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50" windowWidth="14880" windowHeight="7680" activeTab="2"/>
  </bookViews>
  <sheets>
    <sheet name="STELVIO -  CENNIK" sheetId="3" r:id="rId1"/>
    <sheet name="STELVIO -  SIATKA PRODUKTOWA" sheetId="14" r:id="rId2"/>
    <sheet name="STELVIO POZIOMY WERSJI" sheetId="5" r:id="rId3"/>
    <sheet name="STELVIO - PAKIETY" sheetId="6" r:id="rId4"/>
    <sheet name="STELVIO - FELGI" sheetId="8" r:id="rId5"/>
    <sheet name="STELVIO DANE TECHNICZNE" sheetId="9" r:id="rId6"/>
    <sheet name="KOLORY ZEWN &amp; FOTELE" sheetId="1" r:id="rId7"/>
    <sheet name="Logika gamy" sheetId="13"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s>
  <definedNames>
    <definedName name="\a" localSheetId="0">#REF!</definedName>
    <definedName name="\a" localSheetId="1">#REF!</definedName>
    <definedName name="\a" localSheetId="5">#REF!</definedName>
    <definedName name="\a" localSheetId="2">#REF!</definedName>
    <definedName name="\a">#REF!</definedName>
    <definedName name="\b" localSheetId="0">#REF!</definedName>
    <definedName name="\b" localSheetId="1">#REF!</definedName>
    <definedName name="\b" localSheetId="5">#REF!</definedName>
    <definedName name="\b" localSheetId="2">#REF!</definedName>
    <definedName name="\b">#REF!</definedName>
    <definedName name="\c" localSheetId="0">#REF!</definedName>
    <definedName name="\c" localSheetId="1">#REF!</definedName>
    <definedName name="\c" localSheetId="5">#REF!</definedName>
    <definedName name="\c" localSheetId="2">#REF!</definedName>
    <definedName name="\c">#REF!</definedName>
    <definedName name="\d" localSheetId="0">#REF!</definedName>
    <definedName name="\d" localSheetId="1">#REF!</definedName>
    <definedName name="\d" localSheetId="5">#REF!</definedName>
    <definedName name="\d" localSheetId="2">#REF!</definedName>
    <definedName name="\d">#REF!</definedName>
    <definedName name="\e" localSheetId="0">#REF!</definedName>
    <definedName name="\e" localSheetId="1">#REF!</definedName>
    <definedName name="\e" localSheetId="5">#REF!</definedName>
    <definedName name="\e" localSheetId="2">#REF!</definedName>
    <definedName name="\e">#REF!</definedName>
    <definedName name="\f" localSheetId="0">#REF!</definedName>
    <definedName name="\f" localSheetId="1">#REF!</definedName>
    <definedName name="\f" localSheetId="5">#REF!</definedName>
    <definedName name="\f" localSheetId="2">#REF!</definedName>
    <definedName name="\f">#REF!</definedName>
    <definedName name="\g" localSheetId="0">#REF!</definedName>
    <definedName name="\g" localSheetId="1">#REF!</definedName>
    <definedName name="\g" localSheetId="5">#REF!</definedName>
    <definedName name="\g" localSheetId="2">#REF!</definedName>
    <definedName name="\g">#REF!</definedName>
    <definedName name="\h" localSheetId="0">#REF!</definedName>
    <definedName name="\h" localSheetId="1">#REF!</definedName>
    <definedName name="\h" localSheetId="5">#REF!</definedName>
    <definedName name="\h" localSheetId="2">#REF!</definedName>
    <definedName name="\h">#REF!</definedName>
    <definedName name="\i" localSheetId="0">#REF!</definedName>
    <definedName name="\i" localSheetId="1">#REF!</definedName>
    <definedName name="\i" localSheetId="5">#REF!</definedName>
    <definedName name="\i" localSheetId="2">#REF!</definedName>
    <definedName name="\i">#REF!</definedName>
    <definedName name="\l" localSheetId="0">#REF!</definedName>
    <definedName name="\l" localSheetId="1">#REF!</definedName>
    <definedName name="\l" localSheetId="5">#REF!</definedName>
    <definedName name="\l" localSheetId="2">#REF!</definedName>
    <definedName name="\l">#REF!</definedName>
    <definedName name="\m" localSheetId="0">#REF!</definedName>
    <definedName name="\m" localSheetId="1">#REF!</definedName>
    <definedName name="\m" localSheetId="2">#REF!</definedName>
    <definedName name="\m">#REF!</definedName>
    <definedName name="\s" localSheetId="0">#REF!</definedName>
    <definedName name="\s" localSheetId="1">#REF!</definedName>
    <definedName name="\s" localSheetId="5">#REF!</definedName>
    <definedName name="\s" localSheetId="2">#REF!</definedName>
    <definedName name="\s">#REF!</definedName>
    <definedName name="_" localSheetId="0">#REF!</definedName>
    <definedName name="_" localSheetId="2">#REF!</definedName>
    <definedName name="_">#REF!</definedName>
    <definedName name="______k">#REF!</definedName>
    <definedName name="______KR11">[1]Foglio1!#REF!</definedName>
    <definedName name="______KR12">[1]Foglio1!#REF!</definedName>
    <definedName name="______KR13">[1]Foglio1!#REF!</definedName>
    <definedName name="______KR14">[1]Foglio1!#REF!</definedName>
    <definedName name="______KR15">[1]Foglio1!#REF!</definedName>
    <definedName name="______KR16">[1]Foglio1!#REF!</definedName>
    <definedName name="______KR17">[1]Foglio1!#REF!</definedName>
    <definedName name="______KR18">[1]Foglio1!#REF!</definedName>
    <definedName name="______KR19">[1]Foglio1!#REF!</definedName>
    <definedName name="______KRF10">[1]Foglio1!#REF!</definedName>
    <definedName name="______KRF6">[1]Foglio1!#REF!</definedName>
    <definedName name="______KRF7">[1]Foglio1!#REF!</definedName>
    <definedName name="______KRF8">[1]Foglio1!#REF!</definedName>
    <definedName name="______KRF9">[1]Foglio1!#REF!</definedName>
    <definedName name="______w" localSheetId="1" hidden="1">{"'OBT_6M_30_6'!$S$1:$AE$53"}</definedName>
    <definedName name="______w" hidden="1">{"'OBT_6M_30_6'!$S$1:$AE$53"}</definedName>
    <definedName name="_____B1">#REF!</definedName>
    <definedName name="_____CH1">#REF!</definedName>
    <definedName name="_____D1">#REF!</definedName>
    <definedName name="_____E1">#REF!</definedName>
    <definedName name="_____eee1">'[2]Sintesi RGAI BASE'!#REF!</definedName>
    <definedName name="_____F1">#REF!</definedName>
    <definedName name="_____GB1">#REF!</definedName>
    <definedName name="_____I1">#REF!</definedName>
    <definedName name="_____inv1">#REF!</definedName>
    <definedName name="_____inv10">#REF!</definedName>
    <definedName name="_____inv11">#REF!</definedName>
    <definedName name="_____inv2">#REF!</definedName>
    <definedName name="_____inv3">#REF!</definedName>
    <definedName name="_____inv4">#REF!</definedName>
    <definedName name="_____inv5">#REF!</definedName>
    <definedName name="_____inv6">#REF!</definedName>
    <definedName name="_____inv7">#REF!</definedName>
    <definedName name="_____inv9">#REF!</definedName>
    <definedName name="_____k" localSheetId="2">'STELVIO POZIOMY WERSJI'!_a1O,'STELVIO POZIOMY WERSJI'!_a2O</definedName>
    <definedName name="_____KR11" localSheetId="2">[3]Foglio1!#REF!</definedName>
    <definedName name="_____KR12" localSheetId="2">[3]Foglio1!#REF!</definedName>
    <definedName name="_____KR13" localSheetId="2">[3]Foglio1!#REF!</definedName>
    <definedName name="_____KR14" localSheetId="2">[3]Foglio1!#REF!</definedName>
    <definedName name="_____KR15" localSheetId="2">[3]Foglio1!#REF!</definedName>
    <definedName name="_____KR16" localSheetId="2">[3]Foglio1!#REF!</definedName>
    <definedName name="_____KR17" localSheetId="2">[3]Foglio1!#REF!</definedName>
    <definedName name="_____KR18" localSheetId="2">[3]Foglio1!#REF!</definedName>
    <definedName name="_____KR19" localSheetId="2">[3]Foglio1!#REF!</definedName>
    <definedName name="_____KRF10" localSheetId="2">[3]Foglio1!#REF!</definedName>
    <definedName name="_____KRF6" localSheetId="2">[3]Foglio1!#REF!</definedName>
    <definedName name="_____KRF7" localSheetId="2">[3]Foglio1!#REF!</definedName>
    <definedName name="_____KRF8" localSheetId="2">[3]Foglio1!#REF!</definedName>
    <definedName name="_____KRF9" localSheetId="2">[3]Foglio1!#REF!</definedName>
    <definedName name="_____lp1" localSheetId="1">#REF!</definedName>
    <definedName name="_____lp1">#REF!</definedName>
    <definedName name="_____lp10" localSheetId="1">#REF!</definedName>
    <definedName name="_____lp10">#REF!</definedName>
    <definedName name="_____lp11">#REF!</definedName>
    <definedName name="_____lp2">#REF!</definedName>
    <definedName name="_____lp3">#REF!</definedName>
    <definedName name="_____lp4">#REF!</definedName>
    <definedName name="_____lp5">#REF!</definedName>
    <definedName name="_____lp6">#REF!</definedName>
    <definedName name="_____lp7">#REF!</definedName>
    <definedName name="_____lp9">#REF!</definedName>
    <definedName name="_____lv1">#REF!</definedName>
    <definedName name="_____lv10">#REF!</definedName>
    <definedName name="_____lv11">#REF!</definedName>
    <definedName name="_____lv2">#REF!</definedName>
    <definedName name="_____lv3">#REF!</definedName>
    <definedName name="_____lv4">#REF!</definedName>
    <definedName name="_____lv5">#REF!</definedName>
    <definedName name="_____lv6">#REF!</definedName>
    <definedName name="_____lv7">#REF!</definedName>
    <definedName name="_____lv9">#REF!</definedName>
    <definedName name="_____MIX1">#REF!</definedName>
    <definedName name="_____MIX2">#REF!</definedName>
    <definedName name="_____mmm1" localSheetId="1">'STELVIO -  SIATKA PRODUKTOWA'!_____mmm1</definedName>
    <definedName name="_____mmm1">[0]!_____mmm1</definedName>
    <definedName name="_____mod101" localSheetId="1">#REF!</definedName>
    <definedName name="_____mod101">#REF!</definedName>
    <definedName name="_____mod102" localSheetId="1">#REF!</definedName>
    <definedName name="_____mod102">#REF!</definedName>
    <definedName name="_____mod103">#REF!</definedName>
    <definedName name="_____NL1">#REF!</definedName>
    <definedName name="_____NL2">#REF!</definedName>
    <definedName name="_____NL90">#REF!</definedName>
    <definedName name="_____NL91">#REF!</definedName>
    <definedName name="_____pag8" localSheetId="1" hidden="1">{"'OBT_6M_30_6'!$S$1:$AE$53"}</definedName>
    <definedName name="_____pag8" hidden="1">{"'OBT_6M_30_6'!$S$1:$AE$53"}</definedName>
    <definedName name="_____TDB2">#REF!</definedName>
    <definedName name="_____w" localSheetId="2" hidden="1">{"'OBT_6M_30_6'!$S$1:$AE$53"}</definedName>
    <definedName name="____B1" localSheetId="2">#REF!</definedName>
    <definedName name="____CH1" localSheetId="2">#REF!</definedName>
    <definedName name="____D1" localSheetId="2">#REF!</definedName>
    <definedName name="____E1" localSheetId="2">#REF!</definedName>
    <definedName name="____ee1">[4]Roll0727!$C$2</definedName>
    <definedName name="____ee2">[5]Roll0727!$C$2</definedName>
    <definedName name="____eee1" localSheetId="2">#REF!</definedName>
    <definedName name="____eee2">[4]Roll0727!$C$2</definedName>
    <definedName name="____eee3">[4]Roll0727!$C$2</definedName>
    <definedName name="____eee4">[5]Roll0727!$C$2</definedName>
    <definedName name="____eee7">[4]Roll0727!$C$2</definedName>
    <definedName name="____eee8">[5]Roll0727!$C$2</definedName>
    <definedName name="____F1" localSheetId="2">#REF!</definedName>
    <definedName name="____GB1" localSheetId="2">#REF!</definedName>
    <definedName name="____I1" localSheetId="2">#REF!</definedName>
    <definedName name="____inv1" localSheetId="2">#REF!</definedName>
    <definedName name="____inv10" localSheetId="2">#REF!</definedName>
    <definedName name="____inv11" localSheetId="2">#REF!</definedName>
    <definedName name="____inv12">#REF!</definedName>
    <definedName name="____inv13">#REF!</definedName>
    <definedName name="____inv14">#REF!</definedName>
    <definedName name="____inv15">#REF!</definedName>
    <definedName name="____inv16">#REF!</definedName>
    <definedName name="____inv17">#REF!</definedName>
    <definedName name="____inv18">#REF!</definedName>
    <definedName name="____inv19">#REF!</definedName>
    <definedName name="____inv2" localSheetId="2">#REF!</definedName>
    <definedName name="____inv21">#REF!</definedName>
    <definedName name="____inv22">#REF!</definedName>
    <definedName name="____inv23">#REF!</definedName>
    <definedName name="____inv24">#REF!</definedName>
    <definedName name="____inv3" localSheetId="2">#REF!</definedName>
    <definedName name="____inv4" localSheetId="2">#REF!</definedName>
    <definedName name="____inv5" localSheetId="2">#REF!</definedName>
    <definedName name="____inv6" localSheetId="2">#REF!</definedName>
    <definedName name="____inv7" localSheetId="2">#REF!</definedName>
    <definedName name="____inv9" localSheetId="2">#REF!</definedName>
    <definedName name="____inv95">#REF!</definedName>
    <definedName name="____k" localSheetId="5">_a1O,_a2O</definedName>
    <definedName name="____KR11" localSheetId="4">[3]Foglio1!#REF!</definedName>
    <definedName name="____KR12" localSheetId="4">[3]Foglio1!#REF!</definedName>
    <definedName name="____KR13" localSheetId="4">[3]Foglio1!#REF!</definedName>
    <definedName name="____KR14" localSheetId="4">[3]Foglio1!#REF!</definedName>
    <definedName name="____KR15" localSheetId="4">[3]Foglio1!#REF!</definedName>
    <definedName name="____KR16" localSheetId="4">[3]Foglio1!#REF!</definedName>
    <definedName name="____KR17" localSheetId="4">[3]Foglio1!#REF!</definedName>
    <definedName name="____KR18" localSheetId="4">[3]Foglio1!#REF!</definedName>
    <definedName name="____KR19" localSheetId="4">[3]Foglio1!#REF!</definedName>
    <definedName name="____KRF10" localSheetId="4">[3]Foglio1!#REF!</definedName>
    <definedName name="____KRF6" localSheetId="4">[3]Foglio1!#REF!</definedName>
    <definedName name="____KRF7" localSheetId="4">[3]Foglio1!#REF!</definedName>
    <definedName name="____KRF8" localSheetId="4">[3]Foglio1!#REF!</definedName>
    <definedName name="____KRF9" localSheetId="4">[3]Foglio1!#REF!</definedName>
    <definedName name="____lp1" localSheetId="2">#REF!</definedName>
    <definedName name="____lp10" localSheetId="2">#REF!</definedName>
    <definedName name="____lp11" localSheetId="2">#REF!</definedName>
    <definedName name="____lp12">#REF!</definedName>
    <definedName name="____lp13">#REF!</definedName>
    <definedName name="____lp14">#REF!</definedName>
    <definedName name="____lp15">#REF!</definedName>
    <definedName name="____lp16">#REF!</definedName>
    <definedName name="____lp17">#REF!</definedName>
    <definedName name="____lp18">#REF!</definedName>
    <definedName name="____lp19">#REF!</definedName>
    <definedName name="____lp2" localSheetId="2">#REF!</definedName>
    <definedName name="____lp21">#REF!</definedName>
    <definedName name="____lp22">#REF!</definedName>
    <definedName name="____lp23">#REF!</definedName>
    <definedName name="____lp24">#REF!</definedName>
    <definedName name="____lp3" localSheetId="2">#REF!</definedName>
    <definedName name="____lp4" localSheetId="2">#REF!</definedName>
    <definedName name="____lp5" localSheetId="2">#REF!</definedName>
    <definedName name="____lp6" localSheetId="2">#REF!</definedName>
    <definedName name="____lp7" localSheetId="2">#REF!</definedName>
    <definedName name="____lp9" localSheetId="2">#REF!</definedName>
    <definedName name="____lp95">#REF!</definedName>
    <definedName name="____LS3">#REF!</definedName>
    <definedName name="____lv1" localSheetId="2">#REF!</definedName>
    <definedName name="____lv10" localSheetId="2">#REF!</definedName>
    <definedName name="____lv11" localSheetId="2">#REF!</definedName>
    <definedName name="____lv12">#REF!</definedName>
    <definedName name="____lv13">#REF!</definedName>
    <definedName name="____lv14">#REF!</definedName>
    <definedName name="____lv15">#REF!</definedName>
    <definedName name="____lv16">#REF!</definedName>
    <definedName name="____lv17">#REF!</definedName>
    <definedName name="____lv18">#REF!</definedName>
    <definedName name="____lv19">#REF!</definedName>
    <definedName name="____lv2" localSheetId="2">#REF!</definedName>
    <definedName name="____lv21">#REF!</definedName>
    <definedName name="____lv22">#REF!</definedName>
    <definedName name="____lv23">#REF!</definedName>
    <definedName name="____lv24">#REF!</definedName>
    <definedName name="____lv3" localSheetId="2">#REF!</definedName>
    <definedName name="____lv4" localSheetId="2">#REF!</definedName>
    <definedName name="____lv5" localSheetId="2">#REF!</definedName>
    <definedName name="____lv6" localSheetId="2">#REF!</definedName>
    <definedName name="____lv7" localSheetId="2">#REF!</definedName>
    <definedName name="____lv9" localSheetId="2">#REF!</definedName>
    <definedName name="____lv95">#REF!</definedName>
    <definedName name="____MIX1" localSheetId="2">#REF!</definedName>
    <definedName name="____MIX2" localSheetId="2">#REF!</definedName>
    <definedName name="____mmm1" localSheetId="2">'STELVIO POZIOMY WERSJI'!____mmm1</definedName>
    <definedName name="____mod101" localSheetId="2">#REF!</definedName>
    <definedName name="____mod102" localSheetId="2">#REF!</definedName>
    <definedName name="____mod103" localSheetId="2">#REF!</definedName>
    <definedName name="____MOD11">#REF!</definedName>
    <definedName name="____MOD12">#REF!</definedName>
    <definedName name="____MOD13">#REF!</definedName>
    <definedName name="____MOD21">#REF!</definedName>
    <definedName name="____MOD22">#REF!</definedName>
    <definedName name="____MOD23">#REF!</definedName>
    <definedName name="____NL1" localSheetId="2">#REF!</definedName>
    <definedName name="____NL2" localSheetId="2">#REF!</definedName>
    <definedName name="____NL90" localSheetId="2">#REF!</definedName>
    <definedName name="____NL91" localSheetId="2">#REF!</definedName>
    <definedName name="____pag8" localSheetId="2" hidden="1">{"'OBT_6M_30_6'!$S$1:$AE$53"}</definedName>
    <definedName name="____pg1">#REF!</definedName>
    <definedName name="____pg2">#REF!</definedName>
    <definedName name="____pi1">#REF!</definedName>
    <definedName name="____pi2">#REF!</definedName>
    <definedName name="____pt1">#REF!</definedName>
    <definedName name="____pt2">#REF!</definedName>
    <definedName name="____TDB1">#REF!</definedName>
    <definedName name="____TDB2" localSheetId="2">#REF!</definedName>
    <definedName name="____VA1">#REF!</definedName>
    <definedName name="____veh1">#REF!</definedName>
    <definedName name="____veh2">#REF!</definedName>
    <definedName name="____veh3">#REF!</definedName>
    <definedName name="____veh4">#REF!</definedName>
    <definedName name="____veh5">#REF!</definedName>
    <definedName name="____veh6">#REF!</definedName>
    <definedName name="____w" localSheetId="5" hidden="1">{"'OBT_6M_30_6'!$S$1:$AE$53"}</definedName>
    <definedName name="___B1" localSheetId="1">#REF!</definedName>
    <definedName name="___CH1" localSheetId="1">#REF!</definedName>
    <definedName name="___D1" localSheetId="1">#REF!</definedName>
    <definedName name="___E1" localSheetId="1">#REF!</definedName>
    <definedName name="___ee1" localSheetId="2">#REF!</definedName>
    <definedName name="___ee2" localSheetId="2">#REF!</definedName>
    <definedName name="___eee1" localSheetId="5">'[2]Sintesi RGAI BASE'!#REF!</definedName>
    <definedName name="___eee2" localSheetId="2">#REF!</definedName>
    <definedName name="___eee3" localSheetId="2">#REF!</definedName>
    <definedName name="___eee4" localSheetId="2">#REF!</definedName>
    <definedName name="___eee7" localSheetId="2">#REF!</definedName>
    <definedName name="___eee8" localSheetId="2">#REF!</definedName>
    <definedName name="___F1" localSheetId="1">#REF!</definedName>
    <definedName name="___GB1" localSheetId="1">#REF!</definedName>
    <definedName name="___I1" localSheetId="1">#REF!</definedName>
    <definedName name="___inv1" localSheetId="1">#REF!</definedName>
    <definedName name="___inv10" localSheetId="1">#REF!</definedName>
    <definedName name="___inv11" localSheetId="1">#REF!</definedName>
    <definedName name="___inv12" localSheetId="2">#REF!</definedName>
    <definedName name="___inv13" localSheetId="2">#REF!</definedName>
    <definedName name="___inv14" localSheetId="2">#REF!</definedName>
    <definedName name="___inv15" localSheetId="2">#REF!</definedName>
    <definedName name="___inv16" localSheetId="2">#REF!</definedName>
    <definedName name="___inv17" localSheetId="2">#REF!</definedName>
    <definedName name="___inv18" localSheetId="2">#REF!</definedName>
    <definedName name="___inv19" localSheetId="2">#REF!</definedName>
    <definedName name="___inv2" localSheetId="1">#REF!</definedName>
    <definedName name="___inv21" localSheetId="2">#REF!</definedName>
    <definedName name="___inv22" localSheetId="2">#REF!</definedName>
    <definedName name="___inv23" localSheetId="2">#REF!</definedName>
    <definedName name="___inv24" localSheetId="2">#REF!</definedName>
    <definedName name="___inv3" localSheetId="1">#REF!</definedName>
    <definedName name="___inv4" localSheetId="1">#REF!</definedName>
    <definedName name="___inv5" localSheetId="1">#REF!</definedName>
    <definedName name="___inv6" localSheetId="1">#REF!</definedName>
    <definedName name="___inv7" localSheetId="1">#REF!</definedName>
    <definedName name="___inv9" localSheetId="1">#REF!</definedName>
    <definedName name="___inv95" localSheetId="2">#REF!</definedName>
    <definedName name="___k" localSheetId="1">#REF!</definedName>
    <definedName name="___KR11" localSheetId="1">[1]Foglio1!#REF!</definedName>
    <definedName name="___KR12" localSheetId="1">[1]Foglio1!#REF!</definedName>
    <definedName name="___KR13" localSheetId="1">[1]Foglio1!#REF!</definedName>
    <definedName name="___KR14" localSheetId="1">[1]Foglio1!#REF!</definedName>
    <definedName name="___KR15" localSheetId="1">[1]Foglio1!#REF!</definedName>
    <definedName name="___KR16" localSheetId="1">[1]Foglio1!#REF!</definedName>
    <definedName name="___KR17" localSheetId="1">[1]Foglio1!#REF!</definedName>
    <definedName name="___KR18" localSheetId="1">[1]Foglio1!#REF!</definedName>
    <definedName name="___KR19" localSheetId="1">[1]Foglio1!#REF!</definedName>
    <definedName name="___KRF10" localSheetId="1">[1]Foglio1!#REF!</definedName>
    <definedName name="___KRF6" localSheetId="1">[1]Foglio1!#REF!</definedName>
    <definedName name="___KRF7" localSheetId="1">[1]Foglio1!#REF!</definedName>
    <definedName name="___KRF8" localSheetId="1">[1]Foglio1!#REF!</definedName>
    <definedName name="___KRF9" localSheetId="1">[1]Foglio1!#REF!</definedName>
    <definedName name="___lp1" localSheetId="1">#REF!</definedName>
    <definedName name="___lp10" localSheetId="1">#REF!</definedName>
    <definedName name="___lp11" localSheetId="1">#REF!</definedName>
    <definedName name="___lp12" localSheetId="2">#REF!</definedName>
    <definedName name="___lp13" localSheetId="2">#REF!</definedName>
    <definedName name="___lp14" localSheetId="2">#REF!</definedName>
    <definedName name="___lp15" localSheetId="2">#REF!</definedName>
    <definedName name="___lp16" localSheetId="2">#REF!</definedName>
    <definedName name="___lp17" localSheetId="2">#REF!</definedName>
    <definedName name="___lp18" localSheetId="2">#REF!</definedName>
    <definedName name="___lp19" localSheetId="2">#REF!</definedName>
    <definedName name="___lp2" localSheetId="1">#REF!</definedName>
    <definedName name="___lp21" localSheetId="2">#REF!</definedName>
    <definedName name="___lp22" localSheetId="2">#REF!</definedName>
    <definedName name="___lp23" localSheetId="2">#REF!</definedName>
    <definedName name="___lp24" localSheetId="2">#REF!</definedName>
    <definedName name="___lp3" localSheetId="1">#REF!</definedName>
    <definedName name="___lp4" localSheetId="1">#REF!</definedName>
    <definedName name="___lp5" localSheetId="1">#REF!</definedName>
    <definedName name="___lp6" localSheetId="1">#REF!</definedName>
    <definedName name="___lp7" localSheetId="1">#REF!</definedName>
    <definedName name="___lp9" localSheetId="1">#REF!</definedName>
    <definedName name="___lp95" localSheetId="2">#REF!</definedName>
    <definedName name="___LS3" localSheetId="2">#REF!</definedName>
    <definedName name="___lv1" localSheetId="1">#REF!</definedName>
    <definedName name="___lv10" localSheetId="1">#REF!</definedName>
    <definedName name="___lv11" localSheetId="1">#REF!</definedName>
    <definedName name="___lv12" localSheetId="2">#REF!</definedName>
    <definedName name="___lv13" localSheetId="2">#REF!</definedName>
    <definedName name="___lv14" localSheetId="2">#REF!</definedName>
    <definedName name="___lv15" localSheetId="2">#REF!</definedName>
    <definedName name="___lv16" localSheetId="2">#REF!</definedName>
    <definedName name="___lv17" localSheetId="2">#REF!</definedName>
    <definedName name="___lv18" localSheetId="2">#REF!</definedName>
    <definedName name="___lv19" localSheetId="2">#REF!</definedName>
    <definedName name="___lv2" localSheetId="1">#REF!</definedName>
    <definedName name="___lv21" localSheetId="2">#REF!</definedName>
    <definedName name="___lv22" localSheetId="2">#REF!</definedName>
    <definedName name="___lv23" localSheetId="2">#REF!</definedName>
    <definedName name="___lv24" localSheetId="2">#REF!</definedName>
    <definedName name="___lv3" localSheetId="1">#REF!</definedName>
    <definedName name="___lv4" localSheetId="1">#REF!</definedName>
    <definedName name="___lv5" localSheetId="1">#REF!</definedName>
    <definedName name="___lv6" localSheetId="1">#REF!</definedName>
    <definedName name="___lv7" localSheetId="1">#REF!</definedName>
    <definedName name="___lv9" localSheetId="1">#REF!</definedName>
    <definedName name="___lv95" localSheetId="2">#REF!</definedName>
    <definedName name="___mds_first_cell___" localSheetId="0">#REF!</definedName>
    <definedName name="___mds_first_cell___" localSheetId="2">#REF!</definedName>
    <definedName name="___mds_first_cell___">#REF!</definedName>
    <definedName name="___mds_view_data___" localSheetId="0">#REF!</definedName>
    <definedName name="___mds_view_data___" localSheetId="1">#REF!</definedName>
    <definedName name="___mds_view_data___" localSheetId="2">#REF!</definedName>
    <definedName name="___mds_view_data___">#REF!</definedName>
    <definedName name="___mdstype___">3</definedName>
    <definedName name="___MIX1" localSheetId="1">#REF!</definedName>
    <definedName name="___MIX2" localSheetId="1">#REF!</definedName>
    <definedName name="___mmm1" localSheetId="5">'STELVIO DANE TECHNICZNE'!___mmm1</definedName>
    <definedName name="___mod101" localSheetId="1">#REF!</definedName>
    <definedName name="___mod102" localSheetId="1">#REF!</definedName>
    <definedName name="___mod103" localSheetId="1">#REF!</definedName>
    <definedName name="___MOD11" localSheetId="2">#REF!</definedName>
    <definedName name="___MOD12" localSheetId="2">#REF!</definedName>
    <definedName name="___MOD13" localSheetId="2">#REF!</definedName>
    <definedName name="___MOD21" localSheetId="2">#REF!</definedName>
    <definedName name="___MOD22" localSheetId="2">#REF!</definedName>
    <definedName name="___MOD23" localSheetId="2">#REF!</definedName>
    <definedName name="___NL1" localSheetId="1">#REF!</definedName>
    <definedName name="___NL2" localSheetId="1">#REF!</definedName>
    <definedName name="___NL90" localSheetId="1">#REF!</definedName>
    <definedName name="___NL91" localSheetId="1">#REF!</definedName>
    <definedName name="___pag8" localSheetId="5" hidden="1">{"'OBT_6M_30_6'!$S$1:$AE$53"}</definedName>
    <definedName name="___pg1" localSheetId="2">#REF!</definedName>
    <definedName name="___pg2" localSheetId="2">#REF!</definedName>
    <definedName name="___pi1" localSheetId="2">#REF!</definedName>
    <definedName name="___pi2" localSheetId="2">#REF!</definedName>
    <definedName name="___pt1" localSheetId="2">#REF!</definedName>
    <definedName name="___pt2" localSheetId="2">#REF!</definedName>
    <definedName name="___TDB1" localSheetId="2">#REF!</definedName>
    <definedName name="___TDB2" localSheetId="1">#REF!</definedName>
    <definedName name="___VA1" localSheetId="2">#REF!</definedName>
    <definedName name="___veh1" localSheetId="2">#REF!</definedName>
    <definedName name="___veh2" localSheetId="2">#REF!</definedName>
    <definedName name="___veh3" localSheetId="2">#REF!</definedName>
    <definedName name="___veh4" localSheetId="2">#REF!</definedName>
    <definedName name="___veh5" localSheetId="2">#REF!</definedName>
    <definedName name="___veh6" localSheetId="2">#REF!</definedName>
    <definedName name="___w" localSheetId="4" hidden="1">{"'OBT_6M_30_6'!$S$1:$AE$53"}</definedName>
    <definedName name="__AGG3">[6]Copertina!$A$17</definedName>
    <definedName name="__B1" localSheetId="0">#REF!</definedName>
    <definedName name="__CH1" localSheetId="0">#REF!</definedName>
    <definedName name="__COL2">'[7]MY99 146'!#REF!</definedName>
    <definedName name="__D1" localSheetId="0">#REF!</definedName>
    <definedName name="__E1" localSheetId="0">#REF!</definedName>
    <definedName name="__ee1" localSheetId="5">[4]Roll0727!$C$2</definedName>
    <definedName name="__ee2" localSheetId="5">[5]Roll0727!$C$2</definedName>
    <definedName name="__eee1" localSheetId="1">'[2]Sintesi RGAI BASE'!#REF!</definedName>
    <definedName name="__eee2" localSheetId="5">[4]Roll0727!$C$2</definedName>
    <definedName name="__eee3" localSheetId="5">[4]Roll0727!$C$2</definedName>
    <definedName name="__eee4" localSheetId="5">[5]Roll0727!$C$2</definedName>
    <definedName name="__eee7" localSheetId="5">[4]Roll0727!$C$2</definedName>
    <definedName name="__eee8" localSheetId="5">[5]Roll0727!$C$2</definedName>
    <definedName name="__F1" localSheetId="0">#REF!</definedName>
    <definedName name="__GB1" localSheetId="0">#REF!</definedName>
    <definedName name="__I1" localSheetId="0">#REF!</definedName>
    <definedName name="__inv1" localSheetId="0">#REF!</definedName>
    <definedName name="__inv10" localSheetId="0">#REF!</definedName>
    <definedName name="__inv11" localSheetId="0">#REF!</definedName>
    <definedName name="__inv12" localSheetId="0">#REF!</definedName>
    <definedName name="__inv13" localSheetId="0">#REF!</definedName>
    <definedName name="__inv14" localSheetId="0">#REF!</definedName>
    <definedName name="__inv15" localSheetId="0">#REF!</definedName>
    <definedName name="__inv16" localSheetId="0">#REF!</definedName>
    <definedName name="__inv17" localSheetId="0">#REF!</definedName>
    <definedName name="__inv18" localSheetId="0">#REF!</definedName>
    <definedName name="__inv19" localSheetId="0">#REF!</definedName>
    <definedName name="__inv2" localSheetId="0">#REF!</definedName>
    <definedName name="__inv21" localSheetId="0">#REF!</definedName>
    <definedName name="__inv22" localSheetId="0">#REF!</definedName>
    <definedName name="__inv23" localSheetId="0">#REF!</definedName>
    <definedName name="__inv24" localSheetId="0">#REF!</definedName>
    <definedName name="__inv3" localSheetId="0">#REF!</definedName>
    <definedName name="__inv4" localSheetId="0">#REF!</definedName>
    <definedName name="__inv5" localSheetId="0">#REF!</definedName>
    <definedName name="__inv6" localSheetId="0">#REF!</definedName>
    <definedName name="__inv7" localSheetId="0">#REF!</definedName>
    <definedName name="__inv9" localSheetId="0">#REF!</definedName>
    <definedName name="__inv95" localSheetId="0">#REF!</definedName>
    <definedName name="__k" localSheetId="0">'STELVIO -  CENNIK'!_a1O,'STELVIO -  CENNIK'!_a2O</definedName>
    <definedName name="__KR11" localSheetId="0">[3]Foglio1!#REF!</definedName>
    <definedName name="__KR12" localSheetId="0">[3]Foglio1!#REF!</definedName>
    <definedName name="__KR13" localSheetId="0">[3]Foglio1!#REF!</definedName>
    <definedName name="__KR14" localSheetId="0">[3]Foglio1!#REF!</definedName>
    <definedName name="__KR15" localSheetId="0">[3]Foglio1!#REF!</definedName>
    <definedName name="__KR16" localSheetId="0">[3]Foglio1!#REF!</definedName>
    <definedName name="__KR17" localSheetId="0">[3]Foglio1!#REF!</definedName>
    <definedName name="__KR18" localSheetId="0">[3]Foglio1!#REF!</definedName>
    <definedName name="__KR19" localSheetId="0">[3]Foglio1!#REF!</definedName>
    <definedName name="__KRF10" localSheetId="0">[3]Foglio1!#REF!</definedName>
    <definedName name="__KRF6" localSheetId="0">[3]Foglio1!#REF!</definedName>
    <definedName name="__KRF7" localSheetId="0">[3]Foglio1!#REF!</definedName>
    <definedName name="__KRF8" localSheetId="0">[3]Foglio1!#REF!</definedName>
    <definedName name="__KRF9" localSheetId="0">[3]Foglio1!#REF!</definedName>
    <definedName name="__lp1" localSheetId="0">#REF!</definedName>
    <definedName name="__lp10" localSheetId="0">#REF!</definedName>
    <definedName name="__lp11" localSheetId="0">#REF!</definedName>
    <definedName name="__lp12" localSheetId="0">#REF!</definedName>
    <definedName name="__lp13" localSheetId="0">#REF!</definedName>
    <definedName name="__lp14" localSheetId="0">#REF!</definedName>
    <definedName name="__lp15" localSheetId="0">#REF!</definedName>
    <definedName name="__lp16" localSheetId="0">#REF!</definedName>
    <definedName name="__lp17" localSheetId="0">#REF!</definedName>
    <definedName name="__lp18" localSheetId="0">#REF!</definedName>
    <definedName name="__lp19" localSheetId="0">#REF!</definedName>
    <definedName name="__lp2" localSheetId="0">#REF!</definedName>
    <definedName name="__lp21" localSheetId="0">#REF!</definedName>
    <definedName name="__lp22" localSheetId="0">#REF!</definedName>
    <definedName name="__lp23" localSheetId="0">#REF!</definedName>
    <definedName name="__lp24" localSheetId="0">#REF!</definedName>
    <definedName name="__lp3" localSheetId="0">#REF!</definedName>
    <definedName name="__lp4" localSheetId="0">#REF!</definedName>
    <definedName name="__lp5" localSheetId="0">#REF!</definedName>
    <definedName name="__lp6" localSheetId="0">#REF!</definedName>
    <definedName name="__lp7" localSheetId="0">#REF!</definedName>
    <definedName name="__lp9" localSheetId="0">#REF!</definedName>
    <definedName name="__lp95" localSheetId="0">#REF!</definedName>
    <definedName name="__LS3" localSheetId="0">#REF!</definedName>
    <definedName name="__lv1" localSheetId="0">#REF!</definedName>
    <definedName name="__lv10" localSheetId="0">#REF!</definedName>
    <definedName name="__lv11" localSheetId="0">#REF!</definedName>
    <definedName name="__lv12" localSheetId="0">#REF!</definedName>
    <definedName name="__lv13" localSheetId="0">#REF!</definedName>
    <definedName name="__lv14" localSheetId="0">#REF!</definedName>
    <definedName name="__lv15" localSheetId="0">#REF!</definedName>
    <definedName name="__lv16" localSheetId="0">#REF!</definedName>
    <definedName name="__lv17" localSheetId="0">#REF!</definedName>
    <definedName name="__lv18" localSheetId="0">#REF!</definedName>
    <definedName name="__lv19" localSheetId="0">#REF!</definedName>
    <definedName name="__lv2" localSheetId="0">#REF!</definedName>
    <definedName name="__lv21" localSheetId="0">#REF!</definedName>
    <definedName name="__lv22" localSheetId="0">#REF!</definedName>
    <definedName name="__lv23" localSheetId="0">#REF!</definedName>
    <definedName name="__lv24" localSheetId="0">#REF!</definedName>
    <definedName name="__lv3" localSheetId="0">#REF!</definedName>
    <definedName name="__lv4" localSheetId="0">#REF!</definedName>
    <definedName name="__lv5" localSheetId="0">#REF!</definedName>
    <definedName name="__lv6" localSheetId="0">#REF!</definedName>
    <definedName name="__lv7" localSheetId="0">#REF!</definedName>
    <definedName name="__lv9" localSheetId="0">#REF!</definedName>
    <definedName name="__lv95" localSheetId="0">#REF!</definedName>
    <definedName name="__MIX1" localSheetId="0">#REF!</definedName>
    <definedName name="__MIX2" localSheetId="0">#REF!</definedName>
    <definedName name="__mmm1" localSheetId="0">'STELVIO -  CENNIK'!__mmm1</definedName>
    <definedName name="__mod101" localSheetId="0">#REF!</definedName>
    <definedName name="__mod102" localSheetId="0">#REF!</definedName>
    <definedName name="__mod103" localSheetId="0">#REF!</definedName>
    <definedName name="__MOD11" localSheetId="0">#REF!</definedName>
    <definedName name="__MOD12" localSheetId="0">#REF!</definedName>
    <definedName name="__MOD13" localSheetId="0">#REF!</definedName>
    <definedName name="__MOD21" localSheetId="0">#REF!</definedName>
    <definedName name="__MOD22" localSheetId="0">#REF!</definedName>
    <definedName name="__MOD23" localSheetId="0">#REF!</definedName>
    <definedName name="__MT1580">#REF!</definedName>
    <definedName name="__NL1" localSheetId="0">#REF!</definedName>
    <definedName name="__NL2" localSheetId="0">#REF!</definedName>
    <definedName name="__NL90" localSheetId="0">#REF!</definedName>
    <definedName name="__NL91" localSheetId="0">#REF!</definedName>
    <definedName name="__pag8" localSheetId="0" hidden="1">{"'OBT_6M_30_6'!$S$1:$AE$53"}</definedName>
    <definedName name="__PC2">#REF!</definedName>
    <definedName name="__pg1" localSheetId="5">#REF!</definedName>
    <definedName name="__pg2" localSheetId="5">#REF!</definedName>
    <definedName name="__pi1" localSheetId="5">#REF!</definedName>
    <definedName name="__pi2" localSheetId="5">#REF!</definedName>
    <definedName name="__PO7">[8]MAREA!$B$2</definedName>
    <definedName name="__pt1" localSheetId="5">#REF!</definedName>
    <definedName name="__pt2" localSheetId="5">#REF!</definedName>
    <definedName name="__TDB1" localSheetId="0">#REF!</definedName>
    <definedName name="__TDB2" localSheetId="0">#REF!</definedName>
    <definedName name="__VA1" localSheetId="0">#REF!</definedName>
    <definedName name="__VD7">'[8]Marea MY'!$B$2</definedName>
    <definedName name="__veh1" localSheetId="0">#REF!</definedName>
    <definedName name="__veh2" localSheetId="0">#REF!</definedName>
    <definedName name="__veh3" localSheetId="0">#REF!</definedName>
    <definedName name="__veh4" localSheetId="0">#REF!</definedName>
    <definedName name="__veh5" localSheetId="0">#REF!</definedName>
    <definedName name="__veh6" localSheetId="0">#REF!</definedName>
    <definedName name="__w" localSheetId="0" hidden="1">{"'OBT_6M_30_6'!$S$1:$AE$53"}</definedName>
    <definedName name="_01" localSheetId="0">#REF!</definedName>
    <definedName name="_01" localSheetId="2">#REF!</definedName>
    <definedName name="_01">#REF!</definedName>
    <definedName name="_04" localSheetId="0">#REF!</definedName>
    <definedName name="_04" localSheetId="2">#REF!</definedName>
    <definedName name="_04">#REF!</definedName>
    <definedName name="_1">"Ovale 1"</definedName>
    <definedName name="_2" localSheetId="0">#REF!</definedName>
    <definedName name="_2" localSheetId="2">#REF!</definedName>
    <definedName name="_2">#REF!</definedName>
    <definedName name="_2201">#REF!</definedName>
    <definedName name="_2202">#REF!</definedName>
    <definedName name="_2203">#REF!</definedName>
    <definedName name="_2204">#REF!</definedName>
    <definedName name="_2205">#REF!</definedName>
    <definedName name="_2206">#REF!</definedName>
    <definedName name="_2305">#REF!</definedName>
    <definedName name="_2402">#REF!</definedName>
    <definedName name="_2501">#REF!</definedName>
    <definedName name="_3001">#REF!</definedName>
    <definedName name="_3100">#REF!</definedName>
    <definedName name="_3200">#REF!</definedName>
    <definedName name="_4001">#REF!</definedName>
    <definedName name="_4100">#REF!</definedName>
    <definedName name="_4200">#REF!</definedName>
    <definedName name="_5001">#REF!</definedName>
    <definedName name="_5010">#REF!</definedName>
    <definedName name="_5201">#REF!</definedName>
    <definedName name="_5202">#REF!</definedName>
    <definedName name="_5301">#REF!</definedName>
    <definedName name="_5401">#REF!</definedName>
    <definedName name="_5501">#REF!</definedName>
    <definedName name="_5601">#REF!</definedName>
    <definedName name="_5602">#REF!</definedName>
    <definedName name="_5603">#REF!</definedName>
    <definedName name="_81" localSheetId="0">#REF!</definedName>
    <definedName name="_81" localSheetId="2">#REF!</definedName>
    <definedName name="_81">#REF!</definedName>
    <definedName name="_8101">#REF!</definedName>
    <definedName name="_8201">#REF!</definedName>
    <definedName name="_8203">#REF!</definedName>
    <definedName name="_88_210">#REF!</definedName>
    <definedName name="_a" localSheetId="0" hidden="1">{"'OBT_6M_30_6'!$S$1:$AE$53"}</definedName>
    <definedName name="_a" localSheetId="1" hidden="1">{"'OBT_6M_30_6'!$S$1:$AE$53"}</definedName>
    <definedName name="_a" localSheetId="4" hidden="1">{"'OBT_6M_30_6'!$S$1:$AE$53"}</definedName>
    <definedName name="_a" localSheetId="5" hidden="1">{"'OBT_6M_30_6'!$S$1:$AE$53"}</definedName>
    <definedName name="_a" localSheetId="2" hidden="1">{"'OBT_6M_30_6'!$S$1:$AE$53"}</definedName>
    <definedName name="_a" hidden="1">{"'OBT_6M_30_6'!$S$1:$AE$53"}</definedName>
    <definedName name="_a1" localSheetId="0">#REF!</definedName>
    <definedName name="_a1" localSheetId="2">#REF!</definedName>
    <definedName name="_a1">#REF!</definedName>
    <definedName name="_a1B" localSheetId="0">'[9]Ausstattungsbereinigung - 1'!$H$123,'[9]Ausstattungsbereinigung - 1'!$AH$123,'[9]Ausstattungsbereinigung - 1'!$AV$123,'[9]Ausstattungsbereinigung - 1'!$BT$123</definedName>
    <definedName name="_a1B" localSheetId="2">'[9]Ausstattungsbereinigung - 1'!$H$123,'[9]Ausstattungsbereinigung - 1'!$AH$123,'[9]Ausstattungsbereinigung - 1'!$AV$123,'[9]Ausstattungsbereinigung - 1'!$BT$123</definedName>
    <definedName name="_a1B">'[10]Ausstattungsbereinigung - 1'!$H$123,'[10]Ausstattungsbereinigung - 1'!$AH$123,'[10]Ausstattungsbereinigung - 1'!$AV$123,'[10]Ausstattungsbereinigung - 1'!$BT$123</definedName>
    <definedName name="_a1O" localSheetId="0">#REF!,#REF!,#REF!,#REF!,#REF!</definedName>
    <definedName name="_a1O" localSheetId="2">#REF!,#REF!,#REF!,#REF!,#REF!</definedName>
    <definedName name="_a1O">#REF!,#REF!,#REF!,#REF!,#REF!</definedName>
    <definedName name="_a1OP" localSheetId="0">#REF!</definedName>
    <definedName name="_a1OP" localSheetId="2">#REF!</definedName>
    <definedName name="_a1OP">#REF!</definedName>
    <definedName name="_a1T" localSheetId="0">#REF!</definedName>
    <definedName name="_a1T" localSheetId="2">#REF!</definedName>
    <definedName name="_a1T">#REF!</definedName>
    <definedName name="_a1Z" localSheetId="0">#REF!,#REF!,#REF!,#REF!,#REF!</definedName>
    <definedName name="_a1Z" localSheetId="2">#REF!,#REF!,#REF!,#REF!,#REF!</definedName>
    <definedName name="_a1Z">#REF!,#REF!,#REF!,#REF!,#REF!</definedName>
    <definedName name="_a1ZP" localSheetId="0">#REF!</definedName>
    <definedName name="_a1ZP" localSheetId="2">#REF!</definedName>
    <definedName name="_a1ZP">#REF!</definedName>
    <definedName name="_a2" localSheetId="0">#REF!</definedName>
    <definedName name="_a2" localSheetId="2">#REF!</definedName>
    <definedName name="_a2">#REF!</definedName>
    <definedName name="_a2O" localSheetId="0">#REF!</definedName>
    <definedName name="_a2O" localSheetId="2">#REF!</definedName>
    <definedName name="_a2O">#REF!</definedName>
    <definedName name="_a2OP" localSheetId="0">#REF!</definedName>
    <definedName name="_a2OP" localSheetId="2">#REF!</definedName>
    <definedName name="_a2OP">#REF!</definedName>
    <definedName name="_a2T" localSheetId="0">#REF!</definedName>
    <definedName name="_a2T" localSheetId="2">#REF!</definedName>
    <definedName name="_a2T">#REF!</definedName>
    <definedName name="_a2Z" localSheetId="0">#REF!</definedName>
    <definedName name="_a2Z" localSheetId="2">#REF!</definedName>
    <definedName name="_a2Z">#REF!</definedName>
    <definedName name="_a2ZP" localSheetId="0">#REF!</definedName>
    <definedName name="_a2ZP" localSheetId="2">#REF!</definedName>
    <definedName name="_a2ZP">#REF!</definedName>
    <definedName name="_a3" localSheetId="0">#REF!</definedName>
    <definedName name="_a3" localSheetId="2">#REF!</definedName>
    <definedName name="_a3">#REF!</definedName>
    <definedName name="_a3O">'[11]Value Analysis - Sheet 1'!$CM$135</definedName>
    <definedName name="_a3OP" localSheetId="0">#REF!</definedName>
    <definedName name="_a3OP" localSheetId="2">#REF!</definedName>
    <definedName name="_a3OP">#REF!</definedName>
    <definedName name="_a3T" localSheetId="0">#REF!</definedName>
    <definedName name="_a3T" localSheetId="2">#REF!</definedName>
    <definedName name="_a3T">#REF!</definedName>
    <definedName name="_a3Z">'[11]Value Analysis - Sheet 1'!$CM$140</definedName>
    <definedName name="_a3ZP" localSheetId="0">#REF!</definedName>
    <definedName name="_a3ZP" localSheetId="2">#REF!</definedName>
    <definedName name="_a3ZP">#REF!</definedName>
    <definedName name="_a4" localSheetId="0">#REF!</definedName>
    <definedName name="_a4" localSheetId="2">#REF!</definedName>
    <definedName name="_a4">#REF!</definedName>
    <definedName name="_a4OP" localSheetId="0">#REF!</definedName>
    <definedName name="_a4OP" localSheetId="2">#REF!</definedName>
    <definedName name="_a4OP">#REF!</definedName>
    <definedName name="_a4T" localSheetId="0">#REF!</definedName>
    <definedName name="_a4T" localSheetId="2">#REF!</definedName>
    <definedName name="_a4T">#REF!</definedName>
    <definedName name="_a4ZP" localSheetId="0">#REF!</definedName>
    <definedName name="_a4ZP" localSheetId="2">#REF!</definedName>
    <definedName name="_a4ZP">#REF!</definedName>
    <definedName name="_a5" localSheetId="0">#REF!</definedName>
    <definedName name="_a5" localSheetId="2">#REF!</definedName>
    <definedName name="_a5">#REF!</definedName>
    <definedName name="_a5OP" localSheetId="0">#REF!</definedName>
    <definedName name="_a5OP" localSheetId="2">#REF!</definedName>
    <definedName name="_a5OP">#REF!</definedName>
    <definedName name="_a5T" localSheetId="0">#REF!</definedName>
    <definedName name="_a5T" localSheetId="2">#REF!</definedName>
    <definedName name="_a5T">#REF!</definedName>
    <definedName name="_a5ZP" localSheetId="0">#REF!</definedName>
    <definedName name="_a5ZP" localSheetId="2">#REF!</definedName>
    <definedName name="_a5ZP">#REF!</definedName>
    <definedName name="_a6" localSheetId="0">#REF!</definedName>
    <definedName name="_a6" localSheetId="2">#REF!</definedName>
    <definedName name="_a6">#REF!</definedName>
    <definedName name="_a6OP" localSheetId="0">#REF!</definedName>
    <definedName name="_a6OP" localSheetId="2">#REF!</definedName>
    <definedName name="_a6OP">#REF!</definedName>
    <definedName name="_a6T" localSheetId="0">#REF!</definedName>
    <definedName name="_a6T" localSheetId="2">#REF!</definedName>
    <definedName name="_a6T">#REF!</definedName>
    <definedName name="_a6ZP" localSheetId="0">#REF!</definedName>
    <definedName name="_a6ZP" localSheetId="2">#REF!</definedName>
    <definedName name="_a6ZP">#REF!</definedName>
    <definedName name="_aA1" localSheetId="0">#REF!</definedName>
    <definedName name="_aA1" localSheetId="2">#REF!</definedName>
    <definedName name="_aA1">#REF!</definedName>
    <definedName name="_aA1T" localSheetId="0">#REF!</definedName>
    <definedName name="_aA1T" localSheetId="2">#REF!</definedName>
    <definedName name="_aA1T">#REF!</definedName>
    <definedName name="_aA2" localSheetId="0">#REF!</definedName>
    <definedName name="_aA2" localSheetId="2">#REF!</definedName>
    <definedName name="_aA2">#REF!</definedName>
    <definedName name="_aA2T" localSheetId="0">#REF!</definedName>
    <definedName name="_aA2T" localSheetId="2">#REF!</definedName>
    <definedName name="_aA2T">#REF!</definedName>
    <definedName name="_aA3" localSheetId="0">#REF!</definedName>
    <definedName name="_aA3" localSheetId="2">#REF!</definedName>
    <definedName name="_aA3">#REF!</definedName>
    <definedName name="_aA3T" localSheetId="0">#REF!</definedName>
    <definedName name="_aA3T" localSheetId="2">#REF!</definedName>
    <definedName name="_aA3T">#REF!</definedName>
    <definedName name="_aA4" localSheetId="0">#REF!</definedName>
    <definedName name="_aA4" localSheetId="2">#REF!</definedName>
    <definedName name="_aA4">#REF!</definedName>
    <definedName name="_aA4T" localSheetId="0">#REF!</definedName>
    <definedName name="_aA4T" localSheetId="2">#REF!</definedName>
    <definedName name="_aA4T">#REF!</definedName>
    <definedName name="_aA5" localSheetId="0">#REF!</definedName>
    <definedName name="_aA5" localSheetId="2">#REF!</definedName>
    <definedName name="_aA5">#REF!</definedName>
    <definedName name="_aA5T" localSheetId="0">#REF!</definedName>
    <definedName name="_aA5T" localSheetId="2">#REF!</definedName>
    <definedName name="_aA5T">#REF!</definedName>
    <definedName name="_aA6" localSheetId="0">#REF!</definedName>
    <definedName name="_aA6" localSheetId="2">#REF!</definedName>
    <definedName name="_aA6">#REF!</definedName>
    <definedName name="_aA6T" localSheetId="0">#REF!</definedName>
    <definedName name="_aA6T" localSheetId="2">#REF!</definedName>
    <definedName name="_aA6T">#REF!</definedName>
    <definedName name="_aB" localSheetId="0">'STELVIO -  CENNIK'!_a1B</definedName>
    <definedName name="_aB" localSheetId="1">_a1B</definedName>
    <definedName name="_aB" localSheetId="5">_a1B</definedName>
    <definedName name="_aB" localSheetId="2">'STELVIO POZIOMY WERSJI'!_a1B</definedName>
    <definedName name="_aB">_a1B</definedName>
    <definedName name="_agg1">[12]Copertina!$A$2</definedName>
    <definedName name="_agg2">[12]Copertina!$A$3</definedName>
    <definedName name="_AGG3" localSheetId="4">[6]Copertina!$A$17</definedName>
    <definedName name="_aO" localSheetId="0">'STELVIO -  CENNIK'!_a1O,'STELVIO -  CENNIK'!_a2O</definedName>
    <definedName name="_aO" localSheetId="1">_a1O,_a2O</definedName>
    <definedName name="_aO" localSheetId="5">_a1O,_a2O</definedName>
    <definedName name="_aO" localSheetId="2">'STELVIO POZIOMY WERSJI'!_a1O,'STELVIO POZIOMY WERSJI'!_a2O</definedName>
    <definedName name="_aO">_a1O,_a2O</definedName>
    <definedName name="_aZ" localSheetId="0">'STELVIO -  CENNIK'!_a1Z,'STELVIO -  CENNIK'!_a2Z</definedName>
    <definedName name="_aZ" localSheetId="1">_a1Z,_a2Z</definedName>
    <definedName name="_aZ" localSheetId="5">_a1Z,_a2Z</definedName>
    <definedName name="_aZ" localSheetId="2">'STELVIO POZIOMY WERSJI'!_a1Z,'STELVIO POZIOMY WERSJI'!_a2Z</definedName>
    <definedName name="_aZ">_a1Z,_a2Z</definedName>
    <definedName name="_b1O" localSheetId="0">'[14]Analisi del Valore - Foglio 1'!$H$288,'[14]Analisi del Valore - Foglio 1'!$Z$288,'[14]Analisi del Valore - Foglio 1'!$AO$288,'[14]Analisi del Valore - Foglio 1'!$AX$288,'[14]Analisi del Valore - Foglio 1'!$BG$288</definedName>
    <definedName name="_b1O" localSheetId="5">'[13]Analisi del Valore - Foglio 1'!$H$288,'[13]Analisi del Valore - Foglio 1'!$Z$288,'[13]Analisi del Valore - Foglio 1'!$AO$288,'[13]Analisi del Valore - Foglio 1'!$AX$288,'[13]Analisi del Valore - Foglio 1'!$BG$288</definedName>
    <definedName name="_b1O" localSheetId="2">'[14]Analisi del Valore - Foglio 1'!$H$288,'[14]Analisi del Valore - Foglio 1'!$Z$288,'[14]Analisi del Valore - Foglio 1'!$AO$288,'[14]Analisi del Valore - Foglio 1'!$AX$288,'[14]Analisi del Valore - Foglio 1'!$BG$288</definedName>
    <definedName name="_b1O">'[15]Analisi del Valore - Foglio 1'!$H$288,'[15]Analisi del Valore - Foglio 1'!$Z$288,'[15]Analisi del Valore - Foglio 1'!$AO$288,'[15]Analisi del Valore - Foglio 1'!$AX$288,'[15]Analisi del Valore - Foglio 1'!$BG$288</definedName>
    <definedName name="_b1Z" localSheetId="0">'[14]Analisi del Valore - Foglio 1'!$H$295,'[14]Analisi del Valore - Foglio 1'!$Z$295,'[14]Analisi del Valore - Foglio 1'!$AO$295,'[14]Analisi del Valore - Foglio 1'!$AX$295,'[14]Analisi del Valore - Foglio 1'!$BG$295</definedName>
    <definedName name="_b1Z" localSheetId="5">'[13]Analisi del Valore - Foglio 1'!$H$295,'[13]Analisi del Valore - Foglio 1'!$Z$295,'[13]Analisi del Valore - Foglio 1'!$AO$295,'[13]Analisi del Valore - Foglio 1'!$AX$295,'[13]Analisi del Valore - Foglio 1'!$BG$295</definedName>
    <definedName name="_b1Z" localSheetId="2">'[14]Analisi del Valore - Foglio 1'!$H$295,'[14]Analisi del Valore - Foglio 1'!$Z$295,'[14]Analisi del Valore - Foglio 1'!$AO$295,'[14]Analisi del Valore - Foglio 1'!$AX$295,'[14]Analisi del Valore - Foglio 1'!$BG$295</definedName>
    <definedName name="_b1Z">'[15]Analisi del Valore - Foglio 1'!$H$295,'[15]Analisi del Valore - Foglio 1'!$Z$295,'[15]Analisi del Valore - Foglio 1'!$AO$295,'[15]Analisi del Valore - Foglio 1'!$AX$295,'[15]Analisi del Valore - Foglio 1'!$BG$295</definedName>
    <definedName name="_bB" localSheetId="0">_b1B</definedName>
    <definedName name="_bB" localSheetId="1">_b1B</definedName>
    <definedName name="_bB" localSheetId="5">_b1B</definedName>
    <definedName name="_bB" localSheetId="2">_b1B</definedName>
    <definedName name="_bB">_b1B</definedName>
    <definedName name="_bmk_a" localSheetId="0">#REF!</definedName>
    <definedName name="_bmk_a" localSheetId="2">#REF!</definedName>
    <definedName name="_bmk_a">#REF!</definedName>
    <definedName name="_bmk_aT" localSheetId="0">#REF!</definedName>
    <definedName name="_bmk_aT" localSheetId="2">#REF!</definedName>
    <definedName name="_bmk_aT">#REF!</definedName>
    <definedName name="_bO" localSheetId="0">'STELVIO -  CENNIK'!_b1O</definedName>
    <definedName name="_bO" localSheetId="1">_b1O</definedName>
    <definedName name="_bO" localSheetId="5">'STELVIO DANE TECHNICZNE'!_b1O</definedName>
    <definedName name="_bO" localSheetId="2">'STELVIO POZIOMY WERSJI'!_b1O</definedName>
    <definedName name="_bO">_b1O</definedName>
    <definedName name="_bZ" localSheetId="0">'STELVIO -  CENNIK'!_b1Z</definedName>
    <definedName name="_bZ" localSheetId="1">_b1Z</definedName>
    <definedName name="_bZ" localSheetId="5">'STELVIO DANE TECHNICZNE'!_b1Z</definedName>
    <definedName name="_bZ" localSheetId="2">'STELVIO POZIOMY WERSJI'!_b1Z</definedName>
    <definedName name="_bZ">_b1Z</definedName>
    <definedName name="_co" localSheetId="0" hidden="1">{"'OBT_6M_30_6'!$S$1:$AE$53"}</definedName>
    <definedName name="_co" localSheetId="1" hidden="1">{"'OBT_6M_30_6'!$S$1:$AE$53"}</definedName>
    <definedName name="_co" localSheetId="5" hidden="1">{"'OBT_6M_30_6'!$S$1:$AE$53"}</definedName>
    <definedName name="_co" localSheetId="2" hidden="1">{"'OBT_6M_30_6'!$S$1:$AE$53"}</definedName>
    <definedName name="_co" hidden="1">{"'OBT_6M_30_6'!$S$1:$AE$53"}</definedName>
    <definedName name="_COL2" localSheetId="1">'[7]MY99 146'!#REF!</definedName>
    <definedName name="_com" localSheetId="0" hidden="1">{"'OBT_6M_30_6'!$S$1:$AE$53"}</definedName>
    <definedName name="_com" localSheetId="1" hidden="1">{"'OBT_6M_30_6'!$S$1:$AE$53"}</definedName>
    <definedName name="_com" localSheetId="4" hidden="1">{"'OBT_6M_30_6'!$S$1:$AE$53"}</definedName>
    <definedName name="_com" localSheetId="5" hidden="1">{"'OBT_6M_30_6'!$S$1:$AE$53"}</definedName>
    <definedName name="_com" localSheetId="2" hidden="1">{"'OBT_6M_30_6'!$S$1:$AE$53"}</definedName>
    <definedName name="_com" hidden="1">{"'OBT_6M_30_6'!$S$1:$AE$53"}</definedName>
    <definedName name="_COMN" localSheetId="0" hidden="1">{"'OBT_6M_30_6'!$S$1:$AE$53"}</definedName>
    <definedName name="_COMN" localSheetId="1" hidden="1">{"'OBT_6M_30_6'!$S$1:$AE$53"}</definedName>
    <definedName name="_COMN" localSheetId="5" hidden="1">{"'OBT_6M_30_6'!$S$1:$AE$53"}</definedName>
    <definedName name="_COMN" localSheetId="2" hidden="1">{"'OBT_6M_30_6'!$S$1:$AE$53"}</definedName>
    <definedName name="_COMN" hidden="1">{"'OBT_6M_30_6'!$S$1:$AE$53"}</definedName>
    <definedName name="_E_001" localSheetId="0">#REF!</definedName>
    <definedName name="_E_001" localSheetId="2">#REF!</definedName>
    <definedName name="_E_001">#REF!</definedName>
    <definedName name="_E_002" localSheetId="0">#REF!</definedName>
    <definedName name="_E_002" localSheetId="2">#REF!</definedName>
    <definedName name="_E_002">#REF!</definedName>
    <definedName name="_E_003" localSheetId="0">#REF!</definedName>
    <definedName name="_E_003" localSheetId="2">#REF!</definedName>
    <definedName name="_E_003">#REF!</definedName>
    <definedName name="_E_004" localSheetId="0">#REF!</definedName>
    <definedName name="_E_004" localSheetId="2">#REF!</definedName>
    <definedName name="_E_004">#REF!</definedName>
    <definedName name="_E_005" localSheetId="0">#REF!</definedName>
    <definedName name="_E_005" localSheetId="2">#REF!</definedName>
    <definedName name="_E_005">#REF!</definedName>
    <definedName name="_E_006" localSheetId="0">#REF!</definedName>
    <definedName name="_E_006" localSheetId="2">#REF!</definedName>
    <definedName name="_E_006">#REF!</definedName>
    <definedName name="_E_007" localSheetId="0">#REF!</definedName>
    <definedName name="_E_007" localSheetId="2">#REF!</definedName>
    <definedName name="_E_007">#REF!</definedName>
    <definedName name="_E_008" localSheetId="0">#REF!</definedName>
    <definedName name="_E_008" localSheetId="2">#REF!</definedName>
    <definedName name="_E_008">#REF!</definedName>
    <definedName name="_E_BMK" localSheetId="0">#REF!</definedName>
    <definedName name="_E_BMK" localSheetId="2">#REF!</definedName>
    <definedName name="_E_BMK">#REF!</definedName>
    <definedName name="_E081" localSheetId="0">#REF!</definedName>
    <definedName name="_E081" localSheetId="2">#REF!</definedName>
    <definedName name="_E081">#REF!</definedName>
    <definedName name="_E101" localSheetId="0">#REF!</definedName>
    <definedName name="_E101" localSheetId="2">#REF!</definedName>
    <definedName name="_E101">#REF!</definedName>
    <definedName name="_E104" localSheetId="0">#REF!</definedName>
    <definedName name="_E104" localSheetId="2">#REF!</definedName>
    <definedName name="_E104">#REF!</definedName>
    <definedName name="_ee1" localSheetId="0">#REF!</definedName>
    <definedName name="_ee2" localSheetId="0">#REF!</definedName>
    <definedName name="_eee1" localSheetId="0">#REF!</definedName>
    <definedName name="_eee2" localSheetId="0">#REF!</definedName>
    <definedName name="_eee3" localSheetId="0">#REF!</definedName>
    <definedName name="_eee4" localSheetId="0">#REF!</definedName>
    <definedName name="_eee7" localSheetId="0">#REF!</definedName>
    <definedName name="_eee8" localSheetId="0">#REF!</definedName>
    <definedName name="_xlnm._FilterDatabase" localSheetId="1" hidden="1">'STELVIO -  SIATKA PRODUKTOWA'!$A$9:$P$164</definedName>
    <definedName name="_gy6" localSheetId="1">#REF!</definedName>
    <definedName name="_gy6">#REF!</definedName>
    <definedName name="_H_001" localSheetId="0">#REF!</definedName>
    <definedName name="_H_001" localSheetId="2">#REF!</definedName>
    <definedName name="_H_001">#REF!</definedName>
    <definedName name="_H_002" localSheetId="0">#REF!</definedName>
    <definedName name="_H_002" localSheetId="2">#REF!</definedName>
    <definedName name="_H_002">#REF!</definedName>
    <definedName name="_H_003" localSheetId="0">#REF!</definedName>
    <definedName name="_H_003" localSheetId="2">#REF!</definedName>
    <definedName name="_H_003">#REF!</definedName>
    <definedName name="_H_004" localSheetId="0">#REF!</definedName>
    <definedName name="_H_004" localSheetId="2">#REF!</definedName>
    <definedName name="_H_004">#REF!</definedName>
    <definedName name="_H_005" localSheetId="0">#REF!</definedName>
    <definedName name="_H_005" localSheetId="2">#REF!</definedName>
    <definedName name="_H_005">#REF!</definedName>
    <definedName name="_H_006" localSheetId="0">#REF!</definedName>
    <definedName name="_H_006" localSheetId="2">#REF!</definedName>
    <definedName name="_H_006">#REF!</definedName>
    <definedName name="_H_007" localSheetId="0">#REF!</definedName>
    <definedName name="_H_007" localSheetId="2">#REF!</definedName>
    <definedName name="_H_007">#REF!</definedName>
    <definedName name="_H_008" localSheetId="0">#REF!</definedName>
    <definedName name="_H_008" localSheetId="2">#REF!</definedName>
    <definedName name="_H_008">#REF!</definedName>
    <definedName name="_H_BMK" localSheetId="0">#REF!</definedName>
    <definedName name="_H_BMK" localSheetId="2">#REF!</definedName>
    <definedName name="_H_BMK">#REF!</definedName>
    <definedName name="_I_001" localSheetId="0">#REF!</definedName>
    <definedName name="_I_001" localSheetId="2">#REF!</definedName>
    <definedName name="_I_001">#REF!</definedName>
    <definedName name="_I_002" localSheetId="0">#REF!</definedName>
    <definedName name="_I_002" localSheetId="2">#REF!</definedName>
    <definedName name="_I_002">#REF!</definedName>
    <definedName name="_I_003" localSheetId="0">#REF!</definedName>
    <definedName name="_I_003" localSheetId="2">#REF!</definedName>
    <definedName name="_I_003">#REF!</definedName>
    <definedName name="_I_004" localSheetId="0">#REF!</definedName>
    <definedName name="_I_004" localSheetId="2">#REF!</definedName>
    <definedName name="_I_004">#REF!</definedName>
    <definedName name="_I_005" localSheetId="0">#REF!</definedName>
    <definedName name="_I_005" localSheetId="2">#REF!</definedName>
    <definedName name="_I_005">#REF!</definedName>
    <definedName name="_I_006" localSheetId="0">#REF!</definedName>
    <definedName name="_I_006" localSheetId="2">#REF!</definedName>
    <definedName name="_I_006">#REF!</definedName>
    <definedName name="_I_007" localSheetId="0">#REF!</definedName>
    <definedName name="_I_007" localSheetId="2">#REF!</definedName>
    <definedName name="_I_007">#REF!</definedName>
    <definedName name="_I_008" localSheetId="0">#REF!</definedName>
    <definedName name="_I_008" localSheetId="2">#REF!</definedName>
    <definedName name="_I_008">#REF!</definedName>
    <definedName name="_I_BMK" localSheetId="0">#REF!</definedName>
    <definedName name="_I_BMK" localSheetId="2">#REF!</definedName>
    <definedName name="_I_BMK">#REF!</definedName>
    <definedName name="_Key1" localSheetId="1" hidden="1">[16]chapisteria!#REF!</definedName>
    <definedName name="_Key1" hidden="1">[16]chapisteria!#REF!</definedName>
    <definedName name="_L" localSheetId="1">[0]!SpreadCode.Button11_Click</definedName>
    <definedName name="_L">[0]!SpreadCode.Button11_Click</definedName>
    <definedName name="_ME1">#REF!</definedName>
    <definedName name="_ME2">#REF!</definedName>
    <definedName name="_ME3">#REF!</definedName>
    <definedName name="_ME4">#REF!</definedName>
    <definedName name="_ME5">#REF!</definedName>
    <definedName name="_ME6">#REF!</definedName>
    <definedName name="_ME7">#REF!</definedName>
    <definedName name="_ME8">#REF!</definedName>
    <definedName name="_MIL0170">#REF!</definedName>
    <definedName name="_MIL2050">#REF!</definedName>
    <definedName name="_MIL318081">#REF!</definedName>
    <definedName name="_MIL4010">#REF!</definedName>
    <definedName name="_MIL60">#REF!</definedName>
    <definedName name="_MIL6065">#REF!</definedName>
    <definedName name="_MIL65">#REF!</definedName>
    <definedName name="_MIL90">#REF!</definedName>
    <definedName name="_mmm1">[0]!_mmm1</definedName>
    <definedName name="_MT1580" localSheetId="1">#REF!</definedName>
    <definedName name="_MTB1">#REF!</definedName>
    <definedName name="_OPT1">'[17]OPT old'!$I:$R</definedName>
    <definedName name="_OPT2">[18]OPT!$A:$I</definedName>
    <definedName name="_OPT3">'[18]OPT xxx'!$A:$I</definedName>
    <definedName name="_Order1" hidden="1">255</definedName>
    <definedName name="_Order2" hidden="1">255</definedName>
    <definedName name="_PC1">#REF!</definedName>
    <definedName name="_pg1" localSheetId="0">#REF!</definedName>
    <definedName name="_pg2" localSheetId="0">#REF!</definedName>
    <definedName name="_pi1" localSheetId="0">#REF!</definedName>
    <definedName name="_pi2" localSheetId="0">#REF!</definedName>
    <definedName name="_PO7" localSheetId="4">[8]MAREA!$B$2</definedName>
    <definedName name="_pt1" localSheetId="0">#REF!</definedName>
    <definedName name="_pt2" localSheetId="0">#REF!</definedName>
    <definedName name="_R">#REF!</definedName>
    <definedName name="_S_001" localSheetId="0">#REF!</definedName>
    <definedName name="_S_001" localSheetId="2">#REF!</definedName>
    <definedName name="_S_001">#REF!</definedName>
    <definedName name="_S_002" localSheetId="0">#REF!</definedName>
    <definedName name="_S_002" localSheetId="2">#REF!</definedName>
    <definedName name="_S_002">#REF!</definedName>
    <definedName name="_S_003" localSheetId="0">#REF!</definedName>
    <definedName name="_S_003" localSheetId="2">#REF!</definedName>
    <definedName name="_S_003">#REF!</definedName>
    <definedName name="_S_004" localSheetId="0">#REF!</definedName>
    <definedName name="_S_004" localSheetId="2">#REF!</definedName>
    <definedName name="_S_004">#REF!</definedName>
    <definedName name="_S_005" localSheetId="0">#REF!</definedName>
    <definedName name="_S_005" localSheetId="2">#REF!</definedName>
    <definedName name="_S_005">#REF!</definedName>
    <definedName name="_S_006" localSheetId="0">#REF!</definedName>
    <definedName name="_S_006" localSheetId="2">#REF!</definedName>
    <definedName name="_S_006">#REF!</definedName>
    <definedName name="_S_007" localSheetId="0">#REF!</definedName>
    <definedName name="_S_007" localSheetId="2">#REF!</definedName>
    <definedName name="_S_007">#REF!</definedName>
    <definedName name="_S_008" localSheetId="0">#REF!</definedName>
    <definedName name="_S_008" localSheetId="2">#REF!</definedName>
    <definedName name="_S_008">#REF!</definedName>
    <definedName name="_S_BMK" localSheetId="0">#REF!</definedName>
    <definedName name="_S_BMK" localSheetId="2">#REF!</definedName>
    <definedName name="_S_BMK">#REF!</definedName>
    <definedName name="_SCH_101_" localSheetId="0">#REF!</definedName>
    <definedName name="_SCH_101_" localSheetId="2">#REF!</definedName>
    <definedName name="_SCH_101_">#REF!</definedName>
    <definedName name="_SCH_10101_10101" localSheetId="0">#REF!</definedName>
    <definedName name="_SCH_10101_10101" localSheetId="2">#REF!</definedName>
    <definedName name="_SCH_10101_10101">#REF!</definedName>
    <definedName name="_SCH_10301_10301" localSheetId="0">#REF!</definedName>
    <definedName name="_SCH_10301_10301" localSheetId="2">#REF!</definedName>
    <definedName name="_SCH_10301_10301">#REF!</definedName>
    <definedName name="_SCH_10601_10601" localSheetId="0">#REF!</definedName>
    <definedName name="_SCH_10601_10601" localSheetId="2">#REF!</definedName>
    <definedName name="_SCH_10601_10601">#REF!</definedName>
    <definedName name="_SCH_109_" localSheetId="0">#REF!</definedName>
    <definedName name="_SCH_109_" localSheetId="2">#REF!</definedName>
    <definedName name="_SCH_109_">#REF!</definedName>
    <definedName name="_SCH_1101_1101" localSheetId="0">#REF!</definedName>
    <definedName name="_SCH_1101_1101" localSheetId="2">#REF!</definedName>
    <definedName name="_SCH_1101_1101">#REF!</definedName>
    <definedName name="_SCH_1101_1102" localSheetId="0">#REF!</definedName>
    <definedName name="_SCH_1101_1102" localSheetId="2">#REF!</definedName>
    <definedName name="_SCH_1101_1102">#REF!</definedName>
    <definedName name="_SCH_111_" localSheetId="0">#REF!</definedName>
    <definedName name="_SCH_111_" localSheetId="2">#REF!</definedName>
    <definedName name="_SCH_111_">#REF!</definedName>
    <definedName name="_SCH_112_" localSheetId="0">#REF!</definedName>
    <definedName name="_SCH_112_" localSheetId="2">#REF!</definedName>
    <definedName name="_SCH_112_">#REF!</definedName>
    <definedName name="_SCH_11701_11701" localSheetId="0">#REF!</definedName>
    <definedName name="_SCH_11701_11701" localSheetId="2">#REF!</definedName>
    <definedName name="_SCH_11701_11701">#REF!</definedName>
    <definedName name="_SCH_11801_11801" localSheetId="0">#REF!</definedName>
    <definedName name="_SCH_11801_11801" localSheetId="2">#REF!</definedName>
    <definedName name="_SCH_11801_11801">#REF!</definedName>
    <definedName name="_SCH_11801_11803" localSheetId="0">#REF!</definedName>
    <definedName name="_SCH_11801_11803" localSheetId="2">#REF!</definedName>
    <definedName name="_SCH_11801_11803">#REF!</definedName>
    <definedName name="_SCH_11801_11804" localSheetId="0">#REF!</definedName>
    <definedName name="_SCH_11801_11804" localSheetId="2">#REF!</definedName>
    <definedName name="_SCH_11801_11804">#REF!</definedName>
    <definedName name="_SCH_11801_11806" localSheetId="0">#REF!</definedName>
    <definedName name="_SCH_11801_11806" localSheetId="2">#REF!</definedName>
    <definedName name="_SCH_11801_11806">#REF!</definedName>
    <definedName name="_SCH_11901_11901" localSheetId="0">#REF!</definedName>
    <definedName name="_SCH_11901_11901" localSheetId="2">#REF!</definedName>
    <definedName name="_SCH_11901_11901">#REF!</definedName>
    <definedName name="_SCH_11901_11903" localSheetId="0">#REF!</definedName>
    <definedName name="_SCH_11901_11903" localSheetId="2">#REF!</definedName>
    <definedName name="_SCH_11901_11903">#REF!</definedName>
    <definedName name="_SCH_11901_11906" localSheetId="0">#REF!</definedName>
    <definedName name="_SCH_11901_11906" localSheetId="2">#REF!</definedName>
    <definedName name="_SCH_11901_11906">#REF!</definedName>
    <definedName name="_SCH_11901_11907" localSheetId="0">#REF!</definedName>
    <definedName name="_SCH_11901_11907" localSheetId="2">#REF!</definedName>
    <definedName name="_SCH_11901_11907">#REF!</definedName>
    <definedName name="_SCH_120_" localSheetId="0">#REF!</definedName>
    <definedName name="_SCH_120_" localSheetId="2">#REF!</definedName>
    <definedName name="_SCH_120_">#REF!</definedName>
    <definedName name="_SCH_1201_1201" localSheetId="0">#REF!</definedName>
    <definedName name="_SCH_1201_1201" localSheetId="2">#REF!</definedName>
    <definedName name="_SCH_1201_1201">#REF!</definedName>
    <definedName name="_SCH_1201_1202" localSheetId="0">#REF!</definedName>
    <definedName name="_SCH_1201_1202" localSheetId="2">#REF!</definedName>
    <definedName name="_SCH_1201_1202">#REF!</definedName>
    <definedName name="_SCH_12201_12201" localSheetId="0">#REF!</definedName>
    <definedName name="_SCH_12201_12201" localSheetId="2">#REF!</definedName>
    <definedName name="_SCH_12201_12201">#REF!</definedName>
    <definedName name="_SCH_12201_12202" localSheetId="0">#REF!</definedName>
    <definedName name="_SCH_12201_12202" localSheetId="2">#REF!</definedName>
    <definedName name="_SCH_12201_12202">#REF!</definedName>
    <definedName name="_SCH_12501_12501" localSheetId="0">#REF!</definedName>
    <definedName name="_SCH_12501_12501" localSheetId="2">#REF!</definedName>
    <definedName name="_SCH_12501_12501">#REF!</definedName>
    <definedName name="_SCH_12501_12502" localSheetId="0">#REF!</definedName>
    <definedName name="_SCH_12501_12502" localSheetId="2">#REF!</definedName>
    <definedName name="_SCH_12501_12502">#REF!</definedName>
    <definedName name="_SCH_12501_12503" localSheetId="0">#REF!</definedName>
    <definedName name="_SCH_12501_12503" localSheetId="2">#REF!</definedName>
    <definedName name="_SCH_12501_12503">#REF!</definedName>
    <definedName name="_SCH_12601_12601" localSheetId="0">#REF!</definedName>
    <definedName name="_SCH_12601_12601" localSheetId="2">#REF!</definedName>
    <definedName name="_SCH_12601_12601">#REF!</definedName>
    <definedName name="_SCH_12601_12604" localSheetId="0">#REF!</definedName>
    <definedName name="_SCH_12601_12604" localSheetId="2">#REF!</definedName>
    <definedName name="_SCH_12601_12604">#REF!</definedName>
    <definedName name="_SCH_13001_13001" localSheetId="0">#REF!</definedName>
    <definedName name="_SCH_13001_13001" localSheetId="2">#REF!</definedName>
    <definedName name="_SCH_13001_13001">#REF!</definedName>
    <definedName name="_SCH_1301_1301" localSheetId="0">#REF!</definedName>
    <definedName name="_SCH_1301_1301" localSheetId="2">#REF!</definedName>
    <definedName name="_SCH_1301_1301">#REF!</definedName>
    <definedName name="_SCH_1301_1303" localSheetId="0">#REF!</definedName>
    <definedName name="_SCH_1301_1303" localSheetId="2">#REF!</definedName>
    <definedName name="_SCH_1301_1303">#REF!</definedName>
    <definedName name="_SCH_1301_1304" localSheetId="0">#REF!</definedName>
    <definedName name="_SCH_1301_1304" localSheetId="2">#REF!</definedName>
    <definedName name="_SCH_1301_1304">#REF!</definedName>
    <definedName name="_SCH_1301_1309" localSheetId="0">#REF!</definedName>
    <definedName name="_SCH_1301_1309" localSheetId="2">#REF!</definedName>
    <definedName name="_SCH_1301_1309">#REF!</definedName>
    <definedName name="_SCH_1301_1310" localSheetId="0">#REF!</definedName>
    <definedName name="_SCH_1301_1310" localSheetId="2">#REF!</definedName>
    <definedName name="_SCH_1301_1310">#REF!</definedName>
    <definedName name="_SCH_1301_1311" localSheetId="0">#REF!</definedName>
    <definedName name="_SCH_1301_1311" localSheetId="2">#REF!</definedName>
    <definedName name="_SCH_1301_1311">#REF!</definedName>
    <definedName name="_SCH_1301_1315" localSheetId="0">#REF!</definedName>
    <definedName name="_SCH_1301_1315" localSheetId="2">#REF!</definedName>
    <definedName name="_SCH_1301_1315">#REF!</definedName>
    <definedName name="_SCH_13501_129" localSheetId="0">#REF!</definedName>
    <definedName name="_SCH_13501_129" localSheetId="2">#REF!</definedName>
    <definedName name="_SCH_13501_129">#REF!</definedName>
    <definedName name="_SCH_13501_13501" localSheetId="0">#REF!</definedName>
    <definedName name="_SCH_13501_13501" localSheetId="2">#REF!</definedName>
    <definedName name="_SCH_13501_13501">#REF!</definedName>
    <definedName name="_SCH_13501_13502" localSheetId="0">#REF!</definedName>
    <definedName name="_SCH_13501_13502" localSheetId="2">#REF!</definedName>
    <definedName name="_SCH_13501_13502">#REF!</definedName>
    <definedName name="_SCH_13501_13503" localSheetId="0">#REF!</definedName>
    <definedName name="_SCH_13501_13503" localSheetId="2">#REF!</definedName>
    <definedName name="_SCH_13501_13503">#REF!</definedName>
    <definedName name="_SCH_13501_13504" localSheetId="0">#REF!</definedName>
    <definedName name="_SCH_13501_13504" localSheetId="2">#REF!</definedName>
    <definedName name="_SCH_13501_13504">#REF!</definedName>
    <definedName name="_SCH_13501_13505" localSheetId="0">#REF!</definedName>
    <definedName name="_SCH_13501_13505" localSheetId="2">#REF!</definedName>
    <definedName name="_SCH_13501_13505">#REF!</definedName>
    <definedName name="_SCH_13501_13506" localSheetId="0">#REF!</definedName>
    <definedName name="_SCH_13501_13506" localSheetId="2">#REF!</definedName>
    <definedName name="_SCH_13501_13506">#REF!</definedName>
    <definedName name="_SCH_13801_129" localSheetId="0">#REF!</definedName>
    <definedName name="_SCH_13801_129" localSheetId="2">#REF!</definedName>
    <definedName name="_SCH_13801_129">#REF!</definedName>
    <definedName name="_SCH_13801_13801" localSheetId="0">#REF!</definedName>
    <definedName name="_SCH_13801_13801" localSheetId="2">#REF!</definedName>
    <definedName name="_SCH_13801_13801">#REF!</definedName>
    <definedName name="_SCH_13801_13802" localSheetId="0">#REF!</definedName>
    <definedName name="_SCH_13801_13802" localSheetId="2">#REF!</definedName>
    <definedName name="_SCH_13801_13802">#REF!</definedName>
    <definedName name="_SCH_13901_129" localSheetId="0">#REF!</definedName>
    <definedName name="_SCH_13901_129" localSheetId="2">#REF!</definedName>
    <definedName name="_SCH_13901_129">#REF!</definedName>
    <definedName name="_SCH_13901_13901" localSheetId="0">#REF!</definedName>
    <definedName name="_SCH_13901_13901" localSheetId="2">#REF!</definedName>
    <definedName name="_SCH_13901_13901">#REF!</definedName>
    <definedName name="_SCH_13901_13902" localSheetId="0">#REF!</definedName>
    <definedName name="_SCH_13901_13902" localSheetId="2">#REF!</definedName>
    <definedName name="_SCH_13901_13902">#REF!</definedName>
    <definedName name="_SCH_14001_14001" localSheetId="0">#REF!</definedName>
    <definedName name="_SCH_14001_14001" localSheetId="2">#REF!</definedName>
    <definedName name="_SCH_14001_14001">#REF!</definedName>
    <definedName name="_SCH_1401_1401" localSheetId="0">#REF!</definedName>
    <definedName name="_SCH_1401_1401" localSheetId="2">#REF!</definedName>
    <definedName name="_SCH_1401_1401">#REF!</definedName>
    <definedName name="_SCH_14101_129" localSheetId="0">#REF!</definedName>
    <definedName name="_SCH_14101_129" localSheetId="2">#REF!</definedName>
    <definedName name="_SCH_14101_129">#REF!</definedName>
    <definedName name="_SCH_14101_14101" localSheetId="0">#REF!</definedName>
    <definedName name="_SCH_14101_14101" localSheetId="2">#REF!</definedName>
    <definedName name="_SCH_14101_14101">#REF!</definedName>
    <definedName name="_SCH_14101_14102" localSheetId="0">#REF!</definedName>
    <definedName name="_SCH_14101_14102" localSheetId="2">#REF!</definedName>
    <definedName name="_SCH_14101_14102">#REF!</definedName>
    <definedName name="_SCH_14101_14103" localSheetId="0">#REF!</definedName>
    <definedName name="_SCH_14101_14103" localSheetId="2">#REF!</definedName>
    <definedName name="_SCH_14101_14103">#REF!</definedName>
    <definedName name="_SCH_14101_14104" localSheetId="0">#REF!</definedName>
    <definedName name="_SCH_14101_14104" localSheetId="2">#REF!</definedName>
    <definedName name="_SCH_14101_14104">#REF!</definedName>
    <definedName name="_SCH_14101_14105" localSheetId="0">#REF!</definedName>
    <definedName name="_SCH_14101_14105" localSheetId="2">#REF!</definedName>
    <definedName name="_SCH_14101_14105">#REF!</definedName>
    <definedName name="_SCH_14101_14106" localSheetId="0">#REF!</definedName>
    <definedName name="_SCH_14101_14106" localSheetId="2">#REF!</definedName>
    <definedName name="_SCH_14101_14106">#REF!</definedName>
    <definedName name="_SCH_14101_14107" localSheetId="0">#REF!</definedName>
    <definedName name="_SCH_14101_14107" localSheetId="2">#REF!</definedName>
    <definedName name="_SCH_14101_14107">#REF!</definedName>
    <definedName name="_SCH_14101_14109" localSheetId="0">#REF!</definedName>
    <definedName name="_SCH_14101_14109" localSheetId="2">#REF!</definedName>
    <definedName name="_SCH_14101_14109">#REF!</definedName>
    <definedName name="_SCH_14101_14110" localSheetId="0">#REF!</definedName>
    <definedName name="_SCH_14101_14110" localSheetId="2">#REF!</definedName>
    <definedName name="_SCH_14101_14110">#REF!</definedName>
    <definedName name="_SCH_14601_14601" localSheetId="0">#REF!</definedName>
    <definedName name="_SCH_14601_14601" localSheetId="2">#REF!</definedName>
    <definedName name="_SCH_14601_14601">#REF!</definedName>
    <definedName name="_SCH_14701_14701" localSheetId="0">#REF!</definedName>
    <definedName name="_SCH_14701_14701" localSheetId="2">#REF!</definedName>
    <definedName name="_SCH_14701_14701">#REF!</definedName>
    <definedName name="_SCH_14801_14801" localSheetId="0">#REF!</definedName>
    <definedName name="_SCH_14801_14801" localSheetId="2">#REF!</definedName>
    <definedName name="_SCH_14801_14801">#REF!</definedName>
    <definedName name="_SCH_14801_14802" localSheetId="0">#REF!</definedName>
    <definedName name="_SCH_14801_14802" localSheetId="2">#REF!</definedName>
    <definedName name="_SCH_14801_14802">#REF!</definedName>
    <definedName name="_SCH_14801_14804" localSheetId="0">#REF!</definedName>
    <definedName name="_SCH_14801_14804" localSheetId="2">#REF!</definedName>
    <definedName name="_SCH_14801_14804">#REF!</definedName>
    <definedName name="_SCH_14801_14807" localSheetId="0">#REF!</definedName>
    <definedName name="_SCH_14801_14807" localSheetId="2">#REF!</definedName>
    <definedName name="_SCH_14801_14807">#REF!</definedName>
    <definedName name="_SCH_14801_14808" localSheetId="0">#REF!</definedName>
    <definedName name="_SCH_14801_14808" localSheetId="2">#REF!</definedName>
    <definedName name="_SCH_14801_14808">#REF!</definedName>
    <definedName name="_SCH_14901_14901" localSheetId="0">#REF!</definedName>
    <definedName name="_SCH_14901_14901" localSheetId="2">#REF!</definedName>
    <definedName name="_SCH_14901_14901">#REF!</definedName>
    <definedName name="_SCH_14901_14903" localSheetId="0">#REF!</definedName>
    <definedName name="_SCH_14901_14903" localSheetId="2">#REF!</definedName>
    <definedName name="_SCH_14901_14903">#REF!</definedName>
    <definedName name="_SCH_14901_14905" localSheetId="0">#REF!</definedName>
    <definedName name="_SCH_14901_14905" localSheetId="2">#REF!</definedName>
    <definedName name="_SCH_14901_14905">#REF!</definedName>
    <definedName name="_SCH_15001_15001" localSheetId="0">#REF!</definedName>
    <definedName name="_SCH_15001_15001" localSheetId="2">#REF!</definedName>
    <definedName name="_SCH_15001_15001">#REF!</definedName>
    <definedName name="_SCH_15201_15201" localSheetId="0">#REF!</definedName>
    <definedName name="_SCH_15201_15201" localSheetId="2">#REF!</definedName>
    <definedName name="_SCH_15201_15201">#REF!</definedName>
    <definedName name="_SCH_15201_15202" localSheetId="0">#REF!</definedName>
    <definedName name="_SCH_15201_15202" localSheetId="2">#REF!</definedName>
    <definedName name="_SCH_15201_15202">#REF!</definedName>
    <definedName name="_SCH_15301_129" localSheetId="0">#REF!</definedName>
    <definedName name="_SCH_15301_129" localSheetId="2">#REF!</definedName>
    <definedName name="_SCH_15301_129">#REF!</definedName>
    <definedName name="_SCH_15301_15301" localSheetId="0">#REF!</definedName>
    <definedName name="_SCH_15301_15301" localSheetId="2">#REF!</definedName>
    <definedName name="_SCH_15301_15301">#REF!</definedName>
    <definedName name="_SCH_15301_15302" localSheetId="0">#REF!</definedName>
    <definedName name="_SCH_15301_15302" localSheetId="2">#REF!</definedName>
    <definedName name="_SCH_15301_15302">#REF!</definedName>
    <definedName name="_SCH_15301_15303" localSheetId="0">#REF!</definedName>
    <definedName name="_SCH_15301_15303" localSheetId="2">#REF!</definedName>
    <definedName name="_SCH_15301_15303">#REF!</definedName>
    <definedName name="_SCH_15301_15304" localSheetId="0">#REF!</definedName>
    <definedName name="_SCH_15301_15304" localSheetId="2">#REF!</definedName>
    <definedName name="_SCH_15301_15304">#REF!</definedName>
    <definedName name="_SCH_15301_15305" localSheetId="0">#REF!</definedName>
    <definedName name="_SCH_15301_15305" localSheetId="2">#REF!</definedName>
    <definedName name="_SCH_15301_15305">#REF!</definedName>
    <definedName name="_SCH_15301_15306" localSheetId="0">#REF!</definedName>
    <definedName name="_SCH_15301_15306" localSheetId="2">#REF!</definedName>
    <definedName name="_SCH_15301_15306">#REF!</definedName>
    <definedName name="_SCH_15301_15307" localSheetId="0">#REF!</definedName>
    <definedName name="_SCH_15301_15307" localSheetId="2">#REF!</definedName>
    <definedName name="_SCH_15301_15307">#REF!</definedName>
    <definedName name="_SCH_15301_15308" localSheetId="0">#REF!</definedName>
    <definedName name="_SCH_15301_15308" localSheetId="2">#REF!</definedName>
    <definedName name="_SCH_15301_15308">#REF!</definedName>
    <definedName name="_SCH_15301_15313" localSheetId="0">#REF!</definedName>
    <definedName name="_SCH_15301_15313" localSheetId="2">#REF!</definedName>
    <definedName name="_SCH_15301_15313">#REF!</definedName>
    <definedName name="_SCH_15303_" localSheetId="0">#REF!</definedName>
    <definedName name="_SCH_15303_" localSheetId="2">#REF!</definedName>
    <definedName name="_SCH_15303_">#REF!</definedName>
    <definedName name="_SCH_15304_" localSheetId="0">#REF!</definedName>
    <definedName name="_SCH_15304_" localSheetId="2">#REF!</definedName>
    <definedName name="_SCH_15304_">#REF!</definedName>
    <definedName name="_SCH_15401_15401" localSheetId="0">#REF!</definedName>
    <definedName name="_SCH_15401_15401" localSheetId="2">#REF!</definedName>
    <definedName name="_SCH_15401_15401">#REF!</definedName>
    <definedName name="_SCH_15401_15411" localSheetId="0">#REF!</definedName>
    <definedName name="_SCH_15401_15411" localSheetId="2">#REF!</definedName>
    <definedName name="_SCH_15401_15411">#REF!</definedName>
    <definedName name="_SCH_15601_15601" localSheetId="0">#REF!</definedName>
    <definedName name="_SCH_15601_15601" localSheetId="2">#REF!</definedName>
    <definedName name="_SCH_15601_15601">#REF!</definedName>
    <definedName name="_SCH_15601_15602" localSheetId="0">#REF!</definedName>
    <definedName name="_SCH_15601_15602" localSheetId="2">#REF!</definedName>
    <definedName name="_SCH_15601_15602">#REF!</definedName>
    <definedName name="_SCH_15601_15603" localSheetId="0">#REF!</definedName>
    <definedName name="_SCH_15601_15603" localSheetId="2">#REF!</definedName>
    <definedName name="_SCH_15601_15603">#REF!</definedName>
    <definedName name="_SCH_15601_15604" localSheetId="0">#REF!</definedName>
    <definedName name="_SCH_15601_15604" localSheetId="2">#REF!</definedName>
    <definedName name="_SCH_15601_15604">#REF!</definedName>
    <definedName name="_SCH_15601_15608" localSheetId="0">#REF!</definedName>
    <definedName name="_SCH_15601_15608" localSheetId="2">#REF!</definedName>
    <definedName name="_SCH_15601_15608">#REF!</definedName>
    <definedName name="_SCH_15701_15701" localSheetId="0">#REF!</definedName>
    <definedName name="_SCH_15701_15701" localSheetId="2">#REF!</definedName>
    <definedName name="_SCH_15701_15701">#REF!</definedName>
    <definedName name="_SCH_15901_15901" localSheetId="0">#REF!</definedName>
    <definedName name="_SCH_15901_15901" localSheetId="2">#REF!</definedName>
    <definedName name="_SCH_15901_15901">#REF!</definedName>
    <definedName name="_SCH_15901_15907" localSheetId="0">#REF!</definedName>
    <definedName name="_SCH_15901_15907" localSheetId="2">#REF!</definedName>
    <definedName name="_SCH_15901_15907">#REF!</definedName>
    <definedName name="_SCH_16201_16201" localSheetId="0">#REF!</definedName>
    <definedName name="_SCH_16201_16201" localSheetId="2">#REF!</definedName>
    <definedName name="_SCH_16201_16201">#REF!</definedName>
    <definedName name="_SCH_16201_16202" localSheetId="0">#REF!</definedName>
    <definedName name="_SCH_16201_16202" localSheetId="2">#REF!</definedName>
    <definedName name="_SCH_16201_16202">#REF!</definedName>
    <definedName name="_SCH_16301_129" localSheetId="0">#REF!</definedName>
    <definedName name="_SCH_16301_129" localSheetId="2">#REF!</definedName>
    <definedName name="_SCH_16301_129">#REF!</definedName>
    <definedName name="_SCH_16301_16301" localSheetId="0">#REF!</definedName>
    <definedName name="_SCH_16301_16301" localSheetId="2">#REF!</definedName>
    <definedName name="_SCH_16301_16301">#REF!</definedName>
    <definedName name="_SCH_16301_16302" localSheetId="0">#REF!</definedName>
    <definedName name="_SCH_16301_16302" localSheetId="2">#REF!</definedName>
    <definedName name="_SCH_16301_16302">#REF!</definedName>
    <definedName name="_SCH_16301_16303" localSheetId="0">#REF!</definedName>
    <definedName name="_SCH_16301_16303" localSheetId="2">#REF!</definedName>
    <definedName name="_SCH_16301_16303">#REF!</definedName>
    <definedName name="_SCH_16301_16304" localSheetId="0">#REF!</definedName>
    <definedName name="_SCH_16301_16304" localSheetId="2">#REF!</definedName>
    <definedName name="_SCH_16301_16304">#REF!</definedName>
    <definedName name="_SCH_16301_16305" localSheetId="0">#REF!</definedName>
    <definedName name="_SCH_16301_16305" localSheetId="2">#REF!</definedName>
    <definedName name="_SCH_16301_16305">#REF!</definedName>
    <definedName name="_SCH_16301_16306" localSheetId="0">#REF!</definedName>
    <definedName name="_SCH_16301_16306" localSheetId="2">#REF!</definedName>
    <definedName name="_SCH_16301_16306">#REF!</definedName>
    <definedName name="_SCH_16401_129" localSheetId="0">#REF!</definedName>
    <definedName name="_SCH_16401_129" localSheetId="2">#REF!</definedName>
    <definedName name="_SCH_16401_129">#REF!</definedName>
    <definedName name="_SCH_16401_16401" localSheetId="0">#REF!</definedName>
    <definedName name="_SCH_16401_16401" localSheetId="2">#REF!</definedName>
    <definedName name="_SCH_16401_16401">#REF!</definedName>
    <definedName name="_SCH_16401_16402" localSheetId="0">#REF!</definedName>
    <definedName name="_SCH_16401_16402" localSheetId="2">#REF!</definedName>
    <definedName name="_SCH_16401_16402">#REF!</definedName>
    <definedName name="_SCH_16401_16403" localSheetId="0">#REF!</definedName>
    <definedName name="_SCH_16401_16403" localSheetId="2">#REF!</definedName>
    <definedName name="_SCH_16401_16403">#REF!</definedName>
    <definedName name="_SCH_16501_129" localSheetId="0">#REF!</definedName>
    <definedName name="_SCH_16501_129" localSheetId="2">#REF!</definedName>
    <definedName name="_SCH_16501_129">#REF!</definedName>
    <definedName name="_SCH_16501_16501" localSheetId="0">#REF!</definedName>
    <definedName name="_SCH_16501_16501" localSheetId="2">#REF!</definedName>
    <definedName name="_SCH_16501_16501">#REF!</definedName>
    <definedName name="_SCH_16501_16502" localSheetId="0">#REF!</definedName>
    <definedName name="_SCH_16501_16502" localSheetId="2">#REF!</definedName>
    <definedName name="_SCH_16501_16502">#REF!</definedName>
    <definedName name="_SCH_16501_16503" localSheetId="0">#REF!</definedName>
    <definedName name="_SCH_16501_16503" localSheetId="2">#REF!</definedName>
    <definedName name="_SCH_16501_16503">#REF!</definedName>
    <definedName name="_SCH_16501_16504" localSheetId="0">#REF!</definedName>
    <definedName name="_SCH_16501_16504" localSheetId="2">#REF!</definedName>
    <definedName name="_SCH_16501_16504">#REF!</definedName>
    <definedName name="_SCH_16501_16505" localSheetId="0">#REF!</definedName>
    <definedName name="_SCH_16501_16505" localSheetId="2">#REF!</definedName>
    <definedName name="_SCH_16501_16505">#REF!</definedName>
    <definedName name="_SCH_16501_16506" localSheetId="0">#REF!</definedName>
    <definedName name="_SCH_16501_16506" localSheetId="2">#REF!</definedName>
    <definedName name="_SCH_16501_16506">#REF!</definedName>
    <definedName name="_SCH_16501_16507" localSheetId="0">#REF!</definedName>
    <definedName name="_SCH_16501_16507" localSheetId="2">#REF!</definedName>
    <definedName name="_SCH_16501_16507">#REF!</definedName>
    <definedName name="_SCH_16501_16508" localSheetId="0">#REF!</definedName>
    <definedName name="_SCH_16501_16508" localSheetId="2">#REF!</definedName>
    <definedName name="_SCH_16501_16508">#REF!</definedName>
    <definedName name="_SCH_16501_16509" localSheetId="0">#REF!</definedName>
    <definedName name="_SCH_16501_16509" localSheetId="2">#REF!</definedName>
    <definedName name="_SCH_16501_16509">#REF!</definedName>
    <definedName name="_SCH_16501_16510" localSheetId="0">#REF!</definedName>
    <definedName name="_SCH_16501_16510" localSheetId="2">#REF!</definedName>
    <definedName name="_SCH_16501_16510">#REF!</definedName>
    <definedName name="_SCH_16501_16511" localSheetId="0">#REF!</definedName>
    <definedName name="_SCH_16501_16511" localSheetId="2">#REF!</definedName>
    <definedName name="_SCH_16501_16511">#REF!</definedName>
    <definedName name="_SCH_16601_129" localSheetId="0">#REF!</definedName>
    <definedName name="_SCH_16601_129" localSheetId="2">#REF!</definedName>
    <definedName name="_SCH_16601_129">#REF!</definedName>
    <definedName name="_SCH_16601_16601" localSheetId="0">#REF!</definedName>
    <definedName name="_SCH_16601_16601" localSheetId="2">#REF!</definedName>
    <definedName name="_SCH_16601_16601">#REF!</definedName>
    <definedName name="_SCH_16601_16602" localSheetId="0">#REF!</definedName>
    <definedName name="_SCH_16601_16602" localSheetId="2">#REF!</definedName>
    <definedName name="_SCH_16601_16602">#REF!</definedName>
    <definedName name="_SCH_16601_16603" localSheetId="0">#REF!</definedName>
    <definedName name="_SCH_16601_16603" localSheetId="2">#REF!</definedName>
    <definedName name="_SCH_16601_16603">#REF!</definedName>
    <definedName name="_SCH_16601_16604" localSheetId="0">#REF!</definedName>
    <definedName name="_SCH_16601_16604" localSheetId="2">#REF!</definedName>
    <definedName name="_SCH_16601_16604">#REF!</definedName>
    <definedName name="_SCH_16701_129" localSheetId="0">#REF!</definedName>
    <definedName name="_SCH_16701_129" localSheetId="2">#REF!</definedName>
    <definedName name="_SCH_16701_129">#REF!</definedName>
    <definedName name="_SCH_16701_16701" localSheetId="0">#REF!</definedName>
    <definedName name="_SCH_16701_16701" localSheetId="2">#REF!</definedName>
    <definedName name="_SCH_16701_16701">#REF!</definedName>
    <definedName name="_SCH_16701_16702" localSheetId="0">#REF!</definedName>
    <definedName name="_SCH_16701_16702" localSheetId="2">#REF!</definedName>
    <definedName name="_SCH_16701_16702">#REF!</definedName>
    <definedName name="_SCH_16701_16703" localSheetId="0">#REF!</definedName>
    <definedName name="_SCH_16701_16703" localSheetId="2">#REF!</definedName>
    <definedName name="_SCH_16701_16703">#REF!</definedName>
    <definedName name="_SCH_16701_16704" localSheetId="0">#REF!</definedName>
    <definedName name="_SCH_16701_16704" localSheetId="2">#REF!</definedName>
    <definedName name="_SCH_16701_16704">#REF!</definedName>
    <definedName name="_SCH_16701_16705" localSheetId="0">#REF!</definedName>
    <definedName name="_SCH_16701_16705" localSheetId="2">#REF!</definedName>
    <definedName name="_SCH_16701_16705">#REF!</definedName>
    <definedName name="_SCH_16701_16706" localSheetId="0">#REF!</definedName>
    <definedName name="_SCH_16701_16706" localSheetId="2">#REF!</definedName>
    <definedName name="_SCH_16701_16706">#REF!</definedName>
    <definedName name="_SCH_16701_16707" localSheetId="0">#REF!</definedName>
    <definedName name="_SCH_16701_16707" localSheetId="2">#REF!</definedName>
    <definedName name="_SCH_16701_16707">#REF!</definedName>
    <definedName name="_SCH_16701_16708" localSheetId="0">#REF!</definedName>
    <definedName name="_SCH_16701_16708" localSheetId="2">#REF!</definedName>
    <definedName name="_SCH_16701_16708">#REF!</definedName>
    <definedName name="_SCH_16701_16709" localSheetId="0">#REF!</definedName>
    <definedName name="_SCH_16701_16709" localSheetId="2">#REF!</definedName>
    <definedName name="_SCH_16701_16709">#REF!</definedName>
    <definedName name="_SCH_16801_129" localSheetId="0">#REF!</definedName>
    <definedName name="_SCH_16801_129" localSheetId="2">#REF!</definedName>
    <definedName name="_SCH_16801_129">#REF!</definedName>
    <definedName name="_SCH_16801_16801" localSheetId="0">#REF!</definedName>
    <definedName name="_SCH_16801_16801" localSheetId="2">#REF!</definedName>
    <definedName name="_SCH_16801_16801">#REF!</definedName>
    <definedName name="_SCH_16801_16802" localSheetId="0">#REF!</definedName>
    <definedName name="_SCH_16801_16802" localSheetId="2">#REF!</definedName>
    <definedName name="_SCH_16801_16802">#REF!</definedName>
    <definedName name="_SCH_16801_16803" localSheetId="0">#REF!</definedName>
    <definedName name="_SCH_16801_16803" localSheetId="2">#REF!</definedName>
    <definedName name="_SCH_16801_16803">#REF!</definedName>
    <definedName name="_SCH_16801_16804" localSheetId="0">#REF!</definedName>
    <definedName name="_SCH_16801_16804" localSheetId="2">#REF!</definedName>
    <definedName name="_SCH_16801_16804">#REF!</definedName>
    <definedName name="_SCH_16801_16805" localSheetId="0">#REF!</definedName>
    <definedName name="_SCH_16801_16805" localSheetId="2">#REF!</definedName>
    <definedName name="_SCH_16801_16805">#REF!</definedName>
    <definedName name="_SCH_16801_16806" localSheetId="0">#REF!</definedName>
    <definedName name="_SCH_16801_16806" localSheetId="2">#REF!</definedName>
    <definedName name="_SCH_16801_16806">#REF!</definedName>
    <definedName name="_SCH_16801_16807" localSheetId="0">#REF!</definedName>
    <definedName name="_SCH_16801_16807" localSheetId="2">#REF!</definedName>
    <definedName name="_SCH_16801_16807">#REF!</definedName>
    <definedName name="_SCH_16801_16808" localSheetId="0">#REF!</definedName>
    <definedName name="_SCH_16801_16808" localSheetId="2">#REF!</definedName>
    <definedName name="_SCH_16801_16808">#REF!</definedName>
    <definedName name="_SCH_16901_129" localSheetId="0">#REF!</definedName>
    <definedName name="_SCH_16901_129" localSheetId="2">#REF!</definedName>
    <definedName name="_SCH_16901_129">#REF!</definedName>
    <definedName name="_SCH_16901_16901" localSheetId="0">#REF!</definedName>
    <definedName name="_SCH_16901_16901" localSheetId="2">#REF!</definedName>
    <definedName name="_SCH_16901_16901">#REF!</definedName>
    <definedName name="_SCH_16901_16902" localSheetId="0">#REF!</definedName>
    <definedName name="_SCH_16901_16902" localSheetId="2">#REF!</definedName>
    <definedName name="_SCH_16901_16902">#REF!</definedName>
    <definedName name="_SCH_16901_16903" localSheetId="0">#REF!</definedName>
    <definedName name="_SCH_16901_16903" localSheetId="2">#REF!</definedName>
    <definedName name="_SCH_16901_16903">#REF!</definedName>
    <definedName name="_SCH_16901_16904" localSheetId="0">#REF!</definedName>
    <definedName name="_SCH_16901_16904" localSheetId="2">#REF!</definedName>
    <definedName name="_SCH_16901_16904">#REF!</definedName>
    <definedName name="_SCH_16901_16905" localSheetId="0">#REF!</definedName>
    <definedName name="_SCH_16901_16905" localSheetId="2">#REF!</definedName>
    <definedName name="_SCH_16901_16905">#REF!</definedName>
    <definedName name="_SCH_16901_16906" localSheetId="0">#REF!</definedName>
    <definedName name="_SCH_16901_16906" localSheetId="2">#REF!</definedName>
    <definedName name="_SCH_16901_16906">#REF!</definedName>
    <definedName name="_SCH_16901_16907" localSheetId="0">#REF!</definedName>
    <definedName name="_SCH_16901_16907" localSheetId="2">#REF!</definedName>
    <definedName name="_SCH_16901_16907">#REF!</definedName>
    <definedName name="_SCH_16901_16908" localSheetId="0">#REF!</definedName>
    <definedName name="_SCH_16901_16908" localSheetId="2">#REF!</definedName>
    <definedName name="_SCH_16901_16908">#REF!</definedName>
    <definedName name="_SCH_17001_129" localSheetId="0">#REF!</definedName>
    <definedName name="_SCH_17001_129" localSheetId="2">#REF!</definedName>
    <definedName name="_SCH_17001_129">#REF!</definedName>
    <definedName name="_SCH_17001_17001" localSheetId="0">#REF!</definedName>
    <definedName name="_SCH_17001_17001" localSheetId="2">#REF!</definedName>
    <definedName name="_SCH_17001_17001">#REF!</definedName>
    <definedName name="_SCH_17001_17002" localSheetId="0">#REF!</definedName>
    <definedName name="_SCH_17001_17002" localSheetId="2">#REF!</definedName>
    <definedName name="_SCH_17001_17002">#REF!</definedName>
    <definedName name="_SCH_17001_17003" localSheetId="0">#REF!</definedName>
    <definedName name="_SCH_17001_17003" localSheetId="2">#REF!</definedName>
    <definedName name="_SCH_17001_17003">#REF!</definedName>
    <definedName name="_SCH_17001_17004" localSheetId="0">#REF!</definedName>
    <definedName name="_SCH_17001_17004" localSheetId="2">#REF!</definedName>
    <definedName name="_SCH_17001_17004">#REF!</definedName>
    <definedName name="_SCH_17001_17005" localSheetId="0">#REF!</definedName>
    <definedName name="_SCH_17001_17005" localSheetId="2">#REF!</definedName>
    <definedName name="_SCH_17001_17005">#REF!</definedName>
    <definedName name="_SCH_17001_17006" localSheetId="0">#REF!</definedName>
    <definedName name="_SCH_17001_17006" localSheetId="2">#REF!</definedName>
    <definedName name="_SCH_17001_17006">#REF!</definedName>
    <definedName name="_SCH_17001_17007" localSheetId="0">#REF!</definedName>
    <definedName name="_SCH_17001_17007" localSheetId="2">#REF!</definedName>
    <definedName name="_SCH_17001_17007">#REF!</definedName>
    <definedName name="_SCH_17001_17008" localSheetId="0">#REF!</definedName>
    <definedName name="_SCH_17001_17008" localSheetId="2">#REF!</definedName>
    <definedName name="_SCH_17001_17008">#REF!</definedName>
    <definedName name="_SCH_17101_129" localSheetId="0">#REF!</definedName>
    <definedName name="_SCH_17101_129" localSheetId="2">#REF!</definedName>
    <definedName name="_SCH_17101_129">#REF!</definedName>
    <definedName name="_SCH_17101_17101" localSheetId="0">#REF!</definedName>
    <definedName name="_SCH_17101_17101" localSheetId="2">#REF!</definedName>
    <definedName name="_SCH_17101_17101">#REF!</definedName>
    <definedName name="_SCH_17101_17102" localSheetId="0">#REF!</definedName>
    <definedName name="_SCH_17101_17102" localSheetId="2">#REF!</definedName>
    <definedName name="_SCH_17101_17102">#REF!</definedName>
    <definedName name="_SCH_17101_17103" localSheetId="0">#REF!</definedName>
    <definedName name="_SCH_17101_17103" localSheetId="2">#REF!</definedName>
    <definedName name="_SCH_17101_17103">#REF!</definedName>
    <definedName name="_SCH_17101_17104" localSheetId="0">#REF!</definedName>
    <definedName name="_SCH_17101_17104" localSheetId="2">#REF!</definedName>
    <definedName name="_SCH_17101_17104">#REF!</definedName>
    <definedName name="_SCH_17101_17105" localSheetId="0">#REF!</definedName>
    <definedName name="_SCH_17101_17105" localSheetId="2">#REF!</definedName>
    <definedName name="_SCH_17101_17105">#REF!</definedName>
    <definedName name="_SCH_17101_17106" localSheetId="0">#REF!</definedName>
    <definedName name="_SCH_17101_17106" localSheetId="2">#REF!</definedName>
    <definedName name="_SCH_17101_17106">#REF!</definedName>
    <definedName name="_SCH_17101_17107" localSheetId="0">#REF!</definedName>
    <definedName name="_SCH_17101_17107" localSheetId="2">#REF!</definedName>
    <definedName name="_SCH_17101_17107">#REF!</definedName>
    <definedName name="_SCH_17101_17108" localSheetId="0">#REF!</definedName>
    <definedName name="_SCH_17101_17108" localSheetId="2">#REF!</definedName>
    <definedName name="_SCH_17101_17108">#REF!</definedName>
    <definedName name="_SCH_17201_129" localSheetId="0">#REF!</definedName>
    <definedName name="_SCH_17201_129" localSheetId="2">#REF!</definedName>
    <definedName name="_SCH_17201_129">#REF!</definedName>
    <definedName name="_SCH_17201_17201" localSheetId="0">#REF!</definedName>
    <definedName name="_SCH_17201_17201" localSheetId="2">#REF!</definedName>
    <definedName name="_SCH_17201_17201">#REF!</definedName>
    <definedName name="_SCH_17201_17202" localSheetId="0">#REF!</definedName>
    <definedName name="_SCH_17201_17202" localSheetId="2">#REF!</definedName>
    <definedName name="_SCH_17201_17202">#REF!</definedName>
    <definedName name="_SCH_17201_17203" localSheetId="0">#REF!</definedName>
    <definedName name="_SCH_17201_17203" localSheetId="2">#REF!</definedName>
    <definedName name="_SCH_17201_17203">#REF!</definedName>
    <definedName name="_SCH_17201_17204" localSheetId="0">#REF!</definedName>
    <definedName name="_SCH_17201_17204" localSheetId="2">#REF!</definedName>
    <definedName name="_SCH_17201_17204">#REF!</definedName>
    <definedName name="_SCH_17201_17205" localSheetId="0">#REF!</definedName>
    <definedName name="_SCH_17201_17205" localSheetId="2">#REF!</definedName>
    <definedName name="_SCH_17201_17205">#REF!</definedName>
    <definedName name="_SCH_17201_17206" localSheetId="0">#REF!</definedName>
    <definedName name="_SCH_17201_17206" localSheetId="2">#REF!</definedName>
    <definedName name="_SCH_17201_17206">#REF!</definedName>
    <definedName name="_SCH_17201_17207" localSheetId="0">#REF!</definedName>
    <definedName name="_SCH_17201_17207" localSheetId="2">#REF!</definedName>
    <definedName name="_SCH_17201_17207">#REF!</definedName>
    <definedName name="_SCH_17201_17208" localSheetId="0">#REF!</definedName>
    <definedName name="_SCH_17201_17208" localSheetId="2">#REF!</definedName>
    <definedName name="_SCH_17201_17208">#REF!</definedName>
    <definedName name="_SCH_17301_129" localSheetId="0">#REF!</definedName>
    <definedName name="_SCH_17301_129" localSheetId="2">#REF!</definedName>
    <definedName name="_SCH_17301_129">#REF!</definedName>
    <definedName name="_SCH_17301_17301" localSheetId="0">#REF!</definedName>
    <definedName name="_SCH_17301_17301" localSheetId="2">#REF!</definedName>
    <definedName name="_SCH_17301_17301">#REF!</definedName>
    <definedName name="_SCH_174_" localSheetId="0">#REF!</definedName>
    <definedName name="_SCH_174_" localSheetId="2">#REF!</definedName>
    <definedName name="_SCH_174_">#REF!</definedName>
    <definedName name="_SCH_17401_17401" localSheetId="0">#REF!</definedName>
    <definedName name="_SCH_17401_17401" localSheetId="2">#REF!</definedName>
    <definedName name="_SCH_17401_17401">#REF!</definedName>
    <definedName name="_SCH_17401_17402" localSheetId="0">#REF!</definedName>
    <definedName name="_SCH_17401_17402" localSheetId="2">#REF!</definedName>
    <definedName name="_SCH_17401_17402">#REF!</definedName>
    <definedName name="_SCH_17401_17403" localSheetId="0">#REF!</definedName>
    <definedName name="_SCH_17401_17403" localSheetId="2">#REF!</definedName>
    <definedName name="_SCH_17401_17403">#REF!</definedName>
    <definedName name="_SCH_17501_17501" localSheetId="0">#REF!</definedName>
    <definedName name="_SCH_17501_17501" localSheetId="2">#REF!</definedName>
    <definedName name="_SCH_17501_17501">#REF!</definedName>
    <definedName name="_SCH_17601_17601" localSheetId="0">#REF!</definedName>
    <definedName name="_SCH_17601_17601" localSheetId="2">#REF!</definedName>
    <definedName name="_SCH_17601_17601">#REF!</definedName>
    <definedName name="_SCH_17601_17605" localSheetId="0">#REF!</definedName>
    <definedName name="_SCH_17601_17605" localSheetId="2">#REF!</definedName>
    <definedName name="_SCH_17601_17605">#REF!</definedName>
    <definedName name="_SCH_17801_17801" localSheetId="0">#REF!</definedName>
    <definedName name="_SCH_17801_17801" localSheetId="2">#REF!</definedName>
    <definedName name="_SCH_17801_17801">#REF!</definedName>
    <definedName name="_SCH_17801_17802" localSheetId="0">#REF!</definedName>
    <definedName name="_SCH_17801_17802" localSheetId="2">#REF!</definedName>
    <definedName name="_SCH_17801_17802">#REF!</definedName>
    <definedName name="_SCH_17801_17803" localSheetId="0">#REF!</definedName>
    <definedName name="_SCH_17801_17803" localSheetId="2">#REF!</definedName>
    <definedName name="_SCH_17801_17803">#REF!</definedName>
    <definedName name="_SCH_17801_17804" localSheetId="0">#REF!</definedName>
    <definedName name="_SCH_17801_17804" localSheetId="2">#REF!</definedName>
    <definedName name="_SCH_17801_17804">#REF!</definedName>
    <definedName name="_SCH_17801_17807" localSheetId="0">#REF!</definedName>
    <definedName name="_SCH_17801_17807" localSheetId="2">#REF!</definedName>
    <definedName name="_SCH_17801_17807">#REF!</definedName>
    <definedName name="_SCH_17801_17808" localSheetId="0">#REF!</definedName>
    <definedName name="_SCH_17801_17808" localSheetId="2">#REF!</definedName>
    <definedName name="_SCH_17801_17808">#REF!</definedName>
    <definedName name="_SCH_17801_17809" localSheetId="0">#REF!</definedName>
    <definedName name="_SCH_17801_17809" localSheetId="2">#REF!</definedName>
    <definedName name="_SCH_17801_17809">#REF!</definedName>
    <definedName name="_SCH_17801_17811" localSheetId="0">#REF!</definedName>
    <definedName name="_SCH_17801_17811" localSheetId="2">#REF!</definedName>
    <definedName name="_SCH_17801_17811">#REF!</definedName>
    <definedName name="_SCH_17801_17812" localSheetId="0">#REF!</definedName>
    <definedName name="_SCH_17801_17812" localSheetId="2">#REF!</definedName>
    <definedName name="_SCH_17801_17812">#REF!</definedName>
    <definedName name="_SCH_17801_17813" localSheetId="0">#REF!</definedName>
    <definedName name="_SCH_17801_17813" localSheetId="2">#REF!</definedName>
    <definedName name="_SCH_17801_17813">#REF!</definedName>
    <definedName name="_SCH_17801_17814" localSheetId="0">#REF!</definedName>
    <definedName name="_SCH_17801_17814" localSheetId="2">#REF!</definedName>
    <definedName name="_SCH_17801_17814">#REF!</definedName>
    <definedName name="_SCH_17801_17815" localSheetId="0">#REF!</definedName>
    <definedName name="_SCH_17801_17815" localSheetId="2">#REF!</definedName>
    <definedName name="_SCH_17801_17815">#REF!</definedName>
    <definedName name="_SCH_17901_17901" localSheetId="0">#REF!</definedName>
    <definedName name="_SCH_17901_17901" localSheetId="2">#REF!</definedName>
    <definedName name="_SCH_17901_17901">#REF!</definedName>
    <definedName name="_SCH_17901_17903" localSheetId="0">#REF!</definedName>
    <definedName name="_SCH_17901_17903" localSheetId="2">#REF!</definedName>
    <definedName name="_SCH_17901_17903">#REF!</definedName>
    <definedName name="_SCH_17901_17904" localSheetId="0">#REF!</definedName>
    <definedName name="_SCH_17901_17904" localSheetId="2">#REF!</definedName>
    <definedName name="_SCH_17901_17904">#REF!</definedName>
    <definedName name="_SCH_17901_17905" localSheetId="0">#REF!</definedName>
    <definedName name="_SCH_17901_17905" localSheetId="2">#REF!</definedName>
    <definedName name="_SCH_17901_17905">#REF!</definedName>
    <definedName name="_SCH_17901_17906" localSheetId="0">#REF!</definedName>
    <definedName name="_SCH_17901_17906" localSheetId="2">#REF!</definedName>
    <definedName name="_SCH_17901_17906">#REF!</definedName>
    <definedName name="_SCH_17901_17908" localSheetId="0">#REF!</definedName>
    <definedName name="_SCH_17901_17908" localSheetId="2">#REF!</definedName>
    <definedName name="_SCH_17901_17908">#REF!</definedName>
    <definedName name="_SCH_17901_17909" localSheetId="0">#REF!</definedName>
    <definedName name="_SCH_17901_17909" localSheetId="2">#REF!</definedName>
    <definedName name="_SCH_17901_17909">#REF!</definedName>
    <definedName name="_SCH_17901_17911" localSheetId="0">#REF!</definedName>
    <definedName name="_SCH_17901_17911" localSheetId="2">#REF!</definedName>
    <definedName name="_SCH_17901_17911">#REF!</definedName>
    <definedName name="_SCH_17901_17912" localSheetId="0">#REF!</definedName>
    <definedName name="_SCH_17901_17912" localSheetId="2">#REF!</definedName>
    <definedName name="_SCH_17901_17912">#REF!</definedName>
    <definedName name="_SCH_18001_18001" localSheetId="0">#REF!</definedName>
    <definedName name="_SCH_18001_18001" localSheetId="2">#REF!</definedName>
    <definedName name="_SCH_18001_18001">#REF!</definedName>
    <definedName name="_SCH_18001_18006" localSheetId="0">#REF!</definedName>
    <definedName name="_SCH_18001_18006" localSheetId="2">#REF!</definedName>
    <definedName name="_SCH_18001_18006">#REF!</definedName>
    <definedName name="_SCH_18001_18007" localSheetId="0">#REF!</definedName>
    <definedName name="_SCH_18001_18007" localSheetId="2">#REF!</definedName>
    <definedName name="_SCH_18001_18007">#REF!</definedName>
    <definedName name="_SCH_18001_18009" localSheetId="0">#REF!</definedName>
    <definedName name="_SCH_18001_18009" localSheetId="2">#REF!</definedName>
    <definedName name="_SCH_18001_18009">#REF!</definedName>
    <definedName name="_SCH_18001_18010" localSheetId="0">#REF!</definedName>
    <definedName name="_SCH_18001_18010" localSheetId="2">#REF!</definedName>
    <definedName name="_SCH_18001_18010">#REF!</definedName>
    <definedName name="_SCH_1801_1801" localSheetId="0">#REF!</definedName>
    <definedName name="_SCH_1801_1801" localSheetId="2">#REF!</definedName>
    <definedName name="_SCH_1801_1801">#REF!</definedName>
    <definedName name="_SCH_18401_129" localSheetId="0">#REF!</definedName>
    <definedName name="_SCH_18401_129" localSheetId="2">#REF!</definedName>
    <definedName name="_SCH_18401_129">#REF!</definedName>
    <definedName name="_SCH_18401_18401" localSheetId="0">#REF!</definedName>
    <definedName name="_SCH_18401_18401" localSheetId="2">#REF!</definedName>
    <definedName name="_SCH_18401_18401">#REF!</definedName>
    <definedName name="_SCH_18401_18402" localSheetId="0">#REF!</definedName>
    <definedName name="_SCH_18401_18402" localSheetId="2">#REF!</definedName>
    <definedName name="_SCH_18401_18402">#REF!</definedName>
    <definedName name="_SCH_18401_18403" localSheetId="0">#REF!</definedName>
    <definedName name="_SCH_18401_18403" localSheetId="2">#REF!</definedName>
    <definedName name="_SCH_18401_18403">#REF!</definedName>
    <definedName name="_SCH_18401_18405" localSheetId="0">#REF!</definedName>
    <definedName name="_SCH_18401_18405" localSheetId="2">#REF!</definedName>
    <definedName name="_SCH_18401_18405">#REF!</definedName>
    <definedName name="_SCH_18401_18406" localSheetId="0">#REF!</definedName>
    <definedName name="_SCH_18401_18406" localSheetId="2">#REF!</definedName>
    <definedName name="_SCH_18401_18406">#REF!</definedName>
    <definedName name="_SCH_18401_18407" localSheetId="0">#REF!</definedName>
    <definedName name="_SCH_18401_18407" localSheetId="2">#REF!</definedName>
    <definedName name="_SCH_18401_18407">#REF!</definedName>
    <definedName name="_SCH_18401_18408" localSheetId="0">#REF!</definedName>
    <definedName name="_SCH_18401_18408" localSheetId="2">#REF!</definedName>
    <definedName name="_SCH_18401_18408">#REF!</definedName>
    <definedName name="_SCH_18401_18409" localSheetId="0">#REF!</definedName>
    <definedName name="_SCH_18401_18409" localSheetId="2">#REF!</definedName>
    <definedName name="_SCH_18401_18409">#REF!</definedName>
    <definedName name="_SCH_18401_18410" localSheetId="0">#REF!</definedName>
    <definedName name="_SCH_18401_18410" localSheetId="2">#REF!</definedName>
    <definedName name="_SCH_18401_18410">#REF!</definedName>
    <definedName name="_SCH_18501_129" localSheetId="0">#REF!</definedName>
    <definedName name="_SCH_18501_129" localSheetId="2">#REF!</definedName>
    <definedName name="_SCH_18501_129">#REF!</definedName>
    <definedName name="_SCH_18501_18501" localSheetId="0">#REF!</definedName>
    <definedName name="_SCH_18501_18501" localSheetId="2">#REF!</definedName>
    <definedName name="_SCH_18501_18501">#REF!</definedName>
    <definedName name="_SCH_18501_18502" localSheetId="0">#REF!</definedName>
    <definedName name="_SCH_18501_18502" localSheetId="2">#REF!</definedName>
    <definedName name="_SCH_18501_18502">#REF!</definedName>
    <definedName name="_SCH_18501_18503" localSheetId="0">#REF!</definedName>
    <definedName name="_SCH_18501_18503" localSheetId="2">#REF!</definedName>
    <definedName name="_SCH_18501_18503">#REF!</definedName>
    <definedName name="_SCH_18601_129" localSheetId="0">#REF!</definedName>
    <definedName name="_SCH_18601_129" localSheetId="2">#REF!</definedName>
    <definedName name="_SCH_18601_129">#REF!</definedName>
    <definedName name="_SCH_18601_18601" localSheetId="0">#REF!</definedName>
    <definedName name="_SCH_18601_18601" localSheetId="2">#REF!</definedName>
    <definedName name="_SCH_18601_18601">#REF!</definedName>
    <definedName name="_SCH_18701_18701" localSheetId="0">#REF!</definedName>
    <definedName name="_SCH_18701_18701" localSheetId="2">#REF!</definedName>
    <definedName name="_SCH_18701_18701">#REF!</definedName>
    <definedName name="_SCH_18701_18702" localSheetId="0">#REF!</definedName>
    <definedName name="_SCH_18701_18702" localSheetId="2">#REF!</definedName>
    <definedName name="_SCH_18701_18702">#REF!</definedName>
    <definedName name="_SCH_18701_18703" localSheetId="0">#REF!</definedName>
    <definedName name="_SCH_18701_18703" localSheetId="2">#REF!</definedName>
    <definedName name="_SCH_18701_18703">#REF!</definedName>
    <definedName name="_SCH_18701_18704" localSheetId="0">#REF!</definedName>
    <definedName name="_SCH_18701_18704" localSheetId="2">#REF!</definedName>
    <definedName name="_SCH_18701_18704">#REF!</definedName>
    <definedName name="_SCH_18801_18801" localSheetId="0">#REF!</definedName>
    <definedName name="_SCH_18801_18801" localSheetId="2">#REF!</definedName>
    <definedName name="_SCH_18801_18801">#REF!</definedName>
    <definedName name="_SCH_19601_19601" localSheetId="0">#REF!</definedName>
    <definedName name="_SCH_19601_19601" localSheetId="2">#REF!</definedName>
    <definedName name="_SCH_19601_19601">#REF!</definedName>
    <definedName name="_SCH_19601_19602" localSheetId="0">#REF!</definedName>
    <definedName name="_SCH_19601_19602" localSheetId="2">#REF!</definedName>
    <definedName name="_SCH_19601_19602">#REF!</definedName>
    <definedName name="_SCH_19801_19801" localSheetId="0">#REF!</definedName>
    <definedName name="_SCH_19801_19801" localSheetId="2">#REF!</definedName>
    <definedName name="_SCH_19801_19801">#REF!</definedName>
    <definedName name="_SCH_19801_19802" localSheetId="0">#REF!</definedName>
    <definedName name="_SCH_19801_19802" localSheetId="2">#REF!</definedName>
    <definedName name="_SCH_19801_19802">#REF!</definedName>
    <definedName name="_SCH_19801_19803" localSheetId="0">#REF!</definedName>
    <definedName name="_SCH_19801_19803" localSheetId="2">#REF!</definedName>
    <definedName name="_SCH_19801_19803">#REF!</definedName>
    <definedName name="_SCH_20001_129" localSheetId="0">#REF!</definedName>
    <definedName name="_SCH_20001_129" localSheetId="2">#REF!</definedName>
    <definedName name="_SCH_20001_129">#REF!</definedName>
    <definedName name="_SCH_20001_20001" localSheetId="0">#REF!</definedName>
    <definedName name="_SCH_20001_20001" localSheetId="2">#REF!</definedName>
    <definedName name="_SCH_20001_20001">#REF!</definedName>
    <definedName name="_SCH_20001_20002" localSheetId="0">#REF!</definedName>
    <definedName name="_SCH_20001_20002" localSheetId="2">#REF!</definedName>
    <definedName name="_SCH_20001_20002">#REF!</definedName>
    <definedName name="_SCH_20001_20003" localSheetId="0">#REF!</definedName>
    <definedName name="_SCH_20001_20003" localSheetId="2">#REF!</definedName>
    <definedName name="_SCH_20001_20003">#REF!</definedName>
    <definedName name="_SCH_20001_20004" localSheetId="0">#REF!</definedName>
    <definedName name="_SCH_20001_20004" localSheetId="2">#REF!</definedName>
    <definedName name="_SCH_20001_20004">#REF!</definedName>
    <definedName name="_SCH_20001_20005" localSheetId="0">#REF!</definedName>
    <definedName name="_SCH_20001_20005" localSheetId="2">#REF!</definedName>
    <definedName name="_SCH_20001_20005">#REF!</definedName>
    <definedName name="_SCH_20001_20006" localSheetId="0">#REF!</definedName>
    <definedName name="_SCH_20001_20006" localSheetId="2">#REF!</definedName>
    <definedName name="_SCH_20001_20006">#REF!</definedName>
    <definedName name="_SCH_20201_129" localSheetId="0">#REF!</definedName>
    <definedName name="_SCH_20201_129" localSheetId="2">#REF!</definedName>
    <definedName name="_SCH_20201_129">#REF!</definedName>
    <definedName name="_SCH_20201_20201" localSheetId="0">#REF!</definedName>
    <definedName name="_SCH_20201_20201" localSheetId="2">#REF!</definedName>
    <definedName name="_SCH_20201_20201">#REF!</definedName>
    <definedName name="_SCH_20201_20202" localSheetId="0">#REF!</definedName>
    <definedName name="_SCH_20201_20202" localSheetId="2">#REF!</definedName>
    <definedName name="_SCH_20201_20202">#REF!</definedName>
    <definedName name="_SCH_20301_129" localSheetId="0">#REF!</definedName>
    <definedName name="_SCH_20301_129" localSheetId="2">#REF!</definedName>
    <definedName name="_SCH_20301_129">#REF!</definedName>
    <definedName name="_SCH_20301_20301" localSheetId="0">#REF!</definedName>
    <definedName name="_SCH_20301_20301" localSheetId="2">#REF!</definedName>
    <definedName name="_SCH_20301_20301">#REF!</definedName>
    <definedName name="_SCH_20301_20302" localSheetId="0">#REF!</definedName>
    <definedName name="_SCH_20301_20302" localSheetId="2">#REF!</definedName>
    <definedName name="_SCH_20301_20302">#REF!</definedName>
    <definedName name="_SCH_20301_20303" localSheetId="0">#REF!</definedName>
    <definedName name="_SCH_20301_20303" localSheetId="2">#REF!</definedName>
    <definedName name="_SCH_20301_20303">#REF!</definedName>
    <definedName name="_SCH_20401_129" localSheetId="0">#REF!</definedName>
    <definedName name="_SCH_20401_129" localSheetId="2">#REF!</definedName>
    <definedName name="_SCH_20401_129">#REF!</definedName>
    <definedName name="_SCH_20401_20401" localSheetId="0">#REF!</definedName>
    <definedName name="_SCH_20401_20401" localSheetId="2">#REF!</definedName>
    <definedName name="_SCH_20401_20401">#REF!</definedName>
    <definedName name="_SCH_20401_20402" localSheetId="0">#REF!</definedName>
    <definedName name="_SCH_20401_20402" localSheetId="2">#REF!</definedName>
    <definedName name="_SCH_20401_20402">#REF!</definedName>
    <definedName name="_SCH_20401_20403" localSheetId="0">#REF!</definedName>
    <definedName name="_SCH_20401_20403" localSheetId="2">#REF!</definedName>
    <definedName name="_SCH_20401_20403">#REF!</definedName>
    <definedName name="_SCH_20601_129" localSheetId="0">#REF!</definedName>
    <definedName name="_SCH_20601_129" localSheetId="2">#REF!</definedName>
    <definedName name="_SCH_20601_129">#REF!</definedName>
    <definedName name="_SCH_20601_20601" localSheetId="0">#REF!</definedName>
    <definedName name="_SCH_20601_20601" localSheetId="2">#REF!</definedName>
    <definedName name="_SCH_20601_20601">#REF!</definedName>
    <definedName name="_SCH_20601_20602" localSheetId="0">#REF!</definedName>
    <definedName name="_SCH_20601_20602" localSheetId="2">#REF!</definedName>
    <definedName name="_SCH_20601_20602">#REF!</definedName>
    <definedName name="_SCH_20601_20603" localSheetId="0">#REF!</definedName>
    <definedName name="_SCH_20601_20603" localSheetId="2">#REF!</definedName>
    <definedName name="_SCH_20601_20603">#REF!</definedName>
    <definedName name="_SCH_20601_20604" localSheetId="0">#REF!</definedName>
    <definedName name="_SCH_20601_20604" localSheetId="2">#REF!</definedName>
    <definedName name="_SCH_20601_20604">#REF!</definedName>
    <definedName name="_SCH_20601_20605" localSheetId="0">#REF!</definedName>
    <definedName name="_SCH_20601_20605" localSheetId="2">#REF!</definedName>
    <definedName name="_SCH_20601_20605">#REF!</definedName>
    <definedName name="_SCH_20601_20606" localSheetId="0">#REF!</definedName>
    <definedName name="_SCH_20601_20606" localSheetId="2">#REF!</definedName>
    <definedName name="_SCH_20601_20606">#REF!</definedName>
    <definedName name="_SCH_20601_20607" localSheetId="0">#REF!</definedName>
    <definedName name="_SCH_20601_20607" localSheetId="2">#REF!</definedName>
    <definedName name="_SCH_20601_20607">#REF!</definedName>
    <definedName name="_SCH_20601_20608" localSheetId="0">#REF!</definedName>
    <definedName name="_SCH_20601_20608" localSheetId="2">#REF!</definedName>
    <definedName name="_SCH_20601_20608">#REF!</definedName>
    <definedName name="_SCH_20601_20609" localSheetId="0">#REF!</definedName>
    <definedName name="_SCH_20601_20609" localSheetId="2">#REF!</definedName>
    <definedName name="_SCH_20601_20609">#REF!</definedName>
    <definedName name="_SCH_20601_20610" localSheetId="0">#REF!</definedName>
    <definedName name="_SCH_20601_20610" localSheetId="2">#REF!</definedName>
    <definedName name="_SCH_20601_20610">#REF!</definedName>
    <definedName name="_SCH_20601_20611" localSheetId="0">#REF!</definedName>
    <definedName name="_SCH_20601_20611" localSheetId="2">#REF!</definedName>
    <definedName name="_SCH_20601_20611">#REF!</definedName>
    <definedName name="_SCH_20601_20612" localSheetId="0">#REF!</definedName>
    <definedName name="_SCH_20601_20612" localSheetId="2">#REF!</definedName>
    <definedName name="_SCH_20601_20612">#REF!</definedName>
    <definedName name="_SCH_20601_20613" localSheetId="0">#REF!</definedName>
    <definedName name="_SCH_20601_20613" localSheetId="2">#REF!</definedName>
    <definedName name="_SCH_20601_20613">#REF!</definedName>
    <definedName name="_SCH_20601_20614" localSheetId="0">#REF!</definedName>
    <definedName name="_SCH_20601_20614" localSheetId="2">#REF!</definedName>
    <definedName name="_SCH_20601_20614">#REF!</definedName>
    <definedName name="_SCH_20601_20615" localSheetId="0">#REF!</definedName>
    <definedName name="_SCH_20601_20615" localSheetId="2">#REF!</definedName>
    <definedName name="_SCH_20601_20615">#REF!</definedName>
    <definedName name="_SCH_20601_20616" localSheetId="0">#REF!</definedName>
    <definedName name="_SCH_20601_20616" localSheetId="2">#REF!</definedName>
    <definedName name="_SCH_20601_20616">#REF!</definedName>
    <definedName name="_SCH_20601_20617" localSheetId="0">#REF!</definedName>
    <definedName name="_SCH_20601_20617" localSheetId="2">#REF!</definedName>
    <definedName name="_SCH_20601_20617">#REF!</definedName>
    <definedName name="_SCH_20601_20618" localSheetId="0">#REF!</definedName>
    <definedName name="_SCH_20601_20618" localSheetId="2">#REF!</definedName>
    <definedName name="_SCH_20601_20618">#REF!</definedName>
    <definedName name="_SCH_20601_20619" localSheetId="0">#REF!</definedName>
    <definedName name="_SCH_20601_20619" localSheetId="2">#REF!</definedName>
    <definedName name="_SCH_20601_20619">#REF!</definedName>
    <definedName name="_SCH_20601_20620" localSheetId="0">#REF!</definedName>
    <definedName name="_SCH_20601_20620" localSheetId="2">#REF!</definedName>
    <definedName name="_SCH_20601_20620">#REF!</definedName>
    <definedName name="_SCH_20601_20621" localSheetId="0">#REF!</definedName>
    <definedName name="_SCH_20601_20621" localSheetId="2">#REF!</definedName>
    <definedName name="_SCH_20601_20621">#REF!</definedName>
    <definedName name="_SCH_20601_20622" localSheetId="0">#REF!</definedName>
    <definedName name="_SCH_20601_20622" localSheetId="2">#REF!</definedName>
    <definedName name="_SCH_20601_20622">#REF!</definedName>
    <definedName name="_SCH_20601_20623" localSheetId="0">#REF!</definedName>
    <definedName name="_SCH_20601_20623" localSheetId="2">#REF!</definedName>
    <definedName name="_SCH_20601_20623">#REF!</definedName>
    <definedName name="_SCH_20701_129" localSheetId="0">#REF!</definedName>
    <definedName name="_SCH_20701_129" localSheetId="2">#REF!</definedName>
    <definedName name="_SCH_20701_129">#REF!</definedName>
    <definedName name="_SCH_20701_20701" localSheetId="0">#REF!</definedName>
    <definedName name="_SCH_20701_20701" localSheetId="2">#REF!</definedName>
    <definedName name="_SCH_20701_20701">#REF!</definedName>
    <definedName name="_SCH_20801_20801" localSheetId="0">#REF!</definedName>
    <definedName name="_SCH_20801_20801" localSheetId="2">#REF!</definedName>
    <definedName name="_SCH_20801_20801">#REF!</definedName>
    <definedName name="_SCH_20801_20802" localSheetId="0">#REF!</definedName>
    <definedName name="_SCH_20801_20802" localSheetId="2">#REF!</definedName>
    <definedName name="_SCH_20801_20802">#REF!</definedName>
    <definedName name="_SCH_20801_20804" localSheetId="0">#REF!</definedName>
    <definedName name="_SCH_20801_20804" localSheetId="2">#REF!</definedName>
    <definedName name="_SCH_20801_20804">#REF!</definedName>
    <definedName name="_SCH_20801_20806" localSheetId="0">#REF!</definedName>
    <definedName name="_SCH_20801_20806" localSheetId="2">#REF!</definedName>
    <definedName name="_SCH_20801_20806">#REF!</definedName>
    <definedName name="_SCH_20801_20807" localSheetId="0">#REF!</definedName>
    <definedName name="_SCH_20801_20807" localSheetId="2">#REF!</definedName>
    <definedName name="_SCH_20801_20807">#REF!</definedName>
    <definedName name="_SCH_20801_20809" localSheetId="0">#REF!</definedName>
    <definedName name="_SCH_20801_20809" localSheetId="2">#REF!</definedName>
    <definedName name="_SCH_20801_20809">#REF!</definedName>
    <definedName name="_SCH_20801_20813" localSheetId="0">#REF!</definedName>
    <definedName name="_SCH_20801_20813" localSheetId="2">#REF!</definedName>
    <definedName name="_SCH_20801_20813">#REF!</definedName>
    <definedName name="_SCH_20901_20901" localSheetId="0">#REF!</definedName>
    <definedName name="_SCH_20901_20901" localSheetId="2">#REF!</definedName>
    <definedName name="_SCH_20901_20901">#REF!</definedName>
    <definedName name="_SCH_20901_20902" localSheetId="0">#REF!</definedName>
    <definedName name="_SCH_20901_20902" localSheetId="2">#REF!</definedName>
    <definedName name="_SCH_20901_20902">#REF!</definedName>
    <definedName name="_SCH_21001_21001" localSheetId="0">#REF!</definedName>
    <definedName name="_SCH_21001_21001" localSheetId="2">#REF!</definedName>
    <definedName name="_SCH_21001_21001">#REF!</definedName>
    <definedName name="_SCH_21001_21003" localSheetId="0">#REF!</definedName>
    <definedName name="_SCH_21001_21003" localSheetId="2">#REF!</definedName>
    <definedName name="_SCH_21001_21003">#REF!</definedName>
    <definedName name="_SCH_21001_21005" localSheetId="0">#REF!</definedName>
    <definedName name="_SCH_21001_21005" localSheetId="2">#REF!</definedName>
    <definedName name="_SCH_21001_21005">#REF!</definedName>
    <definedName name="_SCH_21101_21101" localSheetId="0">#REF!</definedName>
    <definedName name="_SCH_21101_21101" localSheetId="2">#REF!</definedName>
    <definedName name="_SCH_21101_21101">#REF!</definedName>
    <definedName name="_SCH_21201_21201" localSheetId="0">#REF!</definedName>
    <definedName name="_SCH_21201_21201" localSheetId="2">#REF!</definedName>
    <definedName name="_SCH_21201_21201">#REF!</definedName>
    <definedName name="_SCH_21301_21301" localSheetId="0">#REF!</definedName>
    <definedName name="_SCH_21301_21301" localSheetId="2">#REF!</definedName>
    <definedName name="_SCH_21301_21301">#REF!</definedName>
    <definedName name="_SCH_21501_21501" localSheetId="0">#REF!</definedName>
    <definedName name="_SCH_21501_21501" localSheetId="2">#REF!</definedName>
    <definedName name="_SCH_21501_21501">#REF!</definedName>
    <definedName name="_SCH_21501_21503" localSheetId="0">#REF!</definedName>
    <definedName name="_SCH_21501_21503" localSheetId="2">#REF!</definedName>
    <definedName name="_SCH_21501_21503">#REF!</definedName>
    <definedName name="_SCH_21601_21601" localSheetId="0">#REF!</definedName>
    <definedName name="_SCH_21601_21601" localSheetId="2">#REF!</definedName>
    <definedName name="_SCH_21601_21601">#REF!</definedName>
    <definedName name="_SCH_21601_21602" localSheetId="0">#REF!</definedName>
    <definedName name="_SCH_21601_21602" localSheetId="2">#REF!</definedName>
    <definedName name="_SCH_21601_21602">#REF!</definedName>
    <definedName name="_SCH_21601_21603" localSheetId="0">#REF!</definedName>
    <definedName name="_SCH_21601_21603" localSheetId="2">#REF!</definedName>
    <definedName name="_SCH_21601_21603">#REF!</definedName>
    <definedName name="_SCH_21601_21605" localSheetId="0">#REF!</definedName>
    <definedName name="_SCH_21601_21605" localSheetId="2">#REF!</definedName>
    <definedName name="_SCH_21601_21605">#REF!</definedName>
    <definedName name="_SCH_21601_21607" localSheetId="0">#REF!</definedName>
    <definedName name="_SCH_21601_21607" localSheetId="2">#REF!</definedName>
    <definedName name="_SCH_21601_21607">#REF!</definedName>
    <definedName name="_SCH_21601_21608" localSheetId="0">#REF!</definedName>
    <definedName name="_SCH_21601_21608" localSheetId="2">#REF!</definedName>
    <definedName name="_SCH_21601_21608">#REF!</definedName>
    <definedName name="_SCH_21601_21609" localSheetId="0">#REF!</definedName>
    <definedName name="_SCH_21601_21609" localSheetId="2">#REF!</definedName>
    <definedName name="_SCH_21601_21609">#REF!</definedName>
    <definedName name="_SCH_21701_21701" localSheetId="0">#REF!</definedName>
    <definedName name="_SCH_21701_21701" localSheetId="2">#REF!</definedName>
    <definedName name="_SCH_21701_21701">#REF!</definedName>
    <definedName name="_SCH_21701_21702" localSheetId="0">#REF!</definedName>
    <definedName name="_SCH_21701_21702" localSheetId="2">#REF!</definedName>
    <definedName name="_SCH_21701_21702">#REF!</definedName>
    <definedName name="_SCH_2201_2201" localSheetId="0">#REF!</definedName>
    <definedName name="_SCH_2201_2201" localSheetId="2">#REF!</definedName>
    <definedName name="_SCH_2201_2201">#REF!</definedName>
    <definedName name="_SCH_2201_2202" localSheetId="0">#REF!</definedName>
    <definedName name="_SCH_2201_2202" localSheetId="2">#REF!</definedName>
    <definedName name="_SCH_2201_2202">#REF!</definedName>
    <definedName name="_SCH_22801_22801" localSheetId="0">#REF!</definedName>
    <definedName name="_SCH_22801_22801" localSheetId="2">#REF!</definedName>
    <definedName name="_SCH_22801_22801">#REF!</definedName>
    <definedName name="_SCH_22801_22806" localSheetId="0">#REF!</definedName>
    <definedName name="_SCH_22801_22806" localSheetId="2">#REF!</definedName>
    <definedName name="_SCH_22801_22806">#REF!</definedName>
    <definedName name="_SCH_22801_22807" localSheetId="0">#REF!</definedName>
    <definedName name="_SCH_22801_22807" localSheetId="2">#REF!</definedName>
    <definedName name="_SCH_22801_22807">#REF!</definedName>
    <definedName name="_SCH_23001_23001" localSheetId="0">#REF!</definedName>
    <definedName name="_SCH_23001_23001" localSheetId="2">#REF!</definedName>
    <definedName name="_SCH_23001_23001">#REF!</definedName>
    <definedName name="_SCH_23301_23301" localSheetId="0">#REF!</definedName>
    <definedName name="_SCH_23301_23301" localSheetId="2">#REF!</definedName>
    <definedName name="_SCH_23301_23301">#REF!</definedName>
    <definedName name="_SCH_23301_23302" localSheetId="0">#REF!</definedName>
    <definedName name="_SCH_23301_23302" localSheetId="2">#REF!</definedName>
    <definedName name="_SCH_23301_23302">#REF!</definedName>
    <definedName name="_SCH_23301_23306" localSheetId="0">#REF!</definedName>
    <definedName name="_SCH_23301_23306" localSheetId="2">#REF!</definedName>
    <definedName name="_SCH_23301_23306">#REF!</definedName>
    <definedName name="_SCH_23301_23307" localSheetId="0">#REF!</definedName>
    <definedName name="_SCH_23301_23307" localSheetId="2">#REF!</definedName>
    <definedName name="_SCH_23301_23307">#REF!</definedName>
    <definedName name="_SCH_23401_23401" localSheetId="0">#REF!</definedName>
    <definedName name="_SCH_23401_23401" localSheetId="2">#REF!</definedName>
    <definedName name="_SCH_23401_23401">#REF!</definedName>
    <definedName name="_SCH_23501_23501" localSheetId="0">#REF!</definedName>
    <definedName name="_SCH_23501_23501" localSheetId="2">#REF!</definedName>
    <definedName name="_SCH_23501_23501">#REF!</definedName>
    <definedName name="_SCH_23501_23502" localSheetId="0">#REF!</definedName>
    <definedName name="_SCH_23501_23502" localSheetId="2">#REF!</definedName>
    <definedName name="_SCH_23501_23502">#REF!</definedName>
    <definedName name="_SCH_23901_23901" localSheetId="0">#REF!</definedName>
    <definedName name="_SCH_23901_23901" localSheetId="2">#REF!</definedName>
    <definedName name="_SCH_23901_23901">#REF!</definedName>
    <definedName name="_SCH_23901_23902" localSheetId="0">#REF!</definedName>
    <definedName name="_SCH_23901_23902" localSheetId="2">#REF!</definedName>
    <definedName name="_SCH_23901_23902">#REF!</definedName>
    <definedName name="_SCH_24301_129" localSheetId="0">#REF!</definedName>
    <definedName name="_SCH_24301_129" localSheetId="2">#REF!</definedName>
    <definedName name="_SCH_24301_129">#REF!</definedName>
    <definedName name="_SCH_24301_24301" localSheetId="0">#REF!</definedName>
    <definedName name="_SCH_24301_24301" localSheetId="2">#REF!</definedName>
    <definedName name="_SCH_24301_24301">#REF!</definedName>
    <definedName name="_SCH_24401_129" localSheetId="0">#REF!</definedName>
    <definedName name="_SCH_24401_129" localSheetId="2">#REF!</definedName>
    <definedName name="_SCH_24401_129">#REF!</definedName>
    <definedName name="_SCH_24401_24401" localSheetId="0">#REF!</definedName>
    <definedName name="_SCH_24401_24401" localSheetId="2">#REF!</definedName>
    <definedName name="_SCH_24401_24401">#REF!</definedName>
    <definedName name="_SCH_24401_24402" localSheetId="0">#REF!</definedName>
    <definedName name="_SCH_24401_24402" localSheetId="2">#REF!</definedName>
    <definedName name="_SCH_24401_24402">#REF!</definedName>
    <definedName name="_SCH_24401_24404" localSheetId="0">#REF!</definedName>
    <definedName name="_SCH_24401_24404" localSheetId="2">#REF!</definedName>
    <definedName name="_SCH_24401_24404">#REF!</definedName>
    <definedName name="_SCH_24401_24405" localSheetId="0">#REF!</definedName>
    <definedName name="_SCH_24401_24405" localSheetId="2">#REF!</definedName>
    <definedName name="_SCH_24401_24405">#REF!</definedName>
    <definedName name="_SCH_24401_24406" localSheetId="0">#REF!</definedName>
    <definedName name="_SCH_24401_24406" localSheetId="2">#REF!</definedName>
    <definedName name="_SCH_24401_24406">#REF!</definedName>
    <definedName name="_SCH_24401_24414" localSheetId="0">#REF!</definedName>
    <definedName name="_SCH_24401_24414" localSheetId="2">#REF!</definedName>
    <definedName name="_SCH_24401_24414">#REF!</definedName>
    <definedName name="_SCH_24501_129" localSheetId="0">#REF!</definedName>
    <definedName name="_SCH_24501_129" localSheetId="2">#REF!</definedName>
    <definedName name="_SCH_24501_129">#REF!</definedName>
    <definedName name="_SCH_24501_24501" localSheetId="0">#REF!</definedName>
    <definedName name="_SCH_24501_24501" localSheetId="2">#REF!</definedName>
    <definedName name="_SCH_24501_24501">#REF!</definedName>
    <definedName name="_SCH_24501_24502" localSheetId="0">#REF!</definedName>
    <definedName name="_SCH_24501_24502" localSheetId="2">#REF!</definedName>
    <definedName name="_SCH_24501_24502">#REF!</definedName>
    <definedName name="_SCH_24501_24503" localSheetId="0">#REF!</definedName>
    <definedName name="_SCH_24501_24503" localSheetId="2">#REF!</definedName>
    <definedName name="_SCH_24501_24503">#REF!</definedName>
    <definedName name="_SCH_24501_24504" localSheetId="0">#REF!</definedName>
    <definedName name="_SCH_24501_24504" localSheetId="2">#REF!</definedName>
    <definedName name="_SCH_24501_24504">#REF!</definedName>
    <definedName name="_SCH_25201_25201" localSheetId="0">#REF!</definedName>
    <definedName name="_SCH_25201_25201" localSheetId="2">#REF!</definedName>
    <definedName name="_SCH_25201_25201">#REF!</definedName>
    <definedName name="_SCH_25201_25202" localSheetId="0">#REF!</definedName>
    <definedName name="_SCH_25201_25202" localSheetId="2">#REF!</definedName>
    <definedName name="_SCH_25201_25202">#REF!</definedName>
    <definedName name="_SCH_25201_25203" localSheetId="0">#REF!</definedName>
    <definedName name="_SCH_25201_25203" localSheetId="2">#REF!</definedName>
    <definedName name="_SCH_25201_25203">#REF!</definedName>
    <definedName name="_SCH_25401_129" localSheetId="0">#REF!</definedName>
    <definedName name="_SCH_25401_129" localSheetId="2">#REF!</definedName>
    <definedName name="_SCH_25401_129">#REF!</definedName>
    <definedName name="_SCH_25401_25401" localSheetId="0">#REF!</definedName>
    <definedName name="_SCH_25401_25401" localSheetId="2">#REF!</definedName>
    <definedName name="_SCH_25401_25401">#REF!</definedName>
    <definedName name="_SCH_25501_129" localSheetId="0">#REF!</definedName>
    <definedName name="_SCH_25501_129" localSheetId="2">#REF!</definedName>
    <definedName name="_SCH_25501_129">#REF!</definedName>
    <definedName name="_SCH_25501_25501" localSheetId="0">#REF!</definedName>
    <definedName name="_SCH_25501_25501" localSheetId="2">#REF!</definedName>
    <definedName name="_SCH_25501_25501">#REF!</definedName>
    <definedName name="_SCH_26001_129" localSheetId="0">#REF!</definedName>
    <definedName name="_SCH_26001_129" localSheetId="2">#REF!</definedName>
    <definedName name="_SCH_26001_129">#REF!</definedName>
    <definedName name="_SCH_26001_26001" localSheetId="0">#REF!</definedName>
    <definedName name="_SCH_26001_26001" localSheetId="2">#REF!</definedName>
    <definedName name="_SCH_26001_26001">#REF!</definedName>
    <definedName name="_SCH_26001_26002" localSheetId="0">#REF!</definedName>
    <definedName name="_SCH_26001_26002" localSheetId="2">#REF!</definedName>
    <definedName name="_SCH_26001_26002">#REF!</definedName>
    <definedName name="_SCH_26101_26101" localSheetId="0">#REF!</definedName>
    <definedName name="_SCH_26101_26101" localSheetId="2">#REF!</definedName>
    <definedName name="_SCH_26101_26101">#REF!</definedName>
    <definedName name="_SCH_26201_129" localSheetId="0">#REF!</definedName>
    <definedName name="_SCH_26201_129" localSheetId="2">#REF!</definedName>
    <definedName name="_SCH_26201_129">#REF!</definedName>
    <definedName name="_SCH_26201_26201" localSheetId="0">#REF!</definedName>
    <definedName name="_SCH_26201_26201" localSheetId="2">#REF!</definedName>
    <definedName name="_SCH_26201_26201">#REF!</definedName>
    <definedName name="_SCH_26501_26501" localSheetId="0">#REF!</definedName>
    <definedName name="_SCH_26501_26501" localSheetId="2">#REF!</definedName>
    <definedName name="_SCH_26501_26501">#REF!</definedName>
    <definedName name="_SCH_3001_3001" localSheetId="0">#REF!</definedName>
    <definedName name="_SCH_3001_3001" localSheetId="2">#REF!</definedName>
    <definedName name="_SCH_3001_3001">#REF!</definedName>
    <definedName name="_SCH_3001_3002" localSheetId="0">#REF!</definedName>
    <definedName name="_SCH_3001_3002" localSheetId="2">#REF!</definedName>
    <definedName name="_SCH_3001_3002">#REF!</definedName>
    <definedName name="_SCH_3001_3003" localSheetId="0">#REF!</definedName>
    <definedName name="_SCH_3001_3003" localSheetId="2">#REF!</definedName>
    <definedName name="_SCH_3001_3003">#REF!</definedName>
    <definedName name="_SCH_3001_3004" localSheetId="0">#REF!</definedName>
    <definedName name="_SCH_3001_3004" localSheetId="2">#REF!</definedName>
    <definedName name="_SCH_3001_3004">#REF!</definedName>
    <definedName name="_SCH_302_" localSheetId="0">#REF!</definedName>
    <definedName name="_SCH_302_" localSheetId="2">#REF!</definedName>
    <definedName name="_SCH_302_">#REF!</definedName>
    <definedName name="_SCH_30701_129" localSheetId="0">#REF!</definedName>
    <definedName name="_SCH_30701_129" localSheetId="2">#REF!</definedName>
    <definedName name="_SCH_30701_129">#REF!</definedName>
    <definedName name="_SCH_30701_30701" localSheetId="0">#REF!</definedName>
    <definedName name="_SCH_30701_30701" localSheetId="2">#REF!</definedName>
    <definedName name="_SCH_30701_30701">#REF!</definedName>
    <definedName name="_SCH_3101_129" localSheetId="0">#REF!</definedName>
    <definedName name="_SCH_3101_129" localSheetId="2">#REF!</definedName>
    <definedName name="_SCH_3101_129">#REF!</definedName>
    <definedName name="_SCH_3101_3101" localSheetId="0">#REF!</definedName>
    <definedName name="_SCH_3101_3101" localSheetId="2">#REF!</definedName>
    <definedName name="_SCH_3101_3101">#REF!</definedName>
    <definedName name="_SCH_3101_3102" localSheetId="0">#REF!</definedName>
    <definedName name="_SCH_3101_3102" localSheetId="2">#REF!</definedName>
    <definedName name="_SCH_3101_3102">#REF!</definedName>
    <definedName name="_SCH_3101_3103" localSheetId="0">#REF!</definedName>
    <definedName name="_SCH_3101_3103" localSheetId="2">#REF!</definedName>
    <definedName name="_SCH_3101_3103">#REF!</definedName>
    <definedName name="_SCH_3201_129" localSheetId="0">#REF!</definedName>
    <definedName name="_SCH_3201_129" localSheetId="2">#REF!</definedName>
    <definedName name="_SCH_3201_129">#REF!</definedName>
    <definedName name="_SCH_3201_3201" localSheetId="0">#REF!</definedName>
    <definedName name="_SCH_3201_3201" localSheetId="2">#REF!</definedName>
    <definedName name="_SCH_3201_3201">#REF!</definedName>
    <definedName name="_SCH_3201_3202" localSheetId="0">#REF!</definedName>
    <definedName name="_SCH_3201_3202" localSheetId="2">#REF!</definedName>
    <definedName name="_SCH_3201_3202">#REF!</definedName>
    <definedName name="_SCH_32101_129" localSheetId="0">#REF!</definedName>
    <definedName name="_SCH_32101_129" localSheetId="2">#REF!</definedName>
    <definedName name="_SCH_32101_129">#REF!</definedName>
    <definedName name="_SCH_32101_32101" localSheetId="0">#REF!</definedName>
    <definedName name="_SCH_32101_32101" localSheetId="2">#REF!</definedName>
    <definedName name="_SCH_32101_32101">#REF!</definedName>
    <definedName name="_SCH_32201_129" localSheetId="0">#REF!</definedName>
    <definedName name="_SCH_32201_129" localSheetId="2">#REF!</definedName>
    <definedName name="_SCH_32201_129">#REF!</definedName>
    <definedName name="_SCH_32201_32201" localSheetId="0">#REF!</definedName>
    <definedName name="_SCH_32201_32201" localSheetId="2">#REF!</definedName>
    <definedName name="_SCH_32201_32201">#REF!</definedName>
    <definedName name="_SCH_32301_129" localSheetId="0">#REF!</definedName>
    <definedName name="_SCH_32301_129" localSheetId="2">#REF!</definedName>
    <definedName name="_SCH_32301_129">#REF!</definedName>
    <definedName name="_SCH_32301_32301" localSheetId="0">#REF!</definedName>
    <definedName name="_SCH_32301_32301" localSheetId="2">#REF!</definedName>
    <definedName name="_SCH_32301_32301">#REF!</definedName>
    <definedName name="_SCH_32501_32501" localSheetId="0">#REF!</definedName>
    <definedName name="_SCH_32501_32501" localSheetId="2">#REF!</definedName>
    <definedName name="_SCH_32501_32501">#REF!</definedName>
    <definedName name="_SCH_3301_3301" localSheetId="0">#REF!</definedName>
    <definedName name="_SCH_3301_3301" localSheetId="2">#REF!</definedName>
    <definedName name="_SCH_3301_3301">#REF!</definedName>
    <definedName name="_SCH_3301_3302" localSheetId="0">#REF!</definedName>
    <definedName name="_SCH_3301_3302" localSheetId="2">#REF!</definedName>
    <definedName name="_SCH_3301_3302">#REF!</definedName>
    <definedName name="_SCH_3301_3305" localSheetId="0">#REF!</definedName>
    <definedName name="_SCH_3301_3305" localSheetId="2">#REF!</definedName>
    <definedName name="_SCH_3301_3305">#REF!</definedName>
    <definedName name="_SCH_33401_129" localSheetId="0">#REF!</definedName>
    <definedName name="_SCH_33401_129" localSheetId="2">#REF!</definedName>
    <definedName name="_SCH_33401_129">#REF!</definedName>
    <definedName name="_SCH_33401_33401" localSheetId="0">#REF!</definedName>
    <definedName name="_SCH_33401_33401" localSheetId="2">#REF!</definedName>
    <definedName name="_SCH_33401_33401">#REF!</definedName>
    <definedName name="_SCH_33501_129" localSheetId="0">#REF!</definedName>
    <definedName name="_SCH_33501_129" localSheetId="2">#REF!</definedName>
    <definedName name="_SCH_33501_129">#REF!</definedName>
    <definedName name="_SCH_33501_33501" localSheetId="0">#REF!</definedName>
    <definedName name="_SCH_33501_33501" localSheetId="2">#REF!</definedName>
    <definedName name="_SCH_33501_33501">#REF!</definedName>
    <definedName name="_SCH_33501_33502" localSheetId="0">#REF!</definedName>
    <definedName name="_SCH_33501_33502" localSheetId="2">#REF!</definedName>
    <definedName name="_SCH_33501_33502">#REF!</definedName>
    <definedName name="_SCH_33801_33801" localSheetId="0">#REF!</definedName>
    <definedName name="_SCH_33801_33801" localSheetId="2">#REF!</definedName>
    <definedName name="_SCH_33801_33801">#REF!</definedName>
    <definedName name="_SCH_34201_34201" localSheetId="0">#REF!</definedName>
    <definedName name="_SCH_34201_34201" localSheetId="2">#REF!</definedName>
    <definedName name="_SCH_34201_34201">#REF!</definedName>
    <definedName name="_SCH_34401_34401" localSheetId="0">#REF!</definedName>
    <definedName name="_SCH_34401_34401" localSheetId="2">#REF!</definedName>
    <definedName name="_SCH_34401_34401">#REF!</definedName>
    <definedName name="_SCH_35301_129" localSheetId="0">#REF!</definedName>
    <definedName name="_SCH_35301_129" localSheetId="2">#REF!</definedName>
    <definedName name="_SCH_35301_129">#REF!</definedName>
    <definedName name="_SCH_35301_35301" localSheetId="0">#REF!</definedName>
    <definedName name="_SCH_35301_35301" localSheetId="2">#REF!</definedName>
    <definedName name="_SCH_35301_35301">#REF!</definedName>
    <definedName name="_SCH_35301_35302" localSheetId="0">#REF!</definedName>
    <definedName name="_SCH_35301_35302" localSheetId="2">#REF!</definedName>
    <definedName name="_SCH_35301_35302">#REF!</definedName>
    <definedName name="_SCH_35301_35303" localSheetId="0">#REF!</definedName>
    <definedName name="_SCH_35301_35303" localSheetId="2">#REF!</definedName>
    <definedName name="_SCH_35301_35303">#REF!</definedName>
    <definedName name="_SCH_35301_35304" localSheetId="0">#REF!</definedName>
    <definedName name="_SCH_35301_35304" localSheetId="2">#REF!</definedName>
    <definedName name="_SCH_35301_35304">#REF!</definedName>
    <definedName name="_SCH_35301_35305" localSheetId="0">#REF!</definedName>
    <definedName name="_SCH_35301_35305" localSheetId="2">#REF!</definedName>
    <definedName name="_SCH_35301_35305">#REF!</definedName>
    <definedName name="_SCH_35401_129" localSheetId="0">#REF!</definedName>
    <definedName name="_SCH_35401_129" localSheetId="2">#REF!</definedName>
    <definedName name="_SCH_35401_129">#REF!</definedName>
    <definedName name="_SCH_35401_35401" localSheetId="0">#REF!</definedName>
    <definedName name="_SCH_35401_35401" localSheetId="2">#REF!</definedName>
    <definedName name="_SCH_35401_35401">#REF!</definedName>
    <definedName name="_SCH_35401_35402" localSheetId="0">#REF!</definedName>
    <definedName name="_SCH_35401_35402" localSheetId="2">#REF!</definedName>
    <definedName name="_SCH_35401_35402">#REF!</definedName>
    <definedName name="_SCH_35401_35403" localSheetId="0">#REF!</definedName>
    <definedName name="_SCH_35401_35403" localSheetId="2">#REF!</definedName>
    <definedName name="_SCH_35401_35403">#REF!</definedName>
    <definedName name="_SCH_35501_129" localSheetId="0">#REF!</definedName>
    <definedName name="_SCH_35501_129" localSheetId="2">#REF!</definedName>
    <definedName name="_SCH_35501_129">#REF!</definedName>
    <definedName name="_SCH_35501_35501" localSheetId="0">#REF!</definedName>
    <definedName name="_SCH_35501_35501" localSheetId="2">#REF!</definedName>
    <definedName name="_SCH_35501_35501">#REF!</definedName>
    <definedName name="_SCH_35501_35502" localSheetId="0">#REF!</definedName>
    <definedName name="_SCH_35501_35502" localSheetId="2">#REF!</definedName>
    <definedName name="_SCH_35501_35502">#REF!</definedName>
    <definedName name="_SCH_35501_35503" localSheetId="0">#REF!</definedName>
    <definedName name="_SCH_35501_35503" localSheetId="2">#REF!</definedName>
    <definedName name="_SCH_35501_35503">#REF!</definedName>
    <definedName name="_SCH_35501_35504" localSheetId="0">#REF!</definedName>
    <definedName name="_SCH_35501_35504" localSheetId="2">#REF!</definedName>
    <definedName name="_SCH_35501_35504">#REF!</definedName>
    <definedName name="_SCH_35501_35505" localSheetId="0">#REF!</definedName>
    <definedName name="_SCH_35501_35505" localSheetId="2">#REF!</definedName>
    <definedName name="_SCH_35501_35505">#REF!</definedName>
    <definedName name="_SCH_35501_35506" localSheetId="0">#REF!</definedName>
    <definedName name="_SCH_35501_35506" localSheetId="2">#REF!</definedName>
    <definedName name="_SCH_35501_35506">#REF!</definedName>
    <definedName name="_SCH_35501_35507" localSheetId="0">#REF!</definedName>
    <definedName name="_SCH_35501_35507" localSheetId="2">#REF!</definedName>
    <definedName name="_SCH_35501_35507">#REF!</definedName>
    <definedName name="_SCH_35601_129" localSheetId="0">#REF!</definedName>
    <definedName name="_SCH_35601_129" localSheetId="2">#REF!</definedName>
    <definedName name="_SCH_35601_129">#REF!</definedName>
    <definedName name="_SCH_35601_35601" localSheetId="0">#REF!</definedName>
    <definedName name="_SCH_35601_35601" localSheetId="2">#REF!</definedName>
    <definedName name="_SCH_35601_35601">#REF!</definedName>
    <definedName name="_SCH_37001_129" localSheetId="0">#REF!</definedName>
    <definedName name="_SCH_37001_129" localSheetId="2">#REF!</definedName>
    <definedName name="_SCH_37001_129">#REF!</definedName>
    <definedName name="_SCH_37001_37001" localSheetId="0">#REF!</definedName>
    <definedName name="_SCH_37001_37001" localSheetId="2">#REF!</definedName>
    <definedName name="_SCH_37001_37001">#REF!</definedName>
    <definedName name="_SCH_3701_3701" localSheetId="0">#REF!</definedName>
    <definedName name="_SCH_3701_3701" localSheetId="2">#REF!</definedName>
    <definedName name="_SCH_3701_3701">#REF!</definedName>
    <definedName name="_SCH_37401_129" localSheetId="0">#REF!</definedName>
    <definedName name="_SCH_37401_129" localSheetId="2">#REF!</definedName>
    <definedName name="_SCH_37401_129">#REF!</definedName>
    <definedName name="_SCH_37401_37401" localSheetId="0">#REF!</definedName>
    <definedName name="_SCH_37401_37401" localSheetId="2">#REF!</definedName>
    <definedName name="_SCH_37401_37401">#REF!</definedName>
    <definedName name="_SCH_37501_37501" localSheetId="0">#REF!</definedName>
    <definedName name="_SCH_37501_37501" localSheetId="2">#REF!</definedName>
    <definedName name="_SCH_37501_37501">#REF!</definedName>
    <definedName name="_SCH_37501_37503" localSheetId="0">#REF!</definedName>
    <definedName name="_SCH_37501_37503" localSheetId="2">#REF!</definedName>
    <definedName name="_SCH_37501_37503">#REF!</definedName>
    <definedName name="_SCH_37501_37504" localSheetId="0">#REF!</definedName>
    <definedName name="_SCH_37501_37504" localSheetId="2">#REF!</definedName>
    <definedName name="_SCH_37501_37504">#REF!</definedName>
    <definedName name="_SCH_37501_37505" localSheetId="0">#REF!</definedName>
    <definedName name="_SCH_37501_37505" localSheetId="2">#REF!</definedName>
    <definedName name="_SCH_37501_37505">#REF!</definedName>
    <definedName name="_SCH_37501_37506" localSheetId="0">#REF!</definedName>
    <definedName name="_SCH_37501_37506" localSheetId="2">#REF!</definedName>
    <definedName name="_SCH_37501_37506">#REF!</definedName>
    <definedName name="_SCH_37501_37507" localSheetId="0">#REF!</definedName>
    <definedName name="_SCH_37501_37507" localSheetId="2">#REF!</definedName>
    <definedName name="_SCH_37501_37507">#REF!</definedName>
    <definedName name="_SCH_37701_37701" localSheetId="0">#REF!</definedName>
    <definedName name="_SCH_37701_37701" localSheetId="2">#REF!</definedName>
    <definedName name="_SCH_37701_37701">#REF!</definedName>
    <definedName name="_SCH_37701_37702" localSheetId="0">#REF!</definedName>
    <definedName name="_SCH_37701_37702" localSheetId="2">#REF!</definedName>
    <definedName name="_SCH_37701_37702">#REF!</definedName>
    <definedName name="_SCH_37701_37703" localSheetId="0">#REF!</definedName>
    <definedName name="_SCH_37701_37703" localSheetId="2">#REF!</definedName>
    <definedName name="_SCH_37701_37703">#REF!</definedName>
    <definedName name="_SCH_37701_37704" localSheetId="0">#REF!</definedName>
    <definedName name="_SCH_37701_37704" localSheetId="2">#REF!</definedName>
    <definedName name="_SCH_37701_37704">#REF!</definedName>
    <definedName name="_SCH_37701_37705" localSheetId="0">#REF!</definedName>
    <definedName name="_SCH_37701_37705" localSheetId="2">#REF!</definedName>
    <definedName name="_SCH_37701_37705">#REF!</definedName>
    <definedName name="_SCH_37701_37706" localSheetId="0">#REF!</definedName>
    <definedName name="_SCH_37701_37706" localSheetId="2">#REF!</definedName>
    <definedName name="_SCH_37701_37706">#REF!</definedName>
    <definedName name="_SCH_3801_3801" localSheetId="0">#REF!</definedName>
    <definedName name="_SCH_3801_3801" localSheetId="2">#REF!</definedName>
    <definedName name="_SCH_3801_3801">#REF!</definedName>
    <definedName name="_SCH_38301_129" localSheetId="0">#REF!</definedName>
    <definedName name="_SCH_38301_129" localSheetId="2">#REF!</definedName>
    <definedName name="_SCH_38301_129">#REF!</definedName>
    <definedName name="_SCH_38301_38301" localSheetId="0">#REF!</definedName>
    <definedName name="_SCH_38301_38301" localSheetId="2">#REF!</definedName>
    <definedName name="_SCH_38301_38301">#REF!</definedName>
    <definedName name="_SCH_38301_38302" localSheetId="0">#REF!</definedName>
    <definedName name="_SCH_38301_38302" localSheetId="2">#REF!</definedName>
    <definedName name="_SCH_38301_38302">#REF!</definedName>
    <definedName name="_SCH_38401_129" localSheetId="0">#REF!</definedName>
    <definedName name="_SCH_38401_129" localSheetId="2">#REF!</definedName>
    <definedName name="_SCH_38401_129">#REF!</definedName>
    <definedName name="_SCH_38401_38401" localSheetId="0">#REF!</definedName>
    <definedName name="_SCH_38401_38401" localSheetId="2">#REF!</definedName>
    <definedName name="_SCH_38401_38401">#REF!</definedName>
    <definedName name="_SCH_38501_129" localSheetId="0">#REF!</definedName>
    <definedName name="_SCH_38501_129" localSheetId="2">#REF!</definedName>
    <definedName name="_SCH_38501_129">#REF!</definedName>
    <definedName name="_SCH_38501_38501" localSheetId="0">#REF!</definedName>
    <definedName name="_SCH_38501_38501" localSheetId="2">#REF!</definedName>
    <definedName name="_SCH_38501_38501">#REF!</definedName>
    <definedName name="_SCH_4001_4001" localSheetId="0">#REF!</definedName>
    <definedName name="_SCH_4001_4001" localSheetId="2">#REF!</definedName>
    <definedName name="_SCH_4001_4001">#REF!</definedName>
    <definedName name="_SCH_41101_129" localSheetId="0">#REF!</definedName>
    <definedName name="_SCH_41101_129" localSheetId="2">#REF!</definedName>
    <definedName name="_SCH_41101_129">#REF!</definedName>
    <definedName name="_SCH_41101_41101" localSheetId="0">#REF!</definedName>
    <definedName name="_SCH_41101_41101" localSheetId="2">#REF!</definedName>
    <definedName name="_SCH_41101_41101">#REF!</definedName>
    <definedName name="_SCH_41201_129" localSheetId="0">#REF!</definedName>
    <definedName name="_SCH_41201_129" localSheetId="2">#REF!</definedName>
    <definedName name="_SCH_41201_129">#REF!</definedName>
    <definedName name="_SCH_41201_41201" localSheetId="0">#REF!</definedName>
    <definedName name="_SCH_41201_41201" localSheetId="2">#REF!</definedName>
    <definedName name="_SCH_41201_41201">#REF!</definedName>
    <definedName name="_SCH_41301_129" localSheetId="0">#REF!</definedName>
    <definedName name="_SCH_41301_129" localSheetId="2">#REF!</definedName>
    <definedName name="_SCH_41301_129">#REF!</definedName>
    <definedName name="_SCH_41301_41301" localSheetId="0">#REF!</definedName>
    <definedName name="_SCH_41301_41301" localSheetId="2">#REF!</definedName>
    <definedName name="_SCH_41301_41301">#REF!</definedName>
    <definedName name="_SCH_41601_129" localSheetId="0">#REF!</definedName>
    <definedName name="_SCH_41601_129" localSheetId="2">#REF!</definedName>
    <definedName name="_SCH_41601_129">#REF!</definedName>
    <definedName name="_SCH_41601_41601" localSheetId="0">#REF!</definedName>
    <definedName name="_SCH_41601_41601" localSheetId="2">#REF!</definedName>
    <definedName name="_SCH_41601_41601">#REF!</definedName>
    <definedName name="_SCH_42001_129" localSheetId="0">#REF!</definedName>
    <definedName name="_SCH_42001_129" localSheetId="2">#REF!</definedName>
    <definedName name="_SCH_42001_129">#REF!</definedName>
    <definedName name="_SCH_42001_42001" localSheetId="0">#REF!</definedName>
    <definedName name="_SCH_42001_42001" localSheetId="2">#REF!</definedName>
    <definedName name="_SCH_42001_42001">#REF!</definedName>
    <definedName name="_SCH_42001_42002" localSheetId="0">#REF!</definedName>
    <definedName name="_SCH_42001_42002" localSheetId="2">#REF!</definedName>
    <definedName name="_SCH_42001_42002">#REF!</definedName>
    <definedName name="_SCH_42001_42003" localSheetId="0">#REF!</definedName>
    <definedName name="_SCH_42001_42003" localSheetId="2">#REF!</definedName>
    <definedName name="_SCH_42001_42003">#REF!</definedName>
    <definedName name="_SCH_42001_42004" localSheetId="0">#REF!</definedName>
    <definedName name="_SCH_42001_42004" localSheetId="2">#REF!</definedName>
    <definedName name="_SCH_42001_42004">#REF!</definedName>
    <definedName name="_SCH_42001_42005" localSheetId="0">#REF!</definedName>
    <definedName name="_SCH_42001_42005" localSheetId="2">#REF!</definedName>
    <definedName name="_SCH_42001_42005">#REF!</definedName>
    <definedName name="_SCH_4201_4201" localSheetId="0">#REF!</definedName>
    <definedName name="_SCH_4201_4201" localSheetId="2">#REF!</definedName>
    <definedName name="_SCH_4201_4201">#REF!</definedName>
    <definedName name="_SCH_42201_129" localSheetId="0">#REF!</definedName>
    <definedName name="_SCH_42201_129" localSheetId="2">#REF!</definedName>
    <definedName name="_SCH_42201_129">#REF!</definedName>
    <definedName name="_SCH_42201_42201" localSheetId="0">#REF!</definedName>
    <definedName name="_SCH_42201_42201" localSheetId="2">#REF!</definedName>
    <definedName name="_SCH_42201_42201">#REF!</definedName>
    <definedName name="_SCH_42801_129" localSheetId="0">#REF!</definedName>
    <definedName name="_SCH_42801_129" localSheetId="2">#REF!</definedName>
    <definedName name="_SCH_42801_129">#REF!</definedName>
    <definedName name="_SCH_42801_42801" localSheetId="0">#REF!</definedName>
    <definedName name="_SCH_42801_42801" localSheetId="2">#REF!</definedName>
    <definedName name="_SCH_42801_42801">#REF!</definedName>
    <definedName name="_SCH_4301_4301" localSheetId="0">#REF!</definedName>
    <definedName name="_SCH_4301_4301" localSheetId="2">#REF!</definedName>
    <definedName name="_SCH_4301_4301">#REF!</definedName>
    <definedName name="_SCH_4401_4401" localSheetId="0">#REF!</definedName>
    <definedName name="_SCH_4401_4401" localSheetId="2">#REF!</definedName>
    <definedName name="_SCH_4401_4401">#REF!</definedName>
    <definedName name="_SCH_4401_4405" localSheetId="0">#REF!</definedName>
    <definedName name="_SCH_4401_4405" localSheetId="2">#REF!</definedName>
    <definedName name="_SCH_4401_4405">#REF!</definedName>
    <definedName name="_SCH_4401_4406" localSheetId="0">#REF!</definedName>
    <definedName name="_SCH_4401_4406" localSheetId="2">#REF!</definedName>
    <definedName name="_SCH_4401_4406">#REF!</definedName>
    <definedName name="_SCH_4401_4407" localSheetId="0">#REF!</definedName>
    <definedName name="_SCH_4401_4407" localSheetId="2">#REF!</definedName>
    <definedName name="_SCH_4401_4407">#REF!</definedName>
    <definedName name="_SCH_4401_4408" localSheetId="0">#REF!</definedName>
    <definedName name="_SCH_4401_4408" localSheetId="2">#REF!</definedName>
    <definedName name="_SCH_4401_4408">#REF!</definedName>
    <definedName name="_SCH_4401_4409" localSheetId="0">#REF!</definedName>
    <definedName name="_SCH_4401_4409" localSheetId="2">#REF!</definedName>
    <definedName name="_SCH_4401_4409">#REF!</definedName>
    <definedName name="_SCH_44301_129" localSheetId="0">#REF!</definedName>
    <definedName name="_SCH_44301_129" localSheetId="2">#REF!</definedName>
    <definedName name="_SCH_44301_129">#REF!</definedName>
    <definedName name="_SCH_44301_44301" localSheetId="0">#REF!</definedName>
    <definedName name="_SCH_44301_44301" localSheetId="2">#REF!</definedName>
    <definedName name="_SCH_44301_44301">#REF!</definedName>
    <definedName name="_SCH_44301_44302" localSheetId="0">#REF!</definedName>
    <definedName name="_SCH_44301_44302" localSheetId="2">#REF!</definedName>
    <definedName name="_SCH_44301_44302">#REF!</definedName>
    <definedName name="_SCH_4501_4501" localSheetId="0">#REF!</definedName>
    <definedName name="_SCH_4501_4501" localSheetId="2">#REF!</definedName>
    <definedName name="_SCH_4501_4501">#REF!</definedName>
    <definedName name="_SCH_4901_4901" localSheetId="0">#REF!</definedName>
    <definedName name="_SCH_4901_4901" localSheetId="2">#REF!</definedName>
    <definedName name="_SCH_4901_4901">#REF!</definedName>
    <definedName name="_SCH_4901_4903" localSheetId="0">#REF!</definedName>
    <definedName name="_SCH_4901_4903" localSheetId="2">#REF!</definedName>
    <definedName name="_SCH_4901_4903">#REF!</definedName>
    <definedName name="_SCH_5001_5001" localSheetId="0">#REF!</definedName>
    <definedName name="_SCH_5001_5001" localSheetId="2">#REF!</definedName>
    <definedName name="_SCH_5001_5001">#REF!</definedName>
    <definedName name="_SCH_5001_5003" localSheetId="0">#REF!</definedName>
    <definedName name="_SCH_5001_5003" localSheetId="2">#REF!</definedName>
    <definedName name="_SCH_5001_5003">#REF!</definedName>
    <definedName name="_SCH_5301_5301" localSheetId="0">#REF!</definedName>
    <definedName name="_SCH_5301_5301" localSheetId="2">#REF!</definedName>
    <definedName name="_SCH_5301_5301">#REF!</definedName>
    <definedName name="_SCH_5401_5401" localSheetId="0">#REF!</definedName>
    <definedName name="_SCH_5401_5401" localSheetId="2">#REF!</definedName>
    <definedName name="_SCH_5401_5401">#REF!</definedName>
    <definedName name="_SCH_5501_5501" localSheetId="0">#REF!</definedName>
    <definedName name="_SCH_5501_5501" localSheetId="2">#REF!</definedName>
    <definedName name="_SCH_5501_5501">#REF!</definedName>
    <definedName name="_SCH_5501_5502" localSheetId="0">#REF!</definedName>
    <definedName name="_SCH_5501_5502" localSheetId="2">#REF!</definedName>
    <definedName name="_SCH_5501_5502">#REF!</definedName>
    <definedName name="_SCH_5501_5503" localSheetId="0">#REF!</definedName>
    <definedName name="_SCH_5501_5503" localSheetId="2">#REF!</definedName>
    <definedName name="_SCH_5501_5503">#REF!</definedName>
    <definedName name="_SCH_5601_5601" localSheetId="0">#REF!</definedName>
    <definedName name="_SCH_5601_5601" localSheetId="2">#REF!</definedName>
    <definedName name="_SCH_5601_5601">#REF!</definedName>
    <definedName name="_SCH_602_" localSheetId="0">#REF!</definedName>
    <definedName name="_SCH_602_" localSheetId="2">#REF!</definedName>
    <definedName name="_SCH_602_">#REF!</definedName>
    <definedName name="_SCH_603_" localSheetId="0">#REF!</definedName>
    <definedName name="_SCH_603_" localSheetId="2">#REF!</definedName>
    <definedName name="_SCH_603_">#REF!</definedName>
    <definedName name="_SCH_6501_129" localSheetId="0">#REF!</definedName>
    <definedName name="_SCH_6501_129" localSheetId="2">#REF!</definedName>
    <definedName name="_SCH_6501_129">#REF!</definedName>
    <definedName name="_SCH_6501_6501" localSheetId="0">#REF!</definedName>
    <definedName name="_SCH_6501_6501" localSheetId="2">#REF!</definedName>
    <definedName name="_SCH_6501_6501">#REF!</definedName>
    <definedName name="_SCH_6501_6502" localSheetId="0">#REF!</definedName>
    <definedName name="_SCH_6501_6502" localSheetId="2">#REF!</definedName>
    <definedName name="_SCH_6501_6502">#REF!</definedName>
    <definedName name="_SCH_6501_6503" localSheetId="0">#REF!</definedName>
    <definedName name="_SCH_6501_6503" localSheetId="2">#REF!</definedName>
    <definedName name="_SCH_6501_6503">#REF!</definedName>
    <definedName name="_SCH_6501_6504" localSheetId="0">#REF!</definedName>
    <definedName name="_SCH_6501_6504" localSheetId="2">#REF!</definedName>
    <definedName name="_SCH_6501_6504">#REF!</definedName>
    <definedName name="_SCH_6501_6505" localSheetId="0">#REF!</definedName>
    <definedName name="_SCH_6501_6505" localSheetId="2">#REF!</definedName>
    <definedName name="_SCH_6501_6505">#REF!</definedName>
    <definedName name="_SCH_6501_6506" localSheetId="0">#REF!</definedName>
    <definedName name="_SCH_6501_6506" localSheetId="2">#REF!</definedName>
    <definedName name="_SCH_6501_6506">#REF!</definedName>
    <definedName name="_SCH_6501_6507" localSheetId="0">#REF!</definedName>
    <definedName name="_SCH_6501_6507" localSheetId="2">#REF!</definedName>
    <definedName name="_SCH_6501_6507">#REF!</definedName>
    <definedName name="_SCH_6501_6508" localSheetId="0">#REF!</definedName>
    <definedName name="_SCH_6501_6508" localSheetId="2">#REF!</definedName>
    <definedName name="_SCH_6501_6508">#REF!</definedName>
    <definedName name="_SCH_6501_6509" localSheetId="0">#REF!</definedName>
    <definedName name="_SCH_6501_6509" localSheetId="2">#REF!</definedName>
    <definedName name="_SCH_6501_6509">#REF!</definedName>
    <definedName name="_SCH_6501_6510" localSheetId="0">#REF!</definedName>
    <definedName name="_SCH_6501_6510" localSheetId="2">#REF!</definedName>
    <definedName name="_SCH_6501_6510">#REF!</definedName>
    <definedName name="_SCH_6501_6511" localSheetId="0">#REF!</definedName>
    <definedName name="_SCH_6501_6511" localSheetId="2">#REF!</definedName>
    <definedName name="_SCH_6501_6511">#REF!</definedName>
    <definedName name="_SCH_6601_129" localSheetId="0">#REF!</definedName>
    <definedName name="_SCH_6601_129" localSheetId="2">#REF!</definedName>
    <definedName name="_SCH_6601_129">#REF!</definedName>
    <definedName name="_SCH_6601_6601" localSheetId="0">#REF!</definedName>
    <definedName name="_SCH_6601_6601" localSheetId="2">#REF!</definedName>
    <definedName name="_SCH_6601_6601">#REF!</definedName>
    <definedName name="_SCH_6601_6602" localSheetId="0">#REF!</definedName>
    <definedName name="_SCH_6601_6602" localSheetId="2">#REF!</definedName>
    <definedName name="_SCH_6601_6602">#REF!</definedName>
    <definedName name="_SCH_6701_129" localSheetId="0">#REF!</definedName>
    <definedName name="_SCH_6701_129" localSheetId="2">#REF!</definedName>
    <definedName name="_SCH_6701_129">#REF!</definedName>
    <definedName name="_SCH_6701_6701" localSheetId="0">#REF!</definedName>
    <definedName name="_SCH_6701_6701" localSheetId="2">#REF!</definedName>
    <definedName name="_SCH_6701_6701">#REF!</definedName>
    <definedName name="_SCH_6701_6702" localSheetId="0">#REF!</definedName>
    <definedName name="_SCH_6701_6702" localSheetId="2">#REF!</definedName>
    <definedName name="_SCH_6701_6702">#REF!</definedName>
    <definedName name="_SCH_6801_129" localSheetId="0">#REF!</definedName>
    <definedName name="_SCH_6801_129" localSheetId="2">#REF!</definedName>
    <definedName name="_SCH_6801_129">#REF!</definedName>
    <definedName name="_SCH_6801_6801" localSheetId="0">#REF!</definedName>
    <definedName name="_SCH_6801_6801" localSheetId="2">#REF!</definedName>
    <definedName name="_SCH_6801_6801">#REF!</definedName>
    <definedName name="_SCH_6801_6802" localSheetId="0">#REF!</definedName>
    <definedName name="_SCH_6801_6802" localSheetId="2">#REF!</definedName>
    <definedName name="_SCH_6801_6802">#REF!</definedName>
    <definedName name="_SCH_6801_6803" localSheetId="0">#REF!</definedName>
    <definedName name="_SCH_6801_6803" localSheetId="2">#REF!</definedName>
    <definedName name="_SCH_6801_6803">#REF!</definedName>
    <definedName name="_SCH_6901_129" localSheetId="0">#REF!</definedName>
    <definedName name="_SCH_6901_129" localSheetId="2">#REF!</definedName>
    <definedName name="_SCH_6901_129">#REF!</definedName>
    <definedName name="_SCH_6901_6901" localSheetId="0">#REF!</definedName>
    <definedName name="_SCH_6901_6901" localSheetId="2">#REF!</definedName>
    <definedName name="_SCH_6901_6901">#REF!</definedName>
    <definedName name="_SCH_6901_6902" localSheetId="0">#REF!</definedName>
    <definedName name="_SCH_6901_6902" localSheetId="2">#REF!</definedName>
    <definedName name="_SCH_6901_6902">#REF!</definedName>
    <definedName name="_SCH_701_701" localSheetId="0">#REF!</definedName>
    <definedName name="_SCH_701_701" localSheetId="2">#REF!</definedName>
    <definedName name="_SCH_701_701">#REF!</definedName>
    <definedName name="_SCH_701_702" localSheetId="0">#REF!</definedName>
    <definedName name="_SCH_701_702" localSheetId="2">#REF!</definedName>
    <definedName name="_SCH_701_702">#REF!</definedName>
    <definedName name="_SCH_7401_129" localSheetId="0">#REF!</definedName>
    <definedName name="_SCH_7401_129" localSheetId="2">#REF!</definedName>
    <definedName name="_SCH_7401_129">#REF!</definedName>
    <definedName name="_SCH_7401_7401" localSheetId="0">#REF!</definedName>
    <definedName name="_SCH_7401_7401" localSheetId="2">#REF!</definedName>
    <definedName name="_SCH_7401_7401">#REF!</definedName>
    <definedName name="_SCH_7401_7402" localSheetId="0">#REF!</definedName>
    <definedName name="_SCH_7401_7402" localSheetId="2">#REF!</definedName>
    <definedName name="_SCH_7401_7402">#REF!</definedName>
    <definedName name="_SCH_7401_7403" localSheetId="0">#REF!</definedName>
    <definedName name="_SCH_7401_7403" localSheetId="2">#REF!</definedName>
    <definedName name="_SCH_7401_7403">#REF!</definedName>
    <definedName name="_SCH_7401_7404" localSheetId="0">#REF!</definedName>
    <definedName name="_SCH_7401_7404" localSheetId="2">#REF!</definedName>
    <definedName name="_SCH_7401_7404">#REF!</definedName>
    <definedName name="_SCH_7401_7405" localSheetId="0">#REF!</definedName>
    <definedName name="_SCH_7401_7405" localSheetId="2">#REF!</definedName>
    <definedName name="_SCH_7401_7405">#REF!</definedName>
    <definedName name="_SCH_7401_7406" localSheetId="0">#REF!</definedName>
    <definedName name="_SCH_7401_7406" localSheetId="2">#REF!</definedName>
    <definedName name="_SCH_7401_7406">#REF!</definedName>
    <definedName name="_SCH_7401_7407" localSheetId="0">#REF!</definedName>
    <definedName name="_SCH_7401_7407" localSheetId="2">#REF!</definedName>
    <definedName name="_SCH_7401_7407">#REF!</definedName>
    <definedName name="_SCH_7401_7408" localSheetId="0">#REF!</definedName>
    <definedName name="_SCH_7401_7408" localSheetId="2">#REF!</definedName>
    <definedName name="_SCH_7401_7408">#REF!</definedName>
    <definedName name="_SCH_7401_7409" localSheetId="0">#REF!</definedName>
    <definedName name="_SCH_7401_7409" localSheetId="2">#REF!</definedName>
    <definedName name="_SCH_7401_7409">#REF!</definedName>
    <definedName name="_SCH_7401_7410" localSheetId="0">#REF!</definedName>
    <definedName name="_SCH_7401_7410" localSheetId="2">#REF!</definedName>
    <definedName name="_SCH_7401_7410">#REF!</definedName>
    <definedName name="_SCH_7401_7411" localSheetId="0">#REF!</definedName>
    <definedName name="_SCH_7401_7411" localSheetId="2">#REF!</definedName>
    <definedName name="_SCH_7401_7411">#REF!</definedName>
    <definedName name="_SCH_7401_7412" localSheetId="0">#REF!</definedName>
    <definedName name="_SCH_7401_7412" localSheetId="2">#REF!</definedName>
    <definedName name="_SCH_7401_7412">#REF!</definedName>
    <definedName name="_SCH_7401_7413" localSheetId="0">#REF!</definedName>
    <definedName name="_SCH_7401_7413" localSheetId="2">#REF!</definedName>
    <definedName name="_SCH_7401_7413">#REF!</definedName>
    <definedName name="_SCH_7401_7414" localSheetId="0">#REF!</definedName>
    <definedName name="_SCH_7401_7414" localSheetId="2">#REF!</definedName>
    <definedName name="_SCH_7401_7414">#REF!</definedName>
    <definedName name="_SCH_7401_7415" localSheetId="0">#REF!</definedName>
    <definedName name="_SCH_7401_7415" localSheetId="2">#REF!</definedName>
    <definedName name="_SCH_7401_7415">#REF!</definedName>
    <definedName name="_SCH_7401_7416" localSheetId="0">#REF!</definedName>
    <definedName name="_SCH_7401_7416" localSheetId="2">#REF!</definedName>
    <definedName name="_SCH_7401_7416">#REF!</definedName>
    <definedName name="_SCH_7401_7417" localSheetId="0">#REF!</definedName>
    <definedName name="_SCH_7401_7417" localSheetId="2">#REF!</definedName>
    <definedName name="_SCH_7401_7417">#REF!</definedName>
    <definedName name="_SCH_7401_7420" localSheetId="0">#REF!</definedName>
    <definedName name="_SCH_7401_7420" localSheetId="2">#REF!</definedName>
    <definedName name="_SCH_7401_7420">#REF!</definedName>
    <definedName name="_SCH_7403_" localSheetId="0">#REF!</definedName>
    <definedName name="_SCH_7403_" localSheetId="2">#REF!</definedName>
    <definedName name="_SCH_7403_">#REF!</definedName>
    <definedName name="_SCH_7501_129" localSheetId="0">#REF!</definedName>
    <definedName name="_SCH_7501_129" localSheetId="2">#REF!</definedName>
    <definedName name="_SCH_7501_129">#REF!</definedName>
    <definedName name="_SCH_7501_7501" localSheetId="0">#REF!</definedName>
    <definedName name="_SCH_7501_7501" localSheetId="2">#REF!</definedName>
    <definedName name="_SCH_7501_7501">#REF!</definedName>
    <definedName name="_SCH_7501_7502" localSheetId="0">#REF!</definedName>
    <definedName name="_SCH_7501_7502" localSheetId="2">#REF!</definedName>
    <definedName name="_SCH_7501_7502">#REF!</definedName>
    <definedName name="_SCH_7501_7503" localSheetId="0">#REF!</definedName>
    <definedName name="_SCH_7501_7503" localSheetId="2">#REF!</definedName>
    <definedName name="_SCH_7501_7503">#REF!</definedName>
    <definedName name="_SCH_7501_7504" localSheetId="0">#REF!</definedName>
    <definedName name="_SCH_7501_7504" localSheetId="2">#REF!</definedName>
    <definedName name="_SCH_7501_7504">#REF!</definedName>
    <definedName name="_SCH_7501_7505" localSheetId="0">#REF!</definedName>
    <definedName name="_SCH_7501_7505" localSheetId="2">#REF!</definedName>
    <definedName name="_SCH_7501_7505">#REF!</definedName>
    <definedName name="_SCH_7601_129" localSheetId="0">#REF!</definedName>
    <definedName name="_SCH_7601_129" localSheetId="2">#REF!</definedName>
    <definedName name="_SCH_7601_129">#REF!</definedName>
    <definedName name="_SCH_7601_7601" localSheetId="0">#REF!</definedName>
    <definedName name="_SCH_7601_7601" localSheetId="2">#REF!</definedName>
    <definedName name="_SCH_7601_7601">#REF!</definedName>
    <definedName name="_SCH_7601_7602" localSheetId="0">#REF!</definedName>
    <definedName name="_SCH_7601_7602" localSheetId="2">#REF!</definedName>
    <definedName name="_SCH_7601_7602">#REF!</definedName>
    <definedName name="_SCH_7601_7603" localSheetId="0">#REF!</definedName>
    <definedName name="_SCH_7601_7603" localSheetId="2">#REF!</definedName>
    <definedName name="_SCH_7601_7603">#REF!</definedName>
    <definedName name="_SCH_7601_7604" localSheetId="0">#REF!</definedName>
    <definedName name="_SCH_7601_7604" localSheetId="2">#REF!</definedName>
    <definedName name="_SCH_7601_7604">#REF!</definedName>
    <definedName name="_SCH_7701_129" localSheetId="0">#REF!</definedName>
    <definedName name="_SCH_7701_129" localSheetId="2">#REF!</definedName>
    <definedName name="_SCH_7701_129">#REF!</definedName>
    <definedName name="_SCH_7701_7701" localSheetId="0">#REF!</definedName>
    <definedName name="_SCH_7701_7701" localSheetId="2">#REF!</definedName>
    <definedName name="_SCH_7701_7701">#REF!</definedName>
    <definedName name="_SCH_7701_7702" localSheetId="0">#REF!</definedName>
    <definedName name="_SCH_7701_7702" localSheetId="2">#REF!</definedName>
    <definedName name="_SCH_7701_7702">#REF!</definedName>
    <definedName name="_SCH_7701_7703" localSheetId="0">#REF!</definedName>
    <definedName name="_SCH_7701_7703" localSheetId="2">#REF!</definedName>
    <definedName name="_SCH_7701_7703">#REF!</definedName>
    <definedName name="_SCH_7801_129" localSheetId="0">#REF!</definedName>
    <definedName name="_SCH_7801_129" localSheetId="2">#REF!</definedName>
    <definedName name="_SCH_7801_129">#REF!</definedName>
    <definedName name="_SCH_7801_7801" localSheetId="0">#REF!</definedName>
    <definedName name="_SCH_7801_7801" localSheetId="2">#REF!</definedName>
    <definedName name="_SCH_7801_7801">#REF!</definedName>
    <definedName name="_SCH_7901_129" localSheetId="0">#REF!</definedName>
    <definedName name="_SCH_7901_129" localSheetId="2">#REF!</definedName>
    <definedName name="_SCH_7901_129">#REF!</definedName>
    <definedName name="_SCH_7901_7901" localSheetId="0">#REF!</definedName>
    <definedName name="_SCH_7901_7901" localSheetId="2">#REF!</definedName>
    <definedName name="_SCH_7901_7901">#REF!</definedName>
    <definedName name="_SCH_7901_7902" localSheetId="0">#REF!</definedName>
    <definedName name="_SCH_7901_7902" localSheetId="2">#REF!</definedName>
    <definedName name="_SCH_7901_7902">#REF!</definedName>
    <definedName name="_SCH_8001_129" localSheetId="0">#REF!</definedName>
    <definedName name="_SCH_8001_129" localSheetId="2">#REF!</definedName>
    <definedName name="_SCH_8001_129">#REF!</definedName>
    <definedName name="_SCH_8001_8001" localSheetId="0">#REF!</definedName>
    <definedName name="_SCH_8001_8001" localSheetId="2">#REF!</definedName>
    <definedName name="_SCH_8001_8001">#REF!</definedName>
    <definedName name="_SCH_801_801" localSheetId="0">#REF!</definedName>
    <definedName name="_SCH_801_801" localSheetId="2">#REF!</definedName>
    <definedName name="_SCH_801_801">#REF!</definedName>
    <definedName name="_SCH_801_802" localSheetId="0">#REF!</definedName>
    <definedName name="_SCH_801_802" localSheetId="2">#REF!</definedName>
    <definedName name="_SCH_801_802">#REF!</definedName>
    <definedName name="_SCH_801_803" localSheetId="0">#REF!</definedName>
    <definedName name="_SCH_801_803" localSheetId="2">#REF!</definedName>
    <definedName name="_SCH_801_803">#REF!</definedName>
    <definedName name="_SCH_801_804" localSheetId="0">#REF!</definedName>
    <definedName name="_SCH_801_804" localSheetId="2">#REF!</definedName>
    <definedName name="_SCH_801_804">#REF!</definedName>
    <definedName name="_SCH_8101_129" localSheetId="0">#REF!</definedName>
    <definedName name="_SCH_8101_129" localSheetId="2">#REF!</definedName>
    <definedName name="_SCH_8101_129">#REF!</definedName>
    <definedName name="_SCH_8101_8101" localSheetId="0">#REF!</definedName>
    <definedName name="_SCH_8101_8101" localSheetId="2">#REF!</definedName>
    <definedName name="_SCH_8101_8101">#REF!</definedName>
    <definedName name="_SCH_8301_129" localSheetId="0">#REF!</definedName>
    <definedName name="_SCH_8301_129" localSheetId="2">#REF!</definedName>
    <definedName name="_SCH_8301_129">#REF!</definedName>
    <definedName name="_SCH_8301_8301" localSheetId="0">#REF!</definedName>
    <definedName name="_SCH_8301_8301" localSheetId="2">#REF!</definedName>
    <definedName name="_SCH_8301_8301">#REF!</definedName>
    <definedName name="_SCH_8301_8302" localSheetId="0">#REF!</definedName>
    <definedName name="_SCH_8301_8302" localSheetId="2">#REF!</definedName>
    <definedName name="_SCH_8301_8302">#REF!</definedName>
    <definedName name="_SCH_8301_8303" localSheetId="0">#REF!</definedName>
    <definedName name="_SCH_8301_8303" localSheetId="2">#REF!</definedName>
    <definedName name="_SCH_8301_8303">#REF!</definedName>
    <definedName name="_SCH_8301_8304" localSheetId="0">#REF!</definedName>
    <definedName name="_SCH_8301_8304" localSheetId="2">#REF!</definedName>
    <definedName name="_SCH_8301_8304">#REF!</definedName>
    <definedName name="_SCH_8301_8305" localSheetId="0">#REF!</definedName>
    <definedName name="_SCH_8301_8305" localSheetId="2">#REF!</definedName>
    <definedName name="_SCH_8301_8305">#REF!</definedName>
    <definedName name="_SCH_8301_8306" localSheetId="0">#REF!</definedName>
    <definedName name="_SCH_8301_8306" localSheetId="2">#REF!</definedName>
    <definedName name="_SCH_8301_8306">#REF!</definedName>
    <definedName name="_SCH_8301_8307" localSheetId="0">#REF!</definedName>
    <definedName name="_SCH_8301_8307" localSheetId="2">#REF!</definedName>
    <definedName name="_SCH_8301_8307">#REF!</definedName>
    <definedName name="_SCH_8702_" localSheetId="0">#REF!</definedName>
    <definedName name="_SCH_8702_" localSheetId="2">#REF!</definedName>
    <definedName name="_SCH_8702_">#REF!</definedName>
    <definedName name="_SCH_901_" localSheetId="0">#REF!</definedName>
    <definedName name="_SCH_901_" localSheetId="2">#REF!</definedName>
    <definedName name="_SCH_901_">#REF!</definedName>
    <definedName name="_SCH_902_" localSheetId="0">#REF!</definedName>
    <definedName name="_SCH_902_" localSheetId="2">#REF!</definedName>
    <definedName name="_SCH_902_">#REF!</definedName>
    <definedName name="_SCH_906_" localSheetId="0">#REF!</definedName>
    <definedName name="_SCH_906_" localSheetId="2">#REF!</definedName>
    <definedName name="_SCH_906_">#REF!</definedName>
    <definedName name="_SCH_9101_9101" localSheetId="0">#REF!</definedName>
    <definedName name="_SCH_9101_9101" localSheetId="2">#REF!</definedName>
    <definedName name="_SCH_9101_9101">#REF!</definedName>
    <definedName name="_SCH_9501_9501" localSheetId="0">#REF!</definedName>
    <definedName name="_SCH_9501_9501" localSheetId="2">#REF!</definedName>
    <definedName name="_SCH_9501_9501">#REF!</definedName>
    <definedName name="_SCH_9701_9701" localSheetId="0">#REF!</definedName>
    <definedName name="_SCH_9701_9701" localSheetId="2">#REF!</definedName>
    <definedName name="_SCH_9701_9701">#REF!</definedName>
    <definedName name="_SCH_9801_9801" localSheetId="0">#REF!</definedName>
    <definedName name="_SCH_9801_9801" localSheetId="2">#REF!</definedName>
    <definedName name="_SCH_9801_9801">#REF!</definedName>
    <definedName name="_SE1">#REF!</definedName>
    <definedName name="_st1">#REF!</definedName>
    <definedName name="_tabmercati" localSheetId="1">#REF!</definedName>
    <definedName name="_tabmercati">#REF!</definedName>
    <definedName name="_TR1">'[18]Transport I'!$E$11:$F$36</definedName>
    <definedName name="_TT1">#REF!</definedName>
    <definedName name="_TT10">#REF!</definedName>
    <definedName name="_TT11">#REF!</definedName>
    <definedName name="_TT12">#REF!</definedName>
    <definedName name="_TT2">#REF!</definedName>
    <definedName name="_TT3">#REF!</definedName>
    <definedName name="_TT4">#REF!</definedName>
    <definedName name="_TT44">#REF!</definedName>
    <definedName name="_TT5">#REF!</definedName>
    <definedName name="_TT6">#REF!</definedName>
    <definedName name="_TT7">#REF!</definedName>
    <definedName name="_TT9">#REF!</definedName>
    <definedName name="_VD7" localSheetId="4">'[8]Marea MY'!$B$2</definedName>
    <definedName name="A" localSheetId="0">#REF!</definedName>
    <definedName name="A" localSheetId="1">_a1O,_a2O</definedName>
    <definedName name="A" localSheetId="5">#REF!</definedName>
    <definedName name="A" localSheetId="2">#REF!</definedName>
    <definedName name="A">_a1O,_a2O</definedName>
    <definedName name="A_1456" localSheetId="1">[19]PO!#REF!</definedName>
    <definedName name="A_1456">[19]PO!#REF!</definedName>
    <definedName name="A_156" localSheetId="1">[19]PO!#REF!</definedName>
    <definedName name="A_156">[19]PO!#REF!</definedName>
    <definedName name="A_166" localSheetId="1">[19]PO!#REF!</definedName>
    <definedName name="A_166">[19]PO!#REF!</definedName>
    <definedName name="A_937" localSheetId="1">[19]PO!#REF!</definedName>
    <definedName name="A_937">[19]PO!#REF!</definedName>
    <definedName name="A_new" localSheetId="0">#REF!</definedName>
    <definedName name="A_new" localSheetId="2">#REF!</definedName>
    <definedName name="A_new">#REF!</definedName>
    <definedName name="AA" localSheetId="0">'STELVIO -  CENNIK'!_a1O,'STELVIO -  CENNIK'!_a2O</definedName>
    <definedName name="AA" localSheetId="1">_a1O,_a2O</definedName>
    <definedName name="AA" localSheetId="5">_a1O,_a2O</definedName>
    <definedName name="AA" localSheetId="2">'STELVIO POZIOMY WERSJI'!_a1O,'STELVIO POZIOMY WERSJI'!_a2O</definedName>
    <definedName name="AA">_a1O,_a2O</definedName>
    <definedName name="AAA" localSheetId="0">#REF!</definedName>
    <definedName name="aaa" localSheetId="1">_a1O,_a2O</definedName>
    <definedName name="AAA" localSheetId="2">#REF!</definedName>
    <definedName name="aaa">_a1O,_a2O</definedName>
    <definedName name="AAAA" localSheetId="1">#REF!</definedName>
    <definedName name="AAAA">#REF!</definedName>
    <definedName name="aaaaa" localSheetId="0">'[20]Analisi del Valore - Foglio 1'!$H$288,'[20]Analisi del Valore - Foglio 1'!$Z$288,'[20]Analisi del Valore - Foglio 1'!$AO$288,'[20]Analisi del Valore - Foglio 1'!$AX$288,'[20]Analisi del Valore - Foglio 1'!$BG$288</definedName>
    <definedName name="aaaaa" localSheetId="2">'[20]Analisi del Valore - Foglio 1'!$H$288,'[20]Analisi del Valore - Foglio 1'!$Z$288,'[20]Analisi del Valore - Foglio 1'!$AO$288,'[20]Analisi del Valore - Foglio 1'!$AX$288,'[20]Analisi del Valore - Foglio 1'!$BG$288</definedName>
    <definedName name="aaaaa">'[21]Analisi del Valore - Foglio 1'!$H$288,'[21]Analisi del Valore - Foglio 1'!$Z$288,'[21]Analisi del Valore - Foglio 1'!$AO$288,'[21]Analisi del Valore - Foglio 1'!$AX$288,'[21]Analisi del Valore - Foglio 1'!$BG$288</definedName>
    <definedName name="aaaaaa" localSheetId="0">'STELVIO -  CENNIK'!aaaaaa</definedName>
    <definedName name="aaaaaa" localSheetId="1">'STELVIO -  SIATKA PRODUKTOWA'!aaaaaa</definedName>
    <definedName name="aaaaaa" localSheetId="5">'STELVIO DANE TECHNICZNE'!aaaaaa</definedName>
    <definedName name="aaaaaa" localSheetId="2">'STELVIO POZIOMY WERSJI'!aaaaaa</definedName>
    <definedName name="aaaaaa">[0]!aaaaaa</definedName>
    <definedName name="aaaaaaa" localSheetId="1">#REF!</definedName>
    <definedName name="aaaaaaa">#REF!</definedName>
    <definedName name="aaaaaaaa" localSheetId="1">#REF!</definedName>
    <definedName name="aaaaaaaa">#REF!</definedName>
    <definedName name="aaaaaaaaaa">#REF!</definedName>
    <definedName name="aaaaaaaaaaaaaa">#REF!</definedName>
    <definedName name="aaaaaaaaaaaaaaa" localSheetId="0">[0]!SpreadCode.Button11_Click</definedName>
    <definedName name="aaaaaaaaaaaaaaa" localSheetId="1">[0]!SpreadCode.Button11_Click</definedName>
    <definedName name="aaaaaaaaaaaaaaa" localSheetId="5">[0]!SpreadCode.Button11_Click</definedName>
    <definedName name="aaaaaaaaaaaaaaa" localSheetId="2">[0]!SpreadCode.Button11_Click</definedName>
    <definedName name="aaaaaaaaaaaaaaa">[0]!SpreadCode.Button11_Click</definedName>
    <definedName name="aaaaaaaaaaaaaaaa" localSheetId="1">"AL  "&amp;INDEX([22]Ref!Mesi,MONTH([22]!Data),2)&amp;"/"&amp;MONTH([22]!Data)&amp;"/"&amp;[22]!Anno</definedName>
    <definedName name="aaaaaaaaaaaaaaaa">"AL  "&amp;INDEX([22]Ref!Mesi,MONTH([22]!Data),2)&amp;"/"&amp;MONTH([22]!Data)&amp;"/"&amp;[22]!Anno</definedName>
    <definedName name="AABenchMarkValue" localSheetId="0">#REF!</definedName>
    <definedName name="AABenchMarkValue" localSheetId="2">#REF!</definedName>
    <definedName name="AABenchMarkValue">#REF!</definedName>
    <definedName name="aaq" localSheetId="0">'STELVIO -  CENNIK'!aaq</definedName>
    <definedName name="aaq" localSheetId="1">'STELVIO -  SIATKA PRODUKTOWA'!aaq</definedName>
    <definedName name="aaq" localSheetId="5">'STELVIO DANE TECHNICZNE'!aaq</definedName>
    <definedName name="aaq" localSheetId="2">'STELVIO POZIOMY WERSJI'!aaq</definedName>
    <definedName name="aaq">[0]!aaq</definedName>
    <definedName name="AAValues" localSheetId="0">#REF!</definedName>
    <definedName name="AAValues" localSheetId="5">#REF!</definedName>
    <definedName name="AAValues" localSheetId="2">#REF!</definedName>
    <definedName name="AAValues">#REF!</definedName>
    <definedName name="ABBenchMarkValue" localSheetId="0">#REF!</definedName>
    <definedName name="ABBenchMarkValue" localSheetId="2">#REF!</definedName>
    <definedName name="ABBenchMarkValue">#REF!</definedName>
    <definedName name="abc">[23]ALTRI!$A$1:$R$46</definedName>
    <definedName name="ABValues" localSheetId="0">#REF!</definedName>
    <definedName name="ABValues" localSheetId="2">#REF!</definedName>
    <definedName name="ABValues">#REF!</definedName>
    <definedName name="ACC" localSheetId="4">[8]ULYSSE!$B$2</definedName>
    <definedName name="ACC">[8]ULYSSE!$B$2</definedName>
    <definedName name="ACD" localSheetId="0">'STELVIO -  CENNIK'!ACD</definedName>
    <definedName name="ACD" localSheetId="1">'STELVIO -  SIATKA PRODUKTOWA'!ACD</definedName>
    <definedName name="ACD" localSheetId="5">'STELVIO DANE TECHNICZNE'!ACD</definedName>
    <definedName name="ACD" localSheetId="2">'STELVIO POZIOMY WERSJI'!ACD</definedName>
    <definedName name="ACD">[0]!ACD</definedName>
    <definedName name="ACQ" localSheetId="0">#REF!</definedName>
    <definedName name="ACQ" localSheetId="2">#REF!</definedName>
    <definedName name="ACQ">#REF!</definedName>
    <definedName name="ACQ." localSheetId="1">[24]TABELLA!#REF!</definedName>
    <definedName name="ACQ.">[24]TABELLA!#REF!</definedName>
    <definedName name="acqmix" localSheetId="0">#REF!</definedName>
    <definedName name="acqmix" localSheetId="1">#REF!</definedName>
    <definedName name="acqmix" localSheetId="2">#REF!</definedName>
    <definedName name="acqmix">#REF!</definedName>
    <definedName name="acqmod" localSheetId="0">#REF!</definedName>
    <definedName name="acqmod" localSheetId="2">#REF!</definedName>
    <definedName name="acqmod">#REF!</definedName>
    <definedName name="actimp" localSheetId="0">#REF!</definedName>
    <definedName name="actimp" localSheetId="2">#REF!</definedName>
    <definedName name="actimp">#REF!</definedName>
    <definedName name="actlocal" localSheetId="0">#REF!</definedName>
    <definedName name="actlocal" localSheetId="2">#REF!</definedName>
    <definedName name="actlocal">#REF!</definedName>
    <definedName name="AD" localSheetId="0">#REF!</definedName>
    <definedName name="AD" localSheetId="1">#REF!</definedName>
    <definedName name="AD" localSheetId="2">#REF!</definedName>
    <definedName name="AD">#REF!</definedName>
    <definedName name="adasd" localSheetId="1">[0]!SpreadCode.Button11_Click</definedName>
    <definedName name="adasd">[0]!SpreadCode.Button11_Click</definedName>
    <definedName name="AF" localSheetId="1">#REF!</definedName>
    <definedName name="AF">#REF!</definedName>
    <definedName name="AFA" localSheetId="1" hidden="1">{"'OBT_6M_30_6'!$S$1:$AE$53"}</definedName>
    <definedName name="AFA" hidden="1">{"'OBT_6M_30_6'!$S$1:$AE$53"}</definedName>
    <definedName name="agg">[12]Copertina!$A$1</definedName>
    <definedName name="Aggiorn" localSheetId="0">#REF!</definedName>
    <definedName name="Aggiorn" localSheetId="2">#REF!</definedName>
    <definedName name="Aggiorn">#REF!</definedName>
    <definedName name="AGGIORNAMENTO">#REF!</definedName>
    <definedName name="AGO">#REF!</definedName>
    <definedName name="ai" localSheetId="0">#N/A</definedName>
    <definedName name="ai" localSheetId="1">[0]!_b1O</definedName>
    <definedName name="ai" localSheetId="5">'[25]Griglia Cornici &amp; Calotte'!_b1O</definedName>
    <definedName name="ai" localSheetId="2">#N/A</definedName>
    <definedName name="ai">[0]!_b1O</definedName>
    <definedName name="alfa" localSheetId="1">[19]PO!#REF!</definedName>
    <definedName name="alfa">[19]PO!#REF!</definedName>
    <definedName name="ALFA14562001" localSheetId="1">[19]PO!#REF!</definedName>
    <definedName name="ALFA14562001">[19]PO!#REF!</definedName>
    <definedName name="ALFA14563" localSheetId="1">[19]PO!#REF!</definedName>
    <definedName name="ALFA14563">[19]PO!#REF!</definedName>
    <definedName name="ALFA152001" localSheetId="1">[19]PO!#REF!</definedName>
    <definedName name="ALFA152001">[19]PO!#REF!</definedName>
    <definedName name="ALFA1562001" localSheetId="0">#REF!</definedName>
    <definedName name="ALFA1562001" localSheetId="4">#REF!</definedName>
    <definedName name="ALFA1562001" localSheetId="2">#REF!</definedName>
    <definedName name="ALFA1562001">#REF!</definedName>
    <definedName name="ALFA1563" localSheetId="1">[19]PO!#REF!</definedName>
    <definedName name="ALFA1563">[19]PO!#REF!</definedName>
    <definedName name="ALFA1662001" localSheetId="1">[19]PO!#REF!</definedName>
    <definedName name="ALFA1662001">[19]PO!#REF!</definedName>
    <definedName name="ALFA1663" localSheetId="1">[19]PO!#REF!</definedName>
    <definedName name="ALFA1663">[19]PO!#REF!</definedName>
    <definedName name="ALFAC2001" localSheetId="1">[19]PO!#REF!</definedName>
    <definedName name="ALFAC2001">[19]PO!#REF!</definedName>
    <definedName name="ALFAC3" localSheetId="1">[19]PO!#REF!</definedName>
    <definedName name="ALFAC3">[19]PO!#REF!</definedName>
    <definedName name="Allegati">'[26]Memo Giugno'!$E$865:$T$867</definedName>
    <definedName name="ALT_PO">[27]Macro1!$A$1</definedName>
    <definedName name="ALTEZZA">[28]MACRO!$B$1</definedName>
    <definedName name="ALTRE_OPERAZIONI_SALTUARIE_EFFETTUABILI_DALL__ESTERNO" localSheetId="0">#REF!</definedName>
    <definedName name="ALTRE_OPERAZIONI_SALTUARIE_EFFETTUABILI_DALL__ESTERNO" localSheetId="2">#REF!</definedName>
    <definedName name="ALTRE_OPERAZIONI_SALTUARIE_EFFETTUABILI_DALL__ESTERNO">#REF!</definedName>
    <definedName name="altri" localSheetId="0">#REF!</definedName>
    <definedName name="altri" localSheetId="1">#REF!</definedName>
    <definedName name="altri" localSheetId="5">#REF!</definedName>
    <definedName name="altri" localSheetId="2">#REF!</definedName>
    <definedName name="altri">#REF!</definedName>
    <definedName name="altri_area_A">#REF!</definedName>
    <definedName name="altri_area_B">#REF!</definedName>
    <definedName name="altri_DAL">#REF!</definedName>
    <definedName name="Altri_Mercati">[29]ALTRI!$A$1:$R$46</definedName>
    <definedName name="ALTRI1" localSheetId="0">#REF!</definedName>
    <definedName name="ALTRI1" localSheetId="1">#REF!</definedName>
    <definedName name="ALTRI1" localSheetId="2">#REF!</definedName>
    <definedName name="ALTRI1">#REF!</definedName>
    <definedName name="ALTRI2" localSheetId="0">#REF!</definedName>
    <definedName name="ALTRI2" localSheetId="1">#REF!</definedName>
    <definedName name="ALTRI2" localSheetId="2">#REF!</definedName>
    <definedName name="ALTRI2">#REF!</definedName>
    <definedName name="am" localSheetId="0" hidden="1">{"'OBT_6M_30_6'!$S$1:$AE$53"}</definedName>
    <definedName name="am" localSheetId="1" hidden="1">{"'OBT_6M_30_6'!$S$1:$AE$53"}</definedName>
    <definedName name="am" localSheetId="5" hidden="1">{"'OBT_6M_30_6'!$S$1:$AE$53"}</definedName>
    <definedName name="am" localSheetId="2" hidden="1">{"'OBT_6M_30_6'!$S$1:$AE$53"}</definedName>
    <definedName name="am" hidden="1">{"'OBT_6M_30_6'!$S$1:$AE$53"}</definedName>
    <definedName name="Ambien.Ko" localSheetId="1">#REF!</definedName>
    <definedName name="Ambien.Ko">#REF!</definedName>
    <definedName name="AMM" localSheetId="0">#REF!</definedName>
    <definedName name="AMM" localSheetId="2">#REF!</definedName>
    <definedName name="AMM">#REF!</definedName>
    <definedName name="AMMORT" localSheetId="0">#REF!</definedName>
    <definedName name="AMMORT" localSheetId="1">#REF!</definedName>
    <definedName name="AMMORT" localSheetId="5">#REF!</definedName>
    <definedName name="AMMORT" localSheetId="2">#REF!</definedName>
    <definedName name="AMMORT">#REF!</definedName>
    <definedName name="AMMORT1" localSheetId="0">#REF!</definedName>
    <definedName name="AMMORT1" localSheetId="1">#REF!</definedName>
    <definedName name="AMMORT1" localSheetId="2">#REF!</definedName>
    <definedName name="AMMORT1">#REF!</definedName>
    <definedName name="AMMORT2" localSheetId="0">#REF!</definedName>
    <definedName name="AMMORT2" localSheetId="1">#REF!</definedName>
    <definedName name="AMMORT2" localSheetId="2">#REF!</definedName>
    <definedName name="AMMORT2">#REF!</definedName>
    <definedName name="ANGELA">#REF!</definedName>
    <definedName name="anna" localSheetId="1">"AL  "&amp;INDEX([30]Ref!Mesi,MONTH([30]!Data),2)&amp;"/"&amp;MONTH([30]!Data)&amp;"/"&amp;[30]!Anno-1</definedName>
    <definedName name="anna">"AL  "&amp;INDEX([30]Ref!Mesi,MONTH([30]!Data),2)&amp;"/"&amp;MONTH([30]!Data)&amp;"/"&amp;[30]!Anno-1</definedName>
    <definedName name="anno" localSheetId="0">#REF!</definedName>
    <definedName name="anno" localSheetId="2">#REF!</definedName>
    <definedName name="anno">#REF!</definedName>
    <definedName name="anscount" hidden="1">1</definedName>
    <definedName name="apmix" localSheetId="0">#REF!</definedName>
    <definedName name="apmix" localSheetId="1">#REF!</definedName>
    <definedName name="apmix" localSheetId="2">#REF!</definedName>
    <definedName name="apmix">#REF!</definedName>
    <definedName name="apmod" localSheetId="0">#REF!</definedName>
    <definedName name="apmod" localSheetId="2">#REF!</definedName>
    <definedName name="apmod">#REF!</definedName>
    <definedName name="aportación" localSheetId="0">[31]pyb!#REF!</definedName>
    <definedName name="aportación" localSheetId="1">[32]pyb!#REF!</definedName>
    <definedName name="aportación" localSheetId="2">[31]pyb!#REF!</definedName>
    <definedName name="aportación">[32]pyb!#REF!</definedName>
    <definedName name="APR">#REF!</definedName>
    <definedName name="aralik" localSheetId="0">#REF!</definedName>
    <definedName name="aralik" localSheetId="1">#REF!</definedName>
    <definedName name="aralik" localSheetId="2">#REF!</definedName>
    <definedName name="aralik">#REF!</definedName>
    <definedName name="aralik1" localSheetId="0">#REF!</definedName>
    <definedName name="aralik1" localSheetId="1">#REF!</definedName>
    <definedName name="aralik1" localSheetId="2">#REF!</definedName>
    <definedName name="aralik1">#REF!</definedName>
    <definedName name="area_dati" localSheetId="0">#REF!</definedName>
    <definedName name="area_dati" localSheetId="2">#REF!</definedName>
    <definedName name="area_dati">#REF!</definedName>
    <definedName name="Area_di_Stampa" localSheetId="0">#REF!</definedName>
    <definedName name="Area_di_Stampa" localSheetId="2">#REF!</definedName>
    <definedName name="Area_di_Stampa">#REF!</definedName>
    <definedName name="AREA_GRAFICO" localSheetId="0">#REF!</definedName>
    <definedName name="AREA_GRAFICO" localSheetId="5">#REF!</definedName>
    <definedName name="AREA_GRAFICO" localSheetId="2">#REF!</definedName>
    <definedName name="AREA_GRAFICO">#REF!</definedName>
    <definedName name="Área_impressão_IM" localSheetId="0">#REF!</definedName>
    <definedName name="Área_impressão_IM" localSheetId="2">#REF!</definedName>
    <definedName name="Área_impressão_IM">#REF!</definedName>
    <definedName name="Area_No_Fcst" localSheetId="1">'[33]Riepilogo Dett Max'!#REF!</definedName>
    <definedName name="Area_No_Fcst">'[33]Riepilogo Dett Max'!#REF!</definedName>
    <definedName name="Area_Si_Fcst" localSheetId="1">'[33]Riepilogo Dett Max'!#REF!</definedName>
    <definedName name="Area_Si_Fcst">'[33]Riepilogo Dett Max'!#REF!</definedName>
    <definedName name="Area_Slide">[34]PFN!$B$5:$H$30</definedName>
    <definedName name="AREA_STAMPA_MI" localSheetId="1">[35]M!#REF!</definedName>
    <definedName name="AREA_STAMPA_MI">[35]M!#REF!</definedName>
    <definedName name="Area_Tab" localSheetId="0">#REF!</definedName>
    <definedName name="Area_Tab" localSheetId="2">#REF!</definedName>
    <definedName name="Area_Tab">#REF!</definedName>
    <definedName name="Area_Tot">#REF!</definedName>
    <definedName name="AREA1">#REF!</definedName>
    <definedName name="AREA2">#REF!</definedName>
    <definedName name="AreaTab" localSheetId="0">#REF!</definedName>
    <definedName name="AreaTab" localSheetId="5">#REF!</definedName>
    <definedName name="AreaTab" localSheetId="2">#REF!</definedName>
    <definedName name="AreaTab">#REF!</definedName>
    <definedName name="AreaValori" localSheetId="0">#REF!</definedName>
    <definedName name="AreaValori" localSheetId="2">#REF!</definedName>
    <definedName name="AreaValori">#REF!</definedName>
    <definedName name="AREAVOLUMI">#REF!</definedName>
    <definedName name="areea" localSheetId="0">[36]MacroSheet!$A$16:$AG$127</definedName>
    <definedName name="areea" localSheetId="5">[37]MacroSheet!$A$16:$AG$127</definedName>
    <definedName name="areea" localSheetId="2">[36]MacroSheet!$A$16:$AG$127</definedName>
    <definedName name="areea">[37]MacroSheet!$A$16:$AG$127</definedName>
    <definedName name="ARGENTINA" localSheetId="0">'STELVIO -  CENNIK'!ARGENTINA</definedName>
    <definedName name="ARGENTINA" localSheetId="1">'STELVIO -  SIATKA PRODUKTOWA'!ARGENTINA</definedName>
    <definedName name="ARGENTINA" localSheetId="5">'STELVIO DANE TECHNICZNE'!ARGENTINA</definedName>
    <definedName name="ARGENTINA" localSheetId="2">'STELVIO POZIOMY WERSJI'!ARGENTINA</definedName>
    <definedName name="ARGENTINA">[0]!ARGENTINA</definedName>
    <definedName name="ARGENTINA_SECTOR" localSheetId="0">#REF!</definedName>
    <definedName name="ARGENTINA_SECTOR" localSheetId="5">#REF!</definedName>
    <definedName name="ARGENTINA_SECTOR" localSheetId="2">#REF!</definedName>
    <definedName name="ARGENTINA_SECTOR">#REF!</definedName>
    <definedName name="As" localSheetId="0">#REF!</definedName>
    <definedName name="as" localSheetId="1">'[38]Italia-Centro Europa 000'!#REF!</definedName>
    <definedName name="As" localSheetId="2">#REF!</definedName>
    <definedName name="as">'[38]Italia-Centro Europa 000'!#REF!</definedName>
    <definedName name="asasa">"AL  "&amp;INDEX([39]!Mesi,MONTH([39]!Data),2)&amp;"/"&amp;MONTH([39]!Data)&amp;"/"&amp;[39]!Anno-1</definedName>
    <definedName name="asd" localSheetId="0">'STELVIO -  CENNIK'!aaaaa</definedName>
    <definedName name="asd" localSheetId="1">aaaaa</definedName>
    <definedName name="asd" localSheetId="5">aaaaa</definedName>
    <definedName name="asd" localSheetId="2">'STELVIO POZIOMY WERSJI'!aaaaa</definedName>
    <definedName name="asd">aaaaa</definedName>
    <definedName name="asdf" localSheetId="0">'STELVIO -  CENNIK'!As</definedName>
    <definedName name="asdf" localSheetId="1">'STELVIO -  SIATKA PRODUKTOWA'!as</definedName>
    <definedName name="asdf" localSheetId="5">#N/A</definedName>
    <definedName name="asdf" localSheetId="2">#N/A</definedName>
    <definedName name="asdf">[0]!as</definedName>
    <definedName name="asdfg" localSheetId="0">#REF!</definedName>
    <definedName name="asdfg" localSheetId="2">#REF!</definedName>
    <definedName name="asdfg">#REF!</definedName>
    <definedName name="asdfgh" localSheetId="0" hidden="1">{"'OBT_6M_30_6'!$S$1:$AE$53"}</definedName>
    <definedName name="asdfgh" localSheetId="1" hidden="1">{"'OBT_6M_30_6'!$S$1:$AE$53"}</definedName>
    <definedName name="asdfgh" localSheetId="5" hidden="1">{"'OBT_6M_30_6'!$S$1:$AE$53"}</definedName>
    <definedName name="asdfgh" localSheetId="2" hidden="1">{"'OBT_6M_30_6'!$S$1:$AE$53"}</definedName>
    <definedName name="asdfgh" hidden="1">{"'OBT_6M_30_6'!$S$1:$AE$53"}</definedName>
    <definedName name="ASPETTI_COMMERCIALI" localSheetId="0">#REF!</definedName>
    <definedName name="ASPETTI_COMMERCIALI" localSheetId="2">#REF!</definedName>
    <definedName name="ASPETTI_COMMERCIALI">#REF!</definedName>
    <definedName name="asq" localSheetId="0">'STELVIO -  CENNIK'!_a1O,'STELVIO -  CENNIK'!_a2O</definedName>
    <definedName name="asq" localSheetId="1">[0]!_a1O,[0]!_a2O</definedName>
    <definedName name="asq" localSheetId="5">_a1O,_a2O</definedName>
    <definedName name="asq" localSheetId="2">'STELVIO POZIOMY WERSJI'!_a1O,'STELVIO POZIOMY WERSJI'!_a2O</definedName>
    <definedName name="asq">[0]!_a1O,[0]!_a2O</definedName>
    <definedName name="ASS" localSheetId="0">#REF!</definedName>
    <definedName name="ASS" localSheetId="1">#REF!</definedName>
    <definedName name="ASS" localSheetId="2">#REF!</definedName>
    <definedName name="ASS">#REF!</definedName>
    <definedName name="assa" localSheetId="0">'STELVIO -  CENNIK'!kj</definedName>
    <definedName name="assa" localSheetId="1">[0]!kj</definedName>
    <definedName name="assa" localSheetId="5">kj</definedName>
    <definedName name="assa" localSheetId="2">'STELVIO POZIOMY WERSJI'!kj</definedName>
    <definedName name="assa">[0]!kj</definedName>
    <definedName name="ATACVAREJ">[27]Macro1!$B$1</definedName>
    <definedName name="Auto">[40]D.B.!$B$4:$M$1940</definedName>
    <definedName name="autoexpertactual" localSheetId="0">#REF!</definedName>
    <definedName name="autoexpertactual" localSheetId="2">#REF!</definedName>
    <definedName name="autoexpertactual">#REF!</definedName>
    <definedName name="AV" localSheetId="1">'[27]ANADISP 99'!#REF!</definedName>
    <definedName name="AV">'[27]ANADISP 99'!#REF!</definedName>
    <definedName name="AverageRange10" localSheetId="0">#REF!</definedName>
    <definedName name="AverageRange10" localSheetId="2">#REF!</definedName>
    <definedName name="AverageRange10">#REF!</definedName>
    <definedName name="AverageRange103" localSheetId="0">#REF!</definedName>
    <definedName name="AverageRange103" localSheetId="2">#REF!</definedName>
    <definedName name="AverageRange103">#REF!</definedName>
    <definedName name="AverageRange104" localSheetId="0">#REF!</definedName>
    <definedName name="AverageRange104" localSheetId="2">#REF!</definedName>
    <definedName name="AverageRange104">#REF!</definedName>
    <definedName name="AverageRange124" localSheetId="0">#REF!</definedName>
    <definedName name="AverageRange124" localSheetId="2">#REF!</definedName>
    <definedName name="AverageRange124">#REF!</definedName>
    <definedName name="AverageRange125" localSheetId="0">#REF!</definedName>
    <definedName name="AverageRange125" localSheetId="2">#REF!</definedName>
    <definedName name="AverageRange125">#REF!</definedName>
    <definedName name="AverageRange129">'[41]Brera JTS Dist'!$I$129,'[41]Brera JTS Dist'!$G$129</definedName>
    <definedName name="AverageRange130">'[41]Brera JTS Dist'!$I$130,'[41]Brera JTS Dist'!$G$130</definedName>
    <definedName name="AverageRange131">'[42]Brera 3,2 Sel'!$Q$131,'[42]Brera 3,2 Sel'!$O$131,'[42]Brera 3,2 Sel'!$M$131,'[42]Brera 3,2 Sel'!$K$131,'[42]Brera 3,2 Sel'!$I$131,'[42]Brera 3,2 Sel'!$G$131</definedName>
    <definedName name="AverageRange132">'[42]Brera 3,2 Sel'!$Q$132,'[42]Brera 3,2 Sel'!$O$132,'[42]Brera 3,2 Sel'!$M$132,'[42]Brera 3,2 Sel'!$K$132,'[42]Brera 3,2 Sel'!$I$132,'[42]Brera 3,2 Sel'!$G$132</definedName>
    <definedName name="AverageRange140">'[41]Brera JTS Dist'!$I$140,'[41]Brera JTS Dist'!$G$140</definedName>
    <definedName name="AverageRange141">'[41]Brera JTS Dist'!$I$141,'[41]Brera JTS Dist'!$G$141</definedName>
    <definedName name="AverageRange142">'[42]Brera 3,2 Sel'!$Q$142,'[42]Brera 3,2 Sel'!$O$142,'[42]Brera 3,2 Sel'!$M$142,'[42]Brera 3,2 Sel'!$K$142,'[42]Brera 3,2 Sel'!$I$142,'[42]Brera 3,2 Sel'!$G$142</definedName>
    <definedName name="AverageRange143">'[42]Brera 3,2 Sel'!$Q$143,'[42]Brera 3,2 Sel'!$O$143,'[42]Brera 3,2 Sel'!$M$143,'[42]Brera 3,2 Sel'!$K$143,'[42]Brera 3,2 Sel'!$I$143,'[42]Brera 3,2 Sel'!$G$143</definedName>
    <definedName name="AverageRange282" localSheetId="0">#REF!,#REF!,#REF!,#REF!,#REF!</definedName>
    <definedName name="AverageRange282" localSheetId="2">#REF!,#REF!,#REF!,#REF!,#REF!</definedName>
    <definedName name="AverageRange282">#REF!,#REF!,#REF!,#REF!,#REF!</definedName>
    <definedName name="AverageRange283" localSheetId="0">#REF!,#REF!,#REF!,#REF!,#REF!</definedName>
    <definedName name="AverageRange283" localSheetId="2">#REF!,#REF!,#REF!,#REF!,#REF!</definedName>
    <definedName name="AverageRange283">#REF!,#REF!,#REF!,#REF!,#REF!</definedName>
    <definedName name="AverageRange284" localSheetId="0">#REF!,#REF!,#REF!,#REF!</definedName>
    <definedName name="AverageRange284" localSheetId="2">#REF!,#REF!,#REF!,#REF!</definedName>
    <definedName name="AverageRange284">#REF!,#REF!,#REF!,#REF!</definedName>
    <definedName name="AverageRange291" localSheetId="0">#REF!,#REF!,#REF!,#REF!,#REF!</definedName>
    <definedName name="AverageRange291" localSheetId="2">#REF!,#REF!,#REF!,#REF!,#REF!</definedName>
    <definedName name="AverageRange291">#REF!,#REF!,#REF!,#REF!,#REF!</definedName>
    <definedName name="AverageRange292" localSheetId="0">#REF!,#REF!,#REF!,#REF!,#REF!</definedName>
    <definedName name="AverageRange292" localSheetId="2">#REF!,#REF!,#REF!,#REF!,#REF!</definedName>
    <definedName name="AverageRange292">#REF!,#REF!,#REF!,#REF!,#REF!</definedName>
    <definedName name="AverageRange293" localSheetId="0">#REF!,#REF!,#REF!,#REF!,#REF!</definedName>
    <definedName name="AverageRange293" localSheetId="2">#REF!,#REF!,#REF!,#REF!,#REF!</definedName>
    <definedName name="AverageRange293">#REF!,#REF!,#REF!,#REF!,#REF!</definedName>
    <definedName name="AverageRange294" localSheetId="0">#REF!,#REF!,#REF!,#REF!,#REF!</definedName>
    <definedName name="AverageRange294" localSheetId="2">#REF!,#REF!,#REF!,#REF!,#REF!</definedName>
    <definedName name="AverageRange294">#REF!,#REF!,#REF!,#REF!,#REF!</definedName>
    <definedName name="AverageRange7">'[42]Brera 3,2 Sel'!$Q$7,'[42]Brera 3,2 Sel'!$O$7,'[42]Brera 3,2 Sel'!$M$7,'[42]Brera 3,2 Sel'!$K$7,'[42]Brera 3,2 Sel'!$I$7,'[42]Brera 3,2 Sel'!$G$7</definedName>
    <definedName name="AverageRange8" localSheetId="0">#REF!,#REF!,#REF!,#REF!,#REF!</definedName>
    <definedName name="AverageRange8" localSheetId="2">#REF!,#REF!,#REF!,#REF!,#REF!</definedName>
    <definedName name="AverageRange8">#REF!,#REF!,#REF!,#REF!,#REF!</definedName>
    <definedName name="AverageRange9" localSheetId="0">#REF!,#REF!,#REF!,#REF!,#REF!</definedName>
    <definedName name="AverageRange9" localSheetId="2">#REF!,#REF!,#REF!,#REF!,#REF!</definedName>
    <definedName name="AverageRange9">#REF!,#REF!,#REF!,#REF!,#REF!</definedName>
    <definedName name="Avg_CKDImpMat" localSheetId="0">#REF!</definedName>
    <definedName name="Avg_CKDImpMat" localSheetId="2">#REF!</definedName>
    <definedName name="Avg_CKDImpMat">#REF!</definedName>
    <definedName name="Avg_CKDLocMat" localSheetId="0">#REF!</definedName>
    <definedName name="Avg_CKDLocMat" localSheetId="2">#REF!</definedName>
    <definedName name="Avg_CKDLocMat">#REF!</definedName>
    <definedName name="Avg_CKDPrice" localSheetId="0">#REF!</definedName>
    <definedName name="Avg_CKDPrice" localSheetId="2">#REF!</definedName>
    <definedName name="Avg_CKDPrice">#REF!</definedName>
    <definedName name="Awww" localSheetId="0">'STELVIO -  CENNIK'!aaaaa</definedName>
    <definedName name="Awww" localSheetId="1">[0]!aaaaa</definedName>
    <definedName name="Awww" localSheetId="5">aaaaa</definedName>
    <definedName name="Awww" localSheetId="2">'STELVIO POZIOMY WERSJI'!aaaaa</definedName>
    <definedName name="Awww">[0]!aaaaa</definedName>
    <definedName name="ayudaCom_can" localSheetId="1">#REF!</definedName>
    <definedName name="ayudaCom_can">#REF!</definedName>
    <definedName name="ayudaCom_pyb" localSheetId="1">#REF!</definedName>
    <definedName name="ayudaCom_pyb">#REF!</definedName>
    <definedName name="ayudaComactual" localSheetId="0">#REF!</definedName>
    <definedName name="ayudaComactual" localSheetId="2">#REF!</definedName>
    <definedName name="ayudaComactual">#REF!</definedName>
    <definedName name="B" localSheetId="0">#REF!</definedName>
    <definedName name="b" localSheetId="1">_a1Z,_a2Z</definedName>
    <definedName name="b" localSheetId="5">#REF!</definedName>
    <definedName name="B" localSheetId="2">#REF!</definedName>
    <definedName name="b">_a1Z,_a2Z</definedName>
    <definedName name="B_DMKC" localSheetId="1">[43]RATES!#REF!</definedName>
    <definedName name="B_DMKC">[43]RATES!#REF!</definedName>
    <definedName name="B_DMSK" localSheetId="1">[43]RATES!#REF!</definedName>
    <definedName name="B_DMSK">[43]RATES!#REF!</definedName>
    <definedName name="B_SKKC" localSheetId="1">[43]RATES!#REF!</definedName>
    <definedName name="B_SKKC">[43]RATES!#REF!</definedName>
    <definedName name="BACK" localSheetId="0"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BACK" localSheetId="1"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BACK" localSheetId="5"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BACK" localSheetId="2"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BACK"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Baht_USD">'[44]Main Model'!$D$66:$R$66</definedName>
    <definedName name="Barchetta">'[45]Griglia Mondo - Volumi'!$A$9:$GQ$996</definedName>
    <definedName name="BASE" localSheetId="0">#REF!</definedName>
    <definedName name="BASE" localSheetId="2">#REF!</definedName>
    <definedName name="BASE">#REF!</definedName>
    <definedName name="BASK_GRAFICO">#REF!</definedName>
    <definedName name="BASK_MODELLO">#REF!</definedName>
    <definedName name="BASK_VERSIONE">#REF!</definedName>
    <definedName name="_xlnm.Database" localSheetId="0">[47]VENDAS!#REF!</definedName>
    <definedName name="_xlnm.Database" localSheetId="5">[46]MacroSheet!$A$2:$AM$2508</definedName>
    <definedName name="_xlnm.Database" localSheetId="2">[47]VENDAS!#REF!</definedName>
    <definedName name="_xlnm.Database">#REF!</definedName>
    <definedName name="bb" localSheetId="0">#REF!</definedName>
    <definedName name="BB" localSheetId="1">#REF!</definedName>
    <definedName name="bb" localSheetId="4">#REF!</definedName>
    <definedName name="BB" localSheetId="5">#REF!</definedName>
    <definedName name="bb" localSheetId="2">#REF!</definedName>
    <definedName name="BB">#REF!</definedName>
    <definedName name="BBB" localSheetId="0">'STELVIO -  CENNIK'!BBB</definedName>
    <definedName name="BBB" localSheetId="1">'STELVIO -  SIATKA PRODUKTOWA'!BBB</definedName>
    <definedName name="BBB" localSheetId="5">'STELVIO DANE TECHNICZNE'!BBB</definedName>
    <definedName name="BBB" localSheetId="2">'STELVIO POZIOMY WERSJI'!BBB</definedName>
    <definedName name="BBB">[0]!BBB</definedName>
    <definedName name="BBBB" localSheetId="0">#REF!</definedName>
    <definedName name="BBBB" localSheetId="1">#REF!</definedName>
    <definedName name="BBBB" localSheetId="2">#REF!</definedName>
    <definedName name="BBBB">#REF!</definedName>
    <definedName name="bbbbbbb" localSheetId="0">#REF!</definedName>
    <definedName name="bbbbbbb" localSheetId="4">#REF!</definedName>
    <definedName name="bbbbbbb" localSheetId="2">#REF!</definedName>
    <definedName name="bbbbbbb">#REF!</definedName>
    <definedName name="bbbbbbbb">[48]ItaliaPolonia!$A$1:$N$98,[48]ItaliaPolonia!$A$99:$N$170,[48]ItaliaPolonia!$A$171:$N$308,[48]ItaliaPolonia!$A$309:$N$406,[48]ItaliaPolonia!$A$429:$N$541,[48]ItaliaPolonia!$A$542:$N$620,[48]ItaliaPolonia!$A$621:$N$717,[48]ItaliaPolonia!$A$718:$N$799</definedName>
    <definedName name="BBBenchMarkValue" localSheetId="0">#REF!</definedName>
    <definedName name="BBBenchMarkValue" localSheetId="2">#REF!</definedName>
    <definedName name="BBBenchMarkValue">#REF!</definedName>
    <definedName name="BBValues" localSheetId="0">#REF!</definedName>
    <definedName name="BBValues" localSheetId="5">#REF!</definedName>
    <definedName name="BBValues" localSheetId="2">#REF!</definedName>
    <definedName name="BBValues">#REF!</definedName>
    <definedName name="bdg_m_vc">[12]Pivot_bdg_vc!$B$31:$M$35</definedName>
    <definedName name="bdg_m_vett">[12]Pivot_bdg_vett!$B$31:$M$42</definedName>
    <definedName name="bdg_p_vc">[12]Pivot_bdg_vc!$B$81:$M$85</definedName>
    <definedName name="bdg_p_vett">[12]Pivot_bdg_vett!$B$85:$M$96</definedName>
    <definedName name="BDG00" localSheetId="1">#REF!</definedName>
    <definedName name="BDG00">#REF!</definedName>
    <definedName name="BELGIO_SECTOR_MESE" localSheetId="0">'[49]BELGIO CUSTOMERS MONTH'!$A$2:$N$121</definedName>
    <definedName name="BELGIO_SECTOR_MESE" localSheetId="2">'[49]BELGIO CUSTOMERS MONTH'!$A$2:$N$121</definedName>
    <definedName name="BELGIO_SECTOR_MESE">'[50]BELGIO CUSTOMERS MONTH'!$A$2:$N$121</definedName>
    <definedName name="BenchmarkAdjustValue" localSheetId="0">#REF!</definedName>
    <definedName name="BenchmarkAdjustValue" localSheetId="2">#REF!</definedName>
    <definedName name="BenchmarkAdjustValue">#REF!</definedName>
    <definedName name="BenchmarkVehicle" localSheetId="0">#REF!</definedName>
    <definedName name="BenchmarkVehicle" localSheetId="2">#REF!</definedName>
    <definedName name="BenchmarkVehicle">#REF!</definedName>
    <definedName name="BENZINA">'[51]alberino DS'!$A$1</definedName>
    <definedName name="beta" localSheetId="1">[19]PO!#REF!</definedName>
    <definedName name="beta">[19]PO!#REF!</definedName>
    <definedName name="BF" localSheetId="0">#REF!</definedName>
    <definedName name="BF" localSheetId="1">#REF!</definedName>
    <definedName name="BF" localSheetId="2">#REF!</definedName>
    <definedName name="BF">#REF!</definedName>
    <definedName name="bgsa" localSheetId="0">#REF!</definedName>
    <definedName name="bgsa" localSheetId="5">#REF!</definedName>
    <definedName name="bgsa" localSheetId="2">#REF!</definedName>
    <definedName name="bgsa">#REF!</definedName>
    <definedName name="BIELSKO1" localSheetId="0">#REF!</definedName>
    <definedName name="BIELSKO1" localSheetId="4">#REF!</definedName>
    <definedName name="BIELSKO1" localSheetId="2">#REF!</definedName>
    <definedName name="BIELSKO1">#REF!</definedName>
    <definedName name="BIELSKO2" localSheetId="0">#REF!</definedName>
    <definedName name="BIELSKO2" localSheetId="4">#REF!</definedName>
    <definedName name="BIELSKO2" localSheetId="2">#REF!</definedName>
    <definedName name="BIELSKO2">#REF!</definedName>
    <definedName name="Bkdown_Oth">#REF!</definedName>
    <definedName name="Bkdown_Term">#REF!</definedName>
    <definedName name="bm">"Anno  "&amp;[39]!Anno</definedName>
    <definedName name="bn">"AL  "&amp;INDEX([39]!Mesi,MONTH([39]!Data),2)&amp;"/"&amp;MONTH([39]!Data)&amp;"/"&amp;[39]!Anno-1</definedName>
    <definedName name="BOCCI">#REF!</definedName>
    <definedName name="BP_MY98" localSheetId="1">#REF!</definedName>
    <definedName name="BP_MY98" localSheetId="4">#REF!</definedName>
    <definedName name="BP_MY98">#REF!</definedName>
    <definedName name="BRASILE_SECTOR" localSheetId="0">#REF!</definedName>
    <definedName name="BRASILE_SECTOR" localSheetId="5">#REF!</definedName>
    <definedName name="BRASILE_SECTOR" localSheetId="2">#REF!</definedName>
    <definedName name="BRASILE_SECTOR">#REF!</definedName>
    <definedName name="Brava" localSheetId="4">#REF!</definedName>
    <definedName name="Brava">#REF!</definedName>
    <definedName name="Bravo" localSheetId="4">#REF!</definedName>
    <definedName name="Bravo">#REF!</definedName>
    <definedName name="BRAVOA" localSheetId="0">[52]Sensitivity!#REF!</definedName>
    <definedName name="BRAVOA" localSheetId="5">#REF!</definedName>
    <definedName name="BRAVOA" localSheetId="2">[52]Sensitivity!#REF!</definedName>
    <definedName name="BRAVOA">#REF!</definedName>
    <definedName name="BRAVOA2001" localSheetId="0">[52]Sensitivity!#REF!</definedName>
    <definedName name="BRAVOA2001" localSheetId="1">#REF!</definedName>
    <definedName name="BRAVOA2001" localSheetId="5">#REF!</definedName>
    <definedName name="BRAVOA2001" localSheetId="2">[52]Sensitivity!#REF!</definedName>
    <definedName name="BRAVOA2001">#REF!</definedName>
    <definedName name="BRAVOA3" localSheetId="0">[52]Sensitivity!#REF!</definedName>
    <definedName name="BRAVOA3" localSheetId="1">#REF!</definedName>
    <definedName name="BRAVOA3" localSheetId="5">#REF!</definedName>
    <definedName name="BRAVOA3" localSheetId="2">[52]Sensitivity!#REF!</definedName>
    <definedName name="BRAVOA3">#REF!</definedName>
    <definedName name="bu" localSheetId="0">'STELVIO -  CENNIK'!bu</definedName>
    <definedName name="bu" localSheetId="1">'STELVIO -  SIATKA PRODUKTOWA'!bu</definedName>
    <definedName name="bu" localSheetId="5">'STELVIO DANE TECHNICZNE'!bu</definedName>
    <definedName name="bu" localSheetId="2">'STELVIO POZIOMY WERSJI'!bu</definedName>
    <definedName name="bu">[0]!bu</definedName>
    <definedName name="BUIOD" localSheetId="1">#REF!</definedName>
    <definedName name="BUIOD">#REF!</definedName>
    <definedName name="BUIOM" localSheetId="1">#REF!</definedName>
    <definedName name="BUIOM">#REF!</definedName>
    <definedName name="Business_Plan_2004">'[29]C.E. 2004'!$A$1:$L$40</definedName>
    <definedName name="Business_Plan_2005">'[29]C.E. 2005'!$A$1:$L$40</definedName>
    <definedName name="Business_Plan_2006">'[29]C.E. 2006'!$A$1:$L$40</definedName>
    <definedName name="Business_Plan_2007">'[29]C.E. 2007'!$A$1:$L$40</definedName>
    <definedName name="Business_Plan_2008" localSheetId="0">#REF!</definedName>
    <definedName name="Business_Plan_2008" localSheetId="5">#REF!</definedName>
    <definedName name="Business_Plan_2008" localSheetId="2">#REF!</definedName>
    <definedName name="Business_Plan_2008">#REF!</definedName>
    <definedName name="Business_Plan_2009" localSheetId="0">#REF!</definedName>
    <definedName name="Business_Plan_2009" localSheetId="5">#REF!</definedName>
    <definedName name="Business_Plan_2009" localSheetId="2">#REF!</definedName>
    <definedName name="Business_Plan_2009">#REF!</definedName>
    <definedName name="Button11_Click" localSheetId="0">[0]!SpreadCode.Button11_Click</definedName>
    <definedName name="Button11_Click" localSheetId="1">[0]!SpreadCode.Button11_Click</definedName>
    <definedName name="Button11_Click" localSheetId="4">[0]!SpreadCode.Button11_Click</definedName>
    <definedName name="Button11_Click" localSheetId="5">[0]!SpreadCode.Button11_Click</definedName>
    <definedName name="Button11_Click" localSheetId="2">[0]!SpreadCode.Button11_Click</definedName>
    <definedName name="Button11_Click">[0]!SpreadCode.Button11_Click</definedName>
    <definedName name="Button2_Click" localSheetId="0">[0]!SpreadCode.Button2_Click</definedName>
    <definedName name="Button2_Click" localSheetId="1">[0]!SpreadCode.Button2_Click</definedName>
    <definedName name="Button2_Click" localSheetId="4">[0]!SpreadCode.Button2_Click</definedName>
    <definedName name="Button2_Click" localSheetId="5">[0]!SpreadCode.Button2_Click</definedName>
    <definedName name="Button2_Click" localSheetId="2">[0]!SpreadCode.Button2_Click</definedName>
    <definedName name="Button2_Click">[0]!SpreadCode.Button2_Click</definedName>
    <definedName name="BZ_01">[53]Punto!$AG$340</definedName>
    <definedName name="BZ_02">[53]Punto!$AH$340</definedName>
    <definedName name="BZ_03">[53]Punto!$AI$340</definedName>
    <definedName name="BZ_04">[53]Punto!$AJ$340</definedName>
    <definedName name="BZ_05">[53]Punto!$AK$340</definedName>
    <definedName name="BZ_06">[53]Punto!$AL$340</definedName>
    <definedName name="BZ_07">[53]Punto!$AM$340</definedName>
    <definedName name="C_">#N/A</definedName>
    <definedName name="C_DMKC" localSheetId="1">[43]RATES!#REF!</definedName>
    <definedName name="C_DMKC">[43]RATES!#REF!</definedName>
    <definedName name="C_DMSK" localSheetId="1">[43]RATES!#REF!</definedName>
    <definedName name="C_DMSK">[43]RATES!#REF!</definedName>
    <definedName name="C_MO" localSheetId="0">#REF!</definedName>
    <definedName name="C_MO" localSheetId="2">#REF!</definedName>
    <definedName name="C_MO">#REF!</definedName>
    <definedName name="C_ORA" localSheetId="0">#REF!</definedName>
    <definedName name="C_ORA" localSheetId="4">#REF!</definedName>
    <definedName name="C_ORA" localSheetId="5">#REF!</definedName>
    <definedName name="C_ORA" localSheetId="2">#REF!</definedName>
    <definedName name="C_ORA">#REF!</definedName>
    <definedName name="C_SKKC" localSheetId="5">[54]RATES!$B$5</definedName>
    <definedName name="C_SKKC">[55]RATES!$B$5</definedName>
    <definedName name="CAARTE1" localSheetId="0">#REF!</definedName>
    <definedName name="CAARTE1" localSheetId="4">#REF!</definedName>
    <definedName name="CAARTE1" localSheetId="2">#REF!</definedName>
    <definedName name="CAARTE1">#REF!</definedName>
    <definedName name="CAARTE2" localSheetId="0">#REF!</definedName>
    <definedName name="CAARTE2" localSheetId="4">#REF!</definedName>
    <definedName name="CAARTE2" localSheetId="2">#REF!</definedName>
    <definedName name="CAARTE2">#REF!</definedName>
    <definedName name="CalcArea">#REF!</definedName>
    <definedName name="cale" localSheetId="4">#REF!</definedName>
    <definedName name="cale">#REF!</definedName>
    <definedName name="CAMBI" localSheetId="0">[56]SEICENTO!#REF!</definedName>
    <definedName name="CAMBI" localSheetId="1">#REF!</definedName>
    <definedName name="CAMBI" localSheetId="5">#REF!</definedName>
    <definedName name="CAMBI" localSheetId="2">[56]SEICENTO!#REF!</definedName>
    <definedName name="CAMBI">#REF!</definedName>
    <definedName name="CAMBI1" localSheetId="0">#REF!</definedName>
    <definedName name="CAMBI1" localSheetId="1">#REF!</definedName>
    <definedName name="CAMBI1" localSheetId="2">#REF!</definedName>
    <definedName name="CAMBI1">#REF!</definedName>
    <definedName name="CAMBI2" localSheetId="0">#REF!</definedName>
    <definedName name="CAMBI2" localSheetId="1">#REF!</definedName>
    <definedName name="CAMBI2" localSheetId="2">#REF!</definedName>
    <definedName name="CAMBI2">#REF!</definedName>
    <definedName name="CAMBIO" localSheetId="0">#REF!</definedName>
    <definedName name="CAMBIO" localSheetId="1">#REF!</definedName>
    <definedName name="CAMBIO" localSheetId="2">#REF!</definedName>
    <definedName name="CAMBIO">#REF!</definedName>
    <definedName name="CANT" localSheetId="0">#REF!</definedName>
    <definedName name="CANT" localSheetId="1">#REF!</definedName>
    <definedName name="CANT" localSheetId="2">#REF!</definedName>
    <definedName name="CANT">#REF!</definedName>
    <definedName name="CARLO" localSheetId="0">#REF!</definedName>
    <definedName name="CARLO" localSheetId="2">#REF!</definedName>
    <definedName name="CARLO">#REF!</definedName>
    <definedName name="CARMELO" localSheetId="0">#REF!</definedName>
    <definedName name="CARMELO" localSheetId="2">#REF!</definedName>
    <definedName name="CARMELO">#REF!</definedName>
    <definedName name="CAUS">#REF!</definedName>
    <definedName name="CBWorkbookPriority" hidden="1">-290093309</definedName>
    <definedName name="cc">'[57]5 doors 188 Value analysis'!$F$216:$N$216</definedName>
    <definedName name="ccc">#REF!</definedName>
    <definedName name="CCCC" localSheetId="1">'STELVIO -  SIATKA PRODUKTOWA'!CCCC</definedName>
    <definedName name="CCCC">[0]!CCCC</definedName>
    <definedName name="ccccccc" localSheetId="0" hidden="1">{"'OBT_6M_30_6'!$S$1:$AE$53"}</definedName>
    <definedName name="ccccccc" localSheetId="1" hidden="1">{"'OBT_6M_30_6'!$S$1:$AE$53"}</definedName>
    <definedName name="ccccccc" localSheetId="5" hidden="1">{"'OBT_6M_30_6'!$S$1:$AE$53"}</definedName>
    <definedName name="ccccccc" localSheetId="2" hidden="1">{"'OBT_6M_30_6'!$S$1:$AE$53"}</definedName>
    <definedName name="ccccccc" hidden="1">{"'OBT_6M_30_6'!$S$1:$AE$53"}</definedName>
    <definedName name="cccccccccc" localSheetId="0">#REF!</definedName>
    <definedName name="cccccccccc" localSheetId="4">#REF!</definedName>
    <definedName name="cccccccccc" localSheetId="2">#REF!</definedName>
    <definedName name="cccccccccc">#REF!</definedName>
    <definedName name="ccccccccccc" localSheetId="0">#REF!</definedName>
    <definedName name="ccccccccccc" localSheetId="4">#REF!</definedName>
    <definedName name="ccccccccccc" localSheetId="2">#REF!</definedName>
    <definedName name="ccccccccccc">#REF!</definedName>
    <definedName name="cccccccccccccc" localSheetId="0">#REF!</definedName>
    <definedName name="cccccccccccccc" localSheetId="4">#REF!</definedName>
    <definedName name="cccccccccccccc" localSheetId="2">#REF!</definedName>
    <definedName name="cccccccccccccc">#REF!</definedName>
    <definedName name="cccccccccccccccc" localSheetId="0">#REF!</definedName>
    <definedName name="cccccccccccccccc" localSheetId="4">#REF!</definedName>
    <definedName name="cccccccccccccccc" localSheetId="2">#REF!</definedName>
    <definedName name="cccccccccccccccc">#REF!</definedName>
    <definedName name="ccccccccccccccccccc" localSheetId="0">#REF!</definedName>
    <definedName name="ccccccccccccccccccc" localSheetId="4">#REF!</definedName>
    <definedName name="ccccccccccccccccccc" localSheetId="2">#REF!</definedName>
    <definedName name="ccccccccccccccccccc">#REF!</definedName>
    <definedName name="cccccccccccccccccccc" localSheetId="0">#REF!</definedName>
    <definedName name="cccccccccccccccccccc" localSheetId="4">#REF!</definedName>
    <definedName name="cccccccccccccccccccc" localSheetId="2">#REF!</definedName>
    <definedName name="cccccccccccccccccccc">#REF!</definedName>
    <definedName name="ccgfvgb" localSheetId="0" hidden="1">{"'OBT_6M_30_6'!$S$1:$AE$53"}</definedName>
    <definedName name="ccgfvgb" localSheetId="1" hidden="1">{"'OBT_6M_30_6'!$S$1:$AE$53"}</definedName>
    <definedName name="ccgfvgb" localSheetId="5" hidden="1">{"'OBT_6M_30_6'!$S$1:$AE$53"}</definedName>
    <definedName name="ccgfvgb" localSheetId="2" hidden="1">{"'OBT_6M_30_6'!$S$1:$AE$53"}</definedName>
    <definedName name="ccgfvgb" hidden="1">{"'OBT_6M_30_6'!$S$1:$AE$53"}</definedName>
    <definedName name="cd">#REF!</definedName>
    <definedName name="CD_01">[53]Punto!$AG$352</definedName>
    <definedName name="CD_02">[53]Punto!$AH$352</definedName>
    <definedName name="CD_03">[53]Punto!$AI$352</definedName>
    <definedName name="CD_04">[53]Punto!$AJ$352</definedName>
    <definedName name="CD_05">[53]Punto!$AK$352</definedName>
    <definedName name="CD_06">[53]Punto!$AL$352</definedName>
    <definedName name="CD_07">[53]Punto!$AM$352</definedName>
    <definedName name="CD_09">[53]Punto!$AN$352</definedName>
    <definedName name="Cds" localSheetId="1">'[58]843 TOTALE'!#REF!</definedName>
    <definedName name="Cds">'[58]843 TOTALE'!#REF!</definedName>
    <definedName name="CDVSTD">[18]CDV_STD!$A:$I</definedName>
    <definedName name="CDVTP">[18]tpprices!$A$2:$F$65536</definedName>
    <definedName name="CE">#REF!</definedName>
    <definedName name="CE_Oth">#REF!</definedName>
    <definedName name="CEMPFIORINOB" localSheetId="0">#REF!</definedName>
    <definedName name="CEMPFIORINOB" localSheetId="2">#REF!</definedName>
    <definedName name="CEMPFIORINOB">#REF!</definedName>
    <definedName name="ch" localSheetId="0">#REF!</definedName>
    <definedName name="ch" localSheetId="1">#REF!</definedName>
    <definedName name="ch" localSheetId="5">#REF!</definedName>
    <definedName name="ch" localSheetId="2">#REF!</definedName>
    <definedName name="ch">#REF!</definedName>
    <definedName name="CHH" localSheetId="0">#REF!</definedName>
    <definedName name="CHH" localSheetId="1">#REF!</definedName>
    <definedName name="CHH" localSheetId="2">#REF!</definedName>
    <definedName name="CHH">#REF!</definedName>
    <definedName name="CIAO" localSheetId="0" hidden="1">{"'OBT_6M_30_6'!$S$1:$AE$53"}</definedName>
    <definedName name="CIAO" localSheetId="1" hidden="1">{"'OBT_6M_30_6'!$S$1:$AE$53"}</definedName>
    <definedName name="CIAO" localSheetId="4" hidden="1">{"'OBT_6M_30_6'!$S$1:$AE$53"}</definedName>
    <definedName name="CIAO" localSheetId="5" hidden="1">{"'OBT_6M_30_6'!$S$1:$AE$53"}</definedName>
    <definedName name="CIAO" localSheetId="2" hidden="1">{"'OBT_6M_30_6'!$S$1:$AE$53"}</definedName>
    <definedName name="CIAO" hidden="1">{"'OBT_6M_30_6'!$S$1:$AE$53"}</definedName>
    <definedName name="ciccio" localSheetId="1" hidden="1">{"'OBT_6M_30_6'!$S$1:$AE$53"}</definedName>
    <definedName name="ciccio" hidden="1">{"'OBT_6M_30_6'!$S$1:$AE$53"}</definedName>
    <definedName name="CICLO" localSheetId="0">#REF!</definedName>
    <definedName name="CICLO" localSheetId="2">#REF!</definedName>
    <definedName name="CICLO">#REF!</definedName>
    <definedName name="CINQU">#REF!</definedName>
    <definedName name="cinque">#REF!</definedName>
    <definedName name="Cinquecento" localSheetId="4">#REF!</definedName>
    <definedName name="Cinquecento">#REF!</definedName>
    <definedName name="CINQUM">#REF!</definedName>
    <definedName name="CIPPA">#REF!</definedName>
    <definedName name="CJW" localSheetId="0">#REF!</definedName>
    <definedName name="CJW" localSheetId="2">#REF!</definedName>
    <definedName name="CJW">#REF!</definedName>
    <definedName name="CM" localSheetId="1">#REF!</definedName>
    <definedName name="CM">#REF!</definedName>
    <definedName name="CMUCR">'[18]CMU CR'!$A$2:$W$1000</definedName>
    <definedName name="CMUSR">'[18]CMU SR'!$A$2:$W$1000</definedName>
    <definedName name="COCA">#REF!</definedName>
    <definedName name="Codice" localSheetId="0">#REF!</definedName>
    <definedName name="Codice" localSheetId="2">#REF!</definedName>
    <definedName name="Codice">#REF!</definedName>
    <definedName name="com">#N/A</definedName>
    <definedName name="comm_act" localSheetId="0">[59]Foglio1!$I$21</definedName>
    <definedName name="comm_act" localSheetId="4">[59]Foglio1!$I$21</definedName>
    <definedName name="comm_act" localSheetId="2">[59]Foglio1!$I$21</definedName>
    <definedName name="comm_act">[60]Foglio1!$I$21</definedName>
    <definedName name="COMPNEW" localSheetId="0">#REF!</definedName>
    <definedName name="COMPNEW" localSheetId="2">#REF!</definedName>
    <definedName name="COMPNEW">#REF!</definedName>
    <definedName name="Comprensorio" localSheetId="1">#REF!</definedName>
    <definedName name="Comprensorio">#REF!</definedName>
    <definedName name="CONDIZIONI" localSheetId="0">#REF!</definedName>
    <definedName name="CONDIZIONI" localSheetId="1">#REF!</definedName>
    <definedName name="CONDIZIONI" localSheetId="5">#REF!</definedName>
    <definedName name="CONDIZIONI" localSheetId="2">#REF!</definedName>
    <definedName name="CONDIZIONI">#REF!</definedName>
    <definedName name="CONFRONTO__EFFETTI_TRANSFERT_PRICE_ALL_EXPORT">#REF!</definedName>
    <definedName name="contovers" localSheetId="0">#REF!</definedName>
    <definedName name="contovers" localSheetId="2">#REF!</definedName>
    <definedName name="contovers">#REF!</definedName>
    <definedName name="COPERTINA" localSheetId="4">'[8]Brava-o MY'!$B$46</definedName>
    <definedName name="COPERTINA">'[8]Brava-o MY'!$B$46</definedName>
    <definedName name="Copia" localSheetId="0">#N/A</definedName>
    <definedName name="Copia" localSheetId="1">[0]!_b1Z</definedName>
    <definedName name="Copia" localSheetId="5">'[25]Griglia Cornici &amp; Calotte'!_b1Z</definedName>
    <definedName name="Copia" localSheetId="2">#N/A</definedName>
    <definedName name="Copia">[0]!_b1Z</definedName>
    <definedName name="copia2" localSheetId="0">#N/A</definedName>
    <definedName name="copia2" localSheetId="1">[0]!_b1Z</definedName>
    <definedName name="copia2" localSheetId="5">'[25]Griglia Cornici &amp; Calotte'!_b1Z</definedName>
    <definedName name="copia2" localSheetId="2">#N/A</definedName>
    <definedName name="copia2">[0]!_b1Z</definedName>
    <definedName name="copia3" localSheetId="0">#N/A</definedName>
    <definedName name="copia3" localSheetId="1">[0]!_b1O</definedName>
    <definedName name="copia3" localSheetId="5">'[25]Griglia Cornici &amp; Calotte'!_b1O</definedName>
    <definedName name="copia3" localSheetId="2">#N/A</definedName>
    <definedName name="copia3">[0]!_b1O</definedName>
    <definedName name="COPIAMAPPA" localSheetId="1">#REF!</definedName>
    <definedName name="COPIAMAPPA">#REF!</definedName>
    <definedName name="COPIATOTALI" localSheetId="1">#REF!</definedName>
    <definedName name="COPIATOTALI">#REF!</definedName>
    <definedName name="Copyblok" localSheetId="0">#REF!</definedName>
    <definedName name="Copyblok" localSheetId="2">#REF!</definedName>
    <definedName name="Copyblok">#REF!</definedName>
    <definedName name="CORA">#REF!</definedName>
    <definedName name="cospiebdg">#REF!</definedName>
    <definedName name="cospiecns">#REF!</definedName>
    <definedName name="cospieriprv">#REF!</definedName>
    <definedName name="CostAllest">#REF!</definedName>
    <definedName name="COSTI_NONOP" localSheetId="0">#REF!</definedName>
    <definedName name="COSTI_NONOP" localSheetId="1">#REF!</definedName>
    <definedName name="COSTI_NONOP" localSheetId="2">#REF!</definedName>
    <definedName name="COSTI_NONOP">#REF!</definedName>
    <definedName name="COSTIFISSI" localSheetId="0">#REF!</definedName>
    <definedName name="COSTIFISSI" localSheetId="1">#REF!</definedName>
    <definedName name="COSTIFISSI" localSheetId="5">#REF!</definedName>
    <definedName name="COSTIFISSI" localSheetId="2">#REF!</definedName>
    <definedName name="COSTIFISSI">#REF!</definedName>
    <definedName name="COSTIFISSI1" localSheetId="0">#REF!</definedName>
    <definedName name="COSTIFISSI1" localSheetId="1">#REF!</definedName>
    <definedName name="COSTIFISSI1" localSheetId="2">#REF!</definedName>
    <definedName name="COSTIFISSI1">#REF!</definedName>
    <definedName name="COSTIFISSI2" localSheetId="0">#REF!</definedName>
    <definedName name="COSTIFISSI2" localSheetId="1">#REF!</definedName>
    <definedName name="COSTIFISSI2" localSheetId="2">#REF!</definedName>
    <definedName name="COSTIFISSI2">#REF!</definedName>
    <definedName name="CostVeic">#REF!</definedName>
    <definedName name="CP" localSheetId="0">#REF!</definedName>
    <definedName name="CP" localSheetId="2">#REF!</definedName>
    <definedName name="CP">#REF!</definedName>
    <definedName name="CRESP">#REF!</definedName>
    <definedName name="Criteria_MI" localSheetId="0">#REF!</definedName>
    <definedName name="Criteria_MI" localSheetId="1">#REF!</definedName>
    <definedName name="Criteria_MI" localSheetId="2">#REF!</definedName>
    <definedName name="Criteria_MI">#REF!</definedName>
    <definedName name="CROMA" localSheetId="4">#REF!</definedName>
    <definedName name="CROMA">#REF!</definedName>
    <definedName name="CTCECONS" localSheetId="1">#REF!</definedName>
    <definedName name="CTCECONS">#REF!</definedName>
    <definedName name="CUHC1900_Q2_QtaModBdg_Q3" localSheetId="0">#REF!</definedName>
    <definedName name="CUHC1900_Q2_QtaModBdg_Q3" localSheetId="2">#REF!</definedName>
    <definedName name="CUHC1900_Q2_QtaModBdg_Q3">#REF!</definedName>
    <definedName name="CUNIT" localSheetId="0">#REF!</definedName>
    <definedName name="CUNIT" localSheetId="2">#REF!</definedName>
    <definedName name="CUNIT">#REF!</definedName>
    <definedName name="curva" localSheetId="0">#REF!</definedName>
    <definedName name="curva" localSheetId="1">#REF!</definedName>
    <definedName name="curva" localSheetId="2">#REF!</definedName>
    <definedName name="curva">#REF!</definedName>
    <definedName name="CURVA7" localSheetId="0">[61]RIEPILOGO!#REF!</definedName>
    <definedName name="CURVA7" localSheetId="1">[62]RIEPILOGO!#REF!</definedName>
    <definedName name="CURVA7" localSheetId="4">[61]RIEPILOGO!#REF!</definedName>
    <definedName name="CURVA7" localSheetId="2">[61]RIEPILOGO!#REF!</definedName>
    <definedName name="CURVA7">[62]RIEPILOGO!#REF!</definedName>
    <definedName name="CV" localSheetId="0">#REF!</definedName>
    <definedName name="CV" localSheetId="2">#REF!</definedName>
    <definedName name="CV">#REF!</definedName>
    <definedName name="CVARMAT" localSheetId="0">#REF!</definedName>
    <definedName name="CVARMAT" localSheetId="1">#REF!</definedName>
    <definedName name="CVARMAT" localSheetId="5">#REF!</definedName>
    <definedName name="CVARMAT" localSheetId="2">#REF!</definedName>
    <definedName name="CVARMAT">#REF!</definedName>
    <definedName name="CVARMAT1" localSheetId="0">#REF!</definedName>
    <definedName name="CVARMAT1" localSheetId="1">#REF!</definedName>
    <definedName name="CVARMAT1" localSheetId="2">#REF!</definedName>
    <definedName name="CVARMAT1">#REF!</definedName>
    <definedName name="CVARMAT2" localSheetId="0">#REF!</definedName>
    <definedName name="CVARMAT2" localSheetId="1">#REF!</definedName>
    <definedName name="CVARMAT2" localSheetId="2">#REF!</definedName>
    <definedName name="CVARMAT2">#REF!</definedName>
    <definedName name="cz" localSheetId="0">#N/A</definedName>
    <definedName name="cz" localSheetId="1">_b1Z</definedName>
    <definedName name="cz" localSheetId="2">#N/A</definedName>
    <definedName name="cz">_b1Z</definedName>
    <definedName name="CZK" localSheetId="5">[54]RATES!$B$3</definedName>
    <definedName name="CZK">[55]RATES!$B$3</definedName>
    <definedName name="CZKSKK" localSheetId="5">[54]RATES!$B$4</definedName>
    <definedName name="CZKSKK">[55]RATES!$B$4</definedName>
    <definedName name="CZKSKKTP">[18]RATES!$B$22</definedName>
    <definedName name="CZKSTD">[18]RATES!$B$5</definedName>
    <definedName name="D" localSheetId="0">[59]Foglio1!$R$1</definedName>
    <definedName name="D" localSheetId="1">#REF!</definedName>
    <definedName name="D" localSheetId="4">[59]Foglio1!$R$1</definedName>
    <definedName name="D" localSheetId="5">#REF!</definedName>
    <definedName name="D" localSheetId="2">[59]Foglio1!$R$1</definedName>
    <definedName name="D">#REF!</definedName>
    <definedName name="D_Plant">[63]plant!$E$8:$E$27</definedName>
    <definedName name="dafs" localSheetId="0">'STELVIO -  CENNIK'!_a1O,'STELVIO -  CENNIK'!_a2O</definedName>
    <definedName name="dafs" localSheetId="1">_a1O,_a2O</definedName>
    <definedName name="dafs" localSheetId="5">_a1O,_a2O</definedName>
    <definedName name="dafs" localSheetId="2">'STELVIO POZIOMY WERSJI'!_a1O,'STELVIO POZIOMY WERSJI'!_a2O</definedName>
    <definedName name="dafs">_a1O,_a2O</definedName>
    <definedName name="dalcred02a" localSheetId="1">#REF!</definedName>
    <definedName name="dalcred02a">#REF!</definedName>
    <definedName name="DANILO" localSheetId="1" hidden="1">{"'OBT_6M_30_6'!$S$1:$AE$53"}</definedName>
    <definedName name="DANILO" hidden="1">{"'OBT_6M_30_6'!$S$1:$AE$53"}</definedName>
    <definedName name="DATA" localSheetId="0">#REF!</definedName>
    <definedName name="DATA" localSheetId="2">#REF!</definedName>
    <definedName name="DATA">#REF!</definedName>
    <definedName name="Data1">#REF!</definedName>
    <definedName name="DataArea">"$A$1:$C$562"</definedName>
    <definedName name="Database_MI" localSheetId="0">#REF!</definedName>
    <definedName name="Database_MI" localSheetId="2">#REF!</definedName>
    <definedName name="Database_MI">#REF!</definedName>
    <definedName name="database1" localSheetId="0">[36]MacroSheet!$A$2:$AM$2508</definedName>
    <definedName name="database1" localSheetId="5">[37]MacroSheet!$A$2:$AM$2508</definedName>
    <definedName name="database1" localSheetId="2">[36]MacroSheet!$A$2:$AM$2508</definedName>
    <definedName name="database1">[37]MacroSheet!$A$2:$AM$2508</definedName>
    <definedName name="DATI" localSheetId="0">#REF!</definedName>
    <definedName name="DATI" localSheetId="2">#REF!</definedName>
    <definedName name="DATI">#REF!</definedName>
    <definedName name="dati_seg_mese">[12]Pivot_mese!$B$31:$Y$45</definedName>
    <definedName name="dati_seg_mese_it" localSheetId="4">[64]Pivot_seg_it!$B$31:$Y$43</definedName>
    <definedName name="dati_seg_mese_it">[64]Pivot_seg_it!$B$31:$Y$43</definedName>
    <definedName name="dati_seg_mese_vc">[12]Pivot_mese_Vc!$B$32:$Y$37</definedName>
    <definedName name="dati_seg_mese_vc_it" localSheetId="4">[64]Pivot_seg_vc_it!$B$26:$Y$30</definedName>
    <definedName name="dati_seg_mese_vc_it">[64]Pivot_seg_vc_it!$B$26:$Y$30</definedName>
    <definedName name="dati_seg_prog">[12]Pivot_prog!$B$31:$Y$45</definedName>
    <definedName name="dati_seg_prog_it" localSheetId="4">[64]Pivot_seg_it!$B$107:$Y$119</definedName>
    <definedName name="dati_seg_prog_it">[64]Pivot_seg_it!$B$107:$Y$119</definedName>
    <definedName name="dati_seg_prog_vc">[12]Pivot_prog_Vc!$B$32:$Y$37</definedName>
    <definedName name="dati_seg_prog_vc_it" localSheetId="4">[64]Pivot_seg_vc_it!$B$77:$Y$81</definedName>
    <definedName name="dati_seg_prog_vc_it">[64]Pivot_seg_vc_it!$B$77:$Y$81</definedName>
    <definedName name="db">'[65]DB Straord.'!$B$2:$F$49</definedName>
    <definedName name="DBVARIANZE" localSheetId="0">#REF!</definedName>
    <definedName name="DBVARIANZE" localSheetId="5">#REF!</definedName>
    <definedName name="DBVARIANZE" localSheetId="2">#REF!</definedName>
    <definedName name="DBVARIANZE">#REF!</definedName>
    <definedName name="dd" localSheetId="0">[48]ItaliaPolonia!$A$1:$N$98,[48]ItaliaPolonia!$A$99:$N$170,[48]ItaliaPolonia!$A$171:$N$308,[48]ItaliaPolonia!$A$309:$N$406,[48]ItaliaPolonia!$A$429:$N$541,[48]ItaliaPolonia!$A$542:$N$620,[48]ItaliaPolonia!$A$621:$N$717,[48]ItaliaPolonia!$A$718:$N$799</definedName>
    <definedName name="DD" localSheetId="1">#REF!</definedName>
    <definedName name="DD" localSheetId="5">#REF!</definedName>
    <definedName name="dd" localSheetId="2">[48]ItaliaPolonia!$A$1:$N$98,[48]ItaliaPolonia!$A$99:$N$170,[48]ItaliaPolonia!$A$171:$N$308,[48]ItaliaPolonia!$A$309:$N$406,[48]ItaliaPolonia!$A$429:$N$541,[48]ItaliaPolonia!$A$542:$N$620,[48]ItaliaPolonia!$A$621:$N$717,[48]ItaliaPolonia!$A$718:$N$799</definedName>
    <definedName name="DD">#REF!</definedName>
    <definedName name="DDD" localSheetId="0">#REF!</definedName>
    <definedName name="DDD" localSheetId="1">#REF!</definedName>
    <definedName name="DDD" localSheetId="2">#REF!</definedName>
    <definedName name="DDD">#REF!</definedName>
    <definedName name="DefaultButton">"Button 28"</definedName>
    <definedName name="DENOM" localSheetId="0">#REF!</definedName>
    <definedName name="DENOM" localSheetId="5">#REF!</definedName>
    <definedName name="DENOM" localSheetId="2">#REF!</definedName>
    <definedName name="DENOM">#REF!</definedName>
    <definedName name="DEPARA">[27]Macro1!$C$1</definedName>
    <definedName name="descuento_can">#REF!</definedName>
    <definedName name="descuento_pyb">#REF!</definedName>
    <definedName name="DETTAGLIO_OGGETTI" localSheetId="1">[66]!DETTAGLIO_OGGETTI</definedName>
    <definedName name="DETTAGLIO_OGGETTI">[66]!DETTAGLIO_OGGETTI</definedName>
    <definedName name="DETTAGLIO_PROVE" localSheetId="1">[66]!DETTAGLIO_PROVE</definedName>
    <definedName name="DETTAGLIO_PROVE">[66]!DETTAGLIO_PROVE</definedName>
    <definedName name="df" localSheetId="0">'STELVIO -  CENNIK'!df</definedName>
    <definedName name="df" localSheetId="1">'STELVIO -  SIATKA PRODUKTOWA'!df</definedName>
    <definedName name="df" localSheetId="5">'STELVIO DANE TECHNICZNE'!df</definedName>
    <definedName name="df" localSheetId="2">'STELVIO POZIOMY WERSJI'!df</definedName>
    <definedName name="df">[0]!df</definedName>
    <definedName name="dfg" localSheetId="0">'STELVIO -  CENNIK'!_a1O,'STELVIO -  CENNIK'!_a2O</definedName>
    <definedName name="dfg" localSheetId="1">_a1O,_a2O</definedName>
    <definedName name="dfg" localSheetId="5">_a1O,_a2O</definedName>
    <definedName name="dfg" localSheetId="2">'STELVIO POZIOMY WERSJI'!_a1O,'STELVIO POZIOMY WERSJI'!_a2O</definedName>
    <definedName name="dfg">_a1O,_a2O</definedName>
    <definedName name="DFHDFGHDFG" localSheetId="0">'STELVIO -  CENNIK'!DFHDFGHDFG</definedName>
    <definedName name="DFHDFGHDFG" localSheetId="1">'STELVIO -  SIATKA PRODUKTOWA'!DFHDFGHDFG</definedName>
    <definedName name="DFHDFGHDFG" localSheetId="5">'STELVIO DANE TECHNICZNE'!DFHDFGHDFG</definedName>
    <definedName name="DFHDFGHDFG" localSheetId="2">'STELVIO POZIOMY WERSJI'!DFHDFGHDFG</definedName>
    <definedName name="DFHDFGHDFG">[0]!DFHDFGHDFG</definedName>
    <definedName name="dhqsfg" localSheetId="1">#REF!</definedName>
    <definedName name="dhqsfg">#REF!</definedName>
    <definedName name="DHSDFH" localSheetId="0">'STELVIO -  CENNIK'!DHSDFH</definedName>
    <definedName name="DHSDFH" localSheetId="1">'STELVIO -  SIATKA PRODUKTOWA'!DHSDFH</definedName>
    <definedName name="DHSDFH" localSheetId="5">'STELVIO DANE TECHNICZNE'!DHSDFH</definedName>
    <definedName name="DHSDFH" localSheetId="2">'STELVIO POZIOMY WERSJI'!DHSDFH</definedName>
    <definedName name="DHSDFH">[0]!DHSDFH</definedName>
    <definedName name="dhsr" localSheetId="1">#REF!</definedName>
    <definedName name="dhsr">#REF!</definedName>
    <definedName name="DIC" localSheetId="1">#REF!</definedName>
    <definedName name="DIC">#REF!</definedName>
    <definedName name="DISEGN" localSheetId="0">#REF!</definedName>
    <definedName name="DISEGN" localSheetId="5">#REF!</definedName>
    <definedName name="DISEGN" localSheetId="2">#REF!</definedName>
    <definedName name="DISEGN">#REF!</definedName>
    <definedName name="disegno">[67]Fissaggi!$A$1:$D$14</definedName>
    <definedName name="Distribuz" localSheetId="0">#REF!</definedName>
    <definedName name="Distribuz" localSheetId="1">#REF!</definedName>
    <definedName name="Distribuz" localSheetId="5">#REF!</definedName>
    <definedName name="Distribuz" localSheetId="2">#REF!</definedName>
    <definedName name="Distribuz">#REF!</definedName>
    <definedName name="DISTRIBUZ1" localSheetId="0">#REF!</definedName>
    <definedName name="DISTRIBUZ1" localSheetId="1">#REF!</definedName>
    <definedName name="DISTRIBUZ1" localSheetId="2">#REF!</definedName>
    <definedName name="DISTRIBUZ1">#REF!</definedName>
    <definedName name="DISTRIBUZ2" localSheetId="0">#REF!</definedName>
    <definedName name="DISTRIBUZ2" localSheetId="1">#REF!</definedName>
    <definedName name="DISTRIBUZ2" localSheetId="2">#REF!</definedName>
    <definedName name="DISTRIBUZ2">#REF!</definedName>
    <definedName name="dk" localSheetId="0">#REF!</definedName>
    <definedName name="dk" localSheetId="2">#REF!</definedName>
    <definedName name="dk">#REF!</definedName>
    <definedName name="DO" localSheetId="0">#REF!</definedName>
    <definedName name="DO" localSheetId="2">#REF!</definedName>
    <definedName name="DO">#REF!</definedName>
    <definedName name="dopo" localSheetId="1">[68]!dopo</definedName>
    <definedName name="dopo">[68]!dopo</definedName>
    <definedName name="DOS" localSheetId="0">#REF!</definedName>
    <definedName name="DOS" localSheetId="2">#REF!</definedName>
    <definedName name="DOS">#REF!</definedName>
    <definedName name="DS" localSheetId="1">[69]Base!#REF!</definedName>
    <definedName name="DS">[69]Base!#REF!</definedName>
    <definedName name="dsfaf" localSheetId="0">#REF!</definedName>
    <definedName name="dsfaf" localSheetId="2">#REF!</definedName>
    <definedName name="dsfaf">#REF!</definedName>
    <definedName name="DSI" localSheetId="0">#REF!</definedName>
    <definedName name="DSI" localSheetId="2">#REF!</definedName>
    <definedName name="DSI">#REF!</definedName>
    <definedName name="dtmix" localSheetId="0">#REF!</definedName>
    <definedName name="dtmix" localSheetId="1">#REF!</definedName>
    <definedName name="dtmix" localSheetId="2">#REF!</definedName>
    <definedName name="dtmix">#REF!</definedName>
    <definedName name="dtmod" localSheetId="0">#REF!</definedName>
    <definedName name="dtmod" localSheetId="2">#REF!</definedName>
    <definedName name="dtmod">#REF!</definedName>
    <definedName name="dtoBase_can">#REF!</definedName>
    <definedName name="dtoBase_pyb">#REF!</definedName>
    <definedName name="dtoBaseand" localSheetId="0">#REF!</definedName>
    <definedName name="dtoBaseand" localSheetId="2">#REF!</definedName>
    <definedName name="dtoBaseand">#REF!</definedName>
    <definedName name="dtoBasecan" localSheetId="0">#REF!</definedName>
    <definedName name="dtoBasecan" localSheetId="2">#REF!</definedName>
    <definedName name="dtoBasecan">#REF!</definedName>
    <definedName name="dtoBasecanactual" localSheetId="0">#REF!</definedName>
    <definedName name="dtoBasecanactual" localSheetId="2">#REF!</definedName>
    <definedName name="dtoBasecanactual">#REF!</definedName>
    <definedName name="dtoBaseceumel" localSheetId="0">#REF!</definedName>
    <definedName name="dtoBaseceumel" localSheetId="2">#REF!</definedName>
    <definedName name="dtoBaseceumel">#REF!</definedName>
    <definedName name="dtoclienteactual" localSheetId="0">#REF!</definedName>
    <definedName name="dtoclienteactual" localSheetId="2">#REF!</definedName>
    <definedName name="dtoclienteactual">#REF!</definedName>
    <definedName name="DU">#REF!</definedName>
    <definedName name="due">#REF!</definedName>
    <definedName name="DUM">#REF!</definedName>
    <definedName name="dvv">#REF!</definedName>
    <definedName name="e" localSheetId="0">#REF!</definedName>
    <definedName name="e" localSheetId="1">#REF!</definedName>
    <definedName name="E" localSheetId="5">#REF!</definedName>
    <definedName name="e" localSheetId="2">#REF!</definedName>
    <definedName name="e">#REF!</definedName>
    <definedName name="E2_058">#REF!</definedName>
    <definedName name="ecologia">[70]Ecologia!$B:$C</definedName>
    <definedName name="ECOPAT" localSheetId="1">#REF!</definedName>
    <definedName name="ECOPAT">#REF!</definedName>
    <definedName name="ededd" localSheetId="0">'STELVIO -  CENNIK'!ededd</definedName>
    <definedName name="ededd" localSheetId="1">'STELVIO -  SIATKA PRODUKTOWA'!ededd</definedName>
    <definedName name="ededd" localSheetId="5">'STELVIO DANE TECHNICZNE'!ededd</definedName>
    <definedName name="ededd" localSheetId="2">'STELVIO POZIOMY WERSJI'!ededd</definedName>
    <definedName name="ededd">[0]!ededd</definedName>
    <definedName name="EE" localSheetId="0">#REF!</definedName>
    <definedName name="EE" localSheetId="1">#REF!</definedName>
    <definedName name="EE" localSheetId="2">#REF!</definedName>
    <definedName name="EE">#REF!</definedName>
    <definedName name="eee" localSheetId="0">[0]!SpreadCode.Button11_Click</definedName>
    <definedName name="eee" localSheetId="1">[0]!SpreadCode.Button11_Click</definedName>
    <definedName name="eee" localSheetId="4">[0]!SpreadCode.Button11_Click</definedName>
    <definedName name="eee" localSheetId="5">[0]!SpreadCode.Button11_Click</definedName>
    <definedName name="eee" localSheetId="2">[0]!SpreadCode.Button11_Click</definedName>
    <definedName name="eee">[0]!SpreadCode.Button11_Click</definedName>
    <definedName name="EEEEEEEEEE" localSheetId="1">#REF!</definedName>
    <definedName name="EEEEEEEEEE">#REF!</definedName>
    <definedName name="eeeeeeeeeeeeeeee">"Anno  "&amp;[22]!Anno-1</definedName>
    <definedName name="eeer" localSheetId="0">#REF!</definedName>
    <definedName name="eeer" localSheetId="1">#REF!</definedName>
    <definedName name="eeer" localSheetId="2">#REF!</definedName>
    <definedName name="eeer">#REF!</definedName>
    <definedName name="EF" localSheetId="0">#REF!</definedName>
    <definedName name="EF" localSheetId="1">#REF!</definedName>
    <definedName name="EF" localSheetId="2">#REF!</definedName>
    <definedName name="EF">#REF!</definedName>
    <definedName name="eh">#REF!</definedName>
    <definedName name="Elaborazione_dati_5_Fiat" localSheetId="1">#REF!</definedName>
    <definedName name="Elaborazione_dati_5_Fiat">#REF!</definedName>
    <definedName name="ELENCO" localSheetId="0">#REF!</definedName>
    <definedName name="ELENCO" localSheetId="5">#REF!</definedName>
    <definedName name="ELENCO" localSheetId="2">#REF!</definedName>
    <definedName name="ELENCO">#REF!</definedName>
    <definedName name="EMISS" localSheetId="0">#REF!</definedName>
    <definedName name="EMISS" localSheetId="5">#REF!</definedName>
    <definedName name="EMISS" localSheetId="2">#REF!</definedName>
    <definedName name="EMISS">#REF!</definedName>
    <definedName name="EndBaht" localSheetId="0">#REF!</definedName>
    <definedName name="EndBaht" localSheetId="2">#REF!</definedName>
    <definedName name="EndBaht">#REF!</definedName>
    <definedName name="Engine_CKDCost" localSheetId="0">#REF!</definedName>
    <definedName name="Engine_CKDCost" localSheetId="2">#REF!</definedName>
    <definedName name="Engine_CKDCost">#REF!</definedName>
    <definedName name="Engine_CKDCost_BigFourAvg" localSheetId="1">'[44]Allied Profits'!#REF!</definedName>
    <definedName name="Engine_CKDCost_BigFourAvg">'[44]Allied Profits'!#REF!</definedName>
    <definedName name="Engine_Cost_BigFiveAvg" localSheetId="1">'[44]Allied Profits'!#REF!</definedName>
    <definedName name="Engine_Cost_BigFiveAvg">'[44]Allied Profits'!#REF!</definedName>
    <definedName name="Engine_Cost_BigFourAvg" localSheetId="1">'[44]Allied Profits'!#REF!</definedName>
    <definedName name="Engine_Cost_BigFourAvg">'[44]Allied Profits'!#REF!</definedName>
    <definedName name="Ente" localSheetId="1">#REF!</definedName>
    <definedName name="Ente">#REF!</definedName>
    <definedName name="EntityName">[71]FXrates!$B$2</definedName>
    <definedName name="èpòlkj" localSheetId="0" hidden="1">{#N/A,#N/A,FALSE,"Contr. Margin"}</definedName>
    <definedName name="èpòlkj" localSheetId="1" hidden="1">{#N/A,#N/A,FALSE,"Contr. Margin"}</definedName>
    <definedName name="èpòlkj" localSheetId="5" hidden="1">{#N/A,#N/A,FALSE,"Contr. Margin"}</definedName>
    <definedName name="èpòlkj" localSheetId="2" hidden="1">{#N/A,#N/A,FALSE,"Contr. Margin"}</definedName>
    <definedName name="èpòlkj" hidden="1">{#N/A,#N/A,FALSE,"Contr. Margin"}</definedName>
    <definedName name="ERC" localSheetId="0">#REF!</definedName>
    <definedName name="ERC" localSheetId="2">#REF!</definedName>
    <definedName name="ERC">#REF!</definedName>
    <definedName name="erFF" localSheetId="0">#REF!</definedName>
    <definedName name="erFF" localSheetId="1">[2]Flex!#REF!</definedName>
    <definedName name="erFF" localSheetId="5">[2]Flex!#REF!</definedName>
    <definedName name="erFF" localSheetId="2">#REF!</definedName>
    <definedName name="erFF">[2]Flex!#REF!</definedName>
    <definedName name="erPes" localSheetId="0">#REF!</definedName>
    <definedName name="erPes" localSheetId="1">[2]Flex!#REF!</definedName>
    <definedName name="erPes" localSheetId="5">[2]Flex!#REF!</definedName>
    <definedName name="erPes" localSheetId="2">#REF!</definedName>
    <definedName name="erPes">[2]Flex!#REF!</definedName>
    <definedName name="err" localSheetId="1">'STELVIO -  SIATKA PRODUKTOWA'!err</definedName>
    <definedName name="err">[0]!err</definedName>
    <definedName name="ertze" localSheetId="1">#REF!</definedName>
    <definedName name="ertze">#REF!</definedName>
    <definedName name="erUK" localSheetId="0">#REF!</definedName>
    <definedName name="erUK" localSheetId="1">[2]Flex!#REF!</definedName>
    <definedName name="erUK" localSheetId="5">[2]Flex!#REF!</definedName>
    <definedName name="erUK" localSheetId="2">#REF!</definedName>
    <definedName name="erUK">[2]Flex!#REF!</definedName>
    <definedName name="estraz_confronto_costi" localSheetId="0">#REF!</definedName>
    <definedName name="estraz_confronto_costi" localSheetId="5">#REF!</definedName>
    <definedName name="estraz_confronto_costi" localSheetId="2">#REF!</definedName>
    <definedName name="estraz_confronto_costi">#REF!</definedName>
    <definedName name="et" localSheetId="1">#REF!</definedName>
    <definedName name="et">#REF!</definedName>
    <definedName name="EU_Briefing">[72]Europei!$C$1:$F$39</definedName>
    <definedName name="EU_NS_Briefing" localSheetId="0">#REF!</definedName>
    <definedName name="EU_NS_Briefing" localSheetId="2">#REF!</definedName>
    <definedName name="EU_NS_Briefing">#REF!</definedName>
    <definedName name="EU_NS_Tutto" localSheetId="0">#REF!</definedName>
    <definedName name="EU_NS_Tutto" localSheetId="2">#REF!</definedName>
    <definedName name="EU_NS_Tutto">#REF!</definedName>
    <definedName name="EU_tutto">[72]Europei!$B$1:$L$39</definedName>
    <definedName name="Euro">1.93627</definedName>
    <definedName name="euro1" localSheetId="0">#REF!</definedName>
    <definedName name="euro1" localSheetId="2">#REF!</definedName>
    <definedName name="euro1">#REF!</definedName>
    <definedName name="euro3" localSheetId="0">#REF!</definedName>
    <definedName name="euro3" localSheetId="5">[4]Mensilizzato!$C$2</definedName>
    <definedName name="euro3" localSheetId="2">#REF!</definedName>
    <definedName name="euro3">[4]Mensilizzato!$C$2</definedName>
    <definedName name="europei" localSheetId="4">#REF!</definedName>
    <definedName name="europei">#REF!</definedName>
    <definedName name="EVOL_OCF_01_02" localSheetId="0">#REF!</definedName>
    <definedName name="EVOL_OCF_01_02" localSheetId="5">#REF!</definedName>
    <definedName name="EVOL_OCF_01_02" localSheetId="2">#REF!</definedName>
    <definedName name="EVOL_OCF_01_02">#REF!</definedName>
    <definedName name="EVOLUZIONE_DISPONIBILI__MANO_D_OPERA01" localSheetId="0">#REF!</definedName>
    <definedName name="EVOLUZIONE_DISPONIBILI__MANO_D_OPERA01" localSheetId="5">#REF!</definedName>
    <definedName name="EVOLUZIONE_DISPONIBILI__MANO_D_OPERA01" localSheetId="2">#REF!</definedName>
    <definedName name="EVOLUZIONE_DISPONIBILI__MANO_D_OPERA01">#REF!</definedName>
    <definedName name="EVOLUZIONE_DISPONIBILI__MANO_D_OPERA99" localSheetId="0">#REF!</definedName>
    <definedName name="EVOLUZIONE_DISPONIBILI__MANO_D_OPERA99" localSheetId="5">#REF!</definedName>
    <definedName name="EVOLUZIONE_DISPONIBILI__MANO_D_OPERA99" localSheetId="2">#REF!</definedName>
    <definedName name="EVOLUZIONE_DISPONIBILI__MANO_D_OPERA99">#REF!</definedName>
    <definedName name="EWR" localSheetId="0">'STELVIO -  CENNIK'!_a1O,'STELVIO -  CENNIK'!_a2O</definedName>
    <definedName name="EWR" localSheetId="1">_a1O,_a2O</definedName>
    <definedName name="EWR" localSheetId="5">_a1O,_a2O</definedName>
    <definedName name="EWR" localSheetId="2">'STELVIO POZIOMY WERSJI'!_a1O,'STELVIO POZIOMY WERSJI'!_a2O</definedName>
    <definedName name="EWR">_a1O,_a2O</definedName>
    <definedName name="ewrfgyj" localSheetId="0" hidden="1">{"'OBT_6M_30_6'!$S$1:$AE$53"}</definedName>
    <definedName name="ewrfgyj" localSheetId="1" hidden="1">{"'OBT_6M_30_6'!$S$1:$AE$53"}</definedName>
    <definedName name="ewrfgyj" localSheetId="5" hidden="1">{"'OBT_6M_30_6'!$S$1:$AE$53"}</definedName>
    <definedName name="ewrfgyj" localSheetId="2" hidden="1">{"'OBT_6M_30_6'!$S$1:$AE$53"}</definedName>
    <definedName name="ewrfgyj" hidden="1">{"'OBT_6M_30_6'!$S$1:$AE$53"}</definedName>
    <definedName name="ewrweqr" localSheetId="0">'STELVIO -  CENNIK'!_a1Z,'STELVIO -  CENNIK'!_a2Z</definedName>
    <definedName name="ewrweqr" localSheetId="1">[0]!_a1Z,[0]!_a2Z</definedName>
    <definedName name="ewrweqr" localSheetId="5">_a1Z,_a2Z</definedName>
    <definedName name="ewrweqr" localSheetId="2">'STELVIO POZIOMY WERSJI'!_a1Z,'STELVIO POZIOMY WERSJI'!_a2Z</definedName>
    <definedName name="ewrweqr">[0]!_a1Z,[0]!_a2Z</definedName>
    <definedName name="Exchange_Rate">'[73]Spider Preiseingabe'!$L$2</definedName>
    <definedName name="EXR">[74]GlobalData!$Y$23</definedName>
    <definedName name="Extract_MI" localSheetId="0">#REF!</definedName>
    <definedName name="Extract_MI" localSheetId="1">#REF!</definedName>
    <definedName name="Extract_MI" localSheetId="2">#REF!</definedName>
    <definedName name="Extract_MI">#REF!</definedName>
    <definedName name="F" localSheetId="0">[19]PO!#REF!</definedName>
    <definedName name="F" localSheetId="1">#REF!</definedName>
    <definedName name="F" localSheetId="5">#REF!</definedName>
    <definedName name="F" localSheetId="2">[19]PO!#REF!</definedName>
    <definedName name="F">#REF!</definedName>
    <definedName name="F_APP">[28]TABELLA!$A$2</definedName>
    <definedName name="f3_seg">'[12]Pivotf3+9_vc'!$A$25:$A$30</definedName>
    <definedName name="f3_vc_m">'[12]Pivotf3+9_vc'!$B$25:$M$30</definedName>
    <definedName name="f3_vc_m_it" localSheetId="4">'[64]Pivotf3+9_vc_it'!$B$25:$M$30</definedName>
    <definedName name="f3_vc_m_it">'[64]Pivotf3+9_vc_it'!$B$25:$M$30</definedName>
    <definedName name="f3_vc_p">'[12]Pivotf3+9_vc'!$B$71:$M$76</definedName>
    <definedName name="f3_vc_p_it" localSheetId="4">'[64]Pivotf3+9_vc_it'!$B$66:$M$71</definedName>
    <definedName name="f3_vc_p_it">'[64]Pivotf3+9_vc_it'!$B$66:$M$71</definedName>
    <definedName name="f3m">'[12]Pivotf3+9'!$B$31:$M$42</definedName>
    <definedName name="f3m_it" localSheetId="4">'[64]Pivotf3+9_it'!$B$31:$M$42</definedName>
    <definedName name="f3m_it">'[64]Pivotf3+9_it'!$B$31:$M$42</definedName>
    <definedName name="f3p">'[12]Pivotf3+9'!$B$80:$M$91</definedName>
    <definedName name="f3p_it" localSheetId="4">'[64]Pivotf3+9_it'!$B$86:$M$97</definedName>
    <definedName name="f3p_it">'[64]Pivotf3+9_it'!$B$86:$M$97</definedName>
    <definedName name="f3trim" localSheetId="4">'[75]Pivotf3+9'!$B$121:$F$132</definedName>
    <definedName name="f3trim">'[75]Pivotf3+9'!$B$121:$F$132</definedName>
    <definedName name="F3TRIMIT" localSheetId="4">'[75]Pivotf3+9_it'!$B$116:$F$127</definedName>
    <definedName name="F3TRIMIT">'[75]Pivotf3+9_it'!$B$116:$F$127</definedName>
    <definedName name="F3TRIMVC" localSheetId="4">'[75]Pivotf3+9_vc'!$B$91:$F$96</definedName>
    <definedName name="F3TRIMVC">'[75]Pivotf3+9_vc'!$B$91:$F$96</definedName>
    <definedName name="F3TRIMVCIT" localSheetId="4">'[75]Pivotf3+9_vc_it'!$B$81:$F$86</definedName>
    <definedName name="F3TRIMVCIT">'[75]Pivotf3+9_vc_it'!$B$81:$F$86</definedName>
    <definedName name="FA">#REF!</definedName>
    <definedName name="FABB1" localSheetId="0">#REF!</definedName>
    <definedName name="FABB1" localSheetId="5">#REF!</definedName>
    <definedName name="FABB1" localSheetId="2">#REF!</definedName>
    <definedName name="FABB1">#REF!</definedName>
    <definedName name="FABB2" localSheetId="0">#REF!</definedName>
    <definedName name="FABB2" localSheetId="5">#REF!</definedName>
    <definedName name="FABB2" localSheetId="2">#REF!</definedName>
    <definedName name="FABB2">#REF!</definedName>
    <definedName name="fad">'[76]DATA list'!$B$1:$K$1</definedName>
    <definedName name="faddsfsasdfa" localSheetId="0">#REF!</definedName>
    <definedName name="faddsfsasdfa" localSheetId="2">#REF!</definedName>
    <definedName name="faddsfsasdfa">#REF!</definedName>
    <definedName name="Fakturacja">'[77]Fatturato Rag1 2002'!$A$2:$M$31</definedName>
    <definedName name="fas" localSheetId="0"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localSheetId="1"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localSheetId="5"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localSheetId="2"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e1mix" localSheetId="0">#REF!</definedName>
    <definedName name="fase1mix" localSheetId="1">#REF!</definedName>
    <definedName name="fase1mix" localSheetId="2">#REF!</definedName>
    <definedName name="fase1mix">#REF!</definedName>
    <definedName name="fase1mod" localSheetId="0">#REF!</definedName>
    <definedName name="fase1mod" localSheetId="1">#REF!</definedName>
    <definedName name="fase1mod" localSheetId="2">#REF!</definedName>
    <definedName name="fase1mod">#REF!</definedName>
    <definedName name="fase2mix" localSheetId="0">#REF!</definedName>
    <definedName name="fase2mix" localSheetId="1">#REF!</definedName>
    <definedName name="fase2mix" localSheetId="2">#REF!</definedName>
    <definedName name="fase2mix">#REF!</definedName>
    <definedName name="fase2mod" localSheetId="0">#REF!</definedName>
    <definedName name="fase2mod" localSheetId="1">#REF!</definedName>
    <definedName name="fase2mod" localSheetId="2">#REF!</definedName>
    <definedName name="fase2mod">#REF!</definedName>
    <definedName name="fase3mix" localSheetId="0">#REF!</definedName>
    <definedName name="fase3mix" localSheetId="1">#REF!</definedName>
    <definedName name="fase3mix" localSheetId="2">#REF!</definedName>
    <definedName name="fase3mix">#REF!</definedName>
    <definedName name="fase3mod" localSheetId="0">#REF!</definedName>
    <definedName name="fase3mod" localSheetId="1">#REF!</definedName>
    <definedName name="fase3mod" localSheetId="2">#REF!</definedName>
    <definedName name="fase3mod">#REF!</definedName>
    <definedName name="fase4mix" localSheetId="0">#REF!</definedName>
    <definedName name="fase4mix" localSheetId="1">#REF!</definedName>
    <definedName name="fase4mix" localSheetId="2">#REF!</definedName>
    <definedName name="fase4mix">#REF!</definedName>
    <definedName name="fase4mod" localSheetId="0">#REF!</definedName>
    <definedName name="fase4mod" localSheetId="1">#REF!</definedName>
    <definedName name="fase4mod" localSheetId="2">#REF!</definedName>
    <definedName name="fase4mod">#REF!</definedName>
    <definedName name="fase5mix" localSheetId="0">#REF!</definedName>
    <definedName name="fase5mix" localSheetId="1">#REF!</definedName>
    <definedName name="fase5mix" localSheetId="2">#REF!</definedName>
    <definedName name="fase5mix">#REF!</definedName>
    <definedName name="fase5mod" localSheetId="0">#REF!</definedName>
    <definedName name="fase5mod" localSheetId="1">#REF!</definedName>
    <definedName name="fase5mod" localSheetId="2">#REF!</definedName>
    <definedName name="fase5mod">#REF!</definedName>
    <definedName name="fase6mix" localSheetId="0">#REF!</definedName>
    <definedName name="fase6mix" localSheetId="1">#REF!</definedName>
    <definedName name="fase6mix" localSheetId="2">#REF!</definedName>
    <definedName name="fase6mix">#REF!</definedName>
    <definedName name="fase6mod" localSheetId="0">#REF!</definedName>
    <definedName name="fase6mod" localSheetId="1">#REF!</definedName>
    <definedName name="fase6mod" localSheetId="2">#REF!</definedName>
    <definedName name="fase6mod">#REF!</definedName>
    <definedName name="FasiProt">#REF!</definedName>
    <definedName name="fd" localSheetId="0">'STELVIO -  CENNIK'!fd</definedName>
    <definedName name="fd" localSheetId="1">'STELVIO -  SIATKA PRODUKTOWA'!fd</definedName>
    <definedName name="fd" localSheetId="5">'STELVIO DANE TECHNICZNE'!fd</definedName>
    <definedName name="fd" localSheetId="2">'STELVIO POZIOMY WERSJI'!fd</definedName>
    <definedName name="fd">[0]!fd</definedName>
    <definedName name="FeatureValues" localSheetId="0">#REF!</definedName>
    <definedName name="FeatureValues" localSheetId="5">#REF!</definedName>
    <definedName name="FeatureValues" localSheetId="2">#REF!</definedName>
    <definedName name="FeatureValues">#REF!</definedName>
    <definedName name="FEB">#REF!</definedName>
    <definedName name="FF" localSheetId="0">[8]SEI!$B$46</definedName>
    <definedName name="FF" localSheetId="1">#REF!</definedName>
    <definedName name="FF" localSheetId="4">[8]SEI!$B$46</definedName>
    <definedName name="FF" localSheetId="5">#REF!</definedName>
    <definedName name="FF" localSheetId="2">[8]SEI!$B$46</definedName>
    <definedName name="FF">#REF!</definedName>
    <definedName name="fff">'[78]Vers_TOP(16)'!$A$1:$R$139</definedName>
    <definedName name="ffff" localSheetId="0">#REF!</definedName>
    <definedName name="ffff" localSheetId="4">#REF!</definedName>
    <definedName name="ffff" localSheetId="2">#REF!</definedName>
    <definedName name="ffff">#REF!</definedName>
    <definedName name="fffff" localSheetId="0">#REF!</definedName>
    <definedName name="fffff" localSheetId="4">#REF!</definedName>
    <definedName name="fffff" localSheetId="2">#REF!</definedName>
    <definedName name="fffff">#REF!</definedName>
    <definedName name="ffffff" localSheetId="0">'STELVIO -  CENNIK'!ffffff</definedName>
    <definedName name="ffffff" localSheetId="1">'STELVIO -  SIATKA PRODUKTOWA'!ffffff</definedName>
    <definedName name="ffffff" localSheetId="5">'STELVIO DANE TECHNICZNE'!ffffff</definedName>
    <definedName name="ffffff" localSheetId="2">'STELVIO POZIOMY WERSJI'!ffffff</definedName>
    <definedName name="ffffff">[0]!ffffff</definedName>
    <definedName name="fffffffff" localSheetId="0">#REF!</definedName>
    <definedName name="fffffffff" localSheetId="4">#REF!</definedName>
    <definedName name="fffffffff" localSheetId="2">#REF!</definedName>
    <definedName name="fffffffff">#REF!</definedName>
    <definedName name="ffffffffff" localSheetId="0">#REF!</definedName>
    <definedName name="ffffffffff" localSheetId="4">#REF!</definedName>
    <definedName name="ffffffffff" localSheetId="2">#REF!</definedName>
    <definedName name="ffffffffff">#REF!</definedName>
    <definedName name="ffffffffffff" localSheetId="0">#REF!</definedName>
    <definedName name="ffffffffffff" localSheetId="4">#REF!</definedName>
    <definedName name="ffffffffffff" localSheetId="2">#REF!</definedName>
    <definedName name="ffffffffffff">#REF!</definedName>
    <definedName name="ffffffffffffff" localSheetId="0">#REF!</definedName>
    <definedName name="ffffffffffffff" localSheetId="4">#REF!</definedName>
    <definedName name="ffffffffffffff" localSheetId="2">#REF!</definedName>
    <definedName name="ffffffffffffff">#REF!</definedName>
    <definedName name="fffffffffffffff" localSheetId="0">#REF!</definedName>
    <definedName name="fffffffffffffff" localSheetId="4">#REF!</definedName>
    <definedName name="fffffffffffffff" localSheetId="2">#REF!</definedName>
    <definedName name="fffffffffffffff">#REF!</definedName>
    <definedName name="ffffffffffffffff" localSheetId="0">#REF!</definedName>
    <definedName name="ffffffffffffffff" localSheetId="4">#REF!</definedName>
    <definedName name="ffffffffffffffff" localSheetId="2">#REF!</definedName>
    <definedName name="ffffffffffffffff">#REF!</definedName>
    <definedName name="FGASD" localSheetId="1">'STELVIO -  SIATKA PRODUKTOWA'!FGASD</definedName>
    <definedName name="FGASD">[0]!FGASD</definedName>
    <definedName name="FGF" localSheetId="0">'STELVIO -  CENNIK'!As</definedName>
    <definedName name="FGF" localSheetId="1">'STELVIO -  SIATKA PRODUKTOWA'!as</definedName>
    <definedName name="FGF" localSheetId="5">#N/A</definedName>
    <definedName name="FGF" localSheetId="2">#N/A</definedName>
    <definedName name="FGF">[0]!as</definedName>
    <definedName name="fgfg">"Anno  "&amp;[39]!Anno-1</definedName>
    <definedName name="FIALAN1" localSheetId="0">#REF!</definedName>
    <definedName name="FIALAN1" localSheetId="4">#REF!</definedName>
    <definedName name="FIALAN1" localSheetId="2">#REF!</definedName>
    <definedName name="FIALAN1">#REF!</definedName>
    <definedName name="FIALAN2" localSheetId="0">#REF!</definedName>
    <definedName name="FIALAN2" localSheetId="4">#REF!</definedName>
    <definedName name="FIALAN2" localSheetId="2">#REF!</definedName>
    <definedName name="FIALAN2">#REF!</definedName>
    <definedName name="FIATZONENR" localSheetId="0">#REF!</definedName>
    <definedName name="FIATZONENR" localSheetId="2">#REF!</definedName>
    <definedName name="FIATZONENR">#REF!</definedName>
    <definedName name="FID_01">[53]Punto!$AG$348</definedName>
    <definedName name="FID_02">[53]Punto!$AH$348</definedName>
    <definedName name="FID_03">[53]Punto!$AI$348</definedName>
    <definedName name="FID_04">[53]Punto!$AJ$348</definedName>
    <definedName name="FID_05">[53]Punto!$AK$348</definedName>
    <definedName name="FID_06">[53]Punto!$AL$348</definedName>
    <definedName name="filna" localSheetId="0" hidden="1">{"'OBT_6M_30_6'!$S$1:$AE$53"}</definedName>
    <definedName name="filna" localSheetId="1" hidden="1">{"'OBT_6M_30_6'!$S$1:$AE$53"}</definedName>
    <definedName name="filna" localSheetId="4" hidden="1">{"'OBT_6M_30_6'!$S$1:$AE$53"}</definedName>
    <definedName name="filna" localSheetId="5" hidden="1">{"'OBT_6M_30_6'!$S$1:$AE$53"}</definedName>
    <definedName name="filna" localSheetId="2" hidden="1">{"'OBT_6M_30_6'!$S$1:$AE$53"}</definedName>
    <definedName name="filna" hidden="1">{"'OBT_6M_30_6'!$S$1:$AE$53"}</definedName>
    <definedName name="FILTRO">#REF!</definedName>
    <definedName name="Final_Consolidated_Portfolio" localSheetId="1">#REF!</definedName>
    <definedName name="Final_Consolidated_Portfolio">#REF!</definedName>
    <definedName name="fine" localSheetId="1">#REF!</definedName>
    <definedName name="fine">#REF!</definedName>
    <definedName name="FIRE_01">[53]Punto!$AG$304</definedName>
    <definedName name="FIRE_02">[53]Punto!$AH$304</definedName>
    <definedName name="FIRE_03">[53]Punto!$AI$304</definedName>
    <definedName name="FIRE_04">[53]Punto!$AJ$304</definedName>
    <definedName name="FIRE_05">[53]Punto!$AK$304</definedName>
    <definedName name="FIRE_06">[53]Punto!$AL$304</definedName>
    <definedName name="FIRE_07">[53]Punto!$AM$304</definedName>
    <definedName name="Fkf" localSheetId="0">#REF!</definedName>
    <definedName name="Fkf" localSheetId="5">#REF!</definedName>
    <definedName name="Fkf" localSheetId="2">#REF!</definedName>
    <definedName name="Fkf">#REF!</definedName>
    <definedName name="fkg" localSheetId="0">#REF!</definedName>
    <definedName name="fkg" localSheetId="5">#REF!</definedName>
    <definedName name="fkg" localSheetId="2">#REF!</definedName>
    <definedName name="fkg">#REF!</definedName>
    <definedName name="fkm" localSheetId="0">#REF!</definedName>
    <definedName name="fkm" localSheetId="5">#REF!</definedName>
    <definedName name="fkm" localSheetId="2">#REF!</definedName>
    <definedName name="fkm">#REF!</definedName>
    <definedName name="fks" localSheetId="0">#REF!</definedName>
    <definedName name="fks" localSheetId="5">#REF!</definedName>
    <definedName name="fks" localSheetId="2">#REF!</definedName>
    <definedName name="fks">#REF!</definedName>
    <definedName name="fksum" localSheetId="0">#REF!</definedName>
    <definedName name="fksum" localSheetId="5">#REF!</definedName>
    <definedName name="fksum" localSheetId="2">#REF!</definedName>
    <definedName name="fksum">#REF!</definedName>
    <definedName name="fkt" localSheetId="0">#REF!</definedName>
    <definedName name="fkt" localSheetId="5">#REF!</definedName>
    <definedName name="fkt" localSheetId="2">#REF!</definedName>
    <definedName name="fkt">#REF!</definedName>
    <definedName name="FLEX" localSheetId="0">#REF!</definedName>
    <definedName name="FLEX" localSheetId="2">#REF!</definedName>
    <definedName name="FLEX">#REF!</definedName>
    <definedName name="flottealberinogermania" localSheetId="0">[79]ALBERINIITADIESEL!$A$1</definedName>
    <definedName name="flottealberinogermania" localSheetId="2">[79]ALBERINIITADIESEL!$A$1</definedName>
    <definedName name="flottealberinogermania">[80]ALBERINIITADIESEL!$A$1</definedName>
    <definedName name="FLVC_A_OCFGIO">[28]TABELLA!$B$84</definedName>
    <definedName name="fma" localSheetId="1">#REF!</definedName>
    <definedName name="fma">#REF!</definedName>
    <definedName name="focus" localSheetId="1">#REF!</definedName>
    <definedName name="focus" localSheetId="4">#REF!</definedName>
    <definedName name="focus">#REF!</definedName>
    <definedName name="foglio">#REF!</definedName>
    <definedName name="FOGLIO1" localSheetId="0">[81]RIEPILOGO!$A$1:$AB$9</definedName>
    <definedName name="FOGLIO1" localSheetId="4">[81]RIEPILOGO!$A$1:$AB$9</definedName>
    <definedName name="FOGLIO1" localSheetId="2">[81]RIEPILOGO!$A$1:$AB$9</definedName>
    <definedName name="FOGLIO1">#REF!</definedName>
    <definedName name="FOGLIO10">#REF!</definedName>
    <definedName name="FOGLIO11">#REF!</definedName>
    <definedName name="FOGLIO2" localSheetId="0">[81]RIEPILOGO!#REF!</definedName>
    <definedName name="FOGLIO2" localSheetId="4">[81]RIEPILOGO!#REF!</definedName>
    <definedName name="FOGLIO2" localSheetId="2">[81]RIEPILOGO!#REF!</definedName>
    <definedName name="FOGLIO2">#REF!</definedName>
    <definedName name="FOGLIO3" localSheetId="0">[81]RIEPILOGO!#REF!</definedName>
    <definedName name="FOGLIO3" localSheetId="4">[81]RIEPILOGO!#REF!</definedName>
    <definedName name="FOGLIO3" localSheetId="2">[81]RIEPILOGO!#REF!</definedName>
    <definedName name="FOGLIO3">#REF!</definedName>
    <definedName name="FOGLIO4" localSheetId="0">[81]RIEPILOGO!#REF!</definedName>
    <definedName name="FOGLIO4" localSheetId="4">[81]RIEPILOGO!#REF!</definedName>
    <definedName name="FOGLIO4" localSheetId="2">[81]RIEPILOGO!#REF!</definedName>
    <definedName name="FOGLIO4">#REF!</definedName>
    <definedName name="FOGLIO5" localSheetId="0">[81]RIEPILOGO!#REF!</definedName>
    <definedName name="FOGLIO5" localSheetId="4">[81]RIEPILOGO!#REF!</definedName>
    <definedName name="FOGLIO5" localSheetId="2">[81]RIEPILOGO!#REF!</definedName>
    <definedName name="FOGLIO5">#REF!</definedName>
    <definedName name="FOGLIO6" localSheetId="0">[81]RIEPILOGO!#REF!</definedName>
    <definedName name="FOGLIO6" localSheetId="4">[81]RIEPILOGO!#REF!</definedName>
    <definedName name="FOGLIO6" localSheetId="2">[81]RIEPILOGO!#REF!</definedName>
    <definedName name="FOGLIO6">#REF!</definedName>
    <definedName name="FOGLIO7" localSheetId="0">[81]RIEPILOGO!#REF!</definedName>
    <definedName name="FOGLIO7" localSheetId="4">[81]RIEPILOGO!#REF!</definedName>
    <definedName name="FOGLIO7" localSheetId="2">[81]RIEPILOGO!#REF!</definedName>
    <definedName name="FOGLIO7">#REF!</definedName>
    <definedName name="FOGLIO8" localSheetId="0">[81]RIEPILOGO!#REF!</definedName>
    <definedName name="FOGLIO8" localSheetId="4">[81]RIEPILOGO!#REF!</definedName>
    <definedName name="FOGLIO8" localSheetId="2">[81]RIEPILOGO!#REF!</definedName>
    <definedName name="FOGLIO8">#REF!</definedName>
    <definedName name="FOGLIO9">#REF!</definedName>
    <definedName name="FordPre">'[73]Spider Preiseingabe'!$B$4:$B$23</definedName>
    <definedName name="FordPrePre">'[73]Spider Preiseingabe'!$C$4:$C$23</definedName>
    <definedName name="FordPro">'[73]Spider Preiseingabe'!$E$4:$E$23</definedName>
    <definedName name="FordProPre">'[73]Spider Preiseingabe'!$F$4:$F$23</definedName>
    <definedName name="Form.ALggmmaa" localSheetId="0">"AL  "&amp;INDEX([82]!Mesi,MONTH([82]!Data),2)&amp;"/"&amp;MONTH([82]!Data)&amp;"/"&amp;[82]!Anno</definedName>
    <definedName name="Form.ALggmmaa" localSheetId="2">"AL  "&amp;INDEX([82]!Mesi,MONTH([82]!Data),2)&amp;"/"&amp;MONTH([82]!Data)&amp;"/"&amp;[82]!Anno</definedName>
    <definedName name="Form.ALggmmaa">"AL  "&amp;INDEX([83]!Mesi,MONTH([83]!Data),2)&amp;"/"&amp;MONTH([83]!Data)&amp;"/"&amp;[83]!Anno</definedName>
    <definedName name="Form.ALggmmaaPrec" localSheetId="0">"AL  "&amp;INDEX([82]!Mesi,MONTH([82]!Data),2)&amp;"/"&amp;MONTH([82]!Data)&amp;"/"&amp;[82]!Anno-1</definedName>
    <definedName name="Form.ALggmmaaPrec" localSheetId="2">"AL  "&amp;INDEX([82]!Mesi,MONTH([82]!Data),2)&amp;"/"&amp;MONTH([82]!Data)&amp;"/"&amp;[82]!Anno-1</definedName>
    <definedName name="Form.ALggmmaaPrec">"AL  "&amp;INDEX([83]!Mesi,MONTH([83]!Data),2)&amp;"/"&amp;MONTH([83]!Data)&amp;"/"&amp;[83]!Anno-1</definedName>
    <definedName name="Form.Anno" localSheetId="0">"Anno  "&amp;[82]!Anno</definedName>
    <definedName name="Form.Anno" localSheetId="2">"Anno  "&amp;[82]!Anno</definedName>
    <definedName name="Form.Anno">"Anno  "&amp;[83]!Anno</definedName>
    <definedName name="Form.AnnoPrec" localSheetId="0">"Anno  "&amp;[82]!Anno-1</definedName>
    <definedName name="Form.AnnoPrec" localSheetId="2">"Anno  "&amp;[82]!Anno-1</definedName>
    <definedName name="Form.AnnoPrec">"Anno  "&amp;[83]!Anno-1</definedName>
    <definedName name="Form.Mese" localSheetId="0">[82]!Mese&amp;" "&amp;[82]!Anno</definedName>
    <definedName name="Form.Mese" localSheetId="2">[82]!Mese&amp;" "&amp;[82]!Anno</definedName>
    <definedName name="Form.Mese">[83]!Mese&amp;" "&amp;[83]!Anno</definedName>
    <definedName name="Form.Quota">IF(#REF!=0,0,#REF!*#REF!/#REF!)</definedName>
    <definedName name="formb">"AL  "&amp;INDEX([39]!Mesi,MONTH([39]!Data),2)&amp;"/"&amp;MONTH([39]!Data)&amp;"/"&amp;[39]!Anno</definedName>
    <definedName name="Forn" localSheetId="0">#REF!</definedName>
    <definedName name="Forn" localSheetId="1">[4]fixing0721!#REF!</definedName>
    <definedName name="Forn" localSheetId="5">[4]fixing0721!#REF!</definedName>
    <definedName name="Forn" localSheetId="2">#REF!</definedName>
    <definedName name="Forn">[4]fixing0721!#REF!</definedName>
    <definedName name="Forn2" localSheetId="0">#REF!</definedName>
    <definedName name="Forn2" localSheetId="1">[5]fixing0721!#REF!</definedName>
    <definedName name="Forn2" localSheetId="5">[5]fixing0721!#REF!</definedName>
    <definedName name="Forn2" localSheetId="2">#REF!</definedName>
    <definedName name="Forn2">[5]fixing0721!#REF!</definedName>
    <definedName name="Forn3" localSheetId="0">#REF!</definedName>
    <definedName name="Forn3" localSheetId="1">[4]fixing0721!#REF!</definedName>
    <definedName name="Forn3" localSheetId="5">[4]fixing0721!#REF!</definedName>
    <definedName name="Forn3" localSheetId="2">#REF!</definedName>
    <definedName name="Forn3">[4]fixing0721!#REF!</definedName>
    <definedName name="Forn4" localSheetId="0">#REF!</definedName>
    <definedName name="Forn4" localSheetId="1">[5]fixing0721!#REF!</definedName>
    <definedName name="Forn4" localSheetId="5">[5]fixing0721!#REF!</definedName>
    <definedName name="Forn4" localSheetId="2">#REF!</definedName>
    <definedName name="Forn4">[5]fixing0721!#REF!</definedName>
    <definedName name="Forneron" localSheetId="0">#REF!</definedName>
    <definedName name="Forneron" localSheetId="1">[84]fixing0721!#REF!</definedName>
    <definedName name="Forneron" localSheetId="5">[84]fixing0721!#REF!</definedName>
    <definedName name="Forneron" localSheetId="2">#REF!</definedName>
    <definedName name="Forneron">[84]fixing0721!#REF!</definedName>
    <definedName name="Forneron2" localSheetId="0">#REF!</definedName>
    <definedName name="Forneron2" localSheetId="1">[4]fixing0721!#REF!</definedName>
    <definedName name="Forneron2" localSheetId="5">[4]fixing0721!#REF!</definedName>
    <definedName name="Forneron2" localSheetId="2">#REF!</definedName>
    <definedName name="Forneron2">[4]fixing0721!#REF!</definedName>
    <definedName name="Forneron3" localSheetId="0">#REF!</definedName>
    <definedName name="Forneron3" localSheetId="1">[4]fixing0721!#REF!</definedName>
    <definedName name="Forneron3" localSheetId="5">[4]fixing0721!#REF!</definedName>
    <definedName name="Forneron3" localSheetId="2">#REF!</definedName>
    <definedName name="Forneron3">[4]fixing0721!#REF!</definedName>
    <definedName name="Forneron4" localSheetId="0">#REF!</definedName>
    <definedName name="Forneron4" localSheetId="1">[5]fixing0721!#REF!</definedName>
    <definedName name="Forneron4" localSheetId="5">[5]fixing0721!#REF!</definedName>
    <definedName name="Forneron4" localSheetId="2">#REF!</definedName>
    <definedName name="Forneron4">[5]fixing0721!#REF!</definedName>
    <definedName name="France">'[73]Spider Preiseingabe'!$U$4:$U$23</definedName>
    <definedName name="FrancePre">'[73]Spider Preiseingabe'!$V$4:$V$23</definedName>
    <definedName name="FRANCIA_SHEET_ANNO" localSheetId="0">#REF!</definedName>
    <definedName name="FRANCIA_SHEET_ANNO" localSheetId="2">#REF!</definedName>
    <definedName name="FRANCIA_SHEET_ANNO">#REF!</definedName>
    <definedName name="FRANCIA_SHEET_MESE" localSheetId="0">'[85]FRANCIA CIN MESE'!$B$1:$O$77</definedName>
    <definedName name="FRANCIA_SHEET_MESE" localSheetId="2">'[85]FRANCIA CIN MESE'!$B$1:$O$77</definedName>
    <definedName name="FRANCIA_SHEET_MESE">'[86]FRANCIA CIN MESE'!$B$1:$O$77</definedName>
    <definedName name="fre">#REF!</definedName>
    <definedName name="FSSF" localSheetId="1">[0]!SpreadCode.Button2_Click</definedName>
    <definedName name="FSSF">[0]!SpreadCode.Button2_Click</definedName>
    <definedName name="funf">[87]Copertina!$A$17</definedName>
    <definedName name="FUNZsp" localSheetId="1">'[88]Tabella Competenze'!#REF!</definedName>
    <definedName name="FUNZsp">'[88]Tabella Competenze'!#REF!</definedName>
    <definedName name="fvs">#REF!</definedName>
    <definedName name="G" localSheetId="0">#REF!</definedName>
    <definedName name="g" localSheetId="1">_a1O,_a2O</definedName>
    <definedName name="G" localSheetId="4">#REF!</definedName>
    <definedName name="G" localSheetId="2">#REF!</definedName>
    <definedName name="g">_a1O,_a2O</definedName>
    <definedName name="G.L." localSheetId="1">#REF!</definedName>
    <definedName name="G.L.">#REF!</definedName>
    <definedName name="GAR" localSheetId="0">#REF!</definedName>
    <definedName name="GAR" localSheetId="2">#REF!</definedName>
    <definedName name="GAR">#REF!</definedName>
    <definedName name="GATTA">[89]STDTOT04!$B$1:$U$4084</definedName>
    <definedName name="gb" localSheetId="0">#REF!</definedName>
    <definedName name="gb" localSheetId="1">#REF!</definedName>
    <definedName name="gb" localSheetId="5">#REF!</definedName>
    <definedName name="gb" localSheetId="2">#REF!</definedName>
    <definedName name="gb">#REF!</definedName>
    <definedName name="GBB" localSheetId="0">#REF!</definedName>
    <definedName name="GBB" localSheetId="1">#REF!</definedName>
    <definedName name="GBB" localSheetId="2">#REF!</definedName>
    <definedName name="GBB">#REF!</definedName>
    <definedName name="GERMANY_SECTOR" localSheetId="0">#REF!</definedName>
    <definedName name="GERMANY_SECTOR" localSheetId="5">#REF!</definedName>
    <definedName name="GERMANY_SECTOR" localSheetId="2">#REF!</definedName>
    <definedName name="GERMANY_SECTOR">#REF!</definedName>
    <definedName name="GestioneMateriali" localSheetId="0">#REF!</definedName>
    <definedName name="GestioneMateriali" localSheetId="2">#REF!</definedName>
    <definedName name="GestioneMateriali">#REF!</definedName>
    <definedName name="gfs" localSheetId="0">#REF!</definedName>
    <definedName name="gfs" localSheetId="1">#REF!</definedName>
    <definedName name="gfs" localSheetId="2">#REF!</definedName>
    <definedName name="gfs">#REF!</definedName>
    <definedName name="GG" localSheetId="4">[8]TOT!$B$1</definedName>
    <definedName name="GG">[8]TOT!$B$1</definedName>
    <definedName name="GGGG" localSheetId="4">'[8]Brava-o MY'!$B$90</definedName>
    <definedName name="GGGG">'[8]Brava-o MY'!$B$90</definedName>
    <definedName name="GGGGGG" localSheetId="1">[8]MAREA!#REF!</definedName>
    <definedName name="GGGGGG" localSheetId="4">[8]MAREA!#REF!</definedName>
    <definedName name="GGGGGG">[8]MAREA!#REF!</definedName>
    <definedName name="GGGGGGGGGG" localSheetId="1">'[8]Marea MY'!#REF!</definedName>
    <definedName name="GGGGGGGGGG" localSheetId="4">'[8]Marea MY'!#REF!</definedName>
    <definedName name="GGGGGGGGGG">'[8]Marea MY'!#REF!</definedName>
    <definedName name="GGLavProdPO">#REF!</definedName>
    <definedName name="GHDGSD" localSheetId="0">'STELVIO -  CENNIK'!_a1O,'STELVIO -  CENNIK'!_a2O</definedName>
    <definedName name="GHDGSD" localSheetId="1">_a1O,_a2O</definedName>
    <definedName name="GHDGSD" localSheetId="5">_a1O,_a2O</definedName>
    <definedName name="GHDGSD" localSheetId="2">'STELVIO POZIOMY WERSJI'!_a1O,'STELVIO POZIOMY WERSJI'!_a2O</definedName>
    <definedName name="GHDGSD">_a1O,_a2O</definedName>
    <definedName name="ghgj">[39]!Mese&amp;" "&amp;[39]!Anno</definedName>
    <definedName name="GHIA" localSheetId="1">'[90]GHIA berl'!#REF!</definedName>
    <definedName name="GHIA">'[90]GHIA berl'!#REF!</definedName>
    <definedName name="GHIAac" localSheetId="1">'[90]GHIA berl'!#REF!</definedName>
    <definedName name="GHIAac">'[90]GHIA berl'!#REF!</definedName>
    <definedName name="gii" localSheetId="0" hidden="1">{"'OBT_6M_30_6'!$S$1:$AE$53"}</definedName>
    <definedName name="gii" localSheetId="1" hidden="1">{"'OBT_6M_30_6'!$S$1:$AE$53"}</definedName>
    <definedName name="gii" localSheetId="4" hidden="1">{"'OBT_6M_30_6'!$S$1:$AE$53"}</definedName>
    <definedName name="gii" localSheetId="5" hidden="1">{"'OBT_6M_30_6'!$S$1:$AE$53"}</definedName>
    <definedName name="gii" localSheetId="2" hidden="1">{"'OBT_6M_30_6'!$S$1:$AE$53"}</definedName>
    <definedName name="gii" hidden="1">{"'OBT_6M_30_6'!$S$1:$AE$53"}</definedName>
    <definedName name="GIORNO" localSheetId="0">#REF!</definedName>
    <definedName name="GIORNO" localSheetId="5">#REF!</definedName>
    <definedName name="GIORNO" localSheetId="2">#REF!</definedName>
    <definedName name="GIORNO">#REF!</definedName>
    <definedName name="GIU">#REF!</definedName>
    <definedName name="gjuk">#REF!</definedName>
    <definedName name="gkl" localSheetId="0">[0]!SpreadCode.Button11_Click</definedName>
    <definedName name="gkl" localSheetId="1">[0]!SpreadCode.Button11_Click</definedName>
    <definedName name="gkl" localSheetId="5">[0]!SpreadCode.Button11_Click</definedName>
    <definedName name="gkl" localSheetId="2">[0]!SpreadCode.Button11_Click</definedName>
    <definedName name="gkl">[0]!SpreadCode.Button11_Click</definedName>
    <definedName name="Gr_Auto_Board" localSheetId="0">#REF!</definedName>
    <definedName name="Gr_Auto_Board" localSheetId="5">#REF!</definedName>
    <definedName name="Gr_Auto_Board" localSheetId="2">#REF!</definedName>
    <definedName name="Gr_Auto_Board">#REF!</definedName>
    <definedName name="Gr_Auto_Segm" localSheetId="0">#REF!</definedName>
    <definedName name="Gr_Auto_Segm" localSheetId="5">#REF!</definedName>
    <definedName name="Gr_Auto_Segm" localSheetId="2">#REF!</definedName>
    <definedName name="Gr_Auto_Segm">#REF!</definedName>
    <definedName name="Gr_CNH_Segm" localSheetId="0">#REF!</definedName>
    <definedName name="Gr_CNH_Segm" localSheetId="5">#REF!</definedName>
    <definedName name="Gr_CNH_Segm" localSheetId="2">#REF!</definedName>
    <definedName name="Gr_CNH_Segm">#REF!</definedName>
    <definedName name="Gr_Iveco_Board" localSheetId="0">#REF!</definedName>
    <definedName name="Gr_Iveco_Board" localSheetId="5">#REF!</definedName>
    <definedName name="Gr_Iveco_Board" localSheetId="2">#REF!</definedName>
    <definedName name="Gr_Iveco_Board">#REF!</definedName>
    <definedName name="Gr_Iveco_Segm" localSheetId="0">#REF!</definedName>
    <definedName name="Gr_Iveco_Segm" localSheetId="5">#REF!</definedName>
    <definedName name="Gr_Iveco_Segm" localSheetId="2">#REF!</definedName>
    <definedName name="Gr_Iveco_Segm">#REF!</definedName>
    <definedName name="GRAF" localSheetId="0">#REF!</definedName>
    <definedName name="GRAF" localSheetId="5">#REF!</definedName>
    <definedName name="GRAF" localSheetId="2">#REF!</definedName>
    <definedName name="GRAF">#REF!</definedName>
    <definedName name="graf_puntoel_puntofl">#REF!</definedName>
    <definedName name="GRAFICI">[91]PSTRAT.!$R$8:$AD$315</definedName>
    <definedName name="GRAFICO">'[29]TOTALE MERCATI'!$A$1:$L$46</definedName>
    <definedName name="GrafOP" localSheetId="1">[92]OP!#REF!</definedName>
    <definedName name="GrafOP">[92]OP!#REF!</definedName>
    <definedName name="GrayCd">#REF!</definedName>
    <definedName name="GRG" localSheetId="1">#REF!</definedName>
    <definedName name="GRG">#REF!</definedName>
    <definedName name="GRGZG" localSheetId="0">#REF!</definedName>
    <definedName name="GRGZG" localSheetId="1">#REF!</definedName>
    <definedName name="GRGZG" localSheetId="2">#REF!</definedName>
    <definedName name="GRGZG">#REF!</definedName>
    <definedName name="GRIG2">'[7]MY99 146'!$A$1:$N$45</definedName>
    <definedName name="GrigliaMajorMarket" localSheetId="0">#REF!</definedName>
    <definedName name="GrigliaMajorMarket" localSheetId="4">#REF!</definedName>
    <definedName name="GrigliaMajorMarket" localSheetId="2">#REF!</definedName>
    <definedName name="GrigliaMajorMarket">#REF!</definedName>
    <definedName name="grigliamajormarketsseptember">#REF!</definedName>
    <definedName name="Group_Cust">[63]plant!$L$8:$L$27</definedName>
    <definedName name="GSGSR">#REF!</definedName>
    <definedName name="GSGZ" localSheetId="0">#REF!</definedName>
    <definedName name="GSGZ" localSheetId="1">#REF!</definedName>
    <definedName name="GSGZ" localSheetId="2">#REF!</definedName>
    <definedName name="GSGZ">#REF!</definedName>
    <definedName name="GXSFGSSR">#REF!</definedName>
    <definedName name="GZZ" localSheetId="0">#REF!</definedName>
    <definedName name="GZZ" localSheetId="1">#REF!</definedName>
    <definedName name="GZZ" localSheetId="2">#REF!</definedName>
    <definedName name="GZZ">#REF!</definedName>
    <definedName name="H" localSheetId="0">#REF!</definedName>
    <definedName name="H" localSheetId="1">#REF!</definedName>
    <definedName name="h" localSheetId="5">'STELVIO DANE TECHNICZNE'!_b1O</definedName>
    <definedName name="H" localSheetId="2">#REF!</definedName>
    <definedName name="H">#REF!</definedName>
    <definedName name="HDFSFFS">#REF!</definedName>
    <definedName name="help" localSheetId="0">#REF!,#REF!,#REF!,#REF!,#REF!,#REF!,#REF!,#REF!,#REF!,#REF!,#REF!,#REF!,#REF!,#REF!,#REF!,#REF!,#REF!,#REF!,#REF!,#REF!,#REF!,#REF!,#REF!,#REF!,#REF!</definedName>
    <definedName name="help" localSheetId="1">#REF!,#REF!,#REF!,#REF!,#REF!,#REF!,#REF!,#REF!,#REF!,#REF!,#REF!,#REF!,#REF!,#REF!,#REF!,#REF!,#REF!,#REF!,#REF!,#REF!,#REF!,#REF!,#REF!,#REF!,#REF!</definedName>
    <definedName name="help" localSheetId="2">#REF!,#REF!,#REF!,#REF!,#REF!,#REF!,#REF!,#REF!,#REF!,#REF!,#REF!,#REF!,#REF!,#REF!,#REF!,#REF!,#REF!,#REF!,#REF!,#REF!,#REF!,#REF!,#REF!,#REF!,#REF!</definedName>
    <definedName name="help">#REF!,#REF!,#REF!,#REF!,#REF!,#REF!,#REF!,#REF!,#REF!,#REF!,#REF!,#REF!,#REF!,#REF!,#REF!,#REF!,#REF!,#REF!,#REF!,#REF!,#REF!,#REF!,#REF!,#REF!,#REF!</definedName>
    <definedName name="het" localSheetId="1">#REF!</definedName>
    <definedName name="het">#REF!</definedName>
    <definedName name="hg" localSheetId="0">#N/A</definedName>
    <definedName name="hg" localSheetId="1">[0]!_b1O</definedName>
    <definedName name="hg" localSheetId="5">'[25]Griglia Cornici &amp; Calotte'!_b1O</definedName>
    <definedName name="hg" localSheetId="2">#N/A</definedName>
    <definedName name="hg">[0]!_b1O</definedName>
    <definedName name="HGF" localSheetId="0">'STELVIO -  CENNIK'!_a1O,'STELVIO -  CENNIK'!_a2O</definedName>
    <definedName name="HGF" localSheetId="1">_a1O,_a2O</definedName>
    <definedName name="HGF" localSheetId="5">_a1O,_a2O</definedName>
    <definedName name="HGF" localSheetId="2">'STELVIO POZIOMY WERSJI'!_a1O,'STELVIO POZIOMY WERSJI'!_a2O</definedName>
    <definedName name="HGF">_a1O,_a2O</definedName>
    <definedName name="HHYHY" localSheetId="4">[8]SEI!$B$2</definedName>
    <definedName name="HHYHY">[8]SEI!$B$2</definedName>
    <definedName name="hj" localSheetId="0">#REF!</definedName>
    <definedName name="hj" localSheetId="2">#REF!</definedName>
    <definedName name="hj">#REF!</definedName>
    <definedName name="hjkl">#REF!</definedName>
    <definedName name="hjny">#REF!</definedName>
    <definedName name="hkuk">#REF!</definedName>
    <definedName name="home">#REF!</definedName>
    <definedName name="HT" localSheetId="1">#REF!</definedName>
    <definedName name="HT">#REF!</definedName>
    <definedName name="HTML_CodePage" hidden="1">1252</definedName>
    <definedName name="HTML_Control" localSheetId="0" hidden="1">{"'OBT_6M_30_6'!$S$1:$AE$53"}</definedName>
    <definedName name="HTML_Control" localSheetId="1" hidden="1">{"'OBT_6M_30_6'!$S$1:$AE$53"}</definedName>
    <definedName name="HTML_Control" localSheetId="4" hidden="1">{"'OBT_6M_30_6'!$S$1:$AE$53"}</definedName>
    <definedName name="HTML_Control" localSheetId="5" hidden="1">{"'OBT_6M_30_6'!$S$1:$AE$53"}</definedName>
    <definedName name="HTML_Control" localSheetId="2" hidden="1">{"'OBT_6M_30_6'!$S$1:$AE$53"}</definedName>
    <definedName name="HTML_Control" hidden="1">{"'OBT_6M_30_6'!$S$1:$AE$53"}</definedName>
    <definedName name="HTML_Description" hidden="1">"(Per Modifiche e/o Informazioni rivolgersi a: Salviani)"</definedName>
    <definedName name="HTML_Email" hidden="1">""</definedName>
    <definedName name="HTML_Header" hidden="1">"Distinta Base 192 5P"</definedName>
    <definedName name="HTML_LastUpdate" hidden="1">"11/02/99"</definedName>
    <definedName name="HTML_LineAfter" hidden="1">TRUE</definedName>
    <definedName name="HTML_LineBefore" hidden="1">TRUE</definedName>
    <definedName name="HTML_Name" hidden="1">"Gando"</definedName>
    <definedName name="HTML_OBDlg2" hidden="1">FALSE</definedName>
    <definedName name="HTML_OBDlg3" hidden="1">TRUE</definedName>
    <definedName name="HTML_OBDlg4" hidden="1">TRUE</definedName>
    <definedName name="HTML_OS" hidden="1">0</definedName>
    <definedName name="HTML_PathFile" hidden="1">"C:\WINDOWS\Desktop\Stk Anziano 6 mesi\Anz_6m_II.htm"</definedName>
    <definedName name="HTML_PathTemplate" hidden="1">"D:\Intranet\Titolo_Stock_Anziano_mensile.htm"</definedName>
    <definedName name="HTML_Title" hidden="1">"Scocca Fiat C 192 - 5P"</definedName>
    <definedName name="HTML1_1" hidden="1">"[OBT_6M.XLS]OBT_6M!$B$5:$S$48"</definedName>
    <definedName name="HTML1_10" hidden="1">""</definedName>
    <definedName name="HTML1_11" hidden="1">1</definedName>
    <definedName name="HTML1_12" hidden="1">"C:\WEB\EXCEL\ASS_PROD\MyHTMLx.htm"</definedName>
    <definedName name="HTML1_2" hidden="1">-4146</definedName>
    <definedName name="HTML1_3" hidden="1">"C:\WEB\EXCEL\ASS_PROD\HTMLTemp.htm"</definedName>
    <definedName name="HTML1_4" hidden="1">"pesi"</definedName>
    <definedName name="HTML1_5" hidden="1">""</definedName>
    <definedName name="HTML1_6" hidden="1">-4146</definedName>
    <definedName name="HTML1_7" hidden="1">-4146</definedName>
    <definedName name="HTML1_8" hidden="1">"02/07/96"</definedName>
    <definedName name="HTML1_9" hidden="1">"Giorgio Poli"</definedName>
    <definedName name="HTML2_1" hidden="1">"[OBT_6M_1.XLS]OBT_6M_sem!$B$5:$M$51"</definedName>
    <definedName name="HTML2_11" hidden="1">1</definedName>
    <definedName name="HTML2_12" hidden="1">"C:\WEB\EXCEL\STK_ANZ\ANZ_6M.HTM"</definedName>
    <definedName name="HTML2_2" hidden="1">-4146</definedName>
    <definedName name="HTML2_3" hidden="1">"C:\WEB\EXCEL\STK_ANZ\HTMLTEMP.HTM"</definedName>
    <definedName name="HTMLCount" hidden="1">2</definedName>
    <definedName name="hu" localSheetId="0">#REF!</definedName>
    <definedName name="hu" localSheetId="2">#REF!</definedName>
    <definedName name="hu">#REF!</definedName>
    <definedName name="huiko" localSheetId="0" hidden="1">{#N/A,#N/A,FALSE,"Japan";#N/A,#N/A,FALSE,"Taiwan";#N/A,#N/A,FALSE,"Thailand";#N/A,#N/A,FALSE,"Australia"}</definedName>
    <definedName name="huiko" localSheetId="1" hidden="1">{#N/A,#N/A,FALSE,"Japan";#N/A,#N/A,FALSE,"Taiwan";#N/A,#N/A,FALSE,"Thailand";#N/A,#N/A,FALSE,"Australia"}</definedName>
    <definedName name="huiko" localSheetId="5" hidden="1">{#N/A,#N/A,FALSE,"Japan";#N/A,#N/A,FALSE,"Taiwan";#N/A,#N/A,FALSE,"Thailand";#N/A,#N/A,FALSE,"Australia"}</definedName>
    <definedName name="huiko" localSheetId="2" hidden="1">{#N/A,#N/A,FALSE,"Japan";#N/A,#N/A,FALSE,"Taiwan";#N/A,#N/A,FALSE,"Thailand";#N/A,#N/A,FALSE,"Australia"}</definedName>
    <definedName name="huiko" hidden="1">{#N/A,#N/A,FALSE,"Japan";#N/A,#N/A,FALSE,"Taiwan";#N/A,#N/A,FALSE,"Thailand";#N/A,#N/A,FALSE,"Australia"}</definedName>
    <definedName name="hynu" localSheetId="0" hidden="1">{"'OBT_6M_30_6'!$S$1:$AE$53"}</definedName>
    <definedName name="hynu" localSheetId="1" hidden="1">{"'OBT_6M_30_6'!$S$1:$AE$53"}</definedName>
    <definedName name="hynu" localSheetId="5" hidden="1">{"'OBT_6M_30_6'!$S$1:$AE$53"}</definedName>
    <definedName name="hynu" localSheetId="2" hidden="1">{"'OBT_6M_30_6'!$S$1:$AE$53"}</definedName>
    <definedName name="hynu" hidden="1">{"'OBT_6M_30_6'!$S$1:$AE$53"}</definedName>
    <definedName name="Hyperion">'[77]Budget 2002 MM'!$A$87:$O$126</definedName>
    <definedName name="hythy" localSheetId="1">[69]Base!#REF!</definedName>
    <definedName name="hythy">[69]Base!#REF!</definedName>
    <definedName name="I" localSheetId="0">#REF!</definedName>
    <definedName name="I" localSheetId="1">#REF!</definedName>
    <definedName name="I" localSheetId="5">#REF!</definedName>
    <definedName name="I" localSheetId="2">#REF!</definedName>
    <definedName name="I">#REF!</definedName>
    <definedName name="IFIDCU" localSheetId="0">#REF!</definedName>
    <definedName name="IFIDCU" localSheetId="1">#REF!</definedName>
    <definedName name="IFIDCU" localSheetId="2">#REF!</definedName>
    <definedName name="IFIDCU">#REF!</definedName>
    <definedName name="II" localSheetId="0">#REF!</definedName>
    <definedName name="II" localSheetId="1">#REF!</definedName>
    <definedName name="II" localSheetId="5">#REF!</definedName>
    <definedName name="II" localSheetId="2">#REF!</definedName>
    <definedName name="II">#REF!</definedName>
    <definedName name="iiiiiiiiiiiiiiiiii">[22]!Mese&amp;" "&amp;[22]!Anno</definedName>
    <definedName name="iliol" localSheetId="0" hidden="1">{"'OBT_6M_30_6'!$S$1:$AE$53"}</definedName>
    <definedName name="iliol" localSheetId="1" hidden="1">{"'OBT_6M_30_6'!$S$1:$AE$53"}</definedName>
    <definedName name="iliol" localSheetId="5" hidden="1">{"'OBT_6M_30_6'!$S$1:$AE$53"}</definedName>
    <definedName name="iliol" localSheetId="2" hidden="1">{"'OBT_6M_30_6'!$S$1:$AE$53"}</definedName>
    <definedName name="iliol" hidden="1">{"'OBT_6M_30_6'!$S$1:$AE$53"}</definedName>
    <definedName name="ilol" localSheetId="0" hidden="1">{"'OBT_6M_30_6'!$S$1:$AE$53"}</definedName>
    <definedName name="ilol" localSheetId="1" hidden="1">{"'OBT_6M_30_6'!$S$1:$AE$53"}</definedName>
    <definedName name="ilol" localSheetId="5" hidden="1">{"'OBT_6M_30_6'!$S$1:$AE$53"}</definedName>
    <definedName name="ilol" localSheetId="2" hidden="1">{"'OBT_6M_30_6'!$S$1:$AE$53"}</definedName>
    <definedName name="ilol" hidden="1">{"'OBT_6M_30_6'!$S$1:$AE$53"}</definedName>
    <definedName name="imp">'[93]Volumi problemi'!$B$18:$BA$129</definedName>
    <definedName name="IMPO" localSheetId="0">#REF!</definedName>
    <definedName name="IMPO" localSheetId="1">#REF!</definedName>
    <definedName name="IMPO" localSheetId="2">#REF!</definedName>
    <definedName name="IMPO">#REF!</definedName>
    <definedName name="inatt">#REF!</definedName>
    <definedName name="IND">#REF!</definedName>
    <definedName name="Inflator_JP">'[44]Main Model'!$D$26:'[44]Main Model'!$R$26</definedName>
    <definedName name="inizio">#REF!</definedName>
    <definedName name="inkey" localSheetId="1">#REF!</definedName>
    <definedName name="inkey">#REF!</definedName>
    <definedName name="input" localSheetId="0">#REF!</definedName>
    <definedName name="input" localSheetId="5">#REF!</definedName>
    <definedName name="input" localSheetId="2">#REF!</definedName>
    <definedName name="input">#REF!</definedName>
    <definedName name="INSERIMENTO" localSheetId="1">[94]Panda!#REF!</definedName>
    <definedName name="INSERIMENTO">[94]Panda!#REF!</definedName>
    <definedName name="Intest.1" localSheetId="0">[95]Ref!$B$1</definedName>
    <definedName name="Intest.1" localSheetId="2">[95]Ref!$B$1</definedName>
    <definedName name="Intest.1">[96]Ref!$B$1</definedName>
    <definedName name="INTESTAZIONE" localSheetId="0">#REF!</definedName>
    <definedName name="INTESTAZIONE" localSheetId="5">#REF!</definedName>
    <definedName name="INTESTAZIONE" localSheetId="2">#REF!</definedName>
    <definedName name="INTESTAZIONE">#REF!</definedName>
    <definedName name="INTZONNR" localSheetId="0">#REF!</definedName>
    <definedName name="INTZONNR" localSheetId="2">#REF!</definedName>
    <definedName name="INTZONNR">#REF!</definedName>
    <definedName name="inv0" localSheetId="0">#REF!</definedName>
    <definedName name="inv0" localSheetId="1">#REF!</definedName>
    <definedName name="inv0" localSheetId="2">#REF!</definedName>
    <definedName name="inv0">#REF!</definedName>
    <definedName name="INVESTECON">#REF!</definedName>
    <definedName name="INVESTIM">#REF!</definedName>
    <definedName name="INVESTQ2">#REF!</definedName>
    <definedName name="INVESTSTRA">#REF!</definedName>
    <definedName name="INVINTECON">#REF!</definedName>
    <definedName name="INVINTQ2">#REF!</definedName>
    <definedName name="INVINTSTRA">#REF!</definedName>
    <definedName name="invm0" localSheetId="0">#REF!</definedName>
    <definedName name="invm0" localSheetId="1">#REF!</definedName>
    <definedName name="invm0" localSheetId="2">#REF!</definedName>
    <definedName name="invm0">#REF!</definedName>
    <definedName name="invm1" localSheetId="0">#REF!</definedName>
    <definedName name="invm1" localSheetId="1">#REF!</definedName>
    <definedName name="invm1" localSheetId="2">#REF!</definedName>
    <definedName name="invm1">#REF!</definedName>
    <definedName name="invm10" localSheetId="0">#REF!</definedName>
    <definedName name="invm10" localSheetId="1">#REF!</definedName>
    <definedName name="invm10" localSheetId="2">#REF!</definedName>
    <definedName name="invm10">#REF!</definedName>
    <definedName name="invm11" localSheetId="0">#REF!</definedName>
    <definedName name="invm11" localSheetId="1">#REF!</definedName>
    <definedName name="invm11" localSheetId="2">#REF!</definedName>
    <definedName name="invm11">#REF!</definedName>
    <definedName name="invm12" localSheetId="0">#REF!</definedName>
    <definedName name="invm12" localSheetId="2">#REF!</definedName>
    <definedName name="invm12">#REF!</definedName>
    <definedName name="invm13" localSheetId="0">#REF!</definedName>
    <definedName name="invm13" localSheetId="2">#REF!</definedName>
    <definedName name="invm13">#REF!</definedName>
    <definedName name="invm14" localSheetId="0">#REF!</definedName>
    <definedName name="invm14" localSheetId="2">#REF!</definedName>
    <definedName name="invm14">#REF!</definedName>
    <definedName name="invm15" localSheetId="0">#REF!</definedName>
    <definedName name="invm15" localSheetId="2">#REF!</definedName>
    <definedName name="invm15">#REF!</definedName>
    <definedName name="invm16" localSheetId="0">#REF!</definedName>
    <definedName name="invm16" localSheetId="2">#REF!</definedName>
    <definedName name="invm16">#REF!</definedName>
    <definedName name="invm17" localSheetId="0">#REF!</definedName>
    <definedName name="invm17" localSheetId="2">#REF!</definedName>
    <definedName name="invm17">#REF!</definedName>
    <definedName name="invm18" localSheetId="0">#REF!</definedName>
    <definedName name="invm18" localSheetId="2">#REF!</definedName>
    <definedName name="invm18">#REF!</definedName>
    <definedName name="invm19" localSheetId="0">#REF!</definedName>
    <definedName name="invm19" localSheetId="2">#REF!</definedName>
    <definedName name="invm19">#REF!</definedName>
    <definedName name="invm2" localSheetId="0">#REF!</definedName>
    <definedName name="invm2" localSheetId="1">#REF!</definedName>
    <definedName name="invm2" localSheetId="2">#REF!</definedName>
    <definedName name="invm2">#REF!</definedName>
    <definedName name="invm21" localSheetId="0">#REF!</definedName>
    <definedName name="invm21" localSheetId="2">#REF!</definedName>
    <definedName name="invm21">#REF!</definedName>
    <definedName name="invm22" localSheetId="0">#REF!</definedName>
    <definedName name="invm22" localSheetId="2">#REF!</definedName>
    <definedName name="invm22">#REF!</definedName>
    <definedName name="invm23" localSheetId="0">#REF!</definedName>
    <definedName name="invm23" localSheetId="2">#REF!</definedName>
    <definedName name="invm23">#REF!</definedName>
    <definedName name="invm24" localSheetId="0">#REF!</definedName>
    <definedName name="invm24" localSheetId="2">#REF!</definedName>
    <definedName name="invm24">#REF!</definedName>
    <definedName name="invm3" localSheetId="0">#REF!</definedName>
    <definedName name="invm3" localSheetId="1">#REF!</definedName>
    <definedName name="invm3" localSheetId="2">#REF!</definedName>
    <definedName name="invm3">#REF!</definedName>
    <definedName name="invm4" localSheetId="0">#REF!</definedName>
    <definedName name="invm4" localSheetId="1">#REF!</definedName>
    <definedName name="invm4" localSheetId="2">#REF!</definedName>
    <definedName name="invm4">#REF!</definedName>
    <definedName name="invm5" localSheetId="0">#REF!</definedName>
    <definedName name="invm5" localSheetId="1">#REF!</definedName>
    <definedName name="invm5" localSheetId="2">#REF!</definedName>
    <definedName name="invm5">#REF!</definedName>
    <definedName name="invm6" localSheetId="0">#REF!</definedName>
    <definedName name="invm6" localSheetId="1">#REF!</definedName>
    <definedName name="invm6" localSheetId="2">#REF!</definedName>
    <definedName name="invm6">#REF!</definedName>
    <definedName name="invm7" localSheetId="0">#REF!</definedName>
    <definedName name="invm7" localSheetId="1">#REF!</definedName>
    <definedName name="invm7" localSheetId="2">#REF!</definedName>
    <definedName name="invm7">#REF!</definedName>
    <definedName name="invm9" localSheetId="0">#REF!</definedName>
    <definedName name="invm9" localSheetId="1">#REF!</definedName>
    <definedName name="invm9" localSheetId="2">#REF!</definedName>
    <definedName name="invm9">#REF!</definedName>
    <definedName name="invm95" localSheetId="0">#REF!</definedName>
    <definedName name="invm95" localSheetId="2">#REF!</definedName>
    <definedName name="invm95">#REF!</definedName>
    <definedName name="ioopo" localSheetId="0" hidden="1">{"'OBT_6M_30_6'!$S$1:$AE$53"}</definedName>
    <definedName name="ioopo" localSheetId="1" hidden="1">{"'OBT_6M_30_6'!$S$1:$AE$53"}</definedName>
    <definedName name="ioopo" localSheetId="5" hidden="1">{"'OBT_6M_30_6'!$S$1:$AE$53"}</definedName>
    <definedName name="ioopo" localSheetId="2" hidden="1">{"'OBT_6M_30_6'!$S$1:$AE$53"}</definedName>
    <definedName name="ioopo" hidden="1">{"'OBT_6M_30_6'!$S$1:$AE$53"}</definedName>
    <definedName name="IRR" localSheetId="0">#REF!</definedName>
    <definedName name="IRR" localSheetId="2">#REF!</definedName>
    <definedName name="IRR">#REF!</definedName>
    <definedName name="Ita_make__std02__PWT" localSheetId="0">#REF!</definedName>
    <definedName name="Ita_make__std02__PWT" localSheetId="2">#REF!</definedName>
    <definedName name="Ita_make__std02__PWT">#REF!</definedName>
    <definedName name="ITALIA">[97]tutti!$A$184:$AO$247</definedName>
    <definedName name="IVO" localSheetId="4">#REF!</definedName>
    <definedName name="IVO">#REF!</definedName>
    <definedName name="J" localSheetId="0">#REF!</definedName>
    <definedName name="j" localSheetId="1">'STELVIO -  SIATKA PRODUKTOWA'!as</definedName>
    <definedName name="J" localSheetId="4">#REF!</definedName>
    <definedName name="J" localSheetId="2">#REF!</definedName>
    <definedName name="j">[0]!as</definedName>
    <definedName name="J_Asia">'[72]Giapponesi in Asia'!$B$1:$L$55</definedName>
    <definedName name="J_EU_Briefing">'[72]Giapponesi in Europa'!$C$1:$F$37</definedName>
    <definedName name="J_EU_tutto">'[72]Giapponesi in Europa'!$B$1:$L$37</definedName>
    <definedName name="J_J_Briefing">'[72]Giapponesi in Asia'!$C$1:$F$55</definedName>
    <definedName name="J_J_Tutto">'[72]Giapponesi in Asia'!$B$1:$L$55</definedName>
    <definedName name="J_NS_Briefing">'[72]Giapponesi in Europa NS'!$E$1:$H$27</definedName>
    <definedName name="J_NS_Tutto">'[72]Giapponesi in Europa NS'!$E$1:$N$27</definedName>
    <definedName name="Jatoval" localSheetId="0">#REF!</definedName>
    <definedName name="Jatoval" localSheetId="1">#REF!</definedName>
    <definedName name="Jatoval" localSheetId="5">#REF!</definedName>
    <definedName name="Jatoval" localSheetId="2">#REF!</definedName>
    <definedName name="Jatoval">#REF!</definedName>
    <definedName name="jf" localSheetId="0" hidden="1">{"'OBT_6M_30_6'!$S$1:$AE$53"}</definedName>
    <definedName name="jf" localSheetId="1" hidden="1">{"'OBT_6M_30_6'!$S$1:$AE$53"}</definedName>
    <definedName name="jf" localSheetId="5" hidden="1">{"'OBT_6M_30_6'!$S$1:$AE$53"}</definedName>
    <definedName name="jf" localSheetId="2" hidden="1">{"'OBT_6M_30_6'!$S$1:$AE$53"}</definedName>
    <definedName name="jf" hidden="1">{"'OBT_6M_30_6'!$S$1:$AE$53"}</definedName>
    <definedName name="jh" localSheetId="1">#REF!</definedName>
    <definedName name="jh">#REF!</definedName>
    <definedName name="jhfjy">#REF!</definedName>
    <definedName name="jhrjiktyt">#REF!</definedName>
    <definedName name="jkghk">#REF!</definedName>
    <definedName name="JOB" localSheetId="0">'STELVIO -  CENNIK'!JOB</definedName>
    <definedName name="JOB" localSheetId="1">'STELVIO -  SIATKA PRODUKTOWA'!JOB</definedName>
    <definedName name="JOB" localSheetId="5">'STELVIO DANE TECHNICZNE'!JOB</definedName>
    <definedName name="JOB" localSheetId="2">'STELVIO POZIOMY WERSJI'!JOB</definedName>
    <definedName name="JOB">[0]!JOB</definedName>
    <definedName name="jryj" localSheetId="1">#REF!</definedName>
    <definedName name="jryj">#REF!</definedName>
    <definedName name="jtu" localSheetId="1">#REF!</definedName>
    <definedName name="jtu">#REF!</definedName>
    <definedName name="juklik" localSheetId="0" hidden="1">{"'OBT_6M_30_6'!$S$1:$AE$53"}</definedName>
    <definedName name="juklik" localSheetId="1" hidden="1">{"'OBT_6M_30_6'!$S$1:$AE$53"}</definedName>
    <definedName name="juklik" localSheetId="5" hidden="1">{"'OBT_6M_30_6'!$S$1:$AE$53"}</definedName>
    <definedName name="juklik" localSheetId="2" hidden="1">{"'OBT_6M_30_6'!$S$1:$AE$53"}</definedName>
    <definedName name="juklik" hidden="1">{"'OBT_6M_30_6'!$S$1:$AE$53"}</definedName>
    <definedName name="jůljů" localSheetId="0">'STELVIO -  CENNIK'!_a1Z,'STELVIO -  CENNIK'!_a2Z</definedName>
    <definedName name="jůljů" localSheetId="1">_a1Z,_a2Z</definedName>
    <definedName name="jůljů" localSheetId="5">_a1Z,_a2Z</definedName>
    <definedName name="jůljů" localSheetId="2">'STELVIO POZIOMY WERSJI'!_a1Z,'STELVIO POZIOMY WERSJI'!_a2Z</definedName>
    <definedName name="jůljů">_a1Z,_a2Z</definedName>
    <definedName name="jůlkjůl" localSheetId="0">'STELVIO -  CENNIK'!_a1O,'STELVIO -  CENNIK'!_a2O</definedName>
    <definedName name="jůlkjůl" localSheetId="1">_a1O,_a2O</definedName>
    <definedName name="jůlkjůl" localSheetId="5">_a1O,_a2O</definedName>
    <definedName name="jůlkjůl" localSheetId="2">'STELVIO POZIOMY WERSJI'!_a1O,'STELVIO POZIOMY WERSJI'!_a2O</definedName>
    <definedName name="jůlkjůl">_a1O,_a2O</definedName>
    <definedName name="jytj" localSheetId="1">#REF!</definedName>
    <definedName name="jytj">#REF!</definedName>
    <definedName name="k_an">[98]fkp!$G$7:$G$142</definedName>
    <definedName name="k_ksie">[98]fkp!$F$7:$F$142</definedName>
    <definedName name="k_poz">[98]fkp!$H$7:$H$142</definedName>
    <definedName name="ki" localSheetId="0">'STELVIO -  CENNIK'!ki</definedName>
    <definedName name="ki" localSheetId="1">'STELVIO -  SIATKA PRODUKTOWA'!ki</definedName>
    <definedName name="ki" localSheetId="5">'STELVIO DANE TECHNICZNE'!ki</definedName>
    <definedName name="ki" localSheetId="2">'STELVIO POZIOMY WERSJI'!ki</definedName>
    <definedName name="ki">[0]!ki</definedName>
    <definedName name="kj" localSheetId="0">'[20]Analisi del Valore - Foglio 1'!$H$295,'[20]Analisi del Valore - Foglio 1'!$Z$295,'[20]Analisi del Valore - Foglio 1'!$AO$295,'[20]Analisi del Valore - Foglio 1'!$AX$295,'[20]Analisi del Valore - Foglio 1'!$BG$295</definedName>
    <definedName name="kj" localSheetId="2">'[20]Analisi del Valore - Foglio 1'!$H$295,'[20]Analisi del Valore - Foglio 1'!$Z$295,'[20]Analisi del Valore - Foglio 1'!$AO$295,'[20]Analisi del Valore - Foglio 1'!$AX$295,'[20]Analisi del Valore - Foglio 1'!$BG$295</definedName>
    <definedName name="kj">'[21]Analisi del Valore - Foglio 1'!$H$295,'[21]Analisi del Valore - Foglio 1'!$Z$295,'[21]Analisi del Valore - Foglio 1'!$AO$295,'[21]Analisi del Valore - Foglio 1'!$AX$295,'[21]Analisi del Valore - Foglio 1'!$BG$295</definedName>
    <definedName name="kjh" localSheetId="0">'STELVIO -  CENNIK'!kj</definedName>
    <definedName name="kjh" localSheetId="1">kj</definedName>
    <definedName name="kjh" localSheetId="5">kj</definedName>
    <definedName name="kjh" localSheetId="2">'STELVIO POZIOMY WERSJI'!kj</definedName>
    <definedName name="kjh">kj</definedName>
    <definedName name="KK" localSheetId="0">'STELVIO -  CENNIK'!KK</definedName>
    <definedName name="KK" localSheetId="1">'STELVIO -  SIATKA PRODUKTOWA'!KK</definedName>
    <definedName name="KK" localSheetId="5">'STELVIO DANE TECHNICZNE'!KK</definedName>
    <definedName name="KK" localSheetId="2">'STELVIO POZIOMY WERSJI'!KK</definedName>
    <definedName name="KK">[0]!KK</definedName>
    <definedName name="KKK" localSheetId="0">'STELVIO -  CENNIK'!KKK</definedName>
    <definedName name="KKK" localSheetId="1">'STELVIO -  SIATKA PRODUKTOWA'!KKK</definedName>
    <definedName name="KKK" localSheetId="5">'STELVIO DANE TECHNICZNE'!KKK</definedName>
    <definedName name="KKK" localSheetId="2">'STELVIO POZIOMY WERSJI'!KKK</definedName>
    <definedName name="KKK">[0]!KKK</definedName>
    <definedName name="KKKKKKKK" localSheetId="1">#REF!</definedName>
    <definedName name="KKKKKKKK">#REF!</definedName>
    <definedName name="kombi" localSheetId="1">#REF!</definedName>
    <definedName name="kombi">#REF!</definedName>
    <definedName name="KPI" localSheetId="0" hidden="1">{"'OBT_6M_30_6'!$S$1:$AE$53"}</definedName>
    <definedName name="KPI" localSheetId="1" hidden="1">{"'OBT_6M_30_6'!$S$1:$AE$53"}</definedName>
    <definedName name="KPI" localSheetId="4" hidden="1">{"'OBT_6M_30_6'!$S$1:$AE$53"}</definedName>
    <definedName name="KPI" localSheetId="5" hidden="1">{"'OBT_6M_30_6'!$S$1:$AE$53"}</definedName>
    <definedName name="KPI" localSheetId="2" hidden="1">{"'OBT_6M_30_6'!$S$1:$AE$53"}</definedName>
    <definedName name="KPI" hidden="1">{"'OBT_6M_30_6'!$S$1:$AE$53"}</definedName>
    <definedName name="KRIT1" localSheetId="0">[3]Foglio1!#REF!</definedName>
    <definedName name="KRIT1" localSheetId="1">[1]Foglio1!#REF!</definedName>
    <definedName name="KRIT1" localSheetId="4">[3]Foglio1!#REF!</definedName>
    <definedName name="KRIT1" localSheetId="2">[3]Foglio1!#REF!</definedName>
    <definedName name="KRIT1">[1]Foglio1!#REF!</definedName>
    <definedName name="KRIT10" localSheetId="0">[3]Foglio1!#REF!</definedName>
    <definedName name="KRIT10" localSheetId="1">[1]Foglio1!#REF!</definedName>
    <definedName name="KRIT10" localSheetId="4">[3]Foglio1!#REF!</definedName>
    <definedName name="KRIT10" localSheetId="2">[3]Foglio1!#REF!</definedName>
    <definedName name="KRIT10">[1]Foglio1!#REF!</definedName>
    <definedName name="KRIT2" localSheetId="0">[3]Foglio1!#REF!</definedName>
    <definedName name="KRIT2" localSheetId="1">[1]Foglio1!#REF!</definedName>
    <definedName name="KRIT2" localSheetId="4">[3]Foglio1!#REF!</definedName>
    <definedName name="KRIT2" localSheetId="2">[3]Foglio1!#REF!</definedName>
    <definedName name="KRIT2">[1]Foglio1!#REF!</definedName>
    <definedName name="KRIT3" localSheetId="0">[3]Foglio1!#REF!</definedName>
    <definedName name="KRIT3" localSheetId="1">[1]Foglio1!#REF!</definedName>
    <definedName name="KRIT3" localSheetId="4">[3]Foglio1!#REF!</definedName>
    <definedName name="KRIT3" localSheetId="2">[3]Foglio1!#REF!</definedName>
    <definedName name="KRIT3">[1]Foglio1!#REF!</definedName>
    <definedName name="KRIT4" localSheetId="0">[3]Foglio1!#REF!</definedName>
    <definedName name="KRIT4" localSheetId="1">[1]Foglio1!#REF!</definedName>
    <definedName name="KRIT4" localSheetId="4">[3]Foglio1!#REF!</definedName>
    <definedName name="KRIT4" localSheetId="2">[3]Foglio1!#REF!</definedName>
    <definedName name="KRIT4">[1]Foglio1!#REF!</definedName>
    <definedName name="KRIT5" localSheetId="0">[3]Foglio1!#REF!</definedName>
    <definedName name="KRIT5" localSheetId="1">[1]Foglio1!#REF!</definedName>
    <definedName name="KRIT5" localSheetId="4">[3]Foglio1!#REF!</definedName>
    <definedName name="KRIT5" localSheetId="2">[3]Foglio1!#REF!</definedName>
    <definedName name="KRIT5">[1]Foglio1!#REF!</definedName>
    <definedName name="KRIT6" localSheetId="0">[3]Foglio1!#REF!</definedName>
    <definedName name="KRIT6" localSheetId="1">[1]Foglio1!#REF!</definedName>
    <definedName name="KRIT6" localSheetId="4">[3]Foglio1!#REF!</definedName>
    <definedName name="KRIT6" localSheetId="2">[3]Foglio1!#REF!</definedName>
    <definedName name="KRIT6">[1]Foglio1!#REF!</definedName>
    <definedName name="KRIT7" localSheetId="0">[3]Foglio1!#REF!</definedName>
    <definedName name="KRIT7" localSheetId="1">[1]Foglio1!#REF!</definedName>
    <definedName name="KRIT7" localSheetId="4">[3]Foglio1!#REF!</definedName>
    <definedName name="KRIT7" localSheetId="2">[3]Foglio1!#REF!</definedName>
    <definedName name="KRIT7">[1]Foglio1!#REF!</definedName>
    <definedName name="KRIT8" localSheetId="0">[3]Foglio1!#REF!</definedName>
    <definedName name="KRIT8" localSheetId="1">[1]Foglio1!#REF!</definedName>
    <definedName name="KRIT8" localSheetId="4">[3]Foglio1!#REF!</definedName>
    <definedName name="KRIT8" localSheetId="2">[3]Foglio1!#REF!</definedName>
    <definedName name="KRIT8">[1]Foglio1!#REF!</definedName>
    <definedName name="KRIT9" localSheetId="0">[3]Foglio1!#REF!</definedName>
    <definedName name="KRIT9" localSheetId="1">[1]Foglio1!#REF!</definedName>
    <definedName name="KRIT9" localSheetId="4">[3]Foglio1!#REF!</definedName>
    <definedName name="KRIT9" localSheetId="2">[3]Foglio1!#REF!</definedName>
    <definedName name="KRIT9">[1]Foglio1!#REF!</definedName>
    <definedName name="_xlnm.Criteria" localSheetId="0">#REF!</definedName>
    <definedName name="_xlnm.Criteria" localSheetId="1">#REF!</definedName>
    <definedName name="_xlnm.Criteria" localSheetId="5">#REF!</definedName>
    <definedName name="_xlnm.Criteria" localSheetId="2">#REF!</definedName>
    <definedName name="_xlnm.Criteria">#REF!</definedName>
    <definedName name="kt" localSheetId="0">{0}</definedName>
    <definedName name="kt" localSheetId="1">{0}</definedName>
    <definedName name="kt" localSheetId="5">{0}</definedName>
    <definedName name="kt" localSheetId="2">{0}</definedName>
    <definedName name="kt">{0}</definedName>
    <definedName name="KurzyTP">[18]RATES!$E$20:$H$31</definedName>
    <definedName name="kw_net">[98]fkp!$O$7:$O$142</definedName>
    <definedName name="L" localSheetId="0" hidden="1">{"'OBT_6M_30_6'!$S$1:$AE$53"}</definedName>
    <definedName name="L" localSheetId="1" hidden="1">{"'OBT_6M_30_6'!$S$1:$AE$53"}</definedName>
    <definedName name="L" localSheetId="4" hidden="1">{"'OBT_6M_30_6'!$S$1:$AE$53"}</definedName>
    <definedName name="L" localSheetId="5" hidden="1">{"'OBT_6M_30_6'!$S$1:$AE$53"}</definedName>
    <definedName name="L" localSheetId="2" hidden="1">{"'OBT_6M_30_6'!$S$1:$AE$53"}</definedName>
    <definedName name="L" hidden="1">{"'OBT_6M_30_6'!$S$1:$AE$53"}</definedName>
    <definedName name="L_E" localSheetId="0">#REF!</definedName>
    <definedName name="L_E" localSheetId="2">#REF!</definedName>
    <definedName name="L_E">#REF!</definedName>
    <definedName name="L_Eq_new" localSheetId="0">#REF!</definedName>
    <definedName name="L_Eq_new" localSheetId="2">#REF!</definedName>
    <definedName name="L_Eq_new">#REF!</definedName>
    <definedName name="l_r0" localSheetId="0">#REF!</definedName>
    <definedName name="l_r0" localSheetId="1">#REF!</definedName>
    <definedName name="l_r0" localSheetId="2">#REF!</definedName>
    <definedName name="l_r0">#REF!</definedName>
    <definedName name="l_r1" localSheetId="0">#REF!</definedName>
    <definedName name="l_r1" localSheetId="1">#REF!</definedName>
    <definedName name="l_r1" localSheetId="2">#REF!</definedName>
    <definedName name="l_r1">#REF!</definedName>
    <definedName name="l_r2" localSheetId="0">#REF!</definedName>
    <definedName name="l_r2" localSheetId="1">#REF!</definedName>
    <definedName name="l_r2" localSheetId="2">#REF!</definedName>
    <definedName name="l_r2">#REF!</definedName>
    <definedName name="l_vg0" localSheetId="0">#REF!</definedName>
    <definedName name="l_vg0" localSheetId="1">#REF!</definedName>
    <definedName name="l_vg0" localSheetId="2">#REF!</definedName>
    <definedName name="l_vg0">#REF!</definedName>
    <definedName name="l_vg1" localSheetId="0">#REF!</definedName>
    <definedName name="l_vg1" localSheetId="1">#REF!</definedName>
    <definedName name="l_vg1" localSheetId="2">#REF!</definedName>
    <definedName name="l_vg1">#REF!</definedName>
    <definedName name="l_vg2" localSheetId="0">#REF!</definedName>
    <definedName name="l_vg2" localSheetId="1">#REF!</definedName>
    <definedName name="l_vg2" localSheetId="2">#REF!</definedName>
    <definedName name="l_vg2">#REF!</definedName>
    <definedName name="l0" localSheetId="0">#REF!</definedName>
    <definedName name="l0" localSheetId="1">#REF!</definedName>
    <definedName name="l0" localSheetId="2">#REF!</definedName>
    <definedName name="l0">#REF!</definedName>
    <definedName name="l0a" localSheetId="0">#REF!</definedName>
    <definedName name="l0a" localSheetId="1">#REF!</definedName>
    <definedName name="l0a" localSheetId="2">#REF!</definedName>
    <definedName name="l0a">#REF!</definedName>
    <definedName name="l0c" localSheetId="0">#REF!</definedName>
    <definedName name="l0c" localSheetId="1">#REF!</definedName>
    <definedName name="l0c" localSheetId="2">#REF!</definedName>
    <definedName name="l0c">#REF!</definedName>
    <definedName name="l0re" localSheetId="0">#REF!</definedName>
    <definedName name="l0re" localSheetId="1">#REF!</definedName>
    <definedName name="l0re" localSheetId="2">#REF!</definedName>
    <definedName name="l0re">#REF!</definedName>
    <definedName name="l95a" localSheetId="0">#REF!</definedName>
    <definedName name="l95a" localSheetId="2">#REF!</definedName>
    <definedName name="l95a">#REF!</definedName>
    <definedName name="l95c" localSheetId="0">#REF!</definedName>
    <definedName name="l95c" localSheetId="2">#REF!</definedName>
    <definedName name="l95c">#REF!</definedName>
    <definedName name="l95re" localSheetId="0">#REF!</definedName>
    <definedName name="l95re" localSheetId="2">#REF!</definedName>
    <definedName name="l95re">#REF!</definedName>
    <definedName name="l96a" localSheetId="0">#REF!</definedName>
    <definedName name="l96a" localSheetId="2">#REF!</definedName>
    <definedName name="l96a">#REF!</definedName>
    <definedName name="l96c" localSheetId="0">#REF!</definedName>
    <definedName name="l96c" localSheetId="2">#REF!</definedName>
    <definedName name="l96c">#REF!</definedName>
    <definedName name="l96re" localSheetId="0">#REF!</definedName>
    <definedName name="l96re" localSheetId="2">#REF!</definedName>
    <definedName name="l96re">#REF!</definedName>
    <definedName name="l97a" localSheetId="0">#REF!</definedName>
    <definedName name="l97a" localSheetId="2">#REF!</definedName>
    <definedName name="l97a">#REF!</definedName>
    <definedName name="l97c" localSheetId="0">#REF!</definedName>
    <definedName name="l97c" localSheetId="2">#REF!</definedName>
    <definedName name="l97c">#REF!</definedName>
    <definedName name="l97re" localSheetId="0">#REF!</definedName>
    <definedName name="l97re" localSheetId="2">#REF!</definedName>
    <definedName name="l97re">#REF!</definedName>
    <definedName name="labmix" localSheetId="0">#REF!</definedName>
    <definedName name="labmix" localSheetId="1">#REF!</definedName>
    <definedName name="labmix" localSheetId="2">#REF!</definedName>
    <definedName name="labmix">#REF!</definedName>
    <definedName name="labmod" localSheetId="0">#REF!</definedName>
    <definedName name="labmod" localSheetId="2">#REF!</definedName>
    <definedName name="labmod">#REF!</definedName>
    <definedName name="Lalaine" localSheetId="0">[0]!SpreadCode.Button11_Click</definedName>
    <definedName name="Lalaine" localSheetId="1">[0]!SpreadCode.Button11_Click</definedName>
    <definedName name="Lalaine" localSheetId="4">[0]!SpreadCode.Button11_Click</definedName>
    <definedName name="Lalaine" localSheetId="5">[0]!SpreadCode.Button11_Click</definedName>
    <definedName name="Lalaine" localSheetId="2">[0]!SpreadCode.Button11_Click</definedName>
    <definedName name="Lalaine">[0]!SpreadCode.Button11_Click</definedName>
    <definedName name="LAMAX" localSheetId="1">#REF!</definedName>
    <definedName name="LAMAX" localSheetId="4">#REF!</definedName>
    <definedName name="LAMAX">#REF!</definedName>
    <definedName name="LANCIA8412001" localSheetId="0">[52]Sensitivity!#REF!</definedName>
    <definedName name="LANCIA8412001" localSheetId="1">#REF!</definedName>
    <definedName name="LANCIA8412001" localSheetId="5">#REF!</definedName>
    <definedName name="LANCIA8412001" localSheetId="2">[52]Sensitivity!#REF!</definedName>
    <definedName name="LANCIA8412001">#REF!</definedName>
    <definedName name="LANCIA8413" localSheetId="0">[52]Sensitivity!#REF!</definedName>
    <definedName name="LANCIA8413" localSheetId="1">#REF!</definedName>
    <definedName name="LANCIA8413" localSheetId="5">#REF!</definedName>
    <definedName name="LANCIA8413" localSheetId="2">[52]Sensitivity!#REF!</definedName>
    <definedName name="LANCIA8413">#REF!</definedName>
    <definedName name="LANCIAK" localSheetId="0">[52]Sensitivity!#REF!</definedName>
    <definedName name="LANCIAK" localSheetId="1">#REF!</definedName>
    <definedName name="LANCIAK" localSheetId="5">#REF!</definedName>
    <definedName name="LANCIAK" localSheetId="2">[52]Sensitivity!#REF!</definedName>
    <definedName name="LANCIAK">#REF!</definedName>
    <definedName name="LANCIAK2001" localSheetId="0">[52]Sensitivity!#REF!</definedName>
    <definedName name="LANCIAK2001" localSheetId="1">#REF!</definedName>
    <definedName name="LANCIAK2001" localSheetId="5">#REF!</definedName>
    <definedName name="LANCIAK2001" localSheetId="2">[52]Sensitivity!#REF!</definedName>
    <definedName name="LANCIAK2001">#REF!</definedName>
    <definedName name="LANCIAK3" localSheetId="0">#REF!</definedName>
    <definedName name="LANCIAK3" localSheetId="4">#REF!</definedName>
    <definedName name="LANCIAK3" localSheetId="2">#REF!</definedName>
    <definedName name="LANCIAK3">#REF!</definedName>
    <definedName name="lann_a" localSheetId="0">#REF!</definedName>
    <definedName name="lann_a" localSheetId="2">#REF!</definedName>
    <definedName name="lann_a">#REF!</definedName>
    <definedName name="lann_b">#REF!</definedName>
    <definedName name="lann_c">#REF!</definedName>
    <definedName name="lann_d">#REF!</definedName>
    <definedName name="lann_e">#REF!</definedName>
    <definedName name="lapr04" localSheetId="0">#REF!</definedName>
    <definedName name="lapr04" localSheetId="1">#REF!</definedName>
    <definedName name="lapr04" localSheetId="2">#REF!</definedName>
    <definedName name="lapr04">#REF!</definedName>
    <definedName name="lapr16" localSheetId="0">#REF!</definedName>
    <definedName name="lapr16" localSheetId="1">#REF!</definedName>
    <definedName name="lapr16" localSheetId="2">#REF!</definedName>
    <definedName name="lapr16">#REF!</definedName>
    <definedName name="LD" localSheetId="0">#REF!</definedName>
    <definedName name="LD" localSheetId="5">#REF!</definedName>
    <definedName name="LD" localSheetId="2">#REF!</definedName>
    <definedName name="LD">#REF!</definedName>
    <definedName name="LDETABDG" localSheetId="0">#REF!</definedName>
    <definedName name="LDETABDG" localSheetId="1">#REF!</definedName>
    <definedName name="LDETABDG" localSheetId="5">#REF!</definedName>
    <definedName name="LDETABDG" localSheetId="2">#REF!</definedName>
    <definedName name="LDETABDG">#REF!</definedName>
    <definedName name="LDETABDG2" localSheetId="0">#REF!</definedName>
    <definedName name="LDETABDG2" localSheetId="1">#REF!</definedName>
    <definedName name="LDETABDG2" localSheetId="2">#REF!</definedName>
    <definedName name="LDETABDG2">#REF!</definedName>
    <definedName name="LDETABG1" localSheetId="0">#REF!</definedName>
    <definedName name="LDETABG1" localSheetId="1">#REF!</definedName>
    <definedName name="LDETABG1" localSheetId="2">#REF!</definedName>
    <definedName name="LDETABG1">#REF!</definedName>
    <definedName name="ldic12" localSheetId="0">#REF!</definedName>
    <definedName name="ldic12" localSheetId="1">#REF!</definedName>
    <definedName name="ldic12" localSheetId="2">#REF!</definedName>
    <definedName name="ldic12">#REF!</definedName>
    <definedName name="ldic24" localSheetId="0">#REF!</definedName>
    <definedName name="ldic24" localSheetId="2">#REF!</definedName>
    <definedName name="ldic24">#REF!</definedName>
    <definedName name="lfeb02" localSheetId="0">#REF!</definedName>
    <definedName name="lfeb02" localSheetId="1">#REF!</definedName>
    <definedName name="lfeb02" localSheetId="2">#REF!</definedName>
    <definedName name="lfeb02">#REF!</definedName>
    <definedName name="lfeb14" localSheetId="0">#REF!</definedName>
    <definedName name="lfeb14" localSheetId="1">#REF!</definedName>
    <definedName name="lfeb14" localSheetId="2">#REF!</definedName>
    <definedName name="lfeb14">#REF!</definedName>
    <definedName name="lgen01" localSheetId="0">#REF!</definedName>
    <definedName name="lgen01" localSheetId="1">#REF!</definedName>
    <definedName name="lgen01" localSheetId="2">#REF!</definedName>
    <definedName name="lgen01">#REF!</definedName>
    <definedName name="lgen13" localSheetId="0">#REF!</definedName>
    <definedName name="lgen13" localSheetId="1">#REF!</definedName>
    <definedName name="lgen13" localSheetId="2">#REF!</definedName>
    <definedName name="lgen13">#REF!</definedName>
    <definedName name="lgiu06" localSheetId="0">#REF!</definedName>
    <definedName name="lgiu06" localSheetId="1">#REF!</definedName>
    <definedName name="lgiu06" localSheetId="2">#REF!</definedName>
    <definedName name="lgiu06">#REF!</definedName>
    <definedName name="lgiu18" localSheetId="0">#REF!</definedName>
    <definedName name="lgiu18" localSheetId="2">#REF!</definedName>
    <definedName name="lgiu18">#REF!</definedName>
    <definedName name="LI" localSheetId="4">[8]PANDA!$B$2</definedName>
    <definedName name="LI">[8]PANDA!$B$2</definedName>
    <definedName name="LIDIA" localSheetId="0" hidden="1">{"'OBT_6M_30_6'!$S$1:$AE$53"}</definedName>
    <definedName name="LIDIA" localSheetId="1" hidden="1">{"'OBT_6M_30_6'!$S$1:$AE$53"}</definedName>
    <definedName name="LIDIA" localSheetId="4" hidden="1">{"'OBT_6M_30_6'!$S$1:$AE$53"}</definedName>
    <definedName name="LIDIA" localSheetId="5" hidden="1">{"'OBT_6M_30_6'!$S$1:$AE$53"}</definedName>
    <definedName name="LIDIA" localSheetId="2" hidden="1">{"'OBT_6M_30_6'!$S$1:$AE$53"}</definedName>
    <definedName name="LIDIA" hidden="1">{"'OBT_6M_30_6'!$S$1:$AE$53"}</definedName>
    <definedName name="LIDIA2" localSheetId="0" hidden="1">{"'OBT_6M_30_6'!$S$1:$AE$53"}</definedName>
    <definedName name="LIDIA2" localSheetId="1" hidden="1">{"'OBT_6M_30_6'!$S$1:$AE$53"}</definedName>
    <definedName name="LIDIA2" localSheetId="4" hidden="1">{"'OBT_6M_30_6'!$S$1:$AE$53"}</definedName>
    <definedName name="LIDIA2" localSheetId="5" hidden="1">{"'OBT_6M_30_6'!$S$1:$AE$53"}</definedName>
    <definedName name="LIDIA2" localSheetId="2" hidden="1">{"'OBT_6M_30_6'!$S$1:$AE$53"}</definedName>
    <definedName name="LIDIA2" hidden="1">{"'OBT_6M_30_6'!$S$1:$AE$53"}</definedName>
    <definedName name="LIDIA3" localSheetId="0" hidden="1">{"'OBT_6M_30_6'!$S$1:$AE$53"}</definedName>
    <definedName name="LIDIA3" localSheetId="1" hidden="1">{"'OBT_6M_30_6'!$S$1:$AE$53"}</definedName>
    <definedName name="LIDIA3" localSheetId="4" hidden="1">{"'OBT_6M_30_6'!$S$1:$AE$53"}</definedName>
    <definedName name="LIDIA3" localSheetId="5" hidden="1">{"'OBT_6M_30_6'!$S$1:$AE$53"}</definedName>
    <definedName name="LIDIA3" localSheetId="2" hidden="1">{"'OBT_6M_30_6'!$S$1:$AE$53"}</definedName>
    <definedName name="LIDIA3" hidden="1">{"'OBT_6M_30_6'!$S$1:$AE$53"}</definedName>
    <definedName name="LIDIA4" localSheetId="0" hidden="1">{"'OBT_6M_30_6'!$S$1:$AE$53"}</definedName>
    <definedName name="LIDIA4" localSheetId="1" hidden="1">{"'OBT_6M_30_6'!$S$1:$AE$53"}</definedName>
    <definedName name="LIDIA4" localSheetId="4" hidden="1">{"'OBT_6M_30_6'!$S$1:$AE$53"}</definedName>
    <definedName name="LIDIA4" localSheetId="5" hidden="1">{"'OBT_6M_30_6'!$S$1:$AE$53"}</definedName>
    <definedName name="LIDIA4" localSheetId="2" hidden="1">{"'OBT_6M_30_6'!$S$1:$AE$53"}</definedName>
    <definedName name="LIDIA4" hidden="1">{"'OBT_6M_30_6'!$S$1:$AE$53"}</definedName>
    <definedName name="lili" localSheetId="0">[0]!SpreadCode.Button11_Click</definedName>
    <definedName name="lili" localSheetId="1">[0]!SpreadCode.Button11_Click</definedName>
    <definedName name="lili" localSheetId="4">[0]!SpreadCode.Button11_Click</definedName>
    <definedName name="lili" localSheetId="5">[0]!SpreadCode.Button11_Click</definedName>
    <definedName name="lili" localSheetId="2">[0]!SpreadCode.Button11_Click</definedName>
    <definedName name="lili">[0]!SpreadCode.Button11_Click</definedName>
    <definedName name="limcount" hidden="1">1</definedName>
    <definedName name="Lin_CE" localSheetId="1">'[58]843 TOTALE'!#REF!</definedName>
    <definedName name="Lin_CE">'[58]843 TOTALE'!#REF!</definedName>
    <definedName name="LIREECON" localSheetId="1">#REF!</definedName>
    <definedName name="LIREECON">#REF!</definedName>
    <definedName name="LIREMIX" localSheetId="0">#REF!</definedName>
    <definedName name="LIREMIX" localSheetId="2">#REF!</definedName>
    <definedName name="LIREMIX">#REF!</definedName>
    <definedName name="LIREQ2">#REF!</definedName>
    <definedName name="LIRESTRA">#REF!</definedName>
    <definedName name="listaTipolCambi">'[99]Mot-Cam'!$A$7:$A$13</definedName>
    <definedName name="listaTipolMotori">'[99]Mot-Cam'!$A$2:$A$4</definedName>
    <definedName name="LISTDETA" localSheetId="0">#REF!</definedName>
    <definedName name="LISTDETA" localSheetId="1">#REF!</definedName>
    <definedName name="LISTDETA" localSheetId="5">#REF!</definedName>
    <definedName name="LISTDETA" localSheetId="2">#REF!</definedName>
    <definedName name="LISTDETA">#REF!</definedName>
    <definedName name="LISTDETA1" localSheetId="0">#REF!</definedName>
    <definedName name="LISTDETA1" localSheetId="1">#REF!</definedName>
    <definedName name="LISTDETA1" localSheetId="2">#REF!</definedName>
    <definedName name="LISTDETA1">#REF!</definedName>
    <definedName name="LISTDETA2" localSheetId="0">#REF!</definedName>
    <definedName name="LISTDETA2" localSheetId="1">#REF!</definedName>
    <definedName name="LISTDETA2" localSheetId="2">#REF!</definedName>
    <definedName name="LISTDETA2">#REF!</definedName>
    <definedName name="LISTTAX" localSheetId="0">#REF!</definedName>
    <definedName name="LISTTAX" localSheetId="1">#REF!</definedName>
    <definedName name="LISTTAX" localSheetId="5">#REF!</definedName>
    <definedName name="LISTTAX" localSheetId="2">#REF!</definedName>
    <definedName name="LISTTAX">#REF!</definedName>
    <definedName name="LISTTAX1" localSheetId="0">#REF!</definedName>
    <definedName name="LISTTAX1" localSheetId="1">#REF!</definedName>
    <definedName name="LISTTAX1" localSheetId="2">#REF!</definedName>
    <definedName name="LISTTAX1">#REF!</definedName>
    <definedName name="LISTTAX2" localSheetId="0">#REF!</definedName>
    <definedName name="LISTTAX2" localSheetId="1">#REF!</definedName>
    <definedName name="LISTTAX2" localSheetId="2">#REF!</definedName>
    <definedName name="LISTTAX2">#REF!</definedName>
    <definedName name="LK" localSheetId="1">[0]!SpreadCode.Button2_Click</definedName>
    <definedName name="LK">[0]!SpreadCode.Button2_Click</definedName>
    <definedName name="lkjhlkjh" localSheetId="0">'STELVIO -  CENNIK'!lkjhlkjh</definedName>
    <definedName name="lkjhlkjh" localSheetId="1">'STELVIO -  SIATKA PRODUKTOWA'!lkjhlkjh</definedName>
    <definedName name="lkjhlkjh" localSheetId="5">'STELVIO DANE TECHNICZNE'!lkjhlkjh</definedName>
    <definedName name="lkjhlkjh" localSheetId="2">'STELVIO POZIOMY WERSJI'!lkjhlkjh</definedName>
    <definedName name="lkjhlkjh">[0]!lkjhlkjh</definedName>
    <definedName name="LLL" localSheetId="4">[8]P.TO!$B$46</definedName>
    <definedName name="LLL">[8]P.TO!$B$46</definedName>
    <definedName name="lllllll" localSheetId="0" hidden="1">{"'OBT_6M_30_6'!$S$1:$AE$53"}</definedName>
    <definedName name="lllllll" localSheetId="1" hidden="1">{"'OBT_6M_30_6'!$S$1:$AE$53"}</definedName>
    <definedName name="lllllll" localSheetId="5" hidden="1">{"'OBT_6M_30_6'!$S$1:$AE$53"}</definedName>
    <definedName name="lllllll" localSheetId="2" hidden="1">{"'OBT_6M_30_6'!$S$1:$AE$53"}</definedName>
    <definedName name="lllllll" hidden="1">{"'OBT_6M_30_6'!$S$1:$AE$53"}</definedName>
    <definedName name="llug07" localSheetId="0">#REF!</definedName>
    <definedName name="llug07" localSheetId="2">#REF!</definedName>
    <definedName name="llug07">#REF!</definedName>
    <definedName name="llug19" localSheetId="0">#REF!</definedName>
    <definedName name="llug19" localSheetId="2">#REF!</definedName>
    <definedName name="llug19">#REF!</definedName>
    <definedName name="lmag05" localSheetId="0">#REF!</definedName>
    <definedName name="lmag05" localSheetId="1">#REF!</definedName>
    <definedName name="lmag05" localSheetId="2">#REF!</definedName>
    <definedName name="lmag05">#REF!</definedName>
    <definedName name="lmag17" localSheetId="0">#REF!</definedName>
    <definedName name="lmag17" localSheetId="1">#REF!</definedName>
    <definedName name="lmag17" localSheetId="2">#REF!</definedName>
    <definedName name="lmag17">#REF!</definedName>
    <definedName name="lmar03" localSheetId="0">#REF!</definedName>
    <definedName name="lmar03" localSheetId="1">#REF!</definedName>
    <definedName name="lmar03" localSheetId="2">#REF!</definedName>
    <definedName name="lmar03">#REF!</definedName>
    <definedName name="lmar15" localSheetId="0">#REF!</definedName>
    <definedName name="lmar15" localSheetId="1">#REF!</definedName>
    <definedName name="lmar15" localSheetId="2">#REF!</definedName>
    <definedName name="lmar15">#REF!</definedName>
    <definedName name="lmk" localSheetId="0">'STELVIO -  CENNIK'!_a1Z,'STELVIO -  CENNIK'!_a2Z</definedName>
    <definedName name="lmk" localSheetId="1">[0]!_a1Z,[0]!_a2Z</definedName>
    <definedName name="lmk" localSheetId="5">_a1Z,_a2Z</definedName>
    <definedName name="lmk" localSheetId="2">'STELVIO POZIOMY WERSJI'!_a1Z,'STELVIO POZIOMY WERSJI'!_a2Z</definedName>
    <definedName name="lmk">[0]!_a1Z,[0]!_a2Z</definedName>
    <definedName name="LN_BDG" localSheetId="0">#REF!</definedName>
    <definedName name="LN_BDG" localSheetId="5">#REF!</definedName>
    <definedName name="LN_BDG" localSheetId="2">#REF!</definedName>
    <definedName name="LN_BDG">#REF!</definedName>
    <definedName name="lnov11" localSheetId="0">#REF!</definedName>
    <definedName name="lnov11" localSheetId="1">#REF!</definedName>
    <definedName name="lnov11" localSheetId="2">#REF!</definedName>
    <definedName name="lnov11">#REF!</definedName>
    <definedName name="lnov23" localSheetId="0">#REF!</definedName>
    <definedName name="lnov23" localSheetId="2">#REF!</definedName>
    <definedName name="lnov23">#REF!</definedName>
    <definedName name="loi" localSheetId="0">#N/A</definedName>
    <definedName name="loi" localSheetId="1">'STELVIO -  SIATKA PRODUKTOWA'!as</definedName>
    <definedName name="loi" localSheetId="2">#N/A</definedName>
    <definedName name="loi">[0]!as</definedName>
    <definedName name="lott10" localSheetId="0">#REF!</definedName>
    <definedName name="lott10" localSheetId="1">#REF!</definedName>
    <definedName name="lott10" localSheetId="2">#REF!</definedName>
    <definedName name="lott10">#REF!</definedName>
    <definedName name="lott22" localSheetId="0">#REF!</definedName>
    <definedName name="lott22" localSheetId="2">#REF!</definedName>
    <definedName name="lott22">#REF!</definedName>
    <definedName name="lp0" localSheetId="0">#REF!</definedName>
    <definedName name="lp0" localSheetId="1">#REF!</definedName>
    <definedName name="lp0" localSheetId="2">#REF!</definedName>
    <definedName name="lp0">#REF!</definedName>
    <definedName name="lpmdo0" localSheetId="0">#REF!</definedName>
    <definedName name="lpmdo0" localSheetId="1">#REF!</definedName>
    <definedName name="lpmdo0" localSheetId="2">#REF!</definedName>
    <definedName name="lpmdo0">#REF!</definedName>
    <definedName name="lpmdo1" localSheetId="0">#REF!</definedName>
    <definedName name="lpmdo1" localSheetId="1">#REF!</definedName>
    <definedName name="lpmdo1" localSheetId="2">#REF!</definedName>
    <definedName name="lpmdo1">#REF!</definedName>
    <definedName name="lpmdo10" localSheetId="0">#REF!</definedName>
    <definedName name="lpmdo10" localSheetId="1">#REF!</definedName>
    <definedName name="lpmdo10" localSheetId="2">#REF!</definedName>
    <definedName name="lpmdo10">#REF!</definedName>
    <definedName name="lpmdo11" localSheetId="0">#REF!</definedName>
    <definedName name="lpmdo11" localSheetId="1">#REF!</definedName>
    <definedName name="lpmdo11" localSheetId="2">#REF!</definedName>
    <definedName name="lpmdo11">#REF!</definedName>
    <definedName name="lpmdo12" localSheetId="0">#REF!</definedName>
    <definedName name="lpmdo12" localSheetId="2">#REF!</definedName>
    <definedName name="lpmdo12">#REF!</definedName>
    <definedName name="lpmdo13" localSheetId="0">#REF!</definedName>
    <definedName name="lpmdo13" localSheetId="2">#REF!</definedName>
    <definedName name="lpmdo13">#REF!</definedName>
    <definedName name="lpmdo14" localSheetId="0">#REF!</definedName>
    <definedName name="lpmdo14" localSheetId="2">#REF!</definedName>
    <definedName name="lpmdo14">#REF!</definedName>
    <definedName name="lpmdo15" localSheetId="0">#REF!</definedName>
    <definedName name="lpmdo15" localSheetId="2">#REF!</definedName>
    <definedName name="lpmdo15">#REF!</definedName>
    <definedName name="lpmdo16" localSheetId="0">#REF!</definedName>
    <definedName name="lpmdo16" localSheetId="2">#REF!</definedName>
    <definedName name="lpmdo16">#REF!</definedName>
    <definedName name="lpmdo17" localSheetId="0">#REF!</definedName>
    <definedName name="lpmdo17" localSheetId="2">#REF!</definedName>
    <definedName name="lpmdo17">#REF!</definedName>
    <definedName name="lpmdo18" localSheetId="0">#REF!</definedName>
    <definedName name="lpmdo18" localSheetId="2">#REF!</definedName>
    <definedName name="lpmdo18">#REF!</definedName>
    <definedName name="lpmdo19" localSheetId="0">#REF!</definedName>
    <definedName name="lpmdo19" localSheetId="2">#REF!</definedName>
    <definedName name="lpmdo19">#REF!</definedName>
    <definedName name="lpmdo2" localSheetId="0">#REF!</definedName>
    <definedName name="lpmdo2" localSheetId="1">#REF!</definedName>
    <definedName name="lpmdo2" localSheetId="2">#REF!</definedName>
    <definedName name="lpmdo2">#REF!</definedName>
    <definedName name="lpmdo21" localSheetId="0">#REF!</definedName>
    <definedName name="lpmdo21" localSheetId="2">#REF!</definedName>
    <definedName name="lpmdo21">#REF!</definedName>
    <definedName name="lpmdo22" localSheetId="0">#REF!</definedName>
    <definedName name="lpmdo22" localSheetId="2">#REF!</definedName>
    <definedName name="lpmdo22">#REF!</definedName>
    <definedName name="lpmdo23" localSheetId="0">#REF!</definedName>
    <definedName name="lpmdo23" localSheetId="2">#REF!</definedName>
    <definedName name="lpmdo23">#REF!</definedName>
    <definedName name="lpmdo24" localSheetId="0">#REF!</definedName>
    <definedName name="lpmdo24" localSheetId="2">#REF!</definedName>
    <definedName name="lpmdo24">#REF!</definedName>
    <definedName name="lpmdo3" localSheetId="0">#REF!</definedName>
    <definedName name="lpmdo3" localSheetId="1">#REF!</definedName>
    <definedName name="lpmdo3" localSheetId="2">#REF!</definedName>
    <definedName name="lpmdo3">#REF!</definedName>
    <definedName name="lpmdo4" localSheetId="0">#REF!</definedName>
    <definedName name="lpmdo4" localSheetId="1">#REF!</definedName>
    <definedName name="lpmdo4" localSheetId="2">#REF!</definedName>
    <definedName name="lpmdo4">#REF!</definedName>
    <definedName name="lpmdo5" localSheetId="0">#REF!</definedName>
    <definedName name="lpmdo5" localSheetId="1">#REF!</definedName>
    <definedName name="lpmdo5" localSheetId="2">#REF!</definedName>
    <definedName name="lpmdo5">#REF!</definedName>
    <definedName name="lpmdo6" localSheetId="0">#REF!</definedName>
    <definedName name="lpmdo6" localSheetId="1">#REF!</definedName>
    <definedName name="lpmdo6" localSheetId="2">#REF!</definedName>
    <definedName name="lpmdo6">#REF!</definedName>
    <definedName name="lpmdo7" localSheetId="0">#REF!</definedName>
    <definedName name="lpmdo7" localSheetId="1">#REF!</definedName>
    <definedName name="lpmdo7" localSheetId="2">#REF!</definedName>
    <definedName name="lpmdo7">#REF!</definedName>
    <definedName name="lpmdo9" localSheetId="0">#REF!</definedName>
    <definedName name="lpmdo9" localSheetId="1">#REF!</definedName>
    <definedName name="lpmdo9" localSheetId="2">#REF!</definedName>
    <definedName name="lpmdo9">#REF!</definedName>
    <definedName name="lpmdo95" localSheetId="0">#REF!</definedName>
    <definedName name="lpmdo95" localSheetId="2">#REF!</definedName>
    <definedName name="lpmdo95">#REF!</definedName>
    <definedName name="lprog0" localSheetId="0">#REF!</definedName>
    <definedName name="lprog0" localSheetId="1">#REF!</definedName>
    <definedName name="lprog0" localSheetId="2">#REF!</definedName>
    <definedName name="lprog0">#REF!</definedName>
    <definedName name="lprog01" localSheetId="0">#REF!</definedName>
    <definedName name="lprog01" localSheetId="1">#REF!</definedName>
    <definedName name="lprog01" localSheetId="2">#REF!</definedName>
    <definedName name="lprog01">#REF!</definedName>
    <definedName name="lprog02" localSheetId="0">#REF!</definedName>
    <definedName name="lprog02" localSheetId="1">#REF!</definedName>
    <definedName name="lprog02" localSheetId="2">#REF!</definedName>
    <definedName name="lprog02">#REF!</definedName>
    <definedName name="lprog03" localSheetId="0">#REF!</definedName>
    <definedName name="lprog03" localSheetId="1">#REF!</definedName>
    <definedName name="lprog03" localSheetId="2">#REF!</definedName>
    <definedName name="lprog03">#REF!</definedName>
    <definedName name="lprog04" localSheetId="0">#REF!</definedName>
    <definedName name="lprog04" localSheetId="1">#REF!</definedName>
    <definedName name="lprog04" localSheetId="2">#REF!</definedName>
    <definedName name="lprog04">#REF!</definedName>
    <definedName name="lprog05" localSheetId="0">#REF!</definedName>
    <definedName name="lprog05" localSheetId="1">#REF!</definedName>
    <definedName name="lprog05" localSheetId="2">#REF!</definedName>
    <definedName name="lprog05">#REF!</definedName>
    <definedName name="lprog06" localSheetId="0">#REF!</definedName>
    <definedName name="lprog06" localSheetId="1">#REF!</definedName>
    <definedName name="lprog06" localSheetId="2">#REF!</definedName>
    <definedName name="lprog06">#REF!</definedName>
    <definedName name="lprog07" localSheetId="0">#REF!</definedName>
    <definedName name="lprog07" localSheetId="1">#REF!</definedName>
    <definedName name="lprog07" localSheetId="2">#REF!</definedName>
    <definedName name="lprog07">#REF!</definedName>
    <definedName name="lprog09" localSheetId="0">#REF!</definedName>
    <definedName name="lprog09" localSheetId="1">#REF!</definedName>
    <definedName name="lprog09" localSheetId="2">#REF!</definedName>
    <definedName name="lprog09">#REF!</definedName>
    <definedName name="lprog10" localSheetId="0">#REF!</definedName>
    <definedName name="lprog10" localSheetId="1">#REF!</definedName>
    <definedName name="lprog10" localSheetId="2">#REF!</definedName>
    <definedName name="lprog10">#REF!</definedName>
    <definedName name="lprog11" localSheetId="0">#REF!</definedName>
    <definedName name="lprog11" localSheetId="1">#REF!</definedName>
    <definedName name="lprog11" localSheetId="2">#REF!</definedName>
    <definedName name="lprog11">#REF!</definedName>
    <definedName name="lprog12" localSheetId="0">#REF!</definedName>
    <definedName name="lprog12" localSheetId="1">#REF!</definedName>
    <definedName name="lprog12" localSheetId="2">#REF!</definedName>
    <definedName name="lprog12">#REF!</definedName>
    <definedName name="lprog13" localSheetId="0">#REF!</definedName>
    <definedName name="lprog13" localSheetId="1">#REF!</definedName>
    <definedName name="lprog13" localSheetId="2">#REF!</definedName>
    <definedName name="lprog13">#REF!</definedName>
    <definedName name="lprog14" localSheetId="0">#REF!</definedName>
    <definedName name="lprog14" localSheetId="1">#REF!</definedName>
    <definedName name="lprog14" localSheetId="2">#REF!</definedName>
    <definedName name="lprog14">#REF!</definedName>
    <definedName name="lprog15" localSheetId="0">#REF!</definedName>
    <definedName name="lprog15" localSheetId="1">#REF!</definedName>
    <definedName name="lprog15" localSheetId="2">#REF!</definedName>
    <definedName name="lprog15">#REF!</definedName>
    <definedName name="lprog16" localSheetId="0">#REF!</definedName>
    <definedName name="lprog16" localSheetId="1">#REF!</definedName>
    <definedName name="lprog16" localSheetId="2">#REF!</definedName>
    <definedName name="lprog16">#REF!</definedName>
    <definedName name="lprog17" localSheetId="0">#REF!</definedName>
    <definedName name="lprog17" localSheetId="1">#REF!</definedName>
    <definedName name="lprog17" localSheetId="2">#REF!</definedName>
    <definedName name="lprog17">#REF!</definedName>
    <definedName name="lprog18" localSheetId="0">#REF!</definedName>
    <definedName name="lprog18" localSheetId="1">#REF!</definedName>
    <definedName name="lprog18" localSheetId="2">#REF!</definedName>
    <definedName name="lprog18">#REF!</definedName>
    <definedName name="lprog19" localSheetId="0">#REF!</definedName>
    <definedName name="lprog19" localSheetId="1">#REF!</definedName>
    <definedName name="lprog19" localSheetId="2">#REF!</definedName>
    <definedName name="lprog19">#REF!</definedName>
    <definedName name="lprog21" localSheetId="0">#REF!</definedName>
    <definedName name="lprog21" localSheetId="1">#REF!</definedName>
    <definedName name="lprog21" localSheetId="2">#REF!</definedName>
    <definedName name="lprog21">#REF!</definedName>
    <definedName name="lprog22" localSheetId="0">#REF!</definedName>
    <definedName name="lprog22" localSheetId="1">#REF!</definedName>
    <definedName name="lprog22" localSheetId="2">#REF!</definedName>
    <definedName name="lprog22">#REF!</definedName>
    <definedName name="lprog23" localSheetId="0">#REF!</definedName>
    <definedName name="lprog23" localSheetId="1">#REF!</definedName>
    <definedName name="lprog23" localSheetId="2">#REF!</definedName>
    <definedName name="lprog23">#REF!</definedName>
    <definedName name="lprog24" localSheetId="0">#REF!</definedName>
    <definedName name="lprog24" localSheetId="1">#REF!</definedName>
    <definedName name="lprog24" localSheetId="2">#REF!</definedName>
    <definedName name="lprog24">#REF!</definedName>
    <definedName name="lset09" localSheetId="0">#REF!</definedName>
    <definedName name="lset09" localSheetId="1">#REF!</definedName>
    <definedName name="lset09" localSheetId="2">#REF!</definedName>
    <definedName name="lset09">#REF!</definedName>
    <definedName name="lset21" localSheetId="0">#REF!</definedName>
    <definedName name="lset21" localSheetId="2">#REF!</definedName>
    <definedName name="lset21">#REF!</definedName>
    <definedName name="LUCA">'[78]Vers_TOP(16)'!$A$1:$R$139</definedName>
    <definedName name="LUG">#REF!</definedName>
    <definedName name="lv0" localSheetId="0">#REF!</definedName>
    <definedName name="lv0" localSheetId="1">#REF!</definedName>
    <definedName name="lv0" localSheetId="2">#REF!</definedName>
    <definedName name="lv0">#REF!</definedName>
    <definedName name="lvmdo0" localSheetId="0">#REF!</definedName>
    <definedName name="lvmdo0" localSheetId="1">#REF!</definedName>
    <definedName name="lvmdo0" localSheetId="2">#REF!</definedName>
    <definedName name="lvmdo0">#REF!</definedName>
    <definedName name="lvmdo1" localSheetId="0">#REF!</definedName>
    <definedName name="lvmdo1" localSheetId="1">#REF!</definedName>
    <definedName name="lvmdo1" localSheetId="2">#REF!</definedName>
    <definedName name="lvmdo1">#REF!</definedName>
    <definedName name="lvmdo10" localSheetId="0">#REF!</definedName>
    <definedName name="lvmdo10" localSheetId="1">#REF!</definedName>
    <definedName name="lvmdo10" localSheetId="2">#REF!</definedName>
    <definedName name="lvmdo10">#REF!</definedName>
    <definedName name="lvmdo11" localSheetId="0">#REF!</definedName>
    <definedName name="lvmdo11" localSheetId="1">#REF!</definedName>
    <definedName name="lvmdo11" localSheetId="2">#REF!</definedName>
    <definedName name="lvmdo11">#REF!</definedName>
    <definedName name="lvmdo12" localSheetId="0">#REF!</definedName>
    <definedName name="lvmdo12" localSheetId="2">#REF!</definedName>
    <definedName name="lvmdo12">#REF!</definedName>
    <definedName name="lvmdo13" localSheetId="0">#REF!</definedName>
    <definedName name="lvmdo13" localSheetId="2">#REF!</definedName>
    <definedName name="lvmdo13">#REF!</definedName>
    <definedName name="lvmdo14" localSheetId="0">#REF!</definedName>
    <definedName name="lvmdo14" localSheetId="2">#REF!</definedName>
    <definedName name="lvmdo14">#REF!</definedName>
    <definedName name="lvmdo15" localSheetId="0">#REF!</definedName>
    <definedName name="lvmdo15" localSheetId="2">#REF!</definedName>
    <definedName name="lvmdo15">#REF!</definedName>
    <definedName name="lvmdo16" localSheetId="0">#REF!</definedName>
    <definedName name="lvmdo16" localSheetId="2">#REF!</definedName>
    <definedName name="lvmdo16">#REF!</definedName>
    <definedName name="lvmdo17" localSheetId="0">#REF!</definedName>
    <definedName name="lvmdo17" localSheetId="2">#REF!</definedName>
    <definedName name="lvmdo17">#REF!</definedName>
    <definedName name="lvmdo18" localSheetId="0">#REF!</definedName>
    <definedName name="lvmdo18" localSheetId="2">#REF!</definedName>
    <definedName name="lvmdo18">#REF!</definedName>
    <definedName name="lvmdo19" localSheetId="0">#REF!</definedName>
    <definedName name="lvmdo19" localSheetId="2">#REF!</definedName>
    <definedName name="lvmdo19">#REF!</definedName>
    <definedName name="lvmdo2" localSheetId="0">#REF!</definedName>
    <definedName name="lvmdo2" localSheetId="1">#REF!</definedName>
    <definedName name="lvmdo2" localSheetId="2">#REF!</definedName>
    <definedName name="lvmdo2">#REF!</definedName>
    <definedName name="lvmdo21" localSheetId="0">#REF!</definedName>
    <definedName name="lvmdo21" localSheetId="2">#REF!</definedName>
    <definedName name="lvmdo21">#REF!</definedName>
    <definedName name="lvmdo22" localSheetId="0">#REF!</definedName>
    <definedName name="lvmdo22" localSheetId="2">#REF!</definedName>
    <definedName name="lvmdo22">#REF!</definedName>
    <definedName name="lvmdo23" localSheetId="0">#REF!</definedName>
    <definedName name="lvmdo23" localSheetId="2">#REF!</definedName>
    <definedName name="lvmdo23">#REF!</definedName>
    <definedName name="lvmdo24" localSheetId="0">#REF!</definedName>
    <definedName name="lvmdo24" localSheetId="2">#REF!</definedName>
    <definedName name="lvmdo24">#REF!</definedName>
    <definedName name="lvmdo3" localSheetId="0">#REF!</definedName>
    <definedName name="lvmdo3" localSheetId="1">#REF!</definedName>
    <definedName name="lvmdo3" localSheetId="2">#REF!</definedName>
    <definedName name="lvmdo3">#REF!</definedName>
    <definedName name="lvmdo4" localSheetId="0">#REF!</definedName>
    <definedName name="lvmdo4" localSheetId="1">#REF!</definedName>
    <definedName name="lvmdo4" localSheetId="2">#REF!</definedName>
    <definedName name="lvmdo4">#REF!</definedName>
    <definedName name="lvmdo5" localSheetId="0">#REF!</definedName>
    <definedName name="lvmdo5" localSheetId="1">#REF!</definedName>
    <definedName name="lvmdo5" localSheetId="2">#REF!</definedName>
    <definedName name="lvmdo5">#REF!</definedName>
    <definedName name="lvmdo6" localSheetId="0">#REF!</definedName>
    <definedName name="lvmdo6" localSheetId="1">#REF!</definedName>
    <definedName name="lvmdo6" localSheetId="2">#REF!</definedName>
    <definedName name="lvmdo6">#REF!</definedName>
    <definedName name="lvmdo7" localSheetId="0">#REF!</definedName>
    <definedName name="lvmdo7" localSheetId="1">#REF!</definedName>
    <definedName name="lvmdo7" localSheetId="2">#REF!</definedName>
    <definedName name="lvmdo7">#REF!</definedName>
    <definedName name="lvmdo9" localSheetId="0">#REF!</definedName>
    <definedName name="lvmdo9" localSheetId="1">#REF!</definedName>
    <definedName name="lvmdo9" localSheetId="2">#REF!</definedName>
    <definedName name="lvmdo9">#REF!</definedName>
    <definedName name="lvmdo95" localSheetId="0">#REF!</definedName>
    <definedName name="lvmdo95" localSheetId="2">#REF!</definedName>
    <definedName name="lvmdo95">#REF!</definedName>
    <definedName name="Ly" localSheetId="0">'STELVIO -  CENNIK'!Ly</definedName>
    <definedName name="Ly" localSheetId="1">'STELVIO -  SIATKA PRODUKTOWA'!Ly</definedName>
    <definedName name="Ly" localSheetId="4">'STELVIO - FELGI'!Ly</definedName>
    <definedName name="Ly" localSheetId="5">'STELVIO DANE TECHNICZNE'!Ly</definedName>
    <definedName name="Ly" localSheetId="2">'STELVIO POZIOMY WERSJI'!Ly</definedName>
    <definedName name="Ly">[0]!Ly</definedName>
    <definedName name="LYBRA" localSheetId="0">[52]Sensitivity!#REF!</definedName>
    <definedName name="LYBRA" localSheetId="1">#REF!</definedName>
    <definedName name="LYBRA" localSheetId="5">#REF!</definedName>
    <definedName name="LYBRA" localSheetId="2">[52]Sensitivity!#REF!</definedName>
    <definedName name="LYBRA">#REF!</definedName>
    <definedName name="LYBRA2001" localSheetId="0">[52]Sensitivity!#REF!</definedName>
    <definedName name="LYBRA2001" localSheetId="1">#REF!</definedName>
    <definedName name="LYBRA2001" localSheetId="5">#REF!</definedName>
    <definedName name="LYBRA2001" localSheetId="2">[52]Sensitivity!#REF!</definedName>
    <definedName name="LYBRA2001">#REF!</definedName>
    <definedName name="LYBRA3" localSheetId="0">[52]Sensitivity!#REF!</definedName>
    <definedName name="LYBRA3" localSheetId="1">#REF!</definedName>
    <definedName name="LYBRA3" localSheetId="5">#REF!</definedName>
    <definedName name="LYBRA3" localSheetId="2">[52]Sensitivity!#REF!</definedName>
    <definedName name="LYBRA3">#REF!</definedName>
    <definedName name="LYW" localSheetId="1">'STELVIO -  SIATKA PRODUKTOWA'!LYW</definedName>
    <definedName name="LYW">[0]!LYW</definedName>
    <definedName name="M" localSheetId="0">#REF!</definedName>
    <definedName name="M" localSheetId="2">#REF!</definedName>
    <definedName name="M">#REF!</definedName>
    <definedName name="m_r0" localSheetId="0">#REF!</definedName>
    <definedName name="m_r0" localSheetId="1">#REF!</definedName>
    <definedName name="m_r0" localSheetId="2">#REF!</definedName>
    <definedName name="m_r0">#REF!</definedName>
    <definedName name="m_r1" localSheetId="0">#REF!</definedName>
    <definedName name="m_r1" localSheetId="1">#REF!</definedName>
    <definedName name="m_r1" localSheetId="2">#REF!</definedName>
    <definedName name="m_r1">#REF!</definedName>
    <definedName name="m_r2" localSheetId="0">#REF!</definedName>
    <definedName name="m_r2" localSheetId="1">#REF!</definedName>
    <definedName name="m_r2" localSheetId="2">#REF!</definedName>
    <definedName name="m_r2">#REF!</definedName>
    <definedName name="m_vg0" localSheetId="0">#REF!</definedName>
    <definedName name="m_vg0" localSheetId="1">#REF!</definedName>
    <definedName name="m_vg0" localSheetId="2">#REF!</definedName>
    <definedName name="m_vg0">#REF!</definedName>
    <definedName name="m_vg1" localSheetId="0">#REF!</definedName>
    <definedName name="m_vg1" localSheetId="1">#REF!</definedName>
    <definedName name="m_vg1" localSheetId="2">#REF!</definedName>
    <definedName name="m_vg1">#REF!</definedName>
    <definedName name="m_vg2" localSheetId="0">#REF!</definedName>
    <definedName name="m_vg2" localSheetId="1">#REF!</definedName>
    <definedName name="m_vg2" localSheetId="2">#REF!</definedName>
    <definedName name="m_vg2">#REF!</definedName>
    <definedName name="m0a" localSheetId="0">#REF!</definedName>
    <definedName name="m0a" localSheetId="1">#REF!</definedName>
    <definedName name="m0a" localSheetId="2">#REF!</definedName>
    <definedName name="m0a">#REF!</definedName>
    <definedName name="m0c" localSheetId="0">#REF!</definedName>
    <definedName name="m0c" localSheetId="1">#REF!</definedName>
    <definedName name="m0c" localSheetId="2">#REF!</definedName>
    <definedName name="m0c">#REF!</definedName>
    <definedName name="m0re" localSheetId="0">#REF!</definedName>
    <definedName name="m0re" localSheetId="1">#REF!</definedName>
    <definedName name="m0re" localSheetId="2">#REF!</definedName>
    <definedName name="m0re">#REF!</definedName>
    <definedName name="m95a" localSheetId="0">#REF!</definedName>
    <definedName name="m95a" localSheetId="2">#REF!</definedName>
    <definedName name="m95a">#REF!</definedName>
    <definedName name="m95c" localSheetId="0">#REF!</definedName>
    <definedName name="m95c" localSheetId="2">#REF!</definedName>
    <definedName name="m95c">#REF!</definedName>
    <definedName name="m95re" localSheetId="0">#REF!</definedName>
    <definedName name="m95re" localSheetId="2">#REF!</definedName>
    <definedName name="m95re">#REF!</definedName>
    <definedName name="m96a" localSheetId="0">#REF!</definedName>
    <definedName name="m96a" localSheetId="2">#REF!</definedName>
    <definedName name="m96a">#REF!</definedName>
    <definedName name="m96c" localSheetId="0">#REF!</definedName>
    <definedName name="m96c" localSheetId="2">#REF!</definedName>
    <definedName name="m96c">#REF!</definedName>
    <definedName name="m96re" localSheetId="0">#REF!</definedName>
    <definedName name="m96re" localSheetId="2">#REF!</definedName>
    <definedName name="m96re">#REF!</definedName>
    <definedName name="m97a" localSheetId="0">#REF!</definedName>
    <definedName name="m97a" localSheetId="2">#REF!</definedName>
    <definedName name="m97a">#REF!</definedName>
    <definedName name="m97c" localSheetId="0">#REF!</definedName>
    <definedName name="m97c" localSheetId="2">#REF!</definedName>
    <definedName name="m97c">#REF!</definedName>
    <definedName name="m97re" localSheetId="0">#REF!</definedName>
    <definedName name="m97re" localSheetId="2">#REF!</definedName>
    <definedName name="m97re">#REF!</definedName>
    <definedName name="MA">#REF!</definedName>
    <definedName name="MACRO" localSheetId="0">#REF!</definedName>
    <definedName name="MACRO" localSheetId="1">'STELVIO -  SIATKA PRODUKTOWA'!MACRO</definedName>
    <definedName name="MACRO" localSheetId="5">'STELVIO DANE TECHNICZNE'!MACRO</definedName>
    <definedName name="MACRO" localSheetId="2">#REF!</definedName>
    <definedName name="MACRO">[0]!MACRO</definedName>
    <definedName name="Macro_Page">'[100]Extras!'!$A$1</definedName>
    <definedName name="macro1">#REF!</definedName>
    <definedName name="Macro1.Macro1" localSheetId="1">[101]!Macro1.Macro1</definedName>
    <definedName name="Macro1.Macro1">[101]!Macro1.Macro1</definedName>
    <definedName name="MACRO10">[102]Macro2!$A$1</definedName>
    <definedName name="Macro2" localSheetId="0">[103]!Macro2</definedName>
    <definedName name="Macro2" localSheetId="2">[103]!Macro2</definedName>
    <definedName name="MACRO2">#REF!</definedName>
    <definedName name="Macro3">#REF!</definedName>
    <definedName name="Macro4">#REF!</definedName>
    <definedName name="Macro6">#REF!</definedName>
    <definedName name="Macro7">[104]Macro2!$A$1</definedName>
    <definedName name="MAG">#REF!</definedName>
    <definedName name="mann_a" localSheetId="0">#REF!</definedName>
    <definedName name="mann_a" localSheetId="2">#REF!</definedName>
    <definedName name="mann_a">#REF!</definedName>
    <definedName name="mann_b">#REF!</definedName>
    <definedName name="mann_c">#REF!</definedName>
    <definedName name="mann_d">#REF!</definedName>
    <definedName name="mann_e">#REF!</definedName>
    <definedName name="manu">#REF!</definedName>
    <definedName name="MAR">#REF!</definedName>
    <definedName name="MARCHE" localSheetId="0">#REF!</definedName>
    <definedName name="MARCHE" localSheetId="2">#REF!</definedName>
    <definedName name="MARCHE">#REF!</definedName>
    <definedName name="MARCHEFA" localSheetId="0">#REF!</definedName>
    <definedName name="MARCHEFA" localSheetId="2">#REF!</definedName>
    <definedName name="MARCHEFA">#REF!</definedName>
    <definedName name="MAREA">#REF!</definedName>
    <definedName name="MAREA__BP" localSheetId="1">#REF!</definedName>
    <definedName name="MAREA__BP" localSheetId="4">#REF!</definedName>
    <definedName name="MAREA__BP">#REF!</definedName>
    <definedName name="Marea_sw" localSheetId="1">[105]MAREA!#REF!</definedName>
    <definedName name="Marea_sw" localSheetId="4">[105]MAREA!#REF!</definedName>
    <definedName name="Marea_sw">[105]MAREA!#REF!</definedName>
    <definedName name="Marea_week_end_MY98" localSheetId="1">'[105]Marea MY'!#REF!</definedName>
    <definedName name="Marea_week_end_MY98" localSheetId="4">'[105]Marea MY'!#REF!</definedName>
    <definedName name="Marea_week_end_MY98">'[105]Marea MY'!#REF!</definedName>
    <definedName name="MAREA2001" localSheetId="0">[52]Sensitivity!#REF!</definedName>
    <definedName name="MAREA2001" localSheetId="1">#REF!</definedName>
    <definedName name="MAREA2001" localSheetId="5">#REF!</definedName>
    <definedName name="MAREA2001" localSheetId="2">[52]Sensitivity!#REF!</definedName>
    <definedName name="MAREA2001">#REF!</definedName>
    <definedName name="MAREA3" localSheetId="0">[52]Sensitivity!#REF!</definedName>
    <definedName name="MAREA3" localSheetId="1">#REF!</definedName>
    <definedName name="MAREA3" localSheetId="5">#REF!</definedName>
    <definedName name="MAREA3" localSheetId="2">[52]Sensitivity!#REF!</definedName>
    <definedName name="MAREA3">#REF!</definedName>
    <definedName name="marghe">#N/A</definedName>
    <definedName name="market">[106]GlobalData!$C$2</definedName>
    <definedName name="Matr." localSheetId="1">'[58]843 TOTALE'!#REF!</definedName>
    <definedName name="Matr.">'[58]843 TOTALE'!#REF!</definedName>
    <definedName name="MATRIC" localSheetId="0">#REF!</definedName>
    <definedName name="MATRIC" localSheetId="5">#REF!</definedName>
    <definedName name="MATRIC" localSheetId="2">#REF!</definedName>
    <definedName name="MATRIC">#REF!</definedName>
    <definedName name="MBA">#REF!</definedName>
    <definedName name="MBP">#REF!</definedName>
    <definedName name="MCP" localSheetId="0">#REF!</definedName>
    <definedName name="MCP" localSheetId="2">#REF!</definedName>
    <definedName name="MCP">#REF!</definedName>
    <definedName name="MD" localSheetId="0">#REF!</definedName>
    <definedName name="MD" localSheetId="2">#REF!</definedName>
    <definedName name="MD">#REF!</definedName>
    <definedName name="MED" localSheetId="0">#REF!</definedName>
    <definedName name="MED" localSheetId="2">#REF!</definedName>
    <definedName name="MED">#REF!</definedName>
    <definedName name="MEDCV" localSheetId="0">#REF!</definedName>
    <definedName name="MEDCV" localSheetId="2">#REF!</definedName>
    <definedName name="MEDCV">#REF!</definedName>
    <definedName name="MEDPUNT">#REF!</definedName>
    <definedName name="Memo">'[26]Memo Marzo'!$B$5:$N$733</definedName>
    <definedName name="Memo_Cons">'[26]Memo Giugno'!$B$5:$N$407</definedName>
    <definedName name="MENSIL10">#REF!</definedName>
    <definedName name="MENSILE1" localSheetId="0">[81]RIEPILOGO!#REF!</definedName>
    <definedName name="MENSILE1" localSheetId="4">[81]RIEPILOGO!#REF!</definedName>
    <definedName name="MENSILE1" localSheetId="2">[81]RIEPILOGO!#REF!</definedName>
    <definedName name="MENSILE1">#REF!</definedName>
    <definedName name="MENSILE10">#REF!</definedName>
    <definedName name="MENSILE11">#REF!</definedName>
    <definedName name="MENSILE2" localSheetId="0">[81]RIEPILOGO!#REF!</definedName>
    <definedName name="MENSILE2" localSheetId="4">[81]RIEPILOGO!#REF!</definedName>
    <definedName name="MENSILE2" localSheetId="2">[81]RIEPILOGO!#REF!</definedName>
    <definedName name="MENSILE2">#REF!</definedName>
    <definedName name="MENSILE3" localSheetId="0">[81]RIEPILOGO!#REF!</definedName>
    <definedName name="MENSILE3" localSheetId="4">[81]RIEPILOGO!#REF!</definedName>
    <definedName name="MENSILE3" localSheetId="2">[81]RIEPILOGO!#REF!</definedName>
    <definedName name="MENSILE3">#REF!</definedName>
    <definedName name="MENSILE4" localSheetId="0">[81]RIEPILOGO!#REF!</definedName>
    <definedName name="MENSILE4" localSheetId="4">[81]RIEPILOGO!#REF!</definedName>
    <definedName name="MENSILE4" localSheetId="2">[81]RIEPILOGO!#REF!</definedName>
    <definedName name="MENSILE4">#REF!</definedName>
    <definedName name="MENSILE5" localSheetId="0">[81]RIEPILOGO!#REF!</definedName>
    <definedName name="MENSILE5" localSheetId="4">[81]RIEPILOGO!#REF!</definedName>
    <definedName name="MENSILE5" localSheetId="2">[81]RIEPILOGO!#REF!</definedName>
    <definedName name="MENSILE5">#REF!</definedName>
    <definedName name="MENSILE6" localSheetId="0">[81]RIEPILOGO!#REF!</definedName>
    <definedName name="MENSILE6" localSheetId="4">[81]RIEPILOGO!#REF!</definedName>
    <definedName name="MENSILE6" localSheetId="2">[81]RIEPILOGO!#REF!</definedName>
    <definedName name="MENSILE6">#REF!</definedName>
    <definedName name="MENSILE7" localSheetId="0">[81]RIEPILOGO!#REF!</definedName>
    <definedName name="MENSILE7" localSheetId="4">[81]RIEPILOGO!#REF!</definedName>
    <definedName name="MENSILE7" localSheetId="2">[81]RIEPILOGO!#REF!</definedName>
    <definedName name="MENSILE7">#REF!</definedName>
    <definedName name="MENSILE8" localSheetId="0">[81]RIEPILOGO!#REF!</definedName>
    <definedName name="MENSILE8" localSheetId="4">[81]RIEPILOGO!#REF!</definedName>
    <definedName name="MENSILE8" localSheetId="2">[81]RIEPILOGO!#REF!</definedName>
    <definedName name="MENSILE8">#REF!</definedName>
    <definedName name="MENSILE9">#REF!</definedName>
    <definedName name="MENSILIZZ">#REF!</definedName>
    <definedName name="MENU" localSheetId="0">#REF!</definedName>
    <definedName name="MENU" localSheetId="1">#REF!</definedName>
    <definedName name="MENU" localSheetId="2">#REF!</definedName>
    <definedName name="MENU">#REF!</definedName>
    <definedName name="Mercati">#REF!</definedName>
    <definedName name="MercatiElab">#REF!</definedName>
    <definedName name="MERCATO" localSheetId="0">#REF!</definedName>
    <definedName name="MERCATO" localSheetId="2">#REF!</definedName>
    <definedName name="MERCATO">#REF!</definedName>
    <definedName name="Mercato_Belgio">[29]BELGIO!$A$1:$R$46</definedName>
    <definedName name="Mercato_Francia">#REF!</definedName>
    <definedName name="Mercato_G.B.">#REF!</definedName>
    <definedName name="Mercato_Germania">#REF!</definedName>
    <definedName name="Mercato_Italia">#REF!</definedName>
    <definedName name="Mercato_Olanda">[29]OLANDA!$A$1:$R$46</definedName>
    <definedName name="Mercato_Spagna">[29]SPAGNA!$A$1:$R$46</definedName>
    <definedName name="Mercato_Svizzera">[29]SVIZZERA!$A$1:$R$46</definedName>
    <definedName name="MercatoElabPos">#REF!</definedName>
    <definedName name="MercatoSelezionato">#REF!</definedName>
    <definedName name="MercElabDaTogliere">#REF!</definedName>
    <definedName name="MESE">#REF!</definedName>
    <definedName name="mesefine">#REF!</definedName>
    <definedName name="Mesi">[12]Copertina!$B$4:$B$15</definedName>
    <definedName name="MH">#REF!</definedName>
    <definedName name="micro" localSheetId="0">#N/A</definedName>
    <definedName name="micro" localSheetId="1">[0]!_a1O,[0]!_a2O</definedName>
    <definedName name="micro" localSheetId="5">'[25]Griglia Cornici &amp; Calotte'!_a1O,'[25]Griglia Cornici &amp; Calotte'!_a2O</definedName>
    <definedName name="micro" localSheetId="2">#N/A</definedName>
    <definedName name="micro">[0]!_a1O,[0]!_a2O</definedName>
    <definedName name="Miesiące" localSheetId="0">#REF!</definedName>
    <definedName name="Miesiące" localSheetId="5">#REF!</definedName>
    <definedName name="Miesiące" localSheetId="2">#REF!</definedName>
    <definedName name="Miesiące">#REF!</definedName>
    <definedName name="Miesieczny">'[77]Budget 2002 MM'!$A$1:$O$38</definedName>
    <definedName name="mii_foglio" localSheetId="0">'[107]Griglia Mondo - Volumi'!$1:$1048576</definedName>
    <definedName name="mii_foglio" localSheetId="5">'[108]Griglia Mondo - Volumi'!$1:$1048576</definedName>
    <definedName name="mii_foglio" localSheetId="2">'[107]Griglia Mondo - Volumi'!$1:$1048576</definedName>
    <definedName name="mii_foglio">'[108]Griglia Mondo - Volumi'!$1:$1048576</definedName>
    <definedName name="mio_foglio" localSheetId="0">#REF!</definedName>
    <definedName name="mio_foglio" localSheetId="2">#REF!</definedName>
    <definedName name="mio_foglio">#REF!</definedName>
    <definedName name="mio_foglio_1x10" localSheetId="0">#REF!</definedName>
    <definedName name="mio_foglio_1x10" localSheetId="2">#REF!</definedName>
    <definedName name="mio_foglio_1x10">#REF!</definedName>
    <definedName name="mio_foglio_2x100" localSheetId="0">#REF!</definedName>
    <definedName name="mio_foglio_2x100" localSheetId="2">#REF!</definedName>
    <definedName name="mio_foglio_2x100">#REF!</definedName>
    <definedName name="mio_foglio_2x200" localSheetId="0">#REF!</definedName>
    <definedName name="mio_foglio_2x200" localSheetId="2">#REF!</definedName>
    <definedName name="mio_foglio_2x200">#REF!</definedName>
    <definedName name="mio_foglio_2x50" localSheetId="0">#REF!</definedName>
    <definedName name="mio_foglio_2x50" localSheetId="2">#REF!</definedName>
    <definedName name="mio_foglio_2x50">#REF!</definedName>
    <definedName name="MIO_FOGLIO2">#REF!</definedName>
    <definedName name="MIRRIV1" localSheetId="0">#REF!</definedName>
    <definedName name="MIRRIV1" localSheetId="4">#REF!</definedName>
    <definedName name="MIRRIV1" localSheetId="2">#REF!</definedName>
    <definedName name="MIRRIV1">#REF!</definedName>
    <definedName name="MIRRIV2" localSheetId="0">#REF!</definedName>
    <definedName name="MIRRIV2" localSheetId="4">#REF!</definedName>
    <definedName name="MIRRIV2" localSheetId="2">#REF!</definedName>
    <definedName name="MIRRIV2">#REF!</definedName>
    <definedName name="MIT_01">[53]Panda!$T$153</definedName>
    <definedName name="MIT_02">[53]Panda!$U$153</definedName>
    <definedName name="MIT_03">[53]Panda!$V$153</definedName>
    <definedName name="MIT_04">[53]Panda!$W$153</definedName>
    <definedName name="MIT_05">[53]Panda!$X$153</definedName>
    <definedName name="MIT_06">[53]Panda!$Y$153</definedName>
    <definedName name="MIT_07">[53]Panda!$Z$153</definedName>
    <definedName name="MIT_09">[53]Panda!$AB$153</definedName>
    <definedName name="MIT_10">[53]Panda!$AC$153</definedName>
    <definedName name="MIT_11">[53]Panda!$AD$153</definedName>
    <definedName name="MIT_12">[53]Panda!$AE$153</definedName>
    <definedName name="MIX" localSheetId="0">#REF!</definedName>
    <definedName name="MIX" localSheetId="1">#REF!</definedName>
    <definedName name="MIX" localSheetId="5">#REF!</definedName>
    <definedName name="MIX" localSheetId="2">#REF!</definedName>
    <definedName name="MIX">#REF!</definedName>
    <definedName name="MixPerc">#REF!</definedName>
    <definedName name="MixQta">#REF!</definedName>
    <definedName name="mixRetail_can">#REF!</definedName>
    <definedName name="mixRetail_pyb">#REF!</definedName>
    <definedName name="mixRetailactual" localSheetId="0">#REF!</definedName>
    <definedName name="mixRetailactual" localSheetId="2">#REF!</definedName>
    <definedName name="mixRetailactual">#REF!</definedName>
    <definedName name="MIXRICAVI">[109]Dati!$A$35:$N$74</definedName>
    <definedName name="mixRipi_can">#REF!</definedName>
    <definedName name="mixRipi_pyb">#REF!</definedName>
    <definedName name="mixRipiactual" localSheetId="0">#REF!</definedName>
    <definedName name="mixRipiactual" localSheetId="2">#REF!</definedName>
    <definedName name="mixRipiactual">#REF!</definedName>
    <definedName name="MLMENS">#REF!</definedName>
    <definedName name="MM" localSheetId="0">#REF!</definedName>
    <definedName name="MM" localSheetId="1">#REF!</definedName>
    <definedName name="MM" localSheetId="2">#REF!</definedName>
    <definedName name="MM">#REF!</definedName>
    <definedName name="mmm" localSheetId="0">'STELVIO -  CENNIK'!mmm</definedName>
    <definedName name="mmm" localSheetId="1">'STELVIO -  SIATKA PRODUKTOWA'!mmm</definedName>
    <definedName name="mmm" localSheetId="5">'STELVIO DANE TECHNICZNE'!mmm</definedName>
    <definedName name="mmm" localSheetId="2">'STELVIO POZIOMY WERSJI'!mmm</definedName>
    <definedName name="mmm">[0]!mmm</definedName>
    <definedName name="mmmm" localSheetId="0" hidden="1">{"'OBT_6M_30_6'!$S$1:$AE$53"}</definedName>
    <definedName name="mmmm" localSheetId="1" hidden="1">{"'OBT_6M_30_6'!$S$1:$AE$53"}</definedName>
    <definedName name="mmmm" localSheetId="4" hidden="1">{"'OBT_6M_30_6'!$S$1:$AE$53"}</definedName>
    <definedName name="mmmm" localSheetId="5" hidden="1">{"'OBT_6M_30_6'!$S$1:$AE$53"}</definedName>
    <definedName name="mmmm" localSheetId="2" hidden="1">{"'OBT_6M_30_6'!$S$1:$AE$53"}</definedName>
    <definedName name="mmmm" hidden="1">{"'OBT_6M_30_6'!$S$1:$AE$53"}</definedName>
    <definedName name="Mo" localSheetId="0">#REF!</definedName>
    <definedName name="Mo" localSheetId="2">#REF!</definedName>
    <definedName name="Mo">#REF!</definedName>
    <definedName name="mod">#REF!</definedName>
    <definedName name="model">[106]GlobalData!$C$4</definedName>
    <definedName name="ModElabDaTogliere">#REF!</definedName>
    <definedName name="Modelli">#REF!</definedName>
    <definedName name="ModelliElab">#REF!</definedName>
    <definedName name="MODELLO" localSheetId="0">#REF!</definedName>
    <definedName name="MODELLO" localSheetId="2">#REF!</definedName>
    <definedName name="MODELLO">#REF!</definedName>
    <definedName name="ModelloElabPos">#REF!</definedName>
    <definedName name="ModelloSelezionato">#REF!</definedName>
    <definedName name="MODF" localSheetId="0">#REF!</definedName>
    <definedName name="MODF" localSheetId="2">#REF!</definedName>
    <definedName name="MODF">#REF!</definedName>
    <definedName name="MODIF">#REF!</definedName>
    <definedName name="MODNUM" localSheetId="0">#REF!</definedName>
    <definedName name="MODNUM" localSheetId="2">#REF!</definedName>
    <definedName name="MODNUM">#REF!</definedName>
    <definedName name="MODULO" localSheetId="0">#REF!</definedName>
    <definedName name="MODULO" localSheetId="5">#REF!</definedName>
    <definedName name="MODULO" localSheetId="2">#REF!</definedName>
    <definedName name="MODULO">#REF!</definedName>
    <definedName name="MODULOA" localSheetId="0">#REF!</definedName>
    <definedName name="MODULOA" localSheetId="5">#REF!</definedName>
    <definedName name="MODULOA" localSheetId="2">#REF!</definedName>
    <definedName name="MODULOA">#REF!</definedName>
    <definedName name="MODV" localSheetId="0">#REF!</definedName>
    <definedName name="MODV" localSheetId="1">#REF!</definedName>
    <definedName name="MODV" localSheetId="2">#REF!</definedName>
    <definedName name="MODV">#REF!</definedName>
    <definedName name="MOLI" localSheetId="0">#REF!</definedName>
    <definedName name="MOLI" localSheetId="2">#REF!</definedName>
    <definedName name="MOLI">#REF!</definedName>
    <definedName name="mos_can">#REF!</definedName>
    <definedName name="mos_pyb">#REF!</definedName>
    <definedName name="mosactual" localSheetId="0">#REF!</definedName>
    <definedName name="mosactual" localSheetId="2">#REF!</definedName>
    <definedName name="mosactual">#REF!</definedName>
    <definedName name="mosand" localSheetId="0">#REF!</definedName>
    <definedName name="mosand" localSheetId="2">#REF!</definedName>
    <definedName name="mosand">#REF!</definedName>
    <definedName name="mosceumel" localSheetId="0">#REF!</definedName>
    <definedName name="mosceumel" localSheetId="2">#REF!</definedName>
    <definedName name="mosceumel">#REF!</definedName>
    <definedName name="MostraConcorrenti" localSheetId="5">[69]!MostraConcorrenti</definedName>
    <definedName name="MostraConcorrenti">[110]!MostraConcorrenti</definedName>
    <definedName name="MostraVisuale" localSheetId="5">[69]!MostraVisuale</definedName>
    <definedName name="MostraVisuale">[110]!MostraVisuale</definedName>
    <definedName name="MP" localSheetId="4">[8]MULTIPLA!$B$2</definedName>
    <definedName name="MP">[8]MULTIPLA!$B$2</definedName>
    <definedName name="MT_188">#REF!</definedName>
    <definedName name="MTD">#REF!</definedName>
    <definedName name="MTM">#REF!</definedName>
    <definedName name="MTRSEVEL" localSheetId="1">#REF!</definedName>
    <definedName name="MTRSEVEL">#REF!</definedName>
    <definedName name="MTTT1">#REF!</definedName>
    <definedName name="MULTIPLA">#REF!</definedName>
    <definedName name="Multipla_bi_power" localSheetId="1">[105]MULTIPLA!#REF!</definedName>
    <definedName name="Multipla_bi_power" localSheetId="4">[105]MULTIPLA!#REF!</definedName>
    <definedName name="Multipla_bi_power">[105]MULTIPLA!#REF!</definedName>
    <definedName name="MULTIPLA2001" localSheetId="0">[52]Sensitivity!#REF!</definedName>
    <definedName name="MULTIPLA2001" localSheetId="1">#REF!</definedName>
    <definedName name="MULTIPLA2001" localSheetId="5">#REF!</definedName>
    <definedName name="MULTIPLA2001" localSheetId="2">[52]Sensitivity!#REF!</definedName>
    <definedName name="MULTIPLA2001">#REF!</definedName>
    <definedName name="MULTIPLA3" localSheetId="0">[52]Sensitivity!#REF!</definedName>
    <definedName name="MULTIPLA3" localSheetId="1">#REF!</definedName>
    <definedName name="MULTIPLA3" localSheetId="5">#REF!</definedName>
    <definedName name="MULTIPLA3" localSheetId="2">[52]Sensitivity!#REF!</definedName>
    <definedName name="MULTIPLA3">#REF!</definedName>
    <definedName name="N" localSheetId="0">[111]CL2!#REF!</definedName>
    <definedName name="N" localSheetId="4">[111]CL2!#REF!</definedName>
    <definedName name="N" localSheetId="2">[111]CL2!#REF!</definedName>
    <definedName name="N">#REF!</definedName>
    <definedName name="NA" localSheetId="1">[111]CL2!#REF!</definedName>
    <definedName name="NA" localSheetId="4">[111]CL2!#REF!</definedName>
    <definedName name="NA">[111]CL2!#REF!</definedName>
    <definedName name="Narastajaco">'[77]Budget 2002 MM'!$A$44:$O$82</definedName>
    <definedName name="Narastająco" localSheetId="1">[112]Suma!#REF!</definedName>
    <definedName name="Narastająco">[112]Suma!#REF!</definedName>
    <definedName name="NASCONDI_RIGHE">[28]MACRO!$B$2</definedName>
    <definedName name="NascondiConcorrenti" localSheetId="5">[69]!NascondiConcorrenti</definedName>
    <definedName name="NascondiConcorrenti">[110]!NascondiConcorrenti</definedName>
    <definedName name="NascondiVisuale" localSheetId="1">[110]Base!NascondiVisuale</definedName>
    <definedName name="NascondiVisuale" localSheetId="5">[69]!NascondiVisuale</definedName>
    <definedName name="NascondiVisuale" localSheetId="2">[110]!NascondiVisuale</definedName>
    <definedName name="NascondiVisuale">[110]Base!NascondiVisuale</definedName>
    <definedName name="NB" localSheetId="1">[111]CL2!#REF!</definedName>
    <definedName name="NB" localSheetId="4">[111]CL2!#REF!</definedName>
    <definedName name="NB">[111]CL2!#REF!</definedName>
    <definedName name="NC" localSheetId="1">[111]CL2!#REF!</definedName>
    <definedName name="NC" localSheetId="4">[111]CL2!#REF!</definedName>
    <definedName name="NC">[111]CL2!#REF!</definedName>
    <definedName name="NCOL">#REF!</definedName>
    <definedName name="ND" localSheetId="1">[111]CL2!#REF!</definedName>
    <definedName name="ND" localSheetId="4">[111]CL2!#REF!</definedName>
    <definedName name="ND">[111]CL2!#REF!</definedName>
    <definedName name="NE" localSheetId="1">[111]CL2!#REF!</definedName>
    <definedName name="NE" localSheetId="4">[111]CL2!#REF!</definedName>
    <definedName name="NE">[111]CL2!#REF!</definedName>
    <definedName name="net" localSheetId="0">#REF!</definedName>
    <definedName name="net" localSheetId="5">#REF!</definedName>
    <definedName name="net" localSheetId="2">#REF!</definedName>
    <definedName name="net">#REF!</definedName>
    <definedName name="NEW_STILO_MIX_MOT">#REF!</definedName>
    <definedName name="ngsa" localSheetId="0">#REF!</definedName>
    <definedName name="ngsa" localSheetId="5">#REF!</definedName>
    <definedName name="ngsa" localSheetId="2">#REF!</definedName>
    <definedName name="ngsa">#REF!</definedName>
    <definedName name="NK" localSheetId="0">[52]Sensitivity!#REF!</definedName>
    <definedName name="NK" localSheetId="5">#REF!</definedName>
    <definedName name="NK" localSheetId="2">[52]Sensitivity!#REF!</definedName>
    <definedName name="NK">#REF!</definedName>
    <definedName name="nl" localSheetId="0">#REF!</definedName>
    <definedName name="nl" localSheetId="1">#REF!</definedName>
    <definedName name="nl" localSheetId="5">#REF!</definedName>
    <definedName name="nl" localSheetId="2">#REF!</definedName>
    <definedName name="nl">#REF!</definedName>
    <definedName name="nmm" localSheetId="0">'STELVIO -  CENNIK'!nmm</definedName>
    <definedName name="nmm" localSheetId="1">'STELVIO -  SIATKA PRODUKTOWA'!nmm</definedName>
    <definedName name="nmm" localSheetId="5">'STELVIO DANE TECHNICZNE'!nmm</definedName>
    <definedName name="nmm" localSheetId="2">'STELVIO POZIOMY WERSJI'!nmm</definedName>
    <definedName name="nmm">[0]!nmm</definedName>
    <definedName name="nmod0" localSheetId="0">#REF!</definedName>
    <definedName name="nmod0" localSheetId="1">#REF!</definedName>
    <definedName name="nmod0" localSheetId="2">#REF!</definedName>
    <definedName name="nmod0">#REF!</definedName>
    <definedName name="nmod1" localSheetId="0">#REF!</definedName>
    <definedName name="nmod1" localSheetId="1">#REF!</definedName>
    <definedName name="nmod1" localSheetId="2">#REF!</definedName>
    <definedName name="nmod1">#REF!</definedName>
    <definedName name="nmod10" localSheetId="0">#REF!</definedName>
    <definedName name="nmod10" localSheetId="1">#REF!</definedName>
    <definedName name="nmod10" localSheetId="2">#REF!</definedName>
    <definedName name="nmod10">#REF!</definedName>
    <definedName name="nmod11" localSheetId="0">#REF!</definedName>
    <definedName name="nmod11" localSheetId="1">#REF!</definedName>
    <definedName name="nmod11" localSheetId="2">#REF!</definedName>
    <definedName name="nmod11">#REF!</definedName>
    <definedName name="nmod12" localSheetId="0">#REF!</definedName>
    <definedName name="nmod12" localSheetId="1">#REF!</definedName>
    <definedName name="nmod12" localSheetId="2">#REF!</definedName>
    <definedName name="nmod12">#REF!</definedName>
    <definedName name="nmod13" localSheetId="0">#REF!</definedName>
    <definedName name="nmod13" localSheetId="1">#REF!</definedName>
    <definedName name="nmod13" localSheetId="2">#REF!</definedName>
    <definedName name="nmod13">#REF!</definedName>
    <definedName name="nmod14" localSheetId="0">#REF!</definedName>
    <definedName name="nmod14" localSheetId="1">#REF!</definedName>
    <definedName name="nmod14" localSheetId="2">#REF!</definedName>
    <definedName name="nmod14">#REF!</definedName>
    <definedName name="nmod15" localSheetId="0">#REF!</definedName>
    <definedName name="nmod15" localSheetId="1">#REF!</definedName>
    <definedName name="nmod15" localSheetId="2">#REF!</definedName>
    <definedName name="nmod15">#REF!</definedName>
    <definedName name="nmod16" localSheetId="0">#REF!</definedName>
    <definedName name="nmod16" localSheetId="1">#REF!</definedName>
    <definedName name="nmod16" localSheetId="2">#REF!</definedName>
    <definedName name="nmod16">#REF!</definedName>
    <definedName name="nmod17" localSheetId="0">#REF!</definedName>
    <definedName name="nmod17" localSheetId="1">#REF!</definedName>
    <definedName name="nmod17" localSheetId="2">#REF!</definedName>
    <definedName name="nmod17">#REF!</definedName>
    <definedName name="nmod18" localSheetId="0">#REF!</definedName>
    <definedName name="nmod18" localSheetId="1">#REF!</definedName>
    <definedName name="nmod18" localSheetId="2">#REF!</definedName>
    <definedName name="nmod18">#REF!</definedName>
    <definedName name="nmod19" localSheetId="0">#REF!</definedName>
    <definedName name="nmod19" localSheetId="1">#REF!</definedName>
    <definedName name="nmod19" localSheetId="2">#REF!</definedName>
    <definedName name="nmod19">#REF!</definedName>
    <definedName name="nmod2" localSheetId="0">#REF!</definedName>
    <definedName name="nmod2" localSheetId="1">#REF!</definedName>
    <definedName name="nmod2" localSheetId="2">#REF!</definedName>
    <definedName name="nmod2">#REF!</definedName>
    <definedName name="nmod21" localSheetId="0">#REF!</definedName>
    <definedName name="nmod21" localSheetId="1">#REF!</definedName>
    <definedName name="nmod21" localSheetId="2">#REF!</definedName>
    <definedName name="nmod21">#REF!</definedName>
    <definedName name="nmod22" localSheetId="0">#REF!</definedName>
    <definedName name="nmod22" localSheetId="1">#REF!</definedName>
    <definedName name="nmod22" localSheetId="2">#REF!</definedName>
    <definedName name="nmod22">#REF!</definedName>
    <definedName name="nmod23" localSheetId="0">#REF!</definedName>
    <definedName name="nmod23" localSheetId="1">#REF!</definedName>
    <definedName name="nmod23" localSheetId="2">#REF!</definedName>
    <definedName name="nmod23">#REF!</definedName>
    <definedName name="nmod24" localSheetId="0">#REF!</definedName>
    <definedName name="nmod24" localSheetId="1">#REF!</definedName>
    <definedName name="nmod24" localSheetId="2">#REF!</definedName>
    <definedName name="nmod24">#REF!</definedName>
    <definedName name="nmod3" localSheetId="0">#REF!</definedName>
    <definedName name="nmod3" localSheetId="1">#REF!</definedName>
    <definedName name="nmod3" localSheetId="2">#REF!</definedName>
    <definedName name="nmod3">#REF!</definedName>
    <definedName name="nmod4" localSheetId="0">#REF!</definedName>
    <definedName name="nmod4" localSheetId="1">#REF!</definedName>
    <definedName name="nmod4" localSheetId="2">#REF!</definedName>
    <definedName name="nmod4">#REF!</definedName>
    <definedName name="nmod5" localSheetId="0">#REF!</definedName>
    <definedName name="nmod5" localSheetId="1">#REF!</definedName>
    <definedName name="nmod5" localSheetId="2">#REF!</definedName>
    <definedName name="nmod5">#REF!</definedName>
    <definedName name="nmod6" localSheetId="0">#REF!</definedName>
    <definedName name="nmod6" localSheetId="1">#REF!</definedName>
    <definedName name="nmod6" localSheetId="2">#REF!</definedName>
    <definedName name="nmod6">#REF!</definedName>
    <definedName name="nmod7" localSheetId="0">#REF!</definedName>
    <definedName name="nmod7" localSheetId="1">#REF!</definedName>
    <definedName name="nmod7" localSheetId="2">#REF!</definedName>
    <definedName name="nmod7">#REF!</definedName>
    <definedName name="nmod9" localSheetId="0">#REF!</definedName>
    <definedName name="nmod9" localSheetId="1">#REF!</definedName>
    <definedName name="nmod9" localSheetId="2">#REF!</definedName>
    <definedName name="nmod9">#REF!</definedName>
    <definedName name="nMotorizz">#REF!</definedName>
    <definedName name="nMuletti">#REF!</definedName>
    <definedName name="nnn">#N/A</definedName>
    <definedName name="NOME" localSheetId="0">'STELVIO -  CENNIK'!NOME</definedName>
    <definedName name="NOME" localSheetId="1">'STELVIO -  SIATKA PRODUKTOWA'!NOME</definedName>
    <definedName name="NOME" localSheetId="5">'STELVIO DANE TECHNICZNE'!NOME</definedName>
    <definedName name="NOME" localSheetId="2">'STELVIO POZIOMY WERSJI'!NOME</definedName>
    <definedName name="NOME">[0]!NOME</definedName>
    <definedName name="NOME_FILE">[28]TABELLA!$B$3</definedName>
    <definedName name="nome1" localSheetId="0">[59]Foglio1!$B$6</definedName>
    <definedName name="nome1" localSheetId="4">[59]Foglio1!$B$6</definedName>
    <definedName name="nome1" localSheetId="2">[59]Foglio1!$B$6</definedName>
    <definedName name="nome1">[60]Foglio1!$B$6</definedName>
    <definedName name="nome2" localSheetId="0">[59]Foglio1!$D$6</definedName>
    <definedName name="nome2" localSheetId="4">[59]Foglio1!$D$6</definedName>
    <definedName name="nome2" localSheetId="2">[59]Foglio1!$D$6</definedName>
    <definedName name="nome2">[60]Foglio1!$D$6</definedName>
    <definedName name="nome3" localSheetId="0">[59]Foglio1!$F$6</definedName>
    <definedName name="nome3" localSheetId="4">[59]Foglio1!$F$6</definedName>
    <definedName name="nome3" localSheetId="2">[59]Foglio1!$F$6</definedName>
    <definedName name="nome3">[60]Foglio1!$F$6</definedName>
    <definedName name="nome4" localSheetId="0">[59]Foglio1!$I$6</definedName>
    <definedName name="nome4" localSheetId="4">[59]Foglio1!$I$6</definedName>
    <definedName name="nome4" localSheetId="2">[59]Foglio1!$I$6</definedName>
    <definedName name="nome4">[60]Foglio1!$I$6</definedName>
    <definedName name="nomefile">[28]TABELLA!$I$1</definedName>
    <definedName name="nomefile2">[28]TABELLA!$J$1</definedName>
    <definedName name="NomeTabella">"Dummy"</definedName>
    <definedName name="NOMI" localSheetId="1">'[38]Italia-Centro Europa 000'!#REF!</definedName>
    <definedName name="NOMI">'[38]Italia-Centro Europa 000'!#REF!</definedName>
    <definedName name="NOV">#REF!</definedName>
    <definedName name="NOVA1" localSheetId="0">#REF!</definedName>
    <definedName name="NOVA1" localSheetId="2">#REF!</definedName>
    <definedName name="NOVA1">#REF!</definedName>
    <definedName name="NOVA2" localSheetId="0">#REF!</definedName>
    <definedName name="NOVA2" localSheetId="2">#REF!</definedName>
    <definedName name="NOVA2">#REF!</definedName>
    <definedName name="NP" localSheetId="4">[8]P.TO!$B$46</definedName>
    <definedName name="NP">[8]P.TO!$B$46</definedName>
    <definedName name="nProtoE1">#REF!</definedName>
    <definedName name="nProtoE2">#REF!</definedName>
    <definedName name="Nummer" localSheetId="0">[59]Foglio1!$R$1</definedName>
    <definedName name="Nummer" localSheetId="4">[59]Foglio1!$R$1</definedName>
    <definedName name="Nummer" localSheetId="2">[59]Foglio1!$R$1</definedName>
    <definedName name="Nummer">[60]Foglio1!$R$1</definedName>
    <definedName name="NUOVA" localSheetId="0">'STELVIO -  CENNIK'!NUOVA</definedName>
    <definedName name="NUOVA" localSheetId="1">'STELVIO -  SIATKA PRODUKTOWA'!NUOVA</definedName>
    <definedName name="NUOVA" localSheetId="5">'STELVIO DANE TECHNICZNE'!NUOVA</definedName>
    <definedName name="NUOVA" localSheetId="2">'STELVIO POZIOMY WERSJI'!NUOVA</definedName>
    <definedName name="NUOVA">[0]!NUOVA</definedName>
    <definedName name="NUOVA_PUNTO_CABRIO" localSheetId="1">#REF!</definedName>
    <definedName name="NUOVA_PUNTO_CABRIO" localSheetId="4">#REF!</definedName>
    <definedName name="NUOVA_PUNTO_CABRIO">#REF!</definedName>
    <definedName name="nuovo" localSheetId="0" hidden="1">{"'OBT_6M_30_6'!$S$1:$AE$53"}</definedName>
    <definedName name="nuovo" localSheetId="1" hidden="1">{"'OBT_6M_30_6'!$S$1:$AE$53"}</definedName>
    <definedName name="nuovo" localSheetId="5" hidden="1">{"'OBT_6M_30_6'!$S$1:$AE$53"}</definedName>
    <definedName name="nuovo" localSheetId="2" hidden="1">{"'OBT_6M_30_6'!$S$1:$AE$53"}</definedName>
    <definedName name="nuovo" hidden="1">{"'OBT_6M_30_6'!$S$1:$AE$53"}</definedName>
    <definedName name="O">#REF!</definedName>
    <definedName name="OBJECT" localSheetId="0">#REF!</definedName>
    <definedName name="OBJECT" localSheetId="2">#REF!</definedName>
    <definedName name="OBJECT">#REF!</definedName>
    <definedName name="_xlnm.Print_Area" localSheetId="6">'KOLORY ZEWN &amp; FOTELE'!$C$2:$AN$46</definedName>
    <definedName name="_xlnm.Print_Area" localSheetId="0">'STELVIO -  CENNIK'!$A$1:$H$27</definedName>
    <definedName name="_xlnm.Print_Area" localSheetId="4">'STELVIO - FELGI'!$B$1:$H$12</definedName>
    <definedName name="_xlnm.Print_Area" localSheetId="5">'STELVIO DANE TECHNICZNE'!$A$1:$H$50</definedName>
    <definedName name="_xlnm.Print_Area" localSheetId="2">'STELVIO POZIOMY WERSJI'!$A$1:$J$51</definedName>
    <definedName name="_xlnm.Print_Area">[46]MacroSheet!$A$16:$AG$127</definedName>
    <definedName name="odm" localSheetId="1">#REF!</definedName>
    <definedName name="odm">#REF!</definedName>
    <definedName name="OF" localSheetId="1">[111]CL2!#REF!</definedName>
    <definedName name="OF" localSheetId="4">[111]CL2!#REF!</definedName>
    <definedName name="OF">[111]CL2!#REF!</definedName>
    <definedName name="og" localSheetId="0"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 localSheetId="1"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 localSheetId="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g" localSheetId="0"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g" localSheetId="1"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g" localSheetId="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g"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g"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GETTI" localSheetId="1">[66]!OGGETTI</definedName>
    <definedName name="OGGETTI">[66]!OGGETTI</definedName>
    <definedName name="oggi" localSheetId="0"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gi" localSheetId="1"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gi" localSheetId="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gi"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gi"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gi1" localSheetId="0"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gi1" localSheetId="1"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gi1" localSheetId="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gi1"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ggi1"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lo" localSheetId="0">'STELVIO -  CENNIK'!olo</definedName>
    <definedName name="olo" localSheetId="1">'STELVIO -  SIATKA PRODUKTOWA'!olo</definedName>
    <definedName name="olo" localSheetId="5">'STELVIO DANE TECHNICZNE'!olo</definedName>
    <definedName name="olo" localSheetId="2">'STELVIO POZIOMY WERSJI'!olo</definedName>
    <definedName name="olo">[0]!olo</definedName>
    <definedName name="om" localSheetId="0">'STELVIO -  CENNIK'!_a1O,'STELVIO -  CENNIK'!_a2O</definedName>
    <definedName name="om" localSheetId="1">[0]!_a1O,[0]!_a2O</definedName>
    <definedName name="om" localSheetId="5">_a1O,_a2O</definedName>
    <definedName name="om" localSheetId="2">'STELVIO POZIOMY WERSJI'!_a1O,'STELVIO POZIOMY WERSJI'!_a2O</definedName>
    <definedName name="om">[0]!_a1O,[0]!_a2O</definedName>
    <definedName name="oo" localSheetId="0"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o" localSheetId="1"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o" localSheetId="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o"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o"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OPC" localSheetId="0">#REF!</definedName>
    <definedName name="OPC" localSheetId="2">#REF!</definedName>
    <definedName name="OPC">#REF!</definedName>
    <definedName name="Opel_CKDCost" localSheetId="0">#REF!</definedName>
    <definedName name="Opel_CKDCost" localSheetId="2">#REF!</definedName>
    <definedName name="Opel_CKDCost">#REF!</definedName>
    <definedName name="Opel_CKDCost_BigFourAvg" localSheetId="1">'[44]Allied Profits'!#REF!</definedName>
    <definedName name="Opel_CKDCost_BigFourAvg">'[44]Allied Profits'!#REF!</definedName>
    <definedName name="Opel_KitCost_BigFiveAvg" localSheetId="1">'[44]Allied Profits'!#REF!</definedName>
    <definedName name="Opel_KitCost_BigFiveAvg">'[44]Allied Profits'!#REF!</definedName>
    <definedName name="Opel_KitCost_BigFourAvg" localSheetId="1">'[44]Allied Profits'!#REF!</definedName>
    <definedName name="Opel_KitCost_BigFourAvg">'[44]Allied Profits'!#REF!</definedName>
    <definedName name="OPT" localSheetId="0">#REF!</definedName>
    <definedName name="OPT" localSheetId="2">#REF!</definedName>
    <definedName name="opt">#REF!</definedName>
    <definedName name="OPTB" localSheetId="0">#REF!</definedName>
    <definedName name="OPTB" localSheetId="2">#REF!</definedName>
    <definedName name="OPTB">#REF!</definedName>
    <definedName name="OPTCH" localSheetId="0">#REF!</definedName>
    <definedName name="OPTCH" localSheetId="2">#REF!</definedName>
    <definedName name="OPTCH">#REF!</definedName>
    <definedName name="OPTD" localSheetId="0">#REF!</definedName>
    <definedName name="OPTD" localSheetId="2">#REF!</definedName>
    <definedName name="OPTD">#REF!</definedName>
    <definedName name="OPTE" localSheetId="0">#REF!</definedName>
    <definedName name="OPTE" localSheetId="2">#REF!</definedName>
    <definedName name="OPTE">#REF!</definedName>
    <definedName name="optf" localSheetId="0">#REF!</definedName>
    <definedName name="optf" localSheetId="2">#REF!</definedName>
    <definedName name="optf">#REF!</definedName>
    <definedName name="OPTIONAL">#REF!</definedName>
    <definedName name="optional_rettif" localSheetId="0">'STELVIO -  CENNIK'!optional_rettif</definedName>
    <definedName name="optional_rettif" localSheetId="1">'STELVIO -  SIATKA PRODUKTOWA'!optional_rettif</definedName>
    <definedName name="optional_rettif" localSheetId="5">'STELVIO DANE TECHNICZNE'!optional_rettif</definedName>
    <definedName name="optional_rettif" localSheetId="2">'STELVIO POZIOMY WERSJI'!optional_rettif</definedName>
    <definedName name="optional_rettif">[0]!optional_rettif</definedName>
    <definedName name="options" localSheetId="0">#REF!</definedName>
    <definedName name="options" localSheetId="2">#REF!</definedName>
    <definedName name="options">#REF!</definedName>
    <definedName name="Optionsfeld6_BeiKlick" localSheetId="0">'STELVIO -  CENNIK'!Optionsfeld6_BeiKlick</definedName>
    <definedName name="Optionsfeld6_BeiKlick" localSheetId="1">'STELVIO -  SIATKA PRODUKTOWA'!Optionsfeld6_BeiKlick</definedName>
    <definedName name="Optionsfeld6_BeiKlick" localSheetId="5">'STELVIO DANE TECHNICZNE'!Optionsfeld6_BeiKlick</definedName>
    <definedName name="Optionsfeld6_BeiKlick" localSheetId="2">'STELVIO POZIOMY WERSJI'!Optionsfeld6_BeiKlick</definedName>
    <definedName name="Optionsfeld6_BeiKlick">[0]!Optionsfeld6_BeiKlick</definedName>
    <definedName name="Optionsfeld7_BeiKlick" localSheetId="0">'STELVIO -  CENNIK'!Optionsfeld7_BeiKlick</definedName>
    <definedName name="Optionsfeld7_BeiKlick" localSheetId="1">'STELVIO -  SIATKA PRODUKTOWA'!Optionsfeld7_BeiKlick</definedName>
    <definedName name="Optionsfeld7_BeiKlick" localSheetId="5">'STELVIO DANE TECHNICZNE'!Optionsfeld7_BeiKlick</definedName>
    <definedName name="Optionsfeld7_BeiKlick" localSheetId="2">'STELVIO POZIOMY WERSJI'!Optionsfeld7_BeiKlick</definedName>
    <definedName name="Optionsfeld7_BeiKlick">[0]!Optionsfeld7_BeiKlick</definedName>
    <definedName name="OPTNL" localSheetId="0">#REF!</definedName>
    <definedName name="OPTNL" localSheetId="2">#REF!</definedName>
    <definedName name="OPTNL">#REF!</definedName>
    <definedName name="OPTP" localSheetId="0">#REF!</definedName>
    <definedName name="OPTP" localSheetId="2">#REF!</definedName>
    <definedName name="OPTP">#REF!</definedName>
    <definedName name="OPxBus" localSheetId="0">#REF!</definedName>
    <definedName name="OPxBus" localSheetId="5">#REF!</definedName>
    <definedName name="OPxBus" localSheetId="2">#REF!</definedName>
    <definedName name="OPxBus">#REF!</definedName>
    <definedName name="ORE" localSheetId="0">#REF!</definedName>
    <definedName name="ORE" localSheetId="5">#REF!</definedName>
    <definedName name="ORE" localSheetId="2">#REF!</definedName>
    <definedName name="ORE">#REF!</definedName>
    <definedName name="ore_multipla">#REF!</definedName>
    <definedName name="ore_punto">#REF!</definedName>
    <definedName name="otrosDesc_can">#REF!</definedName>
    <definedName name="otrosDesc_pyb">#REF!</definedName>
    <definedName name="OTT">#REF!</definedName>
    <definedName name="OTTM">#REF!</definedName>
    <definedName name="otto">#REF!</definedName>
    <definedName name="Overseas">[93]Analisi!$A:$N</definedName>
    <definedName name="p" localSheetId="0">#REF!</definedName>
    <definedName name="p" localSheetId="2">#REF!</definedName>
    <definedName name="p">#REF!</definedName>
    <definedName name="P_O_PSC" localSheetId="1">'[58]843 TOTALE'!#REF!</definedName>
    <definedName name="P_O_PSC">'[58]843 TOTALE'!#REF!</definedName>
    <definedName name="p13f" localSheetId="0">#REF!</definedName>
    <definedName name="p13f" localSheetId="5">#REF!</definedName>
    <definedName name="p13f" localSheetId="2">#REF!</definedName>
    <definedName name="p13f">#REF!</definedName>
    <definedName name="p13g" localSheetId="0">#REF!</definedName>
    <definedName name="p13g" localSheetId="5">#REF!</definedName>
    <definedName name="p13g" localSheetId="2">#REF!</definedName>
    <definedName name="p13g">#REF!</definedName>
    <definedName name="p13m" localSheetId="0">#REF!</definedName>
    <definedName name="p13m" localSheetId="5">#REF!</definedName>
    <definedName name="p13m" localSheetId="2">#REF!</definedName>
    <definedName name="p13m">#REF!</definedName>
    <definedName name="p13s" localSheetId="0">#REF!</definedName>
    <definedName name="p13s" localSheetId="5">#REF!</definedName>
    <definedName name="p13s" localSheetId="2">#REF!</definedName>
    <definedName name="p13s">#REF!</definedName>
    <definedName name="p13sum" localSheetId="0">#REF!</definedName>
    <definedName name="p13sum" localSheetId="5">#REF!</definedName>
    <definedName name="p13sum" localSheetId="2">#REF!</definedName>
    <definedName name="p13sum">#REF!</definedName>
    <definedName name="p13t" localSheetId="0">#REF!</definedName>
    <definedName name="p13t" localSheetId="5">#REF!</definedName>
    <definedName name="p13t" localSheetId="2">#REF!</definedName>
    <definedName name="p13t">#REF!</definedName>
    <definedName name="P3_01">[53]Punto!$AG$256</definedName>
    <definedName name="P3_02">[53]Punto!$AH$256</definedName>
    <definedName name="P3_03">[53]Punto!$AI$256</definedName>
    <definedName name="P3_04">[53]Punto!$AJ$256</definedName>
    <definedName name="P3_05">[53]Punto!$AK$256</definedName>
    <definedName name="p3_06">[53]Punto!$AL$256</definedName>
    <definedName name="p3_07">[53]Punto!$AM$256</definedName>
    <definedName name="p5_01">[53]Punto!$AG$260</definedName>
    <definedName name="p5_02">[53]Punto!$AH$260</definedName>
    <definedName name="p5_03">[53]Punto!$AI$260</definedName>
    <definedName name="p5_04">[53]Punto!$AJ$260</definedName>
    <definedName name="p5_05">[53]Punto!$AK$260</definedName>
    <definedName name="p5_06">[53]Punto!$AL$260</definedName>
    <definedName name="p5_07">[53]Punto!$AM$260</definedName>
    <definedName name="pach" localSheetId="0">'STELVIO -  CENNIK'!As</definedName>
    <definedName name="pach" localSheetId="1">'STELVIO -  SIATKA PRODUKTOWA'!as</definedName>
    <definedName name="pach" localSheetId="5">#N/A</definedName>
    <definedName name="pach" localSheetId="2">'STELVIO POZIOMY WERSJI'!As</definedName>
    <definedName name="pach">[0]!as</definedName>
    <definedName name="Paco">[63]plant!$F$8:$F$10</definedName>
    <definedName name="paesi">[70]data!$A:$H</definedName>
    <definedName name="PAGE2" localSheetId="1">#REF!</definedName>
    <definedName name="PAGE2">#REF!</definedName>
    <definedName name="Pallinogramma" localSheetId="0">#REF!</definedName>
    <definedName name="Pallinogramma" localSheetId="2">#REF!</definedName>
    <definedName name="Pallinogramma">#REF!</definedName>
    <definedName name="PANDA" localSheetId="0">[52]Sensitivity!#REF!</definedName>
    <definedName name="PANDA" localSheetId="5">#REF!</definedName>
    <definedName name="PANDA" localSheetId="2">[52]Sensitivity!#REF!</definedName>
    <definedName name="PANDA">#REF!</definedName>
    <definedName name="PANDA2001" localSheetId="0">[52]Sensitivity!#REF!</definedName>
    <definedName name="PANDA2001" localSheetId="1">#REF!</definedName>
    <definedName name="PANDA2001" localSheetId="5">#REF!</definedName>
    <definedName name="PANDA2001" localSheetId="2">[52]Sensitivity!#REF!</definedName>
    <definedName name="PANDA2001">#REF!</definedName>
    <definedName name="PANDA3" localSheetId="0">[52]Sensitivity!#REF!</definedName>
    <definedName name="PANDA3" localSheetId="1">#REF!</definedName>
    <definedName name="PANDA3" localSheetId="5">#REF!</definedName>
    <definedName name="PANDA3" localSheetId="2">[52]Sensitivity!#REF!</definedName>
    <definedName name="PANDA3">#REF!</definedName>
    <definedName name="pappa" localSheetId="0" hidden="1">{"'OBT_6M_30_6'!$S$1:$AE$53"}</definedName>
    <definedName name="pappa" localSheetId="1" hidden="1">{"'OBT_6M_30_6'!$S$1:$AE$53"}</definedName>
    <definedName name="pappa" localSheetId="5" hidden="1">{"'OBT_6M_30_6'!$S$1:$AE$53"}</definedName>
    <definedName name="pappa" localSheetId="2" hidden="1">{"'OBT_6M_30_6'!$S$1:$AE$53"}</definedName>
    <definedName name="pappa" hidden="1">{"'OBT_6M_30_6'!$S$1:$AE$53"}</definedName>
    <definedName name="Passat">'[73]Spider Preiseingabe'!$H$4:$H$23</definedName>
    <definedName name="PassatPre">'[73]Spider Preiseingabe'!$I$4:$I$23</definedName>
    <definedName name="Pattern" localSheetId="1">'[58]843 TOTALE'!#REF!</definedName>
    <definedName name="Pattern">'[58]843 TOTALE'!#REF!</definedName>
    <definedName name="PD" localSheetId="4">[8]PANDA!$B$46</definedName>
    <definedName name="PD">[8]PANDA!$B$46</definedName>
    <definedName name="pèòl" localSheetId="0" hidden="1">{#N/A,#N/A,FALSE,"CKD Price Build Up"}</definedName>
    <definedName name="pèòl" localSheetId="1" hidden="1">{#N/A,#N/A,FALSE,"CKD Price Build Up"}</definedName>
    <definedName name="pèòl" localSheetId="5" hidden="1">{#N/A,#N/A,FALSE,"CKD Price Build Up"}</definedName>
    <definedName name="pèòl" localSheetId="2" hidden="1">{#N/A,#N/A,FALSE,"CKD Price Build Up"}</definedName>
    <definedName name="pèòl" hidden="1">{#N/A,#N/A,FALSE,"CKD Price Build Up"}</definedName>
    <definedName name="PERC_601">#REF!</definedName>
    <definedName name="perc_multipla">#REF!</definedName>
    <definedName name="perc_punto">#REF!</definedName>
    <definedName name="peso0" localSheetId="0">#REF!</definedName>
    <definedName name="peso0" localSheetId="1">#REF!</definedName>
    <definedName name="peso0" localSheetId="2">#REF!</definedName>
    <definedName name="peso0">#REF!</definedName>
    <definedName name="peso1" localSheetId="0">#REF!</definedName>
    <definedName name="peso1" localSheetId="1">#REF!</definedName>
    <definedName name="peso1" localSheetId="2">#REF!</definedName>
    <definedName name="peso1">#REF!</definedName>
    <definedName name="peso10" localSheetId="0">#REF!</definedName>
    <definedName name="peso10" localSheetId="1">#REF!</definedName>
    <definedName name="peso10" localSheetId="2">#REF!</definedName>
    <definedName name="peso10">#REF!</definedName>
    <definedName name="peso11" localSheetId="0">#REF!</definedName>
    <definedName name="peso11" localSheetId="1">#REF!</definedName>
    <definedName name="peso11" localSheetId="2">#REF!</definedName>
    <definedName name="peso11">#REF!</definedName>
    <definedName name="peso12" localSheetId="0">#REF!</definedName>
    <definedName name="peso12" localSheetId="2">#REF!</definedName>
    <definedName name="peso12">#REF!</definedName>
    <definedName name="peso13" localSheetId="0">#REF!</definedName>
    <definedName name="peso13" localSheetId="2">#REF!</definedName>
    <definedName name="peso13">#REF!</definedName>
    <definedName name="peso14" localSheetId="0">#REF!</definedName>
    <definedName name="peso14" localSheetId="2">#REF!</definedName>
    <definedName name="peso14">#REF!</definedName>
    <definedName name="peso15" localSheetId="0">#REF!</definedName>
    <definedName name="peso15" localSheetId="2">#REF!</definedName>
    <definedName name="peso15">#REF!</definedName>
    <definedName name="peso16" localSheetId="0">#REF!</definedName>
    <definedName name="peso16" localSheetId="2">#REF!</definedName>
    <definedName name="peso16">#REF!</definedName>
    <definedName name="peso17" localSheetId="0">#REF!</definedName>
    <definedName name="peso17" localSheetId="2">#REF!</definedName>
    <definedName name="peso17">#REF!</definedName>
    <definedName name="peso18" localSheetId="0">#REF!</definedName>
    <definedName name="peso18" localSheetId="2">#REF!</definedName>
    <definedName name="peso18">#REF!</definedName>
    <definedName name="peso19" localSheetId="0">#REF!</definedName>
    <definedName name="peso19" localSheetId="2">#REF!</definedName>
    <definedName name="peso19">#REF!</definedName>
    <definedName name="peso2" localSheetId="0">#REF!</definedName>
    <definedName name="peso2" localSheetId="1">#REF!</definedName>
    <definedName name="peso2" localSheetId="2">#REF!</definedName>
    <definedName name="peso2">#REF!</definedName>
    <definedName name="peso21" localSheetId="0">#REF!</definedName>
    <definedName name="peso21" localSheetId="2">#REF!</definedName>
    <definedName name="peso21">#REF!</definedName>
    <definedName name="peso22" localSheetId="0">#REF!</definedName>
    <definedName name="peso22" localSheetId="2">#REF!</definedName>
    <definedName name="peso22">#REF!</definedName>
    <definedName name="peso23" localSheetId="0">#REF!</definedName>
    <definedName name="peso23" localSheetId="2">#REF!</definedName>
    <definedName name="peso23">#REF!</definedName>
    <definedName name="peso24" localSheetId="0">#REF!</definedName>
    <definedName name="peso24" localSheetId="2">#REF!</definedName>
    <definedName name="peso24">#REF!</definedName>
    <definedName name="peso3" localSheetId="0">#REF!</definedName>
    <definedName name="peso3" localSheetId="1">#REF!</definedName>
    <definedName name="peso3" localSheetId="2">#REF!</definedName>
    <definedName name="peso3">#REF!</definedName>
    <definedName name="peso4" localSheetId="0">#REF!</definedName>
    <definedName name="peso4" localSheetId="1">#REF!</definedName>
    <definedName name="peso4" localSheetId="2">#REF!</definedName>
    <definedName name="peso4">#REF!</definedName>
    <definedName name="peso5" localSheetId="0">#REF!</definedName>
    <definedName name="peso5" localSheetId="1">#REF!</definedName>
    <definedName name="peso5" localSheetId="2">#REF!</definedName>
    <definedName name="peso5">#REF!</definedName>
    <definedName name="peso6" localSheetId="0">#REF!</definedName>
    <definedName name="peso6" localSheetId="1">#REF!</definedName>
    <definedName name="peso6" localSheetId="2">#REF!</definedName>
    <definedName name="peso6">#REF!</definedName>
    <definedName name="peso7" localSheetId="0">#REF!</definedName>
    <definedName name="peso7" localSheetId="1">#REF!</definedName>
    <definedName name="peso7" localSheetId="2">#REF!</definedName>
    <definedName name="peso7">#REF!</definedName>
    <definedName name="peso9" localSheetId="0">#REF!</definedName>
    <definedName name="peso9" localSheetId="1">#REF!</definedName>
    <definedName name="peso9" localSheetId="2">#REF!</definedName>
    <definedName name="peso9">#REF!</definedName>
    <definedName name="peso95" localSheetId="0">#REF!</definedName>
    <definedName name="peso95" localSheetId="2">#REF!</definedName>
    <definedName name="peso95">#REF!</definedName>
    <definedName name="piapv_k" localSheetId="1">#REF!</definedName>
    <definedName name="piapv_k">#REF!</definedName>
    <definedName name="PINCO" localSheetId="1">'STELVIO -  SIATKA PRODUKTOWA'!PINCO</definedName>
    <definedName name="PINCO">[0]!PINCO</definedName>
    <definedName name="pippo" localSheetId="0" hidden="1">{"'OBT_6M_30_6'!$S$1:$AE$53"}</definedName>
    <definedName name="pippo" localSheetId="4" hidden="1">{"'OBT_6M_30_6'!$S$1:$AE$53"}</definedName>
    <definedName name="PIPPO" localSheetId="5">'[113]#RIF'!$A$1:$L$40</definedName>
    <definedName name="pippo" localSheetId="2" hidden="1">{"'OBT_6M_30_6'!$S$1:$AE$53"}</definedName>
    <definedName name="PIPPO">'[113]#RIF'!$A$1:$L$40</definedName>
    <definedName name="pippoooo" localSheetId="0"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pippoooo" localSheetId="1"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pippoooo" localSheetId="5"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pippoooo" localSheetId="2"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pippoooo"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PIVOT" localSheetId="0">#REF!</definedName>
    <definedName name="PIVOT" localSheetId="5">#REF!</definedName>
    <definedName name="PIVOT" localSheetId="2">#REF!</definedName>
    <definedName name="PIVOT">#REF!</definedName>
    <definedName name="Planej_2000" localSheetId="1">'STELVIO -  SIATKA PRODUKTOWA'!Planej_2000</definedName>
    <definedName name="Planej_2000">[0]!Planej_2000</definedName>
    <definedName name="Planej_PA" localSheetId="1">'STELVIO -  SIATKA PRODUKTOWA'!Planej_PA</definedName>
    <definedName name="Planej_PA">[0]!Planej_PA</definedName>
    <definedName name="plokj" localSheetId="1">#REF!</definedName>
    <definedName name="plokj">#REF!</definedName>
    <definedName name="PLUTO" localSheetId="0" hidden="1">{"'OBT_6M_30_6'!$S$1:$AE$53"}</definedName>
    <definedName name="pluto" localSheetId="1">#REF!</definedName>
    <definedName name="PLUTO" localSheetId="4" hidden="1">{"'OBT_6M_30_6'!$S$1:$AE$53"}</definedName>
    <definedName name="pluto" localSheetId="5">#REF!</definedName>
    <definedName name="PLUTO" localSheetId="2" hidden="1">{"'OBT_6M_30_6'!$S$1:$AE$53"}</definedName>
    <definedName name="pluto">#REF!</definedName>
    <definedName name="PO_ANNO" localSheetId="0">#REF!</definedName>
    <definedName name="PO_ANNO" localSheetId="1">#REF!</definedName>
    <definedName name="PO_ANNO" localSheetId="5">#REF!</definedName>
    <definedName name="PO_ANNO" localSheetId="2">#REF!</definedName>
    <definedName name="PO_ANNO">#REF!</definedName>
    <definedName name="PO_DATA" localSheetId="0">#REF!</definedName>
    <definedName name="PO_DATA" localSheetId="1">#REF!</definedName>
    <definedName name="PO_DATA" localSheetId="5">#REF!</definedName>
    <definedName name="PO_DATA" localSheetId="2">#REF!</definedName>
    <definedName name="PO_DATA">#REF!</definedName>
    <definedName name="PO_DESCRIZIONE" localSheetId="0">#REF!</definedName>
    <definedName name="PO_DESCRIZIONE" localSheetId="1">#REF!</definedName>
    <definedName name="PO_DESCRIZIONE" localSheetId="5">#REF!</definedName>
    <definedName name="PO_DESCRIZIONE" localSheetId="2">#REF!</definedName>
    <definedName name="PO_DESCRIZIONE">#REF!</definedName>
    <definedName name="PO_MODELLO" localSheetId="0">#REF!</definedName>
    <definedName name="PO_MODELLO" localSheetId="5">#REF!</definedName>
    <definedName name="PO_MODELLO" localSheetId="2">#REF!</definedName>
    <definedName name="PO_MODELLO">#REF!</definedName>
    <definedName name="PO_NUMERO" localSheetId="0">#REF!</definedName>
    <definedName name="PO_NUMERO" localSheetId="1">#REF!</definedName>
    <definedName name="PO_NUMERO" localSheetId="5">#REF!</definedName>
    <definedName name="PO_NUMERO" localSheetId="2">#REF!</definedName>
    <definedName name="PO_NUMERO">#REF!</definedName>
    <definedName name="PO_STABILIMENTO" localSheetId="0">#REF!</definedName>
    <definedName name="PO_STABILIMENTO" localSheetId="1">#REF!</definedName>
    <definedName name="PO_STABILIMENTO" localSheetId="5">#REF!</definedName>
    <definedName name="PO_STABILIMENTO" localSheetId="2">#REF!</definedName>
    <definedName name="PO_STABILIMENTO">#REF!</definedName>
    <definedName name="POLONIA_SECTOR_MESE" localSheetId="0">#REF!</definedName>
    <definedName name="POLONIA_SECTOR_MESE" localSheetId="5">#REF!</definedName>
    <definedName name="POLONIA_SECTOR_MESE" localSheetId="2">#REF!</definedName>
    <definedName name="POLONIA_SECTOR_MESE">#REF!</definedName>
    <definedName name="POMESE1" localSheetId="0">#REF!</definedName>
    <definedName name="POMESE1" localSheetId="4">#REF!</definedName>
    <definedName name="POMESE1" localSheetId="2">#REF!</definedName>
    <definedName name="POMESE1">#REF!</definedName>
    <definedName name="POMESE2" localSheetId="0">#REF!</definedName>
    <definedName name="POMESE2" localSheetId="4">#REF!</definedName>
    <definedName name="POMESE2" localSheetId="2">#REF!</definedName>
    <definedName name="POMESE2">#REF!</definedName>
    <definedName name="PortfolioUpdateTables" localSheetId="1">[114]!PortfolioUpdateTables</definedName>
    <definedName name="PortfolioUpdateTables">[114]!PortfolioUpdateTables</definedName>
    <definedName name="PosMercato" localSheetId="1">[115]Base!#REF!</definedName>
    <definedName name="PosMercato" localSheetId="5">[69]Base!#REF!</definedName>
    <definedName name="PosMercato">[115]Base!#REF!</definedName>
    <definedName name="PosMercatoMercato" localSheetId="1">[110]Base!#REF!</definedName>
    <definedName name="PosMercatoMercato" localSheetId="5">[69]Base!#REF!</definedName>
    <definedName name="PosMercatoMercato">[110]Base!#REF!</definedName>
    <definedName name="PosModello">#REF!</definedName>
    <definedName name="POWER" localSheetId="0">#REF!</definedName>
    <definedName name="POWER" localSheetId="5">#REF!</definedName>
    <definedName name="POWER" localSheetId="2">#REF!</definedName>
    <definedName name="POWER">#REF!</definedName>
    <definedName name="POWER2" localSheetId="0">#REF!</definedName>
    <definedName name="POWER2" localSheetId="5">#REF!</definedName>
    <definedName name="POWER2" localSheetId="2">#REF!</definedName>
    <definedName name="POWER2">#REF!</definedName>
    <definedName name="PP" localSheetId="0">#REF!</definedName>
    <definedName name="PP" localSheetId="1">#REF!</definedName>
    <definedName name="PP" localSheetId="2">#REF!</definedName>
    <definedName name="PP">#REF!</definedName>
    <definedName name="ppp" localSheetId="1">"AL  "&amp;INDEX([30]Ref!Mesi,MONTH([30]!Data),2)&amp;"/"&amp;MONTH([30]!Data)&amp;"/"&amp;[30]!Anno</definedName>
    <definedName name="ppp">"AL  "&amp;INDEX([30]Ref!Mesi,MONTH([30]!Data),2)&amp;"/"&amp;MONTH([30]!Data)&amp;"/"&amp;[30]!Anno</definedName>
    <definedName name="pppp">#REF!</definedName>
    <definedName name="PRE">#REF!</definedName>
    <definedName name="PREB" localSheetId="0">#REF!</definedName>
    <definedName name="PREB" localSheetId="1">#REF!</definedName>
    <definedName name="PREB" localSheetId="2">#REF!</definedName>
    <definedName name="PREB">#REF!</definedName>
    <definedName name="PREC" localSheetId="0">#REF!</definedName>
    <definedName name="PREC" localSheetId="1">#REF!</definedName>
    <definedName name="PREC" localSheetId="2">#REF!</definedName>
    <definedName name="PREC">#REF!</definedName>
    <definedName name="Prezzi" localSheetId="0">#REF!</definedName>
    <definedName name="Prezzi" localSheetId="2">#REF!</definedName>
    <definedName name="prezzi">[116]MacroSheet!$A$16:$AG$127</definedName>
    <definedName name="prima" localSheetId="1">[68]!prima</definedName>
    <definedName name="prima">[68]!prima</definedName>
    <definedName name="PRIMA_VISTA" localSheetId="0">#REF!</definedName>
    <definedName name="PRIMA_VISTA" localSheetId="5">#REF!</definedName>
    <definedName name="PRIMA_VISTA" localSheetId="2">#REF!</definedName>
    <definedName name="PRIMA_VISTA">#REF!</definedName>
    <definedName name="Print_Area_MI" localSheetId="0">[117]CKD!$B$1:$Y$25</definedName>
    <definedName name="Print_Area_MI" localSheetId="2">[117]CKD!$B$1:$Y$25</definedName>
    <definedName name="Print_Area_MI">#REF!</definedName>
    <definedName name="Print_Area_Short">#REF!</definedName>
    <definedName name="PRO" localSheetId="0">'STELVIO -  CENNIK'!PRO</definedName>
    <definedName name="PRO" localSheetId="1">'STELVIO -  SIATKA PRODUKTOWA'!PRO</definedName>
    <definedName name="PRO" localSheetId="4">'STELVIO - FELGI'!PRO</definedName>
    <definedName name="PRO" localSheetId="5">'STELVIO DANE TECHNICZNE'!PRO</definedName>
    <definedName name="PRO" localSheetId="2">'STELVIO POZIOMY WERSJI'!PRO</definedName>
    <definedName name="PRO">[0]!PRO</definedName>
    <definedName name="PROD" localSheetId="1">#REF!</definedName>
    <definedName name="PROD">#REF!</definedName>
    <definedName name="prodmix" localSheetId="0">#REF!</definedName>
    <definedName name="prodmix" localSheetId="1">#REF!</definedName>
    <definedName name="prodmix" localSheetId="2">#REF!</definedName>
    <definedName name="prodmix">#REF!</definedName>
    <definedName name="prodmod" localSheetId="0">#REF!</definedName>
    <definedName name="prodmod" localSheetId="2">#REF!</definedName>
    <definedName name="prodmod">#REF!</definedName>
    <definedName name="produz_mult">#REF!</definedName>
    <definedName name="produz_punto">#REF!</definedName>
    <definedName name="PRODUZIONI">#REF!</definedName>
    <definedName name="PROF2" localSheetId="1">#REF!</definedName>
    <definedName name="PROF2">#REF!</definedName>
    <definedName name="Progressivo" localSheetId="1">[118]Suma!#REF!</definedName>
    <definedName name="Progressivo">[118]Suma!#REF!</definedName>
    <definedName name="promoRESTO" localSheetId="0">#REF!</definedName>
    <definedName name="promoRESTO" localSheetId="2">#REF!</definedName>
    <definedName name="promoRESTO">#REF!</definedName>
    <definedName name="Proposta___A">#REF!</definedName>
    <definedName name="Proposta___B" localSheetId="1">#REF!</definedName>
    <definedName name="Proposta___B">#REF!</definedName>
    <definedName name="prova" localSheetId="1">#REF!</definedName>
    <definedName name="prova">#REF!</definedName>
    <definedName name="PROVENTI" localSheetId="0">#REF!</definedName>
    <definedName name="PROVENTI" localSheetId="2">#REF!</definedName>
    <definedName name="PROVENTI">#REF!</definedName>
    <definedName name="PrtMonthly">#REF!</definedName>
    <definedName name="PS">#REF!</definedName>
    <definedName name="PT" localSheetId="0">#REF!</definedName>
    <definedName name="PT" localSheetId="2">#REF!</definedName>
    <definedName name="PT">#REF!</definedName>
    <definedName name="PUNTO" localSheetId="1">#REF!</definedName>
    <definedName name="PUNTO" localSheetId="4">#REF!</definedName>
    <definedName name="PUNTO">#REF!</definedName>
    <definedName name="PUNTO_CABRIO" localSheetId="1">#REF!</definedName>
    <definedName name="PUNTO_CABRIO" localSheetId="4">#REF!</definedName>
    <definedName name="PUNTO_CABRIO">#REF!</definedName>
    <definedName name="Punto_cabrio_MY_97" localSheetId="4">#REF!</definedName>
    <definedName name="Punto_cabrio_MY_97">#REF!</definedName>
    <definedName name="PUNTO2001" localSheetId="0">[52]Sensitivity!#REF!</definedName>
    <definedName name="PUNTO2001" localSheetId="1">#REF!</definedName>
    <definedName name="PUNTO2001" localSheetId="5">#REF!</definedName>
    <definedName name="PUNTO2001" localSheetId="2">[52]Sensitivity!#REF!</definedName>
    <definedName name="PUNTO2001">#REF!</definedName>
    <definedName name="PUNTO3" localSheetId="0">[52]Sensitivity!#REF!</definedName>
    <definedName name="PUNTO3" localSheetId="1">#REF!</definedName>
    <definedName name="PUNTO3" localSheetId="5">#REF!</definedName>
    <definedName name="PUNTO3" localSheetId="2">[52]Sensitivity!#REF!</definedName>
    <definedName name="PUNTO3">#REF!</definedName>
    <definedName name="PVECON" localSheetId="0">#REF!</definedName>
    <definedName name="PVECON" localSheetId="2">#REF!</definedName>
    <definedName name="PVECON">#REF!</definedName>
    <definedName name="PVEFECH" localSheetId="0">#REF!</definedName>
    <definedName name="PVEFECH" localSheetId="2">#REF!</definedName>
    <definedName name="PVEFECH">#REF!</definedName>
    <definedName name="PVER" localSheetId="0">#REF!</definedName>
    <definedName name="PVER" localSheetId="2">#REF!</definedName>
    <definedName name="PVER">#REF!</definedName>
    <definedName name="PVEROG" localSheetId="0">#REF!</definedName>
    <definedName name="PVEROG" localSheetId="2">#REF!</definedName>
    <definedName name="PVEROG">#REF!</definedName>
    <definedName name="PVESILVIO" localSheetId="0">#REF!</definedName>
    <definedName name="PVESILVIO" localSheetId="2">#REF!</definedName>
    <definedName name="PVESILVIO">#REF!</definedName>
    <definedName name="PVETB" localSheetId="0">#REF!</definedName>
    <definedName name="PVETB" localSheetId="2">#REF!</definedName>
    <definedName name="PVETB">#REF!</definedName>
    <definedName name="PVETR" localSheetId="0">#REF!</definedName>
    <definedName name="PVETR" localSheetId="2">#REF!</definedName>
    <definedName name="PVETR">#REF!</definedName>
    <definedName name="PVPCR">'[119]DATA list'!$B$1:$G$1</definedName>
    <definedName name="PVPSR">'[119]DATA list'!$B$1:$J$1</definedName>
    <definedName name="q" localSheetId="0" hidden="1">{"'OBT_6M_30_6'!$S$1:$AE$53"}</definedName>
    <definedName name="q" localSheetId="1" hidden="1">{"'OBT_6M_30_6'!$S$1:$AE$53"}</definedName>
    <definedName name="q" localSheetId="4" hidden="1">{"'OBT_6M_30_6'!$S$1:$AE$53"}</definedName>
    <definedName name="q" localSheetId="5" hidden="1">{"'OBT_6M_30_6'!$S$1:$AE$53"}</definedName>
    <definedName name="q" localSheetId="2" hidden="1">{"'OBT_6M_30_6'!$S$1:$AE$53"}</definedName>
    <definedName name="q" hidden="1">{"'OBT_6M_30_6'!$S$1:$AE$53"}</definedName>
    <definedName name="Q_Fede_prova_2" localSheetId="0">#REF!</definedName>
    <definedName name="Q_Fede_prova_2" localSheetId="2">#REF!</definedName>
    <definedName name="Q_Fede_prova_2">#REF!</definedName>
    <definedName name="QDMAR98" localSheetId="0">#REF!</definedName>
    <definedName name="QDMAR98" localSheetId="2">#REF!</definedName>
    <definedName name="QDMAR98">#REF!</definedName>
    <definedName name="QDMAUTO98" localSheetId="0">#REF!</definedName>
    <definedName name="QDMAUTO98" localSheetId="2">#REF!</definedName>
    <definedName name="QDMAUTO98">#REF!</definedName>
    <definedName name="QDMFIAT98" localSheetId="0">#REF!</definedName>
    <definedName name="QDMFIAT98" localSheetId="2">#REF!</definedName>
    <definedName name="QDMFIAT98">#REF!</definedName>
    <definedName name="qq">[48]ItaliaPolonia!$A$1:$N$98,[48]ItaliaPolonia!$A$99:$N$170,[48]ItaliaPolonia!$A$171:$N$308,[48]ItaliaPolonia!$A$309:$N$406,[48]ItaliaPolonia!$A$429:$N$541,[48]ItaliaPolonia!$A$542:$N$620,[48]ItaliaPolonia!$A$621:$N$717,[48]ItaliaPolonia!$A$718:$N$799</definedName>
    <definedName name="QQQ" localSheetId="0">'STELVIO -  CENNIK'!kj</definedName>
    <definedName name="QQQ" localSheetId="1">kj</definedName>
    <definedName name="QQQ" localSheetId="5">kj</definedName>
    <definedName name="QQQ" localSheetId="2">'STELVIO POZIOMY WERSJI'!kj</definedName>
    <definedName name="QQQ">kj</definedName>
    <definedName name="QQQQ" localSheetId="0">#REF!</definedName>
    <definedName name="QQQQ" localSheetId="2">#REF!</definedName>
    <definedName name="QQQQ">#REF!</definedName>
    <definedName name="qqqqq">"AL  "&amp;INDEX([39]!Mesi,MONTH([39]!Data),2)&amp;"/"&amp;MONTH([39]!Data)&amp;"/"&amp;[39]!Anno</definedName>
    <definedName name="qqqqqqqqqqq">"Anno  "&amp;[22]!Anno</definedName>
    <definedName name="qqqqqqqqqqqqqq" localSheetId="1">"AL  "&amp;INDEX([22]Ref!Mesi,MONTH([22]!Data),2)&amp;"/"&amp;MONTH([22]!Data)&amp;"/"&amp;[22]!Anno-1</definedName>
    <definedName name="qqqqqqqqqqqqqq">"AL  "&amp;INDEX([22]Ref!Mesi,MONTH([22]!Data),2)&amp;"/"&amp;MONTH([22]!Data)&amp;"/"&amp;[22]!Anno-1</definedName>
    <definedName name="qryPianoF_3_9_Alfa" localSheetId="0">#REF!</definedName>
    <definedName name="qryPianoF_3_9_Alfa" localSheetId="5">#REF!</definedName>
    <definedName name="qryPianoF_3_9_Alfa" localSheetId="2">#REF!</definedName>
    <definedName name="qryPianoF_3_9_Alfa">#REF!</definedName>
    <definedName name="qs">#REF!</definedName>
    <definedName name="QUALIF" localSheetId="0">#REF!</definedName>
    <definedName name="QUALIF" localSheetId="1">#REF!</definedName>
    <definedName name="QUALIF" localSheetId="5">#REF!</definedName>
    <definedName name="QUALIF" localSheetId="2">#REF!</definedName>
    <definedName name="QUALIF">#REF!</definedName>
    <definedName name="Quatr" localSheetId="0">#REF!</definedName>
    <definedName name="Quatr" localSheetId="1">#REF!</definedName>
    <definedName name="Quatr" localSheetId="2">#REF!</definedName>
    <definedName name="Quatr">#REF!</definedName>
    <definedName name="QUATTR">#REF!</definedName>
    <definedName name="QUATTRM">#REF!</definedName>
    <definedName name="quattro">#REF!</definedName>
    <definedName name="Query1">#REF!</definedName>
    <definedName name="Query2">#REF!</definedName>
    <definedName name="QueryHeadings" localSheetId="0">#REF!</definedName>
    <definedName name="QueryHeadings" localSheetId="2">#REF!</definedName>
    <definedName name="QueryHeadings">#REF!</definedName>
    <definedName name="rappel_can">#REF!</definedName>
    <definedName name="rappel_pyb">#REF!</definedName>
    <definedName name="rappelactual" localSheetId="0">#REF!</definedName>
    <definedName name="rappelactual" localSheetId="2">#REF!</definedName>
    <definedName name="rappelactual">#REF!</definedName>
    <definedName name="RE" localSheetId="0">#REF!</definedName>
    <definedName name="RE" localSheetId="2">#REF!</definedName>
    <definedName name="RE">#REF!</definedName>
    <definedName name="RECO">#N/A</definedName>
    <definedName name="ReExibir" localSheetId="1">'STELVIO -  SIATKA PRODUKTOWA'!ReExibir</definedName>
    <definedName name="ReExibir">[0]!ReExibir</definedName>
    <definedName name="RefMonat" localSheetId="0">[59]Foglio1!$AI$2:$AI$13</definedName>
    <definedName name="RefMonat" localSheetId="4">[59]Foglio1!$AI$2:$AI$13</definedName>
    <definedName name="RefMonat" localSheetId="2">[59]Foglio1!$AI$2:$AI$13</definedName>
    <definedName name="RefMonat">[60]Foglio1!$AI$2:$AI$13</definedName>
    <definedName name="RefMonat1" localSheetId="0">[59]Foglio1!$AI$2:$AJ$13</definedName>
    <definedName name="RefMonat1" localSheetId="4">[59]Foglio1!$AI$2:$AJ$13</definedName>
    <definedName name="RefMonat1" localSheetId="2">[59]Foglio1!$AI$2:$AJ$13</definedName>
    <definedName name="RefMonat1">[60]Foglio1!$AI$2:$AJ$13</definedName>
    <definedName name="REFZONE" localSheetId="0">#REF!</definedName>
    <definedName name="REFZONE" localSheetId="2">#REF!</definedName>
    <definedName name="REFZONE">#REF!</definedName>
    <definedName name="Registrazione1" localSheetId="0">#REF!</definedName>
    <definedName name="Registrazione1" localSheetId="2">#REF!</definedName>
    <definedName name="Registrazione5" localSheetId="4">#REF!</definedName>
    <definedName name="Registrazione5">#REF!</definedName>
    <definedName name="_xlnm.Recorder">#REF!</definedName>
    <definedName name="REPORT">#REF!</definedName>
    <definedName name="RETERT" localSheetId="0">'STELVIO -  CENNIK'!kj</definedName>
    <definedName name="RETERT" localSheetId="1">kj</definedName>
    <definedName name="RETERT" localSheetId="5">kj</definedName>
    <definedName name="RETERT" localSheetId="2">'STELVIO POZIOMY WERSJI'!kj</definedName>
    <definedName name="RETERT">kj</definedName>
    <definedName name="rett" localSheetId="0">'STELVIO -  CENNIK'!rett</definedName>
    <definedName name="rett" localSheetId="1">'STELVIO -  SIATKA PRODUKTOWA'!rett</definedName>
    <definedName name="rett" localSheetId="5">'STELVIO DANE TECHNICZNE'!rett</definedName>
    <definedName name="rett" localSheetId="2">'STELVIO POZIOMY WERSJI'!rett</definedName>
    <definedName name="rett">[0]!rett</definedName>
    <definedName name="rettificatoopt" localSheetId="0">'STELVIO -  CENNIK'!rettificatoopt</definedName>
    <definedName name="rettificatoopt" localSheetId="1">'STELVIO -  SIATKA PRODUKTOWA'!rettificatoopt</definedName>
    <definedName name="rettificatoopt" localSheetId="5">'STELVIO DANE TECHNICZNE'!rettificatoopt</definedName>
    <definedName name="rettificatoopt" localSheetId="2">'STELVIO POZIOMY WERSJI'!rettificatoopt</definedName>
    <definedName name="rettificatoopt">[0]!rettificatoopt</definedName>
    <definedName name="RGAIrett" localSheetId="0">'STELVIO -  CENNIK'!RGAIrett</definedName>
    <definedName name="RGAIrett" localSheetId="1">'STELVIO -  SIATKA PRODUKTOWA'!RGAIrett</definedName>
    <definedName name="RGAIrett" localSheetId="4">'STELVIO - FELGI'!RGAIrett</definedName>
    <definedName name="RGAIrett" localSheetId="5">'STELVIO DANE TECHNICZNE'!RGAIrett</definedName>
    <definedName name="RGAIrett" localSheetId="2">'STELVIO POZIOMY WERSJI'!RGAIrett</definedName>
    <definedName name="RGAIrett">[0]!RGAIrett</definedName>
    <definedName name="RICALCPIVOT" localSheetId="0">#REF!</definedName>
    <definedName name="RICALCPIVOT" localSheetId="5">#REF!</definedName>
    <definedName name="RICALCPIVOT" localSheetId="2">#REF!</definedName>
    <definedName name="RICALCPIVOT">#REF!</definedName>
    <definedName name="RIEP">[97]tutti!$A$186:$AP$373</definedName>
    <definedName name="Riep_Det_Max_No_Fcst">#REF!</definedName>
    <definedName name="Riep_Det_Max_Tot">#REF!</definedName>
    <definedName name="RIEPILOGO" localSheetId="0">#REF!</definedName>
    <definedName name="RIEPILOGO" localSheetId="2">#REF!</definedName>
    <definedName name="RIEPILOGO">#REF!</definedName>
    <definedName name="RIEPILOGO1" localSheetId="0">#REF!</definedName>
    <definedName name="RIEPILOGO1" localSheetId="2">#REF!</definedName>
    <definedName name="RIEPILOGO1">#REF!</definedName>
    <definedName name="RIEPILOGO2" localSheetId="0">#REF!</definedName>
    <definedName name="RIEPILOGO2" localSheetId="2">#REF!</definedName>
    <definedName name="RIEPILOGO2">#REF!</definedName>
    <definedName name="riepilogos" localSheetId="0">#REF!</definedName>
    <definedName name="riepilogos" localSheetId="2">#REF!</definedName>
    <definedName name="riepilogos">#REF!</definedName>
    <definedName name="RifAreaDateArrivi" localSheetId="0">#REF!</definedName>
    <definedName name="RifAreaDateArrivi" localSheetId="2">#REF!</definedName>
    <definedName name="RifAreaDateArrivi">#REF!</definedName>
    <definedName name="RIFERIMENTO">#REF!</definedName>
    <definedName name="RINO">#REF!</definedName>
    <definedName name="rrftgyh">#REF!</definedName>
    <definedName name="rrr" localSheetId="0" hidden="1">{"'OBT_6M_30_6'!$S$1:$AE$53"}</definedName>
    <definedName name="rrr" localSheetId="1" hidden="1">{"'OBT_6M_30_6'!$S$1:$AE$53"}</definedName>
    <definedName name="rrr" localSheetId="5" hidden="1">{"'OBT_6M_30_6'!$S$1:$AE$53"}</definedName>
    <definedName name="rrr" localSheetId="2" hidden="1">{"'OBT_6M_30_6'!$S$1:$AE$53"}</definedName>
    <definedName name="rrr" hidden="1">{"'OBT_6M_30_6'!$S$1:$AE$53"}</definedName>
    <definedName name="rry" localSheetId="0" hidden="1">{"'OBT_6M_30_6'!$S$1:$AE$53"}</definedName>
    <definedName name="rry" localSheetId="1" hidden="1">{"'OBT_6M_30_6'!$S$1:$AE$53"}</definedName>
    <definedName name="rry" localSheetId="5" hidden="1">{"'OBT_6M_30_6'!$S$1:$AE$53"}</definedName>
    <definedName name="rry" localSheetId="2" hidden="1">{"'OBT_6M_30_6'!$S$1:$AE$53"}</definedName>
    <definedName name="rry" hidden="1">{"'OBT_6M_30_6'!$S$1:$AE$53"}</definedName>
    <definedName name="RSRFZS">#REF!</definedName>
    <definedName name="rt" localSheetId="0">'STELVIO -  CENNIK'!_a1O,'STELVIO -  CENNIK'!_a2O</definedName>
    <definedName name="rt" localSheetId="1">[0]!_a1O,[0]!_a2O</definedName>
    <definedName name="rt" localSheetId="5">_a1O,_a2O</definedName>
    <definedName name="rt" localSheetId="2">'STELVIO POZIOMY WERSJI'!_a1O,'STELVIO POZIOMY WERSJI'!_a2O</definedName>
    <definedName name="rt">[0]!_a1O,[0]!_a2O</definedName>
    <definedName name="RTZG" localSheetId="0">#REF!</definedName>
    <definedName name="RTZG" localSheetId="1">#REF!</definedName>
    <definedName name="RTZG" localSheetId="2">#REF!</definedName>
    <definedName name="RTZG">#REF!</definedName>
    <definedName name="RU14_01">[53]Punto!$AG$368</definedName>
    <definedName name="RU14_02">[53]Punto!$AH$368</definedName>
    <definedName name="RU14_03">[53]Punto!$AI$368</definedName>
    <definedName name="RU14_04">[53]Punto!$AJ$368</definedName>
    <definedName name="RU14_05">[53]Punto!$AK$368</definedName>
    <definedName name="ru14_06">[53]Punto!$AL$368</definedName>
    <definedName name="rury">#REF!</definedName>
    <definedName name="S" localSheetId="0" hidden="1">{"'OBT_6M_30_6'!$S$1:$AE$53"}</definedName>
    <definedName name="S" localSheetId="1" hidden="1">{"'OBT_6M_30_6'!$S$1:$AE$53"}</definedName>
    <definedName name="S" localSheetId="4" hidden="1">{"'OBT_6M_30_6'!$S$1:$AE$53"}</definedName>
    <definedName name="S" localSheetId="5" hidden="1">{"'OBT_6M_30_6'!$S$1:$AE$53"}</definedName>
    <definedName name="S" localSheetId="2" hidden="1">{"'OBT_6M_30_6'!$S$1:$AE$53"}</definedName>
    <definedName name="S" hidden="1">{"'OBT_6M_30_6'!$S$1:$AE$53"}</definedName>
    <definedName name="S_B_FILE">[28]MACRO!$D$11</definedName>
    <definedName name="S18_S19">#REF!</definedName>
    <definedName name="sa" localSheetId="0">'STELVIO -  CENNIK'!_a1O,'STELVIO -  CENNIK'!_a2O</definedName>
    <definedName name="sa" localSheetId="1">_a1O,_a2O</definedName>
    <definedName name="sa" localSheetId="5">_a1O,_a2O</definedName>
    <definedName name="sa" localSheetId="2">'STELVIO POZIOMY WERSJI'!_a1O,'STELVIO POZIOMY WERSJI'!_a2O</definedName>
    <definedName name="sa">_a1O,_a2O</definedName>
    <definedName name="SAA" localSheetId="0">[120]Pivot_seg_vc_it!$I$101:$M$105</definedName>
    <definedName name="SAA" localSheetId="4">[120]Pivot_seg_vc_it!$I$101:$M$105</definedName>
    <definedName name="SAA" localSheetId="2">[120]Pivot_seg_vc_it!$I$101:$M$105</definedName>
    <definedName name="SAA">[121]Pivot_seg_vc_it!$I$101:$M$105</definedName>
    <definedName name="Sacst150_Q" localSheetId="0">#REF!</definedName>
    <definedName name="Sacst150_Q" localSheetId="2">#REF!</definedName>
    <definedName name="Sacst150_Q">#REF!</definedName>
    <definedName name="SANDRO" localSheetId="0" hidden="1">{"'OBT_6M_30_6'!$S$1:$AE$53"}</definedName>
    <definedName name="SANDRO" localSheetId="1" hidden="1">{"'OBT_6M_30_6'!$S$1:$AE$53"}</definedName>
    <definedName name="SANDRO" localSheetId="5" hidden="1">{"'OBT_6M_30_6'!$S$1:$AE$53"}</definedName>
    <definedName name="SANDRO" localSheetId="2" hidden="1">{"'OBT_6M_30_6'!$S$1:$AE$53"}</definedName>
    <definedName name="SANDRO" hidden="1">{"'OBT_6M_30_6'!$S$1:$AE$53"}</definedName>
    <definedName name="sat">#REF!</definedName>
    <definedName name="SC_NORM_TOT_CANALE_57_04" localSheetId="1">'[122]Proposta opt'!#REF!</definedName>
    <definedName name="SC_NORM_TOT_CANALE_57_04">'[122]Proposta opt'!#REF!</definedName>
    <definedName name="Sconti" localSheetId="0">#REF!</definedName>
    <definedName name="Sconti" localSheetId="2">#REF!</definedName>
    <definedName name="SCONTI">#REF!</definedName>
    <definedName name="ScontiCZ">[18]Sconti!$A$2:$G$101</definedName>
    <definedName name="ScontiSK">[18]Sconti!$I$2:$O$101</definedName>
    <definedName name="SCORRI_FOGLI">[28]MACRO!$A$13</definedName>
    <definedName name="SCORRI_RIGHE">[28]MACRO!$B$5</definedName>
    <definedName name="sd">'[57]5 doors 188 real price chart'!$A$1</definedName>
    <definedName name="SDF" localSheetId="0">'STELVIO -  CENNIK'!aaaaa</definedName>
    <definedName name="SDF" localSheetId="1">aaaaa</definedName>
    <definedName name="SDF" localSheetId="5">aaaaa</definedName>
    <definedName name="SDF" localSheetId="2">'STELVIO POZIOMY WERSJI'!aaaaa</definedName>
    <definedName name="SDF">aaaaa</definedName>
    <definedName name="SDREE" localSheetId="0">'STELVIO -  CENNIK'!As</definedName>
    <definedName name="SDREE" localSheetId="1">'STELVIO -  SIATKA PRODUKTOWA'!as</definedName>
    <definedName name="SDREE" localSheetId="5">#N/A</definedName>
    <definedName name="SDREE" localSheetId="2">#N/A</definedName>
    <definedName name="SDREE">[0]!as</definedName>
    <definedName name="sdsdsd">"Anno  "&amp;[39]!Anno</definedName>
    <definedName name="SE">#REF!</definedName>
    <definedName name="SECONDA_VISTA" localSheetId="0">#REF!</definedName>
    <definedName name="SECONDA_VISTA" localSheetId="5">#REF!</definedName>
    <definedName name="SECONDA_VISTA" localSheetId="2">#REF!</definedName>
    <definedName name="SECONDA_VISTA">#REF!</definedName>
    <definedName name="SEG_AC">#REF!</definedName>
    <definedName name="Seg_bdg">[12]Pivot_bdg_vett!$A$31:$A$42</definedName>
    <definedName name="Seg_bdg_vc">[12]Pivot_bdg_vc!$A$31:$A$35</definedName>
    <definedName name="SEG_DE">#REF!</definedName>
    <definedName name="SEG_HL">#REF!</definedName>
    <definedName name="SEGA">#REF!</definedName>
    <definedName name="SEGB">#REF!</definedName>
    <definedName name="SEGC">#REF!</definedName>
    <definedName name="SEGD">#REF!</definedName>
    <definedName name="SEGE">#REF!</definedName>
    <definedName name="segf3">'[12]Pivotf3+9'!$A$31:$A$42</definedName>
    <definedName name="SEGH">#REF!</definedName>
    <definedName name="SEGI">#REF!</definedName>
    <definedName name="SEGL">#REF!</definedName>
    <definedName name="segm_m">[12]Pivot_mese!$A$31:$A$45</definedName>
    <definedName name="segm_m_it" localSheetId="4">[75]Pivot_seg_it!$A$107:$A$119</definedName>
    <definedName name="segm_m_it">[75]Pivot_seg_it!$A$107:$A$119</definedName>
    <definedName name="segm_vc_m">[12]Pivot_mese_Vc!$A$32:$A$37</definedName>
    <definedName name="segm_vc_m_it" localSheetId="4">[75]Pivot_seg_vc_it!$A$77:$A$81</definedName>
    <definedName name="segm_vc_m_it">[75]Pivot_seg_vc_it!$A$77:$A$81</definedName>
    <definedName name="SEGTRIMITN" localSheetId="4">[75]Pivot_seg_it!$I$138:$M$150</definedName>
    <definedName name="SEGTRIMITN">[75]Pivot_seg_it!$I$138:$M$150</definedName>
    <definedName name="SEGTRIMITN_1" localSheetId="4">[75]Pivot_seg_it!$B$138:$F$150</definedName>
    <definedName name="SEGTRIMITN_1">[75]Pivot_seg_it!$B$138:$F$150</definedName>
    <definedName name="SEGTRIMN" localSheetId="4">[75]Pivot_mese!$I$66:$M$80</definedName>
    <definedName name="SEGTRIMN">[75]Pivot_mese!$I$66:$M$80</definedName>
    <definedName name="SEGTRIMN_1" localSheetId="4">[75]Pivot_mese!$B$66:$F$80</definedName>
    <definedName name="SEGTRIMN_1">[75]Pivot_mese!$B$66:$F$80</definedName>
    <definedName name="SEGTRIMVCITN" localSheetId="4">[75]Pivot_seg_vc_it!$I$101:$M$105</definedName>
    <definedName name="SEGTRIMVCITN">[75]Pivot_seg_vc_it!$I$101:$M$105</definedName>
    <definedName name="SEGTRIMVCITN_1" localSheetId="4">[75]Pivot_seg_vc_it!$B$101:$F$105</definedName>
    <definedName name="SEGTRIMVCITN_1">[75]Pivot_seg_vc_it!$B$101:$F$105</definedName>
    <definedName name="SEGTRIMVCN" localSheetId="4">[75]Pivot_mese_Vc!$I$51:$M$56</definedName>
    <definedName name="SEGTRIMVCN">[75]Pivot_mese_Vc!$I$51:$M$56</definedName>
    <definedName name="SEGTRIMVCN_1" localSheetId="4">[75]Pivot_mese_Vc!$B$51:$F$56</definedName>
    <definedName name="SEGTRIMVCN_1">[75]Pivot_mese_Vc!$B$51:$F$56</definedName>
    <definedName name="sei">#REF!</definedName>
    <definedName name="selling_price" localSheetId="0">#REF!</definedName>
    <definedName name="selling_price" localSheetId="2">#REF!</definedName>
    <definedName name="selling_price">#REF!</definedName>
    <definedName name="SEM">#REF!</definedName>
    <definedName name="sencount" hidden="1">1</definedName>
    <definedName name="SET">#REF!</definedName>
    <definedName name="SETT">#REF!</definedName>
    <definedName name="sette">#REF!</definedName>
    <definedName name="SETTM">#REF!</definedName>
    <definedName name="SFDGSD" localSheetId="0">'STELVIO -  CENNIK'!SFDGSD</definedName>
    <definedName name="SFDGSD" localSheetId="1">'STELVIO -  SIATKA PRODUKTOWA'!SFDGSD</definedName>
    <definedName name="SFDGSD" localSheetId="5">'STELVIO DANE TECHNICZNE'!SFDGSD</definedName>
    <definedName name="SFDGSD" localSheetId="2">'STELVIO POZIOMY WERSJI'!SFDGSD</definedName>
    <definedName name="SFDGSD">[0]!SFDGSD</definedName>
    <definedName name="sfg" localSheetId="1">#REF!</definedName>
    <definedName name="sfg">#REF!</definedName>
    <definedName name="sfs" localSheetId="1">#REF!</definedName>
    <definedName name="sfs">#REF!</definedName>
    <definedName name="sg" localSheetId="1">#REF!</definedName>
    <definedName name="sg">#REF!</definedName>
    <definedName name="SGRGR">#REF!</definedName>
    <definedName name="SGRRGR">#REF!</definedName>
    <definedName name="SGSDF" localSheetId="1">'STELVIO -  SIATKA PRODUKTOWA'!SGSDF</definedName>
    <definedName name="SGSDF">[0]!SGSDF</definedName>
    <definedName name="SHEETCON">#N/A</definedName>
    <definedName name="ShowMainMenu" localSheetId="1">[114]!ShowMainMenu</definedName>
    <definedName name="ShowMainMenu">[114]!ShowMainMenu</definedName>
    <definedName name="ShowMoutains" localSheetId="1">[114]!ShowMoutains</definedName>
    <definedName name="ShowMoutains">[114]!ShowMoutains</definedName>
    <definedName name="SimbAttrDef">"Ovale 15"</definedName>
    <definedName name="SimbAttrProvv">"Ovale 16"</definedName>
    <definedName name="SimbConsDef">"Rettangolo 19"</definedName>
    <definedName name="SIMCOM" localSheetId="0">[59]Foglio1!$B:$B</definedName>
    <definedName name="SIMCOM" localSheetId="4">[59]Foglio1!$B:$B</definedName>
    <definedName name="SIMCOM" localSheetId="2">[59]Foglio1!$B:$B</definedName>
    <definedName name="SIMCOM">[60]Foglio1!$B:$B</definedName>
    <definedName name="SIMCON" localSheetId="0">[59]Foglio1!$B$2:$B$65536</definedName>
    <definedName name="SIMCON" localSheetId="4">[59]Foglio1!$B$2:$B$65536</definedName>
    <definedName name="SIMCON" localSheetId="2">[59]Foglio1!$B$2:$B$65536</definedName>
    <definedName name="SIMCON">[60]Foglio1!$B$2:$B$65536</definedName>
    <definedName name="SIN" localSheetId="1" hidden="1">{#N/A,#N/A,FALSE,"CKD Price Build Up"}</definedName>
    <definedName name="SIN" hidden="1">{#N/A,#N/A,FALSE,"CKD Price Build Up"}</definedName>
    <definedName name="SINCOM" localSheetId="0">#REF!</definedName>
    <definedName name="SINCOM" localSheetId="2">#REF!</definedName>
    <definedName name="SINCOM">#REF!</definedName>
    <definedName name="SINTESI" localSheetId="1">'STELVIO -  SIATKA PRODUKTOWA'!SINTESI</definedName>
    <definedName name="SINTESI">[0]!SINTESI</definedName>
    <definedName name="Sistema" localSheetId="1">'[58]843 TOTALE'!#REF!</definedName>
    <definedName name="Sistema">'[58]843 TOTALE'!#REF!</definedName>
    <definedName name="SKK" localSheetId="5">[54]RATES!$B$2</definedName>
    <definedName name="SKK">[55]RATES!$B$2</definedName>
    <definedName name="SKKSTD">[18]RATES!$B$4</definedName>
    <definedName name="sm" localSheetId="1">#REF!</definedName>
    <definedName name="sm">#REF!</definedName>
    <definedName name="SOBRINHO" localSheetId="1">#REF!</definedName>
    <definedName name="SOBRINHO">#REF!</definedName>
    <definedName name="soris02a">#REF!</definedName>
    <definedName name="SORT">#REF!</definedName>
    <definedName name="SortData" localSheetId="1">#REF!</definedName>
    <definedName name="SortData">#REF!</definedName>
    <definedName name="SPA">#REF!</definedName>
    <definedName name="SPIDERGTV" localSheetId="1">[19]PO!#REF!</definedName>
    <definedName name="SPIDERGTV">[19]PO!#REF!</definedName>
    <definedName name="SPIDERGTV2001" localSheetId="1">[19]PO!#REF!</definedName>
    <definedName name="SPIDERGTV2001">[19]PO!#REF!</definedName>
    <definedName name="SPIDERGTV3" localSheetId="1">[19]PO!#REF!</definedName>
    <definedName name="SPIDERGTV3">[19]PO!#REF!</definedName>
    <definedName name="srg" localSheetId="1">#REF!</definedName>
    <definedName name="srg">#REF!</definedName>
    <definedName name="ss" localSheetId="0">'STELVIO -  CENNIK'!_a1Z,'STELVIO -  CENNIK'!_a2Z</definedName>
    <definedName name="ss" localSheetId="1">_a1Z,_a2Z</definedName>
    <definedName name="ss" localSheetId="5">_a1Z,_a2Z</definedName>
    <definedName name="ss" localSheetId="2">'STELVIO POZIOMY WERSJI'!_a1Z,'STELVIO POZIOMY WERSJI'!_a2Z</definedName>
    <definedName name="ss">_a1Z,_a2Z</definedName>
    <definedName name="SSFGSG" localSheetId="1">#REF!</definedName>
    <definedName name="SSFGSG">#REF!</definedName>
    <definedName name="sss" localSheetId="1">#REF!</definedName>
    <definedName name="sss">#REF!</definedName>
    <definedName name="SSSS" localSheetId="0" hidden="1">{"'OBT_6M_30_6'!$S$1:$AE$53"}</definedName>
    <definedName name="SSSS" localSheetId="1" hidden="1">{"'OBT_6M_30_6'!$S$1:$AE$53"}</definedName>
    <definedName name="SSSS" localSheetId="4" hidden="1">{"'OBT_6M_30_6'!$S$1:$AE$53"}</definedName>
    <definedName name="SSSS" localSheetId="5" hidden="1">{"'OBT_6M_30_6'!$S$1:$AE$53"}</definedName>
    <definedName name="SSSS" localSheetId="2" hidden="1">{"'OBT_6M_30_6'!$S$1:$AE$53"}</definedName>
    <definedName name="SSSS" hidden="1">{"'OBT_6M_30_6'!$S$1:$AE$53"}</definedName>
    <definedName name="Stab">#REF!</definedName>
    <definedName name="Stab_senza_strut">#REF!</definedName>
    <definedName name="stabmix" localSheetId="0">#REF!</definedName>
    <definedName name="stabmix" localSheetId="1">#REF!</definedName>
    <definedName name="stabmix" localSheetId="2">#REF!</definedName>
    <definedName name="stabmix">#REF!</definedName>
    <definedName name="stabmod" localSheetId="0">#REF!</definedName>
    <definedName name="stabmod" localSheetId="2">#REF!</definedName>
    <definedName name="stabmod">#REF!</definedName>
    <definedName name="STAMPA">#REF!</definedName>
    <definedName name="Stampa_1" localSheetId="0">#REF!</definedName>
    <definedName name="Stampa_1" localSheetId="5">#REF!</definedName>
    <definedName name="Stampa_1" localSheetId="2">#REF!</definedName>
    <definedName name="Stampa_1">#REF!</definedName>
    <definedName name="Stampa_2" localSheetId="0">#REF!</definedName>
    <definedName name="Stampa_2" localSheetId="5">#REF!</definedName>
    <definedName name="Stampa_2" localSheetId="2">#REF!</definedName>
    <definedName name="Stampa_2">#REF!</definedName>
    <definedName name="Stampa_3" localSheetId="0">#REF!</definedName>
    <definedName name="Stampa_3" localSheetId="5">#REF!</definedName>
    <definedName name="Stampa_3" localSheetId="2">#REF!</definedName>
    <definedName name="Stampa_3">#REF!</definedName>
    <definedName name="Stampacapprat">[123]Macro2!$A$1</definedName>
    <definedName name="StampaModelli">#REF!</definedName>
    <definedName name="Stamprat">[123]Macro1!$A:$A</definedName>
    <definedName name="STASPE">#REF!</definedName>
    <definedName name="staspec">#REF!</definedName>
    <definedName name="stat11mix" localSheetId="0">#REF!</definedName>
    <definedName name="stat11mix" localSheetId="1">#REF!</definedName>
    <definedName name="stat11mix" localSheetId="2">#REF!</definedName>
    <definedName name="stat11mix">#REF!</definedName>
    <definedName name="stat11mod" localSheetId="0">#REF!</definedName>
    <definedName name="stat11mod" localSheetId="1">#REF!</definedName>
    <definedName name="stat11mod" localSheetId="2">#REF!</definedName>
    <definedName name="stat11mod">#REF!</definedName>
    <definedName name="stat21mix" localSheetId="0">#REF!</definedName>
    <definedName name="stat21mix" localSheetId="1">#REF!</definedName>
    <definedName name="stat21mix" localSheetId="2">#REF!</definedName>
    <definedName name="stat21mix">#REF!</definedName>
    <definedName name="stat21mod" localSheetId="0">#REF!</definedName>
    <definedName name="stat21mod" localSheetId="1">#REF!</definedName>
    <definedName name="stat21mod" localSheetId="2">#REF!</definedName>
    <definedName name="stat21mod">#REF!</definedName>
    <definedName name="stat31mix" localSheetId="0">#REF!</definedName>
    <definedName name="stat31mix" localSheetId="1">#REF!</definedName>
    <definedName name="stat31mix" localSheetId="2">#REF!</definedName>
    <definedName name="stat31mix">#REF!</definedName>
    <definedName name="stat31mod" localSheetId="0">#REF!</definedName>
    <definedName name="stat31mod" localSheetId="1">#REF!</definedName>
    <definedName name="stat31mod" localSheetId="2">#REF!</definedName>
    <definedName name="stat31mod">#REF!</definedName>
    <definedName name="stat32mix" localSheetId="0">#REF!</definedName>
    <definedName name="stat32mix" localSheetId="1">#REF!</definedName>
    <definedName name="stat32mix" localSheetId="2">#REF!</definedName>
    <definedName name="stat32mix">#REF!</definedName>
    <definedName name="stat32mod" localSheetId="0">#REF!</definedName>
    <definedName name="stat32mod" localSheetId="1">#REF!</definedName>
    <definedName name="stat32mod" localSheetId="2">#REF!</definedName>
    <definedName name="stat32mod">#REF!</definedName>
    <definedName name="stat33mix" localSheetId="0">#REF!</definedName>
    <definedName name="stat33mix" localSheetId="1">#REF!</definedName>
    <definedName name="stat33mix" localSheetId="2">#REF!</definedName>
    <definedName name="stat33mix">#REF!</definedName>
    <definedName name="stat33mod" localSheetId="0">#REF!</definedName>
    <definedName name="stat33mod" localSheetId="1">#REF!</definedName>
    <definedName name="stat33mod" localSheetId="2">#REF!</definedName>
    <definedName name="stat33mod">#REF!</definedName>
    <definedName name="stat34mix" localSheetId="0">#REF!</definedName>
    <definedName name="stat34mix" localSheetId="1">#REF!</definedName>
    <definedName name="stat34mix" localSheetId="2">#REF!</definedName>
    <definedName name="stat34mix">#REF!</definedName>
    <definedName name="stat34mod" localSheetId="0">#REF!</definedName>
    <definedName name="stat34mod" localSheetId="1">#REF!</definedName>
    <definedName name="stat34mod" localSheetId="2">#REF!</definedName>
    <definedName name="stat34mod">#REF!</definedName>
    <definedName name="stat35mix" localSheetId="0">#REF!</definedName>
    <definedName name="stat35mix" localSheetId="1">#REF!</definedName>
    <definedName name="stat35mix" localSheetId="2">#REF!</definedName>
    <definedName name="stat35mix">#REF!</definedName>
    <definedName name="stat35mod" localSheetId="0">#REF!</definedName>
    <definedName name="stat35mod" localSheetId="1">#REF!</definedName>
    <definedName name="stat35mod" localSheetId="2">#REF!</definedName>
    <definedName name="stat35mod">#REF!</definedName>
    <definedName name="stat36mix" localSheetId="0">#REF!</definedName>
    <definedName name="stat36mix" localSheetId="1">#REF!</definedName>
    <definedName name="stat36mix" localSheetId="2">#REF!</definedName>
    <definedName name="stat36mix">#REF!</definedName>
    <definedName name="stat36mod" localSheetId="0">#REF!</definedName>
    <definedName name="stat36mod" localSheetId="1">#REF!</definedName>
    <definedName name="stat36mod" localSheetId="2">#REF!</definedName>
    <definedName name="stat36mod">#REF!</definedName>
    <definedName name="stat41mix" localSheetId="0">#REF!</definedName>
    <definedName name="stat41mix" localSheetId="1">#REF!</definedName>
    <definedName name="stat41mix" localSheetId="2">#REF!</definedName>
    <definedName name="stat41mix">#REF!</definedName>
    <definedName name="stat41mod" localSheetId="0">#REF!</definedName>
    <definedName name="stat41mod" localSheetId="1">#REF!</definedName>
    <definedName name="stat41mod" localSheetId="2">#REF!</definedName>
    <definedName name="stat41mod">#REF!</definedName>
    <definedName name="stat42mix" localSheetId="0">#REF!</definedName>
    <definedName name="stat42mix" localSheetId="1">#REF!</definedName>
    <definedName name="stat42mix" localSheetId="2">#REF!</definedName>
    <definedName name="stat42mix">#REF!</definedName>
    <definedName name="stat42mod" localSheetId="0">#REF!</definedName>
    <definedName name="stat42mod" localSheetId="1">#REF!</definedName>
    <definedName name="stat42mod" localSheetId="2">#REF!</definedName>
    <definedName name="stat42mod">#REF!</definedName>
    <definedName name="stat43mix" localSheetId="0">#REF!</definedName>
    <definedName name="stat43mix" localSheetId="1">#REF!</definedName>
    <definedName name="stat43mix" localSheetId="2">#REF!</definedName>
    <definedName name="stat43mix">#REF!</definedName>
    <definedName name="stat43mod" localSheetId="0">#REF!</definedName>
    <definedName name="stat43mod" localSheetId="1">#REF!</definedName>
    <definedName name="stat43mod" localSheetId="2">#REF!</definedName>
    <definedName name="stat43mod">#REF!</definedName>
    <definedName name="stat51mix" localSheetId="0">#REF!</definedName>
    <definedName name="stat51mix" localSheetId="1">#REF!</definedName>
    <definedName name="stat51mix" localSheetId="2">#REF!</definedName>
    <definedName name="stat51mix">#REF!</definedName>
    <definedName name="stat51mod" localSheetId="0">#REF!</definedName>
    <definedName name="stat51mod" localSheetId="1">#REF!</definedName>
    <definedName name="stat51mod" localSheetId="2">#REF!</definedName>
    <definedName name="stat51mod">#REF!</definedName>
    <definedName name="stat52mix" localSheetId="0">#REF!</definedName>
    <definedName name="stat52mix" localSheetId="1">#REF!</definedName>
    <definedName name="stat52mix" localSheetId="2">#REF!</definedName>
    <definedName name="stat52mix">#REF!</definedName>
    <definedName name="stat52mod" localSheetId="0">#REF!</definedName>
    <definedName name="stat52mod" localSheetId="1">#REF!</definedName>
    <definedName name="stat52mod" localSheetId="2">#REF!</definedName>
    <definedName name="stat52mod">#REF!</definedName>
    <definedName name="stat53mix" localSheetId="0">#REF!</definedName>
    <definedName name="stat53mix" localSheetId="1">#REF!</definedName>
    <definedName name="stat53mix" localSheetId="2">#REF!</definedName>
    <definedName name="stat53mix">#REF!</definedName>
    <definedName name="stat53mod" localSheetId="0">#REF!</definedName>
    <definedName name="stat53mod" localSheetId="1">#REF!</definedName>
    <definedName name="stat53mod" localSheetId="2">#REF!</definedName>
    <definedName name="stat53mod">#REF!</definedName>
    <definedName name="stat54mix" localSheetId="0">#REF!</definedName>
    <definedName name="stat54mix" localSheetId="1">#REF!</definedName>
    <definedName name="stat54mix" localSheetId="2">#REF!</definedName>
    <definedName name="stat54mix">#REF!</definedName>
    <definedName name="stat54mod" localSheetId="0">#REF!</definedName>
    <definedName name="stat54mod" localSheetId="1">#REF!</definedName>
    <definedName name="stat54mod" localSheetId="2">#REF!</definedName>
    <definedName name="stat54mod">#REF!</definedName>
    <definedName name="stat55mix" localSheetId="0">#REF!</definedName>
    <definedName name="stat55mix" localSheetId="1">#REF!</definedName>
    <definedName name="stat55mix" localSheetId="2">#REF!</definedName>
    <definedName name="stat55mix">#REF!</definedName>
    <definedName name="stat55mod" localSheetId="0">#REF!</definedName>
    <definedName name="stat55mod" localSheetId="1">#REF!</definedName>
    <definedName name="stat55mod" localSheetId="2">#REF!</definedName>
    <definedName name="stat55mod">#REF!</definedName>
    <definedName name="stat61mix" localSheetId="0">#REF!</definedName>
    <definedName name="stat61mix" localSheetId="1">#REF!</definedName>
    <definedName name="stat61mix" localSheetId="2">#REF!</definedName>
    <definedName name="stat61mix">#REF!</definedName>
    <definedName name="stat61mod" localSheetId="0">#REF!</definedName>
    <definedName name="stat61mod" localSheetId="1">#REF!</definedName>
    <definedName name="stat61mod" localSheetId="2">#REF!</definedName>
    <definedName name="stat61mod">#REF!</definedName>
    <definedName name="STATAB">#REF!</definedName>
    <definedName name="std_costs" localSheetId="0">#REF!</definedName>
    <definedName name="std_costs" localSheetId="2">#REF!</definedName>
    <definedName name="std_costs">#REF!</definedName>
    <definedName name="STUDeTECH" localSheetId="1">'[90]GHIA berl'!#REF!</definedName>
    <definedName name="STUDeTECH">'[90]GHIA berl'!#REF!</definedName>
    <definedName name="STUDeTECHss" localSheetId="1">'[90]GHIA berl'!#REF!</definedName>
    <definedName name="STUDeTECHss">'[90]GHIA berl'!#REF!</definedName>
    <definedName name="STUDeTECHssAC" localSheetId="0">#REF!</definedName>
    <definedName name="STUDeTECHssAC" localSheetId="2">#REF!</definedName>
    <definedName name="STUDeTECHssAC">#REF!</definedName>
    <definedName name="sube">#REF!</definedName>
    <definedName name="subeFIAT" localSheetId="0">#REF!</definedName>
    <definedName name="subeFIAT" localSheetId="2">#REF!</definedName>
    <definedName name="subeFIAT">#REF!</definedName>
    <definedName name="subeRESTO" localSheetId="0">#REF!</definedName>
    <definedName name="subeRESTO" localSheetId="1">#REF!</definedName>
    <definedName name="subeRESTO" localSheetId="2">#REF!</definedName>
    <definedName name="subeRESTO">#REF!</definedName>
    <definedName name="subida_can">#REF!</definedName>
    <definedName name="SudAmerica" localSheetId="0">#REF!</definedName>
    <definedName name="SudAmerica" localSheetId="5">#REF!</definedName>
    <definedName name="SudAmerica" localSheetId="2">#REF!</definedName>
    <definedName name="SudAmerica">#REF!</definedName>
    <definedName name="SUPORTE" localSheetId="0">#REF!</definedName>
    <definedName name="SUPORTE" localSheetId="2">#REF!</definedName>
    <definedName name="SUPORTE">#REF!</definedName>
    <definedName name="SVA" localSheetId="0">#REF!</definedName>
    <definedName name="SVA" localSheetId="5">#REF!</definedName>
    <definedName name="SVA" localSheetId="2">#REF!</definedName>
    <definedName name="SVA">#REF!</definedName>
    <definedName name="Szef">'[77]Fatturato Rag1 2002'!$A$1:$M$45</definedName>
    <definedName name="szsg" localSheetId="1">#REF!</definedName>
    <definedName name="szsg">#REF!</definedName>
    <definedName name="sztgg" localSheetId="1">#REF!</definedName>
    <definedName name="sztgg">#REF!</definedName>
    <definedName name="t">[124]Macro1!$A$1</definedName>
    <definedName name="T_Costi_sviluppo" localSheetId="0">#REF!</definedName>
    <definedName name="T_Costi_sviluppo" localSheetId="5">#REF!</definedName>
    <definedName name="T_Costi_sviluppo" localSheetId="2">#REF!</definedName>
    <definedName name="T_Costi_sviluppo">#REF!</definedName>
    <definedName name="T192_2001" localSheetId="0">[52]Sensitivity!#REF!</definedName>
    <definedName name="T192_2001" localSheetId="1">#REF!</definedName>
    <definedName name="T192_2001" localSheetId="5">#REF!</definedName>
    <definedName name="T192_2001" localSheetId="2">[52]Sensitivity!#REF!</definedName>
    <definedName name="T192_2001">#REF!</definedName>
    <definedName name="T192_3" localSheetId="0">[52]Sensitivity!#REF!</definedName>
    <definedName name="T192_3" localSheetId="1">#REF!</definedName>
    <definedName name="T192_3" localSheetId="5">#REF!</definedName>
    <definedName name="T192_3" localSheetId="2">[52]Sensitivity!#REF!</definedName>
    <definedName name="T192_3">#REF!</definedName>
    <definedName name="TAB" localSheetId="4">#REF!</definedName>
    <definedName name="TAB">#REF!</definedName>
    <definedName name="TAB_C" localSheetId="0">#REF!</definedName>
    <definedName name="TAB_C" localSheetId="2">#REF!</definedName>
    <definedName name="TAB_C">#REF!</definedName>
    <definedName name="TABELLA">'[78]Vers_TOP(16)'!$A$1:$R$139</definedName>
    <definedName name="Tabella_unic_ris">#REF!</definedName>
    <definedName name="tabf00" localSheetId="0">#REF!</definedName>
    <definedName name="tabf00" localSheetId="5">#REF!</definedName>
    <definedName name="tabf00" localSheetId="2">#REF!</definedName>
    <definedName name="tabf00">#REF!</definedName>
    <definedName name="tabf01" localSheetId="0">#REF!</definedName>
    <definedName name="tabf01" localSheetId="5">#REF!</definedName>
    <definedName name="tabf01" localSheetId="2">#REF!</definedName>
    <definedName name="tabf01">#REF!</definedName>
    <definedName name="tabf99" localSheetId="0">#REF!</definedName>
    <definedName name="tabf99" localSheetId="5">#REF!</definedName>
    <definedName name="tabf99" localSheetId="2">#REF!</definedName>
    <definedName name="tabf99">#REF!</definedName>
    <definedName name="tabg00" localSheetId="0">#REF!</definedName>
    <definedName name="tabg00" localSheetId="5">#REF!</definedName>
    <definedName name="tabg00" localSheetId="2">#REF!</definedName>
    <definedName name="tabg00">#REF!</definedName>
    <definedName name="tabg01" localSheetId="0">#REF!</definedName>
    <definedName name="tabg01" localSheetId="5">#REF!</definedName>
    <definedName name="tabg01" localSheetId="2">#REF!</definedName>
    <definedName name="tabg01">#REF!</definedName>
    <definedName name="tabg99" localSheetId="0">#REF!</definedName>
    <definedName name="tabg99" localSheetId="5">#REF!</definedName>
    <definedName name="tabg99" localSheetId="2">#REF!</definedName>
    <definedName name="tabg99">#REF!</definedName>
    <definedName name="tabh00" localSheetId="0">#REF!</definedName>
    <definedName name="tabh00" localSheetId="5">#REF!</definedName>
    <definedName name="tabh00" localSheetId="2">#REF!</definedName>
    <definedName name="tabh00">#REF!</definedName>
    <definedName name="tabh01" localSheetId="0">#REF!</definedName>
    <definedName name="tabh01" localSheetId="5">#REF!</definedName>
    <definedName name="tabh01" localSheetId="2">#REF!</definedName>
    <definedName name="tabh01">#REF!</definedName>
    <definedName name="tabh99" localSheetId="0">#REF!</definedName>
    <definedName name="tabh99" localSheetId="5">#REF!</definedName>
    <definedName name="tabh99" localSheetId="2">#REF!</definedName>
    <definedName name="tabh99">#REF!</definedName>
    <definedName name="tabij00" localSheetId="0">#REF!</definedName>
    <definedName name="tabij00" localSheetId="5">#REF!</definedName>
    <definedName name="tabij00" localSheetId="2">#REF!</definedName>
    <definedName name="tabij00">#REF!</definedName>
    <definedName name="tabij01" localSheetId="0">#REF!</definedName>
    <definedName name="tabij01" localSheetId="5">#REF!</definedName>
    <definedName name="tabij01" localSheetId="2">#REF!</definedName>
    <definedName name="tabij01">#REF!</definedName>
    <definedName name="tabij99" localSheetId="0">#REF!</definedName>
    <definedName name="tabij99" localSheetId="5">#REF!</definedName>
    <definedName name="tabij99" localSheetId="2">#REF!</definedName>
    <definedName name="tabij99">#REF!</definedName>
    <definedName name="tabkl00" localSheetId="0">#REF!</definedName>
    <definedName name="tabkl00" localSheetId="5">#REF!</definedName>
    <definedName name="tabkl00" localSheetId="2">#REF!</definedName>
    <definedName name="tabkl00">#REF!</definedName>
    <definedName name="tabkl01" localSheetId="0">#REF!</definedName>
    <definedName name="tabkl01" localSheetId="5">#REF!</definedName>
    <definedName name="tabkl01" localSheetId="2">#REF!</definedName>
    <definedName name="tabkl01">#REF!</definedName>
    <definedName name="tabkl99" localSheetId="0">#REF!</definedName>
    <definedName name="tabkl99" localSheetId="5">#REF!</definedName>
    <definedName name="tabkl99" localSheetId="2">#REF!</definedName>
    <definedName name="tabkl99">#REF!</definedName>
    <definedName name="TableName">"Dummy"</definedName>
    <definedName name="Tavole">'[125]Memo Marzo'!$B$12:$N$39,'[125]Memo Marzo'!$B$42:$N$53,'[125]Memo Marzo'!$C$59:$M$97,'[125]Memo Marzo'!$C$100:$L$132,'[125]Memo Marzo'!$B$144:$N$156,'[125]Memo Marzo'!$C$164:$L$208,'[125]Memo Marzo'!$A$215:$N$253,'[125]Memo Marzo'!$A$297:$N$318,'[125]Memo Marzo'!$B$331:$N$373</definedName>
    <definedName name="TE" localSheetId="0">#REF!</definedName>
    <definedName name="TE" localSheetId="2">#REF!</definedName>
    <definedName name="TE">#REF!</definedName>
    <definedName name="TEG" localSheetId="1">#REF!</definedName>
    <definedName name="TEG">#REF!</definedName>
    <definedName name="TEGEG" localSheetId="1">#REF!</definedName>
    <definedName name="TEGEG">#REF!</definedName>
    <definedName name="TEMPO">#REF!</definedName>
    <definedName name="TEMPRA" localSheetId="1">#REF!</definedName>
    <definedName name="TEMPRA" localSheetId="4">#REF!</definedName>
    <definedName name="TEMPRA">#REF!</definedName>
    <definedName name="TEMPRA__SW" localSheetId="1">#REF!</definedName>
    <definedName name="TEMPRA__SW" localSheetId="4">#REF!</definedName>
    <definedName name="TEMPRA__SW">#REF!</definedName>
    <definedName name="teste">"Anno  "&amp;[126]!Anno-1</definedName>
    <definedName name="teste1" localSheetId="0">'STELVIO -  CENNIK'!teste1</definedName>
    <definedName name="teste1" localSheetId="1">'STELVIO -  SIATKA PRODUKTOWA'!teste1</definedName>
    <definedName name="teste1" localSheetId="5">'STELVIO DANE TECHNICZNE'!teste1</definedName>
    <definedName name="teste1" localSheetId="2">'STELVIO POZIOMY WERSJI'!teste1</definedName>
    <definedName name="teste1">[0]!teste1</definedName>
    <definedName name="teste2" localSheetId="1">[126]Ref!Mese&amp;" "&amp;[126]!Anno</definedName>
    <definedName name="teste2" localSheetId="5">[126]!Mese&amp;" "&amp;[126]!Anno</definedName>
    <definedName name="teste2" localSheetId="2">[126]!Mese&amp;" "&amp;[126]!Anno</definedName>
    <definedName name="teste2">[126]Ref!Mese&amp;" "&amp;[126]!Anno</definedName>
    <definedName name="tey">#REF!</definedName>
    <definedName name="tfg" localSheetId="1">#REF!</definedName>
    <definedName name="tfg">#REF!</definedName>
    <definedName name="tgrv" localSheetId="0">[0]!SpreadCode.Button11_Click</definedName>
    <definedName name="tgrv" localSheetId="1">[0]!SpreadCode.Button11_Click</definedName>
    <definedName name="tgrv" localSheetId="5">[0]!SpreadCode.Button11_Click</definedName>
    <definedName name="tgrv" localSheetId="2">[0]!SpreadCode.Button11_Click</definedName>
    <definedName name="tgrv">[0]!SpreadCode.Button11_Click</definedName>
    <definedName name="thyj" localSheetId="1">#REF!</definedName>
    <definedName name="thyj">#REF!</definedName>
    <definedName name="TI" localSheetId="1">#REF!</definedName>
    <definedName name="TI">#REF!</definedName>
    <definedName name="TIPO" localSheetId="1">#REF!</definedName>
    <definedName name="TIPO" localSheetId="4">#REF!</definedName>
    <definedName name="TIPO">#REF!</definedName>
    <definedName name="TipolCambi">#REF!</definedName>
    <definedName name="TipolMotori">#REF!</definedName>
    <definedName name="TipolScocca">#REF!</definedName>
    <definedName name="titoli">#REF!</definedName>
    <definedName name="TITOLI_2" localSheetId="0">#REF!</definedName>
    <definedName name="TITOLI_2" localSheetId="2">#REF!</definedName>
    <definedName name="TITOLI_2">#REF!</definedName>
    <definedName name="TITOLO">#REF!</definedName>
    <definedName name="Título" localSheetId="0">#REF!</definedName>
    <definedName name="Título" localSheetId="2">#REF!</definedName>
    <definedName name="Título">#REF!</definedName>
    <definedName name="tkjtr">#REF!</definedName>
    <definedName name="TOMBOLA" localSheetId="0">'STELVIO -  CENNIK'!TOMBOLA</definedName>
    <definedName name="TOMBOLA" localSheetId="1">'STELVIO -  SIATKA PRODUKTOWA'!TOMBOLA</definedName>
    <definedName name="TOMBOLA" localSheetId="5">'STELVIO DANE TECHNICZNE'!TOMBOLA</definedName>
    <definedName name="TOMBOLA" localSheetId="2">'STELVIO POZIOMY WERSJI'!TOMBOLA</definedName>
    <definedName name="TOMBOLA">[0]!TOMBOLA</definedName>
    <definedName name="topo" localSheetId="1">#REF!</definedName>
    <definedName name="topo" localSheetId="4">#REF!</definedName>
    <definedName name="topo">#REF!</definedName>
    <definedName name="TOTAL" localSheetId="0">#REF!</definedName>
    <definedName name="TOTAL" localSheetId="2">#REF!</definedName>
    <definedName name="TOTAL">#REF!</definedName>
    <definedName name="totalarea">[127]Uno1242!$A1048575:$I498</definedName>
    <definedName name="TOTALE" localSheetId="0">#REF!</definedName>
    <definedName name="TOTALE" localSheetId="5">#REF!</definedName>
    <definedName name="TOTALE" localSheetId="2">#REF!</definedName>
    <definedName name="TOTALE">#REF!</definedName>
    <definedName name="totale_Brava___Bravo" localSheetId="4">#REF!</definedName>
    <definedName name="totale_Brava___Bravo">#REF!</definedName>
    <definedName name="totale_Marea" localSheetId="1">[105]MAREA!#REF!</definedName>
    <definedName name="totale_Marea" localSheetId="4">[105]MAREA!#REF!</definedName>
    <definedName name="totale_Marea">[105]MAREA!#REF!</definedName>
    <definedName name="totale_Marea_MY98" localSheetId="1">'[105]Marea MY'!#REF!</definedName>
    <definedName name="totale_Marea_MY98" localSheetId="4">'[105]Marea MY'!#REF!</definedName>
    <definedName name="totale_Marea_MY98">'[105]Marea MY'!#REF!</definedName>
    <definedName name="Totale_Mercati">'[29]TOTALE MERCATI'!$A$1:$L$46</definedName>
    <definedName name="TOTALE1" localSheetId="0">#REF!</definedName>
    <definedName name="TOTALE1" localSheetId="4">#REF!</definedName>
    <definedName name="TOTALE1" localSheetId="2">#REF!</definedName>
    <definedName name="TOTALE1">#REF!</definedName>
    <definedName name="TOTALE2" localSheetId="0">#REF!</definedName>
    <definedName name="TOTALE2" localSheetId="4">#REF!</definedName>
    <definedName name="TOTALE2" localSheetId="2">#REF!</definedName>
    <definedName name="TOTALE2">#REF!</definedName>
    <definedName name="totale3" localSheetId="1">'[128]9124'!#REF!</definedName>
    <definedName name="totale3">'[128]9124'!#REF!</definedName>
    <definedName name="TR">#REF!</definedName>
    <definedName name="TRA" localSheetId="0">#REF!</definedName>
    <definedName name="TRA" localSheetId="2">#REF!</definedName>
    <definedName name="TRA">#REF!</definedName>
    <definedName name="Trans_CKDCost" localSheetId="0">#REF!</definedName>
    <definedName name="Trans_CKDCost" localSheetId="2">#REF!</definedName>
    <definedName name="Trans_CKDCost">#REF!</definedName>
    <definedName name="Trans_CKDCost_BigFourAvg" localSheetId="1">'[44]Allied Profits'!#REF!</definedName>
    <definedName name="Trans_CKDCost_BigFourAvg">'[44]Allied Profits'!#REF!</definedName>
    <definedName name="Trans_Man_Cost_BigFiveAvg" localSheetId="1">'[44]Allied Profits'!#REF!</definedName>
    <definedName name="Trans_Man_Cost_BigFiveAvg">'[44]Allied Profits'!#REF!</definedName>
    <definedName name="Trans_Man_Cost_BigFourAvg" localSheetId="1">'[44]Allied Profits'!#REF!</definedName>
    <definedName name="Trans_Man_Cost_BigFourAvg">'[44]Allied Profits'!#REF!</definedName>
    <definedName name="transfer_price" localSheetId="0">#REF!</definedName>
    <definedName name="transfer_price" localSheetId="2">#REF!</definedName>
    <definedName name="transfer_price">#REF!</definedName>
    <definedName name="TRE">#REF!</definedName>
    <definedName name="Trend0" localSheetId="1">#REF!</definedName>
    <definedName name="Trend0">#REF!</definedName>
    <definedName name="tretre">#REF!</definedName>
    <definedName name="TRIM" localSheetId="4">[75]Copertina!$C$19:$C$22</definedName>
    <definedName name="TRIM">[75]Copertina!$C$19:$C$22</definedName>
    <definedName name="trimestrale" localSheetId="0">#REF!</definedName>
    <definedName name="trimestrale" localSheetId="2">#REF!</definedName>
    <definedName name="trimestrale">#REF!</definedName>
    <definedName name="TRM">#REF!</definedName>
    <definedName name="tt" localSheetId="0">#REF!</definedName>
    <definedName name="tt" localSheetId="1">#REF!</definedName>
    <definedName name="tt" localSheetId="5">#REF!</definedName>
    <definedName name="tt" localSheetId="2">#REF!</definedName>
    <definedName name="tt">#REF!</definedName>
    <definedName name="TT_ID_01">[53]Punto!$AG$356</definedName>
    <definedName name="TT_ID_02">[53]Punto!$AH$356</definedName>
    <definedName name="TT_ID_03">[53]Punto!$AI$356</definedName>
    <definedName name="TT_ID_04">[53]Punto!$AJ$356</definedName>
    <definedName name="TT_ID_05">[53]Punto!$AK$356</definedName>
    <definedName name="TT_ID_06">[53]Punto!$AL$356</definedName>
    <definedName name="TT_ID_07">[53]Punto!$AM$356</definedName>
    <definedName name="TT1600_1">#REF!</definedName>
    <definedName name="TT1600_2">#REF!</definedName>
    <definedName name="TTESCID_01">[53]Punto!$AG$360</definedName>
    <definedName name="TTESCID_02">[53]Punto!$AH$360</definedName>
    <definedName name="TTESCID_03">[53]Punto!$AI$360</definedName>
    <definedName name="TTESCID_04">[53]Punto!$AJ$360</definedName>
    <definedName name="TTESCID_05">[53]Punto!$AK$360</definedName>
    <definedName name="TTESCID_06">[53]Punto!$AL$360</definedName>
    <definedName name="TTESCID_07">[53]Punto!$AM$360</definedName>
    <definedName name="TURCHIA" localSheetId="0">'STELVIO -  CENNIK'!TURCHIA</definedName>
    <definedName name="TURCHIA" localSheetId="1">'STELVIO -  SIATKA PRODUKTOWA'!TURCHIA</definedName>
    <definedName name="TURCHIA" localSheetId="5">'STELVIO DANE TECHNICZNE'!TURCHIA</definedName>
    <definedName name="TURCHIA" localSheetId="2">'STELVIO POZIOMY WERSJI'!TURCHIA</definedName>
    <definedName name="TURCHIA">[0]!TURCHIA</definedName>
    <definedName name="tutto" localSheetId="1">#REF!,#REF!,#REF!,#REF!,#REF!,#REF!,#REF!,#REF!,#REF!,#REF!,#REF!</definedName>
    <definedName name="tutto">#REF!,#REF!,#REF!,#REF!,#REF!,#REF!,#REF!,#REF!,#REF!,#REF!,#REF!</definedName>
    <definedName name="TYCHY1" localSheetId="0">#REF!</definedName>
    <definedName name="TYCHY1" localSheetId="4">#REF!</definedName>
    <definedName name="TYCHY1" localSheetId="2">#REF!</definedName>
    <definedName name="TYCHY1">#REF!</definedName>
    <definedName name="TYCHY2" localSheetId="0">#REF!</definedName>
    <definedName name="TYCHY2" localSheetId="4">#REF!</definedName>
    <definedName name="TYCHY2" localSheetId="2">#REF!</definedName>
    <definedName name="TYCHY2">#REF!</definedName>
    <definedName name="tyj" localSheetId="0" hidden="1">{"'OBT_6M_30_6'!$S$1:$AE$53"}</definedName>
    <definedName name="tyj" localSheetId="1" hidden="1">{"'OBT_6M_30_6'!$S$1:$AE$53"}</definedName>
    <definedName name="tyj" localSheetId="5" hidden="1">{"'OBT_6M_30_6'!$S$1:$AE$53"}</definedName>
    <definedName name="tyj" localSheetId="2" hidden="1">{"'OBT_6M_30_6'!$S$1:$AE$53"}</definedName>
    <definedName name="tyj" hidden="1">{"'OBT_6M_30_6'!$S$1:$AE$53"}</definedName>
    <definedName name="_xlnm.Print_Titles" localSheetId="0">'STELVIO -  CENNIK'!$2:$2</definedName>
    <definedName name="_xlnm.Print_Titles" localSheetId="1">'STELVIO -  SIATKA PRODUKTOWA'!$4:$7</definedName>
    <definedName name="_xlnm.Print_Titles" localSheetId="5">'STELVIO DANE TECHNICZNE'!$1:$5</definedName>
    <definedName name="_xlnm.Print_Titles">#N/A</definedName>
    <definedName name="TYU" localSheetId="0">'STELVIO -  CENNIK'!_a1O,'STELVIO -  CENNIK'!_a2O</definedName>
    <definedName name="TYU" localSheetId="1">_a1O,_a2O</definedName>
    <definedName name="TYU" localSheetId="5">_a1O,_a2O</definedName>
    <definedName name="TYU" localSheetId="2">'STELVIO POZIOMY WERSJI'!_a1O,'STELVIO POZIOMY WERSJI'!_a2O</definedName>
    <definedName name="TYU">_a1O,_a2O</definedName>
    <definedName name="tyuj" localSheetId="1">#REF!</definedName>
    <definedName name="tyuj">#REF!</definedName>
    <definedName name="u" localSheetId="1">#REF!</definedName>
    <definedName name="u">#REF!</definedName>
    <definedName name="u8k8" localSheetId="0" hidden="1">{"'OBT_6M_30_6'!$S$1:$AE$53"}</definedName>
    <definedName name="u8k8" localSheetId="1" hidden="1">{"'OBT_6M_30_6'!$S$1:$AE$53"}</definedName>
    <definedName name="u8k8" localSheetId="5" hidden="1">{"'OBT_6M_30_6'!$S$1:$AE$53"}</definedName>
    <definedName name="u8k8" localSheetId="2" hidden="1">{"'OBT_6M_30_6'!$S$1:$AE$53"}</definedName>
    <definedName name="u8k8" hidden="1">{"'OBT_6M_30_6'!$S$1:$AE$53"}</definedName>
    <definedName name="uid">#REF!</definedName>
    <definedName name="uilli" localSheetId="0" hidden="1">{"'OBT_6M_30_6'!$S$1:$AE$53"}</definedName>
    <definedName name="uilli" localSheetId="1" hidden="1">{"'OBT_6M_30_6'!$S$1:$AE$53"}</definedName>
    <definedName name="uilli" localSheetId="5" hidden="1">{"'OBT_6M_30_6'!$S$1:$AE$53"}</definedName>
    <definedName name="uilli" localSheetId="2" hidden="1">{"'OBT_6M_30_6'!$S$1:$AE$53"}</definedName>
    <definedName name="uilli" hidden="1">{"'OBT_6M_30_6'!$S$1:$AE$53"}</definedName>
    <definedName name="UK" localSheetId="0">#REF!</definedName>
    <definedName name="uk" localSheetId="5">#REF!</definedName>
    <definedName name="UK" localSheetId="2">#REF!</definedName>
    <definedName name="uk">#REF!</definedName>
    <definedName name="UK_SECTOR_MESE" localSheetId="0">#REF!</definedName>
    <definedName name="UK_SECTOR_MESE" localSheetId="5">#REF!</definedName>
    <definedName name="UK_SECTOR_MESE" localSheetId="2">#REF!</definedName>
    <definedName name="UK_SECTOR_MESE">#REF!</definedName>
    <definedName name="ukilo">#REF!</definedName>
    <definedName name="ukuk">#REF!</definedName>
    <definedName name="umil" localSheetId="0" hidden="1">{"'OBT_6M_30_6'!$S$1:$AE$53"}</definedName>
    <definedName name="umil" localSheetId="1" hidden="1">{"'OBT_6M_30_6'!$S$1:$AE$53"}</definedName>
    <definedName name="umil" localSheetId="5" hidden="1">{"'OBT_6M_30_6'!$S$1:$AE$53"}</definedName>
    <definedName name="umil" localSheetId="2" hidden="1">{"'OBT_6M_30_6'!$S$1:$AE$53"}</definedName>
    <definedName name="umil" hidden="1">{"'OBT_6M_30_6'!$S$1:$AE$53"}</definedName>
    <definedName name="un">#REF!</definedName>
    <definedName name="UNM">#REF!</definedName>
    <definedName name="uno">#REF!</definedName>
    <definedName name="unu" localSheetId="0">'STELVIO -  CENNIK'!unu</definedName>
    <definedName name="unu" localSheetId="1">'STELVIO -  SIATKA PRODUKTOWA'!unu</definedName>
    <definedName name="unu" localSheetId="5">'STELVIO DANE TECHNICZNE'!unu</definedName>
    <definedName name="unu" localSheetId="2">'STELVIO POZIOMY WERSJI'!unu</definedName>
    <definedName name="unu">[0]!unu</definedName>
    <definedName name="ut">[129]Ref!$B$1</definedName>
    <definedName name="V" localSheetId="0">#REF!</definedName>
    <definedName name="V" localSheetId="4">#REF!</definedName>
    <definedName name="V" localSheetId="2">#REF!</definedName>
    <definedName name="V">#REF!</definedName>
    <definedName name="V_188">#REF!</definedName>
    <definedName name="Val25_Average_Hundred_Percent">"No"</definedName>
    <definedName name="Val25_Average_Includes">"Exclude Benchmark"</definedName>
    <definedName name="Val25_Centre_Adjustment">"No"</definedName>
    <definedName name="Val25_Centre_All_Results">"Yes"</definedName>
    <definedName name="Val25_Report" localSheetId="0">#REF!</definedName>
    <definedName name="Val25_Report" localSheetId="2">#REF!</definedName>
    <definedName name="Val25_Report">#REF!</definedName>
    <definedName name="Val25_Show_Fixed_Fields_First">"No"</definedName>
    <definedName name="Val25_Show_Option_Codes">"Yes"</definedName>
    <definedName name="Val25_Show_Repeated_Option_Prices">"Hide"</definedName>
    <definedName name="VALANNO">#REF!</definedName>
    <definedName name="Valor_Opcionales" localSheetId="0">#REF!</definedName>
    <definedName name="Valor_Opcionales" localSheetId="2">#REF!</definedName>
    <definedName name="Valor_Opcionales">#REF!</definedName>
    <definedName name="valori" localSheetId="1">'[130]GDX 870'!#REF!</definedName>
    <definedName name="valori">'[130]GDX 870'!#REF!</definedName>
    <definedName name="Var_Anno" localSheetId="0">[59]Foglio1!$D$2</definedName>
    <definedName name="Var_Anno" localSheetId="4">[59]Foglio1!$D$2</definedName>
    <definedName name="Var_Anno" localSheetId="2">[59]Foglio1!$D$2</definedName>
    <definedName name="Var_Anno">[60]Foglio1!$D$2</definedName>
    <definedName name="Var_Mercato" localSheetId="0">[59]Foglio1!$P$2</definedName>
    <definedName name="Var_Mercato" localSheetId="4">[59]Foglio1!$P$2</definedName>
    <definedName name="Var_Mercato" localSheetId="2">[59]Foglio1!$P$2</definedName>
    <definedName name="Var_Mercato">[60]Foglio1!$P$2</definedName>
    <definedName name="Var_Mese" localSheetId="0">[59]Foglio1!$M$2</definedName>
    <definedName name="Var_Mese" localSheetId="4">[59]Foglio1!$M$2</definedName>
    <definedName name="Var_Mese" localSheetId="2">[59]Foglio1!$M$2</definedName>
    <definedName name="Var_Mese">[60]Foglio1!$M$2</definedName>
    <definedName name="Var_NumPO" localSheetId="0">[59]Foglio1!$R$1</definedName>
    <definedName name="Var_NumPO" localSheetId="4">[59]Foglio1!$R$1</definedName>
    <definedName name="Var_NumPO" localSheetId="2">[59]Foglio1!$R$1</definedName>
    <definedName name="Var_NumPO">[60]Foglio1!$R$1</definedName>
    <definedName name="vari">#REF!</definedName>
    <definedName name="VARIANCE" localSheetId="1">#REF!</definedName>
    <definedName name="VARIANCE">#REF!</definedName>
    <definedName name="Variaz" localSheetId="0">#REF!</definedName>
    <definedName name="Variaz" localSheetId="2">#REF!</definedName>
    <definedName name="Variaz">#REF!</definedName>
    <definedName name="VATCR">'[119]DATA list'!$B$1:$H$1</definedName>
    <definedName name="VATSR">'[119]DATA list'!$B$1:$K$1</definedName>
    <definedName name="Vectra">'[73]Spider Preiseingabe'!$K$4:$K$23</definedName>
    <definedName name="VectraPre">'[73]Spider Preiseingabe'!$L$4:$L$23</definedName>
    <definedName name="VelGGProdPO">#REF!</definedName>
    <definedName name="VENDPO71999" localSheetId="4">[8]COUPE!$B$2</definedName>
    <definedName name="VENDPO71999">[8]COUPE!$B$2</definedName>
    <definedName name="venezuela_cons_98" localSheetId="1">[131]Cons_p_6m!#REF!</definedName>
    <definedName name="venezuela_cons_98">[131]Cons_p_6m!#REF!</definedName>
    <definedName name="venezuela_cons_99" localSheetId="1">'[132]Mercati&gt;6'!#REF!</definedName>
    <definedName name="venezuela_cons_99">'[132]Mercati&gt;6'!#REF!</definedName>
    <definedName name="venezuela_obt_99" localSheetId="1">[131]Obt_a_6m!#REF!</definedName>
    <definedName name="venezuela_obt_99">[131]Obt_a_6m!#REF!</definedName>
    <definedName name="VER">#REF!</definedName>
    <definedName name="VERSIONE" localSheetId="0">#REF!</definedName>
    <definedName name="VERSIONE" localSheetId="5">#REF!</definedName>
    <definedName name="VERSIONE" localSheetId="2">#REF!</definedName>
    <definedName name="VERSIONE">#REF!</definedName>
    <definedName name="VETTURE95">#REF!</definedName>
    <definedName name="VINCW" localSheetId="0">#REF!</definedName>
    <definedName name="VINCW" localSheetId="2">#REF!</definedName>
    <definedName name="VINCW">#REF!</definedName>
    <definedName name="virus">#N/A</definedName>
    <definedName name="Voce_Settori_Tutto">#REF!</definedName>
    <definedName name="voldollar" localSheetId="0">#REF!</definedName>
    <definedName name="voldollar" localSheetId="2">#REF!</definedName>
    <definedName name="voldollar">#REF!</definedName>
    <definedName name="VOLUMI" localSheetId="0">[56]SEICENTO!#REF!</definedName>
    <definedName name="VOLUMI" localSheetId="1">#REF!</definedName>
    <definedName name="VOLUMI" localSheetId="5">#REF!</definedName>
    <definedName name="VOLUMI" localSheetId="2">[56]SEICENTO!#REF!</definedName>
    <definedName name="VOLUMI">#REF!</definedName>
    <definedName name="VOLUMI_PGP" localSheetId="0">#REF!</definedName>
    <definedName name="VOLUMI_PGP" localSheetId="2">#REF!</definedName>
    <definedName name="VOLUMI_PGP">#REF!</definedName>
    <definedName name="VOLUMI1" localSheetId="0">#REF!</definedName>
    <definedName name="VOLUMI1" localSheetId="1">#REF!</definedName>
    <definedName name="VOLUMI1" localSheetId="2">#REF!</definedName>
    <definedName name="VOLUMI1">#REF!</definedName>
    <definedName name="VOLUMI2" localSheetId="0">#REF!</definedName>
    <definedName name="VOLUMI2" localSheetId="1">#REF!</definedName>
    <definedName name="VOLUMI2" localSheetId="2">#REF!</definedName>
    <definedName name="VOLUMI2">#REF!</definedName>
    <definedName name="VOLUMI937">[91]PSTRAT.!$A$354:$T$522</definedName>
    <definedName name="VppsUsedasof41101" localSheetId="0">#REF!</definedName>
    <definedName name="VppsUsedasof41101" localSheetId="1">#REF!</definedName>
    <definedName name="VppsUsedasof41101" localSheetId="2">#REF!</definedName>
    <definedName name="VppsUsedasof41101">#REF!</definedName>
    <definedName name="vuoto" localSheetId="4">'[133]Mod49 compatto'!$B$6:$W$39,'[133]Mod49 compatto'!$U$41:$U$47,'[133]Mod49 compatto'!$R$41:$R$47,'[133]Mod49 compatto'!$I$41:$I$47,'[133]Mod49 compatto'!$B$41:$C$47</definedName>
    <definedName name="vuoto">'[133]Mod49 compatto'!$B$6:$W$39,'[133]Mod49 compatto'!$U$41:$U$47,'[133]Mod49 compatto'!$R$41:$R$47,'[133]Mod49 compatto'!$I$41:$I$47,'[133]Mod49 compatto'!$B$41:$C$47</definedName>
    <definedName name="vv" localSheetId="0">#REF!</definedName>
    <definedName name="vv" localSheetId="1">#REF!</definedName>
    <definedName name="vv" localSheetId="4">#REF!</definedName>
    <definedName name="vv" localSheetId="2">#REF!</definedName>
    <definedName name="vv">#REF!</definedName>
    <definedName name="vvvv">#REF!</definedName>
    <definedName name="vvvvv" localSheetId="0">#REF!</definedName>
    <definedName name="vvvvv" localSheetId="4">#REF!</definedName>
    <definedName name="vvvvv" localSheetId="2">#REF!</definedName>
    <definedName name="vvvvv">#REF!</definedName>
    <definedName name="vvvvvv" localSheetId="0">#REF!</definedName>
    <definedName name="vvvvvv" localSheetId="4">#REF!</definedName>
    <definedName name="vvvvvv" localSheetId="2">#REF!</definedName>
    <definedName name="vvvvvv">#REF!</definedName>
    <definedName name="vvvvvvvvvv" localSheetId="0">#REF!</definedName>
    <definedName name="vvvvvvvvvv" localSheetId="4">#REF!</definedName>
    <definedName name="vvvvvvvvvv" localSheetId="2">#REF!</definedName>
    <definedName name="vvvvvvvvvv">#REF!</definedName>
    <definedName name="vvvvvvvvvvv" localSheetId="0">#REF!</definedName>
    <definedName name="vvvvvvvvvvv" localSheetId="4">#REF!</definedName>
    <definedName name="vvvvvvvvvvv" localSheetId="2">#REF!</definedName>
    <definedName name="vvvvvvvvvvv">#REF!</definedName>
    <definedName name="WACC">10.5%</definedName>
    <definedName name="WE" localSheetId="0">'[134]ALBERINI GAS'!$A$1</definedName>
    <definedName name="WE" localSheetId="2">'[134]ALBERINI GAS'!$A$1</definedName>
    <definedName name="WE">'[135]ALBERINI GAS'!$A$1</definedName>
    <definedName name="WER" localSheetId="0">'STELVIO -  CENNIK'!_a1Z,'STELVIO -  CENNIK'!_a2Z</definedName>
    <definedName name="WER" localSheetId="1">_a1Z,_a2Z</definedName>
    <definedName name="WER" localSheetId="5">_a1Z,_a2Z</definedName>
    <definedName name="WER" localSheetId="2">'STELVIO POZIOMY WERSJI'!_a1Z,'STELVIO POZIOMY WERSJI'!_a2Z</definedName>
    <definedName name="WER">_a1Z,_a2Z</definedName>
    <definedName name="Wingdings100" localSheetId="0">#REF!</definedName>
    <definedName name="Wingdings100" localSheetId="2">#REF!</definedName>
    <definedName name="Wingdings100">#REF!</definedName>
    <definedName name="Wingdings101" localSheetId="0">#REF!</definedName>
    <definedName name="Wingdings101" localSheetId="2">#REF!</definedName>
    <definedName name="Wingdings101">#REF!</definedName>
    <definedName name="Wingdings102" localSheetId="0">#REF!</definedName>
    <definedName name="Wingdings102" localSheetId="2">#REF!</definedName>
    <definedName name="Wingdings102">#REF!</definedName>
    <definedName name="Wingdings103" localSheetId="0">#REF!</definedName>
    <definedName name="Wingdings103" localSheetId="2">#REF!</definedName>
    <definedName name="Wingdings103">#REF!</definedName>
    <definedName name="Wingdings104" localSheetId="0">#REF!</definedName>
    <definedName name="Wingdings104" localSheetId="2">#REF!</definedName>
    <definedName name="Wingdings104">#REF!</definedName>
    <definedName name="Wingdings105" localSheetId="0">#REF!</definedName>
    <definedName name="Wingdings105" localSheetId="2">#REF!</definedName>
    <definedName name="Wingdings105">#REF!</definedName>
    <definedName name="Wingdings106" localSheetId="0">#REF!</definedName>
    <definedName name="Wingdings106" localSheetId="2">#REF!</definedName>
    <definedName name="Wingdings106">#REF!</definedName>
    <definedName name="Wingdings107" localSheetId="0">#REF!</definedName>
    <definedName name="Wingdings107" localSheetId="2">#REF!</definedName>
    <definedName name="Wingdings107">#REF!</definedName>
    <definedName name="Wingdings108" localSheetId="0">#REF!</definedName>
    <definedName name="Wingdings108" localSheetId="2">#REF!</definedName>
    <definedName name="Wingdings108">#REF!</definedName>
    <definedName name="Wingdings109" localSheetId="0">#REF!</definedName>
    <definedName name="Wingdings109" localSheetId="2">#REF!</definedName>
    <definedName name="Wingdings109">#REF!</definedName>
    <definedName name="Wingdings110" localSheetId="0">#REF!</definedName>
    <definedName name="Wingdings110" localSheetId="2">#REF!</definedName>
    <definedName name="Wingdings110">#REF!</definedName>
    <definedName name="Wingdings111" localSheetId="0">#REF!</definedName>
    <definedName name="Wingdings111" localSheetId="2">#REF!</definedName>
    <definedName name="Wingdings111">#REF!</definedName>
    <definedName name="Wingdings112" localSheetId="0">#REF!</definedName>
    <definedName name="Wingdings112" localSheetId="2">#REF!</definedName>
    <definedName name="Wingdings112">#REF!</definedName>
    <definedName name="Wingdings113" localSheetId="0">#REF!</definedName>
    <definedName name="Wingdings113" localSheetId="2">#REF!</definedName>
    <definedName name="Wingdings113">#REF!</definedName>
    <definedName name="Wingdings114" localSheetId="0">#REF!</definedName>
    <definedName name="Wingdings114" localSheetId="2">#REF!</definedName>
    <definedName name="Wingdings114">#REF!</definedName>
    <definedName name="Wingdings115" localSheetId="0">#REF!</definedName>
    <definedName name="Wingdings115" localSheetId="2">#REF!</definedName>
    <definedName name="Wingdings115">#REF!</definedName>
    <definedName name="Wingdings116" localSheetId="0">#REF!</definedName>
    <definedName name="Wingdings116" localSheetId="2">#REF!</definedName>
    <definedName name="Wingdings116">#REF!</definedName>
    <definedName name="Wingdings117" localSheetId="0">#REF!</definedName>
    <definedName name="Wingdings117" localSheetId="2">#REF!</definedName>
    <definedName name="Wingdings117">#REF!</definedName>
    <definedName name="Wingdings118" localSheetId="0">#REF!</definedName>
    <definedName name="Wingdings118" localSheetId="2">#REF!</definedName>
    <definedName name="Wingdings118">#REF!</definedName>
    <definedName name="Wingdings119" localSheetId="0">#REF!</definedName>
    <definedName name="Wingdings119" localSheetId="2">#REF!</definedName>
    <definedName name="Wingdings119">#REF!</definedName>
    <definedName name="Wingdings120" localSheetId="0">#REF!</definedName>
    <definedName name="Wingdings120" localSheetId="2">#REF!</definedName>
    <definedName name="Wingdings120">#REF!</definedName>
    <definedName name="Wingdings121" localSheetId="0">#REF!</definedName>
    <definedName name="Wingdings121" localSheetId="2">#REF!</definedName>
    <definedName name="Wingdings121">#REF!</definedName>
    <definedName name="Wingdings215" localSheetId="0">#REF!</definedName>
    <definedName name="Wingdings215" localSheetId="2">#REF!</definedName>
    <definedName name="Wingdings215">#REF!</definedName>
    <definedName name="Wingdings216" localSheetId="0">#REF!</definedName>
    <definedName name="Wingdings216" localSheetId="2">#REF!</definedName>
    <definedName name="Wingdings216">#REF!</definedName>
    <definedName name="Wingdings217" localSheetId="0">#REF!</definedName>
    <definedName name="Wingdings217" localSheetId="2">#REF!</definedName>
    <definedName name="Wingdings217">#REF!</definedName>
    <definedName name="Wingdings218" localSheetId="0">#REF!</definedName>
    <definedName name="Wingdings218" localSheetId="2">#REF!</definedName>
    <definedName name="Wingdings218">#REF!</definedName>
    <definedName name="Wingdings219" localSheetId="0">#REF!</definedName>
    <definedName name="Wingdings219" localSheetId="2">#REF!</definedName>
    <definedName name="Wingdings219">#REF!</definedName>
    <definedName name="Wingdings220" localSheetId="0">#REF!</definedName>
    <definedName name="Wingdings220" localSheetId="2">#REF!</definedName>
    <definedName name="Wingdings220">#REF!</definedName>
    <definedName name="Wingdings223" localSheetId="0">#REF!</definedName>
    <definedName name="Wingdings223" localSheetId="2">#REF!</definedName>
    <definedName name="Wingdings223">#REF!</definedName>
    <definedName name="Wingdings224" localSheetId="0">#REF!</definedName>
    <definedName name="Wingdings224" localSheetId="2">#REF!</definedName>
    <definedName name="Wingdings224">#REF!</definedName>
    <definedName name="Wingdings225" localSheetId="0">#REF!</definedName>
    <definedName name="Wingdings225" localSheetId="2">#REF!</definedName>
    <definedName name="Wingdings225">#REF!</definedName>
    <definedName name="Wingdings227" localSheetId="0">#REF!</definedName>
    <definedName name="Wingdings227" localSheetId="2">#REF!</definedName>
    <definedName name="Wingdings227">#REF!</definedName>
    <definedName name="Wingdings228" localSheetId="0">#REF!</definedName>
    <definedName name="Wingdings228" localSheetId="2">#REF!</definedName>
    <definedName name="Wingdings228">#REF!</definedName>
    <definedName name="Wingdings229" localSheetId="0">#REF!</definedName>
    <definedName name="Wingdings229" localSheetId="2">#REF!</definedName>
    <definedName name="Wingdings229">#REF!</definedName>
    <definedName name="Wingdings230" localSheetId="0">#REF!</definedName>
    <definedName name="Wingdings230" localSheetId="2">#REF!</definedName>
    <definedName name="Wingdings230">#REF!</definedName>
    <definedName name="Wingdings231" localSheetId="0">#REF!</definedName>
    <definedName name="Wingdings231" localSheetId="2">#REF!</definedName>
    <definedName name="Wingdings231">#REF!</definedName>
    <definedName name="Wingdings232" localSheetId="0">#REF!</definedName>
    <definedName name="Wingdings232" localSheetId="2">#REF!</definedName>
    <definedName name="Wingdings232">#REF!</definedName>
    <definedName name="Wingdings233" localSheetId="0">#REF!</definedName>
    <definedName name="Wingdings233" localSheetId="2">#REF!</definedName>
    <definedName name="Wingdings233">#REF!</definedName>
    <definedName name="Wingdings234" localSheetId="0">#REF!</definedName>
    <definedName name="Wingdings234" localSheetId="2">#REF!</definedName>
    <definedName name="Wingdings234">#REF!</definedName>
    <definedName name="Wingdings235" localSheetId="0">#REF!</definedName>
    <definedName name="Wingdings235" localSheetId="2">#REF!</definedName>
    <definedName name="Wingdings235">#REF!</definedName>
    <definedName name="Wingdings236" localSheetId="0">#REF!</definedName>
    <definedName name="Wingdings236" localSheetId="2">#REF!</definedName>
    <definedName name="Wingdings236">#REF!</definedName>
    <definedName name="Wingdings237" localSheetId="0">#REF!</definedName>
    <definedName name="Wingdings237" localSheetId="2">#REF!</definedName>
    <definedName name="Wingdings237">#REF!</definedName>
    <definedName name="Wingdings238" localSheetId="0">#REF!</definedName>
    <definedName name="Wingdings238" localSheetId="2">#REF!</definedName>
    <definedName name="Wingdings238">#REF!</definedName>
    <definedName name="Wingdings239" localSheetId="0">#REF!</definedName>
    <definedName name="Wingdings239" localSheetId="2">#REF!</definedName>
    <definedName name="Wingdings239">#REF!</definedName>
    <definedName name="Wingdings240" localSheetId="0">#REF!</definedName>
    <definedName name="Wingdings240" localSheetId="2">#REF!</definedName>
    <definedName name="Wingdings240">#REF!</definedName>
    <definedName name="Wingdings241" localSheetId="0">#REF!</definedName>
    <definedName name="Wingdings241" localSheetId="2">#REF!</definedName>
    <definedName name="Wingdings241">#REF!</definedName>
    <definedName name="Wingdings242" localSheetId="0">#REF!</definedName>
    <definedName name="Wingdings242" localSheetId="2">#REF!</definedName>
    <definedName name="Wingdings242">#REF!</definedName>
    <definedName name="Wingdings243" localSheetId="0">#REF!</definedName>
    <definedName name="Wingdings243" localSheetId="2">#REF!</definedName>
    <definedName name="Wingdings243">#REF!</definedName>
    <definedName name="Wingdings244" localSheetId="0">#REF!</definedName>
    <definedName name="Wingdings244" localSheetId="2">#REF!</definedName>
    <definedName name="Wingdings244">#REF!</definedName>
    <definedName name="Wingdings245" localSheetId="0">#REF!</definedName>
    <definedName name="Wingdings245" localSheetId="2">#REF!</definedName>
    <definedName name="Wingdings245">#REF!</definedName>
    <definedName name="Wingdings246" localSheetId="0">#REF!</definedName>
    <definedName name="Wingdings246" localSheetId="2">#REF!</definedName>
    <definedName name="Wingdings246">#REF!</definedName>
    <definedName name="Wingdings247" localSheetId="0">#REF!</definedName>
    <definedName name="Wingdings247" localSheetId="2">#REF!</definedName>
    <definedName name="Wingdings247">#REF!</definedName>
    <definedName name="Wingdings248" localSheetId="0">#REF!</definedName>
    <definedName name="Wingdings248" localSheetId="2">#REF!</definedName>
    <definedName name="Wingdings248">#REF!</definedName>
    <definedName name="Wingdings88" localSheetId="0">#REF!</definedName>
    <definedName name="Wingdings88" localSheetId="2">#REF!</definedName>
    <definedName name="Wingdings88">#REF!</definedName>
    <definedName name="Wingdings89" localSheetId="0">#REF!</definedName>
    <definedName name="Wingdings89" localSheetId="2">#REF!</definedName>
    <definedName name="Wingdings89">#REF!</definedName>
    <definedName name="Wingdings90" localSheetId="0">#REF!</definedName>
    <definedName name="Wingdings90" localSheetId="2">#REF!</definedName>
    <definedName name="Wingdings90">#REF!</definedName>
    <definedName name="Wingdings91" localSheetId="0">#REF!</definedName>
    <definedName name="Wingdings91" localSheetId="2">#REF!</definedName>
    <definedName name="Wingdings91">#REF!</definedName>
    <definedName name="Wingdings92" localSheetId="0">#REF!</definedName>
    <definedName name="Wingdings92" localSheetId="2">#REF!</definedName>
    <definedName name="Wingdings92">#REF!</definedName>
    <definedName name="Wingdings93" localSheetId="0">#REF!</definedName>
    <definedName name="Wingdings93" localSheetId="2">#REF!</definedName>
    <definedName name="Wingdings93">#REF!</definedName>
    <definedName name="Wingdings96" localSheetId="0">#REF!</definedName>
    <definedName name="Wingdings96" localSheetId="2">#REF!</definedName>
    <definedName name="Wingdings96">#REF!</definedName>
    <definedName name="Wingdings97" localSheetId="0">#REF!</definedName>
    <definedName name="Wingdings97" localSheetId="2">#REF!</definedName>
    <definedName name="Wingdings97">#REF!</definedName>
    <definedName name="Wingdings98" localSheetId="0">#REF!</definedName>
    <definedName name="Wingdings98" localSheetId="2">#REF!</definedName>
    <definedName name="Wingdings98">#REF!</definedName>
    <definedName name="Wingdings99" localSheetId="0">#REF!</definedName>
    <definedName name="Wingdings99" localSheetId="2">#REF!</definedName>
    <definedName name="Wingdings99">#REF!</definedName>
    <definedName name="Work" localSheetId="0">#REF!</definedName>
    <definedName name="Work" localSheetId="2">#REF!</definedName>
    <definedName name="Work">#REF!</definedName>
    <definedName name="wqedw" localSheetId="0"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localSheetId="1"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localSheetId="5"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localSheetId="2"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Big._.Four._.Countries." localSheetId="0" hidden="1">{#N/A,#N/A,FALSE,"Japan";#N/A,#N/A,FALSE,"Taiwan";#N/A,#N/A,FALSE,"Thailand";#N/A,#N/A,FALSE,"Australia"}</definedName>
    <definedName name="wrn.Big._.Four._.Countries." localSheetId="1" hidden="1">{#N/A,#N/A,FALSE,"Japan";#N/A,#N/A,FALSE,"Taiwan";#N/A,#N/A,FALSE,"Thailand";#N/A,#N/A,FALSE,"Australia"}</definedName>
    <definedName name="wrn.Big._.Four._.Countries." localSheetId="4" hidden="1">{#N/A,#N/A,FALSE,"Japan";#N/A,#N/A,FALSE,"Taiwan";#N/A,#N/A,FALSE,"Thailand";#N/A,#N/A,FALSE,"Australia"}</definedName>
    <definedName name="wrn.Big._.Four._.Countries." localSheetId="5" hidden="1">{#N/A,#N/A,FALSE,"Japan";#N/A,#N/A,FALSE,"Taiwan";#N/A,#N/A,FALSE,"Thailand";#N/A,#N/A,FALSE,"Australia"}</definedName>
    <definedName name="wrn.Big._.Four._.Countries." localSheetId="2" hidden="1">{#N/A,#N/A,FALSE,"Japan";#N/A,#N/A,FALSE,"Taiwan";#N/A,#N/A,FALSE,"Thailand";#N/A,#N/A,FALSE,"Australia"}</definedName>
    <definedName name="wrn.Big._.Four._.Countries." hidden="1">{#N/A,#N/A,FALSE,"Japan";#N/A,#N/A,FALSE,"Taiwan";#N/A,#N/A,FALSE,"Thailand";#N/A,#N/A,FALSE,"Australia"}</definedName>
    <definedName name="wrn.Bilan._.mensuel._.X5." localSheetId="0"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wrn.Bilan._.mensuel._.X5." localSheetId="1"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wrn.Bilan._.mensuel._.X5." localSheetId="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wrn.Bilan._.mensuel._.X5." localSheetId="2"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wrn.Bilan._.mensuel._.X5." hidden="1">{#N/A,#N/A,TRUE,"Synthèse PRF";#N/A,#N/A,TRUE,"Adapation Moteur";#N/A,#N/A,TRUE,"Adaptation Transmissions";#N/A,#N/A,TRUE,"Freins";#N/A,#N/A,TRUE,"Structure";#N/A,#N/A,TRUE,"Ouvrants";#N/A,#N/A,TRUE,"Poste De Conduite";#N/A,#N/A,TRUE,"Equip. Intérieurs Garnissage";#N/A,#N/A,TRUE,"Equipements extérieurs";#N/A,#N/A,TRUE,"Assises";#N/A,#N/A,TRUE,"Eclairage Signalisa. Visibilité";#N/A,#N/A,TRUE,"Electricité Electro. Habitacle";#N/A,#N/A,TRUE,"Archi. Electrique Electronique"}</definedName>
    <definedName name="wrn.CKD._.Price._.Build._.Up." localSheetId="0" hidden="1">{#N/A,#N/A,FALSE,"CKD Price Build Up"}</definedName>
    <definedName name="wrn.CKD._.Price._.Build._.Up." localSheetId="1" hidden="1">{#N/A,#N/A,FALSE,"CKD Price Build Up"}</definedName>
    <definedName name="wrn.CKD._.Price._.Build._.Up." localSheetId="4" hidden="1">{#N/A,#N/A,FALSE,"CKD Price Build Up"}</definedName>
    <definedName name="wrn.CKD._.Price._.Build._.Up." localSheetId="5" hidden="1">{#N/A,#N/A,FALSE,"CKD Price Build Up"}</definedName>
    <definedName name="wrn.CKD._.Price._.Build._.Up." localSheetId="2" hidden="1">{#N/A,#N/A,FALSE,"CKD Price Build Up"}</definedName>
    <definedName name="wrn.CKD._.Price._.Build._.Up." hidden="1">{#N/A,#N/A,FALSE,"CKD Price Build Up"}</definedName>
    <definedName name="wrn.Contribution._.Margin." localSheetId="0" hidden="1">{#N/A,#N/A,FALSE,"Contr. Margin"}</definedName>
    <definedName name="wrn.Contribution._.Margin." localSheetId="1" hidden="1">{#N/A,#N/A,FALSE,"Contr. Margin"}</definedName>
    <definedName name="wrn.Contribution._.Margin." localSheetId="4" hidden="1">{#N/A,#N/A,FALSE,"Contr. Margin"}</definedName>
    <definedName name="wrn.Contribution._.Margin." localSheetId="5" hidden="1">{#N/A,#N/A,FALSE,"Contr. Margin"}</definedName>
    <definedName name="wrn.Contribution._.Margin." localSheetId="2" hidden="1">{#N/A,#N/A,FALSE,"Contr. Margin"}</definedName>
    <definedName name="wrn.Contribution._.Margin." hidden="1">{#N/A,#N/A,FALSE,"Contr. Margin"}</definedName>
    <definedName name="wrn.due_stringhe_bdg_po." localSheetId="0"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 localSheetId="1"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 localSheetId="5"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 localSheetId="2"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tc." localSheetId="0"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 localSheetId="1"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 localSheetId="5"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 localSheetId="2"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po_tc." localSheetId="0"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 localSheetId="1"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 localSheetId="5"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 localSheetId="2"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Print." localSheetId="0" hidden="1">{#N/A,#N/A,FALSE,"Cover Sheet";#N/A,#N/A,FALSE,"BE 13 Fiesta";#N/A,#N/A,FALSE,"New Fiesta";#N/A,#N/A,FALSE,"Escort";#N/A,#N/A,FALSE,"Mondeo";#N/A,#N/A,FALSE,"Scorpio";#N/A,#N/A,FALSE,"Probe";#N/A,#N/A,FALSE,"Maverick";#N/A,#N/A,FALSE,"Galaxy";#N/A,#N/A,FALSE,"Light vans";#N/A,#N/A,FALSE,"Transit"}</definedName>
    <definedName name="wrn.Print." localSheetId="1" hidden="1">{#N/A,#N/A,FALSE,"Cover Sheet";#N/A,#N/A,FALSE,"BE 13 Fiesta";#N/A,#N/A,FALSE,"New Fiesta";#N/A,#N/A,FALSE,"Escort";#N/A,#N/A,FALSE,"Mondeo";#N/A,#N/A,FALSE,"Scorpio";#N/A,#N/A,FALSE,"Probe";#N/A,#N/A,FALSE,"Maverick";#N/A,#N/A,FALSE,"Galaxy";#N/A,#N/A,FALSE,"Light vans";#N/A,#N/A,FALSE,"Transit"}</definedName>
    <definedName name="wrn.Print." localSheetId="5" hidden="1">{#N/A,#N/A,FALSE,"Cover Sheet";#N/A,#N/A,FALSE,"BE 13 Fiesta";#N/A,#N/A,FALSE,"New Fiesta";#N/A,#N/A,FALSE,"Escort";#N/A,#N/A,FALSE,"Mondeo";#N/A,#N/A,FALSE,"Scorpio";#N/A,#N/A,FALSE,"Probe";#N/A,#N/A,FALSE,"Maverick";#N/A,#N/A,FALSE,"Galaxy";#N/A,#N/A,FALSE,"Light vans";#N/A,#N/A,FALSE,"Transit"}</definedName>
    <definedName name="wrn.Print." localSheetId="2" hidden="1">{#N/A,#N/A,FALSE,"Cover Sheet";#N/A,#N/A,FALSE,"BE 13 Fiesta";#N/A,#N/A,FALSE,"New Fiesta";#N/A,#N/A,FALSE,"Escort";#N/A,#N/A,FALSE,"Mondeo";#N/A,#N/A,FALSE,"Scorpio";#N/A,#N/A,FALSE,"Probe";#N/A,#N/A,FALSE,"Maverick";#N/A,#N/A,FALSE,"Galaxy";#N/A,#N/A,FALSE,"Light vans";#N/A,#N/A,FALSE,"Transit"}</definedName>
    <definedName name="wrn.Print." hidden="1">{#N/A,#N/A,FALSE,"Cover Sheet";#N/A,#N/A,FALSE,"BE 13 Fiesta";#N/A,#N/A,FALSE,"New Fiesta";#N/A,#N/A,FALSE,"Escort";#N/A,#N/A,FALSE,"Mondeo";#N/A,#N/A,FALSE,"Scorpio";#N/A,#N/A,FALSE,"Probe";#N/A,#N/A,FALSE,"Maverick";#N/A,#N/A,FALSE,"Galaxy";#N/A,#N/A,FALSE,"Light vans";#N/A,#N/A,FALSE,"Transit"}</definedName>
    <definedName name="wrn.Print._.Full._.Report." localSheetId="0"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localSheetId="1"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localSheetId="5"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localSheetId="2"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TABLE." localSheetId="0" hidden="1">{#N/A,#N/A,FALSE,"TABLE"}</definedName>
    <definedName name="wrn.TABLE." localSheetId="1" hidden="1">{#N/A,#N/A,FALSE,"TABLE"}</definedName>
    <definedName name="wrn.TABLE." localSheetId="5" hidden="1">{#N/A,#N/A,FALSE,"TABLE"}</definedName>
    <definedName name="wrn.TABLE." localSheetId="2" hidden="1">{#N/A,#N/A,FALSE,"TABLE"}</definedName>
    <definedName name="wrn.TABLE." hidden="1">{#N/A,#N/A,FALSE,"TABLE"}</definedName>
    <definedName name="wrn.tre_stringhe." localSheetId="0"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 localSheetId="1"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 localSheetId="5"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 localSheetId="2"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we" localSheetId="0">'STELVIO -  CENNIK'!wrwe</definedName>
    <definedName name="wrwe" localSheetId="1">'STELVIO -  SIATKA PRODUKTOWA'!wrwe</definedName>
    <definedName name="wrwe" localSheetId="5">'STELVIO DANE TECHNICZNE'!wrwe</definedName>
    <definedName name="wrwe" localSheetId="2">'STELVIO POZIOMY WERSJI'!wrwe</definedName>
    <definedName name="wrwe">[0]!wrwe</definedName>
    <definedName name="WW" localSheetId="0"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W" localSheetId="1"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W" localSheetId="5"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W" localSheetId="2"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W"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wp" localSheetId="1">[0]!SpreadCode.Button11_Click</definedName>
    <definedName name="wwp">[0]!SpreadCode.Button11_Click</definedName>
    <definedName name="www" localSheetId="0">'[78]Vers_TOP(16)'!$A$1:$R$139</definedName>
    <definedName name="WWW" localSheetId="1">_a1Z,_a2Z</definedName>
    <definedName name="www" localSheetId="2">'[78]Vers_TOP(16)'!$A$1:$R$139</definedName>
    <definedName name="WWW">_a1Z,_a2Z</definedName>
    <definedName name="wwww" localSheetId="1">#REF!</definedName>
    <definedName name="wwww">#REF!</definedName>
    <definedName name="_xlnm.Extract" localSheetId="0">[136]mat.!$B$33</definedName>
    <definedName name="_xlnm.Extract" localSheetId="1">#REF!</definedName>
    <definedName name="_xlnm.Extract" localSheetId="4">[136]mat.!$B$33</definedName>
    <definedName name="_xlnm.Extract" localSheetId="5">#REF!</definedName>
    <definedName name="_xlnm.Extract" localSheetId="2">[137]mat.!$B$33</definedName>
    <definedName name="_xlnm.Extract">#REF!</definedName>
    <definedName name="X" localSheetId="0">"AL  "&amp;INDEX([138]!Mesi,MONTH([138]!Data),2)&amp;"/"&amp;MONTH([138]!Data)&amp;"/"&amp;[138]!Anno</definedName>
    <definedName name="X" localSheetId="1">"AL  "&amp;INDEX([138]Ref!Mesi,MONTH([138]!Data),2)&amp;"/"&amp;MONTH([138]!Data)&amp;"/"&amp;[138]!Anno</definedName>
    <definedName name="X" localSheetId="2">"AL  "&amp;INDEX([138]!Mesi,MONTH([138]!Data),2)&amp;"/"&amp;MONTH([138]!Data)&amp;"/"&amp;[138]!Anno</definedName>
    <definedName name="X">"AL  "&amp;INDEX([138]Ref!Mesi,MONTH([138]!Data),2)&amp;"/"&amp;MONTH([138]!Data)&amp;"/"&amp;[138]!Anno</definedName>
    <definedName name="x_app">[28]TABELLA!$B$2</definedName>
    <definedName name="X1_DB" localSheetId="0">#REF!</definedName>
    <definedName name="X1_DB" localSheetId="2">#REF!</definedName>
    <definedName name="X1_DB">#REF!</definedName>
    <definedName name="XFGGSH">#REF!</definedName>
    <definedName name="xj">#N/A</definedName>
    <definedName name="XX" localSheetId="0">"AL  "&amp;INDEX([138]!Mesi,MONTH([138]!Data),2)&amp;"/"&amp;MONTH([138]!Data)&amp;"/"&amp;[138]!Anno-1</definedName>
    <definedName name="XX" localSheetId="2">"AL  "&amp;INDEX([138]!Mesi,MONTH([138]!Data),2)&amp;"/"&amp;MONTH([138]!Data)&amp;"/"&amp;[138]!Anno-1</definedName>
    <definedName name="xx">#REF!</definedName>
    <definedName name="XXX" localSheetId="1">[139]Base!#REF!</definedName>
    <definedName name="XXX">[139]Base!#REF!</definedName>
    <definedName name="XXXX">"Anno  "&amp;[138]!Anno-1</definedName>
    <definedName name="XXXXX">[138]!Mese&amp;" "&amp;[138]!Anno</definedName>
    <definedName name="Y" localSheetId="0">[52]Sensitivity!#REF!</definedName>
    <definedName name="Y" localSheetId="5">#REF!</definedName>
    <definedName name="Y" localSheetId="2">[52]Sensitivity!#REF!</definedName>
    <definedName name="Y">#REF!</definedName>
    <definedName name="y_140">#REF!</definedName>
    <definedName name="Y2001_" localSheetId="0">[52]Sensitivity!#REF!</definedName>
    <definedName name="Y2001_" localSheetId="1">#REF!</definedName>
    <definedName name="Y2001_" localSheetId="5">#REF!</definedName>
    <definedName name="Y2001_" localSheetId="2">[52]Sensitivity!#REF!</definedName>
    <definedName name="Y2001_">#REF!</definedName>
    <definedName name="Y3_" localSheetId="0">[52]Sensitivity!#REF!</definedName>
    <definedName name="Y3_" localSheetId="1">#REF!</definedName>
    <definedName name="Y3_" localSheetId="5">#REF!</definedName>
    <definedName name="Y3_" localSheetId="2">[52]Sensitivity!#REF!</definedName>
    <definedName name="Y3_">#REF!</definedName>
    <definedName name="Year" localSheetId="0">#REF!</definedName>
    <definedName name="Year" localSheetId="2">#REF!</definedName>
    <definedName name="Year">#REF!</definedName>
    <definedName name="yjnn8u" localSheetId="0" hidden="1">{"'OBT_6M_30_6'!$S$1:$AE$53"}</definedName>
    <definedName name="yjnn8u" localSheetId="1" hidden="1">{"'OBT_6M_30_6'!$S$1:$AE$53"}</definedName>
    <definedName name="yjnn8u" localSheetId="5" hidden="1">{"'OBT_6M_30_6'!$S$1:$AE$53"}</definedName>
    <definedName name="yjnn8u" localSheetId="2" hidden="1">{"'OBT_6M_30_6'!$S$1:$AE$53"}</definedName>
    <definedName name="yjnn8u" hidden="1">{"'OBT_6M_30_6'!$S$1:$AE$53"}</definedName>
    <definedName name="yjy" localSheetId="0" hidden="1">{"'Distinta'!$A$1:$I$277"}</definedName>
    <definedName name="yjy" localSheetId="1" hidden="1">{"'Distinta'!$A$1:$I$277"}</definedName>
    <definedName name="yjy" localSheetId="5" hidden="1">{"'Distinta'!$A$1:$I$277"}</definedName>
    <definedName name="yjy" localSheetId="2" hidden="1">{"'Distinta'!$A$1:$I$277"}</definedName>
    <definedName name="yjy" hidden="1">{"'Distinta'!$A$1:$I$277"}</definedName>
    <definedName name="yt">#N/A</definedName>
    <definedName name="yt6y">#REF!</definedName>
    <definedName name="yy" localSheetId="0">#REF!</definedName>
    <definedName name="yy" localSheetId="1">#REF!</definedName>
    <definedName name="yy" localSheetId="2">#REF!</definedName>
    <definedName name="yy">#REF!</definedName>
    <definedName name="z">[124]Macro2!$A$1</definedName>
    <definedName name="Ze" localSheetId="0">#REF!</definedName>
    <definedName name="Ze" localSheetId="2">#REF!</definedName>
    <definedName name="Ze">#REF!</definedName>
    <definedName name="ZGGRR" localSheetId="0">#REF!</definedName>
    <definedName name="ZGGRR" localSheetId="1">#REF!</definedName>
    <definedName name="ZGGRR" localSheetId="2">#REF!</definedName>
    <definedName name="ZGGRR">#REF!</definedName>
    <definedName name="ZGRGZR">#REF!</definedName>
    <definedName name="ZON1" localSheetId="0">[3]Foglio1!#REF!</definedName>
    <definedName name="ZON1" localSheetId="1">[1]Foglio1!#REF!</definedName>
    <definedName name="ZON1" localSheetId="4">[3]Foglio1!#REF!</definedName>
    <definedName name="ZON1" localSheetId="2">[3]Foglio1!#REF!</definedName>
    <definedName name="ZON1">[1]Foglio1!#REF!</definedName>
    <definedName name="zone" localSheetId="0">#REF!</definedName>
    <definedName name="zone" localSheetId="2">#REF!</definedName>
    <definedName name="zone">#REF!</definedName>
    <definedName name="ZRGZRG">#REF!</definedName>
    <definedName name="zs">#REF!</definedName>
    <definedName name="ZZ" localSheetId="0">#REF!</definedName>
    <definedName name="zz" localSheetId="1">'STELVIO -  SIATKA PRODUKTOWA'!zz</definedName>
    <definedName name="zz" localSheetId="5">'STELVIO DANE TECHNICZNE'!zz</definedName>
    <definedName name="ZZ" localSheetId="2">#REF!</definedName>
    <definedName name="zz">[0]!zz</definedName>
    <definedName name="zz_moltiplicatore" localSheetId="1">#REF!</definedName>
    <definedName name="zz_moltiplicatore">#REF!</definedName>
    <definedName name="ZZGRG" localSheetId="0">#REF!</definedName>
    <definedName name="ZZGRG" localSheetId="1">#REF!</definedName>
    <definedName name="ZZGRG" localSheetId="2">#REF!</definedName>
    <definedName name="ZZGRG">#REF!</definedName>
    <definedName name="ZZR" localSheetId="0" hidden="1">{0}</definedName>
    <definedName name="ZZR" localSheetId="1" hidden="1">{0}</definedName>
    <definedName name="ZZR" localSheetId="5" hidden="1">{0}</definedName>
    <definedName name="ZZR" localSheetId="2" hidden="1">{0}</definedName>
    <definedName name="ZZR" hidden="1">{0}</definedName>
    <definedName name="zztab1">#REF!</definedName>
    <definedName name="zztabdato">#REF!</definedName>
    <definedName name="zzz">#REF!</definedName>
    <definedName name="zzzzzzzzz">#REF!</definedName>
  </definedNames>
  <calcPr calcId="145621"/>
</workbook>
</file>

<file path=xl/calcChain.xml><?xml version="1.0" encoding="utf-8"?>
<calcChain xmlns="http://schemas.openxmlformats.org/spreadsheetml/2006/main">
  <c r="D2" i="1" l="1"/>
  <c r="B3" i="14" l="1"/>
  <c r="N3" i="14" l="1"/>
  <c r="M3" i="14"/>
  <c r="L3" i="14"/>
  <c r="K3" i="14"/>
  <c r="J3" i="14"/>
  <c r="I3" i="14"/>
  <c r="J53" i="5" l="1"/>
  <c r="G53" i="5"/>
  <c r="J52" i="5"/>
  <c r="G52" i="5"/>
  <c r="G54" i="5" l="1"/>
  <c r="G55" i="5" s="1"/>
  <c r="J54" i="5"/>
  <c r="J55" i="5" s="1"/>
</calcChain>
</file>

<file path=xl/sharedStrings.xml><?xml version="1.0" encoding="utf-8"?>
<sst xmlns="http://schemas.openxmlformats.org/spreadsheetml/2006/main" count="2473" uniqueCount="666">
  <si>
    <t>STELVIO</t>
  </si>
  <si>
    <t>STELVIO SUPER</t>
  </si>
  <si>
    <t>SKÓRA - STELVIO / STELVIO SUPER</t>
  </si>
  <si>
    <t>SPORTOWE FOTELE - SPORTY INTERIOR</t>
  </si>
  <si>
    <t xml:space="preserve"> PAKIET LUXURY</t>
  </si>
  <si>
    <t>quadrifoglio oro</t>
  </si>
  <si>
    <t>RYNEK POLSKI</t>
  </si>
  <si>
    <t>STD</t>
  </si>
  <si>
    <t>SUPER</t>
  </si>
  <si>
    <t>FIRST EDITION</t>
  </si>
  <si>
    <t>OPCJA</t>
  </si>
  <si>
    <t>STELVIO 
&amp; 
STELVIO SUPER</t>
  </si>
  <si>
    <t>015</t>
  </si>
  <si>
    <t>DESKA ROZDZIELCZA</t>
  </si>
  <si>
    <t>GÓRNA CZĘŚĆ</t>
  </si>
  <si>
    <t>CZARNA</t>
  </si>
  <si>
    <t>WNĘTRZE</t>
  </si>
  <si>
    <t>DOLNA CZĘŚĆ</t>
  </si>
  <si>
    <t>CZERWONA</t>
  </si>
  <si>
    <t>BRĄZOWA</t>
  </si>
  <si>
    <t>BEŻOWA</t>
  </si>
  <si>
    <t>FOTELE</t>
  </si>
  <si>
    <t>STANDARDOWE  FOTELE
TKANINA</t>
  </si>
  <si>
    <t>STANDARDOWE  FOTELE
TKANINA/ SKÓRA TECHNICZNA</t>
  </si>
  <si>
    <t xml:space="preserve">STANDARDOWE FOTELE
SKÓRA </t>
  </si>
  <si>
    <t xml:space="preserve">SPORTOWE 
FOTELE
SKÓRA </t>
  </si>
  <si>
    <t>STANDARDOWE FOTELE
TOP SKÓRA</t>
  </si>
  <si>
    <t>Tkanina</t>
  </si>
  <si>
    <t>Skóra + Tkanina</t>
  </si>
  <si>
    <t>Skóra</t>
  </si>
  <si>
    <t>Sportowa Skóra</t>
  </si>
  <si>
    <t>Skóra Venere</t>
  </si>
  <si>
    <t>S</t>
  </si>
  <si>
    <t>136</t>
  </si>
  <si>
    <t>ND</t>
  </si>
  <si>
    <t>Black</t>
  </si>
  <si>
    <t>Red</t>
  </si>
  <si>
    <t>Tan</t>
  </si>
  <si>
    <t>Beige</t>
  </si>
  <si>
    <t>KOLOR</t>
  </si>
  <si>
    <t>CZARNY</t>
  </si>
  <si>
    <t>CZERWONY</t>
  </si>
  <si>
    <t>BRĄZOWY</t>
  </si>
  <si>
    <t>BEŻOWY</t>
  </si>
  <si>
    <t>Obszycie ciemną szarą nicią 
(Dark Grey Stitching)</t>
  </si>
  <si>
    <t>Obszycie czerwoną nicią 
(Red Stitching)</t>
  </si>
  <si>
    <t>Obszycie brązową nicią 
(Chocolate Stitching)</t>
  </si>
  <si>
    <t>Obszycie beżową nicią
(Beige Stitching)</t>
  </si>
  <si>
    <t>KOLORY ZEWNĘTRZNE</t>
  </si>
  <si>
    <t>TYP</t>
  </si>
  <si>
    <t>KOLOR ZEWNĘTRZNY</t>
  </si>
  <si>
    <t>KOD OPCJI</t>
  </si>
  <si>
    <t>PASTEL</t>
  </si>
  <si>
    <t>CZERWONY - ALFA RED</t>
  </si>
  <si>
    <t>5CA</t>
  </si>
  <si>
    <t>414</t>
  </si>
  <si>
    <t>●</t>
  </si>
  <si>
    <t>BIAŁY - ALFA WHITE</t>
  </si>
  <si>
    <t>5B2</t>
  </si>
  <si>
    <t>217</t>
  </si>
  <si>
    <t>METALIZOWANY</t>
  </si>
  <si>
    <t>CZARNE - VULCANO BLACK</t>
  </si>
  <si>
    <t>58B</t>
  </si>
  <si>
    <t>408</t>
  </si>
  <si>
    <t>SZARY - SILVERSTONE GREY</t>
  </si>
  <si>
    <t>210</t>
  </si>
  <si>
    <t>SZARY - VESUVIO GREY</t>
  </si>
  <si>
    <t>5CE</t>
  </si>
  <si>
    <t>035</t>
  </si>
  <si>
    <t>SZARY - STROMBOLI MAGNESIO</t>
  </si>
  <si>
    <t>5CC</t>
  </si>
  <si>
    <t>SZARY - IMOLA TITANIUM</t>
  </si>
  <si>
    <t>5DN</t>
  </si>
  <si>
    <t>082</t>
  </si>
  <si>
    <t>NIEBIESKI - MONTECARLO BLUE</t>
  </si>
  <si>
    <t>5CD</t>
  </si>
  <si>
    <t>092</t>
  </si>
  <si>
    <t>5DR</t>
  </si>
  <si>
    <t>61P</t>
  </si>
  <si>
    <t>NIEBIESKI - BLUE ARIENZO</t>
  </si>
  <si>
    <t>5DS</t>
  </si>
  <si>
    <t>TRÓJWARSTWOWY</t>
  </si>
  <si>
    <t>CZERWONY - COMPETIZIONE RED</t>
  </si>
  <si>
    <t>270</t>
  </si>
  <si>
    <t>BIAŁY  - TROFEO WHITE</t>
  </si>
  <si>
    <t>4SA</t>
  </si>
  <si>
    <t>248</t>
  </si>
  <si>
    <t>ALFA ROMEO STELVIO</t>
  </si>
  <si>
    <t>CENNIK SAMOCHODÓW ALFA ROMEO STELVIO</t>
  </si>
  <si>
    <t>SILNIK</t>
  </si>
  <si>
    <t>TYP PALIWA</t>
  </si>
  <si>
    <t>WERSJA</t>
  </si>
  <si>
    <t>SINCOM</t>
  </si>
  <si>
    <t>CENY BRUTTO PLN</t>
  </si>
  <si>
    <t xml:space="preserve">2.0 GME TURBO BENZYNA 200 KM AT8 AWD </t>
  </si>
  <si>
    <t>BZ</t>
  </si>
  <si>
    <t>01/09/2017</t>
  </si>
  <si>
    <t>DS.</t>
  </si>
  <si>
    <t>2.2 JTDM TURBO DIESEL  180 KM AT8 RWD</t>
  </si>
  <si>
    <t>630.GRL.0</t>
  </si>
  <si>
    <t>630.GA0.0</t>
  </si>
  <si>
    <t>2.2 JTDM TURBO DIESEL 180 KM AT8 AWD</t>
  </si>
  <si>
    <t>630.GAL.0</t>
  </si>
  <si>
    <t xml:space="preserve">2.2 JTDM TURBO DIESEL  180 KM AT8  RWD </t>
  </si>
  <si>
    <t>630.PRL.0</t>
  </si>
  <si>
    <t>2.0 GME TURBO BENZYNA  200 KM AT8 AWD</t>
  </si>
  <si>
    <t>630.PA0.0</t>
  </si>
  <si>
    <t xml:space="preserve">2.2  JTDM TURBO DIESEL  180 KM AT8 AWD </t>
  </si>
  <si>
    <t>630.PAL.0</t>
  </si>
  <si>
    <t>2.2  JTDM TURBO DIESEL  210 KM AT8 AWD</t>
  </si>
  <si>
    <t>630.PAP.0</t>
  </si>
  <si>
    <t>2.0 GME TURBO BENZYNA  280 KM AT8 AWD</t>
  </si>
  <si>
    <t>630.PA1.0</t>
  </si>
  <si>
    <t>630.LA1.0</t>
  </si>
  <si>
    <t>30/10/2017</t>
  </si>
  <si>
    <t>Powyższe ceny dotyczą modeli z wyposażeniem standardowym i są cenami maksymalnymi w sieci sprzedaży Alfa Romeo.</t>
  </si>
  <si>
    <t>Przy zakupie samochodów z dodatkowym wyposażeniem obowiązują dopłaty zgodnie z cennikiem opcji.</t>
  </si>
  <si>
    <t>KATEGORIA OPCJI</t>
  </si>
  <si>
    <t>CENNIK 
OGÓLNY OPCJI
BRUTTO PLN</t>
  </si>
  <si>
    <t>POJEMNOŚĆ</t>
  </si>
  <si>
    <t>2.0</t>
  </si>
  <si>
    <t>2.2</t>
  </si>
  <si>
    <t>MOC/ NAPĘD</t>
  </si>
  <si>
    <t>200KM /AWD</t>
  </si>
  <si>
    <t>180KM/ RWD</t>
  </si>
  <si>
    <t>180KM/ AWD</t>
  </si>
  <si>
    <t>210KM /AWD</t>
  </si>
  <si>
    <t>280KM /AWD</t>
  </si>
  <si>
    <t>LA1</t>
  </si>
  <si>
    <r>
      <rPr>
        <b/>
        <u/>
        <sz val="12"/>
        <color indexed="8"/>
        <rFont val="Calibri"/>
        <family val="2"/>
        <charset val="238"/>
      </rPr>
      <t>OPIS OPCJI / CENA BAZOWA SAMOCHODU / KOD OPCJI</t>
    </r>
    <r>
      <rPr>
        <sz val="12"/>
        <color indexed="8"/>
        <rFont val="Calibri"/>
        <family val="2"/>
        <charset val="238"/>
      </rPr>
      <t xml:space="preserve">
[sprawdź czy opcje nie łączą się z innymi opcjami 
lub wzajemnie się nie wykluczają
(zakładki: połączenia &amp; wykluczenia)]</t>
    </r>
  </si>
  <si>
    <t>dostępność opcji: 
dzien/m-c/ rok</t>
  </si>
  <si>
    <t>BEZPIECZEŃSTWO</t>
  </si>
  <si>
    <t>SYSTEM ASR</t>
  </si>
  <si>
    <t xml:space="preserve">• </t>
  </si>
  <si>
    <t>WYPOSAŻENIE WEWNĘTRZNE</t>
  </si>
  <si>
    <t>KOREKTOR REGULACJI ŚWIATEŁ PRZEDNICH</t>
  </si>
  <si>
    <t>048</t>
  </si>
  <si>
    <t>-</t>
  </si>
  <si>
    <t>PRĘDKOŚCIOMIERZ (KM)</t>
  </si>
  <si>
    <t>050</t>
  </si>
  <si>
    <t>AUTOMATYCZNE WŁĄCZANIE REFLEKTORÓW Z CZUJNIKIEM ZMIERZCHU</t>
  </si>
  <si>
    <t>051</t>
  </si>
  <si>
    <t>NADWOZIE I STYL</t>
  </si>
  <si>
    <t>SZYBY TYLNE, BOCZNE PRZYCIEMNIONE</t>
  </si>
  <si>
    <t>070</t>
  </si>
  <si>
    <t>ŚWIATŁA PRZECIWMGŁOWE</t>
  </si>
  <si>
    <t>097</t>
  </si>
  <si>
    <t>23/11/2017</t>
  </si>
  <si>
    <t>SPRYSKIWACZE REFLEKTORÓW</t>
  </si>
  <si>
    <t>102</t>
  </si>
  <si>
    <t>P</t>
  </si>
  <si>
    <t>KOŁA</t>
  </si>
  <si>
    <t>KOŁA ZE STOPÓW LEKKICH 17" STELVIO /  SUPER</t>
  </si>
  <si>
    <t>108</t>
  </si>
  <si>
    <t>KOMFORT I FUNKCJONALNOŚĆ</t>
  </si>
  <si>
    <t>PODGRZEWANE DYSZE PRZEDNICH SPRYSKIWACZY</t>
  </si>
  <si>
    <t>110</t>
  </si>
  <si>
    <t>MOCNIEJSZY AKUMULATOR</t>
  </si>
  <si>
    <t>129</t>
  </si>
  <si>
    <t>REGULACJA 6-STOPNIOWA, ELEKTRYCZNA FOTELI PRZEDNICH, REGULACJA ODCINKA LĘDŹWIOWEGO</t>
  </si>
  <si>
    <t>OPONY LETNIE</t>
  </si>
  <si>
    <t>144</t>
  </si>
  <si>
    <t>TUNEL ŚRODKOWY I PANEL DESKI ROZDZIELCZEJ POKRYTY TWORZYWEM SZTUCZNYM</t>
  </si>
  <si>
    <t>TUNEL ŚRODKOWY I PANEL DESKI ROZDZIELCZEJ POKRYTY DREWNEM  DĄB</t>
  </si>
  <si>
    <t>155</t>
  </si>
  <si>
    <t>DOLNA CZĘŚĆ DESKI ROZDZIELCZEJ, KONSOLI ŚRODKOWEJ, PANELI GÓRNYCH DRZWI WYKONANA ALUMINIUM</t>
  </si>
  <si>
    <t>156</t>
  </si>
  <si>
    <t xml:space="preserve">KOŁA ZE STOPÓW LEKKICH 18" </t>
  </si>
  <si>
    <t>208</t>
  </si>
  <si>
    <t>LAKIER ZEWNĘTRZNY</t>
  </si>
  <si>
    <t>LAKIER METALIZOWANY SZARY - SILVERSTONE GREY (620)</t>
  </si>
  <si>
    <t>TAPICERKA SKÓRZANA</t>
  </si>
  <si>
    <t>211</t>
  </si>
  <si>
    <t>TAPICERKA SKÓRZANA POKRYTA SKÓRĄ PIENO FIORE</t>
  </si>
  <si>
    <t>212</t>
  </si>
  <si>
    <t>REFLEKTORY BI-KSENONOWE 35W Z FUNKCJĄ AFS</t>
  </si>
  <si>
    <t>230</t>
  </si>
  <si>
    <t>LAKIER TRÓJWARSTWOWY CZERWONY - ROSSO COMPETIZIONE (361)</t>
  </si>
  <si>
    <t>TYLNA KAMERA COFANIA Z DYNAMICZNYMI LINIAMI</t>
  </si>
  <si>
    <t>316</t>
  </si>
  <si>
    <t>KOŁO KIEROWNICY I GAŁKA SKRZYNI BIEGÓW OBSZYTE SKÓRĄ PVC</t>
  </si>
  <si>
    <t>320</t>
  </si>
  <si>
    <t>KIEROWNICA SPORTOWA OBSZYTA SKÓRĄ</t>
  </si>
  <si>
    <t>321</t>
  </si>
  <si>
    <t>CZUJNIK DESZCZU</t>
  </si>
  <si>
    <t>347</t>
  </si>
  <si>
    <t>RELINGI DACHOWE W KOLORZE ALUMINIOWYM</t>
  </si>
  <si>
    <t>357</t>
  </si>
  <si>
    <t>CZUJNIK POMIARU CIŚNIENIA W OPONACH</t>
  </si>
  <si>
    <t>365</t>
  </si>
  <si>
    <t>RELINGI DACHOWE W KOLORZE CZARNYM</t>
  </si>
  <si>
    <t>375</t>
  </si>
  <si>
    <t>ZMIENNA CHARAKTERYSTYKA PRACY AMORTYZATORÓW FSD</t>
  </si>
  <si>
    <t>377</t>
  </si>
  <si>
    <t xml:space="preserve">AIR QUALITY SYSTEM </t>
  </si>
  <si>
    <t>384</t>
  </si>
  <si>
    <t>SYSTEM ESP</t>
  </si>
  <si>
    <t>392</t>
  </si>
  <si>
    <t>DYWANIKI PODŁOGOWE</t>
  </si>
  <si>
    <t>396</t>
  </si>
  <si>
    <t>DACH PRZESZKLONY, ROZSUWANY ELEKTRYCZNIE</t>
  </si>
  <si>
    <t>400</t>
  </si>
  <si>
    <t>LUSTERKO WEWNĘTRZNE ELEKTROCHROMATYCZNE</t>
  </si>
  <si>
    <t>410</t>
  </si>
  <si>
    <t>KOŁA ZE STOPÓW LEKKICH 17" SUPER</t>
  </si>
  <si>
    <t>420</t>
  </si>
  <si>
    <t>KOŁA ZE STOPÓW LEKKICH 17"</t>
  </si>
  <si>
    <t>421</t>
  </si>
  <si>
    <t>FOTELE PRZEDNIE PODGRZEWANE</t>
  </si>
  <si>
    <t>452</t>
  </si>
  <si>
    <t>ZESTAW NAPRAWCZY (FIX&amp;GO)</t>
  </si>
  <si>
    <t>499</t>
  </si>
  <si>
    <t>KOŁA ZE STOPÓW LEKKICH 18" LUXURY</t>
  </si>
  <si>
    <t>4AY</t>
  </si>
  <si>
    <t>ALUMINIOWE NAKŁADKI NA PEDAŁY I PODNÓŻEK KIEROWCY</t>
  </si>
  <si>
    <t>4CS</t>
  </si>
  <si>
    <t>DEZAKTYWACJA PODUSZKI POWIETRZNEJ PRZEDNIEJ PO STRONIE PASAŻERA</t>
  </si>
  <si>
    <t>4DK</t>
  </si>
  <si>
    <t>TYLNE ŚWIATŁA LED</t>
  </si>
  <si>
    <t>4EA</t>
  </si>
  <si>
    <t>ZWIĘKSZENIE BAKU DO 64 L</t>
  </si>
  <si>
    <t>4G9</t>
  </si>
  <si>
    <t>WYŚWIETLACZ 7" POMIĘDZY ZEGARAMI</t>
  </si>
  <si>
    <t>4GF</t>
  </si>
  <si>
    <t>DESKA ROZDZIELCZA OBSZYTA SKÓRĄ</t>
  </si>
  <si>
    <t>4H0</t>
  </si>
  <si>
    <t>FILTR CZĄSTECZEK STAŁYCH DPF</t>
  </si>
  <si>
    <t>4HY</t>
  </si>
  <si>
    <t>AUDIO-TELEMATYKA</t>
  </si>
  <si>
    <t>HI-FI AUDIO SYSTEM HARMAN KARDON</t>
  </si>
  <si>
    <t>4JF</t>
  </si>
  <si>
    <t>DASZEK PRZECIWSŁONECZNY Z LUSTERKIEM PO STRONIE PASAŻERA</t>
  </si>
  <si>
    <t>4M6</t>
  </si>
  <si>
    <t>DOLNA CZĘŚĆ DESKI ROZDZIELCZEJ, KONSOLI ŚRODKOWEJ, PANELI GÓRNYCH DRZWI WYKONANA Z DREWNA ORZECHOWEGO</t>
  </si>
  <si>
    <t>4MN</t>
  </si>
  <si>
    <t>LAKIER TRÓJWARSTWOWY BIAŁY - TROFEO WHITE (248)</t>
  </si>
  <si>
    <t>PRZEDNIE ŚWIATŁA W TECHNOLOGII LED  =&gt; TYLKO DLA WERSJI DIESEL</t>
  </si>
  <si>
    <t>4SM</t>
  </si>
  <si>
    <t>ZACISKI HAMULCÓW LAKIEROWANE NA CZARNO</t>
  </si>
  <si>
    <t>4SU</t>
  </si>
  <si>
    <t xml:space="preserve">ZACISKI HAMULCÓW LAKIEROWANE NA CZERWONO </t>
  </si>
  <si>
    <t>4TA</t>
  </si>
  <si>
    <t>ŁOPATKI/MANETKI ALUMINIOWE W KOLUMNIE KIEROWNICY DO ZMIANY BIEGÓW DLA SKRZYNI AUTOMATYCZNEJ</t>
  </si>
  <si>
    <t>4WE</t>
  </si>
  <si>
    <t>KOŁA ZE STOPÓW LEKKICH 18" VELOCE</t>
  </si>
  <si>
    <t>4WQ</t>
  </si>
  <si>
    <t>CZUJNIKI PARKOWANIA PRZÓD I TYŁ</t>
  </si>
  <si>
    <t>508</t>
  </si>
  <si>
    <t>DASZEK PRZECIWSŁONECZNY Z LUSTERKIEM PO STRONIE KIEROWCY</t>
  </si>
  <si>
    <t>50X</t>
  </si>
  <si>
    <t>TYLNE PODUSZKI BOCZNE</t>
  </si>
  <si>
    <t>510</t>
  </si>
  <si>
    <t>CZUJNIKI PARKOWANIA TYLNE</t>
  </si>
  <si>
    <t>52B</t>
  </si>
  <si>
    <t>BLOKADA OTWARCIA DRZWI Z WEWNĄTRZ - SECURITY LOCK</t>
  </si>
  <si>
    <t>57E</t>
  </si>
  <si>
    <t>LAKIER METALIZOWANY CZARNY - VULCANO BLACK (408)</t>
  </si>
  <si>
    <t>ZACISKI HAMULCÓW LAKIEROWANE NA ŻÓŁTO</t>
  </si>
  <si>
    <t>58I</t>
  </si>
  <si>
    <t>KOŁA ZE STOPÓW LEKKICH 20"</t>
  </si>
  <si>
    <t>5A6</t>
  </si>
  <si>
    <t>LAKIER PASTELOWY BIAŁY - ALFA WHITE (217)</t>
  </si>
  <si>
    <t>PRZYCISKI WIELOFUNKCYJNE NA KIEROWNICY</t>
  </si>
  <si>
    <t>5BH</t>
  </si>
  <si>
    <t>LAKIER PASTELOWY CZERWONY - ALFA RED (414)</t>
  </si>
  <si>
    <t>LAKIER METALIZOWANY SZARY - STROMBOLI GREY (318)</t>
  </si>
  <si>
    <t>LAKIER METALIZOWANY NIEBIESKI - MONTECARLO BLUE (092)</t>
  </si>
  <si>
    <t>LAKIER METALIZOWANY SZARY - VESUVIO GREY (035)</t>
  </si>
  <si>
    <t>SYSTEM STOP &amp; START</t>
  </si>
  <si>
    <t>5DE</t>
  </si>
  <si>
    <t>LAKIER METALIZOWANY SZARY - IMOLA TITANUM (082)</t>
  </si>
  <si>
    <t>LAKIER METALIZOWANY ZIELONY - DARK GREEN (TBD)</t>
  </si>
  <si>
    <t>LAKIER METALIZOWANY NIEBIESKI - BLUE MISANO (756)</t>
  </si>
  <si>
    <t>KOŁA ZE STOPÓW LEKKICH 19"</t>
  </si>
  <si>
    <t>5EV</t>
  </si>
  <si>
    <t>5FB</t>
  </si>
  <si>
    <t>USUNIĘCIE TYLNEGO NAPISU Z POKRYWY BAGAŻNIKA</t>
  </si>
  <si>
    <t>5JE</t>
  </si>
  <si>
    <t>USUNIĘCIE NAPISU OKREŚLAJĄCEGO POZIOM WYPOSAZENIA NP.SUPER</t>
  </si>
  <si>
    <t>5JP</t>
  </si>
  <si>
    <t>UCHWYTY ISOFIX</t>
  </si>
  <si>
    <t>631</t>
  </si>
  <si>
    <t>LUSTERKA ZEWNĘTRZNE BOCZNE ELEKTROCHROMATYCZNE (64L)</t>
  </si>
  <si>
    <t>64L</t>
  </si>
  <si>
    <t>NAWIEW POWIETRZA NA TYLNE FOTELE</t>
  </si>
  <si>
    <t>693</t>
  </si>
  <si>
    <t>KOŁO KIEROWNICY SKÓRZANE (6BN) -SUPER</t>
  </si>
  <si>
    <t>6BN</t>
  </si>
  <si>
    <t>KOŁA ZE STOPÓW LEKKICH 18" SUPER</t>
  </si>
  <si>
    <t>6G6</t>
  </si>
  <si>
    <t>6G7</t>
  </si>
  <si>
    <t>TECHNICZNA</t>
  </si>
  <si>
    <t>NAKLEJKA HELLO ALFA ROMEO NA TYLNEJ SZYBIE</t>
  </si>
  <si>
    <t>6HQ</t>
  </si>
  <si>
    <t>ELEKTRYCZNIE REGULOWANY HAK HOLOWNICZY - OPCJA ZAMKNIĘTA!</t>
  </si>
  <si>
    <t>6JA</t>
  </si>
  <si>
    <t>PAKIETY</t>
  </si>
  <si>
    <r>
      <rPr>
        <b/>
        <i/>
        <sz val="12"/>
        <rFont val="Calibri"/>
        <family val="2"/>
        <charset val="238"/>
      </rPr>
      <t>PAKIET "ASYSTENT KIEROWCY" (316+508)</t>
    </r>
    <r>
      <rPr>
        <i/>
        <sz val="12"/>
        <rFont val="Calibri"/>
        <family val="2"/>
        <charset val="238"/>
      </rPr>
      <t xml:space="preserve">
• Tylna kamera cofania z dynamicznymi liniami (316)
• Czujniki parkowania przód i tył (508)</t>
    </r>
  </si>
  <si>
    <t>6UN</t>
  </si>
  <si>
    <t>HI-FI AUDIO SYSTEM</t>
  </si>
  <si>
    <t>718</t>
  </si>
  <si>
    <t>TAPICERKA TKANINA/SKÓRA EKOLOGICZNA DLA WERSJI SUPER</t>
  </si>
  <si>
    <t>728</t>
  </si>
  <si>
    <t>TAPICERKA TKANINA CZARNA DLA WERSJI STELVIO</t>
  </si>
  <si>
    <t>732</t>
  </si>
  <si>
    <t>SPORTOWE FOTELE SKÓRZANE</t>
  </si>
  <si>
    <t>788</t>
  </si>
  <si>
    <t>LISTWA PROGOWA Z NAPISEM ALFA ROMEO</t>
  </si>
  <si>
    <t>79U</t>
  </si>
  <si>
    <t>OPCJA TRANSPORTOWA</t>
  </si>
  <si>
    <t>ZABEZPIECZENIE SAMOCHODU PODCZAS TRANSPORTU</t>
  </si>
  <si>
    <t>7BM</t>
  </si>
  <si>
    <t>ELEKTRYCZNE DOPASOWANIE BOKÓW FOTELI - POWER BOLSTER</t>
  </si>
  <si>
    <t>7XF</t>
  </si>
  <si>
    <t>KOŁO ZAPASOWE DOJAZDOWE NIEPEŁNOWYMIAROWE</t>
  </si>
  <si>
    <t>803</t>
  </si>
  <si>
    <t>PORT USB + WEJŚCIE 12V</t>
  </si>
  <si>
    <t>83X</t>
  </si>
  <si>
    <t>ZEWNĘTRZNE PODŚWIETLENIE KLAMEK DRZWI</t>
  </si>
  <si>
    <t>83Z</t>
  </si>
  <si>
    <t>SCHOWEK W PODŁOTNIKU POMIĘDZY SIEDZENIAMI</t>
  </si>
  <si>
    <t>845</t>
  </si>
  <si>
    <t>INSTRUKCJA OBSŁUGI W JEZYKU POLSKIM</t>
  </si>
  <si>
    <t>858</t>
  </si>
  <si>
    <t>8F5</t>
  </si>
  <si>
    <t>ALARM FABRYCZNY</t>
  </si>
  <si>
    <t>8G2</t>
  </si>
  <si>
    <r>
      <rPr>
        <b/>
        <i/>
        <sz val="12"/>
        <rFont val="Calibri"/>
        <family val="2"/>
        <charset val="238"/>
      </rPr>
      <t>PAKIET "PERFORMANCE PLUS" AT (4WE+939+SDD)</t>
    </r>
    <r>
      <rPr>
        <i/>
        <sz val="12"/>
        <rFont val="Calibri"/>
        <family val="2"/>
        <charset val="238"/>
      </rPr>
      <t xml:space="preserve">
• Łopatki/manetki aluminiowe w kolumnie kierownicy do zmiany biegów tylko dla skrzyni automatycznej (4WE)
• Mechanizm różnicowy (939)
•  System zawieszenia sportowego AlfaTM Active Suspension (SDD)</t>
    </r>
  </si>
  <si>
    <t>8LW</t>
  </si>
  <si>
    <r>
      <rPr>
        <b/>
        <i/>
        <sz val="12"/>
        <rFont val="Calibri"/>
        <family val="2"/>
        <charset val="238"/>
      </rPr>
      <t>PAKIET "LIGHTING" (102+4SM+230)</t>
    </r>
    <r>
      <rPr>
        <i/>
        <sz val="12"/>
        <rFont val="Calibri"/>
        <family val="2"/>
        <charset val="238"/>
      </rPr>
      <t xml:space="preserve">
• Spryskiwacze reflektorów (102)
• Przednie światła w technologii LED (4SM) =&gt; dla wersji Diesel
• Reflektory Bi-ksenonowe 35W z funkcją AFS (230)</t>
    </r>
  </si>
  <si>
    <t>8LZ</t>
  </si>
  <si>
    <r>
      <rPr>
        <b/>
        <i/>
        <sz val="12"/>
        <rFont val="Calibri"/>
        <family val="2"/>
        <charset val="238"/>
      </rPr>
      <t>PAKIET "ZIMOWY" (110+452+NHS)</t>
    </r>
    <r>
      <rPr>
        <i/>
        <sz val="12"/>
        <rFont val="Calibri"/>
        <family val="2"/>
        <charset val="238"/>
      </rPr>
      <t xml:space="preserve">
• Podgrzewane dysze przednich wycieraczek (110)
• Fotele przednie podgrzewane (452)
• Podgrzewane koło kierownicy (NHS)</t>
    </r>
  </si>
  <si>
    <t>8M2</t>
  </si>
  <si>
    <r>
      <rPr>
        <b/>
        <i/>
        <sz val="12"/>
        <rFont val="Calibri"/>
        <family val="2"/>
        <charset val="238"/>
      </rPr>
      <t>PAKIET "ASYSTENT KIEROWCY PLUS"  (316+508+410+64L+JKJ+XAN)</t>
    </r>
    <r>
      <rPr>
        <i/>
        <sz val="12"/>
        <rFont val="Calibri"/>
        <family val="2"/>
        <charset val="238"/>
      </rPr>
      <t xml:space="preserve">
• Tylna kamera cofania z dynamicznymi liniami (316)
• Czujniki parkowania przód i tył (508)
• Lusterko wewnętrzne elektrochromatyczne - samościemniające się (410)
• Lusterka zewnętrzne boczne elektrochromatyczne (64L)
• Automatyczne włączanie świateł mijania na drogowe (JKJ)
• Czujnik stref martwego pola z liniami crosowymi (XAN)</t>
    </r>
  </si>
  <si>
    <t>8M4</t>
  </si>
  <si>
    <t>•</t>
  </si>
  <si>
    <r>
      <rPr>
        <b/>
        <i/>
        <sz val="12"/>
        <rFont val="Calibri"/>
        <family val="2"/>
        <charset val="238"/>
      </rPr>
      <t>PAKIET "ELEKTRYCZNE FOTELE" DLA WERSJI SUPER (136+CDE)</t>
    </r>
    <r>
      <rPr>
        <i/>
        <sz val="12"/>
        <rFont val="Calibri"/>
        <family val="2"/>
        <charset val="238"/>
      </rPr>
      <t xml:space="preserve">
• 6-cio stopniowa elektryczna regulacja fotela kierowcy (136)
'• 6-cio stopniowa elektryczna regulacja fotela pasażera (CDE)</t>
    </r>
  </si>
  <si>
    <t>8M8</t>
  </si>
  <si>
    <r>
      <rPr>
        <b/>
        <i/>
        <sz val="12"/>
        <rFont val="Calibri"/>
        <family val="2"/>
        <charset val="238"/>
      </rPr>
      <t>PAKIET "FLOTA PLUS" (RB4+316+508+410+64L+JKJ+XAN)</t>
    </r>
    <r>
      <rPr>
        <i/>
        <sz val="12"/>
        <rFont val="Calibri"/>
        <family val="2"/>
        <charset val="238"/>
      </rPr>
      <t xml:space="preserve">
• 6,5" Uconnect NAV  -nawigacja  z wyświetlaczem (RB4)
• Tylna kamera cofania z dynamicznymi liniami (316)
• Czujniki parkowania przód i tył (508)
• Lusterko wewnętrzne elektrochromatyczne - samościemniające się (410)
• Lusterka zewnętrzne boczne elektrochromatyczne (64L)
• Automatyczne włączanie świateł mijania na drogowe (JKJ)
• Czujnik stref martwego pola z liniami crosowymi (XAN)</t>
    </r>
  </si>
  <si>
    <t>8ML</t>
  </si>
  <si>
    <r>
      <rPr>
        <b/>
        <i/>
        <sz val="12"/>
        <rFont val="Calibri"/>
        <family val="2"/>
        <charset val="238"/>
      </rPr>
      <t>PAKIET "AUDIO PLUS" BY HARMAN KARDON (4JF+LCA)</t>
    </r>
    <r>
      <rPr>
        <i/>
        <sz val="12"/>
        <rFont val="Calibri"/>
        <family val="2"/>
        <charset val="238"/>
      </rPr>
      <t xml:space="preserve">
•System audio obejmujacy 14 głośników w tym subwoofer Harman Kardon (4JF)
   - 900 Watt wzmacniacz
   - 13 głośników (4x165-mm, 50 Watt, 5 x 80-mm 25 Watt, 4x25-mm 20 Watt)
   - Subwoofer 180 mm x 250 mm, 50 Watt
'•Podświetlenie białe ledowe strefy stóp, wewnętrznych klamek drzwi oraz pod panelami drzwi (LCA)</t>
    </r>
  </si>
  <si>
    <t>8PJ</t>
  </si>
  <si>
    <r>
      <rPr>
        <b/>
        <i/>
        <sz val="12"/>
        <rFont val="Calibri"/>
        <family val="2"/>
        <charset val="238"/>
      </rPr>
      <t>PAKIET "AUDIO" (718+LCA)</t>
    </r>
    <r>
      <rPr>
        <i/>
        <sz val="12"/>
        <rFont val="Calibri"/>
        <family val="2"/>
        <charset val="238"/>
      </rPr>
      <t xml:space="preserve">
•System audio obejmujacy 10 głośników w tym subwoofer (718)
   - 400 Watt wzmacniacz
   - 9 głośników (4x165-mm, 30 Watt, 1 x 80-mm 20 Watt, 4x25-mm 20 Watt)
   - 1 Subwoofer 180 mm x 250 mm, 40 Watt
'•Podświetlenie białe ledowe strefy stóp, wewnętrznych klamek drzwi oraz pod panelami drzwi (LCA)</t>
    </r>
  </si>
  <si>
    <t>8PK</t>
  </si>
  <si>
    <t>MAPA DO NAWIGACJI DLA EUROPY ZACHODNIEJ NA NOŚNIKU SD</t>
  </si>
  <si>
    <t>8TW</t>
  </si>
  <si>
    <r>
      <rPr>
        <b/>
        <i/>
        <sz val="12"/>
        <rFont val="Calibri"/>
        <family val="2"/>
        <charset val="238"/>
      </rPr>
      <t>PAKIET  "SPORT" (156+321+4CS)</t>
    </r>
    <r>
      <rPr>
        <i/>
        <sz val="12"/>
        <rFont val="Calibri"/>
        <family val="2"/>
        <charset val="238"/>
      </rPr>
      <t xml:space="preserve">
• Tunel środkowy i panel deski rozdzielczej pokryty aluminium (156)
• Kierownica sportowa obszyta skórą PVC (321)
• Aluminiowe nakładki na pedały i podnóżek kierowcy (4CS)</t>
    </r>
  </si>
  <si>
    <t>92N/ 9ZU</t>
  </si>
  <si>
    <t>MECHANIZM RÓŻNICOWY</t>
  </si>
  <si>
    <t>939</t>
  </si>
  <si>
    <t>29/05/2017</t>
  </si>
  <si>
    <t>947</t>
  </si>
  <si>
    <r>
      <rPr>
        <b/>
        <i/>
        <sz val="12"/>
        <rFont val="Calibri"/>
        <family val="2"/>
        <charset val="238"/>
      </rPr>
      <t>PAKIET "LIGHTING" - XENON (230+102)</t>
    </r>
    <r>
      <rPr>
        <i/>
        <sz val="12"/>
        <rFont val="Calibri"/>
        <family val="2"/>
        <charset val="238"/>
      </rPr>
      <t xml:space="preserve">
• Spryskiwacze reflektorów (102)
• Reflektory Bi-ksenonowe 35W z funkcją AFS (230)</t>
    </r>
  </si>
  <si>
    <t>95E</t>
  </si>
  <si>
    <t>HAK HOLOWNICZY</t>
  </si>
  <si>
    <t>960</t>
  </si>
  <si>
    <r>
      <rPr>
        <b/>
        <i/>
        <sz val="12"/>
        <rFont val="Calibri"/>
        <family val="2"/>
        <charset val="238"/>
      </rPr>
      <t>PAKIET "SUPER SPORT DESIGN" (110+CDE+136+7XF+452+788)</t>
    </r>
    <r>
      <rPr>
        <i/>
        <sz val="12"/>
        <rFont val="Calibri"/>
        <family val="2"/>
        <charset val="238"/>
      </rPr>
      <t xml:space="preserve">
• Podgrzewane dysze przednich wycieraczek (110)
• 6-cio stopniowa elektryczna regulacja fotela pasażera + 4-stopniowa regulacja lędźwiowa  (136)
• Fotele przednie podgrzewane (452)
• Elektryczne dopasowanie boków foteli -Power Bolster (7XF)
• Przednie sportowe fotele skórzane (788)
• 6-cio stopniowa elektryczna regulacja fotela kierowcy + 4-stopniowa regulacja lędźwiowa (CDE)
• Podgrzewane koło kierownicy (NHS)</t>
    </r>
  </si>
  <si>
    <t>96S</t>
  </si>
  <si>
    <t>ZESTAW DLA PALĄCYCH: ZAPALNICZKA+POPIELNICZKA</t>
  </si>
  <si>
    <t>989</t>
  </si>
  <si>
    <r>
      <rPr>
        <b/>
        <i/>
        <sz val="12"/>
        <rFont val="Calibri"/>
        <family val="2"/>
        <charset val="238"/>
      </rPr>
      <t>PAKIET "LUXURY" (JT2+NHS+212+452+6BN+GTD+155+4GF+MMH+110)</t>
    </r>
    <r>
      <rPr>
        <i/>
        <sz val="12"/>
        <rFont val="Calibri"/>
        <family val="2"/>
        <charset val="238"/>
      </rPr>
      <t xml:space="preserve">
• Tunel środkowy i panel deski rozdzielczej pokryty drewnem dąb (155)
• Tapicerka skórzana pokryta skórą Pieno Fiore (212)
• 8-stopniowa elektryczna regulacja przednich siedzeń, z pamięcią ustawień fotela kierowcy (JT2)
• Obramowania szyb w kolorze chromowanym (MMH)
• Koło kierownicy skórzane (6BN) -SUPER
• Składane lusterka zewnętrzne (GTD) -SUPER
• Siedzenia przednie podgrzewane (452) -SUPER
• 7"-wyświetlacz pomiędzy zegarami/licznikami (4GF) -SUPER
• Podgrzewana kierownica (NHS) -SUPER</t>
    </r>
  </si>
  <si>
    <t>9AE</t>
  </si>
  <si>
    <r>
      <rPr>
        <b/>
        <i/>
        <sz val="12"/>
        <rFont val="Calibri"/>
        <family val="2"/>
        <charset val="238"/>
      </rPr>
      <t>PAKIET "LUXURY" (JT2+NHS+212+452+6BN+GTD+4MN+4GF+MMH+110)</t>
    </r>
    <r>
      <rPr>
        <i/>
        <sz val="12"/>
        <rFont val="Calibri"/>
        <family val="2"/>
        <charset val="238"/>
      </rPr>
      <t xml:space="preserve">
• Tunel środkowy i panel deski rozdzielczej pokryty drewnem orzech (4MN) 
• Tapicerka skórzana pokryta skórą Pieno Fiore (212)
• 8-stopniowa elektryczna regulacja przednich siedzeń, z pamięcią ustawień fotela kierowcy (JT2)
• Obramowania szyb w kolorze chromowanym (MMH)
• Koło kierownicy skórzane (6BN) -SUPER
• Składane lusterka zewnętrzne (GTD) -SUPER
• Siedzenia przednie podgrzewane (452) -SUPER
• 7"-wyświetlacz pomiędzy zegarami/licznikami (4GF) -SUPER
• Podgrzewana kierownica (NHS) -SUPER</t>
    </r>
  </si>
  <si>
    <t>9AF</t>
  </si>
  <si>
    <r>
      <rPr>
        <b/>
        <i/>
        <sz val="12"/>
        <rFont val="Calibri"/>
        <family val="2"/>
        <charset val="238"/>
      </rPr>
      <t>PAKIET  FLOTA  (GTD+RB4)</t>
    </r>
    <r>
      <rPr>
        <i/>
        <sz val="12"/>
        <rFont val="Calibri"/>
        <family val="2"/>
        <charset val="238"/>
      </rPr>
      <t xml:space="preserve">
• 6,5" Uconnect Radio Nav  -nawigacja z wyświetlaczem (RB4)
• Składane lusterka zewnętrzne boczne (GTD)</t>
    </r>
  </si>
  <si>
    <t>9G8</t>
  </si>
  <si>
    <r>
      <rPr>
        <b/>
        <i/>
        <sz val="12"/>
        <rFont val="Calibri"/>
        <family val="2"/>
        <charset val="238"/>
      </rPr>
      <t>PAKIET "CONVENIENCE" (83Z+GX4+384)</t>
    </r>
    <r>
      <rPr>
        <i/>
        <sz val="12"/>
        <rFont val="Calibri"/>
        <family val="2"/>
        <charset val="238"/>
      </rPr>
      <t xml:space="preserve">
•Zewnętrzne podświetlenie klamek drzwi (83Z)
•Bezkluczykowe otwarcie przednich drzwi -Keyless Entry (GX4)
•Przednia szyba pokryta filmem chroniącym przed promieniami słonecznymi (57J)
•Air Quality system (384)  z chłodzieniem schowka w podłokietniku między przednimi fotelami (845)</t>
    </r>
  </si>
  <si>
    <t>9NP</t>
  </si>
  <si>
    <t>SYSTEM KONTROLI ZJAZDU</t>
  </si>
  <si>
    <t>BNH</t>
  </si>
  <si>
    <t>6-CIO STOPNIOWA ELEKTRYCZNA REGULACJA FOTELA KIEROWCY + 4-STOPNIOWA REGULACJA LĘDŹWIOWA</t>
  </si>
  <si>
    <t>CDE</t>
  </si>
  <si>
    <t>SIATKA DO BAGAŻNIKA</t>
  </si>
  <si>
    <t>CKR</t>
  </si>
  <si>
    <t>CMD</t>
  </si>
  <si>
    <t>TUNEL ŚRODKOWY</t>
  </si>
  <si>
    <t>CSD</t>
  </si>
  <si>
    <t>PODGRZEWANE SKŁADANE LUSTERKA ZEWNĘTRZNE BOCZNE</t>
  </si>
  <si>
    <t>GTD</t>
  </si>
  <si>
    <t>OTWARCIE BEZKLUCZYKOWY ENTRY KEYLESS</t>
  </si>
  <si>
    <t>GX4</t>
  </si>
  <si>
    <t>KLIMATYZACJA AUTOMATYCZNA</t>
  </si>
  <si>
    <t>HAF</t>
  </si>
  <si>
    <t>ODBLOKOWANIE WLEWU PALIWA</t>
  </si>
  <si>
    <t>JKD</t>
  </si>
  <si>
    <t>AUTOMATYCZNY SYSTEM POZIOMOWANIA ŚWIATEŁ</t>
  </si>
  <si>
    <t>JKJ</t>
  </si>
  <si>
    <t>JKZ</t>
  </si>
  <si>
    <t>ELEKTRYCZNIE OTWIERANA KLAPA BAGAŻNIKA</t>
  </si>
  <si>
    <t>POWER LIFTGATE</t>
  </si>
  <si>
    <t>JRC</t>
  </si>
  <si>
    <t>8-STOPNIOWA ELEKTRYCZNA REGULACJA PRZEDNICH SIEDZEŃ, Z PAMIĘCIĄ USTAWIEŃ FOTELA KIEROWCY</t>
  </si>
  <si>
    <t>JT2</t>
  </si>
  <si>
    <t>REGULACJA 6-STOPNIOWA, MANUALNA FOTELI PRZEDNICH KIEROWCY</t>
  </si>
  <si>
    <t>JVB</t>
  </si>
  <si>
    <t>REGULACJA 6-STOPNIOWA, MANUALNA FOTELI PRZEDNICH PASAŻERA</t>
  </si>
  <si>
    <t>JWB</t>
  </si>
  <si>
    <t>CZUJNIK ASYSTENTA PASA RUCHU</t>
  </si>
  <si>
    <t>PODŚWIETLENIE BIAŁE LEDOWE STREFY STÓP, WEWNĘTRZNYCH KLAMEK DRZWI ORAZ POD PANELAMI DRZWI</t>
  </si>
  <si>
    <t>LCA</t>
  </si>
  <si>
    <t>PODŚWIETLENIE DRZWI PODCZAS OTWARCIA</t>
  </si>
  <si>
    <t>LCB</t>
  </si>
  <si>
    <t>LAMPY HALOGENOWE</t>
  </si>
  <si>
    <t>LMA</t>
  </si>
  <si>
    <t>OBRAMOWANIA SZYB W KOLORZE CHROMOWANYM</t>
  </si>
  <si>
    <t>MMH</t>
  </si>
  <si>
    <t>OBRAMOWANIA SZYB W KOLORZE CZARNYM - GUMA</t>
  </si>
  <si>
    <t>OBRAMOWANIA SZYB W KOLORZE CZARNYM LAKIEROWANYM</t>
  </si>
  <si>
    <t>MMR</t>
  </si>
  <si>
    <t>TEMPOMAT ADAPTACYJNY</t>
  </si>
  <si>
    <t>NH3</t>
  </si>
  <si>
    <t>KOŁO KIEROWNICY POGDRZEWANE</t>
  </si>
  <si>
    <t>NHS</t>
  </si>
  <si>
    <t>6.5"  KOLOROWY WYŚWIETLACZ W CZĘŚCI ŚRODKOWEJ DESKI ROZDZIEKCZEJ</t>
  </si>
  <si>
    <t>RAG</t>
  </si>
  <si>
    <t>8.8" SZEROKI KOLOROWY WYŚWIETLACZ W CZĘŚCI ŚRODKOWEJ DESKI ROZDZIEKCZEJ</t>
  </si>
  <si>
    <t>RAP</t>
  </si>
  <si>
    <t>NAWIGACJA UCONNECT NAV Z WYŚWIETLACZEM 6,5"</t>
  </si>
  <si>
    <t>RB4</t>
  </si>
  <si>
    <t>NAWIGACJA UCONNECT NAV Z WYŚWIETLACZEM 8,8"</t>
  </si>
  <si>
    <t>RB5</t>
  </si>
  <si>
    <t>SYSTEM AUDIO 8 GŁOŚNIKÓW</t>
  </si>
  <si>
    <t>RCH</t>
  </si>
  <si>
    <t>PORT USB</t>
  </si>
  <si>
    <t>RS3</t>
  </si>
  <si>
    <t>RADIO CYFROWE Z SYSTEMEM DAB</t>
  </si>
  <si>
    <t>RS9</t>
  </si>
  <si>
    <r>
      <t>SYSTEM ZAWIESZENIA SPORTOWEGO ALFA</t>
    </r>
    <r>
      <rPr>
        <i/>
        <vertAlign val="superscript"/>
        <sz val="10"/>
        <color indexed="8"/>
        <rFont val="Lucida Sans"/>
        <family val="2"/>
      </rPr>
      <t>TM</t>
    </r>
    <r>
      <rPr>
        <i/>
        <sz val="10"/>
        <color indexed="8"/>
        <rFont val="Lucida Sans"/>
        <family val="2"/>
      </rPr>
      <t xml:space="preserve"> ACTIVE SUSPENSION</t>
    </r>
  </si>
  <si>
    <t>SDD</t>
  </si>
  <si>
    <t>CZUJNIK STREF MARTWEGO POLA Z LINIAMI CROSOWYMI</t>
  </si>
  <si>
    <t>XAN</t>
  </si>
  <si>
    <t>PILOT ZBLIŻENIOWY FOB</t>
  </si>
  <si>
    <t>XCR</t>
  </si>
  <si>
    <t>opcja</t>
  </si>
  <si>
    <t>Cena</t>
  </si>
  <si>
    <t>2.0 GME TURBO BENZYNA 200 KM AT8 AWD</t>
  </si>
  <si>
    <t>2.0 GME TURBO BENZYNA 280 KM AT8 AWD</t>
  </si>
  <si>
    <t>PODUSZKA POWIETRZNA KIEROWCY I PASAŻERA</t>
  </si>
  <si>
    <t>BOCZNE PODUSZKI POWIETRZNE</t>
  </si>
  <si>
    <t>KURTYNY POWIETRZNE</t>
  </si>
  <si>
    <t>PRZYCISK SATRT NA RAMIONACH KIEROWNICY CZARNY</t>
  </si>
  <si>
    <t>TEMPOMAT (CRUISE CONTROL)</t>
  </si>
  <si>
    <t>KLIMATYZACJA AUTOMATYCZNA DWUSTREFOWA</t>
  </si>
  <si>
    <t>CZUJNIK ZMIERZCHU I DESZCZU</t>
  </si>
  <si>
    <t>HAMULEC ELEKTRONICZNY</t>
  </si>
  <si>
    <t>SYSTEM OSTRZEGANIA O NAJEŻDZANIU NA POPRZEDZAJĄCY POJAZD (FCW)</t>
  </si>
  <si>
    <t>AUTONOMICZNY SYSTEM AWARYJNEGO HAMOWANIA (AEB) Z CZUJNIKIEM OCHRONY PIESZYCH</t>
  </si>
  <si>
    <t>ZINTEGROWANY SYSTEM HAMULCOWY (IBS)</t>
  </si>
  <si>
    <t>SYSTEM OSTRZEGAJĄCY PRZED ZMIANĄ PASA RUCHU (LDW)</t>
  </si>
  <si>
    <t>ZACISKI HAMULCÓW W KOLORZE ALUMINIUM</t>
  </si>
  <si>
    <t>ŚWIATŁA PRZECIWMGIELNE</t>
  </si>
  <si>
    <t>ŚWIATŁA HALOGENOWE Z SYSTEMEM DRL</t>
  </si>
  <si>
    <t>TYLNE ŚWIATŁA HAMOWANIA LED</t>
  </si>
  <si>
    <t>SYSTEM ALFA DNA</t>
  </si>
  <si>
    <t>SYSTEM AUDIO ALFA CONNECT (RADIO Z KOLOROWYM WYŚWIETLACZEM 6,5", MP3, PORT AUX, BLUETOOTH, 8 GŁOŚNIKÓW, ROTARY PAD)</t>
  </si>
  <si>
    <t>SYSTEM START&amp;STOP</t>
  </si>
  <si>
    <t>PODWÓJNA CHROMOWANA KOŃCÓWKA RURY WYDECHOWEJ</t>
  </si>
  <si>
    <t xml:space="preserve">KIEROWNICA SKÓRZANA </t>
  </si>
  <si>
    <t>PANEL ŚRODKOWY CZARNY NA DESCE ROZDZIELCZEJ</t>
  </si>
  <si>
    <t>WYŚWIETLACZ TFT 3,5" POMIĘDZY ZEGARAMI/LICZNIKAMI</t>
  </si>
  <si>
    <t>6 STOPNIOWA REGULACJA MANUALNA PRZEDNICH FOTELI</t>
  </si>
  <si>
    <t>DESKA ROZDZIELCZA JEDNOKOLORWA</t>
  </si>
  <si>
    <t>DESKA ROZDZIELCZA DWUKOLOROWA</t>
  </si>
  <si>
    <t>SIEDZENIA POKRYTE TKANINĄ CZARNE</t>
  </si>
  <si>
    <t>SIEDZENIA POKRYTE TKANINĄ I SKÓRĄ (DO WYBORU 3 KONFIGURACJE: CZARNA, CZERWONA, BRĄZOWA)</t>
  </si>
  <si>
    <t>NAKŁADKI PROGOWE W WYKOŃCZENIU ALUMINIUM</t>
  </si>
  <si>
    <t>KOŁO ZAPASOWE DOJAZDOWE</t>
  </si>
  <si>
    <r>
      <t xml:space="preserve">PAKIET "AUDIO" (718+LCA)
</t>
    </r>
    <r>
      <rPr>
        <sz val="12"/>
        <color theme="1"/>
        <rFont val="Lucida Sans"/>
        <family val="2"/>
      </rPr>
      <t>•System audio obejmujacy 10 głośników w tym subwoofer (718)
   - 400 Watt wzmacniacz
   - 9 głośników (4x165-mm, 30 Watt, 1 x 80-mm 20 Watt, 4x25-mm 20 Watt)
   - 1 Subwoofer 180 mm x 250 mm, 40 Watt
'•Podświetlenie białe ledowe strefy stóp, wewnętrznych klamek drzwi oraz pod panelami drzwi (LCA)</t>
    </r>
  </si>
  <si>
    <r>
      <t xml:space="preserve">PAKIET "CONVENIENCE" (83Z+GX4+384)
</t>
    </r>
    <r>
      <rPr>
        <sz val="12"/>
        <color theme="1"/>
        <rFont val="Lucida Sans"/>
        <family val="2"/>
      </rPr>
      <t>•Zewnętrzne podświetlenie klamek drzwi (83Z)
•Bezkluczykowe otwarcie przednich drzwi -Keyless Entry (GX4)
•Przednia szyba pokryta filmem chroniącym przed promieniami słonecznymi (57J)
•Air Quality system (384)  z chłodzieniem schowka w podłokietniku między przednimi fotelami (845)</t>
    </r>
  </si>
  <si>
    <t>NAZWA PAKIETU</t>
  </si>
  <si>
    <t>=&gt; DOSTĘPNY DLA WERSJI/ CENA</t>
  </si>
  <si>
    <t>PAKIET ZAWIERA OPCJE</t>
  </si>
  <si>
    <t>PAKIET WYMUSZA OPCJE DODATKOWO PLATNE</t>
  </si>
  <si>
    <t>PAKIET NIEKOMPATYBILNE</t>
  </si>
  <si>
    <t>FIRST ED</t>
  </si>
  <si>
    <t>Cena zostanie podana później
4 kwartał dostępność</t>
  </si>
  <si>
    <t>('4WE+939+SDD)</t>
  </si>
  <si>
    <t>('316+508)</t>
  </si>
  <si>
    <t>('102+4SM+230)</t>
  </si>
  <si>
    <t>('110+452+NHS)</t>
  </si>
  <si>
    <t>(316+508+410+64L+JKJ+XAN)</t>
  </si>
  <si>
    <t>('136+CDE)</t>
  </si>
  <si>
    <t>(RB4+316+508+410+64L+JKJ+XAN)</t>
  </si>
  <si>
    <r>
      <rPr>
        <b/>
        <i/>
        <sz val="12"/>
        <rFont val="Calibri"/>
        <family val="2"/>
        <charset val="238"/>
      </rPr>
      <t>PAKIET "AUDIO PLUS" (4JF+LCA)</t>
    </r>
    <r>
      <rPr>
        <i/>
        <sz val="12"/>
        <rFont val="Calibri"/>
        <family val="2"/>
        <charset val="238"/>
      </rPr>
      <t xml:space="preserve">
•System audio obejmujacy 14 głośników w tym subwoofer (4JF)
'•Podświetlenie białe ledowe strefy stóp, wewnętrznych klamek drzwi oraz pod panelami drzwi (LCA)</t>
    </r>
  </si>
  <si>
    <t xml:space="preserve"> (4JF+LCA)</t>
  </si>
  <si>
    <r>
      <rPr>
        <b/>
        <i/>
        <sz val="12"/>
        <rFont val="Calibri"/>
        <family val="2"/>
        <charset val="238"/>
      </rPr>
      <t>PAKIET "AUDIO" (718+LCA)</t>
    </r>
    <r>
      <rPr>
        <i/>
        <sz val="12"/>
        <rFont val="Calibri"/>
        <family val="2"/>
        <charset val="238"/>
      </rPr>
      <t xml:space="preserve">
•System audio obejmujacy 11 głośników w tym subwoofer (718)
'•Podświetlenie białe ledowe strefy stóp, wewnętrznych klamek drzwi oraz pod panelami drzwi (LCA)</t>
    </r>
  </si>
  <si>
    <t>(718+LCA)</t>
  </si>
  <si>
    <t>('156+321+4CS)</t>
  </si>
  <si>
    <t>(230+102)</t>
  </si>
  <si>
    <t xml:space="preserve"> (110+CDE+136+7XF+452+788)</t>
  </si>
  <si>
    <t>(JT2+NHS+212+452+6BN+GTD+155+4GF+MMH+110)</t>
  </si>
  <si>
    <t>(JT2+NHS+212+452+6BN+GTD+4MN+4GF+MMH+110)</t>
  </si>
  <si>
    <t>(GTD+RB4)</t>
  </si>
  <si>
    <t xml:space="preserve"> (83Z+GX4+384)</t>
  </si>
  <si>
    <t>WZORY OBRĘCZY KÓŁ ZE STOPÓW LEKKICH DLA STELVIO</t>
  </si>
  <si>
    <t>MINIATURA</t>
  </si>
  <si>
    <t>NAZWA</t>
  </si>
  <si>
    <t>LUXURY</t>
  </si>
  <si>
    <t>SPORT</t>
  </si>
  <si>
    <t>SPORT 2</t>
  </si>
  <si>
    <t>5EV/ 5YN</t>
  </si>
  <si>
    <t>WYMIAR</t>
  </si>
  <si>
    <t>17"</t>
  </si>
  <si>
    <t>18"</t>
  </si>
  <si>
    <t>19"</t>
  </si>
  <si>
    <t>20"</t>
  </si>
  <si>
    <t>DOSTEPNOŚĆ
dzień/m-c/rok</t>
  </si>
  <si>
    <t>ALFA ROMEO STELVIO - DANE TECHNICZNE</t>
  </si>
  <si>
    <t>DANE TECHNICZNE</t>
  </si>
  <si>
    <t>SILNIK BENZYNOWE</t>
  </si>
  <si>
    <t>2.2 TURBO DIESEL 
210 KM AT8 AWD</t>
  </si>
  <si>
    <t>WYMIARY NADWOZIA</t>
  </si>
  <si>
    <t>Ilość miejsc</t>
  </si>
  <si>
    <t>Ilość drzwi</t>
  </si>
  <si>
    <t>Długość/ szerokość (mm) (bez lusterek zewn)</t>
  </si>
  <si>
    <t>4.687/ 1.903</t>
  </si>
  <si>
    <t>Wysokość (mm)</t>
  </si>
  <si>
    <t>1.671</t>
  </si>
  <si>
    <t>Rozstaw osi (mm)</t>
  </si>
  <si>
    <t>2.818</t>
  </si>
  <si>
    <t>Zwis przedni / tylny (mm)</t>
  </si>
  <si>
    <t>861/ 1.008</t>
  </si>
  <si>
    <r>
      <t>Pojemność bagażnika (dm</t>
    </r>
    <r>
      <rPr>
        <vertAlign val="superscript"/>
        <sz val="11"/>
        <rFont val="Lucida Sans"/>
        <family val="2"/>
      </rPr>
      <t>3</t>
    </r>
    <r>
      <rPr>
        <sz val="11"/>
        <rFont val="Lucida Sans"/>
        <family val="2"/>
      </rPr>
      <t>):/ po złożeniu tylnej kanapy</t>
    </r>
  </si>
  <si>
    <t>525/ 1600</t>
  </si>
  <si>
    <t>Il. cylindrów, układ</t>
  </si>
  <si>
    <t>4 L</t>
  </si>
  <si>
    <r>
      <t>Pojemność (cm</t>
    </r>
    <r>
      <rPr>
        <vertAlign val="superscript"/>
        <sz val="11"/>
        <rFont val="Lucida Sans"/>
        <family val="2"/>
      </rPr>
      <t>3</t>
    </r>
    <r>
      <rPr>
        <sz val="11"/>
        <rFont val="Lucida Sans"/>
        <family val="2"/>
      </rPr>
      <t>)</t>
    </r>
  </si>
  <si>
    <t>1.995</t>
  </si>
  <si>
    <t>2.143</t>
  </si>
  <si>
    <t>Moc maksymalna kW (KM - WE) przy obr./min.</t>
  </si>
  <si>
    <t>206 (280) @ 5.250</t>
  </si>
  <si>
    <t>154 (210) @ 3.750</t>
  </si>
  <si>
    <t>Maksymalny moment obrotowy Nm (kgm - WE) przy obr./min.</t>
  </si>
  <si>
    <t xml:space="preserve">System Start&amp;Stop </t>
  </si>
  <si>
    <t>std</t>
  </si>
  <si>
    <t>ZASILANIE</t>
  </si>
  <si>
    <t>Wtrysk elektroniczny, sekwencyjny, fazowy, z kontrolą detonacji</t>
  </si>
  <si>
    <t>INSTALACJA ELEKTRYCZNA</t>
  </si>
  <si>
    <t>NAPĘD</t>
  </si>
  <si>
    <t>AWD</t>
  </si>
  <si>
    <t>SKRZYNIA BIEGÓW</t>
  </si>
  <si>
    <t>AT8</t>
  </si>
  <si>
    <t>OGUMIENIE PODSTAWOWE</t>
  </si>
  <si>
    <t>R17"</t>
  </si>
  <si>
    <t>R17"/ R20"</t>
  </si>
  <si>
    <t>UKŁAD KIEROWNICZY</t>
  </si>
  <si>
    <t>Wspomaganie</t>
  </si>
  <si>
    <t>Zębnik z listwą zębatą ze
wspomaganiem elektrycznym</t>
  </si>
  <si>
    <t>Średnica skrętu kół pomiędzy
krawężnikami (m)</t>
  </si>
  <si>
    <t>ZAWIESZENIE</t>
  </si>
  <si>
    <t>Przednie</t>
  </si>
  <si>
    <t>Tylne</t>
  </si>
  <si>
    <t>HAMULCE</t>
  </si>
  <si>
    <t>Przednie / mm</t>
  </si>
  <si>
    <t>Tarczowe / 330</t>
  </si>
  <si>
    <t>Tylne / mm</t>
  </si>
  <si>
    <t>Tarczowe / 292</t>
  </si>
  <si>
    <t>POJEMNOŚCI - MASY</t>
  </si>
  <si>
    <t>Zbiornik paliwa (l)</t>
  </si>
  <si>
    <t>58/ 64 (opcja)</t>
  </si>
  <si>
    <t>Masa bez obciążenia (z wszystkimi płynami, zbiornikiem paliwa napełnionym w 90 % i bez opcji)</t>
  </si>
  <si>
    <t>1.660</t>
  </si>
  <si>
    <t>1.659</t>
  </si>
  <si>
    <t>OSIĄGI</t>
  </si>
  <si>
    <t>Prędkość maksymalna (km/h)</t>
  </si>
  <si>
    <t>Przyspieszenie 0-100 km/h (s)</t>
  </si>
  <si>
    <t xml:space="preserve">ZUŻYCIE PALIWA (l/100km)                                </t>
  </si>
  <si>
    <t>Cykl miejski</t>
  </si>
  <si>
    <t>Cykl pozamiejski</t>
  </si>
  <si>
    <t>Cykl mieszany</t>
  </si>
  <si>
    <r>
      <t>Emisja CO</t>
    </r>
    <r>
      <rPr>
        <vertAlign val="subscript"/>
        <sz val="11"/>
        <rFont val="Lucida Sans"/>
        <family val="2"/>
      </rPr>
      <t>2</t>
    </r>
    <r>
      <rPr>
        <sz val="11"/>
        <rFont val="Lucida Sans"/>
        <family val="2"/>
      </rPr>
      <t xml:space="preserve"> (g/km)</t>
    </r>
  </si>
  <si>
    <t>Klasa środowiskowa</t>
  </si>
  <si>
    <t>E6</t>
  </si>
  <si>
    <r>
      <t xml:space="preserve">PAKIET "LUXURY" (JT2+NHS+212+452+6BN+GTD+155+4GF+MMH+110)
</t>
    </r>
    <r>
      <rPr>
        <sz val="12"/>
        <color theme="1"/>
        <rFont val="Lucida Sans"/>
        <family val="2"/>
      </rPr>
      <t>• Tunel środkowy i panel deski rozdzielczej pokryty drewnem dąb (155)
• Tapicerka skórzana pokryta skórą Pieno Fiore (212)
• 8-stopniowa elektryczna regulacja przednich siedzeń, z pamięcią ustawień fotela kierowcy (JT2)
• Obramowania szyb w kolorze chromowanym (MMH)
• Koło kierownicy skórzane (6BN)
• Składane lusterka zewnętrzne (GTD)
• Siedzenia przednie podgrzewane (452)
• 7"-wyświetlacz pomiędzy zegarami/licznikami (4GF)</t>
    </r>
    <r>
      <rPr>
        <sz val="12"/>
        <color rgb="FFFF0000"/>
        <rFont val="Lucida Sans"/>
        <family val="2"/>
      </rPr>
      <t xml:space="preserve">
</t>
    </r>
    <r>
      <rPr>
        <sz val="12"/>
        <color theme="1"/>
        <rFont val="Lucida Sans"/>
        <family val="2"/>
      </rPr>
      <t>• Podgrzewana kierownica (NHS) -SUPER</t>
    </r>
  </si>
  <si>
    <t>KM</t>
  </si>
  <si>
    <t xml:space="preserve">2.0 GME TURBO  AT8 AWD </t>
  </si>
  <si>
    <t>2.0 GME TURBO  AT8 AWD</t>
  </si>
  <si>
    <t>2.2 JTDM TURBO  AT8 RWD</t>
  </si>
  <si>
    <t>2.2 JTDM TURBO  AT8 AWD</t>
  </si>
  <si>
    <t>2.2  JTDM TURBO  AT8 AWD</t>
  </si>
  <si>
    <t>BENZYNA</t>
  </si>
  <si>
    <t>DIESEL</t>
  </si>
  <si>
    <t>PALIWO</t>
  </si>
  <si>
    <t>+10.000 PLN</t>
  </si>
  <si>
    <t>171.900 PLN</t>
  </si>
  <si>
    <t>181.900 PLN</t>
  </si>
  <si>
    <t>201.900 PLN</t>
  </si>
  <si>
    <t>169.700 PLN</t>
  </si>
  <si>
    <t>178.700 PLN</t>
  </si>
  <si>
    <t>179.700 PLN</t>
  </si>
  <si>
    <t>188.700 PLN</t>
  </si>
  <si>
    <t>193.700 PLN</t>
  </si>
  <si>
    <t>WERSJE</t>
  </si>
  <si>
    <t>400 Nm @ 2.250</t>
  </si>
  <si>
    <t>470 Nm @ 1.750</t>
  </si>
  <si>
    <t>148 (200) @ 4.500</t>
  </si>
  <si>
    <t>133 (180) @ 3.750</t>
  </si>
  <si>
    <t>330 Nm @ 1.750</t>
  </si>
  <si>
    <t>450 Nm @ 1.750</t>
  </si>
  <si>
    <t>1.604</t>
  </si>
  <si>
    <t>2.0 TURBO BENZYNA 
200 KM AT8 RWD</t>
  </si>
  <si>
    <t>2.0 TURBO BENZYNA 
280 KM AT8 AWD</t>
  </si>
  <si>
    <r>
      <t>Alfa</t>
    </r>
    <r>
      <rPr>
        <vertAlign val="superscript"/>
        <sz val="11"/>
        <color indexed="8"/>
        <rFont val="Lucida Sans"/>
        <family val="2"/>
      </rPr>
      <t>TM</t>
    </r>
    <r>
      <rPr>
        <sz val="11"/>
        <color indexed="8"/>
        <rFont val="Lucida Sans"/>
        <family val="2"/>
      </rPr>
      <t xml:space="preserve"> Link</t>
    </r>
  </si>
  <si>
    <r>
      <t>Alfa</t>
    </r>
    <r>
      <rPr>
        <vertAlign val="superscript"/>
        <sz val="11"/>
        <color indexed="8"/>
        <rFont val="Lucida Sans"/>
        <family val="2"/>
      </rPr>
      <t>TM</t>
    </r>
    <r>
      <rPr>
        <sz val="11"/>
        <color indexed="8"/>
        <rFont val="Lucida Sans"/>
        <family val="2"/>
      </rPr>
      <t xml:space="preserve"> Multi Link</t>
    </r>
  </si>
  <si>
    <t>Wtrysk bezpośredni Multijet „Common Rail”, sterowany elektronicznie, z intercoolerem</t>
  </si>
  <si>
    <t>WIELORAMIENNE</t>
  </si>
  <si>
    <t>WIELORAMIENNE POLEROWANE</t>
  </si>
  <si>
    <t>SPORT POLEROWANE</t>
  </si>
  <si>
    <t>232.500 PLN</t>
  </si>
  <si>
    <t>+Pakiet Lighting</t>
  </si>
  <si>
    <t>+ siedzenia tkanina/ skóra</t>
  </si>
  <si>
    <t>+ deska rozdzielcza 2-kolorowa</t>
  </si>
  <si>
    <t>+ listwy progowe</t>
  </si>
  <si>
    <t>+ spryskiwacze reflektorów</t>
  </si>
  <si>
    <t>+Pakiet "luxury" 
• tunel środkowy i panel deski rozdzielczej pokryty drewnem dąb (155)
• tapicerka skórzana pokryta skórą pieno fiore (212)
• 8-stopniowa elektryczna regulacja przednich siedzeń, z pamięcią ustawień fotela kierowcy (jt2)
• obramowania szyb w kolorze chromowanym (mmh)
• koło kierownicy skórzane (6bn)
• składane lusterka zewnętrzne (gtd)
• siedzenia przednie podgrzewane (452)
• 7"-wyświetlacz pomiędzy zegarami/licznikami (4gf)
• podgrzewana kierownica (nhs) -super</t>
  </si>
  <si>
    <t>+ Szyby tylne, boczne przyciemnione</t>
  </si>
  <si>
    <t>+ Aluminiowe nakładki na pedały i podnóżek kierowcy</t>
  </si>
  <si>
    <t>+ Zaciski hamulców lakierowane na czarno</t>
  </si>
  <si>
    <t>+ Łopatki/manetki aluminiowe w kolumnie kierownicy do zmiany biegów dla skrzyni automatycznej</t>
  </si>
  <si>
    <t>+ Pakiet "convenience" (83z+gx4+384)
•zewnętrzne podświetlenie klamek drzwi (83z)
•bezkluczykowe otwarcie przednich drzwi -keyless entry (gx4)
•przednia szyba pokryta filmem chroniącym przed promieniami słonecznymi (57j)
•air quality system (384)  z chłodzieniem schowka w podłokietniku między przednimi fotelami (845)</t>
  </si>
  <si>
    <t>+ 8.8" szeroki kolorowy wyświetlacz w części środkowej deski rozdziekczej</t>
  </si>
  <si>
    <t>+ Nawigacja uconnect nav z wyświetlaczem 8,8"</t>
  </si>
  <si>
    <t>+ Radio cyfrowe z systemem dab</t>
  </si>
  <si>
    <t>+ Koła ze stopów lekkich</t>
  </si>
  <si>
    <t>+ Pakiet "audio" (718+lca)
•system audio obejmujacy 10 głośników w tym subwoofer (718)
   - 400 watt wzmacniacz
   - 9 głośników (4x165-mm, 30 watt, 1 x 80-mm 20 watt, 4x25-mm 20 watt)
   - 1 subwoofer 180 mm x 250 mm, 40 watt
'•podświetlenie białe ledowe strefy stóp, wewnętrznych klamek drzwi oraz pod panelami drzwi (lca)</t>
  </si>
  <si>
    <t xml:space="preserve">   •  Bi-Xenon</t>
  </si>
  <si>
    <t xml:space="preserve">   • 35w +  AFS</t>
  </si>
  <si>
    <t>+ Pakiet "asystent kierowcy plus" 
• tylna kamera cofania z dynamicznymi liniami (316)
• czujniki parkowania przód i tył (508)
• lusterko wewnętrzne elektrochromatyczne - samościemniające się (410)
• lusterka zewnętrzne boczne elektrochromatyczne (64l)
• automatyczne włączanie świateł mijania na drogowe (jkj)
• czujnik stref martwego pola z liniami crosowymi (xan)</t>
  </si>
  <si>
    <t>2.2 JTDM TURBO DIESEL 150 KM AT8 RWD</t>
  </si>
  <si>
    <t>630.GRG.0</t>
  </si>
  <si>
    <t xml:space="preserve">2.2 JTDM TURBO DIESEL  150 KM AT8  RWD </t>
  </si>
  <si>
    <t>630.PRG.0</t>
  </si>
  <si>
    <t>SIATKA PRODUKTOWA DLA MODELU TELVIO =&gt; SERIA 0</t>
  </si>
  <si>
    <t>150KM/ RWD</t>
  </si>
  <si>
    <t>PODWÓJNE UKŁAD WYDECHOWY</t>
  </si>
  <si>
    <t>POWIĘKSZONE TARCZE HAMULCOWE CERAMICZNO-WĘGLOWE</t>
  </si>
  <si>
    <t>BRM</t>
  </si>
  <si>
    <t>SILNIKI DIESEL</t>
  </si>
  <si>
    <t>2.2 TURBO DIESEL
150 KM AT8 RWD</t>
  </si>
  <si>
    <t>2.2 TURBO DIESEL
180 KM AT8 RWD</t>
  </si>
  <si>
    <t>2.2 TURBO DIESEL
180 KM AT8 AWD</t>
  </si>
  <si>
    <t>110 (150) @ 4.000</t>
  </si>
  <si>
    <t>RWD</t>
  </si>
  <si>
    <t>tbc</t>
  </si>
  <si>
    <t>160.700 PLN</t>
  </si>
  <si>
    <t>170.700 PLN</t>
  </si>
  <si>
    <t xml:space="preserve">
• Tylna kamera cofania z dynamicznymi liniami (316)
• Czujniki parkowania przód i tył (508)
• Lusterko wewnętrzne elektrochromatyczne - samościemniające się (410)
• Automatyczne włączanie świateł mijania na drogowe (JKJ)
</t>
  </si>
  <si>
    <t>LAKIER METALIZOWANY BRĄZOWY - BASALTO BROWN (480)</t>
  </si>
  <si>
    <r>
      <rPr>
        <b/>
        <i/>
        <sz val="12"/>
        <rFont val="Calibri"/>
        <family val="2"/>
        <charset val="238"/>
      </rPr>
      <t>PAKIET "LIGHTING" - XENON (4SM+230+102)</t>
    </r>
    <r>
      <rPr>
        <i/>
        <sz val="12"/>
        <rFont val="Calibri"/>
        <family val="2"/>
        <charset val="238"/>
      </rPr>
      <t xml:space="preserve">
• Spryskiwacze reflektorów (102)
• Reflektory Bi-ksenonowe 35W z funkcją AFS (230)
• Światła przeciwmgielne (4SM)</t>
    </r>
  </si>
  <si>
    <t>MATERIAŁ</t>
  </si>
  <si>
    <t>BRĄZOWY - BASALTO BROWN</t>
  </si>
  <si>
    <t>KOLOR OTWARTY</t>
  </si>
  <si>
    <t>KOLOR JESZCZE NIEDOSTĘPNY</t>
  </si>
  <si>
    <t>22/05/2017</t>
  </si>
  <si>
    <t>10/07/2017</t>
  </si>
  <si>
    <t>KOD WNĘTRZA</t>
  </si>
  <si>
    <t>2.0  GME TURBO BENZYNA  280 KM AT8 AWD</t>
  </si>
  <si>
    <t xml:space="preserve">PROWADNICE DO MOCOWANIA SIATKI W BAGAŻNIKU </t>
  </si>
  <si>
    <t>O</t>
  </si>
  <si>
    <t>od 15 lipca 2017</t>
  </si>
  <si>
    <t>termin zostanie potwierdzony</t>
  </si>
  <si>
    <t>19/05/2017</t>
  </si>
  <si>
    <t>15/07/2017</t>
  </si>
  <si>
    <t>25/05/2017</t>
  </si>
  <si>
    <t>DODATKOWE GNIAZDO W BAGAŻNIKU 230V/50HZ</t>
  </si>
  <si>
    <t>cena do potwierdzenia</t>
  </si>
</sst>
</file>

<file path=xl/styles.xml><?xml version="1.0" encoding="utf-8"?>
<styleSheet xmlns="http://schemas.openxmlformats.org/spreadsheetml/2006/main" xmlns:mc="http://schemas.openxmlformats.org/markup-compatibility/2006" xmlns:x14ac="http://schemas.microsoft.com/office/spreadsheetml/2009/9/ac" mc:Ignorable="x14ac">
  <numFmts count="89">
    <numFmt numFmtId="43" formatCode="_-* #,##0.00\ _z_ł_-;\-* #,##0.00\ _z_ł_-;_-* &quot;-&quot;??\ _z_ł_-;_-@_-"/>
    <numFmt numFmtId="164" formatCode="0.0000%"/>
    <numFmt numFmtId="165" formatCode="#,##0\,\-"/>
    <numFmt numFmtId="166" formatCode="0\.000.\-"/>
    <numFmt numFmtId="167" formatCode="0.\-"/>
    <numFmt numFmtId="168" formatCode="0.0%"/>
    <numFmt numFmtId="169" formatCode="_-* #,##0\ [$zł-415]_-;\-* #,##0\ [$zł-415]_-;_-* &quot;-&quot;??\ [$zł-415]_-;_-@_-"/>
    <numFmt numFmtId="170" formatCode="#,##0.\-"/>
    <numFmt numFmtId="171" formatCode="0.0"/>
    <numFmt numFmtId="172" formatCode="\.\ \ @"/>
    <numFmt numFmtId="173" formatCode="#,##0.00000"/>
    <numFmt numFmtId="174" formatCode="&quot;$&quot;#,##0_);[Red]\(&quot;$&quot;#,##0\)"/>
    <numFmt numFmtId="175" formatCode="&quot;$&quot;#,##0_);\(&quot;$&quot;#,##0\)"/>
    <numFmt numFmtId="176" formatCode="&quot;$&quot;#,##0.00_);\(&quot;$&quot;#,##0.00\)"/>
    <numFmt numFmtId="177" formatCode="&quot;$&quot;#,##0.00_);[Red]\(&quot;$&quot;#,##0.00\)"/>
    <numFmt numFmtId="178" formatCode="#,##0.0000000000"/>
    <numFmt numFmtId="179" formatCode="#,##0_ ;[Red]\-#,##0\ "/>
    <numFmt numFmtId="180" formatCode="#,##0.00_ ;[Red]\-#,##0.00;\-"/>
    <numFmt numFmtId="181" formatCode="#,##0;[Red]\(#,##0\)"/>
    <numFmt numFmtId="182" formatCode="#,##0.000"/>
    <numFmt numFmtId="183" formatCode=".0."/>
    <numFmt numFmtId="184" formatCode="0\ ;\ \(0\)"/>
    <numFmt numFmtId="185" formatCode="\ @"/>
    <numFmt numFmtId="186" formatCode="#,##0.0_);[Red]\(#,##0.0\)"/>
    <numFmt numFmtId="187" formatCode="#,##0.0;[Red]\-#,##0.0"/>
    <numFmt numFmtId="188" formatCode="_ * #,##0.00_ ;_ * \-#,##0.00_ ;_ * &quot;-&quot;??_ ;_ @_ "/>
    <numFmt numFmtId="189" formatCode="&quot;$&quot;#,##0;\-&quot;$&quot;#,##0"/>
    <numFmt numFmtId="190" formatCode="&quot;£&quot;#,##0;\-&quot;£&quot;#,##0"/>
    <numFmt numFmtId="191" formatCode="mmmm\ d\,\ yyyy"/>
    <numFmt numFmtId="192" formatCode="mmm"/>
    <numFmt numFmtId="193" formatCode="_(* #,##0.00_);_(* \(#,##0.00\);_(* &quot;-&quot;??_);_(@_)"/>
    <numFmt numFmtId="194" formatCode="d\-mmmm\-yyyy"/>
    <numFmt numFmtId="195" formatCode="_(* #,##0_);_(* \(#,##0\);_(* &quot;-&quot;_);_(@_)"/>
    <numFmt numFmtId="196" formatCode="#."/>
    <numFmt numFmtId="197" formatCode="_(&quot;$&quot;* #,##0.00_);_(&quot;$&quot;* \(#,##0.00\);_(&quot;$&quot;* &quot;-&quot;??_);_(@_)"/>
    <numFmt numFmtId="198" formatCode="&quot;$&quot;#,##0.00;[Red]\-&quot;$&quot;#,##0.00"/>
    <numFmt numFmtId="199" formatCode="_(&quot;$&quot;* #,##0_);_(&quot;$&quot;* \(#,##0\);_(&quot;$&quot;* &quot;-&quot;_);_(@_)"/>
    <numFmt numFmtId="200" formatCode="\U\S\$#,##0.00;\(\U\S\$#,##0.00\)"/>
    <numFmt numFmtId="201" formatCode="\+\ \ #,##0_);[Red]\(#,##0\);\-_)"/>
    <numFmt numFmtId="202" formatCode="\+\ \ #,##0.0_);[Red]\(#,##0.0\);\-_)"/>
    <numFmt numFmtId="203" formatCode="\+\ \ #,##0.00_);[Red]\(#,##0.00\);\-_)"/>
    <numFmt numFmtId="204" formatCode="_-* #,##0\ _z_l_-;\-* #,##0\ _z_l_-;_-* &quot;-&quot;\ _z_l_-;_-@_-"/>
    <numFmt numFmtId="205" formatCode="_-* #,##0.00\ _z_l_-;\-* #,##0.00\ _z_l_-;_-* &quot;-&quot;??\ _z_l_-;_-@_-"/>
    <numFmt numFmtId="206" formatCode="_-[$€-2]\ * #,##0.00_-;\-[$€-2]\ * #,##0.00_-;_-[$€-2]\ * &quot;-&quot;??_-"/>
    <numFmt numFmtId="207" formatCode="#,#00"/>
    <numFmt numFmtId="208" formatCode="0.0;[Red]\-0.0"/>
    <numFmt numFmtId="209" formatCode="_-* #,##0_-;\-* #,##0_-;_-* &quot;-&quot;_-;_-@_-"/>
    <numFmt numFmtId="210" formatCode="[Blue]#,##0_);[Magenta]\(#,##0\)"/>
    <numFmt numFmtId="211" formatCode="[Blue]#,##0.0_);[Magenta]\(#,##0.0\)"/>
    <numFmt numFmtId="212" formatCode="[Blue]#,##0.00_);[Magenta]\(#,##0.00\)"/>
    <numFmt numFmtId="213" formatCode="[Blue]0%;[Magenta]\-0%"/>
    <numFmt numFmtId="214" formatCode="[Blue]0.00%;[Magenta]\-0.00%"/>
    <numFmt numFmtId="215" formatCode="&quot;-&quot;@"/>
    <numFmt numFmtId="216" formatCode="#,##0.00_);\(#,##0.00\);&quot;-&quot;_)"/>
    <numFmt numFmtId="217" formatCode="#,##0_);[Red]\(#,##0\)"/>
    <numFmt numFmtId="218" formatCode="#,##0.00_);[Red]\(#,##0.00\)"/>
    <numFmt numFmtId="219" formatCode="_-* #,##0\ _E_s_c_._-;\-* #,##0\ _E_s_c_._-;_-* &quot;-&quot;\ _E_s_c_._-;_-@_-"/>
    <numFmt numFmtId="220" formatCode="_-* #,##0\ _p_t_a_-;\-* #,##0\ _p_t_a_-;_-* &quot;-&quot;\ _p_t_a_-;_-@_-"/>
    <numFmt numFmtId="221" formatCode="_-* #,##0.00\ _p_t_a_-;\-* #,##0.00\ _p_t_a_-;_-* &quot;-&quot;??\ _p_t_a_-;_-@_-"/>
    <numFmt numFmtId="222" formatCode="_(&quot;R$ &quot;* #,##0_);_(&quot;R$ &quot;* \(#,##0\);_(&quot;R$ &quot;* &quot;-&quot;_);_(@_)"/>
    <numFmt numFmtId="223" formatCode="_(&quot;R$ &quot;* #,##0.00_);_(&quot;R$ &quot;* \(#,##0.00\);_(&quot;R$ &quot;* &quot;-&quot;??_);_(@_)"/>
    <numFmt numFmtId="224" formatCode="_-* #,##0\ &quot;pta&quot;_-;\-* #,##0\ &quot;pta&quot;_-;_-* &quot;-&quot;\ &quot;pta&quot;_-;_-@_-"/>
    <numFmt numFmtId="225" formatCode="_-* #,##0.00\ &quot;pta&quot;_-;\-* #,##0.00\ &quot;pta&quot;_-;_-* &quot;-&quot;??\ &quot;pta&quot;_-;_-@_-"/>
    <numFmt numFmtId="226" formatCode="\$#,#00"/>
    <numFmt numFmtId="227" formatCode="\$#,"/>
    <numFmt numFmtId="228" formatCode="0.00_)"/>
    <numFmt numFmtId="229" formatCode="#,##0.0;[Black]\-#,##0.0"/>
    <numFmt numFmtId="230" formatCode="#,##0.0_-;\-#,##0.0_-;#_,#_-"/>
    <numFmt numFmtId="231" formatCode="#,##0.00_-;[Red]\-#,##0.00_-;#_,##_-"/>
    <numFmt numFmtId="232" formatCode="#,##0.000_);\(#,##0.000\)"/>
    <numFmt numFmtId="233" formatCode="%#,#00"/>
    <numFmt numFmtId="234" formatCode="yyyy"/>
    <numFmt numFmtId="235" formatCode="General_)"/>
    <numFmt numFmtId="236" formatCode="\(0.00%"/>
    <numFmt numFmtId="237" formatCode="#.##000"/>
    <numFmt numFmtId="238" formatCode="#.##0,"/>
    <numFmt numFmtId="239" formatCode="#,##0;\(#,##0\)"/>
    <numFmt numFmtId="240" formatCode="###0;[Red]\(###0\)"/>
    <numFmt numFmtId="241" formatCode="_-&quot;€&quot;\ * #,##0_-;\-&quot;€&quot;\ * #,##0_-;_-&quot;€&quot;\ * &quot;-&quot;_-;_-@_-"/>
    <numFmt numFmtId="242" formatCode="d/m/yy"/>
    <numFmt numFmtId="243" formatCode="#,##0.00\ &quot;F&quot;;[Red]\-#,##0.00\ &quot;F&quot;"/>
    <numFmt numFmtId="244" formatCode="#,##0.00\ \ "/>
    <numFmt numFmtId="245" formatCode="\+0.00%\+"/>
    <numFmt numFmtId="246" formatCode="0.00%\)"/>
    <numFmt numFmtId="247" formatCode="_-* #,##0.00_-;\-* #,##0.00_-;_-* &quot;-&quot;??_-;_-@_-"/>
    <numFmt numFmtId="248" formatCode="_(* #,##0.0_)_-;_(* \(#,##0.0\)_-;_(* &quot;-&quot;??_)_-;_(@_)_-"/>
    <numFmt numFmtId="249" formatCode="_ * #,##0_)&quot;L.&quot;_ ;_ * \(#,##0\)&quot;L.&quot;_ ;_ * &quot;-&quot;_)&quot;L.&quot;_ ;_ @_ "/>
    <numFmt numFmtId="250" formatCode="&quot;L.&quot;\ #,##0;[Red]\-&quot;L.&quot;\ #,##0"/>
    <numFmt numFmtId="251" formatCode="_-&quot;L. &quot;* #,##0.00_-;\-&quot;L. &quot;* #,##0.00_-;_-&quot;L. &quot;* &quot;-&quot;??_-;_-@_-"/>
  </numFmts>
  <fonts count="253">
    <font>
      <sz val="11"/>
      <color theme="1"/>
      <name val="Calibri"/>
      <family val="2"/>
      <scheme val="minor"/>
    </font>
    <font>
      <sz val="11"/>
      <color theme="1"/>
      <name val="Calibri"/>
      <family val="2"/>
      <scheme val="minor"/>
    </font>
    <font>
      <sz val="11"/>
      <color theme="1"/>
      <name val="Century Gothic"/>
      <family val="2"/>
      <charset val="238"/>
    </font>
    <font>
      <sz val="24"/>
      <color theme="1"/>
      <name val="Century Gothic"/>
      <family val="2"/>
      <charset val="238"/>
    </font>
    <font>
      <sz val="11"/>
      <color theme="1"/>
      <name val="MS UI Gothic"/>
      <family val="3"/>
      <charset val="128"/>
    </font>
    <font>
      <sz val="12"/>
      <color theme="1"/>
      <name val="Century Gothic"/>
      <family val="2"/>
      <charset val="238"/>
    </font>
    <font>
      <b/>
      <sz val="24"/>
      <color theme="1"/>
      <name val="Century Gothic"/>
      <family val="2"/>
      <charset val="238"/>
    </font>
    <font>
      <sz val="20"/>
      <color theme="1"/>
      <name val="Century Gothic"/>
      <family val="2"/>
      <charset val="238"/>
    </font>
    <font>
      <sz val="72"/>
      <color rgb="FFFF0000"/>
      <name val="Century Gothic"/>
      <family val="2"/>
      <charset val="238"/>
    </font>
    <font>
      <b/>
      <sz val="36"/>
      <color rgb="FF00B050"/>
      <name val="Century Gothic"/>
      <family val="2"/>
      <charset val="238"/>
    </font>
    <font>
      <b/>
      <sz val="12"/>
      <color theme="1"/>
      <name val="Century Gothic"/>
      <family val="2"/>
      <charset val="238"/>
    </font>
    <font>
      <b/>
      <sz val="24"/>
      <name val="Century Gothic"/>
      <family val="2"/>
      <charset val="238"/>
    </font>
    <font>
      <sz val="24"/>
      <name val="Century Gothic"/>
      <family val="2"/>
      <charset val="238"/>
    </font>
    <font>
      <b/>
      <sz val="12"/>
      <name val="Century Gothic"/>
      <family val="2"/>
      <charset val="238"/>
    </font>
    <font>
      <b/>
      <sz val="20"/>
      <name val="Century Gothic"/>
      <family val="2"/>
      <charset val="238"/>
    </font>
    <font>
      <b/>
      <sz val="11"/>
      <name val="Century Gothic"/>
      <family val="2"/>
      <charset val="238"/>
    </font>
    <font>
      <b/>
      <sz val="18"/>
      <color theme="0"/>
      <name val="Century Gothic"/>
      <family val="2"/>
      <charset val="238"/>
    </font>
    <font>
      <b/>
      <sz val="16"/>
      <color theme="1"/>
      <name val="Century Gothic"/>
      <family val="2"/>
      <charset val="238"/>
    </font>
    <font>
      <b/>
      <sz val="16"/>
      <color theme="0"/>
      <name val="Century Gothic"/>
      <family val="2"/>
      <charset val="238"/>
    </font>
    <font>
      <b/>
      <sz val="18"/>
      <color theme="1"/>
      <name val="Century Gothic"/>
      <family val="2"/>
      <charset val="238"/>
    </font>
    <font>
      <sz val="18"/>
      <color theme="1"/>
      <name val="Century Gothic"/>
      <family val="2"/>
      <charset val="238"/>
    </font>
    <font>
      <sz val="26"/>
      <color theme="1"/>
      <name val="Century Gothic"/>
      <family val="2"/>
      <charset val="238"/>
    </font>
    <font>
      <sz val="22"/>
      <color theme="1"/>
      <name val="Century Gothic"/>
      <family val="2"/>
      <charset val="238"/>
    </font>
    <font>
      <b/>
      <sz val="11"/>
      <color theme="1"/>
      <name val="Century Gothic"/>
      <family val="2"/>
      <charset val="238"/>
    </font>
    <font>
      <b/>
      <sz val="20"/>
      <color rgb="FFFF0000"/>
      <name val="Century Gothic"/>
      <family val="2"/>
      <charset val="238"/>
    </font>
    <font>
      <sz val="16"/>
      <color theme="1"/>
      <name val="Century Gothic"/>
      <family val="2"/>
      <charset val="238"/>
    </font>
    <font>
      <b/>
      <sz val="16"/>
      <name val="Century Gothic"/>
      <family val="2"/>
      <charset val="238"/>
    </font>
    <font>
      <sz val="14"/>
      <color theme="0"/>
      <name val="Century Gothic"/>
      <family val="2"/>
      <charset val="238"/>
    </font>
    <font>
      <b/>
      <sz val="11"/>
      <color theme="1" tint="0.14999847407452621"/>
      <name val="Century Gothic"/>
      <family val="2"/>
      <charset val="238"/>
    </font>
    <font>
      <b/>
      <sz val="12"/>
      <color theme="0"/>
      <name val="Century Gothic"/>
      <family val="2"/>
      <charset val="238"/>
    </font>
    <font>
      <sz val="16"/>
      <color theme="0"/>
      <name val="Century Gothic"/>
      <family val="2"/>
      <charset val="238"/>
    </font>
    <font>
      <sz val="11"/>
      <color theme="0"/>
      <name val="Century Gothic"/>
      <family val="2"/>
      <charset val="238"/>
    </font>
    <font>
      <b/>
      <sz val="20"/>
      <color theme="1"/>
      <name val="Century Gothic"/>
      <family val="2"/>
      <charset val="238"/>
    </font>
    <font>
      <b/>
      <sz val="22"/>
      <color theme="1"/>
      <name val="Century Gothic"/>
      <family val="2"/>
      <charset val="238"/>
    </font>
    <font>
      <sz val="10"/>
      <name val="Arial"/>
      <family val="2"/>
      <charset val="238"/>
    </font>
    <font>
      <sz val="10"/>
      <name val="Lucida Sans"/>
      <family val="2"/>
    </font>
    <font>
      <sz val="11"/>
      <name val="Lucida Sans"/>
      <family val="2"/>
    </font>
    <font>
      <sz val="12"/>
      <color indexed="8"/>
      <name val="Lucida Sans"/>
      <family val="2"/>
    </font>
    <font>
      <sz val="12"/>
      <name val="Lucida Sans"/>
      <family val="2"/>
    </font>
    <font>
      <sz val="10"/>
      <name val="Tahoma"/>
      <family val="2"/>
      <charset val="238"/>
    </font>
    <font>
      <sz val="16"/>
      <color indexed="8"/>
      <name val="Calibri"/>
      <family val="2"/>
      <charset val="238"/>
    </font>
    <font>
      <b/>
      <sz val="36"/>
      <color theme="1"/>
      <name val="Calibri"/>
      <family val="2"/>
      <charset val="238"/>
    </font>
    <font>
      <sz val="10"/>
      <name val="Arial CE"/>
      <charset val="238"/>
    </font>
    <font>
      <sz val="22"/>
      <color indexed="8"/>
      <name val="Calibri"/>
      <family val="2"/>
      <charset val="238"/>
    </font>
    <font>
      <sz val="18"/>
      <color indexed="8"/>
      <name val="Calibri"/>
      <family val="2"/>
      <charset val="238"/>
    </font>
    <font>
      <b/>
      <sz val="18"/>
      <color indexed="9"/>
      <name val="Calibri"/>
      <family val="2"/>
      <charset val="238"/>
    </font>
    <font>
      <sz val="16"/>
      <name val="Calibri"/>
      <family val="2"/>
      <charset val="238"/>
    </font>
    <font>
      <sz val="12"/>
      <color indexed="8"/>
      <name val="Calibri"/>
      <family val="2"/>
      <charset val="238"/>
    </font>
    <font>
      <sz val="18"/>
      <color theme="1"/>
      <name val="Calibri"/>
      <family val="2"/>
      <charset val="238"/>
    </font>
    <font>
      <sz val="22"/>
      <color theme="1"/>
      <name val="Calibri"/>
      <family val="2"/>
      <charset val="238"/>
    </font>
    <font>
      <sz val="10"/>
      <name val="Arial"/>
      <family val="2"/>
    </font>
    <font>
      <sz val="10"/>
      <name val="Calibri"/>
      <family val="2"/>
      <charset val="238"/>
    </font>
    <font>
      <sz val="14"/>
      <name val="Calibri"/>
      <family val="2"/>
      <charset val="238"/>
    </font>
    <font>
      <sz val="14"/>
      <color indexed="8"/>
      <name val="Calibri"/>
      <family val="2"/>
      <charset val="238"/>
    </font>
    <font>
      <i/>
      <sz val="12"/>
      <name val="Calibri"/>
      <family val="2"/>
      <charset val="238"/>
    </font>
    <font>
      <sz val="12"/>
      <name val="Calibri"/>
      <family val="2"/>
      <charset val="238"/>
    </font>
    <font>
      <b/>
      <i/>
      <sz val="18"/>
      <name val="Calibri"/>
      <family val="2"/>
      <charset val="238"/>
    </font>
    <font>
      <i/>
      <sz val="18"/>
      <name val="Calibri"/>
      <family val="2"/>
      <charset val="238"/>
    </font>
    <font>
      <sz val="18"/>
      <name val="Calibri"/>
      <family val="2"/>
      <charset val="238"/>
    </font>
    <font>
      <i/>
      <u/>
      <sz val="12"/>
      <color indexed="8"/>
      <name val="Calibri"/>
      <family val="2"/>
      <charset val="238"/>
    </font>
    <font>
      <sz val="12"/>
      <color theme="1"/>
      <name val="Calibri"/>
      <family val="2"/>
      <charset val="238"/>
    </font>
    <font>
      <b/>
      <sz val="12"/>
      <color theme="1"/>
      <name val="Calibri"/>
      <family val="2"/>
      <charset val="238"/>
    </font>
    <font>
      <b/>
      <i/>
      <sz val="12"/>
      <name val="Calibri"/>
      <family val="2"/>
      <charset val="238"/>
    </font>
    <font>
      <i/>
      <sz val="12"/>
      <color indexed="8"/>
      <name val="Calibri"/>
      <family val="2"/>
      <charset val="238"/>
    </font>
    <font>
      <b/>
      <sz val="14"/>
      <color theme="1"/>
      <name val="Calibri"/>
      <family val="2"/>
      <charset val="238"/>
    </font>
    <font>
      <b/>
      <u/>
      <sz val="12"/>
      <color indexed="8"/>
      <name val="Calibri"/>
      <family val="2"/>
      <charset val="238"/>
    </font>
    <font>
      <b/>
      <sz val="12"/>
      <name val="Calibri"/>
      <family val="2"/>
      <charset val="238"/>
    </font>
    <font>
      <sz val="14"/>
      <color theme="1"/>
      <name val="Calibri"/>
      <family val="2"/>
      <charset val="238"/>
    </font>
    <font>
      <i/>
      <sz val="12"/>
      <color theme="1"/>
      <name val="Calibri"/>
      <family val="2"/>
      <charset val="238"/>
    </font>
    <font>
      <i/>
      <sz val="10"/>
      <color theme="1"/>
      <name val="Lucida Sans"/>
      <family val="2"/>
    </font>
    <font>
      <i/>
      <vertAlign val="superscript"/>
      <sz val="10"/>
      <color indexed="8"/>
      <name val="Lucida Sans"/>
      <family val="2"/>
    </font>
    <font>
      <i/>
      <sz val="10"/>
      <color indexed="8"/>
      <name val="Lucida Sans"/>
      <family val="2"/>
    </font>
    <font>
      <b/>
      <sz val="12"/>
      <color indexed="8"/>
      <name val="Lucida Sans"/>
      <family val="2"/>
    </font>
    <font>
      <b/>
      <sz val="12"/>
      <name val="Lucida Sans"/>
      <family val="2"/>
    </font>
    <font>
      <b/>
      <sz val="12"/>
      <color indexed="9"/>
      <name val="Lucida Sans"/>
      <family val="2"/>
    </font>
    <font>
      <sz val="12"/>
      <color theme="1"/>
      <name val="Lucida Sans"/>
      <family val="2"/>
    </font>
    <font>
      <sz val="12"/>
      <color rgb="FFFF0000"/>
      <name val="Lucida Sans"/>
      <family val="2"/>
    </font>
    <font>
      <sz val="12"/>
      <color rgb="FFFF0000"/>
      <name val="Calibri"/>
      <family val="2"/>
      <charset val="238"/>
    </font>
    <font>
      <sz val="10"/>
      <color theme="1"/>
      <name val="Lucida Sans"/>
      <family val="2"/>
    </font>
    <font>
      <sz val="16"/>
      <color indexed="8"/>
      <name val="Lucida Sans"/>
      <family val="2"/>
    </font>
    <font>
      <b/>
      <sz val="24"/>
      <color indexed="9"/>
      <name val="Lucida Sans"/>
      <family val="2"/>
    </font>
    <font>
      <sz val="16"/>
      <color indexed="9"/>
      <name val="Lucida Sans"/>
      <family val="2"/>
    </font>
    <font>
      <b/>
      <sz val="16"/>
      <color indexed="9"/>
      <name val="Lucida Sans"/>
      <family val="2"/>
    </font>
    <font>
      <b/>
      <sz val="16"/>
      <color indexed="8"/>
      <name val="Lucida Sans"/>
      <family val="2"/>
    </font>
    <font>
      <b/>
      <sz val="18"/>
      <color indexed="8"/>
      <name val="Lucida Sans"/>
      <family val="2"/>
    </font>
    <font>
      <sz val="18"/>
      <color indexed="8"/>
      <name val="Lucida Sans"/>
      <family val="2"/>
    </font>
    <font>
      <sz val="20"/>
      <color indexed="8"/>
      <name val="Lucida Sans"/>
      <family val="2"/>
    </font>
    <font>
      <sz val="14"/>
      <color indexed="8"/>
      <name val="Lucida Sans"/>
      <family val="2"/>
    </font>
    <font>
      <sz val="26"/>
      <color indexed="8"/>
      <name val="Lucida Sans"/>
      <family val="2"/>
    </font>
    <font>
      <b/>
      <sz val="10"/>
      <color indexed="16"/>
      <name val="Lucida Sans"/>
      <family val="2"/>
    </font>
    <font>
      <b/>
      <sz val="10"/>
      <color indexed="8"/>
      <name val="Lucida Sans"/>
      <family val="2"/>
    </font>
    <font>
      <b/>
      <sz val="10"/>
      <color theme="1"/>
      <name val="Lucida Sans"/>
      <family val="2"/>
    </font>
    <font>
      <sz val="10"/>
      <color indexed="8"/>
      <name val="Lucida Sans"/>
      <family val="2"/>
    </font>
    <font>
      <b/>
      <sz val="10"/>
      <color indexed="10"/>
      <name val="Lucida Sans"/>
      <family val="2"/>
    </font>
    <font>
      <sz val="10"/>
      <color indexed="10"/>
      <name val="Lucida Sans"/>
      <family val="2"/>
    </font>
    <font>
      <b/>
      <sz val="11"/>
      <color indexed="16"/>
      <name val="Lucida Sans"/>
      <family val="2"/>
    </font>
    <font>
      <sz val="11"/>
      <color indexed="10"/>
      <name val="Lucida Sans"/>
      <family val="2"/>
    </font>
    <font>
      <sz val="11"/>
      <color indexed="8"/>
      <name val="Lucida Sans"/>
      <family val="2"/>
    </font>
    <font>
      <vertAlign val="superscript"/>
      <sz val="11"/>
      <name val="Lucida Sans"/>
      <family val="2"/>
    </font>
    <font>
      <sz val="11"/>
      <color theme="1"/>
      <name val="Lucida Sans"/>
      <family val="2"/>
    </font>
    <font>
      <vertAlign val="subscript"/>
      <sz val="11"/>
      <name val="Lucida Sans"/>
      <family val="2"/>
    </font>
    <font>
      <sz val="8.5"/>
      <name val="LinePrinter"/>
    </font>
    <font>
      <sz val="8"/>
      <name val="Arial"/>
      <family val="2"/>
      <charset val="238"/>
    </font>
    <font>
      <b/>
      <sz val="11"/>
      <name val="Arial"/>
      <family val="2"/>
    </font>
    <font>
      <b/>
      <sz val="10"/>
      <color indexed="8"/>
      <name val="Calibri"/>
      <family val="2"/>
    </font>
    <font>
      <b/>
      <sz val="10"/>
      <color indexed="25"/>
      <name val="Cambria"/>
      <family val="1"/>
    </font>
    <font>
      <b/>
      <sz val="11"/>
      <color indexed="24"/>
      <name val="Calibri"/>
      <family val="2"/>
    </font>
    <font>
      <sz val="10"/>
      <color indexed="8"/>
      <name val="Calibri"/>
      <family val="2"/>
    </font>
    <font>
      <b/>
      <sz val="10"/>
      <color indexed="8"/>
      <name val="Arial"/>
      <family val="2"/>
    </font>
    <font>
      <b/>
      <sz val="11"/>
      <color indexed="24"/>
      <name val="Cambria"/>
      <family val="1"/>
    </font>
    <font>
      <b/>
      <sz val="10"/>
      <color indexed="8"/>
      <name val="Cambria"/>
      <family val="1"/>
    </font>
    <font>
      <sz val="10"/>
      <color indexed="8"/>
      <name val="MS Sans Serif"/>
      <family val="2"/>
      <charset val="238"/>
    </font>
    <font>
      <sz val="10"/>
      <name val="MS Sans Serif"/>
      <family val="2"/>
    </font>
    <font>
      <sz val="11"/>
      <name val="?? ?????"/>
      <family val="3"/>
      <charset val="128"/>
    </font>
    <font>
      <sz val="11"/>
      <name val="??"/>
      <family val="1"/>
      <charset val="128"/>
    </font>
    <font>
      <sz val="10"/>
      <color indexed="18"/>
      <name val="Arial"/>
      <family val="2"/>
    </font>
    <font>
      <sz val="10"/>
      <color indexed="18"/>
      <name val="Arial"/>
      <family val="2"/>
      <charset val="238"/>
    </font>
    <font>
      <sz val="8"/>
      <color indexed="9"/>
      <name val="Arial"/>
      <family val="2"/>
    </font>
    <font>
      <sz val="8"/>
      <color indexed="9"/>
      <name val="Arial"/>
      <family val="2"/>
      <charset val="238"/>
    </font>
    <font>
      <sz val="10"/>
      <color indexed="9"/>
      <name val="Arial"/>
      <family val="2"/>
    </font>
    <font>
      <sz val="10"/>
      <color indexed="9"/>
      <name val="Arial"/>
      <family val="2"/>
      <charset val="238"/>
    </font>
    <font>
      <b/>
      <sz val="10"/>
      <name val="Arial"/>
      <family val="2"/>
    </font>
    <font>
      <sz val="8"/>
      <color indexed="18"/>
      <name val="Arial"/>
      <family val="2"/>
    </font>
    <font>
      <sz val="8"/>
      <color indexed="18"/>
      <name val="Arial"/>
      <family val="2"/>
      <charset val="238"/>
    </font>
    <font>
      <i/>
      <sz val="10"/>
      <color indexed="13"/>
      <name val="Arial"/>
      <family val="2"/>
    </font>
    <font>
      <i/>
      <sz val="10"/>
      <color indexed="13"/>
      <name val="Arial"/>
      <family val="2"/>
      <charset val="238"/>
    </font>
    <font>
      <i/>
      <sz val="10"/>
      <name val="Arial"/>
      <family val="2"/>
    </font>
    <font>
      <sz val="10"/>
      <color indexed="13"/>
      <name val="Arial"/>
      <family val="2"/>
    </font>
    <font>
      <b/>
      <i/>
      <sz val="10"/>
      <name val="Arial"/>
      <family val="2"/>
      <charset val="238"/>
    </font>
    <font>
      <b/>
      <i/>
      <sz val="10"/>
      <name val="Arial"/>
      <family val="2"/>
    </font>
    <font>
      <sz val="10"/>
      <color indexed="13"/>
      <name val="Arial"/>
      <family val="2"/>
      <charset val="238"/>
    </font>
    <font>
      <b/>
      <i/>
      <sz val="9"/>
      <name val="Arial"/>
      <family val="2"/>
    </font>
    <font>
      <b/>
      <i/>
      <sz val="9"/>
      <name val="Arial"/>
      <family val="2"/>
      <charset val="238"/>
    </font>
    <font>
      <b/>
      <sz val="9"/>
      <name val="Arial"/>
      <family val="2"/>
    </font>
    <font>
      <b/>
      <sz val="9"/>
      <name val="Arial"/>
      <family val="2"/>
      <charset val="238"/>
    </font>
    <font>
      <sz val="8"/>
      <name val="Arial"/>
      <family val="2"/>
    </font>
    <font>
      <sz val="8"/>
      <color indexed="62"/>
      <name val="Arial"/>
      <family val="2"/>
    </font>
    <font>
      <sz val="8"/>
      <color indexed="62"/>
      <name val="Arial"/>
      <family val="2"/>
      <charset val="238"/>
    </font>
    <font>
      <b/>
      <sz val="10"/>
      <color indexed="9"/>
      <name val="Arial"/>
      <family val="2"/>
    </font>
    <font>
      <i/>
      <sz val="10"/>
      <name val="Arial"/>
      <family val="2"/>
      <charset val="238"/>
    </font>
    <font>
      <b/>
      <sz val="10"/>
      <color indexed="9"/>
      <name val="Arial"/>
      <family val="2"/>
      <charset val="238"/>
    </font>
    <font>
      <b/>
      <i/>
      <sz val="8"/>
      <color indexed="62"/>
      <name val="Arial"/>
      <family val="2"/>
    </font>
    <font>
      <b/>
      <i/>
      <sz val="8"/>
      <color indexed="62"/>
      <name val="Arial"/>
      <family val="2"/>
      <charset val="238"/>
    </font>
    <font>
      <sz val="11"/>
      <name val="?? ??"/>
      <family val="1"/>
      <charset val="128"/>
    </font>
    <font>
      <sz val="12"/>
      <name val="Arial"/>
      <family val="2"/>
      <charset val="238"/>
    </font>
    <font>
      <sz val="12"/>
      <name val="Arial"/>
      <family val="2"/>
    </font>
    <font>
      <sz val="11"/>
      <color indexed="8"/>
      <name val="Calibri"/>
      <family val="2"/>
    </font>
    <font>
      <sz val="11"/>
      <color indexed="9"/>
      <name val="Calibri"/>
      <family val="2"/>
    </font>
    <font>
      <sz val="11"/>
      <color theme="0"/>
      <name val="Calibri"/>
      <family val="2"/>
      <scheme val="minor"/>
    </font>
    <font>
      <sz val="8"/>
      <name val="Times New Roman"/>
      <family val="1"/>
      <charset val="238"/>
    </font>
    <font>
      <sz val="10"/>
      <name val="Helv"/>
    </font>
    <font>
      <b/>
      <sz val="10"/>
      <name val="Arial"/>
      <family val="2"/>
      <charset val="162"/>
    </font>
    <font>
      <sz val="10"/>
      <name val="Arial"/>
      <family val="2"/>
      <charset val="162"/>
    </font>
    <font>
      <sz val="10"/>
      <color indexed="20"/>
      <name val="Arial"/>
      <family val="2"/>
    </font>
    <font>
      <sz val="1"/>
      <color indexed="8"/>
      <name val="Courier"/>
      <family val="3"/>
    </font>
    <font>
      <sz val="10"/>
      <name val="Times New Roman"/>
      <family val="1"/>
      <charset val="238"/>
    </font>
    <font>
      <b/>
      <sz val="11"/>
      <color indexed="52"/>
      <name val="Calibri"/>
      <family val="2"/>
    </font>
    <font>
      <b/>
      <sz val="11"/>
      <color rgb="FFFA7D00"/>
      <name val="Calibri"/>
      <family val="2"/>
      <scheme val="minor"/>
    </font>
    <font>
      <b/>
      <sz val="10"/>
      <name val="Tahoma"/>
      <family val="2"/>
      <charset val="238"/>
    </font>
    <font>
      <b/>
      <sz val="8"/>
      <name val="Tahoma"/>
      <family val="2"/>
      <charset val="238"/>
    </font>
    <font>
      <sz val="11"/>
      <color indexed="52"/>
      <name val="Calibri"/>
      <family val="2"/>
    </font>
    <font>
      <sz val="11"/>
      <color rgb="FFFA7D00"/>
      <name val="Calibri"/>
      <family val="2"/>
      <scheme val="minor"/>
    </font>
    <font>
      <b/>
      <sz val="11"/>
      <color indexed="9"/>
      <name val="Calibri"/>
      <family val="2"/>
    </font>
    <font>
      <b/>
      <sz val="11"/>
      <color theme="0"/>
      <name val="Calibri"/>
      <family val="2"/>
      <scheme val="minor"/>
    </font>
    <font>
      <i/>
      <sz val="10"/>
      <color indexed="10"/>
      <name val="Times New Roman"/>
      <family val="1"/>
    </font>
    <font>
      <sz val="1"/>
      <color indexed="16"/>
      <name val="Courier"/>
      <family val="3"/>
    </font>
    <font>
      <sz val="12"/>
      <name val="Tms Rmn"/>
    </font>
    <font>
      <sz val="10"/>
      <color indexed="8"/>
      <name val="Arial"/>
      <family val="2"/>
    </font>
    <font>
      <sz val="12"/>
      <color indexed="22"/>
      <name val="Arial"/>
      <family val="2"/>
      <charset val="238"/>
    </font>
    <font>
      <sz val="10"/>
      <name val="MS Sans Serif"/>
      <family val="2"/>
      <charset val="238"/>
    </font>
    <font>
      <sz val="9"/>
      <color indexed="8"/>
      <name val="Arial"/>
      <family val="2"/>
    </font>
    <font>
      <sz val="10"/>
      <color indexed="19"/>
      <name val="Times New Roman"/>
      <family val="1"/>
    </font>
    <font>
      <i/>
      <sz val="10"/>
      <color indexed="11"/>
      <name val="Times New Roman"/>
      <family val="1"/>
    </font>
    <font>
      <u/>
      <sz val="10"/>
      <color indexed="14"/>
      <name val="MS Sans Serif"/>
      <family val="2"/>
      <charset val="238"/>
    </font>
    <font>
      <u/>
      <sz val="10"/>
      <color indexed="36"/>
      <name val="Arial"/>
      <family val="2"/>
    </font>
    <font>
      <i/>
      <sz val="10"/>
      <color indexed="12"/>
      <name val="Times New Roman"/>
      <family val="1"/>
    </font>
    <font>
      <sz val="11"/>
      <color indexed="18"/>
      <name val="Arial"/>
      <family val="2"/>
    </font>
    <font>
      <b/>
      <sz val="10"/>
      <name val="Arial"/>
      <family val="2"/>
      <charset val="238"/>
    </font>
    <font>
      <b/>
      <sz val="12"/>
      <name val="Arial"/>
      <family val="2"/>
    </font>
    <font>
      <b/>
      <sz val="1"/>
      <color indexed="16"/>
      <name val="Courier"/>
      <family val="3"/>
    </font>
    <font>
      <u/>
      <sz val="10"/>
      <color indexed="12"/>
      <name val="Arial CE"/>
      <charset val="238"/>
    </font>
    <font>
      <u/>
      <sz val="10"/>
      <color indexed="36"/>
      <name val="Arial"/>
      <family val="2"/>
      <charset val="238"/>
    </font>
    <font>
      <u/>
      <sz val="10"/>
      <color indexed="12"/>
      <name val="Arial"/>
      <family val="2"/>
      <charset val="238"/>
    </font>
    <font>
      <u/>
      <sz val="10"/>
      <color indexed="12"/>
      <name val="MS Sans Serif"/>
      <family val="2"/>
      <charset val="238"/>
    </font>
    <font>
      <u/>
      <sz val="10"/>
      <color indexed="12"/>
      <name val="Arial"/>
      <family val="2"/>
    </font>
    <font>
      <u/>
      <sz val="10"/>
      <color indexed="12"/>
      <name val="MS Sans Serif"/>
      <family val="2"/>
    </font>
    <font>
      <sz val="11"/>
      <color rgb="FF3F3F76"/>
      <name val="Calibri"/>
      <family val="2"/>
      <scheme val="minor"/>
    </font>
    <font>
      <sz val="11"/>
      <color indexed="62"/>
      <name val="Calibri"/>
      <family val="2"/>
    </font>
    <font>
      <sz val="10"/>
      <color indexed="8"/>
      <name val="Times New Roman"/>
      <family val="1"/>
    </font>
    <font>
      <b/>
      <sz val="8"/>
      <name val="Arial"/>
      <family val="2"/>
      <charset val="238"/>
    </font>
    <font>
      <sz val="10"/>
      <name val="Geneva"/>
      <charset val="238"/>
    </font>
    <font>
      <sz val="11"/>
      <color indexed="60"/>
      <name val="Calibri"/>
      <family val="2"/>
    </font>
    <font>
      <sz val="11"/>
      <color rgb="FF9C6500"/>
      <name val="Calibri"/>
      <family val="2"/>
      <scheme val="minor"/>
    </font>
    <font>
      <sz val="10"/>
      <name val="Courier"/>
      <family val="3"/>
    </font>
    <font>
      <b/>
      <i/>
      <sz val="16"/>
      <name val="Helv"/>
      <family val="2"/>
    </font>
    <font>
      <sz val="12"/>
      <name val="Helv"/>
      <charset val="238"/>
    </font>
    <font>
      <sz val="9"/>
      <name val="Helv"/>
    </font>
    <font>
      <b/>
      <sz val="14"/>
      <name val="Arial"/>
      <family val="2"/>
    </font>
    <font>
      <u/>
      <sz val="10"/>
      <color indexed="36"/>
      <name val="Arial CE"/>
      <charset val="238"/>
    </font>
    <font>
      <sz val="11"/>
      <name val="‚l‚r –¾’©"/>
      <charset val="128"/>
    </font>
    <font>
      <b/>
      <sz val="11"/>
      <color indexed="63"/>
      <name val="Calibri"/>
      <family val="2"/>
    </font>
    <font>
      <b/>
      <sz val="11"/>
      <color rgb="FF3F3F3F"/>
      <name val="Calibri"/>
      <family val="2"/>
      <scheme val="minor"/>
    </font>
    <font>
      <sz val="12"/>
      <color indexed="8"/>
      <name val="Times New Roman"/>
      <family val="1"/>
    </font>
    <font>
      <sz val="12"/>
      <color indexed="22"/>
      <name val="Arial"/>
      <family val="2"/>
    </font>
    <font>
      <i/>
      <sz val="10"/>
      <color indexed="23"/>
      <name val="Times New Roman"/>
      <family val="1"/>
    </font>
    <font>
      <sz val="9"/>
      <name val="Times New Roman"/>
      <family val="1"/>
    </font>
    <font>
      <b/>
      <sz val="10"/>
      <name val="MS Sans Serif"/>
      <family val="2"/>
    </font>
    <font>
      <sz val="12"/>
      <name val="Times New Roman"/>
      <family val="1"/>
      <charset val="238"/>
    </font>
    <font>
      <b/>
      <sz val="9"/>
      <name val="Tahoma"/>
      <family val="2"/>
      <charset val="238"/>
    </font>
    <font>
      <b/>
      <i/>
      <sz val="8"/>
      <name val="Arial"/>
      <family val="2"/>
      <charset val="238"/>
    </font>
    <font>
      <b/>
      <i/>
      <sz val="12"/>
      <name val="Arial"/>
      <family val="2"/>
      <charset val="238"/>
    </font>
    <font>
      <b/>
      <sz val="12"/>
      <name val="Arial"/>
      <family val="2"/>
      <charset val="238"/>
    </font>
    <font>
      <sz val="8"/>
      <name val="Helvetica"/>
      <family val="2"/>
      <charset val="238"/>
    </font>
    <font>
      <sz val="11"/>
      <color indexed="10"/>
      <name val="Calibri"/>
      <family val="2"/>
    </font>
    <font>
      <sz val="11"/>
      <color rgb="FFFF0000"/>
      <name val="Calibri"/>
      <family val="2"/>
      <scheme val="minor"/>
    </font>
    <font>
      <i/>
      <sz val="11"/>
      <color indexed="23"/>
      <name val="Calibri"/>
      <family val="2"/>
    </font>
    <font>
      <i/>
      <sz val="11"/>
      <color rgb="FF7F7F7F"/>
      <name val="Calibri"/>
      <family val="2"/>
      <scheme val="minor"/>
    </font>
    <font>
      <b/>
      <sz val="24"/>
      <name val="Arial"/>
      <family val="2"/>
    </font>
    <font>
      <b/>
      <sz val="36"/>
      <name val="Arial"/>
      <family val="2"/>
    </font>
    <font>
      <b/>
      <sz val="18"/>
      <name val="Arial"/>
      <family val="2"/>
    </font>
    <font>
      <b/>
      <u/>
      <sz val="16"/>
      <name val="Arial"/>
      <family val="2"/>
      <charset val="238"/>
    </font>
    <font>
      <b/>
      <i/>
      <u/>
      <sz val="14"/>
      <name val="Arial"/>
      <family val="2"/>
      <charset val="238"/>
    </font>
    <font>
      <b/>
      <sz val="18"/>
      <color indexed="24"/>
      <name val="Cambria"/>
      <family val="2"/>
    </font>
    <font>
      <b/>
      <sz val="15"/>
      <color indexed="24"/>
      <name val="Calibri"/>
      <family val="2"/>
    </font>
    <font>
      <b/>
      <sz val="15"/>
      <color theme="3"/>
      <name val="Calibri"/>
      <family val="2"/>
      <scheme val="minor"/>
    </font>
    <font>
      <b/>
      <sz val="13"/>
      <color indexed="24"/>
      <name val="Calibri"/>
      <family val="2"/>
    </font>
    <font>
      <b/>
      <sz val="13"/>
      <color theme="3"/>
      <name val="Calibri"/>
      <family val="2"/>
      <scheme val="minor"/>
    </font>
    <font>
      <b/>
      <sz val="11"/>
      <color theme="3"/>
      <name val="Calibri"/>
      <family val="2"/>
      <scheme val="minor"/>
    </font>
    <font>
      <b/>
      <sz val="18"/>
      <color theme="3"/>
      <name val="Cambria"/>
      <family val="2"/>
      <scheme val="major"/>
    </font>
    <font>
      <b/>
      <sz val="16"/>
      <name val="Arial"/>
      <family val="2"/>
    </font>
    <font>
      <b/>
      <sz val="18"/>
      <color indexed="56"/>
      <name val="Cambria"/>
      <family val="2"/>
    </font>
    <font>
      <b/>
      <sz val="18"/>
      <color indexed="22"/>
      <name val="Arial"/>
      <family val="2"/>
      <charset val="238"/>
    </font>
    <font>
      <b/>
      <sz val="12"/>
      <color indexed="22"/>
      <name val="Arial"/>
      <family val="2"/>
      <charset val="238"/>
    </font>
    <font>
      <sz val="8"/>
      <name val="MS Sans Serif"/>
      <family val="2"/>
    </font>
    <font>
      <b/>
      <sz val="11"/>
      <color theme="1"/>
      <name val="Calibri"/>
      <family val="2"/>
      <scheme val="minor"/>
    </font>
    <font>
      <sz val="8"/>
      <name val="HELV"/>
    </font>
    <font>
      <sz val="8"/>
      <color indexed="10"/>
      <name val="Arial Narrow"/>
      <family val="2"/>
    </font>
    <font>
      <sz val="11"/>
      <color indexed="20"/>
      <name val="Calibri"/>
      <family val="2"/>
    </font>
    <font>
      <sz val="11"/>
      <color rgb="FF9C0006"/>
      <name val="Calibri"/>
      <family val="2"/>
      <scheme val="minor"/>
    </font>
    <font>
      <sz val="11"/>
      <color indexed="17"/>
      <name val="Calibri"/>
      <family val="2"/>
    </font>
    <font>
      <sz val="11"/>
      <color rgb="FF006100"/>
      <name val="Calibri"/>
      <family val="2"/>
      <scheme val="minor"/>
    </font>
    <font>
      <sz val="10"/>
      <color indexed="20"/>
      <name val="Times New Roman"/>
      <family val="1"/>
    </font>
    <font>
      <i/>
      <sz val="10"/>
      <color indexed="8"/>
      <name val="Times New Roman"/>
      <family val="1"/>
    </font>
    <font>
      <sz val="9"/>
      <name val="Tahoma"/>
      <family val="2"/>
      <charset val="238"/>
    </font>
    <font>
      <sz val="12"/>
      <name val="宋体"/>
      <charset val="134"/>
    </font>
    <font>
      <b/>
      <sz val="11"/>
      <color theme="1"/>
      <name val="Calibri"/>
      <family val="2"/>
      <charset val="238"/>
      <scheme val="minor"/>
    </font>
    <font>
      <b/>
      <sz val="14"/>
      <color indexed="16"/>
      <name val="Lucida Sans"/>
      <family val="2"/>
    </font>
    <font>
      <b/>
      <sz val="28"/>
      <color indexed="16"/>
      <name val="Lucida Sans"/>
      <family val="2"/>
    </font>
    <font>
      <vertAlign val="superscript"/>
      <sz val="11"/>
      <color indexed="8"/>
      <name val="Lucida Sans"/>
      <family val="2"/>
    </font>
    <font>
      <b/>
      <sz val="28"/>
      <color theme="1"/>
      <name val="Lucida Sans"/>
      <family val="2"/>
    </font>
    <font>
      <sz val="28"/>
      <name val="Calibri"/>
      <family val="2"/>
      <charset val="238"/>
    </font>
    <font>
      <b/>
      <sz val="26"/>
      <color theme="1"/>
      <name val="Century Gothic"/>
      <family val="2"/>
      <charset val="238"/>
    </font>
    <font>
      <sz val="20"/>
      <name val="Century Gothic"/>
      <family val="2"/>
      <charset val="238"/>
    </font>
  </fonts>
  <fills count="100">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lightDown"/>
    </fill>
    <fill>
      <patternFill patternType="solid">
        <fgColor rgb="FFFFFF00"/>
        <bgColor indexed="64"/>
      </patternFill>
    </fill>
    <fill>
      <patternFill patternType="solid">
        <fgColor theme="1"/>
        <bgColor indexed="64"/>
      </patternFill>
    </fill>
    <fill>
      <patternFill patternType="solid">
        <fgColor theme="0" tint="-0.249977111117893"/>
        <bgColor indexed="64"/>
      </patternFill>
    </fill>
    <fill>
      <patternFill patternType="solid">
        <fgColor rgb="FFC00000"/>
        <bgColor indexed="64"/>
      </patternFill>
    </fill>
    <fill>
      <patternFill patternType="solid">
        <fgColor rgb="FF502800"/>
        <bgColor indexed="64"/>
      </patternFill>
    </fill>
    <fill>
      <patternFill patternType="solid">
        <fgColor rgb="FF996600"/>
        <bgColor indexed="64"/>
      </patternFill>
    </fill>
    <fill>
      <patternFill patternType="solid">
        <fgColor rgb="FF663300"/>
        <bgColor indexed="64"/>
      </patternFill>
    </fill>
    <fill>
      <patternFill patternType="solid">
        <fgColor theme="0" tint="-0.14999847407452621"/>
        <bgColor indexed="64"/>
      </patternFill>
    </fill>
    <fill>
      <patternFill patternType="lightUp">
        <bgColor rgb="FF996600"/>
      </patternFill>
    </fill>
    <fill>
      <patternFill patternType="solid">
        <fgColor theme="1" tint="0.14999847407452621"/>
        <bgColor indexed="64"/>
      </patternFill>
    </fill>
    <fill>
      <patternFill patternType="lightUp">
        <bgColor rgb="FFC00000"/>
      </patternFill>
    </fill>
    <fill>
      <patternFill patternType="solid">
        <fgColor theme="0" tint="-4.9989318521683403E-2"/>
        <bgColor indexed="64"/>
      </patternFill>
    </fill>
    <fill>
      <patternFill patternType="solid">
        <fgColor rgb="FF929292"/>
        <bgColor indexed="64"/>
      </patternFill>
    </fill>
    <fill>
      <patternFill patternType="solid">
        <fgColor rgb="FFF7E7CE"/>
        <bgColor indexed="64"/>
      </patternFill>
    </fill>
    <fill>
      <patternFill patternType="solid">
        <fgColor rgb="FF002060"/>
        <bgColor indexed="64"/>
      </patternFill>
    </fill>
    <fill>
      <patternFill patternType="solid">
        <fgColor rgb="FF0070C0"/>
        <bgColor indexed="64"/>
      </patternFill>
    </fill>
    <fill>
      <patternFill patternType="solid">
        <fgColor indexed="10"/>
        <bgColor indexed="64"/>
      </patternFill>
    </fill>
    <fill>
      <patternFill patternType="solid">
        <fgColor indexed="9"/>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41"/>
        <bgColor indexed="64"/>
      </patternFill>
    </fill>
    <fill>
      <patternFill patternType="solid">
        <fgColor theme="2"/>
        <bgColor indexed="64"/>
      </patternFill>
    </fill>
    <fill>
      <patternFill patternType="solid">
        <fgColor indexed="29"/>
        <bgColor indexed="64"/>
      </patternFill>
    </fill>
    <fill>
      <patternFill patternType="solid">
        <fgColor indexed="27"/>
        <bgColor indexed="64"/>
      </patternFill>
    </fill>
    <fill>
      <patternFill patternType="solid">
        <fgColor indexed="13"/>
        <bgColor indexed="64"/>
      </patternFill>
    </fill>
    <fill>
      <patternFill patternType="solid">
        <fgColor indexed="30"/>
        <bgColor indexed="64"/>
      </patternFill>
    </fill>
    <fill>
      <patternFill patternType="solid">
        <fgColor indexed="28"/>
        <bgColor indexed="64"/>
      </patternFill>
    </fill>
    <fill>
      <patternFill patternType="solid">
        <fgColor indexed="11"/>
        <bgColor indexed="64"/>
      </patternFill>
    </fill>
    <fill>
      <patternFill patternType="solid">
        <fgColor indexed="22"/>
        <bgColor indexed="64"/>
      </patternFill>
    </fill>
    <fill>
      <patternFill patternType="solid">
        <fgColor indexed="62"/>
        <bgColor indexed="64"/>
      </patternFill>
    </fill>
    <fill>
      <patternFill patternType="solid">
        <fgColor indexed="55"/>
        <bgColor indexed="64"/>
      </patternFill>
    </fill>
    <fill>
      <patternFill patternType="solid">
        <fgColor indexed="31"/>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15"/>
        <bgColor indexed="64"/>
      </patternFill>
    </fill>
    <fill>
      <patternFill patternType="solid">
        <fgColor indexed="42"/>
        <bgColor indexed="64"/>
      </patternFill>
    </fill>
    <fill>
      <patternFill patternType="solid">
        <fgColor indexed="18"/>
        <bgColor indexed="64"/>
      </patternFill>
    </fill>
    <fill>
      <patternFill patternType="solid">
        <fgColor indexed="27"/>
      </patternFill>
    </fill>
    <fill>
      <patternFill patternType="solid">
        <fgColor theme="4" tint="0.79995117038483843"/>
        <bgColor indexed="64"/>
      </patternFill>
    </fill>
    <fill>
      <patternFill patternType="solid">
        <fgColor indexed="29"/>
      </patternFill>
    </fill>
    <fill>
      <patternFill patternType="solid">
        <fgColor theme="5" tint="0.79995117038483843"/>
        <bgColor indexed="64"/>
      </patternFill>
    </fill>
    <fill>
      <patternFill patternType="solid">
        <fgColor theme="6" tint="0.79995117038483843"/>
        <bgColor indexed="64"/>
      </patternFill>
    </fill>
    <fill>
      <patternFill patternType="solid">
        <fgColor indexed="9"/>
      </patternFill>
    </fill>
    <fill>
      <patternFill patternType="solid">
        <fgColor theme="7" tint="0.79995117038483843"/>
        <bgColor indexed="64"/>
      </patternFill>
    </fill>
    <fill>
      <patternFill patternType="solid">
        <fgColor theme="8" tint="0.79995117038483843"/>
        <bgColor indexed="64"/>
      </patternFill>
    </fill>
    <fill>
      <patternFill patternType="solid">
        <fgColor indexed="47"/>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indexed="22"/>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indexed="31"/>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indexed="26"/>
        <bgColor indexed="26"/>
      </patternFill>
    </fill>
    <fill>
      <patternFill patternType="mediumGray">
        <bgColor indexed="22"/>
      </patternFill>
    </fill>
    <fill>
      <patternFill patternType="solid">
        <fgColor indexed="26"/>
        <bgColor indexed="47"/>
      </patternFill>
    </fill>
    <fill>
      <patternFill patternType="solid">
        <fgColor rgb="FFF2F2F2"/>
        <bgColor indexed="64"/>
      </patternFill>
    </fill>
    <fill>
      <patternFill patternType="solid">
        <fgColor indexed="55"/>
      </patternFill>
    </fill>
    <fill>
      <patternFill patternType="solid">
        <fgColor rgb="FFA5A5A5"/>
        <bgColor indexed="64"/>
      </patternFill>
    </fill>
    <fill>
      <patternFill patternType="solid">
        <fgColor indexed="49"/>
      </patternFill>
    </fill>
    <fill>
      <patternFill patternType="solid">
        <fgColor theme="4"/>
        <bgColor indexed="64"/>
      </patternFill>
    </fill>
    <fill>
      <patternFill patternType="solid">
        <fgColor indexed="10"/>
      </patternFill>
    </fill>
    <fill>
      <patternFill patternType="solid">
        <fgColor theme="5"/>
        <bgColor indexed="64"/>
      </patternFill>
    </fill>
    <fill>
      <patternFill patternType="solid">
        <fgColor indexed="26"/>
      </patternFill>
    </fill>
    <fill>
      <patternFill patternType="solid">
        <fgColor theme="6"/>
        <bgColor indexed="64"/>
      </patternFill>
    </fill>
    <fill>
      <patternFill patternType="solid">
        <fgColor indexed="54"/>
      </patternFill>
    </fill>
    <fill>
      <patternFill patternType="solid">
        <fgColor theme="7"/>
        <bgColor indexed="64"/>
      </patternFill>
    </fill>
    <fill>
      <patternFill patternType="solid">
        <fgColor theme="8"/>
        <bgColor indexed="64"/>
      </patternFill>
    </fill>
    <fill>
      <patternFill patternType="solid">
        <fgColor indexed="53"/>
      </patternFill>
    </fill>
    <fill>
      <patternFill patternType="solid">
        <fgColor theme="9"/>
        <bgColor indexed="64"/>
      </patternFill>
    </fill>
    <fill>
      <patternFill patternType="solid">
        <fgColor indexed="9"/>
        <bgColor indexed="24"/>
      </patternFill>
    </fill>
    <fill>
      <patternFill patternType="gray125">
        <fgColor indexed="22"/>
      </patternFill>
    </fill>
    <fill>
      <patternFill patternType="solid">
        <fgColor indexed="22"/>
        <bgColor indexed="10"/>
      </patternFill>
    </fill>
    <fill>
      <patternFill patternType="solid">
        <fgColor rgb="FFFFCC99"/>
        <bgColor indexed="64"/>
      </patternFill>
    </fill>
    <fill>
      <patternFill patternType="lightGray">
        <fgColor indexed="34"/>
        <bgColor indexed="9"/>
      </patternFill>
    </fill>
    <fill>
      <patternFill patternType="solid">
        <fgColor indexed="30"/>
      </patternFill>
    </fill>
    <fill>
      <patternFill patternType="solid">
        <fgColor rgb="FFFFEB9C"/>
        <bgColor indexed="64"/>
      </patternFill>
    </fill>
    <fill>
      <patternFill patternType="solid">
        <fgColor rgb="FFFFFFCC"/>
        <bgColor indexed="64"/>
      </patternFill>
    </fill>
    <fill>
      <patternFill patternType="mediumGray">
        <fgColor indexed="22"/>
      </patternFill>
    </fill>
    <fill>
      <patternFill patternType="solid">
        <fgColor indexed="65"/>
        <bgColor indexed="64"/>
      </patternFill>
    </fill>
    <fill>
      <patternFill patternType="solid">
        <fgColor indexed="45"/>
      </patternFill>
    </fill>
    <fill>
      <patternFill patternType="solid">
        <fgColor rgb="FFFFC7CE"/>
        <bgColor indexed="64"/>
      </patternFill>
    </fill>
    <fill>
      <patternFill patternType="solid">
        <fgColor rgb="FFC6EFCE"/>
        <bgColor indexed="64"/>
      </patternFill>
    </fill>
    <fill>
      <patternFill patternType="solid">
        <fgColor indexed="22"/>
        <bgColor indexed="25"/>
      </patternFill>
    </fill>
    <fill>
      <patternFill patternType="solid">
        <fgColor theme="3" tint="0.39997558519241921"/>
        <bgColor indexed="64"/>
      </patternFill>
    </fill>
    <fill>
      <patternFill patternType="solid">
        <fgColor theme="0" tint="-0.34998626667073579"/>
        <bgColor indexed="64"/>
      </patternFill>
    </fill>
  </fills>
  <borders count="105">
    <border>
      <left/>
      <right/>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right/>
      <top style="thin">
        <color theme="0"/>
      </top>
      <bottom/>
      <diagonal/>
    </border>
    <border>
      <left style="thin">
        <color theme="0"/>
      </left>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right/>
      <top style="thin">
        <color theme="0"/>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0"/>
      </right>
      <top style="thin">
        <color theme="0"/>
      </top>
      <bottom style="thin">
        <color theme="0"/>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auto="1"/>
      </top>
      <bottom style="hair">
        <color auto="1"/>
      </bottom>
      <diagonal/>
    </border>
    <border>
      <left/>
      <right style="hair">
        <color indexed="64"/>
      </right>
      <top style="hair">
        <color indexed="64"/>
      </top>
      <bottom style="hair">
        <color indexed="64"/>
      </bottom>
      <diagonal/>
    </border>
    <border>
      <left style="hair">
        <color theme="1"/>
      </left>
      <right style="hair">
        <color theme="1"/>
      </right>
      <top style="hair">
        <color theme="1"/>
      </top>
      <bottom style="hair">
        <color theme="1"/>
      </bottom>
      <diagonal/>
    </border>
    <border>
      <left style="hair">
        <color indexed="64"/>
      </left>
      <right style="hair">
        <color indexed="64"/>
      </right>
      <top style="hair">
        <color indexed="64"/>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hair">
        <color auto="1"/>
      </left>
      <right style="hair">
        <color auto="1"/>
      </right>
      <top style="hair">
        <color theme="0"/>
      </top>
      <bottom/>
      <diagonal/>
    </border>
    <border>
      <left/>
      <right/>
      <top style="thin">
        <color indexed="64"/>
      </top>
      <bottom/>
      <diagonal/>
    </border>
    <border>
      <left/>
      <right style="hair">
        <color indexed="64"/>
      </right>
      <top style="hair">
        <color theme="0"/>
      </top>
      <bottom/>
      <diagonal/>
    </border>
    <border>
      <left style="hair">
        <color indexed="64"/>
      </left>
      <right style="hair">
        <color indexed="64"/>
      </right>
      <top/>
      <bottom style="hair">
        <color indexed="64"/>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auto="1"/>
      </left>
      <right/>
      <top style="hair">
        <color theme="0"/>
      </top>
      <bottom style="hair">
        <color theme="0"/>
      </bottom>
      <diagonal/>
    </border>
    <border>
      <left style="hair">
        <color indexed="64"/>
      </left>
      <right style="hair">
        <color indexed="64"/>
      </right>
      <top style="hair">
        <color indexed="64"/>
      </top>
      <bottom style="hair">
        <color theme="1" tint="0.24994659260841701"/>
      </bottom>
      <diagonal/>
    </border>
    <border>
      <left/>
      <right/>
      <top/>
      <bottom style="thin">
        <color theme="0"/>
      </bottom>
      <diagonal/>
    </border>
    <border>
      <left style="hair">
        <color theme="0"/>
      </left>
      <right style="hair">
        <color theme="0"/>
      </right>
      <top/>
      <bottom/>
      <diagonal/>
    </border>
    <border>
      <left style="hair">
        <color theme="0"/>
      </left>
      <right/>
      <top style="hair">
        <color indexed="64"/>
      </top>
      <bottom style="medium">
        <color indexed="64"/>
      </bottom>
      <diagonal/>
    </border>
    <border>
      <left style="hair">
        <color theme="0"/>
      </left>
      <right style="hair">
        <color theme="0"/>
      </right>
      <top style="hair">
        <color auto="1"/>
      </top>
      <bottom style="hair">
        <color auto="1"/>
      </bottom>
      <diagonal/>
    </border>
    <border>
      <left style="hair">
        <color theme="0"/>
      </left>
      <right/>
      <top style="hair">
        <color auto="1"/>
      </top>
      <bottom style="hair">
        <color auto="1"/>
      </bottom>
      <diagonal/>
    </border>
    <border>
      <left style="thin">
        <color theme="0"/>
      </left>
      <right style="thin">
        <color theme="0"/>
      </right>
      <top/>
      <bottom/>
      <diagonal/>
    </border>
    <border>
      <left style="hair">
        <color theme="0"/>
      </left>
      <right style="thin">
        <color theme="0"/>
      </right>
      <top style="hair">
        <color theme="0"/>
      </top>
      <bottom/>
      <diagonal/>
    </border>
    <border>
      <left/>
      <right style="thin">
        <color theme="0"/>
      </right>
      <top style="hair">
        <color theme="0"/>
      </top>
      <bottom/>
      <diagonal/>
    </border>
    <border>
      <left style="hair">
        <color theme="1"/>
      </left>
      <right style="hair">
        <color indexed="64"/>
      </right>
      <top style="hair">
        <color theme="1"/>
      </top>
      <bottom style="hair">
        <color indexed="64"/>
      </bottom>
      <diagonal/>
    </border>
    <border>
      <left style="hair">
        <color theme="1"/>
      </left>
      <right style="hair">
        <color indexed="64"/>
      </right>
      <top style="hair">
        <color indexed="64"/>
      </top>
      <bottom style="hair">
        <color theme="1"/>
      </bottom>
      <diagonal/>
    </border>
    <border>
      <left style="hair">
        <color auto="1"/>
      </left>
      <right style="hair">
        <color theme="0"/>
      </right>
      <top style="hair">
        <color auto="1"/>
      </top>
      <bottom style="hair">
        <color auto="1"/>
      </bottom>
      <diagonal/>
    </border>
    <border>
      <left style="hair">
        <color theme="0"/>
      </left>
      <right/>
      <top style="medium">
        <color indexed="64"/>
      </top>
      <bottom style="medium">
        <color indexed="64"/>
      </bottom>
      <diagonal/>
    </border>
    <border>
      <left style="medium">
        <color indexed="64"/>
      </left>
      <right style="medium">
        <color indexed="64"/>
      </right>
      <top style="medium">
        <color indexed="64"/>
      </top>
      <bottom/>
      <diagonal/>
    </border>
    <border>
      <left style="thin">
        <color theme="0"/>
      </left>
      <right/>
      <top style="thin">
        <color theme="0"/>
      </top>
      <bottom/>
      <diagonal/>
    </border>
    <border>
      <left/>
      <right style="thin">
        <color theme="0"/>
      </right>
      <top style="thin">
        <color theme="0"/>
      </top>
      <bottom/>
      <diagonal/>
    </border>
    <border>
      <left/>
      <right style="thin">
        <color theme="0"/>
      </right>
      <top/>
      <bottom style="thin">
        <color theme="0"/>
      </bottom>
      <diagonal/>
    </border>
    <border>
      <left style="hair">
        <color theme="0"/>
      </left>
      <right style="hair">
        <color theme="0"/>
      </right>
      <top style="medium">
        <color indexed="64"/>
      </top>
      <bottom style="medium">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26"/>
      </right>
      <top style="thin">
        <color indexed="64"/>
      </top>
      <bottom style="thin">
        <color indexed="26"/>
      </bottom>
      <diagonal/>
    </border>
    <border>
      <left style="thin">
        <color indexed="26"/>
      </left>
      <right style="thin">
        <color indexed="26"/>
      </right>
      <top style="thin">
        <color indexed="64"/>
      </top>
      <bottom style="thin">
        <color indexed="26"/>
      </bottom>
      <diagonal/>
    </border>
    <border>
      <left style="thin">
        <color indexed="26"/>
      </left>
      <right style="thin">
        <color indexed="64"/>
      </right>
      <top style="thin">
        <color indexed="26"/>
      </top>
      <bottom style="thin">
        <color indexed="31"/>
      </bottom>
      <diagonal/>
    </border>
    <border>
      <left style="dashed">
        <color indexed="8"/>
      </left>
      <right style="dashed">
        <color indexed="8"/>
      </right>
      <top style="dashed">
        <color indexed="8"/>
      </top>
      <bottom style="dashed">
        <color indexed="8"/>
      </bottom>
      <diagonal/>
    </border>
    <border>
      <left style="thin">
        <color indexed="8"/>
      </left>
      <right style="thin">
        <color indexed="64"/>
      </right>
      <top style="thin">
        <color indexed="8"/>
      </top>
      <bottom style="thin">
        <color indexed="8"/>
      </bottom>
      <diagonal/>
    </border>
    <border>
      <left/>
      <right/>
      <top style="thin">
        <color indexed="55"/>
      </top>
      <bottom style="thin">
        <color indexed="55"/>
      </bottom>
      <diagonal/>
    </border>
    <border>
      <left/>
      <right/>
      <top/>
      <bottom style="hair">
        <color indexed="22"/>
      </bottom>
      <diagonal/>
    </border>
    <border>
      <left/>
      <right style="medium">
        <color indexed="22"/>
      </right>
      <top/>
      <bottom style="medium">
        <color indexed="22"/>
      </bottom>
      <diagonal/>
    </border>
    <border>
      <left style="hair">
        <color indexed="22"/>
      </left>
      <right style="hair">
        <color indexed="22"/>
      </right>
      <top style="hair">
        <color indexed="22"/>
      </top>
      <bottom style="hair">
        <color indexed="22"/>
      </bottom>
      <diagonal/>
    </border>
    <border>
      <left style="thin">
        <color indexed="23"/>
      </left>
      <right style="thin">
        <color indexed="23"/>
      </right>
      <top style="thin">
        <color indexed="23"/>
      </top>
      <bottom style="thin">
        <color indexed="23"/>
      </bottom>
      <diagonal/>
    </border>
    <border>
      <left style="medium">
        <color indexed="64"/>
      </left>
      <right/>
      <top/>
      <bottom/>
      <diagonal/>
    </border>
    <border>
      <left/>
      <right/>
      <top/>
      <bottom style="dotted">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medium">
        <color indexed="64"/>
      </bottom>
      <diagonal/>
    </border>
    <border>
      <left style="medium">
        <color indexed="10"/>
      </left>
      <right/>
      <top style="thin">
        <color indexed="64"/>
      </top>
      <bottom/>
      <diagonal/>
    </border>
    <border>
      <left style="thin">
        <color indexed="64"/>
      </left>
      <right style="thin">
        <color indexed="64"/>
      </right>
      <top style="hair">
        <color indexed="64"/>
      </top>
      <bottom style="hair">
        <color indexed="64"/>
      </bottom>
      <diagonal/>
    </border>
    <border>
      <left style="thick">
        <color indexed="64"/>
      </left>
      <right style="thick">
        <color indexed="64"/>
      </right>
      <top/>
      <bottom style="thick">
        <color indexed="64"/>
      </bottom>
      <diagonal/>
    </border>
    <border>
      <left style="thin">
        <color indexed="22"/>
      </left>
      <right style="thin">
        <color indexed="22"/>
      </right>
      <top style="thin">
        <color indexed="22"/>
      </top>
      <bottom style="thin">
        <color indexed="22"/>
      </bottom>
      <diagonal/>
    </border>
    <border>
      <left/>
      <right style="hair">
        <color indexed="64"/>
      </right>
      <top/>
      <bottom style="hair">
        <color indexed="64"/>
      </bottom>
      <diagonal/>
    </border>
    <border>
      <left style="thin">
        <color indexed="63"/>
      </left>
      <right style="thin">
        <color indexed="63"/>
      </right>
      <top style="thin">
        <color indexed="63"/>
      </top>
      <bottom style="thin">
        <color indexed="63"/>
      </bottom>
      <diagonal/>
    </border>
    <border>
      <left style="hair">
        <color indexed="64"/>
      </left>
      <right style="thin">
        <color indexed="64"/>
      </right>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hair">
        <color indexed="64"/>
      </left>
      <right style="hair">
        <color indexed="64"/>
      </right>
      <top style="double">
        <color indexed="64"/>
      </top>
      <bottom/>
      <diagonal/>
    </border>
    <border>
      <left/>
      <right/>
      <top/>
      <bottom style="thick">
        <color indexed="49"/>
      </bottom>
      <diagonal/>
    </border>
    <border>
      <left/>
      <right/>
      <top/>
      <bottom style="thick">
        <color indexed="31"/>
      </bottom>
      <diagonal/>
    </border>
    <border>
      <left/>
      <right/>
      <top/>
      <bottom style="thick">
        <color theme="4" tint="0.49995422223578601"/>
      </bottom>
      <diagonal/>
    </border>
    <border>
      <left/>
      <right/>
      <top/>
      <bottom style="medium">
        <color indexed="31"/>
      </bottom>
      <diagonal/>
    </border>
    <border>
      <left/>
      <right/>
      <top style="double">
        <color indexed="64"/>
      </top>
      <bottom/>
      <diagonal/>
    </border>
    <border>
      <left style="medium">
        <color indexed="64"/>
      </left>
      <right style="hair">
        <color indexed="64"/>
      </right>
      <top/>
      <bottom/>
      <diagonal/>
    </border>
    <border>
      <left style="hair">
        <color indexed="23"/>
      </left>
      <right style="hair">
        <color indexed="23"/>
      </right>
      <top style="hair">
        <color indexed="23"/>
      </top>
      <bottom style="hair">
        <color indexed="23"/>
      </bottom>
      <diagonal/>
    </border>
    <border>
      <left style="dashed">
        <color indexed="64"/>
      </left>
      <right style="dashed">
        <color indexed="64"/>
      </right>
      <top style="dashed">
        <color indexed="64"/>
      </top>
      <bottom style="dashed">
        <color indexed="64"/>
      </bottom>
      <diagonal/>
    </border>
    <border>
      <left/>
      <right/>
      <top/>
      <bottom style="hair">
        <color auto="1"/>
      </bottom>
      <diagonal/>
    </border>
    <border>
      <left style="hair">
        <color auto="1"/>
      </left>
      <right/>
      <top style="hair">
        <color theme="0"/>
      </top>
      <bottom style="hair">
        <color auto="1"/>
      </bottom>
      <diagonal/>
    </border>
    <border>
      <left/>
      <right/>
      <top style="thin">
        <color theme="0"/>
      </top>
      <bottom style="hair">
        <color auto="1"/>
      </bottom>
      <diagonal/>
    </border>
  </borders>
  <cellStyleXfs count="2421">
    <xf numFmtId="0" fontId="0" fillId="0" borderId="0"/>
    <xf numFmtId="9" fontId="1" fillId="0" borderId="0" applyFont="0" applyFill="0" applyBorder="0" applyAlignment="0" applyProtection="0"/>
    <xf numFmtId="0" fontId="4" fillId="0" borderId="0">
      <alignment vertical="center"/>
    </xf>
    <xf numFmtId="0" fontId="34" fillId="0" borderId="0"/>
    <xf numFmtId="0" fontId="39" fillId="0" borderId="0"/>
    <xf numFmtId="0" fontId="42" fillId="0" borderId="0"/>
    <xf numFmtId="0" fontId="34" fillId="0" borderId="0"/>
    <xf numFmtId="0" fontId="50" fillId="0" borderId="0" applyProtection="0"/>
    <xf numFmtId="0" fontId="42" fillId="0" borderId="0"/>
    <xf numFmtId="9" fontId="34" fillId="0" borderId="0" applyFont="0" applyFill="0" applyBorder="0" applyAlignment="0" applyProtection="0"/>
    <xf numFmtId="0" fontId="50" fillId="0" borderId="0"/>
    <xf numFmtId="0" fontId="101" fillId="0" borderId="0" applyFont="0" applyFill="0" applyBorder="0" applyAlignment="0" applyProtection="0"/>
    <xf numFmtId="0" fontId="102" fillId="0" borderId="0" applyFont="0" applyFill="0" applyBorder="0" applyAlignment="0" applyProtection="0"/>
    <xf numFmtId="0" fontId="34" fillId="0" borderId="0" applyFont="0" applyFill="0" applyBorder="0" applyAlignment="0" applyProtection="0"/>
    <xf numFmtId="0" fontId="101" fillId="0" borderId="0" applyFont="0" applyFill="0" applyBorder="0" applyAlignment="0" applyProtection="0"/>
    <xf numFmtId="0" fontId="34" fillId="0" borderId="0" applyFont="0" applyFill="0" applyBorder="0" applyAlignment="0" applyProtection="0"/>
    <xf numFmtId="172" fontId="103" fillId="0" borderId="0" applyFont="0" applyFill="0" applyBorder="0" applyAlignment="0" applyProtection="0">
      <alignment vertical="center"/>
    </xf>
    <xf numFmtId="0" fontId="104" fillId="27" borderId="68" applyNumberFormat="0" applyFont="0" applyFill="0" applyBorder="0" applyAlignment="0" applyProtection="0">
      <alignment horizontal="center" vertical="center" wrapText="1"/>
    </xf>
    <xf numFmtId="0" fontId="104" fillId="27" borderId="68" applyNumberFormat="0" applyProtection="0">
      <alignment horizontal="center" vertical="center" wrapText="1"/>
    </xf>
    <xf numFmtId="0" fontId="104" fillId="27" borderId="68" applyNumberFormat="0" applyProtection="0">
      <alignment horizontal="center" vertical="center" wrapText="1"/>
    </xf>
    <xf numFmtId="0" fontId="104" fillId="0" borderId="68" applyNumberFormat="0" applyFont="0" applyFill="0" applyBorder="0" applyAlignment="0" applyProtection="0">
      <alignment horizontal="center" vertical="center" wrapText="1"/>
    </xf>
    <xf numFmtId="0" fontId="104" fillId="0" borderId="68" applyNumberFormat="0" applyFill="0" applyProtection="0">
      <alignment horizontal="center" vertical="center" wrapText="1"/>
    </xf>
    <xf numFmtId="0" fontId="104" fillId="0" borderId="68" applyNumberFormat="0" applyFill="0" applyProtection="0">
      <alignment horizontal="center" vertical="center" wrapText="1"/>
    </xf>
    <xf numFmtId="0" fontId="104" fillId="27" borderId="68" applyNumberFormat="0" applyProtection="0">
      <alignment horizontal="left" vertical="center" wrapText="1"/>
    </xf>
    <xf numFmtId="0" fontId="104" fillId="0" borderId="68" applyNumberFormat="0" applyFill="0" applyProtection="0">
      <alignment horizontal="left" vertical="center" wrapText="1"/>
    </xf>
    <xf numFmtId="0" fontId="105" fillId="28" borderId="69" applyNumberFormat="0" applyFont="0" applyFill="0" applyBorder="0" applyAlignment="0" applyProtection="0">
      <alignment horizontal="center" vertical="center" wrapText="1"/>
    </xf>
    <xf numFmtId="0" fontId="105" fillId="28" borderId="69" applyNumberFormat="0" applyProtection="0">
      <alignment horizontal="center" vertical="center" wrapText="1"/>
    </xf>
    <xf numFmtId="0" fontId="105" fillId="28" borderId="69" applyNumberFormat="0" applyProtection="0">
      <alignment horizontal="center" vertical="center" wrapText="1"/>
    </xf>
    <xf numFmtId="0" fontId="106" fillId="28" borderId="70" applyNumberFormat="0" applyFont="0" applyFill="0" applyBorder="0" applyAlignment="0" applyProtection="0">
      <alignment vertical="center"/>
    </xf>
    <xf numFmtId="0" fontId="106" fillId="28" borderId="70" applyNumberFormat="0" applyProtection="0">
      <alignment vertical="center"/>
    </xf>
    <xf numFmtId="0" fontId="106" fillId="28" borderId="70" applyNumberFormat="0" applyProtection="0">
      <alignment vertical="center"/>
    </xf>
    <xf numFmtId="0" fontId="104" fillId="27" borderId="68" applyNumberFormat="0" applyFont="0" applyFill="0" applyBorder="0" applyAlignment="0" applyProtection="0">
      <alignment horizontal="left" vertical="center" wrapText="1"/>
    </xf>
    <xf numFmtId="0" fontId="104" fillId="27" borderId="68" applyNumberFormat="0" applyProtection="0">
      <alignment horizontal="left" vertical="center" wrapText="1"/>
    </xf>
    <xf numFmtId="0" fontId="104" fillId="27" borderId="68" applyNumberFormat="0" applyProtection="0">
      <alignment horizontal="left" vertical="center" wrapText="1"/>
    </xf>
    <xf numFmtId="0" fontId="104" fillId="0" borderId="68" applyNumberFormat="0" applyFont="0" applyFill="0" applyBorder="0" applyAlignment="0" applyProtection="0">
      <alignment horizontal="left" vertical="center" wrapText="1"/>
    </xf>
    <xf numFmtId="0" fontId="104" fillId="0" borderId="68" applyNumberFormat="0" applyFill="0" applyProtection="0">
      <alignment horizontal="left" vertical="center" wrapText="1"/>
    </xf>
    <xf numFmtId="0" fontId="104" fillId="0" borderId="68" applyNumberFormat="0" applyFill="0" applyProtection="0">
      <alignment horizontal="left" vertical="center" wrapText="1"/>
    </xf>
    <xf numFmtId="0" fontId="107" fillId="29" borderId="71" applyNumberFormat="0" applyFont="0" applyFill="0" applyBorder="0" applyAlignment="0" applyProtection="0">
      <alignment horizontal="center" vertical="center" wrapText="1"/>
    </xf>
    <xf numFmtId="0" fontId="107" fillId="29" borderId="71" applyNumberFormat="0" applyProtection="0">
      <alignment horizontal="center" vertical="center" wrapText="1"/>
    </xf>
    <xf numFmtId="0" fontId="107" fillId="29" borderId="71" applyNumberFormat="0" applyProtection="0">
      <alignment horizontal="center" vertical="center" wrapText="1"/>
    </xf>
    <xf numFmtId="0" fontId="107" fillId="21" borderId="71" applyNumberFormat="0" applyProtection="0">
      <alignment horizontal="center" vertical="center" wrapText="1"/>
    </xf>
    <xf numFmtId="0" fontId="108" fillId="30" borderId="72" applyNumberFormat="0" applyFont="0" applyFill="0" applyBorder="0" applyAlignment="0" applyProtection="0">
      <alignment horizontal="center" vertical="center"/>
    </xf>
    <xf numFmtId="0" fontId="108" fillId="30" borderId="72" applyNumberFormat="0" applyProtection="0">
      <alignment horizontal="center" vertical="center"/>
    </xf>
    <xf numFmtId="0" fontId="108" fillId="30" borderId="72" applyNumberFormat="0" applyProtection="0">
      <alignment horizontal="center" vertical="center"/>
    </xf>
    <xf numFmtId="0" fontId="109" fillId="0" borderId="0" applyNumberFormat="0" applyFill="0" applyBorder="0" applyProtection="0">
      <alignment vertical="center"/>
    </xf>
    <xf numFmtId="0" fontId="110" fillId="31" borderId="69" applyNumberFormat="0" applyProtection="0">
      <alignment horizontal="center" vertical="center" textRotation="180"/>
    </xf>
    <xf numFmtId="173" fontId="111" fillId="0" borderId="0" applyFont="0" applyFill="0" applyBorder="0" applyAlignment="0" applyProtection="0"/>
    <xf numFmtId="4" fontId="112" fillId="0" borderId="0" applyFont="0" applyFill="0" applyBorder="0" applyAlignment="0" applyProtection="0"/>
    <xf numFmtId="174" fontId="113" fillId="0" borderId="0" applyFont="0" applyFill="0" applyBorder="0" applyAlignment="0" applyProtection="0"/>
    <xf numFmtId="175" fontId="113" fillId="0" borderId="0" applyFont="0" applyFill="0" applyBorder="0" applyAlignment="0" applyProtection="0"/>
    <xf numFmtId="176" fontId="113" fillId="0" borderId="0" applyFont="0" applyFill="0" applyBorder="0" applyAlignment="0" applyProtection="0"/>
    <xf numFmtId="177" fontId="113" fillId="0" borderId="0" applyFont="0" applyFill="0" applyBorder="0" applyAlignment="0" applyProtection="0"/>
    <xf numFmtId="178" fontId="111" fillId="0" borderId="0" applyFont="0" applyFill="0" applyBorder="0" applyAlignment="0" applyProtection="0"/>
    <xf numFmtId="0" fontId="114" fillId="0" borderId="0"/>
    <xf numFmtId="0" fontId="34" fillId="0" borderId="0" applyFont="0" applyFill="0" applyBorder="0" applyAlignment="0" applyProtection="0"/>
    <xf numFmtId="0" fontId="34" fillId="0" borderId="0" applyFont="0" applyFill="0" applyBorder="0" applyAlignment="0" applyProtection="0"/>
    <xf numFmtId="0" fontId="115" fillId="32" borderId="73">
      <alignment horizontal="center" vertical="center" wrapText="1"/>
    </xf>
    <xf numFmtId="0" fontId="50" fillId="33" borderId="0"/>
    <xf numFmtId="0" fontId="50" fillId="33" borderId="0"/>
    <xf numFmtId="0" fontId="50" fillId="33" borderId="0"/>
    <xf numFmtId="0" fontId="50" fillId="33" borderId="0"/>
    <xf numFmtId="0" fontId="34" fillId="33" borderId="0"/>
    <xf numFmtId="0" fontId="34" fillId="33" borderId="0"/>
    <xf numFmtId="0" fontId="50" fillId="33" borderId="0"/>
    <xf numFmtId="0" fontId="50" fillId="33" borderId="0"/>
    <xf numFmtId="0" fontId="50" fillId="33" borderId="0"/>
    <xf numFmtId="0" fontId="50" fillId="33" borderId="0"/>
    <xf numFmtId="0" fontId="34" fillId="33" borderId="0"/>
    <xf numFmtId="0" fontId="34" fillId="33" borderId="0"/>
    <xf numFmtId="0" fontId="50" fillId="33" borderId="0"/>
    <xf numFmtId="0" fontId="50" fillId="33" borderId="0"/>
    <xf numFmtId="0" fontId="115" fillId="32" borderId="73">
      <alignment horizontal="center" vertical="center" wrapText="1"/>
    </xf>
    <xf numFmtId="0" fontId="50" fillId="33" borderId="0"/>
    <xf numFmtId="0" fontId="50" fillId="33" borderId="0"/>
    <xf numFmtId="0" fontId="50" fillId="33" borderId="0"/>
    <xf numFmtId="0" fontId="50" fillId="33" borderId="0"/>
    <xf numFmtId="0" fontId="115" fillId="32" borderId="73">
      <alignment horizontal="center" vertical="center" wrapText="1"/>
    </xf>
    <xf numFmtId="0" fontId="50" fillId="33" borderId="0"/>
    <xf numFmtId="0" fontId="50" fillId="33" borderId="0"/>
    <xf numFmtId="0" fontId="50" fillId="33" borderId="0"/>
    <xf numFmtId="0" fontId="50" fillId="33" borderId="0"/>
    <xf numFmtId="0" fontId="50" fillId="33" borderId="0"/>
    <xf numFmtId="0" fontId="50" fillId="33" borderId="0"/>
    <xf numFmtId="0" fontId="115" fillId="32" borderId="73">
      <alignment horizontal="center" vertical="center" wrapText="1"/>
    </xf>
    <xf numFmtId="0" fontId="50" fillId="33" borderId="0"/>
    <xf numFmtId="0" fontId="50" fillId="33" borderId="0"/>
    <xf numFmtId="0" fontId="50" fillId="33" borderId="0"/>
    <xf numFmtId="0" fontId="50" fillId="33" borderId="0"/>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116" fillId="32" borderId="73">
      <alignment horizontal="center" vertical="center" wrapText="1"/>
    </xf>
    <xf numFmtId="0" fontId="116"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50" fillId="33" borderId="0"/>
    <xf numFmtId="0" fontId="50" fillId="33" borderId="0"/>
    <xf numFmtId="0" fontId="50" fillId="33" borderId="0"/>
    <xf numFmtId="0" fontId="50" fillId="33" borderId="0"/>
    <xf numFmtId="0" fontId="50" fillId="33" borderId="0"/>
    <xf numFmtId="0" fontId="50" fillId="33" borderId="0"/>
    <xf numFmtId="0" fontId="34" fillId="33" borderId="0"/>
    <xf numFmtId="0" fontId="34" fillId="33" borderId="0"/>
    <xf numFmtId="0" fontId="115" fillId="32" borderId="73">
      <alignment horizontal="center" vertical="center" wrapText="1"/>
    </xf>
    <xf numFmtId="0" fontId="115" fillId="32" borderId="73">
      <alignment horizontal="center" vertical="center" wrapText="1"/>
    </xf>
    <xf numFmtId="0" fontId="50" fillId="33" borderId="0"/>
    <xf numFmtId="0" fontId="50" fillId="33" borderId="0"/>
    <xf numFmtId="0" fontId="50" fillId="33" borderId="0"/>
    <xf numFmtId="0" fontId="50" fillId="33" borderId="0"/>
    <xf numFmtId="0" fontId="50" fillId="33" borderId="0"/>
    <xf numFmtId="0" fontId="50" fillId="33" borderId="0"/>
    <xf numFmtId="0" fontId="115" fillId="32" borderId="73">
      <alignment horizontal="center" vertical="center" wrapText="1"/>
    </xf>
    <xf numFmtId="0" fontId="50" fillId="33" borderId="0"/>
    <xf numFmtId="0" fontId="50" fillId="33" borderId="0"/>
    <xf numFmtId="0" fontId="34" fillId="33" borderId="0"/>
    <xf numFmtId="0" fontId="34" fillId="33" borderId="0"/>
    <xf numFmtId="0" fontId="115" fillId="32" borderId="73">
      <alignment horizontal="center" vertical="center" wrapText="1"/>
    </xf>
    <xf numFmtId="0" fontId="50" fillId="33" borderId="0"/>
    <xf numFmtId="0" fontId="50" fillId="33" borderId="0"/>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50" fillId="33" borderId="0"/>
    <xf numFmtId="0" fontId="50" fillId="33" borderId="0"/>
    <xf numFmtId="0" fontId="34" fillId="33" borderId="0"/>
    <xf numFmtId="0" fontId="50" fillId="33" borderId="0"/>
    <xf numFmtId="0" fontId="50" fillId="33" borderId="0"/>
    <xf numFmtId="0" fontId="50" fillId="33" borderId="0"/>
    <xf numFmtId="0" fontId="50" fillId="33" borderId="0"/>
    <xf numFmtId="0" fontId="34" fillId="33" borderId="0"/>
    <xf numFmtId="0" fontId="34" fillId="33" borderId="0"/>
    <xf numFmtId="0" fontId="50" fillId="33" borderId="0"/>
    <xf numFmtId="0" fontId="50" fillId="33" borderId="0"/>
    <xf numFmtId="0" fontId="34" fillId="33" borderId="0"/>
    <xf numFmtId="0" fontId="34" fillId="33" borderId="0"/>
    <xf numFmtId="0" fontId="50" fillId="33" borderId="0"/>
    <xf numFmtId="0" fontId="50" fillId="33" borderId="0"/>
    <xf numFmtId="0" fontId="34" fillId="33" borderId="0"/>
    <xf numFmtId="0" fontId="34" fillId="33" borderId="0"/>
    <xf numFmtId="0" fontId="116"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50" fillId="33" borderId="0"/>
    <xf numFmtId="0" fontId="50" fillId="33" borderId="0"/>
    <xf numFmtId="0" fontId="50" fillId="33" borderId="0"/>
    <xf numFmtId="0" fontId="50" fillId="33" borderId="0"/>
    <xf numFmtId="0" fontId="50" fillId="33" borderId="0"/>
    <xf numFmtId="0" fontId="50" fillId="33" borderId="0"/>
    <xf numFmtId="0" fontId="115" fillId="32" borderId="73">
      <alignment horizontal="center" vertical="center" wrapText="1"/>
    </xf>
    <xf numFmtId="0" fontId="116" fillId="32" borderId="73">
      <alignment horizontal="center" vertical="center" wrapText="1"/>
    </xf>
    <xf numFmtId="0" fontId="116"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50" fillId="33" borderId="0"/>
    <xf numFmtId="0" fontId="50" fillId="33" borderId="0"/>
    <xf numFmtId="0" fontId="34" fillId="33" borderId="0"/>
    <xf numFmtId="0" fontId="34" fillId="33" borderId="0"/>
    <xf numFmtId="0" fontId="50" fillId="33" borderId="0"/>
    <xf numFmtId="0" fontId="50" fillId="33" borderId="0"/>
    <xf numFmtId="0" fontId="34" fillId="33" borderId="0"/>
    <xf numFmtId="0" fontId="34" fillId="33" borderId="0"/>
    <xf numFmtId="0" fontId="115" fillId="32" borderId="73">
      <alignment horizontal="center" vertical="center" wrapText="1"/>
    </xf>
    <xf numFmtId="0" fontId="50" fillId="33" borderId="0"/>
    <xf numFmtId="0" fontId="50" fillId="33" borderId="0"/>
    <xf numFmtId="0" fontId="115" fillId="32" borderId="73">
      <alignment horizontal="center" vertical="center" wrapText="1"/>
    </xf>
    <xf numFmtId="0" fontId="116" fillId="32" borderId="73">
      <alignment horizontal="center" vertical="center" wrapText="1"/>
    </xf>
    <xf numFmtId="0" fontId="116" fillId="32" borderId="73">
      <alignment horizontal="center" vertical="center" wrapText="1"/>
    </xf>
    <xf numFmtId="0" fontId="115" fillId="32" borderId="73">
      <alignment horizontal="center" vertical="center" wrapText="1"/>
    </xf>
    <xf numFmtId="0" fontId="50" fillId="33" borderId="0"/>
    <xf numFmtId="0" fontId="50" fillId="33" borderId="0"/>
    <xf numFmtId="0" fontId="50" fillId="33" borderId="0"/>
    <xf numFmtId="0" fontId="50" fillId="33" borderId="0"/>
    <xf numFmtId="0" fontId="115" fillId="32" borderId="73">
      <alignment horizontal="center" vertical="center" wrapText="1"/>
    </xf>
    <xf numFmtId="0" fontId="50" fillId="33" borderId="0"/>
    <xf numFmtId="0" fontId="50" fillId="33" borderId="0"/>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50" fillId="33" borderId="0"/>
    <xf numFmtId="0" fontId="50" fillId="33" borderId="0"/>
    <xf numFmtId="0" fontId="115" fillId="32" borderId="73">
      <alignment horizontal="center" vertical="center" wrapText="1"/>
    </xf>
    <xf numFmtId="0" fontId="50" fillId="33" borderId="0"/>
    <xf numFmtId="0" fontId="50" fillId="33" borderId="0"/>
    <xf numFmtId="0" fontId="115" fillId="32" borderId="73">
      <alignment horizontal="center" vertical="center" wrapText="1"/>
    </xf>
    <xf numFmtId="0" fontId="50" fillId="33" borderId="0"/>
    <xf numFmtId="0" fontId="50" fillId="33" borderId="0"/>
    <xf numFmtId="0" fontId="116" fillId="32" borderId="73">
      <alignment horizontal="center" vertical="center" wrapText="1"/>
    </xf>
    <xf numFmtId="0" fontId="115" fillId="32" borderId="73">
      <alignment horizontal="center" vertical="center" wrapText="1"/>
    </xf>
    <xf numFmtId="0" fontId="50" fillId="33" borderId="0"/>
    <xf numFmtId="0" fontId="50" fillId="33" borderId="0"/>
    <xf numFmtId="0" fontId="116" fillId="32" borderId="73">
      <alignment horizontal="center" vertical="center" wrapText="1"/>
    </xf>
    <xf numFmtId="0" fontId="115" fillId="32" borderId="73">
      <alignment horizontal="center" vertical="center" wrapText="1"/>
    </xf>
    <xf numFmtId="0" fontId="50" fillId="33" borderId="0"/>
    <xf numFmtId="0" fontId="115" fillId="32" borderId="73">
      <alignment horizontal="center" vertical="center" wrapText="1"/>
    </xf>
    <xf numFmtId="0" fontId="50" fillId="33" borderId="0"/>
    <xf numFmtId="0" fontId="115" fillId="32" borderId="73">
      <alignment horizontal="center" vertical="center" wrapText="1"/>
    </xf>
    <xf numFmtId="0" fontId="116" fillId="32" borderId="73">
      <alignment horizontal="center" vertical="center" wrapText="1"/>
    </xf>
    <xf numFmtId="0" fontId="116" fillId="32" borderId="73">
      <alignment horizontal="center" vertical="center" wrapText="1"/>
    </xf>
    <xf numFmtId="0" fontId="50" fillId="33" borderId="0"/>
    <xf numFmtId="0" fontId="50" fillId="33" borderId="0"/>
    <xf numFmtId="0" fontId="50" fillId="33" borderId="0"/>
    <xf numFmtId="0" fontId="50" fillId="33" borderId="0"/>
    <xf numFmtId="0" fontId="50" fillId="33" borderId="0"/>
    <xf numFmtId="0" fontId="50" fillId="33" borderId="0"/>
    <xf numFmtId="0" fontId="115" fillId="32" borderId="73">
      <alignment horizontal="center" vertical="center" wrapText="1"/>
    </xf>
    <xf numFmtId="0" fontId="50" fillId="33" borderId="0"/>
    <xf numFmtId="0" fontId="50" fillId="33" borderId="0"/>
    <xf numFmtId="0" fontId="50" fillId="33" borderId="0"/>
    <xf numFmtId="0" fontId="50" fillId="33" borderId="0"/>
    <xf numFmtId="0" fontId="50" fillId="33" borderId="0"/>
    <xf numFmtId="0" fontId="50" fillId="33" borderId="0"/>
    <xf numFmtId="0" fontId="115" fillId="32" borderId="73">
      <alignment horizontal="center" vertical="center" wrapText="1"/>
    </xf>
    <xf numFmtId="0" fontId="50" fillId="33" borderId="0"/>
    <xf numFmtId="0" fontId="50" fillId="33" borderId="0"/>
    <xf numFmtId="0" fontId="50" fillId="33" borderId="0"/>
    <xf numFmtId="0" fontId="50" fillId="33" borderId="0"/>
    <xf numFmtId="0" fontId="50" fillId="33" borderId="0"/>
    <xf numFmtId="0" fontId="50" fillId="33" borderId="0"/>
    <xf numFmtId="0" fontId="115" fillId="32" borderId="73">
      <alignment horizontal="center" vertical="center" wrapText="1"/>
    </xf>
    <xf numFmtId="0" fontId="50" fillId="33" borderId="0"/>
    <xf numFmtId="0" fontId="50" fillId="33" borderId="0"/>
    <xf numFmtId="0" fontId="50" fillId="33" borderId="0"/>
    <xf numFmtId="0" fontId="50" fillId="33" borderId="0"/>
    <xf numFmtId="0" fontId="34" fillId="33" borderId="0"/>
    <xf numFmtId="0" fontId="34" fillId="33" borderId="0"/>
    <xf numFmtId="0" fontId="50" fillId="33" borderId="0"/>
    <xf numFmtId="0" fontId="50" fillId="33" borderId="0"/>
    <xf numFmtId="0" fontId="34" fillId="33" borderId="0"/>
    <xf numFmtId="0" fontId="34" fillId="33" borderId="0"/>
    <xf numFmtId="0" fontId="50" fillId="33" borderId="0"/>
    <xf numFmtId="0" fontId="50" fillId="33" borderId="0"/>
    <xf numFmtId="0" fontId="117" fillId="34" borderId="0"/>
    <xf numFmtId="0" fontId="118" fillId="34" borderId="0"/>
    <xf numFmtId="0" fontId="118" fillId="34" borderId="0"/>
    <xf numFmtId="0" fontId="115" fillId="32" borderId="73">
      <alignment horizontal="center" vertical="center" wrapText="1"/>
    </xf>
    <xf numFmtId="0" fontId="50" fillId="33" borderId="0"/>
    <xf numFmtId="0" fontId="50" fillId="33" borderId="0"/>
    <xf numFmtId="0" fontId="50" fillId="33" borderId="0"/>
    <xf numFmtId="0" fontId="50" fillId="33" borderId="0"/>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116" fillId="32" borderId="73">
      <alignment horizontal="center" vertical="center" wrapText="1"/>
    </xf>
    <xf numFmtId="0" fontId="116" fillId="32" borderId="73">
      <alignment horizontal="center" vertical="center" wrapText="1"/>
    </xf>
    <xf numFmtId="0" fontId="115" fillId="32" borderId="73">
      <alignment horizontal="center" vertical="center" wrapText="1"/>
    </xf>
    <xf numFmtId="0" fontId="50" fillId="33" borderId="0"/>
    <xf numFmtId="0" fontId="50" fillId="33" borderId="0"/>
    <xf numFmtId="0" fontId="115" fillId="32" borderId="73">
      <alignment horizontal="center" vertical="center" wrapText="1"/>
    </xf>
    <xf numFmtId="0" fontId="116" fillId="32" borderId="73">
      <alignment horizontal="center" vertical="center" wrapText="1"/>
    </xf>
    <xf numFmtId="0" fontId="116" fillId="32" borderId="73">
      <alignment horizontal="center" vertical="center" wrapText="1"/>
    </xf>
    <xf numFmtId="0" fontId="115" fillId="32" borderId="73">
      <alignment horizontal="center" vertical="center" wrapText="1"/>
    </xf>
    <xf numFmtId="0" fontId="116" fillId="32" borderId="73">
      <alignment horizontal="center" vertical="center" wrapText="1"/>
    </xf>
    <xf numFmtId="0" fontId="116" fillId="32" borderId="73">
      <alignment horizontal="center" vertical="center" wrapText="1"/>
    </xf>
    <xf numFmtId="0" fontId="50" fillId="33" borderId="0"/>
    <xf numFmtId="0" fontId="50" fillId="33" borderId="0"/>
    <xf numFmtId="0" fontId="115" fillId="32" borderId="73">
      <alignment horizontal="center" vertical="center" wrapText="1"/>
    </xf>
    <xf numFmtId="0" fontId="116" fillId="32" borderId="73">
      <alignment horizontal="center" vertical="center" wrapText="1"/>
    </xf>
    <xf numFmtId="0" fontId="116" fillId="32" borderId="73">
      <alignment horizontal="center" vertical="center" wrapText="1"/>
    </xf>
    <xf numFmtId="0" fontId="50" fillId="33" borderId="0"/>
    <xf numFmtId="0" fontId="50" fillId="33" borderId="0"/>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50" fillId="33" borderId="0"/>
    <xf numFmtId="0" fontId="50" fillId="33" borderId="0"/>
    <xf numFmtId="0" fontId="50" fillId="33" borderId="0"/>
    <xf numFmtId="0" fontId="50" fillId="33" borderId="0"/>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50" fillId="33" borderId="0"/>
    <xf numFmtId="0" fontId="50" fillId="33" borderId="0"/>
    <xf numFmtId="0" fontId="50" fillId="33" borderId="0"/>
    <xf numFmtId="0" fontId="50" fillId="33" borderId="0"/>
    <xf numFmtId="0" fontId="115" fillId="32" borderId="73">
      <alignment horizontal="center" vertical="center" wrapText="1"/>
    </xf>
    <xf numFmtId="0" fontId="50" fillId="33" borderId="0"/>
    <xf numFmtId="0" fontId="50" fillId="33" borderId="0"/>
    <xf numFmtId="0" fontId="50" fillId="33" borderId="0"/>
    <xf numFmtId="0" fontId="50" fillId="33" borderId="0"/>
    <xf numFmtId="0" fontId="50" fillId="33" borderId="0"/>
    <xf numFmtId="0" fontId="34" fillId="33" borderId="0"/>
    <xf numFmtId="0" fontId="50" fillId="33" borderId="0"/>
    <xf numFmtId="0" fontId="50" fillId="33" borderId="0"/>
    <xf numFmtId="0" fontId="50" fillId="33" borderId="0"/>
    <xf numFmtId="0" fontId="116" fillId="32" borderId="73">
      <alignment horizontal="center" vertical="center" wrapText="1"/>
    </xf>
    <xf numFmtId="0" fontId="115" fillId="32" borderId="73">
      <alignment horizontal="center" vertical="center" wrapText="1"/>
    </xf>
    <xf numFmtId="0" fontId="50" fillId="33" borderId="0"/>
    <xf numFmtId="0" fontId="50" fillId="33" borderId="0"/>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116" fillId="32" borderId="73">
      <alignment horizontal="center" vertical="center" wrapText="1"/>
    </xf>
    <xf numFmtId="0" fontId="116" fillId="32" borderId="73">
      <alignment horizontal="center" vertical="center" wrapText="1"/>
    </xf>
    <xf numFmtId="0" fontId="50" fillId="33" borderId="0"/>
    <xf numFmtId="0" fontId="50" fillId="33" borderId="0"/>
    <xf numFmtId="0" fontId="34" fillId="33" borderId="0"/>
    <xf numFmtId="0" fontId="34" fillId="33" borderId="0"/>
    <xf numFmtId="0" fontId="50" fillId="33" borderId="0"/>
    <xf numFmtId="0" fontId="50" fillId="33" borderId="0"/>
    <xf numFmtId="0" fontId="34" fillId="33" borderId="0"/>
    <xf numFmtId="0" fontId="34" fillId="33" borderId="0"/>
    <xf numFmtId="0" fontId="50" fillId="33" borderId="0"/>
    <xf numFmtId="0" fontId="50" fillId="33" borderId="0"/>
    <xf numFmtId="0" fontId="115" fillId="32" borderId="73">
      <alignment horizontal="center" vertical="center" wrapText="1"/>
    </xf>
    <xf numFmtId="0" fontId="115" fillId="32" borderId="73">
      <alignment horizontal="center" vertical="center" wrapText="1"/>
    </xf>
    <xf numFmtId="0" fontId="50" fillId="33" borderId="0"/>
    <xf numFmtId="0" fontId="50" fillId="33" borderId="0"/>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50" fillId="33" borderId="0"/>
    <xf numFmtId="0" fontId="50" fillId="33" borderId="0"/>
    <xf numFmtId="0" fontId="34" fillId="33" borderId="0"/>
    <xf numFmtId="0" fontId="34" fillId="33" borderId="0"/>
    <xf numFmtId="0" fontId="50" fillId="33" borderId="0"/>
    <xf numFmtId="0" fontId="50" fillId="33" borderId="0"/>
    <xf numFmtId="0" fontId="34" fillId="33" borderId="0"/>
    <xf numFmtId="0" fontId="34" fillId="33" borderId="0"/>
    <xf numFmtId="0" fontId="50" fillId="33" borderId="0"/>
    <xf numFmtId="0" fontId="50" fillId="33" borderId="0"/>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115" fillId="32" borderId="73">
      <alignment horizontal="center" vertical="center" wrapText="1"/>
    </xf>
    <xf numFmtId="0" fontId="50" fillId="33" borderId="0"/>
    <xf numFmtId="0" fontId="50" fillId="33" borderId="0"/>
    <xf numFmtId="0" fontId="34" fillId="33" borderId="0"/>
    <xf numFmtId="0" fontId="34" fillId="33" borderId="0"/>
    <xf numFmtId="0" fontId="50" fillId="33" borderId="0"/>
    <xf numFmtId="0" fontId="50" fillId="33" borderId="0"/>
    <xf numFmtId="0" fontId="50" fillId="33" borderId="0"/>
    <xf numFmtId="0" fontId="50" fillId="33" borderId="0"/>
    <xf numFmtId="0" fontId="50" fillId="33" borderId="0"/>
    <xf numFmtId="0" fontId="50" fillId="33" borderId="0"/>
    <xf numFmtId="0" fontId="115" fillId="32" borderId="73">
      <alignment horizontal="center" vertical="center" wrapText="1"/>
    </xf>
    <xf numFmtId="0" fontId="34" fillId="33" borderId="0"/>
    <xf numFmtId="0" fontId="50" fillId="33" borderId="0"/>
    <xf numFmtId="0" fontId="50" fillId="33" borderId="0"/>
    <xf numFmtId="0" fontId="50" fillId="0" borderId="73">
      <alignment horizontal="center" vertical="center" wrapText="1"/>
    </xf>
    <xf numFmtId="0" fontId="119" fillId="35" borderId="0"/>
    <xf numFmtId="0" fontId="119" fillId="35" borderId="0"/>
    <xf numFmtId="0" fontId="120" fillId="35" borderId="0"/>
    <xf numFmtId="0" fontId="120" fillId="35" borderId="0"/>
    <xf numFmtId="0" fontId="119" fillId="35" borderId="0"/>
    <xf numFmtId="0" fontId="119" fillId="35" borderId="0"/>
    <xf numFmtId="0" fontId="120" fillId="35" borderId="0"/>
    <xf numFmtId="0" fontId="120" fillId="35" borderId="0"/>
    <xf numFmtId="0" fontId="119" fillId="35" borderId="0"/>
    <xf numFmtId="0" fontId="50" fillId="0" borderId="73">
      <alignment horizontal="center" vertical="center" wrapText="1"/>
    </xf>
    <xf numFmtId="0" fontId="50" fillId="0" borderId="73">
      <alignment horizontal="center" vertical="center" wrapText="1"/>
    </xf>
    <xf numFmtId="0" fontId="119" fillId="35" borderId="0"/>
    <xf numFmtId="0" fontId="119" fillId="35" borderId="0"/>
    <xf numFmtId="0" fontId="50" fillId="0" borderId="73">
      <alignment horizontal="center" vertical="center" wrapText="1"/>
    </xf>
    <xf numFmtId="0" fontId="50" fillId="0" borderId="73">
      <alignment horizontal="center" vertical="center" wrapText="1"/>
    </xf>
    <xf numFmtId="0" fontId="119" fillId="35" borderId="0"/>
    <xf numFmtId="0" fontId="119" fillId="35" borderId="0"/>
    <xf numFmtId="0" fontId="119" fillId="35" borderId="0"/>
    <xf numFmtId="0" fontId="50" fillId="0" borderId="73">
      <alignment horizontal="center" vertical="center" wrapText="1"/>
    </xf>
    <xf numFmtId="0" fontId="50" fillId="0" borderId="73">
      <alignment horizontal="center" vertical="center" wrapText="1"/>
    </xf>
    <xf numFmtId="0" fontId="119" fillId="35" borderId="0"/>
    <xf numFmtId="0" fontId="119" fillId="35" borderId="0"/>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34" fillId="0" borderId="73">
      <alignment horizontal="center" vertical="center" wrapText="1"/>
    </xf>
    <xf numFmtId="0" fontId="34"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119" fillId="35" borderId="0"/>
    <xf numFmtId="0" fontId="119" fillId="35" borderId="0"/>
    <xf numFmtId="0" fontId="119" fillId="35" borderId="0"/>
    <xf numFmtId="0" fontId="120" fillId="35" borderId="0"/>
    <xf numFmtId="0" fontId="120" fillId="35" borderId="0"/>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119" fillId="35" borderId="0"/>
    <xf numFmtId="0" fontId="119" fillId="35" borderId="0"/>
    <xf numFmtId="0" fontId="119" fillId="35" borderId="0"/>
    <xf numFmtId="0" fontId="50" fillId="0" borderId="73">
      <alignment horizontal="center" vertical="center" wrapText="1"/>
    </xf>
    <xf numFmtId="0" fontId="50" fillId="0" borderId="73">
      <alignment horizontal="center" vertical="center" wrapText="1"/>
    </xf>
    <xf numFmtId="0" fontId="119" fillId="35" borderId="0"/>
    <xf numFmtId="0" fontId="120" fillId="35" borderId="0"/>
    <xf numFmtId="0" fontId="120" fillId="35" borderId="0"/>
    <xf numFmtId="0" fontId="50" fillId="0" borderId="73">
      <alignment horizontal="center" vertical="center" wrapText="1"/>
    </xf>
    <xf numFmtId="0" fontId="50" fillId="0" borderId="73">
      <alignment horizontal="center" vertical="center" wrapText="1"/>
    </xf>
    <xf numFmtId="0" fontId="119" fillId="35" borderId="0"/>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119" fillId="35" borderId="0"/>
    <xf numFmtId="0" fontId="121" fillId="33" borderId="0"/>
    <xf numFmtId="0" fontId="119" fillId="35" borderId="0"/>
    <xf numFmtId="0" fontId="120" fillId="35" borderId="0"/>
    <xf numFmtId="0" fontId="120" fillId="35" borderId="0"/>
    <xf numFmtId="0" fontId="119" fillId="35" borderId="0"/>
    <xf numFmtId="0" fontId="120" fillId="35" borderId="0"/>
    <xf numFmtId="0" fontId="120" fillId="35" borderId="0"/>
    <xf numFmtId="0" fontId="119" fillId="35" borderId="0"/>
    <xf numFmtId="0" fontId="120" fillId="35" borderId="0"/>
    <xf numFmtId="0" fontId="120" fillId="35" borderId="0"/>
    <xf numFmtId="0" fontId="50" fillId="0" borderId="73">
      <alignment horizontal="center" vertical="center" wrapText="1"/>
    </xf>
    <xf numFmtId="0" fontId="34"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119" fillId="35" borderId="0"/>
    <xf numFmtId="0" fontId="119" fillId="35" borderId="0"/>
    <xf numFmtId="0" fontId="119" fillId="35" borderId="0"/>
    <xf numFmtId="0" fontId="50" fillId="0" borderId="73">
      <alignment horizontal="center" vertical="center" wrapText="1"/>
    </xf>
    <xf numFmtId="0" fontId="50" fillId="0" borderId="73">
      <alignment horizontal="center" vertical="center" wrapText="1"/>
    </xf>
    <xf numFmtId="0" fontId="34" fillId="0" borderId="73">
      <alignment horizontal="center" vertical="center" wrapText="1"/>
    </xf>
    <xf numFmtId="0" fontId="34"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119" fillId="35" borderId="0"/>
    <xf numFmtId="0" fontId="120" fillId="35" borderId="0"/>
    <xf numFmtId="0" fontId="120" fillId="35" borderId="0"/>
    <xf numFmtId="0" fontId="119" fillId="35" borderId="0"/>
    <xf numFmtId="0" fontId="120" fillId="35" borderId="0"/>
    <xf numFmtId="0" fontId="120" fillId="35" borderId="0"/>
    <xf numFmtId="0" fontId="50" fillId="0" borderId="73">
      <alignment horizontal="center" vertical="center" wrapText="1"/>
    </xf>
    <xf numFmtId="0" fontId="50" fillId="0" borderId="73">
      <alignment horizontal="center" vertical="center" wrapText="1"/>
    </xf>
    <xf numFmtId="0" fontId="119" fillId="35" borderId="0"/>
    <xf numFmtId="0" fontId="50" fillId="0" borderId="73">
      <alignment horizontal="center" vertical="center" wrapText="1"/>
    </xf>
    <xf numFmtId="0" fontId="50" fillId="0" borderId="73">
      <alignment horizontal="center" vertical="center" wrapText="1"/>
    </xf>
    <xf numFmtId="0" fontId="34" fillId="0" borderId="73">
      <alignment horizontal="center" vertical="center" wrapText="1"/>
    </xf>
    <xf numFmtId="0" fontId="34"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119" fillId="35" borderId="0"/>
    <xf numFmtId="0" fontId="119" fillId="35" borderId="0"/>
    <xf numFmtId="0" fontId="50" fillId="0" borderId="73">
      <alignment horizontal="center" vertical="center" wrapText="1"/>
    </xf>
    <xf numFmtId="0" fontId="50" fillId="0" borderId="73">
      <alignment horizontal="center" vertical="center" wrapText="1"/>
    </xf>
    <xf numFmtId="0" fontId="119" fillId="35" borderId="0"/>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119" fillId="35" borderId="0"/>
    <xf numFmtId="0" fontId="50" fillId="0" borderId="73">
      <alignment horizontal="center" vertical="center" wrapText="1"/>
    </xf>
    <xf numFmtId="0" fontId="50" fillId="0" borderId="73">
      <alignment horizontal="center" vertical="center" wrapText="1"/>
    </xf>
    <xf numFmtId="0" fontId="119" fillId="35" borderId="0"/>
    <xf numFmtId="0" fontId="50" fillId="0" borderId="73">
      <alignment horizontal="center" vertical="center" wrapText="1"/>
    </xf>
    <xf numFmtId="0" fontId="50" fillId="0" borderId="73">
      <alignment horizontal="center" vertical="center" wrapText="1"/>
    </xf>
    <xf numFmtId="0" fontId="119" fillId="35" borderId="0"/>
    <xf numFmtId="0" fontId="50" fillId="0" borderId="73">
      <alignment horizontal="center" vertical="center" wrapText="1"/>
    </xf>
    <xf numFmtId="0" fontId="34"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119" fillId="35" borderId="0"/>
    <xf numFmtId="0" fontId="34"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119" fillId="35" borderId="0"/>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34" fillId="0" borderId="73">
      <alignment horizontal="center" vertical="center" wrapText="1"/>
    </xf>
    <xf numFmtId="0" fontId="34" fillId="0" borderId="73">
      <alignment horizontal="center" vertical="center" wrapText="1"/>
    </xf>
    <xf numFmtId="0" fontId="119" fillId="35" borderId="0"/>
    <xf numFmtId="0" fontId="119" fillId="35" borderId="0"/>
    <xf numFmtId="0" fontId="119" fillId="35" borderId="0"/>
    <xf numFmtId="0" fontId="50" fillId="0" borderId="73">
      <alignment horizontal="center" vertical="center" wrapText="1"/>
    </xf>
    <xf numFmtId="0" fontId="50" fillId="0" borderId="73">
      <alignment horizontal="center" vertical="center" wrapText="1"/>
    </xf>
    <xf numFmtId="0" fontId="119" fillId="35" borderId="0"/>
    <xf numFmtId="0" fontId="119" fillId="35" borderId="0"/>
    <xf numFmtId="0" fontId="119" fillId="35" borderId="0"/>
    <xf numFmtId="0" fontId="50" fillId="0" borderId="73">
      <alignment horizontal="center" vertical="center" wrapText="1"/>
    </xf>
    <xf numFmtId="0" fontId="50" fillId="0" borderId="73">
      <alignment horizontal="center" vertical="center" wrapText="1"/>
    </xf>
    <xf numFmtId="0" fontId="119" fillId="35" borderId="0"/>
    <xf numFmtId="0" fontId="50" fillId="0" borderId="73">
      <alignment horizontal="center" vertical="center" wrapText="1"/>
    </xf>
    <xf numFmtId="0" fontId="50" fillId="0" borderId="73">
      <alignment horizontal="center" vertical="center" wrapText="1"/>
    </xf>
    <xf numFmtId="0" fontId="119" fillId="35" borderId="0"/>
    <xf numFmtId="0" fontId="119" fillId="35" borderId="0"/>
    <xf numFmtId="0" fontId="120" fillId="35" borderId="0"/>
    <xf numFmtId="0" fontId="120" fillId="35" borderId="0"/>
    <xf numFmtId="0" fontId="119" fillId="35" borderId="0"/>
    <xf numFmtId="0" fontId="120" fillId="35" borderId="0"/>
    <xf numFmtId="0" fontId="120" fillId="35" borderId="0"/>
    <xf numFmtId="0" fontId="119" fillId="35" borderId="0"/>
    <xf numFmtId="0" fontId="122" fillId="36" borderId="0"/>
    <xf numFmtId="0" fontId="123" fillId="36" borderId="0"/>
    <xf numFmtId="0" fontId="123" fillId="36" borderId="0"/>
    <xf numFmtId="0" fontId="50" fillId="0" borderId="73">
      <alignment horizontal="center" vertical="center" wrapText="1"/>
    </xf>
    <xf numFmtId="0" fontId="50" fillId="0" borderId="73">
      <alignment horizontal="center" vertical="center" wrapText="1"/>
    </xf>
    <xf numFmtId="0" fontId="119" fillId="35" borderId="0"/>
    <xf numFmtId="0" fontId="119" fillId="35" borderId="0"/>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34" fillId="0" borderId="73">
      <alignment horizontal="center" vertical="center" wrapText="1"/>
    </xf>
    <xf numFmtId="0" fontId="34"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119" fillId="35" borderId="0"/>
    <xf numFmtId="0" fontId="50" fillId="0" borderId="73">
      <alignment horizontal="center" vertical="center" wrapText="1"/>
    </xf>
    <xf numFmtId="0" fontId="50" fillId="0" borderId="73">
      <alignment horizontal="center" vertical="center" wrapText="1"/>
    </xf>
    <xf numFmtId="0" fontId="34" fillId="0" borderId="73">
      <alignment horizontal="center" vertical="center" wrapText="1"/>
    </xf>
    <xf numFmtId="0" fontId="34"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34" fillId="0" borderId="73">
      <alignment horizontal="center" vertical="center" wrapText="1"/>
    </xf>
    <xf numFmtId="0" fontId="34" fillId="0" borderId="73">
      <alignment horizontal="center" vertical="center" wrapText="1"/>
    </xf>
    <xf numFmtId="0" fontId="119" fillId="35" borderId="0"/>
    <xf numFmtId="0" fontId="50" fillId="0" borderId="73">
      <alignment horizontal="center" vertical="center" wrapText="1"/>
    </xf>
    <xf numFmtId="0" fontId="50" fillId="0" borderId="73">
      <alignment horizontal="center" vertical="center" wrapText="1"/>
    </xf>
    <xf numFmtId="0" fontId="34" fillId="0" borderId="73">
      <alignment horizontal="center" vertical="center" wrapText="1"/>
    </xf>
    <xf numFmtId="0" fontId="34" fillId="0" borderId="73">
      <alignment horizontal="center" vertical="center" wrapText="1"/>
    </xf>
    <xf numFmtId="0" fontId="119" fillId="35" borderId="0"/>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119" fillId="35" borderId="0"/>
    <xf numFmtId="0" fontId="50" fillId="0" borderId="73">
      <alignment horizontal="center" vertical="center" wrapText="1"/>
    </xf>
    <xf numFmtId="0" fontId="119" fillId="35" borderId="0"/>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119" fillId="35" borderId="0"/>
    <xf numFmtId="0" fontId="119" fillId="35" borderId="0"/>
    <xf numFmtId="0" fontId="50" fillId="0" borderId="73">
      <alignment horizontal="center" vertical="center" wrapText="1"/>
    </xf>
    <xf numFmtId="0" fontId="50" fillId="0" borderId="73">
      <alignment horizontal="center" vertical="center" wrapText="1"/>
    </xf>
    <xf numFmtId="0" fontId="119" fillId="35" borderId="0"/>
    <xf numFmtId="0" fontId="119" fillId="35" borderId="0"/>
    <xf numFmtId="0" fontId="119" fillId="35" borderId="0"/>
    <xf numFmtId="0" fontId="121" fillId="33" borderId="0"/>
    <xf numFmtId="0" fontId="34"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119" fillId="35" borderId="0"/>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34" fillId="0" borderId="73">
      <alignment horizontal="center" vertical="center" wrapText="1"/>
    </xf>
    <xf numFmtId="0" fontId="34" fillId="0" borderId="73">
      <alignment horizontal="center" vertical="center" wrapText="1"/>
    </xf>
    <xf numFmtId="0" fontId="119" fillId="35" borderId="0"/>
    <xf numFmtId="0" fontId="120" fillId="35" borderId="0"/>
    <xf numFmtId="0" fontId="120" fillId="35" borderId="0"/>
    <xf numFmtId="0" fontId="119" fillId="35" borderId="0"/>
    <xf numFmtId="0" fontId="120" fillId="35" borderId="0"/>
    <xf numFmtId="0" fontId="120" fillId="35" borderId="0"/>
    <xf numFmtId="0" fontId="119" fillId="35" borderId="0"/>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119" fillId="35" borderId="0"/>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119" fillId="35" borderId="0"/>
    <xf numFmtId="0" fontId="120" fillId="35" borderId="0"/>
    <xf numFmtId="0" fontId="120" fillId="35" borderId="0"/>
    <xf numFmtId="0" fontId="119" fillId="35" borderId="0"/>
    <xf numFmtId="0" fontId="120" fillId="35" borderId="0"/>
    <xf numFmtId="0" fontId="120" fillId="35" borderId="0"/>
    <xf numFmtId="0" fontId="119" fillId="35" borderId="0"/>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50" fillId="0" borderId="73">
      <alignment horizontal="center" vertical="center" wrapText="1"/>
    </xf>
    <xf numFmtId="0" fontId="119" fillId="35" borderId="0"/>
    <xf numFmtId="0" fontId="120" fillId="35" borderId="0"/>
    <xf numFmtId="0" fontId="120" fillId="35" borderId="0"/>
    <xf numFmtId="0" fontId="119" fillId="35" borderId="0"/>
    <xf numFmtId="0" fontId="119" fillId="35" borderId="0"/>
    <xf numFmtId="0" fontId="119" fillId="35" borderId="0"/>
    <xf numFmtId="0" fontId="50" fillId="0" borderId="73">
      <alignment horizontal="center" vertical="center" wrapText="1"/>
    </xf>
    <xf numFmtId="0" fontId="50" fillId="0" borderId="73">
      <alignment horizontal="center" vertical="center" wrapText="1"/>
    </xf>
    <xf numFmtId="0" fontId="121" fillId="33" borderId="0"/>
    <xf numFmtId="0" fontId="124" fillId="37" borderId="0">
      <alignment horizontal="center" vertical="center" wrapText="1"/>
    </xf>
    <xf numFmtId="0" fontId="124" fillId="37" borderId="0"/>
    <xf numFmtId="0" fontId="124" fillId="37" borderId="0"/>
    <xf numFmtId="0" fontId="125" fillId="37" borderId="0"/>
    <xf numFmtId="0" fontId="125" fillId="37" borderId="0"/>
    <xf numFmtId="0" fontId="124" fillId="37" borderId="0"/>
    <xf numFmtId="0" fontId="124" fillId="37" borderId="0"/>
    <xf numFmtId="0" fontId="125" fillId="37" borderId="0"/>
    <xf numFmtId="0" fontId="125" fillId="37" borderId="0"/>
    <xf numFmtId="0" fontId="124" fillId="37" borderId="0"/>
    <xf numFmtId="0" fontId="124" fillId="37" borderId="0">
      <alignment horizontal="center" vertical="center" wrapText="1"/>
    </xf>
    <xf numFmtId="0" fontId="124" fillId="37" borderId="0"/>
    <xf numFmtId="0" fontId="124" fillId="37" borderId="0"/>
    <xf numFmtId="0" fontId="124" fillId="37" borderId="0">
      <alignment horizontal="center" vertical="center" wrapText="1"/>
    </xf>
    <xf numFmtId="0" fontId="124" fillId="37" borderId="0"/>
    <xf numFmtId="0" fontId="124" fillId="37" borderId="0"/>
    <xf numFmtId="0" fontId="124" fillId="37" borderId="0"/>
    <xf numFmtId="0" fontId="124" fillId="37" borderId="0">
      <alignment horizontal="center" vertical="center" wrapText="1"/>
    </xf>
    <xf numFmtId="0" fontId="124" fillId="37" borderId="0"/>
    <xf numFmtId="0" fontId="124" fillId="37" borderId="0"/>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5" fillId="37" borderId="0">
      <alignment horizontal="center" vertical="center" wrapText="1"/>
    </xf>
    <xf numFmtId="0" fontId="125"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xf numFmtId="0" fontId="124" fillId="37" borderId="0"/>
    <xf numFmtId="0" fontId="124" fillId="37" borderId="0"/>
    <xf numFmtId="0" fontId="125" fillId="37" borderId="0"/>
    <xf numFmtId="0" fontId="125" fillId="37" borderId="0"/>
    <xf numFmtId="0" fontId="124" fillId="37" borderId="0">
      <alignment horizontal="center" vertical="center" wrapText="1"/>
    </xf>
    <xf numFmtId="0" fontId="124" fillId="37" borderId="0">
      <alignment horizontal="center" vertical="center" wrapText="1"/>
    </xf>
    <xf numFmtId="0" fontId="124" fillId="37" borderId="0"/>
    <xf numFmtId="0" fontId="124" fillId="37" borderId="0"/>
    <xf numFmtId="0" fontId="124" fillId="37" borderId="0"/>
    <xf numFmtId="0" fontId="124" fillId="37" borderId="0">
      <alignment horizontal="center" vertical="center" wrapText="1"/>
    </xf>
    <xf numFmtId="0" fontId="124" fillId="37" borderId="0"/>
    <xf numFmtId="0" fontId="125" fillId="37" borderId="0"/>
    <xf numFmtId="0" fontId="125" fillId="37" borderId="0"/>
    <xf numFmtId="0" fontId="124" fillId="37" borderId="0">
      <alignment horizontal="center" vertical="center" wrapText="1"/>
    </xf>
    <xf numFmtId="0" fontId="124" fillId="37" borderId="0"/>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xf numFmtId="0" fontId="126" fillId="33" borderId="0"/>
    <xf numFmtId="0" fontId="124" fillId="37" borderId="0"/>
    <xf numFmtId="0" fontId="125" fillId="37" borderId="0"/>
    <xf numFmtId="0" fontId="125" fillId="37" borderId="0"/>
    <xf numFmtId="0" fontId="124" fillId="37" borderId="0"/>
    <xf numFmtId="0" fontId="125" fillId="37" borderId="0"/>
    <xf numFmtId="0" fontId="125" fillId="37" borderId="0"/>
    <xf numFmtId="0" fontId="124" fillId="37" borderId="0"/>
    <xf numFmtId="0" fontId="125" fillId="37" borderId="0"/>
    <xf numFmtId="0" fontId="125" fillId="37" borderId="0"/>
    <xf numFmtId="0" fontId="125"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xf numFmtId="0" fontId="124" fillId="37" borderId="0"/>
    <xf numFmtId="0" fontId="124" fillId="37" borderId="0"/>
    <xf numFmtId="0" fontId="124" fillId="37" borderId="0">
      <alignment horizontal="center" vertical="center" wrapText="1"/>
    </xf>
    <xf numFmtId="0" fontId="125" fillId="37" borderId="0">
      <alignment horizontal="center" vertical="center" wrapText="1"/>
    </xf>
    <xf numFmtId="0" fontId="125"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xf numFmtId="0" fontId="125" fillId="37" borderId="0"/>
    <xf numFmtId="0" fontId="125" fillId="37" borderId="0"/>
    <xf numFmtId="0" fontId="124" fillId="37" borderId="0"/>
    <xf numFmtId="0" fontId="125" fillId="37" borderId="0"/>
    <xf numFmtId="0" fontId="125" fillId="37" borderId="0"/>
    <xf numFmtId="0" fontId="124" fillId="37" borderId="0">
      <alignment horizontal="center" vertical="center" wrapText="1"/>
    </xf>
    <xf numFmtId="0" fontId="124" fillId="37" borderId="0"/>
    <xf numFmtId="0" fontId="124" fillId="37" borderId="0">
      <alignment horizontal="center" vertical="center" wrapText="1"/>
    </xf>
    <xf numFmtId="0" fontId="125" fillId="37" borderId="0">
      <alignment horizontal="center" vertical="center" wrapText="1"/>
    </xf>
    <xf numFmtId="0" fontId="125" fillId="37" borderId="0">
      <alignment horizontal="center" vertical="center" wrapText="1"/>
    </xf>
    <xf numFmtId="0" fontId="124" fillId="37" borderId="0">
      <alignment horizontal="center" vertical="center" wrapText="1"/>
    </xf>
    <xf numFmtId="0" fontId="124" fillId="37" borderId="0"/>
    <xf numFmtId="0" fontId="124" fillId="37" borderId="0">
      <alignment horizontal="center" vertical="center" wrapText="1"/>
    </xf>
    <xf numFmtId="0" fontId="124" fillId="37" borderId="0"/>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xf numFmtId="0" fontId="124" fillId="37" borderId="0">
      <alignment horizontal="center" vertical="center" wrapText="1"/>
    </xf>
    <xf numFmtId="0" fontId="124" fillId="37" borderId="0"/>
    <xf numFmtId="0" fontId="124" fillId="37" borderId="0">
      <alignment horizontal="center" vertical="center" wrapText="1"/>
    </xf>
    <xf numFmtId="0" fontId="124" fillId="37" borderId="0"/>
    <xf numFmtId="0" fontId="125" fillId="37" borderId="0">
      <alignment horizontal="center" vertical="center" wrapText="1"/>
    </xf>
    <xf numFmtId="0" fontId="124" fillId="37" borderId="0">
      <alignment horizontal="center" vertical="center" wrapText="1"/>
    </xf>
    <xf numFmtId="0" fontId="124" fillId="37" borderId="0"/>
    <xf numFmtId="0" fontId="125" fillId="37" borderId="0">
      <alignment horizontal="center" vertical="center" wrapText="1"/>
    </xf>
    <xf numFmtId="0" fontId="124" fillId="37" borderId="0">
      <alignment horizontal="center" vertical="center" wrapText="1"/>
    </xf>
    <xf numFmtId="0" fontId="124" fillId="37" borderId="0"/>
    <xf numFmtId="0" fontId="124" fillId="37" borderId="0">
      <alignment horizontal="center" vertical="center" wrapText="1"/>
    </xf>
    <xf numFmtId="0" fontId="124" fillId="37" borderId="0">
      <alignment horizontal="center" vertical="center" wrapText="1"/>
    </xf>
    <xf numFmtId="0" fontId="125" fillId="37" borderId="0">
      <alignment horizontal="center" vertical="center" wrapText="1"/>
    </xf>
    <xf numFmtId="0" fontId="125" fillId="37" borderId="0">
      <alignment horizontal="center" vertical="center" wrapText="1"/>
    </xf>
    <xf numFmtId="0" fontId="124" fillId="37" borderId="0"/>
    <xf numFmtId="0" fontId="124" fillId="37" borderId="0"/>
    <xf numFmtId="0" fontId="124" fillId="37" borderId="0"/>
    <xf numFmtId="0" fontId="124" fillId="37" borderId="0">
      <alignment horizontal="center" vertical="center" wrapText="1"/>
    </xf>
    <xf numFmtId="0" fontId="124" fillId="37" borderId="0"/>
    <xf numFmtId="0" fontId="124" fillId="37" borderId="0"/>
    <xf numFmtId="0" fontId="124" fillId="37" borderId="0"/>
    <xf numFmtId="0" fontId="124" fillId="37" borderId="0">
      <alignment horizontal="center" vertical="center" wrapText="1"/>
    </xf>
    <xf numFmtId="0" fontId="124" fillId="37" borderId="0"/>
    <xf numFmtId="0" fontId="124" fillId="37" borderId="0">
      <alignment horizontal="center" vertical="center" wrapText="1"/>
    </xf>
    <xf numFmtId="0" fontId="124" fillId="37" borderId="0"/>
    <xf numFmtId="0" fontId="124" fillId="37" borderId="0"/>
    <xf numFmtId="0" fontId="125" fillId="37" borderId="0"/>
    <xf numFmtId="0" fontId="125" fillId="37" borderId="0"/>
    <xf numFmtId="0" fontId="124" fillId="37" borderId="0"/>
    <xf numFmtId="0" fontId="125" fillId="37" borderId="0"/>
    <xf numFmtId="0" fontId="125" fillId="37" borderId="0"/>
    <xf numFmtId="0" fontId="124" fillId="37" borderId="0"/>
    <xf numFmtId="0" fontId="124" fillId="37" borderId="0"/>
    <xf numFmtId="0" fontId="125" fillId="37" borderId="0"/>
    <xf numFmtId="0" fontId="125" fillId="37" borderId="0"/>
    <xf numFmtId="0" fontId="124" fillId="37" borderId="0">
      <alignment horizontal="center" vertical="center" wrapText="1"/>
    </xf>
    <xf numFmtId="0" fontId="124" fillId="37" borderId="0"/>
    <xf numFmtId="0" fontId="124" fillId="37" borderId="0"/>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5" fillId="37" borderId="0">
      <alignment horizontal="center" vertical="center" wrapText="1"/>
    </xf>
    <xf numFmtId="0" fontId="125" fillId="37" borderId="0">
      <alignment horizontal="center" vertical="center" wrapText="1"/>
    </xf>
    <xf numFmtId="0" fontId="124" fillId="37" borderId="0">
      <alignment horizontal="center" vertical="center" wrapText="1"/>
    </xf>
    <xf numFmtId="0" fontId="124" fillId="37" borderId="0"/>
    <xf numFmtId="0" fontId="124" fillId="37" borderId="0">
      <alignment horizontal="center" vertical="center" wrapText="1"/>
    </xf>
    <xf numFmtId="0" fontId="125" fillId="37" borderId="0">
      <alignment horizontal="center" vertical="center" wrapText="1"/>
    </xf>
    <xf numFmtId="0" fontId="125" fillId="37" borderId="0">
      <alignment horizontal="center" vertical="center" wrapText="1"/>
    </xf>
    <xf numFmtId="0" fontId="124" fillId="37" borderId="0">
      <alignment horizontal="center" vertical="center" wrapText="1"/>
    </xf>
    <xf numFmtId="0" fontId="125" fillId="37" borderId="0">
      <alignment horizontal="center" vertical="center" wrapText="1"/>
    </xf>
    <xf numFmtId="0" fontId="125" fillId="37" borderId="0">
      <alignment horizontal="center" vertical="center" wrapText="1"/>
    </xf>
    <xf numFmtId="0" fontId="124" fillId="37" borderId="0"/>
    <xf numFmtId="0" fontId="124" fillId="37" borderId="0">
      <alignment horizontal="center" vertical="center" wrapText="1"/>
    </xf>
    <xf numFmtId="0" fontId="125" fillId="37" borderId="0">
      <alignment horizontal="center" vertical="center" wrapText="1"/>
    </xf>
    <xf numFmtId="0" fontId="125" fillId="37" borderId="0">
      <alignment horizontal="center" vertical="center" wrapText="1"/>
    </xf>
    <xf numFmtId="0" fontId="124" fillId="37" borderId="0"/>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xf numFmtId="0" fontId="124" fillId="37" borderId="0"/>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xf numFmtId="0" fontId="124" fillId="37" borderId="0"/>
    <xf numFmtId="0" fontId="124" fillId="37" borderId="0">
      <alignment horizontal="center" vertical="center" wrapText="1"/>
    </xf>
    <xf numFmtId="0" fontId="124" fillId="37" borderId="0"/>
    <xf numFmtId="0" fontId="124" fillId="37" borderId="0"/>
    <xf numFmtId="0" fontId="124" fillId="37" borderId="0"/>
    <xf numFmtId="0" fontId="126" fillId="33" borderId="0"/>
    <xf numFmtId="0" fontId="125" fillId="37" borderId="0">
      <alignment horizontal="center" vertical="center" wrapText="1"/>
    </xf>
    <xf numFmtId="0" fontId="124" fillId="37" borderId="0">
      <alignment horizontal="center" vertical="center" wrapText="1"/>
    </xf>
    <xf numFmtId="0" fontId="124" fillId="37" borderId="0"/>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5" fillId="37" borderId="0">
      <alignment horizontal="center" vertical="center" wrapText="1"/>
    </xf>
    <xf numFmtId="0" fontId="125" fillId="37" borderId="0">
      <alignment horizontal="center" vertical="center" wrapText="1"/>
    </xf>
    <xf numFmtId="0" fontId="124" fillId="37" borderId="0"/>
    <xf numFmtId="0" fontId="125" fillId="37" borderId="0"/>
    <xf numFmtId="0" fontId="125" fillId="37" borderId="0"/>
    <xf numFmtId="0" fontId="124" fillId="37" borderId="0"/>
    <xf numFmtId="0" fontId="125" fillId="37" borderId="0"/>
    <xf numFmtId="0" fontId="125" fillId="37" borderId="0"/>
    <xf numFmtId="0" fontId="124" fillId="37" borderId="0"/>
    <xf numFmtId="0" fontId="124" fillId="37" borderId="0">
      <alignment horizontal="center" vertical="center" wrapText="1"/>
    </xf>
    <xf numFmtId="0" fontId="124" fillId="37" borderId="0">
      <alignment horizontal="center" vertical="center" wrapText="1"/>
    </xf>
    <xf numFmtId="0" fontId="124" fillId="37" borderId="0"/>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xf numFmtId="0" fontId="125" fillId="37" borderId="0"/>
    <xf numFmtId="0" fontId="125" fillId="37" borderId="0"/>
    <xf numFmtId="0" fontId="124" fillId="37" borderId="0"/>
    <xf numFmtId="0" fontId="125" fillId="37" borderId="0"/>
    <xf numFmtId="0" fontId="125" fillId="37" borderId="0"/>
    <xf numFmtId="0" fontId="124" fillId="37" borderId="0"/>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alignment horizontal="center" vertical="center" wrapText="1"/>
    </xf>
    <xf numFmtId="0" fontId="124" fillId="37" borderId="0"/>
    <xf numFmtId="0" fontId="125" fillId="37" borderId="0"/>
    <xf numFmtId="0" fontId="125" fillId="37" borderId="0"/>
    <xf numFmtId="0" fontId="124" fillId="37" borderId="0"/>
    <xf numFmtId="0" fontId="124" fillId="37" borderId="0"/>
    <xf numFmtId="0" fontId="124" fillId="37" borderId="0"/>
    <xf numFmtId="0" fontId="124" fillId="37" borderId="0">
      <alignment horizontal="center" vertical="center" wrapText="1"/>
    </xf>
    <xf numFmtId="0" fontId="126" fillId="33" borderId="0"/>
    <xf numFmtId="0" fontId="127" fillId="38" borderId="0"/>
    <xf numFmtId="0" fontId="128" fillId="33" borderId="0"/>
    <xf numFmtId="0" fontId="129" fillId="33" borderId="0"/>
    <xf numFmtId="0" fontId="129" fillId="33" borderId="0"/>
    <xf numFmtId="0" fontId="129" fillId="33" borderId="0"/>
    <xf numFmtId="0" fontId="129" fillId="33" borderId="0"/>
    <xf numFmtId="0" fontId="130" fillId="38" borderId="0"/>
    <xf numFmtId="0" fontId="127" fillId="38" borderId="0"/>
    <xf numFmtId="0" fontId="128" fillId="33" borderId="0"/>
    <xf numFmtId="0" fontId="129" fillId="33" borderId="0"/>
    <xf numFmtId="0" fontId="129" fillId="33" borderId="0"/>
    <xf numFmtId="0" fontId="129" fillId="33" borderId="0"/>
    <xf numFmtId="0" fontId="129" fillId="33" borderId="0"/>
    <xf numFmtId="0" fontId="130" fillId="38" borderId="0"/>
    <xf numFmtId="0" fontId="128" fillId="33" borderId="0"/>
    <xf numFmtId="0" fontId="129" fillId="33" borderId="0"/>
    <xf numFmtId="0" fontId="129" fillId="33" borderId="0"/>
    <xf numFmtId="0" fontId="129" fillId="33" borderId="0"/>
    <xf numFmtId="0" fontId="129" fillId="33" borderId="0"/>
    <xf numFmtId="0" fontId="131" fillId="0" borderId="0"/>
    <xf numFmtId="0" fontId="131" fillId="33" borderId="0"/>
    <xf numFmtId="0" fontId="132" fillId="0" borderId="0"/>
    <xf numFmtId="0" fontId="131" fillId="0" borderId="0"/>
    <xf numFmtId="0" fontId="131" fillId="33" borderId="0"/>
    <xf numFmtId="0" fontId="132" fillId="0" borderId="0"/>
    <xf numFmtId="0" fontId="131" fillId="33" borderId="0"/>
    <xf numFmtId="0" fontId="133" fillId="0" borderId="0"/>
    <xf numFmtId="0" fontId="133" fillId="33" borderId="0"/>
    <xf numFmtId="0" fontId="134" fillId="0" borderId="0"/>
    <xf numFmtId="0" fontId="133" fillId="0" borderId="0"/>
    <xf numFmtId="0" fontId="133" fillId="33" borderId="0"/>
    <xf numFmtId="0" fontId="134" fillId="0" borderId="0"/>
    <xf numFmtId="0" fontId="133" fillId="33" borderId="0"/>
    <xf numFmtId="0" fontId="135" fillId="0" borderId="0"/>
    <xf numFmtId="0" fontId="135" fillId="33" borderId="0"/>
    <xf numFmtId="0" fontId="102" fillId="0" borderId="0"/>
    <xf numFmtId="0" fontId="135" fillId="0" borderId="0"/>
    <xf numFmtId="0" fontId="135" fillId="33" borderId="0"/>
    <xf numFmtId="0" fontId="102" fillId="0" borderId="0"/>
    <xf numFmtId="0" fontId="135" fillId="33" borderId="0"/>
    <xf numFmtId="38" fontId="115" fillId="29" borderId="73">
      <alignment horizontal="right"/>
    </xf>
    <xf numFmtId="4" fontId="50" fillId="39" borderId="0"/>
    <xf numFmtId="4" fontId="50" fillId="39" borderId="0"/>
    <xf numFmtId="4" fontId="50" fillId="39" borderId="0"/>
    <xf numFmtId="4" fontId="50" fillId="39" borderId="0"/>
    <xf numFmtId="4" fontId="34" fillId="39" borderId="0"/>
    <xf numFmtId="4" fontId="34" fillId="39" borderId="0"/>
    <xf numFmtId="4" fontId="50" fillId="39" borderId="0"/>
    <xf numFmtId="4" fontId="50" fillId="39" borderId="0"/>
    <xf numFmtId="4" fontId="50" fillId="39" borderId="0"/>
    <xf numFmtId="4" fontId="50" fillId="39" borderId="0"/>
    <xf numFmtId="4" fontId="34" fillId="39" borderId="0"/>
    <xf numFmtId="4" fontId="34" fillId="39" borderId="0"/>
    <xf numFmtId="4" fontId="50" fillId="39" borderId="0"/>
    <xf numFmtId="4" fontId="50" fillId="39" borderId="0"/>
    <xf numFmtId="4" fontId="50" fillId="39" borderId="0"/>
    <xf numFmtId="4" fontId="50" fillId="39" borderId="0"/>
    <xf numFmtId="38" fontId="115" fillId="29" borderId="73">
      <alignment horizontal="right"/>
    </xf>
    <xf numFmtId="4" fontId="50" fillId="39" borderId="0"/>
    <xf numFmtId="4" fontId="50" fillId="39" borderId="0"/>
    <xf numFmtId="4" fontId="50" fillId="39" borderId="0"/>
    <xf numFmtId="4" fontId="50" fillId="39" borderId="0"/>
    <xf numFmtId="38" fontId="115" fillId="29" borderId="73">
      <alignment horizontal="right"/>
    </xf>
    <xf numFmtId="4" fontId="50" fillId="39" borderId="0"/>
    <xf numFmtId="4" fontId="50" fillId="39" borderId="0"/>
    <xf numFmtId="4" fontId="50" fillId="39" borderId="0"/>
    <xf numFmtId="4" fontId="50" fillId="39" borderId="0"/>
    <xf numFmtId="4" fontId="50" fillId="39" borderId="0"/>
    <xf numFmtId="4" fontId="50" fillId="39" borderId="0"/>
    <xf numFmtId="38" fontId="115" fillId="29" borderId="73">
      <alignment horizontal="right"/>
    </xf>
    <xf numFmtId="179" fontId="50" fillId="39" borderId="0">
      <alignment horizontal="center"/>
    </xf>
    <xf numFmtId="179" fontId="50" fillId="39" borderId="0">
      <alignment horizontal="center"/>
    </xf>
    <xf numFmtId="179" fontId="50" fillId="39" borderId="0">
      <alignment horizontal="center"/>
    </xf>
    <xf numFmtId="179" fontId="50" fillId="39" borderId="0">
      <alignment horizontal="center"/>
    </xf>
    <xf numFmtId="4" fontId="50" fillId="39" borderId="0"/>
    <xf numFmtId="4" fontId="50" fillId="39" borderId="0"/>
    <xf numFmtId="4" fontId="50" fillId="39" borderId="0"/>
    <xf numFmtId="4" fontId="50" fillId="39" borderId="0"/>
    <xf numFmtId="38" fontId="115" fillId="29" borderId="73">
      <alignment horizontal="right"/>
    </xf>
    <xf numFmtId="38" fontId="115" fillId="29" borderId="73">
      <alignment horizontal="right"/>
    </xf>
    <xf numFmtId="38" fontId="115" fillId="29" borderId="73">
      <alignment horizontal="right"/>
    </xf>
    <xf numFmtId="38" fontId="116" fillId="29" borderId="73">
      <alignment horizontal="right"/>
    </xf>
    <xf numFmtId="38" fontId="116"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4" fontId="50" fillId="39" borderId="0"/>
    <xf numFmtId="4" fontId="50" fillId="39" borderId="0"/>
    <xf numFmtId="4" fontId="50" fillId="39" borderId="0"/>
    <xf numFmtId="4" fontId="50" fillId="39" borderId="0"/>
    <xf numFmtId="4" fontId="50" fillId="39" borderId="0"/>
    <xf numFmtId="4" fontId="50" fillId="39" borderId="0"/>
    <xf numFmtId="4" fontId="34" fillId="39" borderId="0"/>
    <xf numFmtId="4" fontId="34" fillId="39" borderId="0"/>
    <xf numFmtId="38" fontId="115" fillId="29" borderId="73">
      <alignment horizontal="right"/>
    </xf>
    <xf numFmtId="38" fontId="115" fillId="29" borderId="73">
      <alignment horizontal="right"/>
    </xf>
    <xf numFmtId="4" fontId="50" fillId="39" borderId="0"/>
    <xf numFmtId="4" fontId="50" fillId="39" borderId="0"/>
    <xf numFmtId="4" fontId="50" fillId="39" borderId="0"/>
    <xf numFmtId="4" fontId="50" fillId="39" borderId="0"/>
    <xf numFmtId="4" fontId="50" fillId="39" borderId="0"/>
    <xf numFmtId="4" fontId="50" fillId="39" borderId="0"/>
    <xf numFmtId="38" fontId="115" fillId="29" borderId="73">
      <alignment horizontal="right"/>
    </xf>
    <xf numFmtId="4" fontId="50" fillId="39" borderId="0"/>
    <xf numFmtId="4" fontId="50" fillId="39" borderId="0"/>
    <xf numFmtId="4" fontId="34" fillId="39" borderId="0"/>
    <xf numFmtId="4" fontId="34" fillId="39" borderId="0"/>
    <xf numFmtId="38" fontId="115" fillId="29" borderId="73">
      <alignment horizontal="right"/>
    </xf>
    <xf numFmtId="4" fontId="50" fillId="39" borderId="0"/>
    <xf numFmtId="4" fontId="50" fillId="39" borderId="0"/>
    <xf numFmtId="38" fontId="115" fillId="29" borderId="73">
      <alignment horizontal="right"/>
    </xf>
    <xf numFmtId="38" fontId="115" fillId="29" borderId="73">
      <alignment horizontal="right"/>
    </xf>
    <xf numFmtId="38" fontId="115" fillId="29" borderId="73">
      <alignment horizontal="right"/>
    </xf>
    <xf numFmtId="4" fontId="50" fillId="39" borderId="0"/>
    <xf numFmtId="4" fontId="50" fillId="39" borderId="0"/>
    <xf numFmtId="180" fontId="50" fillId="39" borderId="74"/>
    <xf numFmtId="180" fontId="50" fillId="39" borderId="74"/>
    <xf numFmtId="4" fontId="50" fillId="39" borderId="0"/>
    <xf numFmtId="4" fontId="50" fillId="39" borderId="0"/>
    <xf numFmtId="4" fontId="34" fillId="39" borderId="0"/>
    <xf numFmtId="4" fontId="34" fillId="39" borderId="0"/>
    <xf numFmtId="4" fontId="50" fillId="39" borderId="0"/>
    <xf numFmtId="4" fontId="50" fillId="39" borderId="0"/>
    <xf numFmtId="4" fontId="34" fillId="39" borderId="0"/>
    <xf numFmtId="4" fontId="34" fillId="39" borderId="0"/>
    <xf numFmtId="4" fontId="50" fillId="39" borderId="0"/>
    <xf numFmtId="4" fontId="50" fillId="39" borderId="0"/>
    <xf numFmtId="4" fontId="34" fillId="39" borderId="0"/>
    <xf numFmtId="4" fontId="34" fillId="39" borderId="0"/>
    <xf numFmtId="38" fontId="116" fillId="29" borderId="73">
      <alignment horizontal="right"/>
    </xf>
    <xf numFmtId="38" fontId="115" fillId="29" borderId="73">
      <alignment horizontal="right"/>
    </xf>
    <xf numFmtId="38" fontId="115" fillId="29" borderId="73">
      <alignment horizontal="right"/>
    </xf>
    <xf numFmtId="4" fontId="50" fillId="39" borderId="0"/>
    <xf numFmtId="4" fontId="50" fillId="39" borderId="0"/>
    <xf numFmtId="4" fontId="50" fillId="39" borderId="0"/>
    <xf numFmtId="4" fontId="50" fillId="39" borderId="0"/>
    <xf numFmtId="4" fontId="50" fillId="39" borderId="0"/>
    <xf numFmtId="4" fontId="50" fillId="39" borderId="0"/>
    <xf numFmtId="38" fontId="115" fillId="29" borderId="73">
      <alignment horizontal="right"/>
    </xf>
    <xf numFmtId="38" fontId="115" fillId="29" borderId="73">
      <alignment horizontal="right"/>
    </xf>
    <xf numFmtId="181"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6" fillId="29" borderId="73">
      <alignment horizontal="right"/>
    </xf>
    <xf numFmtId="181" fontId="115" fillId="29" borderId="73">
      <alignment horizontal="right"/>
    </xf>
    <xf numFmtId="181" fontId="115" fillId="29" borderId="73">
      <alignment horizontal="right"/>
    </xf>
    <xf numFmtId="38" fontId="115" fillId="29" borderId="73">
      <alignment horizontal="right"/>
    </xf>
    <xf numFmtId="181" fontId="115" fillId="29" borderId="73">
      <alignment horizontal="right"/>
    </xf>
    <xf numFmtId="181" fontId="115" fillId="29" borderId="73">
      <alignment horizontal="right"/>
    </xf>
    <xf numFmtId="181" fontId="115" fillId="29" borderId="73">
      <alignment horizontal="right"/>
    </xf>
    <xf numFmtId="181" fontId="115" fillId="29" borderId="73">
      <alignment horizontal="right"/>
    </xf>
    <xf numFmtId="181" fontId="115" fillId="29" borderId="73">
      <alignment horizontal="right"/>
    </xf>
    <xf numFmtId="38" fontId="115" fillId="29" borderId="73">
      <alignment horizontal="right"/>
    </xf>
    <xf numFmtId="181" fontId="115" fillId="29" borderId="73">
      <alignment horizontal="right"/>
    </xf>
    <xf numFmtId="181"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181"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181" fontId="115" fillId="29" borderId="73">
      <alignment horizontal="right"/>
    </xf>
    <xf numFmtId="38" fontId="115" fillId="29" borderId="73">
      <alignment horizontal="right"/>
    </xf>
    <xf numFmtId="181" fontId="115" fillId="29" borderId="73">
      <alignment horizontal="right"/>
    </xf>
    <xf numFmtId="181" fontId="115" fillId="29" borderId="73">
      <alignment horizontal="right"/>
    </xf>
    <xf numFmtId="181" fontId="115" fillId="29" borderId="73">
      <alignment horizontal="right"/>
    </xf>
    <xf numFmtId="181" fontId="115" fillId="29" borderId="73">
      <alignment horizontal="right"/>
    </xf>
    <xf numFmtId="38" fontId="116" fillId="29" borderId="73">
      <alignment horizontal="right"/>
    </xf>
    <xf numFmtId="38" fontId="115" fillId="29" borderId="73">
      <alignment horizontal="right"/>
    </xf>
    <xf numFmtId="181"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181"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181"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4" fontId="50" fillId="39" borderId="0"/>
    <xf numFmtId="4" fontId="50" fillId="39" borderId="0"/>
    <xf numFmtId="4" fontId="34" fillId="39" borderId="0"/>
    <xf numFmtId="4" fontId="34" fillId="39" borderId="0"/>
    <xf numFmtId="4" fontId="50" fillId="39" borderId="0"/>
    <xf numFmtId="4" fontId="50" fillId="39" borderId="0"/>
    <xf numFmtId="4" fontId="34" fillId="39" borderId="0"/>
    <xf numFmtId="4" fontId="34" fillId="39" borderId="0"/>
    <xf numFmtId="38" fontId="115" fillId="29" borderId="73">
      <alignment horizontal="right"/>
    </xf>
    <xf numFmtId="4" fontId="50" fillId="39" borderId="0"/>
    <xf numFmtId="4" fontId="50" fillId="39" borderId="0"/>
    <xf numFmtId="38" fontId="115" fillId="29" borderId="73">
      <alignment horizontal="right"/>
    </xf>
    <xf numFmtId="38" fontId="116" fillId="29" borderId="73">
      <alignment horizontal="right"/>
    </xf>
    <xf numFmtId="38" fontId="116" fillId="29" borderId="73">
      <alignment horizontal="right"/>
    </xf>
    <xf numFmtId="38" fontId="115" fillId="29" borderId="73">
      <alignment horizontal="right"/>
    </xf>
    <xf numFmtId="4" fontId="50" fillId="39" borderId="0"/>
    <xf numFmtId="4" fontId="50" fillId="39" borderId="0"/>
    <xf numFmtId="4" fontId="50" fillId="39" borderId="0"/>
    <xf numFmtId="4" fontId="50" fillId="39" borderId="0"/>
    <xf numFmtId="38" fontId="115" fillId="29" borderId="73">
      <alignment horizontal="right"/>
    </xf>
    <xf numFmtId="4" fontId="50" fillId="39" borderId="0"/>
    <xf numFmtId="4" fontId="50" fillId="39" borderId="0"/>
    <xf numFmtId="179" fontId="50" fillId="39" borderId="0">
      <alignment horizontal="center"/>
    </xf>
    <xf numFmtId="179" fontId="50" fillId="39" borderId="0">
      <alignment horizontal="center"/>
    </xf>
    <xf numFmtId="38" fontId="115" fillId="29" borderId="73">
      <alignment horizontal="right"/>
    </xf>
    <xf numFmtId="4" fontId="50" fillId="39" borderId="0"/>
    <xf numFmtId="4" fontId="50" fillId="39" borderId="0"/>
    <xf numFmtId="4" fontId="50" fillId="39" borderId="0"/>
    <xf numFmtId="4" fontId="50" fillId="39" borderId="0"/>
    <xf numFmtId="38" fontId="115" fillId="29" borderId="73">
      <alignment horizontal="right"/>
    </xf>
    <xf numFmtId="4" fontId="50" fillId="39" borderId="0"/>
    <xf numFmtId="4" fontId="50" fillId="39" borderId="0"/>
    <xf numFmtId="38" fontId="115" fillId="29" borderId="73">
      <alignment horizontal="right"/>
    </xf>
    <xf numFmtId="4" fontId="50" fillId="39" borderId="0"/>
    <xf numFmtId="4" fontId="50" fillId="39" borderId="0"/>
    <xf numFmtId="38" fontId="115" fillId="29" borderId="73">
      <alignment horizontal="right"/>
    </xf>
    <xf numFmtId="38" fontId="115" fillId="29" borderId="73">
      <alignment horizontal="right"/>
    </xf>
    <xf numFmtId="38" fontId="115" fillId="29" borderId="73">
      <alignment horizontal="right"/>
    </xf>
    <xf numFmtId="4" fontId="50" fillId="39" borderId="0"/>
    <xf numFmtId="4" fontId="50" fillId="39" borderId="0"/>
    <xf numFmtId="38" fontId="115" fillId="29" borderId="73">
      <alignment horizontal="right"/>
    </xf>
    <xf numFmtId="4" fontId="50" fillId="39" borderId="0"/>
    <xf numFmtId="4" fontId="50" fillId="39" borderId="0"/>
    <xf numFmtId="38" fontId="115" fillId="29" borderId="73">
      <alignment horizontal="right"/>
    </xf>
    <xf numFmtId="179" fontId="50" fillId="39" borderId="0">
      <alignment horizontal="center"/>
    </xf>
    <xf numFmtId="179" fontId="50" fillId="39" borderId="0">
      <alignment horizontal="center"/>
    </xf>
    <xf numFmtId="38" fontId="116" fillId="29" borderId="73">
      <alignment horizontal="right"/>
    </xf>
    <xf numFmtId="38" fontId="115" fillId="29" borderId="73">
      <alignment horizontal="right"/>
    </xf>
    <xf numFmtId="4" fontId="50" fillId="39" borderId="0"/>
    <xf numFmtId="4" fontId="50" fillId="39" borderId="0"/>
    <xf numFmtId="38" fontId="116" fillId="29" borderId="73">
      <alignment horizontal="right"/>
    </xf>
    <xf numFmtId="38" fontId="115" fillId="29" borderId="73">
      <alignment horizontal="right"/>
    </xf>
    <xf numFmtId="4" fontId="50" fillId="39" borderId="0"/>
    <xf numFmtId="38" fontId="115" fillId="29" borderId="73">
      <alignment horizontal="right"/>
    </xf>
    <xf numFmtId="4" fontId="50" fillId="39" borderId="0"/>
    <xf numFmtId="38" fontId="115" fillId="29" borderId="73">
      <alignment horizontal="right"/>
    </xf>
    <xf numFmtId="38" fontId="116" fillId="29" borderId="73">
      <alignment horizontal="right"/>
    </xf>
    <xf numFmtId="38" fontId="116" fillId="29" borderId="73">
      <alignment horizontal="right"/>
    </xf>
    <xf numFmtId="4" fontId="50" fillId="39" borderId="0"/>
    <xf numFmtId="4" fontId="50" fillId="39" borderId="0"/>
    <xf numFmtId="4" fontId="50" fillId="39" borderId="0"/>
    <xf numFmtId="4" fontId="50" fillId="39" borderId="0"/>
    <xf numFmtId="4" fontId="50" fillId="39" borderId="0"/>
    <xf numFmtId="4" fontId="50" fillId="39" borderId="0"/>
    <xf numFmtId="38" fontId="115" fillId="29" borderId="73">
      <alignment horizontal="right"/>
    </xf>
    <xf numFmtId="4" fontId="50" fillId="39" borderId="0"/>
    <xf numFmtId="4" fontId="50" fillId="39" borderId="0"/>
    <xf numFmtId="4" fontId="50" fillId="39" borderId="0"/>
    <xf numFmtId="4" fontId="50" fillId="39" borderId="0"/>
    <xf numFmtId="4" fontId="50" fillId="39" borderId="0"/>
    <xf numFmtId="4" fontId="50" fillId="39" borderId="0"/>
    <xf numFmtId="38" fontId="115" fillId="29" borderId="73">
      <alignment horizontal="right"/>
    </xf>
    <xf numFmtId="4" fontId="50" fillId="39" borderId="0"/>
    <xf numFmtId="4" fontId="50" fillId="39" borderId="0"/>
    <xf numFmtId="38" fontId="115" fillId="29" borderId="73">
      <alignment horizontal="right"/>
    </xf>
    <xf numFmtId="4" fontId="50" fillId="39" borderId="0"/>
    <xf numFmtId="4" fontId="50" fillId="39" borderId="0"/>
    <xf numFmtId="4" fontId="50" fillId="39" borderId="0"/>
    <xf numFmtId="4" fontId="50" fillId="39" borderId="0"/>
    <xf numFmtId="4" fontId="50" fillId="39" borderId="0"/>
    <xf numFmtId="4" fontId="50" fillId="39" borderId="0"/>
    <xf numFmtId="4" fontId="34" fillId="39" borderId="0"/>
    <xf numFmtId="4" fontId="34" fillId="39" borderId="0"/>
    <xf numFmtId="4" fontId="50" fillId="39" borderId="0"/>
    <xf numFmtId="4" fontId="50" fillId="39" borderId="0"/>
    <xf numFmtId="4" fontId="50" fillId="39" borderId="0"/>
    <xf numFmtId="4" fontId="50" fillId="39" borderId="0"/>
    <xf numFmtId="4" fontId="34" fillId="39" borderId="0"/>
    <xf numFmtId="4" fontId="34" fillId="39" borderId="0"/>
    <xf numFmtId="4" fontId="50" fillId="39" borderId="0"/>
    <xf numFmtId="4" fontId="50" fillId="39" borderId="0"/>
    <xf numFmtId="182" fontId="136" fillId="0" borderId="0"/>
    <xf numFmtId="182" fontId="137" fillId="0" borderId="0"/>
    <xf numFmtId="182" fontId="137" fillId="0" borderId="0"/>
    <xf numFmtId="38" fontId="115" fillId="29" borderId="73">
      <alignment horizontal="right"/>
    </xf>
    <xf numFmtId="4" fontId="50" fillId="39" borderId="0"/>
    <xf numFmtId="4" fontId="50" fillId="39" borderId="0"/>
    <xf numFmtId="4" fontId="50" fillId="39" borderId="0"/>
    <xf numFmtId="4" fontId="50" fillId="39" borderId="0"/>
    <xf numFmtId="38" fontId="115" fillId="29" borderId="73">
      <alignment horizontal="right"/>
    </xf>
    <xf numFmtId="38" fontId="115" fillId="29" borderId="73">
      <alignment horizontal="right"/>
    </xf>
    <xf numFmtId="38" fontId="115" fillId="29" borderId="73">
      <alignment horizontal="right"/>
    </xf>
    <xf numFmtId="38" fontId="116" fillId="29" borderId="73">
      <alignment horizontal="right"/>
    </xf>
    <xf numFmtId="38" fontId="116" fillId="29" borderId="73">
      <alignment horizontal="right"/>
    </xf>
    <xf numFmtId="38" fontId="115" fillId="29" borderId="73">
      <alignment horizontal="right"/>
    </xf>
    <xf numFmtId="4" fontId="50" fillId="39" borderId="0"/>
    <xf numFmtId="4" fontId="50" fillId="39" borderId="0"/>
    <xf numFmtId="38" fontId="115" fillId="29" borderId="73">
      <alignment horizontal="right"/>
    </xf>
    <xf numFmtId="38" fontId="116" fillId="29" borderId="73">
      <alignment horizontal="right"/>
    </xf>
    <xf numFmtId="38" fontId="116" fillId="29" borderId="73">
      <alignment horizontal="right"/>
    </xf>
    <xf numFmtId="38" fontId="115" fillId="29" borderId="73">
      <alignment horizontal="right"/>
    </xf>
    <xf numFmtId="38" fontId="116" fillId="29" borderId="73">
      <alignment horizontal="right"/>
    </xf>
    <xf numFmtId="38" fontId="116" fillId="29" borderId="73">
      <alignment horizontal="right"/>
    </xf>
    <xf numFmtId="4" fontId="50" fillId="39" borderId="0"/>
    <xf numFmtId="4" fontId="50" fillId="39" borderId="0"/>
    <xf numFmtId="38" fontId="115" fillId="29" borderId="73">
      <alignment horizontal="right"/>
    </xf>
    <xf numFmtId="38" fontId="116" fillId="29" borderId="73">
      <alignment horizontal="right"/>
    </xf>
    <xf numFmtId="38" fontId="116" fillId="29" borderId="73">
      <alignment horizontal="right"/>
    </xf>
    <xf numFmtId="4" fontId="50" fillId="39" borderId="0"/>
    <xf numFmtId="4" fontId="50" fillId="39" borderId="0"/>
    <xf numFmtId="38" fontId="115" fillId="29" borderId="73">
      <alignment horizontal="right"/>
    </xf>
    <xf numFmtId="179" fontId="50" fillId="39" borderId="0">
      <alignment horizontal="center"/>
    </xf>
    <xf numFmtId="179" fontId="50" fillId="39" borderId="0">
      <alignment horizontal="center"/>
    </xf>
    <xf numFmtId="4" fontId="50" fillId="39" borderId="0"/>
    <xf numFmtId="4" fontId="50" fillId="39" borderId="0"/>
    <xf numFmtId="38" fontId="115" fillId="29" borderId="73">
      <alignment horizontal="right"/>
    </xf>
    <xf numFmtId="38" fontId="115" fillId="29" borderId="73">
      <alignment horizontal="right"/>
    </xf>
    <xf numFmtId="38" fontId="115" fillId="29" borderId="73">
      <alignment horizontal="right"/>
    </xf>
    <xf numFmtId="4" fontId="50" fillId="39" borderId="0"/>
    <xf numFmtId="4" fontId="50" fillId="39" borderId="0"/>
    <xf numFmtId="4" fontId="50" fillId="39" borderId="0"/>
    <xf numFmtId="4" fontId="50" fillId="39" borderId="0"/>
    <xf numFmtId="38" fontId="115" fillId="29" borderId="73">
      <alignment horizontal="right"/>
    </xf>
    <xf numFmtId="38" fontId="115" fillId="29" borderId="73">
      <alignment horizontal="right"/>
    </xf>
    <xf numFmtId="38" fontId="115" fillId="29" borderId="73">
      <alignment horizontal="right"/>
    </xf>
    <xf numFmtId="4" fontId="50" fillId="39" borderId="0"/>
    <xf numFmtId="4" fontId="50" fillId="39" borderId="0"/>
    <xf numFmtId="4" fontId="50" fillId="39" borderId="0"/>
    <xf numFmtId="4" fontId="50" fillId="39" borderId="0"/>
    <xf numFmtId="38" fontId="115" fillId="29" borderId="73">
      <alignment horizontal="right"/>
    </xf>
    <xf numFmtId="179" fontId="50" fillId="39" borderId="0">
      <alignment horizontal="center"/>
    </xf>
    <xf numFmtId="179" fontId="50" fillId="39" borderId="0">
      <alignment horizontal="center"/>
    </xf>
    <xf numFmtId="179" fontId="50" fillId="39" borderId="0">
      <alignment horizontal="center"/>
    </xf>
    <xf numFmtId="179" fontId="50" fillId="39" borderId="0">
      <alignment horizontal="center"/>
    </xf>
    <xf numFmtId="179" fontId="50" fillId="39" borderId="0">
      <alignment horizontal="center"/>
    </xf>
    <xf numFmtId="179" fontId="50" fillId="39" borderId="0">
      <alignment horizontal="center"/>
    </xf>
    <xf numFmtId="4" fontId="50" fillId="39" borderId="0"/>
    <xf numFmtId="180" fontId="50" fillId="39" borderId="74"/>
    <xf numFmtId="180" fontId="50" fillId="39" borderId="74"/>
    <xf numFmtId="4" fontId="50" fillId="39" borderId="0"/>
    <xf numFmtId="38" fontId="116" fillId="29" borderId="73">
      <alignment horizontal="right"/>
    </xf>
    <xf numFmtId="38" fontId="115" fillId="29" borderId="73">
      <alignment horizontal="right"/>
    </xf>
    <xf numFmtId="4" fontId="50" fillId="39" borderId="0"/>
    <xf numFmtId="4" fontId="50" fillId="39" borderId="0"/>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6" fillId="29" borderId="73">
      <alignment horizontal="right"/>
    </xf>
    <xf numFmtId="38" fontId="116" fillId="29" borderId="73">
      <alignment horizontal="right"/>
    </xf>
    <xf numFmtId="4" fontId="50" fillId="39" borderId="0"/>
    <xf numFmtId="4" fontId="50" fillId="39" borderId="0"/>
    <xf numFmtId="4" fontId="34" fillId="39" borderId="0"/>
    <xf numFmtId="4" fontId="34" fillId="39" borderId="0"/>
    <xf numFmtId="4" fontId="50" fillId="39" borderId="0"/>
    <xf numFmtId="4" fontId="50" fillId="39" borderId="0"/>
    <xf numFmtId="4" fontId="34" fillId="39" borderId="0"/>
    <xf numFmtId="4" fontId="34" fillId="39" borderId="0"/>
    <xf numFmtId="179" fontId="50" fillId="39" borderId="0">
      <alignment horizontal="center"/>
    </xf>
    <xf numFmtId="179" fontId="50" fillId="39" borderId="0">
      <alignment horizontal="center"/>
    </xf>
    <xf numFmtId="179" fontId="50" fillId="39" borderId="0">
      <alignment horizontal="center"/>
    </xf>
    <xf numFmtId="179" fontId="50" fillId="39" borderId="0">
      <alignment horizontal="center"/>
    </xf>
    <xf numFmtId="38" fontId="115" fillId="29" borderId="73">
      <alignment horizontal="right"/>
    </xf>
    <xf numFmtId="38" fontId="115" fillId="29" borderId="73">
      <alignment horizontal="right"/>
    </xf>
    <xf numFmtId="179" fontId="50" fillId="39" borderId="0">
      <alignment horizontal="center"/>
    </xf>
    <xf numFmtId="179" fontId="50" fillId="39" borderId="0">
      <alignment horizontal="center"/>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4" fontId="50" fillId="39" borderId="0"/>
    <xf numFmtId="4" fontId="50" fillId="39" borderId="0"/>
    <xf numFmtId="4" fontId="34" fillId="39" borderId="0"/>
    <xf numFmtId="4" fontId="34" fillId="39" borderId="0"/>
    <xf numFmtId="4" fontId="50" fillId="39" borderId="0"/>
    <xf numFmtId="4" fontId="50" fillId="39" borderId="0"/>
    <xf numFmtId="4" fontId="34" fillId="39" borderId="0"/>
    <xf numFmtId="4" fontId="34" fillId="39" borderId="0"/>
    <xf numFmtId="4" fontId="50" fillId="39" borderId="0"/>
    <xf numFmtId="4" fontId="50" fillId="39" borderId="0"/>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38" fontId="115" fillId="29" borderId="73">
      <alignment horizontal="right"/>
    </xf>
    <xf numFmtId="4" fontId="50" fillId="39" borderId="0"/>
    <xf numFmtId="4" fontId="50" fillId="39" borderId="0"/>
    <xf numFmtId="4" fontId="34" fillId="39" borderId="0"/>
    <xf numFmtId="4" fontId="34" fillId="39" borderId="0"/>
    <xf numFmtId="4" fontId="50" fillId="39" borderId="0"/>
    <xf numFmtId="4" fontId="50" fillId="39" borderId="0"/>
    <xf numFmtId="4" fontId="50" fillId="39" borderId="0"/>
    <xf numFmtId="4" fontId="50" fillId="39" borderId="0"/>
    <xf numFmtId="4" fontId="50" fillId="39" borderId="0"/>
    <xf numFmtId="4" fontId="50" fillId="39" borderId="0"/>
    <xf numFmtId="38" fontId="115" fillId="29" borderId="73">
      <alignment horizontal="right"/>
    </xf>
    <xf numFmtId="180" fontId="50" fillId="39" borderId="74"/>
    <xf numFmtId="180" fontId="50" fillId="39" borderId="74"/>
    <xf numFmtId="0" fontId="138" fillId="21" borderId="57">
      <alignment vertical="center"/>
    </xf>
    <xf numFmtId="0" fontId="126" fillId="28" borderId="0"/>
    <xf numFmtId="0" fontId="126" fillId="28" borderId="0"/>
    <xf numFmtId="0" fontId="139" fillId="28" borderId="0"/>
    <xf numFmtId="0" fontId="139" fillId="28" borderId="0"/>
    <xf numFmtId="0" fontId="126" fillId="28" borderId="0"/>
    <xf numFmtId="0" fontId="126" fillId="28" borderId="0"/>
    <xf numFmtId="0" fontId="139" fillId="28" borderId="0"/>
    <xf numFmtId="0" fontId="139" fillId="28" borderId="0"/>
    <xf numFmtId="0" fontId="126" fillId="28" borderId="0"/>
    <xf numFmtId="0" fontId="126" fillId="28" borderId="0"/>
    <xf numFmtId="0" fontId="138" fillId="21" borderId="57">
      <alignment vertical="center"/>
    </xf>
    <xf numFmtId="0" fontId="126" fillId="28" borderId="0"/>
    <xf numFmtId="0" fontId="126" fillId="28" borderId="0"/>
    <xf numFmtId="0" fontId="138" fillId="21" borderId="57">
      <alignment vertical="center"/>
    </xf>
    <xf numFmtId="0" fontId="126" fillId="28" borderId="0"/>
    <xf numFmtId="0" fontId="126" fillId="28" borderId="0"/>
    <xf numFmtId="0" fontId="126" fillId="28" borderId="0"/>
    <xf numFmtId="0" fontId="138" fillId="21" borderId="57">
      <alignment vertical="center"/>
    </xf>
    <xf numFmtId="0" fontId="50" fillId="40" borderId="75"/>
    <xf numFmtId="0" fontId="50" fillId="40" borderId="75"/>
    <xf numFmtId="0" fontId="50" fillId="40" borderId="75"/>
    <xf numFmtId="0" fontId="50" fillId="40" borderId="75"/>
    <xf numFmtId="0" fontId="126" fillId="28" borderId="0"/>
    <xf numFmtId="0" fontId="126" fillId="28" borderId="0"/>
    <xf numFmtId="0" fontId="138" fillId="21" borderId="57">
      <alignment vertical="center"/>
    </xf>
    <xf numFmtId="0" fontId="138" fillId="21" borderId="57">
      <alignment vertical="center"/>
    </xf>
    <xf numFmtId="0" fontId="138" fillId="21" borderId="57">
      <alignment vertical="center"/>
    </xf>
    <xf numFmtId="0" fontId="140" fillId="21" borderId="57">
      <alignment vertical="center"/>
    </xf>
    <xf numFmtId="0" fontId="140" fillId="21" borderId="57">
      <alignment vertical="center"/>
    </xf>
    <xf numFmtId="0" fontId="138" fillId="21" borderId="57">
      <alignment vertical="center"/>
    </xf>
    <xf numFmtId="0" fontId="138" fillId="21" borderId="57">
      <alignment vertical="center"/>
    </xf>
    <xf numFmtId="0" fontId="138" fillId="21" borderId="57">
      <alignment vertical="center"/>
    </xf>
    <xf numFmtId="0" fontId="138" fillId="21" borderId="57">
      <alignment vertical="center"/>
    </xf>
    <xf numFmtId="0" fontId="138" fillId="21" borderId="57">
      <alignment vertical="center"/>
    </xf>
    <xf numFmtId="0" fontId="126" fillId="28" borderId="0"/>
    <xf numFmtId="0" fontId="126" fillId="28" borderId="0"/>
    <xf numFmtId="0" fontId="126" fillId="28" borderId="0"/>
    <xf numFmtId="0" fontId="139" fillId="28" borderId="0"/>
    <xf numFmtId="0" fontId="139" fillId="28" borderId="0"/>
    <xf numFmtId="0" fontId="138" fillId="21" borderId="57">
      <alignment vertical="center"/>
    </xf>
    <xf numFmtId="0" fontId="138" fillId="21" borderId="57">
      <alignment vertical="center"/>
    </xf>
    <xf numFmtId="0" fontId="126" fillId="28" borderId="0"/>
    <xf numFmtId="0" fontId="126" fillId="28" borderId="0"/>
    <xf numFmtId="0" fontId="126" fillId="28" borderId="0"/>
    <xf numFmtId="0" fontId="138" fillId="21" borderId="57">
      <alignment vertical="center"/>
    </xf>
    <xf numFmtId="0" fontId="126" fillId="28" borderId="0"/>
    <xf numFmtId="0" fontId="139" fillId="28" borderId="0"/>
    <xf numFmtId="0" fontId="139" fillId="28" borderId="0"/>
    <xf numFmtId="0" fontId="138" fillId="21" borderId="57">
      <alignment vertical="center"/>
    </xf>
    <xf numFmtId="0" fontId="138" fillId="21" borderId="57">
      <alignment vertical="center"/>
    </xf>
    <xf numFmtId="0" fontId="138" fillId="21" borderId="57">
      <alignment vertical="center"/>
    </xf>
    <xf numFmtId="0" fontId="138" fillId="21" borderId="57">
      <alignment vertical="center"/>
    </xf>
    <xf numFmtId="0" fontId="126" fillId="28" borderId="0"/>
    <xf numFmtId="0" fontId="126" fillId="39" borderId="0"/>
    <xf numFmtId="0" fontId="126" fillId="28" borderId="0"/>
    <xf numFmtId="0" fontId="139" fillId="28" borderId="0"/>
    <xf numFmtId="0" fontId="139" fillId="28" borderId="0"/>
    <xf numFmtId="0" fontId="126" fillId="28" borderId="0"/>
    <xf numFmtId="0" fontId="139" fillId="28" borderId="0"/>
    <xf numFmtId="0" fontId="139" fillId="28" borderId="0"/>
    <xf numFmtId="0" fontId="126" fillId="28" borderId="0"/>
    <xf numFmtId="0" fontId="139" fillId="28" borderId="0"/>
    <xf numFmtId="0" fontId="139" fillId="28" borderId="0"/>
    <xf numFmtId="0" fontId="140" fillId="21" borderId="57">
      <alignment vertical="center"/>
    </xf>
    <xf numFmtId="0" fontId="138" fillId="21" borderId="57">
      <alignment vertical="center"/>
    </xf>
    <xf numFmtId="0" fontId="138" fillId="21" borderId="57">
      <alignment vertical="center"/>
    </xf>
    <xf numFmtId="0" fontId="126" fillId="28" borderId="0"/>
    <xf numFmtId="0" fontId="126" fillId="28" borderId="0"/>
    <xf numFmtId="0" fontId="126" fillId="28" borderId="0"/>
    <xf numFmtId="0" fontId="138" fillId="21" borderId="57">
      <alignment vertical="center"/>
    </xf>
    <xf numFmtId="0" fontId="140" fillId="21" borderId="57">
      <alignment vertical="center"/>
    </xf>
    <xf numFmtId="0" fontId="140" fillId="21" borderId="57">
      <alignment vertical="center"/>
    </xf>
    <xf numFmtId="0" fontId="138" fillId="21" borderId="57">
      <alignment vertical="center"/>
    </xf>
    <xf numFmtId="0" fontId="138" fillId="21" borderId="57">
      <alignment vertical="center"/>
    </xf>
    <xf numFmtId="0" fontId="126" fillId="28" borderId="0"/>
    <xf numFmtId="0" fontId="139" fillId="28" borderId="0"/>
    <xf numFmtId="0" fontId="139" fillId="28" borderId="0"/>
    <xf numFmtId="0" fontId="126" fillId="28" borderId="0"/>
    <xf numFmtId="0" fontId="139" fillId="28" borderId="0"/>
    <xf numFmtId="0" fontId="139" fillId="28" borderId="0"/>
    <xf numFmtId="0" fontId="138" fillId="21" borderId="57">
      <alignment vertical="center"/>
    </xf>
    <xf numFmtId="0" fontId="126" fillId="28" borderId="0"/>
    <xf numFmtId="0" fontId="138" fillId="21" borderId="57">
      <alignment vertical="center"/>
    </xf>
    <xf numFmtId="0" fontId="140" fillId="21" borderId="57">
      <alignment vertical="center"/>
    </xf>
    <xf numFmtId="0" fontId="140" fillId="21" borderId="57">
      <alignment vertical="center"/>
    </xf>
    <xf numFmtId="0" fontId="138" fillId="21" borderId="57">
      <alignment vertical="center"/>
    </xf>
    <xf numFmtId="0" fontId="126" fillId="28" borderId="0"/>
    <xf numFmtId="0" fontId="126" fillId="28" borderId="0"/>
    <xf numFmtId="0" fontId="138" fillId="21" borderId="57">
      <alignment vertical="center"/>
    </xf>
    <xf numFmtId="0" fontId="126" fillId="28" borderId="0"/>
    <xf numFmtId="0" fontId="50" fillId="40" borderId="75"/>
    <xf numFmtId="0" fontId="50" fillId="40" borderId="75"/>
    <xf numFmtId="0" fontId="138" fillId="21" borderId="57">
      <alignment vertical="center"/>
    </xf>
    <xf numFmtId="0" fontId="126" fillId="28" borderId="0"/>
    <xf numFmtId="0" fontId="126" fillId="28" borderId="0"/>
    <xf numFmtId="0" fontId="138" fillId="21" borderId="57">
      <alignment vertical="center"/>
    </xf>
    <xf numFmtId="0" fontId="126" fillId="28" borderId="0"/>
    <xf numFmtId="0" fontId="138" fillId="21" borderId="57">
      <alignment vertical="center"/>
    </xf>
    <xf numFmtId="0" fontId="126" fillId="28" borderId="0"/>
    <xf numFmtId="0" fontId="138" fillId="21" borderId="57">
      <alignment vertical="center"/>
    </xf>
    <xf numFmtId="0" fontId="138" fillId="21" borderId="57">
      <alignment vertical="center"/>
    </xf>
    <xf numFmtId="0" fontId="138" fillId="21" borderId="57">
      <alignment vertical="center"/>
    </xf>
    <xf numFmtId="0" fontId="126" fillId="28" borderId="0"/>
    <xf numFmtId="0" fontId="138" fillId="21" borderId="57">
      <alignment vertical="center"/>
    </xf>
    <xf numFmtId="0" fontId="126" fillId="28" borderId="0"/>
    <xf numFmtId="0" fontId="138" fillId="21" borderId="57">
      <alignment vertical="center"/>
    </xf>
    <xf numFmtId="0" fontId="50" fillId="40" borderId="75"/>
    <xf numFmtId="0" fontId="50" fillId="40" borderId="75"/>
    <xf numFmtId="0" fontId="140" fillId="21" borderId="57">
      <alignment vertical="center"/>
    </xf>
    <xf numFmtId="0" fontId="138" fillId="21" borderId="57">
      <alignment vertical="center"/>
    </xf>
    <xf numFmtId="0" fontId="126" fillId="28" borderId="0"/>
    <xf numFmtId="0" fontId="140" fillId="21" borderId="57">
      <alignment vertical="center"/>
    </xf>
    <xf numFmtId="0" fontId="138" fillId="21" borderId="57">
      <alignment vertical="center"/>
    </xf>
    <xf numFmtId="0" fontId="126" fillId="28" borderId="0"/>
    <xf numFmtId="0" fontId="138" fillId="21" borderId="57">
      <alignment vertical="center"/>
    </xf>
    <xf numFmtId="0" fontId="138" fillId="21" borderId="57">
      <alignment vertical="center"/>
    </xf>
    <xf numFmtId="0" fontId="140" fillId="21" borderId="57">
      <alignment vertical="center"/>
    </xf>
    <xf numFmtId="0" fontId="140" fillId="21" borderId="57">
      <alignment vertical="center"/>
    </xf>
    <xf numFmtId="0" fontId="126" fillId="28" borderId="0"/>
    <xf numFmtId="0" fontId="126" fillId="28" borderId="0"/>
    <xf numFmtId="0" fontId="126" fillId="28" borderId="0"/>
    <xf numFmtId="0" fontId="138" fillId="21" borderId="57">
      <alignment vertical="center"/>
    </xf>
    <xf numFmtId="0" fontId="126" fillId="28" borderId="0"/>
    <xf numFmtId="0" fontId="126" fillId="28" borderId="0"/>
    <xf numFmtId="0" fontId="126" fillId="28" borderId="0"/>
    <xf numFmtId="0" fontId="138" fillId="21" borderId="57">
      <alignment vertical="center"/>
    </xf>
    <xf numFmtId="0" fontId="126" fillId="28" borderId="0"/>
    <xf numFmtId="0" fontId="138" fillId="21" borderId="57">
      <alignment vertical="center"/>
    </xf>
    <xf numFmtId="0" fontId="126" fillId="28" borderId="0"/>
    <xf numFmtId="0" fontId="126" fillId="28" borderId="0"/>
    <xf numFmtId="0" fontId="126" fillId="28" borderId="0"/>
    <xf numFmtId="0" fontId="126" fillId="28" borderId="0"/>
    <xf numFmtId="0" fontId="139" fillId="28" borderId="0"/>
    <xf numFmtId="0" fontId="139" fillId="28" borderId="0"/>
    <xf numFmtId="0" fontId="126" fillId="28" borderId="0"/>
    <xf numFmtId="0" fontId="126" fillId="28" borderId="0"/>
    <xf numFmtId="0" fontId="139" fillId="28" borderId="0"/>
    <xf numFmtId="0" fontId="139" fillId="28" borderId="0"/>
    <xf numFmtId="0" fontId="126" fillId="28" borderId="0"/>
    <xf numFmtId="0" fontId="141" fillId="41" borderId="0"/>
    <xf numFmtId="0" fontId="142" fillId="41" borderId="0"/>
    <xf numFmtId="0" fontId="142" fillId="41" borderId="0"/>
    <xf numFmtId="0" fontId="138" fillId="21" borderId="57">
      <alignment vertical="center"/>
    </xf>
    <xf numFmtId="0" fontId="126" fillId="28" borderId="0"/>
    <xf numFmtId="0" fontId="126" fillId="28" borderId="0"/>
    <xf numFmtId="0" fontId="138" fillId="21" borderId="57">
      <alignment vertical="center"/>
    </xf>
    <xf numFmtId="0" fontId="138" fillId="21" borderId="57">
      <alignment vertical="center"/>
    </xf>
    <xf numFmtId="0" fontId="138" fillId="21" borderId="57">
      <alignment vertical="center"/>
    </xf>
    <xf numFmtId="0" fontId="140" fillId="21" borderId="57">
      <alignment vertical="center"/>
    </xf>
    <xf numFmtId="0" fontId="140" fillId="21" borderId="57">
      <alignment vertical="center"/>
    </xf>
    <xf numFmtId="0" fontId="138" fillId="21" borderId="57">
      <alignment vertical="center"/>
    </xf>
    <xf numFmtId="0" fontId="126" fillId="28" borderId="0"/>
    <xf numFmtId="0" fontId="126" fillId="28" borderId="0"/>
    <xf numFmtId="0" fontId="138" fillId="21" borderId="57">
      <alignment vertical="center"/>
    </xf>
    <xf numFmtId="0" fontId="140" fillId="21" borderId="57">
      <alignment vertical="center"/>
    </xf>
    <xf numFmtId="0" fontId="140" fillId="21" borderId="57">
      <alignment vertical="center"/>
    </xf>
    <xf numFmtId="0" fontId="138" fillId="21" borderId="57">
      <alignment vertical="center"/>
    </xf>
    <xf numFmtId="0" fontId="140" fillId="21" borderId="57">
      <alignment vertical="center"/>
    </xf>
    <xf numFmtId="0" fontId="140" fillId="21" borderId="57">
      <alignment vertical="center"/>
    </xf>
    <xf numFmtId="0" fontId="126" fillId="28" borderId="0"/>
    <xf numFmtId="0" fontId="138" fillId="21" borderId="57">
      <alignment vertical="center"/>
    </xf>
    <xf numFmtId="0" fontId="140" fillId="21" borderId="57">
      <alignment vertical="center"/>
    </xf>
    <xf numFmtId="0" fontId="140" fillId="21" borderId="57">
      <alignment vertical="center"/>
    </xf>
    <xf numFmtId="0" fontId="126" fillId="28" borderId="0"/>
    <xf numFmtId="0" fontId="138" fillId="21" borderId="57">
      <alignment vertical="center"/>
    </xf>
    <xf numFmtId="0" fontId="50" fillId="40" borderId="75"/>
    <xf numFmtId="0" fontId="50" fillId="40" borderId="75"/>
    <xf numFmtId="0" fontId="126" fillId="28" borderId="0"/>
    <xf numFmtId="0" fontId="138" fillId="21" borderId="57">
      <alignment vertical="center"/>
    </xf>
    <xf numFmtId="0" fontId="138" fillId="21" borderId="57">
      <alignment vertical="center"/>
    </xf>
    <xf numFmtId="0" fontId="138" fillId="21" borderId="57">
      <alignment vertical="center"/>
    </xf>
    <xf numFmtId="0" fontId="126" fillId="28" borderId="0"/>
    <xf numFmtId="0" fontId="126" fillId="28" borderId="0"/>
    <xf numFmtId="0" fontId="138" fillId="21" borderId="57">
      <alignment vertical="center"/>
    </xf>
    <xf numFmtId="0" fontId="138" fillId="21" borderId="57">
      <alignment vertical="center"/>
    </xf>
    <xf numFmtId="0" fontId="138" fillId="21" borderId="57">
      <alignment vertical="center"/>
    </xf>
    <xf numFmtId="0" fontId="126" fillId="28" borderId="0"/>
    <xf numFmtId="0" fontId="126" fillId="28" borderId="0"/>
    <xf numFmtId="0" fontId="138" fillId="21" borderId="57">
      <alignment vertical="center"/>
    </xf>
    <xf numFmtId="0" fontId="50" fillId="40" borderId="75"/>
    <xf numFmtId="0" fontId="50" fillId="40" borderId="75"/>
    <xf numFmtId="0" fontId="50" fillId="40" borderId="75"/>
    <xf numFmtId="0" fontId="50" fillId="40" borderId="75"/>
    <xf numFmtId="0" fontId="50" fillId="40" borderId="75"/>
    <xf numFmtId="0" fontId="50" fillId="40" borderId="75"/>
    <xf numFmtId="0" fontId="126" fillId="28" borderId="0"/>
    <xf numFmtId="0" fontId="126" fillId="39" borderId="0"/>
    <xf numFmtId="0" fontId="140" fillId="21" borderId="57">
      <alignment vertical="center"/>
    </xf>
    <xf numFmtId="0" fontId="138" fillId="21" borderId="57">
      <alignment vertical="center"/>
    </xf>
    <xf numFmtId="0" fontId="126" fillId="28" borderId="0"/>
    <xf numFmtId="0" fontId="138" fillId="21" borderId="57">
      <alignment vertical="center"/>
    </xf>
    <xf numFmtId="0" fontId="138" fillId="21" borderId="57">
      <alignment vertical="center"/>
    </xf>
    <xf numFmtId="0" fontId="138" fillId="21" borderId="57">
      <alignment vertical="center"/>
    </xf>
    <xf numFmtId="0" fontId="138" fillId="21" borderId="57">
      <alignment vertical="center"/>
    </xf>
    <xf numFmtId="0" fontId="138" fillId="21" borderId="57">
      <alignment vertical="center"/>
    </xf>
    <xf numFmtId="0" fontId="138" fillId="21" borderId="57">
      <alignment vertical="center"/>
    </xf>
    <xf numFmtId="0" fontId="138" fillId="21" borderId="57">
      <alignment vertical="center"/>
    </xf>
    <xf numFmtId="0" fontId="140" fillId="21" borderId="57">
      <alignment vertical="center"/>
    </xf>
    <xf numFmtId="0" fontId="140" fillId="21" borderId="57">
      <alignment vertical="center"/>
    </xf>
    <xf numFmtId="0" fontId="126" fillId="28" borderId="0"/>
    <xf numFmtId="0" fontId="139" fillId="28" borderId="0"/>
    <xf numFmtId="0" fontId="139" fillId="28" borderId="0"/>
    <xf numFmtId="0" fontId="126" fillId="28" borderId="0"/>
    <xf numFmtId="0" fontId="139" fillId="28" borderId="0"/>
    <xf numFmtId="0" fontId="139" fillId="28" borderId="0"/>
    <xf numFmtId="0" fontId="50" fillId="40" borderId="75"/>
    <xf numFmtId="0" fontId="50" fillId="40" borderId="75"/>
    <xf numFmtId="0" fontId="50" fillId="40" borderId="75"/>
    <xf numFmtId="0" fontId="50" fillId="40" borderId="75"/>
    <xf numFmtId="0" fontId="138" fillId="21" borderId="57">
      <alignment vertical="center"/>
    </xf>
    <xf numFmtId="0" fontId="138" fillId="21" borderId="57">
      <alignment vertical="center"/>
    </xf>
    <xf numFmtId="0" fontId="50" fillId="40" borderId="75"/>
    <xf numFmtId="0" fontId="50" fillId="40" borderId="75"/>
    <xf numFmtId="0" fontId="138" fillId="21" borderId="57">
      <alignment vertical="center"/>
    </xf>
    <xf numFmtId="0" fontId="138" fillId="21" borderId="57">
      <alignment vertical="center"/>
    </xf>
    <xf numFmtId="0" fontId="138" fillId="21" borderId="57">
      <alignment vertical="center"/>
    </xf>
    <xf numFmtId="0" fontId="138" fillId="21" borderId="57">
      <alignment vertical="center"/>
    </xf>
    <xf numFmtId="0" fontId="126" fillId="28" borderId="0"/>
    <xf numFmtId="0" fontId="139" fillId="28" borderId="0"/>
    <xf numFmtId="0" fontId="139" fillId="28" borderId="0"/>
    <xf numFmtId="0" fontId="126" fillId="28" borderId="0"/>
    <xf numFmtId="0" fontId="139" fillId="28" borderId="0"/>
    <xf numFmtId="0" fontId="139" fillId="28" borderId="0"/>
    <xf numFmtId="0" fontId="126" fillId="28" borderId="0"/>
    <xf numFmtId="0" fontId="138" fillId="21" borderId="57">
      <alignment vertical="center"/>
    </xf>
    <xf numFmtId="0" fontId="138" fillId="21" borderId="57">
      <alignment vertical="center"/>
    </xf>
    <xf numFmtId="0" fontId="138" fillId="21" borderId="57">
      <alignment vertical="center"/>
    </xf>
    <xf numFmtId="0" fontId="138" fillId="21" borderId="57">
      <alignment vertical="center"/>
    </xf>
    <xf numFmtId="0" fontId="138" fillId="21" borderId="57">
      <alignment vertical="center"/>
    </xf>
    <xf numFmtId="0" fontId="126" fillId="28" borderId="0"/>
    <xf numFmtId="0" fontId="139" fillId="28" borderId="0"/>
    <xf numFmtId="0" fontId="139" fillId="28" borderId="0"/>
    <xf numFmtId="0" fontId="126" fillId="28" borderId="0"/>
    <xf numFmtId="0" fontId="126" fillId="28" borderId="0"/>
    <xf numFmtId="0" fontId="126" fillId="28" borderId="0"/>
    <xf numFmtId="0" fontId="138" fillId="21" borderId="57">
      <alignment vertical="center"/>
    </xf>
    <xf numFmtId="0" fontId="126" fillId="39" borderId="0"/>
    <xf numFmtId="0" fontId="119" fillId="42" borderId="73">
      <alignment vertical="center" wrapText="1"/>
    </xf>
    <xf numFmtId="0" fontId="50" fillId="33" borderId="0"/>
    <xf numFmtId="0" fontId="50" fillId="33" borderId="0"/>
    <xf numFmtId="0" fontId="50" fillId="33" borderId="0"/>
    <xf numFmtId="0" fontId="50" fillId="33" borderId="0"/>
    <xf numFmtId="0" fontId="34" fillId="33" borderId="0"/>
    <xf numFmtId="0" fontId="34" fillId="33" borderId="0"/>
    <xf numFmtId="0" fontId="50" fillId="33" borderId="0"/>
    <xf numFmtId="0" fontId="50" fillId="33" borderId="0"/>
    <xf numFmtId="0" fontId="50" fillId="33" borderId="0"/>
    <xf numFmtId="0" fontId="50" fillId="33" borderId="0"/>
    <xf numFmtId="0" fontId="34" fillId="33" borderId="0"/>
    <xf numFmtId="0" fontId="34" fillId="33" borderId="0"/>
    <xf numFmtId="0" fontId="50" fillId="33" borderId="0"/>
    <xf numFmtId="0" fontId="50" fillId="33" borderId="0"/>
    <xf numFmtId="0" fontId="119" fillId="42" borderId="73">
      <alignment vertical="center" wrapText="1"/>
    </xf>
    <xf numFmtId="0" fontId="50" fillId="33" borderId="0"/>
    <xf numFmtId="0" fontId="50" fillId="33" borderId="0"/>
    <xf numFmtId="0" fontId="50" fillId="33" borderId="0"/>
    <xf numFmtId="0" fontId="50" fillId="33" borderId="0"/>
    <xf numFmtId="0" fontId="119" fillId="42" borderId="73">
      <alignment vertical="center" wrapText="1"/>
    </xf>
    <xf numFmtId="0" fontId="50" fillId="33" borderId="0"/>
    <xf numFmtId="0" fontId="50" fillId="33" borderId="0"/>
    <xf numFmtId="0" fontId="50" fillId="33" borderId="0"/>
    <xf numFmtId="0" fontId="50" fillId="33" borderId="0"/>
    <xf numFmtId="0" fontId="50" fillId="33" borderId="0"/>
    <xf numFmtId="0" fontId="50" fillId="33" borderId="0"/>
    <xf numFmtId="0" fontId="119" fillId="42" borderId="73">
      <alignment vertical="center" wrapText="1"/>
    </xf>
    <xf numFmtId="0" fontId="50" fillId="33" borderId="0"/>
    <xf numFmtId="0" fontId="50" fillId="33" borderId="0"/>
    <xf numFmtId="0" fontId="50" fillId="33" borderId="0"/>
    <xf numFmtId="0" fontId="50" fillId="33" borderId="0"/>
    <xf numFmtId="0" fontId="119" fillId="42" borderId="73">
      <alignment vertical="center" wrapText="1"/>
    </xf>
    <xf numFmtId="0" fontId="119" fillId="42" borderId="73">
      <alignment vertical="center" wrapText="1"/>
    </xf>
    <xf numFmtId="0" fontId="119" fillId="42" borderId="73">
      <alignment vertical="center" wrapText="1"/>
    </xf>
    <xf numFmtId="0" fontId="120" fillId="42" borderId="73">
      <alignment vertical="center" wrapText="1"/>
    </xf>
    <xf numFmtId="0" fontId="120" fillId="42" borderId="73">
      <alignment vertical="center" wrapText="1"/>
    </xf>
    <xf numFmtId="0" fontId="119" fillId="42" borderId="73">
      <alignment vertical="center" wrapText="1"/>
    </xf>
    <xf numFmtId="0" fontId="119" fillId="42" borderId="73">
      <alignment vertical="center" wrapText="1"/>
    </xf>
    <xf numFmtId="0" fontId="119" fillId="42" borderId="73">
      <alignment vertical="center" wrapText="1"/>
    </xf>
    <xf numFmtId="0" fontId="119" fillId="42" borderId="73">
      <alignment vertical="center" wrapText="1"/>
    </xf>
    <xf numFmtId="0" fontId="119" fillId="42" borderId="73">
      <alignment vertical="center" wrapText="1"/>
    </xf>
    <xf numFmtId="0" fontId="50" fillId="33" borderId="0"/>
    <xf numFmtId="0" fontId="50" fillId="33" borderId="0"/>
    <xf numFmtId="0" fontId="50" fillId="33" borderId="0"/>
    <xf numFmtId="0" fontId="50" fillId="33" borderId="0"/>
    <xf numFmtId="0" fontId="50" fillId="33" borderId="0"/>
    <xf numFmtId="0" fontId="50" fillId="33" borderId="0"/>
    <xf numFmtId="0" fontId="34" fillId="33" borderId="0"/>
    <xf numFmtId="0" fontId="34" fillId="33" borderId="0"/>
    <xf numFmtId="0" fontId="119" fillId="42" borderId="73">
      <alignment vertical="center" wrapText="1"/>
    </xf>
    <xf numFmtId="0" fontId="119" fillId="42" borderId="73">
      <alignment vertical="center" wrapText="1"/>
    </xf>
    <xf numFmtId="0" fontId="50" fillId="33" borderId="0"/>
    <xf numFmtId="0" fontId="50" fillId="33" borderId="0"/>
    <xf numFmtId="0" fontId="50" fillId="33" borderId="0"/>
    <xf numFmtId="0" fontId="50" fillId="33" borderId="0"/>
    <xf numFmtId="0" fontId="50" fillId="33" borderId="0"/>
    <xf numFmtId="0" fontId="50" fillId="33" borderId="0"/>
    <xf numFmtId="0" fontId="119" fillId="42" borderId="73">
      <alignment vertical="center" wrapText="1"/>
    </xf>
    <xf numFmtId="0" fontId="50" fillId="33" borderId="0"/>
    <xf numFmtId="0" fontId="50" fillId="33" borderId="0"/>
    <xf numFmtId="0" fontId="34" fillId="33" borderId="0"/>
    <xf numFmtId="0" fontId="34" fillId="33" borderId="0"/>
    <xf numFmtId="0" fontId="119" fillId="42" borderId="73">
      <alignment vertical="center" wrapText="1"/>
    </xf>
    <xf numFmtId="0" fontId="50" fillId="33" borderId="0"/>
    <xf numFmtId="0" fontId="50" fillId="33" borderId="0"/>
    <xf numFmtId="0" fontId="119" fillId="42" borderId="73">
      <alignment vertical="center" wrapText="1"/>
    </xf>
    <xf numFmtId="0" fontId="119" fillId="42" borderId="73">
      <alignment vertical="center" wrapText="1"/>
    </xf>
    <xf numFmtId="0" fontId="119" fillId="42" borderId="73">
      <alignment vertical="center" wrapText="1"/>
    </xf>
    <xf numFmtId="0" fontId="50" fillId="33" borderId="0"/>
    <xf numFmtId="0" fontId="50" fillId="33" borderId="0"/>
    <xf numFmtId="0" fontId="34" fillId="33" borderId="0"/>
    <xf numFmtId="0" fontId="50" fillId="33" borderId="0"/>
    <xf numFmtId="0" fontId="50" fillId="33" borderId="0"/>
    <xf numFmtId="0" fontId="50" fillId="33" borderId="0"/>
    <xf numFmtId="0" fontId="50" fillId="33" borderId="0"/>
    <xf numFmtId="0" fontId="34" fillId="33" borderId="0"/>
    <xf numFmtId="0" fontId="34" fillId="33" borderId="0"/>
    <xf numFmtId="0" fontId="50" fillId="33" borderId="0"/>
    <xf numFmtId="0" fontId="50" fillId="33" borderId="0"/>
    <xf numFmtId="0" fontId="34" fillId="33" borderId="0"/>
    <xf numFmtId="0" fontId="34" fillId="33" borderId="0"/>
    <xf numFmtId="0" fontId="50" fillId="33" borderId="0"/>
    <xf numFmtId="0" fontId="50" fillId="33" borderId="0"/>
    <xf numFmtId="0" fontId="34" fillId="33" borderId="0"/>
    <xf numFmtId="0" fontId="34" fillId="33" borderId="0"/>
    <xf numFmtId="0" fontId="120" fillId="42" borderId="73">
      <alignment vertical="center" wrapText="1"/>
    </xf>
    <xf numFmtId="0" fontId="119" fillId="42" borderId="73">
      <alignment vertical="center" wrapText="1"/>
    </xf>
    <xf numFmtId="0" fontId="50" fillId="33" borderId="0"/>
    <xf numFmtId="0" fontId="50" fillId="33" borderId="0"/>
    <xf numFmtId="0" fontId="119" fillId="42" borderId="73">
      <alignment vertical="center" wrapText="1"/>
    </xf>
    <xf numFmtId="0" fontId="120" fillId="42" borderId="73">
      <alignment vertical="center" wrapText="1"/>
    </xf>
    <xf numFmtId="0" fontId="120" fillId="42" borderId="73">
      <alignment vertical="center" wrapText="1"/>
    </xf>
    <xf numFmtId="0" fontId="119" fillId="42" borderId="73">
      <alignment vertical="center" wrapText="1"/>
    </xf>
    <xf numFmtId="0" fontId="119" fillId="42" borderId="73">
      <alignment vertical="center" wrapText="1"/>
    </xf>
    <xf numFmtId="0" fontId="50" fillId="33" borderId="0"/>
    <xf numFmtId="0" fontId="50" fillId="33" borderId="0"/>
    <xf numFmtId="0" fontId="34" fillId="33" borderId="0"/>
    <xf numFmtId="0" fontId="34" fillId="33" borderId="0"/>
    <xf numFmtId="0" fontId="50" fillId="33" borderId="0"/>
    <xf numFmtId="0" fontId="50" fillId="33" borderId="0"/>
    <xf numFmtId="0" fontId="34" fillId="33" borderId="0"/>
    <xf numFmtId="0" fontId="34" fillId="33" borderId="0"/>
    <xf numFmtId="0" fontId="50" fillId="33" borderId="0"/>
    <xf numFmtId="0" fontId="50" fillId="33" borderId="0"/>
    <xf numFmtId="0" fontId="119" fillId="42" borderId="73">
      <alignment vertical="center" wrapText="1"/>
    </xf>
    <xf numFmtId="0" fontId="120" fillId="42" borderId="73">
      <alignment vertical="center" wrapText="1"/>
    </xf>
    <xf numFmtId="0" fontId="120" fillId="42" borderId="73">
      <alignment vertical="center" wrapText="1"/>
    </xf>
    <xf numFmtId="0" fontId="119" fillId="42" borderId="73">
      <alignment vertical="center" wrapText="1"/>
    </xf>
    <xf numFmtId="0" fontId="119" fillId="42" borderId="73">
      <alignment vertical="center" wrapText="1"/>
    </xf>
    <xf numFmtId="0" fontId="119" fillId="42" borderId="73">
      <alignment vertical="center" wrapText="1"/>
    </xf>
    <xf numFmtId="0" fontId="119" fillId="42" borderId="73">
      <alignment vertical="center" wrapText="1"/>
    </xf>
    <xf numFmtId="0" fontId="50" fillId="33" borderId="0"/>
    <xf numFmtId="0" fontId="50" fillId="33" borderId="0"/>
    <xf numFmtId="0" fontId="119" fillId="42" borderId="73">
      <alignment vertical="center" wrapText="1"/>
    </xf>
    <xf numFmtId="0" fontId="50" fillId="33" borderId="0"/>
    <xf numFmtId="0" fontId="50" fillId="33" borderId="0"/>
    <xf numFmtId="0" fontId="119" fillId="42" borderId="73">
      <alignment vertical="center" wrapText="1"/>
    </xf>
    <xf numFmtId="0" fontId="119" fillId="42" borderId="73">
      <alignment vertical="center" wrapText="1"/>
    </xf>
    <xf numFmtId="0" fontId="119" fillId="42" borderId="73">
      <alignment vertical="center" wrapText="1"/>
    </xf>
    <xf numFmtId="0" fontId="119" fillId="42" borderId="73">
      <alignment vertical="center" wrapText="1"/>
    </xf>
    <xf numFmtId="0" fontId="50" fillId="33" borderId="0"/>
    <xf numFmtId="0" fontId="50" fillId="33" borderId="0"/>
    <xf numFmtId="0" fontId="119" fillId="42" borderId="73">
      <alignment vertical="center" wrapText="1"/>
    </xf>
    <xf numFmtId="0" fontId="50" fillId="33" borderId="0"/>
    <xf numFmtId="0" fontId="50" fillId="33" borderId="0"/>
    <xf numFmtId="0" fontId="120" fillId="42" borderId="73">
      <alignment vertical="center" wrapText="1"/>
    </xf>
    <xf numFmtId="0" fontId="119" fillId="42" borderId="73">
      <alignment vertical="center" wrapText="1"/>
    </xf>
    <xf numFmtId="0" fontId="50" fillId="33" borderId="0"/>
    <xf numFmtId="0" fontId="50" fillId="33" borderId="0"/>
    <xf numFmtId="0" fontId="120" fillId="42" borderId="73">
      <alignment vertical="center" wrapText="1"/>
    </xf>
    <xf numFmtId="0" fontId="50" fillId="33" borderId="0"/>
    <xf numFmtId="0" fontId="119" fillId="42" borderId="73">
      <alignment vertical="center" wrapText="1"/>
    </xf>
    <xf numFmtId="0" fontId="50" fillId="33" borderId="0"/>
    <xf numFmtId="0" fontId="119" fillId="42" borderId="73">
      <alignment vertical="center" wrapText="1"/>
    </xf>
    <xf numFmtId="0" fontId="120" fillId="42" borderId="73">
      <alignment vertical="center" wrapText="1"/>
    </xf>
    <xf numFmtId="0" fontId="120" fillId="42" borderId="73">
      <alignment vertical="center" wrapText="1"/>
    </xf>
    <xf numFmtId="0" fontId="119" fillId="42" borderId="73">
      <alignment vertical="center" wrapText="1"/>
    </xf>
    <xf numFmtId="0" fontId="50" fillId="33" borderId="0"/>
    <xf numFmtId="0" fontId="50" fillId="33" borderId="0"/>
    <xf numFmtId="0" fontId="50" fillId="33" borderId="0"/>
    <xf numFmtId="0" fontId="50" fillId="33" borderId="0"/>
    <xf numFmtId="0" fontId="50" fillId="33" borderId="0"/>
    <xf numFmtId="0" fontId="50" fillId="33" borderId="0"/>
    <xf numFmtId="0" fontId="119" fillId="42" borderId="73">
      <alignment vertical="center" wrapText="1"/>
    </xf>
    <xf numFmtId="0" fontId="50" fillId="33" borderId="0"/>
    <xf numFmtId="0" fontId="50" fillId="33" borderId="0"/>
    <xf numFmtId="0" fontId="50" fillId="33" borderId="0"/>
    <xf numFmtId="0" fontId="50" fillId="33" borderId="0"/>
    <xf numFmtId="0" fontId="50" fillId="33" borderId="0"/>
    <xf numFmtId="0" fontId="50" fillId="33" borderId="0"/>
    <xf numFmtId="0" fontId="119" fillId="42" borderId="73">
      <alignment vertical="center" wrapText="1"/>
    </xf>
    <xf numFmtId="0" fontId="50" fillId="33" borderId="0"/>
    <xf numFmtId="0" fontId="50" fillId="33" borderId="0"/>
    <xf numFmtId="0" fontId="119" fillId="42" borderId="73">
      <alignment vertical="center" wrapText="1"/>
    </xf>
    <xf numFmtId="0" fontId="50" fillId="33" borderId="0"/>
    <xf numFmtId="0" fontId="50" fillId="33" borderId="0"/>
    <xf numFmtId="0" fontId="50" fillId="33" borderId="0"/>
    <xf numFmtId="0" fontId="50" fillId="33" borderId="0"/>
    <xf numFmtId="0" fontId="34" fillId="33" borderId="0"/>
    <xf numFmtId="0" fontId="34" fillId="33" borderId="0"/>
    <xf numFmtId="0" fontId="50" fillId="33" borderId="0"/>
    <xf numFmtId="0" fontId="50" fillId="33" borderId="0"/>
    <xf numFmtId="0" fontId="34" fillId="33" borderId="0"/>
    <xf numFmtId="0" fontId="34" fillId="33" borderId="0"/>
    <xf numFmtId="0" fontId="50" fillId="33" borderId="0"/>
    <xf numFmtId="0" fontId="50" fillId="33" borderId="0"/>
    <xf numFmtId="0" fontId="117" fillId="34" borderId="0"/>
    <xf numFmtId="0" fontId="118" fillId="34" borderId="0"/>
    <xf numFmtId="0" fontId="118" fillId="34" borderId="0"/>
    <xf numFmtId="0" fontId="119" fillId="42" borderId="73">
      <alignment vertical="center" wrapText="1"/>
    </xf>
    <xf numFmtId="0" fontId="50" fillId="33" borderId="0"/>
    <xf numFmtId="0" fontId="50" fillId="33" borderId="0"/>
    <xf numFmtId="0" fontId="50" fillId="33" borderId="0"/>
    <xf numFmtId="0" fontId="50" fillId="33" borderId="0"/>
    <xf numFmtId="0" fontId="119" fillId="42" borderId="73">
      <alignment vertical="center" wrapText="1"/>
    </xf>
    <xf numFmtId="0" fontId="119" fillId="42" borderId="73">
      <alignment vertical="center" wrapText="1"/>
    </xf>
    <xf numFmtId="0" fontId="119" fillId="42" borderId="73">
      <alignment vertical="center" wrapText="1"/>
    </xf>
    <xf numFmtId="0" fontId="120" fillId="42" borderId="73">
      <alignment vertical="center" wrapText="1"/>
    </xf>
    <xf numFmtId="0" fontId="120" fillId="42" borderId="73">
      <alignment vertical="center" wrapText="1"/>
    </xf>
    <xf numFmtId="0" fontId="50" fillId="33" borderId="0"/>
    <xf numFmtId="0" fontId="50" fillId="33" borderId="0"/>
    <xf numFmtId="0" fontId="119" fillId="42" borderId="73">
      <alignment vertical="center" wrapText="1"/>
    </xf>
    <xf numFmtId="0" fontId="120" fillId="42" borderId="73">
      <alignment vertical="center" wrapText="1"/>
    </xf>
    <xf numFmtId="0" fontId="120" fillId="42" borderId="73">
      <alignment vertical="center" wrapText="1"/>
    </xf>
    <xf numFmtId="0" fontId="119" fillId="42" borderId="73">
      <alignment vertical="center" wrapText="1"/>
    </xf>
    <xf numFmtId="0" fontId="120" fillId="42" borderId="73">
      <alignment vertical="center" wrapText="1"/>
    </xf>
    <xf numFmtId="0" fontId="120" fillId="42" borderId="73">
      <alignment vertical="center" wrapText="1"/>
    </xf>
    <xf numFmtId="0" fontId="50" fillId="33" borderId="0"/>
    <xf numFmtId="0" fontId="50" fillId="33" borderId="0"/>
    <xf numFmtId="0" fontId="119" fillId="42" borderId="73">
      <alignment vertical="center" wrapText="1"/>
    </xf>
    <xf numFmtId="0" fontId="120" fillId="42" borderId="73">
      <alignment vertical="center" wrapText="1"/>
    </xf>
    <xf numFmtId="0" fontId="120" fillId="42" borderId="73">
      <alignment vertical="center" wrapText="1"/>
    </xf>
    <xf numFmtId="0" fontId="50" fillId="33" borderId="0"/>
    <xf numFmtId="0" fontId="50" fillId="33" borderId="0"/>
    <xf numFmtId="0" fontId="119" fillId="42" borderId="73">
      <alignment vertical="center" wrapText="1"/>
    </xf>
    <xf numFmtId="0" fontId="119" fillId="42" borderId="73">
      <alignment vertical="center" wrapText="1"/>
    </xf>
    <xf numFmtId="0" fontId="119" fillId="42" borderId="73">
      <alignment vertical="center" wrapText="1"/>
    </xf>
    <xf numFmtId="0" fontId="50" fillId="33" borderId="0"/>
    <xf numFmtId="0" fontId="50" fillId="33" borderId="0"/>
    <xf numFmtId="0" fontId="50" fillId="33" borderId="0"/>
    <xf numFmtId="0" fontId="50" fillId="33" borderId="0"/>
    <xf numFmtId="0" fontId="119" fillId="42" borderId="73">
      <alignment vertical="center" wrapText="1"/>
    </xf>
    <xf numFmtId="0" fontId="119" fillId="42" borderId="73">
      <alignment vertical="center" wrapText="1"/>
    </xf>
    <xf numFmtId="0" fontId="50" fillId="33" borderId="0"/>
    <xf numFmtId="0" fontId="50" fillId="33" borderId="0"/>
    <xf numFmtId="0" fontId="119" fillId="42" borderId="73">
      <alignment vertical="center" wrapText="1"/>
    </xf>
    <xf numFmtId="0" fontId="50" fillId="33" borderId="0"/>
    <xf numFmtId="0" fontId="50" fillId="33" borderId="0"/>
    <xf numFmtId="0" fontId="50" fillId="33" borderId="0"/>
    <xf numFmtId="0" fontId="50" fillId="33" borderId="0"/>
    <xf numFmtId="0" fontId="50" fillId="33" borderId="0"/>
    <xf numFmtId="0" fontId="34" fillId="33" borderId="0"/>
    <xf numFmtId="0" fontId="50" fillId="33" borderId="0"/>
    <xf numFmtId="0" fontId="50" fillId="33" borderId="0"/>
    <xf numFmtId="0" fontId="50" fillId="33" borderId="0"/>
    <xf numFmtId="0" fontId="120" fillId="42" borderId="73">
      <alignment vertical="center" wrapText="1"/>
    </xf>
    <xf numFmtId="0" fontId="119" fillId="42" borderId="73">
      <alignment vertical="center" wrapText="1"/>
    </xf>
    <xf numFmtId="0" fontId="119" fillId="42" borderId="73">
      <alignment vertical="center" wrapText="1"/>
    </xf>
    <xf numFmtId="0" fontId="120" fillId="42" borderId="73">
      <alignment vertical="center" wrapText="1"/>
    </xf>
    <xf numFmtId="0" fontId="120" fillId="42" borderId="73">
      <alignment vertical="center" wrapText="1"/>
    </xf>
    <xf numFmtId="0" fontId="50" fillId="33" borderId="0"/>
    <xf numFmtId="0" fontId="50" fillId="33" borderId="0"/>
    <xf numFmtId="0" fontId="34" fillId="33" borderId="0"/>
    <xf numFmtId="0" fontId="34" fillId="33" borderId="0"/>
    <xf numFmtId="0" fontId="50" fillId="33" borderId="0"/>
    <xf numFmtId="0" fontId="50" fillId="33" borderId="0"/>
    <xf numFmtId="0" fontId="34" fillId="33" borderId="0"/>
    <xf numFmtId="0" fontId="34" fillId="33" borderId="0"/>
    <xf numFmtId="0" fontId="50" fillId="33" borderId="0"/>
    <xf numFmtId="0" fontId="50" fillId="33" borderId="0"/>
    <xf numFmtId="0" fontId="119" fillId="42" borderId="73">
      <alignment vertical="center" wrapText="1"/>
    </xf>
    <xf numFmtId="0" fontId="50" fillId="33" borderId="0"/>
    <xf numFmtId="0" fontId="50" fillId="33" borderId="0"/>
    <xf numFmtId="0" fontId="119" fillId="42" borderId="73">
      <alignment vertical="center" wrapText="1"/>
    </xf>
    <xf numFmtId="0" fontId="50" fillId="33" borderId="0"/>
    <xf numFmtId="0" fontId="50" fillId="33" borderId="0"/>
    <xf numFmtId="0" fontId="34" fillId="33" borderId="0"/>
    <xf numFmtId="0" fontId="34" fillId="33" borderId="0"/>
    <xf numFmtId="0" fontId="50" fillId="33" borderId="0"/>
    <xf numFmtId="0" fontId="50" fillId="33" borderId="0"/>
    <xf numFmtId="0" fontId="34" fillId="33" borderId="0"/>
    <xf numFmtId="0" fontId="34" fillId="33" borderId="0"/>
    <xf numFmtId="0" fontId="119" fillId="42" borderId="73">
      <alignment vertical="center" wrapText="1"/>
    </xf>
    <xf numFmtId="0" fontId="50" fillId="33" borderId="0"/>
    <xf numFmtId="0" fontId="50" fillId="33" borderId="0"/>
    <xf numFmtId="0" fontId="34" fillId="33" borderId="0"/>
    <xf numFmtId="0" fontId="34" fillId="33" borderId="0"/>
    <xf numFmtId="0" fontId="50" fillId="33" borderId="0"/>
    <xf numFmtId="0" fontId="50" fillId="33" borderId="0"/>
    <xf numFmtId="0" fontId="50" fillId="33" borderId="0"/>
    <xf numFmtId="0" fontId="50" fillId="33" borderId="0"/>
    <xf numFmtId="0" fontId="50" fillId="33" borderId="0"/>
    <xf numFmtId="0" fontId="50" fillId="33" borderId="0"/>
    <xf numFmtId="0" fontId="119" fillId="42" borderId="73">
      <alignment vertical="center" wrapText="1"/>
    </xf>
    <xf numFmtId="0" fontId="119" fillId="42" borderId="73">
      <alignment vertical="center" wrapText="1"/>
    </xf>
    <xf numFmtId="0" fontId="119" fillId="42" borderId="73">
      <alignment vertical="center" wrapText="1"/>
    </xf>
    <xf numFmtId="0" fontId="119" fillId="42" borderId="73">
      <alignment vertical="center" wrapText="1"/>
    </xf>
    <xf numFmtId="0" fontId="34" fillId="33" borderId="0"/>
    <xf numFmtId="0" fontId="50" fillId="33" borderId="0"/>
    <xf numFmtId="0" fontId="50" fillId="33" borderId="0"/>
    <xf numFmtId="0" fontId="50" fillId="0" borderId="73">
      <alignment vertical="center" wrapText="1"/>
    </xf>
    <xf numFmtId="0" fontId="119" fillId="35" borderId="0"/>
    <xf numFmtId="0" fontId="119" fillId="35" borderId="0"/>
    <xf numFmtId="0" fontId="120" fillId="35" borderId="0"/>
    <xf numFmtId="0" fontId="120" fillId="35" borderId="0"/>
    <xf numFmtId="0" fontId="119" fillId="35" borderId="0"/>
    <xf numFmtId="0" fontId="119" fillId="35" borderId="0"/>
    <xf numFmtId="0" fontId="120" fillId="35" borderId="0"/>
    <xf numFmtId="0" fontId="120" fillId="35" borderId="0"/>
    <xf numFmtId="0" fontId="119" fillId="35" borderId="0"/>
    <xf numFmtId="0" fontId="50" fillId="0" borderId="73">
      <alignment vertical="center" wrapText="1"/>
    </xf>
    <xf numFmtId="0" fontId="50" fillId="0" borderId="73">
      <alignment vertical="center" wrapText="1"/>
    </xf>
    <xf numFmtId="0" fontId="119" fillId="35" borderId="0"/>
    <xf numFmtId="0" fontId="119" fillId="35" borderId="0"/>
    <xf numFmtId="0" fontId="50" fillId="0" borderId="73">
      <alignment vertical="center" wrapText="1"/>
    </xf>
    <xf numFmtId="0" fontId="50" fillId="0" borderId="73">
      <alignment vertical="center" wrapText="1"/>
    </xf>
    <xf numFmtId="0" fontId="119" fillId="35" borderId="0"/>
    <xf numFmtId="0" fontId="119" fillId="35" borderId="0"/>
    <xf numFmtId="0" fontId="119" fillId="35" borderId="0"/>
    <xf numFmtId="0" fontId="50" fillId="0" borderId="73">
      <alignment vertical="center" wrapText="1"/>
    </xf>
    <xf numFmtId="0" fontId="50" fillId="0" borderId="73">
      <alignment vertical="center" wrapText="1"/>
    </xf>
    <xf numFmtId="0" fontId="119" fillId="35" borderId="0"/>
    <xf numFmtId="0" fontId="119" fillId="35" borderId="0"/>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34" fillId="0" borderId="73">
      <alignment vertical="center" wrapText="1"/>
    </xf>
    <xf numFmtId="0" fontId="34"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119" fillId="35" borderId="0"/>
    <xf numFmtId="0" fontId="119" fillId="35" borderId="0"/>
    <xf numFmtId="0" fontId="119" fillId="35" borderId="0"/>
    <xf numFmtId="0" fontId="120" fillId="35" borderId="0"/>
    <xf numFmtId="0" fontId="120" fillId="35" borderId="0"/>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119" fillId="35" borderId="0"/>
    <xf numFmtId="0" fontId="119" fillId="35" borderId="0"/>
    <xf numFmtId="0" fontId="119" fillId="35" borderId="0"/>
    <xf numFmtId="0" fontId="50" fillId="0" borderId="73">
      <alignment vertical="center" wrapText="1"/>
    </xf>
    <xf numFmtId="0" fontId="50" fillId="0" borderId="73">
      <alignment vertical="center" wrapText="1"/>
    </xf>
    <xf numFmtId="0" fontId="119" fillId="35" borderId="0"/>
    <xf numFmtId="0" fontId="120" fillId="35" borderId="0"/>
    <xf numFmtId="0" fontId="120" fillId="35" borderId="0"/>
    <xf numFmtId="0" fontId="50" fillId="0" borderId="73">
      <alignment vertical="center" wrapText="1"/>
    </xf>
    <xf numFmtId="0" fontId="50" fillId="0" borderId="73">
      <alignment vertical="center" wrapText="1"/>
    </xf>
    <xf numFmtId="0" fontId="119" fillId="35" borderId="0"/>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119" fillId="35" borderId="0"/>
    <xf numFmtId="0" fontId="121" fillId="33" borderId="0"/>
    <xf numFmtId="0" fontId="119" fillId="35" borderId="0"/>
    <xf numFmtId="0" fontId="120" fillId="35" borderId="0"/>
    <xf numFmtId="0" fontId="120" fillId="35" borderId="0"/>
    <xf numFmtId="0" fontId="119" fillId="35" borderId="0"/>
    <xf numFmtId="0" fontId="120" fillId="35" borderId="0"/>
    <xf numFmtId="0" fontId="120" fillId="35" borderId="0"/>
    <xf numFmtId="0" fontId="119" fillId="35" borderId="0"/>
    <xf numFmtId="0" fontId="120" fillId="35" borderId="0"/>
    <xf numFmtId="0" fontId="120" fillId="35" borderId="0"/>
    <xf numFmtId="0" fontId="50" fillId="0" borderId="73">
      <alignment vertical="center" wrapText="1"/>
    </xf>
    <xf numFmtId="0" fontId="34"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119" fillId="35" borderId="0"/>
    <xf numFmtId="0" fontId="119" fillId="35" borderId="0"/>
    <xf numFmtId="0" fontId="119" fillId="35" borderId="0"/>
    <xf numFmtId="0" fontId="50" fillId="0" borderId="73">
      <alignment vertical="center" wrapText="1"/>
    </xf>
    <xf numFmtId="0" fontId="50" fillId="0" borderId="73">
      <alignment vertical="center" wrapText="1"/>
    </xf>
    <xf numFmtId="0" fontId="34" fillId="0" borderId="73">
      <alignment vertical="center" wrapText="1"/>
    </xf>
    <xf numFmtId="0" fontId="34"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119" fillId="35" borderId="0"/>
    <xf numFmtId="0" fontId="120" fillId="35" borderId="0"/>
    <xf numFmtId="0" fontId="120" fillId="35" borderId="0"/>
    <xf numFmtId="0" fontId="119" fillId="35" borderId="0"/>
    <xf numFmtId="0" fontId="120" fillId="35" borderId="0"/>
    <xf numFmtId="0" fontId="120" fillId="35" borderId="0"/>
    <xf numFmtId="0" fontId="50" fillId="0" borderId="73">
      <alignment vertical="center" wrapText="1"/>
    </xf>
    <xf numFmtId="0" fontId="50" fillId="0" borderId="73">
      <alignment vertical="center" wrapText="1"/>
    </xf>
    <xf numFmtId="0" fontId="119" fillId="35" borderId="0"/>
    <xf numFmtId="0" fontId="50" fillId="0" borderId="73">
      <alignment vertical="center" wrapText="1"/>
    </xf>
    <xf numFmtId="0" fontId="50" fillId="0" borderId="73">
      <alignment vertical="center" wrapText="1"/>
    </xf>
    <xf numFmtId="0" fontId="34" fillId="0" borderId="73">
      <alignment vertical="center" wrapText="1"/>
    </xf>
    <xf numFmtId="0" fontId="34" fillId="0" borderId="73">
      <alignment vertical="center" wrapText="1"/>
    </xf>
    <xf numFmtId="0" fontId="50" fillId="0" borderId="73">
      <alignment vertical="center" wrapText="1"/>
    </xf>
    <xf numFmtId="0" fontId="50" fillId="0" borderId="73">
      <alignment vertical="center" wrapText="1"/>
    </xf>
    <xf numFmtId="0" fontId="119" fillId="35" borderId="0"/>
    <xf numFmtId="0" fontId="50" fillId="0" borderId="73">
      <alignment vertical="center" wrapText="1"/>
    </xf>
    <xf numFmtId="0" fontId="50" fillId="0" borderId="73">
      <alignment vertical="center" wrapText="1"/>
    </xf>
    <xf numFmtId="0" fontId="119" fillId="35" borderId="0"/>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119" fillId="35" borderId="0"/>
    <xf numFmtId="0" fontId="50" fillId="0" borderId="73">
      <alignment vertical="center" wrapText="1"/>
    </xf>
    <xf numFmtId="0" fontId="50" fillId="0" borderId="73">
      <alignment vertical="center" wrapText="1"/>
    </xf>
    <xf numFmtId="0" fontId="119" fillId="35" borderId="0"/>
    <xf numFmtId="0" fontId="50" fillId="0" borderId="73">
      <alignment vertical="center" wrapText="1"/>
    </xf>
    <xf numFmtId="0" fontId="50" fillId="0" borderId="73">
      <alignment vertical="center" wrapText="1"/>
    </xf>
    <xf numFmtId="0" fontId="119" fillId="35" borderId="0"/>
    <xf numFmtId="0" fontId="50" fillId="0" borderId="73">
      <alignment vertical="center" wrapText="1"/>
    </xf>
    <xf numFmtId="0" fontId="34" fillId="0" borderId="73">
      <alignment vertical="center" wrapText="1"/>
    </xf>
    <xf numFmtId="0" fontId="50" fillId="0" borderId="73">
      <alignment vertical="center" wrapText="1"/>
    </xf>
    <xf numFmtId="0" fontId="50" fillId="0" borderId="73">
      <alignment vertical="center" wrapText="1"/>
    </xf>
    <xf numFmtId="0" fontId="119" fillId="35" borderId="0"/>
    <xf numFmtId="0" fontId="34" fillId="0" borderId="73">
      <alignment vertical="center" wrapText="1"/>
    </xf>
    <xf numFmtId="0" fontId="50" fillId="0" borderId="73">
      <alignment vertical="center" wrapText="1"/>
    </xf>
    <xf numFmtId="0" fontId="50" fillId="0" borderId="73">
      <alignment vertical="center" wrapText="1"/>
    </xf>
    <xf numFmtId="0" fontId="119" fillId="35" borderId="0"/>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34" fillId="0" borderId="73">
      <alignment vertical="center" wrapText="1"/>
    </xf>
    <xf numFmtId="0" fontId="34" fillId="0" borderId="73">
      <alignment vertical="center" wrapText="1"/>
    </xf>
    <xf numFmtId="0" fontId="119" fillId="35" borderId="0"/>
    <xf numFmtId="0" fontId="119" fillId="35" borderId="0"/>
    <xf numFmtId="0" fontId="119" fillId="35" borderId="0"/>
    <xf numFmtId="0" fontId="50" fillId="0" borderId="73">
      <alignment vertical="center" wrapText="1"/>
    </xf>
    <xf numFmtId="0" fontId="50" fillId="0" borderId="73">
      <alignment vertical="center" wrapText="1"/>
    </xf>
    <xf numFmtId="0" fontId="119" fillId="35" borderId="0"/>
    <xf numFmtId="0" fontId="119" fillId="35" borderId="0"/>
    <xf numFmtId="0" fontId="119" fillId="35" borderId="0"/>
    <xf numFmtId="0" fontId="50" fillId="0" borderId="73">
      <alignment vertical="center" wrapText="1"/>
    </xf>
    <xf numFmtId="0" fontId="50" fillId="0" borderId="73">
      <alignment vertical="center" wrapText="1"/>
    </xf>
    <xf numFmtId="0" fontId="119" fillId="35" borderId="0"/>
    <xf numFmtId="0" fontId="50" fillId="0" borderId="73">
      <alignment vertical="center" wrapText="1"/>
    </xf>
    <xf numFmtId="0" fontId="50" fillId="0" borderId="73">
      <alignment vertical="center" wrapText="1"/>
    </xf>
    <xf numFmtId="0" fontId="119" fillId="35" borderId="0"/>
    <xf numFmtId="0" fontId="119" fillId="35" borderId="0"/>
    <xf numFmtId="0" fontId="120" fillId="35" borderId="0"/>
    <xf numFmtId="0" fontId="120" fillId="35" borderId="0"/>
    <xf numFmtId="0" fontId="119" fillId="35" borderId="0"/>
    <xf numFmtId="0" fontId="120" fillId="35" borderId="0"/>
    <xf numFmtId="0" fontId="120" fillId="35" borderId="0"/>
    <xf numFmtId="0" fontId="119" fillId="35" borderId="0"/>
    <xf numFmtId="0" fontId="122" fillId="36" borderId="0"/>
    <xf numFmtId="0" fontId="123" fillId="36" borderId="0"/>
    <xf numFmtId="0" fontId="123" fillId="36" borderId="0"/>
    <xf numFmtId="0" fontId="50" fillId="0" borderId="73">
      <alignment vertical="center" wrapText="1"/>
    </xf>
    <xf numFmtId="0" fontId="50" fillId="0" borderId="73">
      <alignment vertical="center" wrapText="1"/>
    </xf>
    <xf numFmtId="0" fontId="119" fillId="35" borderId="0"/>
    <xf numFmtId="0" fontId="119" fillId="35" borderId="0"/>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34" fillId="0" borderId="73">
      <alignment vertical="center" wrapText="1"/>
    </xf>
    <xf numFmtId="0" fontId="34" fillId="0" borderId="73">
      <alignment vertical="center" wrapText="1"/>
    </xf>
    <xf numFmtId="0" fontId="50" fillId="0" borderId="73">
      <alignment vertical="center" wrapText="1"/>
    </xf>
    <xf numFmtId="0" fontId="50" fillId="0" borderId="73">
      <alignment vertical="center" wrapText="1"/>
    </xf>
    <xf numFmtId="0" fontId="119" fillId="35" borderId="0"/>
    <xf numFmtId="0" fontId="50" fillId="0" borderId="73">
      <alignment vertical="center" wrapText="1"/>
    </xf>
    <xf numFmtId="0" fontId="50" fillId="0" borderId="73">
      <alignment vertical="center" wrapText="1"/>
    </xf>
    <xf numFmtId="0" fontId="34" fillId="0" borderId="73">
      <alignment vertical="center" wrapText="1"/>
    </xf>
    <xf numFmtId="0" fontId="34" fillId="0" borderId="73">
      <alignment vertical="center" wrapText="1"/>
    </xf>
    <xf numFmtId="0" fontId="50" fillId="0" borderId="73">
      <alignment vertical="center" wrapText="1"/>
    </xf>
    <xf numFmtId="0" fontId="50" fillId="0" borderId="73">
      <alignment vertical="center" wrapText="1"/>
    </xf>
    <xf numFmtId="0" fontId="34" fillId="0" borderId="73">
      <alignment vertical="center" wrapText="1"/>
    </xf>
    <xf numFmtId="0" fontId="34" fillId="0" borderId="73">
      <alignment vertical="center" wrapText="1"/>
    </xf>
    <xf numFmtId="0" fontId="119" fillId="35" borderId="0"/>
    <xf numFmtId="0" fontId="50" fillId="0" borderId="73">
      <alignment vertical="center" wrapText="1"/>
    </xf>
    <xf numFmtId="0" fontId="50" fillId="0" borderId="73">
      <alignment vertical="center" wrapText="1"/>
    </xf>
    <xf numFmtId="0" fontId="34" fillId="0" borderId="73">
      <alignment vertical="center" wrapText="1"/>
    </xf>
    <xf numFmtId="0" fontId="34" fillId="0" borderId="73">
      <alignment vertical="center" wrapText="1"/>
    </xf>
    <xf numFmtId="0" fontId="119" fillId="35" borderId="0"/>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119" fillId="35" borderId="0"/>
    <xf numFmtId="0" fontId="50" fillId="0" borderId="73">
      <alignment vertical="center" wrapText="1"/>
    </xf>
    <xf numFmtId="0" fontId="119" fillId="35" borderId="0"/>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119" fillId="35" borderId="0"/>
    <xf numFmtId="0" fontId="119" fillId="35" borderId="0"/>
    <xf numFmtId="0" fontId="50" fillId="0" borderId="73">
      <alignment vertical="center" wrapText="1"/>
    </xf>
    <xf numFmtId="0" fontId="50" fillId="0" borderId="73">
      <alignment vertical="center" wrapText="1"/>
    </xf>
    <xf numFmtId="0" fontId="119" fillId="35" borderId="0"/>
    <xf numFmtId="0" fontId="119" fillId="35" borderId="0"/>
    <xf numFmtId="0" fontId="119" fillId="35" borderId="0"/>
    <xf numFmtId="0" fontId="121" fillId="33" borderId="0"/>
    <xf numFmtId="0" fontId="34" fillId="0" borderId="73">
      <alignment vertical="center" wrapText="1"/>
    </xf>
    <xf numFmtId="0" fontId="50" fillId="0" borderId="73">
      <alignment vertical="center" wrapText="1"/>
    </xf>
    <xf numFmtId="0" fontId="50" fillId="0" borderId="73">
      <alignment vertical="center" wrapText="1"/>
    </xf>
    <xf numFmtId="0" fontId="119" fillId="35" borderId="0"/>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34" fillId="0" borderId="73">
      <alignment vertical="center" wrapText="1"/>
    </xf>
    <xf numFmtId="0" fontId="34" fillId="0" borderId="73">
      <alignment vertical="center" wrapText="1"/>
    </xf>
    <xf numFmtId="0" fontId="119" fillId="35" borderId="0"/>
    <xf numFmtId="0" fontId="120" fillId="35" borderId="0"/>
    <xf numFmtId="0" fontId="120" fillId="35" borderId="0"/>
    <xf numFmtId="0" fontId="119" fillId="35" borderId="0"/>
    <xf numFmtId="0" fontId="120" fillId="35" borderId="0"/>
    <xf numFmtId="0" fontId="120" fillId="35" borderId="0"/>
    <xf numFmtId="0" fontId="119" fillId="35" borderId="0"/>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119" fillId="35" borderId="0"/>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119" fillId="35" borderId="0"/>
    <xf numFmtId="0" fontId="120" fillId="35" borderId="0"/>
    <xf numFmtId="0" fontId="120" fillId="35" borderId="0"/>
    <xf numFmtId="0" fontId="119" fillId="35" borderId="0"/>
    <xf numFmtId="0" fontId="120" fillId="35" borderId="0"/>
    <xf numFmtId="0" fontId="120" fillId="35" borderId="0"/>
    <xf numFmtId="0" fontId="119" fillId="35" borderId="0"/>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50" fillId="0" borderId="73">
      <alignment vertical="center" wrapText="1"/>
    </xf>
    <xf numFmtId="0" fontId="119" fillId="35" borderId="0"/>
    <xf numFmtId="0" fontId="120" fillId="35" borderId="0"/>
    <xf numFmtId="0" fontId="120" fillId="35" borderId="0"/>
    <xf numFmtId="0" fontId="119" fillId="35" borderId="0"/>
    <xf numFmtId="0" fontId="119" fillId="35" borderId="0"/>
    <xf numFmtId="0" fontId="119" fillId="35" borderId="0"/>
    <xf numFmtId="0" fontId="50" fillId="0" borderId="73">
      <alignment vertical="center" wrapText="1"/>
    </xf>
    <xf numFmtId="0" fontId="50" fillId="0" borderId="73">
      <alignment vertical="center" wrapText="1"/>
    </xf>
    <xf numFmtId="0" fontId="121" fillId="33" borderId="0"/>
    <xf numFmtId="0" fontId="124" fillId="37" borderId="0"/>
    <xf numFmtId="0" fontId="126" fillId="33" borderId="0"/>
    <xf numFmtId="0" fontId="125" fillId="37" borderId="0"/>
    <xf numFmtId="0" fontId="124" fillId="37" borderId="0"/>
    <xf numFmtId="0" fontId="126" fillId="33" borderId="0"/>
    <xf numFmtId="0" fontId="125" fillId="37" borderId="0"/>
    <xf numFmtId="0" fontId="126" fillId="33" borderId="0"/>
    <xf numFmtId="0" fontId="127" fillId="38" borderId="0"/>
    <xf numFmtId="0" fontId="50" fillId="33" borderId="0"/>
    <xf numFmtId="0" fontId="50" fillId="33" borderId="0"/>
    <xf numFmtId="0" fontId="130" fillId="38" borderId="0"/>
    <xf numFmtId="0" fontId="127" fillId="38" borderId="0"/>
    <xf numFmtId="0" fontId="50" fillId="33" borderId="0"/>
    <xf numFmtId="0" fontId="50" fillId="33" borderId="0"/>
    <xf numFmtId="0" fontId="130" fillId="38" borderId="0"/>
    <xf numFmtId="0" fontId="50" fillId="33" borderId="0"/>
    <xf numFmtId="0" fontId="50" fillId="33" borderId="0"/>
    <xf numFmtId="0" fontId="131" fillId="0" borderId="0"/>
    <xf numFmtId="0" fontId="131" fillId="33" borderId="0"/>
    <xf numFmtId="0" fontId="132" fillId="0" borderId="0"/>
    <xf numFmtId="0" fontId="131" fillId="0" borderId="0"/>
    <xf numFmtId="0" fontId="131" fillId="33" borderId="0"/>
    <xf numFmtId="0" fontId="132" fillId="0" borderId="0"/>
    <xf numFmtId="0" fontId="131" fillId="33" borderId="0"/>
    <xf numFmtId="0" fontId="133" fillId="0" borderId="0"/>
    <xf numFmtId="0" fontId="133" fillId="33" borderId="0"/>
    <xf numFmtId="0" fontId="134" fillId="0" borderId="0"/>
    <xf numFmtId="0" fontId="133" fillId="0" borderId="0"/>
    <xf numFmtId="0" fontId="133" fillId="33" borderId="0"/>
    <xf numFmtId="0" fontId="134" fillId="0" borderId="0"/>
    <xf numFmtId="0" fontId="133" fillId="33" borderId="0"/>
    <xf numFmtId="0" fontId="135" fillId="0" borderId="0"/>
    <xf numFmtId="0" fontId="135" fillId="33" borderId="0"/>
    <xf numFmtId="0" fontId="102" fillId="0" borderId="0"/>
    <xf numFmtId="0" fontId="135" fillId="0" borderId="0"/>
    <xf numFmtId="0" fontId="135" fillId="33" borderId="0"/>
    <xf numFmtId="0" fontId="102" fillId="0" borderId="0"/>
    <xf numFmtId="0" fontId="135" fillId="33" borderId="0"/>
    <xf numFmtId="0" fontId="34" fillId="0" borderId="0" applyFont="0" applyFill="0" applyBorder="0" applyAlignment="0" applyProtection="0"/>
    <xf numFmtId="0" fontId="34" fillId="0" borderId="0" applyFont="0" applyFill="0" applyBorder="0" applyAlignment="0" applyProtection="0"/>
    <xf numFmtId="183" fontId="34" fillId="0" borderId="0" applyFont="0" applyFill="0" applyBorder="0" applyAlignment="0" applyProtection="0"/>
    <xf numFmtId="184" fontId="34" fillId="0" borderId="0" applyFont="0" applyFill="0" applyBorder="0" applyAlignment="0" applyProtection="0"/>
    <xf numFmtId="0" fontId="143" fillId="0" borderId="0" applyNumberFormat="0" applyFill="0" applyBorder="0" applyAlignment="0" applyProtection="0"/>
    <xf numFmtId="0" fontId="144" fillId="0" borderId="0"/>
    <xf numFmtId="0" fontId="50" fillId="0" borderId="0"/>
    <xf numFmtId="0" fontId="145" fillId="0" borderId="0"/>
    <xf numFmtId="0" fontId="144" fillId="0" borderId="0"/>
    <xf numFmtId="0" fontId="34" fillId="0" borderId="0" applyFont="0" applyFill="0" applyBorder="0" applyAlignment="0" applyProtection="0"/>
    <xf numFmtId="0" fontId="102" fillId="0" borderId="0" applyFont="0" applyFill="0" applyBorder="0" applyAlignment="0" applyProtection="0"/>
    <xf numFmtId="40" fontId="101" fillId="0" borderId="0" applyFont="0" applyFill="0" applyBorder="0" applyAlignment="0" applyProtection="0"/>
    <xf numFmtId="0" fontId="146" fillId="43" borderId="0" applyNumberFormat="0" applyBorder="0" applyAlignment="0" applyProtection="0"/>
    <xf numFmtId="0" fontId="1" fillId="44" borderId="0" applyNumberFormat="0" applyBorder="0" applyAlignment="0" applyProtection="0"/>
    <xf numFmtId="0" fontId="146" fillId="45" borderId="0" applyNumberFormat="0" applyBorder="0" applyAlignment="0" applyProtection="0"/>
    <xf numFmtId="0" fontId="1" fillId="46" borderId="0" applyNumberFormat="0" applyBorder="0" applyAlignment="0" applyProtection="0"/>
    <xf numFmtId="0" fontId="146" fillId="45" borderId="0" applyNumberFormat="0" applyBorder="0" applyAlignment="0" applyProtection="0"/>
    <xf numFmtId="0" fontId="1" fillId="47" borderId="0" applyNumberFormat="0" applyBorder="0" applyAlignment="0" applyProtection="0"/>
    <xf numFmtId="0" fontId="146" fillId="48" borderId="0" applyNumberFormat="0" applyBorder="0" applyAlignment="0" applyProtection="0"/>
    <xf numFmtId="0" fontId="1" fillId="49" borderId="0" applyNumberFormat="0" applyBorder="0" applyAlignment="0" applyProtection="0"/>
    <xf numFmtId="0" fontId="146" fillId="43" borderId="0" applyNumberFormat="0" applyBorder="0" applyAlignment="0" applyProtection="0"/>
    <xf numFmtId="0" fontId="1" fillId="50" borderId="0" applyNumberFormat="0" applyBorder="0" applyAlignment="0" applyProtection="0"/>
    <xf numFmtId="0" fontId="146" fillId="51" borderId="0" applyNumberFormat="0" applyBorder="0" applyAlignment="0" applyProtection="0"/>
    <xf numFmtId="0" fontId="1" fillId="52" borderId="0" applyNumberFormat="0" applyBorder="0" applyAlignment="0" applyProtection="0"/>
    <xf numFmtId="0" fontId="146" fillId="43" borderId="0" applyNumberFormat="0" applyBorder="0" applyAlignment="0" applyProtection="0"/>
    <xf numFmtId="0" fontId="1" fillId="53" borderId="0" applyNumberFormat="0" applyBorder="0" applyAlignment="0" applyProtection="0"/>
    <xf numFmtId="0" fontId="146" fillId="51" borderId="0" applyNumberFormat="0" applyBorder="0" applyAlignment="0" applyProtection="0"/>
    <xf numFmtId="0" fontId="1" fillId="54" borderId="0" applyNumberFormat="0" applyBorder="0" applyAlignment="0" applyProtection="0"/>
    <xf numFmtId="0" fontId="146" fillId="45" borderId="0" applyNumberFormat="0" applyBorder="0" applyAlignment="0" applyProtection="0"/>
    <xf numFmtId="0" fontId="1" fillId="55" borderId="0" applyNumberFormat="0" applyBorder="0" applyAlignment="0" applyProtection="0"/>
    <xf numFmtId="0" fontId="146" fillId="56" borderId="0" applyNumberFormat="0" applyBorder="0" applyAlignment="0" applyProtection="0"/>
    <xf numFmtId="0" fontId="1" fillId="57" borderId="0" applyNumberFormat="0" applyBorder="0" applyAlignment="0" applyProtection="0"/>
    <xf numFmtId="0" fontId="146" fillId="43" borderId="0" applyNumberFormat="0" applyBorder="0" applyAlignment="0" applyProtection="0"/>
    <xf numFmtId="0" fontId="1" fillId="58" borderId="0" applyNumberFormat="0" applyBorder="0" applyAlignment="0" applyProtection="0"/>
    <xf numFmtId="0" fontId="146" fillId="51" borderId="0" applyNumberFormat="0" applyBorder="0" applyAlignment="0" applyProtection="0"/>
    <xf numFmtId="0" fontId="1" fillId="59" borderId="0" applyNumberFormat="0" applyBorder="0" applyAlignment="0" applyProtection="0"/>
    <xf numFmtId="0" fontId="147" fillId="60" borderId="0" applyNumberFormat="0" applyBorder="0" applyAlignment="0" applyProtection="0"/>
    <xf numFmtId="0" fontId="148" fillId="61" borderId="0" applyNumberFormat="0" applyBorder="0" applyAlignment="0" applyProtection="0"/>
    <xf numFmtId="0" fontId="147" fillId="51" borderId="0" applyNumberFormat="0" applyBorder="0" applyAlignment="0" applyProtection="0"/>
    <xf numFmtId="0" fontId="148" fillId="62" borderId="0" applyNumberFormat="0" applyBorder="0" applyAlignment="0" applyProtection="0"/>
    <xf numFmtId="0" fontId="147" fillId="45" borderId="0" applyNumberFormat="0" applyBorder="0" applyAlignment="0" applyProtection="0"/>
    <xf numFmtId="0" fontId="148" fillId="63" borderId="0" applyNumberFormat="0" applyBorder="0" applyAlignment="0" applyProtection="0"/>
    <xf numFmtId="0" fontId="147" fillId="56" borderId="0" applyNumberFormat="0" applyBorder="0" applyAlignment="0" applyProtection="0"/>
    <xf numFmtId="0" fontId="148" fillId="64" borderId="0" applyNumberFormat="0" applyBorder="0" applyAlignment="0" applyProtection="0"/>
    <xf numFmtId="0" fontId="147" fillId="60" borderId="0" applyNumberFormat="0" applyBorder="0" applyAlignment="0" applyProtection="0"/>
    <xf numFmtId="0" fontId="148" fillId="65" borderId="0" applyNumberFormat="0" applyBorder="0" applyAlignment="0" applyProtection="0"/>
    <xf numFmtId="0" fontId="147" fillId="51" borderId="0" applyNumberFormat="0" applyBorder="0" applyAlignment="0" applyProtection="0"/>
    <xf numFmtId="0" fontId="148" fillId="66" borderId="0" applyNumberFormat="0" applyBorder="0" applyAlignment="0" applyProtection="0"/>
    <xf numFmtId="0" fontId="149" fillId="0" borderId="0">
      <alignment horizontal="center" wrapText="1"/>
      <protection locked="0"/>
    </xf>
    <xf numFmtId="185" fontId="121" fillId="0" borderId="0" applyFont="0" applyFill="0" applyBorder="0" applyAlignment="0" applyProtection="0"/>
    <xf numFmtId="186" fontId="150" fillId="0" borderId="27" applyNumberFormat="0" applyFont="0" applyFill="0" applyBorder="0" applyAlignment="0"/>
    <xf numFmtId="38" fontId="34" fillId="67" borderId="57">
      <protection locked="0"/>
    </xf>
    <xf numFmtId="187" fontId="34" fillId="67" borderId="57">
      <protection locked="0"/>
    </xf>
    <xf numFmtId="49" fontId="34" fillId="67" borderId="57">
      <alignment horizontal="left"/>
      <protection locked="0"/>
    </xf>
    <xf numFmtId="38" fontId="34" fillId="0" borderId="57"/>
    <xf numFmtId="38" fontId="151" fillId="0" borderId="57"/>
    <xf numFmtId="187" fontId="34" fillId="0" borderId="57"/>
    <xf numFmtId="40" fontId="34" fillId="0" borderId="57"/>
    <xf numFmtId="0" fontId="151" fillId="0" borderId="57" applyNumberFormat="0">
      <alignment horizontal="center"/>
    </xf>
    <xf numFmtId="38" fontId="151" fillId="68" borderId="57" applyNumberFormat="0" applyFont="0" applyBorder="0" applyAlignment="0">
      <alignment horizontal="center"/>
    </xf>
    <xf numFmtId="0" fontId="152" fillId="0" borderId="57" applyNumberFormat="0"/>
    <xf numFmtId="0" fontId="151" fillId="0" borderId="57" applyNumberFormat="0"/>
    <xf numFmtId="0" fontId="152" fillId="0" borderId="57" applyNumberFormat="0">
      <alignment horizontal="right"/>
    </xf>
    <xf numFmtId="0" fontId="121" fillId="0" borderId="0" applyNumberFormat="0" applyFill="0" applyBorder="0" applyAlignment="0" applyProtection="0">
      <alignment vertical="center"/>
    </xf>
    <xf numFmtId="0" fontId="153" fillId="69" borderId="76" applyNumberFormat="0" applyFill="0" applyBorder="0" applyProtection="0">
      <alignment horizontal="left"/>
    </xf>
    <xf numFmtId="0" fontId="153" fillId="0" borderId="0" applyNumberFormat="0" applyFill="0" applyBorder="0" applyProtection="0">
      <alignment horizontal="left"/>
    </xf>
    <xf numFmtId="0" fontId="154" fillId="0" borderId="0">
      <protection locked="0"/>
    </xf>
    <xf numFmtId="0" fontId="154" fillId="0" borderId="0">
      <protection locked="0"/>
    </xf>
    <xf numFmtId="188" fontId="34" fillId="0" borderId="0" applyFill="0" applyBorder="0" applyAlignment="0"/>
    <xf numFmtId="189" fontId="155" fillId="0" borderId="0" applyFill="0" applyBorder="0" applyAlignment="0"/>
    <xf numFmtId="190" fontId="34" fillId="0" borderId="0" applyFill="0" applyBorder="0" applyAlignment="0"/>
    <xf numFmtId="191" fontId="155" fillId="0" borderId="0" applyFill="0" applyBorder="0" applyAlignment="0"/>
    <xf numFmtId="14" fontId="155" fillId="0" borderId="0" applyFill="0" applyBorder="0" applyAlignment="0"/>
    <xf numFmtId="188" fontId="34" fillId="0" borderId="0" applyFill="0" applyBorder="0" applyAlignment="0"/>
    <xf numFmtId="192" fontId="155" fillId="0" borderId="0" applyFill="0" applyBorder="0" applyAlignment="0"/>
    <xf numFmtId="189" fontId="155" fillId="0" borderId="0" applyFill="0" applyBorder="0" applyAlignment="0"/>
    <xf numFmtId="0" fontId="156" fillId="48" borderId="77" applyNumberFormat="0" applyAlignment="0" applyProtection="0"/>
    <xf numFmtId="0" fontId="157" fillId="70" borderId="3" applyNumberFormat="0" applyAlignment="0" applyProtection="0"/>
    <xf numFmtId="0" fontId="158" fillId="0" borderId="0" applyNumberFormat="0" applyFill="0" applyProtection="0">
      <alignment vertical="center"/>
    </xf>
    <xf numFmtId="0" fontId="50" fillId="0" borderId="78" applyNumberFormat="0" applyFont="0" applyFill="0" applyProtection="0">
      <alignment horizontal="center" vertical="center" wrapText="1"/>
    </xf>
    <xf numFmtId="0" fontId="159" fillId="0" borderId="0" applyNumberFormat="0" applyFill="0" applyBorder="0" applyProtection="0">
      <alignment horizontal="left" textRotation="90"/>
    </xf>
    <xf numFmtId="1" fontId="102" fillId="0" borderId="79" applyAlignment="0">
      <alignment horizontal="left" vertical="center"/>
    </xf>
    <xf numFmtId="0" fontId="160" fillId="0" borderId="80" applyNumberFormat="0" applyFill="0" applyAlignment="0" applyProtection="0"/>
    <xf numFmtId="0" fontId="161" fillId="0" borderId="5" applyNumberFormat="0" applyFill="0" applyAlignment="0" applyProtection="0"/>
    <xf numFmtId="0" fontId="162" fillId="71" borderId="81" applyNumberFormat="0" applyAlignment="0" applyProtection="0"/>
    <xf numFmtId="0" fontId="163" fillId="72" borderId="6" applyNumberFormat="0" applyAlignment="0" applyProtection="0"/>
    <xf numFmtId="0" fontId="34" fillId="0" borderId="0" applyNumberFormat="0" applyFill="0" applyBorder="0" applyAlignment="0" applyProtection="0">
      <alignment vertical="top"/>
      <protection locked="0"/>
    </xf>
    <xf numFmtId="0" fontId="147" fillId="73" borderId="0" applyNumberFormat="0" applyBorder="0" applyAlignment="0" applyProtection="0"/>
    <xf numFmtId="0" fontId="148" fillId="74" borderId="0" applyNumberFormat="0" applyBorder="0" applyAlignment="0" applyProtection="0"/>
    <xf numFmtId="0" fontId="147" fillId="75" borderId="0" applyNumberFormat="0" applyBorder="0" applyAlignment="0" applyProtection="0"/>
    <xf numFmtId="0" fontId="148" fillId="76" borderId="0" applyNumberFormat="0" applyBorder="0" applyAlignment="0" applyProtection="0"/>
    <xf numFmtId="0" fontId="147" fillId="77" borderId="0" applyNumberFormat="0" applyBorder="0" applyAlignment="0" applyProtection="0"/>
    <xf numFmtId="0" fontId="148" fillId="78" borderId="0" applyNumberFormat="0" applyBorder="0" applyAlignment="0" applyProtection="0"/>
    <xf numFmtId="0" fontId="147" fillId="79" borderId="0" applyNumberFormat="0" applyBorder="0" applyAlignment="0" applyProtection="0"/>
    <xf numFmtId="0" fontId="148" fillId="80" borderId="0" applyNumberFormat="0" applyBorder="0" applyAlignment="0" applyProtection="0"/>
    <xf numFmtId="0" fontId="147" fillId="73" borderId="0" applyNumberFormat="0" applyBorder="0" applyAlignment="0" applyProtection="0"/>
    <xf numFmtId="0" fontId="148" fillId="81" borderId="0" applyNumberFormat="0" applyBorder="0" applyAlignment="0" applyProtection="0"/>
    <xf numFmtId="0" fontId="147" fillId="82" borderId="0" applyNumberFormat="0" applyBorder="0" applyAlignment="0" applyProtection="0"/>
    <xf numFmtId="0" fontId="148" fillId="83" borderId="0" applyNumberFormat="0" applyBorder="0" applyAlignment="0" applyProtection="0"/>
    <xf numFmtId="0" fontId="164" fillId="0" borderId="0" applyNumberFormat="0" applyFill="0" applyBorder="0" applyProtection="0">
      <alignment horizontal="right"/>
    </xf>
    <xf numFmtId="193" fontId="34" fillId="0" borderId="0" applyFont="0" applyFill="0" applyBorder="0" applyAlignment="0" applyProtection="0"/>
    <xf numFmtId="194" fontId="155" fillId="0" borderId="0"/>
    <xf numFmtId="194" fontId="155" fillId="0" borderId="0"/>
    <xf numFmtId="194" fontId="155" fillId="0" borderId="0"/>
    <xf numFmtId="194" fontId="155" fillId="0" borderId="0"/>
    <xf numFmtId="194" fontId="155" fillId="0" borderId="0"/>
    <xf numFmtId="194" fontId="155" fillId="0" borderId="0"/>
    <xf numFmtId="194" fontId="155" fillId="0" borderId="0"/>
    <xf numFmtId="194" fontId="155" fillId="0" borderId="0"/>
    <xf numFmtId="195" fontId="34" fillId="0" borderId="0" applyFont="0" applyFill="0" applyBorder="0" applyAlignment="0" applyProtection="0"/>
    <xf numFmtId="188" fontId="34" fillId="0" borderId="0" applyFont="0" applyFill="0" applyBorder="0" applyAlignment="0" applyProtection="0"/>
    <xf numFmtId="4" fontId="150" fillId="0" borderId="0" applyFont="0" applyFill="0" applyBorder="0" applyAlignment="0" applyProtection="0"/>
    <xf numFmtId="196" fontId="165" fillId="0" borderId="0">
      <protection locked="0"/>
    </xf>
    <xf numFmtId="197" fontId="34" fillId="0" borderId="0" applyFont="0" applyFill="0" applyBorder="0" applyAlignment="0" applyProtection="0"/>
    <xf numFmtId="198" fontId="166" fillId="0" borderId="57"/>
    <xf numFmtId="199" fontId="34" fillId="0" borderId="0" applyFont="0" applyFill="0" applyBorder="0" applyAlignment="0" applyProtection="0"/>
    <xf numFmtId="189" fontId="155" fillId="0" borderId="0" applyFont="0" applyFill="0" applyBorder="0" applyAlignment="0" applyProtection="0"/>
    <xf numFmtId="0" fontId="34" fillId="0" borderId="0" applyFont="0" applyFill="0" applyBorder="0" applyAlignment="0" applyProtection="0"/>
    <xf numFmtId="196" fontId="165" fillId="0" borderId="0">
      <protection locked="0"/>
    </xf>
    <xf numFmtId="195" fontId="34" fillId="33" borderId="0" applyFont="0" applyBorder="0"/>
    <xf numFmtId="14" fontId="34" fillId="0" borderId="0">
      <alignment horizontal="center"/>
    </xf>
    <xf numFmtId="196" fontId="165" fillId="0" borderId="0">
      <protection locked="0"/>
    </xf>
    <xf numFmtId="14" fontId="167" fillId="0" borderId="0" applyFill="0" applyBorder="0" applyAlignment="0"/>
    <xf numFmtId="0" fontId="168" fillId="0" borderId="0" applyFont="0" applyFill="0" applyBorder="0" applyAlignment="0" applyProtection="0"/>
    <xf numFmtId="200" fontId="34" fillId="0" borderId="82">
      <alignment vertical="center"/>
    </xf>
    <xf numFmtId="201" fontId="169" fillId="0" borderId="0" applyFont="0" applyFill="0" applyBorder="0" applyAlignment="0" applyProtection="0"/>
    <xf numFmtId="202" fontId="169" fillId="0" borderId="0" applyFont="0" applyFill="0" applyBorder="0" applyAlignment="0" applyProtection="0"/>
    <xf numFmtId="203" fontId="169" fillId="0" borderId="0" applyFont="0" applyFill="0" applyBorder="0" applyAlignment="0" applyProtection="0"/>
    <xf numFmtId="200" fontId="50" fillId="0" borderId="82">
      <alignment vertical="center"/>
    </xf>
    <xf numFmtId="0" fontId="170" fillId="84" borderId="0" applyFont="0" applyFill="0" applyBorder="0" applyAlignment="0">
      <alignment horizontal="left"/>
    </xf>
    <xf numFmtId="195" fontId="34" fillId="0" borderId="0" applyFont="0" applyFill="0" applyBorder="0" applyAlignment="0" applyProtection="0"/>
    <xf numFmtId="193" fontId="34" fillId="0" borderId="0" applyFont="0" applyFill="0" applyBorder="0" applyAlignment="0" applyProtection="0"/>
    <xf numFmtId="204" fontId="42" fillId="0" borderId="0" applyFont="0" applyFill="0" applyBorder="0" applyAlignment="0" applyProtection="0"/>
    <xf numFmtId="205" fontId="42" fillId="0" borderId="0" applyFont="0" applyFill="0" applyBorder="0" applyAlignment="0" applyProtection="0"/>
    <xf numFmtId="0" fontId="171" fillId="0" borderId="0" applyNumberFormat="0" applyFill="0" applyBorder="0" applyProtection="0">
      <alignment horizontal="left"/>
    </xf>
    <xf numFmtId="188" fontId="34" fillId="0" borderId="0" applyFill="0" applyBorder="0" applyAlignment="0"/>
    <xf numFmtId="189" fontId="155" fillId="0" borderId="0" applyFill="0" applyBorder="0" applyAlignment="0"/>
    <xf numFmtId="188" fontId="34" fillId="0" borderId="0" applyFill="0" applyBorder="0" applyAlignment="0"/>
    <xf numFmtId="192" fontId="155" fillId="0" borderId="0" applyFill="0" applyBorder="0" applyAlignment="0"/>
    <xf numFmtId="189" fontId="155" fillId="0" borderId="0" applyFill="0" applyBorder="0" applyAlignment="0"/>
    <xf numFmtId="0" fontId="172" fillId="0" borderId="0" applyNumberFormat="0" applyFill="0" applyBorder="0" applyProtection="0">
      <alignment horizontal="right"/>
    </xf>
    <xf numFmtId="206" fontId="34" fillId="0" borderId="0" applyFont="0" applyFill="0" applyBorder="0" applyAlignment="0" applyProtection="0"/>
    <xf numFmtId="0" fontId="154" fillId="0" borderId="0">
      <protection locked="0"/>
    </xf>
    <xf numFmtId="207" fontId="154" fillId="0" borderId="0">
      <protection locked="0"/>
    </xf>
    <xf numFmtId="0" fontId="150" fillId="0" borderId="0"/>
    <xf numFmtId="196" fontId="165" fillId="0" borderId="0">
      <protection locked="0"/>
    </xf>
    <xf numFmtId="2" fontId="168" fillId="0" borderId="0" applyFill="0" applyBorder="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75" fillId="0" borderId="0" applyNumberFormat="0" applyFill="0" applyBorder="0" applyProtection="0">
      <alignment horizontal="right"/>
    </xf>
    <xf numFmtId="208" fontId="176" fillId="33" borderId="65">
      <alignment vertical="center"/>
    </xf>
    <xf numFmtId="38" fontId="135" fillId="33" borderId="0" applyNumberFormat="0" applyBorder="0" applyAlignment="0" applyProtection="0"/>
    <xf numFmtId="209" fontId="121" fillId="85" borderId="83" applyNumberFormat="0" applyFont="0" applyBorder="0" applyAlignment="0" applyProtection="0"/>
    <xf numFmtId="0" fontId="177" fillId="86" borderId="84" applyNumberFormat="0" applyFont="0" applyBorder="0" applyAlignment="0" applyProtection="0">
      <protection locked="0"/>
    </xf>
    <xf numFmtId="0" fontId="178" fillId="0" borderId="15" applyNumberFormat="0" applyAlignment="0" applyProtection="0">
      <alignment horizontal="left" vertical="center"/>
    </xf>
    <xf numFmtId="0" fontId="178" fillId="0" borderId="59">
      <alignment horizontal="left" vertical="center"/>
    </xf>
    <xf numFmtId="196" fontId="179" fillId="0" borderId="0">
      <protection locked="0"/>
    </xf>
    <xf numFmtId="196" fontId="179" fillId="0" borderId="0">
      <protection locked="0"/>
    </xf>
    <xf numFmtId="0" fontId="180"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184" fillId="0" borderId="0" applyNumberFormat="0" applyFill="0" applyBorder="0" applyAlignment="0" applyProtection="0"/>
    <xf numFmtId="0" fontId="181" fillId="0" borderId="0" applyNumberFormat="0" applyFill="0" applyBorder="0" applyAlignment="0" applyProtection="0">
      <alignment vertical="top"/>
      <protection locked="0"/>
    </xf>
    <xf numFmtId="0" fontId="185" fillId="0" borderId="0" applyNumberFormat="0" applyFill="0" applyBorder="0" applyAlignment="0" applyProtection="0"/>
    <xf numFmtId="0" fontId="34" fillId="41" borderId="64" applyNumberFormat="0" applyFont="0" applyBorder="0" applyAlignment="0">
      <protection locked="0"/>
    </xf>
    <xf numFmtId="210" fontId="34" fillId="0" borderId="0" applyFont="0" applyFill="0" applyBorder="0" applyAlignment="0" applyProtection="0"/>
    <xf numFmtId="211" fontId="34" fillId="0" borderId="0" applyFont="0" applyFill="0" applyBorder="0" applyAlignment="0" applyProtection="0"/>
    <xf numFmtId="212" fontId="34" fillId="0" borderId="0" applyFont="0" applyFill="0" applyBorder="0" applyAlignment="0" applyProtection="0"/>
    <xf numFmtId="10" fontId="135" fillId="39" borderId="57" applyNumberFormat="0" applyBorder="0" applyAlignment="0" applyProtection="0"/>
    <xf numFmtId="0" fontId="186" fillId="87" borderId="3" applyNumberFormat="0" applyAlignment="0" applyProtection="0"/>
    <xf numFmtId="213" fontId="34" fillId="0" borderId="0" applyFont="0" applyFill="0" applyBorder="0" applyAlignment="0" applyProtection="0"/>
    <xf numFmtId="214" fontId="34" fillId="0" borderId="0" applyFont="0" applyFill="0" applyBorder="0" applyAlignment="0" applyProtection="0"/>
    <xf numFmtId="0" fontId="187" fillId="51" borderId="77" applyNumberFormat="0" applyAlignment="0" applyProtection="0"/>
    <xf numFmtId="0" fontId="103" fillId="0" borderId="0">
      <alignment vertical="center"/>
    </xf>
    <xf numFmtId="0" fontId="121" fillId="0" borderId="0">
      <alignment vertical="center"/>
    </xf>
    <xf numFmtId="0" fontId="133" fillId="0" borderId="0"/>
    <xf numFmtId="0" fontId="188" fillId="0" borderId="0" applyNumberFormat="0" applyFill="0" applyBorder="0" applyProtection="0">
      <alignment horizontal="left"/>
    </xf>
    <xf numFmtId="0" fontId="102" fillId="0" borderId="0"/>
    <xf numFmtId="215" fontId="189" fillId="0" borderId="0"/>
    <xf numFmtId="0" fontId="102" fillId="88" borderId="0"/>
    <xf numFmtId="215" fontId="34" fillId="88" borderId="0"/>
    <xf numFmtId="188" fontId="34" fillId="0" borderId="0" applyFill="0" applyBorder="0" applyAlignment="0"/>
    <xf numFmtId="189" fontId="155" fillId="0" borderId="0" applyFill="0" applyBorder="0" applyAlignment="0"/>
    <xf numFmtId="188" fontId="34" fillId="0" borderId="0" applyFill="0" applyBorder="0" applyAlignment="0"/>
    <xf numFmtId="192" fontId="155" fillId="0" borderId="0" applyFill="0" applyBorder="0" applyAlignment="0"/>
    <xf numFmtId="189" fontId="155" fillId="0" borderId="0" applyFill="0" applyBorder="0" applyAlignment="0"/>
    <xf numFmtId="216" fontId="34"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217" fontId="34" fillId="0" borderId="0" applyFont="0" applyFill="0" applyBorder="0" applyAlignment="0" applyProtection="0"/>
    <xf numFmtId="186" fontId="34" fillId="0" borderId="0" applyFont="0" applyFill="0" applyBorder="0" applyAlignment="0" applyProtection="0"/>
    <xf numFmtId="218" fontId="34" fillId="0" borderId="0" applyFont="0" applyFill="0" applyBorder="0" applyAlignment="0" applyProtection="0"/>
    <xf numFmtId="219" fontId="155" fillId="0" borderId="0" applyFont="0" applyFill="0" applyBorder="0" applyAlignment="0" applyProtection="0"/>
    <xf numFmtId="43" fontId="190" fillId="0" borderId="0" applyFont="0" applyFill="0" applyBorder="0" applyAlignment="0" applyProtection="0"/>
    <xf numFmtId="220" fontId="34" fillId="0" borderId="0" applyFont="0" applyFill="0" applyBorder="0" applyAlignment="0" applyProtection="0"/>
    <xf numFmtId="221" fontId="34" fillId="0" borderId="0" applyFont="0" applyFill="0" applyBorder="0" applyAlignment="0" applyProtection="0"/>
    <xf numFmtId="195" fontId="34" fillId="0" borderId="0" applyFont="0" applyFill="0" applyBorder="0" applyAlignment="0" applyProtection="0"/>
    <xf numFmtId="193" fontId="34" fillId="0" borderId="0" applyFont="0" applyFill="0" applyBorder="0" applyAlignment="0" applyProtection="0"/>
    <xf numFmtId="3" fontId="111" fillId="0" borderId="85">
      <alignment horizontal="left"/>
    </xf>
    <xf numFmtId="222" fontId="34" fillId="0" borderId="0" applyFont="0" applyFill="0" applyBorder="0" applyAlignment="0" applyProtection="0"/>
    <xf numFmtId="223" fontId="34" fillId="0" borderId="0" applyFont="0" applyFill="0" applyBorder="0" applyAlignment="0" applyProtection="0"/>
    <xf numFmtId="224" fontId="34" fillId="0" borderId="0" applyFont="0" applyFill="0" applyBorder="0" applyAlignment="0" applyProtection="0"/>
    <xf numFmtId="225" fontId="34" fillId="0" borderId="0" applyFont="0" applyFill="0" applyBorder="0" applyAlignment="0" applyProtection="0"/>
    <xf numFmtId="199" fontId="34" fillId="0" borderId="0" applyFont="0" applyFill="0" applyBorder="0" applyAlignment="0" applyProtection="0"/>
    <xf numFmtId="197" fontId="34" fillId="0" borderId="0" applyFont="0" applyFill="0" applyBorder="0" applyAlignment="0" applyProtection="0"/>
    <xf numFmtId="226" fontId="154" fillId="0" borderId="0">
      <protection locked="0"/>
    </xf>
    <xf numFmtId="227" fontId="154" fillId="0" borderId="0">
      <protection locked="0"/>
    </xf>
    <xf numFmtId="0" fontId="191" fillId="89" borderId="0" applyNumberFormat="0" applyBorder="0" applyAlignment="0" applyProtection="0"/>
    <xf numFmtId="0" fontId="192" fillId="90" borderId="0" applyNumberFormat="0" applyBorder="0" applyAlignment="0" applyProtection="0"/>
    <xf numFmtId="0" fontId="193" fillId="0" borderId="0"/>
    <xf numFmtId="228" fontId="194"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34" fillId="0" borderId="0"/>
    <xf numFmtId="3" fontId="34" fillId="0" borderId="0"/>
    <xf numFmtId="0" fontId="34" fillId="0" borderId="0">
      <alignment horizontal="center"/>
      <protection locked="0"/>
    </xf>
    <xf numFmtId="0" fontId="1" fillId="0" borderId="0"/>
    <xf numFmtId="0" fontId="50" fillId="0" borderId="0"/>
    <xf numFmtId="0" fontId="50" fillId="0" borderId="0"/>
    <xf numFmtId="0" fontId="1" fillId="0" borderId="0"/>
    <xf numFmtId="0" fontId="1" fillId="0" borderId="0"/>
    <xf numFmtId="14" fontId="121" fillId="0" borderId="86">
      <alignment horizontal="center"/>
    </xf>
    <xf numFmtId="0" fontId="144" fillId="0" borderId="0"/>
    <xf numFmtId="0" fontId="196" fillId="0" borderId="0"/>
    <xf numFmtId="0" fontId="50" fillId="89" borderId="87" applyNumberFormat="0" applyFont="0" applyAlignment="0" applyProtection="0"/>
    <xf numFmtId="0" fontId="34" fillId="91" borderId="7" applyNumberFormat="0" applyFont="0" applyAlignment="0" applyProtection="0"/>
    <xf numFmtId="0" fontId="197" fillId="0" borderId="88" applyFill="0" applyBorder="0">
      <alignment horizontal="right"/>
    </xf>
    <xf numFmtId="0" fontId="198" fillId="0" borderId="0" applyNumberFormat="0" applyFill="0" applyBorder="0" applyAlignment="0" applyProtection="0">
      <alignment vertical="top"/>
      <protection locked="0"/>
    </xf>
    <xf numFmtId="40" fontId="199" fillId="0" borderId="0" applyFont="0" applyFill="0" applyBorder="0" applyAlignment="0" applyProtection="0"/>
    <xf numFmtId="38" fontId="199" fillId="0" borderId="0" applyFont="0" applyFill="0" applyBorder="0" applyAlignment="0" applyProtection="0"/>
    <xf numFmtId="0" fontId="171" fillId="0" borderId="0" applyNumberFormat="0" applyFill="0" applyBorder="0" applyProtection="0">
      <alignment horizontal="left"/>
    </xf>
    <xf numFmtId="0" fontId="200" fillId="48" borderId="89" applyNumberFormat="0" applyAlignment="0" applyProtection="0"/>
    <xf numFmtId="0" fontId="201" fillId="70" borderId="4" applyNumberFormat="0" applyAlignment="0" applyProtection="0"/>
    <xf numFmtId="0" fontId="202" fillId="22" borderId="0"/>
    <xf numFmtId="229" fontId="34" fillId="0" borderId="62" applyFont="0" applyBorder="0" applyAlignment="0">
      <alignment vertical="center"/>
    </xf>
    <xf numFmtId="14" fontId="149" fillId="0" borderId="0">
      <alignment horizontal="center" wrapText="1"/>
      <protection locked="0"/>
    </xf>
    <xf numFmtId="230" fontId="34" fillId="0" borderId="90" applyFont="0" applyFill="0" applyBorder="0" applyAlignment="0" applyProtection="0"/>
    <xf numFmtId="231" fontId="34" fillId="0" borderId="0" applyFont="0" applyFill="0" applyBorder="0" applyAlignment="0" applyProtection="0"/>
    <xf numFmtId="9" fontId="34" fillId="0" borderId="0" applyFont="0" applyFill="0" applyBorder="0" applyAlignment="0" applyProtection="0"/>
    <xf numFmtId="232" fontId="193" fillId="0" borderId="0" applyFont="0" applyFill="0" applyBorder="0" applyAlignment="0" applyProtection="0"/>
    <xf numFmtId="182" fontId="34" fillId="0" borderId="0" applyFont="0" applyFill="0" applyBorder="0" applyAlignment="0" applyProtection="0"/>
    <xf numFmtId="10" fontId="50" fillId="0" borderId="0" applyFont="0" applyFill="0" applyBorder="0" applyAlignment="0" applyProtection="0"/>
    <xf numFmtId="9" fontId="34" fillId="0" borderId="0" applyFont="0" applyFill="0" applyBorder="0" applyAlignment="0" applyProtection="0"/>
    <xf numFmtId="10" fontId="168" fillId="0" borderId="0" applyFill="0" applyBorder="0" applyAlignment="0" applyProtection="0"/>
    <xf numFmtId="0" fontId="174" fillId="0" borderId="0" applyNumberFormat="0" applyFill="0" applyBorder="0">
      <protection locked="0"/>
    </xf>
    <xf numFmtId="10" fontId="34" fillId="0" borderId="0" applyFont="0" applyFill="0" applyBorder="0" applyAlignment="0" applyProtection="0"/>
    <xf numFmtId="4" fontId="168" fillId="0" borderId="0" applyFill="0" applyBorder="0" applyAlignment="0" applyProtection="0"/>
    <xf numFmtId="10" fontId="203" fillId="0" borderId="0" applyFont="0" applyFill="0" applyBorder="0" applyAlignment="0" applyProtection="0"/>
    <xf numFmtId="233" fontId="154" fillId="0" borderId="0">
      <protection locked="0"/>
    </xf>
    <xf numFmtId="0" fontId="204" fillId="0" borderId="0" applyNumberFormat="0" applyFill="0" applyBorder="0" applyProtection="0">
      <alignment horizontal="right"/>
    </xf>
    <xf numFmtId="234" fontId="34" fillId="0" borderId="0" applyFill="0" applyBorder="0" applyAlignment="0"/>
    <xf numFmtId="235" fontId="205" fillId="0" borderId="0" applyFill="0" applyBorder="0" applyAlignment="0"/>
    <xf numFmtId="234" fontId="34" fillId="0" borderId="0" applyFill="0" applyBorder="0" applyAlignment="0"/>
    <xf numFmtId="236" fontId="34" fillId="0" borderId="0" applyFill="0" applyBorder="0" applyAlignment="0"/>
    <xf numFmtId="235" fontId="205" fillId="0" borderId="0" applyFill="0" applyBorder="0" applyAlignment="0"/>
    <xf numFmtId="4" fontId="155" fillId="0" borderId="0" applyFont="0" applyFill="0" applyBorder="0" applyProtection="0">
      <alignment horizontal="right"/>
    </xf>
    <xf numFmtId="9" fontId="34" fillId="0" borderId="0" applyNumberFormat="0" applyFill="0" applyBorder="0" applyAlignment="0" applyProtection="0"/>
    <xf numFmtId="0" fontId="112" fillId="0" borderId="0" applyNumberFormat="0" applyFont="0" applyFill="0" applyBorder="0" applyAlignment="0" applyProtection="0">
      <alignment horizontal="left"/>
    </xf>
    <xf numFmtId="15" fontId="169" fillId="0" borderId="0" applyFont="0" applyFill="0" applyBorder="0" applyAlignment="0" applyProtection="0"/>
    <xf numFmtId="4" fontId="169" fillId="0" borderId="0" applyFont="0" applyFill="0" applyBorder="0" applyAlignment="0" applyProtection="0"/>
    <xf numFmtId="0" fontId="206" fillId="0" borderId="83">
      <alignment horizontal="center"/>
    </xf>
    <xf numFmtId="3" fontId="169" fillId="0" borderId="0" applyFont="0" applyFill="0" applyBorder="0" applyAlignment="0" applyProtection="0"/>
    <xf numFmtId="0" fontId="169" fillId="92" borderId="0" applyNumberFormat="0" applyFont="0" applyBorder="0" applyAlignment="0" applyProtection="0"/>
    <xf numFmtId="237" fontId="154" fillId="0" borderId="0">
      <protection locked="0"/>
    </xf>
    <xf numFmtId="238" fontId="154" fillId="0" borderId="0">
      <protection locked="0"/>
    </xf>
    <xf numFmtId="0" fontId="169" fillId="0" borderId="0"/>
    <xf numFmtId="239" fontId="34" fillId="0" borderId="0"/>
    <xf numFmtId="240" fontId="207" fillId="0" borderId="0"/>
    <xf numFmtId="0" fontId="208" fillId="0" borderId="91" applyNumberFormat="0" applyFont="0" applyFill="0" applyBorder="0" applyAlignment="0" applyProtection="0">
      <alignment horizontal="center" vertical="center" wrapText="1"/>
    </xf>
    <xf numFmtId="0" fontId="209" fillId="0" borderId="33"/>
    <xf numFmtId="182" fontId="50" fillId="0" borderId="0">
      <protection locked="0"/>
    </xf>
    <xf numFmtId="241" fontId="34" fillId="0" borderId="0" applyFont="0" applyFill="0" applyBorder="0" applyAlignment="0" applyProtection="0"/>
    <xf numFmtId="242" fontId="34" fillId="0" borderId="0" applyFont="0" applyFill="0" applyBorder="0" applyAlignment="0" applyProtection="0"/>
    <xf numFmtId="0" fontId="121" fillId="93" borderId="92" applyNumberFormat="0" applyProtection="0">
      <alignment horizontal="center" vertical="center"/>
    </xf>
    <xf numFmtId="0" fontId="210" fillId="0" borderId="0"/>
    <xf numFmtId="243" fontId="169" fillId="0" borderId="0">
      <alignment horizontal="center"/>
    </xf>
    <xf numFmtId="177" fontId="113" fillId="0" borderId="0" applyFont="0" applyFill="0" applyBorder="0" applyAlignment="0" applyProtection="0"/>
    <xf numFmtId="177" fontId="113"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34" fillId="0" borderId="93"/>
    <xf numFmtId="244" fontId="211" fillId="0" borderId="57"/>
    <xf numFmtId="0" fontId="177" fillId="0" borderId="57">
      <alignment horizontal="center"/>
    </xf>
    <xf numFmtId="244" fontId="144" fillId="0" borderId="0" applyFont="0" applyBorder="0"/>
    <xf numFmtId="0" fontId="212" fillId="0" borderId="0"/>
    <xf numFmtId="0" fontId="213"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6" fillId="0" borderId="0" applyNumberFormat="0" applyFill="0" applyBorder="0" applyAlignment="0" applyProtection="0"/>
    <xf numFmtId="49" fontId="167" fillId="0" borderId="0" applyFill="0" applyBorder="0" applyAlignment="0"/>
    <xf numFmtId="245" fontId="34" fillId="0" borderId="0" applyFill="0" applyBorder="0" applyAlignment="0"/>
    <xf numFmtId="246" fontId="34" fillId="0" borderId="0" applyFill="0" applyBorder="0" applyAlignment="0"/>
    <xf numFmtId="0" fontId="217" fillId="0" borderId="64">
      <alignment vertical="center"/>
    </xf>
    <xf numFmtId="0" fontId="218" fillId="0" borderId="64">
      <alignment vertical="center"/>
    </xf>
    <xf numFmtId="0" fontId="218" fillId="33" borderId="57">
      <alignment horizontal="centerContinuous" vertical="center"/>
    </xf>
    <xf numFmtId="0" fontId="217" fillId="0" borderId="64">
      <alignment vertical="center"/>
    </xf>
    <xf numFmtId="0" fontId="217" fillId="33" borderId="57">
      <alignment horizontal="centerContinuous" vertical="center"/>
    </xf>
    <xf numFmtId="0" fontId="219" fillId="0" borderId="64">
      <alignment vertical="center"/>
    </xf>
    <xf numFmtId="0" fontId="219" fillId="33" borderId="57">
      <alignment horizontal="centerContinuous" vertical="center"/>
    </xf>
    <xf numFmtId="0" fontId="197" fillId="0" borderId="64">
      <alignment vertical="center"/>
    </xf>
    <xf numFmtId="0" fontId="197" fillId="33" borderId="57">
      <alignment horizontal="centerContinuous" vertical="center"/>
    </xf>
    <xf numFmtId="0" fontId="188" fillId="0" borderId="0" applyNumberFormat="0" applyFill="0" applyBorder="0" applyProtection="0">
      <alignment horizontal="left"/>
    </xf>
    <xf numFmtId="0" fontId="220" fillId="56" borderId="0"/>
    <xf numFmtId="0" fontId="221" fillId="0" borderId="0"/>
    <xf numFmtId="0" fontId="222" fillId="0" borderId="0" applyNumberFormat="0" applyFill="0" applyBorder="0" applyAlignment="0" applyProtection="0"/>
    <xf numFmtId="0" fontId="223" fillId="0" borderId="94" applyNumberFormat="0" applyFill="0" applyAlignment="0" applyProtection="0"/>
    <xf numFmtId="0" fontId="224" fillId="0" borderId="1" applyNumberFormat="0" applyFill="0" applyAlignment="0" applyProtection="0"/>
    <xf numFmtId="0" fontId="225" fillId="0" borderId="95" applyNumberFormat="0" applyFill="0" applyAlignment="0" applyProtection="0"/>
    <xf numFmtId="0" fontId="226" fillId="0" borderId="96" applyNumberFormat="0" applyFill="0" applyAlignment="0" applyProtection="0"/>
    <xf numFmtId="0" fontId="106" fillId="0" borderId="97" applyNumberFormat="0" applyFill="0" applyAlignment="0" applyProtection="0"/>
    <xf numFmtId="0" fontId="227" fillId="0" borderId="2" applyNumberFormat="0" applyFill="0" applyAlignment="0" applyProtection="0"/>
    <xf numFmtId="0" fontId="106"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9" fillId="0" borderId="0">
      <alignment horizontal="center" vertical="center"/>
    </xf>
    <xf numFmtId="0" fontId="197" fillId="0" borderId="0">
      <alignment horizontal="center" vertical="center"/>
    </xf>
    <xf numFmtId="0" fontId="230" fillId="0" borderId="0" applyNumberFormat="0" applyFill="0" applyBorder="0" applyAlignment="0" applyProtection="0"/>
    <xf numFmtId="0" fontId="231" fillId="0" borderId="0" applyNumberFormat="0" applyFill="0" applyBorder="0" applyAlignment="0" applyProtection="0"/>
    <xf numFmtId="0" fontId="232" fillId="0" borderId="0" applyNumberFormat="0" applyFill="0" applyBorder="0" applyAlignment="0" applyProtection="0"/>
    <xf numFmtId="196" fontId="165" fillId="0" borderId="98">
      <protection locked="0"/>
    </xf>
    <xf numFmtId="0" fontId="233" fillId="0" borderId="63" applyNumberFormat="0" applyFont="0" applyBorder="0" applyAlignment="0">
      <alignment horizontal="center" vertical="top" wrapText="1"/>
    </xf>
    <xf numFmtId="0" fontId="234" fillId="0" borderId="8" applyNumberFormat="0" applyFill="0" applyAlignment="0" applyProtection="0"/>
    <xf numFmtId="209" fontId="50" fillId="0" borderId="0" applyFont="0" applyFill="0" applyBorder="0" applyAlignment="0" applyProtection="0"/>
    <xf numFmtId="247" fontId="50" fillId="0" borderId="0" applyFont="0" applyFill="0" applyBorder="0" applyAlignment="0" applyProtection="0"/>
    <xf numFmtId="0" fontId="34" fillId="0" borderId="0" applyFont="0" applyFill="0" applyBorder="0" applyAlignment="0" applyProtection="0"/>
    <xf numFmtId="0" fontId="235" fillId="0" borderId="0">
      <alignment horizontal="left"/>
    </xf>
    <xf numFmtId="0" fontId="236" fillId="0" borderId="0">
      <alignment vertical="top"/>
    </xf>
    <xf numFmtId="248" fontId="50" fillId="0" borderId="99" applyFont="0" applyFill="0" applyBorder="0" applyAlignment="0" applyProtection="0">
      <alignment horizontal="right"/>
      <protection locked="0"/>
    </xf>
    <xf numFmtId="0" fontId="237" fillId="94" borderId="0" applyNumberFormat="0" applyBorder="0" applyAlignment="0" applyProtection="0"/>
    <xf numFmtId="0" fontId="238" fillId="95" borderId="0" applyNumberFormat="0" applyBorder="0" applyAlignment="0" applyProtection="0"/>
    <xf numFmtId="0" fontId="239" fillId="45" borderId="0" applyNumberFormat="0" applyBorder="0" applyAlignment="0" applyProtection="0"/>
    <xf numFmtId="0" fontId="240" fillId="96" borderId="0" applyNumberFormat="0" applyBorder="0" applyAlignment="0" applyProtection="0"/>
    <xf numFmtId="249" fontId="34" fillId="0" borderId="0" applyFont="0" applyFill="0" applyBorder="0" applyAlignment="0" applyProtection="0"/>
    <xf numFmtId="250" fontId="169" fillId="0" borderId="0" applyFont="0" applyFill="0" applyBorder="0" applyAlignment="0" applyProtection="0"/>
    <xf numFmtId="197" fontId="34" fillId="0" borderId="0" applyFont="0" applyFill="0" applyBorder="0" applyAlignment="0" applyProtection="0"/>
    <xf numFmtId="251" fontId="190" fillId="0" borderId="0" applyFont="0" applyFill="0" applyBorder="0" applyAlignment="0" applyProtection="0"/>
    <xf numFmtId="0" fontId="115" fillId="0" borderId="0" applyNumberFormat="0" applyFill="0" applyBorder="0" applyAlignment="0" applyProtection="0"/>
    <xf numFmtId="0" fontId="241" fillId="97" borderId="100" applyNumberFormat="0" applyAlignment="0" applyProtection="0"/>
    <xf numFmtId="0" fontId="242" fillId="0" borderId="0" applyNumberFormat="0" applyFill="0" applyBorder="0" applyProtection="0">
      <alignment horizontal="right"/>
    </xf>
    <xf numFmtId="199" fontId="34" fillId="0" borderId="0" applyFont="0" applyFill="0" applyBorder="0" applyAlignment="0" applyProtection="0"/>
    <xf numFmtId="197" fontId="34" fillId="0" borderId="0" applyFont="0" applyFill="0" applyBorder="0" applyAlignment="0" applyProtection="0"/>
    <xf numFmtId="0" fontId="121" fillId="0" borderId="0">
      <alignment horizontal="left"/>
    </xf>
    <xf numFmtId="0" fontId="243" fillId="29" borderId="101" applyNumberFormat="0" applyFont="0" applyFill="0" applyBorder="0" applyAlignment="0" applyProtection="0">
      <alignment vertical="center"/>
    </xf>
    <xf numFmtId="0" fontId="244" fillId="0" borderId="0"/>
  </cellStyleXfs>
  <cellXfs count="530">
    <xf numFmtId="0" fontId="0" fillId="0" borderId="0" xfId="0"/>
    <xf numFmtId="0" fontId="2" fillId="0" borderId="9" xfId="0" applyFont="1" applyBorder="1" applyAlignment="1">
      <alignment vertical="center"/>
    </xf>
    <xf numFmtId="0" fontId="3" fillId="0" borderId="9" xfId="0" applyFont="1" applyBorder="1" applyAlignment="1">
      <alignment vertical="center"/>
    </xf>
    <xf numFmtId="0" fontId="2" fillId="2" borderId="9" xfId="0" applyFont="1" applyFill="1" applyBorder="1" applyAlignment="1">
      <alignment vertical="center"/>
    </xf>
    <xf numFmtId="0" fontId="2" fillId="2" borderId="0" xfId="0" applyFont="1" applyFill="1" applyAlignment="1">
      <alignment vertical="center"/>
    </xf>
    <xf numFmtId="0" fontId="3" fillId="2" borderId="9" xfId="0" applyFont="1" applyFill="1" applyBorder="1" applyAlignment="1">
      <alignment vertical="center"/>
    </xf>
    <xf numFmtId="0" fontId="2" fillId="0" borderId="9" xfId="0" applyFont="1" applyBorder="1" applyAlignment="1">
      <alignment horizontal="center" vertical="center"/>
    </xf>
    <xf numFmtId="0" fontId="5" fillId="0" borderId="9" xfId="2" applyFont="1" applyBorder="1" applyAlignment="1">
      <alignment vertical="center"/>
    </xf>
    <xf numFmtId="0" fontId="5" fillId="0" borderId="9" xfId="2" applyFont="1" applyBorder="1" applyAlignment="1">
      <alignment horizontal="center" vertical="center"/>
    </xf>
    <xf numFmtId="0" fontId="2" fillId="0" borderId="0" xfId="0" applyFont="1" applyAlignment="1">
      <alignment vertical="center"/>
    </xf>
    <xf numFmtId="0" fontId="2" fillId="2" borderId="0" xfId="0" applyFont="1" applyFill="1" applyAlignment="1">
      <alignment vertical="center" wrapText="1"/>
    </xf>
    <xf numFmtId="0" fontId="3" fillId="0" borderId="9" xfId="0" applyFont="1" applyBorder="1" applyAlignment="1">
      <alignment vertical="center" wrapText="1"/>
    </xf>
    <xf numFmtId="0" fontId="3" fillId="0" borderId="11" xfId="0" applyFont="1" applyBorder="1" applyAlignment="1">
      <alignment vertical="center" wrapText="1"/>
    </xf>
    <xf numFmtId="0" fontId="6" fillId="3" borderId="12" xfId="0" applyFont="1" applyFill="1" applyBorder="1" applyAlignment="1">
      <alignment horizontal="center" vertical="center" wrapText="1"/>
    </xf>
    <xf numFmtId="0" fontId="3" fillId="0" borderId="13" xfId="0" applyFont="1" applyBorder="1" applyAlignment="1">
      <alignment vertical="center" wrapText="1"/>
    </xf>
    <xf numFmtId="0" fontId="3" fillId="0" borderId="17" xfId="0" applyFont="1" applyBorder="1" applyAlignment="1">
      <alignment vertical="center" wrapText="1"/>
    </xf>
    <xf numFmtId="0" fontId="2" fillId="0" borderId="9" xfId="0" applyFont="1" applyBorder="1" applyAlignment="1">
      <alignment vertical="center" wrapText="1"/>
    </xf>
    <xf numFmtId="0" fontId="2" fillId="0" borderId="9" xfId="0" applyFont="1" applyBorder="1" applyAlignment="1">
      <alignment horizontal="center" vertical="center" wrapText="1"/>
    </xf>
    <xf numFmtId="0" fontId="2" fillId="0" borderId="9" xfId="2" applyFont="1" applyBorder="1" applyAlignment="1">
      <alignment vertical="center" wrapText="1"/>
    </xf>
    <xf numFmtId="0" fontId="2" fillId="0" borderId="0" xfId="0" applyFont="1" applyAlignment="1">
      <alignment vertical="center" wrapText="1"/>
    </xf>
    <xf numFmtId="0" fontId="2" fillId="0" borderId="9" xfId="2" applyFont="1" applyBorder="1" applyAlignment="1">
      <alignment vertical="center"/>
    </xf>
    <xf numFmtId="164" fontId="7" fillId="2" borderId="0" xfId="1" applyNumberFormat="1" applyFont="1" applyFill="1" applyAlignment="1">
      <alignment vertical="center"/>
    </xf>
    <xf numFmtId="0" fontId="9" fillId="0" borderId="9" xfId="0" applyFont="1" applyBorder="1" applyAlignment="1">
      <alignment horizontal="center" vertical="center"/>
    </xf>
    <xf numFmtId="0" fontId="3" fillId="0" borderId="11" xfId="0" applyFont="1" applyBorder="1" applyAlignment="1">
      <alignment vertical="center"/>
    </xf>
    <xf numFmtId="0" fontId="6" fillId="3" borderId="18" xfId="0" applyFont="1" applyFill="1" applyBorder="1" applyAlignment="1">
      <alignment horizontal="center" vertical="center" wrapText="1"/>
    </xf>
    <xf numFmtId="0" fontId="7" fillId="0" borderId="0" xfId="0" applyFont="1" applyFill="1" applyAlignment="1">
      <alignment horizontal="center" vertical="center"/>
    </xf>
    <xf numFmtId="0" fontId="7" fillId="2" borderId="0" xfId="0" applyFont="1" applyFill="1" applyAlignment="1">
      <alignment vertical="center"/>
    </xf>
    <xf numFmtId="0" fontId="6" fillId="2" borderId="0" xfId="0" applyFont="1" applyFill="1" applyBorder="1" applyAlignment="1">
      <alignment horizontal="center" vertical="center" wrapText="1"/>
    </xf>
    <xf numFmtId="0" fontId="10" fillId="0" borderId="0" xfId="0" applyFont="1" applyAlignment="1">
      <alignment horizontal="center" vertical="center"/>
    </xf>
    <xf numFmtId="0" fontId="3" fillId="0" borderId="9" xfId="0" applyFont="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horizontal="center" vertical="center" wrapText="1"/>
    </xf>
    <xf numFmtId="0" fontId="7" fillId="2" borderId="0" xfId="0" applyFont="1" applyFill="1" applyAlignment="1">
      <alignment horizontal="center" vertical="center"/>
    </xf>
    <xf numFmtId="0" fontId="5" fillId="2" borderId="0" xfId="0" applyFont="1" applyFill="1" applyBorder="1" applyAlignment="1">
      <alignment vertical="center"/>
    </xf>
    <xf numFmtId="0" fontId="7" fillId="2" borderId="0" xfId="0" applyFont="1" applyFill="1" applyBorder="1" applyAlignment="1">
      <alignment horizontal="center" vertical="center" wrapText="1"/>
    </xf>
    <xf numFmtId="0" fontId="10" fillId="2" borderId="0" xfId="0" applyFont="1" applyFill="1" applyAlignment="1">
      <alignment horizontal="center" vertical="center"/>
    </xf>
    <xf numFmtId="0" fontId="2" fillId="0" borderId="13" xfId="0" applyFont="1" applyBorder="1" applyAlignment="1">
      <alignment vertical="center"/>
    </xf>
    <xf numFmtId="0" fontId="6" fillId="3" borderId="23" xfId="0" applyFont="1" applyFill="1" applyBorder="1" applyAlignment="1">
      <alignment horizontal="center" vertical="center" wrapText="1"/>
    </xf>
    <xf numFmtId="0" fontId="2" fillId="0" borderId="0" xfId="0" applyFont="1" applyBorder="1" applyAlignment="1">
      <alignment vertical="center"/>
    </xf>
    <xf numFmtId="0" fontId="2" fillId="2" borderId="0" xfId="0" applyFont="1" applyFill="1" applyBorder="1" applyAlignment="1">
      <alignment vertical="center"/>
    </xf>
    <xf numFmtId="0" fontId="2" fillId="0" borderId="11" xfId="0" applyFont="1" applyBorder="1" applyAlignment="1">
      <alignment vertical="center"/>
    </xf>
    <xf numFmtId="0" fontId="11" fillId="2" borderId="0"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11" fillId="5" borderId="18" xfId="0" applyFont="1" applyFill="1" applyBorder="1" applyAlignment="1">
      <alignment horizontal="center" vertical="center"/>
    </xf>
    <xf numFmtId="0" fontId="12" fillId="0" borderId="0" xfId="0" applyFont="1" applyFill="1" applyAlignment="1">
      <alignment horizontal="center" vertical="center"/>
    </xf>
    <xf numFmtId="0" fontId="11" fillId="5" borderId="0" xfId="0" applyFont="1" applyFill="1" applyAlignment="1">
      <alignment horizontal="center" vertical="center"/>
    </xf>
    <xf numFmtId="0" fontId="13" fillId="0" borderId="0" xfId="0" applyFont="1" applyAlignment="1">
      <alignment horizontal="center" vertical="center"/>
    </xf>
    <xf numFmtId="0" fontId="14" fillId="2" borderId="0" xfId="0" applyFont="1" applyFill="1" applyAlignment="1">
      <alignment horizontal="center" vertical="center"/>
    </xf>
    <xf numFmtId="0" fontId="11" fillId="2" borderId="0" xfId="0" applyFont="1" applyFill="1" applyBorder="1" applyAlignment="1">
      <alignment horizontal="center" vertical="center"/>
    </xf>
    <xf numFmtId="0" fontId="3" fillId="0" borderId="9" xfId="0" applyFont="1" applyBorder="1" applyAlignment="1">
      <alignment horizontal="right" vertical="center"/>
    </xf>
    <xf numFmtId="0" fontId="16" fillId="6" borderId="18" xfId="2" applyFont="1" applyFill="1" applyBorder="1" applyAlignment="1">
      <alignment horizontal="center" vertical="center" wrapText="1"/>
    </xf>
    <xf numFmtId="0" fontId="17" fillId="2" borderId="0" xfId="0" applyFont="1" applyFill="1" applyBorder="1" applyAlignment="1">
      <alignment horizontal="center" vertical="center" wrapText="1"/>
    </xf>
    <xf numFmtId="0" fontId="2" fillId="2" borderId="0" xfId="0" applyFont="1" applyFill="1" applyBorder="1" applyAlignment="1">
      <alignment horizontal="center" vertical="center"/>
    </xf>
    <xf numFmtId="0" fontId="18" fillId="2" borderId="0" xfId="2" applyFont="1" applyFill="1" applyBorder="1" applyAlignment="1">
      <alignment horizontal="center" vertical="center" wrapText="1"/>
    </xf>
    <xf numFmtId="0" fontId="2" fillId="0" borderId="0" xfId="0" applyFont="1" applyAlignment="1">
      <alignment horizontal="center" vertical="center"/>
    </xf>
    <xf numFmtId="0" fontId="20" fillId="2" borderId="0" xfId="0" applyFont="1" applyFill="1" applyBorder="1" applyAlignment="1">
      <alignment horizontal="center" vertical="center"/>
    </xf>
    <xf numFmtId="0" fontId="16" fillId="8" borderId="18" xfId="2" applyFont="1" applyFill="1" applyBorder="1" applyAlignment="1">
      <alignment horizontal="center" vertical="center" wrapText="1"/>
    </xf>
    <xf numFmtId="0" fontId="16" fillId="9" borderId="18" xfId="2" applyFont="1" applyFill="1" applyBorder="1" applyAlignment="1">
      <alignment horizontal="center" vertical="center" wrapText="1"/>
    </xf>
    <xf numFmtId="0" fontId="20" fillId="2" borderId="0" xfId="0" applyFont="1" applyFill="1" applyBorder="1" applyAlignment="1">
      <alignment vertical="center"/>
    </xf>
    <xf numFmtId="0" fontId="20" fillId="2" borderId="0" xfId="0" applyFont="1" applyFill="1" applyAlignment="1">
      <alignment vertical="center"/>
    </xf>
    <xf numFmtId="0" fontId="19" fillId="0" borderId="0" xfId="0" applyFont="1" applyAlignment="1">
      <alignment horizontal="center" vertical="center"/>
    </xf>
    <xf numFmtId="0" fontId="16" fillId="10" borderId="18" xfId="2" applyFont="1" applyFill="1" applyBorder="1" applyAlignment="1">
      <alignment horizontal="center" vertical="center" wrapText="1"/>
    </xf>
    <xf numFmtId="0" fontId="20" fillId="0" borderId="0" xfId="0" applyFont="1" applyAlignment="1">
      <alignment horizontal="center" vertical="center"/>
    </xf>
    <xf numFmtId="9" fontId="20" fillId="2" borderId="0" xfId="1" applyFont="1" applyFill="1" applyAlignment="1">
      <alignment vertical="center"/>
    </xf>
    <xf numFmtId="0" fontId="20" fillId="0" borderId="9" xfId="0" applyFont="1" applyBorder="1" applyAlignment="1">
      <alignment vertical="center"/>
    </xf>
    <xf numFmtId="0" fontId="21" fillId="0" borderId="9" xfId="0" applyFont="1" applyBorder="1" applyAlignment="1">
      <alignment vertical="center"/>
    </xf>
    <xf numFmtId="0" fontId="20" fillId="0" borderId="11" xfId="0" applyFont="1" applyBorder="1" applyAlignment="1">
      <alignment vertical="center"/>
    </xf>
    <xf numFmtId="0" fontId="19" fillId="2" borderId="0" xfId="0" applyFont="1" applyFill="1" applyBorder="1" applyAlignment="1">
      <alignment horizontal="center" vertical="center" wrapText="1"/>
    </xf>
    <xf numFmtId="0" fontId="16" fillId="2" borderId="0" xfId="2" applyFont="1" applyFill="1" applyBorder="1" applyAlignment="1">
      <alignment horizontal="center" vertical="center" wrapText="1"/>
    </xf>
    <xf numFmtId="0" fontId="20" fillId="0" borderId="9" xfId="0" applyFont="1" applyFill="1" applyBorder="1" applyAlignment="1">
      <alignment vertical="center"/>
    </xf>
    <xf numFmtId="0" fontId="20" fillId="0" borderId="9" xfId="0" applyFont="1" applyBorder="1" applyAlignment="1">
      <alignment horizontal="center" vertical="center"/>
    </xf>
    <xf numFmtId="10" fontId="22" fillId="2" borderId="0" xfId="1" applyNumberFormat="1" applyFont="1" applyFill="1" applyAlignment="1">
      <alignment vertical="center"/>
    </xf>
    <xf numFmtId="0" fontId="3" fillId="0" borderId="24" xfId="0" applyFont="1" applyBorder="1" applyAlignment="1">
      <alignment vertical="center"/>
    </xf>
    <xf numFmtId="0" fontId="2" fillId="0" borderId="25" xfId="0" applyFont="1" applyBorder="1" applyAlignment="1">
      <alignment vertical="center"/>
    </xf>
    <xf numFmtId="0" fontId="2" fillId="2" borderId="25" xfId="0" applyFont="1" applyFill="1" applyBorder="1" applyAlignment="1">
      <alignment vertical="center"/>
    </xf>
    <xf numFmtId="0" fontId="2" fillId="0" borderId="17" xfId="0" applyFont="1" applyBorder="1" applyAlignment="1">
      <alignment vertical="center"/>
    </xf>
    <xf numFmtId="0" fontId="22" fillId="2" borderId="0" xfId="0" applyFont="1" applyFill="1" applyBorder="1" applyAlignment="1">
      <alignment horizontal="center" vertical="center" wrapText="1"/>
    </xf>
    <xf numFmtId="0" fontId="23" fillId="2" borderId="0" xfId="0" applyFont="1" applyFill="1" applyBorder="1" applyAlignment="1">
      <alignment horizontal="center" vertical="center"/>
    </xf>
    <xf numFmtId="0" fontId="23" fillId="2" borderId="0" xfId="0" applyFont="1" applyFill="1" applyBorder="1" applyAlignment="1">
      <alignment horizontal="center" vertical="center" wrapText="1"/>
    </xf>
    <xf numFmtId="0" fontId="24" fillId="0" borderId="9" xfId="0" applyFont="1" applyFill="1" applyBorder="1" applyAlignment="1">
      <alignment horizontal="center" vertical="center"/>
    </xf>
    <xf numFmtId="0" fontId="18" fillId="6" borderId="18" xfId="2" applyFont="1" applyFill="1" applyBorder="1" applyAlignment="1">
      <alignment horizontal="center" vertical="center" wrapText="1"/>
    </xf>
    <xf numFmtId="0" fontId="17" fillId="2" borderId="0" xfId="2" applyFont="1" applyFill="1" applyBorder="1" applyAlignment="1">
      <alignment horizontal="center" vertical="center" wrapText="1"/>
    </xf>
    <xf numFmtId="0" fontId="25" fillId="2" borderId="26" xfId="0" applyFont="1" applyFill="1" applyBorder="1" applyAlignment="1">
      <alignment vertical="center"/>
    </xf>
    <xf numFmtId="0" fontId="18" fillId="8" borderId="18" xfId="2" applyFont="1" applyFill="1" applyBorder="1" applyAlignment="1">
      <alignment horizontal="center" vertical="center" wrapText="1"/>
    </xf>
    <xf numFmtId="0" fontId="18" fillId="11" borderId="18" xfId="2" applyFont="1" applyFill="1" applyBorder="1" applyAlignment="1">
      <alignment horizontal="center" vertical="center" wrapText="1"/>
    </xf>
    <xf numFmtId="0" fontId="25" fillId="2" borderId="0" xfId="0" applyFont="1" applyFill="1" applyBorder="1" applyAlignment="1">
      <alignment vertical="center"/>
    </xf>
    <xf numFmtId="0" fontId="18" fillId="6" borderId="18" xfId="2" applyFont="1" applyFill="1" applyBorder="1" applyAlignment="1">
      <alignment horizontal="center" vertical="center"/>
    </xf>
    <xf numFmtId="0" fontId="25" fillId="2" borderId="27" xfId="0" applyFont="1" applyFill="1" applyBorder="1" applyAlignment="1">
      <alignment vertical="center"/>
    </xf>
    <xf numFmtId="0" fontId="10" fillId="0" borderId="26" xfId="0" applyFont="1" applyBorder="1" applyAlignment="1">
      <alignment horizontal="center" vertical="center"/>
    </xf>
    <xf numFmtId="0" fontId="18" fillId="10" borderId="18" xfId="2" applyFont="1" applyFill="1" applyBorder="1" applyAlignment="1">
      <alignment horizontal="center" vertical="center" wrapText="1"/>
    </xf>
    <xf numFmtId="0" fontId="18" fillId="9" borderId="18" xfId="2" applyFont="1" applyFill="1" applyBorder="1" applyAlignment="1">
      <alignment horizontal="center" vertical="center" wrapText="1"/>
    </xf>
    <xf numFmtId="0" fontId="25" fillId="2" borderId="28" xfId="0" applyFont="1" applyFill="1" applyBorder="1" applyAlignment="1">
      <alignment vertical="center"/>
    </xf>
    <xf numFmtId="0" fontId="27" fillId="0" borderId="9" xfId="0" applyFont="1" applyFill="1" applyBorder="1" applyAlignment="1">
      <alignment horizontal="center" vertical="center" wrapText="1"/>
    </xf>
    <xf numFmtId="0" fontId="3" fillId="0" borderId="17" xfId="0" applyFont="1" applyBorder="1" applyAlignment="1">
      <alignment vertical="center"/>
    </xf>
    <xf numFmtId="0" fontId="26" fillId="2" borderId="18" xfId="2" applyFont="1" applyFill="1" applyBorder="1" applyAlignment="1">
      <alignment horizontal="center" vertical="center" wrapText="1"/>
    </xf>
    <xf numFmtId="0" fontId="25" fillId="2" borderId="0" xfId="2" applyFont="1" applyFill="1" applyBorder="1" applyAlignment="1">
      <alignment horizontal="center" vertical="center" wrapText="1"/>
    </xf>
    <xf numFmtId="0" fontId="25" fillId="0" borderId="29" xfId="2" applyFont="1" applyBorder="1" applyAlignment="1">
      <alignment horizontal="center" vertical="center" wrapText="1"/>
    </xf>
    <xf numFmtId="0" fontId="28" fillId="0" borderId="9" xfId="0" applyFont="1" applyFill="1" applyBorder="1" applyAlignment="1">
      <alignment horizontal="center" vertical="center" wrapText="1"/>
    </xf>
    <xf numFmtId="0" fontId="25" fillId="2" borderId="30" xfId="0" applyFont="1" applyFill="1" applyBorder="1" applyAlignment="1">
      <alignment horizontal="left" vertical="center" wrapText="1"/>
    </xf>
    <xf numFmtId="0" fontId="25" fillId="0" borderId="18" xfId="2" applyFont="1" applyBorder="1" applyAlignment="1">
      <alignment horizontal="center" vertical="center" wrapText="1"/>
    </xf>
    <xf numFmtId="0" fontId="20" fillId="2" borderId="0" xfId="2" quotePrefix="1" applyFont="1" applyFill="1" applyBorder="1" applyAlignment="1">
      <alignment horizontal="center" vertical="center" wrapText="1"/>
    </xf>
    <xf numFmtId="0" fontId="25" fillId="2" borderId="0" xfId="0" applyFont="1" applyFill="1" applyAlignment="1">
      <alignment vertical="center"/>
    </xf>
    <xf numFmtId="0" fontId="25" fillId="0" borderId="0" xfId="2" applyFont="1" applyBorder="1" applyAlignment="1">
      <alignment horizontal="center" vertical="center" wrapText="1"/>
    </xf>
    <xf numFmtId="0" fontId="25" fillId="0" borderId="9" xfId="0" applyFont="1" applyFill="1" applyBorder="1" applyAlignment="1">
      <alignment horizontal="center" vertical="center" wrapText="1"/>
    </xf>
    <xf numFmtId="0" fontId="25" fillId="2" borderId="31" xfId="0" applyFont="1" applyFill="1" applyBorder="1" applyAlignment="1">
      <alignment horizontal="left" vertical="center" wrapText="1"/>
    </xf>
    <xf numFmtId="0" fontId="22" fillId="2" borderId="0" xfId="0" quotePrefix="1" applyFont="1" applyFill="1" applyAlignment="1">
      <alignment horizontal="center" vertical="center"/>
    </xf>
    <xf numFmtId="0" fontId="18" fillId="0" borderId="9" xfId="2" applyFont="1" applyFill="1" applyBorder="1" applyAlignment="1">
      <alignment horizontal="center" vertical="center" wrapText="1"/>
    </xf>
    <xf numFmtId="0" fontId="20" fillId="2" borderId="31" xfId="0" applyFont="1" applyFill="1" applyBorder="1" applyAlignment="1">
      <alignment horizontal="left" vertical="center" wrapText="1"/>
    </xf>
    <xf numFmtId="0" fontId="25" fillId="0" borderId="9" xfId="2" applyFont="1" applyFill="1" applyBorder="1" applyAlignment="1">
      <alignment horizontal="center" vertical="center" wrapText="1"/>
    </xf>
    <xf numFmtId="0" fontId="5" fillId="2" borderId="32" xfId="0" applyFont="1" applyFill="1" applyBorder="1" applyAlignment="1">
      <alignment horizontal="left" vertical="center" wrapText="1"/>
    </xf>
    <xf numFmtId="0" fontId="19" fillId="0" borderId="23" xfId="2" applyFont="1" applyBorder="1" applyAlignment="1">
      <alignment horizontal="center" vertical="center" wrapText="1"/>
    </xf>
    <xf numFmtId="0" fontId="19" fillId="2" borderId="0" xfId="2" applyFont="1" applyFill="1" applyBorder="1" applyAlignment="1">
      <alignment horizontal="center" vertical="center" wrapText="1"/>
    </xf>
    <xf numFmtId="0" fontId="19" fillId="0" borderId="0" xfId="2" applyFont="1" applyBorder="1" applyAlignment="1">
      <alignment horizontal="center" vertical="center" wrapText="1"/>
    </xf>
    <xf numFmtId="0" fontId="2" fillId="2" borderId="27" xfId="2" applyFont="1" applyFill="1" applyBorder="1" applyAlignment="1">
      <alignment vertical="center"/>
    </xf>
    <xf numFmtId="0" fontId="2" fillId="2" borderId="33" xfId="2" applyFont="1" applyFill="1" applyBorder="1" applyAlignment="1">
      <alignment vertical="center"/>
    </xf>
    <xf numFmtId="0" fontId="2" fillId="2" borderId="27" xfId="0" applyFont="1" applyFill="1" applyBorder="1" applyAlignment="1">
      <alignment vertical="center"/>
    </xf>
    <xf numFmtId="0" fontId="2" fillId="2" borderId="0" xfId="2" applyFont="1" applyFill="1" applyBorder="1" applyAlignment="1">
      <alignment vertical="center"/>
    </xf>
    <xf numFmtId="0" fontId="2" fillId="2" borderId="34" xfId="2" applyFont="1" applyFill="1" applyBorder="1" applyAlignment="1">
      <alignment vertical="center"/>
    </xf>
    <xf numFmtId="0" fontId="10" fillId="2" borderId="35" xfId="0" applyFont="1" applyFill="1" applyBorder="1" applyAlignment="1">
      <alignment horizontal="center" vertical="center"/>
    </xf>
    <xf numFmtId="0" fontId="2" fillId="2" borderId="29" xfId="0" applyFont="1" applyFill="1" applyBorder="1" applyAlignment="1">
      <alignment vertical="center"/>
    </xf>
    <xf numFmtId="0" fontId="19" fillId="0" borderId="9" xfId="2" applyFont="1" applyFill="1" applyBorder="1" applyAlignment="1">
      <alignment horizontal="center" vertical="center" wrapText="1"/>
    </xf>
    <xf numFmtId="0" fontId="2" fillId="2" borderId="0" xfId="0" applyFont="1" applyFill="1" applyBorder="1" applyAlignment="1">
      <alignment horizontal="center" vertical="center" wrapText="1"/>
    </xf>
    <xf numFmtId="0" fontId="18" fillId="6" borderId="23" xfId="2" applyFont="1" applyFill="1" applyBorder="1" applyAlignment="1">
      <alignment horizontal="center" vertical="center"/>
    </xf>
    <xf numFmtId="0" fontId="29" fillId="2" borderId="0" xfId="2" applyFont="1" applyFill="1" applyBorder="1" applyAlignment="1">
      <alignment horizontal="center" vertical="center"/>
    </xf>
    <xf numFmtId="0" fontId="18" fillId="8" borderId="23" xfId="2" applyFont="1" applyFill="1" applyBorder="1" applyAlignment="1">
      <alignment horizontal="center" vertical="center"/>
    </xf>
    <xf numFmtId="0" fontId="18" fillId="9" borderId="23" xfId="2" applyFont="1" applyFill="1" applyBorder="1" applyAlignment="1">
      <alignment horizontal="center" vertical="center"/>
    </xf>
    <xf numFmtId="0" fontId="17" fillId="0" borderId="0" xfId="0" applyFont="1" applyAlignment="1">
      <alignment horizontal="center" vertical="center"/>
    </xf>
    <xf numFmtId="0" fontId="30" fillId="13" borderId="36" xfId="0" applyFont="1" applyFill="1" applyBorder="1" applyAlignment="1">
      <alignment horizontal="center" vertical="center" wrapText="1"/>
    </xf>
    <xf numFmtId="0" fontId="2" fillId="0" borderId="9" xfId="2" applyFont="1" applyFill="1" applyBorder="1" applyAlignment="1">
      <alignment vertical="center"/>
    </xf>
    <xf numFmtId="0" fontId="20" fillId="2" borderId="0" xfId="0" applyFont="1" applyFill="1" applyBorder="1" applyAlignment="1">
      <alignment horizontal="center" vertical="center" wrapText="1"/>
    </xf>
    <xf numFmtId="0" fontId="16" fillId="6" borderId="29" xfId="2" applyFont="1" applyFill="1" applyBorder="1" applyAlignment="1">
      <alignment horizontal="center" vertical="center"/>
    </xf>
    <xf numFmtId="0" fontId="16" fillId="2" borderId="0" xfId="2" applyFont="1" applyFill="1" applyBorder="1" applyAlignment="1">
      <alignment horizontal="center" vertical="center"/>
    </xf>
    <xf numFmtId="0" fontId="16" fillId="8" borderId="29" xfId="2" applyFont="1" applyFill="1" applyBorder="1" applyAlignment="1">
      <alignment horizontal="center" vertical="center"/>
    </xf>
    <xf numFmtId="0" fontId="16" fillId="9" borderId="29" xfId="2" applyFont="1" applyFill="1" applyBorder="1" applyAlignment="1">
      <alignment horizontal="center" vertical="center"/>
    </xf>
    <xf numFmtId="0" fontId="16" fillId="10" borderId="29" xfId="2" applyFont="1" applyFill="1" applyBorder="1" applyAlignment="1">
      <alignment horizontal="center" vertical="center"/>
    </xf>
    <xf numFmtId="0" fontId="20" fillId="0" borderId="0" xfId="0" applyFont="1" applyAlignment="1">
      <alignment vertical="center"/>
    </xf>
    <xf numFmtId="0" fontId="20" fillId="0" borderId="9" xfId="2" applyFont="1" applyFill="1" applyBorder="1" applyAlignment="1">
      <alignment vertical="center"/>
    </xf>
    <xf numFmtId="0" fontId="20" fillId="0" borderId="9" xfId="2" applyFont="1" applyBorder="1" applyAlignment="1">
      <alignment vertical="center"/>
    </xf>
    <xf numFmtId="0" fontId="25" fillId="0" borderId="9" xfId="0" applyFont="1" applyFill="1" applyBorder="1" applyAlignment="1" applyProtection="1">
      <alignment horizontal="center" vertical="center" textRotation="90" wrapText="1"/>
      <protection locked="0"/>
    </xf>
    <xf numFmtId="0" fontId="25" fillId="0" borderId="25" xfId="0" applyFont="1" applyFill="1" applyBorder="1" applyAlignment="1" applyProtection="1">
      <alignment horizontal="center" vertical="center" textRotation="90" wrapText="1"/>
      <protection locked="0"/>
    </xf>
    <xf numFmtId="0" fontId="22" fillId="0" borderId="9" xfId="0" applyFont="1" applyFill="1" applyBorder="1" applyAlignment="1">
      <alignment vertical="center"/>
    </xf>
    <xf numFmtId="0" fontId="2" fillId="0" borderId="9" xfId="0" applyFont="1" applyFill="1" applyBorder="1" applyAlignment="1">
      <alignment vertical="center"/>
    </xf>
    <xf numFmtId="0" fontId="30" fillId="14" borderId="18" xfId="0" applyFont="1" applyFill="1" applyBorder="1" applyAlignment="1">
      <alignment horizontal="center" vertical="center" wrapText="1"/>
    </xf>
    <xf numFmtId="0" fontId="29" fillId="0" borderId="9" xfId="2" applyFont="1" applyFill="1" applyBorder="1" applyAlignment="1">
      <alignment horizontal="center" vertical="center"/>
    </xf>
    <xf numFmtId="0" fontId="30" fillId="15" borderId="18" xfId="0" applyFont="1" applyFill="1" applyBorder="1" applyAlignment="1">
      <alignment horizontal="center" vertical="center" wrapText="1"/>
    </xf>
    <xf numFmtId="0" fontId="30" fillId="9" borderId="29" xfId="2" applyFont="1" applyFill="1" applyBorder="1" applyAlignment="1">
      <alignment horizontal="center" vertical="center" wrapText="1"/>
    </xf>
    <xf numFmtId="0" fontId="10" fillId="0" borderId="17" xfId="0" applyFont="1" applyFill="1" applyBorder="1" applyAlignment="1">
      <alignment horizontal="center" vertical="center"/>
    </xf>
    <xf numFmtId="0" fontId="30" fillId="10" borderId="29" xfId="2" applyFont="1" applyFill="1" applyBorder="1" applyAlignment="1">
      <alignment horizontal="center" vertical="center" wrapText="1"/>
    </xf>
    <xf numFmtId="0" fontId="29" fillId="2" borderId="9" xfId="2" applyFont="1" applyFill="1" applyBorder="1" applyAlignment="1">
      <alignment horizontal="center" vertical="center"/>
    </xf>
    <xf numFmtId="0" fontId="2" fillId="0" borderId="11" xfId="0" applyFont="1" applyFill="1" applyBorder="1" applyAlignment="1">
      <alignment vertical="center"/>
    </xf>
    <xf numFmtId="0" fontId="2" fillId="2" borderId="13" xfId="0" applyFont="1" applyFill="1" applyBorder="1" applyAlignment="1">
      <alignment vertical="center"/>
    </xf>
    <xf numFmtId="0" fontId="2" fillId="0" borderId="24" xfId="0" applyFont="1" applyFill="1" applyBorder="1" applyAlignment="1">
      <alignment vertical="center"/>
    </xf>
    <xf numFmtId="0" fontId="2" fillId="0" borderId="24" xfId="0" applyFont="1" applyBorder="1" applyAlignment="1">
      <alignment vertical="center"/>
    </xf>
    <xf numFmtId="0" fontId="10" fillId="0" borderId="9" xfId="0" applyFont="1" applyBorder="1" applyAlignment="1">
      <alignment horizontal="center" vertical="center"/>
    </xf>
    <xf numFmtId="0" fontId="31" fillId="0" borderId="9" xfId="0" applyFont="1" applyFill="1" applyBorder="1" applyAlignment="1">
      <alignment horizontal="center" vertical="center"/>
    </xf>
    <xf numFmtId="49" fontId="32" fillId="0" borderId="18" xfId="2" applyNumberFormat="1" applyFont="1" applyBorder="1" applyAlignment="1">
      <alignment horizontal="center" vertical="center" wrapText="1"/>
    </xf>
    <xf numFmtId="49" fontId="32" fillId="2" borderId="0" xfId="0" applyNumberFormat="1" applyFont="1" applyFill="1" applyAlignment="1">
      <alignment vertical="center"/>
    </xf>
    <xf numFmtId="49" fontId="32" fillId="0" borderId="19" xfId="2" applyNumberFormat="1" applyFont="1" applyBorder="1" applyAlignment="1">
      <alignment horizontal="center" vertical="center" wrapText="1"/>
    </xf>
    <xf numFmtId="0" fontId="2" fillId="2" borderId="24" xfId="0" applyFont="1" applyFill="1" applyBorder="1" applyAlignment="1">
      <alignment vertical="center"/>
    </xf>
    <xf numFmtId="0" fontId="2" fillId="0" borderId="9" xfId="0" applyFont="1" applyFill="1" applyBorder="1" applyAlignment="1">
      <alignment vertical="center" wrapText="1"/>
    </xf>
    <xf numFmtId="49" fontId="2" fillId="0" borderId="0" xfId="0" applyNumberFormat="1" applyFont="1" applyAlignment="1">
      <alignment vertical="center"/>
    </xf>
    <xf numFmtId="49" fontId="2" fillId="0" borderId="38" xfId="0" applyNumberFormat="1" applyFont="1" applyBorder="1" applyAlignment="1">
      <alignment vertical="center"/>
    </xf>
    <xf numFmtId="49" fontId="2" fillId="0" borderId="39" xfId="0" applyNumberFormat="1" applyFont="1" applyBorder="1" applyAlignment="1">
      <alignment vertical="center"/>
    </xf>
    <xf numFmtId="49" fontId="2" fillId="0" borderId="40" xfId="0" applyNumberFormat="1" applyFont="1" applyBorder="1" applyAlignment="1">
      <alignment vertical="center"/>
    </xf>
    <xf numFmtId="49" fontId="2" fillId="0" borderId="41" xfId="0" applyNumberFormat="1" applyFont="1" applyBorder="1" applyAlignment="1">
      <alignment vertical="center"/>
    </xf>
    <xf numFmtId="0" fontId="3" fillId="0" borderId="42" xfId="0" applyFont="1" applyBorder="1" applyAlignment="1">
      <alignment vertical="center"/>
    </xf>
    <xf numFmtId="0" fontId="2" fillId="0" borderId="43" xfId="0" applyFont="1" applyBorder="1" applyAlignment="1">
      <alignment vertical="center"/>
    </xf>
    <xf numFmtId="0" fontId="2" fillId="2" borderId="44" xfId="0" applyFont="1" applyFill="1" applyBorder="1" applyAlignment="1">
      <alignment vertical="center"/>
    </xf>
    <xf numFmtId="49" fontId="22" fillId="0" borderId="18" xfId="2" applyNumberFormat="1" applyFont="1" applyBorder="1" applyAlignment="1">
      <alignment horizontal="center" vertical="center" wrapText="1"/>
    </xf>
    <xf numFmtId="49" fontId="22" fillId="0" borderId="0" xfId="0" applyNumberFormat="1" applyFont="1" applyAlignment="1">
      <alignment vertical="center"/>
    </xf>
    <xf numFmtId="0" fontId="29" fillId="8" borderId="12" xfId="2" applyFont="1" applyFill="1" applyBorder="1" applyAlignment="1">
      <alignment horizontal="center" vertical="center"/>
    </xf>
    <xf numFmtId="49" fontId="33" fillId="0" borderId="21" xfId="2" applyNumberFormat="1" applyFont="1" applyBorder="1" applyAlignment="1">
      <alignment horizontal="left" vertical="center" wrapText="1"/>
    </xf>
    <xf numFmtId="49" fontId="33" fillId="0" borderId="19" xfId="2" applyNumberFormat="1" applyFont="1" applyBorder="1" applyAlignment="1">
      <alignment horizontal="center" vertical="center" wrapText="1"/>
    </xf>
    <xf numFmtId="49" fontId="33" fillId="0" borderId="18" xfId="2" applyNumberFormat="1" applyFont="1" applyBorder="1" applyAlignment="1">
      <alignment horizontal="center" vertical="center" wrapText="1"/>
    </xf>
    <xf numFmtId="0" fontId="3" fillId="0" borderId="13" xfId="0" applyFont="1" applyBorder="1" applyAlignment="1">
      <alignment vertical="center"/>
    </xf>
    <xf numFmtId="49" fontId="7" fillId="7" borderId="45" xfId="2" applyNumberFormat="1" applyFont="1" applyFill="1" applyBorder="1" applyAlignment="1">
      <alignment horizontal="center" vertical="center"/>
    </xf>
    <xf numFmtId="49" fontId="7" fillId="7" borderId="18" xfId="2" applyNumberFormat="1" applyFont="1" applyFill="1" applyBorder="1" applyAlignment="1">
      <alignment horizontal="center" vertical="center"/>
    </xf>
    <xf numFmtId="49" fontId="7" fillId="16" borderId="18" xfId="2" applyNumberFormat="1" applyFont="1" applyFill="1" applyBorder="1" applyAlignment="1">
      <alignment horizontal="center" vertical="center"/>
    </xf>
    <xf numFmtId="0" fontId="10" fillId="0" borderId="13" xfId="0" applyFont="1" applyBorder="1" applyAlignment="1">
      <alignment horizontal="center" vertical="center"/>
    </xf>
    <xf numFmtId="0" fontId="29" fillId="2" borderId="12" xfId="2" applyFont="1" applyFill="1" applyBorder="1" applyAlignment="1">
      <alignment horizontal="center" vertical="center"/>
    </xf>
    <xf numFmtId="49" fontId="7" fillId="7" borderId="46" xfId="2" applyNumberFormat="1" applyFont="1" applyFill="1" applyBorder="1" applyAlignment="1">
      <alignment horizontal="center" vertical="center"/>
    </xf>
    <xf numFmtId="49" fontId="33" fillId="0" borderId="47" xfId="2" applyNumberFormat="1" applyFont="1" applyBorder="1" applyAlignment="1">
      <alignment horizontal="center" vertical="center" wrapText="1"/>
    </xf>
    <xf numFmtId="49" fontId="33" fillId="0" borderId="20" xfId="2" applyNumberFormat="1" applyFont="1" applyBorder="1" applyAlignment="1">
      <alignment horizontal="center" vertical="center" wrapText="1"/>
    </xf>
    <xf numFmtId="49" fontId="33" fillId="0" borderId="48" xfId="2" applyNumberFormat="1" applyFont="1" applyBorder="1" applyAlignment="1">
      <alignment horizontal="center" vertical="center" wrapText="1"/>
    </xf>
    <xf numFmtId="49" fontId="33" fillId="0" borderId="41" xfId="2" applyNumberFormat="1" applyFont="1" applyBorder="1" applyAlignment="1">
      <alignment horizontal="left" vertical="center" wrapText="1"/>
    </xf>
    <xf numFmtId="49" fontId="33" fillId="0" borderId="40" xfId="2" applyNumberFormat="1" applyFont="1" applyBorder="1" applyAlignment="1">
      <alignment horizontal="center" vertical="center" wrapText="1"/>
    </xf>
    <xf numFmtId="0" fontId="2" fillId="0" borderId="42" xfId="0" applyFont="1" applyBorder="1" applyAlignment="1">
      <alignment vertical="center"/>
    </xf>
    <xf numFmtId="0" fontId="29" fillId="6" borderId="49" xfId="2" applyFont="1" applyFill="1" applyBorder="1" applyAlignment="1">
      <alignment horizontal="center" vertical="center"/>
    </xf>
    <xf numFmtId="0" fontId="29" fillId="16" borderId="12" xfId="2" applyFont="1" applyFill="1" applyBorder="1" applyAlignment="1">
      <alignment horizontal="center" vertical="center"/>
    </xf>
    <xf numFmtId="0" fontId="29" fillId="17" borderId="12" xfId="2" applyFont="1" applyFill="1" applyBorder="1" applyAlignment="1">
      <alignment horizontal="center" vertical="center"/>
    </xf>
    <xf numFmtId="49" fontId="33" fillId="0" borderId="18" xfId="2" quotePrefix="1" applyNumberFormat="1" applyFont="1" applyBorder="1" applyAlignment="1">
      <alignment horizontal="center" vertical="center" wrapText="1"/>
    </xf>
    <xf numFmtId="0" fontId="29" fillId="7" borderId="12" xfId="2" applyFont="1" applyFill="1" applyBorder="1" applyAlignment="1">
      <alignment horizontal="center" vertical="center"/>
    </xf>
    <xf numFmtId="0" fontId="29" fillId="18" borderId="12" xfId="2" applyFont="1" applyFill="1" applyBorder="1" applyAlignment="1">
      <alignment horizontal="center" vertical="center"/>
    </xf>
    <xf numFmtId="0" fontId="29" fillId="19" borderId="12" xfId="2" applyFont="1" applyFill="1" applyBorder="1" applyAlignment="1">
      <alignment horizontal="center" vertical="center"/>
    </xf>
    <xf numFmtId="49" fontId="7" fillId="16" borderId="23" xfId="2" applyNumberFormat="1" applyFont="1" applyFill="1" applyBorder="1" applyAlignment="1">
      <alignment horizontal="center" vertical="center"/>
    </xf>
    <xf numFmtId="0" fontId="29" fillId="11" borderId="12" xfId="2" applyFont="1" applyFill="1" applyBorder="1" applyAlignment="1">
      <alignment horizontal="center" vertical="center"/>
    </xf>
    <xf numFmtId="0" fontId="2" fillId="0" borderId="50" xfId="0" applyFont="1" applyBorder="1" applyAlignment="1">
      <alignment vertical="center"/>
    </xf>
    <xf numFmtId="0" fontId="2" fillId="0" borderId="51" xfId="0" applyFont="1" applyBorder="1" applyAlignment="1">
      <alignment vertical="center"/>
    </xf>
    <xf numFmtId="0" fontId="29" fillId="20" borderId="12" xfId="2" applyFont="1" applyFill="1" applyBorder="1" applyAlignment="1">
      <alignment horizontal="center" vertical="center"/>
    </xf>
    <xf numFmtId="49" fontId="33" fillId="0" borderId="20" xfId="2" applyNumberFormat="1" applyFont="1" applyBorder="1" applyAlignment="1">
      <alignment horizontal="left" vertical="center" wrapText="1"/>
    </xf>
    <xf numFmtId="0" fontId="2" fillId="0" borderId="52" xfId="0" applyFont="1" applyBorder="1" applyAlignment="1">
      <alignment vertical="center"/>
    </xf>
    <xf numFmtId="0" fontId="10" fillId="0" borderId="11" xfId="0" applyFont="1" applyBorder="1" applyAlignment="1">
      <alignment horizontal="center" vertical="center"/>
    </xf>
    <xf numFmtId="0" fontId="2" fillId="0" borderId="24" xfId="0" applyFont="1" applyBorder="1" applyAlignment="1">
      <alignment vertical="center" wrapText="1"/>
    </xf>
    <xf numFmtId="0" fontId="2" fillId="0" borderId="50" xfId="0" applyFont="1" applyBorder="1" applyAlignment="1">
      <alignment vertical="center" wrapText="1"/>
    </xf>
    <xf numFmtId="49" fontId="33" fillId="0" borderId="53" xfId="2" applyNumberFormat="1" applyFont="1" applyBorder="1" applyAlignment="1">
      <alignment horizontal="center" vertical="center" wrapText="1"/>
    </xf>
    <xf numFmtId="49" fontId="33" fillId="0" borderId="41" xfId="2" applyNumberFormat="1" applyFont="1" applyBorder="1" applyAlignment="1">
      <alignment horizontal="center" vertical="center" wrapText="1"/>
    </xf>
    <xf numFmtId="0" fontId="2" fillId="2" borderId="11" xfId="0" applyFont="1" applyFill="1" applyBorder="1" applyAlignment="1">
      <alignment vertical="center"/>
    </xf>
    <xf numFmtId="49" fontId="22" fillId="0" borderId="23" xfId="2" applyNumberFormat="1" applyFont="1" applyBorder="1" applyAlignment="1">
      <alignment horizontal="center" vertical="center" wrapText="1"/>
    </xf>
    <xf numFmtId="0" fontId="29" fillId="8" borderId="49" xfId="2" applyFont="1" applyFill="1" applyBorder="1" applyAlignment="1">
      <alignment horizontal="center" vertical="center"/>
    </xf>
    <xf numFmtId="49" fontId="33" fillId="0" borderId="54" xfId="2" applyNumberFormat="1" applyFont="1" applyBorder="1" applyAlignment="1">
      <alignment horizontal="left" vertical="center" wrapText="1"/>
    </xf>
    <xf numFmtId="49" fontId="33" fillId="0" borderId="55" xfId="2" applyNumberFormat="1" applyFont="1" applyBorder="1" applyAlignment="1">
      <alignment horizontal="center" vertical="center" wrapText="1"/>
    </xf>
    <xf numFmtId="49" fontId="22" fillId="0" borderId="20" xfId="0" applyNumberFormat="1" applyFont="1" applyBorder="1" applyAlignment="1">
      <alignment vertical="center"/>
    </xf>
    <xf numFmtId="0" fontId="2" fillId="0" borderId="17" xfId="0" applyFont="1" applyBorder="1" applyAlignment="1">
      <alignment horizontal="center" vertical="center"/>
    </xf>
    <xf numFmtId="0" fontId="2" fillId="0" borderId="17" xfId="2" applyFont="1" applyBorder="1" applyAlignment="1">
      <alignment vertical="center"/>
    </xf>
    <xf numFmtId="0" fontId="40" fillId="22" borderId="0" xfId="4" applyFont="1" applyFill="1" applyAlignment="1">
      <alignment vertical="center"/>
    </xf>
    <xf numFmtId="0" fontId="40" fillId="0" borderId="0" xfId="4" applyFont="1" applyAlignment="1">
      <alignment vertical="center"/>
    </xf>
    <xf numFmtId="0" fontId="40" fillId="0" borderId="0" xfId="4" applyFont="1" applyAlignment="1">
      <alignment horizontal="center" vertical="center"/>
    </xf>
    <xf numFmtId="0" fontId="40" fillId="22" borderId="0" xfId="4" applyFont="1" applyFill="1" applyAlignment="1">
      <alignment horizontal="center" vertical="center"/>
    </xf>
    <xf numFmtId="0" fontId="44" fillId="0" borderId="0" xfId="6" applyFont="1" applyFill="1" applyAlignment="1">
      <alignment vertical="center"/>
    </xf>
    <xf numFmtId="0" fontId="45" fillId="8" borderId="56" xfId="6" applyFont="1" applyFill="1" applyBorder="1" applyAlignment="1">
      <alignment vertical="center"/>
    </xf>
    <xf numFmtId="0" fontId="45" fillId="8" borderId="57" xfId="6" applyFont="1" applyFill="1" applyBorder="1" applyAlignment="1">
      <alignment horizontal="center" vertical="center" wrapText="1"/>
    </xf>
    <xf numFmtId="0" fontId="45" fillId="8" borderId="57" xfId="6" applyFont="1" applyFill="1" applyBorder="1" applyAlignment="1">
      <alignment horizontal="center" vertical="center"/>
    </xf>
    <xf numFmtId="0" fontId="45" fillId="8" borderId="57" xfId="6" applyFont="1" applyFill="1" applyBorder="1" applyAlignment="1">
      <alignment horizontal="right" vertical="center" wrapText="1"/>
    </xf>
    <xf numFmtId="0" fontId="44" fillId="0" borderId="0" xfId="6" applyFont="1" applyAlignment="1">
      <alignment vertical="center"/>
    </xf>
    <xf numFmtId="0" fontId="46" fillId="0" borderId="0" xfId="6" applyFont="1" applyFill="1" applyBorder="1" applyAlignment="1">
      <alignment horizontal="center" vertical="center"/>
    </xf>
    <xf numFmtId="0" fontId="40" fillId="22" borderId="0" xfId="4" applyFont="1" applyFill="1" applyBorder="1" applyAlignment="1">
      <alignment horizontal="center" vertical="center"/>
    </xf>
    <xf numFmtId="165" fontId="40" fillId="0" borderId="0" xfId="4" applyNumberFormat="1" applyFont="1" applyBorder="1" applyAlignment="1">
      <alignment horizontal="center" vertical="center"/>
    </xf>
    <xf numFmtId="0" fontId="47" fillId="0" borderId="0" xfId="6" applyFont="1" applyFill="1" applyAlignment="1">
      <alignment vertical="center"/>
    </xf>
    <xf numFmtId="0" fontId="48" fillId="0" borderId="56" xfId="6" applyFont="1" applyFill="1" applyBorder="1" applyAlignment="1">
      <alignment vertical="center"/>
    </xf>
    <xf numFmtId="166" fontId="49" fillId="0" borderId="57" xfId="3" applyNumberFormat="1" applyFont="1" applyBorder="1" applyAlignment="1">
      <alignment horizontal="center" vertical="center"/>
    </xf>
    <xf numFmtId="0" fontId="47" fillId="0" borderId="0" xfId="6" applyFont="1" applyAlignment="1">
      <alignment vertical="center"/>
    </xf>
    <xf numFmtId="49" fontId="51" fillId="0" borderId="0" xfId="7" applyNumberFormat="1" applyFont="1" applyFill="1" applyBorder="1" applyAlignment="1">
      <alignment horizontal="center" vertical="center" wrapText="1"/>
    </xf>
    <xf numFmtId="0" fontId="52" fillId="0" borderId="0" xfId="8" applyFont="1" applyFill="1" applyBorder="1" applyAlignment="1">
      <alignment vertical="center"/>
    </xf>
    <xf numFmtId="0" fontId="53" fillId="0" borderId="0" xfId="4" applyFont="1" applyAlignment="1">
      <alignment vertical="center"/>
    </xf>
    <xf numFmtId="0" fontId="53" fillId="0" borderId="0" xfId="4" applyFont="1" applyAlignment="1">
      <alignment horizontal="center" vertical="center"/>
    </xf>
    <xf numFmtId="0" fontId="40" fillId="21" borderId="0" xfId="4" applyFont="1" applyFill="1" applyAlignment="1">
      <alignment horizontal="center" vertical="center"/>
    </xf>
    <xf numFmtId="0" fontId="40" fillId="21" borderId="0" xfId="4" applyFont="1" applyFill="1" applyAlignment="1">
      <alignment vertical="center"/>
    </xf>
    <xf numFmtId="0" fontId="54" fillId="0" borderId="0" xfId="3" applyFont="1" applyFill="1" applyAlignment="1">
      <alignment vertical="center"/>
    </xf>
    <xf numFmtId="0" fontId="54" fillId="0" borderId="0" xfId="3" applyFont="1" applyAlignment="1">
      <alignment horizontal="left" vertical="center" wrapText="1"/>
    </xf>
    <xf numFmtId="0" fontId="54" fillId="0" borderId="0" xfId="3" applyFont="1" applyFill="1" applyAlignment="1">
      <alignment horizontal="right" vertical="center"/>
    </xf>
    <xf numFmtId="0" fontId="55" fillId="0" borderId="0" xfId="3" applyFont="1" applyAlignment="1">
      <alignment horizontal="center" vertical="center"/>
    </xf>
    <xf numFmtId="0" fontId="55" fillId="0" borderId="0" xfId="3" applyFont="1" applyAlignment="1">
      <alignment vertical="center"/>
    </xf>
    <xf numFmtId="0" fontId="56" fillId="0" borderId="0" xfId="3" applyFont="1" applyAlignment="1">
      <alignment horizontal="left" vertical="center"/>
    </xf>
    <xf numFmtId="0" fontId="57" fillId="0" borderId="0" xfId="3" applyFont="1" applyFill="1" applyAlignment="1">
      <alignment horizontal="right" vertical="center"/>
    </xf>
    <xf numFmtId="0" fontId="58" fillId="0" borderId="0" xfId="3" applyFont="1" applyAlignment="1">
      <alignment horizontal="center" vertical="center"/>
    </xf>
    <xf numFmtId="0" fontId="54" fillId="0" borderId="0" xfId="7" applyFont="1" applyAlignment="1">
      <alignment horizontal="left" vertical="center"/>
    </xf>
    <xf numFmtId="0" fontId="54" fillId="0" borderId="0" xfId="7" applyFont="1" applyFill="1" applyAlignment="1">
      <alignment horizontal="right" vertical="center"/>
    </xf>
    <xf numFmtId="166" fontId="55" fillId="0" borderId="0" xfId="3" applyNumberFormat="1" applyFont="1" applyAlignment="1">
      <alignment horizontal="center" vertical="center"/>
    </xf>
    <xf numFmtId="0" fontId="54" fillId="23" borderId="58" xfId="3" applyFont="1" applyFill="1" applyBorder="1" applyAlignment="1">
      <alignment vertical="center"/>
    </xf>
    <xf numFmtId="49" fontId="59" fillId="23" borderId="56" xfId="3" applyNumberFormat="1" applyFont="1" applyFill="1" applyBorder="1" applyAlignment="1">
      <alignment vertical="center" wrapText="1"/>
    </xf>
    <xf numFmtId="49" fontId="47" fillId="23" borderId="59" xfId="3" applyNumberFormat="1" applyFont="1" applyFill="1" applyBorder="1" applyAlignment="1">
      <alignment vertical="center" wrapText="1"/>
    </xf>
    <xf numFmtId="49" fontId="47" fillId="23" borderId="60" xfId="3" applyNumberFormat="1" applyFont="1" applyFill="1" applyBorder="1" applyAlignment="1">
      <alignment vertical="center" wrapText="1"/>
    </xf>
    <xf numFmtId="49" fontId="60" fillId="0" borderId="57" xfId="7" applyNumberFormat="1" applyFont="1" applyFill="1" applyBorder="1" applyAlignment="1">
      <alignment horizontal="center" vertical="center" wrapText="1"/>
    </xf>
    <xf numFmtId="49" fontId="60" fillId="12" borderId="57" xfId="7" applyNumberFormat="1" applyFont="1" applyFill="1" applyBorder="1" applyAlignment="1">
      <alignment horizontal="center" vertical="center" wrapText="1"/>
    </xf>
    <xf numFmtId="49" fontId="60" fillId="24" borderId="57" xfId="7" applyNumberFormat="1" applyFont="1" applyFill="1" applyBorder="1" applyAlignment="1">
      <alignment horizontal="center" vertical="center" wrapText="1"/>
    </xf>
    <xf numFmtId="0" fontId="62" fillId="23" borderId="61" xfId="3" applyFont="1" applyFill="1" applyBorder="1" applyAlignment="1">
      <alignment vertical="center"/>
    </xf>
    <xf numFmtId="49" fontId="63" fillId="23" borderId="56" xfId="3" applyNumberFormat="1" applyFont="1" applyFill="1" applyBorder="1" applyAlignment="1">
      <alignment vertical="center" wrapText="1"/>
    </xf>
    <xf numFmtId="49" fontId="61" fillId="23" borderId="57" xfId="7" applyNumberFormat="1" applyFont="1" applyFill="1" applyBorder="1" applyAlignment="1">
      <alignment horizontal="center" vertical="center" wrapText="1"/>
    </xf>
    <xf numFmtId="49" fontId="61" fillId="0" borderId="57" xfId="7" applyNumberFormat="1" applyFont="1" applyFill="1" applyBorder="1" applyAlignment="1">
      <alignment horizontal="center" vertical="center" wrapText="1"/>
    </xf>
    <xf numFmtId="0" fontId="61" fillId="0" borderId="0" xfId="3" applyFont="1" applyFill="1" applyAlignment="1">
      <alignment vertical="center"/>
    </xf>
    <xf numFmtId="0" fontId="54" fillId="23" borderId="61" xfId="3" applyFont="1" applyFill="1" applyBorder="1" applyAlignment="1">
      <alignment vertical="center"/>
    </xf>
    <xf numFmtId="0" fontId="60" fillId="23" borderId="57" xfId="6" applyFont="1" applyFill="1" applyBorder="1" applyAlignment="1">
      <alignment horizontal="center" vertical="center" wrapText="1"/>
    </xf>
    <xf numFmtId="0" fontId="60" fillId="0" borderId="57" xfId="6" applyFont="1" applyFill="1" applyBorder="1" applyAlignment="1">
      <alignment horizontal="center" vertical="center" wrapText="1"/>
    </xf>
    <xf numFmtId="0" fontId="62" fillId="0" borderId="63" xfId="3" applyFont="1" applyFill="1" applyBorder="1" applyAlignment="1">
      <alignment vertical="center"/>
    </xf>
    <xf numFmtId="49" fontId="47" fillId="0" borderId="62" xfId="3" applyNumberFormat="1" applyFont="1" applyFill="1" applyBorder="1" applyAlignment="1">
      <alignment vertical="center" wrapText="1"/>
    </xf>
    <xf numFmtId="49" fontId="47" fillId="0" borderId="64" xfId="3" applyNumberFormat="1" applyFont="1" applyFill="1" applyBorder="1" applyAlignment="1">
      <alignment vertical="center" wrapText="1"/>
    </xf>
    <xf numFmtId="49" fontId="47" fillId="0" borderId="65" xfId="3" applyNumberFormat="1" applyFont="1" applyFill="1" applyBorder="1" applyAlignment="1">
      <alignment vertical="center" wrapText="1"/>
    </xf>
    <xf numFmtId="166" fontId="64" fillId="0" borderId="57" xfId="3" applyNumberFormat="1" applyFont="1" applyBorder="1" applyAlignment="1">
      <alignment horizontal="center" vertical="center"/>
    </xf>
    <xf numFmtId="0" fontId="62" fillId="0" borderId="64" xfId="3" applyFont="1" applyFill="1" applyBorder="1" applyAlignment="1">
      <alignment vertical="center"/>
    </xf>
    <xf numFmtId="49" fontId="47" fillId="0" borderId="27" xfId="3" applyNumberFormat="1" applyFont="1" applyFill="1" applyBorder="1" applyAlignment="1">
      <alignment vertical="center" wrapText="1"/>
    </xf>
    <xf numFmtId="166" fontId="64" fillId="0" borderId="59" xfId="3" applyNumberFormat="1" applyFont="1" applyFill="1" applyBorder="1" applyAlignment="1">
      <alignment horizontal="center" vertical="center"/>
    </xf>
    <xf numFmtId="0" fontId="61" fillId="0" borderId="59" xfId="6" applyFont="1" applyFill="1" applyBorder="1" applyAlignment="1">
      <alignment horizontal="center" vertical="center"/>
    </xf>
    <xf numFmtId="0" fontId="55" fillId="0" borderId="0" xfId="3" applyFont="1" applyFill="1" applyBorder="1" applyAlignment="1">
      <alignment vertical="center"/>
    </xf>
    <xf numFmtId="0" fontId="54" fillId="0" borderId="63" xfId="3" applyFont="1" applyFill="1" applyBorder="1" applyAlignment="1">
      <alignment vertical="center"/>
    </xf>
    <xf numFmtId="0" fontId="54" fillId="0" borderId="56" xfId="3" applyFont="1" applyFill="1" applyBorder="1" applyAlignment="1">
      <alignment horizontal="left" vertical="center" wrapText="1"/>
    </xf>
    <xf numFmtId="0" fontId="54" fillId="0" borderId="64" xfId="3" applyFont="1" applyFill="1" applyBorder="1" applyAlignment="1">
      <alignment horizontal="right" vertical="center" wrapText="1"/>
    </xf>
    <xf numFmtId="167" fontId="52" fillId="0" borderId="57" xfId="7" applyNumberFormat="1" applyFont="1" applyFill="1" applyBorder="1" applyAlignment="1" applyProtection="1">
      <alignment horizontal="center" vertical="center"/>
      <protection locked="0"/>
    </xf>
    <xf numFmtId="167" fontId="66" fillId="23" borderId="57" xfId="7" applyNumberFormat="1" applyFont="1" applyFill="1" applyBorder="1" applyAlignment="1" applyProtection="1">
      <alignment horizontal="center" vertical="center"/>
    </xf>
    <xf numFmtId="0" fontId="54" fillId="0" borderId="63" xfId="3" applyFont="1" applyBorder="1" applyAlignment="1">
      <alignment horizontal="left" vertical="center" wrapText="1"/>
    </xf>
    <xf numFmtId="0" fontId="54" fillId="0" borderId="66" xfId="3" applyFont="1" applyBorder="1" applyAlignment="1">
      <alignment horizontal="left" vertical="center" wrapText="1"/>
    </xf>
    <xf numFmtId="0" fontId="54" fillId="0" borderId="64" xfId="7" applyFont="1" applyFill="1" applyBorder="1" applyAlignment="1" applyProtection="1">
      <alignment horizontal="right" vertical="center"/>
    </xf>
    <xf numFmtId="167" fontId="52" fillId="0" borderId="57" xfId="7" applyNumberFormat="1" applyFont="1" applyFill="1" applyBorder="1" applyAlignment="1" applyProtection="1">
      <alignment horizontal="center" vertical="center"/>
    </xf>
    <xf numFmtId="167" fontId="52" fillId="0" borderId="57" xfId="7" quotePrefix="1" applyNumberFormat="1" applyFont="1" applyFill="1" applyBorder="1" applyAlignment="1" applyProtection="1">
      <alignment horizontal="center" vertical="center"/>
    </xf>
    <xf numFmtId="0" fontId="54" fillId="0" borderId="0" xfId="3" applyFont="1" applyAlignment="1">
      <alignment vertical="center"/>
    </xf>
    <xf numFmtId="0" fontId="54" fillId="0" borderId="66" xfId="3" applyFont="1" applyFill="1" applyBorder="1" applyAlignment="1">
      <alignment horizontal="left" vertical="center" wrapText="1"/>
    </xf>
    <xf numFmtId="167" fontId="67" fillId="0" borderId="57" xfId="6" applyNumberFormat="1" applyFont="1" applyFill="1" applyBorder="1" applyAlignment="1">
      <alignment horizontal="center" vertical="center"/>
    </xf>
    <xf numFmtId="167" fontId="67" fillId="0" borderId="57" xfId="6" quotePrefix="1" applyNumberFormat="1" applyFont="1" applyFill="1" applyBorder="1" applyAlignment="1">
      <alignment horizontal="center" vertical="center"/>
    </xf>
    <xf numFmtId="0" fontId="68" fillId="0" borderId="66" xfId="3" applyFont="1" applyFill="1" applyBorder="1" applyAlignment="1">
      <alignment vertical="center" wrapText="1"/>
    </xf>
    <xf numFmtId="0" fontId="34" fillId="16" borderId="57" xfId="3" applyNumberFormat="1" applyFill="1" applyBorder="1" applyAlignment="1">
      <alignment horizontal="center" vertical="center"/>
    </xf>
    <xf numFmtId="0" fontId="34" fillId="16" borderId="57" xfId="3" applyFill="1" applyBorder="1" applyAlignment="1">
      <alignment horizontal="center" vertical="center"/>
    </xf>
    <xf numFmtId="167" fontId="52" fillId="0" borderId="57" xfId="7" quotePrefix="1" applyNumberFormat="1" applyFont="1" applyFill="1" applyBorder="1" applyAlignment="1" applyProtection="1">
      <alignment horizontal="center" vertical="center"/>
      <protection locked="0"/>
    </xf>
    <xf numFmtId="0" fontId="69" fillId="0" borderId="66" xfId="3" applyFont="1" applyFill="1" applyBorder="1" applyAlignment="1">
      <alignment vertical="center" wrapText="1"/>
    </xf>
    <xf numFmtId="0" fontId="54" fillId="0" borderId="56" xfId="3" applyFont="1" applyBorder="1" applyAlignment="1">
      <alignment horizontal="left" vertical="center" wrapText="1"/>
    </xf>
    <xf numFmtId="0" fontId="54" fillId="0" borderId="66" xfId="3" applyFont="1" applyFill="1" applyBorder="1" applyAlignment="1">
      <alignment vertical="center"/>
    </xf>
    <xf numFmtId="0" fontId="54" fillId="0" borderId="60" xfId="7" applyFont="1" applyFill="1" applyBorder="1" applyAlignment="1" applyProtection="1">
      <alignment horizontal="right" vertical="center"/>
    </xf>
    <xf numFmtId="0" fontId="54" fillId="0" borderId="57" xfId="3" applyFont="1" applyBorder="1" applyAlignment="1">
      <alignment horizontal="left" vertical="center" wrapText="1"/>
    </xf>
    <xf numFmtId="0" fontId="54" fillId="0" borderId="59" xfId="7" applyFont="1" applyFill="1" applyBorder="1" applyAlignment="1" applyProtection="1">
      <alignment horizontal="right" vertical="center"/>
    </xf>
    <xf numFmtId="0" fontId="54" fillId="0" borderId="57" xfId="3" applyFont="1" applyFill="1" applyBorder="1" applyAlignment="1">
      <alignment vertical="center"/>
    </xf>
    <xf numFmtId="0" fontId="69" fillId="0" borderId="56" xfId="3" applyFont="1" applyFill="1" applyBorder="1" applyAlignment="1">
      <alignment vertical="center" wrapText="1"/>
    </xf>
    <xf numFmtId="0" fontId="54" fillId="0" borderId="59" xfId="3" applyFont="1" applyFill="1" applyBorder="1" applyAlignment="1">
      <alignment horizontal="right" vertical="center" wrapText="1"/>
    </xf>
    <xf numFmtId="0" fontId="54" fillId="0" borderId="60" xfId="3" applyFont="1" applyFill="1" applyBorder="1" applyAlignment="1">
      <alignment horizontal="right" vertical="center" wrapText="1"/>
    </xf>
    <xf numFmtId="0" fontId="68" fillId="0" borderId="56" xfId="3" applyFont="1" applyBorder="1" applyAlignment="1">
      <alignment vertical="center"/>
    </xf>
    <xf numFmtId="0" fontId="54" fillId="0" borderId="56" xfId="3" applyFont="1" applyFill="1" applyBorder="1" applyAlignment="1">
      <alignment vertical="center"/>
    </xf>
    <xf numFmtId="0" fontId="68" fillId="0" borderId="56" xfId="3" applyFont="1" applyFill="1" applyBorder="1" applyAlignment="1">
      <alignment vertical="center" wrapText="1"/>
    </xf>
    <xf numFmtId="49" fontId="72" fillId="0" borderId="0" xfId="6" applyNumberFormat="1" applyFont="1" applyFill="1" applyBorder="1" applyAlignment="1">
      <alignment horizontal="center" vertical="center" wrapText="1"/>
    </xf>
    <xf numFmtId="49" fontId="74" fillId="21" borderId="57" xfId="6" applyNumberFormat="1" applyFont="1" applyFill="1" applyBorder="1" applyAlignment="1">
      <alignment horizontal="center" vertical="center" wrapText="1"/>
    </xf>
    <xf numFmtId="49" fontId="38" fillId="0" borderId="0" xfId="6" applyNumberFormat="1" applyFont="1" applyBorder="1" applyAlignment="1">
      <alignment horizontal="center" vertical="center" wrapText="1"/>
    </xf>
    <xf numFmtId="49" fontId="38" fillId="0" borderId="0" xfId="6" applyNumberFormat="1" applyFont="1" applyAlignment="1">
      <alignment horizontal="center" vertical="center" wrapText="1"/>
    </xf>
    <xf numFmtId="49" fontId="38" fillId="0" borderId="0" xfId="6" applyNumberFormat="1" applyFont="1" applyBorder="1" applyAlignment="1">
      <alignment vertical="center" wrapText="1"/>
    </xf>
    <xf numFmtId="167" fontId="55" fillId="0" borderId="57" xfId="7" applyNumberFormat="1" applyFont="1" applyFill="1" applyBorder="1" applyAlignment="1" applyProtection="1">
      <alignment horizontal="center" vertical="center"/>
    </xf>
    <xf numFmtId="49" fontId="38" fillId="0" borderId="0" xfId="6" applyNumberFormat="1" applyFont="1" applyFill="1" applyBorder="1" applyAlignment="1">
      <alignment horizontal="center" vertical="center" wrapText="1"/>
    </xf>
    <xf numFmtId="49" fontId="38" fillId="0" borderId="58" xfId="6" applyNumberFormat="1" applyFont="1" applyFill="1" applyBorder="1" applyAlignment="1">
      <alignment vertical="center" wrapText="1"/>
    </xf>
    <xf numFmtId="49" fontId="38" fillId="0" borderId="58" xfId="6" applyNumberFormat="1" applyFont="1" applyFill="1" applyBorder="1" applyAlignment="1">
      <alignment horizontal="center" vertical="center" wrapText="1"/>
    </xf>
    <xf numFmtId="49" fontId="38" fillId="0" borderId="0" xfId="6" applyNumberFormat="1" applyFont="1" applyAlignment="1">
      <alignment vertical="center" wrapText="1"/>
    </xf>
    <xf numFmtId="49" fontId="38" fillId="0" borderId="61" xfId="6" applyNumberFormat="1" applyFont="1" applyFill="1" applyBorder="1" applyAlignment="1">
      <alignment vertical="center" wrapText="1"/>
    </xf>
    <xf numFmtId="49" fontId="38" fillId="0" borderId="61" xfId="6" applyNumberFormat="1" applyFont="1" applyFill="1" applyBorder="1" applyAlignment="1">
      <alignment horizontal="center" vertical="center" wrapText="1"/>
    </xf>
    <xf numFmtId="167" fontId="55" fillId="0" borderId="61" xfId="7" applyNumberFormat="1" applyFont="1" applyFill="1" applyBorder="1" applyAlignment="1" applyProtection="1">
      <alignment horizontal="center" vertical="center"/>
    </xf>
    <xf numFmtId="49" fontId="38" fillId="0" borderId="61" xfId="6" applyNumberFormat="1" applyFont="1" applyBorder="1" applyAlignment="1">
      <alignment vertical="center" wrapText="1"/>
    </xf>
    <xf numFmtId="49" fontId="38" fillId="0" borderId="61" xfId="6" applyNumberFormat="1" applyFont="1" applyBorder="1" applyAlignment="1">
      <alignment horizontal="center" vertical="center" wrapText="1"/>
    </xf>
    <xf numFmtId="49" fontId="37" fillId="0" borderId="61" xfId="6" applyNumberFormat="1" applyFont="1" applyBorder="1" applyAlignment="1">
      <alignment vertical="center" wrapText="1"/>
    </xf>
    <xf numFmtId="49" fontId="37" fillId="0" borderId="61" xfId="6" applyNumberFormat="1" applyFont="1" applyBorder="1" applyAlignment="1">
      <alignment horizontal="center" vertical="center" wrapText="1"/>
    </xf>
    <xf numFmtId="49" fontId="38" fillId="0" borderId="61" xfId="6" quotePrefix="1" applyNumberFormat="1" applyFont="1" applyBorder="1" applyAlignment="1">
      <alignment horizontal="center" vertical="center" wrapText="1"/>
    </xf>
    <xf numFmtId="49" fontId="38" fillId="0" borderId="61" xfId="6" quotePrefix="1" applyNumberFormat="1" applyFont="1" applyBorder="1" applyAlignment="1">
      <alignment vertical="center" wrapText="1"/>
    </xf>
    <xf numFmtId="49" fontId="75" fillId="0" borderId="61" xfId="6" applyNumberFormat="1" applyFont="1" applyBorder="1" applyAlignment="1">
      <alignment vertical="center" wrapText="1"/>
    </xf>
    <xf numFmtId="49" fontId="76" fillId="0" borderId="61" xfId="6" applyNumberFormat="1" applyFont="1" applyBorder="1" applyAlignment="1">
      <alignment vertical="center" wrapText="1"/>
    </xf>
    <xf numFmtId="167" fontId="77" fillId="0" borderId="61" xfId="7" applyNumberFormat="1" applyFont="1" applyFill="1" applyBorder="1" applyAlignment="1" applyProtection="1">
      <alignment horizontal="center" vertical="center"/>
    </xf>
    <xf numFmtId="49" fontId="76" fillId="0" borderId="61" xfId="6" quotePrefix="1" applyNumberFormat="1" applyFont="1" applyBorder="1" applyAlignment="1">
      <alignment vertical="center" wrapText="1"/>
    </xf>
    <xf numFmtId="49" fontId="38" fillId="0" borderId="61" xfId="6" quotePrefix="1" applyNumberFormat="1" applyFont="1" applyFill="1" applyBorder="1" applyAlignment="1">
      <alignment vertical="center" wrapText="1"/>
    </xf>
    <xf numFmtId="49" fontId="38" fillId="0" borderId="0" xfId="6" applyNumberFormat="1" applyFont="1" applyFill="1" applyAlignment="1">
      <alignment vertical="center" wrapText="1"/>
    </xf>
    <xf numFmtId="49" fontId="75" fillId="0" borderId="61" xfId="6" applyNumberFormat="1" applyFont="1" applyBorder="1" applyAlignment="1">
      <alignment horizontal="center" vertical="center" wrapText="1"/>
    </xf>
    <xf numFmtId="49" fontId="76" fillId="0" borderId="61" xfId="6" applyNumberFormat="1" applyFont="1" applyBorder="1" applyAlignment="1">
      <alignment horizontal="center" vertical="center" wrapText="1"/>
    </xf>
    <xf numFmtId="49" fontId="76" fillId="0" borderId="61" xfId="6" applyNumberFormat="1" applyFont="1" applyFill="1" applyBorder="1" applyAlignment="1">
      <alignment horizontal="center" vertical="center" wrapText="1"/>
    </xf>
    <xf numFmtId="49" fontId="76" fillId="0" borderId="61" xfId="6" applyNumberFormat="1" applyFont="1" applyFill="1" applyBorder="1" applyAlignment="1">
      <alignment vertical="center" wrapText="1"/>
    </xf>
    <xf numFmtId="49" fontId="38" fillId="0" borderId="61" xfId="6" applyNumberFormat="1" applyFont="1" applyFill="1" applyBorder="1" applyAlignment="1">
      <alignment horizontal="left" vertical="center" wrapText="1"/>
    </xf>
    <xf numFmtId="49" fontId="75" fillId="0" borderId="61" xfId="6" applyNumberFormat="1" applyFont="1" applyFill="1" applyBorder="1" applyAlignment="1">
      <alignment vertical="center" wrapText="1"/>
    </xf>
    <xf numFmtId="4" fontId="76" fillId="0" borderId="61" xfId="6" applyNumberFormat="1" applyFont="1" applyBorder="1" applyAlignment="1">
      <alignment vertical="center" wrapText="1"/>
    </xf>
    <xf numFmtId="49" fontId="75" fillId="0" borderId="0" xfId="6" applyNumberFormat="1" applyFont="1" applyBorder="1" applyAlignment="1">
      <alignment horizontal="center" vertical="center" wrapText="1"/>
    </xf>
    <xf numFmtId="49" fontId="75" fillId="0" borderId="0" xfId="6" applyNumberFormat="1" applyFont="1" applyAlignment="1">
      <alignment vertical="center" wrapText="1"/>
    </xf>
    <xf numFmtId="4" fontId="75" fillId="0" borderId="61" xfId="6" applyNumberFormat="1" applyFont="1" applyBorder="1" applyAlignment="1">
      <alignment vertical="center" wrapText="1"/>
    </xf>
    <xf numFmtId="4" fontId="75" fillId="0" borderId="61" xfId="6" applyNumberFormat="1" applyFont="1" applyBorder="1" applyAlignment="1">
      <alignment horizontal="center" vertical="center" wrapText="1"/>
    </xf>
    <xf numFmtId="4" fontId="76" fillId="0" borderId="61" xfId="6" applyNumberFormat="1" applyFont="1" applyBorder="1" applyAlignment="1">
      <alignment horizontal="center" vertical="center" wrapText="1"/>
    </xf>
    <xf numFmtId="4" fontId="75" fillId="0" borderId="0" xfId="6" applyNumberFormat="1" applyFont="1" applyBorder="1" applyAlignment="1">
      <alignment horizontal="center" vertical="center" wrapText="1"/>
    </xf>
    <xf numFmtId="4" fontId="75" fillId="0" borderId="0" xfId="6" applyNumberFormat="1" applyFont="1" applyBorder="1" applyAlignment="1">
      <alignment vertical="center" wrapText="1"/>
    </xf>
    <xf numFmtId="4" fontId="75" fillId="0" borderId="61" xfId="6" quotePrefix="1" applyNumberFormat="1" applyFont="1" applyBorder="1" applyAlignment="1">
      <alignment vertical="center" wrapText="1"/>
    </xf>
    <xf numFmtId="49" fontId="75" fillId="0" borderId="0" xfId="6" applyNumberFormat="1" applyFont="1" applyAlignment="1">
      <alignment horizontal="center" vertical="center" wrapText="1"/>
    </xf>
    <xf numFmtId="49" fontId="75" fillId="0" borderId="63" xfId="6" quotePrefix="1" applyNumberFormat="1" applyFont="1" applyBorder="1" applyAlignment="1">
      <alignment horizontal="center" vertical="center" wrapText="1"/>
    </xf>
    <xf numFmtId="167" fontId="55" fillId="0" borderId="63" xfId="7" applyNumberFormat="1" applyFont="1" applyFill="1" applyBorder="1" applyAlignment="1" applyProtection="1">
      <alignment horizontal="center" vertical="center"/>
    </xf>
    <xf numFmtId="49" fontId="75" fillId="0" borderId="63" xfId="6" quotePrefix="1" applyNumberFormat="1" applyFont="1" applyBorder="1" applyAlignment="1">
      <alignment horizontal="left" vertical="center" wrapText="1"/>
    </xf>
    <xf numFmtId="167" fontId="77" fillId="0" borderId="63" xfId="7" applyNumberFormat="1" applyFont="1" applyFill="1" applyBorder="1" applyAlignment="1" applyProtection="1">
      <alignment horizontal="center" vertical="center"/>
    </xf>
    <xf numFmtId="49" fontId="75" fillId="0" borderId="0" xfId="6" quotePrefix="1" applyNumberFormat="1" applyFont="1" applyBorder="1" applyAlignment="1">
      <alignment horizontal="center" vertical="center" wrapText="1"/>
    </xf>
    <xf numFmtId="167" fontId="55" fillId="0" borderId="27" xfId="7" applyNumberFormat="1" applyFont="1" applyFill="1" applyBorder="1" applyAlignment="1" applyProtection="1">
      <alignment horizontal="center" vertical="center"/>
    </xf>
    <xf numFmtId="49" fontId="75" fillId="0" borderId="0" xfId="6" quotePrefix="1" applyNumberFormat="1" applyFont="1" applyBorder="1" applyAlignment="1">
      <alignment horizontal="left" vertical="center" wrapText="1"/>
    </xf>
    <xf numFmtId="167" fontId="55" fillId="0" borderId="0" xfId="7" applyNumberFormat="1" applyFont="1" applyFill="1" applyBorder="1" applyAlignment="1" applyProtection="1">
      <alignment horizontal="center" vertical="center"/>
    </xf>
    <xf numFmtId="168" fontId="55" fillId="0" borderId="57" xfId="9" applyNumberFormat="1" applyFont="1" applyFill="1" applyBorder="1" applyAlignment="1" applyProtection="1">
      <alignment horizontal="center" vertical="center"/>
    </xf>
    <xf numFmtId="0" fontId="73" fillId="5" borderId="57" xfId="3" applyFont="1" applyFill="1" applyBorder="1" applyAlignment="1">
      <alignment vertical="center"/>
    </xf>
    <xf numFmtId="0" fontId="73" fillId="5" borderId="56" xfId="3" quotePrefix="1" applyFont="1" applyFill="1" applyBorder="1" applyAlignment="1">
      <alignment horizontal="left" vertical="center"/>
    </xf>
    <xf numFmtId="0" fontId="73" fillId="5" borderId="59" xfId="3" applyFont="1" applyFill="1" applyBorder="1" applyAlignment="1">
      <alignment horizontal="center" vertical="center"/>
    </xf>
    <xf numFmtId="0" fontId="73" fillId="0" borderId="0" xfId="3" applyFont="1" applyAlignment="1">
      <alignment horizontal="center" vertical="center"/>
    </xf>
    <xf numFmtId="0" fontId="73" fillId="5" borderId="57" xfId="3" applyFont="1" applyFill="1" applyBorder="1" applyAlignment="1">
      <alignment horizontal="left" vertical="center"/>
    </xf>
    <xf numFmtId="0" fontId="73" fillId="0" borderId="0" xfId="3" applyFont="1" applyAlignment="1">
      <alignment vertical="center"/>
    </xf>
    <xf numFmtId="0" fontId="38" fillId="0" borderId="0" xfId="3" applyFont="1" applyAlignment="1">
      <alignment vertical="center"/>
    </xf>
    <xf numFmtId="0" fontId="73" fillId="0" borderId="57" xfId="3" applyFont="1" applyBorder="1" applyAlignment="1">
      <alignment horizontal="center" vertical="center"/>
    </xf>
    <xf numFmtId="0" fontId="38" fillId="0" borderId="0" xfId="3" applyFont="1" applyAlignment="1">
      <alignment horizontal="center" vertical="center"/>
    </xf>
    <xf numFmtId="0" fontId="38" fillId="0" borderId="0" xfId="3" applyFont="1" applyAlignment="1">
      <alignment horizontal="left" vertical="center"/>
    </xf>
    <xf numFmtId="0" fontId="35" fillId="0" borderId="0" xfId="3" applyFont="1" applyBorder="1" applyAlignment="1">
      <alignment vertical="center"/>
    </xf>
    <xf numFmtId="0" fontId="35" fillId="0" borderId="0" xfId="3" applyFont="1" applyBorder="1" applyAlignment="1">
      <alignment horizontal="center" vertical="center"/>
    </xf>
    <xf numFmtId="0" fontId="35" fillId="0" borderId="0" xfId="3" applyFont="1" applyBorder="1" applyAlignment="1">
      <alignment horizontal="left" vertical="center"/>
    </xf>
    <xf numFmtId="169" fontId="38" fillId="25" borderId="57" xfId="7" quotePrefix="1" applyNumberFormat="1" applyFont="1" applyFill="1" applyBorder="1" applyAlignment="1" applyProtection="1">
      <alignment horizontal="center" vertical="center" wrapText="1"/>
      <protection locked="0"/>
    </xf>
    <xf numFmtId="169" fontId="38" fillId="25" borderId="57" xfId="7" applyNumberFormat="1" applyFont="1" applyFill="1" applyBorder="1" applyAlignment="1" applyProtection="1">
      <alignment horizontal="center" vertical="center" wrapText="1"/>
      <protection locked="0"/>
    </xf>
    <xf numFmtId="0" fontId="35" fillId="0" borderId="0" xfId="3" applyFont="1" applyAlignment="1">
      <alignment horizontal="center" vertical="center"/>
    </xf>
    <xf numFmtId="0" fontId="35" fillId="0" borderId="57" xfId="3" quotePrefix="1" applyFont="1" applyBorder="1" applyAlignment="1">
      <alignment vertical="center"/>
    </xf>
    <xf numFmtId="0" fontId="35" fillId="0" borderId="0" xfId="3" quotePrefix="1" applyFont="1" applyAlignment="1">
      <alignment horizontal="center" vertical="center"/>
    </xf>
    <xf numFmtId="0" fontId="35" fillId="0" borderId="57" xfId="3" quotePrefix="1" applyFont="1" applyBorder="1" applyAlignment="1">
      <alignment horizontal="left" vertical="center"/>
    </xf>
    <xf numFmtId="0" fontId="35" fillId="0" borderId="0" xfId="3" applyFont="1" applyAlignment="1">
      <alignment vertical="center"/>
    </xf>
    <xf numFmtId="167" fontId="52" fillId="0" borderId="57" xfId="7" applyNumberFormat="1" applyFont="1" applyFill="1" applyBorder="1" applyAlignment="1" applyProtection="1">
      <alignment horizontal="center" vertical="center" wrapText="1"/>
      <protection locked="0"/>
    </xf>
    <xf numFmtId="0" fontId="78" fillId="0" borderId="57" xfId="3" applyFont="1" applyBorder="1" applyAlignment="1">
      <alignment horizontal="left" vertical="center" wrapText="1"/>
    </xf>
    <xf numFmtId="0" fontId="35" fillId="0" borderId="0" xfId="3" applyFont="1" applyFill="1" applyBorder="1" applyAlignment="1">
      <alignment vertical="center"/>
    </xf>
    <xf numFmtId="0" fontId="35" fillId="0" borderId="0" xfId="3" applyFont="1" applyAlignment="1">
      <alignment horizontal="left" vertical="center"/>
    </xf>
    <xf numFmtId="0" fontId="35" fillId="0" borderId="0" xfId="3" applyFont="1" applyAlignment="1">
      <alignment horizontal="right" vertical="center"/>
    </xf>
    <xf numFmtId="0" fontId="79" fillId="22" borderId="0" xfId="4" applyFont="1" applyFill="1" applyAlignment="1">
      <alignment vertical="center"/>
    </xf>
    <xf numFmtId="0" fontId="79" fillId="22" borderId="0" xfId="4" applyFont="1" applyFill="1" applyAlignment="1">
      <alignment horizontal="left" vertical="center"/>
    </xf>
    <xf numFmtId="0" fontId="79" fillId="0" borderId="0" xfId="10" applyFont="1" applyAlignment="1">
      <alignment vertical="center"/>
    </xf>
    <xf numFmtId="0" fontId="81" fillId="0" borderId="0" xfId="10" applyFont="1" applyAlignment="1">
      <alignment vertical="center"/>
    </xf>
    <xf numFmtId="0" fontId="82" fillId="0" borderId="66" xfId="10" applyFont="1" applyFill="1" applyBorder="1" applyAlignment="1">
      <alignment horizontal="center" vertical="center"/>
    </xf>
    <xf numFmtId="0" fontId="82" fillId="0" borderId="0" xfId="10" applyFont="1" applyFill="1" applyBorder="1" applyAlignment="1">
      <alignment horizontal="center" vertical="center"/>
    </xf>
    <xf numFmtId="0" fontId="81" fillId="0" borderId="0" xfId="10" applyFont="1" applyFill="1" applyAlignment="1">
      <alignment vertical="center"/>
    </xf>
    <xf numFmtId="0" fontId="79" fillId="0" borderId="57" xfId="10" applyFont="1" applyBorder="1" applyAlignment="1">
      <alignment horizontal="left" vertical="center"/>
    </xf>
    <xf numFmtId="0" fontId="79" fillId="0" borderId="57" xfId="10" applyFont="1" applyBorder="1" applyAlignment="1">
      <alignment vertical="center"/>
    </xf>
    <xf numFmtId="0" fontId="79" fillId="0" borderId="57" xfId="10" applyFont="1" applyBorder="1" applyAlignment="1">
      <alignment horizontal="left" vertical="center" wrapText="1"/>
    </xf>
    <xf numFmtId="0" fontId="83" fillId="0" borderId="63" xfId="10" applyFont="1" applyBorder="1" applyAlignment="1">
      <alignment horizontal="center" vertical="center" wrapText="1"/>
    </xf>
    <xf numFmtId="0" fontId="83" fillId="0" borderId="0" xfId="10" applyFont="1" applyBorder="1" applyAlignment="1">
      <alignment horizontal="center" vertical="center"/>
    </xf>
    <xf numFmtId="0" fontId="84" fillId="0" borderId="57" xfId="10" applyFont="1" applyFill="1" applyBorder="1" applyAlignment="1">
      <alignment horizontal="left" vertical="center"/>
    </xf>
    <xf numFmtId="0" fontId="84" fillId="0" borderId="57" xfId="10" applyFont="1" applyFill="1" applyBorder="1" applyAlignment="1">
      <alignment horizontal="center" vertical="center"/>
    </xf>
    <xf numFmtId="0" fontId="84" fillId="0" borderId="0" xfId="10" applyFont="1" applyAlignment="1">
      <alignment vertical="center"/>
    </xf>
    <xf numFmtId="0" fontId="85" fillId="0" borderId="57" xfId="10" applyFont="1" applyFill="1" applyBorder="1" applyAlignment="1">
      <alignment horizontal="left" vertical="center" wrapText="1"/>
    </xf>
    <xf numFmtId="0" fontId="86" fillId="0" borderId="57" xfId="10" applyFont="1" applyFill="1" applyBorder="1" applyAlignment="1">
      <alignment horizontal="left" vertical="center" wrapText="1"/>
    </xf>
    <xf numFmtId="0" fontId="87" fillId="0" borderId="0" xfId="10" applyFont="1" applyAlignment="1">
      <alignment vertical="center" wrapText="1"/>
    </xf>
    <xf numFmtId="0" fontId="86" fillId="0" borderId="57" xfId="10" applyFont="1" applyFill="1" applyBorder="1" applyAlignment="1">
      <alignment horizontal="center" vertical="center" wrapText="1"/>
    </xf>
    <xf numFmtId="0" fontId="86" fillId="0" borderId="57" xfId="10" applyFont="1" applyFill="1" applyBorder="1" applyAlignment="1">
      <alignment horizontal="right" vertical="center" wrapText="1"/>
    </xf>
    <xf numFmtId="0" fontId="79" fillId="0" borderId="0" xfId="10" applyFont="1" applyBorder="1" applyAlignment="1">
      <alignment horizontal="left" vertical="center"/>
    </xf>
    <xf numFmtId="0" fontId="79" fillId="0" borderId="0" xfId="10" applyFont="1" applyBorder="1" applyAlignment="1">
      <alignment vertical="center"/>
    </xf>
    <xf numFmtId="0" fontId="79" fillId="0" borderId="0" xfId="10" applyFont="1" applyAlignment="1">
      <alignment horizontal="left" vertical="center"/>
    </xf>
    <xf numFmtId="0" fontId="37" fillId="0" borderId="0" xfId="5" applyFont="1" applyFill="1" applyBorder="1" applyAlignment="1">
      <alignment vertical="center"/>
    </xf>
    <xf numFmtId="0" fontId="72" fillId="0" borderId="0" xfId="5" applyFont="1" applyFill="1" applyBorder="1" applyAlignment="1">
      <alignment vertical="center"/>
    </xf>
    <xf numFmtId="0" fontId="88" fillId="0" borderId="0" xfId="5" applyFont="1" applyFill="1" applyBorder="1" applyAlignment="1">
      <alignment vertical="center"/>
    </xf>
    <xf numFmtId="0" fontId="37" fillId="0" borderId="0" xfId="5" applyFont="1" applyFill="1" applyBorder="1" applyAlignment="1">
      <alignment horizontal="left" vertical="center"/>
    </xf>
    <xf numFmtId="170" fontId="37" fillId="0" borderId="0" xfId="5" applyNumberFormat="1" applyFont="1" applyFill="1" applyBorder="1" applyAlignment="1">
      <alignment horizontal="right" vertical="center"/>
    </xf>
    <xf numFmtId="0" fontId="90" fillId="0" borderId="57" xfId="5" applyFont="1" applyFill="1" applyBorder="1" applyAlignment="1">
      <alignment horizontal="center" vertical="center" wrapText="1"/>
    </xf>
    <xf numFmtId="0" fontId="91" fillId="0" borderId="57" xfId="5" applyFont="1" applyFill="1" applyBorder="1" applyAlignment="1">
      <alignment horizontal="center" vertical="center" wrapText="1"/>
    </xf>
    <xf numFmtId="0" fontId="92" fillId="0" borderId="0" xfId="5" applyFont="1" applyFill="1" applyBorder="1" applyAlignment="1">
      <alignment vertical="center"/>
    </xf>
    <xf numFmtId="0" fontId="93" fillId="0" borderId="0" xfId="5" applyFont="1" applyFill="1" applyBorder="1" applyAlignment="1">
      <alignment vertical="center"/>
    </xf>
    <xf numFmtId="0" fontId="94" fillId="0" borderId="0" xfId="5" applyFont="1" applyFill="1" applyBorder="1" applyAlignment="1">
      <alignment vertical="center"/>
    </xf>
    <xf numFmtId="0" fontId="95" fillId="26" borderId="57" xfId="6" applyFont="1" applyFill="1" applyBorder="1" applyAlignment="1">
      <alignment horizontal="left" vertical="center" wrapText="1"/>
    </xf>
    <xf numFmtId="0" fontId="96" fillId="26" borderId="56" xfId="6" applyFont="1" applyFill="1" applyBorder="1" applyAlignment="1">
      <alignment horizontal="center" vertical="center" wrapText="1"/>
    </xf>
    <xf numFmtId="0" fontId="96" fillId="26" borderId="59" xfId="6" applyFont="1" applyFill="1" applyBorder="1" applyAlignment="1">
      <alignment horizontal="center" vertical="center" wrapText="1"/>
    </xf>
    <xf numFmtId="0" fontId="96" fillId="26" borderId="60" xfId="6" applyFont="1" applyFill="1" applyBorder="1" applyAlignment="1">
      <alignment horizontal="center" vertical="center" wrapText="1"/>
    </xf>
    <xf numFmtId="0" fontId="36" fillId="0" borderId="57" xfId="6" applyFont="1" applyBorder="1" applyAlignment="1">
      <alignment horizontal="left" vertical="center" wrapText="1"/>
    </xf>
    <xf numFmtId="0" fontId="97" fillId="0" borderId="57" xfId="6" quotePrefix="1" applyNumberFormat="1" applyFont="1" applyFill="1" applyBorder="1" applyAlignment="1">
      <alignment horizontal="center" vertical="center" wrapText="1"/>
    </xf>
    <xf numFmtId="0" fontId="97" fillId="0" borderId="57" xfId="6" applyFont="1" applyFill="1" applyBorder="1" applyAlignment="1">
      <alignment horizontal="center" vertical="center" wrapText="1"/>
    </xf>
    <xf numFmtId="0" fontId="97" fillId="0" borderId="57" xfId="5" applyFont="1" applyFill="1" applyBorder="1" applyAlignment="1">
      <alignment horizontal="center" vertical="center"/>
    </xf>
    <xf numFmtId="0" fontId="97" fillId="0" borderId="57" xfId="6" applyFont="1" applyBorder="1" applyAlignment="1">
      <alignment horizontal="center" vertical="center" wrapText="1"/>
    </xf>
    <xf numFmtId="0" fontId="36" fillId="0" borderId="57" xfId="6" applyFont="1" applyBorder="1" applyAlignment="1">
      <alignment vertical="center" wrapText="1"/>
    </xf>
    <xf numFmtId="0" fontId="95" fillId="0" borderId="57" xfId="6" applyFont="1" applyBorder="1" applyAlignment="1">
      <alignment horizontal="left" vertical="center" wrapText="1"/>
    </xf>
    <xf numFmtId="0" fontId="37" fillId="0" borderId="0" xfId="5" applyFont="1" applyFill="1" applyBorder="1" applyAlignment="1">
      <alignment horizontal="center" vertical="center"/>
    </xf>
    <xf numFmtId="0" fontId="95" fillId="0" borderId="57" xfId="6" applyFont="1" applyBorder="1" applyAlignment="1">
      <alignment horizontal="left" vertical="center"/>
    </xf>
    <xf numFmtId="0" fontId="99" fillId="0" borderId="57" xfId="6" applyFont="1" applyFill="1" applyBorder="1" applyAlignment="1">
      <alignment horizontal="center" vertical="center" wrapText="1"/>
    </xf>
    <xf numFmtId="0" fontId="99" fillId="0" borderId="57" xfId="6" applyFont="1" applyBorder="1" applyAlignment="1">
      <alignment horizontal="left" vertical="center" wrapText="1"/>
    </xf>
    <xf numFmtId="0" fontId="99" fillId="26" borderId="57" xfId="6" applyFont="1" applyFill="1" applyBorder="1" applyAlignment="1">
      <alignment horizontal="center" vertical="center" wrapText="1"/>
    </xf>
    <xf numFmtId="0" fontId="75" fillId="0" borderId="0" xfId="5" applyFont="1" applyFill="1" applyBorder="1" applyAlignment="1">
      <alignment vertical="center"/>
    </xf>
    <xf numFmtId="1" fontId="97" fillId="0" borderId="57" xfId="6" applyNumberFormat="1" applyFont="1" applyFill="1" applyBorder="1" applyAlignment="1">
      <alignment horizontal="center" vertical="center" wrapText="1"/>
    </xf>
    <xf numFmtId="171" fontId="97" fillId="0" borderId="57" xfId="6" applyNumberFormat="1" applyFont="1" applyFill="1" applyBorder="1" applyAlignment="1">
      <alignment horizontal="center" vertical="center" wrapText="1"/>
    </xf>
    <xf numFmtId="171" fontId="99" fillId="0" borderId="57" xfId="6" applyNumberFormat="1" applyFont="1" applyBorder="1" applyAlignment="1">
      <alignment horizontal="center" vertical="center" wrapText="1"/>
    </xf>
    <xf numFmtId="0" fontId="99" fillId="0" borderId="57" xfId="6" applyFont="1" applyBorder="1" applyAlignment="1">
      <alignment horizontal="center" vertical="center" wrapText="1"/>
    </xf>
    <xf numFmtId="0" fontId="3" fillId="0" borderId="25" xfId="0" applyFont="1" applyBorder="1" applyAlignment="1">
      <alignment vertical="center"/>
    </xf>
    <xf numFmtId="0" fontId="25" fillId="2" borderId="102" xfId="2" applyFont="1" applyFill="1" applyBorder="1" applyAlignment="1">
      <alignment horizontal="center" vertical="center" wrapText="1"/>
    </xf>
    <xf numFmtId="0" fontId="25" fillId="2" borderId="102" xfId="0" applyFont="1" applyFill="1" applyBorder="1" applyAlignment="1">
      <alignment vertical="center"/>
    </xf>
    <xf numFmtId="0" fontId="2" fillId="2" borderId="102" xfId="0" applyFont="1" applyFill="1" applyBorder="1" applyAlignment="1">
      <alignment vertical="center"/>
    </xf>
    <xf numFmtId="0" fontId="10" fillId="0" borderId="103" xfId="0" applyFont="1" applyBorder="1" applyAlignment="1">
      <alignment horizontal="center" vertical="center"/>
    </xf>
    <xf numFmtId="166" fontId="49" fillId="0" borderId="0" xfId="3" applyNumberFormat="1" applyFont="1" applyBorder="1" applyAlignment="1">
      <alignment horizontal="center" vertical="center"/>
    </xf>
    <xf numFmtId="0" fontId="41" fillId="22" borderId="0" xfId="4"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0" fontId="148" fillId="0" borderId="0" xfId="0" applyFont="1" applyAlignment="1">
      <alignment horizontal="center" vertical="center"/>
    </xf>
    <xf numFmtId="0" fontId="0" fillId="0" borderId="57" xfId="0" applyBorder="1" applyAlignment="1">
      <alignment vertical="center"/>
    </xf>
    <xf numFmtId="0" fontId="148" fillId="0" borderId="0" xfId="0" applyFont="1" applyFill="1" applyAlignment="1">
      <alignment horizontal="center" vertical="center"/>
    </xf>
    <xf numFmtId="0" fontId="0" fillId="0" borderId="57" xfId="0" applyBorder="1" applyAlignment="1">
      <alignment horizontal="center" vertical="center"/>
    </xf>
    <xf numFmtId="0" fontId="0" fillId="0" borderId="0" xfId="0" quotePrefix="1" applyAlignment="1">
      <alignment horizontal="center" vertical="center"/>
    </xf>
    <xf numFmtId="0" fontId="245" fillId="99" borderId="57" xfId="0" applyFont="1" applyFill="1" applyBorder="1" applyAlignment="1">
      <alignment horizontal="center" vertical="center"/>
    </xf>
    <xf numFmtId="0" fontId="245" fillId="99" borderId="57" xfId="0" applyFont="1" applyFill="1" applyBorder="1" applyAlignment="1">
      <alignment vertical="center"/>
    </xf>
    <xf numFmtId="0" fontId="245" fillId="99" borderId="57" xfId="0" applyFont="1" applyFill="1" applyBorder="1" applyAlignment="1">
      <alignment horizontal="center" vertical="center" wrapText="1"/>
    </xf>
    <xf numFmtId="0" fontId="0" fillId="99" borderId="58" xfId="0" applyFill="1" applyBorder="1" applyAlignment="1">
      <alignment vertical="center"/>
    </xf>
    <xf numFmtId="0" fontId="0" fillId="99" borderId="61" xfId="0" applyFill="1" applyBorder="1" applyAlignment="1">
      <alignment vertical="center"/>
    </xf>
    <xf numFmtId="0" fontId="0" fillId="99" borderId="63" xfId="0" applyFill="1" applyBorder="1" applyAlignment="1">
      <alignment vertical="center"/>
    </xf>
    <xf numFmtId="0" fontId="245" fillId="99" borderId="61" xfId="0" applyFont="1" applyFill="1" applyBorder="1" applyAlignment="1">
      <alignment horizontal="center" vertical="center"/>
    </xf>
    <xf numFmtId="166" fontId="49" fillId="0" borderId="57" xfId="3" applyNumberFormat="1" applyFont="1" applyFill="1" applyBorder="1" applyAlignment="1">
      <alignment horizontal="center" vertical="center"/>
    </xf>
    <xf numFmtId="0" fontId="58" fillId="0" borderId="0" xfId="8" applyFont="1" applyFill="1" applyBorder="1" applyAlignment="1">
      <alignment vertical="center"/>
    </xf>
    <xf numFmtId="0" fontId="45" fillId="0" borderId="0" xfId="6" applyFont="1" applyFill="1" applyBorder="1" applyAlignment="1">
      <alignment horizontal="right" vertical="center" wrapText="1"/>
    </xf>
    <xf numFmtId="0" fontId="249" fillId="0" borderId="57" xfId="10" applyFont="1" applyFill="1" applyBorder="1" applyAlignment="1">
      <alignment horizontal="center" vertical="center" wrapText="1"/>
    </xf>
    <xf numFmtId="167" fontId="250" fillId="0" borderId="57" xfId="7" applyNumberFormat="1" applyFont="1" applyFill="1" applyBorder="1" applyAlignment="1" applyProtection="1">
      <alignment horizontal="center" vertical="center"/>
    </xf>
    <xf numFmtId="167" fontId="250" fillId="0" borderId="57" xfId="7" applyNumberFormat="1" applyFont="1" applyFill="1" applyBorder="1" applyAlignment="1" applyProtection="1">
      <alignment horizontal="center" vertical="center"/>
      <protection locked="0"/>
    </xf>
    <xf numFmtId="0" fontId="249" fillId="0" borderId="57" xfId="10" quotePrefix="1" applyFont="1" applyFill="1" applyBorder="1" applyAlignment="1">
      <alignment horizontal="center" vertical="center" wrapText="1"/>
    </xf>
    <xf numFmtId="0" fontId="0" fillId="0" borderId="0" xfId="0" quotePrefix="1" applyAlignment="1">
      <alignment horizontal="left" vertical="center"/>
    </xf>
    <xf numFmtId="0" fontId="0" fillId="0" borderId="0" xfId="0" applyAlignment="1">
      <alignment horizontal="left" vertical="center"/>
    </xf>
    <xf numFmtId="0" fontId="0" fillId="0" borderId="0" xfId="0" quotePrefix="1" applyAlignment="1">
      <alignment horizontal="left" vertical="center" wrapText="1"/>
    </xf>
    <xf numFmtId="0" fontId="43" fillId="0" borderId="0" xfId="6" applyFont="1" applyAlignment="1">
      <alignment vertical="center"/>
    </xf>
    <xf numFmtId="166" fontId="49" fillId="0" borderId="0" xfId="3" applyNumberFormat="1" applyFont="1" applyBorder="1" applyAlignment="1">
      <alignment horizontal="left" vertical="center"/>
    </xf>
    <xf numFmtId="0" fontId="22" fillId="2" borderId="0" xfId="0" applyFont="1" applyFill="1" applyBorder="1" applyAlignment="1">
      <alignment horizontal="center" vertical="center" wrapText="1"/>
    </xf>
    <xf numFmtId="166" fontId="49" fillId="26" borderId="57" xfId="3" applyNumberFormat="1" applyFont="1" applyFill="1" applyBorder="1" applyAlignment="1">
      <alignment horizontal="center" vertical="center"/>
    </xf>
    <xf numFmtId="0" fontId="48" fillId="26" borderId="56" xfId="6" applyFont="1" applyFill="1" applyBorder="1" applyAlignment="1">
      <alignment vertical="center"/>
    </xf>
    <xf numFmtId="0" fontId="69" fillId="0" borderId="56" xfId="3" quotePrefix="1" applyFont="1" applyFill="1" applyBorder="1" applyAlignment="1">
      <alignment vertical="center" wrapText="1"/>
    </xf>
    <xf numFmtId="0" fontId="251" fillId="4" borderId="22" xfId="0" applyFont="1" applyFill="1" applyBorder="1" applyAlignment="1">
      <alignment horizontal="center" vertical="center"/>
    </xf>
    <xf numFmtId="0" fontId="2" fillId="2" borderId="0" xfId="0" applyFont="1" applyFill="1" applyAlignment="1">
      <alignment horizontal="center" vertical="center"/>
    </xf>
    <xf numFmtId="0" fontId="3" fillId="0" borderId="11" xfId="0" applyFont="1" applyBorder="1" applyAlignment="1">
      <alignment horizontal="center" vertical="center"/>
    </xf>
    <xf numFmtId="0" fontId="12" fillId="2" borderId="0" xfId="0" applyFont="1" applyFill="1" applyAlignment="1">
      <alignment horizontal="center" vertical="center"/>
    </xf>
    <xf numFmtId="0" fontId="12" fillId="2" borderId="0" xfId="0" applyFont="1" applyFill="1" applyBorder="1" applyAlignment="1">
      <alignment horizontal="center" vertical="center"/>
    </xf>
    <xf numFmtId="0" fontId="15" fillId="2" borderId="0" xfId="0" applyFont="1" applyFill="1" applyAlignment="1">
      <alignment horizontal="center" vertical="center"/>
    </xf>
    <xf numFmtId="0" fontId="2" fillId="0" borderId="9" xfId="2" applyFont="1" applyBorder="1" applyAlignment="1">
      <alignment horizontal="center" vertical="center"/>
    </xf>
    <xf numFmtId="0" fontId="3" fillId="2" borderId="13" xfId="0" applyFont="1" applyFill="1" applyBorder="1" applyAlignment="1">
      <alignment vertical="center"/>
    </xf>
    <xf numFmtId="0" fontId="3" fillId="0" borderId="104" xfId="0" applyFont="1" applyBorder="1" applyAlignment="1">
      <alignment vertical="center"/>
    </xf>
    <xf numFmtId="0" fontId="3" fillId="0" borderId="52" xfId="0" applyFont="1" applyBorder="1" applyAlignment="1">
      <alignment vertical="center"/>
    </xf>
    <xf numFmtId="0" fontId="3" fillId="0" borderId="0" xfId="0" applyFont="1" applyBorder="1" applyAlignment="1">
      <alignment vertical="center"/>
    </xf>
    <xf numFmtId="0" fontId="46" fillId="0" borderId="0" xfId="3" applyFont="1" applyAlignment="1">
      <alignment vertical="center"/>
    </xf>
    <xf numFmtId="0" fontId="41" fillId="22" borderId="0" xfId="4" applyFont="1" applyFill="1" applyAlignment="1">
      <alignment horizontal="center" vertical="center"/>
    </xf>
    <xf numFmtId="0" fontId="61" fillId="23" borderId="57" xfId="6" applyFont="1" applyFill="1" applyBorder="1" applyAlignment="1">
      <alignment horizontal="center" vertical="center" wrapText="1"/>
    </xf>
    <xf numFmtId="0" fontId="61" fillId="23" borderId="57" xfId="6" applyFont="1" applyFill="1" applyBorder="1" applyAlignment="1">
      <alignment horizontal="center" vertical="center"/>
    </xf>
    <xf numFmtId="0" fontId="80" fillId="21" borderId="67" xfId="10" applyFont="1" applyFill="1" applyBorder="1" applyAlignment="1">
      <alignment horizontal="center" vertical="center"/>
    </xf>
    <xf numFmtId="0" fontId="80" fillId="21" borderId="0" xfId="10" applyFont="1" applyFill="1" applyBorder="1" applyAlignment="1">
      <alignment horizontal="center" vertical="center"/>
    </xf>
    <xf numFmtId="0" fontId="247" fillId="0" borderId="0" xfId="5" applyFont="1" applyFill="1" applyBorder="1" applyAlignment="1">
      <alignment horizontal="center" vertical="center"/>
    </xf>
    <xf numFmtId="0" fontId="97" fillId="0" borderId="56" xfId="6" applyFont="1" applyFill="1" applyBorder="1" applyAlignment="1">
      <alignment horizontal="center" vertical="center" wrapText="1"/>
    </xf>
    <xf numFmtId="0" fontId="97" fillId="0" borderId="59" xfId="6" applyFont="1" applyFill="1" applyBorder="1" applyAlignment="1">
      <alignment horizontal="center" vertical="center" wrapText="1"/>
    </xf>
    <xf numFmtId="0" fontId="97" fillId="0" borderId="60" xfId="6" applyFont="1" applyFill="1" applyBorder="1" applyAlignment="1">
      <alignment horizontal="center" vertical="center" wrapText="1"/>
    </xf>
    <xf numFmtId="0" fontId="97" fillId="0" borderId="66" xfId="6" applyFont="1" applyFill="1" applyBorder="1" applyAlignment="1">
      <alignment horizontal="center" vertical="center" wrapText="1"/>
    </xf>
    <xf numFmtId="0" fontId="97" fillId="0" borderId="64" xfId="6" applyFont="1" applyFill="1" applyBorder="1" applyAlignment="1">
      <alignment horizontal="center" vertical="center" wrapText="1"/>
    </xf>
    <xf numFmtId="0" fontId="97" fillId="0" borderId="65" xfId="6" applyFont="1" applyFill="1" applyBorder="1" applyAlignment="1">
      <alignment horizontal="center" vertical="center" wrapText="1"/>
    </xf>
    <xf numFmtId="0" fontId="246" fillId="0" borderId="62" xfId="5" applyFont="1" applyFill="1" applyBorder="1" applyAlignment="1">
      <alignment horizontal="left" vertical="center"/>
    </xf>
    <xf numFmtId="0" fontId="246" fillId="0" borderId="66" xfId="5" applyFont="1" applyFill="1" applyBorder="1" applyAlignment="1">
      <alignment horizontal="left" vertical="center"/>
    </xf>
    <xf numFmtId="0" fontId="89" fillId="0" borderId="59" xfId="5" applyFont="1" applyFill="1" applyBorder="1" applyAlignment="1">
      <alignment horizontal="center" vertical="center"/>
    </xf>
    <xf numFmtId="0" fontId="89" fillId="0" borderId="56" xfId="5" applyFont="1" applyFill="1" applyBorder="1" applyAlignment="1">
      <alignment horizontal="center" vertical="center"/>
    </xf>
    <xf numFmtId="0" fontId="89" fillId="0" borderId="60" xfId="5" applyFont="1" applyFill="1" applyBorder="1" applyAlignment="1">
      <alignment horizontal="center" vertical="center"/>
    </xf>
    <xf numFmtId="0" fontId="97" fillId="0" borderId="56" xfId="6" applyFont="1" applyBorder="1" applyAlignment="1">
      <alignment horizontal="center" vertical="center" wrapText="1"/>
    </xf>
    <xf numFmtId="0" fontId="97" fillId="0" borderId="59" xfId="6" applyFont="1" applyBorder="1" applyAlignment="1">
      <alignment horizontal="center" vertical="center" wrapText="1"/>
    </xf>
    <xf numFmtId="0" fontId="97" fillId="0" borderId="60" xfId="6" applyFont="1" applyBorder="1" applyAlignment="1">
      <alignment horizontal="center" vertical="center" wrapText="1"/>
    </xf>
    <xf numFmtId="0" fontId="19" fillId="7" borderId="10" xfId="0" applyFont="1" applyFill="1" applyBorder="1" applyAlignment="1" applyProtection="1">
      <alignment horizontal="center" vertical="center" textRotation="90" wrapText="1"/>
      <protection locked="0"/>
    </xf>
    <xf numFmtId="0" fontId="19" fillId="7" borderId="0" xfId="0" applyFont="1" applyFill="1" applyBorder="1" applyAlignment="1" applyProtection="1">
      <alignment horizontal="center" vertical="center" textRotation="90" wrapText="1"/>
      <protection locked="0"/>
    </xf>
    <xf numFmtId="49" fontId="32" fillId="2" borderId="19" xfId="0" applyNumberFormat="1" applyFont="1" applyFill="1" applyBorder="1" applyAlignment="1">
      <alignment horizontal="center" vertical="center" wrapText="1"/>
    </xf>
    <xf numFmtId="49" fontId="32" fillId="2" borderId="21" xfId="0" applyNumberFormat="1" applyFont="1" applyFill="1" applyBorder="1" applyAlignment="1">
      <alignment horizontal="center" vertical="center" wrapText="1"/>
    </xf>
    <xf numFmtId="0" fontId="2" fillId="2" borderId="33" xfId="2" applyFont="1" applyFill="1" applyBorder="1" applyAlignment="1">
      <alignment horizontal="center" vertical="center"/>
    </xf>
    <xf numFmtId="0" fontId="2" fillId="2" borderId="34" xfId="2" applyFont="1" applyFill="1" applyBorder="1" applyAlignment="1">
      <alignment horizontal="center" vertical="center"/>
    </xf>
    <xf numFmtId="0" fontId="2" fillId="2" borderId="29" xfId="2" applyFont="1" applyFill="1" applyBorder="1" applyAlignment="1">
      <alignment horizontal="center" vertical="center"/>
    </xf>
    <xf numFmtId="0" fontId="22" fillId="2" borderId="0" xfId="0" applyFont="1" applyFill="1" applyBorder="1" applyAlignment="1">
      <alignment horizontal="center" vertical="center" wrapText="1"/>
    </xf>
    <xf numFmtId="0" fontId="2" fillId="2" borderId="23" xfId="2" applyFont="1" applyFill="1" applyBorder="1" applyAlignment="1">
      <alignment horizontal="center" vertical="center"/>
    </xf>
    <xf numFmtId="0" fontId="19" fillId="7" borderId="0" xfId="0" applyFont="1" applyFill="1" applyAlignment="1" applyProtection="1">
      <alignment horizontal="center" vertical="center" textRotation="90" wrapText="1"/>
      <protection locked="0"/>
    </xf>
    <xf numFmtId="0" fontId="25" fillId="2" borderId="0" xfId="0" applyFont="1" applyFill="1" applyAlignment="1" applyProtection="1">
      <alignment horizontal="center" vertical="center" textRotation="90" wrapText="1"/>
      <protection locked="0"/>
    </xf>
    <xf numFmtId="0" fontId="25" fillId="2" borderId="37" xfId="0" applyFont="1" applyFill="1" applyBorder="1" applyAlignment="1" applyProtection="1">
      <alignment horizontal="center" vertical="center" textRotation="90" wrapText="1"/>
      <protection locked="0"/>
    </xf>
    <xf numFmtId="0" fontId="6" fillId="3" borderId="14"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6" xfId="0" applyFont="1" applyFill="1" applyBorder="1" applyAlignment="1">
      <alignment horizontal="center" vertical="center" wrapText="1"/>
    </xf>
    <xf numFmtId="17" fontId="252" fillId="2" borderId="10" xfId="0" applyNumberFormat="1" applyFont="1" applyFill="1" applyBorder="1" applyAlignment="1">
      <alignment horizontal="center" vertical="center" wrapText="1"/>
    </xf>
    <xf numFmtId="0" fontId="252" fillId="2" borderId="10" xfId="0" applyFont="1" applyFill="1" applyBorder="1" applyAlignment="1">
      <alignment horizontal="center" vertical="center" wrapText="1"/>
    </xf>
    <xf numFmtId="0" fontId="252" fillId="2" borderId="0" xfId="0" applyFont="1" applyFill="1" applyAlignment="1">
      <alignment horizontal="center" vertical="center" wrapText="1"/>
    </xf>
    <xf numFmtId="0" fontId="8" fillId="2" borderId="1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0" xfId="0" applyFont="1" applyFill="1" applyAlignment="1">
      <alignment horizontal="center" vertical="center" wrapText="1"/>
    </xf>
    <xf numFmtId="0" fontId="0" fillId="0" borderId="0" xfId="0" quotePrefix="1" applyAlignment="1">
      <alignment horizontal="left" vertical="center" wrapText="1"/>
    </xf>
    <xf numFmtId="0" fontId="0" fillId="0" borderId="0" xfId="0" quotePrefix="1" applyAlignment="1">
      <alignment horizontal="left" vertical="center"/>
    </xf>
    <xf numFmtId="0" fontId="148" fillId="8" borderId="58" xfId="0" applyFont="1" applyFill="1" applyBorder="1" applyAlignment="1">
      <alignment horizontal="center" vertical="center"/>
    </xf>
    <xf numFmtId="0" fontId="148" fillId="8" borderId="61" xfId="0" applyFont="1" applyFill="1" applyBorder="1" applyAlignment="1">
      <alignment horizontal="center" vertical="center"/>
    </xf>
    <xf numFmtId="0" fontId="148" fillId="8" borderId="63" xfId="0" applyFont="1" applyFill="1" applyBorder="1" applyAlignment="1">
      <alignment horizontal="center" vertical="center"/>
    </xf>
    <xf numFmtId="0" fontId="148" fillId="98" borderId="61" xfId="0" applyFont="1" applyFill="1" applyBorder="1" applyAlignment="1">
      <alignment horizontal="center" vertical="center"/>
    </xf>
    <xf numFmtId="0" fontId="148" fillId="98" borderId="63" xfId="0" applyFont="1" applyFill="1" applyBorder="1" applyAlignment="1">
      <alignment horizontal="center" vertical="center"/>
    </xf>
  </cellXfs>
  <cellStyles count="2421">
    <cellStyle name="$0" xfId="11"/>
    <cellStyle name="$0.0" xfId="12"/>
    <cellStyle name="$0.00" xfId="13"/>
    <cellStyle name="%0" xfId="14"/>
    <cellStyle name="%0.0" xfId="15"/>
    <cellStyle name=". Testo" xfId="16"/>
    <cellStyle name=".sBody1" xfId="17"/>
    <cellStyle name=".sBody1 2" xfId="18"/>
    <cellStyle name=".sBody1_Vers_Opt" xfId="19"/>
    <cellStyle name=".sBody2" xfId="20"/>
    <cellStyle name=".sBody2 2" xfId="21"/>
    <cellStyle name=".sBody2_Vers_Opt" xfId="22"/>
    <cellStyle name=".sBodyAnag1" xfId="23"/>
    <cellStyle name=".sBodyAnag2" xfId="24"/>
    <cellStyle name=".sCaptionAnag" xfId="25"/>
    <cellStyle name=".sCaptionAnag 2" xfId="26"/>
    <cellStyle name=".sCaptionAnag_Vers_Opt" xfId="27"/>
    <cellStyle name=".sCategory" xfId="28"/>
    <cellStyle name=".sCategory 2" xfId="29"/>
    <cellStyle name=".sCategory_Vers_Opt" xfId="30"/>
    <cellStyle name=".sColAnag1" xfId="31"/>
    <cellStyle name=".sColAnag1 2" xfId="32"/>
    <cellStyle name=".sColAnag1_Vers_Opt" xfId="33"/>
    <cellStyle name=".sColAnag2" xfId="34"/>
    <cellStyle name=".sColAnag2 2" xfId="35"/>
    <cellStyle name=".sColAnag2_Vers_Opt" xfId="36"/>
    <cellStyle name=".sDelta" xfId="37"/>
    <cellStyle name=".sDelta 2" xfId="38"/>
    <cellStyle name=".sDelta_Allfa MiTo_siatka_seria 1_DEALER - 2011.06.03" xfId="39"/>
    <cellStyle name=".sError" xfId="40"/>
    <cellStyle name=".sGroupTitle" xfId="41"/>
    <cellStyle name=".sGroupTitle 2" xfId="42"/>
    <cellStyle name=".sGroupTitle_Vers_Opt" xfId="43"/>
    <cellStyle name=".sReportInfo" xfId="44"/>
    <cellStyle name=".sTitleColumn" xfId="45"/>
    <cellStyle name="?? [0.00]_???? " xfId="46"/>
    <cellStyle name="???? [0.00]_20th" xfId="47"/>
    <cellStyle name="????????????????? [0]_PERSONAL" xfId="48"/>
    <cellStyle name="??????????????????? [0]_PERSONAL" xfId="49"/>
    <cellStyle name="???????????????????_PERSONAL" xfId="50"/>
    <cellStyle name="?????????????????_PERSONAL" xfId="51"/>
    <cellStyle name="????_COMPAQ" xfId="52"/>
    <cellStyle name="??_??" xfId="53"/>
    <cellStyle name="?…‹??‚? [0.00]_laroux" xfId="54"/>
    <cellStyle name="?…‹??‚?_laroux" xfId="55"/>
    <cellStyle name="_Column1" xfId="56"/>
    <cellStyle name="_Column1_00 File" xfId="57"/>
    <cellStyle name="_Column1_00 File_145.1_19-11-11" xfId="58"/>
    <cellStyle name="_Column1_01 Operativi e Straordinari vs Bdg &amp; LY SSD Auto" xfId="59"/>
    <cellStyle name="_Column1_01 Operativi e Straordinari vs Bdg &amp; LY SSD Auto_145.1_19-11-11" xfId="60"/>
    <cellStyle name="_Column1_01 Operativi e Straordinari vs Bdg &amp; LY SSD Auto_159 - ladder 4d -28-11-05" xfId="61"/>
    <cellStyle name="_Column1_01 Operativi e Straordinari vs Bdg &amp; LY SSD Auto_MIX" xfId="62"/>
    <cellStyle name="_Column1_02 CFR" xfId="63"/>
    <cellStyle name="_Column1_02 CFR Frozen" xfId="64"/>
    <cellStyle name="_Column1_02 CFR Frozen_145.1_19-11-11" xfId="65"/>
    <cellStyle name="_Column1_02 CFR_145.1_19-11-11" xfId="66"/>
    <cellStyle name="_Column1_02 CFR_159 - ladder 4d -28-11-05" xfId="67"/>
    <cellStyle name="_Column1_02 CFR_MIX" xfId="68"/>
    <cellStyle name="_Column1_02 Sintesi" xfId="69"/>
    <cellStyle name="_Column1_02 Sintesi_145.1_19-11-11" xfId="70"/>
    <cellStyle name="_Column1_020715_Analisi x Linea (Aggregati)" xfId="71"/>
    <cellStyle name="_Column1_03 Actl CE SP CFL" xfId="72"/>
    <cellStyle name="_Column1_03 Actl CE SP CFL_145.1_19-11-11" xfId="73"/>
    <cellStyle name="_Column1_03 Bdgt" xfId="74"/>
    <cellStyle name="_Column1_03 Bdgt_145.1_19-11-11" xfId="75"/>
    <cellStyle name="_Column1_03 C 13 040217" xfId="76"/>
    <cellStyle name="_Column1_03 CE SP CFL" xfId="77"/>
    <cellStyle name="_Column1_03 CE SP CFL_145.1_19-11-11" xfId="78"/>
    <cellStyle name="_Column1_03 CFR Old New" xfId="79"/>
    <cellStyle name="_Column1_03 CFR Old New_145.1_19-11-11" xfId="80"/>
    <cellStyle name="_Column1_03 Linea Actl" xfId="81"/>
    <cellStyle name="_Column1_03 Linea Actl_145.1_19-11-11" xfId="82"/>
    <cellStyle name="_Column1_03 Memo fcst" xfId="83"/>
    <cellStyle name="_Column1_03 Trimestralizzato" xfId="84"/>
    <cellStyle name="_Column1_03 Trimestralizzato_145.1_19-11-11" xfId="85"/>
    <cellStyle name="_Column1_03_CFR Base-Best_4" xfId="86"/>
    <cellStyle name="_Column1_03_CFR Base-Best_4_145.1_19-11-11" xfId="87"/>
    <cellStyle name="_Column1_03_IndFin Bdg 04" xfId="88"/>
    <cellStyle name="_Column1_03-02-12 Cash Flow Q4  Year end GPS" xfId="89"/>
    <cellStyle name="_Column1_030321_CE-SPA-CF Fcst 6+6_Mens-Trim_2" xfId="90"/>
    <cellStyle name="_Column1_030321_CE-SPA-CF Fcst 6+6_Mens-Trim_2_159 - ladder 4d -28-11-05" xfId="91"/>
    <cellStyle name="_Column1_030321_CE-SPA-CF Fcst 6+6_Mens-Trim_2_MIX" xfId="92"/>
    <cellStyle name="_Column1_030527_Piano di Rilancio" xfId="93"/>
    <cellStyle name="_Column1_031014_DB OPStr" xfId="94"/>
    <cellStyle name="_Column1_031121_analisi trim bdg04" xfId="95"/>
    <cellStyle name="_Column1_031212_DB OPS" xfId="96"/>
    <cellStyle name="_Column1_031222_DB OPS" xfId="97"/>
    <cellStyle name="_Column1_04 Bdgt per CDA 19 01  File 2" xfId="98"/>
    <cellStyle name="_Column1_04 Bdgt per CDA 19 01  File 2_145.1_19-11-11" xfId="99"/>
    <cellStyle name="_Column1_04 Bdgt per CDA 19 01 s c" xfId="100"/>
    <cellStyle name="_Column1_04 Bdgt per CDA 19 01 s c_145.1_19-11-11" xfId="101"/>
    <cellStyle name="_Column1_04 CFR2_MeseProgr." xfId="102"/>
    <cellStyle name="_Column1_04 CFR2_MeseProgr._145.1_19-11-11" xfId="103"/>
    <cellStyle name="_Column1_04 CFR2_MeseProgr._159 - ladder 4d -28-11-05" xfId="104"/>
    <cellStyle name="_Column1_04 CFR2_MeseProgr._MIX" xfId="105"/>
    <cellStyle name="_Column1_04 OPSt 02 07" xfId="106"/>
    <cellStyle name="_Column1_05 bdg ridotto" xfId="107"/>
    <cellStyle name="_Column1_05 Bdgt per CDA 19 01" xfId="108"/>
    <cellStyle name="_Column1_05 Bdgt per CDA 19 01_145.1_19-11-11" xfId="109"/>
    <cellStyle name="_Column1_05 CFR 1" xfId="110"/>
    <cellStyle name="_Column1_05 CFR 1 Frozen" xfId="111"/>
    <cellStyle name="_Column1_05 CFR 1 Frozen_145.1_19-11-11" xfId="112"/>
    <cellStyle name="_Column1_05 CFR 1_145.1_19-11-11" xfId="113"/>
    <cellStyle name="_Column1_05 Linea ROF" xfId="114"/>
    <cellStyle name="_Column1_06 Marelli Proventi Oneri full year" xfId="115"/>
    <cellStyle name="_Column1_06 Marelli Proventi Oneri full year_145.1_19-11-11" xfId="116"/>
    <cellStyle name="_Column1_06 Marelli Proventi Oneri full year_159 - ladder 4d -28-11-05" xfId="117"/>
    <cellStyle name="_Column1_06 Marelli Proventi Oneri full year_MIX" xfId="118"/>
    <cellStyle name="_Column1_06_DBOPS_Actl_C13" xfId="119"/>
    <cellStyle name="_Column1_08 Cambi" xfId="120"/>
    <cellStyle name="_Column1_08 Cambi_145.1_19-11-11" xfId="121"/>
    <cellStyle name="_Column1_08 Memo 9 + 3" xfId="122"/>
    <cellStyle name="_Column1_08 Memo ROF Last" xfId="123"/>
    <cellStyle name="_Column1_08 Settori Settembre" xfId="124"/>
    <cellStyle name="_Column1_09 Actl CE SP CFL" xfId="125"/>
    <cellStyle name="_Column1_09 Actl CE SP CFL_145.1_19-11-11" xfId="126"/>
    <cellStyle name="_Column1_09-CNH Flash report-2004_DB_frz_bis" xfId="127"/>
    <cellStyle name="_Column1_09-CNH Flash report-2004_DB_frz_bis_145.1_19-11-11" xfId="128"/>
    <cellStyle name="_Column1_09-CNH Flash report-2004_DB_frz_bis_2011-01_19100111" xfId="129"/>
    <cellStyle name="_Column1_10 Summary" xfId="130"/>
    <cellStyle name="_Column1_10 Summary_145.1_19-11-11" xfId="131"/>
    <cellStyle name="_Column1_10 Summary_159 - ladder 4d -28-11-05" xfId="132"/>
    <cellStyle name="_Column1_10 Summary_MIX" xfId="133"/>
    <cellStyle name="_Column1_13 Margini di Miglior.FERRARI" xfId="134"/>
    <cellStyle name="_Column1_13 Margini di Miglior.FERRARI_145.1_19-11-11" xfId="135"/>
    <cellStyle name="_Column1_13 Margini di Miglior.FERRARI_159 - ladder 4d -28-11-05" xfId="136"/>
    <cellStyle name="_Column1_13 Margini di Miglior.FERRARI_MIX" xfId="137"/>
    <cellStyle name="_Column1_13 Margini di Miglior.MARELLI" xfId="138"/>
    <cellStyle name="_Column1_13 Margini di Miglior.MARELLI_145.1_19-11-11" xfId="139"/>
    <cellStyle name="_Column1_13 Margini di Miglior.MARELLI_159 - ladder 4d -28-11-05" xfId="140"/>
    <cellStyle name="_Column1_13 Margini di Miglior.MARELLI_MIX" xfId="141"/>
    <cellStyle name="_Column1_159 - ladder 4d -28-11-05" xfId="142"/>
    <cellStyle name="_Column1_24-02-12 Cash Flow Q4 &amp; Year end GPS" xfId="143"/>
    <cellStyle name="_Column1_940 627.000 volumi  1.6 BZ 7,5%" xfId="144"/>
    <cellStyle name="_Column1_955 230 CV_AT6 Gennaio 2010 gdx gen09 2603071" xfId="145"/>
    <cellStyle name="_Column1_955 230 CV_AT6 Gennaio 2010 gdx gen09 2603071_145.1_19-11-11" xfId="146"/>
    <cellStyle name="_Column1_955 Mix versioni allestimenti 030907 x LACROCE" xfId="147"/>
    <cellStyle name="_Column1_955 Mix versioni allestimenti 030907 x LACROCE_145.1_19-11-11" xfId="148"/>
    <cellStyle name="_Column1_a-D PFN 31-12-2003 vs. 31-12-02" xfId="149"/>
    <cellStyle name="_Column1_a-D PFN 31-12-2003 vs. 31-12-02_145.1_19-11-11" xfId="150"/>
    <cellStyle name="_Column1_ASaetta2" xfId="151"/>
    <cellStyle name="_Column1_ASaetta2_159 - ladder 4d -28-11-05" xfId="152"/>
    <cellStyle name="_Column1_ASaetta2_MIX" xfId="153"/>
    <cellStyle name="_Column1_ASaetta3" xfId="154"/>
    <cellStyle name="_Column1_ASaetta6" xfId="155"/>
    <cellStyle name="_Column1_Avio Graf" xfId="156"/>
    <cellStyle name="_Column1_Avio Graf_145.1_19-11-11" xfId="157"/>
    <cellStyle name="_Column1_Avio Graf_159 - ladder 4d -28-11-05" xfId="158"/>
    <cellStyle name="_Column1_Avio Graf_MIX" xfId="159"/>
    <cellStyle name="_Column1_Avio Proventi Oneri full year" xfId="160"/>
    <cellStyle name="_Column1_Avio Proventi Oneri full year_145.1_19-11-11" xfId="161"/>
    <cellStyle name="_Column1_Avio Proventi Oneri full year_159 - ladder 4d -28-11-05" xfId="162"/>
    <cellStyle name="_Column1_Avio Proventi Oneri full year_MIX" xfId="163"/>
    <cellStyle name="_Column1_B.C. NOV 2005" xfId="164"/>
    <cellStyle name="_Column1_B.S. Graf. ROF5 II°Q e 6ytd" xfId="165"/>
    <cellStyle name="_Column1_B.S. Graf. ROF5 II°Q e 6ytd_145.1_19-11-11" xfId="166"/>
    <cellStyle name="_Column1_B.S.Dett. Prov.On.Op.Stra" xfId="167"/>
    <cellStyle name="_Column1_B.S.Dett. Prov.On.Op.Stra_159 - ladder 4d -28-11-05" xfId="168"/>
    <cellStyle name="_Column1_B.S.Dett. Prov.On.Op.Stra_MIX" xfId="169"/>
    <cellStyle name="_Column1_B.Sol. Prov.On.OP.STRA.DEF" xfId="170"/>
    <cellStyle name="_Column1_Bdg '04 cons" xfId="171"/>
    <cellStyle name="_Column1_Bdg '04 cons_145.1_19-11-11" xfId="172"/>
    <cellStyle name="_Column1_Bus. Sol. ON. PROV. OP. - STRA" xfId="173"/>
    <cellStyle name="_Column1_Bus. Sol. ON. PROV. OP. - STRA_145.1_19-11-11" xfId="174"/>
    <cellStyle name="_Column1_BUS.SOL. - Var. R.O. 3Q-9ytd" xfId="175"/>
    <cellStyle name="_Column1_C12_ Cash flow 2 last" xfId="176"/>
    <cellStyle name="_Column1_C12_ Cash flow 2 last_145.1_19-11-11" xfId="177"/>
    <cellStyle name="_Column1_caricamento quarter 1" xfId="178"/>
    <cellStyle name="_Column1_Cartel1" xfId="179"/>
    <cellStyle name="_Column1_Cartel2" xfId="180"/>
    <cellStyle name="_Column1_Cartel2 (2)" xfId="181"/>
    <cellStyle name="_Column1_Cartel2 (2)_145.1_19-11-11" xfId="182"/>
    <cellStyle name="_Column1_Cartel2_03_CFR Base-Best_4" xfId="183"/>
    <cellStyle name="_Column1_Cartel2_03_IndFin Bdg 04" xfId="184"/>
    <cellStyle name="_Column1_Cartel2_03_IndFin Bdg 04_145.1_19-11-11" xfId="185"/>
    <cellStyle name="_Column1_Cartel2_04 Bdgt per CDA 19 01  File 2" xfId="186"/>
    <cellStyle name="_Column1_Cartel2_1" xfId="187"/>
    <cellStyle name="_Column1_Cartel2_1_145.1_19-11-11" xfId="188"/>
    <cellStyle name="_Column1_Cartel2_159 - ladder 4d -28-11-05" xfId="189"/>
    <cellStyle name="_Column1_Cartel2_Dati" xfId="190"/>
    <cellStyle name="_Column1_Cartel2_IndFinIT_Forecast1_04EnglVers" xfId="191"/>
    <cellStyle name="_Column1_Cartel2_IndFinIT_Forecast1_04EnglVers_145.1_19-11-11" xfId="192"/>
    <cellStyle name="_Column1_Cartel2_MIX" xfId="193"/>
    <cellStyle name="_Column1_Cartel26" xfId="194"/>
    <cellStyle name="_Column1_Cartel3" xfId="195"/>
    <cellStyle name="_Column1_Cartel3_1" xfId="196"/>
    <cellStyle name="_Column1_Cartel3_145.1_19-11-11" xfId="197"/>
    <cellStyle name="_Column1_Cartel31" xfId="198"/>
    <cellStyle name="_Column1_Cartel31_159 - ladder 4d -28-11-05" xfId="199"/>
    <cellStyle name="_Column1_Cartel31_MIX" xfId="200"/>
    <cellStyle name="_Column1_cash flow  per quarter" xfId="201"/>
    <cellStyle name="_Column1_cash flow  per quarter_145.1_19-11-11" xfId="202"/>
    <cellStyle name="_Column1_Cash flow 2002-2006" xfId="203"/>
    <cellStyle name="_Column1_Cash flow 2002-2006_145.1_19-11-11" xfId="204"/>
    <cellStyle name="_Column1_cash flow 2003 gruppo" xfId="205"/>
    <cellStyle name="_Column1_cash flow 2003 gruppo_145.1_19-11-11" xfId="206"/>
    <cellStyle name="_Column1_cash flow c13" xfId="207"/>
    <cellStyle name="_Column1_cash flow di  rof prova con codici" xfId="208"/>
    <cellStyle name="_Column1_cash flow di  rof prova con codici_145.1_19-11-11" xfId="209"/>
    <cellStyle name="_Column1_cash flow industriali finanziarie" xfId="210"/>
    <cellStyle name="_Column1_cash flow industriali finanziarie_145.1_19-11-11" xfId="211"/>
    <cellStyle name="_Column1_cash flow rof 2" xfId="212"/>
    <cellStyle name="_Column1_cash flow rof 2_145.1_19-11-11" xfId="213"/>
    <cellStyle name="_Column1_CashFlow_formatFinance_Q4_F9+3 Full Year" xfId="214"/>
    <cellStyle name="_Column1_CDA27-3-03splitecopat" xfId="215"/>
    <cellStyle name="_Column1_CDA27-3-03splitecopat_145.1_19-11-11" xfId="216"/>
    <cellStyle name="_Column1_CF con 10 Mia" xfId="217"/>
    <cellStyle name="_Column1_CF con 10 Mia C13 " xfId="218"/>
    <cellStyle name="_Column1_CF con 10 Mia C13 _145.1_19-11-11" xfId="219"/>
    <cellStyle name="_Column1_CF con 10 Mia_145.1_19-11-11" xfId="220"/>
    <cellStyle name="_Column1_CF Fiat Rof5 Analisti" xfId="221"/>
    <cellStyle name="_Column1_CFR 9 + 3 vs Piano Rilancio_3" xfId="222"/>
    <cellStyle name="_Column1_CFR 9 + 3 vs Piano Rilancio_3_145.1_19-11-11" xfId="223"/>
    <cellStyle name="_Column1_Comau Proventi Oneri full year" xfId="224"/>
    <cellStyle name="_Column1_Comau Proventi Oneri full year_145.1_19-11-11" xfId="225"/>
    <cellStyle name="_Column1_Comau Proventi Oneri full year_159 - ladder 4d -28-11-05" xfId="226"/>
    <cellStyle name="_Column1_Comau Proventi Oneri full year_MIX" xfId="227"/>
    <cellStyle name="_Column1_D PFN 31-12- 2002 vs. 31-12-01" xfId="228"/>
    <cellStyle name="_Column1_D PFN 31-12- 2002 vs. 31-12-01_145.1_19-11-11" xfId="229"/>
    <cellStyle name="_Column1_D PFN 31-12- 2002 vs. 31-12-01_159 - ladder 4d -28-11-05" xfId="230"/>
    <cellStyle name="_Column1_D PFN 31-12- 2002 vs. 31-12-01_MIX" xfId="231"/>
    <cellStyle name="_Column1_D PFN 31-12-2003 vs. 31-12-02" xfId="232"/>
    <cellStyle name="_Column1_D PFN 31-12-2003 vs. 31-12-02_145.1_19-11-11" xfId="233"/>
    <cellStyle name="_Column1_DATA_ENTRY" xfId="234"/>
    <cellStyle name="_Column1_DATA_ENTRY_159 - ladder 4d -28-11-05" xfId="235"/>
    <cellStyle name="_Column1_DATA_ENTRY_MIX" xfId="236"/>
    <cellStyle name="_Column1_DB - On Prov Str piano" xfId="237"/>
    <cellStyle name="_Column1_DB - PROV. ON.STRA" xfId="238"/>
    <cellStyle name="_Column1_DB - PROV. ON.STRA_145.1_19-11-11" xfId="239"/>
    <cellStyle name="_Column1_DB Complessivo 02 03 04" xfId="240"/>
    <cellStyle name="_Column1_DB Complessivo 02 03 04_145.1_19-11-11" xfId="241"/>
    <cellStyle name="_Column1_DB Discontinuing 031216Rev (version 1)" xfId="242"/>
    <cellStyle name="_Column1_DB OPS Settori DEF 13-11" xfId="243"/>
    <cellStyle name="_Column1_Delta Cambi" xfId="244"/>
    <cellStyle name="_Column1_Delta Cambi_159 - ladder 4d -28-11-05" xfId="245"/>
    <cellStyle name="_Column1_Delta Cambi_MIX" xfId="246"/>
    <cellStyle name="_Column1_DELTA marzo 2006" xfId="247"/>
    <cellStyle name="_Column1_delta perimetro 2vs ytd" xfId="248"/>
    <cellStyle name="_Column1_delta perimetro 2vs ytd_145.1_19-11-11" xfId="249"/>
    <cellStyle name="_Column1_Dett. On. Prov. Op.- Stra. " xfId="250"/>
    <cellStyle name="_Column1_Dett. On. Prov. Op.- Stra. _159 - ladder 4d -28-11-05" xfId="251"/>
    <cellStyle name="_Column1_Dett. On. Prov. Op.- Stra. _MIX" xfId="252"/>
    <cellStyle name="_Column1_Dett. Prov.On.Op.Stra" xfId="253"/>
    <cellStyle name="_Column1_Dett. Prov.On.Op.Stra_159 - ladder 4d -28-11-05" xfId="254"/>
    <cellStyle name="_Column1_Dett. Prov.On.Op.Stra_MIX" xfId="255"/>
    <cellStyle name="_Column1_dettagli per memo ROF1" xfId="256"/>
    <cellStyle name="_Column1_dettagli per memo ROF1_145.1_19-11-11" xfId="257"/>
    <cellStyle name="_Column1_DocxCEO Fcst Rev" xfId="258"/>
    <cellStyle name="_Column1_DocxCEO Fcst Rev_159 - ladder 4d -28-11-05" xfId="259"/>
    <cellStyle name="_Column1_DocxCEO Fcst Rev_MIX" xfId="260"/>
    <cellStyle name="_Column1_e-Cash flow by quarter" xfId="261"/>
    <cellStyle name="_Column1_e-Cash flow by quarter_145.1_19-11-11" xfId="262"/>
    <cellStyle name="_Column1_Evoluzione npv 07-09-05" xfId="263"/>
    <cellStyle name="_Column1_FREE CASH FLOW" xfId="264"/>
    <cellStyle name="_Column1_FREE CASH FLOW." xfId="265"/>
    <cellStyle name="_Column1_Grafici" xfId="266"/>
    <cellStyle name="_Column1_Grafici Operating Q1" xfId="267"/>
    <cellStyle name="_Column1_Grafici Operating Q1_145.1_19-11-11" xfId="268"/>
    <cellStyle name="_Column1_Highlights" xfId="269"/>
    <cellStyle name="_Column1_Highlights_145.1_19-11-11" xfId="270"/>
    <cellStyle name="_Column1_Ind Fin 2 QT" xfId="271"/>
    <cellStyle name="_Column1_IndFinIT_Forecast1_04EnglVers" xfId="272"/>
    <cellStyle name="_Column1_Iniz. Dic. 05 solo f.l.p. 05-09-06" xfId="273"/>
    <cellStyle name="_Column1_JUNIOR - aggiornamento 07-10-15" xfId="274"/>
    <cellStyle name="_Column1_JUNIOR - aggiornamento 07-10-15_145.1_19-11-11" xfId="275"/>
    <cellStyle name="_Column1_lineaccesori" xfId="276"/>
    <cellStyle name="_Column1_lineaccesori_145.1_19-11-11" xfId="277"/>
    <cellStyle name="_Column1_MEMO con TABELLE" xfId="278"/>
    <cellStyle name="_Column1_MIS 22" xfId="279"/>
    <cellStyle name="_Column1_MIS 22_145.1_19-11-11" xfId="280"/>
    <cellStyle name="_Column1_MIS 26" xfId="281"/>
    <cellStyle name="_Column1_MIS 26_145.1_19-11-11" xfId="282"/>
    <cellStyle name="_Column1_MIS2" xfId="283"/>
    <cellStyle name="_Column1_MIS2_1" xfId="284"/>
    <cellStyle name="_Column1_MIS2_1_145.1_19-11-11" xfId="285"/>
    <cellStyle name="_Column1_MIS2_1_2011-01_19100111" xfId="286"/>
    <cellStyle name="_Column1_MIS2_145.1_19-11-11" xfId="287"/>
    <cellStyle name="_Column1_MIX" xfId="288"/>
    <cellStyle name="_Column1_MOD. 159 LWB CORR 07-06" xfId="289"/>
    <cellStyle name="_Column1_MOD. AGG. PER GEC (C. VITA 425.000) -publ.- 14-12-05" xfId="290"/>
    <cellStyle name="_Column1_MOD. AGG. PER GEC (C. VITA 425.000) -publ.- 14-12-05_145.1_19-11-11" xfId="291"/>
    <cellStyle name="_Column1_MOD. CROMA F.L.P. 04-07-06 " xfId="292"/>
    <cellStyle name="_Column1_MOD. CROMA PER P.O.  06-09-06" xfId="293"/>
    <cellStyle name="_Column1_MOD. CROMA TOT.  26-07-06 " xfId="294"/>
    <cellStyle name="_Column1_N.DELTA HPE AGG 18-07-05 l.c. 07 vol 217000 " xfId="295"/>
    <cellStyle name="_Column1_NUOVO FORMAT enti di stato" xfId="296"/>
    <cellStyle name="_Column1_NUOVO FORMATPANDA SPORT 26 11" xfId="297"/>
    <cellStyle name="_Column1_On Prov Str C13" xfId="298"/>
    <cellStyle name="_Column1_On Prov Str C13_159 - ladder 4d -28-11-05" xfId="299"/>
    <cellStyle name="_Column1_On Prov Str C13_MIX" xfId="300"/>
    <cellStyle name="_Column1_Operativi e Straordinari CNH" xfId="301"/>
    <cellStyle name="_Column1_Operativi e Straordinari CNH_145.1_19-11-11" xfId="302"/>
    <cellStyle name="_Column1_Operativi e Straordinari CNH_159 - ladder 4d -28-11-05" xfId="303"/>
    <cellStyle name="_Column1_Operativi e Straordinari CNH_MIX" xfId="304"/>
    <cellStyle name="_Column1_Operativi e Straordinari Iveco" xfId="305"/>
    <cellStyle name="_Column1_Operativi e Straordinari Iveco_145.1_19-11-11" xfId="306"/>
    <cellStyle name="_Column1_Operativi e Straordinari Iveco_159 - ladder 4d -28-11-05" xfId="307"/>
    <cellStyle name="_Column1_Operativi e Straordinari Iveco_MIX" xfId="308"/>
    <cellStyle name="_Column1_Perim 2004 e 4 T" xfId="309"/>
    <cellStyle name="_Column1_Perim 2004 e 4 T_145.1_19-11-11" xfId="310"/>
    <cellStyle name="_Column1_PIANO FIAT New Tariffe_311006" xfId="311"/>
    <cellStyle name="_Column1_Piano_Strategico_05-07_BaseBdg05_FL_Commerciale" xfId="312"/>
    <cellStyle name="_Column1_Piano_Strategico_05-07_BaseBdg05_LCV" xfId="313"/>
    <cellStyle name="_Column1_Piano_Strategico_05-07_BaseBdg05_LCV_145.1_19-11-11" xfId="314"/>
    <cellStyle name="_Column1_PianoRecupero" xfId="315"/>
    <cellStyle name="_Column1_Pivot ABC" xfId="316"/>
    <cellStyle name="_Column1_PRESENTAZIONE 627.000 VOLUMI CON 1.6 BZ" xfId="317"/>
    <cellStyle name="_Column1_Presentazione(Schema)" xfId="318"/>
    <cellStyle name="_Column1_ROF 03 06" xfId="319"/>
    <cellStyle name="_Column1_ROF 03 06_145.1_19-11-11" xfId="320"/>
    <cellStyle name="_Column1_ROF 03 06_159 - ladder 4d -28-11-05" xfId="321"/>
    <cellStyle name="_Column1_ROF 03 06_MIX" xfId="322"/>
    <cellStyle name="_Column1_Sett.non Ind.- On.Prov.Op.&amp; Straord-Ris.Part. Toro Itedi Bus Sol" xfId="323"/>
    <cellStyle name="_Column1_Sett.non Ind.- On.Prov.Op.&amp; Straord-Ris.Part. Toro Itedi Bus Sol_145.1_19-11-11" xfId="324"/>
    <cellStyle name="_Column1_Sett.non Ind.- On.Prov.Op.&amp; Straord-Ris.Part. Toro Itedi Bus Sol_159 - ladder 4d -28-11-05" xfId="325"/>
    <cellStyle name="_Column1_Sett.non Ind.- On.Prov.Op.&amp; Straord-Ris.Part. Toro Itedi Bus Sol_MIX" xfId="326"/>
    <cellStyle name="_Column1_simulazione costi serie speciali" xfId="327"/>
    <cellStyle name="_Column1_simulazione costi serie speciali_145.1_19-11-11" xfId="328"/>
    <cellStyle name="_Column1_SINTESI 159 21 SETT schema" xfId="329"/>
    <cellStyle name="_Column1_SINTESI 159 7 SETT" xfId="330"/>
    <cellStyle name="_Column1_SINTESI 159 7 SETT3" xfId="331"/>
    <cellStyle name="_Column1_SINTESI 312 22 nov schema" xfId="332"/>
    <cellStyle name="_Column1_TDB Master File" xfId="333"/>
    <cellStyle name="_Column1_Teksid Proventi Oneri full year" xfId="334"/>
    <cellStyle name="_Column1_Teksid Proventi Oneri full year_145.1_19-11-11" xfId="335"/>
    <cellStyle name="_Column1_Teksid Proventi Oneri full year_159 - ladder 4d -28-11-05" xfId="336"/>
    <cellStyle name="_Column1_Teksid Proventi Oneri full year_MIX" xfId="337"/>
    <cellStyle name="_Column1_trimestri bozza" xfId="338"/>
    <cellStyle name="_Column1_trimestri bozza_145.1_19-11-11" xfId="339"/>
    <cellStyle name="_Column1_trimestri bozza1" xfId="340"/>
    <cellStyle name="_Column1_trimestri bozza1_145.1_19-11-11" xfId="341"/>
    <cellStyle name="_Column1_varianze Auto" xfId="342"/>
    <cellStyle name="_Column1_varianze Auto_145.1_19-11-11" xfId="343"/>
    <cellStyle name="_Column1_Working Capital Grafici" xfId="344"/>
    <cellStyle name="_Column1_z-Riconciliazione 2 qt. c.f. analisti" xfId="345"/>
    <cellStyle name="_Column1_z-Riconciliazione 2 qt. c.f. analisti_145.1_19-11-11" xfId="346"/>
    <cellStyle name="_Column1_z-Riconciliazione 2 qt. c.f. analisti_2011-01_19100111" xfId="347"/>
    <cellStyle name="_Column2" xfId="348"/>
    <cellStyle name="_Column2_00 File" xfId="349"/>
    <cellStyle name="_Column2_01 Operativi e Straordinari vs Bdg &amp; LY SSD Auto" xfId="350"/>
    <cellStyle name="_Column2_01 Operativi e Straordinari vs Bdg &amp; LY SSD Auto_159 - ladder 4d -28-11-05" xfId="351"/>
    <cellStyle name="_Column2_01 Operativi e Straordinari vs Bdg &amp; LY SSD Auto_MIX" xfId="352"/>
    <cellStyle name="_Column2_02 CFR" xfId="353"/>
    <cellStyle name="_Column2_02 CFR Frozen" xfId="354"/>
    <cellStyle name="_Column2_02 CFR_159 - ladder 4d -28-11-05" xfId="355"/>
    <cellStyle name="_Column2_02 CFR_MIX" xfId="356"/>
    <cellStyle name="_Column2_02 Sintesi" xfId="357"/>
    <cellStyle name="_Column2_020715_Analisi x Linea (Aggregati)" xfId="358"/>
    <cellStyle name="_Column2_020715_Analisi x Linea (Aggregati)_145.1_19-11-11" xfId="359"/>
    <cellStyle name="_Column2_03 Actl CE SP CFL" xfId="360"/>
    <cellStyle name="_Column2_03 Bdgt" xfId="361"/>
    <cellStyle name="_Column2_03 C 13 040217" xfId="362"/>
    <cellStyle name="_Column2_03 C 13 040217_145.1_19-11-11" xfId="363"/>
    <cellStyle name="_Column2_03 CE SP CFL" xfId="364"/>
    <cellStyle name="_Column2_03 CFR Old New" xfId="365"/>
    <cellStyle name="_Column2_03 Linea Actl" xfId="366"/>
    <cellStyle name="_Column2_03 Memo fcst" xfId="367"/>
    <cellStyle name="_Column2_03 Memo fcst_145.1_19-11-11" xfId="368"/>
    <cellStyle name="_Column2_03 Trimestralizzato" xfId="369"/>
    <cellStyle name="_Column2_03_CFR Base-Best_4" xfId="370"/>
    <cellStyle name="_Column2_03_IndFin Bdg 04" xfId="371"/>
    <cellStyle name="_Column2_03_IndFin Bdg 04_145.1_19-11-11" xfId="372"/>
    <cellStyle name="_Column2_03-02-12 Cash Flow Q4  Year end GPS" xfId="373"/>
    <cellStyle name="_Column2_03-02-12 Cash Flow Q4  Year end GPS_145.1_19-11-11" xfId="374"/>
    <cellStyle name="_Column2_030321_CE-SPA-CF Fcst 6+6_Mens-Trim_2" xfId="375"/>
    <cellStyle name="_Column2_030321_CE-SPA-CF Fcst 6+6_Mens-Trim_2_145.1_19-11-11" xfId="376"/>
    <cellStyle name="_Column2_030321_CE-SPA-CF Fcst 6+6_Mens-Trim_2_159 - ladder 4d -28-11-05" xfId="377"/>
    <cellStyle name="_Column2_030321_CE-SPA-CF Fcst 6+6_Mens-Trim_2_MIX" xfId="378"/>
    <cellStyle name="_Column2_030527_Piano di Rilancio" xfId="379"/>
    <cellStyle name="_Column2_030527_Piano di Rilancio_145.1_19-11-11" xfId="380"/>
    <cellStyle name="_Column2_031014_DB OPStr" xfId="381"/>
    <cellStyle name="_Column2_031014_DB OPStr_145.1_19-11-11" xfId="382"/>
    <cellStyle name="_Column2_031121_analisi trim bdg04" xfId="383"/>
    <cellStyle name="_Column2_031121_analisi trim bdg04_145.1_19-11-11" xfId="384"/>
    <cellStyle name="_Column2_031212_DB OPS" xfId="385"/>
    <cellStyle name="_Column2_031212_DB OPS_145.1_19-11-11" xfId="386"/>
    <cellStyle name="_Column2_031222_DB OPS" xfId="387"/>
    <cellStyle name="_Column2_031222_DB OPS_145.1_19-11-11" xfId="388"/>
    <cellStyle name="_Column2_04 Bdgt per CDA 19 01  File 2" xfId="389"/>
    <cellStyle name="_Column2_04 Bdgt per CDA 19 01 s c" xfId="390"/>
    <cellStyle name="_Column2_04 CFR2_MeseProgr." xfId="391"/>
    <cellStyle name="_Column2_04 CFR2_MeseProgr._159 - ladder 4d -28-11-05" xfId="392"/>
    <cellStyle name="_Column2_04 CFR2_MeseProgr._MIX" xfId="393"/>
    <cellStyle name="_Column2_04 OPSt 02 07" xfId="394"/>
    <cellStyle name="_Column2_04 OPSt 02 07_145.1_19-11-11" xfId="395"/>
    <cellStyle name="_Column2_05 bdg ridotto" xfId="396"/>
    <cellStyle name="_Column2_05 bdg ridotto_145.1_19-11-11" xfId="397"/>
    <cellStyle name="_Column2_05 Bdgt per CDA 19 01" xfId="398"/>
    <cellStyle name="_Column2_05 CFR 1" xfId="399"/>
    <cellStyle name="_Column2_05 CFR 1 Frozen" xfId="400"/>
    <cellStyle name="_Column2_05 Linea ROF" xfId="401"/>
    <cellStyle name="_Column2_05 Linea ROF_145.1_19-11-11" xfId="402"/>
    <cellStyle name="_Column2_06 Marelli Proventi Oneri full year" xfId="403"/>
    <cellStyle name="_Column2_06 Marelli Proventi Oneri full year_159 - ladder 4d -28-11-05" xfId="404"/>
    <cellStyle name="_Column2_06 Marelli Proventi Oneri full year_MIX" xfId="405"/>
    <cellStyle name="_Column2_06_DBOPS_Actl_C13" xfId="406"/>
    <cellStyle name="_Column2_06_DBOPS_Actl_C13_145.1_19-11-11" xfId="407"/>
    <cellStyle name="_Column2_08 Cambi" xfId="408"/>
    <cellStyle name="_Column2_08 Memo 9 + 3" xfId="409"/>
    <cellStyle name="_Column2_08 Memo 9 + 3_145.1_19-11-11" xfId="410"/>
    <cellStyle name="_Column2_08 Memo ROF Last" xfId="411"/>
    <cellStyle name="_Column2_08 Memo ROF Last_145.1_19-11-11" xfId="412"/>
    <cellStyle name="_Column2_08 Settori Settembre" xfId="413"/>
    <cellStyle name="_Column2_08 Settori Settembre_145.1_19-11-11" xfId="414"/>
    <cellStyle name="_Column2_09 Actl CE SP CFL" xfId="415"/>
    <cellStyle name="_Column2_09-CNH Flash report-2004_DB_frz_bis" xfId="416"/>
    <cellStyle name="_Column2_10 Summary" xfId="417"/>
    <cellStyle name="_Column2_10 Summary_159 - ladder 4d -28-11-05" xfId="418"/>
    <cellStyle name="_Column2_10 Summary_MIX" xfId="419"/>
    <cellStyle name="_Column2_13 Margini di Miglior.FERRARI" xfId="420"/>
    <cellStyle name="_Column2_13 Margini di Miglior.FERRARI_159 - ladder 4d -28-11-05" xfId="421"/>
    <cellStyle name="_Column2_13 Margini di Miglior.FERRARI_MIX" xfId="422"/>
    <cellStyle name="_Column2_13 Margini di Miglior.MARELLI" xfId="423"/>
    <cellStyle name="_Column2_13 Margini di Miglior.MARELLI_159 - ladder 4d -28-11-05" xfId="424"/>
    <cellStyle name="_Column2_13 Margini di Miglior.MARELLI_MIX" xfId="425"/>
    <cellStyle name="_Column2_145.1_19-11-11" xfId="426"/>
    <cellStyle name="_Column2_159 - ladder 4d -28-11-05" xfId="427"/>
    <cellStyle name="_Column2_24-02-12 Cash Flow Q4 &amp; Year end GPS" xfId="428"/>
    <cellStyle name="_Column2_24-02-12 Cash Flow Q4 &amp; Year end GPS_145.1_19-11-11" xfId="429"/>
    <cellStyle name="_Column2_940 627.000 volumi  1.6 BZ 7,5%" xfId="430"/>
    <cellStyle name="_Column2_940 627.000 volumi  1.6 BZ 7,5%_145.1_19-11-11" xfId="431"/>
    <cellStyle name="_Column2_955 230 CV_AT6 Gennaio 2010 gdx gen09 2603071" xfId="432"/>
    <cellStyle name="_Column2_955 Mix versioni allestimenti 030907 x LACROCE" xfId="433"/>
    <cellStyle name="_Column2_a-D PFN 31-12-2003 vs. 31-12-02" xfId="434"/>
    <cellStyle name="_Column2_ASaetta2" xfId="435"/>
    <cellStyle name="_Column2_ASaetta2_145.1_19-11-11" xfId="436"/>
    <cellStyle name="_Column2_ASaetta2_159 - ladder 4d -28-11-05" xfId="437"/>
    <cellStyle name="_Column2_ASaetta2_MIX" xfId="438"/>
    <cellStyle name="_Column2_ASaetta3" xfId="439"/>
    <cellStyle name="_Column2_ASaetta3_145.1_19-11-11" xfId="440"/>
    <cellStyle name="_Column2_ASaetta6" xfId="441"/>
    <cellStyle name="_Column2_ASaetta6_145.1_19-11-11" xfId="442"/>
    <cellStyle name="_Column2_Avio Graf" xfId="443"/>
    <cellStyle name="_Column2_Avio Graf_159 - ladder 4d -28-11-05" xfId="444"/>
    <cellStyle name="_Column2_Avio Graf_MIX" xfId="445"/>
    <cellStyle name="_Column2_Avio Proventi Oneri full year" xfId="446"/>
    <cellStyle name="_Column2_Avio Proventi Oneri full year_159 - ladder 4d -28-11-05" xfId="447"/>
    <cellStyle name="_Column2_Avio Proventi Oneri full year_MIX" xfId="448"/>
    <cellStyle name="_Column2_B.C. NOV 2005" xfId="449"/>
    <cellStyle name="_Column2_B.C. NOV 2005_145.1_19-11-11" xfId="450"/>
    <cellStyle name="_Column2_B.S. Graf. ROF5 II°Q e 6ytd" xfId="451"/>
    <cellStyle name="_Column2_B.S.Dett. Prov.On.Op.Stra" xfId="452"/>
    <cellStyle name="_Column2_B.S.Dett. Prov.On.Op.Stra_145.1_19-11-11" xfId="453"/>
    <cellStyle name="_Column2_B.S.Dett. Prov.On.Op.Stra_159 - ladder 4d -28-11-05" xfId="454"/>
    <cellStyle name="_Column2_B.S.Dett. Prov.On.Op.Stra_MIX" xfId="455"/>
    <cellStyle name="_Column2_B.Sol. Prov.On.OP.STRA.DEF" xfId="456"/>
    <cellStyle name="_Column2_B.Sol. Prov.On.OP.STRA.DEF_145.1_19-11-11" xfId="457"/>
    <cellStyle name="_Column2_Bdg '04 cons" xfId="458"/>
    <cellStyle name="_Column2_Bus. Sol. ON. PROV. OP. - STRA" xfId="459"/>
    <cellStyle name="_Column2_BUS.SOL. - Var. R.O. 3Q-9ytd" xfId="460"/>
    <cellStyle name="_Column2_BUS.SOL. - Var. R.O. 3Q-9ytd_145.1_19-11-11" xfId="461"/>
    <cellStyle name="_Column2_C12_ Cash flow 2 last" xfId="462"/>
    <cellStyle name="_Column2_caricamento quarter 1" xfId="463"/>
    <cellStyle name="_Column2_caricamento quarter 1_145.1_19-11-11" xfId="464"/>
    <cellStyle name="_Column2_Cartel1" xfId="465"/>
    <cellStyle name="_Column2_Cartel1_145.1_19-11-11" xfId="466"/>
    <cellStyle name="_Column2_Cartel2" xfId="467"/>
    <cellStyle name="_Column2_Cartel2 (2)" xfId="468"/>
    <cellStyle name="_Column2_Cartel2_03_CFR Base-Best_4" xfId="469"/>
    <cellStyle name="_Column2_Cartel2_03_CFR Base-Best_4_145.1_19-11-11" xfId="470"/>
    <cellStyle name="_Column2_Cartel2_03_IndFin Bdg 04" xfId="471"/>
    <cellStyle name="_Column2_Cartel2_04 Bdgt per CDA 19 01  File 2" xfId="472"/>
    <cellStyle name="_Column2_Cartel2_04 Bdgt per CDA 19 01  File 2_145.1_19-11-11" xfId="473"/>
    <cellStyle name="_Column2_Cartel2_1" xfId="474"/>
    <cellStyle name="_Column2_Cartel2_145.1_19-11-11" xfId="475"/>
    <cellStyle name="_Column2_Cartel2_159 - ladder 4d -28-11-05" xfId="476"/>
    <cellStyle name="_Column2_Cartel2_Dati" xfId="477"/>
    <cellStyle name="_Column2_Cartel2_Dati_145.1_19-11-11" xfId="478"/>
    <cellStyle name="_Column2_Cartel2_IndFinIT_Forecast1_04EnglVers" xfId="479"/>
    <cellStyle name="_Column2_Cartel2_MIX" xfId="480"/>
    <cellStyle name="_Column2_Cartel26" xfId="481"/>
    <cellStyle name="_Column2_Cartel26_145.1_19-11-11" xfId="482"/>
    <cellStyle name="_Column2_Cartel3" xfId="483"/>
    <cellStyle name="_Column2_Cartel3_1" xfId="484"/>
    <cellStyle name="_Column2_Cartel3_1_145.1_19-11-11" xfId="485"/>
    <cellStyle name="_Column2_Cartel31" xfId="486"/>
    <cellStyle name="_Column2_Cartel31_145.1_19-11-11" xfId="487"/>
    <cellStyle name="_Column2_Cartel31_159 - ladder 4d -28-11-05" xfId="488"/>
    <cellStyle name="_Column2_Cartel31_MIX" xfId="489"/>
    <cellStyle name="_Column2_cash flow  per quarter" xfId="490"/>
    <cellStyle name="_Column2_Cash flow 2002-2006" xfId="491"/>
    <cellStyle name="_Column2_cash flow 2003 gruppo" xfId="492"/>
    <cellStyle name="_Column2_cash flow c13" xfId="493"/>
    <cellStyle name="_Column2_cash flow c13_145.1_19-11-11" xfId="494"/>
    <cellStyle name="_Column2_cash flow di  rof prova con codici" xfId="495"/>
    <cellStyle name="_Column2_cash flow industriali finanziarie" xfId="496"/>
    <cellStyle name="_Column2_cash flow rof 2" xfId="497"/>
    <cellStyle name="_Column2_CashFlow_formatFinance_Q4_F9+3 Full Year" xfId="498"/>
    <cellStyle name="_Column2_CashFlow_formatFinance_Q4_F9+3 Full Year_145.1_19-11-11" xfId="499"/>
    <cellStyle name="_Column2_CDA27-3-03splitecopat" xfId="500"/>
    <cellStyle name="_Column2_CF Fiat Rof5 Analisti" xfId="501"/>
    <cellStyle name="_Column2_CF Fiat Rof5 Analisti_145.1_19-11-11" xfId="502"/>
    <cellStyle name="_Column2_CFR 9 + 3 vs Piano Rilancio_3" xfId="503"/>
    <cellStyle name="_Column2_Comau Proventi Oneri full year" xfId="504"/>
    <cellStyle name="_Column2_Comau Proventi Oneri full year_159 - ladder 4d -28-11-05" xfId="505"/>
    <cellStyle name="_Column2_Comau Proventi Oneri full year_MIX" xfId="506"/>
    <cellStyle name="_Column2_D PFN 31-12- 2002 vs. 31-12-01" xfId="507"/>
    <cellStyle name="_Column2_D PFN 31-12- 2002 vs. 31-12-01_159 - ladder 4d -28-11-05" xfId="508"/>
    <cellStyle name="_Column2_D PFN 31-12- 2002 vs. 31-12-01_MIX" xfId="509"/>
    <cellStyle name="_Column2_D PFN 31-12-2003 vs. 31-12-02" xfId="510"/>
    <cellStyle name="_Column2_DATA_ENTRY" xfId="511"/>
    <cellStyle name="_Column2_DATA_ENTRY_159 - ladder 4d -28-11-05" xfId="512"/>
    <cellStyle name="_Column2_DATA_ENTRY_MIX" xfId="513"/>
    <cellStyle name="_Column2_DB - On Prov Str piano" xfId="514"/>
    <cellStyle name="_Column2_DB - On Prov Str piano_145.1_19-11-11" xfId="515"/>
    <cellStyle name="_Column2_DB - PROV. ON.STRA" xfId="516"/>
    <cellStyle name="_Column2_DB Complessivo 02 03 04" xfId="517"/>
    <cellStyle name="_Column2_DB Discontinuing 031216Rev (version 1)" xfId="518"/>
    <cellStyle name="_Column2_DB Discontinuing 031216Rev (version 1)_145.1_19-11-11" xfId="519"/>
    <cellStyle name="_Column2_DB OPS Settori DEF 13-11" xfId="520"/>
    <cellStyle name="_Column2_DB OPS Settori DEF 13-11_145.1_19-11-11" xfId="521"/>
    <cellStyle name="_Column2_Delta Cambi" xfId="522"/>
    <cellStyle name="_Column2_Delta Cambi_145.1_19-11-11" xfId="523"/>
    <cellStyle name="_Column2_Delta Cambi_159 - ladder 4d -28-11-05" xfId="524"/>
    <cellStyle name="_Column2_Delta Cambi_MIX" xfId="525"/>
    <cellStyle name="_Column2_DELTA marzo 2006" xfId="526"/>
    <cellStyle name="_Column2_DELTA marzo 2006_145.1_19-11-11" xfId="527"/>
    <cellStyle name="_Column2_delta perimetro 2vs ytd" xfId="528"/>
    <cellStyle name="_Column2_Dett. On. Prov. Op.- Stra. " xfId="529"/>
    <cellStyle name="_Column2_Dett. On. Prov. Op.- Stra. _145.1_19-11-11" xfId="530"/>
    <cellStyle name="_Column2_Dett. On. Prov. Op.- Stra. _159 - ladder 4d -28-11-05" xfId="531"/>
    <cellStyle name="_Column2_Dett. On. Prov. Op.- Stra. _MIX" xfId="532"/>
    <cellStyle name="_Column2_Dett. Prov.On.Op.Stra" xfId="533"/>
    <cellStyle name="_Column2_Dett. Prov.On.Op.Stra_145.1_19-11-11" xfId="534"/>
    <cellStyle name="_Column2_Dett. Prov.On.Op.Stra_159 - ladder 4d -28-11-05" xfId="535"/>
    <cellStyle name="_Column2_Dett. Prov.On.Op.Stra_MIX" xfId="536"/>
    <cellStyle name="_Column2_dettagli per memo ROF1" xfId="537"/>
    <cellStyle name="_Column2_DocxCEO Fcst Rev" xfId="538"/>
    <cellStyle name="_Column2_DocxCEO Fcst Rev_145.1_19-11-11" xfId="539"/>
    <cellStyle name="_Column2_DocxCEO Fcst Rev_159 - ladder 4d -28-11-05" xfId="540"/>
    <cellStyle name="_Column2_DocxCEO Fcst Rev_MIX" xfId="541"/>
    <cellStyle name="_Column2_e-Cash flow by quarter" xfId="542"/>
    <cellStyle name="_Column2_Evoluzione npv 07-09-05" xfId="543"/>
    <cellStyle name="_Column2_Evoluzione npv 07-09-05_145.1_19-11-11" xfId="544"/>
    <cellStyle name="_Column2_FREE CASH FLOW" xfId="545"/>
    <cellStyle name="_Column2_FREE CASH FLOW." xfId="546"/>
    <cellStyle name="_Column2_FREE CASH FLOW._145.1_19-11-11" xfId="547"/>
    <cellStyle name="_Column2_FREE CASH FLOW_145.1_19-11-11" xfId="548"/>
    <cellStyle name="_Column2_Grafici" xfId="549"/>
    <cellStyle name="_Column2_Grafici Operating Q1" xfId="550"/>
    <cellStyle name="_Column2_Grafici_145.1_19-11-11" xfId="551"/>
    <cellStyle name="_Column2_Highlights" xfId="552"/>
    <cellStyle name="_Column2_Ind Fin 2 QT" xfId="553"/>
    <cellStyle name="_Column2_Ind Fin 2 QT_145.1_19-11-11" xfId="554"/>
    <cellStyle name="_Column2_IndFinIT_Forecast1_04EnglVers" xfId="555"/>
    <cellStyle name="_Column2_IndFinIT_Forecast1_04EnglVers_145.1_19-11-11" xfId="556"/>
    <cellStyle name="_Column2_Iniz. Dic. 05 solo f.l.p. 05-09-06" xfId="557"/>
    <cellStyle name="_Column2_Iniz. Dic. 05 solo f.l.p. 05-09-06_145.1_19-11-11" xfId="558"/>
    <cellStyle name="_Column2_JUNIOR - aggiornamento 07-10-15" xfId="559"/>
    <cellStyle name="_Column2_lineaccesori" xfId="560"/>
    <cellStyle name="_Column2_MEMO con TABELLE" xfId="561"/>
    <cellStyle name="_Column2_MEMO con TABELLE_145.1_19-11-11" xfId="562"/>
    <cellStyle name="_Column2_MIS 22" xfId="563"/>
    <cellStyle name="_Column2_MIS 26" xfId="564"/>
    <cellStyle name="_Column2_MIS2" xfId="565"/>
    <cellStyle name="_Column2_MIS2_1" xfId="566"/>
    <cellStyle name="_Column2_MIX" xfId="567"/>
    <cellStyle name="_Column2_MOD. 159 LWB CORR 07-06" xfId="568"/>
    <cellStyle name="_Column2_MOD. 159 LWB CORR 07-06_145.1_19-11-11" xfId="569"/>
    <cellStyle name="_Column2_MOD. AGG. PER GEC (C. VITA 425.000) -publ.- 14-12-05" xfId="570"/>
    <cellStyle name="_Column2_MOD. CROMA F.L.P. 04-07-06 " xfId="571"/>
    <cellStyle name="_Column2_MOD. CROMA F.L.P. 04-07-06 _145.1_19-11-11" xfId="572"/>
    <cellStyle name="_Column2_MOD. CROMA PER P.O.  06-09-06" xfId="573"/>
    <cellStyle name="_Column2_MOD. CROMA PER P.O.  06-09-06_145.1_19-11-11" xfId="574"/>
    <cellStyle name="_Column2_MOD. CROMA TOT.  26-07-06 " xfId="575"/>
    <cellStyle name="_Column2_MOD. CROMA TOT.  26-07-06 _145.1_19-11-11" xfId="576"/>
    <cellStyle name="_Column2_N.DELTA HPE AGG 18-07-05 l.c. 07 vol 217000 " xfId="577"/>
    <cellStyle name="_Column2_N.DELTA HPE AGG 18-07-05 l.c. 07 vol 217000 _145.1_19-11-11" xfId="578"/>
    <cellStyle name="_Column2_NUOVO FORMAT enti di stato" xfId="579"/>
    <cellStyle name="_Column2_NUOVO FORMAT enti di stato_145.1_19-11-11" xfId="580"/>
    <cellStyle name="_Column2_NUOVO FORMATPANDA SPORT 26 11" xfId="581"/>
    <cellStyle name="_Column2_NUOVO FORMATPANDA SPORT 26 11_145.1_19-11-11" xfId="582"/>
    <cellStyle name="_Column2_On Prov Str C13" xfId="583"/>
    <cellStyle name="_Column2_On Prov Str C13_145.1_19-11-11" xfId="584"/>
    <cellStyle name="_Column2_On Prov Str C13_159 - ladder 4d -28-11-05" xfId="585"/>
    <cellStyle name="_Column2_On Prov Str C13_MIX" xfId="586"/>
    <cellStyle name="_Column2_Operativi e Straordinari CNH" xfId="587"/>
    <cellStyle name="_Column2_Operativi e Straordinari CNH_159 - ladder 4d -28-11-05" xfId="588"/>
    <cellStyle name="_Column2_Operativi e Straordinari CNH_MIX" xfId="589"/>
    <cellStyle name="_Column2_Operativi e Straordinari Iveco" xfId="590"/>
    <cellStyle name="_Column2_Operativi e Straordinari Iveco_159 - ladder 4d -28-11-05" xfId="591"/>
    <cellStyle name="_Column2_Operativi e Straordinari Iveco_MIX" xfId="592"/>
    <cellStyle name="_Column2_Perim 2004 e 4 T" xfId="593"/>
    <cellStyle name="_Column2_PIANO FIAT New Tariffe_311006" xfId="594"/>
    <cellStyle name="_Column2_PIANO FIAT New Tariffe_311006_145.1_19-11-11" xfId="595"/>
    <cellStyle name="_Column2_Piano_Strategico_05-07_BaseBdg05_FL_Commerciale" xfId="596"/>
    <cellStyle name="_Column2_Piano_Strategico_05-07_BaseBdg05_FL_Commerciale_145.1_19-11-11" xfId="597"/>
    <cellStyle name="_Column2_Piano_Strategico_05-07_BaseBdg05_LCV" xfId="598"/>
    <cellStyle name="_Column2_PianoRecupero" xfId="599"/>
    <cellStyle name="_Column2_PianoRecupero_145.1_19-11-11" xfId="600"/>
    <cellStyle name="_Column2_Pivot ABC" xfId="601"/>
    <cellStyle name="_Column2_Pivot ABC_145.1_19-11-11" xfId="602"/>
    <cellStyle name="_Column2_PRESENTAZIONE 627.000 VOLUMI CON 1.6 BZ" xfId="603"/>
    <cellStyle name="_Column2_PRESENTAZIONE 627.000 VOLUMI CON 1.6 BZ_145.1_19-11-11" xfId="604"/>
    <cellStyle name="_Column2_Presentazione(Schema)" xfId="605"/>
    <cellStyle name="_Column2_Presentazione(Schema)_145.1_19-11-11" xfId="606"/>
    <cellStyle name="_Column2_ROF 03 06" xfId="607"/>
    <cellStyle name="_Column2_ROF 03 06_159 - ladder 4d -28-11-05" xfId="608"/>
    <cellStyle name="_Column2_ROF 03 06_MIX" xfId="609"/>
    <cellStyle name="_Column2_Sett.non Ind.- On.Prov.Op.&amp; Straord-Ris.Part. Toro Itedi Bus Sol" xfId="610"/>
    <cellStyle name="_Column2_Sett.non Ind.- On.Prov.Op.&amp; Straord-Ris.Part. Toro Itedi Bus Sol_159 - ladder 4d -28-11-05" xfId="611"/>
    <cellStyle name="_Column2_Sett.non Ind.- On.Prov.Op.&amp; Straord-Ris.Part. Toro Itedi Bus Sol_MIX" xfId="612"/>
    <cellStyle name="_Column2_simulazione costi serie speciali" xfId="613"/>
    <cellStyle name="_Column2_SINTESI 159 21 SETT schema" xfId="614"/>
    <cellStyle name="_Column2_SINTESI 159 21 SETT schema_145.1_19-11-11" xfId="615"/>
    <cellStyle name="_Column2_SINTESI 159 7 SETT" xfId="616"/>
    <cellStyle name="_Column2_SINTESI 159 7 SETT_145.1_19-11-11" xfId="617"/>
    <cellStyle name="_Column2_SINTESI 159 7 SETT3" xfId="618"/>
    <cellStyle name="_Column2_SINTESI 159 7 SETT3_145.1_19-11-11" xfId="619"/>
    <cellStyle name="_Column2_SINTESI 312 22 nov schema" xfId="620"/>
    <cellStyle name="_Column2_SINTESI 312 22 nov schema_145.1_19-11-11" xfId="621"/>
    <cellStyle name="_Column2_TDB Master File" xfId="622"/>
    <cellStyle name="_Column2_TDB Master File_145.1_19-11-11" xfId="623"/>
    <cellStyle name="_Column2_Teksid Proventi Oneri full year" xfId="624"/>
    <cellStyle name="_Column2_Teksid Proventi Oneri full year_159 - ladder 4d -28-11-05" xfId="625"/>
    <cellStyle name="_Column2_Teksid Proventi Oneri full year_MIX" xfId="626"/>
    <cellStyle name="_Column2_trimestri bozza" xfId="627"/>
    <cellStyle name="_Column2_trimestri bozza1" xfId="628"/>
    <cellStyle name="_Column2_varianze Auto" xfId="629"/>
    <cellStyle name="_Column2_Working Capital Grafici" xfId="630"/>
    <cellStyle name="_Column2_Working Capital Grafici_145.1_19-11-11" xfId="631"/>
    <cellStyle name="_Column2_z-Riconciliazione 2 qt. c.f. analisti" xfId="632"/>
    <cellStyle name="_Column3" xfId="633"/>
    <cellStyle name="_Column3_00 File" xfId="634"/>
    <cellStyle name="_Column3_01 Operativi e Straordinari vs Bdg &amp; LY SSD Auto" xfId="635"/>
    <cellStyle name="_Column3_01 Operativi e Straordinari vs Bdg &amp; LY SSD Auto_159 - ladder 4d -28-11-05" xfId="636"/>
    <cellStyle name="_Column3_01 Operativi e Straordinari vs Bdg &amp; LY SSD Auto_MIX" xfId="637"/>
    <cellStyle name="_Column3_02 CFR" xfId="638"/>
    <cellStyle name="_Column3_02 CFR Frozen" xfId="639"/>
    <cellStyle name="_Column3_02 CFR_159 - ladder 4d -28-11-05" xfId="640"/>
    <cellStyle name="_Column3_02 CFR_MIX" xfId="641"/>
    <cellStyle name="_Column3_02 Sintesi" xfId="642"/>
    <cellStyle name="_Column3_020715_Analisi x Linea (Aggregati)" xfId="643"/>
    <cellStyle name="_Column3_03 Actl CE SP CFL" xfId="644"/>
    <cellStyle name="_Column3_03 Bdgt" xfId="645"/>
    <cellStyle name="_Column3_03 C 13 040217" xfId="646"/>
    <cellStyle name="_Column3_03 CE SP CFL" xfId="647"/>
    <cellStyle name="_Column3_03 CFR Old New" xfId="648"/>
    <cellStyle name="_Column3_03 Linea Actl" xfId="649"/>
    <cellStyle name="_Column3_03 Memo fcst" xfId="650"/>
    <cellStyle name="_Column3_03 Trimestralizzato" xfId="651"/>
    <cellStyle name="_Column3_03_CFR Base-Best_4" xfId="652"/>
    <cellStyle name="_Column3_03_IndFin Bdg 04" xfId="653"/>
    <cellStyle name="_Column3_03-02-12 Cash Flow Q4  Year end GPS" xfId="654"/>
    <cellStyle name="_Column3_030321_CE-SPA-CF Fcst 6+6_Mens-Trim_2" xfId="655"/>
    <cellStyle name="_Column3_030321_CE-SPA-CF Fcst 6+6_Mens-Trim_2_159 - ladder 4d -28-11-05" xfId="656"/>
    <cellStyle name="_Column3_030321_CE-SPA-CF Fcst 6+6_Mens-Trim_2_MIX" xfId="657"/>
    <cellStyle name="_Column3_030527_Piano di Rilancio" xfId="658"/>
    <cellStyle name="_Column3_031014_DB OPStr" xfId="659"/>
    <cellStyle name="_Column3_031121_analisi trim bdg04" xfId="660"/>
    <cellStyle name="_Column3_031212_DB OPS" xfId="661"/>
    <cellStyle name="_Column3_031222_DB OPS" xfId="662"/>
    <cellStyle name="_Column3_04 Bdgt per CDA 19 01  File 2" xfId="663"/>
    <cellStyle name="_Column3_04 Bdgt per CDA 19 01 s c" xfId="664"/>
    <cellStyle name="_Column3_04 CFR2_MeseProgr." xfId="665"/>
    <cellStyle name="_Column3_04 CFR2_MeseProgr._159 - ladder 4d -28-11-05" xfId="666"/>
    <cellStyle name="_Column3_04 CFR2_MeseProgr._MIX" xfId="667"/>
    <cellStyle name="_Column3_04 OPSt 02 07" xfId="668"/>
    <cellStyle name="_Column3_05 bdg ridotto" xfId="669"/>
    <cellStyle name="_Column3_05 Bdgt per CDA 19 01" xfId="670"/>
    <cellStyle name="_Column3_05 CFR 1" xfId="671"/>
    <cellStyle name="_Column3_05 CFR 1 Frozen" xfId="672"/>
    <cellStyle name="_Column3_05 Linea ROF" xfId="673"/>
    <cellStyle name="_Column3_06 Marelli Proventi Oneri full year" xfId="674"/>
    <cellStyle name="_Column3_06 Marelli Proventi Oneri full year_159 - ladder 4d -28-11-05" xfId="675"/>
    <cellStyle name="_Column3_06 Marelli Proventi Oneri full year_MIX" xfId="676"/>
    <cellStyle name="_Column3_06_DBOPS_Actl_C13" xfId="677"/>
    <cellStyle name="_Column3_08 Cambi" xfId="678"/>
    <cellStyle name="_Column3_08 Memo 9 + 3" xfId="679"/>
    <cellStyle name="_Column3_08 Memo ROF Last" xfId="680"/>
    <cellStyle name="_Column3_08 Settori Settembre" xfId="681"/>
    <cellStyle name="_Column3_09 Actl CE SP CFL" xfId="682"/>
    <cellStyle name="_Column3_09-CNH Flash report-2004_DB_frz_bis" xfId="683"/>
    <cellStyle name="_Column3_10 Summary" xfId="684"/>
    <cellStyle name="_Column3_10 Summary_159 - ladder 4d -28-11-05" xfId="685"/>
    <cellStyle name="_Column3_10 Summary_MIX" xfId="686"/>
    <cellStyle name="_Column3_13 Margini di Miglior.FERRARI" xfId="687"/>
    <cellStyle name="_Column3_13 Margini di Miglior.FERRARI_159 - ladder 4d -28-11-05" xfId="688"/>
    <cellStyle name="_Column3_13 Margini di Miglior.FERRARI_MIX" xfId="689"/>
    <cellStyle name="_Column3_13 Margini di Miglior.MARELLI" xfId="690"/>
    <cellStyle name="_Column3_13 Margini di Miglior.MARELLI_159 - ladder 4d -28-11-05" xfId="691"/>
    <cellStyle name="_Column3_13 Margini di Miglior.MARELLI_MIX" xfId="692"/>
    <cellStyle name="_Column3_159 - ladder 4d -28-11-05" xfId="693"/>
    <cellStyle name="_Column3_24-02-12 Cash Flow Q4 &amp; Year end GPS" xfId="694"/>
    <cellStyle name="_Column3_940 627.000 volumi  1.6 BZ 7,5%" xfId="695"/>
    <cellStyle name="_Column3_955 230 CV_AT6 Gennaio 2010 gdx gen09 2603071" xfId="696"/>
    <cellStyle name="_Column3_955 Mix versioni allestimenti 030907 x LACROCE" xfId="697"/>
    <cellStyle name="_Column3_a-D PFN 31-12-2003 vs. 31-12-02" xfId="698"/>
    <cellStyle name="_Column3_ASaetta2" xfId="699"/>
    <cellStyle name="_Column3_ASaetta2_159 - ladder 4d -28-11-05" xfId="700"/>
    <cellStyle name="_Column3_ASaetta2_MIX" xfId="701"/>
    <cellStyle name="_Column3_ASaetta3" xfId="702"/>
    <cellStyle name="_Column3_ASaetta6" xfId="703"/>
    <cellStyle name="_Column3_Avio Graf" xfId="704"/>
    <cellStyle name="_Column3_Avio Graf_159 - ladder 4d -28-11-05" xfId="705"/>
    <cellStyle name="_Column3_Avio Graf_MIX" xfId="706"/>
    <cellStyle name="_Column3_Avio Proventi Oneri full year" xfId="707"/>
    <cellStyle name="_Column3_Avio Proventi Oneri full year_159 - ladder 4d -28-11-05" xfId="708"/>
    <cellStyle name="_Column3_Avio Proventi Oneri full year_MIX" xfId="709"/>
    <cellStyle name="_Column3_B.C. NOV 2005" xfId="710"/>
    <cellStyle name="_Column3_B.S. Graf. ROF5 II°Q e 6ytd" xfId="711"/>
    <cellStyle name="_Column3_B.S.Dett. Prov.On.Op.Stra" xfId="712"/>
    <cellStyle name="_Column3_B.S.Dett. Prov.On.Op.Stra_159 - ladder 4d -28-11-05" xfId="713"/>
    <cellStyle name="_Column3_B.S.Dett. Prov.On.Op.Stra_MIX" xfId="714"/>
    <cellStyle name="_Column3_B.Sol. Prov.On.OP.STRA.DEF" xfId="715"/>
    <cellStyle name="_Column3_Bus. Sol. ON. PROV. OP. - STRA" xfId="716"/>
    <cellStyle name="_Column3_BUS.SOL. - Var. R.O. 3Q-9ytd" xfId="717"/>
    <cellStyle name="_Column3_C12_ Cash flow 2 last" xfId="718"/>
    <cellStyle name="_Column3_caricamento quarter 1" xfId="719"/>
    <cellStyle name="_Column3_Cartel1" xfId="720"/>
    <cellStyle name="_Column3_Cartel2" xfId="721"/>
    <cellStyle name="_Column3_Cartel2 (2)" xfId="722"/>
    <cellStyle name="_Column3_Cartel2_03_CFR Base-Best_4" xfId="723"/>
    <cellStyle name="_Column3_Cartel2_03_IndFin Bdg 04" xfId="724"/>
    <cellStyle name="_Column3_Cartel2_04 Bdgt per CDA 19 01  File 2" xfId="725"/>
    <cellStyle name="_Column3_Cartel2_1" xfId="726"/>
    <cellStyle name="_Column3_Cartel2_159 - ladder 4d -28-11-05" xfId="727"/>
    <cellStyle name="_Column3_Cartel2_Dati" xfId="728"/>
    <cellStyle name="_Column3_Cartel2_IndFinIT_Forecast1_04EnglVers" xfId="729"/>
    <cellStyle name="_Column3_Cartel2_MIX" xfId="730"/>
    <cellStyle name="_Column3_Cartel26" xfId="731"/>
    <cellStyle name="_Column3_Cartel3" xfId="732"/>
    <cellStyle name="_Column3_Cartel3_1" xfId="733"/>
    <cellStyle name="_Column3_Cartel31" xfId="734"/>
    <cellStyle name="_Column3_Cartel31_159 - ladder 4d -28-11-05" xfId="735"/>
    <cellStyle name="_Column3_Cartel31_MIX" xfId="736"/>
    <cellStyle name="_Column3_cash flow  per quarter" xfId="737"/>
    <cellStyle name="_Column3_Cash flow 2002-2006" xfId="738"/>
    <cellStyle name="_Column3_cash flow 2003 gruppo" xfId="739"/>
    <cellStyle name="_Column3_cash flow c13" xfId="740"/>
    <cellStyle name="_Column3_cash flow di  rof prova con codici" xfId="741"/>
    <cellStyle name="_Column3_cash flow industriali finanziarie" xfId="742"/>
    <cellStyle name="_Column3_cash flow rof 2" xfId="743"/>
    <cellStyle name="_Column3_CashFlow_formatFinance_Q4_F9+3 Full Year" xfId="744"/>
    <cellStyle name="_Column3_CDA27-3-03splitecopat" xfId="745"/>
    <cellStyle name="_Column3_CF Fiat Rof5 Analisti" xfId="746"/>
    <cellStyle name="_Column3_CFR 9 + 3 vs Piano Rilancio_3" xfId="747"/>
    <cellStyle name="_Column3_Comau Proventi Oneri full year" xfId="748"/>
    <cellStyle name="_Column3_Comau Proventi Oneri full year_159 - ladder 4d -28-11-05" xfId="749"/>
    <cellStyle name="_Column3_Comau Proventi Oneri full year_MIX" xfId="750"/>
    <cellStyle name="_Column3_D PFN 31-12- 2002 vs. 31-12-01" xfId="751"/>
    <cellStyle name="_Column3_D PFN 31-12- 2002 vs. 31-12-01_159 - ladder 4d -28-11-05" xfId="752"/>
    <cellStyle name="_Column3_D PFN 31-12- 2002 vs. 31-12-01_MIX" xfId="753"/>
    <cellStyle name="_Column3_D PFN 31-12-2003 vs. 31-12-02" xfId="754"/>
    <cellStyle name="_Column3_DATA_ENTRY" xfId="755"/>
    <cellStyle name="_Column3_DATA_ENTRY_159 - ladder 4d -28-11-05" xfId="756"/>
    <cellStyle name="_Column3_DATA_ENTRY_MIX" xfId="757"/>
    <cellStyle name="_Column3_DB - On Prov Str piano" xfId="758"/>
    <cellStyle name="_Column3_DB - PROV. ON.STRA" xfId="759"/>
    <cellStyle name="_Column3_DB Complessivo 02 03 04" xfId="760"/>
    <cellStyle name="_Column3_DB Discontinuing 031216Rev (version 1)" xfId="761"/>
    <cellStyle name="_Column3_DB OPS Settori DEF 13-11" xfId="762"/>
    <cellStyle name="_Column3_Delta Cambi" xfId="763"/>
    <cellStyle name="_Column3_Delta Cambi_159 - ladder 4d -28-11-05" xfId="764"/>
    <cellStyle name="_Column3_Delta Cambi_MIX" xfId="765"/>
    <cellStyle name="_Column3_DELTA marzo 2006" xfId="766"/>
    <cellStyle name="_Column3_delta perimetro 2vs ytd" xfId="767"/>
    <cellStyle name="_Column3_Dett. On. Prov. Op.- Stra. " xfId="768"/>
    <cellStyle name="_Column3_Dett. On. Prov. Op.- Stra. _159 - ladder 4d -28-11-05" xfId="769"/>
    <cellStyle name="_Column3_Dett. On. Prov. Op.- Stra. _MIX" xfId="770"/>
    <cellStyle name="_Column3_Dett. Prov.On.Op.Stra" xfId="771"/>
    <cellStyle name="_Column3_Dett. Prov.On.Op.Stra_159 - ladder 4d -28-11-05" xfId="772"/>
    <cellStyle name="_Column3_Dett. Prov.On.Op.Stra_MIX" xfId="773"/>
    <cellStyle name="_Column3_dettagli per memo ROF1" xfId="774"/>
    <cellStyle name="_Column3_DocxCEO Fcst Rev" xfId="775"/>
    <cellStyle name="_Column3_DocxCEO Fcst Rev_159 - ladder 4d -28-11-05" xfId="776"/>
    <cellStyle name="_Column3_DocxCEO Fcst Rev_MIX" xfId="777"/>
    <cellStyle name="_Column3_e-Cash flow by quarter" xfId="778"/>
    <cellStyle name="_Column3_Evoluzione npv 07-09-05" xfId="779"/>
    <cellStyle name="_Column3_FREE CASH FLOW" xfId="780"/>
    <cellStyle name="_Column3_FREE CASH FLOW." xfId="781"/>
    <cellStyle name="_Column3_Grafici" xfId="782"/>
    <cellStyle name="_Column3_Grafici Operating Q1" xfId="783"/>
    <cellStyle name="_Column3_Highlights" xfId="784"/>
    <cellStyle name="_Column3_Ind Fin 2 QT" xfId="785"/>
    <cellStyle name="_Column3_IndFinIT_Forecast1_04EnglVers" xfId="786"/>
    <cellStyle name="_Column3_Iniz. Dic. 05 solo f.l.p. 05-09-06" xfId="787"/>
    <cellStyle name="_Column3_JUNIOR - aggiornamento 07-10-15" xfId="788"/>
    <cellStyle name="_Column3_lineaccesori" xfId="789"/>
    <cellStyle name="_Column3_MEMO con TABELLE" xfId="790"/>
    <cellStyle name="_Column3_MIS 22" xfId="791"/>
    <cellStyle name="_Column3_MIS 26" xfId="792"/>
    <cellStyle name="_Column3_MIS2" xfId="793"/>
    <cellStyle name="_Column3_MIS2_1" xfId="794"/>
    <cellStyle name="_Column3_MIX" xfId="795"/>
    <cellStyle name="_Column3_MOD. 159 LWB CORR 07-06" xfId="796"/>
    <cellStyle name="_Column3_MOD. AGG. PER GEC (C. VITA 425.000) -publ.- 14-12-05" xfId="797"/>
    <cellStyle name="_Column3_MOD. CROMA F.L.P. 04-07-06 " xfId="798"/>
    <cellStyle name="_Column3_MOD. CROMA PER P.O.  06-09-06" xfId="799"/>
    <cellStyle name="_Column3_MOD. CROMA TOT.  26-07-06 " xfId="800"/>
    <cellStyle name="_Column3_N.DELTA HPE AGG 18-07-05 l.c. 07 vol 217000 " xfId="801"/>
    <cellStyle name="_Column3_NUOVO FORMAT enti di stato" xfId="802"/>
    <cellStyle name="_Column3_NUOVO FORMATPANDA SPORT 26 11" xfId="803"/>
    <cellStyle name="_Column3_On Prov Str C13" xfId="804"/>
    <cellStyle name="_Column3_On Prov Str C13_159 - ladder 4d -28-11-05" xfId="805"/>
    <cellStyle name="_Column3_On Prov Str C13_MIX" xfId="806"/>
    <cellStyle name="_Column3_Operativi e Straordinari CNH" xfId="807"/>
    <cellStyle name="_Column3_Operativi e Straordinari CNH_159 - ladder 4d -28-11-05" xfId="808"/>
    <cellStyle name="_Column3_Operativi e Straordinari CNH_MIX" xfId="809"/>
    <cellStyle name="_Column3_Operativi e Straordinari Iveco" xfId="810"/>
    <cellStyle name="_Column3_Operativi e Straordinari Iveco_159 - ladder 4d -28-11-05" xfId="811"/>
    <cellStyle name="_Column3_Operativi e Straordinari Iveco_MIX" xfId="812"/>
    <cellStyle name="_Column3_Perim 2004 e 4 T" xfId="813"/>
    <cellStyle name="_Column3_PIANO FIAT New Tariffe_311006" xfId="814"/>
    <cellStyle name="_Column3_Piano_Strategico_05-07_BaseBdg05_FL_Commerciale" xfId="815"/>
    <cellStyle name="_Column3_Piano_Strategico_05-07_BaseBdg05_LCV" xfId="816"/>
    <cellStyle name="_Column3_PianoRecupero" xfId="817"/>
    <cellStyle name="_Column3_Pivot ABC" xfId="818"/>
    <cellStyle name="_Column3_PRESENTAZIONE 627.000 VOLUMI CON 1.6 BZ" xfId="819"/>
    <cellStyle name="_Column3_Presentazione(Schema)" xfId="820"/>
    <cellStyle name="_Column3_ROF 03 06" xfId="821"/>
    <cellStyle name="_Column3_ROF 03 06_159 - ladder 4d -28-11-05" xfId="822"/>
    <cellStyle name="_Column3_ROF 03 06_MIX" xfId="823"/>
    <cellStyle name="_Column3_Sett.non Ind.- On.Prov.Op.&amp; Straord-Ris.Part. Toro Itedi Bus Sol" xfId="824"/>
    <cellStyle name="_Column3_Sett.non Ind.- On.Prov.Op.&amp; Straord-Ris.Part. Toro Itedi Bus Sol_159 - ladder 4d -28-11-05" xfId="825"/>
    <cellStyle name="_Column3_Sett.non Ind.- On.Prov.Op.&amp; Straord-Ris.Part. Toro Itedi Bus Sol_MIX" xfId="826"/>
    <cellStyle name="_Column3_simulazione costi serie speciali" xfId="827"/>
    <cellStyle name="_Column3_SINTESI 159 21 SETT schema" xfId="828"/>
    <cellStyle name="_Column3_SINTESI 159 7 SETT" xfId="829"/>
    <cellStyle name="_Column3_SINTESI 159 7 SETT3" xfId="830"/>
    <cellStyle name="_Column3_SINTESI 312 22 nov schema" xfId="831"/>
    <cellStyle name="_Column3_TDB Master File" xfId="832"/>
    <cellStyle name="_Column3_Teksid Proventi Oneri full year" xfId="833"/>
    <cellStyle name="_Column3_Teksid Proventi Oneri full year_159 - ladder 4d -28-11-05" xfId="834"/>
    <cellStyle name="_Column3_Teksid Proventi Oneri full year_MIX" xfId="835"/>
    <cellStyle name="_Column3_trimestri bozza" xfId="836"/>
    <cellStyle name="_Column3_trimestri bozza1" xfId="837"/>
    <cellStyle name="_Column3_varianze Auto" xfId="838"/>
    <cellStyle name="_Column3_Working Capital Grafici" xfId="839"/>
    <cellStyle name="_Column3_z-Riconciliazione 2 qt. c.f. analisti" xfId="840"/>
    <cellStyle name="_Column4" xfId="841"/>
    <cellStyle name="_Column4_09-CNH Flash report-2004_DB_frz_bis" xfId="842"/>
    <cellStyle name="_Column4_09-CNH Flash report-2004_DB_frz_bis_145.1_19-11-11" xfId="843"/>
    <cellStyle name="_Column4_09-CNH Flash report-2004_DB_frz_bis_2011_03_23_MiTo Griglia serie 1 + MY DRAFT xls" xfId="844"/>
    <cellStyle name="_Column4_09-CNH Flash report-2004_DB_frz_bis_2011-01_19100111" xfId="845"/>
    <cellStyle name="_Column4_09-CNH Flash report-2004_DB_frz_bis_Cena opcji z Carteliny prezzi_2011.06.03" xfId="846"/>
    <cellStyle name="_Column4_159 - ladder 4d -28-11-05" xfId="847"/>
    <cellStyle name="_Column4_CF Fiat Rof5 Analisti" xfId="848"/>
    <cellStyle name="_Column4_MIS2" xfId="849"/>
    <cellStyle name="_Column4_MIS2_145.1_19-11-11" xfId="850"/>
    <cellStyle name="_Column4_MIS2_2011_03_23_MiTo Griglia serie 1 + MY DRAFT xls" xfId="851"/>
    <cellStyle name="_Column4_MIS2_2011-01_19100111" xfId="852"/>
    <cellStyle name="_Column4_MIS2_Cena opcji z Carteliny prezzi_2011.06.03" xfId="853"/>
    <cellStyle name="_Column4_MIX" xfId="854"/>
    <cellStyle name="_Column4_z-Riconciliazione 2 qt. c.f. analisti" xfId="855"/>
    <cellStyle name="_Column4_z-Riconciliazione 2 qt. c.f. analisti_145.1_19-11-11" xfId="856"/>
    <cellStyle name="_Column4_z-Riconciliazione 2 qt. c.f. analisti_2011_03_23_MiTo Griglia serie 1 + MY DRAFT xls" xfId="857"/>
    <cellStyle name="_Column4_z-Riconciliazione 2 qt. c.f. analisti_2011-01_19100111" xfId="858"/>
    <cellStyle name="_Column4_z-Riconciliazione 2 qt. c.f. analisti_Cena opcji z Carteliny prezzi_2011.06.03" xfId="859"/>
    <cellStyle name="_Column5" xfId="860"/>
    <cellStyle name="_Column5_09-CNH Flash report-2004_DB_frz_bis" xfId="861"/>
    <cellStyle name="_Column5_159 - ladder 4d -28-11-05" xfId="862"/>
    <cellStyle name="_Column5_CF Fiat Rof5 Analisti" xfId="863"/>
    <cellStyle name="_Column5_MIS2" xfId="864"/>
    <cellStyle name="_Column5_MIX" xfId="865"/>
    <cellStyle name="_Column5_z-Riconciliazione 2 qt. c.f. analisti" xfId="866"/>
    <cellStyle name="_Column6" xfId="867"/>
    <cellStyle name="_Column6_09-CNH Flash report-2004_DB_frz_bis" xfId="868"/>
    <cellStyle name="_Column6_159 - ladder 4d -28-11-05" xfId="869"/>
    <cellStyle name="_Column6_CF Fiat Rof5 Analisti" xfId="870"/>
    <cellStyle name="_Column6_MIS2" xfId="871"/>
    <cellStyle name="_Column6_MIX" xfId="872"/>
    <cellStyle name="_Column6_z-Riconciliazione 2 qt. c.f. analisti" xfId="873"/>
    <cellStyle name="_Column7" xfId="874"/>
    <cellStyle name="_Column7_09-CNH Flash report-2004_DB_frz_bis" xfId="875"/>
    <cellStyle name="_Column7_159 - ladder 4d -28-11-05" xfId="876"/>
    <cellStyle name="_Column7_CF Fiat Rof5 Analisti" xfId="877"/>
    <cellStyle name="_Column7_MIS2" xfId="878"/>
    <cellStyle name="_Column7_MIX" xfId="879"/>
    <cellStyle name="_Column7_z-Riconciliazione 2 qt. c.f. analisti" xfId="880"/>
    <cellStyle name="_Data" xfId="881"/>
    <cellStyle name="_Data_00 File" xfId="882"/>
    <cellStyle name="_Data_00 File_145.1_19-11-11" xfId="883"/>
    <cellStyle name="_Data_01 Operativi e Straordinari vs Bdg &amp; LY SSD Auto" xfId="884"/>
    <cellStyle name="_Data_01 Operativi e Straordinari vs Bdg &amp; LY SSD Auto_145.1_19-11-11" xfId="885"/>
    <cellStyle name="_Data_01 Operativi e Straordinari vs Bdg &amp; LY SSD Auto_159 - ladder 4d -28-11-05" xfId="886"/>
    <cellStyle name="_Data_01 Operativi e Straordinari vs Bdg &amp; LY SSD Auto_MIX" xfId="887"/>
    <cellStyle name="_Data_02 CFR" xfId="888"/>
    <cellStyle name="_Data_02 CFR Frozen" xfId="889"/>
    <cellStyle name="_Data_02 CFR Frozen_145.1_19-11-11" xfId="890"/>
    <cellStyle name="_Data_02 CFR_145.1_19-11-11" xfId="891"/>
    <cellStyle name="_Data_02 CFR_159 - ladder 4d -28-11-05" xfId="892"/>
    <cellStyle name="_Data_02 CFR_MIX" xfId="893"/>
    <cellStyle name="_Data_02 Linea Memo Bdgt 04" xfId="894"/>
    <cellStyle name="_Data_02 Linea Memo Bdgt 04_145.1_19-11-11" xfId="895"/>
    <cellStyle name="_Data_02 Sintesi" xfId="896"/>
    <cellStyle name="_Data_02 Sintesi_145.1_19-11-11" xfId="897"/>
    <cellStyle name="_Data_020715_Analisi x Linea (Aggregati)" xfId="898"/>
    <cellStyle name="_Data_03 Actl CE SP CFL" xfId="899"/>
    <cellStyle name="_Data_03 Actl CE SP CFL_145.1_19-11-11" xfId="900"/>
    <cellStyle name="_Data_03 Bdgt" xfId="901"/>
    <cellStyle name="_Data_03 Bdgt_145.1_19-11-11" xfId="902"/>
    <cellStyle name="_Data_03 C 13 040217" xfId="903"/>
    <cellStyle name="_Data_03 CE SP CFL" xfId="904"/>
    <cellStyle name="_Data_03 CE SP CFL_145.1_19-11-11" xfId="905"/>
    <cellStyle name="_Data_03 CFR Old New" xfId="906"/>
    <cellStyle name="_Data_03 CFR Old New_145.1_19-11-11" xfId="907"/>
    <cellStyle name="_Data_03 Linea Actl" xfId="908"/>
    <cellStyle name="_Data_03 Linea Actl_145.1_19-11-11" xfId="909"/>
    <cellStyle name="_Data_03 Memo fcst" xfId="910"/>
    <cellStyle name="_Data_03 Sintesi New Plan" xfId="911"/>
    <cellStyle name="_Data_03 Sintesi New Plan per Budget" xfId="912"/>
    <cellStyle name="_Data_03 Sintesi New Plan per Budget_145.1_19-11-11" xfId="913"/>
    <cellStyle name="_Data_03 Sintesi New Plan_145.1_19-11-11" xfId="914"/>
    <cellStyle name="_Data_03 Trimestralizzato" xfId="915"/>
    <cellStyle name="_Data_03 Trimestralizzato_145.1_19-11-11" xfId="916"/>
    <cellStyle name="_Data_03_CFR Base-Best_4" xfId="917"/>
    <cellStyle name="_Data_03_CFR Base-Best_4_145.1_19-11-11" xfId="918"/>
    <cellStyle name="_Data_03_IndFin Bdg 04" xfId="919"/>
    <cellStyle name="_Data_03-02-12 Cash Flow Q4  Year end GPS" xfId="920"/>
    <cellStyle name="_Data_030321_CE-SPA-CF Fcst 6+6_Mens-Trim_2" xfId="921"/>
    <cellStyle name="_Data_030321_CE-SPA-CF Fcst 6+6_Mens-Trim_2_159 - ladder 4d -28-11-05" xfId="922"/>
    <cellStyle name="_Data_030321_CE-SPA-CF Fcst 6+6_Mens-Trim_2_MIX" xfId="923"/>
    <cellStyle name="_Data_030527_Piano di Rilancio" xfId="924"/>
    <cellStyle name="_Data_031014_DB OPStr" xfId="925"/>
    <cellStyle name="_Data_031121_analisi trim bdg04" xfId="926"/>
    <cellStyle name="_Data_031212_DB OPS" xfId="927"/>
    <cellStyle name="_Data_031222_DB OPS" xfId="928"/>
    <cellStyle name="_Data_04 Bdgt per CDA 19 01  File 2" xfId="929"/>
    <cellStyle name="_Data_04 Bdgt per CDA 19 01  File 2_145.1_19-11-11" xfId="930"/>
    <cellStyle name="_Data_04 Bdgt per CDA 19 01 s c" xfId="931"/>
    <cellStyle name="_Data_04 Bdgt per CDA 19 01 s c_145.1_19-11-11" xfId="932"/>
    <cellStyle name="_Data_04 CFR2_MeseProgr." xfId="933"/>
    <cellStyle name="_Data_04 CFR2_MeseProgr._145.1_19-11-11" xfId="934"/>
    <cellStyle name="_Data_04 CFR2_MeseProgr._159 - ladder 4d -28-11-05" xfId="935"/>
    <cellStyle name="_Data_04 CFR2_MeseProgr._MIX" xfId="936"/>
    <cellStyle name="_Data_04 OPSt 02 07" xfId="937"/>
    <cellStyle name="_Data_05 bdg ridotto" xfId="938"/>
    <cellStyle name="_Data_05 Bdgt per CDA 19 01" xfId="939"/>
    <cellStyle name="_Data_05 Bdgt per CDA 19 01_145.1_19-11-11" xfId="940"/>
    <cellStyle name="_Data_05 CFR 1" xfId="941"/>
    <cellStyle name="_Data_05 CFR 1 Frozen" xfId="942"/>
    <cellStyle name="_Data_05 CFR 1 Frozen_145.1_19-11-11" xfId="943"/>
    <cellStyle name="_Data_05 CFR 1_145.1_19-11-11" xfId="944"/>
    <cellStyle name="_Data_05 Linea ROF" xfId="945"/>
    <cellStyle name="_Data_06 Marelli Proventi Oneri full year" xfId="946"/>
    <cellStyle name="_Data_06 Marelli Proventi Oneri full year_145.1_19-11-11" xfId="947"/>
    <cellStyle name="_Data_06 Marelli Proventi Oneri full year_159 - ladder 4d -28-11-05" xfId="948"/>
    <cellStyle name="_Data_06 Marelli Proventi Oneri full year_MIX" xfId="949"/>
    <cellStyle name="_Data_06_DBOPS_Actl_C13" xfId="950"/>
    <cellStyle name="_Data_08 Cambi" xfId="951"/>
    <cellStyle name="_Data_08 Cambi_145.1_19-11-11" xfId="952"/>
    <cellStyle name="_Data_08 Memo 9 + 3" xfId="953"/>
    <cellStyle name="_Data_08 Memo ROF Last" xfId="954"/>
    <cellStyle name="_Data_08 Settori Settembre" xfId="955"/>
    <cellStyle name="_Data_09 Actl CE SP CFL" xfId="956"/>
    <cellStyle name="_Data_09 Actl CE SP CFL_145.1_19-11-11" xfId="957"/>
    <cellStyle name="_Data_09-CNH Flash report-2004_DB_frz_bis" xfId="958"/>
    <cellStyle name="_Data_09-CNH Flash report-2004_DB_frz_bis_145.1_19-11-11" xfId="959"/>
    <cellStyle name="_Data_10 Summary" xfId="960"/>
    <cellStyle name="_Data_10 Summary_145.1_19-11-11" xfId="961"/>
    <cellStyle name="_Data_10 Summary_159 - ladder 4d -28-11-05" xfId="962"/>
    <cellStyle name="_Data_10 Summary_MIX" xfId="963"/>
    <cellStyle name="_Data_13 Margini di Miglior.FERRARI" xfId="964"/>
    <cellStyle name="_Data_13 Margini di Miglior.FERRARI_145.1_19-11-11" xfId="965"/>
    <cellStyle name="_Data_13 Margini di Miglior.FERRARI_159 - ladder 4d -28-11-05" xfId="966"/>
    <cellStyle name="_Data_13 Margini di Miglior.FERRARI_MIX" xfId="967"/>
    <cellStyle name="_Data_13 Margini di Miglior.MARELLI" xfId="968"/>
    <cellStyle name="_Data_13 Margini di Miglior.MARELLI_145.1_19-11-11" xfId="969"/>
    <cellStyle name="_Data_13 Margini di Miglior.MARELLI_159 - ladder 4d -28-11-05" xfId="970"/>
    <cellStyle name="_Data_13 Margini di Miglior.MARELLI_MIX" xfId="971"/>
    <cellStyle name="_Data_159 - ladder 4d -28-11-05" xfId="972"/>
    <cellStyle name="_Data_24-02-12 Cash Flow Q4 &amp; Year end GPS" xfId="973"/>
    <cellStyle name="_Data_940 627.000 volumi  1.6 BZ 7,5%" xfId="974"/>
    <cellStyle name="_Data_955 230 CV_AT6 Gennaio 2010 gdx gen09 2603071" xfId="975"/>
    <cellStyle name="_Data_955 230 CV_AT6 Gennaio 2010 gdx gen09 2603071_145.1_19-11-11" xfId="976"/>
    <cellStyle name="_Data_955 Mix versioni allestimenti 030907 x LACROCE" xfId="977"/>
    <cellStyle name="_Data_955 Mix versioni allestimenti 030907 x LACROCE_145.1_19-11-11" xfId="978"/>
    <cellStyle name="_Data_a-D PFN 31-12-2003 vs. 31-12-02" xfId="979"/>
    <cellStyle name="_Data_a-D PFN 31-12-2003 vs. 31-12-02_145.1_19-11-11" xfId="980"/>
    <cellStyle name="_Data_ASaetta2" xfId="981"/>
    <cellStyle name="_Data_ASaetta2_05 bdg ridotto" xfId="982"/>
    <cellStyle name="_Data_ASaetta2_05_12_03_DB Comm " xfId="983"/>
    <cellStyle name="_Data_ASaetta2_06_DBOPS_Actl_C13" xfId="984"/>
    <cellStyle name="_Data_ASaetta2_08 Settori Settembre" xfId="985"/>
    <cellStyle name="_Data_ASaetta2_1" xfId="986"/>
    <cellStyle name="_Data_ASaetta2_12 CFR C12" xfId="987"/>
    <cellStyle name="_Data_ASaetta2_159 - ladder 4d -28-11-05" xfId="988"/>
    <cellStyle name="_Data_ASaetta2_30_06_04_Plan_05_07_DB Comm" xfId="989"/>
    <cellStyle name="_Data_ASaetta2_31_03_04_DB Comm" xfId="990"/>
    <cellStyle name="_Data_ASaetta2_940 627.000 volumi  1.6 BZ 7,5%" xfId="991"/>
    <cellStyle name="_Data_ASaetta2_955 230 CV_AT6 Gennaio 2010 gdx gen09 2603071" xfId="992"/>
    <cellStyle name="_Data_ASaetta2_955 Mix versioni allestimenti 030907 x LACROCE" xfId="993"/>
    <cellStyle name="_Data_ASaetta2_Auto 25_11_03_DB Comm Graph" xfId="994"/>
    <cellStyle name="_Data_ASaetta2_Auto Cash flow 2003-Bdg 2004" xfId="995"/>
    <cellStyle name="_Data_ASaetta2_Auto Cash flow 2003-Bdg 20041" xfId="996"/>
    <cellStyle name="_Data_ASaetta2_B.C. NOV 2005" xfId="997"/>
    <cellStyle name="_Data_ASaetta2_Cartel2" xfId="998"/>
    <cellStyle name="_Data_ASaetta2_Cartel2 (2)" xfId="999"/>
    <cellStyle name="_Data_ASaetta2_Cartel26" xfId="1000"/>
    <cellStyle name="_Data_ASaetta2_Cartel3" xfId="1001"/>
    <cellStyle name="_Data_ASaetta2_CashFlow_formatFinance_Q4_F9+3 Full Year" xfId="1002"/>
    <cellStyle name="_Data_ASaetta2_CashFlowTrend2003" xfId="1003"/>
    <cellStyle name="_Data_ASaetta2_CDA27-3-03splitecopat" xfId="1004"/>
    <cellStyle name="_Data_ASaetta2_CFR 9 + 3 vs Piano Rilancio_4" xfId="1005"/>
    <cellStyle name="_Data_ASaetta2_DB OPS Settori DEF 13-11" xfId="1006"/>
    <cellStyle name="_Data_ASaetta2_DELTA marzo 2006" xfId="1007"/>
    <cellStyle name="_Data_ASaetta2_Evoluzione npv 07-09-05" xfId="1008"/>
    <cellStyle name="_Data_ASaetta2_Financials" xfId="1009"/>
    <cellStyle name="_Data_ASaetta2_Iniz. Dic. 05 solo f.l.p. 05-09-06" xfId="1010"/>
    <cellStyle name="_Data_ASaetta2_Invoices CNH" xfId="1011"/>
    <cellStyle name="_Data_ASaetta2_Iveco CNH 18_12_03_DB Comm Graph" xfId="1012"/>
    <cellStyle name="_Data_ASaetta2_JUNIOR - aggiornamento 07-10-15" xfId="1013"/>
    <cellStyle name="_Data_ASaetta2_lineaccesori" xfId="1014"/>
    <cellStyle name="_Data_ASaetta2_MIX" xfId="1015"/>
    <cellStyle name="_Data_ASaetta2_MOD. 159 LWB CORR 07-06" xfId="1016"/>
    <cellStyle name="_Data_ASaetta2_MOD. AGG. PER GEC (C. VITA 425.000) -publ.- 14-12-05" xfId="1017"/>
    <cellStyle name="_Data_ASaetta2_MOD. CROMA F.L.P. 04-07-06 " xfId="1018"/>
    <cellStyle name="_Data_ASaetta2_MOD. CROMA PER P.O.  06-09-06" xfId="1019"/>
    <cellStyle name="_Data_ASaetta2_MOD. CROMA TOT.  26-07-06 " xfId="1020"/>
    <cellStyle name="_Data_ASaetta2_N.DELTA HPE AGG 18-07-05 l.c. 07 vol 217000 " xfId="1021"/>
    <cellStyle name="_Data_ASaetta2_NUOVO FORMAT enti di stato" xfId="1022"/>
    <cellStyle name="_Data_ASaetta2_PIANO FIAT New Tariffe_311006" xfId="1023"/>
    <cellStyle name="_Data_ASaetta2_Piano_Strategico_05-07_BaseBdg05_FL_Commerciale" xfId="1024"/>
    <cellStyle name="_Data_ASaetta2_Piano_Strategico_05-07_BaseBdg05_LCV" xfId="1025"/>
    <cellStyle name="_Data_ASaetta2_PianoRecupero" xfId="1026"/>
    <cellStyle name="_Data_ASaetta2_PRESENTAZIONE 627.000 VOLUMI CON 1.6 BZ" xfId="1027"/>
    <cellStyle name="_Data_ASaetta2_Presentazione(Schema)" xfId="1028"/>
    <cellStyle name="_Data_ASaetta2_simulazione costi serie speciali" xfId="1029"/>
    <cellStyle name="_Data_ASaetta2_SINTESI 159 21 SETT schema" xfId="1030"/>
    <cellStyle name="_Data_ASaetta2_SINTESI 159 7 SETT" xfId="1031"/>
    <cellStyle name="_Data_ASaetta2_SINTESI 159 7 SETT3" xfId="1032"/>
    <cellStyle name="_Data_ASaetta2_SINTESI 312 22 nov schema" xfId="1033"/>
    <cellStyle name="_Data_ASaetta3" xfId="1034"/>
    <cellStyle name="_Data_ASaetta6" xfId="1035"/>
    <cellStyle name="_Data_Avio Graf" xfId="1036"/>
    <cellStyle name="_Data_Avio Graf_145.1_19-11-11" xfId="1037"/>
    <cellStyle name="_Data_Avio Graf_159 - ladder 4d -28-11-05" xfId="1038"/>
    <cellStyle name="_Data_Avio Graf_MIX" xfId="1039"/>
    <cellStyle name="_Data_Avio Proventi Oneri full year" xfId="1040"/>
    <cellStyle name="_Data_Avio Proventi Oneri full year_145.1_19-11-11" xfId="1041"/>
    <cellStyle name="_Data_Avio Proventi Oneri full year_159 - ladder 4d -28-11-05" xfId="1042"/>
    <cellStyle name="_Data_Avio Proventi Oneri full year_MIX" xfId="1043"/>
    <cellStyle name="_Data_B.C. NOV 2005" xfId="1044"/>
    <cellStyle name="_Data_B.S. Graf. ROF5 II°Q e 6ytd" xfId="1045"/>
    <cellStyle name="_Data_B.S. Graf. ROF5 II°Q e 6ytd_145.1_19-11-11" xfId="1046"/>
    <cellStyle name="_Data_B.S.Dett. Prov.On.Op.Stra" xfId="1047"/>
    <cellStyle name="_Data_B.S.Dett. Prov.On.Op.Stra_159 - ladder 4d -28-11-05" xfId="1048"/>
    <cellStyle name="_Data_B.S.Dett. Prov.On.Op.Stra_MIX" xfId="1049"/>
    <cellStyle name="_Data_B.Sol. Prov.On.OP.STRA.DEF" xfId="1050"/>
    <cellStyle name="_Data_Bdg '04 cons" xfId="1051"/>
    <cellStyle name="_Data_Bdg '04 cons_145.1_19-11-11" xfId="1052"/>
    <cellStyle name="_Data_Bus. Sol. ON. PROV. OP. - STRA" xfId="1053"/>
    <cellStyle name="_Data_Bus. Sol. ON. PROV. OP. - STRA_145.1_19-11-11" xfId="1054"/>
    <cellStyle name="_Data_BUS.SOL. - Var. R.O. 3Q-9ytd" xfId="1055"/>
    <cellStyle name="_Data_C12_ Cash flow 2 last" xfId="1056"/>
    <cellStyle name="_Data_C12_ Cash flow 2 last_145.1_19-11-11" xfId="1057"/>
    <cellStyle name="_Data_Cambi 03-04 bdg04(comp)" xfId="1058"/>
    <cellStyle name="_Data_Cambi 03-04 bdg04(comp)_145.1_19-11-11" xfId="1059"/>
    <cellStyle name="_Data_caricamento quarter 1" xfId="1060"/>
    <cellStyle name="_Data_Cartel1" xfId="1061"/>
    <cellStyle name="_Data_Cartel1_06_DBOPS_Actl_C13" xfId="1062"/>
    <cellStyle name="_Data_Cartel1_06_DBOPS_Actl_C13_145.1_19-11-11" xfId="1063"/>
    <cellStyle name="_Data_Cartel1_145.1_19-11-11" xfId="1064"/>
    <cellStyle name="_Data_Cartel1_Cartel1" xfId="1065"/>
    <cellStyle name="_Data_Cartel1_Cartel31" xfId="1066"/>
    <cellStyle name="_Data_Cartel1_Cartel31_145.1_19-11-11" xfId="1067"/>
    <cellStyle name="_Data_Cartel1_cash flow  per quarter" xfId="1068"/>
    <cellStyle name="_Data_Cartel1_cash flow c13" xfId="1069"/>
    <cellStyle name="_Data_Cartel1_cash flow c13_145.1_19-11-11" xfId="1070"/>
    <cellStyle name="_Data_Cartel1_dettagli per memo ROF1" xfId="1071"/>
    <cellStyle name="_Data_Cartel1_e-Cash flow by quarter" xfId="1072"/>
    <cellStyle name="_Data_Cartel2" xfId="1073"/>
    <cellStyle name="_Data_Cartel2 (2)" xfId="1074"/>
    <cellStyle name="_Data_Cartel2 (2)_145.1_19-11-11" xfId="1075"/>
    <cellStyle name="_Data_Cartel2_03_CFR Base-Best_4" xfId="1076"/>
    <cellStyle name="_Data_Cartel2_03_IndFin Bdg 04" xfId="1077"/>
    <cellStyle name="_Data_Cartel2_03_IndFin Bdg 04_145.1_19-11-11" xfId="1078"/>
    <cellStyle name="_Data_Cartel2_04 Bdgt per CDA 19 01  File 2" xfId="1079"/>
    <cellStyle name="_Data_Cartel2_1" xfId="1080"/>
    <cellStyle name="_Data_Cartel2_1_145.1_19-11-11" xfId="1081"/>
    <cellStyle name="_Data_Cartel2_159 - ladder 4d -28-11-05" xfId="1082"/>
    <cellStyle name="_Data_Cartel2_Dati" xfId="1083"/>
    <cellStyle name="_Data_Cartel2_IndFinIT_Forecast1_04EnglVers" xfId="1084"/>
    <cellStyle name="_Data_Cartel2_IndFinIT_Forecast1_04EnglVers_145.1_19-11-11" xfId="1085"/>
    <cellStyle name="_Data_Cartel2_MIX" xfId="1086"/>
    <cellStyle name="_Data_Cartel26" xfId="1087"/>
    <cellStyle name="_Data_Cartel3" xfId="1088"/>
    <cellStyle name="_Data_Cartel3_1" xfId="1089"/>
    <cellStyle name="_Data_Cartel3_145.1_19-11-11" xfId="1090"/>
    <cellStyle name="_Data_Cartel31" xfId="1091"/>
    <cellStyle name="_Data_Cartel31_159 - ladder 4d -28-11-05" xfId="1092"/>
    <cellStyle name="_Data_Cartel31_MIX" xfId="1093"/>
    <cellStyle name="_Data_cash flow  per quarter" xfId="1094"/>
    <cellStyle name="_Data_cash flow  per quarter_145.1_19-11-11" xfId="1095"/>
    <cellStyle name="_Data_Cash flow 2002-2006" xfId="1096"/>
    <cellStyle name="_Data_Cash flow 2002-2006_145.1_19-11-11" xfId="1097"/>
    <cellStyle name="_Data_cash flow 2003 gruppo" xfId="1098"/>
    <cellStyle name="_Data_cash flow 2003 gruppo_145.1_19-11-11" xfId="1099"/>
    <cellStyle name="_Data_cash flow c13" xfId="1100"/>
    <cellStyle name="_Data_cash flow di  rof prova con codici" xfId="1101"/>
    <cellStyle name="_Data_cash flow di  rof prova con codici_145.1_19-11-11" xfId="1102"/>
    <cellStyle name="_Data_cash flow industriali finanziarie" xfId="1103"/>
    <cellStyle name="_Data_cash flow industriali finanziarie_145.1_19-11-11" xfId="1104"/>
    <cellStyle name="_Data_cash flow rof 2" xfId="1105"/>
    <cellStyle name="_Data_cash flow rof 2_145.1_19-11-11" xfId="1106"/>
    <cellStyle name="_Data_CashFlow_formatFinance_Q4_F9+3 Full Year" xfId="1107"/>
    <cellStyle name="_Data_CDA27-3-03splitecopat" xfId="1108"/>
    <cellStyle name="_Data_CDA27-3-03splitecopat_145.1_19-11-11" xfId="1109"/>
    <cellStyle name="_Data_CF Fiat Rof5 Analisti" xfId="1110"/>
    <cellStyle name="_Data_CFR 9 + 3 vs Piano Rilancio_3" xfId="1111"/>
    <cellStyle name="_Data_CFR 9 + 3 vs Piano Rilancio_3_145.1_19-11-11" xfId="1112"/>
    <cellStyle name="_Data_CFR 9 + 3 vs Piano Rilancio_4" xfId="1113"/>
    <cellStyle name="_Data_CFR 9 + 3 vs Piano Rilancio_4_145.1_19-11-11" xfId="1114"/>
    <cellStyle name="_Data_Comau Proventi Oneri full year" xfId="1115"/>
    <cellStyle name="_Data_Comau Proventi Oneri full year_145.1_19-11-11" xfId="1116"/>
    <cellStyle name="_Data_Comau Proventi Oneri full year_159 - ladder 4d -28-11-05" xfId="1117"/>
    <cellStyle name="_Data_Comau Proventi Oneri full year_MIX" xfId="1118"/>
    <cellStyle name="_Data_Commercial" xfId="1119"/>
    <cellStyle name="_Data_Commercial_145.1_19-11-11" xfId="1120"/>
    <cellStyle name="_Data_D PFN 31-12- 2002 vs. 31-12-01" xfId="1121"/>
    <cellStyle name="_Data_D PFN 31-12- 2002 vs. 31-12-01_145.1_19-11-11" xfId="1122"/>
    <cellStyle name="_Data_D PFN 31-12- 2002 vs. 31-12-01_159 - ladder 4d -28-11-05" xfId="1123"/>
    <cellStyle name="_Data_D PFN 31-12- 2002 vs. 31-12-01_MIX" xfId="1124"/>
    <cellStyle name="_Data_D PFN 31-12-2003 vs. 31-12-02" xfId="1125"/>
    <cellStyle name="_Data_D PFN 31-12-2003 vs. 31-12-02_145.1_19-11-11" xfId="1126"/>
    <cellStyle name="_Data_DATA_ENTRY" xfId="1127"/>
    <cellStyle name="_Data_DATA_ENTRY_159 - ladder 4d -28-11-05" xfId="1128"/>
    <cellStyle name="_Data_DATA_ENTRY_MIX" xfId="1129"/>
    <cellStyle name="_Data_DB - On Prov Str piano" xfId="1130"/>
    <cellStyle name="_Data_DB - PROV. ON.STRA" xfId="1131"/>
    <cellStyle name="_Data_DB - PROV. ON.STRA_145.1_19-11-11" xfId="1132"/>
    <cellStyle name="_Data_DB Complessivo 02 03 04" xfId="1133"/>
    <cellStyle name="_Data_DB Complessivo 02 03 04_145.1_19-11-11" xfId="1134"/>
    <cellStyle name="_Data_DB Discontinuing 031216Rev (version 1)" xfId="1135"/>
    <cellStyle name="_Data_DB OPS Settori DEF 13-11" xfId="1136"/>
    <cellStyle name="_Data_Delta Cambi" xfId="1137"/>
    <cellStyle name="_Data_Delta Cambi_159 - ladder 4d -28-11-05" xfId="1138"/>
    <cellStyle name="_Data_Delta Cambi_MIX" xfId="1139"/>
    <cellStyle name="_Data_DELTA marzo 2006" xfId="1140"/>
    <cellStyle name="_Data_delta perimetro 2vs ytd" xfId="1141"/>
    <cellStyle name="_Data_delta perimetro 2vs ytd_145.1_19-11-11" xfId="1142"/>
    <cellStyle name="_Data_Dett. On. Prov. Op.- Stra. " xfId="1143"/>
    <cellStyle name="_Data_Dett. On. Prov. Op.- Stra. _159 - ladder 4d -28-11-05" xfId="1144"/>
    <cellStyle name="_Data_Dett. On. Prov. Op.- Stra. _MIX" xfId="1145"/>
    <cellStyle name="_Data_Dett. Prov.On.Op.Stra" xfId="1146"/>
    <cellStyle name="_Data_Dett. Prov.On.Op.Stra_159 - ladder 4d -28-11-05" xfId="1147"/>
    <cellStyle name="_Data_Dett. Prov.On.Op.Stra_MIX" xfId="1148"/>
    <cellStyle name="_Data_dettagli per memo ROF1" xfId="1149"/>
    <cellStyle name="_Data_dettagli per memo ROF1_145.1_19-11-11" xfId="1150"/>
    <cellStyle name="_Data_DocxCEO Fcst Rev" xfId="1151"/>
    <cellStyle name="_Data_DocxCEO Fcst Rev_159 - ladder 4d -28-11-05" xfId="1152"/>
    <cellStyle name="_Data_DocxCEO Fcst Rev_MIX" xfId="1153"/>
    <cellStyle name="_Data_e-Cash flow by quarter" xfId="1154"/>
    <cellStyle name="_Data_e-Cash flow by quarter_145.1_19-11-11" xfId="1155"/>
    <cellStyle name="_Data_Evoluzione npv 07-09-05" xfId="1156"/>
    <cellStyle name="_Data_File Varianze HD budget 2004" xfId="1157"/>
    <cellStyle name="_Data_File Varianze HD budget 2004_145.1_19-11-11" xfId="1158"/>
    <cellStyle name="_Data_Financials" xfId="1159"/>
    <cellStyle name="_Data_Financials_145.1_19-11-11" xfId="1160"/>
    <cellStyle name="_Data_FREE CASH FLOW" xfId="1161"/>
    <cellStyle name="_Data_FREE CASH FLOW." xfId="1162"/>
    <cellStyle name="_Data_Grafici" xfId="1163"/>
    <cellStyle name="_Data_Grafici Operating Q1" xfId="1164"/>
    <cellStyle name="_Data_Grafici Operating Q1_145.1_19-11-11" xfId="1165"/>
    <cellStyle name="_Data_Highlights" xfId="1166"/>
    <cellStyle name="_Data_Highlights_145.1_19-11-11" xfId="1167"/>
    <cellStyle name="_Data_Ind Fin 2 QT" xfId="1168"/>
    <cellStyle name="_Data_IndFinIT_Forecast1_04EnglVers" xfId="1169"/>
    <cellStyle name="_Data_Iniz. Dic. 05 solo f.l.p. 05-09-06" xfId="1170"/>
    <cellStyle name="_Data_JUNIOR - aggiornamento 07-10-15" xfId="1171"/>
    <cellStyle name="_Data_JUNIOR - aggiornamento 07-10-15_145.1_19-11-11" xfId="1172"/>
    <cellStyle name="_Data_lineaccesori" xfId="1173"/>
    <cellStyle name="_Data_lineaccesori_145.1_19-11-11" xfId="1174"/>
    <cellStyle name="_Data_MEMO con TABELLE" xfId="1175"/>
    <cellStyle name="_Data_MIS 22" xfId="1176"/>
    <cellStyle name="_Data_MIS 22_145.1_19-11-11" xfId="1177"/>
    <cellStyle name="_Data_MIS 26" xfId="1178"/>
    <cellStyle name="_Data_MIS 26_145.1_19-11-11" xfId="1179"/>
    <cellStyle name="_Data_MIS 27" xfId="1180"/>
    <cellStyle name="_Data_MIS 27_145.1_19-11-11" xfId="1181"/>
    <cellStyle name="_Data_MIS2" xfId="1182"/>
    <cellStyle name="_Data_MIS2_1" xfId="1183"/>
    <cellStyle name="_Data_MIS2_1_145.1_19-11-11" xfId="1184"/>
    <cellStyle name="_Data_MIS2_145.1_19-11-11" xfId="1185"/>
    <cellStyle name="_Data_MIX" xfId="1186"/>
    <cellStyle name="_Data_MOD. 159 LWB CORR 07-06" xfId="1187"/>
    <cellStyle name="_Data_MOD. AGG. PER GEC (C. VITA 425.000) -publ.- 14-12-05" xfId="1188"/>
    <cellStyle name="_Data_MOD. AGG. PER GEC (C. VITA 425.000) -publ.- 14-12-05_145.1_19-11-11" xfId="1189"/>
    <cellStyle name="_Data_MOD. CROMA F.L.P. 04-07-06 " xfId="1190"/>
    <cellStyle name="_Data_MOD. CROMA PER P.O.  06-09-06" xfId="1191"/>
    <cellStyle name="_Data_MOD. CROMA TOT.  26-07-06 " xfId="1192"/>
    <cellStyle name="_Data_N.DELTA HPE AGG 18-07-05 l.c. 07 vol 217000 " xfId="1193"/>
    <cellStyle name="_Data_NUOVO FORMAT enti di stato" xfId="1194"/>
    <cellStyle name="_Data_NUOVO FORMATPANDA SPORT 26 11" xfId="1195"/>
    <cellStyle name="_Data_On Prov Str C13" xfId="1196"/>
    <cellStyle name="_Data_On Prov Str C13_159 - ladder 4d -28-11-05" xfId="1197"/>
    <cellStyle name="_Data_On Prov Str C13_MIX" xfId="1198"/>
    <cellStyle name="_Data_Operativi e Straordinari CNH" xfId="1199"/>
    <cellStyle name="_Data_Operativi e Straordinari CNH_145.1_19-11-11" xfId="1200"/>
    <cellStyle name="_Data_Operativi e Straordinari CNH_159 - ladder 4d -28-11-05" xfId="1201"/>
    <cellStyle name="_Data_Operativi e Straordinari CNH_MIX" xfId="1202"/>
    <cellStyle name="_Data_Operativi e Straordinari Iveco" xfId="1203"/>
    <cellStyle name="_Data_Operativi e Straordinari Iveco_145.1_19-11-11" xfId="1204"/>
    <cellStyle name="_Data_Operativi e Straordinari Iveco_159 - ladder 4d -28-11-05" xfId="1205"/>
    <cellStyle name="_Data_Operativi e Straordinari Iveco_MIX" xfId="1206"/>
    <cellStyle name="_Data_Perim 2004" xfId="1207"/>
    <cellStyle name="_Data_Perim 2004 e 4 T" xfId="1208"/>
    <cellStyle name="_Data_Perim 2004 e 4 T_145.1_19-11-11" xfId="1209"/>
    <cellStyle name="_Data_Perim 2004_145.1_19-11-11" xfId="1210"/>
    <cellStyle name="_Data_PIANO FIAT New Tariffe_311006" xfId="1211"/>
    <cellStyle name="_Data_Piano_Strategico_05-07_BaseBdg05_FL_Commerciale" xfId="1212"/>
    <cellStyle name="_Data_Piano_Strategico_05-07_BaseBdg05_LCV" xfId="1213"/>
    <cellStyle name="_Data_Piano_Strategico_05-07_BaseBdg05_LCV_145.1_19-11-11" xfId="1214"/>
    <cellStyle name="_Data_PianoRecupero" xfId="1215"/>
    <cellStyle name="_Data_Pivot ABC" xfId="1216"/>
    <cellStyle name="_Data_PRESENTAZIONE 627.000 VOLUMI CON 1.6 BZ" xfId="1217"/>
    <cellStyle name="_Data_Presentazione(Schema)" xfId="1218"/>
    <cellStyle name="_Data_ROF 03 06" xfId="1219"/>
    <cellStyle name="_Data_ROF 03 06_145.1_19-11-11" xfId="1220"/>
    <cellStyle name="_Data_ROF 03 06_159 - ladder 4d -28-11-05" xfId="1221"/>
    <cellStyle name="_Data_ROF 03 06_MIX" xfId="1222"/>
    <cellStyle name="_Data_Sett.non Ind.- On.Prov.Op.&amp; Straord-Ris.Part. Toro Itedi Bus Sol" xfId="1223"/>
    <cellStyle name="_Data_Sett.non Ind.- On.Prov.Op.&amp; Straord-Ris.Part. Toro Itedi Bus Sol_145.1_19-11-11" xfId="1224"/>
    <cellStyle name="_Data_Sett.non Ind.- On.Prov.Op.&amp; Straord-Ris.Part. Toro Itedi Bus Sol_159 - ladder 4d -28-11-05" xfId="1225"/>
    <cellStyle name="_Data_Sett.non Ind.- On.Prov.Op.&amp; Straord-Ris.Part. Toro Itedi Bus Sol_MIX" xfId="1226"/>
    <cellStyle name="_Data_simulazione costi serie speciali" xfId="1227"/>
    <cellStyle name="_Data_simulazione costi serie speciali_145.1_19-11-11" xfId="1228"/>
    <cellStyle name="_Data_SINTESI 159 21 SETT schema" xfId="1229"/>
    <cellStyle name="_Data_SINTESI 159 7 SETT" xfId="1230"/>
    <cellStyle name="_Data_SINTESI 159 7 SETT3" xfId="1231"/>
    <cellStyle name="_Data_SINTESI 312 22 nov schema" xfId="1232"/>
    <cellStyle name="_Data_TDB Master File" xfId="1233"/>
    <cellStyle name="_Data_Teksid Proventi Oneri full year" xfId="1234"/>
    <cellStyle name="_Data_Teksid Proventi Oneri full year_145.1_19-11-11" xfId="1235"/>
    <cellStyle name="_Data_Teksid Proventi Oneri full year_159 - ladder 4d -28-11-05" xfId="1236"/>
    <cellStyle name="_Data_Teksid Proventi Oneri full year_MIX" xfId="1237"/>
    <cellStyle name="_Data_trimestri bozza" xfId="1238"/>
    <cellStyle name="_Data_trimestri bozza_145.1_19-11-11" xfId="1239"/>
    <cellStyle name="_Data_trimestri bozza1" xfId="1240"/>
    <cellStyle name="_Data_trimestri bozza1_145.1_19-11-11" xfId="1241"/>
    <cellStyle name="_Data_varianze Auto" xfId="1242"/>
    <cellStyle name="_Data_varianze Auto_145.1_19-11-11" xfId="1243"/>
    <cellStyle name="_Data_Working Capital Grafici" xfId="1244"/>
    <cellStyle name="_Data_z-Riconciliazione 2 qt. c.f. analisti" xfId="1245"/>
    <cellStyle name="_Data_z-Riconciliazione 2 qt. c.f. analisti_145.1_19-11-11" xfId="1246"/>
    <cellStyle name="_Header" xfId="1247"/>
    <cellStyle name="_Header_00 File" xfId="1248"/>
    <cellStyle name="_Header_01 Operativi e Straordinari vs Bdg &amp; LY SSD Auto" xfId="1249"/>
    <cellStyle name="_Header_01 Operativi e Straordinari vs Bdg &amp; LY SSD Auto_159 - ladder 4d -28-11-05" xfId="1250"/>
    <cellStyle name="_Header_01 Operativi e Straordinari vs Bdg &amp; LY SSD Auto_MIX" xfId="1251"/>
    <cellStyle name="_Header_02 CFR" xfId="1252"/>
    <cellStyle name="_Header_02 CFR Frozen" xfId="1253"/>
    <cellStyle name="_Header_02 CFR_159 - ladder 4d -28-11-05" xfId="1254"/>
    <cellStyle name="_Header_02 CFR_MIX" xfId="1255"/>
    <cellStyle name="_Header_02 Linea Memo Bdgt 04" xfId="1256"/>
    <cellStyle name="_Header_02 Sintesi" xfId="1257"/>
    <cellStyle name="_Header_020715_Analisi x Linea (Aggregati)" xfId="1258"/>
    <cellStyle name="_Header_03 Actl CE SP CFL" xfId="1259"/>
    <cellStyle name="_Header_03 Bdgt" xfId="1260"/>
    <cellStyle name="_Header_03 C 13 040217" xfId="1261"/>
    <cellStyle name="_Header_03 CE SP CFL" xfId="1262"/>
    <cellStyle name="_Header_03 CFR Old New" xfId="1263"/>
    <cellStyle name="_Header_03 Linea Actl" xfId="1264"/>
    <cellStyle name="_Header_03 Memo fcst" xfId="1265"/>
    <cellStyle name="_Header_03 Sintesi New Plan" xfId="1266"/>
    <cellStyle name="_Header_03 Sintesi New Plan per Budget" xfId="1267"/>
    <cellStyle name="_Header_03 Sintesi New Plan per Budget_145.1_19-11-11" xfId="1268"/>
    <cellStyle name="_Header_03 Sintesi New Plan_145.1_19-11-11" xfId="1269"/>
    <cellStyle name="_Header_03 Trimestralizzato" xfId="1270"/>
    <cellStyle name="_Header_03_CFR Base-Best_4" xfId="1271"/>
    <cellStyle name="_Header_03_IndFin Bdg 04" xfId="1272"/>
    <cellStyle name="_Header_03-02-12 Cash Flow Q4  Year end GPS" xfId="1273"/>
    <cellStyle name="_Header_030321_CE-SPA-CF Fcst 6+6_Mens-Trim_2" xfId="1274"/>
    <cellStyle name="_Header_030321_CE-SPA-CF Fcst 6+6_Mens-Trim_2_159 - ladder 4d -28-11-05" xfId="1275"/>
    <cellStyle name="_Header_030321_CE-SPA-CF Fcst 6+6_Mens-Trim_2_MIX" xfId="1276"/>
    <cellStyle name="_Header_030527_Piano di Rilancio" xfId="1277"/>
    <cellStyle name="_Header_031014_DB OPStr" xfId="1278"/>
    <cellStyle name="_Header_031121_analisi trim bdg04" xfId="1279"/>
    <cellStyle name="_Header_031212_DB OPS" xfId="1280"/>
    <cellStyle name="_Header_031222_DB OPS" xfId="1281"/>
    <cellStyle name="_Header_04 Bdgt per CDA 19 01  File 2" xfId="1282"/>
    <cellStyle name="_Header_04 Bdgt per CDA 19 01 s c" xfId="1283"/>
    <cellStyle name="_Header_04 CFR2_MeseProgr." xfId="1284"/>
    <cellStyle name="_Header_04 CFR2_MeseProgr._159 - ladder 4d -28-11-05" xfId="1285"/>
    <cellStyle name="_Header_04 CFR2_MeseProgr._MIX" xfId="1286"/>
    <cellStyle name="_Header_04 OPSt 02 07" xfId="1287"/>
    <cellStyle name="_Header_05 bdg ridotto" xfId="1288"/>
    <cellStyle name="_Header_05 Bdgt per CDA 19 01" xfId="1289"/>
    <cellStyle name="_Header_05 CFR 1" xfId="1290"/>
    <cellStyle name="_Header_05 CFR 1 Frozen" xfId="1291"/>
    <cellStyle name="_Header_05 Linea ROF" xfId="1292"/>
    <cellStyle name="_Header_06 Marelli Proventi Oneri full year" xfId="1293"/>
    <cellStyle name="_Header_06 Marelli Proventi Oneri full year_159 - ladder 4d -28-11-05" xfId="1294"/>
    <cellStyle name="_Header_06 Marelli Proventi Oneri full year_MIX" xfId="1295"/>
    <cellStyle name="_Header_06_DBOPS_Actl_C13" xfId="1296"/>
    <cellStyle name="_Header_08 Memo 9 + 3" xfId="1297"/>
    <cellStyle name="_Header_08 Memo ROF Last" xfId="1298"/>
    <cellStyle name="_Header_08 Settori Settembre" xfId="1299"/>
    <cellStyle name="_Header_09 Actl CE SP CFL" xfId="1300"/>
    <cellStyle name="_Header_09-CNH Flash report-2004_DB_frz_bis" xfId="1301"/>
    <cellStyle name="_Header_10 Summary" xfId="1302"/>
    <cellStyle name="_Header_10 Summary_159 - ladder 4d -28-11-05" xfId="1303"/>
    <cellStyle name="_Header_10 Summary_MIX" xfId="1304"/>
    <cellStyle name="_Header_13 Margini di Miglior.FERRARI" xfId="1305"/>
    <cellStyle name="_Header_13 Margini di Miglior.FERRARI_159 - ladder 4d -28-11-05" xfId="1306"/>
    <cellStyle name="_Header_13 Margini di Miglior.FERRARI_MIX" xfId="1307"/>
    <cellStyle name="_Header_13 Margini di Miglior.MARELLI" xfId="1308"/>
    <cellStyle name="_Header_13 Margini di Miglior.MARELLI_159 - ladder 4d -28-11-05" xfId="1309"/>
    <cellStyle name="_Header_13 Margini di Miglior.MARELLI_MIX" xfId="1310"/>
    <cellStyle name="_Header_159 - ladder 4d -28-11-05" xfId="1311"/>
    <cellStyle name="_Header_24-02-12 Cash Flow Q4 &amp; Year end GPS" xfId="1312"/>
    <cellStyle name="_Header_940 627.000 volumi  1.6 BZ 7,5%" xfId="1313"/>
    <cellStyle name="_Header_955 230 CV_AT6 Gennaio 2010 gdx gen09 2603071" xfId="1314"/>
    <cellStyle name="_Header_955 Mix versioni allestimenti 030907 x LACROCE" xfId="1315"/>
    <cellStyle name="_Header_a-D PFN 31-12-2003 vs. 31-12-02" xfId="1316"/>
    <cellStyle name="_Header_ASaetta2" xfId="1317"/>
    <cellStyle name="_Header_ASaetta2_159 - ladder 4d -28-11-05" xfId="1318"/>
    <cellStyle name="_Header_ASaetta2_MIX" xfId="1319"/>
    <cellStyle name="_Header_ASaetta3" xfId="1320"/>
    <cellStyle name="_Header_ASaetta6" xfId="1321"/>
    <cellStyle name="_Header_Avio Graf" xfId="1322"/>
    <cellStyle name="_Header_Avio Graf_159 - ladder 4d -28-11-05" xfId="1323"/>
    <cellStyle name="_Header_Avio Graf_MIX" xfId="1324"/>
    <cellStyle name="_Header_Avio Proventi Oneri full year" xfId="1325"/>
    <cellStyle name="_Header_Avio Proventi Oneri full year_159 - ladder 4d -28-11-05" xfId="1326"/>
    <cellStyle name="_Header_Avio Proventi Oneri full year_MIX" xfId="1327"/>
    <cellStyle name="_Header_B.C. NOV 2005" xfId="1328"/>
    <cellStyle name="_Header_B.S. Graf. ROF5 II°Q e 6ytd" xfId="1329"/>
    <cellStyle name="_Header_B.S.Dett. Prov.On.Op.Stra" xfId="1330"/>
    <cellStyle name="_Header_B.S.Dett. Prov.On.Op.Stra_159 - ladder 4d -28-11-05" xfId="1331"/>
    <cellStyle name="_Header_B.S.Dett. Prov.On.Op.Stra_MIX" xfId="1332"/>
    <cellStyle name="_Header_B.Sol. Prov.On.OP.STRA.DEF" xfId="1333"/>
    <cellStyle name="_Header_Bdg '04 cons" xfId="1334"/>
    <cellStyle name="_Header_Bus. Sol. ON. PROV. OP. - STRA" xfId="1335"/>
    <cellStyle name="_Header_BUS.SOL. - Var. R.O. 3Q-9ytd" xfId="1336"/>
    <cellStyle name="_Header_C12_ Cash flow 2 last" xfId="1337"/>
    <cellStyle name="_Header_Cambi 03-04 bdg04(comp)" xfId="1338"/>
    <cellStyle name="_Header_Cambi 03-04 bdg04(comp)_145.1_19-11-11" xfId="1339"/>
    <cellStyle name="_Header_caricamento quarter 1" xfId="1340"/>
    <cellStyle name="_Header_Cartel1" xfId="1341"/>
    <cellStyle name="_Header_Cartel1_06_DBOPS_Actl_C13" xfId="1342"/>
    <cellStyle name="_Header_Cartel1_Cartel1" xfId="1343"/>
    <cellStyle name="_Header_Cartel1_Cartel31" xfId="1344"/>
    <cellStyle name="_Header_Cartel1_cash flow  per quarter" xfId="1345"/>
    <cellStyle name="_Header_Cartel1_cash flow c13" xfId="1346"/>
    <cellStyle name="_Header_Cartel1_dettagli per memo ROF1" xfId="1347"/>
    <cellStyle name="_Header_Cartel1_e-Cash flow by quarter" xfId="1348"/>
    <cellStyle name="_Header_Cartel2" xfId="1349"/>
    <cellStyle name="_Header_Cartel2 (2)" xfId="1350"/>
    <cellStyle name="_Header_Cartel2_03_CFR Base-Best_4" xfId="1351"/>
    <cellStyle name="_Header_Cartel2_03_IndFin Bdg 04" xfId="1352"/>
    <cellStyle name="_Header_Cartel2_04 Bdgt per CDA 19 01  File 2" xfId="1353"/>
    <cellStyle name="_Header_Cartel2_1" xfId="1354"/>
    <cellStyle name="_Header_Cartel2_1_145.1_19-11-11" xfId="1355"/>
    <cellStyle name="_Header_Cartel2_159 - ladder 4d -28-11-05" xfId="1356"/>
    <cellStyle name="_Header_Cartel2_Dati" xfId="1357"/>
    <cellStyle name="_Header_Cartel2_IndFinIT_Forecast1_04EnglVers" xfId="1358"/>
    <cellStyle name="_Header_Cartel2_MIX" xfId="1359"/>
    <cellStyle name="_Header_Cartel26" xfId="1360"/>
    <cellStyle name="_Header_Cartel3" xfId="1361"/>
    <cellStyle name="_Header_Cartel3_1" xfId="1362"/>
    <cellStyle name="_Header_Cartel31" xfId="1363"/>
    <cellStyle name="_Header_Cartel31_159 - ladder 4d -28-11-05" xfId="1364"/>
    <cellStyle name="_Header_Cartel31_MIX" xfId="1365"/>
    <cellStyle name="_Header_cash flow  per quarter" xfId="1366"/>
    <cellStyle name="_Header_Cash flow 2002-2006" xfId="1367"/>
    <cellStyle name="_Header_cash flow 2003 gruppo" xfId="1368"/>
    <cellStyle name="_Header_cash flow c13" xfId="1369"/>
    <cellStyle name="_Header_cash flow di  rof prova con codici" xfId="1370"/>
    <cellStyle name="_Header_cash flow industriali finanziarie" xfId="1371"/>
    <cellStyle name="_Header_cash flow rof 2" xfId="1372"/>
    <cellStyle name="_Header_CashFlow_formatFinance_Q4_F9+3 Full Year" xfId="1373"/>
    <cellStyle name="_Header_CDA27-3-03splitecopat" xfId="1374"/>
    <cellStyle name="_Header_CF Fiat Rof5 Analisti" xfId="1375"/>
    <cellStyle name="_Header_CFR 9 + 3 vs Piano Rilancio_3" xfId="1376"/>
    <cellStyle name="_Header_CFR 9 + 3 vs Piano Rilancio_4" xfId="1377"/>
    <cellStyle name="_Header_CNH PL and BS detailed Fx 06-2004" xfId="1378"/>
    <cellStyle name="_Header_Comau Proventi Oneri full year" xfId="1379"/>
    <cellStyle name="_Header_Comau Proventi Oneri full year_159 - ladder 4d -28-11-05" xfId="1380"/>
    <cellStyle name="_Header_Comau Proventi Oneri full year_MIX" xfId="1381"/>
    <cellStyle name="_Header_Commercial" xfId="1382"/>
    <cellStyle name="_Header_D PFN 31-12- 2002 vs. 31-12-01" xfId="1383"/>
    <cellStyle name="_Header_D PFN 31-12- 2002 vs. 31-12-01_159 - ladder 4d -28-11-05" xfId="1384"/>
    <cellStyle name="_Header_D PFN 31-12- 2002 vs. 31-12-01_MIX" xfId="1385"/>
    <cellStyle name="_Header_D PFN 31-12-2003 vs. 31-12-02" xfId="1386"/>
    <cellStyle name="_Header_DATA_ENTRY" xfId="1387"/>
    <cellStyle name="_Header_DATA_ENTRY_159 - ladder 4d -28-11-05" xfId="1388"/>
    <cellStyle name="_Header_DATA_ENTRY_MIX" xfId="1389"/>
    <cellStyle name="_Header_DB - On Prov Str piano" xfId="1390"/>
    <cellStyle name="_Header_DB - PROV. ON.STRA" xfId="1391"/>
    <cellStyle name="_Header_DB Complessivo 02 03 04" xfId="1392"/>
    <cellStyle name="_Header_DB Discontinuing 031216Rev (version 1)" xfId="1393"/>
    <cellStyle name="_Header_DB OPS Settori DEF 13-11" xfId="1394"/>
    <cellStyle name="_Header_Delta Cambi" xfId="1395"/>
    <cellStyle name="_Header_Delta Cambi_159 - ladder 4d -28-11-05" xfId="1396"/>
    <cellStyle name="_Header_Delta Cambi_MIX" xfId="1397"/>
    <cellStyle name="_Header_DELTA marzo 2006" xfId="1398"/>
    <cellStyle name="_Header_delta perimetro 2vs ytd" xfId="1399"/>
    <cellStyle name="_Header_DeltaCambi" xfId="1400"/>
    <cellStyle name="_Header_Dett. On. Prov. Op.- Stra. " xfId="1401"/>
    <cellStyle name="_Header_Dett. On. Prov. Op.- Stra. _159 - ladder 4d -28-11-05" xfId="1402"/>
    <cellStyle name="_Header_Dett. On. Prov. Op.- Stra. _MIX" xfId="1403"/>
    <cellStyle name="_Header_Dett. Prov.On.Op.Stra" xfId="1404"/>
    <cellStyle name="_Header_Dett. Prov.On.Op.Stra_159 - ladder 4d -28-11-05" xfId="1405"/>
    <cellStyle name="_Header_Dett. Prov.On.Op.Stra_MIX" xfId="1406"/>
    <cellStyle name="_Header_dettagli per memo ROF1" xfId="1407"/>
    <cellStyle name="_Header_DocxCEO Fcst Rev" xfId="1408"/>
    <cellStyle name="_Header_DocxCEO Fcst Rev_159 - ladder 4d -28-11-05" xfId="1409"/>
    <cellStyle name="_Header_DocxCEO Fcst Rev_MIX" xfId="1410"/>
    <cellStyle name="_Header_e-Cash flow by quarter" xfId="1411"/>
    <cellStyle name="_Header_Evoluzione npv 07-09-05" xfId="1412"/>
    <cellStyle name="_Header_File Varianze HD budget 2004" xfId="1413"/>
    <cellStyle name="_Header_File Varianze HD budget 2004_145.1_19-11-11" xfId="1414"/>
    <cellStyle name="_Header_Financials" xfId="1415"/>
    <cellStyle name="_Header_FREE CASH FLOW" xfId="1416"/>
    <cellStyle name="_Header_FREE CASH FLOW." xfId="1417"/>
    <cellStyle name="_Header_Grafici" xfId="1418"/>
    <cellStyle name="_Header_Grafici Operating Q1" xfId="1419"/>
    <cellStyle name="_Header_Highlights" xfId="1420"/>
    <cellStyle name="_Header_Ind Fin 2 QT" xfId="1421"/>
    <cellStyle name="_Header_IndFinIT_Forecast1_04EnglVers" xfId="1422"/>
    <cellStyle name="_Header_Iniz. Dic. 05 solo f.l.p. 05-09-06" xfId="1423"/>
    <cellStyle name="_Header_JUNIOR - aggiornamento 07-10-15" xfId="1424"/>
    <cellStyle name="_Header_lineaccesori" xfId="1425"/>
    <cellStyle name="_Header_MEMO con TABELLE" xfId="1426"/>
    <cellStyle name="_Header_MIS 22" xfId="1427"/>
    <cellStyle name="_Header_MIS 22_145.1_19-11-11" xfId="1428"/>
    <cellStyle name="_Header_MIS 26" xfId="1429"/>
    <cellStyle name="_Header_MIS 26_145.1_19-11-11" xfId="1430"/>
    <cellStyle name="_Header_MIS 27" xfId="1431"/>
    <cellStyle name="_Header_MIS 27_145.1_19-11-11" xfId="1432"/>
    <cellStyle name="_Header_MIS2" xfId="1433"/>
    <cellStyle name="_Header_MIS2_1" xfId="1434"/>
    <cellStyle name="_Header_MIX" xfId="1435"/>
    <cellStyle name="_Header_MOD. 159 LWB CORR 07-06" xfId="1436"/>
    <cellStyle name="_Header_MOD. AGG. PER GEC (C. VITA 425.000) -publ.- 14-12-05" xfId="1437"/>
    <cellStyle name="_Header_MOD. CROMA F.L.P. 04-07-06 " xfId="1438"/>
    <cellStyle name="_Header_MOD. CROMA PER P.O.  06-09-06" xfId="1439"/>
    <cellStyle name="_Header_MOD. CROMA TOT.  26-07-06 " xfId="1440"/>
    <cellStyle name="_Header_N.DELTA HPE AGG 18-07-05 l.c. 07 vol 217000 " xfId="1441"/>
    <cellStyle name="_Header_NUOVO FORMAT enti di stato" xfId="1442"/>
    <cellStyle name="_Header_NUOVO FORMATPANDA SPORT 26 11" xfId="1443"/>
    <cellStyle name="_Header_On Prov Str C13" xfId="1444"/>
    <cellStyle name="_Header_On Prov Str C13_159 - ladder 4d -28-11-05" xfId="1445"/>
    <cellStyle name="_Header_On Prov Str C13_MIX" xfId="1446"/>
    <cellStyle name="_Header_Operativi e Straordinari CNH" xfId="1447"/>
    <cellStyle name="_Header_Operativi e Straordinari CNH_159 - ladder 4d -28-11-05" xfId="1448"/>
    <cellStyle name="_Header_Operativi e Straordinari CNH_MIX" xfId="1449"/>
    <cellStyle name="_Header_Operativi e Straordinari Iveco" xfId="1450"/>
    <cellStyle name="_Header_Operativi e Straordinari Iveco_159 - ladder 4d -28-11-05" xfId="1451"/>
    <cellStyle name="_Header_Operativi e Straordinari Iveco_MIX" xfId="1452"/>
    <cellStyle name="_Header_Perim 2004" xfId="1453"/>
    <cellStyle name="_Header_Perim 2004 e 4 T" xfId="1454"/>
    <cellStyle name="_Header_Perim 2004 e 4 T_145.1_19-11-11" xfId="1455"/>
    <cellStyle name="_Header_Perim 2004_145.1_19-11-11" xfId="1456"/>
    <cellStyle name="_Header_PIANO FIAT New Tariffe_311006" xfId="1457"/>
    <cellStyle name="_Header_Piano_Strategico_05-07_BaseBdg05_FL_Commerciale" xfId="1458"/>
    <cellStyle name="_Header_Piano_Strategico_05-07_BaseBdg05_LCV" xfId="1459"/>
    <cellStyle name="_Header_Piano_Strategico_05-07_BaseBdg05_LCV_145.1_19-11-11" xfId="1460"/>
    <cellStyle name="_Header_PianoRecupero" xfId="1461"/>
    <cellStyle name="_Header_Pivot ABC" xfId="1462"/>
    <cellStyle name="_Header_PRESENTAZIONE 627.000 VOLUMI CON 1.6 BZ" xfId="1463"/>
    <cellStyle name="_Header_Presentazione(Schema)" xfId="1464"/>
    <cellStyle name="_Header_ROF 03 06" xfId="1465"/>
    <cellStyle name="_Header_ROF 03 06_159 - ladder 4d -28-11-05" xfId="1466"/>
    <cellStyle name="_Header_ROF 03 06_MIX" xfId="1467"/>
    <cellStyle name="_Header_Sett.non Ind.- On.Prov.Op.&amp; Straord-Ris.Part. Toro Itedi Bus Sol" xfId="1468"/>
    <cellStyle name="_Header_Sett.non Ind.- On.Prov.Op.&amp; Straord-Ris.Part. Toro Itedi Bus Sol_159 - ladder 4d -28-11-05" xfId="1469"/>
    <cellStyle name="_Header_Sett.non Ind.- On.Prov.Op.&amp; Straord-Ris.Part. Toro Itedi Bus Sol_MIX" xfId="1470"/>
    <cellStyle name="_Header_simulazione costi serie speciali" xfId="1471"/>
    <cellStyle name="_Header_SINTESI 159 21 SETT schema" xfId="1472"/>
    <cellStyle name="_Header_SINTESI 159 7 SETT" xfId="1473"/>
    <cellStyle name="_Header_SINTESI 159 7 SETT3" xfId="1474"/>
    <cellStyle name="_Header_SINTESI 312 22 nov schema" xfId="1475"/>
    <cellStyle name="_Header_TDB Master File" xfId="1476"/>
    <cellStyle name="_Header_Teksid Proventi Oneri full year" xfId="1477"/>
    <cellStyle name="_Header_Teksid Proventi Oneri full year_159 - ladder 4d -28-11-05" xfId="1478"/>
    <cellStyle name="_Header_Teksid Proventi Oneri full year_MIX" xfId="1479"/>
    <cellStyle name="_Header_trimestri bozza" xfId="1480"/>
    <cellStyle name="_Header_trimestri bozza1" xfId="1481"/>
    <cellStyle name="_Header_varianze Auto" xfId="1482"/>
    <cellStyle name="_Header_Working Capital Grafici" xfId="1483"/>
    <cellStyle name="_Header_z-Riconciliazione 2 qt. c.f. analisti" xfId="1484"/>
    <cellStyle name="_Row1" xfId="1485"/>
    <cellStyle name="_Row1_00 File" xfId="1486"/>
    <cellStyle name="_Row1_00 File_145.1_19-11-11" xfId="1487"/>
    <cellStyle name="_Row1_01 Operativi e Straordinari vs Bdg &amp; LY SSD Auto" xfId="1488"/>
    <cellStyle name="_Row1_01 Operativi e Straordinari vs Bdg &amp; LY SSD Auto_145.1_19-11-11" xfId="1489"/>
    <cellStyle name="_Row1_01 Operativi e Straordinari vs Bdg &amp; LY SSD Auto_159 - ladder 4d -28-11-05" xfId="1490"/>
    <cellStyle name="_Row1_01 Operativi e Straordinari vs Bdg &amp; LY SSD Auto_MIX" xfId="1491"/>
    <cellStyle name="_Row1_02 CFR" xfId="1492"/>
    <cellStyle name="_Row1_02 CFR Frozen" xfId="1493"/>
    <cellStyle name="_Row1_02 CFR Frozen_145.1_19-11-11" xfId="1494"/>
    <cellStyle name="_Row1_02 CFR_145.1_19-11-11" xfId="1495"/>
    <cellStyle name="_Row1_02 CFR_159 - ladder 4d -28-11-05" xfId="1496"/>
    <cellStyle name="_Row1_02 CFR_MIX" xfId="1497"/>
    <cellStyle name="_Row1_02 Sintesi" xfId="1498"/>
    <cellStyle name="_Row1_02 Sintesi_145.1_19-11-11" xfId="1499"/>
    <cellStyle name="_Row1_020715_Analisi x Linea (Aggregati)" xfId="1500"/>
    <cellStyle name="_Row1_03 Actl CE SP CFL" xfId="1501"/>
    <cellStyle name="_Row1_03 Actl CE SP CFL_145.1_19-11-11" xfId="1502"/>
    <cellStyle name="_Row1_03 Bdgt" xfId="1503"/>
    <cellStyle name="_Row1_03 Bdgt_145.1_19-11-11" xfId="1504"/>
    <cellStyle name="_Row1_03 C 13 040217" xfId="1505"/>
    <cellStyle name="_Row1_03 CE SP CFL" xfId="1506"/>
    <cellStyle name="_Row1_03 CE SP CFL_145.1_19-11-11" xfId="1507"/>
    <cellStyle name="_Row1_03 CFR Old New" xfId="1508"/>
    <cellStyle name="_Row1_03 CFR Old New_145.1_19-11-11" xfId="1509"/>
    <cellStyle name="_Row1_03 Linea Actl" xfId="1510"/>
    <cellStyle name="_Row1_03 Linea Actl_145.1_19-11-11" xfId="1511"/>
    <cellStyle name="_Row1_03 Memo fcst" xfId="1512"/>
    <cellStyle name="_Row1_03 Trimestralizzato" xfId="1513"/>
    <cellStyle name="_Row1_03 Trimestralizzato_145.1_19-11-11" xfId="1514"/>
    <cellStyle name="_Row1_03_CFR Base-Best_4" xfId="1515"/>
    <cellStyle name="_Row1_03_CFR Base-Best_4_145.1_19-11-11" xfId="1516"/>
    <cellStyle name="_Row1_03_IndFin Bdg 04" xfId="1517"/>
    <cellStyle name="_Row1_03-02-12 Cash Flow Q4  Year end GPS" xfId="1518"/>
    <cellStyle name="_Row1_030321_CE-SPA-CF Fcst 6+6_Mens-Trim_2" xfId="1519"/>
    <cellStyle name="_Row1_030321_CE-SPA-CF Fcst 6+6_Mens-Trim_2_159 - ladder 4d -28-11-05" xfId="1520"/>
    <cellStyle name="_Row1_030321_CE-SPA-CF Fcst 6+6_Mens-Trim_2_MIX" xfId="1521"/>
    <cellStyle name="_Row1_030527_Piano di Rilancio" xfId="1522"/>
    <cellStyle name="_Row1_031014_DB OPStr" xfId="1523"/>
    <cellStyle name="_Row1_031121_analisi trim bdg04" xfId="1524"/>
    <cellStyle name="_Row1_031212_DB OPS" xfId="1525"/>
    <cellStyle name="_Row1_031222_DB OPS" xfId="1526"/>
    <cellStyle name="_Row1_04 Bdgt per CDA 19 01  File 2" xfId="1527"/>
    <cellStyle name="_Row1_04 Bdgt per CDA 19 01  File 2_145.1_19-11-11" xfId="1528"/>
    <cellStyle name="_Row1_04 Bdgt per CDA 19 01 s c" xfId="1529"/>
    <cellStyle name="_Row1_04 Bdgt per CDA 19 01 s c_145.1_19-11-11" xfId="1530"/>
    <cellStyle name="_Row1_04 CFR2_MeseProgr." xfId="1531"/>
    <cellStyle name="_Row1_04 CFR2_MeseProgr._145.1_19-11-11" xfId="1532"/>
    <cellStyle name="_Row1_04 CFR2_MeseProgr._159 - ladder 4d -28-11-05" xfId="1533"/>
    <cellStyle name="_Row1_04 CFR2_MeseProgr._MIX" xfId="1534"/>
    <cellStyle name="_Row1_04 OPSt 02 07" xfId="1535"/>
    <cellStyle name="_Row1_05 bdg ridotto" xfId="1536"/>
    <cellStyle name="_Row1_05 Bdgt per CDA 19 01" xfId="1537"/>
    <cellStyle name="_Row1_05 Bdgt per CDA 19 01_145.1_19-11-11" xfId="1538"/>
    <cellStyle name="_Row1_05 CFR 1" xfId="1539"/>
    <cellStyle name="_Row1_05 CFR 1 Frozen" xfId="1540"/>
    <cellStyle name="_Row1_05 CFR 1 Frozen_145.1_19-11-11" xfId="1541"/>
    <cellStyle name="_Row1_05 CFR 1_145.1_19-11-11" xfId="1542"/>
    <cellStyle name="_Row1_05 Linea ROF" xfId="1543"/>
    <cellStyle name="_Row1_06 Marelli Proventi Oneri full year" xfId="1544"/>
    <cellStyle name="_Row1_06 Marelli Proventi Oneri full year_145.1_19-11-11" xfId="1545"/>
    <cellStyle name="_Row1_06 Marelli Proventi Oneri full year_159 - ladder 4d -28-11-05" xfId="1546"/>
    <cellStyle name="_Row1_06 Marelli Proventi Oneri full year_MIX" xfId="1547"/>
    <cellStyle name="_Row1_06_DBOPS_Actl_C13" xfId="1548"/>
    <cellStyle name="_Row1_08 Cambi" xfId="1549"/>
    <cellStyle name="_Row1_08 Cambi_145.1_19-11-11" xfId="1550"/>
    <cellStyle name="_Row1_08 Memo 9 + 3" xfId="1551"/>
    <cellStyle name="_Row1_08 Memo ROF Last" xfId="1552"/>
    <cellStyle name="_Row1_08 Settori Settembre" xfId="1553"/>
    <cellStyle name="_Row1_09 Actl CE SP CFL" xfId="1554"/>
    <cellStyle name="_Row1_09 Actl CE SP CFL_145.1_19-11-11" xfId="1555"/>
    <cellStyle name="_Row1_09-CNH Flash report-2004_DB_frz_bis" xfId="1556"/>
    <cellStyle name="_Row1_09-CNH Flash report-2004_DB_frz_bis_145.1_19-11-11" xfId="1557"/>
    <cellStyle name="_Row1_09-CNH Flash report-2004_DB_frz_bis_2011-01_19100111" xfId="1558"/>
    <cellStyle name="_Row1_10 Summary" xfId="1559"/>
    <cellStyle name="_Row1_10 Summary_145.1_19-11-11" xfId="1560"/>
    <cellStyle name="_Row1_10 Summary_159 - ladder 4d -28-11-05" xfId="1561"/>
    <cellStyle name="_Row1_10 Summary_MIX" xfId="1562"/>
    <cellStyle name="_Row1_13 Margini di Miglior.FERRARI" xfId="1563"/>
    <cellStyle name="_Row1_13 Margini di Miglior.FERRARI_145.1_19-11-11" xfId="1564"/>
    <cellStyle name="_Row1_13 Margini di Miglior.FERRARI_159 - ladder 4d -28-11-05" xfId="1565"/>
    <cellStyle name="_Row1_13 Margini di Miglior.FERRARI_MIX" xfId="1566"/>
    <cellStyle name="_Row1_13 Margini di Miglior.MARELLI" xfId="1567"/>
    <cellStyle name="_Row1_13 Margini di Miglior.MARELLI_145.1_19-11-11" xfId="1568"/>
    <cellStyle name="_Row1_13 Margini di Miglior.MARELLI_159 - ladder 4d -28-11-05" xfId="1569"/>
    <cellStyle name="_Row1_13 Margini di Miglior.MARELLI_MIX" xfId="1570"/>
    <cellStyle name="_Row1_159 - ladder 4d -28-11-05" xfId="1571"/>
    <cellStyle name="_Row1_24-02-12 Cash Flow Q4 &amp; Year end GPS" xfId="1572"/>
    <cellStyle name="_Row1_a-D PFN 31-12-2003 vs. 31-12-02" xfId="1573"/>
    <cellStyle name="_Row1_a-D PFN 31-12-2003 vs. 31-12-02_145.1_19-11-11" xfId="1574"/>
    <cellStyle name="_Row1_ASaetta2" xfId="1575"/>
    <cellStyle name="_Row1_ASaetta2_159 - ladder 4d -28-11-05" xfId="1576"/>
    <cellStyle name="_Row1_ASaetta2_MIX" xfId="1577"/>
    <cellStyle name="_Row1_ASaetta3" xfId="1578"/>
    <cellStyle name="_Row1_ASaetta6" xfId="1579"/>
    <cellStyle name="_Row1_Avio Graf" xfId="1580"/>
    <cellStyle name="_Row1_Avio Graf_145.1_19-11-11" xfId="1581"/>
    <cellStyle name="_Row1_Avio Graf_159 - ladder 4d -28-11-05" xfId="1582"/>
    <cellStyle name="_Row1_Avio Graf_MIX" xfId="1583"/>
    <cellStyle name="_Row1_Avio Proventi Oneri full year" xfId="1584"/>
    <cellStyle name="_Row1_Avio Proventi Oneri full year_145.1_19-11-11" xfId="1585"/>
    <cellStyle name="_Row1_Avio Proventi Oneri full year_159 - ladder 4d -28-11-05" xfId="1586"/>
    <cellStyle name="_Row1_Avio Proventi Oneri full year_MIX" xfId="1587"/>
    <cellStyle name="_Row1_B.S. Graf. ROF5 II°Q e 6ytd" xfId="1588"/>
    <cellStyle name="_Row1_B.S. Graf. ROF5 II°Q e 6ytd_145.1_19-11-11" xfId="1589"/>
    <cellStyle name="_Row1_B.S.Dett. Prov.On.Op.Stra" xfId="1590"/>
    <cellStyle name="_Row1_B.S.Dett. Prov.On.Op.Stra_159 - ladder 4d -28-11-05" xfId="1591"/>
    <cellStyle name="_Row1_B.S.Dett. Prov.On.Op.Stra_MIX" xfId="1592"/>
    <cellStyle name="_Row1_B.Sol. Prov.On.OP.STRA.DEF" xfId="1593"/>
    <cellStyle name="_Row1_Bdg '04 cons" xfId="1594"/>
    <cellStyle name="_Row1_BDG 2004 A-TOTALE SETTORE capogruppo" xfId="1595"/>
    <cellStyle name="_Row1_BDG 2004 TOTALE SETTORE FIAT" xfId="1596"/>
    <cellStyle name="_Row1_Bus. Sol. ON. PROV. OP. - STRA" xfId="1597"/>
    <cellStyle name="_Row1_Bus. Sol. ON. PROV. OP. - STRA_145.1_19-11-11" xfId="1598"/>
    <cellStyle name="_Row1_BUS.SOL. - Var. R.O. 3Q-9ytd" xfId="1599"/>
    <cellStyle name="_Row1_C12_ Cash flow 2 last" xfId="1600"/>
    <cellStyle name="_Row1_C12_ Cash flow 2 last_145.1_19-11-11" xfId="1601"/>
    <cellStyle name="_Row1_caricamento quarter 1" xfId="1602"/>
    <cellStyle name="_Row1_Cartel1" xfId="1603"/>
    <cellStyle name="_Row1_Cartel2" xfId="1604"/>
    <cellStyle name="_Row1_Cartel2_03_CFR Base-Best_4" xfId="1605"/>
    <cellStyle name="_Row1_Cartel2_03_IndFin Bdg 04" xfId="1606"/>
    <cellStyle name="_Row1_Cartel2_03_IndFin Bdg 04_145.1_19-11-11" xfId="1607"/>
    <cellStyle name="_Row1_Cartel2_04 Bdgt per CDA 19 01  File 2" xfId="1608"/>
    <cellStyle name="_Row1_Cartel2_1" xfId="1609"/>
    <cellStyle name="_Row1_Cartel2_1_145.1_19-11-11" xfId="1610"/>
    <cellStyle name="_Row1_Cartel2_159 - ladder 4d -28-11-05" xfId="1611"/>
    <cellStyle name="_Row1_Cartel2_Dati" xfId="1612"/>
    <cellStyle name="_Row1_Cartel2_IndFinIT_Forecast1_04EnglVers" xfId="1613"/>
    <cellStyle name="_Row1_Cartel2_IndFinIT_Forecast1_04EnglVers_145.1_19-11-11" xfId="1614"/>
    <cellStyle name="_Row1_Cartel2_MIX" xfId="1615"/>
    <cellStyle name="_Row1_Cartel3" xfId="1616"/>
    <cellStyle name="_Row1_Cartel3_1" xfId="1617"/>
    <cellStyle name="_Row1_Cartel3_145.1_19-11-11" xfId="1618"/>
    <cellStyle name="_Row1_Cartel31" xfId="1619"/>
    <cellStyle name="_Row1_Cartel31_159 - ladder 4d -28-11-05" xfId="1620"/>
    <cellStyle name="_Row1_Cartel31_MIX" xfId="1621"/>
    <cellStyle name="_Row1_Cartel4" xfId="1622"/>
    <cellStyle name="_Row1_cash flow  per quarter" xfId="1623"/>
    <cellStyle name="_Row1_cash flow  per quarter_145.1_19-11-11" xfId="1624"/>
    <cellStyle name="_Row1_Cash flow 2002-2006" xfId="1625"/>
    <cellStyle name="_Row1_Cash flow 2002-2006_145.1_19-11-11" xfId="1626"/>
    <cellStyle name="_Row1_cash flow 2003 gruppo" xfId="1627"/>
    <cellStyle name="_Row1_cash flow 2003 gruppo_145.1_19-11-11" xfId="1628"/>
    <cellStyle name="_Row1_cash flow c13" xfId="1629"/>
    <cellStyle name="_Row1_cash flow di  rof prova con codici" xfId="1630"/>
    <cellStyle name="_Row1_cash flow di  rof prova con codici_145.1_19-11-11" xfId="1631"/>
    <cellStyle name="_Row1_cash flow industriali finanziarie" xfId="1632"/>
    <cellStyle name="_Row1_cash flow industriali finanziarie_145.1_19-11-11" xfId="1633"/>
    <cellStyle name="_Row1_cash flow rof 2" xfId="1634"/>
    <cellStyle name="_Row1_cash flow rof 2_145.1_19-11-11" xfId="1635"/>
    <cellStyle name="_Row1_CashFlow_formatFinance_Q4_F9+3 Full Year" xfId="1636"/>
    <cellStyle name="_Row1_CDA27-3-03splitecopat" xfId="1637"/>
    <cellStyle name="_Row1_CDA27-3-03splitecopat_145.1_19-11-11" xfId="1638"/>
    <cellStyle name="_Row1_CF Fiat Rof5 Analisti" xfId="1639"/>
    <cellStyle name="_Row1_CFR 9 + 3 vs Piano Rilancio_3" xfId="1640"/>
    <cellStyle name="_Row1_CFR 9 + 3 vs Piano Rilancio_3_145.1_19-11-11" xfId="1641"/>
    <cellStyle name="_Row1_Comau Proventi Oneri full year" xfId="1642"/>
    <cellStyle name="_Row1_Comau Proventi Oneri full year_145.1_19-11-11" xfId="1643"/>
    <cellStyle name="_Row1_Comau Proventi Oneri full year_159 - ladder 4d -28-11-05" xfId="1644"/>
    <cellStyle name="_Row1_Comau Proventi Oneri full year_MIX" xfId="1645"/>
    <cellStyle name="_Row1_D PFN 31-12- 2002 vs. 31-12-01" xfId="1646"/>
    <cellStyle name="_Row1_D PFN 31-12- 2002 vs. 31-12-01_145.1_19-11-11" xfId="1647"/>
    <cellStyle name="_Row1_D PFN 31-12- 2002 vs. 31-12-01_159 - ladder 4d -28-11-05" xfId="1648"/>
    <cellStyle name="_Row1_D PFN 31-12- 2002 vs. 31-12-01_MIX" xfId="1649"/>
    <cellStyle name="_Row1_D PFN 31-12-2003 vs. 31-12-02" xfId="1650"/>
    <cellStyle name="_Row1_D PFN 31-12-2003 vs. 31-12-02_145.1_19-11-11" xfId="1651"/>
    <cellStyle name="_Row1_DATA_ENTRY" xfId="1652"/>
    <cellStyle name="_Row1_DATA_ENTRY_159 - ladder 4d -28-11-05" xfId="1653"/>
    <cellStyle name="_Row1_DATA_ENTRY_MIX" xfId="1654"/>
    <cellStyle name="_Row1_DB - On Prov Str piano" xfId="1655"/>
    <cellStyle name="_Row1_DB - PROV. ON.STRA" xfId="1656"/>
    <cellStyle name="_Row1_DB - PROV. ON.STRA_145.1_19-11-11" xfId="1657"/>
    <cellStyle name="_Row1_DB Complessivo 02 03 04" xfId="1658"/>
    <cellStyle name="_Row1_DB Complessivo 02 03 04_145.1_19-11-11" xfId="1659"/>
    <cellStyle name="_Row1_DB Discontinuing 031216Rev (version 1)" xfId="1660"/>
    <cellStyle name="_Row1_DB OPS Settori DEF 13-11" xfId="1661"/>
    <cellStyle name="_Row1_Delta Cambi" xfId="1662"/>
    <cellStyle name="_Row1_Delta Cambi_159 - ladder 4d -28-11-05" xfId="1663"/>
    <cellStyle name="_Row1_Delta Cambi_MIX" xfId="1664"/>
    <cellStyle name="_Row1_delta perimetro 2vs ytd" xfId="1665"/>
    <cellStyle name="_Row1_delta perimetro 2vs ytd_145.1_19-11-11" xfId="1666"/>
    <cellStyle name="_Row1_Dett. On. Prov. Op.- Stra. " xfId="1667"/>
    <cellStyle name="_Row1_Dett. On. Prov. Op.- Stra. _159 - ladder 4d -28-11-05" xfId="1668"/>
    <cellStyle name="_Row1_Dett. On. Prov. Op.- Stra. _MIX" xfId="1669"/>
    <cellStyle name="_Row1_Dett. Prov.On.Op.Stra" xfId="1670"/>
    <cellStyle name="_Row1_Dett. Prov.On.Op.Stra_159 - ladder 4d -28-11-05" xfId="1671"/>
    <cellStyle name="_Row1_Dett. Prov.On.Op.Stra_MIX" xfId="1672"/>
    <cellStyle name="_Row1_dettagli per memo ROF1" xfId="1673"/>
    <cellStyle name="_Row1_dettagli per memo ROF1_145.1_19-11-11" xfId="1674"/>
    <cellStyle name="_Row1_DocxCEO Fcst Rev" xfId="1675"/>
    <cellStyle name="_Row1_DocxCEO Fcst Rev_159 - ladder 4d -28-11-05" xfId="1676"/>
    <cellStyle name="_Row1_DocxCEO Fcst Rev_MIX" xfId="1677"/>
    <cellStyle name="_Row1_e-Cash flow by quarter" xfId="1678"/>
    <cellStyle name="_Row1_e-Cash flow by quarter_145.1_19-11-11" xfId="1679"/>
    <cellStyle name="_Row1_FREE CASH FLOW" xfId="1680"/>
    <cellStyle name="_Row1_FREE CASH FLOW." xfId="1681"/>
    <cellStyle name="_Row1_Grafici" xfId="1682"/>
    <cellStyle name="_Row1_Grafici Operating Q1" xfId="1683"/>
    <cellStyle name="_Row1_Grafici Operating Q1_145.1_19-11-11" xfId="1684"/>
    <cellStyle name="_Row1_Highlights" xfId="1685"/>
    <cellStyle name="_Row1_Highlights_145.1_19-11-11" xfId="1686"/>
    <cellStyle name="_Row1_Ind Fin 2 QT" xfId="1687"/>
    <cellStyle name="_Row1_IndFinIT_Forecast1_04EnglVers" xfId="1688"/>
    <cellStyle name="_Row1_ITEDI - Prov. On. OP. STRA. BDG 04" xfId="1689"/>
    <cellStyle name="_Row1_ITEDI - Prov. On. OP. STRA. BDG 04_145.1_19-11-11" xfId="1690"/>
    <cellStyle name="_Row1_MEMO con TABELLE" xfId="1691"/>
    <cellStyle name="_Row1_MIS 22" xfId="1692"/>
    <cellStyle name="_Row1_MIS 22_145.1_19-11-11" xfId="1693"/>
    <cellStyle name="_Row1_MIS 26" xfId="1694"/>
    <cellStyle name="_Row1_MIS 26_145.1_19-11-11" xfId="1695"/>
    <cellStyle name="_Row1_MIS2" xfId="1696"/>
    <cellStyle name="_Row1_MIS2_1" xfId="1697"/>
    <cellStyle name="_Row1_MIS2_1_145.1_19-11-11" xfId="1698"/>
    <cellStyle name="_Row1_MIS2_1_2011-01_19100111" xfId="1699"/>
    <cellStyle name="_Row1_MIS2_145.1_19-11-11" xfId="1700"/>
    <cellStyle name="_Row1_MIX" xfId="1701"/>
    <cellStyle name="_Row1_MODUL_BDG04_SETTORE SERVIZI" xfId="1702"/>
    <cellStyle name="_Row1_On Prov Str C13" xfId="1703"/>
    <cellStyle name="_Row1_On Prov Str C13_159 - ladder 4d -28-11-05" xfId="1704"/>
    <cellStyle name="_Row1_On Prov Str C13_MIX" xfId="1705"/>
    <cellStyle name="_Row1_Operativi e Straordinari CNH" xfId="1706"/>
    <cellStyle name="_Row1_Operativi e Straordinari CNH_145.1_19-11-11" xfId="1707"/>
    <cellStyle name="_Row1_Operativi e Straordinari CNH_159 - ladder 4d -28-11-05" xfId="1708"/>
    <cellStyle name="_Row1_Operativi e Straordinari CNH_MIX" xfId="1709"/>
    <cellStyle name="_Row1_Operativi e Straordinari Iveco" xfId="1710"/>
    <cellStyle name="_Row1_Operativi e Straordinari Iveco_145.1_19-11-11" xfId="1711"/>
    <cellStyle name="_Row1_Operativi e Straordinari Iveco_159 - ladder 4d -28-11-05" xfId="1712"/>
    <cellStyle name="_Row1_Operativi e Straordinari Iveco_MIX" xfId="1713"/>
    <cellStyle name="_Row1_Perim 2004 e 4 T" xfId="1714"/>
    <cellStyle name="_Row1_Perim 2004 e 4 T_145.1_19-11-11" xfId="1715"/>
    <cellStyle name="_Row1_Piano_Strategico_05-07_BaseBdg05_FL_Commerciale" xfId="1716"/>
    <cellStyle name="_Row1_Piano_Strategico_05-07_BaseBdg05_LCV" xfId="1717"/>
    <cellStyle name="_Row1_Piano_Strategico_05-07_BaseBdg05_LCV_145.1_19-11-11" xfId="1718"/>
    <cellStyle name="_Row1_Pivot ABC" xfId="1719"/>
    <cellStyle name="_Row1_ROF 03 06" xfId="1720"/>
    <cellStyle name="_Row1_ROF 03 06_145.1_19-11-11" xfId="1721"/>
    <cellStyle name="_Row1_ROF 03 06_159 - ladder 4d -28-11-05" xfId="1722"/>
    <cellStyle name="_Row1_ROF 03 06_MIX" xfId="1723"/>
    <cellStyle name="_Row1_Sett.non Ind.- On.Prov.Op.&amp; Straord-Ris.Part. Toro Itedi Bus Sol" xfId="1724"/>
    <cellStyle name="_Row1_Sett.non Ind.- On.Prov.Op.&amp; Straord-Ris.Part. Toro Itedi Bus Sol_145.1_19-11-11" xfId="1725"/>
    <cellStyle name="_Row1_Sett.non Ind.- On.Prov.Op.&amp; Straord-Ris.Part. Toro Itedi Bus Sol_159 - ladder 4d -28-11-05" xfId="1726"/>
    <cellStyle name="_Row1_Sett.non Ind.- On.Prov.Op.&amp; Straord-Ris.Part. Toro Itedi Bus Sol_MIX" xfId="1727"/>
    <cellStyle name="_Row1_TDB Master File" xfId="1728"/>
    <cellStyle name="_Row1_Teksid Proventi Oneri full year" xfId="1729"/>
    <cellStyle name="_Row1_Teksid Proventi Oneri full year_145.1_19-11-11" xfId="1730"/>
    <cellStyle name="_Row1_Teksid Proventi Oneri full year_159 - ladder 4d -28-11-05" xfId="1731"/>
    <cellStyle name="_Row1_Teksid Proventi Oneri full year_MIX" xfId="1732"/>
    <cellStyle name="_Row1_trimestri bozza" xfId="1733"/>
    <cellStyle name="_Row1_trimestri bozza_145.1_19-11-11" xfId="1734"/>
    <cellStyle name="_Row1_trimestri bozza1" xfId="1735"/>
    <cellStyle name="_Row1_trimestri bozza1_145.1_19-11-11" xfId="1736"/>
    <cellStyle name="_Row1_varianze Auto" xfId="1737"/>
    <cellStyle name="_Row1_varianze Auto_145.1_19-11-11" xfId="1738"/>
    <cellStyle name="_Row1_Varianze budget-piano" xfId="1739"/>
    <cellStyle name="_Row1_Varianze CNH" xfId="1740"/>
    <cellStyle name="_Row1_Varianze IVECO" xfId="1741"/>
    <cellStyle name="_Row1_Working Capital Grafici" xfId="1742"/>
    <cellStyle name="_Row1_z-Riconciliazione 2 qt. c.f. analisti" xfId="1743"/>
    <cellStyle name="_Row1_z-Riconciliazione 2 qt. c.f. analisti_145.1_19-11-11" xfId="1744"/>
    <cellStyle name="_Row1_z-Riconciliazione 2 qt. c.f. analisti_2011-01_19100111" xfId="1745"/>
    <cellStyle name="_Row2" xfId="1746"/>
    <cellStyle name="_Row2_00 File" xfId="1747"/>
    <cellStyle name="_Row2_01 Operativi e Straordinari vs Bdg &amp; LY SSD Auto" xfId="1748"/>
    <cellStyle name="_Row2_01 Operativi e Straordinari vs Bdg &amp; LY SSD Auto_159 - ladder 4d -28-11-05" xfId="1749"/>
    <cellStyle name="_Row2_01 Operativi e Straordinari vs Bdg &amp; LY SSD Auto_MIX" xfId="1750"/>
    <cellStyle name="_Row2_02 CFR" xfId="1751"/>
    <cellStyle name="_Row2_02 CFR Frozen" xfId="1752"/>
    <cellStyle name="_Row2_02 CFR_159 - ladder 4d -28-11-05" xfId="1753"/>
    <cellStyle name="_Row2_02 CFR_MIX" xfId="1754"/>
    <cellStyle name="_Row2_02 Sintesi" xfId="1755"/>
    <cellStyle name="_Row2_020715_Analisi x Linea (Aggregati)" xfId="1756"/>
    <cellStyle name="_Row2_020715_Analisi x Linea (Aggregati)_145.1_19-11-11" xfId="1757"/>
    <cellStyle name="_Row2_03 Actl CE SP CFL" xfId="1758"/>
    <cellStyle name="_Row2_03 Bdgt" xfId="1759"/>
    <cellStyle name="_Row2_03 C 13 040217" xfId="1760"/>
    <cellStyle name="_Row2_03 C 13 040217_145.1_19-11-11" xfId="1761"/>
    <cellStyle name="_Row2_03 CE SP CFL" xfId="1762"/>
    <cellStyle name="_Row2_03 CFR Old New" xfId="1763"/>
    <cellStyle name="_Row2_03 Linea Actl" xfId="1764"/>
    <cellStyle name="_Row2_03 Memo fcst" xfId="1765"/>
    <cellStyle name="_Row2_03 Memo fcst_145.1_19-11-11" xfId="1766"/>
    <cellStyle name="_Row2_03 Trimestralizzato" xfId="1767"/>
    <cellStyle name="_Row2_03_CFR Base-Best_4" xfId="1768"/>
    <cellStyle name="_Row2_03_IndFin Bdg 04" xfId="1769"/>
    <cellStyle name="_Row2_03_IndFin Bdg 04_145.1_19-11-11" xfId="1770"/>
    <cellStyle name="_Row2_03-02-12 Cash Flow Q4  Year end GPS" xfId="1771"/>
    <cellStyle name="_Row2_03-02-12 Cash Flow Q4  Year end GPS_145.1_19-11-11" xfId="1772"/>
    <cellStyle name="_Row2_030321_CE-SPA-CF Fcst 6+6_Mens-Trim_2" xfId="1773"/>
    <cellStyle name="_Row2_030321_CE-SPA-CF Fcst 6+6_Mens-Trim_2_145.1_19-11-11" xfId="1774"/>
    <cellStyle name="_Row2_030321_CE-SPA-CF Fcst 6+6_Mens-Trim_2_159 - ladder 4d -28-11-05" xfId="1775"/>
    <cellStyle name="_Row2_030321_CE-SPA-CF Fcst 6+6_Mens-Trim_2_MIX" xfId="1776"/>
    <cellStyle name="_Row2_030527_Piano di Rilancio" xfId="1777"/>
    <cellStyle name="_Row2_030527_Piano di Rilancio_145.1_19-11-11" xfId="1778"/>
    <cellStyle name="_Row2_031014_DB OPStr" xfId="1779"/>
    <cellStyle name="_Row2_031014_DB OPStr_145.1_19-11-11" xfId="1780"/>
    <cellStyle name="_Row2_031121_analisi trim bdg04" xfId="1781"/>
    <cellStyle name="_Row2_031121_analisi trim bdg04_145.1_19-11-11" xfId="1782"/>
    <cellStyle name="_Row2_031212_DB OPS" xfId="1783"/>
    <cellStyle name="_Row2_031212_DB OPS_145.1_19-11-11" xfId="1784"/>
    <cellStyle name="_Row2_031222_DB OPS" xfId="1785"/>
    <cellStyle name="_Row2_031222_DB OPS_145.1_19-11-11" xfId="1786"/>
    <cellStyle name="_Row2_04 Bdgt per CDA 19 01  File 2" xfId="1787"/>
    <cellStyle name="_Row2_04 Bdgt per CDA 19 01 s c" xfId="1788"/>
    <cellStyle name="_Row2_04 CFR2_MeseProgr." xfId="1789"/>
    <cellStyle name="_Row2_04 CFR2_MeseProgr._159 - ladder 4d -28-11-05" xfId="1790"/>
    <cellStyle name="_Row2_04 CFR2_MeseProgr._MIX" xfId="1791"/>
    <cellStyle name="_Row2_04 OPSt 02 07" xfId="1792"/>
    <cellStyle name="_Row2_04 OPSt 02 07_145.1_19-11-11" xfId="1793"/>
    <cellStyle name="_Row2_05 bdg ridotto" xfId="1794"/>
    <cellStyle name="_Row2_05 bdg ridotto_145.1_19-11-11" xfId="1795"/>
    <cellStyle name="_Row2_05 Bdgt per CDA 19 01" xfId="1796"/>
    <cellStyle name="_Row2_05 CFR 1" xfId="1797"/>
    <cellStyle name="_Row2_05 CFR 1 Frozen" xfId="1798"/>
    <cellStyle name="_Row2_05 Linea ROF" xfId="1799"/>
    <cellStyle name="_Row2_05 Linea ROF_145.1_19-11-11" xfId="1800"/>
    <cellStyle name="_Row2_06 Marelli Proventi Oneri full year" xfId="1801"/>
    <cellStyle name="_Row2_06 Marelli Proventi Oneri full year_159 - ladder 4d -28-11-05" xfId="1802"/>
    <cellStyle name="_Row2_06 Marelli Proventi Oneri full year_MIX" xfId="1803"/>
    <cellStyle name="_Row2_06_DBOPS_Actl_C13" xfId="1804"/>
    <cellStyle name="_Row2_06_DBOPS_Actl_C13_145.1_19-11-11" xfId="1805"/>
    <cellStyle name="_Row2_08 Cambi" xfId="1806"/>
    <cellStyle name="_Row2_08 Memo 9 + 3" xfId="1807"/>
    <cellStyle name="_Row2_08 Memo 9 + 3_145.1_19-11-11" xfId="1808"/>
    <cellStyle name="_Row2_08 Memo ROF Last" xfId="1809"/>
    <cellStyle name="_Row2_08 Memo ROF Last_145.1_19-11-11" xfId="1810"/>
    <cellStyle name="_Row2_08 Settori Settembre" xfId="1811"/>
    <cellStyle name="_Row2_08 Settori Settembre_145.1_19-11-11" xfId="1812"/>
    <cellStyle name="_Row2_09 Actl CE SP CFL" xfId="1813"/>
    <cellStyle name="_Row2_09-CNH Flash report-2004_DB_frz_bis" xfId="1814"/>
    <cellStyle name="_Row2_10 Summary" xfId="1815"/>
    <cellStyle name="_Row2_10 Summary_159 - ladder 4d -28-11-05" xfId="1816"/>
    <cellStyle name="_Row2_10 Summary_MIX" xfId="1817"/>
    <cellStyle name="_Row2_13 Margini di Miglior.FERRARI" xfId="1818"/>
    <cellStyle name="_Row2_13 Margini di Miglior.FERRARI_159 - ladder 4d -28-11-05" xfId="1819"/>
    <cellStyle name="_Row2_13 Margini di Miglior.FERRARI_MIX" xfId="1820"/>
    <cellStyle name="_Row2_13 Margini di Miglior.MARELLI" xfId="1821"/>
    <cellStyle name="_Row2_13 Margini di Miglior.MARELLI_159 - ladder 4d -28-11-05" xfId="1822"/>
    <cellStyle name="_Row2_13 Margini di Miglior.MARELLI_MIX" xfId="1823"/>
    <cellStyle name="_Row2_145.1_19-11-11" xfId="1824"/>
    <cellStyle name="_Row2_159 - ladder 4d -28-11-05" xfId="1825"/>
    <cellStyle name="_Row2_24-02-12 Cash Flow Q4 &amp; Year end GPS" xfId="1826"/>
    <cellStyle name="_Row2_24-02-12 Cash Flow Q4 &amp; Year end GPS_145.1_19-11-11" xfId="1827"/>
    <cellStyle name="_Row2_940 627.000 volumi  1.6 BZ 7,5%" xfId="1828"/>
    <cellStyle name="_Row2_940 627.000 volumi  1.6 BZ 7,5%_145.1_19-11-11" xfId="1829"/>
    <cellStyle name="_Row2_955 230 CV_AT6 Gennaio 2010 gdx gen09 2603071" xfId="1830"/>
    <cellStyle name="_Row2_955 Mix versioni allestimenti 030907 x LACROCE" xfId="1831"/>
    <cellStyle name="_Row2_a-D PFN 31-12-2003 vs. 31-12-02" xfId="1832"/>
    <cellStyle name="_Row2_ASaetta2" xfId="1833"/>
    <cellStyle name="_Row2_ASaetta2_145.1_19-11-11" xfId="1834"/>
    <cellStyle name="_Row2_ASaetta2_159 - ladder 4d -28-11-05" xfId="1835"/>
    <cellStyle name="_Row2_ASaetta2_MIX" xfId="1836"/>
    <cellStyle name="_Row2_ASaetta3" xfId="1837"/>
    <cellStyle name="_Row2_ASaetta3_145.1_19-11-11" xfId="1838"/>
    <cellStyle name="_Row2_ASaetta6" xfId="1839"/>
    <cellStyle name="_Row2_ASaetta6_145.1_19-11-11" xfId="1840"/>
    <cellStyle name="_Row2_Avio Graf" xfId="1841"/>
    <cellStyle name="_Row2_Avio Graf_159 - ladder 4d -28-11-05" xfId="1842"/>
    <cellStyle name="_Row2_Avio Graf_MIX" xfId="1843"/>
    <cellStyle name="_Row2_Avio Proventi Oneri full year" xfId="1844"/>
    <cellStyle name="_Row2_Avio Proventi Oneri full year_159 - ladder 4d -28-11-05" xfId="1845"/>
    <cellStyle name="_Row2_Avio Proventi Oneri full year_MIX" xfId="1846"/>
    <cellStyle name="_Row2_B.C. NOV 2005" xfId="1847"/>
    <cellStyle name="_Row2_B.C. NOV 2005_145.1_19-11-11" xfId="1848"/>
    <cellStyle name="_Row2_B.S. Graf. ROF5 II°Q e 6ytd" xfId="1849"/>
    <cellStyle name="_Row2_B.S.Dett. Prov.On.Op.Stra" xfId="1850"/>
    <cellStyle name="_Row2_B.S.Dett. Prov.On.Op.Stra_145.1_19-11-11" xfId="1851"/>
    <cellStyle name="_Row2_B.S.Dett. Prov.On.Op.Stra_159 - ladder 4d -28-11-05" xfId="1852"/>
    <cellStyle name="_Row2_B.S.Dett. Prov.On.Op.Stra_MIX" xfId="1853"/>
    <cellStyle name="_Row2_B.Sol. Prov.On.OP.STRA.DEF" xfId="1854"/>
    <cellStyle name="_Row2_B.Sol. Prov.On.OP.STRA.DEF_145.1_19-11-11" xfId="1855"/>
    <cellStyle name="_Row2_Bus. Sol. ON. PROV. OP. - STRA" xfId="1856"/>
    <cellStyle name="_Row2_BUS.SOL. - Var. R.O. 3Q-9ytd" xfId="1857"/>
    <cellStyle name="_Row2_BUS.SOL. - Var. R.O. 3Q-9ytd_145.1_19-11-11" xfId="1858"/>
    <cellStyle name="_Row2_C12_ Cash flow 2 last" xfId="1859"/>
    <cellStyle name="_Row2_caricamento quarter 1" xfId="1860"/>
    <cellStyle name="_Row2_caricamento quarter 1_145.1_19-11-11" xfId="1861"/>
    <cellStyle name="_Row2_Cartel1" xfId="1862"/>
    <cellStyle name="_Row2_Cartel1_145.1_19-11-11" xfId="1863"/>
    <cellStyle name="_Row2_Cartel2" xfId="1864"/>
    <cellStyle name="_Row2_Cartel2 (2)" xfId="1865"/>
    <cellStyle name="_Row2_Cartel2_03_CFR Base-Best_4" xfId="1866"/>
    <cellStyle name="_Row2_Cartel2_03_CFR Base-Best_4_145.1_19-11-11" xfId="1867"/>
    <cellStyle name="_Row2_Cartel2_03_IndFin Bdg 04" xfId="1868"/>
    <cellStyle name="_Row2_Cartel2_04 Bdgt per CDA 19 01  File 2" xfId="1869"/>
    <cellStyle name="_Row2_Cartel2_04 Bdgt per CDA 19 01  File 2_145.1_19-11-11" xfId="1870"/>
    <cellStyle name="_Row2_Cartel2_1" xfId="1871"/>
    <cellStyle name="_Row2_Cartel2_145.1_19-11-11" xfId="1872"/>
    <cellStyle name="_Row2_Cartel2_159 - ladder 4d -28-11-05" xfId="1873"/>
    <cellStyle name="_Row2_Cartel2_Dati" xfId="1874"/>
    <cellStyle name="_Row2_Cartel2_Dati_145.1_19-11-11" xfId="1875"/>
    <cellStyle name="_Row2_Cartel2_IndFinIT_Forecast1_04EnglVers" xfId="1876"/>
    <cellStyle name="_Row2_Cartel2_MIX" xfId="1877"/>
    <cellStyle name="_Row2_Cartel26" xfId="1878"/>
    <cellStyle name="_Row2_Cartel26_145.1_19-11-11" xfId="1879"/>
    <cellStyle name="_Row2_Cartel3" xfId="1880"/>
    <cellStyle name="_Row2_Cartel3_1" xfId="1881"/>
    <cellStyle name="_Row2_Cartel3_1_145.1_19-11-11" xfId="1882"/>
    <cellStyle name="_Row2_Cartel31" xfId="1883"/>
    <cellStyle name="_Row2_Cartel31_145.1_19-11-11" xfId="1884"/>
    <cellStyle name="_Row2_Cartel31_159 - ladder 4d -28-11-05" xfId="1885"/>
    <cellStyle name="_Row2_Cartel31_MIX" xfId="1886"/>
    <cellStyle name="_Row2_cash flow  per quarter" xfId="1887"/>
    <cellStyle name="_Row2_Cash flow 2002-2006" xfId="1888"/>
    <cellStyle name="_Row2_cash flow 2003 gruppo" xfId="1889"/>
    <cellStyle name="_Row2_cash flow c13" xfId="1890"/>
    <cellStyle name="_Row2_cash flow c13_145.1_19-11-11" xfId="1891"/>
    <cellStyle name="_Row2_cash flow di  rof prova con codici" xfId="1892"/>
    <cellStyle name="_Row2_cash flow industriali finanziarie" xfId="1893"/>
    <cellStyle name="_Row2_cash flow rof 2" xfId="1894"/>
    <cellStyle name="_Row2_CashFlow_formatFinance_Q4_F9+3 Full Year" xfId="1895"/>
    <cellStyle name="_Row2_CashFlow_formatFinance_Q4_F9+3 Full Year_145.1_19-11-11" xfId="1896"/>
    <cellStyle name="_Row2_CDA27-3-03splitecopat" xfId="1897"/>
    <cellStyle name="_Row2_CF Fiat Rof5 Analisti" xfId="1898"/>
    <cellStyle name="_Row2_CF Fiat Rof5 Analisti_145.1_19-11-11" xfId="1899"/>
    <cellStyle name="_Row2_CFR 9 + 3 vs Piano Rilancio_3" xfId="1900"/>
    <cellStyle name="_Row2_Comau Proventi Oneri full year" xfId="1901"/>
    <cellStyle name="_Row2_Comau Proventi Oneri full year_159 - ladder 4d -28-11-05" xfId="1902"/>
    <cellStyle name="_Row2_Comau Proventi Oneri full year_MIX" xfId="1903"/>
    <cellStyle name="_Row2_D PFN 31-12- 2002 vs. 31-12-01" xfId="1904"/>
    <cellStyle name="_Row2_D PFN 31-12- 2002 vs. 31-12-01_159 - ladder 4d -28-11-05" xfId="1905"/>
    <cellStyle name="_Row2_D PFN 31-12- 2002 vs. 31-12-01_MIX" xfId="1906"/>
    <cellStyle name="_Row2_D PFN 31-12-2003 vs. 31-12-02" xfId="1907"/>
    <cellStyle name="_Row2_DATA_ENTRY" xfId="1908"/>
    <cellStyle name="_Row2_DATA_ENTRY_159 - ladder 4d -28-11-05" xfId="1909"/>
    <cellStyle name="_Row2_DATA_ENTRY_MIX" xfId="1910"/>
    <cellStyle name="_Row2_DB - On Prov Str piano" xfId="1911"/>
    <cellStyle name="_Row2_DB - On Prov Str piano_145.1_19-11-11" xfId="1912"/>
    <cellStyle name="_Row2_DB - PROV. ON.STRA" xfId="1913"/>
    <cellStyle name="_Row2_DB Complessivo 02 03 04" xfId="1914"/>
    <cellStyle name="_Row2_DB Discontinuing 031216Rev (version 1)" xfId="1915"/>
    <cellStyle name="_Row2_DB Discontinuing 031216Rev (version 1)_145.1_19-11-11" xfId="1916"/>
    <cellStyle name="_Row2_DB OPS Settori DEF 13-11" xfId="1917"/>
    <cellStyle name="_Row2_DB OPS Settori DEF 13-11_145.1_19-11-11" xfId="1918"/>
    <cellStyle name="_Row2_Delta Cambi" xfId="1919"/>
    <cellStyle name="_Row2_Delta Cambi_145.1_19-11-11" xfId="1920"/>
    <cellStyle name="_Row2_Delta Cambi_159 - ladder 4d -28-11-05" xfId="1921"/>
    <cellStyle name="_Row2_Delta Cambi_MIX" xfId="1922"/>
    <cellStyle name="_Row2_DELTA marzo 2006" xfId="1923"/>
    <cellStyle name="_Row2_DELTA marzo 2006_145.1_19-11-11" xfId="1924"/>
    <cellStyle name="_Row2_delta perimetro 2vs ytd" xfId="1925"/>
    <cellStyle name="_Row2_Dett. On. Prov. Op.- Stra. " xfId="1926"/>
    <cellStyle name="_Row2_Dett. On. Prov. Op.- Stra. _145.1_19-11-11" xfId="1927"/>
    <cellStyle name="_Row2_Dett. On. Prov. Op.- Stra. _159 - ladder 4d -28-11-05" xfId="1928"/>
    <cellStyle name="_Row2_Dett. On. Prov. Op.- Stra. _MIX" xfId="1929"/>
    <cellStyle name="_Row2_Dett. Prov.On.Op.Stra" xfId="1930"/>
    <cellStyle name="_Row2_Dett. Prov.On.Op.Stra_145.1_19-11-11" xfId="1931"/>
    <cellStyle name="_Row2_Dett. Prov.On.Op.Stra_159 - ladder 4d -28-11-05" xfId="1932"/>
    <cellStyle name="_Row2_Dett. Prov.On.Op.Stra_MIX" xfId="1933"/>
    <cellStyle name="_Row2_dettagli per memo ROF1" xfId="1934"/>
    <cellStyle name="_Row2_DocxCEO Fcst Rev" xfId="1935"/>
    <cellStyle name="_Row2_DocxCEO Fcst Rev_145.1_19-11-11" xfId="1936"/>
    <cellStyle name="_Row2_DocxCEO Fcst Rev_159 - ladder 4d -28-11-05" xfId="1937"/>
    <cellStyle name="_Row2_DocxCEO Fcst Rev_MIX" xfId="1938"/>
    <cellStyle name="_Row2_e-Cash flow by quarter" xfId="1939"/>
    <cellStyle name="_Row2_Evoluzione npv 07-09-05" xfId="1940"/>
    <cellStyle name="_Row2_Evoluzione npv 07-09-05_145.1_19-11-11" xfId="1941"/>
    <cellStyle name="_Row2_FREE CASH FLOW" xfId="1942"/>
    <cellStyle name="_Row2_FREE CASH FLOW." xfId="1943"/>
    <cellStyle name="_Row2_FREE CASH FLOW._145.1_19-11-11" xfId="1944"/>
    <cellStyle name="_Row2_FREE CASH FLOW_145.1_19-11-11" xfId="1945"/>
    <cellStyle name="_Row2_Grafici" xfId="1946"/>
    <cellStyle name="_Row2_Grafici Operating Q1" xfId="1947"/>
    <cellStyle name="_Row2_Grafici_145.1_19-11-11" xfId="1948"/>
    <cellStyle name="_Row2_Highlights" xfId="1949"/>
    <cellStyle name="_Row2_Ind Fin 2 QT" xfId="1950"/>
    <cellStyle name="_Row2_Ind Fin 2 QT_145.1_19-11-11" xfId="1951"/>
    <cellStyle name="_Row2_IndFinIT_Forecast1_04EnglVers" xfId="1952"/>
    <cellStyle name="_Row2_IndFinIT_Forecast1_04EnglVers_145.1_19-11-11" xfId="1953"/>
    <cellStyle name="_Row2_Iniz. Dic. 05 solo f.l.p. 05-09-06" xfId="1954"/>
    <cellStyle name="_Row2_Iniz. Dic. 05 solo f.l.p. 05-09-06_145.1_19-11-11" xfId="1955"/>
    <cellStyle name="_Row2_JUNIOR - aggiornamento 07-10-15" xfId="1956"/>
    <cellStyle name="_Row2_lineaccesori" xfId="1957"/>
    <cellStyle name="_Row2_MEMO con TABELLE" xfId="1958"/>
    <cellStyle name="_Row2_MEMO con TABELLE_145.1_19-11-11" xfId="1959"/>
    <cellStyle name="_Row2_MIS 22" xfId="1960"/>
    <cellStyle name="_Row2_MIS 26" xfId="1961"/>
    <cellStyle name="_Row2_MIS2" xfId="1962"/>
    <cellStyle name="_Row2_MIS2_1" xfId="1963"/>
    <cellStyle name="_Row2_MIX" xfId="1964"/>
    <cellStyle name="_Row2_MOD. 159 LWB CORR 07-06" xfId="1965"/>
    <cellStyle name="_Row2_MOD. 159 LWB CORR 07-06_145.1_19-11-11" xfId="1966"/>
    <cellStyle name="_Row2_MOD. AGG. PER GEC (C. VITA 425.000) -publ.- 14-12-05" xfId="1967"/>
    <cellStyle name="_Row2_MOD. CROMA F.L.P. 04-07-06 " xfId="1968"/>
    <cellStyle name="_Row2_MOD. CROMA F.L.P. 04-07-06 _145.1_19-11-11" xfId="1969"/>
    <cellStyle name="_Row2_MOD. CROMA PER P.O.  06-09-06" xfId="1970"/>
    <cellStyle name="_Row2_MOD. CROMA PER P.O.  06-09-06_145.1_19-11-11" xfId="1971"/>
    <cellStyle name="_Row2_MOD. CROMA TOT.  26-07-06 " xfId="1972"/>
    <cellStyle name="_Row2_MOD. CROMA TOT.  26-07-06 _145.1_19-11-11" xfId="1973"/>
    <cellStyle name="_Row2_N.DELTA HPE AGG 18-07-05 l.c. 07 vol 217000 " xfId="1974"/>
    <cellStyle name="_Row2_N.DELTA HPE AGG 18-07-05 l.c. 07 vol 217000 _145.1_19-11-11" xfId="1975"/>
    <cellStyle name="_Row2_NUOVO FORMAT enti di stato" xfId="1976"/>
    <cellStyle name="_Row2_NUOVO FORMAT enti di stato_145.1_19-11-11" xfId="1977"/>
    <cellStyle name="_Row2_NUOVO FORMATPANDA SPORT 26 11" xfId="1978"/>
    <cellStyle name="_Row2_NUOVO FORMATPANDA SPORT 26 11_145.1_19-11-11" xfId="1979"/>
    <cellStyle name="_Row2_On Prov Str C13" xfId="1980"/>
    <cellStyle name="_Row2_On Prov Str C13_145.1_19-11-11" xfId="1981"/>
    <cellStyle name="_Row2_On Prov Str C13_159 - ladder 4d -28-11-05" xfId="1982"/>
    <cellStyle name="_Row2_On Prov Str C13_MIX" xfId="1983"/>
    <cellStyle name="_Row2_Operativi e Straordinari CNH" xfId="1984"/>
    <cellStyle name="_Row2_Operativi e Straordinari CNH_159 - ladder 4d -28-11-05" xfId="1985"/>
    <cellStyle name="_Row2_Operativi e Straordinari CNH_MIX" xfId="1986"/>
    <cellStyle name="_Row2_Operativi e Straordinari Iveco" xfId="1987"/>
    <cellStyle name="_Row2_Operativi e Straordinari Iveco_159 - ladder 4d -28-11-05" xfId="1988"/>
    <cellStyle name="_Row2_Operativi e Straordinari Iveco_MIX" xfId="1989"/>
    <cellStyle name="_Row2_Perim 2004 e 4 T" xfId="1990"/>
    <cellStyle name="_Row2_PIANO FIAT New Tariffe_311006" xfId="1991"/>
    <cellStyle name="_Row2_PIANO FIAT New Tariffe_311006_145.1_19-11-11" xfId="1992"/>
    <cellStyle name="_Row2_Piano_Strategico_05-07_BaseBdg05_FL_Commerciale" xfId="1993"/>
    <cellStyle name="_Row2_Piano_Strategico_05-07_BaseBdg05_FL_Commerciale_145.1_19-11-11" xfId="1994"/>
    <cellStyle name="_Row2_Piano_Strategico_05-07_BaseBdg05_LCV" xfId="1995"/>
    <cellStyle name="_Row2_PianoRecupero" xfId="1996"/>
    <cellStyle name="_Row2_PianoRecupero_145.1_19-11-11" xfId="1997"/>
    <cellStyle name="_Row2_Pivot ABC" xfId="1998"/>
    <cellStyle name="_Row2_Pivot ABC_145.1_19-11-11" xfId="1999"/>
    <cellStyle name="_Row2_PRESENTAZIONE 627.000 VOLUMI CON 1.6 BZ" xfId="2000"/>
    <cellStyle name="_Row2_PRESENTAZIONE 627.000 VOLUMI CON 1.6 BZ_145.1_19-11-11" xfId="2001"/>
    <cellStyle name="_Row2_Presentazione(Schema)" xfId="2002"/>
    <cellStyle name="_Row2_Presentazione(Schema)_145.1_19-11-11" xfId="2003"/>
    <cellStyle name="_Row2_ROF 03 06" xfId="2004"/>
    <cellStyle name="_Row2_ROF 03 06_159 - ladder 4d -28-11-05" xfId="2005"/>
    <cellStyle name="_Row2_ROF 03 06_MIX" xfId="2006"/>
    <cellStyle name="_Row2_Sett.non Ind.- On.Prov.Op.&amp; Straord-Ris.Part. Toro Itedi Bus Sol" xfId="2007"/>
    <cellStyle name="_Row2_Sett.non Ind.- On.Prov.Op.&amp; Straord-Ris.Part. Toro Itedi Bus Sol_159 - ladder 4d -28-11-05" xfId="2008"/>
    <cellStyle name="_Row2_Sett.non Ind.- On.Prov.Op.&amp; Straord-Ris.Part. Toro Itedi Bus Sol_MIX" xfId="2009"/>
    <cellStyle name="_Row2_simulazione costi serie speciali" xfId="2010"/>
    <cellStyle name="_Row2_SINTESI 159 21 SETT schema" xfId="2011"/>
    <cellStyle name="_Row2_SINTESI 159 21 SETT schema_145.1_19-11-11" xfId="2012"/>
    <cellStyle name="_Row2_SINTESI 159 7 SETT" xfId="2013"/>
    <cellStyle name="_Row2_SINTESI 159 7 SETT_145.1_19-11-11" xfId="2014"/>
    <cellStyle name="_Row2_SINTESI 159 7 SETT3" xfId="2015"/>
    <cellStyle name="_Row2_SINTESI 159 7 SETT3_145.1_19-11-11" xfId="2016"/>
    <cellStyle name="_Row2_SINTESI 312 22 nov schema" xfId="2017"/>
    <cellStyle name="_Row2_SINTESI 312 22 nov schema_145.1_19-11-11" xfId="2018"/>
    <cellStyle name="_Row2_TDB Master File" xfId="2019"/>
    <cellStyle name="_Row2_TDB Master File_145.1_19-11-11" xfId="2020"/>
    <cellStyle name="_Row2_Teksid Proventi Oneri full year" xfId="2021"/>
    <cellStyle name="_Row2_Teksid Proventi Oneri full year_159 - ladder 4d -28-11-05" xfId="2022"/>
    <cellStyle name="_Row2_Teksid Proventi Oneri full year_MIX" xfId="2023"/>
    <cellStyle name="_Row2_trimestri bozza" xfId="2024"/>
    <cellStyle name="_Row2_trimestri bozza1" xfId="2025"/>
    <cellStyle name="_Row2_varianze Auto" xfId="2026"/>
    <cellStyle name="_Row2_Working Capital Grafici" xfId="2027"/>
    <cellStyle name="_Row2_Working Capital Grafici_145.1_19-11-11" xfId="2028"/>
    <cellStyle name="_Row2_z-Riconciliazione 2 qt. c.f. analisti" xfId="2029"/>
    <cellStyle name="_Row3" xfId="2030"/>
    <cellStyle name="_Row3_09-CNH Flash report-2004_DB_frz_bis" xfId="2031"/>
    <cellStyle name="_Row3_159 - ladder 4d -28-11-05" xfId="2032"/>
    <cellStyle name="_Row3_CF Fiat Rof5 Analisti" xfId="2033"/>
    <cellStyle name="_Row3_MIS2" xfId="2034"/>
    <cellStyle name="_Row3_MIX" xfId="2035"/>
    <cellStyle name="_Row3_z-Riconciliazione 2 qt. c.f. analisti" xfId="2036"/>
    <cellStyle name="_Row4" xfId="2037"/>
    <cellStyle name="_Row4_09-CNH Flash report-2004_DB_frz_bis" xfId="2038"/>
    <cellStyle name="_Row4_09-CNH Flash report-2004_DB_frz_bis_145.1_19-11-11" xfId="2039"/>
    <cellStyle name="_Row4_159 - ladder 4d -28-11-05" xfId="2040"/>
    <cellStyle name="_Row4_CF Fiat Rof5 Analisti" xfId="2041"/>
    <cellStyle name="_Row4_MIS2" xfId="2042"/>
    <cellStyle name="_Row4_MIS2_145.1_19-11-11" xfId="2043"/>
    <cellStyle name="_Row4_MIX" xfId="2044"/>
    <cellStyle name="_Row4_z-Riconciliazione 2 qt. c.f. analisti" xfId="2045"/>
    <cellStyle name="_Row4_z-Riconciliazione 2 qt. c.f. analisti_145.1_19-11-11" xfId="2046"/>
    <cellStyle name="_Row5" xfId="2047"/>
    <cellStyle name="_Row5_09-CNH Flash report-2004_DB_frz_bis" xfId="2048"/>
    <cellStyle name="_Row5_159 - ladder 4d -28-11-05" xfId="2049"/>
    <cellStyle name="_Row5_CF Fiat Rof5 Analisti" xfId="2050"/>
    <cellStyle name="_Row5_MIS2" xfId="2051"/>
    <cellStyle name="_Row5_MIX" xfId="2052"/>
    <cellStyle name="_Row5_z-Riconciliazione 2 qt. c.f. analisti" xfId="2053"/>
    <cellStyle name="_Row6" xfId="2054"/>
    <cellStyle name="_Row6_09-CNH Flash report-2004_DB_frz_bis" xfId="2055"/>
    <cellStyle name="_Row6_159 - ladder 4d -28-11-05" xfId="2056"/>
    <cellStyle name="_Row6_CF Fiat Rof5 Analisti" xfId="2057"/>
    <cellStyle name="_Row6_MIS2" xfId="2058"/>
    <cellStyle name="_Row6_MIX" xfId="2059"/>
    <cellStyle name="_Row6_z-Riconciliazione 2 qt. c.f. analisti" xfId="2060"/>
    <cellStyle name="_Row7" xfId="2061"/>
    <cellStyle name="_Row7_09-CNH Flash report-2004_DB_frz_bis" xfId="2062"/>
    <cellStyle name="_Row7_159 - ladder 4d -28-11-05" xfId="2063"/>
    <cellStyle name="_Row7_CF Fiat Rof5 Analisti" xfId="2064"/>
    <cellStyle name="_Row7_MIS2" xfId="2065"/>
    <cellStyle name="_Row7_MIX" xfId="2066"/>
    <cellStyle name="_Row7_z-Riconciliazione 2 qt. c.f. analisti" xfId="2067"/>
    <cellStyle name="’?‰Ý [0.00]_laroux" xfId="2068"/>
    <cellStyle name="’?‰Ý_laroux" xfId="2069"/>
    <cellStyle name="’Ê‰Ý [0.00]_!!!GO" xfId="2070"/>
    <cellStyle name="’Ê‰Ý_!!!GO" xfId="2071"/>
    <cellStyle name="=C:\WINDOWS\SYSTEM32\COMMAND.COM" xfId="2072"/>
    <cellStyle name="•W?€_Door_Con asia" xfId="2073"/>
    <cellStyle name="•W€_!!!GO" xfId="2074"/>
    <cellStyle name="•W_Door_Con asia" xfId="2075"/>
    <cellStyle name="•WŹ€_Door_Con asia" xfId="2076"/>
    <cellStyle name="0" xfId="2077"/>
    <cellStyle name="0.0" xfId="2078"/>
    <cellStyle name="0.00" xfId="2079"/>
    <cellStyle name="20% - Colore 1" xfId="2080"/>
    <cellStyle name="20% - Colore 1 2" xfId="2081"/>
    <cellStyle name="20% - Colore 2" xfId="2082"/>
    <cellStyle name="20% - Colore 2 2" xfId="2083"/>
    <cellStyle name="20% - Colore 3" xfId="2084"/>
    <cellStyle name="20% - Colore 3 2" xfId="2085"/>
    <cellStyle name="20% - Colore 4" xfId="2086"/>
    <cellStyle name="20% - Colore 4 2" xfId="2087"/>
    <cellStyle name="20% - Colore 5" xfId="2088"/>
    <cellStyle name="20% - Colore 5 2" xfId="2089"/>
    <cellStyle name="20% - Colore 6" xfId="2090"/>
    <cellStyle name="20% - Colore 6 2" xfId="2091"/>
    <cellStyle name="40% - Colore 1" xfId="2092"/>
    <cellStyle name="40% - Colore 1 2" xfId="2093"/>
    <cellStyle name="40% - Colore 2" xfId="2094"/>
    <cellStyle name="40% - Colore 2 2" xfId="2095"/>
    <cellStyle name="40% - Colore 3" xfId="2096"/>
    <cellStyle name="40% - Colore 3 2" xfId="2097"/>
    <cellStyle name="40% - Colore 4" xfId="2098"/>
    <cellStyle name="40% - Colore 4 2" xfId="2099"/>
    <cellStyle name="40% - Colore 5" xfId="2100"/>
    <cellStyle name="40% - Colore 5 2" xfId="2101"/>
    <cellStyle name="40% - Colore 6" xfId="2102"/>
    <cellStyle name="40% - Colore 6 2" xfId="2103"/>
    <cellStyle name="60% - Colore 1" xfId="2104"/>
    <cellStyle name="60% - Colore 1 2" xfId="2105"/>
    <cellStyle name="60% - Colore 2" xfId="2106"/>
    <cellStyle name="60% - Colore 2 2" xfId="2107"/>
    <cellStyle name="60% - Colore 3" xfId="2108"/>
    <cellStyle name="60% - Colore 3 2" xfId="2109"/>
    <cellStyle name="60% - Colore 4" xfId="2110"/>
    <cellStyle name="60% - Colore 4 2" xfId="2111"/>
    <cellStyle name="60% - Colore 5" xfId="2112"/>
    <cellStyle name="60% - Colore 5 2" xfId="2113"/>
    <cellStyle name="60% - Colore 6" xfId="2114"/>
    <cellStyle name="60% - Colore 6 2" xfId="2115"/>
    <cellStyle name="args.style" xfId="2116"/>
    <cellStyle name="Blank.Testo" xfId="2117"/>
    <cellStyle name="Bloccato" xfId="2118"/>
    <cellStyle name="BMU001" xfId="2119"/>
    <cellStyle name="BMU001pol" xfId="2120"/>
    <cellStyle name="BMU001T" xfId="2121"/>
    <cellStyle name="BMU002" xfId="2122"/>
    <cellStyle name="BMU002B" xfId="2123"/>
    <cellStyle name="BMU002P1" xfId="2124"/>
    <cellStyle name="BMU002P2" xfId="2125"/>
    <cellStyle name="BMU003" xfId="2126"/>
    <cellStyle name="BMU004" xfId="2127"/>
    <cellStyle name="BMU005" xfId="2128"/>
    <cellStyle name="BMU005B" xfId="2129"/>
    <cellStyle name="BMU005K" xfId="2130"/>
    <cellStyle name="Bold" xfId="2131"/>
    <cellStyle name="BuiltOpt_Content" xfId="2132"/>
    <cellStyle name="BuiltOption_Content" xfId="2133"/>
    <cellStyle name="Cabecera 1" xfId="2134"/>
    <cellStyle name="Cabecera 2" xfId="2135"/>
    <cellStyle name="Calc Currency (0)" xfId="2136"/>
    <cellStyle name="Calc Currency (2)" xfId="2137"/>
    <cellStyle name="Calc Percent (0)" xfId="2138"/>
    <cellStyle name="Calc Percent (1)" xfId="2139"/>
    <cellStyle name="Calc Percent (2)" xfId="2140"/>
    <cellStyle name="Calc Units (0)" xfId="2141"/>
    <cellStyle name="Calc Units (1)" xfId="2142"/>
    <cellStyle name="Calc Units (2)" xfId="2143"/>
    <cellStyle name="Calcolo" xfId="2144"/>
    <cellStyle name="Calcolo 2" xfId="2145"/>
    <cellStyle name="CaptionCategory" xfId="2146"/>
    <cellStyle name="CaptionHeader" xfId="2147"/>
    <cellStyle name="CaptionSINCOMs" xfId="2148"/>
    <cellStyle name="cárkyd" xfId="2149"/>
    <cellStyle name="Cella collegata" xfId="2150"/>
    <cellStyle name="Cella collegata 2" xfId="2151"/>
    <cellStyle name="Cella da controllare" xfId="2152"/>
    <cellStyle name="Cella da controllare 2" xfId="2153"/>
    <cellStyle name="Collegamento ipertestuale" xfId="2154"/>
    <cellStyle name="Colore 1" xfId="2155"/>
    <cellStyle name="Colore 1 2" xfId="2156"/>
    <cellStyle name="Colore 2" xfId="2157"/>
    <cellStyle name="Colore 2 2" xfId="2158"/>
    <cellStyle name="Colore 3" xfId="2159"/>
    <cellStyle name="Colore 3 2" xfId="2160"/>
    <cellStyle name="Colore 4" xfId="2161"/>
    <cellStyle name="Colore 4 2" xfId="2162"/>
    <cellStyle name="Colore 5" xfId="2163"/>
    <cellStyle name="Colore 5 2" xfId="2164"/>
    <cellStyle name="Colore 6" xfId="2165"/>
    <cellStyle name="Colore 6 2" xfId="2166"/>
    <cellStyle name="CombinedVol_Data" xfId="2167"/>
    <cellStyle name="Comma" xfId="2168"/>
    <cellStyle name="Comma  - Style1" xfId="2169"/>
    <cellStyle name="Comma  - Style2" xfId="2170"/>
    <cellStyle name="Comma  - Style3" xfId="2171"/>
    <cellStyle name="Comma  - Style4" xfId="2172"/>
    <cellStyle name="Comma  - Style5" xfId="2173"/>
    <cellStyle name="Comma  - Style6" xfId="2174"/>
    <cellStyle name="Comma  - Style7" xfId="2175"/>
    <cellStyle name="Comma  - Style8" xfId="2176"/>
    <cellStyle name="Comma [0]" xfId="2177"/>
    <cellStyle name="Comma [00]" xfId="2178"/>
    <cellStyle name="Comma_ 5 doors" xfId="2179"/>
    <cellStyle name="Comma0" xfId="2180"/>
    <cellStyle name="Currency" xfId="2181"/>
    <cellStyle name="Currency (0.00)" xfId="2182"/>
    <cellStyle name="Currency [0]" xfId="2183"/>
    <cellStyle name="Currency [00]" xfId="2184"/>
    <cellStyle name="Currency_ 5 doors" xfId="2185"/>
    <cellStyle name="Currency0" xfId="2186"/>
    <cellStyle name="custom" xfId="2187"/>
    <cellStyle name="Data" xfId="2188"/>
    <cellStyle name="Date" xfId="2189"/>
    <cellStyle name="Date Short" xfId="2190"/>
    <cellStyle name="Date_03_Alfa_Junior_Ripartizione_Investim-Tempi" xfId="2191"/>
    <cellStyle name="DELTA" xfId="2192"/>
    <cellStyle name="Delta (0)" xfId="2193"/>
    <cellStyle name="Delta (0,0)" xfId="2194"/>
    <cellStyle name="Delta (0,00)" xfId="2195"/>
    <cellStyle name="DELTA_145.1_19-11-11" xfId="2196"/>
    <cellStyle name="deneme" xfId="2197"/>
    <cellStyle name="Dezimal [0]_  D000104.T184316.KBS.DI.ENGINE" xfId="2198"/>
    <cellStyle name="Dezimal_  D000104.T184316.KBS.DI.ENGINE" xfId="2199"/>
    <cellStyle name="Dziesietny [0]_Panel-A-B-C" xfId="2200"/>
    <cellStyle name="Dziesietny_Panel-A-B-C" xfId="2201"/>
    <cellStyle name="Edited_Data" xfId="2202"/>
    <cellStyle name="Enter Currency (0)" xfId="2203"/>
    <cellStyle name="Enter Currency (2)" xfId="2204"/>
    <cellStyle name="Enter Units (0)" xfId="2205"/>
    <cellStyle name="Enter Units (1)" xfId="2206"/>
    <cellStyle name="Enter Units (2)" xfId="2207"/>
    <cellStyle name="Estimated_Data" xfId="2208"/>
    <cellStyle name="Euro" xfId="2209"/>
    <cellStyle name="Fecha" xfId="2210"/>
    <cellStyle name="Fijo" xfId="2211"/>
    <cellStyle name="Financ - Style1" xfId="2212"/>
    <cellStyle name="Fixed" xfId="2213"/>
    <cellStyle name="FIXO" xfId="2214"/>
    <cellStyle name="Followed Hyperlink" xfId="2215"/>
    <cellStyle name="Followed Hyperlink 2" xfId="2216"/>
    <cellStyle name="Forecast_Data" xfId="2217"/>
    <cellStyle name="Form.MI" xfId="2218"/>
    <cellStyle name="Grey" xfId="2219"/>
    <cellStyle name="Grigio.6" xfId="2220"/>
    <cellStyle name="Gris_B.U." xfId="2221"/>
    <cellStyle name="Header1" xfId="2222"/>
    <cellStyle name="Header2" xfId="2223"/>
    <cellStyle name="Heading 1" xfId="2224"/>
    <cellStyle name="Heading 2" xfId="2225"/>
    <cellStyle name="Hiper??cze" xfId="2226"/>
    <cellStyle name="Hipervínculo visitado_021204 Principales Indicadores" xfId="2227"/>
    <cellStyle name="Hipervínculo_021204 Principales Indicadores" xfId="2228"/>
    <cellStyle name="Hyperlink" xfId="2229"/>
    <cellStyle name="Hyperlink 2" xfId="2230"/>
    <cellStyle name="Hyperlink seguido_ALBERTO" xfId="2231"/>
    <cellStyle name="Hyperlink_145.1_19-11-11" xfId="2232"/>
    <cellStyle name="Input" xfId="2233"/>
    <cellStyle name="Input (0)" xfId="2234"/>
    <cellStyle name="Input (0,0)" xfId="2235"/>
    <cellStyle name="Input (0,00)" xfId="2236"/>
    <cellStyle name="Input [yellow]" xfId="2237"/>
    <cellStyle name="Input 2" xfId="2238"/>
    <cellStyle name="Input Perc (0)" xfId="2239"/>
    <cellStyle name="Input Perc (0,00)" xfId="2240"/>
    <cellStyle name="Input_145.1_19-11-11" xfId="2241"/>
    <cellStyle name="Intestaz.1" xfId="2242"/>
    <cellStyle name="Intestaz.2" xfId="2243"/>
    <cellStyle name="Intestaz.3" xfId="2244"/>
    <cellStyle name="Item_Current" xfId="2245"/>
    <cellStyle name="Level01" xfId="2246"/>
    <cellStyle name="Level02" xfId="2247"/>
    <cellStyle name="Level1" xfId="2248"/>
    <cellStyle name="Level2" xfId="2249"/>
    <cellStyle name="Link Currency (0)" xfId="2250"/>
    <cellStyle name="Link Currency (2)" xfId="2251"/>
    <cellStyle name="Link Units (0)" xfId="2252"/>
    <cellStyle name="Link Units (1)" xfId="2253"/>
    <cellStyle name="Link Units (2)" xfId="2254"/>
    <cellStyle name="M (2)" xfId="2255"/>
    <cellStyle name="m?ny_laroux" xfId="2256"/>
    <cellStyle name="měny_laroux" xfId="2257"/>
    <cellStyle name="Migliaia (0)" xfId="2258"/>
    <cellStyle name="Migliaia (0,0)" xfId="2259"/>
    <cellStyle name="Migliaia (0,00)" xfId="2260"/>
    <cellStyle name="Migliaia [0]_price approval std form" xfId="2261"/>
    <cellStyle name="Migliaia_Foglio1 (2)" xfId="2262"/>
    <cellStyle name="Millares [0]_021104 VENTAS DIRECTAS - VENTAS RED OCT" xfId="2263"/>
    <cellStyle name="Millares_021104 VENTAS DIRECTAS - VENTAS RED OCT" xfId="2264"/>
    <cellStyle name="Milliers [0]_!!!GO" xfId="2265"/>
    <cellStyle name="Milliers_!!!GO" xfId="2266"/>
    <cellStyle name="MIO" xfId="2267"/>
    <cellStyle name="Moeda [0]_09 - PGM 01 11 2004" xfId="2268"/>
    <cellStyle name="Moeda_09 - PGM 01 11 2004" xfId="2269"/>
    <cellStyle name="Moneda [0]_021104 VENTAS DIRECTAS - VENTAS RED OCT" xfId="2270"/>
    <cellStyle name="Moneda_021104 VENTAS DIRECTAS - VENTAS RED OCT" xfId="2271"/>
    <cellStyle name="Monétaire [0]_!!!GO" xfId="2272"/>
    <cellStyle name="Monétaire_!!!GO" xfId="2273"/>
    <cellStyle name="Monetario" xfId="2274"/>
    <cellStyle name="Monetario0" xfId="2275"/>
    <cellStyle name="Neutrale" xfId="2276"/>
    <cellStyle name="Neutrale 2" xfId="2277"/>
    <cellStyle name="Non_definito" xfId="2278"/>
    <cellStyle name="Normal" xfId="7"/>
    <cellStyle name="Normal - Style1" xfId="2279"/>
    <cellStyle name="Normal - Style2" xfId="2280"/>
    <cellStyle name="Normal - Style3" xfId="2281"/>
    <cellStyle name="Normal - Style4" xfId="2282"/>
    <cellStyle name="Normal - Style5" xfId="2283"/>
    <cellStyle name="Normal - Style6" xfId="2284"/>
    <cellStyle name="Normal - Style7" xfId="2285"/>
    <cellStyle name="Normal - Style8" xfId="2286"/>
    <cellStyle name="Normal 2" xfId="2287"/>
    <cellStyle name="Normal 3" xfId="2"/>
    <cellStyle name="Normal latifa" xfId="2288"/>
    <cellStyle name="Normal_ 5 doors" xfId="2289"/>
    <cellStyle name="Normale 18" xfId="2290"/>
    <cellStyle name="Normale 2" xfId="2291"/>
    <cellStyle name="Normale 3" xfId="2292"/>
    <cellStyle name="Normale 3 2 2 2" xfId="2293"/>
    <cellStyle name="Normale 3 2 2 2 4" xfId="2294"/>
    <cellStyle name="Normale TQ4" xfId="2295"/>
    <cellStyle name="Normale_13_-_Product_Platter_14_11_01" xfId="2296"/>
    <cellStyle name="Normale_159 MY griglia cerchi_mix_V2 (2)" xfId="10"/>
    <cellStyle name="normální_COMP CR FIAT PC 10.2003 y" xfId="2297"/>
    <cellStyle name="Normalny" xfId="0" builtinId="0"/>
    <cellStyle name="Normalny 2" xfId="3"/>
    <cellStyle name="Normalny_Alfa_159_siatka_seria2_DEALER_1 - 2010_02_22" xfId="6"/>
    <cellStyle name="Normalny_Cennik Alfa Romeo_2009.02.02" xfId="4"/>
    <cellStyle name="Normalny_CENNIK OGÓLNY ALFA MITO 30-06-2008" xfId="5"/>
    <cellStyle name="Normalny_CENNIK OGÓLNY ALFA ROMEO 2007-02-01" xfId="8"/>
    <cellStyle name="Nota" xfId="2298"/>
    <cellStyle name="Nota 2" xfId="2299"/>
    <cellStyle name="NumPagina" xfId="2300"/>
    <cellStyle name="Odwiedzone hiper??cze" xfId="2301"/>
    <cellStyle name="Œ…‹æØ‚è [0.00]_!!!GO" xfId="2302"/>
    <cellStyle name="Œ…‹æØ‚è_!!!GO" xfId="2303"/>
    <cellStyle name="Option_Added_Cont_Desc" xfId="2304"/>
    <cellStyle name="Output" xfId="2305"/>
    <cellStyle name="Output 2" xfId="2306"/>
    <cellStyle name="paint" xfId="2307"/>
    <cellStyle name="Parentesi smart" xfId="2308"/>
    <cellStyle name="per.style" xfId="2309"/>
    <cellStyle name="Perc1" xfId="2310"/>
    <cellStyle name="Perc2" xfId="2311"/>
    <cellStyle name="Percent" xfId="2312"/>
    <cellStyle name="Percent [0]" xfId="2313"/>
    <cellStyle name="Percent [00]" xfId="2314"/>
    <cellStyle name="Percent [2]" xfId="2315"/>
    <cellStyle name="Percent_!!!GO" xfId="2316"/>
    <cellStyle name="PERCENTUAL" xfId="2317"/>
    <cellStyle name="Percentuale" xfId="2318"/>
    <cellStyle name="Percentuale ,00" xfId="2319"/>
    <cellStyle name="PONTO" xfId="2320"/>
    <cellStyle name="Porcentagem_DAYDAY1" xfId="2321"/>
    <cellStyle name="Porcentaje" xfId="2322"/>
    <cellStyle name="Preliminary_Data" xfId="2323"/>
    <cellStyle name="PrePop Currency (0)" xfId="2324"/>
    <cellStyle name="PrePop Currency (2)" xfId="2325"/>
    <cellStyle name="PrePop Units (0)" xfId="2326"/>
    <cellStyle name="PrePop Units (1)" xfId="2327"/>
    <cellStyle name="PrePop Units (2)" xfId="2328"/>
    <cellStyle name="Prices_Data" xfId="2329"/>
    <cellStyle name="Procentowy" xfId="1" builtinId="5"/>
    <cellStyle name="Procentowy 2" xfId="9"/>
    <cellStyle name="Prozent_Tabelle3" xfId="2330"/>
    <cellStyle name="PSChar" xfId="2331"/>
    <cellStyle name="PSDate" xfId="2332"/>
    <cellStyle name="PSDec" xfId="2333"/>
    <cellStyle name="PSHeading" xfId="2334"/>
    <cellStyle name="PSInt" xfId="2335"/>
    <cellStyle name="PSSpacer" xfId="2336"/>
    <cellStyle name="Punto" xfId="2337"/>
    <cellStyle name="Punto0" xfId="2338"/>
    <cellStyle name="reg_one_decimal" xfId="2339"/>
    <cellStyle name="rIC" xfId="2340"/>
    <cellStyle name="ROSSO" xfId="2341"/>
    <cellStyle name="RowHeader" xfId="2342"/>
    <cellStyle name="sbt2" xfId="2343"/>
    <cellStyle name="Separador de m" xfId="2344"/>
    <cellStyle name="Separador de milhares [0]_1+11X2+10" xfId="2345"/>
    <cellStyle name="Separador de milhares_1+11X2+10" xfId="2346"/>
    <cellStyle name="SHeder" xfId="2347"/>
    <cellStyle name="Sottotit 1" xfId="2348"/>
    <cellStyle name="STANDARD" xfId="2349"/>
    <cellStyle name="Stile 1" xfId="2350"/>
    <cellStyle name="Styl 1" xfId="2351"/>
    <cellStyle name="STYL1 - Style1" xfId="2352"/>
    <cellStyle name="STYL2 - Style2" xfId="2353"/>
    <cellStyle name="STYL3 - Style3" xfId="2354"/>
    <cellStyle name="STYL4 - Style4" xfId="2355"/>
    <cellStyle name="STYL5 - Style5" xfId="2356"/>
    <cellStyle name="subt1" xfId="2357"/>
    <cellStyle name="Tab Gesamt" xfId="2358"/>
    <cellStyle name="Tab Kopf" xfId="2359"/>
    <cellStyle name="Tab Zahl" xfId="2360"/>
    <cellStyle name="Template 8" xfId="2361"/>
    <cellStyle name="Testo avviso" xfId="2362"/>
    <cellStyle name="Testo avviso 2" xfId="2363"/>
    <cellStyle name="Testo descrittivo" xfId="2364"/>
    <cellStyle name="Testo descrittivo 2" xfId="2365"/>
    <cellStyle name="Text Indent A" xfId="2366"/>
    <cellStyle name="Text Indent B" xfId="2367"/>
    <cellStyle name="Text Indent C" xfId="2368"/>
    <cellStyle name="Titel 1" xfId="2369"/>
    <cellStyle name="Titel 1l" xfId="2370"/>
    <cellStyle name="Titel 1r" xfId="2371"/>
    <cellStyle name="Titel 2l" xfId="2372"/>
    <cellStyle name="Titel 2r" xfId="2373"/>
    <cellStyle name="Titel 3l" xfId="2374"/>
    <cellStyle name="Titel 3r" xfId="2375"/>
    <cellStyle name="Titel 4l" xfId="2376"/>
    <cellStyle name="Titel 4r" xfId="2377"/>
    <cellStyle name="Title" xfId="2378"/>
    <cellStyle name="Titoli 1" xfId="2379"/>
    <cellStyle name="Titoli 2" xfId="2380"/>
    <cellStyle name="Titolo" xfId="2381"/>
    <cellStyle name="Titolo 1" xfId="2382"/>
    <cellStyle name="Titolo 1 2" xfId="2383"/>
    <cellStyle name="Titolo 2" xfId="2384"/>
    <cellStyle name="Titolo 2 2" xfId="2385"/>
    <cellStyle name="Titolo 3" xfId="2386"/>
    <cellStyle name="Titolo 3 2" xfId="2387"/>
    <cellStyle name="Titolo 4" xfId="2388"/>
    <cellStyle name="Titolo 4 2" xfId="2389"/>
    <cellStyle name="Titolo 5" xfId="2390"/>
    <cellStyle name="Titolo.1" xfId="2391"/>
    <cellStyle name="Titolo.2" xfId="2392"/>
    <cellStyle name="Titolo_2011_03_23_MiTo Griglia serie 1 + MY DRAFT xls" xfId="2393"/>
    <cellStyle name="TITULO1" xfId="2394"/>
    <cellStyle name="TITULO2" xfId="2395"/>
    <cellStyle name="Total" xfId="2396"/>
    <cellStyle name="Totale" xfId="2397"/>
    <cellStyle name="Totale 2" xfId="2398"/>
    <cellStyle name="Tusental (0)_pldt" xfId="2399"/>
    <cellStyle name="Tusental_pldt" xfId="2400"/>
    <cellStyle name="Underline" xfId="2401"/>
    <cellStyle name="Unit" xfId="2402"/>
    <cellStyle name="Update" xfId="2403"/>
    <cellStyle name="Val(1)" xfId="2404"/>
    <cellStyle name="Valore non valido" xfId="2405"/>
    <cellStyle name="Valore non valido 2" xfId="2406"/>
    <cellStyle name="Valore valido" xfId="2407"/>
    <cellStyle name="Valore valido 2" xfId="2408"/>
    <cellStyle name="Val⏵ta (0)_⏃hiusura_maggio.xls Grafico 1-1" xfId="2409"/>
    <cellStyle name="Valuta (0)_- Dati" xfId="2410"/>
    <cellStyle name="Valuta^budgiu.xls Grafico 4-1" xfId="2411"/>
    <cellStyle name="Valuta_Foglio1 (2)" xfId="2412"/>
    <cellStyle name="Vehicle_Benchmark" xfId="2413"/>
    <cellStyle name="Version_Header" xfId="2414"/>
    <cellStyle name="Volumes_Data" xfId="2415"/>
    <cellStyle name="Währung [0]_  D000104.T184316.KBS.DI.ENGINE" xfId="2416"/>
    <cellStyle name="Währung_  D000104.T184316.KBS.DI.ENGINE" xfId="2417"/>
    <cellStyle name="weekly" xfId="2418"/>
    <cellStyle name="YellowCell" xfId="2419"/>
    <cellStyle name="常规_310 200 PL volumi-PVP (postboard)" xfId="2420"/>
  </cellStyles>
  <dxfs count="127">
    <dxf>
      <fill>
        <patternFill>
          <bgColor rgb="FFFF0000"/>
        </patternFill>
      </fill>
    </dxf>
    <dxf>
      <fill>
        <patternFill>
          <bgColor rgb="FFFFFF00"/>
        </patternFill>
      </fill>
    </dxf>
    <dxf>
      <fill>
        <patternFill>
          <bgColor theme="0" tint="-0.24994659260841701"/>
        </patternFill>
      </fill>
    </dxf>
    <dxf>
      <fill>
        <patternFill>
          <bgColor rgb="FFFF0000"/>
        </patternFill>
      </fill>
    </dxf>
    <dxf>
      <fill>
        <patternFill>
          <bgColor rgb="FFFFFF00"/>
        </patternFill>
      </fill>
    </dxf>
    <dxf>
      <fill>
        <patternFill>
          <bgColor theme="0" tint="-0.24994659260841701"/>
        </patternFill>
      </fill>
    </dxf>
    <dxf>
      <fill>
        <patternFill>
          <bgColor rgb="FFFF0000"/>
        </patternFill>
      </fill>
    </dxf>
    <dxf>
      <fill>
        <patternFill>
          <bgColor rgb="FFFF0000"/>
        </patternFill>
      </fill>
    </dxf>
    <dxf>
      <fill>
        <patternFill>
          <bgColor rgb="FFFFFF00"/>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ndense val="0"/>
        <extend val="0"/>
        <color indexed="10"/>
      </font>
    </dxf>
    <dxf>
      <font>
        <color rgb="FF9C0006"/>
      </font>
      <fill>
        <patternFill>
          <bgColor rgb="FFFFC7CE"/>
        </patternFill>
      </fill>
    </dxf>
    <dxf>
      <font>
        <condense val="0"/>
        <extend val="0"/>
        <color indexed="10"/>
      </font>
    </dxf>
    <dxf>
      <font>
        <color rgb="FF9C0006"/>
      </font>
      <fill>
        <patternFill>
          <bgColor rgb="FFFFC7CE"/>
        </patternFill>
      </fill>
    </dxf>
    <dxf>
      <font>
        <condense val="0"/>
        <extend val="0"/>
        <color indexed="10"/>
      </font>
    </dxf>
    <dxf>
      <font>
        <color rgb="FF9C0006"/>
      </font>
      <fill>
        <patternFill>
          <bgColor rgb="FFFFC7CE"/>
        </patternFill>
      </fill>
    </dxf>
    <dxf>
      <font>
        <condense val="0"/>
        <extend val="0"/>
        <color indexed="10"/>
      </font>
    </dxf>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9C0006"/>
      </font>
      <fill>
        <patternFill>
          <bgColor rgb="FFFFC7CE"/>
        </patternFill>
      </fill>
    </dxf>
    <dxf>
      <font>
        <color rgb="FF9C0006"/>
      </font>
      <fill>
        <patternFill>
          <bgColor rgb="FFFFC7CE"/>
        </patternFill>
      </fill>
    </dxf>
    <dxf>
      <font>
        <condense val="0"/>
        <extend val="0"/>
        <color indexed="10"/>
      </font>
    </dxf>
    <dxf>
      <font>
        <color rgb="FF9C0006"/>
      </font>
      <fill>
        <patternFill>
          <bgColor rgb="FFFFC7CE"/>
        </patternFill>
      </fill>
    </dxf>
    <dxf>
      <font>
        <condense val="0"/>
        <extend val="0"/>
        <color indexed="10"/>
      </font>
    </dxf>
    <dxf>
      <font>
        <color rgb="FF9C0006"/>
      </font>
      <fill>
        <patternFill>
          <bgColor rgb="FFFFC7CE"/>
        </patternFill>
      </fill>
    </dxf>
    <dxf>
      <font>
        <condense val="0"/>
        <extend val="0"/>
        <color indexed="10"/>
      </font>
    </dxf>
    <dxf>
      <font>
        <color rgb="FF9C0006"/>
      </font>
      <fill>
        <patternFill>
          <bgColor rgb="FFFFC7CE"/>
        </patternFill>
      </fill>
    </dxf>
    <dxf>
      <font>
        <condense val="0"/>
        <extend val="0"/>
        <color indexed="10"/>
      </font>
    </dxf>
    <dxf>
      <font>
        <condense val="0"/>
        <extend val="0"/>
        <color indexed="10"/>
      </font>
    </dxf>
    <dxf>
      <font>
        <color rgb="FF9C0006"/>
      </font>
      <fill>
        <patternFill>
          <bgColor rgb="FFFFC7CE"/>
        </patternFill>
      </fill>
    </dxf>
    <dxf>
      <font>
        <condense val="0"/>
        <extend val="0"/>
        <color indexed="10"/>
      </font>
    </dxf>
    <dxf>
      <font>
        <color rgb="FF9C0006"/>
      </font>
      <fill>
        <patternFill>
          <bgColor rgb="FFFFC7CE"/>
        </patternFill>
      </fill>
    </dxf>
    <dxf>
      <font>
        <condense val="0"/>
        <extend val="0"/>
        <color indexed="10"/>
      </font>
    </dxf>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84" Type="http://schemas.openxmlformats.org/officeDocument/2006/relationships/externalLink" Target="externalLinks/externalLink76.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38" Type="http://schemas.openxmlformats.org/officeDocument/2006/relationships/externalLink" Target="externalLinks/externalLink130.xml"/><Relationship Id="rId16" Type="http://schemas.openxmlformats.org/officeDocument/2006/relationships/externalLink" Target="externalLinks/externalLink8.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74" Type="http://schemas.openxmlformats.org/officeDocument/2006/relationships/externalLink" Target="externalLinks/externalLink66.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28" Type="http://schemas.openxmlformats.org/officeDocument/2006/relationships/externalLink" Target="externalLinks/externalLink120.xml"/><Relationship Id="rId144" Type="http://schemas.openxmlformats.org/officeDocument/2006/relationships/externalLink" Target="externalLinks/externalLink136.xml"/><Relationship Id="rId149"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82.xml"/><Relationship Id="rId95" Type="http://schemas.openxmlformats.org/officeDocument/2006/relationships/externalLink" Target="externalLinks/externalLink87.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18" Type="http://schemas.openxmlformats.org/officeDocument/2006/relationships/externalLink" Target="externalLinks/externalLink110.xml"/><Relationship Id="rId134" Type="http://schemas.openxmlformats.org/officeDocument/2006/relationships/externalLink" Target="externalLinks/externalLink126.xml"/><Relationship Id="rId139" Type="http://schemas.openxmlformats.org/officeDocument/2006/relationships/externalLink" Target="externalLinks/externalLink131.xml"/><Relationship Id="rId80" Type="http://schemas.openxmlformats.org/officeDocument/2006/relationships/externalLink" Target="externalLinks/externalLink72.xml"/><Relationship Id="rId85" Type="http://schemas.openxmlformats.org/officeDocument/2006/relationships/externalLink" Target="externalLinks/externalLink77.xml"/><Relationship Id="rId150" Type="http://schemas.openxmlformats.org/officeDocument/2006/relationships/sharedStrings" Target="sharedStrings.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103" Type="http://schemas.openxmlformats.org/officeDocument/2006/relationships/externalLink" Target="externalLinks/externalLink95.xml"/><Relationship Id="rId108" Type="http://schemas.openxmlformats.org/officeDocument/2006/relationships/externalLink" Target="externalLinks/externalLink100.xml"/><Relationship Id="rId116" Type="http://schemas.openxmlformats.org/officeDocument/2006/relationships/externalLink" Target="externalLinks/externalLink108.xml"/><Relationship Id="rId124" Type="http://schemas.openxmlformats.org/officeDocument/2006/relationships/externalLink" Target="externalLinks/externalLink116.xml"/><Relationship Id="rId129" Type="http://schemas.openxmlformats.org/officeDocument/2006/relationships/externalLink" Target="externalLinks/externalLink121.xml"/><Relationship Id="rId137" Type="http://schemas.openxmlformats.org/officeDocument/2006/relationships/externalLink" Target="externalLinks/externalLink12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91" Type="http://schemas.openxmlformats.org/officeDocument/2006/relationships/externalLink" Target="externalLinks/externalLink83.xml"/><Relationship Id="rId96" Type="http://schemas.openxmlformats.org/officeDocument/2006/relationships/externalLink" Target="externalLinks/externalLink88.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40" Type="http://schemas.openxmlformats.org/officeDocument/2006/relationships/externalLink" Target="externalLinks/externalLink132.xml"/><Relationship Id="rId145" Type="http://schemas.openxmlformats.org/officeDocument/2006/relationships/externalLink" Target="externalLinks/externalLink13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14" Type="http://schemas.openxmlformats.org/officeDocument/2006/relationships/externalLink" Target="externalLinks/externalLink106.xml"/><Relationship Id="rId119" Type="http://schemas.openxmlformats.org/officeDocument/2006/relationships/externalLink" Target="externalLinks/externalLink111.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30" Type="http://schemas.openxmlformats.org/officeDocument/2006/relationships/externalLink" Target="externalLinks/externalLink122.xml"/><Relationship Id="rId135" Type="http://schemas.openxmlformats.org/officeDocument/2006/relationships/externalLink" Target="externalLinks/externalLink127.xml"/><Relationship Id="rId143" Type="http://schemas.openxmlformats.org/officeDocument/2006/relationships/externalLink" Target="externalLinks/externalLink135.xml"/><Relationship Id="rId148" Type="http://schemas.openxmlformats.org/officeDocument/2006/relationships/theme" Target="theme/theme1.xml"/><Relationship Id="rId15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04" Type="http://schemas.openxmlformats.org/officeDocument/2006/relationships/externalLink" Target="externalLinks/externalLink96.xml"/><Relationship Id="rId120" Type="http://schemas.openxmlformats.org/officeDocument/2006/relationships/externalLink" Target="externalLinks/externalLink112.xml"/><Relationship Id="rId125" Type="http://schemas.openxmlformats.org/officeDocument/2006/relationships/externalLink" Target="externalLinks/externalLink117.xml"/><Relationship Id="rId141" Type="http://schemas.openxmlformats.org/officeDocument/2006/relationships/externalLink" Target="externalLinks/externalLink133.xml"/><Relationship Id="rId146" Type="http://schemas.openxmlformats.org/officeDocument/2006/relationships/externalLink" Target="externalLinks/externalLink138.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15" Type="http://schemas.openxmlformats.org/officeDocument/2006/relationships/externalLink" Target="externalLinks/externalLink107.xml"/><Relationship Id="rId131" Type="http://schemas.openxmlformats.org/officeDocument/2006/relationships/externalLink" Target="externalLinks/externalLink123.xml"/><Relationship Id="rId136" Type="http://schemas.openxmlformats.org/officeDocument/2006/relationships/externalLink" Target="externalLinks/externalLink128.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jpeg"/><Relationship Id="rId3" Type="http://schemas.openxmlformats.org/officeDocument/2006/relationships/image" Target="../media/image5.jpeg"/><Relationship Id="rId7" Type="http://schemas.openxmlformats.org/officeDocument/2006/relationships/image" Target="../media/image9.jpeg"/><Relationship Id="rId12" Type="http://schemas.openxmlformats.org/officeDocument/2006/relationships/image" Target="../media/image14.png"/><Relationship Id="rId2" Type="http://schemas.openxmlformats.org/officeDocument/2006/relationships/image" Target="../media/image4.jpeg"/><Relationship Id="rId16" Type="http://schemas.openxmlformats.org/officeDocument/2006/relationships/image" Target="../media/image18.pn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png"/><Relationship Id="rId5" Type="http://schemas.openxmlformats.org/officeDocument/2006/relationships/image" Target="../media/image7.jpe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4</xdr:row>
      <xdr:rowOff>0</xdr:rowOff>
    </xdr:from>
    <xdr:to>
      <xdr:col>1</xdr:col>
      <xdr:colOff>7791450</xdr:colOff>
      <xdr:row>14</xdr:row>
      <xdr:rowOff>161925</xdr:rowOff>
    </xdr:to>
    <xdr:pic>
      <xdr:nvPicPr>
        <xdr:cNvPr id="2"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810000"/>
          <a:ext cx="7772400" cy="454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66675</xdr:colOff>
      <xdr:row>4</xdr:row>
      <xdr:rowOff>47625</xdr:rowOff>
    </xdr:from>
    <xdr:to>
      <xdr:col>4</xdr:col>
      <xdr:colOff>1933575</xdr:colOff>
      <xdr:row>4</xdr:row>
      <xdr:rowOff>1828800</xdr:rowOff>
    </xdr:to>
    <xdr:pic>
      <xdr:nvPicPr>
        <xdr:cNvPr id="6" name="Obraz 3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0382" r="42291" b="79984"/>
        <a:stretch>
          <a:fillRect/>
        </a:stretch>
      </xdr:blipFill>
      <xdr:spPr bwMode="auto">
        <a:xfrm>
          <a:off x="6457950" y="1485900"/>
          <a:ext cx="186690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66675</xdr:colOff>
      <xdr:row>4</xdr:row>
      <xdr:rowOff>47625</xdr:rowOff>
    </xdr:from>
    <xdr:to>
      <xdr:col>3</xdr:col>
      <xdr:colOff>1971675</xdr:colOff>
      <xdr:row>4</xdr:row>
      <xdr:rowOff>1828800</xdr:rowOff>
    </xdr:to>
    <xdr:pic>
      <xdr:nvPicPr>
        <xdr:cNvPr id="7" name="Obraz 3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0234" r="42143" b="79984"/>
        <a:stretch>
          <a:fillRect/>
        </a:stretch>
      </xdr:blipFill>
      <xdr:spPr bwMode="auto">
        <a:xfrm>
          <a:off x="4410075" y="1485900"/>
          <a:ext cx="190500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4</xdr:row>
      <xdr:rowOff>57150</xdr:rowOff>
    </xdr:from>
    <xdr:to>
      <xdr:col>2</xdr:col>
      <xdr:colOff>2000250</xdr:colOff>
      <xdr:row>4</xdr:row>
      <xdr:rowOff>1838325</xdr:rowOff>
    </xdr:to>
    <xdr:pic>
      <xdr:nvPicPr>
        <xdr:cNvPr id="8" name="Obraz 3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0763" r="1469" b="79984"/>
        <a:stretch>
          <a:fillRect/>
        </a:stretch>
      </xdr:blipFill>
      <xdr:spPr bwMode="auto">
        <a:xfrm>
          <a:off x="2381250" y="1504950"/>
          <a:ext cx="192405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95250</xdr:rowOff>
    </xdr:from>
    <xdr:to>
      <xdr:col>5</xdr:col>
      <xdr:colOff>1924050</xdr:colOff>
      <xdr:row>4</xdr:row>
      <xdr:rowOff>1781175</xdr:rowOff>
    </xdr:to>
    <xdr:pic>
      <xdr:nvPicPr>
        <xdr:cNvPr id="9" name="Obraz 3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0999" t="26628" r="62994" b="54428"/>
        <a:stretch>
          <a:fillRect/>
        </a:stretch>
      </xdr:blipFill>
      <xdr:spPr bwMode="auto">
        <a:xfrm>
          <a:off x="10677525" y="1533525"/>
          <a:ext cx="173355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4</xdr:row>
      <xdr:rowOff>95250</xdr:rowOff>
    </xdr:from>
    <xdr:to>
      <xdr:col>6</xdr:col>
      <xdr:colOff>1924050</xdr:colOff>
      <xdr:row>4</xdr:row>
      <xdr:rowOff>1781175</xdr:rowOff>
    </xdr:to>
    <xdr:pic>
      <xdr:nvPicPr>
        <xdr:cNvPr id="10" name="Obraz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1116" t="26628" r="42879" b="54428"/>
        <a:stretch>
          <a:fillRect/>
        </a:stretch>
      </xdr:blipFill>
      <xdr:spPr bwMode="auto">
        <a:xfrm>
          <a:off x="12725400" y="1533525"/>
          <a:ext cx="173355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190500</xdr:colOff>
      <xdr:row>4</xdr:row>
      <xdr:rowOff>161925</xdr:rowOff>
    </xdr:from>
    <xdr:to>
      <xdr:col>7</xdr:col>
      <xdr:colOff>1952625</xdr:colOff>
      <xdr:row>4</xdr:row>
      <xdr:rowOff>1838325</xdr:rowOff>
    </xdr:to>
    <xdr:pic>
      <xdr:nvPicPr>
        <xdr:cNvPr id="11" name="Obraz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793" t="26628" r="22908" b="54428"/>
        <a:stretch>
          <a:fillRect/>
        </a:stretch>
      </xdr:blipFill>
      <xdr:spPr bwMode="auto">
        <a:xfrm>
          <a:off x="14773275" y="1600200"/>
          <a:ext cx="17621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209550</xdr:colOff>
      <xdr:row>4</xdr:row>
      <xdr:rowOff>171450</xdr:rowOff>
    </xdr:from>
    <xdr:to>
      <xdr:col>8</xdr:col>
      <xdr:colOff>1905000</xdr:colOff>
      <xdr:row>4</xdr:row>
      <xdr:rowOff>1828800</xdr:rowOff>
    </xdr:to>
    <xdr:pic>
      <xdr:nvPicPr>
        <xdr:cNvPr id="12" name="Obraz 3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1146" t="52541" r="63142" b="28873"/>
        <a:stretch>
          <a:fillRect/>
        </a:stretch>
      </xdr:blipFill>
      <xdr:spPr bwMode="auto">
        <a:xfrm>
          <a:off x="18888075" y="1609725"/>
          <a:ext cx="16954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171450</xdr:colOff>
      <xdr:row>4</xdr:row>
      <xdr:rowOff>171450</xdr:rowOff>
    </xdr:from>
    <xdr:to>
      <xdr:col>9</xdr:col>
      <xdr:colOff>1905000</xdr:colOff>
      <xdr:row>4</xdr:row>
      <xdr:rowOff>1828800</xdr:rowOff>
    </xdr:to>
    <xdr:pic>
      <xdr:nvPicPr>
        <xdr:cNvPr id="13" name="Obraz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0970" t="52541" r="43024" b="28873"/>
        <a:stretch>
          <a:fillRect/>
        </a:stretch>
      </xdr:blipFill>
      <xdr:spPr bwMode="auto">
        <a:xfrm>
          <a:off x="20897850" y="1609725"/>
          <a:ext cx="17335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161925</xdr:colOff>
      <xdr:row>4</xdr:row>
      <xdr:rowOff>66675</xdr:rowOff>
    </xdr:from>
    <xdr:to>
      <xdr:col>10</xdr:col>
      <xdr:colOff>2000250</xdr:colOff>
      <xdr:row>4</xdr:row>
      <xdr:rowOff>1762125</xdr:rowOff>
    </xdr:to>
    <xdr:pic>
      <xdr:nvPicPr>
        <xdr:cNvPr id="14" name="Obraz 4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0705" t="75238" r="62262" b="5640"/>
        <a:stretch>
          <a:fillRect/>
        </a:stretch>
      </xdr:blipFill>
      <xdr:spPr bwMode="auto">
        <a:xfrm>
          <a:off x="24984075" y="1504950"/>
          <a:ext cx="183832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12</xdr:col>
      <xdr:colOff>335075</xdr:colOff>
      <xdr:row>21</xdr:row>
      <xdr:rowOff>66937</xdr:rowOff>
    </xdr:from>
    <xdr:ext cx="1354496" cy="1152000"/>
    <xdr:pic>
      <xdr:nvPicPr>
        <xdr:cNvPr id="2" name="Immagine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7441975" y="13859137"/>
          <a:ext cx="1354496" cy="1152000"/>
        </a:xfrm>
        <a:prstGeom prst="rect">
          <a:avLst/>
        </a:prstGeom>
      </xdr:spPr>
    </xdr:pic>
    <xdr:clientData/>
  </xdr:oneCellAnchor>
  <xdr:oneCellAnchor>
    <xdr:from>
      <xdr:col>14</xdr:col>
      <xdr:colOff>445478</xdr:colOff>
      <xdr:row>21</xdr:row>
      <xdr:rowOff>54465</xdr:rowOff>
    </xdr:from>
    <xdr:ext cx="1317625" cy="1176945"/>
    <xdr:pic>
      <xdr:nvPicPr>
        <xdr:cNvPr id="3" name="Immagine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857428" y="13846665"/>
          <a:ext cx="1317625" cy="1176945"/>
        </a:xfrm>
        <a:prstGeom prst="rect">
          <a:avLst/>
        </a:prstGeom>
      </xdr:spPr>
    </xdr:pic>
    <xdr:clientData/>
  </xdr:oneCellAnchor>
  <xdr:oneCellAnchor>
    <xdr:from>
      <xdr:col>16</xdr:col>
      <xdr:colOff>471388</xdr:colOff>
      <xdr:row>21</xdr:row>
      <xdr:rowOff>51062</xdr:rowOff>
    </xdr:from>
    <xdr:ext cx="1328973" cy="1136125"/>
    <xdr:pic>
      <xdr:nvPicPr>
        <xdr:cNvPr id="4" name="Immagine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2140763" y="13843262"/>
          <a:ext cx="1328973" cy="1136125"/>
        </a:xfrm>
        <a:prstGeom prst="rect">
          <a:avLst/>
        </a:prstGeom>
      </xdr:spPr>
    </xdr:pic>
    <xdr:clientData/>
  </xdr:oneCellAnchor>
  <xdr:oneCellAnchor>
    <xdr:from>
      <xdr:col>12</xdr:col>
      <xdr:colOff>0</xdr:colOff>
      <xdr:row>21</xdr:row>
      <xdr:rowOff>57150</xdr:rowOff>
    </xdr:from>
    <xdr:ext cx="0" cy="504825"/>
    <xdr:pic>
      <xdr:nvPicPr>
        <xdr:cNvPr id="5" name="Immagine 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7106900" y="13849350"/>
          <a:ext cx="0" cy="504825"/>
        </a:xfrm>
        <a:prstGeom prst="rect">
          <a:avLst/>
        </a:prstGeom>
      </xdr:spPr>
    </xdr:pic>
    <xdr:clientData/>
  </xdr:oneCellAnchor>
  <xdr:oneCellAnchor>
    <xdr:from>
      <xdr:col>10</xdr:col>
      <xdr:colOff>347698</xdr:colOff>
      <xdr:row>21</xdr:row>
      <xdr:rowOff>66935</xdr:rowOff>
    </xdr:from>
    <xdr:ext cx="1412478" cy="1152000"/>
    <xdr:pic>
      <xdr:nvPicPr>
        <xdr:cNvPr id="6" name="Immagine 5"/>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5054298" y="13859135"/>
          <a:ext cx="1412478" cy="1152000"/>
        </a:xfrm>
        <a:prstGeom prst="rect">
          <a:avLst/>
        </a:prstGeom>
      </xdr:spPr>
    </xdr:pic>
    <xdr:clientData/>
  </xdr:oneCellAnchor>
  <xdr:oneCellAnchor>
    <xdr:from>
      <xdr:col>39</xdr:col>
      <xdr:colOff>344808</xdr:colOff>
      <xdr:row>21</xdr:row>
      <xdr:rowOff>72898</xdr:rowOff>
    </xdr:from>
    <xdr:ext cx="1358901" cy="1140079"/>
    <xdr:pic>
      <xdr:nvPicPr>
        <xdr:cNvPr id="7" name="Immagine 6"/>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52379883" y="13865098"/>
          <a:ext cx="1358901" cy="1140079"/>
        </a:xfrm>
        <a:prstGeom prst="rect">
          <a:avLst/>
        </a:prstGeom>
      </xdr:spPr>
    </xdr:pic>
    <xdr:clientData/>
  </xdr:oneCellAnchor>
  <xdr:oneCellAnchor>
    <xdr:from>
      <xdr:col>37</xdr:col>
      <xdr:colOff>407794</xdr:colOff>
      <xdr:row>21</xdr:row>
      <xdr:rowOff>86783</xdr:rowOff>
    </xdr:from>
    <xdr:ext cx="1323975" cy="1112308"/>
    <xdr:pic>
      <xdr:nvPicPr>
        <xdr:cNvPr id="8" name="Immagine 7"/>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50109244" y="13878983"/>
          <a:ext cx="1323975" cy="1112308"/>
        </a:xfrm>
        <a:prstGeom prst="rect">
          <a:avLst/>
        </a:prstGeom>
      </xdr:spPr>
    </xdr:pic>
    <xdr:clientData/>
  </xdr:oneCellAnchor>
  <xdr:oneCellAnchor>
    <xdr:from>
      <xdr:col>35</xdr:col>
      <xdr:colOff>295645</xdr:colOff>
      <xdr:row>21</xdr:row>
      <xdr:rowOff>23813</xdr:rowOff>
    </xdr:from>
    <xdr:ext cx="1371600" cy="1200150"/>
    <xdr:pic>
      <xdr:nvPicPr>
        <xdr:cNvPr id="9" name="Immagine 8"/>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8698" t="23909" r="53427" b="61835"/>
        <a:stretch/>
      </xdr:blipFill>
      <xdr:spPr>
        <a:xfrm>
          <a:off x="47663470" y="13816013"/>
          <a:ext cx="1371600" cy="1200150"/>
        </a:xfrm>
        <a:prstGeom prst="rect">
          <a:avLst/>
        </a:prstGeom>
      </xdr:spPr>
    </xdr:pic>
    <xdr:clientData/>
  </xdr:oneCellAnchor>
  <xdr:oneCellAnchor>
    <xdr:from>
      <xdr:col>11</xdr:col>
      <xdr:colOff>0</xdr:colOff>
      <xdr:row>21</xdr:row>
      <xdr:rowOff>76200</xdr:rowOff>
    </xdr:from>
    <xdr:ext cx="0" cy="485775"/>
    <xdr:pic>
      <xdr:nvPicPr>
        <xdr:cNvPr id="10" name="Immagine 9"/>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16859250" y="13868400"/>
          <a:ext cx="0" cy="485775"/>
        </a:xfrm>
        <a:prstGeom prst="rect">
          <a:avLst/>
        </a:prstGeom>
      </xdr:spPr>
    </xdr:pic>
    <xdr:clientData/>
  </xdr:oneCellAnchor>
  <xdr:oneCellAnchor>
    <xdr:from>
      <xdr:col>33</xdr:col>
      <xdr:colOff>396217</xdr:colOff>
      <xdr:row>21</xdr:row>
      <xdr:rowOff>60438</xdr:rowOff>
    </xdr:from>
    <xdr:ext cx="1209675" cy="1164998"/>
    <xdr:pic>
      <xdr:nvPicPr>
        <xdr:cNvPr id="11" name="Immagine 10"/>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45430417" y="13852638"/>
          <a:ext cx="1209675" cy="1164998"/>
        </a:xfrm>
        <a:prstGeom prst="rect">
          <a:avLst/>
        </a:prstGeom>
      </xdr:spPr>
    </xdr:pic>
    <xdr:clientData/>
  </xdr:oneCellAnchor>
  <xdr:twoCellAnchor editAs="oneCell">
    <xdr:from>
      <xdr:col>18</xdr:col>
      <xdr:colOff>365770</xdr:colOff>
      <xdr:row>21</xdr:row>
      <xdr:rowOff>119062</xdr:rowOff>
    </xdr:from>
    <xdr:to>
      <xdr:col>18</xdr:col>
      <xdr:colOff>2000250</xdr:colOff>
      <xdr:row>23</xdr:row>
      <xdr:rowOff>351468</xdr:rowOff>
    </xdr:to>
    <xdr:pic>
      <xdr:nvPicPr>
        <xdr:cNvPr id="12" name="Immagine 11"/>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0738" t="24432" r="43382" b="64204"/>
        <a:stretch/>
      </xdr:blipFill>
      <xdr:spPr>
        <a:xfrm>
          <a:off x="24435445" y="13911262"/>
          <a:ext cx="1634480" cy="1099181"/>
        </a:xfrm>
        <a:prstGeom prst="rect">
          <a:avLst/>
        </a:prstGeom>
      </xdr:spPr>
    </xdr:pic>
    <xdr:clientData/>
  </xdr:twoCellAnchor>
  <xdr:twoCellAnchor editAs="oneCell">
    <xdr:from>
      <xdr:col>20</xdr:col>
      <xdr:colOff>288490</xdr:colOff>
      <xdr:row>21</xdr:row>
      <xdr:rowOff>76198</xdr:rowOff>
    </xdr:from>
    <xdr:to>
      <xdr:col>20</xdr:col>
      <xdr:colOff>2000249</xdr:colOff>
      <xdr:row>23</xdr:row>
      <xdr:rowOff>270159</xdr:rowOff>
    </xdr:to>
    <xdr:pic>
      <xdr:nvPicPr>
        <xdr:cNvPr id="13" name="Immagine 12"/>
        <xdr:cNvPicPr>
          <a:picLocks noChangeAspect="1"/>
        </xdr:cNvPicPr>
      </xdr:nvPicPr>
      <xdr:blipFill rotWithShape="1">
        <a:blip xmlns:r="http://schemas.openxmlformats.org/officeDocument/2006/relationships" r:embed="rId11" cstate="print">
          <a:duotone>
            <a:schemeClr val="accent2">
              <a:shade val="45000"/>
              <a:satMod val="135000"/>
            </a:schemeClr>
            <a:prstClr val="white"/>
          </a:duotone>
          <a:extLst>
            <a:ext uri="{28A0092B-C50C-407E-A947-70E740481C1C}">
              <a14:useLocalDpi xmlns:a14="http://schemas.microsoft.com/office/drawing/2010/main" val="0"/>
            </a:ext>
          </a:extLst>
        </a:blip>
        <a:srcRect l="20738" t="24432" r="43382" b="64204"/>
        <a:stretch/>
      </xdr:blipFill>
      <xdr:spPr>
        <a:xfrm>
          <a:off x="26663215" y="13868398"/>
          <a:ext cx="1711759" cy="1060736"/>
        </a:xfrm>
        <a:prstGeom prst="rect">
          <a:avLst/>
        </a:prstGeom>
      </xdr:spPr>
    </xdr:pic>
    <xdr:clientData/>
  </xdr:twoCellAnchor>
  <xdr:twoCellAnchor editAs="oneCell">
    <xdr:from>
      <xdr:col>22</xdr:col>
      <xdr:colOff>332140</xdr:colOff>
      <xdr:row>21</xdr:row>
      <xdr:rowOff>71437</xdr:rowOff>
    </xdr:from>
    <xdr:to>
      <xdr:col>22</xdr:col>
      <xdr:colOff>1809750</xdr:colOff>
      <xdr:row>23</xdr:row>
      <xdr:rowOff>335133</xdr:rowOff>
    </xdr:to>
    <xdr:pic>
      <xdr:nvPicPr>
        <xdr:cNvPr id="14" name="Immagine 13"/>
        <xdr:cNvPicPr>
          <a:picLocks noChangeAspect="1"/>
        </xdr:cNvPicPr>
      </xdr:nvPicPr>
      <xdr:blipFill rotWithShape="1">
        <a:blip xmlns:r="http://schemas.openxmlformats.org/officeDocument/2006/relationships" r:embed="rId12" cstate="print">
          <a:duotone>
            <a:prstClr val="black"/>
            <a:schemeClr val="accent6">
              <a:tint val="45000"/>
              <a:satMod val="400000"/>
            </a:schemeClr>
          </a:duotone>
          <a:extLst>
            <a:ext uri="{28A0092B-C50C-407E-A947-70E740481C1C}">
              <a14:useLocalDpi xmlns:a14="http://schemas.microsoft.com/office/drawing/2010/main" val="0"/>
            </a:ext>
          </a:extLst>
        </a:blip>
        <a:srcRect l="20738" t="24432" r="43382" b="64204"/>
        <a:stretch/>
      </xdr:blipFill>
      <xdr:spPr>
        <a:xfrm>
          <a:off x="29011915" y="13863637"/>
          <a:ext cx="1477610" cy="1130471"/>
        </a:xfrm>
        <a:prstGeom prst="rect">
          <a:avLst/>
        </a:prstGeom>
      </xdr:spPr>
    </xdr:pic>
    <xdr:clientData/>
  </xdr:twoCellAnchor>
  <xdr:twoCellAnchor editAs="oneCell">
    <xdr:from>
      <xdr:col>28</xdr:col>
      <xdr:colOff>466617</xdr:colOff>
      <xdr:row>21</xdr:row>
      <xdr:rowOff>76273</xdr:rowOff>
    </xdr:from>
    <xdr:to>
      <xdr:col>28</xdr:col>
      <xdr:colOff>1262062</xdr:colOff>
      <xdr:row>23</xdr:row>
      <xdr:rowOff>357124</xdr:rowOff>
    </xdr:to>
    <xdr:pic>
      <xdr:nvPicPr>
        <xdr:cNvPr id="15" name="Immagine 14"/>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38509467" y="13868473"/>
          <a:ext cx="795445" cy="1147626"/>
        </a:xfrm>
        <a:prstGeom prst="rect">
          <a:avLst/>
        </a:prstGeom>
      </xdr:spPr>
    </xdr:pic>
    <xdr:clientData/>
  </xdr:twoCellAnchor>
  <xdr:twoCellAnchor editAs="oneCell">
    <xdr:from>
      <xdr:col>30</xdr:col>
      <xdr:colOff>371882</xdr:colOff>
      <xdr:row>21</xdr:row>
      <xdr:rowOff>56128</xdr:rowOff>
    </xdr:from>
    <xdr:to>
      <xdr:col>30</xdr:col>
      <xdr:colOff>1595438</xdr:colOff>
      <xdr:row>23</xdr:row>
      <xdr:rowOff>350406</xdr:rowOff>
    </xdr:to>
    <xdr:pic>
      <xdr:nvPicPr>
        <xdr:cNvPr id="16" name="Immagine 15"/>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40710257" y="13848328"/>
          <a:ext cx="1223556" cy="1161053"/>
        </a:xfrm>
        <a:prstGeom prst="rect">
          <a:avLst/>
        </a:prstGeom>
      </xdr:spPr>
    </xdr:pic>
    <xdr:clientData/>
  </xdr:twoCellAnchor>
  <xdr:twoCellAnchor editAs="oneCell">
    <xdr:from>
      <xdr:col>26</xdr:col>
      <xdr:colOff>450140</xdr:colOff>
      <xdr:row>21</xdr:row>
      <xdr:rowOff>66404</xdr:rowOff>
    </xdr:from>
    <xdr:to>
      <xdr:col>26</xdr:col>
      <xdr:colOff>1285875</xdr:colOff>
      <xdr:row>23</xdr:row>
      <xdr:rowOff>303619</xdr:rowOff>
    </xdr:to>
    <xdr:pic>
      <xdr:nvPicPr>
        <xdr:cNvPr id="17" name="Immagine 16"/>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36140315" y="13858604"/>
          <a:ext cx="835735" cy="1103990"/>
        </a:xfrm>
        <a:prstGeom prst="rect">
          <a:avLst/>
        </a:prstGeom>
      </xdr:spPr>
    </xdr:pic>
    <xdr:clientData/>
  </xdr:twoCellAnchor>
  <xdr:oneCellAnchor>
    <xdr:from>
      <xdr:col>26</xdr:col>
      <xdr:colOff>309563</xdr:colOff>
      <xdr:row>21</xdr:row>
      <xdr:rowOff>95250</xdr:rowOff>
    </xdr:from>
    <xdr:ext cx="1452562" cy="1047750"/>
    <xdr:pic>
      <xdr:nvPicPr>
        <xdr:cNvPr id="24" name="Immagine 24"/>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0738" t="24432" r="43382" b="64204"/>
        <a:stretch/>
      </xdr:blipFill>
      <xdr:spPr>
        <a:xfrm>
          <a:off x="31575376" y="13835063"/>
          <a:ext cx="1452562" cy="1047750"/>
        </a:xfrm>
        <a:prstGeom prst="rect">
          <a:avLst/>
        </a:prstGeom>
      </xdr:spPr>
    </xdr:pic>
    <xdr:clientData/>
  </xdr:oneCellAnchor>
  <xdr:oneCellAnchor>
    <xdr:from>
      <xdr:col>33</xdr:col>
      <xdr:colOff>381000</xdr:colOff>
      <xdr:row>21</xdr:row>
      <xdr:rowOff>119062</xdr:rowOff>
    </xdr:from>
    <xdr:ext cx="1452562" cy="1047750"/>
    <xdr:pic>
      <xdr:nvPicPr>
        <xdr:cNvPr id="25" name="Immagine 25"/>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0738" t="24432" r="43382" b="64204"/>
        <a:stretch/>
      </xdr:blipFill>
      <xdr:spPr>
        <a:xfrm>
          <a:off x="38790563" y="13858875"/>
          <a:ext cx="1452562" cy="1047750"/>
        </a:xfrm>
        <a:prstGeom prst="rect">
          <a:avLst/>
        </a:prstGeom>
      </xdr:spPr>
    </xdr:pic>
    <xdr:clientData/>
  </xdr:oneCellAnchor>
  <xdr:twoCellAnchor editAs="oneCell">
    <xdr:from>
      <xdr:col>2</xdr:col>
      <xdr:colOff>93162</xdr:colOff>
      <xdr:row>1</xdr:row>
      <xdr:rowOff>47625</xdr:rowOff>
    </xdr:from>
    <xdr:to>
      <xdr:col>3</xdr:col>
      <xdr:colOff>1935499</xdr:colOff>
      <xdr:row>6</xdr:row>
      <xdr:rowOff>309563</xdr:rowOff>
    </xdr:to>
    <xdr:pic>
      <xdr:nvPicPr>
        <xdr:cNvPr id="26" name="Obraz 25"/>
        <xdr:cNvPicPr>
          <a:picLocks noChangeAspect="1"/>
        </xdr:cNvPicPr>
      </xdr:nvPicPr>
      <xdr:blipFill>
        <a:blip xmlns:r="http://schemas.openxmlformats.org/officeDocument/2006/relationships" r:embed="rId16"/>
        <a:stretch>
          <a:fillRect/>
        </a:stretch>
      </xdr:blipFill>
      <xdr:spPr>
        <a:xfrm>
          <a:off x="331287" y="190500"/>
          <a:ext cx="2556712" cy="21431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lc\Logistica\Documents%20and%20Settings\u051527\Impostazioni%20locali\Temporary%20Internet%20Files\OLKD\General%20Presentations\Cartel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buar/Impostazioni%20locali/Temporary%20Internet%20Files/OLK14/Impression/Alfa%20156%20Impression-S2%20120P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CENTRPT/NEW/GUINEA99.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TECOP-S-896\WORK\Semestra\Bagun&#231;a\ESCMAR&#199;9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ovelli_m\scambio\Documenti\Multipla%20Bz%20Jtd\Costi%20Pieni%202000\Gennaio%202000\Prova%20CP%20186_430_genn_00_NEW.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IT-PROD\webroot\EXCEL\MOD_188\FORN_18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IRMIRNTD0001\TEAM\Lavori_excel\Alfa_147\Marzo_2001\Costi_e_Grafici\Marea_Cns_2000\C.P._631_Cass_Maggio_200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i/VENDIBILITA'/VD99/VD99.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U061131/AppData/Local/Microsoft/Windows/Temporary%20Internet%20Files/Content.Outlook/62F3VB1D/PACK_SPORTIVA_pp_1203051739_Poland1910_Giulietta_2012%2004%201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u050680/Impostazioni%20locali/Temporary%20Internet%20Files/OLK79/note%2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pmf6ee3\DESKTOP2\Documents%20and%20Settings\u050680\Impostazioni%20locali\Temporary%20Internet%20Files\OLK79\note%2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OCUME~1/gf08271/IMPOST~1/Temp/Documents%20and%20Settings/danielaf/Impostazioni%20locali/Temporary%20Internet%20Files/OLK17/Fs%20TDB%20NEW/5.%20FS%20Cargo/giopic/OMNI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U052765/Lokale%20indstillinger/Temporary%20Internet%20Files/OLK2/156%2018%20TS%20SW.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dmc.fiat.com/docs/cvet/mercati/1000/PRIX.xla"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COPER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windows/TEMP/Fiat%20Polska%20Budget%2020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147\A.R.%20147\147%20MY%2003\AGGIORN%203%20APRILE\NPV%203-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WORKLOAD/TDC/REPORTS/WLM_BE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dmc.fiat.com/docs/cvet/mercati/1000/unzipped/it_f9907/PRIX.xla"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Z:\WINDOWS\Desktop\Progetto%20Coup&#233;%20147\NPV%20vecchi.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L:\USO\F210\PO21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M:\Dokumenty\Fiat%20Polska%20Budget%2020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WINDOWS/Temporary%20Internet%20Files/Content.IE5/UY3ZKZZZ/Anatab%20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IRMIRNTD0001\TEAM\CONSUNTIVI\2002\C5\Fascicolo%20Settore\REPORT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WINDOWS/TEMP/REPORT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Documents%20and%20Settings/u055664/Impostazioni%20locali/Temporary%20Internet%20Files/OLK2/REPORT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Documents%20and%20Settings/u050015/Local%20Settings/Temporary%20Internet%20Files/OLK36/Complemento%20proposta%20prezzi%20939%20CH.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IRMIRNTD0001\TEAM\Lavori_excel\Alfa_147\Marzo_2001\Costi_e_Grafici\Marea_Cns_2000\111_FEB_0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Ruffino\scambio\MAT_446_Mir_April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ittrn63s2file1\controllo\0Mosca\Fiat\Controllo\42%20ROF\2004\03%20-%2007\03%20Memo%20fcs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DS\.PCF_WORK.PCF.DAF.FIASA\EDU\FECHAMES\JUN99\Indice.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0236715\condivisi\WINDOWS\TEMP\HARIHARAN\HARI\MONTHLY%20COST%20REPORTS\nov01\uno\Work%20Bud.%20FC.%20Act.%20Nov%2001%20UNO124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0236715\condivisi\PROVA\AMMIN-NE\DAFC-60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sudafrica/Sudafrica%202002/sud%20africa%2004-02-2002/Indic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DOWS\TEMP\93916baseUK.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20temporanei%20Internet/OLK1D1/08_09_22_Griglia%2014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MIRMIRNTD0001\TEAM\windows\TEMP\Dati_e_Grafico_Stk_6m_200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MIRMIRNTD0001\TEAM\WINDOWS\Desktop\Fascicolo%20Cons\master%20settore.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i/A%20CONTROLLO%20INDUSTRIALE/2004/BUDGET%202004%202%20FASE/MOD%204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tvarwinalfa03\autvarwindh40\Alfa%20Romeo\2_GT%20Coup&#232;\Proposta%20Prezzi\Germania\1203\030328%20ANALISIS%20GT%20COUP&#20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Alfa%20Romeo/2_GT%20Coup&#232;/Proposta%20Prezzi/Germania/1203/030328%20ANALISIS%20GT%20COUP&#2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cambio/Budget_1999/Step_02/trend%20delta%20utilizzo%20bdg%20su%20f6+6.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utvarwinalfa03\autvarwindh40\scambio\Budget_1999\Step_02\trend%20delta%20utilizzo%20bdg%20su%20f6+6.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L:\EDU\FECHAMES\JUN99\Indice.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iat\video%20conference\WINDOWS\TEMP\98SET\LUG98\DIALOGHI.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u018922/Ustawienia%20lokalne/Temporary%20Internet%20Files/OLK94/WINDOWS/TEMP/93916baseU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WINDOWS/TEMP/93916baseU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lardone\c\A&#241;o%202001\Forecast\F(10+2)\ale\Bud98\chapisteri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at\vol1\EXCEL\NEUMANN\2002\BDGT%202002\4th%20phase\OPT%20old%20T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at\vol1\Anatab\ANATABK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IRMIRNTD0001\TEAM\utifatto\POVOLUMI\PRODUZIO\SENSITIVITY%20PO%207\VOLUMI_PO7SENS_UFFIC_Mob_anno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20_03_00%20Simbudge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utvarwinalfa03\autvarwindh40\Documents%20and%20Settings\u055664\Impostazioni%20locali\Temporary%20Internet%20Files\OLK2\93916baseU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u055664/Impostazioni%20locali/Temporary%20Internet%20Files/OLK2/93916baseUK.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0236715\condivisi\WINDOWS\TEMP\Documents%20and%20Settings\u061382\Impostazioni%20locali\Temporary%20Internet%20Files\OLK8B\EDU\FECHAMES\JUN99\Indic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windows\TEMP\NPVLUGLIO'01_VOL_51410_INFLAZ%20DIC'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ARCHIVIO\192ECO2002_EX,MARE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Pliki%20roku%202008/Siatki/Alfa%20MiTo/200806145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REA_COMUNE/42%20ROF/2004/06%20-%2010/06%20Memo%20Con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ECOP-S-896\WORK\Planej\PO\Po_pasta%2006%2099\Po_1999%20Re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LC\Logistica\118\MACRO\macro_11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Z:\windows\TEMP\NPVLUGLIO'01_TARGET_BERTON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u051527/Impostazioni%20locali/Temporary%20Internet%20Files/OLKD/General%20Presentations/Cartel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EBETNTD0021\GERAL\EDU\FECHAMES\JUN99\Indi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utvarwinalfa03\autvarwindh40\Mis%20documentos\ALFAROMEO\MODELOS\ANALISI%20PREZZO%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s%20documentos/ALFAROMEO/MODELOS/ANALISI%20PREZZO%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ttrn63s2file1\controllo\0Mosca\Fiat\Controllo\56%20Budget%202004\10%20Risk%20Analysis\DB%203%20dicembre%204%20vers%2063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ingntsb01\saettaan\Presentazioni\030228_Board%2028-02-03\File%20x%20Board%2028-02-03\Board%2031-10-02_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WINDOWS/TEMP/NumCesp%20M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u018922/Ustawienia%20lokalne/Temporary%20Internet%20Files/OLK94/Documents%20and%20Settings/u037422/Impostazioni%20locali/Temporary%20Internet%20Files/OLK4/Progetto%20Coup&#233;%20147/NPV%20vecch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Documents%20and%20Settings\u037422\Impostazioni%20locali\Temporary%20Internet%20Files\OLK4\Progetto%20Coup&#233;%20147\NPV%20vecch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riglie%20Di%20Prodotto/147/147%20my07/147%20serie%203%20MY%20da%20pubblicare%200305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udafrica/Sudafrica%202002/sud%20africa%2004-02-2002/Jacek/Indic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CVY/Simbudget/Mensilizzazione/bdg2000-rel0720FIX2_29_07W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ttrn63s2file1\controllo\0Mosca\Fiat\Controllo\56%20Budget%202004\DB%20Comm\Auto%2025_11_03_DB%20Comm%20Grap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Mes%20documents/Alfa%20Produit/Produit%20GD/Brera/2005/Economics/2006/Validation%20%2018%2010%202005/Brera%202006%20V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es%20documents/Alfa%20Produit/Produit%20GD/Brera/2005/Economics/2006/Brera%202006%20V6%20Turi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ALFA%20ROMEO/PRICE%20PROPOSALS/147/ANATAB2003_3rd%20BASIS%2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oniutti\thailandia\My%20document\Product%20Program\Zafira\Thailand\1999-Q1\Business%20Case\T6001999Q1-1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ocuments%20and%20Settings/u061078/Desktop/Punto_199/CE_BUDGET_2005/Dpne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WINDOWS\Desktop\Progetto%20Coup&#233;%20147\NPV%20vecchi.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USO\F5799\PO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Y02i91\documenti\BUDGET_2001\BUDGET_FASE2\STAMPA.XL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WINDOWS/TEMP/3%20BELGIO/BELGIO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CVY/Simbudget/Mensilizzazione/bdg2000-rel0720FIX2_29_07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Z:\WINDOWS\TEMP\3%20BELGIO\BELGIO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PAOLA2002/-147/Back_Up/24maggio_studio_aum_prezzi_14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ttrn1d20242356\Budget_2006\temp%20\Volumi_bdg_2003_MENSILIZZATO.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0013\bdg_2000\b_2000\fabio_0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MARKETING/PROPOSTE%20PREZZO/prezzi%20administrative%20file/administrative%20file%20apri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MARKETING\PROPOSTE%20PREZZO\prezzi%20administrative%20file\administrative%20file%20apri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0248737\Archivio199\Documenti\PIATT-A\ex-post\piano%200%2001%2004%2010%2001%20con%20ss%20sporting%20%2024%2001%2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AFIAT\Pais%20Jozsef\Prezzi\PC,LCV\final%20proposals\2000%20prices\Price%20breakdowns\April\additional%20188%20chart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PIATTAFORMA%20D/AVANZAMENTO%20LARGE/COSTI_INVESTIMENTI%20CONDIVISIONE/TEMP/Dettaglio%2084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u051527/Impostazioni%20locali/Temporary%20Internet%20Files/OLKD/General%20Presentations/MKTG%20Plan%202003/Cartel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NDIVISI/C11/REPORTS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lc\Logistica\Documents%20and%20Settings\u051527\Impostazioni%20locali\Temporary%20Internet%20Files\OLKD\General%20Presentations\MKTG%20Plan%202003\Cartel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EXCEL/EXCEL5/CARRO/POMI/LOGISTIC/Po_899/PO09_VO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lc\Logistica\EXCEL\EXCEL5\CARRO\POMI\LOGISTIC\Po_899\PO09_V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randi\ii_iterazion\Documents%20and%20Settings\u070334\Local%20Settings\Temporary%20Internet%20Files\OLK10\ALLOC-04-1_BA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CONDIVISI/C11/PISTONE/REPORT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ttrn63s2file1\controllo\0Mosca\Fiat\Controllo\56%20Budget%202004\000%20Budget%202004\1_MM\0Mosca\Fiat\Controllo\53%20Piano%20Rilancio\Piano%20di%20Rilancio\030606_Graf%20Str.VARIANZ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Y14p055\consalvo\Documenti\FIAT\GAFFINO\LAVORI\CONSALVO.SCA\NEWDBP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WINDOWS/TEMP/%23PSCarchetipo_Carrier_mag20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Dsi\Iacoponi\PGPOP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atest/PRIX.xla"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XCEL/1456/Griglia%20for%20Margin%20Analysi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U045105.ITALY1/Documenti/939/Overseas/Riassunto%20situazione/159%20situazione%20overseas%201107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nzipped/0007sdEuropePresentationOverall/0005sbConsolidati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cdm.fiat.com/Concorrenza/USCITE/Brf_98/Brf_98_Vettur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ProfCentral/SALES/vbarodia/VBARODIA/C_CAR/C170/SVT/showroom.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users/U061131/AppData/Local/Microsoft/Windows/Temporary%20Internet%20Files/Content.Outlook/62F3VB1D/Pricing_2013/pp_1309110929_Poland1911.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CONDIVISI/C11/REPORT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ALFA%20ROMEO/MARKETING/STATISTIKY%20MARKETING/ANATAB2004%20s%20cenami%20AR.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windows/TEMP/Gesco_2002_Budget_Miesi&#281;czny.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estrin\oddone\ccpconssettembre\Italia_Giugno99(Graf).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utvarwinalfa03\autvarwindh40\Documents%20and%20Settings\u018811\Impostazioni%20locali\Temporary%20Internet%20Files\OLK2A\datImenottiti2.4jtd150cvflottecomplet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i/VENDIBILITA'/VD99/VD1999.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nts%20and%20Settings/u018811/Impostazioni%20locali/Temporary%20Internet%20Files/OLK2A/datImenottiti2.4jtd150cvflottecompleto.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EXCEL/EXCEL5/CARRO/POMI/LOGISTICA/PO52000/PO05_VO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sudafrica\Sudafrica%202002\sud%20africa%2004-02-2002\Jacek\Indic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lc\Logistica\sudafrica\Sudafrica%202002\sud%20africa%2004-02-2002\Jacek\Indic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Back_updaIBM/Alberto/Frp/controllo/budget/bdg2000/mens991130/Fixing/1117%20fixing%20bdg2000%20Rel%20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WINDOWS/TEMP/Gest_Estero_Sh.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Z:\WINDOWS\TEMP\Gest_Estero_Sh.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cdm.fiat.com/CONDIVISI/C11/REPORTS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tmf1c82\AREA%20COMUNE\windows\TEMP\SV_Competenz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ttrn1d20257321\CONSOLIDATO\Std04_(16-10-03)_II_ITER_Consoli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utvarwinalfa03\autvarwindh40\Documents%20and%20Settings\buar\Impostazioni%20locali\Temporary%20Internet%20Files\OLK14\Impression\Alfa%20156%20Impression-S2%20120P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ANDREA/EXCEL/ESCORT/esc_ben.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atarinella\c\Documenti\156M.Y2001\VOLUMI%2015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LC\Logistica\BUDGET%202005\BDG%20FINAL\STEERING%2018-19\Auto%20bdg%2005%20frz.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ocumenti/939/Importatori.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0013\bdg_2000\b_2000\BDG_99MR.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sudafrica\Sudafrica%202002\sud%20africa%2004-02-2002\Indice.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lc\Logistica\sudafrica\Sudafrica%202002\sud%20africa%2004-02-2002\Indic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Bergamini\box\grafici\GRAFICO199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Carla/BUDGET%202003/Amm_Rev_III/windows/TEMP/Bil_symulacja.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sdmirnc00001\ed_planstd\Standard%20Preventivi\Macro%20STD.%20vettura%20Costr.%20Sperimental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CARS"/>
      <sheetName val="CH_REP"/>
      <sheetName val="ZO_REP"/>
      <sheetName val="MONAT"/>
      <sheetName val="#RIF"/>
      <sheetName val="Cartel1"/>
      <sheetName val="Form-E1"/>
      <sheetName val="Vendite"/>
      <sheetName val="Dealer"/>
      <sheetName val="MASTER FIAT"/>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TO Arbeitsblatt - Seite 1"/>
      <sheetName val="Options-Report - Seite 1"/>
      <sheetName val="Unique Options-Report - Seite 1"/>
      <sheetName val="Ausstattungsbereinigung - 1"/>
      <sheetName val="Ausstattungs Übersicht"/>
      <sheetName val="Ausstattungs Diagramm"/>
      <sheetName val="Arb.-Mappen-Übersicht"/>
      <sheetName val="Tabelle3"/>
      <sheetName val="Ausstattungsbereinigung _ 1"/>
    </sheetNames>
    <sheetDataSet>
      <sheetData sheetId="0" refreshError="1"/>
      <sheetData sheetId="1" refreshError="1"/>
      <sheetData sheetId="2" refreshError="1"/>
      <sheetData sheetId="3" refreshError="1">
        <row r="123">
          <cell r="H123">
            <v>20200</v>
          </cell>
          <cell r="AH123">
            <v>21315</v>
          </cell>
          <cell r="AV123">
            <v>24000</v>
          </cell>
          <cell r="BT123">
            <v>22300</v>
          </cell>
        </row>
      </sheetData>
      <sheetData sheetId="4"/>
      <sheetData sheetId="5" refreshError="1"/>
      <sheetData sheetId="6" refreshError="1"/>
      <sheetData sheetId="7" refreshError="1"/>
      <sheetData sheetId="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B"/>
      <sheetName val="Extras!"/>
      <sheetName val="instructions"/>
      <sheetName val="plan"/>
      <sheetName val="forecast"/>
      <sheetName val="variance"/>
      <sheetName val="Extras_"/>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MARÇ99"/>
      <sheetName val="Dettaglio challenge"/>
      <sheetName val="Extras!"/>
      <sheetName val="Ref"/>
      <sheetName val="tutti"/>
      <sheetName val="FL-mes (3)"/>
      <sheetName val="FL-mes"/>
    </sheetNames>
    <definedNames>
      <definedName name="Macro1.Macro1"/>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ntivo OLD"/>
      <sheetName val="Grafico_Mat"/>
      <sheetName val="Graf_Master_99 Mensilizzato"/>
      <sheetName val="Consuntivo NEW"/>
      <sheetName val="Pass_Lav"/>
      <sheetName val="Macro2"/>
      <sheetName val="Macro1"/>
      <sheetName val="Modulo2"/>
      <sheetName val="Modulo4"/>
      <sheetName val="Modulo3"/>
      <sheetName val="Extras!"/>
      <sheetName val="구동"/>
      <sheetName val="Prova CP 186_430_genn_00_NEW"/>
      <sheetName val="Foglio1"/>
      <sheetName val="Essbase"/>
      <sheetName val="ARG"/>
      <sheetName val="LEVEL TO"/>
      <sheetName val="tutti"/>
      <sheetName val="KWActivities"/>
      <sheetName val="Prova%20CP%20186_430_genn_00_NE"/>
      <sheetName val="Consuntivo_OLD"/>
      <sheetName val="Graf_Master_99_Mensilizzato"/>
      <sheetName val="Consuntivo_NEW"/>
      <sheetName val="Prova_CP_186_430_genn_00_NEW"/>
      <sheetName val="Consuntivo_OLD1"/>
      <sheetName val="Graf_Master_99_Mensilizzato1"/>
      <sheetName val="Consuntivo_NEW1"/>
      <sheetName val="LEVEL_TO"/>
      <sheetName val="Vers_TOP(16)"/>
      <sheetName val="RofExch"/>
    </sheetNames>
    <sheetDataSet>
      <sheetData sheetId="0" refreshError="1"/>
      <sheetData sheetId="1" refreshError="1"/>
      <sheetData sheetId="2" refreshError="1"/>
      <sheetData sheetId="3" refreshError="1"/>
      <sheetData sheetId="4" refreshError="1"/>
      <sheetData sheetId="5" refreshError="1">
        <row r="1">
          <cell r="A1" t="str">
            <v>Macro6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N_188"/>
    </sheetNames>
    <definedNames>
      <definedName name="Macro2"/>
    </definedNames>
    <sheetDataSet>
      <sheetData sheetId="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ntivo"/>
      <sheetName val="Graf_Costo_Pieno"/>
      <sheetName val="Graf_Mater"/>
      <sheetName val="Consuntivo_Capacità_Pratica"/>
      <sheetName val="RIPR_LUG_DIC_SU_CNS_CAP_EFF"/>
      <sheetName val="RIPR_GIU_DIC_SU_CNS_CAP_PRATICA"/>
      <sheetName val="DATI_BASE_RIPREVISIONI"/>
      <sheetName val="Giust_Ripr_Sett"/>
      <sheetName val="Giust_Ripr_Dic"/>
      <sheetName val="Giustif_Cons_Bdg"/>
      <sheetName val="Giustif_Mese_Mese"/>
      <sheetName val="Dettaglio_Scostamenti"/>
      <sheetName val="Grafico_Mat"/>
      <sheetName val="Pass_Lav"/>
      <sheetName val="Macro2"/>
      <sheetName val="Macro1"/>
      <sheetName val="RIPR_SETT"/>
      <sheetName val="RIPR_DIC"/>
      <sheetName val="Giustifiche_Cons"/>
      <sheetName val="C.P._631_Cass_Maggio_2000"/>
      <sheetName val="RIEPILOGO"/>
      <sheetName val="Punto"/>
      <sheetName val="Panda"/>
      <sheetName val="Extras!"/>
      <sheetName val="C_P__631_Cass_Maggio_2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A1" t="str">
            <v>Macro6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
      <sheetName val="TBM"/>
      <sheetName val="CINQUE"/>
      <sheetName val="SEI"/>
      <sheetName val="PANDA"/>
      <sheetName val="P.TO"/>
      <sheetName val="188"/>
      <sheetName val="PALIO"/>
      <sheetName val="PALIO 2V"/>
      <sheetName val="MULTIPLA"/>
      <sheetName val="BA-O"/>
      <sheetName val="Brava-o MY"/>
      <sheetName val="MAREA"/>
      <sheetName val="Marea MY"/>
      <sheetName val="COUPE"/>
      <sheetName val="COUPE MY"/>
      <sheetName val="BARCHETTA"/>
      <sheetName val="ULYS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e"/>
      <sheetName val="Versions_Tax"/>
      <sheetName val="Exchange"/>
      <sheetName val="Versions"/>
      <sheetName val="OVerTasRel"/>
      <sheetName val="Options"/>
      <sheetName val="PVerOptRel"/>
      <sheetName val="QuotaAndEconomics"/>
      <sheetName val="QuotaAndEconomics_M"/>
      <sheetName val="GlobalData"/>
      <sheetName val="CustAdvantage"/>
      <sheetName val="DomainTables"/>
      <sheetName val="SheetLoading"/>
      <sheetName val="ChannelSheetMapping"/>
      <sheetName val="DataOrderCRPW"/>
      <sheetName val="DataOrderPRPW"/>
      <sheetName val="DataOrderDRPW"/>
      <sheetName val="FleetData"/>
      <sheetName val="RACData"/>
      <sheetName val="CHN1Data"/>
      <sheetName val="CHN2Data"/>
      <sheetName val="CHN3Data"/>
      <sheetName val="TOTALSData"/>
      <sheetName val="Anchor&amp;FalloutData"/>
      <sheetName val="MacroControl"/>
      <sheetName val="S1 - Cover"/>
      <sheetName val="Parameters"/>
      <sheetName val="S2 - Old Version List"/>
      <sheetName val="S4 - Current Range"/>
      <sheetName val="Anchor&amp;Fallout"/>
      <sheetName val="S3 - New Version List"/>
      <sheetName val="CHN3e"/>
      <sheetName val="CHN2e"/>
      <sheetName val="CHN1e"/>
      <sheetName val="FLEETe"/>
      <sheetName val="RACe"/>
      <sheetName val="DEALERe"/>
      <sheetName val="TOTALS"/>
      <sheetName val="FLEET"/>
      <sheetName val="RAC"/>
      <sheetName val="CHN1"/>
      <sheetName val="CHN2"/>
      <sheetName val="CHN3"/>
      <sheetName val="DEALER"/>
      <sheetName val="INCOME STATEMENT (euro)"/>
      <sheetName val="S12 - OPT"/>
      <sheetName val="OPT MLU"/>
      <sheetName val="V99"/>
      <sheetName val="Range - Proposed vs Current"/>
      <sheetName val="S5 - Proposed Range"/>
      <sheetName val="Logistics Grid"/>
      <sheetName val="S8 - Discounts Volumes Margins"/>
      <sheetName val="S10 - Competitiveness"/>
      <sheetName val="S6 - Price Walk Current Range"/>
      <sheetName val="S7 - Price Walk Proposed Range"/>
      <sheetName val="PriceWalk - Proposed vs Current"/>
      <sheetName val="S9 - Customer Advantage"/>
    </sheetNames>
    <sheetDataSet>
      <sheetData sheetId="0"/>
      <sheetData sheetId="1"/>
      <sheetData sheetId="2"/>
      <sheetData sheetId="3"/>
      <sheetData sheetId="4"/>
      <sheetData sheetId="5"/>
      <sheetData sheetId="6"/>
      <sheetData sheetId="7"/>
      <sheetData sheetId="8"/>
      <sheetData sheetId="9" refreshError="1">
        <row r="2">
          <cell r="C2" t="str">
            <v>3123 - POLAND</v>
          </cell>
        </row>
        <row r="4">
          <cell r="C4" t="str">
            <v>191 - GIULIETTA</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iglia Mondo - Volumi"/>
      <sheetName val="Griglia Mondo - Mix"/>
      <sheetName val="Versioni Mercato"/>
      <sheetName val="Griglia Mondo _ Volumi"/>
    </sheetNames>
    <sheetDataSet>
      <sheetData sheetId="0" refreshError="1">
        <row r="1">
          <cell r="A1" t="str">
            <v>Direzione Prodotto</v>
          </cell>
        </row>
        <row r="2">
          <cell r="A2" t="str">
            <v>Sviluppo Prodotto</v>
          </cell>
          <cell r="D2" t="str">
            <v>Modello B-MPV NO DIAMOND        Serie 0</v>
          </cell>
        </row>
        <row r="3">
          <cell r="A3" t="str">
            <v>Piattaforma</v>
          </cell>
          <cell r="D3" t="str">
            <v>Anno Comm. 2006</v>
          </cell>
          <cell r="I3" t="str">
            <v>Luglio 02</v>
          </cell>
        </row>
        <row r="5">
          <cell r="D5" t="str">
            <v>GRIGLIA MONDO</v>
          </cell>
        </row>
        <row r="9">
          <cell r="A9" t="str">
            <v>Direzione Prodotto</v>
          </cell>
        </row>
        <row r="10">
          <cell r="A10" t="str">
            <v>Sviluppo Prodotto</v>
          </cell>
          <cell r="D10" t="str">
            <v>ITALIA</v>
          </cell>
          <cell r="E10" t="str">
            <v>ITALIA</v>
          </cell>
          <cell r="F10" t="str">
            <v>ITALIA</v>
          </cell>
          <cell r="G10" t="str">
            <v>ITALIA</v>
          </cell>
          <cell r="H10" t="str">
            <v>ITALIA</v>
          </cell>
          <cell r="I10" t="str">
            <v>ITALIA</v>
          </cell>
          <cell r="J10" t="str">
            <v>ITALIA</v>
          </cell>
          <cell r="K10" t="str">
            <v>ITALIA</v>
          </cell>
          <cell r="L10" t="str">
            <v>ITALIA</v>
          </cell>
          <cell r="M10" t="str">
            <v>ITALIA</v>
          </cell>
          <cell r="N10" t="str">
            <v>ITALIA</v>
          </cell>
          <cell r="O10" t="str">
            <v>ITALIA</v>
          </cell>
          <cell r="P10" t="str">
            <v>ITALIA</v>
          </cell>
        </row>
        <row r="11">
          <cell r="A11" t="str">
            <v>Piattaforma</v>
          </cell>
          <cell r="D11" t="str">
            <v>Fiat</v>
          </cell>
          <cell r="E11" t="str">
            <v>Fiat</v>
          </cell>
          <cell r="F11" t="str">
            <v>Fiat</v>
          </cell>
          <cell r="G11" t="str">
            <v>Fiat</v>
          </cell>
          <cell r="H11" t="str">
            <v>Fiat</v>
          </cell>
          <cell r="I11" t="str">
            <v>Fiat</v>
          </cell>
          <cell r="J11" t="str">
            <v>Fiat</v>
          </cell>
          <cell r="K11" t="str">
            <v>Fiat</v>
          </cell>
          <cell r="L11" t="str">
            <v>Fiat</v>
          </cell>
          <cell r="M11" t="str">
            <v>Fiat</v>
          </cell>
          <cell r="N11" t="str">
            <v>Fiat</v>
          </cell>
          <cell r="O11" t="str">
            <v>Fiat</v>
          </cell>
          <cell r="P11" t="str">
            <v>Fiat</v>
          </cell>
        </row>
        <row r="12">
          <cell r="D12">
            <v>135</v>
          </cell>
          <cell r="E12">
            <v>135</v>
          </cell>
          <cell r="F12">
            <v>135</v>
          </cell>
          <cell r="G12">
            <v>135</v>
          </cell>
          <cell r="H12">
            <v>135</v>
          </cell>
          <cell r="I12">
            <v>135</v>
          </cell>
          <cell r="J12">
            <v>135</v>
          </cell>
          <cell r="K12">
            <v>135</v>
          </cell>
          <cell r="L12">
            <v>135</v>
          </cell>
          <cell r="M12">
            <v>135</v>
          </cell>
          <cell r="N12">
            <v>135</v>
          </cell>
          <cell r="O12">
            <v>135</v>
          </cell>
          <cell r="P12">
            <v>135</v>
          </cell>
        </row>
        <row r="14">
          <cell r="D14" t="str">
            <v>1.4 8v active</v>
          </cell>
          <cell r="E14" t="str">
            <v>1.4 8v dynamic</v>
          </cell>
          <cell r="F14" t="str">
            <v>1.4 CBR active</v>
          </cell>
          <cell r="G14" t="str">
            <v>1.4 CBR dynamic</v>
          </cell>
          <cell r="H14" t="str">
            <v>1.4 CBR emotion</v>
          </cell>
          <cell r="I14" t="str">
            <v>1.8 dynamic</v>
          </cell>
          <cell r="J14" t="str">
            <v>1.8 emotion</v>
          </cell>
          <cell r="K14" t="str">
            <v>1.3jtd active</v>
          </cell>
          <cell r="L14" t="str">
            <v>1.3 jtd dynamic</v>
          </cell>
          <cell r="M14" t="str">
            <v>1.3 jtd emotion</v>
          </cell>
          <cell r="N14" t="str">
            <v>1.9 jtd dynamic</v>
          </cell>
          <cell r="O14" t="str">
            <v>1.9 jtd emotion</v>
          </cell>
          <cell r="P14" t="str">
            <v>1.3 jtd 4wd</v>
          </cell>
        </row>
        <row r="15">
          <cell r="D15">
            <v>11</v>
          </cell>
          <cell r="E15">
            <v>411</v>
          </cell>
          <cell r="F15">
            <v>13</v>
          </cell>
          <cell r="G15">
            <v>413</v>
          </cell>
          <cell r="H15">
            <v>713</v>
          </cell>
          <cell r="I15">
            <v>434</v>
          </cell>
          <cell r="J15">
            <v>734</v>
          </cell>
          <cell r="K15">
            <v>16</v>
          </cell>
          <cell r="L15">
            <v>416</v>
          </cell>
          <cell r="M15">
            <v>716</v>
          </cell>
          <cell r="N15">
            <v>417</v>
          </cell>
          <cell r="O15">
            <v>717</v>
          </cell>
          <cell r="P15">
            <v>18</v>
          </cell>
        </row>
        <row r="16">
          <cell r="D16">
            <v>23374</v>
          </cell>
          <cell r="E16">
            <v>16128</v>
          </cell>
          <cell r="F16">
            <v>16667</v>
          </cell>
          <cell r="G16">
            <v>22581</v>
          </cell>
          <cell r="H16">
            <v>3159</v>
          </cell>
          <cell r="I16">
            <v>5753</v>
          </cell>
          <cell r="J16">
            <v>1914</v>
          </cell>
          <cell r="K16">
            <v>13383</v>
          </cell>
          <cell r="L16">
            <v>20107</v>
          </cell>
          <cell r="M16">
            <v>2591</v>
          </cell>
          <cell r="N16">
            <v>8151</v>
          </cell>
          <cell r="O16">
            <v>1767</v>
          </cell>
          <cell r="P16">
            <v>7970</v>
          </cell>
          <cell r="Q16">
            <v>143545</v>
          </cell>
        </row>
        <row r="17">
          <cell r="B17" t="str">
            <v>SINCOM</v>
          </cell>
          <cell r="C17" t="str">
            <v>ALL MERC</v>
          </cell>
        </row>
        <row r="18">
          <cell r="A18" t="str">
            <v>AREA PRODUTTIVA</v>
          </cell>
          <cell r="D18" t="str">
            <v>MPV</v>
          </cell>
          <cell r="E18" t="str">
            <v>MPV</v>
          </cell>
          <cell r="F18" t="str">
            <v>MPV</v>
          </cell>
          <cell r="G18" t="str">
            <v>MPV</v>
          </cell>
          <cell r="H18" t="str">
            <v>MPV</v>
          </cell>
          <cell r="I18" t="str">
            <v>MPV</v>
          </cell>
          <cell r="J18" t="str">
            <v>MPV</v>
          </cell>
          <cell r="K18" t="str">
            <v>MPV</v>
          </cell>
          <cell r="L18" t="str">
            <v>MPV</v>
          </cell>
          <cell r="M18" t="str">
            <v>MPV</v>
          </cell>
          <cell r="N18" t="str">
            <v>MPV</v>
          </cell>
          <cell r="O18" t="str">
            <v>MPV</v>
          </cell>
          <cell r="P18" t="str">
            <v>MPV</v>
          </cell>
        </row>
        <row r="19">
          <cell r="A19" t="str">
            <v>Volume</v>
          </cell>
          <cell r="D19">
            <v>5</v>
          </cell>
          <cell r="E19">
            <v>5</v>
          </cell>
          <cell r="F19">
            <v>5</v>
          </cell>
          <cell r="G19">
            <v>5</v>
          </cell>
          <cell r="H19">
            <v>5</v>
          </cell>
          <cell r="I19">
            <v>5</v>
          </cell>
          <cell r="J19">
            <v>5</v>
          </cell>
          <cell r="K19">
            <v>5</v>
          </cell>
          <cell r="L19">
            <v>5</v>
          </cell>
          <cell r="M19">
            <v>5</v>
          </cell>
          <cell r="N19">
            <v>5</v>
          </cell>
          <cell r="O19">
            <v>5</v>
          </cell>
          <cell r="P19">
            <v>5</v>
          </cell>
        </row>
        <row r="20">
          <cell r="A20" t="str">
            <v>CARROZZERIA</v>
          </cell>
          <cell r="D20" t="str">
            <v>Ant</v>
          </cell>
          <cell r="E20" t="str">
            <v>Ant</v>
          </cell>
          <cell r="F20" t="str">
            <v>Ant</v>
          </cell>
          <cell r="G20" t="str">
            <v>Ant</v>
          </cell>
          <cell r="H20" t="str">
            <v>Ant</v>
          </cell>
          <cell r="I20" t="str">
            <v>Ant</v>
          </cell>
          <cell r="J20" t="str">
            <v>Ant</v>
          </cell>
          <cell r="K20" t="str">
            <v>Ant</v>
          </cell>
          <cell r="L20" t="str">
            <v>Ant</v>
          </cell>
          <cell r="M20" t="str">
            <v>Ant</v>
          </cell>
          <cell r="N20" t="str">
            <v>Ant</v>
          </cell>
          <cell r="O20" t="str">
            <v>Ant</v>
          </cell>
          <cell r="P20" t="str">
            <v>4x4</v>
          </cell>
        </row>
        <row r="21">
          <cell r="A21" t="str">
            <v>Tipo carrozzeria</v>
          </cell>
          <cell r="D21" t="str">
            <v>SX</v>
          </cell>
          <cell r="E21" t="str">
            <v>SX</v>
          </cell>
          <cell r="F21" t="str">
            <v>SX</v>
          </cell>
          <cell r="G21" t="str">
            <v>SX</v>
          </cell>
          <cell r="H21" t="str">
            <v>SX</v>
          </cell>
          <cell r="I21" t="str">
            <v>SX</v>
          </cell>
          <cell r="J21" t="str">
            <v>SX</v>
          </cell>
          <cell r="K21" t="str">
            <v>SX</v>
          </cell>
          <cell r="L21" t="str">
            <v>SX</v>
          </cell>
          <cell r="M21" t="str">
            <v>SX</v>
          </cell>
          <cell r="N21" t="str">
            <v>SX</v>
          </cell>
          <cell r="O21" t="str">
            <v>SX</v>
          </cell>
          <cell r="P21" t="str">
            <v>SX</v>
          </cell>
        </row>
        <row r="22">
          <cell r="A22" t="str">
            <v>N. Porte</v>
          </cell>
          <cell r="D22" t="str">
            <v>5M</v>
          </cell>
          <cell r="E22" t="str">
            <v>5M</v>
          </cell>
          <cell r="F22" t="str">
            <v>5M</v>
          </cell>
          <cell r="G22" t="str">
            <v>5M</v>
          </cell>
          <cell r="H22" t="str">
            <v>5M</v>
          </cell>
          <cell r="I22" t="str">
            <v>6M</v>
          </cell>
          <cell r="J22" t="str">
            <v>6M</v>
          </cell>
          <cell r="K22" t="str">
            <v>5M</v>
          </cell>
          <cell r="L22" t="str">
            <v>5M</v>
          </cell>
          <cell r="M22" t="str">
            <v>5M</v>
          </cell>
          <cell r="N22" t="str">
            <v>5M</v>
          </cell>
          <cell r="O22" t="str">
            <v>5M</v>
          </cell>
          <cell r="P22" t="str">
            <v>5M</v>
          </cell>
        </row>
        <row r="23">
          <cell r="A23" t="str">
            <v>Trazione</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Guida</v>
          </cell>
          <cell r="D24" t="str">
            <v>C514</v>
          </cell>
          <cell r="E24" t="str">
            <v>C514</v>
          </cell>
          <cell r="F24" t="str">
            <v>C514</v>
          </cell>
          <cell r="G24" t="str">
            <v>C514</v>
          </cell>
          <cell r="H24" t="str">
            <v>C514</v>
          </cell>
          <cell r="I24" t="str">
            <v>M20/M28</v>
          </cell>
          <cell r="J24" t="str">
            <v>M20/M28</v>
          </cell>
          <cell r="K24" t="str">
            <v>C510</v>
          </cell>
          <cell r="L24" t="str">
            <v>C510</v>
          </cell>
          <cell r="M24" t="str">
            <v>C510</v>
          </cell>
          <cell r="N24" t="str">
            <v>Getrag</v>
          </cell>
          <cell r="O24" t="str">
            <v>Getrag</v>
          </cell>
          <cell r="P24" t="str">
            <v>C514R</v>
          </cell>
        </row>
        <row r="25">
          <cell r="A25" t="str">
            <v>Cambio</v>
          </cell>
        </row>
        <row r="26">
          <cell r="A26" t="str">
            <v>Caratteristiche Cambio</v>
          </cell>
          <cell r="D26" t="str">
            <v>Fire</v>
          </cell>
          <cell r="E26" t="str">
            <v>Fire</v>
          </cell>
          <cell r="F26" t="str">
            <v>Fire</v>
          </cell>
          <cell r="G26" t="str">
            <v>Fire</v>
          </cell>
          <cell r="H26" t="str">
            <v>Fire</v>
          </cell>
          <cell r="I26" t="str">
            <v>GM Fam.1</v>
          </cell>
          <cell r="J26" t="str">
            <v>GM Fam.1</v>
          </cell>
          <cell r="K26" t="str">
            <v>S-DI</v>
          </cell>
          <cell r="L26" t="str">
            <v>S-DI</v>
          </cell>
          <cell r="M26" t="str">
            <v>S-DI</v>
          </cell>
          <cell r="N26" t="str">
            <v>B Ds</v>
          </cell>
          <cell r="O26" t="str">
            <v>B Ds</v>
          </cell>
          <cell r="P26" t="str">
            <v>S-DI</v>
          </cell>
        </row>
        <row r="27">
          <cell r="A27" t="str">
            <v>Famiglia Cambio</v>
          </cell>
          <cell r="D27" t="str">
            <v>1.4</v>
          </cell>
          <cell r="E27" t="str">
            <v>1.4</v>
          </cell>
          <cell r="F27" t="str">
            <v>1.4</v>
          </cell>
          <cell r="G27" t="str">
            <v>1.4</v>
          </cell>
          <cell r="H27" t="str">
            <v>1.4</v>
          </cell>
          <cell r="I27" t="str">
            <v>1.8</v>
          </cell>
          <cell r="J27" t="str">
            <v>1.8</v>
          </cell>
          <cell r="K27" t="str">
            <v>1.3</v>
          </cell>
          <cell r="L27" t="str">
            <v>1.3</v>
          </cell>
          <cell r="M27" t="str">
            <v>1.3</v>
          </cell>
          <cell r="N27" t="str">
            <v>1.9</v>
          </cell>
          <cell r="O27" t="str">
            <v>1.9</v>
          </cell>
          <cell r="P27" t="str">
            <v>1.3</v>
          </cell>
        </row>
        <row r="28">
          <cell r="A28" t="str">
            <v>MOTORE</v>
          </cell>
          <cell r="D28" t="str">
            <v>1370</v>
          </cell>
          <cell r="E28" t="str">
            <v>1370</v>
          </cell>
          <cell r="F28" t="str">
            <v>1370</v>
          </cell>
          <cell r="G28" t="str">
            <v>1370</v>
          </cell>
          <cell r="H28" t="str">
            <v>1370</v>
          </cell>
          <cell r="I28" t="str">
            <v>1800</v>
          </cell>
          <cell r="J28" t="str">
            <v>1800</v>
          </cell>
          <cell r="K28" t="str">
            <v>1250</v>
          </cell>
          <cell r="L28" t="str">
            <v>1250</v>
          </cell>
          <cell r="M28" t="str">
            <v>1250</v>
          </cell>
          <cell r="N28" t="str">
            <v>1910</v>
          </cell>
          <cell r="O28" t="str">
            <v>1910</v>
          </cell>
          <cell r="P28" t="str">
            <v>1250</v>
          </cell>
        </row>
        <row r="29">
          <cell r="A29" t="str">
            <v>Famiglia</v>
          </cell>
          <cell r="D29" t="str">
            <v>75</v>
          </cell>
          <cell r="E29" t="str">
            <v>75</v>
          </cell>
          <cell r="F29" t="str">
            <v>90</v>
          </cell>
          <cell r="G29" t="str">
            <v>90</v>
          </cell>
          <cell r="H29" t="str">
            <v>90</v>
          </cell>
          <cell r="I29" t="str">
            <v>125</v>
          </cell>
          <cell r="J29" t="str">
            <v>125</v>
          </cell>
          <cell r="K29" t="str">
            <v>85</v>
          </cell>
          <cell r="L29" t="str">
            <v>85</v>
          </cell>
          <cell r="M29" t="str">
            <v>85</v>
          </cell>
          <cell r="N29" t="str">
            <v>100</v>
          </cell>
          <cell r="O29" t="str">
            <v>100</v>
          </cell>
          <cell r="P29" t="str">
            <v>85</v>
          </cell>
        </row>
        <row r="30">
          <cell r="A30" t="str">
            <v>Cilindrata LT.</v>
          </cell>
        </row>
        <row r="31">
          <cell r="A31" t="str">
            <v>Cilindrata CC.</v>
          </cell>
          <cell r="D31" t="str">
            <v>Benzina</v>
          </cell>
          <cell r="E31" t="str">
            <v>Benzina</v>
          </cell>
          <cell r="F31" t="str">
            <v>Benzina</v>
          </cell>
          <cell r="G31" t="str">
            <v>Benzina</v>
          </cell>
          <cell r="H31" t="str">
            <v>Benzina</v>
          </cell>
          <cell r="I31" t="str">
            <v>Benzina</v>
          </cell>
          <cell r="J31" t="str">
            <v>Benzina</v>
          </cell>
          <cell r="K31" t="str">
            <v>Gasolio</v>
          </cell>
          <cell r="L31" t="str">
            <v>Gasolio</v>
          </cell>
          <cell r="M31" t="str">
            <v>Gasolio</v>
          </cell>
          <cell r="N31" t="str">
            <v>Gasolio</v>
          </cell>
          <cell r="O31" t="str">
            <v>Gasolio</v>
          </cell>
          <cell r="P31" t="str">
            <v>Gasolio</v>
          </cell>
        </row>
        <row r="32">
          <cell r="A32" t="str">
            <v>Potenza HP</v>
          </cell>
          <cell r="D32" t="str">
            <v>Unleaded 95</v>
          </cell>
          <cell r="E32" t="str">
            <v>Unleaded 95</v>
          </cell>
          <cell r="F32" t="str">
            <v>Unleaded 95</v>
          </cell>
          <cell r="G32" t="str">
            <v>Unleaded 95</v>
          </cell>
          <cell r="H32" t="str">
            <v>Unleaded 95</v>
          </cell>
          <cell r="I32" t="str">
            <v>Unleaded 95</v>
          </cell>
          <cell r="J32" t="str">
            <v>Unleaded 95</v>
          </cell>
          <cell r="K32" t="str">
            <v>-</v>
          </cell>
          <cell r="L32" t="str">
            <v>-</v>
          </cell>
          <cell r="M32" t="str">
            <v>-</v>
          </cell>
          <cell r="N32" t="str">
            <v>-</v>
          </cell>
          <cell r="O32" t="str">
            <v>-</v>
          </cell>
          <cell r="P32" t="str">
            <v>-</v>
          </cell>
        </row>
        <row r="33">
          <cell r="A33" t="str">
            <v>Potenza KW</v>
          </cell>
          <cell r="D33" t="str">
            <v>MPI</v>
          </cell>
          <cell r="E33" t="str">
            <v>MPI</v>
          </cell>
          <cell r="F33" t="str">
            <v>MPI</v>
          </cell>
          <cell r="G33" t="str">
            <v>MPI</v>
          </cell>
          <cell r="H33" t="str">
            <v>MPI</v>
          </cell>
          <cell r="I33" t="str">
            <v>MPI</v>
          </cell>
          <cell r="J33" t="str">
            <v>MPI</v>
          </cell>
          <cell r="K33" t="str">
            <v>D Common Rail</v>
          </cell>
          <cell r="L33" t="str">
            <v>D Common Rail</v>
          </cell>
          <cell r="M33" t="str">
            <v>D Common Rail</v>
          </cell>
          <cell r="N33" t="str">
            <v>D Common Rail</v>
          </cell>
          <cell r="O33" t="str">
            <v>D Common Rail</v>
          </cell>
          <cell r="P33" t="str">
            <v>D Common Rail</v>
          </cell>
        </row>
        <row r="34">
          <cell r="A34" t="str">
            <v>Carburante</v>
          </cell>
          <cell r="D34" t="str">
            <v>Aspirato</v>
          </cell>
          <cell r="E34" t="str">
            <v>Aspirato</v>
          </cell>
          <cell r="F34" t="str">
            <v>Aspirato</v>
          </cell>
          <cell r="G34" t="str">
            <v>Aspirato</v>
          </cell>
          <cell r="H34" t="str">
            <v>Aspirato</v>
          </cell>
          <cell r="I34" t="str">
            <v>Aspirato</v>
          </cell>
          <cell r="J34" t="str">
            <v>Aspirato</v>
          </cell>
          <cell r="K34" t="str">
            <v>Sovralimentato</v>
          </cell>
          <cell r="L34" t="str">
            <v>Sovralimentato</v>
          </cell>
          <cell r="M34" t="str">
            <v>Sovralimentato</v>
          </cell>
          <cell r="N34" t="str">
            <v>Sovralimentato</v>
          </cell>
          <cell r="O34" t="str">
            <v>Sovralimentato</v>
          </cell>
          <cell r="P34" t="str">
            <v>Sovralimentato</v>
          </cell>
        </row>
        <row r="35">
          <cell r="A35" t="str">
            <v>Caratteristica Carburante</v>
          </cell>
          <cell r="D35" t="str">
            <v>CEE-F4+EOBD</v>
          </cell>
          <cell r="E35" t="str">
            <v>CEE-F4+EOBD</v>
          </cell>
          <cell r="F35" t="str">
            <v>CEE-F4+EOBD</v>
          </cell>
          <cell r="G35" t="str">
            <v>CEE-F4+EOBD</v>
          </cell>
          <cell r="H35" t="str">
            <v>CEE-F4+EOBD</v>
          </cell>
          <cell r="I35" t="str">
            <v>CEE-F4+EOBD</v>
          </cell>
          <cell r="J35" t="str">
            <v>CEE-F4+EOBD</v>
          </cell>
          <cell r="K35" t="str">
            <v>CEE-F4+EOBD</v>
          </cell>
          <cell r="L35" t="str">
            <v>CEE-F4+EOBD</v>
          </cell>
          <cell r="M35" t="str">
            <v>CEE-F4+EOBD</v>
          </cell>
          <cell r="N35" t="str">
            <v>CEE-F4+EOBD</v>
          </cell>
          <cell r="O35" t="str">
            <v>CEE-F4+EOBD</v>
          </cell>
          <cell r="P35" t="str">
            <v>CEE-F4+EOBD</v>
          </cell>
        </row>
        <row r="36">
          <cell r="A36" t="str">
            <v>Alimentazione Carburante</v>
          </cell>
          <cell r="D36" t="str">
            <v>4</v>
          </cell>
          <cell r="E36" t="str">
            <v>4</v>
          </cell>
          <cell r="F36" t="str">
            <v>4</v>
          </cell>
          <cell r="G36" t="str">
            <v>4</v>
          </cell>
          <cell r="H36" t="str">
            <v>4</v>
          </cell>
          <cell r="I36" t="str">
            <v>4</v>
          </cell>
          <cell r="J36" t="str">
            <v>4</v>
          </cell>
          <cell r="K36" t="str">
            <v>4</v>
          </cell>
          <cell r="L36" t="str">
            <v>4</v>
          </cell>
          <cell r="M36" t="str">
            <v>4</v>
          </cell>
          <cell r="N36" t="str">
            <v>4</v>
          </cell>
          <cell r="O36" t="str">
            <v>4</v>
          </cell>
          <cell r="P36" t="str">
            <v>4</v>
          </cell>
        </row>
        <row r="37">
          <cell r="A37" t="str">
            <v>Caratteristiche Motore</v>
          </cell>
          <cell r="D37" t="str">
            <v>2</v>
          </cell>
          <cell r="E37" t="str">
            <v>2</v>
          </cell>
          <cell r="F37" t="str">
            <v>4</v>
          </cell>
          <cell r="G37" t="str">
            <v>4</v>
          </cell>
          <cell r="H37" t="str">
            <v>4</v>
          </cell>
          <cell r="I37" t="str">
            <v>4</v>
          </cell>
          <cell r="J37" t="str">
            <v>4</v>
          </cell>
          <cell r="K37" t="str">
            <v>4</v>
          </cell>
          <cell r="L37" t="str">
            <v>4</v>
          </cell>
          <cell r="M37" t="str">
            <v>4</v>
          </cell>
          <cell r="N37" t="str">
            <v>2</v>
          </cell>
          <cell r="O37" t="str">
            <v>2</v>
          </cell>
          <cell r="P37" t="str">
            <v>4</v>
          </cell>
        </row>
        <row r="38">
          <cell r="A38" t="str">
            <v>Livello di ecologia</v>
          </cell>
          <cell r="D38" t="str">
            <v>evo2</v>
          </cell>
          <cell r="E38" t="str">
            <v>evo2</v>
          </cell>
        </row>
        <row r="39">
          <cell r="A39" t="str">
            <v>N. Cilindri</v>
          </cell>
          <cell r="D39" t="str">
            <v>active</v>
          </cell>
          <cell r="E39" t="str">
            <v>dynamic</v>
          </cell>
          <cell r="F39" t="str">
            <v>active</v>
          </cell>
          <cell r="G39" t="str">
            <v>dynamic</v>
          </cell>
          <cell r="H39" t="str">
            <v>emotion</v>
          </cell>
          <cell r="I39" t="str">
            <v>dynamic</v>
          </cell>
          <cell r="J39" t="str">
            <v>emotion</v>
          </cell>
          <cell r="K39" t="str">
            <v>active</v>
          </cell>
          <cell r="L39" t="str">
            <v>dynamic</v>
          </cell>
          <cell r="M39" t="str">
            <v>emotion</v>
          </cell>
          <cell r="N39" t="str">
            <v>dynamic</v>
          </cell>
          <cell r="O39" t="str">
            <v>emotion</v>
          </cell>
          <cell r="P39" t="str">
            <v>4wd</v>
          </cell>
        </row>
        <row r="40">
          <cell r="A40" t="str">
            <v>PARTE SUPERIORE E FRONTALE PLANCIA SCHIUMATA</v>
          </cell>
          <cell r="D40" t="str">
            <v>X</v>
          </cell>
          <cell r="E40" t="str">
            <v>X</v>
          </cell>
          <cell r="F40" t="str">
            <v>X</v>
          </cell>
          <cell r="G40" t="str">
            <v>X</v>
          </cell>
          <cell r="H40" t="str">
            <v>X</v>
          </cell>
          <cell r="I40" t="str">
            <v>X</v>
          </cell>
          <cell r="J40" t="str">
            <v>X</v>
          </cell>
          <cell r="K40" t="str">
            <v>X</v>
          </cell>
          <cell r="L40" t="str">
            <v>X</v>
          </cell>
          <cell r="M40" t="str">
            <v>X</v>
          </cell>
          <cell r="N40" t="str">
            <v>X</v>
          </cell>
          <cell r="O40" t="str">
            <v>X</v>
          </cell>
          <cell r="P40" t="str">
            <v>X</v>
          </cell>
        </row>
        <row r="41">
          <cell r="A41" t="str">
            <v>2 CASSETTI PORTAOGGETTI ZONA SUPERIORE PLANCIA</v>
          </cell>
          <cell r="D41" t="str">
            <v>X</v>
          </cell>
          <cell r="E41" t="str">
            <v>X</v>
          </cell>
          <cell r="F41" t="str">
            <v>X</v>
          </cell>
          <cell r="G41" t="str">
            <v>X</v>
          </cell>
          <cell r="H41" t="str">
            <v>X</v>
          </cell>
          <cell r="I41" t="str">
            <v>X</v>
          </cell>
          <cell r="J41" t="str">
            <v>X</v>
          </cell>
          <cell r="K41" t="str">
            <v>X</v>
          </cell>
          <cell r="L41" t="str">
            <v>X</v>
          </cell>
          <cell r="M41" t="str">
            <v>X</v>
          </cell>
          <cell r="N41" t="str">
            <v>X</v>
          </cell>
          <cell r="O41" t="str">
            <v>X</v>
          </cell>
          <cell r="P41" t="str">
            <v>X</v>
          </cell>
        </row>
        <row r="42">
          <cell r="A42" t="str">
            <v>MARSUPIO PORTAOGGETTI SU PLANCIA A DESTRA IN BASSO</v>
          </cell>
          <cell r="D42" t="str">
            <v>X</v>
          </cell>
          <cell r="E42" t="str">
            <v>X</v>
          </cell>
          <cell r="F42" t="str">
            <v>X</v>
          </cell>
          <cell r="G42" t="str">
            <v>X</v>
          </cell>
          <cell r="H42" t="str">
            <v>X</v>
          </cell>
          <cell r="I42" t="str">
            <v>X</v>
          </cell>
          <cell r="J42" t="str">
            <v>X</v>
          </cell>
          <cell r="K42" t="str">
            <v>X</v>
          </cell>
          <cell r="L42" t="str">
            <v>X</v>
          </cell>
          <cell r="M42" t="str">
            <v>X</v>
          </cell>
          <cell r="N42" t="str">
            <v>X</v>
          </cell>
          <cell r="O42" t="str">
            <v>X</v>
          </cell>
          <cell r="P42" t="str">
            <v>X</v>
          </cell>
        </row>
        <row r="43">
          <cell r="A43" t="str">
            <v>DOPPIO VANO DIN UTILIZZABILE COME VANO PORTAGUANTI</v>
          </cell>
          <cell r="D43" t="str">
            <v>X</v>
          </cell>
          <cell r="E43" t="str">
            <v>X</v>
          </cell>
          <cell r="F43" t="str">
            <v>X</v>
          </cell>
          <cell r="G43" t="str">
            <v>X</v>
          </cell>
          <cell r="H43" t="str">
            <v>X</v>
          </cell>
          <cell r="I43" t="str">
            <v>X</v>
          </cell>
          <cell r="J43" t="str">
            <v>X</v>
          </cell>
          <cell r="K43" t="str">
            <v>X</v>
          </cell>
          <cell r="L43" t="str">
            <v>X</v>
          </cell>
          <cell r="M43" t="str">
            <v>X</v>
          </cell>
          <cell r="N43" t="str">
            <v>X</v>
          </cell>
          <cell r="O43" t="str">
            <v>X</v>
          </cell>
          <cell r="P43" t="str">
            <v>X</v>
          </cell>
        </row>
        <row r="44">
          <cell r="A44" t="str">
            <v>CAMBIO SU PLANCIA</v>
          </cell>
          <cell r="D44" t="str">
            <v>X</v>
          </cell>
          <cell r="E44" t="str">
            <v>X</v>
          </cell>
          <cell r="F44" t="str">
            <v>X</v>
          </cell>
          <cell r="G44" t="str">
            <v>X</v>
          </cell>
          <cell r="H44" t="str">
            <v>X</v>
          </cell>
          <cell r="I44" t="str">
            <v>X</v>
          </cell>
          <cell r="J44" t="str">
            <v>X</v>
          </cell>
          <cell r="K44" t="str">
            <v>X</v>
          </cell>
          <cell r="L44" t="str">
            <v>X</v>
          </cell>
          <cell r="M44" t="str">
            <v>X</v>
          </cell>
          <cell r="N44" t="str">
            <v>X</v>
          </cell>
          <cell r="O44" t="str">
            <v>X</v>
          </cell>
          <cell r="P44" t="str">
            <v>X</v>
          </cell>
        </row>
        <row r="45">
          <cell r="A45" t="str">
            <v>POSACENERE ASPORTABILE ANTERIORE (ENTRO PORTABICCHIERE ANT)</v>
          </cell>
          <cell r="D45" t="str">
            <v>X</v>
          </cell>
          <cell r="E45" t="str">
            <v>X</v>
          </cell>
          <cell r="F45" t="str">
            <v>X</v>
          </cell>
          <cell r="G45" t="str">
            <v>X</v>
          </cell>
          <cell r="H45" t="str">
            <v>X</v>
          </cell>
          <cell r="I45" t="str">
            <v>X</v>
          </cell>
          <cell r="J45" t="str">
            <v>X</v>
          </cell>
          <cell r="K45" t="str">
            <v>X</v>
          </cell>
          <cell r="L45" t="str">
            <v>X</v>
          </cell>
          <cell r="M45" t="str">
            <v>X</v>
          </cell>
          <cell r="N45" t="str">
            <v>X</v>
          </cell>
          <cell r="O45" t="str">
            <v>X</v>
          </cell>
          <cell r="P45" t="str">
            <v>X</v>
          </cell>
        </row>
        <row r="46">
          <cell r="A46" t="str">
            <v xml:space="preserve">MOBILETTO CON PORTABICC, VANO, ACCENDISIGARI E PRESA 12V) </v>
          </cell>
          <cell r="D46" t="str">
            <v>X</v>
          </cell>
          <cell r="E46" t="str">
            <v>X</v>
          </cell>
          <cell r="F46" t="str">
            <v>X</v>
          </cell>
          <cell r="G46" t="str">
            <v>X</v>
          </cell>
          <cell r="H46" t="str">
            <v>X</v>
          </cell>
          <cell r="I46" t="str">
            <v>X</v>
          </cell>
          <cell r="J46" t="str">
            <v>X</v>
          </cell>
          <cell r="K46" t="str">
            <v>X</v>
          </cell>
          <cell r="L46" t="str">
            <v>X</v>
          </cell>
          <cell r="M46" t="str">
            <v>X</v>
          </cell>
          <cell r="N46" t="str">
            <v>X</v>
          </cell>
          <cell r="O46" t="str">
            <v>X</v>
          </cell>
          <cell r="P46" t="str">
            <v>X</v>
          </cell>
        </row>
        <row r="47">
          <cell r="A47" t="str">
            <v>VANO AD ALA SU PADIGLIONE</v>
          </cell>
          <cell r="D47" t="str">
            <v>X</v>
          </cell>
          <cell r="E47" t="str">
            <v>X</v>
          </cell>
          <cell r="F47" t="str">
            <v>X</v>
          </cell>
          <cell r="G47" t="str">
            <v>X</v>
          </cell>
          <cell r="H47" t="str">
            <v>X</v>
          </cell>
          <cell r="I47" t="str">
            <v>X</v>
          </cell>
          <cell r="J47" t="str">
            <v>X</v>
          </cell>
          <cell r="K47" t="str">
            <v>X</v>
          </cell>
          <cell r="L47" t="str">
            <v>X</v>
          </cell>
          <cell r="M47" t="str">
            <v>X</v>
          </cell>
          <cell r="N47" t="str">
            <v>X</v>
          </cell>
          <cell r="O47" t="str">
            <v>X</v>
          </cell>
          <cell r="P47" t="str">
            <v>X</v>
          </cell>
        </row>
        <row r="48">
          <cell r="A48" t="str">
            <v>POGGIAPIEDE LATO GUIDA</v>
          </cell>
          <cell r="D48" t="str">
            <v>X</v>
          </cell>
          <cell r="E48" t="str">
            <v>X</v>
          </cell>
          <cell r="F48" t="str">
            <v>X</v>
          </cell>
          <cell r="G48" t="str">
            <v>X</v>
          </cell>
          <cell r="H48" t="str">
            <v>X</v>
          </cell>
          <cell r="I48" t="str">
            <v>X</v>
          </cell>
          <cell r="J48" t="str">
            <v>X</v>
          </cell>
          <cell r="K48" t="str">
            <v>X</v>
          </cell>
          <cell r="L48" t="str">
            <v>X</v>
          </cell>
          <cell r="M48" t="str">
            <v>X</v>
          </cell>
          <cell r="N48" t="str">
            <v>X</v>
          </cell>
          <cell r="O48" t="str">
            <v>X</v>
          </cell>
          <cell r="P48" t="str">
            <v>X</v>
          </cell>
        </row>
        <row r="49">
          <cell r="A49" t="str">
            <v>PLAFONIERA POSTI POSTERIORI</v>
          </cell>
          <cell r="D49" t="str">
            <v>X</v>
          </cell>
          <cell r="E49" t="str">
            <v>X</v>
          </cell>
          <cell r="F49" t="str">
            <v>X</v>
          </cell>
          <cell r="G49" t="str">
            <v>X</v>
          </cell>
          <cell r="H49" t="str">
            <v>X</v>
          </cell>
          <cell r="I49" t="str">
            <v>X</v>
          </cell>
          <cell r="J49" t="str">
            <v>X</v>
          </cell>
          <cell r="K49" t="str">
            <v>X</v>
          </cell>
          <cell r="L49" t="str">
            <v>X</v>
          </cell>
          <cell r="M49" t="str">
            <v>X</v>
          </cell>
          <cell r="N49" t="str">
            <v>X</v>
          </cell>
          <cell r="O49" t="str">
            <v>X</v>
          </cell>
          <cell r="P49" t="str">
            <v>X</v>
          </cell>
        </row>
        <row r="50">
          <cell r="A50" t="str">
            <v>LUCE VANO BAGAGLI</v>
          </cell>
          <cell r="D50" t="str">
            <v>X</v>
          </cell>
          <cell r="E50" t="str">
            <v>X</v>
          </cell>
          <cell r="F50" t="str">
            <v>X</v>
          </cell>
          <cell r="G50" t="str">
            <v>X</v>
          </cell>
          <cell r="H50" t="str">
            <v>X</v>
          </cell>
          <cell r="I50" t="str">
            <v>X</v>
          </cell>
          <cell r="J50" t="str">
            <v>X</v>
          </cell>
          <cell r="K50" t="str">
            <v>X</v>
          </cell>
          <cell r="L50" t="str">
            <v>X</v>
          </cell>
          <cell r="M50" t="str">
            <v>X</v>
          </cell>
          <cell r="N50" t="str">
            <v>X</v>
          </cell>
          <cell r="O50" t="str">
            <v>X</v>
          </cell>
          <cell r="P50" t="str">
            <v>X</v>
          </cell>
        </row>
        <row r="51">
          <cell r="A51" t="str">
            <v>SPORTELLO CARBURANTE ASSERVITO ALLA CHIUSURA CENTRALIZZATA</v>
          </cell>
          <cell r="D51" t="str">
            <v>X</v>
          </cell>
          <cell r="E51" t="str">
            <v>X</v>
          </cell>
          <cell r="F51" t="str">
            <v>X</v>
          </cell>
          <cell r="G51" t="str">
            <v>X</v>
          </cell>
          <cell r="H51" t="str">
            <v>X</v>
          </cell>
          <cell r="I51" t="str">
            <v>X</v>
          </cell>
          <cell r="J51" t="str">
            <v>X</v>
          </cell>
          <cell r="K51" t="str">
            <v>X</v>
          </cell>
          <cell r="L51" t="str">
            <v>X</v>
          </cell>
          <cell r="M51" t="str">
            <v>X</v>
          </cell>
          <cell r="N51" t="str">
            <v>X</v>
          </cell>
          <cell r="O51" t="str">
            <v>X</v>
          </cell>
          <cell r="P51" t="str">
            <v>X</v>
          </cell>
        </row>
        <row r="52">
          <cell r="A52" t="str">
            <v>CRISTALLI ATERMICI</v>
          </cell>
          <cell r="D52" t="str">
            <v>X</v>
          </cell>
          <cell r="E52" t="str">
            <v>X</v>
          </cell>
          <cell r="F52" t="str">
            <v>X</v>
          </cell>
          <cell r="G52" t="str">
            <v>X</v>
          </cell>
          <cell r="H52" t="str">
            <v>X</v>
          </cell>
          <cell r="I52" t="str">
            <v>X</v>
          </cell>
          <cell r="J52" t="str">
            <v>X</v>
          </cell>
          <cell r="K52" t="str">
            <v>X</v>
          </cell>
          <cell r="L52" t="str">
            <v>X</v>
          </cell>
          <cell r="M52" t="str">
            <v>X</v>
          </cell>
          <cell r="N52" t="str">
            <v>X</v>
          </cell>
          <cell r="O52" t="str">
            <v>X</v>
          </cell>
          <cell r="P52" t="str">
            <v>X</v>
          </cell>
        </row>
        <row r="53">
          <cell r="A53" t="str">
            <v>PREDISPOSIZIONE PORTAPACCHI</v>
          </cell>
          <cell r="D53" t="str">
            <v>X</v>
          </cell>
          <cell r="E53" t="str">
            <v>X</v>
          </cell>
          <cell r="F53" t="str">
            <v>X</v>
          </cell>
          <cell r="G53" t="str">
            <v>X</v>
          </cell>
          <cell r="H53" t="str">
            <v>X</v>
          </cell>
          <cell r="I53" t="str">
            <v>X</v>
          </cell>
          <cell r="J53" t="str">
            <v>X</v>
          </cell>
          <cell r="K53" t="str">
            <v>X</v>
          </cell>
          <cell r="L53" t="str">
            <v>X</v>
          </cell>
          <cell r="M53" t="str">
            <v>X</v>
          </cell>
          <cell r="N53" t="str">
            <v>X</v>
          </cell>
          <cell r="O53" t="str">
            <v>X</v>
          </cell>
          <cell r="P53" t="str">
            <v>X</v>
          </cell>
        </row>
        <row r="54">
          <cell r="A54" t="str">
            <v>CAPPELLIERA E COPERTURA BAGAGLIO</v>
          </cell>
          <cell r="D54" t="str">
            <v>X</v>
          </cell>
          <cell r="E54" t="str">
            <v>X</v>
          </cell>
          <cell r="F54" t="str">
            <v>X</v>
          </cell>
          <cell r="G54" t="str">
            <v>X</v>
          </cell>
          <cell r="H54" t="str">
            <v>X</v>
          </cell>
          <cell r="I54" t="str">
            <v>X</v>
          </cell>
          <cell r="J54" t="str">
            <v>X</v>
          </cell>
          <cell r="K54" t="str">
            <v>X</v>
          </cell>
          <cell r="L54" t="str">
            <v>X</v>
          </cell>
          <cell r="M54" t="str">
            <v>X</v>
          </cell>
          <cell r="N54" t="str">
            <v>X</v>
          </cell>
          <cell r="O54" t="str">
            <v>X</v>
          </cell>
          <cell r="P54" t="str">
            <v>X</v>
          </cell>
        </row>
        <row r="55">
          <cell r="A55" t="str">
            <v>PORTELLONE CON APERTURA A MANIGLIA ATTIVA</v>
          </cell>
          <cell r="D55" t="str">
            <v>X</v>
          </cell>
          <cell r="E55" t="str">
            <v>X</v>
          </cell>
          <cell r="F55" t="str">
            <v>X</v>
          </cell>
          <cell r="G55" t="str">
            <v>X</v>
          </cell>
          <cell r="H55" t="str">
            <v>X</v>
          </cell>
          <cell r="I55" t="str">
            <v>X</v>
          </cell>
          <cell r="J55" t="str">
            <v>X</v>
          </cell>
          <cell r="K55" t="str">
            <v>X</v>
          </cell>
          <cell r="L55" t="str">
            <v>X</v>
          </cell>
          <cell r="M55" t="str">
            <v>X</v>
          </cell>
          <cell r="N55" t="str">
            <v>X</v>
          </cell>
          <cell r="O55" t="str">
            <v>X</v>
          </cell>
          <cell r="P55" t="str">
            <v>X</v>
          </cell>
        </row>
        <row r="56">
          <cell r="A56" t="str">
            <v>GANCI FISSAGGIO BAGAGLI SU PIANO DI CARICO</v>
          </cell>
          <cell r="D56" t="str">
            <v>X</v>
          </cell>
          <cell r="E56" t="str">
            <v>X</v>
          </cell>
          <cell r="F56" t="str">
            <v>X</v>
          </cell>
          <cell r="G56" t="str">
            <v>X</v>
          </cell>
          <cell r="H56" t="str">
            <v>X</v>
          </cell>
          <cell r="I56" t="str">
            <v>X</v>
          </cell>
          <cell r="J56" t="str">
            <v>X</v>
          </cell>
          <cell r="K56" t="str">
            <v>X</v>
          </cell>
          <cell r="L56" t="str">
            <v>X</v>
          </cell>
          <cell r="M56" t="str">
            <v>X</v>
          </cell>
          <cell r="N56" t="str">
            <v>X</v>
          </cell>
          <cell r="O56" t="str">
            <v>X</v>
          </cell>
          <cell r="P56" t="str">
            <v>X</v>
          </cell>
        </row>
        <row r="57">
          <cell r="A57" t="str">
            <v xml:space="preserve">MANIGLIE APPIGLIO (4) CON GANCIO ABITI </v>
          </cell>
          <cell r="D57" t="str">
            <v>X</v>
          </cell>
          <cell r="E57" t="str">
            <v>X</v>
          </cell>
          <cell r="F57" t="str">
            <v>X</v>
          </cell>
          <cell r="G57" t="str">
            <v>X</v>
          </cell>
          <cell r="H57" t="str">
            <v>X</v>
          </cell>
          <cell r="I57" t="str">
            <v>X</v>
          </cell>
          <cell r="J57" t="str">
            <v>X</v>
          </cell>
          <cell r="K57" t="str">
            <v>X</v>
          </cell>
          <cell r="L57" t="str">
            <v>X</v>
          </cell>
          <cell r="M57" t="str">
            <v>X</v>
          </cell>
          <cell r="N57" t="str">
            <v>X</v>
          </cell>
          <cell r="O57" t="str">
            <v>X</v>
          </cell>
          <cell r="P57" t="str">
            <v>X</v>
          </cell>
        </row>
        <row r="58">
          <cell r="A58" t="str">
            <v>PANTINA GUIDA E PASSEGGERO CON SPECCHIO COPERTO</v>
          </cell>
          <cell r="D58" t="str">
            <v>X</v>
          </cell>
          <cell r="E58" t="str">
            <v>X</v>
          </cell>
          <cell r="F58" t="str">
            <v>X</v>
          </cell>
          <cell r="G58" t="str">
            <v>X</v>
          </cell>
          <cell r="H58" t="str">
            <v>X</v>
          </cell>
          <cell r="I58" t="str">
            <v>X</v>
          </cell>
          <cell r="J58" t="str">
            <v>X</v>
          </cell>
          <cell r="K58" t="str">
            <v>X</v>
          </cell>
          <cell r="L58" t="str">
            <v>X</v>
          </cell>
          <cell r="M58" t="str">
            <v>X</v>
          </cell>
          <cell r="N58" t="str">
            <v>X</v>
          </cell>
          <cell r="O58" t="str">
            <v>X</v>
          </cell>
          <cell r="P58" t="str">
            <v>X</v>
          </cell>
        </row>
        <row r="59">
          <cell r="A59" t="str">
            <v>IMMOBILIZER</v>
          </cell>
          <cell r="D59" t="str">
            <v>X</v>
          </cell>
          <cell r="E59" t="str">
            <v>X</v>
          </cell>
          <cell r="F59" t="str">
            <v>X</v>
          </cell>
          <cell r="G59" t="str">
            <v>X</v>
          </cell>
          <cell r="H59" t="str">
            <v>X</v>
          </cell>
          <cell r="I59" t="str">
            <v>X</v>
          </cell>
          <cell r="J59" t="str">
            <v>X</v>
          </cell>
          <cell r="K59" t="str">
            <v>X</v>
          </cell>
          <cell r="L59" t="str">
            <v>X</v>
          </cell>
          <cell r="M59" t="str">
            <v>X</v>
          </cell>
          <cell r="N59" t="str">
            <v>X</v>
          </cell>
          <cell r="O59" t="str">
            <v>X</v>
          </cell>
          <cell r="P59" t="str">
            <v>X</v>
          </cell>
        </row>
        <row r="60">
          <cell r="A60" t="str">
            <v>DISPOSITIVO FOLLOW ME HOME</v>
          </cell>
          <cell r="D60" t="str">
            <v>X</v>
          </cell>
          <cell r="E60" t="str">
            <v>X</v>
          </cell>
          <cell r="F60" t="str">
            <v>X</v>
          </cell>
          <cell r="G60" t="str">
            <v>X</v>
          </cell>
          <cell r="H60" t="str">
            <v>X</v>
          </cell>
          <cell r="I60" t="str">
            <v>X</v>
          </cell>
          <cell r="J60" t="str">
            <v>X</v>
          </cell>
          <cell r="K60" t="str">
            <v>X</v>
          </cell>
          <cell r="L60" t="str">
            <v>X</v>
          </cell>
          <cell r="M60" t="str">
            <v>X</v>
          </cell>
          <cell r="N60" t="str">
            <v>X</v>
          </cell>
          <cell r="O60" t="str">
            <v>X</v>
          </cell>
          <cell r="P60" t="str">
            <v>X</v>
          </cell>
        </row>
        <row r="61">
          <cell r="A61" t="str">
            <v>CARICHI ATTIVI FUORI CHIAVE</v>
          </cell>
          <cell r="D61" t="str">
            <v>X</v>
          </cell>
          <cell r="E61" t="str">
            <v>X</v>
          </cell>
          <cell r="F61" t="str">
            <v>X</v>
          </cell>
          <cell r="G61" t="str">
            <v>X</v>
          </cell>
          <cell r="H61" t="str">
            <v>X</v>
          </cell>
          <cell r="I61" t="str">
            <v>X</v>
          </cell>
          <cell r="J61" t="str">
            <v>X</v>
          </cell>
          <cell r="K61" t="str">
            <v>X</v>
          </cell>
          <cell r="L61" t="str">
            <v>X</v>
          </cell>
          <cell r="M61" t="str">
            <v>X</v>
          </cell>
          <cell r="N61" t="str">
            <v>X</v>
          </cell>
          <cell r="O61" t="str">
            <v>X</v>
          </cell>
          <cell r="P61" t="str">
            <v>X</v>
          </cell>
        </row>
        <row r="62">
          <cell r="A62" t="str">
            <v>TERGI INTELLIGENTE CON 4 INTERMITTENZE + 2 VEL. CONTINUE</v>
          </cell>
          <cell r="D62" t="str">
            <v>X</v>
          </cell>
          <cell r="E62" t="str">
            <v>X</v>
          </cell>
          <cell r="F62" t="str">
            <v>X</v>
          </cell>
          <cell r="G62" t="str">
            <v>X</v>
          </cell>
          <cell r="H62" t="str">
            <v>X</v>
          </cell>
          <cell r="I62" t="str">
            <v>X</v>
          </cell>
          <cell r="J62" t="str">
            <v>X</v>
          </cell>
          <cell r="K62" t="str">
            <v>X</v>
          </cell>
          <cell r="L62" t="str">
            <v>X</v>
          </cell>
          <cell r="M62" t="str">
            <v>X</v>
          </cell>
          <cell r="N62" t="str">
            <v>X</v>
          </cell>
          <cell r="O62" t="str">
            <v>X</v>
          </cell>
          <cell r="P62" t="str">
            <v>X</v>
          </cell>
        </row>
        <row r="63">
          <cell r="A63" t="str">
            <v>TERGILUNOTTO INTELLIGENTE CON INTERMITTENZA</v>
          </cell>
          <cell r="D63" t="str">
            <v>X</v>
          </cell>
          <cell r="E63" t="str">
            <v>X</v>
          </cell>
          <cell r="F63" t="str">
            <v>X</v>
          </cell>
          <cell r="G63" t="str">
            <v>X</v>
          </cell>
          <cell r="H63" t="str">
            <v>X</v>
          </cell>
          <cell r="I63" t="str">
            <v>X</v>
          </cell>
          <cell r="J63" t="str">
            <v>X</v>
          </cell>
          <cell r="K63" t="str">
            <v>X</v>
          </cell>
          <cell r="L63" t="str">
            <v>X</v>
          </cell>
          <cell r="M63" t="str">
            <v>X</v>
          </cell>
          <cell r="N63" t="str">
            <v>X</v>
          </cell>
          <cell r="O63" t="str">
            <v>X</v>
          </cell>
          <cell r="P63" t="str">
            <v>X</v>
          </cell>
        </row>
        <row r="64">
          <cell r="A64" t="str">
            <v>LUNOTTO TERMICO CON INTERRUTTORE TEMPORIZZATO</v>
          </cell>
          <cell r="D64" t="str">
            <v>X</v>
          </cell>
          <cell r="E64" t="str">
            <v>X</v>
          </cell>
          <cell r="F64" t="str">
            <v>X</v>
          </cell>
          <cell r="G64" t="str">
            <v>X</v>
          </cell>
          <cell r="H64" t="str">
            <v>X</v>
          </cell>
          <cell r="I64" t="str">
            <v>X</v>
          </cell>
          <cell r="J64" t="str">
            <v>X</v>
          </cell>
          <cell r="K64" t="str">
            <v>X</v>
          </cell>
          <cell r="L64" t="str">
            <v>X</v>
          </cell>
          <cell r="M64" t="str">
            <v>X</v>
          </cell>
          <cell r="N64" t="str">
            <v>X</v>
          </cell>
          <cell r="O64" t="str">
            <v>X</v>
          </cell>
          <cell r="P64" t="str">
            <v>X</v>
          </cell>
        </row>
        <row r="65">
          <cell r="A65" t="str">
            <v>BATTERIA SENZA MANUTENZIONE CON OCCHIO MAGICO</v>
          </cell>
          <cell r="D65" t="str">
            <v>X</v>
          </cell>
          <cell r="E65" t="str">
            <v>X</v>
          </cell>
          <cell r="F65" t="str">
            <v>X</v>
          </cell>
          <cell r="G65" t="str">
            <v>X</v>
          </cell>
          <cell r="H65" t="str">
            <v>X</v>
          </cell>
          <cell r="I65" t="str">
            <v>X</v>
          </cell>
          <cell r="J65" t="str">
            <v>X</v>
          </cell>
          <cell r="K65" t="str">
            <v>X</v>
          </cell>
          <cell r="L65" t="str">
            <v>X</v>
          </cell>
          <cell r="M65" t="str">
            <v>X</v>
          </cell>
          <cell r="N65" t="str">
            <v>X</v>
          </cell>
          <cell r="O65" t="str">
            <v>X</v>
          </cell>
          <cell r="P65" t="str">
            <v>X</v>
          </cell>
        </row>
        <row r="66">
          <cell r="A66" t="str">
            <v>VOLANTE A TRE RAZZE SCHIUMATO</v>
          </cell>
          <cell r="D66" t="str">
            <v>X</v>
          </cell>
          <cell r="E66" t="str">
            <v>X</v>
          </cell>
          <cell r="F66" t="str">
            <v>X</v>
          </cell>
          <cell r="G66" t="str">
            <v>X</v>
          </cell>
          <cell r="H66" t="str">
            <v>X</v>
          </cell>
          <cell r="I66" t="str">
            <v>X</v>
          </cell>
          <cell r="J66" t="str">
            <v>X</v>
          </cell>
          <cell r="K66" t="str">
            <v>X</v>
          </cell>
          <cell r="L66" t="str">
            <v>X</v>
          </cell>
          <cell r="M66" t="str">
            <v>X</v>
          </cell>
          <cell r="N66" t="str">
            <v>X</v>
          </cell>
          <cell r="O66" t="str">
            <v>X</v>
          </cell>
          <cell r="P66" t="str">
            <v>X</v>
          </cell>
        </row>
        <row r="67">
          <cell r="A67" t="str">
            <v>TACHIM., CONTAGIRI, T. ACQUA, L. BENZINA  ANALOGICI</v>
          </cell>
          <cell r="D67" t="str">
            <v>X</v>
          </cell>
          <cell r="E67" t="str">
            <v>X</v>
          </cell>
          <cell r="F67" t="str">
            <v>X</v>
          </cell>
          <cell r="G67" t="str">
            <v>X</v>
          </cell>
          <cell r="H67" t="str">
            <v>X</v>
          </cell>
          <cell r="I67" t="str">
            <v>X</v>
          </cell>
          <cell r="J67" t="str">
            <v>X</v>
          </cell>
          <cell r="K67" t="str">
            <v>X</v>
          </cell>
          <cell r="L67" t="str">
            <v>X</v>
          </cell>
          <cell r="M67" t="str">
            <v>X</v>
          </cell>
          <cell r="N67" t="str">
            <v>X</v>
          </cell>
          <cell r="O67" t="str">
            <v>X</v>
          </cell>
          <cell r="P67" t="str">
            <v>X</v>
          </cell>
        </row>
        <row r="68">
          <cell r="A68" t="str">
            <v>ODOMETRO E OROLOGIO DIGITALI</v>
          </cell>
          <cell r="D68" t="str">
            <v>X</v>
          </cell>
          <cell r="E68" t="str">
            <v>X</v>
          </cell>
          <cell r="F68" t="str">
            <v>X</v>
          </cell>
          <cell r="G68" t="str">
            <v>X</v>
          </cell>
          <cell r="H68" t="str">
            <v>X</v>
          </cell>
          <cell r="I68" t="str">
            <v>X</v>
          </cell>
          <cell r="J68" t="str">
            <v>X</v>
          </cell>
          <cell r="K68" t="str">
            <v>X</v>
          </cell>
          <cell r="L68" t="str">
            <v>X</v>
          </cell>
          <cell r="M68" t="str">
            <v>X</v>
          </cell>
          <cell r="N68" t="str">
            <v>X</v>
          </cell>
          <cell r="O68" t="str">
            <v>X</v>
          </cell>
          <cell r="P68" t="str">
            <v>X</v>
          </cell>
        </row>
        <row r="69">
          <cell r="A69" t="str">
            <v>CHECK PORTE E LUCI</v>
          </cell>
          <cell r="D69" t="str">
            <v>X</v>
          </cell>
          <cell r="E69" t="str">
            <v>X</v>
          </cell>
          <cell r="F69" t="str">
            <v>X</v>
          </cell>
          <cell r="G69" t="str">
            <v>X</v>
          </cell>
          <cell r="H69" t="str">
            <v>X</v>
          </cell>
          <cell r="I69" t="str">
            <v>X</v>
          </cell>
          <cell r="J69" t="str">
            <v>X</v>
          </cell>
          <cell r="K69" t="str">
            <v>X</v>
          </cell>
          <cell r="L69" t="str">
            <v>X</v>
          </cell>
          <cell r="M69" t="str">
            <v>X</v>
          </cell>
          <cell r="N69" t="str">
            <v>X</v>
          </cell>
          <cell r="O69" t="str">
            <v>X</v>
          </cell>
          <cell r="P69" t="str">
            <v>X</v>
          </cell>
        </row>
        <row r="70">
          <cell r="A70" t="str">
            <v>TRIP COMPUTER</v>
          </cell>
          <cell r="D70" t="str">
            <v>X</v>
          </cell>
          <cell r="E70" t="str">
            <v>X</v>
          </cell>
          <cell r="F70" t="str">
            <v>X</v>
          </cell>
          <cell r="G70" t="str">
            <v>X</v>
          </cell>
          <cell r="H70" t="str">
            <v>X</v>
          </cell>
          <cell r="I70" t="str">
            <v>X</v>
          </cell>
          <cell r="J70" t="str">
            <v>X</v>
          </cell>
          <cell r="K70" t="str">
            <v>X</v>
          </cell>
          <cell r="L70" t="str">
            <v>X</v>
          </cell>
          <cell r="M70" t="str">
            <v>X</v>
          </cell>
          <cell r="N70" t="str">
            <v>X</v>
          </cell>
          <cell r="O70" t="str">
            <v>X</v>
          </cell>
          <cell r="P70" t="str">
            <v>X</v>
          </cell>
        </row>
        <row r="71">
          <cell r="A71" t="str">
            <v>ORIENTAMENTO PROIETTORI</v>
          </cell>
          <cell r="D71" t="str">
            <v>X</v>
          </cell>
          <cell r="E71" t="str">
            <v>X</v>
          </cell>
          <cell r="F71" t="str">
            <v>X</v>
          </cell>
          <cell r="G71" t="str">
            <v>X</v>
          </cell>
          <cell r="H71" t="str">
            <v>X</v>
          </cell>
          <cell r="I71" t="str">
            <v>X</v>
          </cell>
          <cell r="J71" t="str">
            <v>X</v>
          </cell>
          <cell r="K71" t="str">
            <v>X</v>
          </cell>
          <cell r="L71" t="str">
            <v>X</v>
          </cell>
          <cell r="M71" t="str">
            <v>X</v>
          </cell>
          <cell r="N71" t="str">
            <v>X</v>
          </cell>
          <cell r="O71" t="str">
            <v>X</v>
          </cell>
          <cell r="P71" t="str">
            <v>X</v>
          </cell>
        </row>
        <row r="72">
          <cell r="A72" t="str">
            <v>PULSANTI BLOCCAPORTE + LED CHIUSURA/DETERRENZA</v>
          </cell>
          <cell r="D72" t="str">
            <v>X</v>
          </cell>
          <cell r="E72" t="str">
            <v>X</v>
          </cell>
          <cell r="F72" t="str">
            <v>X</v>
          </cell>
          <cell r="G72" t="str">
            <v>X</v>
          </cell>
          <cell r="H72" t="str">
            <v>X</v>
          </cell>
          <cell r="I72" t="str">
            <v>X</v>
          </cell>
          <cell r="J72" t="str">
            <v>X</v>
          </cell>
          <cell r="K72" t="str">
            <v>X</v>
          </cell>
          <cell r="L72" t="str">
            <v>X</v>
          </cell>
          <cell r="M72" t="str">
            <v>X</v>
          </cell>
          <cell r="N72" t="str">
            <v>X</v>
          </cell>
          <cell r="O72" t="str">
            <v>X</v>
          </cell>
          <cell r="P72" t="str">
            <v>X</v>
          </cell>
        </row>
        <row r="73">
          <cell r="A73" t="str">
            <v>INDICATORE N. TELAIO SU PLANCIA</v>
          </cell>
          <cell r="D73" t="str">
            <v>X</v>
          </cell>
          <cell r="E73" t="str">
            <v>X</v>
          </cell>
          <cell r="F73" t="str">
            <v>X</v>
          </cell>
          <cell r="G73" t="str">
            <v>X</v>
          </cell>
          <cell r="H73" t="str">
            <v>X</v>
          </cell>
          <cell r="I73" t="str">
            <v>X</v>
          </cell>
          <cell r="J73" t="str">
            <v>X</v>
          </cell>
          <cell r="K73" t="str">
            <v>X</v>
          </cell>
          <cell r="L73" t="str">
            <v>X</v>
          </cell>
          <cell r="M73" t="str">
            <v>X</v>
          </cell>
          <cell r="N73" t="str">
            <v>X</v>
          </cell>
          <cell r="O73" t="str">
            <v>X</v>
          </cell>
          <cell r="P73" t="str">
            <v>X</v>
          </cell>
        </row>
        <row r="74">
          <cell r="A74" t="str">
            <v>RUOTINO DI SCORTA + DOTAZIONE STD DI SOSTITUZIONE</v>
          </cell>
          <cell r="D74" t="str">
            <v>X</v>
          </cell>
          <cell r="E74" t="str">
            <v>X</v>
          </cell>
          <cell r="F74" t="str">
            <v>X</v>
          </cell>
          <cell r="G74" t="str">
            <v>X</v>
          </cell>
          <cell r="H74" t="str">
            <v>X</v>
          </cell>
          <cell r="I74" t="str">
            <v>X</v>
          </cell>
          <cell r="J74" t="str">
            <v>X</v>
          </cell>
          <cell r="K74" t="str">
            <v>X</v>
          </cell>
          <cell r="L74" t="str">
            <v>X</v>
          </cell>
          <cell r="M74" t="str">
            <v>X</v>
          </cell>
          <cell r="N74" t="str">
            <v>X</v>
          </cell>
          <cell r="O74" t="str">
            <v>X</v>
          </cell>
          <cell r="P74" t="str">
            <v>X</v>
          </cell>
        </row>
        <row r="75">
          <cell r="A75" t="str">
            <v>REGOLAZIONE IN ALTEZZA SEDILE GUIDA</v>
          </cell>
          <cell r="D75" t="str">
            <v>X</v>
          </cell>
          <cell r="E75" t="str">
            <v>X</v>
          </cell>
          <cell r="F75" t="str">
            <v>X</v>
          </cell>
          <cell r="G75" t="str">
            <v>X</v>
          </cell>
          <cell r="H75" t="str">
            <v>X</v>
          </cell>
          <cell r="I75" t="str">
            <v>X</v>
          </cell>
          <cell r="J75" t="str">
            <v>X</v>
          </cell>
          <cell r="K75" t="str">
            <v>X</v>
          </cell>
          <cell r="L75" t="str">
            <v>X</v>
          </cell>
          <cell r="M75" t="str">
            <v>X</v>
          </cell>
          <cell r="N75" t="str">
            <v>X</v>
          </cell>
          <cell r="O75" t="str">
            <v>X</v>
          </cell>
          <cell r="P75" t="str">
            <v>X</v>
          </cell>
        </row>
        <row r="76">
          <cell r="A76" t="str">
            <v xml:space="preserve">SEDILE PASSEGGERO RIBALTABILE </v>
          </cell>
          <cell r="D76" t="str">
            <v>X</v>
          </cell>
          <cell r="E76" t="str">
            <v>X</v>
          </cell>
          <cell r="F76" t="str">
            <v>X</v>
          </cell>
          <cell r="G76" t="str">
            <v>X</v>
          </cell>
          <cell r="H76" t="str">
            <v>X</v>
          </cell>
          <cell r="I76" t="str">
            <v>X</v>
          </cell>
          <cell r="J76" t="str">
            <v>X</v>
          </cell>
          <cell r="K76" t="str">
            <v>X</v>
          </cell>
          <cell r="L76" t="str">
            <v>X</v>
          </cell>
          <cell r="M76" t="str">
            <v>X</v>
          </cell>
          <cell r="N76" t="str">
            <v>X</v>
          </cell>
          <cell r="O76" t="str">
            <v>X</v>
          </cell>
          <cell r="P76" t="str">
            <v>X</v>
          </cell>
        </row>
        <row r="77">
          <cell r="A77" t="str">
            <v>POGGIATESTA ANT. CON PRO-TECH</v>
          </cell>
          <cell r="D77" t="str">
            <v>X</v>
          </cell>
          <cell r="E77" t="str">
            <v>X</v>
          </cell>
          <cell r="F77" t="str">
            <v>X</v>
          </cell>
          <cell r="G77" t="str">
            <v>X</v>
          </cell>
          <cell r="H77" t="str">
            <v>X</v>
          </cell>
          <cell r="I77" t="str">
            <v>X</v>
          </cell>
          <cell r="J77" t="str">
            <v>X</v>
          </cell>
          <cell r="K77" t="str">
            <v>X</v>
          </cell>
          <cell r="L77" t="str">
            <v>X</v>
          </cell>
          <cell r="M77" t="str">
            <v>X</v>
          </cell>
          <cell r="N77" t="str">
            <v>X</v>
          </cell>
          <cell r="O77" t="str">
            <v>X</v>
          </cell>
          <cell r="P77" t="str">
            <v>X</v>
          </cell>
        </row>
        <row r="78">
          <cell r="A78" t="str">
            <v>CUSCINO SEDILE POSTERIORE DIVISO 40/60</v>
          </cell>
          <cell r="D78" t="str">
            <v>X</v>
          </cell>
          <cell r="E78" t="str">
            <v>X</v>
          </cell>
          <cell r="F78" t="str">
            <v>X</v>
          </cell>
          <cell r="G78" t="str">
            <v>X</v>
          </cell>
          <cell r="H78" t="str">
            <v>X</v>
          </cell>
          <cell r="I78" t="str">
            <v>X</v>
          </cell>
          <cell r="J78" t="str">
            <v>X</v>
          </cell>
          <cell r="K78" t="str">
            <v>X</v>
          </cell>
          <cell r="L78" t="str">
            <v>X</v>
          </cell>
          <cell r="M78" t="str">
            <v>X</v>
          </cell>
          <cell r="N78" t="str">
            <v>X</v>
          </cell>
          <cell r="O78" t="str">
            <v>X</v>
          </cell>
          <cell r="P78" t="str">
            <v>X</v>
          </cell>
        </row>
        <row r="79">
          <cell r="A79" t="str">
            <v>SCHIENALE SEDILE POSTERIORE 40/20/40</v>
          </cell>
          <cell r="D79" t="str">
            <v>X</v>
          </cell>
          <cell r="E79" t="str">
            <v>X</v>
          </cell>
          <cell r="F79" t="str">
            <v>X</v>
          </cell>
          <cell r="G79" t="str">
            <v>X</v>
          </cell>
          <cell r="H79" t="str">
            <v>X</v>
          </cell>
          <cell r="I79" t="str">
            <v>X</v>
          </cell>
          <cell r="J79" t="str">
            <v>X</v>
          </cell>
          <cell r="K79" t="str">
            <v>X</v>
          </cell>
          <cell r="L79" t="str">
            <v>X</v>
          </cell>
          <cell r="M79" t="str">
            <v>X</v>
          </cell>
          <cell r="N79" t="str">
            <v>X</v>
          </cell>
          <cell r="O79" t="str">
            <v>X</v>
          </cell>
          <cell r="P79" t="str">
            <v>X</v>
          </cell>
        </row>
        <row r="80">
          <cell r="A80" t="str">
            <v>20% SCHIENALE POSTERIORE ATTREZZATO</v>
          </cell>
          <cell r="D80" t="str">
            <v>X</v>
          </cell>
          <cell r="E80" t="str">
            <v>X</v>
          </cell>
          <cell r="F80" t="str">
            <v>X</v>
          </cell>
          <cell r="G80" t="str">
            <v>X</v>
          </cell>
          <cell r="H80" t="str">
            <v>X</v>
          </cell>
          <cell r="I80" t="str">
            <v>X</v>
          </cell>
          <cell r="J80" t="str">
            <v>X</v>
          </cell>
          <cell r="K80" t="str">
            <v>X</v>
          </cell>
          <cell r="L80" t="str">
            <v>X</v>
          </cell>
          <cell r="M80" t="str">
            <v>X</v>
          </cell>
          <cell r="N80" t="str">
            <v>X</v>
          </cell>
          <cell r="O80" t="str">
            <v>X</v>
          </cell>
          <cell r="P80" t="str">
            <v>X</v>
          </cell>
        </row>
        <row r="81">
          <cell r="A81" t="str">
            <v>ATTACCHI ISOFIX A 3 PUNTI SU SEDILE POSTERIORE (X 2 SEGGIOLINI)</v>
          </cell>
          <cell r="D81" t="str">
            <v>X</v>
          </cell>
          <cell r="E81" t="str">
            <v>X</v>
          </cell>
          <cell r="F81" t="str">
            <v>X</v>
          </cell>
          <cell r="G81" t="str">
            <v>X</v>
          </cell>
          <cell r="H81" t="str">
            <v>X</v>
          </cell>
          <cell r="I81" t="str">
            <v>X</v>
          </cell>
          <cell r="J81" t="str">
            <v>X</v>
          </cell>
          <cell r="K81" t="str">
            <v>X</v>
          </cell>
          <cell r="L81" t="str">
            <v>X</v>
          </cell>
          <cell r="M81" t="str">
            <v>X</v>
          </cell>
          <cell r="N81" t="str">
            <v>X</v>
          </cell>
          <cell r="O81" t="str">
            <v>X</v>
          </cell>
          <cell r="P81" t="str">
            <v>X</v>
          </cell>
        </row>
        <row r="82">
          <cell r="A82" t="str">
            <v>POGGIATESTA POSTERIORI (3)</v>
          </cell>
          <cell r="D82" t="str">
            <v>X</v>
          </cell>
          <cell r="E82" t="str">
            <v>X</v>
          </cell>
          <cell r="F82" t="str">
            <v>X</v>
          </cell>
          <cell r="G82" t="str">
            <v>X</v>
          </cell>
          <cell r="H82" t="str">
            <v>X</v>
          </cell>
          <cell r="I82" t="str">
            <v>X</v>
          </cell>
          <cell r="J82" t="str">
            <v>X</v>
          </cell>
          <cell r="K82" t="str">
            <v>X</v>
          </cell>
          <cell r="L82" t="str">
            <v>X</v>
          </cell>
          <cell r="M82" t="str">
            <v>X</v>
          </cell>
          <cell r="N82" t="str">
            <v>X</v>
          </cell>
          <cell r="O82" t="str">
            <v>X</v>
          </cell>
          <cell r="P82" t="str">
            <v>X</v>
          </cell>
        </row>
        <row r="83">
          <cell r="A83" t="str">
            <v>FRENI A DISCO ANTERIORI, A TAMBURO POSTERIORI</v>
          </cell>
          <cell r="D83" t="str">
            <v>X</v>
          </cell>
          <cell r="E83" t="str">
            <v>X</v>
          </cell>
          <cell r="F83" t="str">
            <v>X</v>
          </cell>
          <cell r="G83" t="str">
            <v>X</v>
          </cell>
          <cell r="H83" t="str">
            <v>X</v>
          </cell>
          <cell r="I83" t="str">
            <v>X</v>
          </cell>
          <cell r="J83" t="str">
            <v>X</v>
          </cell>
          <cell r="K83" t="str">
            <v>X</v>
          </cell>
          <cell r="L83" t="str">
            <v>X</v>
          </cell>
          <cell r="M83" t="str">
            <v>X</v>
          </cell>
          <cell r="N83" t="str">
            <v>X</v>
          </cell>
          <cell r="O83" t="str">
            <v>X</v>
          </cell>
          <cell r="P83" t="str">
            <v>X</v>
          </cell>
        </row>
        <row r="84">
          <cell r="A84" t="str">
            <v>PEDALIERA CON FRENO COLLASSABILE</v>
          </cell>
          <cell r="D84" t="str">
            <v>X</v>
          </cell>
          <cell r="E84" t="str">
            <v>X</v>
          </cell>
          <cell r="F84" t="str">
            <v>X</v>
          </cell>
          <cell r="G84" t="str">
            <v>X</v>
          </cell>
          <cell r="H84" t="str">
            <v>X</v>
          </cell>
          <cell r="I84" t="str">
            <v>X</v>
          </cell>
          <cell r="J84" t="str">
            <v>X</v>
          </cell>
          <cell r="K84" t="str">
            <v>X</v>
          </cell>
          <cell r="L84" t="str">
            <v>X</v>
          </cell>
          <cell r="M84" t="str">
            <v>X</v>
          </cell>
          <cell r="N84" t="str">
            <v>X</v>
          </cell>
          <cell r="O84" t="str">
            <v>X</v>
          </cell>
          <cell r="P84" t="str">
            <v>X</v>
          </cell>
        </row>
        <row r="85">
          <cell r="A85" t="str">
            <v>CINT. ANT. A 3 PUNTI CON PRETENSIONATORE E LIMITATORE</v>
          </cell>
          <cell r="D85" t="str">
            <v>X</v>
          </cell>
          <cell r="E85" t="str">
            <v>X</v>
          </cell>
          <cell r="F85" t="str">
            <v>X</v>
          </cell>
          <cell r="G85" t="str">
            <v>X</v>
          </cell>
          <cell r="H85" t="str">
            <v>X</v>
          </cell>
          <cell r="I85" t="str">
            <v>X</v>
          </cell>
          <cell r="J85" t="str">
            <v>X</v>
          </cell>
          <cell r="K85" t="str">
            <v>X</v>
          </cell>
          <cell r="L85" t="str">
            <v>X</v>
          </cell>
          <cell r="M85" t="str">
            <v>X</v>
          </cell>
          <cell r="N85" t="str">
            <v>X</v>
          </cell>
          <cell r="O85" t="str">
            <v>X</v>
          </cell>
          <cell r="P85" t="str">
            <v>X</v>
          </cell>
        </row>
        <row r="86">
          <cell r="A86" t="str">
            <v>CINTURE ANT. REGOLABILI CON LEVA</v>
          </cell>
          <cell r="D86" t="str">
            <v>X</v>
          </cell>
          <cell r="E86" t="str">
            <v>X</v>
          </cell>
          <cell r="F86" t="str">
            <v>X</v>
          </cell>
          <cell r="G86" t="str">
            <v>X</v>
          </cell>
          <cell r="H86" t="str">
            <v>X</v>
          </cell>
          <cell r="I86" t="str">
            <v>X</v>
          </cell>
          <cell r="J86" t="str">
            <v>X</v>
          </cell>
          <cell r="K86" t="str">
            <v>X</v>
          </cell>
          <cell r="L86" t="str">
            <v>X</v>
          </cell>
          <cell r="M86" t="str">
            <v>X</v>
          </cell>
          <cell r="N86" t="str">
            <v>X</v>
          </cell>
          <cell r="O86" t="str">
            <v>X</v>
          </cell>
          <cell r="P86" t="str">
            <v>X</v>
          </cell>
        </row>
        <row r="87">
          <cell r="A87" t="str">
            <v>CINT. POST. A 3 PUNTI CON ARROTOLATORE</v>
          </cell>
          <cell r="D87" t="str">
            <v>X</v>
          </cell>
          <cell r="E87" t="str">
            <v>X</v>
          </cell>
          <cell r="F87" t="str">
            <v>X</v>
          </cell>
          <cell r="G87" t="str">
            <v>X</v>
          </cell>
          <cell r="H87" t="str">
            <v>X</v>
          </cell>
          <cell r="I87" t="str">
            <v>X</v>
          </cell>
          <cell r="J87" t="str">
            <v>X</v>
          </cell>
          <cell r="K87" t="str">
            <v>X</v>
          </cell>
          <cell r="L87" t="str">
            <v>X</v>
          </cell>
          <cell r="M87" t="str">
            <v>X</v>
          </cell>
          <cell r="N87" t="str">
            <v>X</v>
          </cell>
          <cell r="O87" t="str">
            <v>X</v>
          </cell>
          <cell r="P87" t="str">
            <v>X</v>
          </cell>
        </row>
        <row r="88">
          <cell r="A88" t="str">
            <v>IMPIANTO FPS</v>
          </cell>
          <cell r="D88" t="str">
            <v>X</v>
          </cell>
          <cell r="E88" t="str">
            <v>X</v>
          </cell>
          <cell r="F88" t="str">
            <v>X</v>
          </cell>
          <cell r="G88" t="str">
            <v>X</v>
          </cell>
          <cell r="H88" t="str">
            <v>X</v>
          </cell>
          <cell r="I88" t="str">
            <v>X</v>
          </cell>
          <cell r="J88" t="str">
            <v>X</v>
          </cell>
          <cell r="K88" t="str">
            <v>X</v>
          </cell>
          <cell r="L88" t="str">
            <v>X</v>
          </cell>
          <cell r="M88" t="str">
            <v>X</v>
          </cell>
          <cell r="N88" t="str">
            <v>X</v>
          </cell>
          <cell r="O88" t="str">
            <v>X</v>
          </cell>
          <cell r="P88" t="str">
            <v>X</v>
          </cell>
        </row>
        <row r="89">
          <cell r="A89" t="str">
            <v>PROTEZIONI SU PARAURTI ANTERIORI E POST</v>
          </cell>
          <cell r="D89" t="str">
            <v>X</v>
          </cell>
          <cell r="E89" t="str">
            <v>X</v>
          </cell>
          <cell r="F89" t="str">
            <v>X</v>
          </cell>
          <cell r="G89" t="str">
            <v>X</v>
          </cell>
          <cell r="H89" t="str">
            <v>X</v>
          </cell>
          <cell r="I89" t="str">
            <v>X</v>
          </cell>
          <cell r="J89" t="str">
            <v>X</v>
          </cell>
          <cell r="K89" t="str">
            <v>X</v>
          </cell>
          <cell r="L89" t="str">
            <v>X</v>
          </cell>
          <cell r="M89" t="str">
            <v>X</v>
          </cell>
          <cell r="N89" t="str">
            <v>X</v>
          </cell>
          <cell r="O89" t="str">
            <v>X</v>
          </cell>
          <cell r="P89" t="str">
            <v>X</v>
          </cell>
        </row>
        <row r="90">
          <cell r="A90" t="str">
            <v>CATADIOTTRI INTERNO PORTE</v>
          </cell>
          <cell r="D90" t="str">
            <v>X</v>
          </cell>
          <cell r="E90" t="str">
            <v>X</v>
          </cell>
          <cell r="F90" t="str">
            <v>X</v>
          </cell>
          <cell r="G90" t="str">
            <v>X</v>
          </cell>
          <cell r="H90" t="str">
            <v>X</v>
          </cell>
          <cell r="I90" t="str">
            <v>X</v>
          </cell>
          <cell r="J90" t="str">
            <v>X</v>
          </cell>
          <cell r="K90" t="str">
            <v>X</v>
          </cell>
          <cell r="L90" t="str">
            <v>X</v>
          </cell>
          <cell r="M90" t="str">
            <v>X</v>
          </cell>
          <cell r="N90" t="str">
            <v>X</v>
          </cell>
          <cell r="O90" t="str">
            <v>X</v>
          </cell>
          <cell r="P90" t="str">
            <v>X</v>
          </cell>
        </row>
        <row r="91">
          <cell r="A91" t="str">
            <v>ANTENNA MONOFUNZIONE AM/FM</v>
          </cell>
          <cell r="D91" t="str">
            <v>X</v>
          </cell>
          <cell r="E91" t="str">
            <v>X</v>
          </cell>
          <cell r="F91" t="str">
            <v>X</v>
          </cell>
          <cell r="G91" t="str">
            <v>X</v>
          </cell>
          <cell r="H91" t="str">
            <v>X</v>
          </cell>
          <cell r="I91" t="str">
            <v>X</v>
          </cell>
          <cell r="J91" t="str">
            <v>X</v>
          </cell>
          <cell r="K91" t="str">
            <v>X</v>
          </cell>
          <cell r="L91" t="str">
            <v>X</v>
          </cell>
          <cell r="M91" t="str">
            <v>X</v>
          </cell>
          <cell r="N91" t="str">
            <v>X</v>
          </cell>
          <cell r="O91" t="str">
            <v>X</v>
          </cell>
          <cell r="P91" t="str">
            <v>X</v>
          </cell>
        </row>
        <row r="92">
          <cell r="A92" t="str">
            <v>MANIGLIE NERE</v>
          </cell>
          <cell r="D92" t="str">
            <v>X</v>
          </cell>
          <cell r="F92" t="str">
            <v>X</v>
          </cell>
          <cell r="K92" t="str">
            <v>X</v>
          </cell>
          <cell r="P92" t="str">
            <v>X</v>
          </cell>
        </row>
        <row r="93">
          <cell r="A93" t="str">
            <v>MODANATURE NERE</v>
          </cell>
          <cell r="D93" t="str">
            <v>X</v>
          </cell>
          <cell r="F93" t="str">
            <v>X</v>
          </cell>
          <cell r="K93" t="str">
            <v>X</v>
          </cell>
          <cell r="P93" t="str">
            <v>X</v>
          </cell>
        </row>
        <row r="94">
          <cell r="A94" t="str">
            <v>SPECCHI ESTERNI NERI</v>
          </cell>
          <cell r="D94" t="str">
            <v>X</v>
          </cell>
          <cell r="F94" t="str">
            <v>X</v>
          </cell>
          <cell r="K94" t="str">
            <v>X</v>
          </cell>
        </row>
        <row r="95">
          <cell r="A95" t="str">
            <v xml:space="preserve">SPECCHI RETROVISORI A COMANDO MANUALE </v>
          </cell>
          <cell r="D95" t="str">
            <v>X</v>
          </cell>
          <cell r="E95" t="str">
            <v>X</v>
          </cell>
          <cell r="F95" t="str">
            <v>X</v>
          </cell>
          <cell r="G95" t="str">
            <v>X</v>
          </cell>
          <cell r="I95" t="str">
            <v>X</v>
          </cell>
          <cell r="K95" t="str">
            <v>X</v>
          </cell>
          <cell r="L95" t="str">
            <v>X</v>
          </cell>
          <cell r="P95" t="str">
            <v>X</v>
          </cell>
        </row>
        <row r="96">
          <cell r="A96" t="str">
            <v>SENSORE DI TEMPERATURA ESTERNA</v>
          </cell>
          <cell r="E96" t="str">
            <v>X</v>
          </cell>
          <cell r="G96" t="str">
            <v>X</v>
          </cell>
          <cell r="H96" t="str">
            <v>X</v>
          </cell>
          <cell r="I96" t="str">
            <v>X</v>
          </cell>
          <cell r="J96" t="str">
            <v>X</v>
          </cell>
          <cell r="L96" t="str">
            <v>X</v>
          </cell>
          <cell r="M96" t="str">
            <v>X</v>
          </cell>
          <cell r="N96" t="str">
            <v>X</v>
          </cell>
          <cell r="O96" t="str">
            <v>X</v>
          </cell>
        </row>
        <row r="97">
          <cell r="A97" t="str">
            <v>STRUMENTO CENTRALE CON DISPLAY A DUE RIGHE</v>
          </cell>
          <cell r="D97" t="str">
            <v>X</v>
          </cell>
          <cell r="F97" t="str">
            <v>X</v>
          </cell>
          <cell r="K97" t="str">
            <v>X</v>
          </cell>
          <cell r="P97" t="str">
            <v>X</v>
          </cell>
        </row>
        <row r="98">
          <cell r="A98" t="str">
            <v>PNEUMATICO 185/65 R14 CON CERCHIO IN LAMIERA</v>
          </cell>
          <cell r="D98" t="str">
            <v>X</v>
          </cell>
          <cell r="F98" t="str">
            <v>X</v>
          </cell>
          <cell r="K98" t="str">
            <v>X</v>
          </cell>
          <cell r="P98" t="str">
            <v>X</v>
          </cell>
        </row>
        <row r="99">
          <cell r="A99" t="str">
            <v xml:space="preserve">RIVESTIMENTI TESSUTO </v>
          </cell>
          <cell r="D99" t="str">
            <v>X</v>
          </cell>
          <cell r="F99" t="str">
            <v>X</v>
          </cell>
          <cell r="K99" t="str">
            <v>X</v>
          </cell>
          <cell r="P99" t="str">
            <v>X</v>
          </cell>
        </row>
        <row r="100">
          <cell r="A100" t="str">
            <v>POGGIATESTA ANT. SCHIUMATI REGOLABILI IN ALTEZZA</v>
          </cell>
          <cell r="D100" t="str">
            <v>X</v>
          </cell>
          <cell r="F100" t="str">
            <v>X</v>
          </cell>
          <cell r="K100" t="str">
            <v>X</v>
          </cell>
          <cell r="P100" t="str">
            <v>X</v>
          </cell>
        </row>
        <row r="101">
          <cell r="A101" t="str">
            <v>RETROSCH. GUIDA E PASS. IN PP RIGIDO CON PREDISP. RETE</v>
          </cell>
          <cell r="D101" t="str">
            <v>X</v>
          </cell>
          <cell r="F101" t="str">
            <v>X</v>
          </cell>
          <cell r="K101" t="str">
            <v>X</v>
          </cell>
          <cell r="P101" t="str">
            <v>X</v>
          </cell>
        </row>
        <row r="102">
          <cell r="A102" t="str">
            <v>MANIGLIE VERNICIATE</v>
          </cell>
          <cell r="E102" t="str">
            <v>X</v>
          </cell>
          <cell r="G102" t="str">
            <v>X</v>
          </cell>
          <cell r="H102" t="str">
            <v>X</v>
          </cell>
          <cell r="I102" t="str">
            <v>X</v>
          </cell>
          <cell r="J102" t="str">
            <v>X</v>
          </cell>
          <cell r="L102" t="str">
            <v>X</v>
          </cell>
          <cell r="M102" t="str">
            <v>X</v>
          </cell>
          <cell r="N102" t="str">
            <v>X</v>
          </cell>
          <cell r="O102" t="str">
            <v>X</v>
          </cell>
        </row>
        <row r="103">
          <cell r="A103" t="str">
            <v>STRUMENTO CENTRALE CON DISPLAY A TRE RIGHE</v>
          </cell>
          <cell r="E103" t="str">
            <v>X</v>
          </cell>
          <cell r="G103" t="str">
            <v>X</v>
          </cell>
          <cell r="H103" t="str">
            <v>X</v>
          </cell>
          <cell r="I103" t="str">
            <v>X</v>
          </cell>
          <cell r="J103" t="str">
            <v>X</v>
          </cell>
          <cell r="L103" t="str">
            <v>X</v>
          </cell>
          <cell r="M103" t="str">
            <v>X</v>
          </cell>
          <cell r="N103" t="str">
            <v>X</v>
          </cell>
          <cell r="O103" t="str">
            <v>X</v>
          </cell>
        </row>
        <row r="104">
          <cell r="A104" t="str">
            <v>PNEUMATICO 195/60 R15 CON CERCHIO IN LAMIERA</v>
          </cell>
          <cell r="E104" t="str">
            <v>X</v>
          </cell>
          <cell r="G104" t="str">
            <v>X</v>
          </cell>
          <cell r="H104" t="str">
            <v>X</v>
          </cell>
          <cell r="I104" t="str">
            <v>X</v>
          </cell>
          <cell r="J104" t="str">
            <v>X</v>
          </cell>
          <cell r="L104" t="str">
            <v>X</v>
          </cell>
          <cell r="M104" t="str">
            <v>X</v>
          </cell>
          <cell r="N104" t="str">
            <v>X</v>
          </cell>
          <cell r="O104" t="str">
            <v>X</v>
          </cell>
        </row>
        <row r="105">
          <cell r="A105" t="str">
            <v>RIVESTIMENTI IN TESSUTO SUPERIORE (CINIGLIA)</v>
          </cell>
          <cell r="E105" t="str">
            <v>X</v>
          </cell>
          <cell r="G105" t="str">
            <v>X</v>
          </cell>
          <cell r="H105" t="str">
            <v>X</v>
          </cell>
          <cell r="I105" t="str">
            <v>X</v>
          </cell>
          <cell r="J105" t="str">
            <v>X</v>
          </cell>
          <cell r="L105" t="str">
            <v>X</v>
          </cell>
          <cell r="M105" t="str">
            <v>X</v>
          </cell>
          <cell r="N105" t="str">
            <v>X</v>
          </cell>
          <cell r="O105" t="str">
            <v>X</v>
          </cell>
        </row>
        <row r="106">
          <cell r="A106" t="str">
            <v xml:space="preserve">POGGIATESTA ANT. SELLATI REGOLABILI IN ALTEZZA </v>
          </cell>
          <cell r="E106" t="str">
            <v>X</v>
          </cell>
          <cell r="G106" t="str">
            <v>X</v>
          </cell>
          <cell r="H106" t="str">
            <v>X</v>
          </cell>
          <cell r="I106" t="str">
            <v>X</v>
          </cell>
          <cell r="J106" t="str">
            <v>X</v>
          </cell>
          <cell r="L106" t="str">
            <v>X</v>
          </cell>
          <cell r="M106" t="str">
            <v>X</v>
          </cell>
          <cell r="N106" t="str">
            <v>X</v>
          </cell>
          <cell r="O106" t="str">
            <v>X</v>
          </cell>
        </row>
        <row r="107">
          <cell r="A107" t="str">
            <v xml:space="preserve">RETROSCH. GUIDA E PASS RIGIDO CON TAVOLINO ESTRAIBILE </v>
          </cell>
          <cell r="E107" t="str">
            <v>X</v>
          </cell>
          <cell r="G107" t="str">
            <v>X</v>
          </cell>
          <cell r="H107" t="str">
            <v>X</v>
          </cell>
          <cell r="I107" t="str">
            <v>X</v>
          </cell>
          <cell r="J107" t="str">
            <v>X</v>
          </cell>
          <cell r="L107" t="str">
            <v>X</v>
          </cell>
          <cell r="M107" t="str">
            <v>X</v>
          </cell>
          <cell r="N107" t="str">
            <v>X</v>
          </cell>
          <cell r="O107" t="str">
            <v>X</v>
          </cell>
        </row>
        <row r="108">
          <cell r="A108" t="str">
            <v xml:space="preserve">MODANATURE IN COLOR VETTURA </v>
          </cell>
          <cell r="H108" t="str">
            <v>X</v>
          </cell>
          <cell r="J108" t="str">
            <v>X</v>
          </cell>
          <cell r="M108" t="str">
            <v>X</v>
          </cell>
          <cell r="O108" t="str">
            <v>X</v>
          </cell>
        </row>
        <row r="109">
          <cell r="A109" t="str">
            <v>CARATTERIZZAZIONI 4X4 SU PARAURTI E CODOLINI</v>
          </cell>
          <cell r="P109" t="str">
            <v>X</v>
          </cell>
        </row>
        <row r="110">
          <cell r="A110" t="str">
            <v>ASSETTO SPECIFICO 4X4</v>
          </cell>
          <cell r="P110" t="str">
            <v>X</v>
          </cell>
        </row>
        <row r="111">
          <cell r="A111" t="str">
            <v>MERCATI</v>
          </cell>
        </row>
        <row r="112">
          <cell r="A112" t="str">
            <v>ITALIA</v>
          </cell>
          <cell r="B112" t="str">
            <v>1000</v>
          </cell>
          <cell r="C112" t="str">
            <v>000-I/CE</v>
          </cell>
          <cell r="D112">
            <v>11946</v>
          </cell>
          <cell r="E112">
            <v>9331</v>
          </cell>
          <cell r="F112">
            <v>4437</v>
          </cell>
          <cell r="G112">
            <v>7700</v>
          </cell>
          <cell r="H112">
            <v>1109</v>
          </cell>
          <cell r="I112">
            <v>1892</v>
          </cell>
          <cell r="J112">
            <v>652</v>
          </cell>
          <cell r="K112">
            <v>6525</v>
          </cell>
          <cell r="L112">
            <v>12109</v>
          </cell>
          <cell r="M112">
            <v>1697</v>
          </cell>
          <cell r="N112">
            <v>2675</v>
          </cell>
          <cell r="O112">
            <v>717</v>
          </cell>
          <cell r="P112">
            <v>4330</v>
          </cell>
          <cell r="Q112">
            <v>65120</v>
          </cell>
        </row>
        <row r="113">
          <cell r="A113" t="str">
            <v>Caratteristiche</v>
          </cell>
        </row>
        <row r="114">
          <cell r="A114" t="str">
            <v>FRANCIA</v>
          </cell>
          <cell r="B114" t="str">
            <v>3109</v>
          </cell>
          <cell r="C114" t="str">
            <v>000-I/CE</v>
          </cell>
          <cell r="D114">
            <v>2681</v>
          </cell>
          <cell r="E114">
            <v>1177</v>
          </cell>
          <cell r="F114">
            <v>1115</v>
          </cell>
          <cell r="G114">
            <v>1410</v>
          </cell>
          <cell r="H114">
            <v>186</v>
          </cell>
          <cell r="I114">
            <v>851</v>
          </cell>
          <cell r="J114">
            <v>232</v>
          </cell>
          <cell r="K114">
            <v>1812</v>
          </cell>
          <cell r="L114">
            <v>1843</v>
          </cell>
          <cell r="M114">
            <v>264</v>
          </cell>
          <cell r="N114">
            <v>2138</v>
          </cell>
          <cell r="O114">
            <v>387</v>
          </cell>
          <cell r="P114">
            <v>1392</v>
          </cell>
          <cell r="Q114">
            <v>15488</v>
          </cell>
        </row>
        <row r="115">
          <cell r="A115" t="str">
            <v>Caratteristiche</v>
          </cell>
        </row>
        <row r="116">
          <cell r="A116" t="str">
            <v>GERMANIA</v>
          </cell>
          <cell r="B116" t="str">
            <v>3110</v>
          </cell>
          <cell r="C116" t="str">
            <v>000-I/CE</v>
          </cell>
          <cell r="D116">
            <v>3398</v>
          </cell>
          <cell r="E116">
            <v>2048</v>
          </cell>
          <cell r="F116">
            <v>2604</v>
          </cell>
          <cell r="G116">
            <v>3041</v>
          </cell>
          <cell r="H116">
            <v>497</v>
          </cell>
          <cell r="I116">
            <v>1669</v>
          </cell>
          <cell r="J116">
            <v>477</v>
          </cell>
          <cell r="K116">
            <v>1372</v>
          </cell>
          <cell r="L116">
            <v>1666</v>
          </cell>
          <cell r="M116">
            <v>179</v>
          </cell>
          <cell r="N116">
            <v>1677</v>
          </cell>
          <cell r="O116">
            <v>319</v>
          </cell>
          <cell r="P116">
            <v>934</v>
          </cell>
          <cell r="Q116">
            <v>19881</v>
          </cell>
        </row>
        <row r="117">
          <cell r="A117" t="str">
            <v>Caratteristiche</v>
          </cell>
        </row>
        <row r="118">
          <cell r="A118" t="str">
            <v>PORTOGALLO</v>
          </cell>
          <cell r="B118" t="str">
            <v>3124</v>
          </cell>
          <cell r="C118" t="str">
            <v>000-I/CE</v>
          </cell>
          <cell r="D118">
            <v>406</v>
          </cell>
          <cell r="E118">
            <v>0</v>
          </cell>
          <cell r="F118">
            <v>162</v>
          </cell>
          <cell r="G118">
            <v>422</v>
          </cell>
          <cell r="H118">
            <v>41</v>
          </cell>
          <cell r="I118">
            <v>37</v>
          </cell>
          <cell r="J118">
            <v>8</v>
          </cell>
          <cell r="K118">
            <v>244</v>
          </cell>
          <cell r="L118">
            <v>280</v>
          </cell>
          <cell r="M118">
            <v>23</v>
          </cell>
          <cell r="P118">
            <v>71</v>
          </cell>
          <cell r="Q118">
            <v>1694</v>
          </cell>
        </row>
        <row r="119">
          <cell r="A119" t="str">
            <v>Caratteristiche</v>
          </cell>
        </row>
        <row r="120">
          <cell r="A120" t="str">
            <v>GRAN BRETAGNA</v>
          </cell>
          <cell r="B120" t="str">
            <v>3112</v>
          </cell>
          <cell r="C120" t="str">
            <v>870-G.D.</v>
          </cell>
          <cell r="F120">
            <v>4474</v>
          </cell>
          <cell r="G120">
            <v>5241</v>
          </cell>
          <cell r="H120">
            <v>767</v>
          </cell>
          <cell r="K120">
            <v>895</v>
          </cell>
          <cell r="L120">
            <v>1240</v>
          </cell>
          <cell r="M120">
            <v>167</v>
          </cell>
          <cell r="Q120">
            <v>12784</v>
          </cell>
        </row>
        <row r="121">
          <cell r="A121" t="str">
            <v>Caratteristiche</v>
          </cell>
        </row>
        <row r="122">
          <cell r="A122" t="str">
            <v>PIANTONE GUIDA REG. SU T.T.</v>
          </cell>
        </row>
        <row r="123">
          <cell r="A123" t="str">
            <v>SPAGNA</v>
          </cell>
          <cell r="B123" t="str">
            <v>3136</v>
          </cell>
          <cell r="C123" t="str">
            <v>000-I/CE</v>
          </cell>
          <cell r="D123">
            <v>972</v>
          </cell>
          <cell r="E123">
            <v>376</v>
          </cell>
          <cell r="F123">
            <v>717</v>
          </cell>
          <cell r="G123">
            <v>884</v>
          </cell>
          <cell r="H123">
            <v>92</v>
          </cell>
          <cell r="I123">
            <v>275</v>
          </cell>
          <cell r="J123">
            <v>125</v>
          </cell>
          <cell r="K123">
            <v>1527</v>
          </cell>
          <cell r="L123">
            <v>1710</v>
          </cell>
          <cell r="M123">
            <v>50</v>
          </cell>
          <cell r="N123">
            <v>676</v>
          </cell>
          <cell r="O123">
            <v>159</v>
          </cell>
          <cell r="P123">
            <v>779</v>
          </cell>
          <cell r="Q123">
            <v>8342</v>
          </cell>
        </row>
        <row r="124">
          <cell r="A124" t="str">
            <v>Caratteristiche</v>
          </cell>
        </row>
        <row r="125">
          <cell r="A125" t="str">
            <v>OLANDA</v>
          </cell>
          <cell r="B125" t="str">
            <v>3122</v>
          </cell>
          <cell r="C125" t="str">
            <v>000-I/CE</v>
          </cell>
          <cell r="D125">
            <v>255</v>
          </cell>
          <cell r="E125">
            <v>659</v>
          </cell>
          <cell r="F125">
            <v>362</v>
          </cell>
          <cell r="G125">
            <v>659</v>
          </cell>
          <cell r="H125">
            <v>95</v>
          </cell>
          <cell r="I125">
            <v>267</v>
          </cell>
          <cell r="J125">
            <v>95</v>
          </cell>
          <cell r="K125">
            <v>173</v>
          </cell>
          <cell r="L125">
            <v>284</v>
          </cell>
          <cell r="M125">
            <v>33</v>
          </cell>
          <cell r="N125">
            <v>219</v>
          </cell>
          <cell r="O125">
            <v>46</v>
          </cell>
          <cell r="P125">
            <v>117</v>
          </cell>
          <cell r="Q125">
            <v>3264</v>
          </cell>
        </row>
        <row r="126">
          <cell r="A126" t="str">
            <v>Caratteristiche</v>
          </cell>
        </row>
        <row r="127">
          <cell r="A127" t="str">
            <v>BELGIO</v>
          </cell>
          <cell r="B127" t="str">
            <v>3104</v>
          </cell>
          <cell r="C127" t="str">
            <v>000-I/CE</v>
          </cell>
          <cell r="D127">
            <v>548</v>
          </cell>
          <cell r="E127">
            <v>391</v>
          </cell>
          <cell r="F127">
            <v>235</v>
          </cell>
          <cell r="G127">
            <v>358</v>
          </cell>
          <cell r="H127">
            <v>47</v>
          </cell>
          <cell r="I127">
            <v>224</v>
          </cell>
          <cell r="J127">
            <v>58</v>
          </cell>
          <cell r="K127">
            <v>391</v>
          </cell>
          <cell r="L127">
            <v>492</v>
          </cell>
          <cell r="M127">
            <v>65</v>
          </cell>
          <cell r="N127">
            <v>518</v>
          </cell>
          <cell r="O127">
            <v>97</v>
          </cell>
          <cell r="P127">
            <v>195</v>
          </cell>
          <cell r="Q127">
            <v>3619</v>
          </cell>
        </row>
        <row r="128">
          <cell r="A128" t="str">
            <v>Caratteristiche</v>
          </cell>
        </row>
        <row r="129">
          <cell r="A129" t="str">
            <v>GRECIA</v>
          </cell>
          <cell r="B129" t="str">
            <v>3113</v>
          </cell>
          <cell r="C129" t="str">
            <v>000-I/CE</v>
          </cell>
          <cell r="D129">
            <v>240</v>
          </cell>
          <cell r="E129">
            <v>320</v>
          </cell>
          <cell r="F129">
            <v>80</v>
          </cell>
          <cell r="G129">
            <v>120</v>
          </cell>
          <cell r="H129">
            <v>18</v>
          </cell>
          <cell r="I129">
            <v>17</v>
          </cell>
          <cell r="J129">
            <v>5</v>
          </cell>
          <cell r="Q129">
            <v>800</v>
          </cell>
        </row>
        <row r="130">
          <cell r="A130" t="str">
            <v>Caratteristiche</v>
          </cell>
        </row>
        <row r="131">
          <cell r="A131" t="str">
            <v>SVIZZERA</v>
          </cell>
          <cell r="B131" t="str">
            <v>3128</v>
          </cell>
          <cell r="C131" t="str">
            <v>000-I/CE</v>
          </cell>
          <cell r="D131">
            <v>139</v>
          </cell>
          <cell r="E131">
            <v>152</v>
          </cell>
          <cell r="F131">
            <v>134</v>
          </cell>
          <cell r="G131">
            <v>314</v>
          </cell>
          <cell r="H131">
            <v>51</v>
          </cell>
          <cell r="I131">
            <v>51</v>
          </cell>
          <cell r="J131">
            <v>81</v>
          </cell>
          <cell r="K131">
            <v>15</v>
          </cell>
          <cell r="L131">
            <v>39</v>
          </cell>
          <cell r="M131">
            <v>19</v>
          </cell>
          <cell r="N131">
            <v>15</v>
          </cell>
          <cell r="O131">
            <v>5</v>
          </cell>
          <cell r="P131">
            <v>84</v>
          </cell>
          <cell r="Q131">
            <v>1099</v>
          </cell>
        </row>
        <row r="132">
          <cell r="A132" t="str">
            <v>Caratteristiche</v>
          </cell>
        </row>
        <row r="133">
          <cell r="A133" t="str">
            <v>AUSTRIA</v>
          </cell>
          <cell r="B133" t="str">
            <v>3103</v>
          </cell>
          <cell r="C133" t="str">
            <v>000-I/CE</v>
          </cell>
          <cell r="D133">
            <v>363</v>
          </cell>
          <cell r="E133">
            <v>289</v>
          </cell>
          <cell r="F133">
            <v>268</v>
          </cell>
          <cell r="G133">
            <v>403</v>
          </cell>
          <cell r="H133">
            <v>58</v>
          </cell>
          <cell r="I133">
            <v>198</v>
          </cell>
          <cell r="J133">
            <v>56</v>
          </cell>
          <cell r="K133">
            <v>149</v>
          </cell>
          <cell r="L133">
            <v>216</v>
          </cell>
          <cell r="M133">
            <v>24</v>
          </cell>
          <cell r="N133">
            <v>201</v>
          </cell>
          <cell r="O133">
            <v>37</v>
          </cell>
          <cell r="P133">
            <v>68</v>
          </cell>
          <cell r="Q133">
            <v>2330</v>
          </cell>
        </row>
        <row r="134">
          <cell r="A134" t="str">
            <v>Caratteristiche</v>
          </cell>
        </row>
        <row r="135">
          <cell r="A135" t="str">
            <v>IRLANDA</v>
          </cell>
          <cell r="B135" t="str">
            <v>3114</v>
          </cell>
          <cell r="C135" t="str">
            <v>870-G.D.</v>
          </cell>
          <cell r="F135">
            <v>266</v>
          </cell>
          <cell r="G135">
            <v>360</v>
          </cell>
          <cell r="H135">
            <v>32</v>
          </cell>
          <cell r="K135">
            <v>59</v>
          </cell>
          <cell r="L135">
            <v>74</v>
          </cell>
          <cell r="M135">
            <v>9</v>
          </cell>
          <cell r="Q135">
            <v>800</v>
          </cell>
        </row>
        <row r="136">
          <cell r="A136" t="str">
            <v>Caratteristiche</v>
          </cell>
        </row>
        <row r="137">
          <cell r="A137" t="str">
            <v>POLONIA</v>
          </cell>
          <cell r="B137" t="str">
            <v>3123</v>
          </cell>
          <cell r="C137" t="str">
            <v>000-I/CE</v>
          </cell>
          <cell r="D137">
            <v>1378</v>
          </cell>
          <cell r="E137">
            <v>663</v>
          </cell>
          <cell r="F137">
            <v>1326</v>
          </cell>
          <cell r="G137">
            <v>918</v>
          </cell>
          <cell r="H137">
            <v>153</v>
          </cell>
          <cell r="I137">
            <v>204</v>
          </cell>
          <cell r="J137">
            <v>102</v>
          </cell>
          <cell r="K137">
            <v>173</v>
          </cell>
          <cell r="L137">
            <v>122</v>
          </cell>
          <cell r="M137">
            <v>61</v>
          </cell>
          <cell r="N137">
            <v>0</v>
          </cell>
          <cell r="O137">
            <v>0</v>
          </cell>
          <cell r="P137">
            <v>0</v>
          </cell>
          <cell r="Q137">
            <v>5100</v>
          </cell>
        </row>
        <row r="138">
          <cell r="A138" t="str">
            <v>Caratteristiche</v>
          </cell>
        </row>
        <row r="139">
          <cell r="A139" t="str">
            <v>ALTRI EUROPA OCC</v>
          </cell>
          <cell r="C139" t="str">
            <v>000-I/CE</v>
          </cell>
          <cell r="D139">
            <v>1048</v>
          </cell>
          <cell r="E139">
            <v>722</v>
          </cell>
          <cell r="F139">
            <v>487</v>
          </cell>
          <cell r="G139">
            <v>751</v>
          </cell>
          <cell r="H139">
            <v>13</v>
          </cell>
          <cell r="I139">
            <v>68</v>
          </cell>
          <cell r="J139">
            <v>23</v>
          </cell>
          <cell r="K139">
            <v>48</v>
          </cell>
          <cell r="L139">
            <v>32</v>
          </cell>
          <cell r="M139">
            <v>0</v>
          </cell>
          <cell r="N139">
            <v>32</v>
          </cell>
          <cell r="O139">
            <v>0</v>
          </cell>
          <cell r="P139">
            <v>0</v>
          </cell>
          <cell r="Q139">
            <v>3224</v>
          </cell>
        </row>
        <row r="140">
          <cell r="A140" t="str">
            <v>Caratteristiche</v>
          </cell>
        </row>
        <row r="141">
          <cell r="A141" t="str">
            <v>ALTRI</v>
          </cell>
          <cell r="B141" t="str">
            <v>0</v>
          </cell>
        </row>
        <row r="142">
          <cell r="A142" t="str">
            <v>Caratteristiche</v>
          </cell>
        </row>
        <row r="143">
          <cell r="A143" t="str">
            <v>OPTIONALS</v>
          </cell>
        </row>
        <row r="144">
          <cell r="A144" t="str">
            <v>FLEX SOUND</v>
          </cell>
          <cell r="B144" t="str">
            <v>49A</v>
          </cell>
          <cell r="F144">
            <v>5000</v>
          </cell>
          <cell r="K144">
            <v>4015</v>
          </cell>
          <cell r="Q144">
            <v>9015</v>
          </cell>
        </row>
        <row r="145">
          <cell r="A145" t="str">
            <v>Dettaglio</v>
          </cell>
        </row>
        <row r="146">
          <cell r="A146" t="str">
            <v>Include</v>
          </cell>
        </row>
        <row r="147">
          <cell r="A147" t="str">
            <v>717 AUTORADIO CD MP3</v>
          </cell>
        </row>
        <row r="148">
          <cell r="A148" t="str">
            <v>245 COMANDI RADIO AL VOLANTE</v>
          </cell>
        </row>
        <row r="149">
          <cell r="A149" t="str">
            <v>563 CD  CHANGER</v>
          </cell>
        </row>
        <row r="150">
          <cell r="A150" t="str">
            <v>833 PRED. RADIOTELEFONO</v>
          </cell>
        </row>
        <row r="151">
          <cell r="A151" t="str">
            <v>FLEX SKYDOOME</v>
          </cell>
          <cell r="B151" t="str">
            <v>49B</v>
          </cell>
          <cell r="G151">
            <v>4584</v>
          </cell>
          <cell r="L151">
            <v>4021</v>
          </cell>
          <cell r="Q151">
            <v>8605</v>
          </cell>
        </row>
        <row r="152">
          <cell r="A152" t="str">
            <v>Dettaglio</v>
          </cell>
        </row>
        <row r="153">
          <cell r="A153" t="str">
            <v>Include</v>
          </cell>
        </row>
        <row r="154">
          <cell r="A154" t="str">
            <v>400 TETTO APRIBILE</v>
          </cell>
        </row>
        <row r="155">
          <cell r="A155" t="str">
            <v>070 CRISTALLI SCURI</v>
          </cell>
        </row>
        <row r="156">
          <cell r="A156" t="str">
            <v>082 PREDISPOSIZIONE AUTORADIO</v>
          </cell>
        </row>
        <row r="157">
          <cell r="A157" t="str">
            <v>FLEX USEFUL</v>
          </cell>
          <cell r="B157" t="str">
            <v>49D</v>
          </cell>
          <cell r="G157">
            <v>8130</v>
          </cell>
          <cell r="L157">
            <v>7239</v>
          </cell>
          <cell r="Q157">
            <v>15369</v>
          </cell>
        </row>
        <row r="158">
          <cell r="A158" t="str">
            <v>Dettaglio</v>
          </cell>
        </row>
        <row r="159">
          <cell r="A159" t="str">
            <v>Include</v>
          </cell>
        </row>
        <row r="160">
          <cell r="A160" t="str">
            <v>132 POGGIABRACCIO SEDILE GUIDA</v>
          </cell>
        </row>
        <row r="161">
          <cell r="A161" t="str">
            <v>40Y REGOLAZIONE LOMBARE GUIDA</v>
          </cell>
        </row>
        <row r="162">
          <cell r="A162" t="str">
            <v>499 KIT RIPARAZIONE PNEUMATICI</v>
          </cell>
        </row>
        <row r="163">
          <cell r="A163" t="str">
            <v>762 RETE FERMABAGAGLI</v>
          </cell>
        </row>
        <row r="164">
          <cell r="A164" t="str">
            <v>823 PRESA DI CORRENTE 12V (BAGAGLIAIO)</v>
          </cell>
        </row>
        <row r="165">
          <cell r="A165" t="str">
            <v>835 MOBILETTO (SU PADIGLIONE)</v>
          </cell>
        </row>
        <row r="166">
          <cell r="A166" t="str">
            <v>023 ALZACRISTALLI POSTERIORE</v>
          </cell>
        </row>
        <row r="167">
          <cell r="A167" t="str">
            <v>041 SPECCHI ELETTRICI</v>
          </cell>
        </row>
        <row r="168">
          <cell r="A168" t="str">
            <v>CAMBIO AUTOMATICO</v>
          </cell>
          <cell r="B168" t="str">
            <v>407</v>
          </cell>
          <cell r="F168">
            <v>665</v>
          </cell>
          <cell r="G168">
            <v>903</v>
          </cell>
          <cell r="H168">
            <v>127</v>
          </cell>
          <cell r="K168">
            <v>670</v>
          </cell>
          <cell r="L168">
            <v>1005</v>
          </cell>
          <cell r="M168">
            <v>129</v>
          </cell>
          <cell r="Q168">
            <v>3499</v>
          </cell>
        </row>
        <row r="169">
          <cell r="A169" t="str">
            <v>Dettaglio</v>
          </cell>
        </row>
        <row r="170">
          <cell r="A170" t="str">
            <v>PRECEDENTEMENTE DESCRITTO COME VERSIONE</v>
          </cell>
        </row>
        <row r="171">
          <cell r="A171" t="str">
            <v>Include</v>
          </cell>
        </row>
        <row r="172">
          <cell r="A172" t="str">
            <v>TELECOMANDO</v>
          </cell>
          <cell r="B172" t="str">
            <v>008</v>
          </cell>
          <cell r="D172">
            <v>23374</v>
          </cell>
          <cell r="E172">
            <v>16128</v>
          </cell>
          <cell r="F172">
            <v>16667</v>
          </cell>
          <cell r="G172">
            <v>22581</v>
          </cell>
          <cell r="H172">
            <v>3159</v>
          </cell>
          <cell r="I172">
            <v>5753</v>
          </cell>
          <cell r="J172">
            <v>1914</v>
          </cell>
          <cell r="K172">
            <v>13383</v>
          </cell>
          <cell r="L172">
            <v>20107</v>
          </cell>
          <cell r="M172">
            <v>2591</v>
          </cell>
          <cell r="N172">
            <v>8151</v>
          </cell>
          <cell r="O172">
            <v>1767</v>
          </cell>
          <cell r="P172">
            <v>7970</v>
          </cell>
          <cell r="Q172">
            <v>143545</v>
          </cell>
        </row>
        <row r="173">
          <cell r="A173" t="str">
            <v>Dettaglio</v>
          </cell>
        </row>
        <row r="174">
          <cell r="A174" t="str">
            <v>UNA CHIAVE TELECOMANDO DESMODROMICA</v>
          </cell>
        </row>
        <row r="175">
          <cell r="A175" t="str">
            <v>UNA CHIAVE NON TELELEC. TRADIZIONALE</v>
          </cell>
        </row>
        <row r="176">
          <cell r="A176" t="str">
            <v>Include</v>
          </cell>
        </row>
        <row r="177">
          <cell r="A177" t="str">
            <v>VOLANTE REGISTRABILE</v>
          </cell>
          <cell r="B177" t="str">
            <v>011</v>
          </cell>
          <cell r="D177">
            <v>23374</v>
          </cell>
          <cell r="E177">
            <v>16128</v>
          </cell>
          <cell r="F177">
            <v>16667</v>
          </cell>
          <cell r="G177">
            <v>22581</v>
          </cell>
          <cell r="H177">
            <v>3159</v>
          </cell>
          <cell r="I177">
            <v>5753</v>
          </cell>
          <cell r="J177">
            <v>1914</v>
          </cell>
          <cell r="K177">
            <v>13383</v>
          </cell>
          <cell r="L177">
            <v>20107</v>
          </cell>
          <cell r="M177">
            <v>2591</v>
          </cell>
          <cell r="N177">
            <v>8151</v>
          </cell>
          <cell r="O177">
            <v>1767</v>
          </cell>
          <cell r="P177">
            <v>7970</v>
          </cell>
          <cell r="Q177">
            <v>143545</v>
          </cell>
        </row>
        <row r="178">
          <cell r="A178" t="str">
            <v>Dettaglio</v>
          </cell>
        </row>
        <row r="179">
          <cell r="A179" t="str">
            <v>IN ALTEZZA E IN PROFONDITA`</v>
          </cell>
        </row>
        <row r="180">
          <cell r="A180" t="str">
            <v>Include</v>
          </cell>
        </row>
        <row r="181">
          <cell r="A181" t="str">
            <v>SEROSTERZO (GUIDA EL.)</v>
          </cell>
          <cell r="B181" t="str">
            <v>112</v>
          </cell>
          <cell r="D181">
            <v>23374</v>
          </cell>
          <cell r="E181">
            <v>16128</v>
          </cell>
          <cell r="F181">
            <v>16667</v>
          </cell>
          <cell r="G181">
            <v>22581</v>
          </cell>
          <cell r="H181">
            <v>3159</v>
          </cell>
          <cell r="I181">
            <v>5753</v>
          </cell>
          <cell r="J181">
            <v>1914</v>
          </cell>
          <cell r="K181">
            <v>13383</v>
          </cell>
          <cell r="L181">
            <v>20107</v>
          </cell>
          <cell r="M181">
            <v>2591</v>
          </cell>
          <cell r="N181">
            <v>8151</v>
          </cell>
          <cell r="O181">
            <v>1767</v>
          </cell>
          <cell r="P181">
            <v>7970</v>
          </cell>
          <cell r="Q181">
            <v>143545</v>
          </cell>
        </row>
        <row r="182">
          <cell r="A182" t="str">
            <v>Dettaglio</v>
          </cell>
        </row>
        <row r="183">
          <cell r="A183" t="str">
            <v>IN STRUTTURA SU TUTTI I TIPI</v>
          </cell>
        </row>
        <row r="184">
          <cell r="A184" t="str">
            <v>Include</v>
          </cell>
        </row>
        <row r="185">
          <cell r="A185" t="str">
            <v>ALZACRISTALLI ELETTRICI ANTERIORI</v>
          </cell>
          <cell r="B185" t="str">
            <v>028</v>
          </cell>
          <cell r="D185">
            <v>23374</v>
          </cell>
          <cell r="E185">
            <v>16128</v>
          </cell>
          <cell r="F185">
            <v>16667</v>
          </cell>
          <cell r="G185">
            <v>22581</v>
          </cell>
          <cell r="H185">
            <v>3159</v>
          </cell>
          <cell r="I185">
            <v>5753</v>
          </cell>
          <cell r="J185">
            <v>1914</v>
          </cell>
          <cell r="K185">
            <v>13383</v>
          </cell>
          <cell r="L185">
            <v>20107</v>
          </cell>
          <cell r="M185">
            <v>2591</v>
          </cell>
          <cell r="N185">
            <v>8151</v>
          </cell>
          <cell r="O185">
            <v>1767</v>
          </cell>
          <cell r="P185">
            <v>7970</v>
          </cell>
          <cell r="Q185">
            <v>143545</v>
          </cell>
        </row>
        <row r="186">
          <cell r="A186" t="str">
            <v>Dettaglio</v>
          </cell>
        </row>
        <row r="187">
          <cell r="A187" t="str">
            <v>SENZA AUTOMATISMI</v>
          </cell>
        </row>
        <row r="188">
          <cell r="A188" t="str">
            <v>Include</v>
          </cell>
        </row>
        <row r="189">
          <cell r="A189" t="str">
            <v>ABS</v>
          </cell>
          <cell r="B189" t="str">
            <v>009</v>
          </cell>
          <cell r="D189">
            <v>23374</v>
          </cell>
          <cell r="E189">
            <v>16128</v>
          </cell>
          <cell r="F189">
            <v>16667</v>
          </cell>
          <cell r="G189">
            <v>22581</v>
          </cell>
          <cell r="H189">
            <v>3159</v>
          </cell>
          <cell r="I189">
            <v>5753</v>
          </cell>
          <cell r="J189">
            <v>1914</v>
          </cell>
          <cell r="K189">
            <v>13383</v>
          </cell>
          <cell r="L189">
            <v>20107</v>
          </cell>
          <cell r="M189">
            <v>2591</v>
          </cell>
          <cell r="N189">
            <v>8151</v>
          </cell>
          <cell r="O189">
            <v>1767</v>
          </cell>
          <cell r="P189">
            <v>7970</v>
          </cell>
          <cell r="Q189">
            <v>143545</v>
          </cell>
        </row>
        <row r="190">
          <cell r="A190" t="str">
            <v>Dettaglio</v>
          </cell>
        </row>
        <row r="191">
          <cell r="A191" t="str">
            <v>IN STRUTTURA SU TUTTI I TIPI</v>
          </cell>
        </row>
        <row r="192">
          <cell r="A192" t="str">
            <v>Include</v>
          </cell>
        </row>
        <row r="193">
          <cell r="A193" t="str">
            <v>AIR BAG LATO GUIDA + LATO PASSEGGERO</v>
          </cell>
          <cell r="B193" t="str">
            <v>504</v>
          </cell>
          <cell r="D193">
            <v>23374</v>
          </cell>
          <cell r="E193">
            <v>16128</v>
          </cell>
          <cell r="F193">
            <v>16667</v>
          </cell>
          <cell r="G193">
            <v>22581</v>
          </cell>
          <cell r="H193">
            <v>3159</v>
          </cell>
          <cell r="I193">
            <v>5753</v>
          </cell>
          <cell r="J193">
            <v>1914</v>
          </cell>
          <cell r="K193">
            <v>13383</v>
          </cell>
          <cell r="L193">
            <v>20107</v>
          </cell>
          <cell r="M193">
            <v>2591</v>
          </cell>
          <cell r="N193">
            <v>8151</v>
          </cell>
          <cell r="O193">
            <v>1767</v>
          </cell>
          <cell r="P193">
            <v>7970</v>
          </cell>
          <cell r="Q193">
            <v>143545</v>
          </cell>
        </row>
        <row r="194">
          <cell r="A194" t="str">
            <v>Dettaglio</v>
          </cell>
        </row>
        <row r="195">
          <cell r="A195" t="str">
            <v>IN STRUTTURA SU TUTTI I TIPI</v>
          </cell>
        </row>
        <row r="196">
          <cell r="A196" t="str">
            <v>Include</v>
          </cell>
        </row>
        <row r="197">
          <cell r="A197" t="str">
            <v>SIDE BAG</v>
          </cell>
          <cell r="B197" t="str">
            <v>505</v>
          </cell>
          <cell r="D197">
            <v>2017</v>
          </cell>
          <cell r="E197">
            <v>2726</v>
          </cell>
          <cell r="F197">
            <v>1484</v>
          </cell>
          <cell r="G197">
            <v>3843</v>
          </cell>
          <cell r="H197">
            <v>1029</v>
          </cell>
          <cell r="I197">
            <v>1116</v>
          </cell>
          <cell r="J197">
            <v>764</v>
          </cell>
          <cell r="K197">
            <v>2214</v>
          </cell>
          <cell r="L197">
            <v>3265</v>
          </cell>
          <cell r="M197">
            <v>662</v>
          </cell>
          <cell r="N197">
            <v>1474</v>
          </cell>
          <cell r="O197">
            <v>607</v>
          </cell>
          <cell r="P197">
            <v>633</v>
          </cell>
          <cell r="Q197">
            <v>21834</v>
          </cell>
        </row>
        <row r="198">
          <cell r="A198" t="str">
            <v>Dettaglio</v>
          </cell>
        </row>
        <row r="199">
          <cell r="A199" t="str">
            <v>TORACICO SU SEDILI ANTERIORI</v>
          </cell>
        </row>
        <row r="200">
          <cell r="A200" t="str">
            <v>Include</v>
          </cell>
        </row>
        <row r="201">
          <cell r="A201" t="str">
            <v>WINDOW BAG</v>
          </cell>
          <cell r="B201" t="str">
            <v>614</v>
          </cell>
          <cell r="D201">
            <v>23374</v>
          </cell>
          <cell r="E201">
            <v>16128</v>
          </cell>
          <cell r="F201">
            <v>16667</v>
          </cell>
          <cell r="G201">
            <v>22581</v>
          </cell>
          <cell r="H201">
            <v>3159</v>
          </cell>
          <cell r="I201">
            <v>5753</v>
          </cell>
          <cell r="J201">
            <v>1914</v>
          </cell>
          <cell r="K201">
            <v>13383</v>
          </cell>
          <cell r="L201">
            <v>20107</v>
          </cell>
          <cell r="M201">
            <v>2591</v>
          </cell>
          <cell r="N201">
            <v>8151</v>
          </cell>
          <cell r="O201">
            <v>1767</v>
          </cell>
          <cell r="P201">
            <v>7970</v>
          </cell>
          <cell r="Q201">
            <v>143545</v>
          </cell>
        </row>
        <row r="202">
          <cell r="A202" t="str">
            <v>Dettaglio</v>
          </cell>
        </row>
        <row r="203">
          <cell r="A203" t="str">
            <v>IN STRUTTURA SU TUTTI I TIPI</v>
          </cell>
        </row>
        <row r="204">
          <cell r="A204" t="str">
            <v>Include</v>
          </cell>
        </row>
        <row r="205">
          <cell r="A205" t="str">
            <v>SEDILE POSTERIORE SCORREVOLE</v>
          </cell>
          <cell r="B205" t="str">
            <v>469</v>
          </cell>
          <cell r="D205">
            <v>0</v>
          </cell>
          <cell r="E205">
            <v>16128</v>
          </cell>
          <cell r="F205">
            <v>0</v>
          </cell>
          <cell r="G205">
            <v>22581</v>
          </cell>
          <cell r="H205">
            <v>3159</v>
          </cell>
          <cell r="I205">
            <v>5753</v>
          </cell>
          <cell r="J205">
            <v>1914</v>
          </cell>
          <cell r="K205">
            <v>0</v>
          </cell>
          <cell r="L205">
            <v>20107</v>
          </cell>
          <cell r="M205">
            <v>2591</v>
          </cell>
          <cell r="N205">
            <v>8151</v>
          </cell>
          <cell r="O205">
            <v>1767</v>
          </cell>
          <cell r="P205">
            <v>7970</v>
          </cell>
          <cell r="Q205">
            <v>90121</v>
          </cell>
        </row>
        <row r="206">
          <cell r="A206" t="str">
            <v>Dettaglio</v>
          </cell>
        </row>
        <row r="207">
          <cell r="A207" t="str">
            <v>40% E 60% INDIPENDENTI</v>
          </cell>
        </row>
        <row r="208">
          <cell r="A208" t="str">
            <v>Include</v>
          </cell>
        </row>
        <row r="209">
          <cell r="A209" t="str">
            <v>APP. ANT ANTI-WHIPLASH</v>
          </cell>
          <cell r="B209" t="str">
            <v>42F</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Dettaglio</v>
          </cell>
        </row>
        <row r="211">
          <cell r="A211" t="str">
            <v>ENTRO SEDILI ANTERIORI</v>
          </cell>
        </row>
        <row r="212">
          <cell r="A212" t="str">
            <v>Include</v>
          </cell>
        </row>
        <row r="213">
          <cell r="A213" t="str">
            <v>SEDILE POSTERIORE SDOPPIATO</v>
          </cell>
          <cell r="B213" t="str">
            <v>195</v>
          </cell>
          <cell r="D213">
            <v>23374</v>
          </cell>
          <cell r="E213">
            <v>16128</v>
          </cell>
          <cell r="F213">
            <v>16667</v>
          </cell>
          <cell r="G213">
            <v>22581</v>
          </cell>
          <cell r="H213">
            <v>3159</v>
          </cell>
          <cell r="I213">
            <v>5753</v>
          </cell>
          <cell r="J213">
            <v>1914</v>
          </cell>
          <cell r="K213">
            <v>13383</v>
          </cell>
          <cell r="L213">
            <v>20107</v>
          </cell>
          <cell r="M213">
            <v>2591</v>
          </cell>
          <cell r="N213">
            <v>8151</v>
          </cell>
          <cell r="O213">
            <v>1767</v>
          </cell>
          <cell r="P213">
            <v>7970</v>
          </cell>
          <cell r="Q213">
            <v>143545</v>
          </cell>
        </row>
        <row r="214">
          <cell r="A214" t="str">
            <v>Dettaglio</v>
          </cell>
        </row>
        <row r="215">
          <cell r="A215" t="str">
            <v>SEDUTA 40% (LATO DX) E 60%</v>
          </cell>
        </row>
        <row r="216">
          <cell r="A216" t="str">
            <v>SCHIENALE 40% ,20%,40%</v>
          </cell>
        </row>
        <row r="217">
          <cell r="A217" t="str">
            <v>Include</v>
          </cell>
        </row>
        <row r="218">
          <cell r="A218" t="str">
            <v>PARAURTI VERNICIATI</v>
          </cell>
          <cell r="B218" t="str">
            <v>876</v>
          </cell>
          <cell r="D218">
            <v>23374</v>
          </cell>
          <cell r="E218">
            <v>16128</v>
          </cell>
          <cell r="F218">
            <v>16667</v>
          </cell>
          <cell r="G218">
            <v>22581</v>
          </cell>
          <cell r="H218">
            <v>3159</v>
          </cell>
          <cell r="I218">
            <v>5753</v>
          </cell>
          <cell r="J218">
            <v>1914</v>
          </cell>
          <cell r="K218">
            <v>13383</v>
          </cell>
          <cell r="L218">
            <v>20107</v>
          </cell>
          <cell r="M218">
            <v>2591</v>
          </cell>
          <cell r="N218">
            <v>8151</v>
          </cell>
          <cell r="O218">
            <v>1767</v>
          </cell>
          <cell r="P218">
            <v>7970</v>
          </cell>
          <cell r="Q218">
            <v>143545</v>
          </cell>
        </row>
        <row r="219">
          <cell r="A219" t="str">
            <v>Dettaglio</v>
          </cell>
        </row>
        <row r="220">
          <cell r="A220" t="str">
            <v>IN STRUTTURA SU TUTTI I TIPI</v>
          </cell>
        </row>
        <row r="221">
          <cell r="A221" t="str">
            <v>Include</v>
          </cell>
        </row>
        <row r="222">
          <cell r="A222" t="str">
            <v>BAG GINOCCHIA LATO GUIDA</v>
          </cell>
          <cell r="B222" t="str">
            <v>150</v>
          </cell>
          <cell r="D222">
            <v>1168</v>
          </cell>
          <cell r="E222">
            <v>2419</v>
          </cell>
          <cell r="F222">
            <v>833</v>
          </cell>
          <cell r="G222">
            <v>3387</v>
          </cell>
          <cell r="H222">
            <v>631</v>
          </cell>
          <cell r="I222">
            <v>865</v>
          </cell>
          <cell r="J222">
            <v>382</v>
          </cell>
          <cell r="K222">
            <v>2008</v>
          </cell>
          <cell r="L222">
            <v>3015</v>
          </cell>
          <cell r="M222">
            <v>519</v>
          </cell>
          <cell r="N222">
            <v>1223</v>
          </cell>
          <cell r="O222">
            <v>352</v>
          </cell>
          <cell r="P222">
            <v>400</v>
          </cell>
          <cell r="Q222">
            <v>17202</v>
          </cell>
        </row>
        <row r="223">
          <cell r="A223" t="str">
            <v>Dettaglio</v>
          </cell>
        </row>
        <row r="224">
          <cell r="A224" t="str">
            <v>Include</v>
          </cell>
        </row>
        <row r="225">
          <cell r="A225" t="str">
            <v>VERNICE METALLIZZATA</v>
          </cell>
          <cell r="B225" t="str">
            <v>210</v>
          </cell>
          <cell r="D225">
            <v>16362</v>
          </cell>
          <cell r="E225">
            <v>11290</v>
          </cell>
          <cell r="F225">
            <v>11667</v>
          </cell>
          <cell r="G225">
            <v>15808</v>
          </cell>
          <cell r="H225">
            <v>2212</v>
          </cell>
          <cell r="I225">
            <v>4029</v>
          </cell>
          <cell r="J225">
            <v>1339</v>
          </cell>
          <cell r="K225">
            <v>9367</v>
          </cell>
          <cell r="L225">
            <v>14073</v>
          </cell>
          <cell r="M225">
            <v>1814</v>
          </cell>
          <cell r="N225">
            <v>5706</v>
          </cell>
          <cell r="O225">
            <v>1237</v>
          </cell>
          <cell r="P225">
            <v>5580</v>
          </cell>
          <cell r="Q225">
            <v>100484</v>
          </cell>
        </row>
        <row r="226">
          <cell r="A226" t="str">
            <v>Dettaglio</v>
          </cell>
        </row>
        <row r="227">
          <cell r="A227" t="str">
            <v>Include</v>
          </cell>
        </row>
        <row r="228">
          <cell r="A228" t="str">
            <v>CLIMATIZZATORE 1 (MANUALE)</v>
          </cell>
          <cell r="B228" t="str">
            <v>025</v>
          </cell>
          <cell r="D228">
            <v>7012</v>
          </cell>
          <cell r="E228">
            <v>13709</v>
          </cell>
          <cell r="F228">
            <v>5000</v>
          </cell>
          <cell r="G228">
            <v>19194</v>
          </cell>
          <cell r="I228">
            <v>4888</v>
          </cell>
          <cell r="K228">
            <v>4015</v>
          </cell>
          <cell r="L228">
            <v>17091</v>
          </cell>
          <cell r="N228">
            <v>6928</v>
          </cell>
          <cell r="P228">
            <v>2391</v>
          </cell>
          <cell r="Q228">
            <v>80228</v>
          </cell>
        </row>
        <row r="229">
          <cell r="A229" t="str">
            <v>Dettaglio</v>
          </cell>
        </row>
        <row r="230">
          <cell r="A230" t="str">
            <v>CONTROLLO MANUALE</v>
          </cell>
        </row>
        <row r="231">
          <cell r="A231" t="str">
            <v xml:space="preserve">ORIGINE 843 </v>
          </cell>
        </row>
        <row r="232">
          <cell r="A232" t="str">
            <v>2 COMANDI ROTATIVI COASSIALI</v>
          </cell>
        </row>
        <row r="233">
          <cell r="A233" t="str">
            <v xml:space="preserve">FILTRO ANTIPOLLINE </v>
          </cell>
        </row>
        <row r="234">
          <cell r="A234" t="str">
            <v>ALTERNATIVO A 140</v>
          </cell>
        </row>
        <row r="235">
          <cell r="A235" t="str">
            <v>Include</v>
          </cell>
        </row>
        <row r="236">
          <cell r="A236" t="str">
            <v>CLIMATIZZATORE 2 (AUTOMATICO BIZONA)</v>
          </cell>
          <cell r="B236" t="str">
            <v>140</v>
          </cell>
          <cell r="D236">
            <v>1635</v>
          </cell>
          <cell r="E236">
            <v>2419</v>
          </cell>
          <cell r="F236">
            <v>1166</v>
          </cell>
          <cell r="G236">
            <v>3387</v>
          </cell>
          <cell r="H236">
            <v>3159</v>
          </cell>
          <cell r="I236">
            <v>865</v>
          </cell>
          <cell r="J236">
            <v>1914</v>
          </cell>
          <cell r="K236">
            <v>936</v>
          </cell>
          <cell r="L236">
            <v>3015</v>
          </cell>
          <cell r="M236">
            <v>2591</v>
          </cell>
          <cell r="N236">
            <v>1223</v>
          </cell>
          <cell r="O236">
            <v>1767</v>
          </cell>
          <cell r="P236">
            <v>797</v>
          </cell>
          <cell r="Q236">
            <v>24874</v>
          </cell>
        </row>
        <row r="237">
          <cell r="A237" t="str">
            <v>Dettaglio</v>
          </cell>
        </row>
        <row r="238">
          <cell r="A238" t="str">
            <v>CONTROLLO AUTOMATICO</v>
          </cell>
        </row>
        <row r="239">
          <cell r="A239" t="str">
            <v>5 VELOCITÀ</v>
          </cell>
        </row>
        <row r="240">
          <cell r="A240" t="str">
            <v>7 POSSIBILITÀ DI DISTRIBUZIONE</v>
          </cell>
        </row>
        <row r="241">
          <cell r="A241" t="str">
            <v>RICIRCOLO ELETTRICO</v>
          </cell>
        </row>
        <row r="242">
          <cell r="A242" t="str">
            <v>SENSORE DI IRRAGGIAMENTO</v>
          </cell>
        </row>
        <row r="243">
          <cell r="A243" t="str">
            <v>FILTRO ANTIPOLLINE A CARBONI ATTIVI</v>
          </cell>
        </row>
        <row r="244">
          <cell r="A244" t="str">
            <v>ALTERNATIVO A 025</v>
          </cell>
        </row>
        <row r="245">
          <cell r="A245" t="str">
            <v>Include</v>
          </cell>
        </row>
        <row r="246">
          <cell r="A246" t="str">
            <v>DISPOSITIVO RILEVAMENTO ODORI (AQS)</v>
          </cell>
          <cell r="B246" t="str">
            <v>384</v>
          </cell>
          <cell r="E246">
            <v>646</v>
          </cell>
          <cell r="G246">
            <v>903</v>
          </cell>
          <cell r="H246">
            <v>3159</v>
          </cell>
          <cell r="I246">
            <v>231</v>
          </cell>
          <cell r="J246">
            <v>1914</v>
          </cell>
          <cell r="L246">
            <v>805</v>
          </cell>
          <cell r="M246">
            <v>2591</v>
          </cell>
          <cell r="N246">
            <v>327</v>
          </cell>
          <cell r="O246">
            <v>1767</v>
          </cell>
          <cell r="Q246">
            <v>12343</v>
          </cell>
        </row>
        <row r="247">
          <cell r="A247" t="str">
            <v>Dettaglio</v>
          </cell>
        </row>
        <row r="248">
          <cell r="A248" t="str">
            <v>DISPONIBILE DALLA VERSIONE DYNAMIC</v>
          </cell>
        </row>
        <row r="249">
          <cell r="A249" t="str">
            <v>VINCOLATO A 140</v>
          </cell>
        </row>
        <row r="250">
          <cell r="A250" t="str">
            <v>VINCOLATO 385 SENSORE DISAPPANNAMENTO</v>
          </cell>
        </row>
        <row r="251">
          <cell r="A251" t="str">
            <v>Include</v>
          </cell>
        </row>
        <row r="252">
          <cell r="A252" t="str">
            <v>DISPOSITIVO RILEVAMENTO ANTIAPPANNAMENTO</v>
          </cell>
          <cell r="B252" t="str">
            <v>385</v>
          </cell>
          <cell r="E252">
            <v>646</v>
          </cell>
          <cell r="G252">
            <v>903</v>
          </cell>
          <cell r="H252">
            <v>3159</v>
          </cell>
          <cell r="I252">
            <v>231</v>
          </cell>
          <cell r="J252">
            <v>1914</v>
          </cell>
          <cell r="L252">
            <v>805</v>
          </cell>
          <cell r="M252">
            <v>2591</v>
          </cell>
          <cell r="N252">
            <v>327</v>
          </cell>
          <cell r="O252">
            <v>1767</v>
          </cell>
          <cell r="Q252">
            <v>12343</v>
          </cell>
        </row>
        <row r="253">
          <cell r="A253" t="str">
            <v>Dettaglio</v>
          </cell>
        </row>
        <row r="254">
          <cell r="A254" t="str">
            <v>DISPONIBILE DALLA VERSIONE DYNAMIC</v>
          </cell>
        </row>
        <row r="255">
          <cell r="A255" t="str">
            <v>VINCOLATO 140</v>
          </cell>
        </row>
        <row r="256">
          <cell r="A256" t="str">
            <v>VINCOLATO A 384 AQS</v>
          </cell>
        </row>
        <row r="257">
          <cell r="A257" t="str">
            <v>Include</v>
          </cell>
        </row>
        <row r="258">
          <cell r="A258" t="str">
            <v>CRISTALLI SCURI</v>
          </cell>
          <cell r="B258" t="str">
            <v>070</v>
          </cell>
          <cell r="D258">
            <v>1168</v>
          </cell>
          <cell r="E258">
            <v>1613</v>
          </cell>
          <cell r="F258">
            <v>833</v>
          </cell>
          <cell r="G258">
            <v>2257</v>
          </cell>
          <cell r="H258">
            <v>631</v>
          </cell>
          <cell r="I258">
            <v>576</v>
          </cell>
          <cell r="J258">
            <v>382</v>
          </cell>
          <cell r="K258">
            <v>670</v>
          </cell>
          <cell r="L258">
            <v>2010</v>
          </cell>
          <cell r="M258">
            <v>519</v>
          </cell>
          <cell r="N258">
            <v>816</v>
          </cell>
          <cell r="O258">
            <v>352</v>
          </cell>
          <cell r="P258">
            <v>718</v>
          </cell>
          <cell r="Q258">
            <v>12545</v>
          </cell>
        </row>
        <row r="259">
          <cell r="A259" t="str">
            <v>Dettaglio</v>
          </cell>
        </row>
        <row r="260">
          <cell r="A260" t="str">
            <v>SU VETRI LATERALI POSTERIORI E LUNOTTO</v>
          </cell>
        </row>
        <row r="261">
          <cell r="A261" t="str">
            <v>Include</v>
          </cell>
        </row>
        <row r="262">
          <cell r="A262" t="str">
            <v>TETTO APRIBILE ELETTRICO</v>
          </cell>
          <cell r="B262" t="str">
            <v>400</v>
          </cell>
          <cell r="E262">
            <v>1452</v>
          </cell>
          <cell r="G262">
            <v>679</v>
          </cell>
          <cell r="H262">
            <v>286</v>
          </cell>
          <cell r="I262">
            <v>518</v>
          </cell>
          <cell r="J262">
            <v>172</v>
          </cell>
          <cell r="L262">
            <v>602</v>
          </cell>
          <cell r="M262">
            <v>234</v>
          </cell>
          <cell r="N262">
            <v>734</v>
          </cell>
          <cell r="O262">
            <v>159</v>
          </cell>
          <cell r="P262">
            <v>718</v>
          </cell>
          <cell r="Q262">
            <v>5554</v>
          </cell>
        </row>
        <row r="263">
          <cell r="A263" t="str">
            <v>Dettaglio</v>
          </cell>
        </row>
        <row r="264">
          <cell r="A264" t="str">
            <v>SKYDOME DI GRANDI DIMENSIONI</v>
          </cell>
        </row>
        <row r="265">
          <cell r="A265" t="str">
            <v>MOVIMENTO ELETTRICO</v>
          </cell>
        </row>
        <row r="266">
          <cell r="A266" t="str">
            <v>SISTEMA ANTIPIZZICAMENTO</v>
          </cell>
        </row>
        <row r="267">
          <cell r="A267" t="str">
            <v>PARTE ANTERIORE APRIBILE A COMPASSO</v>
          </cell>
        </row>
        <row r="268">
          <cell r="A268" t="str">
            <v>PARTE ANTERIORE SCORREVOLE SULLA POST</v>
          </cell>
        </row>
        <row r="269">
          <cell r="A269" t="str">
            <v>PARTE POSTERIORE FISSA</v>
          </cell>
        </row>
        <row r="270">
          <cell r="A270" t="str">
            <v>DOPPIA TENDINA SCORREVOLE</v>
          </cell>
        </row>
        <row r="271">
          <cell r="A271" t="str">
            <v>VETRO VENUS 10 (T.L. 10)</v>
          </cell>
        </row>
        <row r="272">
          <cell r="A272" t="str">
            <v>ALTERNATIVO ALLO 067 KIP</v>
          </cell>
        </row>
        <row r="273">
          <cell r="A273" t="str">
            <v>VINCOLA 070 CRISTALLI SCURI</v>
          </cell>
        </row>
        <row r="274">
          <cell r="A274" t="str">
            <v>Include</v>
          </cell>
        </row>
        <row r="275">
          <cell r="A275" t="str">
            <v>FENDINEBBIA</v>
          </cell>
          <cell r="B275" t="str">
            <v>097</v>
          </cell>
          <cell r="D275">
            <v>4676</v>
          </cell>
          <cell r="E275">
            <v>8065</v>
          </cell>
          <cell r="F275">
            <v>3332</v>
          </cell>
          <cell r="G275">
            <v>11291</v>
          </cell>
          <cell r="H275">
            <v>3159</v>
          </cell>
          <cell r="I275">
            <v>2875</v>
          </cell>
          <cell r="J275">
            <v>1914</v>
          </cell>
          <cell r="K275">
            <v>2677</v>
          </cell>
          <cell r="L275">
            <v>10053</v>
          </cell>
          <cell r="M275">
            <v>2591</v>
          </cell>
          <cell r="N275">
            <v>4077</v>
          </cell>
          <cell r="O275">
            <v>1767</v>
          </cell>
          <cell r="P275">
            <v>3985</v>
          </cell>
          <cell r="Q275">
            <v>60462</v>
          </cell>
        </row>
        <row r="276">
          <cell r="A276" t="str">
            <v>Dettaglio</v>
          </cell>
        </row>
        <row r="277">
          <cell r="A277" t="str">
            <v>INTEGRATI NEL PROIETTORE</v>
          </cell>
        </row>
        <row r="278">
          <cell r="A278" t="str">
            <v>ALTERNATIVO A 230 FARI A SCARICA DI GAS</v>
          </cell>
        </row>
        <row r="279">
          <cell r="A279" t="str">
            <v>Include</v>
          </cell>
        </row>
        <row r="280">
          <cell r="A280" t="str">
            <v>VOLANTE E POMELLO LEVA CAMBIO IN PELLE</v>
          </cell>
          <cell r="B280" t="str">
            <v>320</v>
          </cell>
          <cell r="E280">
            <v>1127</v>
          </cell>
          <cell r="G280">
            <v>1581</v>
          </cell>
          <cell r="H280">
            <v>3159</v>
          </cell>
          <cell r="I280">
            <v>404</v>
          </cell>
          <cell r="J280">
            <v>1914</v>
          </cell>
          <cell r="L280">
            <v>1409</v>
          </cell>
          <cell r="M280">
            <v>2591</v>
          </cell>
          <cell r="N280">
            <v>569</v>
          </cell>
          <cell r="O280">
            <v>1767</v>
          </cell>
          <cell r="P280">
            <v>558</v>
          </cell>
          <cell r="Q280">
            <v>15079</v>
          </cell>
        </row>
        <row r="281">
          <cell r="A281" t="str">
            <v>Dettaglio</v>
          </cell>
        </row>
        <row r="282">
          <cell r="A282" t="str">
            <v>SENZA COMANDI AL VOLANTE</v>
          </cell>
        </row>
        <row r="283">
          <cell r="A283" t="str">
            <v>Include</v>
          </cell>
        </row>
        <row r="284">
          <cell r="A284" t="str">
            <v>SEGGIOLINO BAMBINI INTEGRATO</v>
          </cell>
          <cell r="B284" t="str">
            <v>278</v>
          </cell>
          <cell r="D284">
            <v>936</v>
          </cell>
          <cell r="E284">
            <v>646</v>
          </cell>
          <cell r="F284">
            <v>665</v>
          </cell>
          <cell r="G284">
            <v>903</v>
          </cell>
          <cell r="H284">
            <v>127</v>
          </cell>
          <cell r="I284">
            <v>231</v>
          </cell>
          <cell r="J284">
            <v>75</v>
          </cell>
          <cell r="K284">
            <v>536</v>
          </cell>
          <cell r="L284">
            <v>805</v>
          </cell>
          <cell r="M284">
            <v>104</v>
          </cell>
          <cell r="N284">
            <v>327</v>
          </cell>
          <cell r="O284">
            <v>70</v>
          </cell>
          <cell r="P284">
            <v>319</v>
          </cell>
          <cell r="Q284">
            <v>5744</v>
          </cell>
        </row>
        <row r="285">
          <cell r="A285" t="str">
            <v>Dettaglio</v>
          </cell>
        </row>
        <row r="286">
          <cell r="A286" t="str">
            <v>LATERALE POSTERIORE SU 40% DESTRO</v>
          </cell>
        </row>
        <row r="287">
          <cell r="A287" t="str">
            <v>VINCOLA 469 SEDILE POSTERIORE SCORREVOLE</v>
          </cell>
        </row>
        <row r="288">
          <cell r="A288" t="str">
            <v>Include</v>
          </cell>
        </row>
        <row r="289">
          <cell r="A289" t="str">
            <v>CRUISE CONTROL</v>
          </cell>
          <cell r="B289" t="str">
            <v>416</v>
          </cell>
          <cell r="D289">
            <v>1168</v>
          </cell>
          <cell r="E289">
            <v>3225</v>
          </cell>
          <cell r="F289">
            <v>833</v>
          </cell>
          <cell r="G289">
            <v>2257</v>
          </cell>
          <cell r="H289">
            <v>317</v>
          </cell>
          <cell r="I289">
            <v>576</v>
          </cell>
          <cell r="J289">
            <v>191</v>
          </cell>
          <cell r="K289">
            <v>670</v>
          </cell>
          <cell r="L289">
            <v>2010</v>
          </cell>
          <cell r="M289">
            <v>259</v>
          </cell>
          <cell r="N289">
            <v>816</v>
          </cell>
          <cell r="O289">
            <v>179</v>
          </cell>
          <cell r="Q289">
            <v>12501</v>
          </cell>
        </row>
        <row r="290">
          <cell r="A290" t="str">
            <v>Dettaglio</v>
          </cell>
        </row>
        <row r="291">
          <cell r="A291" t="str">
            <v>Include</v>
          </cell>
        </row>
        <row r="292">
          <cell r="A292" t="str">
            <v>SPECCHI RETROVISORI VERNICIATI</v>
          </cell>
          <cell r="B292" t="str">
            <v>976</v>
          </cell>
          <cell r="E292">
            <v>16128</v>
          </cell>
          <cell r="G292">
            <v>22581</v>
          </cell>
          <cell r="H292">
            <v>3159</v>
          </cell>
          <cell r="I292">
            <v>5753</v>
          </cell>
          <cell r="J292">
            <v>1914</v>
          </cell>
          <cell r="L292">
            <v>20107</v>
          </cell>
          <cell r="M292">
            <v>2591</v>
          </cell>
          <cell r="N292">
            <v>8151</v>
          </cell>
          <cell r="O292">
            <v>1767</v>
          </cell>
          <cell r="Q292">
            <v>82151</v>
          </cell>
        </row>
        <row r="293">
          <cell r="A293" t="str">
            <v>Dettaglio</v>
          </cell>
        </row>
        <row r="294">
          <cell r="A294" t="str">
            <v>Include</v>
          </cell>
        </row>
        <row r="295">
          <cell r="A295" t="str">
            <v>SENSORE CREPUSCOLARE</v>
          </cell>
          <cell r="B295" t="str">
            <v>051</v>
          </cell>
          <cell r="E295">
            <v>16128</v>
          </cell>
          <cell r="G295">
            <v>22581</v>
          </cell>
          <cell r="H295">
            <v>3159</v>
          </cell>
          <cell r="I295">
            <v>5753</v>
          </cell>
          <cell r="J295">
            <v>1914</v>
          </cell>
          <cell r="L295">
            <v>20107</v>
          </cell>
          <cell r="M295">
            <v>2591</v>
          </cell>
          <cell r="N295">
            <v>8151</v>
          </cell>
          <cell r="O295">
            <v>1767</v>
          </cell>
          <cell r="Q295">
            <v>82151</v>
          </cell>
        </row>
        <row r="296">
          <cell r="A296" t="str">
            <v>Dettaglio</v>
          </cell>
        </row>
        <row r="297">
          <cell r="A297" t="str">
            <v>ABBINATO A 347 SENSORE DI PIOGGIA</v>
          </cell>
        </row>
        <row r="298">
          <cell r="A298" t="str">
            <v>Include</v>
          </cell>
        </row>
        <row r="299">
          <cell r="A299" t="str">
            <v>SENSORE PIOGGIA</v>
          </cell>
          <cell r="B299" t="str">
            <v>347</v>
          </cell>
          <cell r="E299">
            <v>16128</v>
          </cell>
          <cell r="G299">
            <v>22581</v>
          </cell>
          <cell r="H299">
            <v>3159</v>
          </cell>
          <cell r="I299">
            <v>5753</v>
          </cell>
          <cell r="J299">
            <v>1914</v>
          </cell>
          <cell r="L299">
            <v>20107</v>
          </cell>
          <cell r="M299">
            <v>2591</v>
          </cell>
          <cell r="N299">
            <v>8151</v>
          </cell>
          <cell r="O299">
            <v>1767</v>
          </cell>
          <cell r="Q299">
            <v>82151</v>
          </cell>
        </row>
        <row r="300">
          <cell r="A300" t="str">
            <v>Dettaglio</v>
          </cell>
        </row>
        <row r="301">
          <cell r="A301" t="str">
            <v>ABBINATO A 051 SENSORE CREPUSCOLARE</v>
          </cell>
        </row>
        <row r="302">
          <cell r="A302" t="str">
            <v>Include</v>
          </cell>
        </row>
        <row r="303">
          <cell r="A303" t="str">
            <v>SENSORE DI PARCHEGGIO</v>
          </cell>
          <cell r="B303" t="str">
            <v>508</v>
          </cell>
          <cell r="D303">
            <v>4336</v>
          </cell>
          <cell r="E303">
            <v>3225</v>
          </cell>
          <cell r="F303">
            <v>3071</v>
          </cell>
          <cell r="G303">
            <v>1129</v>
          </cell>
          <cell r="H303">
            <v>3159</v>
          </cell>
          <cell r="I303">
            <v>1150</v>
          </cell>
          <cell r="J303">
            <v>1914</v>
          </cell>
          <cell r="K303">
            <v>2677</v>
          </cell>
          <cell r="L303">
            <v>1005</v>
          </cell>
          <cell r="M303">
            <v>2591</v>
          </cell>
          <cell r="N303">
            <v>1630</v>
          </cell>
          <cell r="O303">
            <v>1767</v>
          </cell>
          <cell r="P303">
            <v>1594</v>
          </cell>
          <cell r="Q303">
            <v>29248</v>
          </cell>
        </row>
        <row r="304">
          <cell r="A304" t="str">
            <v>Dettaglio</v>
          </cell>
        </row>
        <row r="305">
          <cell r="A305" t="str">
            <v>NELLA VERSIONE A ULTRASUONI ISO MULTIPLA</v>
          </cell>
        </row>
        <row r="306">
          <cell r="A306" t="str">
            <v>Include</v>
          </cell>
        </row>
        <row r="307">
          <cell r="A307" t="str">
            <v>PROIETTORI A SCARICA DI GAS</v>
          </cell>
          <cell r="B307" t="str">
            <v>230</v>
          </cell>
          <cell r="I307">
            <v>0</v>
          </cell>
          <cell r="J307">
            <v>0</v>
          </cell>
          <cell r="Q307">
            <v>0</v>
          </cell>
        </row>
        <row r="308">
          <cell r="A308" t="str">
            <v>Dettaglio</v>
          </cell>
        </row>
        <row r="309">
          <cell r="A309" t="str">
            <v>FARI ALLO XENON</v>
          </cell>
        </row>
        <row r="310">
          <cell r="A310" t="str">
            <v>INCOMPATIBILE CON 097 FENDINEBBIA</v>
          </cell>
        </row>
        <row r="311">
          <cell r="A311" t="str">
            <v>VINCOLA 102 LAVAFARI</v>
          </cell>
        </row>
        <row r="312">
          <cell r="A312" t="str">
            <v>Include</v>
          </cell>
        </row>
        <row r="313">
          <cell r="A313" t="str">
            <v>PREDISPOSIZIONE RADIO</v>
          </cell>
          <cell r="B313" t="str">
            <v>082</v>
          </cell>
          <cell r="D313">
            <v>4676</v>
          </cell>
          <cell r="E313">
            <v>3225</v>
          </cell>
          <cell r="F313">
            <v>1667</v>
          </cell>
          <cell r="G313">
            <v>2257</v>
          </cell>
          <cell r="I313">
            <v>1150</v>
          </cell>
          <cell r="K313">
            <v>1337</v>
          </cell>
          <cell r="L313">
            <v>2010</v>
          </cell>
          <cell r="N313">
            <v>1630</v>
          </cell>
          <cell r="P313">
            <v>1594</v>
          </cell>
          <cell r="Q313">
            <v>19546</v>
          </cell>
        </row>
        <row r="314">
          <cell r="A314" t="str">
            <v>Dettaglio</v>
          </cell>
        </row>
        <row r="315">
          <cell r="A315" t="str">
            <v>2 TWEETER + 2 WOOFER PORTE ANT</v>
          </cell>
        </row>
        <row r="316">
          <cell r="A316" t="str">
            <v>2 FULL RANGE PORTE POST</v>
          </cell>
        </row>
        <row r="317">
          <cell r="A317" t="str">
            <v>Include</v>
          </cell>
        </row>
        <row r="318">
          <cell r="A318" t="str">
            <v>PREDISPOSIZIONE RADIOTELEFONO</v>
          </cell>
          <cell r="B318" t="str">
            <v>833</v>
          </cell>
          <cell r="D318">
            <v>1168</v>
          </cell>
          <cell r="E318">
            <v>807</v>
          </cell>
          <cell r="F318">
            <v>833</v>
          </cell>
          <cell r="G318">
            <v>1129</v>
          </cell>
          <cell r="H318">
            <v>159</v>
          </cell>
          <cell r="I318">
            <v>288</v>
          </cell>
          <cell r="J318">
            <v>96</v>
          </cell>
          <cell r="K318">
            <v>670</v>
          </cell>
          <cell r="L318">
            <v>1005</v>
          </cell>
          <cell r="M318">
            <v>129</v>
          </cell>
          <cell r="N318">
            <v>409</v>
          </cell>
          <cell r="O318">
            <v>88</v>
          </cell>
          <cell r="P318">
            <v>400</v>
          </cell>
          <cell r="Q318">
            <v>7181</v>
          </cell>
        </row>
        <row r="319">
          <cell r="A319" t="str">
            <v>Dettaglio</v>
          </cell>
        </row>
        <row r="320">
          <cell r="A320" t="str">
            <v xml:space="preserve">ANTENNA BI-FUNZIONE </v>
          </cell>
        </row>
        <row r="321">
          <cell r="A321" t="str">
            <v>ALTOPARLANTE BICONO</v>
          </cell>
        </row>
        <row r="322">
          <cell r="A322" t="str">
            <v>VINCOLA 082 O 718</v>
          </cell>
        </row>
        <row r="323">
          <cell r="A323" t="str">
            <v>Include</v>
          </cell>
        </row>
        <row r="324">
          <cell r="A324" t="str">
            <v>IMPLEMENTAZIONE HI-FI CON SUB-WOOFER</v>
          </cell>
          <cell r="B324" t="str">
            <v>718</v>
          </cell>
          <cell r="D324">
            <v>1168</v>
          </cell>
          <cell r="E324">
            <v>807</v>
          </cell>
          <cell r="F324">
            <v>333</v>
          </cell>
          <cell r="G324">
            <v>1129</v>
          </cell>
          <cell r="H324">
            <v>475</v>
          </cell>
          <cell r="I324">
            <v>288</v>
          </cell>
          <cell r="J324">
            <v>287</v>
          </cell>
          <cell r="K324">
            <v>670</v>
          </cell>
          <cell r="L324">
            <v>1005</v>
          </cell>
          <cell r="M324">
            <v>390</v>
          </cell>
          <cell r="N324">
            <v>409</v>
          </cell>
          <cell r="O324">
            <v>267</v>
          </cell>
          <cell r="P324">
            <v>400</v>
          </cell>
          <cell r="Q324">
            <v>7628</v>
          </cell>
        </row>
        <row r="325">
          <cell r="A325" t="str">
            <v>Dettaglio</v>
          </cell>
        </row>
        <row r="326">
          <cell r="A326" t="str">
            <v>NON VENDIBILE COME OPT SINGOLO</v>
          </cell>
        </row>
        <row r="327">
          <cell r="A327" t="str">
            <v>INTESO COME INTEGRAZIONE DELLO 082</v>
          </cell>
        </row>
        <row r="328">
          <cell r="A328" t="str">
            <v>VINCOLA 082</v>
          </cell>
        </row>
        <row r="329">
          <cell r="A329" t="str">
            <v>TWEETER E WOOFER SULLE 4 PORTE (8 ALTOP)</v>
          </cell>
        </row>
        <row r="330">
          <cell r="A330" t="str">
            <v xml:space="preserve"> SUBWOOFER (SOPRA PASSARUOTA)</v>
          </cell>
        </row>
        <row r="331">
          <cell r="A331" t="str">
            <v>INCOMPATIBILE CON 41A (E` GIA` COMPRESO)</v>
          </cell>
        </row>
        <row r="332">
          <cell r="A332" t="str">
            <v>Include</v>
          </cell>
        </row>
        <row r="333">
          <cell r="A333" t="str">
            <v>AUTORADIO CON CD</v>
          </cell>
          <cell r="B333" t="str">
            <v>564</v>
          </cell>
          <cell r="D333">
            <v>4676</v>
          </cell>
          <cell r="E333">
            <v>3549</v>
          </cell>
          <cell r="F333">
            <v>1667</v>
          </cell>
          <cell r="G333">
            <v>4967</v>
          </cell>
          <cell r="H333">
            <v>2653</v>
          </cell>
          <cell r="I333">
            <v>1266</v>
          </cell>
          <cell r="J333">
            <v>1609</v>
          </cell>
          <cell r="K333">
            <v>1337</v>
          </cell>
          <cell r="L333">
            <v>4424</v>
          </cell>
          <cell r="M333">
            <v>2177</v>
          </cell>
          <cell r="N333">
            <v>1754</v>
          </cell>
          <cell r="O333">
            <v>1449</v>
          </cell>
          <cell r="P333">
            <v>1594</v>
          </cell>
          <cell r="Q333">
            <v>33122</v>
          </cell>
        </row>
        <row r="334">
          <cell r="A334" t="str">
            <v>Dettaglio</v>
          </cell>
        </row>
        <row r="335">
          <cell r="A335" t="str">
            <v>RADIO FM/AM RDS-TMC</v>
          </cell>
        </row>
        <row r="336">
          <cell r="A336" t="str">
            <v>CD AUDIO SINGOLO</v>
          </cell>
        </row>
        <row r="337">
          <cell r="A337" t="str">
            <v>GESTIONE CD CHANGER REMOTO</v>
          </cell>
        </row>
        <row r="338">
          <cell r="A338" t="str">
            <v>COMPRENDE082 (IM. RADIO)</v>
          </cell>
        </row>
        <row r="339">
          <cell r="A339" t="str">
            <v>ALTERNATIVO A 717,263,903,977,904.</v>
          </cell>
        </row>
        <row r="340">
          <cell r="A340" t="str">
            <v>Include</v>
          </cell>
        </row>
        <row r="341">
          <cell r="A341" t="str">
            <v>AUTORADIO CON CD MP3</v>
          </cell>
          <cell r="B341" t="str">
            <v>717</v>
          </cell>
          <cell r="E341">
            <v>646</v>
          </cell>
          <cell r="G341">
            <v>903</v>
          </cell>
          <cell r="H341">
            <v>127</v>
          </cell>
          <cell r="I341">
            <v>231</v>
          </cell>
          <cell r="J341">
            <v>75</v>
          </cell>
          <cell r="L341">
            <v>805</v>
          </cell>
          <cell r="M341">
            <v>104</v>
          </cell>
          <cell r="N341">
            <v>327</v>
          </cell>
          <cell r="O341">
            <v>70</v>
          </cell>
          <cell r="P341">
            <v>0</v>
          </cell>
          <cell r="Q341">
            <v>3288</v>
          </cell>
        </row>
        <row r="342">
          <cell r="A342" t="str">
            <v>Dettaglio</v>
          </cell>
        </row>
        <row r="343">
          <cell r="A343" t="str">
            <v>RADIO FM/AM RDS-TMC</v>
          </cell>
        </row>
        <row r="344">
          <cell r="A344" t="str">
            <v>CD SINGOLO</v>
          </cell>
        </row>
        <row r="345">
          <cell r="A345" t="str">
            <v>GESTIONE CD CHANGER REMOTO</v>
          </cell>
        </row>
        <row r="346">
          <cell r="A346" t="str">
            <v>MP3 INTEGRATO</v>
          </cell>
        </row>
        <row r="347">
          <cell r="A347" t="str">
            <v>ALTERNATIVO A 564,263,903,977,904</v>
          </cell>
        </row>
        <row r="348">
          <cell r="A348" t="str">
            <v>Include</v>
          </cell>
        </row>
        <row r="349">
          <cell r="A349" t="str">
            <v>718 IMPLEMENTAZIONE HI-FI</v>
          </cell>
        </row>
        <row r="350">
          <cell r="A350" t="str">
            <v>COMANDI AL VOLANTE (6 TASTI)</v>
          </cell>
          <cell r="B350" t="str">
            <v>245</v>
          </cell>
          <cell r="D350">
            <v>2808</v>
          </cell>
          <cell r="E350">
            <v>1936</v>
          </cell>
          <cell r="F350">
            <v>333</v>
          </cell>
          <cell r="G350">
            <v>2709</v>
          </cell>
          <cell r="H350">
            <v>2843</v>
          </cell>
          <cell r="I350">
            <v>689</v>
          </cell>
          <cell r="J350">
            <v>1722</v>
          </cell>
          <cell r="K350">
            <v>267</v>
          </cell>
          <cell r="L350">
            <v>2414</v>
          </cell>
          <cell r="M350">
            <v>2333</v>
          </cell>
          <cell r="N350">
            <v>978</v>
          </cell>
          <cell r="O350">
            <v>1589</v>
          </cell>
          <cell r="P350">
            <v>956</v>
          </cell>
          <cell r="Q350">
            <v>21577</v>
          </cell>
        </row>
        <row r="351">
          <cell r="A351" t="str">
            <v>Dettaglio</v>
          </cell>
        </row>
        <row r="352">
          <cell r="A352" t="str">
            <v>VOLANTE IN PELLE</v>
          </cell>
        </row>
        <row r="353">
          <cell r="A353" t="str">
            <v>COMANDI A 6 TASTI SOLO PER RADIO CD</v>
          </cell>
        </row>
        <row r="354">
          <cell r="A354" t="str">
            <v xml:space="preserve">VINCOLATO 564 O 41A </v>
          </cell>
        </row>
        <row r="355">
          <cell r="A355" t="str">
            <v>Include</v>
          </cell>
        </row>
        <row r="356">
          <cell r="A356" t="str">
            <v>COMANDI AL VOLANTE (8 TASTI +3)</v>
          </cell>
          <cell r="B356" t="str">
            <v>709</v>
          </cell>
          <cell r="E356">
            <v>807</v>
          </cell>
          <cell r="G356">
            <v>1129</v>
          </cell>
          <cell r="H356">
            <v>317</v>
          </cell>
          <cell r="I356">
            <v>288</v>
          </cell>
          <cell r="J356">
            <v>191</v>
          </cell>
          <cell r="L356">
            <v>1005</v>
          </cell>
          <cell r="M356">
            <v>259</v>
          </cell>
          <cell r="N356">
            <v>409</v>
          </cell>
          <cell r="O356">
            <v>179</v>
          </cell>
          <cell r="P356">
            <v>160</v>
          </cell>
          <cell r="Q356">
            <v>4744</v>
          </cell>
        </row>
        <row r="357">
          <cell r="A357" t="str">
            <v>Dettaglio</v>
          </cell>
        </row>
        <row r="358">
          <cell r="A358" t="str">
            <v>TIPOLOGIA ISO 192</v>
          </cell>
        </row>
        <row r="359">
          <cell r="A359" t="str">
            <v>COMPRENDE I COMANDI VOCALI</v>
          </cell>
        </row>
        <row r="360">
          <cell r="A360" t="str">
            <v>VINCOLATO CON 269 O 903 O 904</v>
          </cell>
        </row>
        <row r="361">
          <cell r="A361" t="str">
            <v>VINCOLATO A 263 SOLO CON A 547</v>
          </cell>
        </row>
        <row r="362">
          <cell r="A362" t="str">
            <v>SE "FUNZ NON DISP" COMPARE LA SCRITTA</v>
          </cell>
        </row>
        <row r="363">
          <cell r="A363" t="str">
            <v>VOLANTE IN PELLE</v>
          </cell>
        </row>
        <row r="364">
          <cell r="A364" t="str">
            <v>Include</v>
          </cell>
        </row>
        <row r="365">
          <cell r="A365" t="str">
            <v>CONNECT NAV</v>
          </cell>
          <cell r="B365" t="str">
            <v>903</v>
          </cell>
          <cell r="D365">
            <v>699</v>
          </cell>
          <cell r="E365">
            <v>1193</v>
          </cell>
          <cell r="F365">
            <v>500</v>
          </cell>
          <cell r="G365">
            <v>1671</v>
          </cell>
          <cell r="H365">
            <v>222</v>
          </cell>
          <cell r="I365">
            <v>427</v>
          </cell>
          <cell r="J365">
            <v>135</v>
          </cell>
          <cell r="K365">
            <v>400</v>
          </cell>
          <cell r="L365">
            <v>1487</v>
          </cell>
          <cell r="M365">
            <v>183</v>
          </cell>
          <cell r="N365">
            <v>602</v>
          </cell>
          <cell r="O365">
            <v>123</v>
          </cell>
          <cell r="P365">
            <v>558</v>
          </cell>
          <cell r="Q365">
            <v>8200</v>
          </cell>
        </row>
        <row r="366">
          <cell r="A366" t="str">
            <v>Dettaglio</v>
          </cell>
        </row>
        <row r="367">
          <cell r="A367" t="str">
            <v>VARIANTE L3 DELLA SCHEDA NIT CON:</v>
          </cell>
        </row>
        <row r="368">
          <cell r="A368" t="str">
            <v>RADIO FM/AM RDS-TMC</v>
          </cell>
        </row>
        <row r="369">
          <cell r="A369" t="str">
            <v>CD AUDIO/ROM SINGOLO</v>
          </cell>
        </row>
        <row r="370">
          <cell r="A370" t="str">
            <v>COMPRENDE MP3 E COM VOCALI</v>
          </cell>
        </row>
        <row r="371">
          <cell r="A371" t="str">
            <v>GESTIONE CD CHANGER REMOTO</v>
          </cell>
        </row>
        <row r="372">
          <cell r="A372" t="str">
            <v>NAVIGATORE ON BOARD</v>
          </cell>
        </row>
        <row r="373">
          <cell r="A373" t="str">
            <v>VISORE A PITTOGRAMMI</v>
          </cell>
        </row>
        <row r="374">
          <cell r="A374" t="str">
            <v>TELEFONO GSM (GPRS) DUAL BAND</v>
          </cell>
        </row>
        <row r="375">
          <cell r="A375" t="str">
            <v>ANTENNA TRFUNZIONE</v>
          </cell>
        </row>
        <row r="376">
          <cell r="A376" t="str">
            <v>CAVO ANTENNA</v>
          </cell>
        </row>
        <row r="377">
          <cell r="A377" t="str">
            <v>PREDISPOSIZIONE UMTS E DELLE SIMTOOLKIT</v>
          </cell>
        </row>
        <row r="378">
          <cell r="A378" t="str">
            <v>COMPRENDE ALTOP. DELLO 082</v>
          </cell>
        </row>
        <row r="379">
          <cell r="A379" t="str">
            <v>ALTERNATIVO A 564,717,263,977,904</v>
          </cell>
        </row>
        <row r="380">
          <cell r="A380" t="str">
            <v>Include</v>
          </cell>
        </row>
        <row r="381">
          <cell r="A381" t="str">
            <v>CONNECT NAV+</v>
          </cell>
          <cell r="B381" t="str">
            <v>904</v>
          </cell>
          <cell r="E381">
            <v>564</v>
          </cell>
          <cell r="G381">
            <v>789</v>
          </cell>
          <cell r="H381">
            <v>159</v>
          </cell>
          <cell r="I381">
            <v>201</v>
          </cell>
          <cell r="J381">
            <v>96</v>
          </cell>
          <cell r="L381">
            <v>704</v>
          </cell>
          <cell r="M381">
            <v>129</v>
          </cell>
          <cell r="N381">
            <v>287</v>
          </cell>
          <cell r="O381">
            <v>88</v>
          </cell>
          <cell r="Q381">
            <v>3017</v>
          </cell>
        </row>
        <row r="382">
          <cell r="A382" t="str">
            <v>Dettaglio</v>
          </cell>
        </row>
        <row r="383">
          <cell r="A383" t="str">
            <v>VARIANTE L4 DELLA SCHEDA NIT CON:</v>
          </cell>
        </row>
        <row r="384">
          <cell r="A384" t="str">
            <v>RADIO FM/AM RDS-TMC</v>
          </cell>
        </row>
        <row r="385">
          <cell r="A385" t="str">
            <v>CD AUDIO/ROM SINGOLO + MP3</v>
          </cell>
        </row>
        <row r="386">
          <cell r="A386" t="str">
            <v>PERMETTE DI VEDERE VIDEO DVD</v>
          </cell>
        </row>
        <row r="387">
          <cell r="A387" t="str">
            <v>GESTIONE CD CHANGER REMOTO</v>
          </cell>
        </row>
        <row r="388">
          <cell r="A388" t="str">
            <v>LOCALIZZATORE GPS</v>
          </cell>
        </row>
        <row r="389">
          <cell r="A389" t="str">
            <v>NAVIGATORE ON BOARD</v>
          </cell>
        </row>
        <row r="390">
          <cell r="A390" t="str">
            <v>VISORE A MAPPE E PITTOGRAMMI</v>
          </cell>
        </row>
        <row r="391">
          <cell r="A391" t="str">
            <v>TELEFONO GSM (GRPS) DUAL BAND</v>
          </cell>
        </row>
        <row r="392">
          <cell r="A392" t="str">
            <v>ANTENNA TRFUNZIONE</v>
          </cell>
        </row>
        <row r="393">
          <cell r="A393" t="str">
            <v>CAVO ANTENNA</v>
          </cell>
        </row>
        <row r="394">
          <cell r="A394" t="str">
            <v>COMPRENDE MP3 E COMANDI VOCALI</v>
          </cell>
        </row>
        <row r="395">
          <cell r="A395" t="str">
            <v>PREDISPOSIZIONE UTMS E SIMTOOLKIT</v>
          </cell>
        </row>
        <row r="396">
          <cell r="A396" t="str">
            <v>COMPRENDE ALTOP DELLO 082</v>
          </cell>
        </row>
        <row r="397">
          <cell r="A397" t="str">
            <v>ALTERNATIVO A 564,717,263,903,977</v>
          </cell>
        </row>
        <row r="398">
          <cell r="A398" t="str">
            <v>Include</v>
          </cell>
        </row>
        <row r="399">
          <cell r="A399" t="str">
            <v>CD CHANGER</v>
          </cell>
          <cell r="B399" t="str">
            <v>563</v>
          </cell>
          <cell r="D399">
            <v>468</v>
          </cell>
          <cell r="E399">
            <v>807</v>
          </cell>
          <cell r="F399">
            <v>167</v>
          </cell>
          <cell r="G399">
            <v>1129</v>
          </cell>
          <cell r="H399">
            <v>159</v>
          </cell>
          <cell r="I399">
            <v>288</v>
          </cell>
          <cell r="J399">
            <v>96</v>
          </cell>
          <cell r="K399">
            <v>133</v>
          </cell>
          <cell r="L399">
            <v>1005</v>
          </cell>
          <cell r="M399">
            <v>129</v>
          </cell>
          <cell r="N399">
            <v>409</v>
          </cell>
          <cell r="O399">
            <v>88</v>
          </cell>
          <cell r="P399">
            <v>400</v>
          </cell>
          <cell r="Q399">
            <v>5278</v>
          </cell>
        </row>
        <row r="400">
          <cell r="A400" t="str">
            <v>Dettaglio</v>
          </cell>
        </row>
        <row r="401">
          <cell r="A401" t="str">
            <v>DI TIPO REMOTO</v>
          </cell>
        </row>
        <row r="402">
          <cell r="A402" t="str">
            <v>FIANCO VANO BAGAGLI</v>
          </cell>
        </row>
        <row r="403">
          <cell r="A403" t="str">
            <v>VINCOLA UNO TRA:082,564,41A,263,903,904</v>
          </cell>
        </row>
        <row r="404">
          <cell r="A404" t="str">
            <v>Include</v>
          </cell>
        </row>
        <row r="405">
          <cell r="A405" t="str">
            <v>CERCHI IN LEGA (DA 15")</v>
          </cell>
          <cell r="B405" t="str">
            <v>108</v>
          </cell>
          <cell r="E405">
            <v>3225</v>
          </cell>
          <cell r="G405">
            <v>4517</v>
          </cell>
          <cell r="H405">
            <v>3159</v>
          </cell>
          <cell r="I405">
            <v>1150</v>
          </cell>
          <cell r="J405">
            <v>1914</v>
          </cell>
          <cell r="L405">
            <v>4021</v>
          </cell>
          <cell r="M405">
            <v>2591</v>
          </cell>
          <cell r="N405">
            <v>1630</v>
          </cell>
          <cell r="O405">
            <v>1767</v>
          </cell>
          <cell r="Q405">
            <v>23974</v>
          </cell>
        </row>
        <row r="406">
          <cell r="A406" t="str">
            <v>Dettaglio</v>
          </cell>
        </row>
        <row r="407">
          <cell r="A407" t="str">
            <v>CAMBIA SOLO IL CERCHIONE</v>
          </cell>
        </row>
        <row r="408">
          <cell r="A408" t="str">
            <v>OPT VALIDO PER ATTRACTIVE E LUX. LINE</v>
          </cell>
        </row>
        <row r="409">
          <cell r="A409" t="str">
            <v>PNEUMATICI DA 195/60 R15</v>
          </cell>
        </row>
        <row r="410">
          <cell r="A410" t="str">
            <v>INCOMPATIBILE CON 431</v>
          </cell>
        </row>
        <row r="411">
          <cell r="A411" t="str">
            <v>Include</v>
          </cell>
        </row>
        <row r="412">
          <cell r="A412" t="str">
            <v>RUOTA EXTRASERIE 1 (IN LEGA)</v>
          </cell>
          <cell r="B412" t="str">
            <v>431</v>
          </cell>
          <cell r="D412">
            <v>2339</v>
          </cell>
          <cell r="F412">
            <v>1667</v>
          </cell>
          <cell r="K412">
            <v>1337</v>
          </cell>
          <cell r="P412">
            <v>400</v>
          </cell>
          <cell r="Q412">
            <v>5743</v>
          </cell>
        </row>
        <row r="413">
          <cell r="A413" t="str">
            <v>Dettaglio</v>
          </cell>
        </row>
        <row r="414">
          <cell r="A414" t="str">
            <v>VALE PER LE STD E ACTIVE LINE</v>
          </cell>
        </row>
        <row r="415">
          <cell r="A415" t="str">
            <v>VARIO SIA CERCHIONE CHE PNEUMATICO</v>
          </cell>
        </row>
        <row r="416">
          <cell r="A416" t="str">
            <v>CERCHIONE IL LEGA</v>
          </cell>
        </row>
        <row r="417">
          <cell r="A417" t="str">
            <v>PNEUMATICO 195/60 R15</v>
          </cell>
        </row>
        <row r="418">
          <cell r="A418" t="str">
            <v>INCOMPATIBILE CON 109</v>
          </cell>
        </row>
        <row r="419">
          <cell r="A419" t="str">
            <v>Include</v>
          </cell>
        </row>
        <row r="420">
          <cell r="A420" t="str">
            <v>ADATTAMENTO PAESI FREDDI</v>
          </cell>
          <cell r="B420" t="str">
            <v>129</v>
          </cell>
          <cell r="D420">
            <v>699</v>
          </cell>
          <cell r="E420">
            <v>485</v>
          </cell>
          <cell r="F420">
            <v>500</v>
          </cell>
          <cell r="G420">
            <v>679</v>
          </cell>
          <cell r="H420">
            <v>96</v>
          </cell>
          <cell r="I420">
            <v>174</v>
          </cell>
          <cell r="J420">
            <v>58</v>
          </cell>
          <cell r="K420">
            <v>400</v>
          </cell>
          <cell r="L420">
            <v>602</v>
          </cell>
          <cell r="M420">
            <v>79</v>
          </cell>
          <cell r="N420">
            <v>244</v>
          </cell>
          <cell r="O420">
            <v>54</v>
          </cell>
          <cell r="P420">
            <v>240</v>
          </cell>
          <cell r="Q420">
            <v>4310</v>
          </cell>
        </row>
        <row r="421">
          <cell r="A421" t="str">
            <v>Dettaglio</v>
          </cell>
        </row>
        <row r="422">
          <cell r="A422" t="str">
            <v>DA DEFINIRE</v>
          </cell>
        </row>
        <row r="423">
          <cell r="A423" t="str">
            <v>Include</v>
          </cell>
        </row>
        <row r="424">
          <cell r="A424" t="str">
            <v>41E PACK COMFORT</v>
          </cell>
        </row>
        <row r="425">
          <cell r="A425" t="str">
            <v>102 LAVAFARI</v>
          </cell>
        </row>
        <row r="426">
          <cell r="A426" t="str">
            <v>452 SEDILI RISCALDATI ANTERIORI</v>
          </cell>
        </row>
        <row r="427">
          <cell r="A427" t="str">
            <v>KIT RIPARAZIONE/GONFIAGGIO PNEUMATICI</v>
          </cell>
          <cell r="B427" t="str">
            <v>499</v>
          </cell>
          <cell r="D427">
            <v>1168</v>
          </cell>
          <cell r="E427">
            <v>807</v>
          </cell>
          <cell r="F427">
            <v>833</v>
          </cell>
          <cell r="G427">
            <v>1129</v>
          </cell>
          <cell r="H427">
            <v>159</v>
          </cell>
          <cell r="I427">
            <v>288</v>
          </cell>
          <cell r="J427">
            <v>96</v>
          </cell>
          <cell r="K427">
            <v>670</v>
          </cell>
          <cell r="L427">
            <v>1005</v>
          </cell>
          <cell r="M427">
            <v>129</v>
          </cell>
          <cell r="N427">
            <v>409</v>
          </cell>
          <cell r="O427">
            <v>88</v>
          </cell>
          <cell r="P427">
            <v>400</v>
          </cell>
          <cell r="Q427">
            <v>7181</v>
          </cell>
        </row>
        <row r="428">
          <cell r="A428" t="str">
            <v>Dettaglio</v>
          </cell>
        </row>
        <row r="429">
          <cell r="A429" t="str">
            <v>NEL VANO RUOTA O NEI VANI LATERALI BAULE</v>
          </cell>
        </row>
        <row r="430">
          <cell r="A430" t="str">
            <v>Include</v>
          </cell>
        </row>
        <row r="431">
          <cell r="A431" t="str">
            <v>BRAKE ASSISTANT SYSTEM</v>
          </cell>
          <cell r="B431" t="str">
            <v>052</v>
          </cell>
          <cell r="D431">
            <v>23374</v>
          </cell>
          <cell r="E431">
            <v>16128</v>
          </cell>
          <cell r="F431">
            <v>16667</v>
          </cell>
          <cell r="G431">
            <v>22581</v>
          </cell>
          <cell r="H431">
            <v>3159</v>
          </cell>
          <cell r="I431">
            <v>5753</v>
          </cell>
          <cell r="J431">
            <v>1914</v>
          </cell>
          <cell r="K431">
            <v>13383</v>
          </cell>
          <cell r="L431">
            <v>20107</v>
          </cell>
          <cell r="M431">
            <v>2591</v>
          </cell>
          <cell r="N431">
            <v>8151</v>
          </cell>
          <cell r="O431">
            <v>1767</v>
          </cell>
          <cell r="P431">
            <v>7970</v>
          </cell>
          <cell r="Q431">
            <v>143545</v>
          </cell>
        </row>
        <row r="432">
          <cell r="A432" t="str">
            <v>Dettaglio</v>
          </cell>
        </row>
        <row r="433">
          <cell r="A433" t="str">
            <v>Include</v>
          </cell>
        </row>
        <row r="434">
          <cell r="A434" t="str">
            <v>ESP  (VEHICLE DYNAMIC CONTROL)</v>
          </cell>
          <cell r="B434" t="str">
            <v>392</v>
          </cell>
          <cell r="D434">
            <v>1168</v>
          </cell>
          <cell r="E434">
            <v>1613</v>
          </cell>
          <cell r="F434">
            <v>833</v>
          </cell>
          <cell r="G434">
            <v>2257</v>
          </cell>
          <cell r="H434">
            <v>317</v>
          </cell>
          <cell r="I434">
            <v>5753</v>
          </cell>
          <cell r="J434">
            <v>1914</v>
          </cell>
          <cell r="K434">
            <v>670</v>
          </cell>
          <cell r="L434">
            <v>2010</v>
          </cell>
          <cell r="M434">
            <v>259</v>
          </cell>
          <cell r="N434">
            <v>8151</v>
          </cell>
          <cell r="O434">
            <v>1767</v>
          </cell>
          <cell r="Q434">
            <v>26712</v>
          </cell>
        </row>
        <row r="435">
          <cell r="A435" t="str">
            <v>Dettaglio</v>
          </cell>
        </row>
        <row r="436">
          <cell r="A436" t="str">
            <v>NOME FIAT PER IL VDC</v>
          </cell>
        </row>
        <row r="437">
          <cell r="A437" t="str">
            <v>DI SERIE SU 1.9 JTD E SU 1.8 GDI</v>
          </cell>
        </row>
        <row r="438">
          <cell r="A438" t="str">
            <v>VINCOLA 011 VOLANTE REGISTRABILE</v>
          </cell>
        </row>
        <row r="439">
          <cell r="A439" t="str">
            <v>Include</v>
          </cell>
        </row>
        <row r="440">
          <cell r="A440" t="str">
            <v>PACK COMFORT</v>
          </cell>
          <cell r="B440" t="str">
            <v>41E</v>
          </cell>
          <cell r="E440">
            <v>4033</v>
          </cell>
          <cell r="G440">
            <v>5645</v>
          </cell>
          <cell r="H440">
            <v>3159</v>
          </cell>
          <cell r="I440">
            <v>1439</v>
          </cell>
          <cell r="J440">
            <v>1914</v>
          </cell>
          <cell r="L440">
            <v>5027</v>
          </cell>
          <cell r="M440">
            <v>2591</v>
          </cell>
          <cell r="N440">
            <v>2038</v>
          </cell>
          <cell r="O440">
            <v>1767</v>
          </cell>
          <cell r="Q440">
            <v>27613</v>
          </cell>
        </row>
        <row r="441">
          <cell r="A441" t="str">
            <v>Dettaglio</v>
          </cell>
        </row>
        <row r="442">
          <cell r="A442" t="str">
            <v>AUTOMATISMO E ANTIPIZZ. SUI 4 CRISTALLI</v>
          </cell>
        </row>
        <row r="443">
          <cell r="A443" t="str">
            <v>Include</v>
          </cell>
        </row>
        <row r="444">
          <cell r="A444" t="str">
            <v>023 ALZACRISTALLI ELETTRICI POSTERIORI</v>
          </cell>
        </row>
        <row r="445">
          <cell r="A445" t="str">
            <v>041 SPECCHI RETR. EST. ELETT. RISCALD.</v>
          </cell>
        </row>
        <row r="446">
          <cell r="A446" t="str">
            <v>BARRE LONGITUDINALI PORTAPACCHI</v>
          </cell>
          <cell r="B446" t="str">
            <v>357</v>
          </cell>
          <cell r="D446">
            <v>2339</v>
          </cell>
          <cell r="E446">
            <v>1613</v>
          </cell>
          <cell r="F446">
            <v>1667</v>
          </cell>
          <cell r="G446">
            <v>2257</v>
          </cell>
          <cell r="H446">
            <v>317</v>
          </cell>
          <cell r="I446">
            <v>576</v>
          </cell>
          <cell r="J446">
            <v>191</v>
          </cell>
          <cell r="K446">
            <v>1337</v>
          </cell>
          <cell r="L446">
            <v>2010</v>
          </cell>
          <cell r="M446">
            <v>259</v>
          </cell>
          <cell r="N446">
            <v>816</v>
          </cell>
          <cell r="O446">
            <v>179</v>
          </cell>
          <cell r="P446">
            <v>1197</v>
          </cell>
          <cell r="Q446">
            <v>14758</v>
          </cell>
        </row>
        <row r="447">
          <cell r="A447" t="str">
            <v>Dettaglio</v>
          </cell>
        </row>
        <row r="448">
          <cell r="A448" t="str">
            <v xml:space="preserve">BARRE TIPO AMERICA </v>
          </cell>
        </row>
        <row r="449">
          <cell r="A449" t="str">
            <v>Include</v>
          </cell>
        </row>
        <row r="450">
          <cell r="A450" t="str">
            <v>LAVAFARI</v>
          </cell>
          <cell r="B450" t="str">
            <v>102</v>
          </cell>
          <cell r="D450">
            <v>1168</v>
          </cell>
          <cell r="E450">
            <v>807</v>
          </cell>
          <cell r="F450">
            <v>833</v>
          </cell>
          <cell r="G450">
            <v>1129</v>
          </cell>
          <cell r="H450">
            <v>159</v>
          </cell>
          <cell r="I450">
            <v>288</v>
          </cell>
          <cell r="J450">
            <v>96</v>
          </cell>
          <cell r="K450">
            <v>670</v>
          </cell>
          <cell r="L450">
            <v>1005</v>
          </cell>
          <cell r="M450">
            <v>129</v>
          </cell>
          <cell r="N450">
            <v>409</v>
          </cell>
          <cell r="O450">
            <v>88</v>
          </cell>
          <cell r="P450">
            <v>7970</v>
          </cell>
          <cell r="Q450">
            <v>14751</v>
          </cell>
        </row>
        <row r="451">
          <cell r="A451" t="str">
            <v>Dettaglio</v>
          </cell>
        </row>
        <row r="452">
          <cell r="A452" t="str">
            <v>INCOMPATIBILE CON IL LAVAFARI</v>
          </cell>
        </row>
        <row r="453">
          <cell r="A453" t="str">
            <v>Include</v>
          </cell>
        </row>
        <row r="454">
          <cell r="A454" t="str">
            <v>POGGIABRACCIO SEDILE ANTERIORE GUIDA</v>
          </cell>
          <cell r="B454" t="str">
            <v>132</v>
          </cell>
          <cell r="E454">
            <v>2419</v>
          </cell>
          <cell r="G454">
            <v>3387</v>
          </cell>
          <cell r="H454">
            <v>3159</v>
          </cell>
          <cell r="I454">
            <v>865</v>
          </cell>
          <cell r="J454">
            <v>1914</v>
          </cell>
          <cell r="L454">
            <v>3015</v>
          </cell>
          <cell r="M454">
            <v>2591</v>
          </cell>
          <cell r="N454">
            <v>1223</v>
          </cell>
          <cell r="O454">
            <v>1767</v>
          </cell>
          <cell r="P454">
            <v>0</v>
          </cell>
          <cell r="Q454">
            <v>20340</v>
          </cell>
        </row>
        <row r="455">
          <cell r="A455" t="str">
            <v>Dettaglio</v>
          </cell>
        </row>
        <row r="456">
          <cell r="A456" t="str">
            <v>VINCOLA 40Y REGOLAZIONE LOMBARE GUIDA</v>
          </cell>
        </row>
        <row r="457">
          <cell r="A457" t="str">
            <v>Include</v>
          </cell>
        </row>
        <row r="458">
          <cell r="A458" t="str">
            <v>REGOLAZIONE LOMBARE SEDILE GUIDA</v>
          </cell>
          <cell r="B458" t="str">
            <v>40Y</v>
          </cell>
          <cell r="E458">
            <v>2419</v>
          </cell>
          <cell r="G458">
            <v>3387</v>
          </cell>
          <cell r="H458">
            <v>3159</v>
          </cell>
          <cell r="I458">
            <v>865</v>
          </cell>
          <cell r="J458">
            <v>1914</v>
          </cell>
          <cell r="L458">
            <v>3015</v>
          </cell>
          <cell r="M458">
            <v>2591</v>
          </cell>
          <cell r="N458">
            <v>1223</v>
          </cell>
          <cell r="O458">
            <v>1767</v>
          </cell>
          <cell r="P458">
            <v>0</v>
          </cell>
          <cell r="Q458">
            <v>20340</v>
          </cell>
        </row>
        <row r="459">
          <cell r="A459" t="str">
            <v>Dettaglio</v>
          </cell>
        </row>
        <row r="460">
          <cell r="A460" t="str">
            <v>VINCOLA 132 POGGIABRACCIO SEDILE GUIDA</v>
          </cell>
        </row>
        <row r="461">
          <cell r="A461" t="str">
            <v>Include</v>
          </cell>
        </row>
        <row r="462">
          <cell r="A462" t="str">
            <v>POGGIABRACCIO SEDILE PASSEGGERO</v>
          </cell>
          <cell r="B462" t="str">
            <v>43H</v>
          </cell>
          <cell r="E462">
            <v>1613</v>
          </cell>
          <cell r="G462">
            <v>2257</v>
          </cell>
          <cell r="H462">
            <v>3159</v>
          </cell>
          <cell r="I462">
            <v>576</v>
          </cell>
          <cell r="J462">
            <v>1914</v>
          </cell>
          <cell r="L462">
            <v>2010</v>
          </cell>
          <cell r="M462">
            <v>2591</v>
          </cell>
          <cell r="N462">
            <v>816</v>
          </cell>
          <cell r="O462">
            <v>1767</v>
          </cell>
          <cell r="Q462">
            <v>16703</v>
          </cell>
        </row>
        <row r="463">
          <cell r="A463" t="str">
            <v>Dettaglio</v>
          </cell>
        </row>
        <row r="464">
          <cell r="A464" t="str">
            <v>SOLO PER VERSIONE PLUS</v>
          </cell>
        </row>
        <row r="465">
          <cell r="A465" t="str">
            <v>LEGATO A 456 REGOLAZIONE LOMBARE</v>
          </cell>
        </row>
        <row r="466">
          <cell r="A466" t="str">
            <v>Include</v>
          </cell>
        </row>
        <row r="467">
          <cell r="A467" t="str">
            <v>REGOLAZIONE LOMBARE LATO PASSEGGERO</v>
          </cell>
          <cell r="B467" t="str">
            <v>456</v>
          </cell>
          <cell r="E467">
            <v>1613</v>
          </cell>
          <cell r="G467">
            <v>2257</v>
          </cell>
          <cell r="H467">
            <v>3159</v>
          </cell>
          <cell r="I467">
            <v>576</v>
          </cell>
          <cell r="J467">
            <v>1914</v>
          </cell>
          <cell r="L467">
            <v>2010</v>
          </cell>
          <cell r="M467">
            <v>2591</v>
          </cell>
          <cell r="N467">
            <v>816</v>
          </cell>
          <cell r="O467">
            <v>1767</v>
          </cell>
          <cell r="Q467">
            <v>16703</v>
          </cell>
        </row>
        <row r="468">
          <cell r="A468" t="str">
            <v>Dettaglio</v>
          </cell>
        </row>
        <row r="469">
          <cell r="A469" t="str">
            <v>VINCOLA 132 BRACCIOLO LATO PASSEGGERO</v>
          </cell>
        </row>
        <row r="470">
          <cell r="A470" t="str">
            <v>Include</v>
          </cell>
        </row>
        <row r="471">
          <cell r="A471" t="str">
            <v>PARASPRUZZI POSTERIORE</v>
          </cell>
          <cell r="B471" t="str">
            <v>197</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t="str">
            <v>Dettaglio</v>
          </cell>
        </row>
        <row r="473">
          <cell r="A473" t="str">
            <v xml:space="preserve">TASSATIVO PER: POL, CEK, SLK, UNG. </v>
          </cell>
        </row>
        <row r="474">
          <cell r="A474" t="str">
            <v>Include</v>
          </cell>
        </row>
        <row r="475">
          <cell r="A475" t="str">
            <v>RETE FERMA  BAGAGLI</v>
          </cell>
          <cell r="B475" t="str">
            <v>762</v>
          </cell>
          <cell r="D475">
            <v>4676</v>
          </cell>
          <cell r="E475">
            <v>4839</v>
          </cell>
          <cell r="F475">
            <v>3332</v>
          </cell>
          <cell r="G475">
            <v>6773</v>
          </cell>
          <cell r="H475">
            <v>3159</v>
          </cell>
          <cell r="I475">
            <v>1725</v>
          </cell>
          <cell r="J475">
            <v>1914</v>
          </cell>
          <cell r="K475">
            <v>2677</v>
          </cell>
          <cell r="L475">
            <v>6034</v>
          </cell>
          <cell r="M475">
            <v>2591</v>
          </cell>
          <cell r="N475">
            <v>2445</v>
          </cell>
          <cell r="O475">
            <v>1767</v>
          </cell>
          <cell r="P475">
            <v>1594</v>
          </cell>
          <cell r="Q475">
            <v>43526</v>
          </cell>
        </row>
        <row r="476">
          <cell r="A476" t="str">
            <v>Dettaglio</v>
          </cell>
        </row>
        <row r="477">
          <cell r="A477" t="str">
            <v>EX PACK UTILITY</v>
          </cell>
        </row>
        <row r="478">
          <cell r="A478" t="str">
            <v>VINCOLATA A 823 PRESA 12 V BAGAGLIAIO</v>
          </cell>
        </row>
        <row r="479">
          <cell r="A479" t="str">
            <v>Include</v>
          </cell>
        </row>
        <row r="480">
          <cell r="A480" t="str">
            <v>PRESA DI CORRENTE 12V (BAGAGLIAIO)</v>
          </cell>
          <cell r="B480" t="str">
            <v>823</v>
          </cell>
          <cell r="D480">
            <v>4676</v>
          </cell>
          <cell r="E480">
            <v>4839</v>
          </cell>
          <cell r="F480">
            <v>3332</v>
          </cell>
          <cell r="G480">
            <v>6773</v>
          </cell>
          <cell r="H480">
            <v>3159</v>
          </cell>
          <cell r="I480">
            <v>1725</v>
          </cell>
          <cell r="J480">
            <v>1914</v>
          </cell>
          <cell r="K480">
            <v>2677</v>
          </cell>
          <cell r="L480">
            <v>6034</v>
          </cell>
          <cell r="M480">
            <v>2591</v>
          </cell>
          <cell r="N480">
            <v>2445</v>
          </cell>
          <cell r="O480">
            <v>1767</v>
          </cell>
          <cell r="P480">
            <v>1594</v>
          </cell>
          <cell r="Q480">
            <v>43526</v>
          </cell>
        </row>
        <row r="481">
          <cell r="A481" t="str">
            <v>Dettaglio</v>
          </cell>
        </row>
        <row r="482">
          <cell r="A482" t="str">
            <v>EX PACK UTILITY</v>
          </cell>
        </row>
        <row r="483">
          <cell r="A483" t="str">
            <v>VINCOLATA A 762 RETE FERMABAGAGLI</v>
          </cell>
        </row>
        <row r="484">
          <cell r="A484" t="str">
            <v>Include</v>
          </cell>
        </row>
        <row r="485">
          <cell r="A485" t="str">
            <v>PORTAOGGETTI (SU PADIGLIONE)</v>
          </cell>
          <cell r="B485" t="str">
            <v>835</v>
          </cell>
          <cell r="D485">
            <v>7012</v>
          </cell>
          <cell r="E485">
            <v>4839</v>
          </cell>
          <cell r="F485">
            <v>5000</v>
          </cell>
          <cell r="G485">
            <v>6773</v>
          </cell>
          <cell r="H485">
            <v>3159</v>
          </cell>
          <cell r="I485">
            <v>1725</v>
          </cell>
          <cell r="J485">
            <v>1914</v>
          </cell>
          <cell r="K485">
            <v>4015</v>
          </cell>
          <cell r="L485">
            <v>6034</v>
          </cell>
          <cell r="M485">
            <v>2591</v>
          </cell>
          <cell r="N485">
            <v>2445</v>
          </cell>
          <cell r="O485">
            <v>1767</v>
          </cell>
          <cell r="P485">
            <v>1594</v>
          </cell>
          <cell r="Q485">
            <v>48868</v>
          </cell>
        </row>
        <row r="486">
          <cell r="A486" t="str">
            <v>Dettaglio</v>
          </cell>
        </row>
        <row r="487">
          <cell r="A487" t="str">
            <v>EX PACK UTILITY</v>
          </cell>
        </row>
        <row r="488">
          <cell r="A488" t="str">
            <v>INCOMPATIBILE CON 400 TETTO APRIBILE</v>
          </cell>
        </row>
        <row r="489">
          <cell r="A489" t="str">
            <v>INCOMPATIBILE CON 067 KIP</v>
          </cell>
        </row>
        <row r="490">
          <cell r="A490" t="str">
            <v>Include</v>
          </cell>
        </row>
        <row r="491">
          <cell r="A491" t="str">
            <v>TPMS</v>
          </cell>
          <cell r="B491" t="str">
            <v>365</v>
          </cell>
          <cell r="D491">
            <v>468</v>
          </cell>
          <cell r="E491">
            <v>323</v>
          </cell>
          <cell r="F491">
            <v>333</v>
          </cell>
          <cell r="G491">
            <v>450</v>
          </cell>
          <cell r="H491">
            <v>63</v>
          </cell>
          <cell r="I491">
            <v>114</v>
          </cell>
          <cell r="J491">
            <v>38</v>
          </cell>
          <cell r="K491">
            <v>267</v>
          </cell>
          <cell r="L491">
            <v>402</v>
          </cell>
          <cell r="M491">
            <v>50</v>
          </cell>
          <cell r="N491">
            <v>164</v>
          </cell>
          <cell r="O491">
            <v>35</v>
          </cell>
          <cell r="Q491">
            <v>2707</v>
          </cell>
        </row>
        <row r="492">
          <cell r="A492" t="str">
            <v>Dettaglio</v>
          </cell>
        </row>
        <row r="493">
          <cell r="A493" t="str">
            <v>Include</v>
          </cell>
        </row>
        <row r="494">
          <cell r="A494" t="str">
            <v>TPMS</v>
          </cell>
          <cell r="B494" t="str">
            <v>365</v>
          </cell>
          <cell r="D494">
            <v>1.9467000000000001</v>
          </cell>
          <cell r="E494">
            <v>1.9655</v>
          </cell>
          <cell r="F494">
            <v>1.968</v>
          </cell>
          <cell r="G494">
            <v>1.9484999999999999</v>
          </cell>
          <cell r="H494">
            <v>1.9625999999999999</v>
          </cell>
          <cell r="I494">
            <v>1.9641999999999999</v>
          </cell>
          <cell r="J494">
            <v>1.9854000000000001</v>
          </cell>
          <cell r="K494">
            <v>1.9577</v>
          </cell>
          <cell r="L494">
            <v>1.9695</v>
          </cell>
          <cell r="M494">
            <v>1.9298</v>
          </cell>
          <cell r="N494">
            <v>2.012</v>
          </cell>
          <cell r="O494">
            <v>1.9807999999999999</v>
          </cell>
          <cell r="Q494">
            <v>1.8531</v>
          </cell>
        </row>
        <row r="495">
          <cell r="A495" t="str">
            <v>Dettaglio</v>
          </cell>
        </row>
        <row r="496">
          <cell r="A496" t="str">
            <v>Include</v>
          </cell>
        </row>
      </sheetData>
      <sheetData sheetId="1" refreshError="1"/>
      <sheetData sheetId="2" refreshError="1"/>
      <sheetData sheetId="3"/>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iglia Mondo - Volumi"/>
      <sheetName val="Griglia Mondo - Mix"/>
      <sheetName val="Versioni Mercato"/>
      <sheetName val="Griglia Mondo _ Volumi"/>
      <sheetName val="Dati"/>
      <sheetName val="Europei"/>
      <sheetName val="Giapponesi in Asia"/>
      <sheetName val="Giapponesi in Europa"/>
      <sheetName val="Giapponesi in Europa NS"/>
      <sheetName val="COSTI ORARI"/>
      <sheetName val="MP"/>
      <sheetName val="Base"/>
      <sheetName val="Griglia_Mondo_-_Volumi"/>
      <sheetName val="Griglia_Mondo_-_Mix"/>
      <sheetName val="Versioni_Mercato"/>
      <sheetName val="Griglia_Mondo___Volumi"/>
      <sheetName val="Giapponesi_in_Asia"/>
      <sheetName val="Giapponesi_in_Europa"/>
      <sheetName val="Giapponesi_in_Europa_NS"/>
      <sheetName val="Resumo_244.K23"/>
      <sheetName val="Griglia_Mondo_-_Volumi1"/>
      <sheetName val="Griglia_Mondo_-_Mix1"/>
      <sheetName val="Versioni_Mercato1"/>
      <sheetName val="Griglia_Mondo___Volumi1"/>
      <sheetName val="Giapponesi_in_Asia1"/>
      <sheetName val="Giapponesi_in_Europa1"/>
      <sheetName val="Giapponesi_in_Europa_NS1"/>
      <sheetName val="Griglia_Mondo_-_Volumi2"/>
      <sheetName val="Griglia_Mondo_-_Mix2"/>
      <sheetName val="Versioni_Mercato2"/>
      <sheetName val="Griglia_Mondo___Volumi2"/>
      <sheetName val="Giapponesi_in_Asia2"/>
      <sheetName val="Giapponesi_in_Europa2"/>
      <sheetName val="Giapponesi_in_Europa_NS2"/>
      <sheetName val="MESE"/>
      <sheetName val="MAREA"/>
      <sheetName val="Marea MY"/>
      <sheetName val="MULTIPLA"/>
      <sheetName val="Dati di mercato"/>
      <sheetName val="GlobalData"/>
      <sheetName val="Opzioni"/>
      <sheetName val="MATRIZ"/>
      <sheetName val="Extras!"/>
      <sheetName val="Griglia_Mondo_-_Volumi3"/>
      <sheetName val="Griglia_Mondo_-_Mix3"/>
      <sheetName val="Versioni_Mercato3"/>
      <sheetName val="Griglia_Mondo___Volumi3"/>
      <sheetName val="Giapponesi_in_Asia3"/>
      <sheetName val="Giapponesi_in_Europa3"/>
      <sheetName val="Giapponesi_in_Europa_NS3"/>
      <sheetName val="COSTI_ORARI"/>
      <sheetName val="Resumo_244_K23"/>
      <sheetName val="Marea_MY"/>
      <sheetName val="Dati_di_mercato"/>
      <sheetName val="Foglio2"/>
      <sheetName val="Griglia_Mondo_-_Volumi4"/>
      <sheetName val="Griglia_Mondo_-_Mix4"/>
      <sheetName val="Versioni_Mercato4"/>
      <sheetName val="Griglia_Mondo___Volumi4"/>
      <sheetName val="Giapponesi_in_Asia4"/>
      <sheetName val="Giapponesi_in_Europa4"/>
      <sheetName val="Giapponesi_in_Europa_NS4"/>
      <sheetName val="COSTI_ORARI1"/>
      <sheetName val="Resumo_244_K231"/>
      <sheetName val="Marea_MY1"/>
      <sheetName val="Dati_di_mercato1"/>
      <sheetName val="Griglia_Mondo_-_Volumi5"/>
      <sheetName val="Griglia_Mondo_-_Mix5"/>
      <sheetName val="Versioni_Mercato5"/>
      <sheetName val="Griglia_Mondo___Volumi5"/>
      <sheetName val="Giapponesi_in_Asia5"/>
      <sheetName val="Giapponesi_in_Europa5"/>
      <sheetName val="Giapponesi_in_Europa_NS5"/>
      <sheetName val="COSTI_ORARI2"/>
      <sheetName val="Resumo_244_K232"/>
      <sheetName val="Marea_MY2"/>
      <sheetName val="Dati_di_mercato2"/>
    </sheetNames>
    <sheetDataSet>
      <sheetData sheetId="0" refreshError="1">
        <row r="1">
          <cell r="A1" t="str">
            <v>Direzione Prodotto</v>
          </cell>
        </row>
        <row r="2">
          <cell r="A2" t="str">
            <v>Sviluppo Prodotto</v>
          </cell>
          <cell r="D2" t="str">
            <v>Modello B-MPV NO DIAMOND        Serie 0</v>
          </cell>
        </row>
        <row r="3">
          <cell r="A3" t="str">
            <v>Piattaforma</v>
          </cell>
          <cell r="D3" t="str">
            <v>Anno Comm. 2006</v>
          </cell>
          <cell r="I3" t="str">
            <v>Luglio 02</v>
          </cell>
        </row>
        <row r="5">
          <cell r="D5" t="str">
            <v>GRIGLIA MONDO</v>
          </cell>
        </row>
        <row r="9">
          <cell r="A9" t="str">
            <v>Direzione Prodotto</v>
          </cell>
        </row>
        <row r="10">
          <cell r="A10" t="str">
            <v>Sviluppo Prodotto</v>
          </cell>
          <cell r="D10" t="str">
            <v>ITALIA</v>
          </cell>
          <cell r="E10" t="str">
            <v>ITALIA</v>
          </cell>
          <cell r="F10" t="str">
            <v>ITALIA</v>
          </cell>
          <cell r="G10" t="str">
            <v>ITALIA</v>
          </cell>
          <cell r="H10" t="str">
            <v>ITALIA</v>
          </cell>
          <cell r="I10" t="str">
            <v>ITALIA</v>
          </cell>
          <cell r="J10" t="str">
            <v>ITALIA</v>
          </cell>
          <cell r="K10" t="str">
            <v>ITALIA</v>
          </cell>
          <cell r="L10" t="str">
            <v>ITALIA</v>
          </cell>
          <cell r="M10" t="str">
            <v>ITALIA</v>
          </cell>
          <cell r="N10" t="str">
            <v>ITALIA</v>
          </cell>
          <cell r="O10" t="str">
            <v>ITALIA</v>
          </cell>
          <cell r="P10" t="str">
            <v>ITALIA</v>
          </cell>
        </row>
        <row r="11">
          <cell r="A11" t="str">
            <v>Piattaforma</v>
          </cell>
          <cell r="D11" t="str">
            <v>Fiat</v>
          </cell>
          <cell r="E11" t="str">
            <v>Fiat</v>
          </cell>
          <cell r="F11" t="str">
            <v>Fiat</v>
          </cell>
          <cell r="G11" t="str">
            <v>Fiat</v>
          </cell>
          <cell r="H11" t="str">
            <v>Fiat</v>
          </cell>
          <cell r="I11" t="str">
            <v>Fiat</v>
          </cell>
          <cell r="J11" t="str">
            <v>Fiat</v>
          </cell>
          <cell r="K11" t="str">
            <v>Fiat</v>
          </cell>
          <cell r="L11" t="str">
            <v>Fiat</v>
          </cell>
          <cell r="M11" t="str">
            <v>Fiat</v>
          </cell>
          <cell r="N11" t="str">
            <v>Fiat</v>
          </cell>
          <cell r="O11" t="str">
            <v>Fiat</v>
          </cell>
          <cell r="P11" t="str">
            <v>Fiat</v>
          </cell>
        </row>
        <row r="12">
          <cell r="D12">
            <v>135</v>
          </cell>
          <cell r="E12">
            <v>135</v>
          </cell>
          <cell r="F12">
            <v>135</v>
          </cell>
          <cell r="G12">
            <v>135</v>
          </cell>
          <cell r="H12">
            <v>135</v>
          </cell>
          <cell r="I12">
            <v>135</v>
          </cell>
          <cell r="J12">
            <v>135</v>
          </cell>
          <cell r="K12">
            <v>135</v>
          </cell>
          <cell r="L12">
            <v>135</v>
          </cell>
          <cell r="M12">
            <v>135</v>
          </cell>
          <cell r="N12">
            <v>135</v>
          </cell>
          <cell r="O12">
            <v>135</v>
          </cell>
          <cell r="P12">
            <v>135</v>
          </cell>
        </row>
        <row r="14">
          <cell r="D14" t="str">
            <v>1.4 8v active</v>
          </cell>
          <cell r="E14" t="str">
            <v>1.4 8v dynamic</v>
          </cell>
          <cell r="F14" t="str">
            <v>1.4 CBR active</v>
          </cell>
          <cell r="G14" t="str">
            <v>1.4 CBR dynamic</v>
          </cell>
          <cell r="H14" t="str">
            <v>1.4 CBR emotion</v>
          </cell>
          <cell r="I14" t="str">
            <v>1.8 dynamic</v>
          </cell>
          <cell r="J14" t="str">
            <v>1.8 emotion</v>
          </cell>
          <cell r="K14" t="str">
            <v>1.3jtd active</v>
          </cell>
          <cell r="L14" t="str">
            <v>1.3 jtd dynamic</v>
          </cell>
          <cell r="M14" t="str">
            <v>1.3 jtd emotion</v>
          </cell>
          <cell r="N14" t="str">
            <v>1.9 jtd dynamic</v>
          </cell>
          <cell r="O14" t="str">
            <v>1.9 jtd emotion</v>
          </cell>
          <cell r="P14" t="str">
            <v>1.3 jtd 4wd</v>
          </cell>
        </row>
        <row r="15">
          <cell r="D15">
            <v>11</v>
          </cell>
          <cell r="E15">
            <v>411</v>
          </cell>
          <cell r="F15">
            <v>13</v>
          </cell>
          <cell r="G15">
            <v>413</v>
          </cell>
          <cell r="H15">
            <v>713</v>
          </cell>
          <cell r="I15">
            <v>434</v>
          </cell>
          <cell r="J15">
            <v>734</v>
          </cell>
          <cell r="K15">
            <v>16</v>
          </cell>
          <cell r="L15">
            <v>416</v>
          </cell>
          <cell r="M15">
            <v>716</v>
          </cell>
          <cell r="N15">
            <v>417</v>
          </cell>
          <cell r="O15">
            <v>717</v>
          </cell>
          <cell r="P15">
            <v>18</v>
          </cell>
        </row>
        <row r="16">
          <cell r="D16">
            <v>23374</v>
          </cell>
          <cell r="E16">
            <v>16128</v>
          </cell>
          <cell r="F16">
            <v>16667</v>
          </cell>
          <cell r="G16">
            <v>22581</v>
          </cell>
          <cell r="H16">
            <v>3159</v>
          </cell>
          <cell r="I16">
            <v>5753</v>
          </cell>
          <cell r="J16">
            <v>1914</v>
          </cell>
          <cell r="K16">
            <v>13383</v>
          </cell>
          <cell r="L16">
            <v>20107</v>
          </cell>
          <cell r="M16">
            <v>2591</v>
          </cell>
          <cell r="N16">
            <v>8151</v>
          </cell>
          <cell r="O16">
            <v>1767</v>
          </cell>
          <cell r="P16">
            <v>7970</v>
          </cell>
          <cell r="Q16">
            <v>143545</v>
          </cell>
        </row>
        <row r="17">
          <cell r="B17" t="str">
            <v>SINCOM</v>
          </cell>
          <cell r="C17" t="str">
            <v>ALL MERC</v>
          </cell>
        </row>
        <row r="18">
          <cell r="A18" t="str">
            <v>AREA PRODUTTIVA</v>
          </cell>
          <cell r="D18" t="str">
            <v>MPV</v>
          </cell>
          <cell r="E18" t="str">
            <v>MPV</v>
          </cell>
          <cell r="F18" t="str">
            <v>MPV</v>
          </cell>
          <cell r="G18" t="str">
            <v>MPV</v>
          </cell>
          <cell r="H18" t="str">
            <v>MPV</v>
          </cell>
          <cell r="I18" t="str">
            <v>MPV</v>
          </cell>
          <cell r="J18" t="str">
            <v>MPV</v>
          </cell>
          <cell r="K18" t="str">
            <v>MPV</v>
          </cell>
          <cell r="L18" t="str">
            <v>MPV</v>
          </cell>
          <cell r="M18" t="str">
            <v>MPV</v>
          </cell>
          <cell r="N18" t="str">
            <v>MPV</v>
          </cell>
          <cell r="O18" t="str">
            <v>MPV</v>
          </cell>
          <cell r="P18" t="str">
            <v>MPV</v>
          </cell>
        </row>
        <row r="19">
          <cell r="A19" t="str">
            <v>Volume</v>
          </cell>
          <cell r="D19">
            <v>5</v>
          </cell>
          <cell r="E19">
            <v>5</v>
          </cell>
          <cell r="F19">
            <v>5</v>
          </cell>
          <cell r="G19">
            <v>5</v>
          </cell>
          <cell r="H19">
            <v>5</v>
          </cell>
          <cell r="I19">
            <v>5</v>
          </cell>
          <cell r="J19">
            <v>5</v>
          </cell>
          <cell r="K19">
            <v>5</v>
          </cell>
          <cell r="L19">
            <v>5</v>
          </cell>
          <cell r="M19">
            <v>5</v>
          </cell>
          <cell r="N19">
            <v>5</v>
          </cell>
          <cell r="O19">
            <v>5</v>
          </cell>
          <cell r="P19">
            <v>5</v>
          </cell>
        </row>
        <row r="20">
          <cell r="A20" t="str">
            <v>CARROZZERIA</v>
          </cell>
          <cell r="D20" t="str">
            <v>Ant</v>
          </cell>
          <cell r="E20" t="str">
            <v>Ant</v>
          </cell>
          <cell r="F20" t="str">
            <v>Ant</v>
          </cell>
          <cell r="G20" t="str">
            <v>Ant</v>
          </cell>
          <cell r="H20" t="str">
            <v>Ant</v>
          </cell>
          <cell r="I20" t="str">
            <v>Ant</v>
          </cell>
          <cell r="J20" t="str">
            <v>Ant</v>
          </cell>
          <cell r="K20" t="str">
            <v>Ant</v>
          </cell>
          <cell r="L20" t="str">
            <v>Ant</v>
          </cell>
          <cell r="M20" t="str">
            <v>Ant</v>
          </cell>
          <cell r="N20" t="str">
            <v>Ant</v>
          </cell>
          <cell r="O20" t="str">
            <v>Ant</v>
          </cell>
          <cell r="P20" t="str">
            <v>4x4</v>
          </cell>
        </row>
        <row r="21">
          <cell r="A21" t="str">
            <v>Tipo carrozzeria</v>
          </cell>
          <cell r="D21" t="str">
            <v>SX</v>
          </cell>
          <cell r="E21" t="str">
            <v>SX</v>
          </cell>
          <cell r="F21" t="str">
            <v>SX</v>
          </cell>
          <cell r="G21" t="str">
            <v>SX</v>
          </cell>
          <cell r="H21" t="str">
            <v>SX</v>
          </cell>
          <cell r="I21" t="str">
            <v>SX</v>
          </cell>
          <cell r="J21" t="str">
            <v>SX</v>
          </cell>
          <cell r="K21" t="str">
            <v>SX</v>
          </cell>
          <cell r="L21" t="str">
            <v>SX</v>
          </cell>
          <cell r="M21" t="str">
            <v>SX</v>
          </cell>
          <cell r="N21" t="str">
            <v>SX</v>
          </cell>
          <cell r="O21" t="str">
            <v>SX</v>
          </cell>
          <cell r="P21" t="str">
            <v>SX</v>
          </cell>
        </row>
        <row r="22">
          <cell r="A22" t="str">
            <v>N. Porte</v>
          </cell>
          <cell r="D22" t="str">
            <v>5M</v>
          </cell>
          <cell r="E22" t="str">
            <v>5M</v>
          </cell>
          <cell r="F22" t="str">
            <v>5M</v>
          </cell>
          <cell r="G22" t="str">
            <v>5M</v>
          </cell>
          <cell r="H22" t="str">
            <v>5M</v>
          </cell>
          <cell r="I22" t="str">
            <v>6M</v>
          </cell>
          <cell r="J22" t="str">
            <v>6M</v>
          </cell>
          <cell r="K22" t="str">
            <v>5M</v>
          </cell>
          <cell r="L22" t="str">
            <v>5M</v>
          </cell>
          <cell r="M22" t="str">
            <v>5M</v>
          </cell>
          <cell r="N22" t="str">
            <v>5M</v>
          </cell>
          <cell r="O22" t="str">
            <v>5M</v>
          </cell>
          <cell r="P22" t="str">
            <v>5M</v>
          </cell>
        </row>
        <row r="23">
          <cell r="A23" t="str">
            <v>Trazione</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Guida</v>
          </cell>
          <cell r="D24" t="str">
            <v>C514</v>
          </cell>
          <cell r="E24" t="str">
            <v>C514</v>
          </cell>
          <cell r="F24" t="str">
            <v>C514</v>
          </cell>
          <cell r="G24" t="str">
            <v>C514</v>
          </cell>
          <cell r="H24" t="str">
            <v>C514</v>
          </cell>
          <cell r="I24" t="str">
            <v>M20/M28</v>
          </cell>
          <cell r="J24" t="str">
            <v>M20/M28</v>
          </cell>
          <cell r="K24" t="str">
            <v>C510</v>
          </cell>
          <cell r="L24" t="str">
            <v>C510</v>
          </cell>
          <cell r="M24" t="str">
            <v>C510</v>
          </cell>
          <cell r="N24" t="str">
            <v>Getrag</v>
          </cell>
          <cell r="O24" t="str">
            <v>Getrag</v>
          </cell>
          <cell r="P24" t="str">
            <v>C514R</v>
          </cell>
        </row>
        <row r="25">
          <cell r="A25" t="str">
            <v>Cambio</v>
          </cell>
        </row>
        <row r="26">
          <cell r="A26" t="str">
            <v>Caratteristiche Cambio</v>
          </cell>
          <cell r="D26" t="str">
            <v>Fire</v>
          </cell>
          <cell r="E26" t="str">
            <v>Fire</v>
          </cell>
          <cell r="F26" t="str">
            <v>Fire</v>
          </cell>
          <cell r="G26" t="str">
            <v>Fire</v>
          </cell>
          <cell r="H26" t="str">
            <v>Fire</v>
          </cell>
          <cell r="I26" t="str">
            <v>GM Fam.1</v>
          </cell>
          <cell r="J26" t="str">
            <v>GM Fam.1</v>
          </cell>
          <cell r="K26" t="str">
            <v>S-DI</v>
          </cell>
          <cell r="L26" t="str">
            <v>S-DI</v>
          </cell>
          <cell r="M26" t="str">
            <v>S-DI</v>
          </cell>
          <cell r="N26" t="str">
            <v>B Ds</v>
          </cell>
          <cell r="O26" t="str">
            <v>B Ds</v>
          </cell>
          <cell r="P26" t="str">
            <v>S-DI</v>
          </cell>
        </row>
        <row r="27">
          <cell r="A27" t="str">
            <v>Famiglia Cambio</v>
          </cell>
          <cell r="D27" t="str">
            <v>1.4</v>
          </cell>
          <cell r="E27" t="str">
            <v>1.4</v>
          </cell>
          <cell r="F27" t="str">
            <v>1.4</v>
          </cell>
          <cell r="G27" t="str">
            <v>1.4</v>
          </cell>
          <cell r="H27" t="str">
            <v>1.4</v>
          </cell>
          <cell r="I27" t="str">
            <v>1.8</v>
          </cell>
          <cell r="J27" t="str">
            <v>1.8</v>
          </cell>
          <cell r="K27" t="str">
            <v>1.3</v>
          </cell>
          <cell r="L27" t="str">
            <v>1.3</v>
          </cell>
          <cell r="M27" t="str">
            <v>1.3</v>
          </cell>
          <cell r="N27" t="str">
            <v>1.9</v>
          </cell>
          <cell r="O27" t="str">
            <v>1.9</v>
          </cell>
          <cell r="P27" t="str">
            <v>1.3</v>
          </cell>
        </row>
        <row r="28">
          <cell r="A28" t="str">
            <v>MOTORE</v>
          </cell>
          <cell r="D28" t="str">
            <v>1370</v>
          </cell>
          <cell r="E28" t="str">
            <v>1370</v>
          </cell>
          <cell r="F28" t="str">
            <v>1370</v>
          </cell>
          <cell r="G28" t="str">
            <v>1370</v>
          </cell>
          <cell r="H28" t="str">
            <v>1370</v>
          </cell>
          <cell r="I28" t="str">
            <v>1800</v>
          </cell>
          <cell r="J28" t="str">
            <v>1800</v>
          </cell>
          <cell r="K28" t="str">
            <v>1250</v>
          </cell>
          <cell r="L28" t="str">
            <v>1250</v>
          </cell>
          <cell r="M28" t="str">
            <v>1250</v>
          </cell>
          <cell r="N28" t="str">
            <v>1910</v>
          </cell>
          <cell r="O28" t="str">
            <v>1910</v>
          </cell>
          <cell r="P28" t="str">
            <v>1250</v>
          </cell>
        </row>
        <row r="29">
          <cell r="A29" t="str">
            <v>Famiglia</v>
          </cell>
          <cell r="D29" t="str">
            <v>75</v>
          </cell>
          <cell r="E29" t="str">
            <v>75</v>
          </cell>
          <cell r="F29" t="str">
            <v>90</v>
          </cell>
          <cell r="G29" t="str">
            <v>90</v>
          </cell>
          <cell r="H29" t="str">
            <v>90</v>
          </cell>
          <cell r="I29" t="str">
            <v>125</v>
          </cell>
          <cell r="J29" t="str">
            <v>125</v>
          </cell>
          <cell r="K29" t="str">
            <v>85</v>
          </cell>
          <cell r="L29" t="str">
            <v>85</v>
          </cell>
          <cell r="M29" t="str">
            <v>85</v>
          </cell>
          <cell r="N29" t="str">
            <v>100</v>
          </cell>
          <cell r="O29" t="str">
            <v>100</v>
          </cell>
          <cell r="P29" t="str">
            <v>85</v>
          </cell>
        </row>
        <row r="30">
          <cell r="A30" t="str">
            <v>Cilindrata LT.</v>
          </cell>
        </row>
        <row r="31">
          <cell r="A31" t="str">
            <v>Cilindrata CC.</v>
          </cell>
          <cell r="D31" t="str">
            <v>Benzina</v>
          </cell>
          <cell r="E31" t="str">
            <v>Benzina</v>
          </cell>
          <cell r="F31" t="str">
            <v>Benzina</v>
          </cell>
          <cell r="G31" t="str">
            <v>Benzina</v>
          </cell>
          <cell r="H31" t="str">
            <v>Benzina</v>
          </cell>
          <cell r="I31" t="str">
            <v>Benzina</v>
          </cell>
          <cell r="J31" t="str">
            <v>Benzina</v>
          </cell>
          <cell r="K31" t="str">
            <v>Gasolio</v>
          </cell>
          <cell r="L31" t="str">
            <v>Gasolio</v>
          </cell>
          <cell r="M31" t="str">
            <v>Gasolio</v>
          </cell>
          <cell r="N31" t="str">
            <v>Gasolio</v>
          </cell>
          <cell r="O31" t="str">
            <v>Gasolio</v>
          </cell>
          <cell r="P31" t="str">
            <v>Gasolio</v>
          </cell>
        </row>
        <row r="32">
          <cell r="A32" t="str">
            <v>Potenza HP</v>
          </cell>
          <cell r="D32" t="str">
            <v>Unleaded 95</v>
          </cell>
          <cell r="E32" t="str">
            <v>Unleaded 95</v>
          </cell>
          <cell r="F32" t="str">
            <v>Unleaded 95</v>
          </cell>
          <cell r="G32" t="str">
            <v>Unleaded 95</v>
          </cell>
          <cell r="H32" t="str">
            <v>Unleaded 95</v>
          </cell>
          <cell r="I32" t="str">
            <v>Unleaded 95</v>
          </cell>
          <cell r="J32" t="str">
            <v>Unleaded 95</v>
          </cell>
          <cell r="K32" t="str">
            <v>-</v>
          </cell>
          <cell r="L32" t="str">
            <v>-</v>
          </cell>
          <cell r="M32" t="str">
            <v>-</v>
          </cell>
          <cell r="N32" t="str">
            <v>-</v>
          </cell>
          <cell r="O32" t="str">
            <v>-</v>
          </cell>
          <cell r="P32" t="str">
            <v>-</v>
          </cell>
        </row>
        <row r="33">
          <cell r="A33" t="str">
            <v>Potenza KW</v>
          </cell>
          <cell r="D33" t="str">
            <v>MPI</v>
          </cell>
          <cell r="E33" t="str">
            <v>MPI</v>
          </cell>
          <cell r="F33" t="str">
            <v>MPI</v>
          </cell>
          <cell r="G33" t="str">
            <v>MPI</v>
          </cell>
          <cell r="H33" t="str">
            <v>MPI</v>
          </cell>
          <cell r="I33" t="str">
            <v>MPI</v>
          </cell>
          <cell r="J33" t="str">
            <v>MPI</v>
          </cell>
          <cell r="K33" t="str">
            <v>D Common Rail</v>
          </cell>
          <cell r="L33" t="str">
            <v>D Common Rail</v>
          </cell>
          <cell r="M33" t="str">
            <v>D Common Rail</v>
          </cell>
          <cell r="N33" t="str">
            <v>D Common Rail</v>
          </cell>
          <cell r="O33" t="str">
            <v>D Common Rail</v>
          </cell>
          <cell r="P33" t="str">
            <v>D Common Rail</v>
          </cell>
        </row>
        <row r="34">
          <cell r="A34" t="str">
            <v>Carburante</v>
          </cell>
          <cell r="D34" t="str">
            <v>Aspirato</v>
          </cell>
          <cell r="E34" t="str">
            <v>Aspirato</v>
          </cell>
          <cell r="F34" t="str">
            <v>Aspirato</v>
          </cell>
          <cell r="G34" t="str">
            <v>Aspirato</v>
          </cell>
          <cell r="H34" t="str">
            <v>Aspirato</v>
          </cell>
          <cell r="I34" t="str">
            <v>Aspirato</v>
          </cell>
          <cell r="J34" t="str">
            <v>Aspirato</v>
          </cell>
          <cell r="K34" t="str">
            <v>Sovralimentato</v>
          </cell>
          <cell r="L34" t="str">
            <v>Sovralimentato</v>
          </cell>
          <cell r="M34" t="str">
            <v>Sovralimentato</v>
          </cell>
          <cell r="N34" t="str">
            <v>Sovralimentato</v>
          </cell>
          <cell r="O34" t="str">
            <v>Sovralimentato</v>
          </cell>
          <cell r="P34" t="str">
            <v>Sovralimentato</v>
          </cell>
        </row>
        <row r="35">
          <cell r="A35" t="str">
            <v>Caratteristica Carburante</v>
          </cell>
          <cell r="D35" t="str">
            <v>CEE-F4+EOBD</v>
          </cell>
          <cell r="E35" t="str">
            <v>CEE-F4+EOBD</v>
          </cell>
          <cell r="F35" t="str">
            <v>CEE-F4+EOBD</v>
          </cell>
          <cell r="G35" t="str">
            <v>CEE-F4+EOBD</v>
          </cell>
          <cell r="H35" t="str">
            <v>CEE-F4+EOBD</v>
          </cell>
          <cell r="I35" t="str">
            <v>CEE-F4+EOBD</v>
          </cell>
          <cell r="J35" t="str">
            <v>CEE-F4+EOBD</v>
          </cell>
          <cell r="K35" t="str">
            <v>CEE-F4+EOBD</v>
          </cell>
          <cell r="L35" t="str">
            <v>CEE-F4+EOBD</v>
          </cell>
          <cell r="M35" t="str">
            <v>CEE-F4+EOBD</v>
          </cell>
          <cell r="N35" t="str">
            <v>CEE-F4+EOBD</v>
          </cell>
          <cell r="O35" t="str">
            <v>CEE-F4+EOBD</v>
          </cell>
          <cell r="P35" t="str">
            <v>CEE-F4+EOBD</v>
          </cell>
        </row>
        <row r="36">
          <cell r="A36" t="str">
            <v>Alimentazione Carburante</v>
          </cell>
          <cell r="D36" t="str">
            <v>4</v>
          </cell>
          <cell r="E36" t="str">
            <v>4</v>
          </cell>
          <cell r="F36" t="str">
            <v>4</v>
          </cell>
          <cell r="G36" t="str">
            <v>4</v>
          </cell>
          <cell r="H36" t="str">
            <v>4</v>
          </cell>
          <cell r="I36" t="str">
            <v>4</v>
          </cell>
          <cell r="J36" t="str">
            <v>4</v>
          </cell>
          <cell r="K36" t="str">
            <v>4</v>
          </cell>
          <cell r="L36" t="str">
            <v>4</v>
          </cell>
          <cell r="M36" t="str">
            <v>4</v>
          </cell>
          <cell r="N36" t="str">
            <v>4</v>
          </cell>
          <cell r="O36" t="str">
            <v>4</v>
          </cell>
          <cell r="P36" t="str">
            <v>4</v>
          </cell>
        </row>
        <row r="37">
          <cell r="A37" t="str">
            <v>Caratteristiche Motore</v>
          </cell>
          <cell r="D37" t="str">
            <v>2</v>
          </cell>
          <cell r="E37" t="str">
            <v>2</v>
          </cell>
          <cell r="F37" t="str">
            <v>4</v>
          </cell>
          <cell r="G37" t="str">
            <v>4</v>
          </cell>
          <cell r="H37" t="str">
            <v>4</v>
          </cell>
          <cell r="I37" t="str">
            <v>4</v>
          </cell>
          <cell r="J37" t="str">
            <v>4</v>
          </cell>
          <cell r="K37" t="str">
            <v>4</v>
          </cell>
          <cell r="L37" t="str">
            <v>4</v>
          </cell>
          <cell r="M37" t="str">
            <v>4</v>
          </cell>
          <cell r="N37" t="str">
            <v>2</v>
          </cell>
          <cell r="O37" t="str">
            <v>2</v>
          </cell>
          <cell r="P37" t="str">
            <v>4</v>
          </cell>
        </row>
        <row r="38">
          <cell r="A38" t="str">
            <v>Livello di ecologia</v>
          </cell>
          <cell r="D38" t="str">
            <v>evo2</v>
          </cell>
          <cell r="E38" t="str">
            <v>evo2</v>
          </cell>
        </row>
        <row r="39">
          <cell r="A39" t="str">
            <v>N. Cilindri</v>
          </cell>
          <cell r="D39" t="str">
            <v>active</v>
          </cell>
          <cell r="E39" t="str">
            <v>dynamic</v>
          </cell>
          <cell r="F39" t="str">
            <v>active</v>
          </cell>
          <cell r="G39" t="str">
            <v>dynamic</v>
          </cell>
          <cell r="H39" t="str">
            <v>emotion</v>
          </cell>
          <cell r="I39" t="str">
            <v>dynamic</v>
          </cell>
          <cell r="J39" t="str">
            <v>emotion</v>
          </cell>
          <cell r="K39" t="str">
            <v>active</v>
          </cell>
          <cell r="L39" t="str">
            <v>dynamic</v>
          </cell>
          <cell r="M39" t="str">
            <v>emotion</v>
          </cell>
          <cell r="N39" t="str">
            <v>dynamic</v>
          </cell>
          <cell r="O39" t="str">
            <v>emotion</v>
          </cell>
          <cell r="P39" t="str">
            <v>4wd</v>
          </cell>
        </row>
        <row r="40">
          <cell r="A40" t="str">
            <v>PARTE SUPERIORE E FRONTALE PLANCIA SCHIUMATA</v>
          </cell>
          <cell r="D40" t="str">
            <v>X</v>
          </cell>
          <cell r="E40" t="str">
            <v>X</v>
          </cell>
          <cell r="F40" t="str">
            <v>X</v>
          </cell>
          <cell r="G40" t="str">
            <v>X</v>
          </cell>
          <cell r="H40" t="str">
            <v>X</v>
          </cell>
          <cell r="I40" t="str">
            <v>X</v>
          </cell>
          <cell r="J40" t="str">
            <v>X</v>
          </cell>
          <cell r="K40" t="str">
            <v>X</v>
          </cell>
          <cell r="L40" t="str">
            <v>X</v>
          </cell>
          <cell r="M40" t="str">
            <v>X</v>
          </cell>
          <cell r="N40" t="str">
            <v>X</v>
          </cell>
          <cell r="O40" t="str">
            <v>X</v>
          </cell>
          <cell r="P40" t="str">
            <v>X</v>
          </cell>
        </row>
        <row r="41">
          <cell r="A41" t="str">
            <v>2 CASSETTI PORTAOGGETTI ZONA SUPERIORE PLANCIA</v>
          </cell>
          <cell r="D41" t="str">
            <v>X</v>
          </cell>
          <cell r="E41" t="str">
            <v>X</v>
          </cell>
          <cell r="F41" t="str">
            <v>X</v>
          </cell>
          <cell r="G41" t="str">
            <v>X</v>
          </cell>
          <cell r="H41" t="str">
            <v>X</v>
          </cell>
          <cell r="I41" t="str">
            <v>X</v>
          </cell>
          <cell r="J41" t="str">
            <v>X</v>
          </cell>
          <cell r="K41" t="str">
            <v>X</v>
          </cell>
          <cell r="L41" t="str">
            <v>X</v>
          </cell>
          <cell r="M41" t="str">
            <v>X</v>
          </cell>
          <cell r="N41" t="str">
            <v>X</v>
          </cell>
          <cell r="O41" t="str">
            <v>X</v>
          </cell>
          <cell r="P41" t="str">
            <v>X</v>
          </cell>
        </row>
        <row r="42">
          <cell r="A42" t="str">
            <v>MARSUPIO PORTAOGGETTI SU PLANCIA A DESTRA IN BASSO</v>
          </cell>
          <cell r="D42" t="str">
            <v>X</v>
          </cell>
          <cell r="E42" t="str">
            <v>X</v>
          </cell>
          <cell r="F42" t="str">
            <v>X</v>
          </cell>
          <cell r="G42" t="str">
            <v>X</v>
          </cell>
          <cell r="H42" t="str">
            <v>X</v>
          </cell>
          <cell r="I42" t="str">
            <v>X</v>
          </cell>
          <cell r="J42" t="str">
            <v>X</v>
          </cell>
          <cell r="K42" t="str">
            <v>X</v>
          </cell>
          <cell r="L42" t="str">
            <v>X</v>
          </cell>
          <cell r="M42" t="str">
            <v>X</v>
          </cell>
          <cell r="N42" t="str">
            <v>X</v>
          </cell>
          <cell r="O42" t="str">
            <v>X</v>
          </cell>
          <cell r="P42" t="str">
            <v>X</v>
          </cell>
        </row>
        <row r="43">
          <cell r="A43" t="str">
            <v>DOPPIO VANO DIN UTILIZZABILE COME VANO PORTAGUANTI</v>
          </cell>
          <cell r="D43" t="str">
            <v>X</v>
          </cell>
          <cell r="E43" t="str">
            <v>X</v>
          </cell>
          <cell r="F43" t="str">
            <v>X</v>
          </cell>
          <cell r="G43" t="str">
            <v>X</v>
          </cell>
          <cell r="H43" t="str">
            <v>X</v>
          </cell>
          <cell r="I43" t="str">
            <v>X</v>
          </cell>
          <cell r="J43" t="str">
            <v>X</v>
          </cell>
          <cell r="K43" t="str">
            <v>X</v>
          </cell>
          <cell r="L43" t="str">
            <v>X</v>
          </cell>
          <cell r="M43" t="str">
            <v>X</v>
          </cell>
          <cell r="N43" t="str">
            <v>X</v>
          </cell>
          <cell r="O43" t="str">
            <v>X</v>
          </cell>
          <cell r="P43" t="str">
            <v>X</v>
          </cell>
        </row>
        <row r="44">
          <cell r="A44" t="str">
            <v>CAMBIO SU PLANCIA</v>
          </cell>
          <cell r="D44" t="str">
            <v>X</v>
          </cell>
          <cell r="E44" t="str">
            <v>X</v>
          </cell>
          <cell r="F44" t="str">
            <v>X</v>
          </cell>
          <cell r="G44" t="str">
            <v>X</v>
          </cell>
          <cell r="H44" t="str">
            <v>X</v>
          </cell>
          <cell r="I44" t="str">
            <v>X</v>
          </cell>
          <cell r="J44" t="str">
            <v>X</v>
          </cell>
          <cell r="K44" t="str">
            <v>X</v>
          </cell>
          <cell r="L44" t="str">
            <v>X</v>
          </cell>
          <cell r="M44" t="str">
            <v>X</v>
          </cell>
          <cell r="N44" t="str">
            <v>X</v>
          </cell>
          <cell r="O44" t="str">
            <v>X</v>
          </cell>
          <cell r="P44" t="str">
            <v>X</v>
          </cell>
        </row>
        <row r="45">
          <cell r="A45" t="str">
            <v>POSACENERE ASPORTABILE ANTERIORE (ENTRO PORTABICCHIERE ANT)</v>
          </cell>
          <cell r="D45" t="str">
            <v>X</v>
          </cell>
          <cell r="E45" t="str">
            <v>X</v>
          </cell>
          <cell r="F45" t="str">
            <v>X</v>
          </cell>
          <cell r="G45" t="str">
            <v>X</v>
          </cell>
          <cell r="H45" t="str">
            <v>X</v>
          </cell>
          <cell r="I45" t="str">
            <v>X</v>
          </cell>
          <cell r="J45" t="str">
            <v>X</v>
          </cell>
          <cell r="K45" t="str">
            <v>X</v>
          </cell>
          <cell r="L45" t="str">
            <v>X</v>
          </cell>
          <cell r="M45" t="str">
            <v>X</v>
          </cell>
          <cell r="N45" t="str">
            <v>X</v>
          </cell>
          <cell r="O45" t="str">
            <v>X</v>
          </cell>
          <cell r="P45" t="str">
            <v>X</v>
          </cell>
        </row>
        <row r="46">
          <cell r="A46" t="str">
            <v xml:space="preserve">MOBILETTO CON PORTABICC, VANO, ACCENDISIGARI E PRESA 12V) </v>
          </cell>
          <cell r="D46" t="str">
            <v>X</v>
          </cell>
          <cell r="E46" t="str">
            <v>X</v>
          </cell>
          <cell r="F46" t="str">
            <v>X</v>
          </cell>
          <cell r="G46" t="str">
            <v>X</v>
          </cell>
          <cell r="H46" t="str">
            <v>X</v>
          </cell>
          <cell r="I46" t="str">
            <v>X</v>
          </cell>
          <cell r="J46" t="str">
            <v>X</v>
          </cell>
          <cell r="K46" t="str">
            <v>X</v>
          </cell>
          <cell r="L46" t="str">
            <v>X</v>
          </cell>
          <cell r="M46" t="str">
            <v>X</v>
          </cell>
          <cell r="N46" t="str">
            <v>X</v>
          </cell>
          <cell r="O46" t="str">
            <v>X</v>
          </cell>
          <cell r="P46" t="str">
            <v>X</v>
          </cell>
        </row>
        <row r="47">
          <cell r="A47" t="str">
            <v>VANO AD ALA SU PADIGLIONE</v>
          </cell>
          <cell r="D47" t="str">
            <v>X</v>
          </cell>
          <cell r="E47" t="str">
            <v>X</v>
          </cell>
          <cell r="F47" t="str">
            <v>X</v>
          </cell>
          <cell r="G47" t="str">
            <v>X</v>
          </cell>
          <cell r="H47" t="str">
            <v>X</v>
          </cell>
          <cell r="I47" t="str">
            <v>X</v>
          </cell>
          <cell r="J47" t="str">
            <v>X</v>
          </cell>
          <cell r="K47" t="str">
            <v>X</v>
          </cell>
          <cell r="L47" t="str">
            <v>X</v>
          </cell>
          <cell r="M47" t="str">
            <v>X</v>
          </cell>
          <cell r="N47" t="str">
            <v>X</v>
          </cell>
          <cell r="O47" t="str">
            <v>X</v>
          </cell>
          <cell r="P47" t="str">
            <v>X</v>
          </cell>
        </row>
        <row r="48">
          <cell r="A48" t="str">
            <v>POGGIAPIEDE LATO GUIDA</v>
          </cell>
          <cell r="D48" t="str">
            <v>X</v>
          </cell>
          <cell r="E48" t="str">
            <v>X</v>
          </cell>
          <cell r="F48" t="str">
            <v>X</v>
          </cell>
          <cell r="G48" t="str">
            <v>X</v>
          </cell>
          <cell r="H48" t="str">
            <v>X</v>
          </cell>
          <cell r="I48" t="str">
            <v>X</v>
          </cell>
          <cell r="J48" t="str">
            <v>X</v>
          </cell>
          <cell r="K48" t="str">
            <v>X</v>
          </cell>
          <cell r="L48" t="str">
            <v>X</v>
          </cell>
          <cell r="M48" t="str">
            <v>X</v>
          </cell>
          <cell r="N48" t="str">
            <v>X</v>
          </cell>
          <cell r="O48" t="str">
            <v>X</v>
          </cell>
          <cell r="P48" t="str">
            <v>X</v>
          </cell>
        </row>
        <row r="49">
          <cell r="A49" t="str">
            <v>PLAFONIERA POSTI POSTERIORI</v>
          </cell>
          <cell r="D49" t="str">
            <v>X</v>
          </cell>
          <cell r="E49" t="str">
            <v>X</v>
          </cell>
          <cell r="F49" t="str">
            <v>X</v>
          </cell>
          <cell r="G49" t="str">
            <v>X</v>
          </cell>
          <cell r="H49" t="str">
            <v>X</v>
          </cell>
          <cell r="I49" t="str">
            <v>X</v>
          </cell>
          <cell r="J49" t="str">
            <v>X</v>
          </cell>
          <cell r="K49" t="str">
            <v>X</v>
          </cell>
          <cell r="L49" t="str">
            <v>X</v>
          </cell>
          <cell r="M49" t="str">
            <v>X</v>
          </cell>
          <cell r="N49" t="str">
            <v>X</v>
          </cell>
          <cell r="O49" t="str">
            <v>X</v>
          </cell>
          <cell r="P49" t="str">
            <v>X</v>
          </cell>
        </row>
        <row r="50">
          <cell r="A50" t="str">
            <v>LUCE VANO BAGAGLI</v>
          </cell>
          <cell r="D50" t="str">
            <v>X</v>
          </cell>
          <cell r="E50" t="str">
            <v>X</v>
          </cell>
          <cell r="F50" t="str">
            <v>X</v>
          </cell>
          <cell r="G50" t="str">
            <v>X</v>
          </cell>
          <cell r="H50" t="str">
            <v>X</v>
          </cell>
          <cell r="I50" t="str">
            <v>X</v>
          </cell>
          <cell r="J50" t="str">
            <v>X</v>
          </cell>
          <cell r="K50" t="str">
            <v>X</v>
          </cell>
          <cell r="L50" t="str">
            <v>X</v>
          </cell>
          <cell r="M50" t="str">
            <v>X</v>
          </cell>
          <cell r="N50" t="str">
            <v>X</v>
          </cell>
          <cell r="O50" t="str">
            <v>X</v>
          </cell>
          <cell r="P50" t="str">
            <v>X</v>
          </cell>
        </row>
        <row r="51">
          <cell r="A51" t="str">
            <v>SPORTELLO CARBURANTE ASSERVITO ALLA CHIUSURA CENTRALIZZATA</v>
          </cell>
          <cell r="D51" t="str">
            <v>X</v>
          </cell>
          <cell r="E51" t="str">
            <v>X</v>
          </cell>
          <cell r="F51" t="str">
            <v>X</v>
          </cell>
          <cell r="G51" t="str">
            <v>X</v>
          </cell>
          <cell r="H51" t="str">
            <v>X</v>
          </cell>
          <cell r="I51" t="str">
            <v>X</v>
          </cell>
          <cell r="J51" t="str">
            <v>X</v>
          </cell>
          <cell r="K51" t="str">
            <v>X</v>
          </cell>
          <cell r="L51" t="str">
            <v>X</v>
          </cell>
          <cell r="M51" t="str">
            <v>X</v>
          </cell>
          <cell r="N51" t="str">
            <v>X</v>
          </cell>
          <cell r="O51" t="str">
            <v>X</v>
          </cell>
          <cell r="P51" t="str">
            <v>X</v>
          </cell>
        </row>
        <row r="52">
          <cell r="A52" t="str">
            <v>CRISTALLI ATERMICI</v>
          </cell>
          <cell r="D52" t="str">
            <v>X</v>
          </cell>
          <cell r="E52" t="str">
            <v>X</v>
          </cell>
          <cell r="F52" t="str">
            <v>X</v>
          </cell>
          <cell r="G52" t="str">
            <v>X</v>
          </cell>
          <cell r="H52" t="str">
            <v>X</v>
          </cell>
          <cell r="I52" t="str">
            <v>X</v>
          </cell>
          <cell r="J52" t="str">
            <v>X</v>
          </cell>
          <cell r="K52" t="str">
            <v>X</v>
          </cell>
          <cell r="L52" t="str">
            <v>X</v>
          </cell>
          <cell r="M52" t="str">
            <v>X</v>
          </cell>
          <cell r="N52" t="str">
            <v>X</v>
          </cell>
          <cell r="O52" t="str">
            <v>X</v>
          </cell>
          <cell r="P52" t="str">
            <v>X</v>
          </cell>
        </row>
        <row r="53">
          <cell r="A53" t="str">
            <v>PREDISPOSIZIONE PORTAPACCHI</v>
          </cell>
          <cell r="D53" t="str">
            <v>X</v>
          </cell>
          <cell r="E53" t="str">
            <v>X</v>
          </cell>
          <cell r="F53" t="str">
            <v>X</v>
          </cell>
          <cell r="G53" t="str">
            <v>X</v>
          </cell>
          <cell r="H53" t="str">
            <v>X</v>
          </cell>
          <cell r="I53" t="str">
            <v>X</v>
          </cell>
          <cell r="J53" t="str">
            <v>X</v>
          </cell>
          <cell r="K53" t="str">
            <v>X</v>
          </cell>
          <cell r="L53" t="str">
            <v>X</v>
          </cell>
          <cell r="M53" t="str">
            <v>X</v>
          </cell>
          <cell r="N53" t="str">
            <v>X</v>
          </cell>
          <cell r="O53" t="str">
            <v>X</v>
          </cell>
          <cell r="P53" t="str">
            <v>X</v>
          </cell>
        </row>
        <row r="54">
          <cell r="A54" t="str">
            <v>CAPPELLIERA E COPERTURA BAGAGLIO</v>
          </cell>
          <cell r="D54" t="str">
            <v>X</v>
          </cell>
          <cell r="E54" t="str">
            <v>X</v>
          </cell>
          <cell r="F54" t="str">
            <v>X</v>
          </cell>
          <cell r="G54" t="str">
            <v>X</v>
          </cell>
          <cell r="H54" t="str">
            <v>X</v>
          </cell>
          <cell r="I54" t="str">
            <v>X</v>
          </cell>
          <cell r="J54" t="str">
            <v>X</v>
          </cell>
          <cell r="K54" t="str">
            <v>X</v>
          </cell>
          <cell r="L54" t="str">
            <v>X</v>
          </cell>
          <cell r="M54" t="str">
            <v>X</v>
          </cell>
          <cell r="N54" t="str">
            <v>X</v>
          </cell>
          <cell r="O54" t="str">
            <v>X</v>
          </cell>
          <cell r="P54" t="str">
            <v>X</v>
          </cell>
        </row>
        <row r="55">
          <cell r="A55" t="str">
            <v>PORTELLONE CON APERTURA A MANIGLIA ATTIVA</v>
          </cell>
          <cell r="D55" t="str">
            <v>X</v>
          </cell>
          <cell r="E55" t="str">
            <v>X</v>
          </cell>
          <cell r="F55" t="str">
            <v>X</v>
          </cell>
          <cell r="G55" t="str">
            <v>X</v>
          </cell>
          <cell r="H55" t="str">
            <v>X</v>
          </cell>
          <cell r="I55" t="str">
            <v>X</v>
          </cell>
          <cell r="J55" t="str">
            <v>X</v>
          </cell>
          <cell r="K55" t="str">
            <v>X</v>
          </cell>
          <cell r="L55" t="str">
            <v>X</v>
          </cell>
          <cell r="M55" t="str">
            <v>X</v>
          </cell>
          <cell r="N55" t="str">
            <v>X</v>
          </cell>
          <cell r="O55" t="str">
            <v>X</v>
          </cell>
          <cell r="P55" t="str">
            <v>X</v>
          </cell>
        </row>
        <row r="56">
          <cell r="A56" t="str">
            <v>GANCI FISSAGGIO BAGAGLI SU PIANO DI CARICO</v>
          </cell>
          <cell r="D56" t="str">
            <v>X</v>
          </cell>
          <cell r="E56" t="str">
            <v>X</v>
          </cell>
          <cell r="F56" t="str">
            <v>X</v>
          </cell>
          <cell r="G56" t="str">
            <v>X</v>
          </cell>
          <cell r="H56" t="str">
            <v>X</v>
          </cell>
          <cell r="I56" t="str">
            <v>X</v>
          </cell>
          <cell r="J56" t="str">
            <v>X</v>
          </cell>
          <cell r="K56" t="str">
            <v>X</v>
          </cell>
          <cell r="L56" t="str">
            <v>X</v>
          </cell>
          <cell r="M56" t="str">
            <v>X</v>
          </cell>
          <cell r="N56" t="str">
            <v>X</v>
          </cell>
          <cell r="O56" t="str">
            <v>X</v>
          </cell>
          <cell r="P56" t="str">
            <v>X</v>
          </cell>
        </row>
        <row r="57">
          <cell r="A57" t="str">
            <v xml:space="preserve">MANIGLIE APPIGLIO (4) CON GANCIO ABITI </v>
          </cell>
          <cell r="D57" t="str">
            <v>X</v>
          </cell>
          <cell r="E57" t="str">
            <v>X</v>
          </cell>
          <cell r="F57" t="str">
            <v>X</v>
          </cell>
          <cell r="G57" t="str">
            <v>X</v>
          </cell>
          <cell r="H57" t="str">
            <v>X</v>
          </cell>
          <cell r="I57" t="str">
            <v>X</v>
          </cell>
          <cell r="J57" t="str">
            <v>X</v>
          </cell>
          <cell r="K57" t="str">
            <v>X</v>
          </cell>
          <cell r="L57" t="str">
            <v>X</v>
          </cell>
          <cell r="M57" t="str">
            <v>X</v>
          </cell>
          <cell r="N57" t="str">
            <v>X</v>
          </cell>
          <cell r="O57" t="str">
            <v>X</v>
          </cell>
          <cell r="P57" t="str">
            <v>X</v>
          </cell>
        </row>
        <row r="58">
          <cell r="A58" t="str">
            <v>PANTINA GUIDA E PASSEGGERO CON SPECCHIO COPERTO</v>
          </cell>
          <cell r="D58" t="str">
            <v>X</v>
          </cell>
          <cell r="E58" t="str">
            <v>X</v>
          </cell>
          <cell r="F58" t="str">
            <v>X</v>
          </cell>
          <cell r="G58" t="str">
            <v>X</v>
          </cell>
          <cell r="H58" t="str">
            <v>X</v>
          </cell>
          <cell r="I58" t="str">
            <v>X</v>
          </cell>
          <cell r="J58" t="str">
            <v>X</v>
          </cell>
          <cell r="K58" t="str">
            <v>X</v>
          </cell>
          <cell r="L58" t="str">
            <v>X</v>
          </cell>
          <cell r="M58" t="str">
            <v>X</v>
          </cell>
          <cell r="N58" t="str">
            <v>X</v>
          </cell>
          <cell r="O58" t="str">
            <v>X</v>
          </cell>
          <cell r="P58" t="str">
            <v>X</v>
          </cell>
        </row>
        <row r="59">
          <cell r="A59" t="str">
            <v>IMMOBILIZER</v>
          </cell>
          <cell r="D59" t="str">
            <v>X</v>
          </cell>
          <cell r="E59" t="str">
            <v>X</v>
          </cell>
          <cell r="F59" t="str">
            <v>X</v>
          </cell>
          <cell r="G59" t="str">
            <v>X</v>
          </cell>
          <cell r="H59" t="str">
            <v>X</v>
          </cell>
          <cell r="I59" t="str">
            <v>X</v>
          </cell>
          <cell r="J59" t="str">
            <v>X</v>
          </cell>
          <cell r="K59" t="str">
            <v>X</v>
          </cell>
          <cell r="L59" t="str">
            <v>X</v>
          </cell>
          <cell r="M59" t="str">
            <v>X</v>
          </cell>
          <cell r="N59" t="str">
            <v>X</v>
          </cell>
          <cell r="O59" t="str">
            <v>X</v>
          </cell>
          <cell r="P59" t="str">
            <v>X</v>
          </cell>
        </row>
        <row r="60">
          <cell r="A60" t="str">
            <v>DISPOSITIVO FOLLOW ME HOME</v>
          </cell>
          <cell r="D60" t="str">
            <v>X</v>
          </cell>
          <cell r="E60" t="str">
            <v>X</v>
          </cell>
          <cell r="F60" t="str">
            <v>X</v>
          </cell>
          <cell r="G60" t="str">
            <v>X</v>
          </cell>
          <cell r="H60" t="str">
            <v>X</v>
          </cell>
          <cell r="I60" t="str">
            <v>X</v>
          </cell>
          <cell r="J60" t="str">
            <v>X</v>
          </cell>
          <cell r="K60" t="str">
            <v>X</v>
          </cell>
          <cell r="L60" t="str">
            <v>X</v>
          </cell>
          <cell r="M60" t="str">
            <v>X</v>
          </cell>
          <cell r="N60" t="str">
            <v>X</v>
          </cell>
          <cell r="O60" t="str">
            <v>X</v>
          </cell>
          <cell r="P60" t="str">
            <v>X</v>
          </cell>
        </row>
        <row r="61">
          <cell r="A61" t="str">
            <v>CARICHI ATTIVI FUORI CHIAVE</v>
          </cell>
          <cell r="D61" t="str">
            <v>X</v>
          </cell>
          <cell r="E61" t="str">
            <v>X</v>
          </cell>
          <cell r="F61" t="str">
            <v>X</v>
          </cell>
          <cell r="G61" t="str">
            <v>X</v>
          </cell>
          <cell r="H61" t="str">
            <v>X</v>
          </cell>
          <cell r="I61" t="str">
            <v>X</v>
          </cell>
          <cell r="J61" t="str">
            <v>X</v>
          </cell>
          <cell r="K61" t="str">
            <v>X</v>
          </cell>
          <cell r="L61" t="str">
            <v>X</v>
          </cell>
          <cell r="M61" t="str">
            <v>X</v>
          </cell>
          <cell r="N61" t="str">
            <v>X</v>
          </cell>
          <cell r="O61" t="str">
            <v>X</v>
          </cell>
          <cell r="P61" t="str">
            <v>X</v>
          </cell>
        </row>
        <row r="62">
          <cell r="A62" t="str">
            <v>TERGI INTELLIGENTE CON 4 INTERMITTENZE + 2 VEL. CONTINUE</v>
          </cell>
          <cell r="D62" t="str">
            <v>X</v>
          </cell>
          <cell r="E62" t="str">
            <v>X</v>
          </cell>
          <cell r="F62" t="str">
            <v>X</v>
          </cell>
          <cell r="G62" t="str">
            <v>X</v>
          </cell>
          <cell r="H62" t="str">
            <v>X</v>
          </cell>
          <cell r="I62" t="str">
            <v>X</v>
          </cell>
          <cell r="J62" t="str">
            <v>X</v>
          </cell>
          <cell r="K62" t="str">
            <v>X</v>
          </cell>
          <cell r="L62" t="str">
            <v>X</v>
          </cell>
          <cell r="M62" t="str">
            <v>X</v>
          </cell>
          <cell r="N62" t="str">
            <v>X</v>
          </cell>
          <cell r="O62" t="str">
            <v>X</v>
          </cell>
          <cell r="P62" t="str">
            <v>X</v>
          </cell>
        </row>
        <row r="63">
          <cell r="A63" t="str">
            <v>TERGILUNOTTO INTELLIGENTE CON INTERMITTENZA</v>
          </cell>
          <cell r="D63" t="str">
            <v>X</v>
          </cell>
          <cell r="E63" t="str">
            <v>X</v>
          </cell>
          <cell r="F63" t="str">
            <v>X</v>
          </cell>
          <cell r="G63" t="str">
            <v>X</v>
          </cell>
          <cell r="H63" t="str">
            <v>X</v>
          </cell>
          <cell r="I63" t="str">
            <v>X</v>
          </cell>
          <cell r="J63" t="str">
            <v>X</v>
          </cell>
          <cell r="K63" t="str">
            <v>X</v>
          </cell>
          <cell r="L63" t="str">
            <v>X</v>
          </cell>
          <cell r="M63" t="str">
            <v>X</v>
          </cell>
          <cell r="N63" t="str">
            <v>X</v>
          </cell>
          <cell r="O63" t="str">
            <v>X</v>
          </cell>
          <cell r="P63" t="str">
            <v>X</v>
          </cell>
        </row>
        <row r="64">
          <cell r="A64" t="str">
            <v>LUNOTTO TERMICO CON INTERRUTTORE TEMPORIZZATO</v>
          </cell>
          <cell r="D64" t="str">
            <v>X</v>
          </cell>
          <cell r="E64" t="str">
            <v>X</v>
          </cell>
          <cell r="F64" t="str">
            <v>X</v>
          </cell>
          <cell r="G64" t="str">
            <v>X</v>
          </cell>
          <cell r="H64" t="str">
            <v>X</v>
          </cell>
          <cell r="I64" t="str">
            <v>X</v>
          </cell>
          <cell r="J64" t="str">
            <v>X</v>
          </cell>
          <cell r="K64" t="str">
            <v>X</v>
          </cell>
          <cell r="L64" t="str">
            <v>X</v>
          </cell>
          <cell r="M64" t="str">
            <v>X</v>
          </cell>
          <cell r="N64" t="str">
            <v>X</v>
          </cell>
          <cell r="O64" t="str">
            <v>X</v>
          </cell>
          <cell r="P64" t="str">
            <v>X</v>
          </cell>
        </row>
        <row r="65">
          <cell r="A65" t="str">
            <v>BATTERIA SENZA MANUTENZIONE CON OCCHIO MAGICO</v>
          </cell>
          <cell r="D65" t="str">
            <v>X</v>
          </cell>
          <cell r="E65" t="str">
            <v>X</v>
          </cell>
          <cell r="F65" t="str">
            <v>X</v>
          </cell>
          <cell r="G65" t="str">
            <v>X</v>
          </cell>
          <cell r="H65" t="str">
            <v>X</v>
          </cell>
          <cell r="I65" t="str">
            <v>X</v>
          </cell>
          <cell r="J65" t="str">
            <v>X</v>
          </cell>
          <cell r="K65" t="str">
            <v>X</v>
          </cell>
          <cell r="L65" t="str">
            <v>X</v>
          </cell>
          <cell r="M65" t="str">
            <v>X</v>
          </cell>
          <cell r="N65" t="str">
            <v>X</v>
          </cell>
          <cell r="O65" t="str">
            <v>X</v>
          </cell>
          <cell r="P65" t="str">
            <v>X</v>
          </cell>
        </row>
        <row r="66">
          <cell r="A66" t="str">
            <v>VOLANTE A TRE RAZZE SCHIUMATO</v>
          </cell>
          <cell r="D66" t="str">
            <v>X</v>
          </cell>
          <cell r="E66" t="str">
            <v>X</v>
          </cell>
          <cell r="F66" t="str">
            <v>X</v>
          </cell>
          <cell r="G66" t="str">
            <v>X</v>
          </cell>
          <cell r="H66" t="str">
            <v>X</v>
          </cell>
          <cell r="I66" t="str">
            <v>X</v>
          </cell>
          <cell r="J66" t="str">
            <v>X</v>
          </cell>
          <cell r="K66" t="str">
            <v>X</v>
          </cell>
          <cell r="L66" t="str">
            <v>X</v>
          </cell>
          <cell r="M66" t="str">
            <v>X</v>
          </cell>
          <cell r="N66" t="str">
            <v>X</v>
          </cell>
          <cell r="O66" t="str">
            <v>X</v>
          </cell>
          <cell r="P66" t="str">
            <v>X</v>
          </cell>
        </row>
        <row r="67">
          <cell r="A67" t="str">
            <v>TACHIM., CONTAGIRI, T. ACQUA, L. BENZINA  ANALOGICI</v>
          </cell>
          <cell r="D67" t="str">
            <v>X</v>
          </cell>
          <cell r="E67" t="str">
            <v>X</v>
          </cell>
          <cell r="F67" t="str">
            <v>X</v>
          </cell>
          <cell r="G67" t="str">
            <v>X</v>
          </cell>
          <cell r="H67" t="str">
            <v>X</v>
          </cell>
          <cell r="I67" t="str">
            <v>X</v>
          </cell>
          <cell r="J67" t="str">
            <v>X</v>
          </cell>
          <cell r="K67" t="str">
            <v>X</v>
          </cell>
          <cell r="L67" t="str">
            <v>X</v>
          </cell>
          <cell r="M67" t="str">
            <v>X</v>
          </cell>
          <cell r="N67" t="str">
            <v>X</v>
          </cell>
          <cell r="O67" t="str">
            <v>X</v>
          </cell>
          <cell r="P67" t="str">
            <v>X</v>
          </cell>
        </row>
        <row r="68">
          <cell r="A68" t="str">
            <v>ODOMETRO E OROLOGIO DIGITALI</v>
          </cell>
          <cell r="D68" t="str">
            <v>X</v>
          </cell>
          <cell r="E68" t="str">
            <v>X</v>
          </cell>
          <cell r="F68" t="str">
            <v>X</v>
          </cell>
          <cell r="G68" t="str">
            <v>X</v>
          </cell>
          <cell r="H68" t="str">
            <v>X</v>
          </cell>
          <cell r="I68" t="str">
            <v>X</v>
          </cell>
          <cell r="J68" t="str">
            <v>X</v>
          </cell>
          <cell r="K68" t="str">
            <v>X</v>
          </cell>
          <cell r="L68" t="str">
            <v>X</v>
          </cell>
          <cell r="M68" t="str">
            <v>X</v>
          </cell>
          <cell r="N68" t="str">
            <v>X</v>
          </cell>
          <cell r="O68" t="str">
            <v>X</v>
          </cell>
          <cell r="P68" t="str">
            <v>X</v>
          </cell>
        </row>
        <row r="69">
          <cell r="A69" t="str">
            <v>CHECK PORTE E LUCI</v>
          </cell>
          <cell r="D69" t="str">
            <v>X</v>
          </cell>
          <cell r="E69" t="str">
            <v>X</v>
          </cell>
          <cell r="F69" t="str">
            <v>X</v>
          </cell>
          <cell r="G69" t="str">
            <v>X</v>
          </cell>
          <cell r="H69" t="str">
            <v>X</v>
          </cell>
          <cell r="I69" t="str">
            <v>X</v>
          </cell>
          <cell r="J69" t="str">
            <v>X</v>
          </cell>
          <cell r="K69" t="str">
            <v>X</v>
          </cell>
          <cell r="L69" t="str">
            <v>X</v>
          </cell>
          <cell r="M69" t="str">
            <v>X</v>
          </cell>
          <cell r="N69" t="str">
            <v>X</v>
          </cell>
          <cell r="O69" t="str">
            <v>X</v>
          </cell>
          <cell r="P69" t="str">
            <v>X</v>
          </cell>
        </row>
        <row r="70">
          <cell r="A70" t="str">
            <v>TRIP COMPUTER</v>
          </cell>
          <cell r="D70" t="str">
            <v>X</v>
          </cell>
          <cell r="E70" t="str">
            <v>X</v>
          </cell>
          <cell r="F70" t="str">
            <v>X</v>
          </cell>
          <cell r="G70" t="str">
            <v>X</v>
          </cell>
          <cell r="H70" t="str">
            <v>X</v>
          </cell>
          <cell r="I70" t="str">
            <v>X</v>
          </cell>
          <cell r="J70" t="str">
            <v>X</v>
          </cell>
          <cell r="K70" t="str">
            <v>X</v>
          </cell>
          <cell r="L70" t="str">
            <v>X</v>
          </cell>
          <cell r="M70" t="str">
            <v>X</v>
          </cell>
          <cell r="N70" t="str">
            <v>X</v>
          </cell>
          <cell r="O70" t="str">
            <v>X</v>
          </cell>
          <cell r="P70" t="str">
            <v>X</v>
          </cell>
        </row>
        <row r="71">
          <cell r="A71" t="str">
            <v>ORIENTAMENTO PROIETTORI</v>
          </cell>
          <cell r="D71" t="str">
            <v>X</v>
          </cell>
          <cell r="E71" t="str">
            <v>X</v>
          </cell>
          <cell r="F71" t="str">
            <v>X</v>
          </cell>
          <cell r="G71" t="str">
            <v>X</v>
          </cell>
          <cell r="H71" t="str">
            <v>X</v>
          </cell>
          <cell r="I71" t="str">
            <v>X</v>
          </cell>
          <cell r="J71" t="str">
            <v>X</v>
          </cell>
          <cell r="K71" t="str">
            <v>X</v>
          </cell>
          <cell r="L71" t="str">
            <v>X</v>
          </cell>
          <cell r="M71" t="str">
            <v>X</v>
          </cell>
          <cell r="N71" t="str">
            <v>X</v>
          </cell>
          <cell r="O71" t="str">
            <v>X</v>
          </cell>
          <cell r="P71" t="str">
            <v>X</v>
          </cell>
        </row>
        <row r="72">
          <cell r="A72" t="str">
            <v>PULSANTI BLOCCAPORTE + LED CHIUSURA/DETERRENZA</v>
          </cell>
          <cell r="D72" t="str">
            <v>X</v>
          </cell>
          <cell r="E72" t="str">
            <v>X</v>
          </cell>
          <cell r="F72" t="str">
            <v>X</v>
          </cell>
          <cell r="G72" t="str">
            <v>X</v>
          </cell>
          <cell r="H72" t="str">
            <v>X</v>
          </cell>
          <cell r="I72" t="str">
            <v>X</v>
          </cell>
          <cell r="J72" t="str">
            <v>X</v>
          </cell>
          <cell r="K72" t="str">
            <v>X</v>
          </cell>
          <cell r="L72" t="str">
            <v>X</v>
          </cell>
          <cell r="M72" t="str">
            <v>X</v>
          </cell>
          <cell r="N72" t="str">
            <v>X</v>
          </cell>
          <cell r="O72" t="str">
            <v>X</v>
          </cell>
          <cell r="P72" t="str">
            <v>X</v>
          </cell>
        </row>
        <row r="73">
          <cell r="A73" t="str">
            <v>INDICATORE N. TELAIO SU PLANCIA</v>
          </cell>
          <cell r="D73" t="str">
            <v>X</v>
          </cell>
          <cell r="E73" t="str">
            <v>X</v>
          </cell>
          <cell r="F73" t="str">
            <v>X</v>
          </cell>
          <cell r="G73" t="str">
            <v>X</v>
          </cell>
          <cell r="H73" t="str">
            <v>X</v>
          </cell>
          <cell r="I73" t="str">
            <v>X</v>
          </cell>
          <cell r="J73" t="str">
            <v>X</v>
          </cell>
          <cell r="K73" t="str">
            <v>X</v>
          </cell>
          <cell r="L73" t="str">
            <v>X</v>
          </cell>
          <cell r="M73" t="str">
            <v>X</v>
          </cell>
          <cell r="N73" t="str">
            <v>X</v>
          </cell>
          <cell r="O73" t="str">
            <v>X</v>
          </cell>
          <cell r="P73" t="str">
            <v>X</v>
          </cell>
        </row>
        <row r="74">
          <cell r="A74" t="str">
            <v>RUOTINO DI SCORTA + DOTAZIONE STD DI SOSTITUZIONE</v>
          </cell>
          <cell r="D74" t="str">
            <v>X</v>
          </cell>
          <cell r="E74" t="str">
            <v>X</v>
          </cell>
          <cell r="F74" t="str">
            <v>X</v>
          </cell>
          <cell r="G74" t="str">
            <v>X</v>
          </cell>
          <cell r="H74" t="str">
            <v>X</v>
          </cell>
          <cell r="I74" t="str">
            <v>X</v>
          </cell>
          <cell r="J74" t="str">
            <v>X</v>
          </cell>
          <cell r="K74" t="str">
            <v>X</v>
          </cell>
          <cell r="L74" t="str">
            <v>X</v>
          </cell>
          <cell r="M74" t="str">
            <v>X</v>
          </cell>
          <cell r="N74" t="str">
            <v>X</v>
          </cell>
          <cell r="O74" t="str">
            <v>X</v>
          </cell>
          <cell r="P74" t="str">
            <v>X</v>
          </cell>
        </row>
        <row r="75">
          <cell r="A75" t="str">
            <v>REGOLAZIONE IN ALTEZZA SEDILE GUIDA</v>
          </cell>
          <cell r="D75" t="str">
            <v>X</v>
          </cell>
          <cell r="E75" t="str">
            <v>X</v>
          </cell>
          <cell r="F75" t="str">
            <v>X</v>
          </cell>
          <cell r="G75" t="str">
            <v>X</v>
          </cell>
          <cell r="H75" t="str">
            <v>X</v>
          </cell>
          <cell r="I75" t="str">
            <v>X</v>
          </cell>
          <cell r="J75" t="str">
            <v>X</v>
          </cell>
          <cell r="K75" t="str">
            <v>X</v>
          </cell>
          <cell r="L75" t="str">
            <v>X</v>
          </cell>
          <cell r="M75" t="str">
            <v>X</v>
          </cell>
          <cell r="N75" t="str">
            <v>X</v>
          </cell>
          <cell r="O75" t="str">
            <v>X</v>
          </cell>
          <cell r="P75" t="str">
            <v>X</v>
          </cell>
        </row>
        <row r="76">
          <cell r="A76" t="str">
            <v xml:space="preserve">SEDILE PASSEGGERO RIBALTABILE </v>
          </cell>
          <cell r="D76" t="str">
            <v>X</v>
          </cell>
          <cell r="E76" t="str">
            <v>X</v>
          </cell>
          <cell r="F76" t="str">
            <v>X</v>
          </cell>
          <cell r="G76" t="str">
            <v>X</v>
          </cell>
          <cell r="H76" t="str">
            <v>X</v>
          </cell>
          <cell r="I76" t="str">
            <v>X</v>
          </cell>
          <cell r="J76" t="str">
            <v>X</v>
          </cell>
          <cell r="K76" t="str">
            <v>X</v>
          </cell>
          <cell r="L76" t="str">
            <v>X</v>
          </cell>
          <cell r="M76" t="str">
            <v>X</v>
          </cell>
          <cell r="N76" t="str">
            <v>X</v>
          </cell>
          <cell r="O76" t="str">
            <v>X</v>
          </cell>
          <cell r="P76" t="str">
            <v>X</v>
          </cell>
        </row>
        <row r="77">
          <cell r="A77" t="str">
            <v>POGGIATESTA ANT. CON PRO-TECH</v>
          </cell>
          <cell r="D77" t="str">
            <v>X</v>
          </cell>
          <cell r="E77" t="str">
            <v>X</v>
          </cell>
          <cell r="F77" t="str">
            <v>X</v>
          </cell>
          <cell r="G77" t="str">
            <v>X</v>
          </cell>
          <cell r="H77" t="str">
            <v>X</v>
          </cell>
          <cell r="I77" t="str">
            <v>X</v>
          </cell>
          <cell r="J77" t="str">
            <v>X</v>
          </cell>
          <cell r="K77" t="str">
            <v>X</v>
          </cell>
          <cell r="L77" t="str">
            <v>X</v>
          </cell>
          <cell r="M77" t="str">
            <v>X</v>
          </cell>
          <cell r="N77" t="str">
            <v>X</v>
          </cell>
          <cell r="O77" t="str">
            <v>X</v>
          </cell>
          <cell r="P77" t="str">
            <v>X</v>
          </cell>
        </row>
        <row r="78">
          <cell r="A78" t="str">
            <v>CUSCINO SEDILE POSTERIORE DIVISO 40/60</v>
          </cell>
          <cell r="D78" t="str">
            <v>X</v>
          </cell>
          <cell r="E78" t="str">
            <v>X</v>
          </cell>
          <cell r="F78" t="str">
            <v>X</v>
          </cell>
          <cell r="G78" t="str">
            <v>X</v>
          </cell>
          <cell r="H78" t="str">
            <v>X</v>
          </cell>
          <cell r="I78" t="str">
            <v>X</v>
          </cell>
          <cell r="J78" t="str">
            <v>X</v>
          </cell>
          <cell r="K78" t="str">
            <v>X</v>
          </cell>
          <cell r="L78" t="str">
            <v>X</v>
          </cell>
          <cell r="M78" t="str">
            <v>X</v>
          </cell>
          <cell r="N78" t="str">
            <v>X</v>
          </cell>
          <cell r="O78" t="str">
            <v>X</v>
          </cell>
          <cell r="P78" t="str">
            <v>X</v>
          </cell>
        </row>
        <row r="79">
          <cell r="A79" t="str">
            <v>SCHIENALE SEDILE POSTERIORE 40/20/40</v>
          </cell>
          <cell r="D79" t="str">
            <v>X</v>
          </cell>
          <cell r="E79" t="str">
            <v>X</v>
          </cell>
          <cell r="F79" t="str">
            <v>X</v>
          </cell>
          <cell r="G79" t="str">
            <v>X</v>
          </cell>
          <cell r="H79" t="str">
            <v>X</v>
          </cell>
          <cell r="I79" t="str">
            <v>X</v>
          </cell>
          <cell r="J79" t="str">
            <v>X</v>
          </cell>
          <cell r="K79" t="str">
            <v>X</v>
          </cell>
          <cell r="L79" t="str">
            <v>X</v>
          </cell>
          <cell r="M79" t="str">
            <v>X</v>
          </cell>
          <cell r="N79" t="str">
            <v>X</v>
          </cell>
          <cell r="O79" t="str">
            <v>X</v>
          </cell>
          <cell r="P79" t="str">
            <v>X</v>
          </cell>
        </row>
        <row r="80">
          <cell r="A80" t="str">
            <v>20% SCHIENALE POSTERIORE ATTREZZATO</v>
          </cell>
          <cell r="D80" t="str">
            <v>X</v>
          </cell>
          <cell r="E80" t="str">
            <v>X</v>
          </cell>
          <cell r="F80" t="str">
            <v>X</v>
          </cell>
          <cell r="G80" t="str">
            <v>X</v>
          </cell>
          <cell r="H80" t="str">
            <v>X</v>
          </cell>
          <cell r="I80" t="str">
            <v>X</v>
          </cell>
          <cell r="J80" t="str">
            <v>X</v>
          </cell>
          <cell r="K80" t="str">
            <v>X</v>
          </cell>
          <cell r="L80" t="str">
            <v>X</v>
          </cell>
          <cell r="M80" t="str">
            <v>X</v>
          </cell>
          <cell r="N80" t="str">
            <v>X</v>
          </cell>
          <cell r="O80" t="str">
            <v>X</v>
          </cell>
          <cell r="P80" t="str">
            <v>X</v>
          </cell>
        </row>
        <row r="81">
          <cell r="A81" t="str">
            <v>ATTACCHI ISOFIX A 3 PUNTI SU SEDILE POSTERIORE (X 2 SEGGIOLINI)</v>
          </cell>
          <cell r="D81" t="str">
            <v>X</v>
          </cell>
          <cell r="E81" t="str">
            <v>X</v>
          </cell>
          <cell r="F81" t="str">
            <v>X</v>
          </cell>
          <cell r="G81" t="str">
            <v>X</v>
          </cell>
          <cell r="H81" t="str">
            <v>X</v>
          </cell>
          <cell r="I81" t="str">
            <v>X</v>
          </cell>
          <cell r="J81" t="str">
            <v>X</v>
          </cell>
          <cell r="K81" t="str">
            <v>X</v>
          </cell>
          <cell r="L81" t="str">
            <v>X</v>
          </cell>
          <cell r="M81" t="str">
            <v>X</v>
          </cell>
          <cell r="N81" t="str">
            <v>X</v>
          </cell>
          <cell r="O81" t="str">
            <v>X</v>
          </cell>
          <cell r="P81" t="str">
            <v>X</v>
          </cell>
        </row>
        <row r="82">
          <cell r="A82" t="str">
            <v>POGGIATESTA POSTERIORI (3)</v>
          </cell>
          <cell r="D82" t="str">
            <v>X</v>
          </cell>
          <cell r="E82" t="str">
            <v>X</v>
          </cell>
          <cell r="F82" t="str">
            <v>X</v>
          </cell>
          <cell r="G82" t="str">
            <v>X</v>
          </cell>
          <cell r="H82" t="str">
            <v>X</v>
          </cell>
          <cell r="I82" t="str">
            <v>X</v>
          </cell>
          <cell r="J82" t="str">
            <v>X</v>
          </cell>
          <cell r="K82" t="str">
            <v>X</v>
          </cell>
          <cell r="L82" t="str">
            <v>X</v>
          </cell>
          <cell r="M82" t="str">
            <v>X</v>
          </cell>
          <cell r="N82" t="str">
            <v>X</v>
          </cell>
          <cell r="O82" t="str">
            <v>X</v>
          </cell>
          <cell r="P82" t="str">
            <v>X</v>
          </cell>
        </row>
        <row r="83">
          <cell r="A83" t="str">
            <v>FRENI A DISCO ANTERIORI, A TAMBURO POSTERIORI</v>
          </cell>
          <cell r="D83" t="str">
            <v>X</v>
          </cell>
          <cell r="E83" t="str">
            <v>X</v>
          </cell>
          <cell r="F83" t="str">
            <v>X</v>
          </cell>
          <cell r="G83" t="str">
            <v>X</v>
          </cell>
          <cell r="H83" t="str">
            <v>X</v>
          </cell>
          <cell r="I83" t="str">
            <v>X</v>
          </cell>
          <cell r="J83" t="str">
            <v>X</v>
          </cell>
          <cell r="K83" t="str">
            <v>X</v>
          </cell>
          <cell r="L83" t="str">
            <v>X</v>
          </cell>
          <cell r="M83" t="str">
            <v>X</v>
          </cell>
          <cell r="N83" t="str">
            <v>X</v>
          </cell>
          <cell r="O83" t="str">
            <v>X</v>
          </cell>
          <cell r="P83" t="str">
            <v>X</v>
          </cell>
        </row>
        <row r="84">
          <cell r="A84" t="str">
            <v>PEDALIERA CON FRENO COLLASSABILE</v>
          </cell>
          <cell r="D84" t="str">
            <v>X</v>
          </cell>
          <cell r="E84" t="str">
            <v>X</v>
          </cell>
          <cell r="F84" t="str">
            <v>X</v>
          </cell>
          <cell r="G84" t="str">
            <v>X</v>
          </cell>
          <cell r="H84" t="str">
            <v>X</v>
          </cell>
          <cell r="I84" t="str">
            <v>X</v>
          </cell>
          <cell r="J84" t="str">
            <v>X</v>
          </cell>
          <cell r="K84" t="str">
            <v>X</v>
          </cell>
          <cell r="L84" t="str">
            <v>X</v>
          </cell>
          <cell r="M84" t="str">
            <v>X</v>
          </cell>
          <cell r="N84" t="str">
            <v>X</v>
          </cell>
          <cell r="O84" t="str">
            <v>X</v>
          </cell>
          <cell r="P84" t="str">
            <v>X</v>
          </cell>
        </row>
        <row r="85">
          <cell r="A85" t="str">
            <v>CINT. ANT. A 3 PUNTI CON PRETENSIONATORE E LIMITATORE</v>
          </cell>
          <cell r="D85" t="str">
            <v>X</v>
          </cell>
          <cell r="E85" t="str">
            <v>X</v>
          </cell>
          <cell r="F85" t="str">
            <v>X</v>
          </cell>
          <cell r="G85" t="str">
            <v>X</v>
          </cell>
          <cell r="H85" t="str">
            <v>X</v>
          </cell>
          <cell r="I85" t="str">
            <v>X</v>
          </cell>
          <cell r="J85" t="str">
            <v>X</v>
          </cell>
          <cell r="K85" t="str">
            <v>X</v>
          </cell>
          <cell r="L85" t="str">
            <v>X</v>
          </cell>
          <cell r="M85" t="str">
            <v>X</v>
          </cell>
          <cell r="N85" t="str">
            <v>X</v>
          </cell>
          <cell r="O85" t="str">
            <v>X</v>
          </cell>
          <cell r="P85" t="str">
            <v>X</v>
          </cell>
        </row>
        <row r="86">
          <cell r="A86" t="str">
            <v>CINTURE ANT. REGOLABILI CON LEVA</v>
          </cell>
          <cell r="D86" t="str">
            <v>X</v>
          </cell>
          <cell r="E86" t="str">
            <v>X</v>
          </cell>
          <cell r="F86" t="str">
            <v>X</v>
          </cell>
          <cell r="G86" t="str">
            <v>X</v>
          </cell>
          <cell r="H86" t="str">
            <v>X</v>
          </cell>
          <cell r="I86" t="str">
            <v>X</v>
          </cell>
          <cell r="J86" t="str">
            <v>X</v>
          </cell>
          <cell r="K86" t="str">
            <v>X</v>
          </cell>
          <cell r="L86" t="str">
            <v>X</v>
          </cell>
          <cell r="M86" t="str">
            <v>X</v>
          </cell>
          <cell r="N86" t="str">
            <v>X</v>
          </cell>
          <cell r="O86" t="str">
            <v>X</v>
          </cell>
          <cell r="P86" t="str">
            <v>X</v>
          </cell>
        </row>
        <row r="87">
          <cell r="A87" t="str">
            <v>CINT. POST. A 3 PUNTI CON ARROTOLATORE</v>
          </cell>
          <cell r="D87" t="str">
            <v>X</v>
          </cell>
          <cell r="E87" t="str">
            <v>X</v>
          </cell>
          <cell r="F87" t="str">
            <v>X</v>
          </cell>
          <cell r="G87" t="str">
            <v>X</v>
          </cell>
          <cell r="H87" t="str">
            <v>X</v>
          </cell>
          <cell r="I87" t="str">
            <v>X</v>
          </cell>
          <cell r="J87" t="str">
            <v>X</v>
          </cell>
          <cell r="K87" t="str">
            <v>X</v>
          </cell>
          <cell r="L87" t="str">
            <v>X</v>
          </cell>
          <cell r="M87" t="str">
            <v>X</v>
          </cell>
          <cell r="N87" t="str">
            <v>X</v>
          </cell>
          <cell r="O87" t="str">
            <v>X</v>
          </cell>
          <cell r="P87" t="str">
            <v>X</v>
          </cell>
        </row>
        <row r="88">
          <cell r="A88" t="str">
            <v>IMPIANTO FPS</v>
          </cell>
          <cell r="D88" t="str">
            <v>X</v>
          </cell>
          <cell r="E88" t="str">
            <v>X</v>
          </cell>
          <cell r="F88" t="str">
            <v>X</v>
          </cell>
          <cell r="G88" t="str">
            <v>X</v>
          </cell>
          <cell r="H88" t="str">
            <v>X</v>
          </cell>
          <cell r="I88" t="str">
            <v>X</v>
          </cell>
          <cell r="J88" t="str">
            <v>X</v>
          </cell>
          <cell r="K88" t="str">
            <v>X</v>
          </cell>
          <cell r="L88" t="str">
            <v>X</v>
          </cell>
          <cell r="M88" t="str">
            <v>X</v>
          </cell>
          <cell r="N88" t="str">
            <v>X</v>
          </cell>
          <cell r="O88" t="str">
            <v>X</v>
          </cell>
          <cell r="P88" t="str">
            <v>X</v>
          </cell>
        </row>
        <row r="89">
          <cell r="A89" t="str">
            <v>PROTEZIONI SU PARAURTI ANTERIORI E POST</v>
          </cell>
          <cell r="D89" t="str">
            <v>X</v>
          </cell>
          <cell r="E89" t="str">
            <v>X</v>
          </cell>
          <cell r="F89" t="str">
            <v>X</v>
          </cell>
          <cell r="G89" t="str">
            <v>X</v>
          </cell>
          <cell r="H89" t="str">
            <v>X</v>
          </cell>
          <cell r="I89" t="str">
            <v>X</v>
          </cell>
          <cell r="J89" t="str">
            <v>X</v>
          </cell>
          <cell r="K89" t="str">
            <v>X</v>
          </cell>
          <cell r="L89" t="str">
            <v>X</v>
          </cell>
          <cell r="M89" t="str">
            <v>X</v>
          </cell>
          <cell r="N89" t="str">
            <v>X</v>
          </cell>
          <cell r="O89" t="str">
            <v>X</v>
          </cell>
          <cell r="P89" t="str">
            <v>X</v>
          </cell>
        </row>
        <row r="90">
          <cell r="A90" t="str">
            <v>CATADIOTTRI INTERNO PORTE</v>
          </cell>
          <cell r="D90" t="str">
            <v>X</v>
          </cell>
          <cell r="E90" t="str">
            <v>X</v>
          </cell>
          <cell r="F90" t="str">
            <v>X</v>
          </cell>
          <cell r="G90" t="str">
            <v>X</v>
          </cell>
          <cell r="H90" t="str">
            <v>X</v>
          </cell>
          <cell r="I90" t="str">
            <v>X</v>
          </cell>
          <cell r="J90" t="str">
            <v>X</v>
          </cell>
          <cell r="K90" t="str">
            <v>X</v>
          </cell>
          <cell r="L90" t="str">
            <v>X</v>
          </cell>
          <cell r="M90" t="str">
            <v>X</v>
          </cell>
          <cell r="N90" t="str">
            <v>X</v>
          </cell>
          <cell r="O90" t="str">
            <v>X</v>
          </cell>
          <cell r="P90" t="str">
            <v>X</v>
          </cell>
        </row>
        <row r="91">
          <cell r="A91" t="str">
            <v>ANTENNA MONOFUNZIONE AM/FM</v>
          </cell>
          <cell r="D91" t="str">
            <v>X</v>
          </cell>
          <cell r="E91" t="str">
            <v>X</v>
          </cell>
          <cell r="F91" t="str">
            <v>X</v>
          </cell>
          <cell r="G91" t="str">
            <v>X</v>
          </cell>
          <cell r="H91" t="str">
            <v>X</v>
          </cell>
          <cell r="I91" t="str">
            <v>X</v>
          </cell>
          <cell r="J91" t="str">
            <v>X</v>
          </cell>
          <cell r="K91" t="str">
            <v>X</v>
          </cell>
          <cell r="L91" t="str">
            <v>X</v>
          </cell>
          <cell r="M91" t="str">
            <v>X</v>
          </cell>
          <cell r="N91" t="str">
            <v>X</v>
          </cell>
          <cell r="O91" t="str">
            <v>X</v>
          </cell>
          <cell r="P91" t="str">
            <v>X</v>
          </cell>
        </row>
        <row r="92">
          <cell r="A92" t="str">
            <v>MANIGLIE NERE</v>
          </cell>
          <cell r="D92" t="str">
            <v>X</v>
          </cell>
          <cell r="F92" t="str">
            <v>X</v>
          </cell>
          <cell r="K92" t="str">
            <v>X</v>
          </cell>
          <cell r="P92" t="str">
            <v>X</v>
          </cell>
        </row>
        <row r="93">
          <cell r="A93" t="str">
            <v>MODANATURE NERE</v>
          </cell>
          <cell r="D93" t="str">
            <v>X</v>
          </cell>
          <cell r="F93" t="str">
            <v>X</v>
          </cell>
          <cell r="K93" t="str">
            <v>X</v>
          </cell>
          <cell r="P93" t="str">
            <v>X</v>
          </cell>
        </row>
        <row r="94">
          <cell r="A94" t="str">
            <v>SPECCHI ESTERNI NERI</v>
          </cell>
          <cell r="D94" t="str">
            <v>X</v>
          </cell>
          <cell r="F94" t="str">
            <v>X</v>
          </cell>
          <cell r="K94" t="str">
            <v>X</v>
          </cell>
        </row>
        <row r="95">
          <cell r="A95" t="str">
            <v xml:space="preserve">SPECCHI RETROVISORI A COMANDO MANUALE </v>
          </cell>
          <cell r="D95" t="str">
            <v>X</v>
          </cell>
          <cell r="E95" t="str">
            <v>X</v>
          </cell>
          <cell r="F95" t="str">
            <v>X</v>
          </cell>
          <cell r="G95" t="str">
            <v>X</v>
          </cell>
          <cell r="I95" t="str">
            <v>X</v>
          </cell>
          <cell r="K95" t="str">
            <v>X</v>
          </cell>
          <cell r="L95" t="str">
            <v>X</v>
          </cell>
          <cell r="P95" t="str">
            <v>X</v>
          </cell>
        </row>
        <row r="96">
          <cell r="A96" t="str">
            <v>SENSORE DI TEMPERATURA ESTERNA</v>
          </cell>
          <cell r="E96" t="str">
            <v>X</v>
          </cell>
          <cell r="G96" t="str">
            <v>X</v>
          </cell>
          <cell r="H96" t="str">
            <v>X</v>
          </cell>
          <cell r="I96" t="str">
            <v>X</v>
          </cell>
          <cell r="J96" t="str">
            <v>X</v>
          </cell>
          <cell r="L96" t="str">
            <v>X</v>
          </cell>
          <cell r="M96" t="str">
            <v>X</v>
          </cell>
          <cell r="N96" t="str">
            <v>X</v>
          </cell>
          <cell r="O96" t="str">
            <v>X</v>
          </cell>
        </row>
        <row r="97">
          <cell r="A97" t="str">
            <v>STRUMENTO CENTRALE CON DISPLAY A DUE RIGHE</v>
          </cell>
          <cell r="D97" t="str">
            <v>X</v>
          </cell>
          <cell r="F97" t="str">
            <v>X</v>
          </cell>
          <cell r="K97" t="str">
            <v>X</v>
          </cell>
          <cell r="P97" t="str">
            <v>X</v>
          </cell>
        </row>
        <row r="98">
          <cell r="A98" t="str">
            <v>PNEUMATICO 185/65 R14 CON CERCHIO IN LAMIERA</v>
          </cell>
          <cell r="D98" t="str">
            <v>X</v>
          </cell>
          <cell r="F98" t="str">
            <v>X</v>
          </cell>
          <cell r="K98" t="str">
            <v>X</v>
          </cell>
          <cell r="P98" t="str">
            <v>X</v>
          </cell>
        </row>
        <row r="99">
          <cell r="A99" t="str">
            <v xml:space="preserve">RIVESTIMENTI TESSUTO </v>
          </cell>
          <cell r="D99" t="str">
            <v>X</v>
          </cell>
          <cell r="F99" t="str">
            <v>X</v>
          </cell>
          <cell r="K99" t="str">
            <v>X</v>
          </cell>
          <cell r="P99" t="str">
            <v>X</v>
          </cell>
        </row>
        <row r="100">
          <cell r="A100" t="str">
            <v>POGGIATESTA ANT. SCHIUMATI REGOLABILI IN ALTEZZA</v>
          </cell>
          <cell r="D100" t="str">
            <v>X</v>
          </cell>
          <cell r="F100" t="str">
            <v>X</v>
          </cell>
          <cell r="K100" t="str">
            <v>X</v>
          </cell>
          <cell r="P100" t="str">
            <v>X</v>
          </cell>
        </row>
        <row r="101">
          <cell r="A101" t="str">
            <v>RETROSCH. GUIDA E PASS. IN PP RIGIDO CON PREDISP. RETE</v>
          </cell>
          <cell r="D101" t="str">
            <v>X</v>
          </cell>
          <cell r="F101" t="str">
            <v>X</v>
          </cell>
          <cell r="K101" t="str">
            <v>X</v>
          </cell>
          <cell r="P101" t="str">
            <v>X</v>
          </cell>
        </row>
        <row r="102">
          <cell r="A102" t="str">
            <v>MANIGLIE VERNICIATE</v>
          </cell>
          <cell r="E102" t="str">
            <v>X</v>
          </cell>
          <cell r="G102" t="str">
            <v>X</v>
          </cell>
          <cell r="H102" t="str">
            <v>X</v>
          </cell>
          <cell r="I102" t="str">
            <v>X</v>
          </cell>
          <cell r="J102" t="str">
            <v>X</v>
          </cell>
          <cell r="L102" t="str">
            <v>X</v>
          </cell>
          <cell r="M102" t="str">
            <v>X</v>
          </cell>
          <cell r="N102" t="str">
            <v>X</v>
          </cell>
          <cell r="O102" t="str">
            <v>X</v>
          </cell>
        </row>
        <row r="103">
          <cell r="A103" t="str">
            <v>STRUMENTO CENTRALE CON DISPLAY A TRE RIGHE</v>
          </cell>
          <cell r="E103" t="str">
            <v>X</v>
          </cell>
          <cell r="G103" t="str">
            <v>X</v>
          </cell>
          <cell r="H103" t="str">
            <v>X</v>
          </cell>
          <cell r="I103" t="str">
            <v>X</v>
          </cell>
          <cell r="J103" t="str">
            <v>X</v>
          </cell>
          <cell r="L103" t="str">
            <v>X</v>
          </cell>
          <cell r="M103" t="str">
            <v>X</v>
          </cell>
          <cell r="N103" t="str">
            <v>X</v>
          </cell>
          <cell r="O103" t="str">
            <v>X</v>
          </cell>
        </row>
        <row r="104">
          <cell r="A104" t="str">
            <v>PNEUMATICO 195/60 R15 CON CERCHIO IN LAMIERA</v>
          </cell>
          <cell r="E104" t="str">
            <v>X</v>
          </cell>
          <cell r="G104" t="str">
            <v>X</v>
          </cell>
          <cell r="H104" t="str">
            <v>X</v>
          </cell>
          <cell r="I104" t="str">
            <v>X</v>
          </cell>
          <cell r="J104" t="str">
            <v>X</v>
          </cell>
          <cell r="L104" t="str">
            <v>X</v>
          </cell>
          <cell r="M104" t="str">
            <v>X</v>
          </cell>
          <cell r="N104" t="str">
            <v>X</v>
          </cell>
          <cell r="O104" t="str">
            <v>X</v>
          </cell>
        </row>
        <row r="105">
          <cell r="A105" t="str">
            <v>RIVESTIMENTI IN TESSUTO SUPERIORE (CINIGLIA)</v>
          </cell>
          <cell r="E105" t="str">
            <v>X</v>
          </cell>
          <cell r="G105" t="str">
            <v>X</v>
          </cell>
          <cell r="H105" t="str">
            <v>X</v>
          </cell>
          <cell r="I105" t="str">
            <v>X</v>
          </cell>
          <cell r="J105" t="str">
            <v>X</v>
          </cell>
          <cell r="L105" t="str">
            <v>X</v>
          </cell>
          <cell r="M105" t="str">
            <v>X</v>
          </cell>
          <cell r="N105" t="str">
            <v>X</v>
          </cell>
          <cell r="O105" t="str">
            <v>X</v>
          </cell>
        </row>
        <row r="106">
          <cell r="A106" t="str">
            <v xml:space="preserve">POGGIATESTA ANT. SELLATI REGOLABILI IN ALTEZZA </v>
          </cell>
          <cell r="E106" t="str">
            <v>X</v>
          </cell>
          <cell r="G106" t="str">
            <v>X</v>
          </cell>
          <cell r="H106" t="str">
            <v>X</v>
          </cell>
          <cell r="I106" t="str">
            <v>X</v>
          </cell>
          <cell r="J106" t="str">
            <v>X</v>
          </cell>
          <cell r="L106" t="str">
            <v>X</v>
          </cell>
          <cell r="M106" t="str">
            <v>X</v>
          </cell>
          <cell r="N106" t="str">
            <v>X</v>
          </cell>
          <cell r="O106" t="str">
            <v>X</v>
          </cell>
        </row>
        <row r="107">
          <cell r="A107" t="str">
            <v xml:space="preserve">RETROSCH. GUIDA E PASS RIGIDO CON TAVOLINO ESTRAIBILE </v>
          </cell>
          <cell r="E107" t="str">
            <v>X</v>
          </cell>
          <cell r="G107" t="str">
            <v>X</v>
          </cell>
          <cell r="H107" t="str">
            <v>X</v>
          </cell>
          <cell r="I107" t="str">
            <v>X</v>
          </cell>
          <cell r="J107" t="str">
            <v>X</v>
          </cell>
          <cell r="L107" t="str">
            <v>X</v>
          </cell>
          <cell r="M107" t="str">
            <v>X</v>
          </cell>
          <cell r="N107" t="str">
            <v>X</v>
          </cell>
          <cell r="O107" t="str">
            <v>X</v>
          </cell>
        </row>
        <row r="108">
          <cell r="A108" t="str">
            <v xml:space="preserve">MODANATURE IN COLOR VETTURA </v>
          </cell>
          <cell r="H108" t="str">
            <v>X</v>
          </cell>
          <cell r="J108" t="str">
            <v>X</v>
          </cell>
          <cell r="M108" t="str">
            <v>X</v>
          </cell>
          <cell r="O108" t="str">
            <v>X</v>
          </cell>
        </row>
        <row r="109">
          <cell r="A109" t="str">
            <v>CARATTERIZZAZIONI 4X4 SU PARAURTI E CODOLINI</v>
          </cell>
          <cell r="P109" t="str">
            <v>X</v>
          </cell>
        </row>
        <row r="110">
          <cell r="A110" t="str">
            <v>ASSETTO SPECIFICO 4X4</v>
          </cell>
          <cell r="P110" t="str">
            <v>X</v>
          </cell>
        </row>
        <row r="111">
          <cell r="A111" t="str">
            <v>MERCATI</v>
          </cell>
        </row>
        <row r="112">
          <cell r="A112" t="str">
            <v>ITALIA</v>
          </cell>
          <cell r="B112" t="str">
            <v>1000</v>
          </cell>
          <cell r="C112" t="str">
            <v>000-I/CE</v>
          </cell>
          <cell r="D112">
            <v>11946</v>
          </cell>
          <cell r="E112">
            <v>9331</v>
          </cell>
          <cell r="F112">
            <v>4437</v>
          </cell>
          <cell r="G112">
            <v>7700</v>
          </cell>
          <cell r="H112">
            <v>1109</v>
          </cell>
          <cell r="I112">
            <v>1892</v>
          </cell>
          <cell r="J112">
            <v>652</v>
          </cell>
          <cell r="K112">
            <v>6525</v>
          </cell>
          <cell r="L112">
            <v>12109</v>
          </cell>
          <cell r="M112">
            <v>1697</v>
          </cell>
          <cell r="N112">
            <v>2675</v>
          </cell>
          <cell r="O112">
            <v>717</v>
          </cell>
          <cell r="P112">
            <v>4330</v>
          </cell>
          <cell r="Q112">
            <v>65120</v>
          </cell>
        </row>
        <row r="113">
          <cell r="A113" t="str">
            <v>Caratteristiche</v>
          </cell>
        </row>
        <row r="114">
          <cell r="A114" t="str">
            <v>FRANCIA</v>
          </cell>
          <cell r="B114" t="str">
            <v>3109</v>
          </cell>
          <cell r="C114" t="str">
            <v>000-I/CE</v>
          </cell>
          <cell r="D114">
            <v>2681</v>
          </cell>
          <cell r="E114">
            <v>1177</v>
          </cell>
          <cell r="F114">
            <v>1115</v>
          </cell>
          <cell r="G114">
            <v>1410</v>
          </cell>
          <cell r="H114">
            <v>186</v>
          </cell>
          <cell r="I114">
            <v>851</v>
          </cell>
          <cell r="J114">
            <v>232</v>
          </cell>
          <cell r="K114">
            <v>1812</v>
          </cell>
          <cell r="L114">
            <v>1843</v>
          </cell>
          <cell r="M114">
            <v>264</v>
          </cell>
          <cell r="N114">
            <v>2138</v>
          </cell>
          <cell r="O114">
            <v>387</v>
          </cell>
          <cell r="P114">
            <v>1392</v>
          </cell>
          <cell r="Q114">
            <v>15488</v>
          </cell>
        </row>
        <row r="115">
          <cell r="A115" t="str">
            <v>Caratteristiche</v>
          </cell>
        </row>
        <row r="116">
          <cell r="A116" t="str">
            <v>GERMANIA</v>
          </cell>
          <cell r="B116" t="str">
            <v>3110</v>
          </cell>
          <cell r="C116" t="str">
            <v>000-I/CE</v>
          </cell>
          <cell r="D116">
            <v>3398</v>
          </cell>
          <cell r="E116">
            <v>2048</v>
          </cell>
          <cell r="F116">
            <v>2604</v>
          </cell>
          <cell r="G116">
            <v>3041</v>
          </cell>
          <cell r="H116">
            <v>497</v>
          </cell>
          <cell r="I116">
            <v>1669</v>
          </cell>
          <cell r="J116">
            <v>477</v>
          </cell>
          <cell r="K116">
            <v>1372</v>
          </cell>
          <cell r="L116">
            <v>1666</v>
          </cell>
          <cell r="M116">
            <v>179</v>
          </cell>
          <cell r="N116">
            <v>1677</v>
          </cell>
          <cell r="O116">
            <v>319</v>
          </cell>
          <cell r="P116">
            <v>934</v>
          </cell>
          <cell r="Q116">
            <v>19881</v>
          </cell>
        </row>
        <row r="117">
          <cell r="A117" t="str">
            <v>Caratteristiche</v>
          </cell>
        </row>
        <row r="118">
          <cell r="A118" t="str">
            <v>PORTOGALLO</v>
          </cell>
          <cell r="B118" t="str">
            <v>3124</v>
          </cell>
          <cell r="C118" t="str">
            <v>000-I/CE</v>
          </cell>
          <cell r="D118">
            <v>406</v>
          </cell>
          <cell r="E118">
            <v>0</v>
          </cell>
          <cell r="F118">
            <v>162</v>
          </cell>
          <cell r="G118">
            <v>422</v>
          </cell>
          <cell r="H118">
            <v>41</v>
          </cell>
          <cell r="I118">
            <v>37</v>
          </cell>
          <cell r="J118">
            <v>8</v>
          </cell>
          <cell r="K118">
            <v>244</v>
          </cell>
          <cell r="L118">
            <v>280</v>
          </cell>
          <cell r="M118">
            <v>23</v>
          </cell>
          <cell r="P118">
            <v>71</v>
          </cell>
          <cell r="Q118">
            <v>1694</v>
          </cell>
        </row>
        <row r="119">
          <cell r="A119" t="str">
            <v>Caratteristiche</v>
          </cell>
        </row>
        <row r="120">
          <cell r="A120" t="str">
            <v>GRAN BRETAGNA</v>
          </cell>
          <cell r="B120" t="str">
            <v>3112</v>
          </cell>
          <cell r="C120" t="str">
            <v>870-G.D.</v>
          </cell>
          <cell r="F120">
            <v>4474</v>
          </cell>
          <cell r="G120">
            <v>5241</v>
          </cell>
          <cell r="H120">
            <v>767</v>
          </cell>
          <cell r="K120">
            <v>895</v>
          </cell>
          <cell r="L120">
            <v>1240</v>
          </cell>
          <cell r="M120">
            <v>167</v>
          </cell>
          <cell r="Q120">
            <v>12784</v>
          </cell>
        </row>
        <row r="121">
          <cell r="A121" t="str">
            <v>Caratteristiche</v>
          </cell>
        </row>
        <row r="122">
          <cell r="A122" t="str">
            <v>PIANTONE GUIDA REG. SU T.T.</v>
          </cell>
        </row>
        <row r="123">
          <cell r="A123" t="str">
            <v>SPAGNA</v>
          </cell>
          <cell r="B123" t="str">
            <v>3136</v>
          </cell>
          <cell r="C123" t="str">
            <v>000-I/CE</v>
          </cell>
          <cell r="D123">
            <v>972</v>
          </cell>
          <cell r="E123">
            <v>376</v>
          </cell>
          <cell r="F123">
            <v>717</v>
          </cell>
          <cell r="G123">
            <v>884</v>
          </cell>
          <cell r="H123">
            <v>92</v>
          </cell>
          <cell r="I123">
            <v>275</v>
          </cell>
          <cell r="J123">
            <v>125</v>
          </cell>
          <cell r="K123">
            <v>1527</v>
          </cell>
          <cell r="L123">
            <v>1710</v>
          </cell>
          <cell r="M123">
            <v>50</v>
          </cell>
          <cell r="N123">
            <v>676</v>
          </cell>
          <cell r="O123">
            <v>159</v>
          </cell>
          <cell r="P123">
            <v>779</v>
          </cell>
          <cell r="Q123">
            <v>8342</v>
          </cell>
        </row>
        <row r="124">
          <cell r="A124" t="str">
            <v>Caratteristiche</v>
          </cell>
        </row>
        <row r="125">
          <cell r="A125" t="str">
            <v>OLANDA</v>
          </cell>
          <cell r="B125" t="str">
            <v>3122</v>
          </cell>
          <cell r="C125" t="str">
            <v>000-I/CE</v>
          </cell>
          <cell r="D125">
            <v>255</v>
          </cell>
          <cell r="E125">
            <v>659</v>
          </cell>
          <cell r="F125">
            <v>362</v>
          </cell>
          <cell r="G125">
            <v>659</v>
          </cell>
          <cell r="H125">
            <v>95</v>
          </cell>
          <cell r="I125">
            <v>267</v>
          </cell>
          <cell r="J125">
            <v>95</v>
          </cell>
          <cell r="K125">
            <v>173</v>
          </cell>
          <cell r="L125">
            <v>284</v>
          </cell>
          <cell r="M125">
            <v>33</v>
          </cell>
          <cell r="N125">
            <v>219</v>
          </cell>
          <cell r="O125">
            <v>46</v>
          </cell>
          <cell r="P125">
            <v>117</v>
          </cell>
          <cell r="Q125">
            <v>3264</v>
          </cell>
        </row>
        <row r="126">
          <cell r="A126" t="str">
            <v>Caratteristiche</v>
          </cell>
        </row>
        <row r="127">
          <cell r="A127" t="str">
            <v>BELGIO</v>
          </cell>
          <cell r="B127" t="str">
            <v>3104</v>
          </cell>
          <cell r="C127" t="str">
            <v>000-I/CE</v>
          </cell>
          <cell r="D127">
            <v>548</v>
          </cell>
          <cell r="E127">
            <v>391</v>
          </cell>
          <cell r="F127">
            <v>235</v>
          </cell>
          <cell r="G127">
            <v>358</v>
          </cell>
          <cell r="H127">
            <v>47</v>
          </cell>
          <cell r="I127">
            <v>224</v>
          </cell>
          <cell r="J127">
            <v>58</v>
          </cell>
          <cell r="K127">
            <v>391</v>
          </cell>
          <cell r="L127">
            <v>492</v>
          </cell>
          <cell r="M127">
            <v>65</v>
          </cell>
          <cell r="N127">
            <v>518</v>
          </cell>
          <cell r="O127">
            <v>97</v>
          </cell>
          <cell r="P127">
            <v>195</v>
          </cell>
          <cell r="Q127">
            <v>3619</v>
          </cell>
        </row>
        <row r="128">
          <cell r="A128" t="str">
            <v>Caratteristiche</v>
          </cell>
        </row>
        <row r="129">
          <cell r="A129" t="str">
            <v>GRECIA</v>
          </cell>
          <cell r="B129" t="str">
            <v>3113</v>
          </cell>
          <cell r="C129" t="str">
            <v>000-I/CE</v>
          </cell>
          <cell r="D129">
            <v>240</v>
          </cell>
          <cell r="E129">
            <v>320</v>
          </cell>
          <cell r="F129">
            <v>80</v>
          </cell>
          <cell r="G129">
            <v>120</v>
          </cell>
          <cell r="H129">
            <v>18</v>
          </cell>
          <cell r="I129">
            <v>17</v>
          </cell>
          <cell r="J129">
            <v>5</v>
          </cell>
          <cell r="Q129">
            <v>800</v>
          </cell>
        </row>
        <row r="130">
          <cell r="A130" t="str">
            <v>Caratteristiche</v>
          </cell>
        </row>
        <row r="131">
          <cell r="A131" t="str">
            <v>SVIZZERA</v>
          </cell>
          <cell r="B131" t="str">
            <v>3128</v>
          </cell>
          <cell r="C131" t="str">
            <v>000-I/CE</v>
          </cell>
          <cell r="D131">
            <v>139</v>
          </cell>
          <cell r="E131">
            <v>152</v>
          </cell>
          <cell r="F131">
            <v>134</v>
          </cell>
          <cell r="G131">
            <v>314</v>
          </cell>
          <cell r="H131">
            <v>51</v>
          </cell>
          <cell r="I131">
            <v>51</v>
          </cell>
          <cell r="J131">
            <v>81</v>
          </cell>
          <cell r="K131">
            <v>15</v>
          </cell>
          <cell r="L131">
            <v>39</v>
          </cell>
          <cell r="M131">
            <v>19</v>
          </cell>
          <cell r="N131">
            <v>15</v>
          </cell>
          <cell r="O131">
            <v>5</v>
          </cell>
          <cell r="P131">
            <v>84</v>
          </cell>
          <cell r="Q131">
            <v>1099</v>
          </cell>
        </row>
        <row r="132">
          <cell r="A132" t="str">
            <v>Caratteristiche</v>
          </cell>
        </row>
        <row r="133">
          <cell r="A133" t="str">
            <v>AUSTRIA</v>
          </cell>
          <cell r="B133" t="str">
            <v>3103</v>
          </cell>
          <cell r="C133" t="str">
            <v>000-I/CE</v>
          </cell>
          <cell r="D133">
            <v>363</v>
          </cell>
          <cell r="E133">
            <v>289</v>
          </cell>
          <cell r="F133">
            <v>268</v>
          </cell>
          <cell r="G133">
            <v>403</v>
          </cell>
          <cell r="H133">
            <v>58</v>
          </cell>
          <cell r="I133">
            <v>198</v>
          </cell>
          <cell r="J133">
            <v>56</v>
          </cell>
          <cell r="K133">
            <v>149</v>
          </cell>
          <cell r="L133">
            <v>216</v>
          </cell>
          <cell r="M133">
            <v>24</v>
          </cell>
          <cell r="N133">
            <v>201</v>
          </cell>
          <cell r="O133">
            <v>37</v>
          </cell>
          <cell r="P133">
            <v>68</v>
          </cell>
          <cell r="Q133">
            <v>2330</v>
          </cell>
        </row>
        <row r="134">
          <cell r="A134" t="str">
            <v>Caratteristiche</v>
          </cell>
        </row>
        <row r="135">
          <cell r="A135" t="str">
            <v>IRLANDA</v>
          </cell>
          <cell r="B135" t="str">
            <v>3114</v>
          </cell>
          <cell r="C135" t="str">
            <v>870-G.D.</v>
          </cell>
          <cell r="F135">
            <v>266</v>
          </cell>
          <cell r="G135">
            <v>360</v>
          </cell>
          <cell r="H135">
            <v>32</v>
          </cell>
          <cell r="K135">
            <v>59</v>
          </cell>
          <cell r="L135">
            <v>74</v>
          </cell>
          <cell r="M135">
            <v>9</v>
          </cell>
          <cell r="Q135">
            <v>800</v>
          </cell>
        </row>
        <row r="136">
          <cell r="A136" t="str">
            <v>Caratteristiche</v>
          </cell>
        </row>
        <row r="137">
          <cell r="A137" t="str">
            <v>POLONIA</v>
          </cell>
          <cell r="B137" t="str">
            <v>3123</v>
          </cell>
          <cell r="C137" t="str">
            <v>000-I/CE</v>
          </cell>
          <cell r="D137">
            <v>1378</v>
          </cell>
          <cell r="E137">
            <v>663</v>
          </cell>
          <cell r="F137">
            <v>1326</v>
          </cell>
          <cell r="G137">
            <v>918</v>
          </cell>
          <cell r="H137">
            <v>153</v>
          </cell>
          <cell r="I137">
            <v>204</v>
          </cell>
          <cell r="J137">
            <v>102</v>
          </cell>
          <cell r="K137">
            <v>173</v>
          </cell>
          <cell r="L137">
            <v>122</v>
          </cell>
          <cell r="M137">
            <v>61</v>
          </cell>
          <cell r="N137">
            <v>0</v>
          </cell>
          <cell r="O137">
            <v>0</v>
          </cell>
          <cell r="P137">
            <v>0</v>
          </cell>
          <cell r="Q137">
            <v>5100</v>
          </cell>
        </row>
        <row r="138">
          <cell r="A138" t="str">
            <v>Caratteristiche</v>
          </cell>
        </row>
        <row r="139">
          <cell r="A139" t="str">
            <v>ALTRI EUROPA OCC</v>
          </cell>
          <cell r="C139" t="str">
            <v>000-I/CE</v>
          </cell>
          <cell r="D139">
            <v>1048</v>
          </cell>
          <cell r="E139">
            <v>722</v>
          </cell>
          <cell r="F139">
            <v>487</v>
          </cell>
          <cell r="G139">
            <v>751</v>
          </cell>
          <cell r="H139">
            <v>13</v>
          </cell>
          <cell r="I139">
            <v>68</v>
          </cell>
          <cell r="J139">
            <v>23</v>
          </cell>
          <cell r="K139">
            <v>48</v>
          </cell>
          <cell r="L139">
            <v>32</v>
          </cell>
          <cell r="M139">
            <v>0</v>
          </cell>
          <cell r="N139">
            <v>32</v>
          </cell>
          <cell r="O139">
            <v>0</v>
          </cell>
          <cell r="P139">
            <v>0</v>
          </cell>
          <cell r="Q139">
            <v>3224</v>
          </cell>
        </row>
        <row r="140">
          <cell r="A140" t="str">
            <v>Caratteristiche</v>
          </cell>
        </row>
        <row r="141">
          <cell r="A141" t="str">
            <v>ALTRI</v>
          </cell>
          <cell r="B141" t="str">
            <v>0</v>
          </cell>
        </row>
        <row r="142">
          <cell r="A142" t="str">
            <v>Caratteristiche</v>
          </cell>
        </row>
        <row r="143">
          <cell r="A143" t="str">
            <v>OPTIONALS</v>
          </cell>
        </row>
        <row r="144">
          <cell r="A144" t="str">
            <v>FLEX SOUND</v>
          </cell>
          <cell r="B144" t="str">
            <v>49A</v>
          </cell>
          <cell r="F144">
            <v>5000</v>
          </cell>
          <cell r="K144">
            <v>4015</v>
          </cell>
          <cell r="Q144">
            <v>9015</v>
          </cell>
        </row>
        <row r="145">
          <cell r="A145" t="str">
            <v>Dettaglio</v>
          </cell>
        </row>
        <row r="146">
          <cell r="A146" t="str">
            <v>Include</v>
          </cell>
        </row>
        <row r="147">
          <cell r="A147" t="str">
            <v>717 AUTORADIO CD MP3</v>
          </cell>
        </row>
        <row r="148">
          <cell r="A148" t="str">
            <v>245 COMANDI RADIO AL VOLANTE</v>
          </cell>
        </row>
        <row r="149">
          <cell r="A149" t="str">
            <v>563 CD  CHANGER</v>
          </cell>
        </row>
        <row r="150">
          <cell r="A150" t="str">
            <v>833 PRED. RADIOTELEFONO</v>
          </cell>
        </row>
        <row r="151">
          <cell r="A151" t="str">
            <v>FLEX SKYDOOME</v>
          </cell>
          <cell r="B151" t="str">
            <v>49B</v>
          </cell>
          <cell r="G151">
            <v>4584</v>
          </cell>
          <cell r="L151">
            <v>4021</v>
          </cell>
          <cell r="Q151">
            <v>8605</v>
          </cell>
        </row>
        <row r="152">
          <cell r="A152" t="str">
            <v>Dettaglio</v>
          </cell>
        </row>
        <row r="153">
          <cell r="A153" t="str">
            <v>Include</v>
          </cell>
        </row>
        <row r="154">
          <cell r="A154" t="str">
            <v>400 TETTO APRIBILE</v>
          </cell>
        </row>
        <row r="155">
          <cell r="A155" t="str">
            <v>070 CRISTALLI SCURI</v>
          </cell>
        </row>
        <row r="156">
          <cell r="A156" t="str">
            <v>082 PREDISPOSIZIONE AUTORADIO</v>
          </cell>
        </row>
        <row r="157">
          <cell r="A157" t="str">
            <v>FLEX USEFUL</v>
          </cell>
          <cell r="B157" t="str">
            <v>49D</v>
          </cell>
          <cell r="G157">
            <v>8130</v>
          </cell>
          <cell r="L157">
            <v>7239</v>
          </cell>
          <cell r="Q157">
            <v>15369</v>
          </cell>
        </row>
        <row r="158">
          <cell r="A158" t="str">
            <v>Dettaglio</v>
          </cell>
        </row>
        <row r="159">
          <cell r="A159" t="str">
            <v>Include</v>
          </cell>
        </row>
        <row r="160">
          <cell r="A160" t="str">
            <v>132 POGGIABRACCIO SEDILE GUIDA</v>
          </cell>
        </row>
        <row r="161">
          <cell r="A161" t="str">
            <v>40Y REGOLAZIONE LOMBARE GUIDA</v>
          </cell>
        </row>
        <row r="162">
          <cell r="A162" t="str">
            <v>499 KIT RIPARAZIONE PNEUMATICI</v>
          </cell>
        </row>
        <row r="163">
          <cell r="A163" t="str">
            <v>762 RETE FERMABAGAGLI</v>
          </cell>
        </row>
        <row r="164">
          <cell r="A164" t="str">
            <v>823 PRESA DI CORRENTE 12V (BAGAGLIAIO)</v>
          </cell>
        </row>
        <row r="165">
          <cell r="A165" t="str">
            <v>835 MOBILETTO (SU PADIGLIONE)</v>
          </cell>
        </row>
        <row r="166">
          <cell r="A166" t="str">
            <v>023 ALZACRISTALLI POSTERIORE</v>
          </cell>
        </row>
        <row r="167">
          <cell r="A167" t="str">
            <v>041 SPECCHI ELETTRICI</v>
          </cell>
        </row>
        <row r="168">
          <cell r="A168" t="str">
            <v>CAMBIO AUTOMATICO</v>
          </cell>
          <cell r="B168" t="str">
            <v>407</v>
          </cell>
          <cell r="F168">
            <v>665</v>
          </cell>
          <cell r="G168">
            <v>903</v>
          </cell>
          <cell r="H168">
            <v>127</v>
          </cell>
          <cell r="K168">
            <v>670</v>
          </cell>
          <cell r="L168">
            <v>1005</v>
          </cell>
          <cell r="M168">
            <v>129</v>
          </cell>
          <cell r="Q168">
            <v>3499</v>
          </cell>
        </row>
        <row r="169">
          <cell r="A169" t="str">
            <v>Dettaglio</v>
          </cell>
        </row>
        <row r="170">
          <cell r="A170" t="str">
            <v>PRECEDENTEMENTE DESCRITTO COME VERSIONE</v>
          </cell>
        </row>
        <row r="171">
          <cell r="A171" t="str">
            <v>Include</v>
          </cell>
        </row>
        <row r="172">
          <cell r="A172" t="str">
            <v>TELECOMANDO</v>
          </cell>
          <cell r="B172" t="str">
            <v>008</v>
          </cell>
          <cell r="D172">
            <v>23374</v>
          </cell>
          <cell r="E172">
            <v>16128</v>
          </cell>
          <cell r="F172">
            <v>16667</v>
          </cell>
          <cell r="G172">
            <v>22581</v>
          </cell>
          <cell r="H172">
            <v>3159</v>
          </cell>
          <cell r="I172">
            <v>5753</v>
          </cell>
          <cell r="J172">
            <v>1914</v>
          </cell>
          <cell r="K172">
            <v>13383</v>
          </cell>
          <cell r="L172">
            <v>20107</v>
          </cell>
          <cell r="M172">
            <v>2591</v>
          </cell>
          <cell r="N172">
            <v>8151</v>
          </cell>
          <cell r="O172">
            <v>1767</v>
          </cell>
          <cell r="P172">
            <v>7970</v>
          </cell>
          <cell r="Q172">
            <v>143545</v>
          </cell>
        </row>
        <row r="173">
          <cell r="A173" t="str">
            <v>Dettaglio</v>
          </cell>
        </row>
        <row r="174">
          <cell r="A174" t="str">
            <v>UNA CHIAVE TELECOMANDO DESMODROMICA</v>
          </cell>
        </row>
        <row r="175">
          <cell r="A175" t="str">
            <v>UNA CHIAVE NON TELELEC. TRADIZIONALE</v>
          </cell>
        </row>
        <row r="176">
          <cell r="A176" t="str">
            <v>Include</v>
          </cell>
        </row>
        <row r="177">
          <cell r="A177" t="str">
            <v>VOLANTE REGISTRABILE</v>
          </cell>
          <cell r="B177" t="str">
            <v>011</v>
          </cell>
          <cell r="D177">
            <v>23374</v>
          </cell>
          <cell r="E177">
            <v>16128</v>
          </cell>
          <cell r="F177">
            <v>16667</v>
          </cell>
          <cell r="G177">
            <v>22581</v>
          </cell>
          <cell r="H177">
            <v>3159</v>
          </cell>
          <cell r="I177">
            <v>5753</v>
          </cell>
          <cell r="J177">
            <v>1914</v>
          </cell>
          <cell r="K177">
            <v>13383</v>
          </cell>
          <cell r="L177">
            <v>20107</v>
          </cell>
          <cell r="M177">
            <v>2591</v>
          </cell>
          <cell r="N177">
            <v>8151</v>
          </cell>
          <cell r="O177">
            <v>1767</v>
          </cell>
          <cell r="P177">
            <v>7970</v>
          </cell>
          <cell r="Q177">
            <v>143545</v>
          </cell>
        </row>
        <row r="178">
          <cell r="A178" t="str">
            <v>Dettaglio</v>
          </cell>
        </row>
        <row r="179">
          <cell r="A179" t="str">
            <v>IN ALTEZZA E IN PROFONDITA`</v>
          </cell>
        </row>
        <row r="180">
          <cell r="A180" t="str">
            <v>Include</v>
          </cell>
        </row>
        <row r="181">
          <cell r="A181" t="str">
            <v>SEROSTERZO (GUIDA EL.)</v>
          </cell>
          <cell r="B181" t="str">
            <v>112</v>
          </cell>
          <cell r="D181">
            <v>23374</v>
          </cell>
          <cell r="E181">
            <v>16128</v>
          </cell>
          <cell r="F181">
            <v>16667</v>
          </cell>
          <cell r="G181">
            <v>22581</v>
          </cell>
          <cell r="H181">
            <v>3159</v>
          </cell>
          <cell r="I181">
            <v>5753</v>
          </cell>
          <cell r="J181">
            <v>1914</v>
          </cell>
          <cell r="K181">
            <v>13383</v>
          </cell>
          <cell r="L181">
            <v>20107</v>
          </cell>
          <cell r="M181">
            <v>2591</v>
          </cell>
          <cell r="N181">
            <v>8151</v>
          </cell>
          <cell r="O181">
            <v>1767</v>
          </cell>
          <cell r="P181">
            <v>7970</v>
          </cell>
          <cell r="Q181">
            <v>143545</v>
          </cell>
        </row>
        <row r="182">
          <cell r="A182" t="str">
            <v>Dettaglio</v>
          </cell>
        </row>
        <row r="183">
          <cell r="A183" t="str">
            <v>IN STRUTTURA SU TUTTI I TIPI</v>
          </cell>
        </row>
        <row r="184">
          <cell r="A184" t="str">
            <v>Include</v>
          </cell>
        </row>
        <row r="185">
          <cell r="A185" t="str">
            <v>ALZACRISTALLI ELETTRICI ANTERIORI</v>
          </cell>
          <cell r="B185" t="str">
            <v>028</v>
          </cell>
          <cell r="D185">
            <v>23374</v>
          </cell>
          <cell r="E185">
            <v>16128</v>
          </cell>
          <cell r="F185">
            <v>16667</v>
          </cell>
          <cell r="G185">
            <v>22581</v>
          </cell>
          <cell r="H185">
            <v>3159</v>
          </cell>
          <cell r="I185">
            <v>5753</v>
          </cell>
          <cell r="J185">
            <v>1914</v>
          </cell>
          <cell r="K185">
            <v>13383</v>
          </cell>
          <cell r="L185">
            <v>20107</v>
          </cell>
          <cell r="M185">
            <v>2591</v>
          </cell>
          <cell r="N185">
            <v>8151</v>
          </cell>
          <cell r="O185">
            <v>1767</v>
          </cell>
          <cell r="P185">
            <v>7970</v>
          </cell>
          <cell r="Q185">
            <v>143545</v>
          </cell>
        </row>
        <row r="186">
          <cell r="A186" t="str">
            <v>Dettaglio</v>
          </cell>
        </row>
        <row r="187">
          <cell r="A187" t="str">
            <v>SENZA AUTOMATISMI</v>
          </cell>
        </row>
        <row r="188">
          <cell r="A188" t="str">
            <v>Include</v>
          </cell>
        </row>
        <row r="189">
          <cell r="A189" t="str">
            <v>ABS</v>
          </cell>
          <cell r="B189" t="str">
            <v>009</v>
          </cell>
          <cell r="D189">
            <v>23374</v>
          </cell>
          <cell r="E189">
            <v>16128</v>
          </cell>
          <cell r="F189">
            <v>16667</v>
          </cell>
          <cell r="G189">
            <v>22581</v>
          </cell>
          <cell r="H189">
            <v>3159</v>
          </cell>
          <cell r="I189">
            <v>5753</v>
          </cell>
          <cell r="J189">
            <v>1914</v>
          </cell>
          <cell r="K189">
            <v>13383</v>
          </cell>
          <cell r="L189">
            <v>20107</v>
          </cell>
          <cell r="M189">
            <v>2591</v>
          </cell>
          <cell r="N189">
            <v>8151</v>
          </cell>
          <cell r="O189">
            <v>1767</v>
          </cell>
          <cell r="P189">
            <v>7970</v>
          </cell>
          <cell r="Q189">
            <v>143545</v>
          </cell>
        </row>
        <row r="190">
          <cell r="A190" t="str">
            <v>Dettaglio</v>
          </cell>
        </row>
        <row r="191">
          <cell r="A191" t="str">
            <v>IN STRUTTURA SU TUTTI I TIPI</v>
          </cell>
        </row>
        <row r="192">
          <cell r="A192" t="str">
            <v>Include</v>
          </cell>
        </row>
        <row r="193">
          <cell r="A193" t="str">
            <v>AIR BAG LATO GUIDA + LATO PASSEGGERO</v>
          </cell>
          <cell r="B193" t="str">
            <v>504</v>
          </cell>
          <cell r="D193">
            <v>23374</v>
          </cell>
          <cell r="E193">
            <v>16128</v>
          </cell>
          <cell r="F193">
            <v>16667</v>
          </cell>
          <cell r="G193">
            <v>22581</v>
          </cell>
          <cell r="H193">
            <v>3159</v>
          </cell>
          <cell r="I193">
            <v>5753</v>
          </cell>
          <cell r="J193">
            <v>1914</v>
          </cell>
          <cell r="K193">
            <v>13383</v>
          </cell>
          <cell r="L193">
            <v>20107</v>
          </cell>
          <cell r="M193">
            <v>2591</v>
          </cell>
          <cell r="N193">
            <v>8151</v>
          </cell>
          <cell r="O193">
            <v>1767</v>
          </cell>
          <cell r="P193">
            <v>7970</v>
          </cell>
          <cell r="Q193">
            <v>143545</v>
          </cell>
        </row>
        <row r="194">
          <cell r="A194" t="str">
            <v>Dettaglio</v>
          </cell>
        </row>
        <row r="195">
          <cell r="A195" t="str">
            <v>IN STRUTTURA SU TUTTI I TIPI</v>
          </cell>
        </row>
        <row r="196">
          <cell r="A196" t="str">
            <v>Include</v>
          </cell>
        </row>
        <row r="197">
          <cell r="A197" t="str">
            <v>SIDE BAG</v>
          </cell>
          <cell r="B197" t="str">
            <v>505</v>
          </cell>
          <cell r="D197">
            <v>2017</v>
          </cell>
          <cell r="E197">
            <v>2726</v>
          </cell>
          <cell r="F197">
            <v>1484</v>
          </cell>
          <cell r="G197">
            <v>3843</v>
          </cell>
          <cell r="H197">
            <v>1029</v>
          </cell>
          <cell r="I197">
            <v>1116</v>
          </cell>
          <cell r="J197">
            <v>764</v>
          </cell>
          <cell r="K197">
            <v>2214</v>
          </cell>
          <cell r="L197">
            <v>3265</v>
          </cell>
          <cell r="M197">
            <v>662</v>
          </cell>
          <cell r="N197">
            <v>1474</v>
          </cell>
          <cell r="O197">
            <v>607</v>
          </cell>
          <cell r="P197">
            <v>633</v>
          </cell>
          <cell r="Q197">
            <v>21834</v>
          </cell>
        </row>
        <row r="198">
          <cell r="A198" t="str">
            <v>Dettaglio</v>
          </cell>
        </row>
        <row r="199">
          <cell r="A199" t="str">
            <v>TORACICO SU SEDILI ANTERIORI</v>
          </cell>
        </row>
        <row r="200">
          <cell r="A200" t="str">
            <v>Include</v>
          </cell>
        </row>
        <row r="201">
          <cell r="A201" t="str">
            <v>WINDOW BAG</v>
          </cell>
          <cell r="B201" t="str">
            <v>614</v>
          </cell>
          <cell r="D201">
            <v>23374</v>
          </cell>
          <cell r="E201">
            <v>16128</v>
          </cell>
          <cell r="F201">
            <v>16667</v>
          </cell>
          <cell r="G201">
            <v>22581</v>
          </cell>
          <cell r="H201">
            <v>3159</v>
          </cell>
          <cell r="I201">
            <v>5753</v>
          </cell>
          <cell r="J201">
            <v>1914</v>
          </cell>
          <cell r="K201">
            <v>13383</v>
          </cell>
          <cell r="L201">
            <v>20107</v>
          </cell>
          <cell r="M201">
            <v>2591</v>
          </cell>
          <cell r="N201">
            <v>8151</v>
          </cell>
          <cell r="O201">
            <v>1767</v>
          </cell>
          <cell r="P201">
            <v>7970</v>
          </cell>
          <cell r="Q201">
            <v>143545</v>
          </cell>
        </row>
        <row r="202">
          <cell r="A202" t="str">
            <v>Dettaglio</v>
          </cell>
        </row>
        <row r="203">
          <cell r="A203" t="str">
            <v>IN STRUTTURA SU TUTTI I TIPI</v>
          </cell>
        </row>
        <row r="204">
          <cell r="A204" t="str">
            <v>Include</v>
          </cell>
        </row>
        <row r="205">
          <cell r="A205" t="str">
            <v>SEDILE POSTERIORE SCORREVOLE</v>
          </cell>
          <cell r="B205" t="str">
            <v>469</v>
          </cell>
          <cell r="D205">
            <v>0</v>
          </cell>
          <cell r="E205">
            <v>16128</v>
          </cell>
          <cell r="F205">
            <v>0</v>
          </cell>
          <cell r="G205">
            <v>22581</v>
          </cell>
          <cell r="H205">
            <v>3159</v>
          </cell>
          <cell r="I205">
            <v>5753</v>
          </cell>
          <cell r="J205">
            <v>1914</v>
          </cell>
          <cell r="K205">
            <v>0</v>
          </cell>
          <cell r="L205">
            <v>20107</v>
          </cell>
          <cell r="M205">
            <v>2591</v>
          </cell>
          <cell r="N205">
            <v>8151</v>
          </cell>
          <cell r="O205">
            <v>1767</v>
          </cell>
          <cell r="P205">
            <v>7970</v>
          </cell>
          <cell r="Q205">
            <v>90121</v>
          </cell>
        </row>
        <row r="206">
          <cell r="A206" t="str">
            <v>Dettaglio</v>
          </cell>
        </row>
        <row r="207">
          <cell r="A207" t="str">
            <v>40% E 60% INDIPENDENTI</v>
          </cell>
        </row>
        <row r="208">
          <cell r="A208" t="str">
            <v>Include</v>
          </cell>
        </row>
        <row r="209">
          <cell r="A209" t="str">
            <v>APP. ANT ANTI-WHIPLASH</v>
          </cell>
          <cell r="B209" t="str">
            <v>42F</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Dettaglio</v>
          </cell>
        </row>
        <row r="211">
          <cell r="A211" t="str">
            <v>ENTRO SEDILI ANTERIORI</v>
          </cell>
        </row>
        <row r="212">
          <cell r="A212" t="str">
            <v>Include</v>
          </cell>
        </row>
        <row r="213">
          <cell r="A213" t="str">
            <v>SEDILE POSTERIORE SDOPPIATO</v>
          </cell>
          <cell r="B213" t="str">
            <v>195</v>
          </cell>
          <cell r="D213">
            <v>23374</v>
          </cell>
          <cell r="E213">
            <v>16128</v>
          </cell>
          <cell r="F213">
            <v>16667</v>
          </cell>
          <cell r="G213">
            <v>22581</v>
          </cell>
          <cell r="H213">
            <v>3159</v>
          </cell>
          <cell r="I213">
            <v>5753</v>
          </cell>
          <cell r="J213">
            <v>1914</v>
          </cell>
          <cell r="K213">
            <v>13383</v>
          </cell>
          <cell r="L213">
            <v>20107</v>
          </cell>
          <cell r="M213">
            <v>2591</v>
          </cell>
          <cell r="N213">
            <v>8151</v>
          </cell>
          <cell r="O213">
            <v>1767</v>
          </cell>
          <cell r="P213">
            <v>7970</v>
          </cell>
          <cell r="Q213">
            <v>143545</v>
          </cell>
        </row>
        <row r="214">
          <cell r="A214" t="str">
            <v>Dettaglio</v>
          </cell>
        </row>
        <row r="215">
          <cell r="A215" t="str">
            <v>SEDUTA 40% (LATO DX) E 60%</v>
          </cell>
        </row>
        <row r="216">
          <cell r="A216" t="str">
            <v>SCHIENALE 40% ,20%,40%</v>
          </cell>
        </row>
        <row r="217">
          <cell r="A217" t="str">
            <v>Include</v>
          </cell>
        </row>
        <row r="218">
          <cell r="A218" t="str">
            <v>PARAURTI VERNICIATI</v>
          </cell>
          <cell r="B218" t="str">
            <v>876</v>
          </cell>
          <cell r="D218">
            <v>23374</v>
          </cell>
          <cell r="E218">
            <v>16128</v>
          </cell>
          <cell r="F218">
            <v>16667</v>
          </cell>
          <cell r="G218">
            <v>22581</v>
          </cell>
          <cell r="H218">
            <v>3159</v>
          </cell>
          <cell r="I218">
            <v>5753</v>
          </cell>
          <cell r="J218">
            <v>1914</v>
          </cell>
          <cell r="K218">
            <v>13383</v>
          </cell>
          <cell r="L218">
            <v>20107</v>
          </cell>
          <cell r="M218">
            <v>2591</v>
          </cell>
          <cell r="N218">
            <v>8151</v>
          </cell>
          <cell r="O218">
            <v>1767</v>
          </cell>
          <cell r="P218">
            <v>7970</v>
          </cell>
          <cell r="Q218">
            <v>143545</v>
          </cell>
        </row>
        <row r="219">
          <cell r="A219" t="str">
            <v>Dettaglio</v>
          </cell>
        </row>
        <row r="220">
          <cell r="A220" t="str">
            <v>IN STRUTTURA SU TUTTI I TIPI</v>
          </cell>
        </row>
        <row r="221">
          <cell r="A221" t="str">
            <v>Include</v>
          </cell>
        </row>
        <row r="222">
          <cell r="A222" t="str">
            <v>BAG GINOCCHIA LATO GUIDA</v>
          </cell>
          <cell r="B222" t="str">
            <v>150</v>
          </cell>
          <cell r="D222">
            <v>1168</v>
          </cell>
          <cell r="E222">
            <v>2419</v>
          </cell>
          <cell r="F222">
            <v>833</v>
          </cell>
          <cell r="G222">
            <v>3387</v>
          </cell>
          <cell r="H222">
            <v>631</v>
          </cell>
          <cell r="I222">
            <v>865</v>
          </cell>
          <cell r="J222">
            <v>382</v>
          </cell>
          <cell r="K222">
            <v>2008</v>
          </cell>
          <cell r="L222">
            <v>3015</v>
          </cell>
          <cell r="M222">
            <v>519</v>
          </cell>
          <cell r="N222">
            <v>1223</v>
          </cell>
          <cell r="O222">
            <v>352</v>
          </cell>
          <cell r="P222">
            <v>400</v>
          </cell>
          <cell r="Q222">
            <v>17202</v>
          </cell>
        </row>
        <row r="223">
          <cell r="A223" t="str">
            <v>Dettaglio</v>
          </cell>
        </row>
        <row r="224">
          <cell r="A224" t="str">
            <v>Include</v>
          </cell>
        </row>
        <row r="225">
          <cell r="A225" t="str">
            <v>VERNICE METALLIZZATA</v>
          </cell>
          <cell r="B225" t="str">
            <v>210</v>
          </cell>
          <cell r="D225">
            <v>16362</v>
          </cell>
          <cell r="E225">
            <v>11290</v>
          </cell>
          <cell r="F225">
            <v>11667</v>
          </cell>
          <cell r="G225">
            <v>15808</v>
          </cell>
          <cell r="H225">
            <v>2212</v>
          </cell>
          <cell r="I225">
            <v>4029</v>
          </cell>
          <cell r="J225">
            <v>1339</v>
          </cell>
          <cell r="K225">
            <v>9367</v>
          </cell>
          <cell r="L225">
            <v>14073</v>
          </cell>
          <cell r="M225">
            <v>1814</v>
          </cell>
          <cell r="N225">
            <v>5706</v>
          </cell>
          <cell r="O225">
            <v>1237</v>
          </cell>
          <cell r="P225">
            <v>5580</v>
          </cell>
          <cell r="Q225">
            <v>100484</v>
          </cell>
        </row>
        <row r="226">
          <cell r="A226" t="str">
            <v>Dettaglio</v>
          </cell>
        </row>
        <row r="227">
          <cell r="A227" t="str">
            <v>Include</v>
          </cell>
        </row>
        <row r="228">
          <cell r="A228" t="str">
            <v>CLIMATIZZATORE 1 (MANUALE)</v>
          </cell>
          <cell r="B228" t="str">
            <v>025</v>
          </cell>
          <cell r="D228">
            <v>7012</v>
          </cell>
          <cell r="E228">
            <v>13709</v>
          </cell>
          <cell r="F228">
            <v>5000</v>
          </cell>
          <cell r="G228">
            <v>19194</v>
          </cell>
          <cell r="I228">
            <v>4888</v>
          </cell>
          <cell r="K228">
            <v>4015</v>
          </cell>
          <cell r="L228">
            <v>17091</v>
          </cell>
          <cell r="N228">
            <v>6928</v>
          </cell>
          <cell r="P228">
            <v>2391</v>
          </cell>
          <cell r="Q228">
            <v>80228</v>
          </cell>
        </row>
        <row r="229">
          <cell r="A229" t="str">
            <v>Dettaglio</v>
          </cell>
        </row>
        <row r="230">
          <cell r="A230" t="str">
            <v>CONTROLLO MANUALE</v>
          </cell>
        </row>
        <row r="231">
          <cell r="A231" t="str">
            <v xml:space="preserve">ORIGINE 843 </v>
          </cell>
        </row>
        <row r="232">
          <cell r="A232" t="str">
            <v>2 COMANDI ROTATIVI COASSIALI</v>
          </cell>
        </row>
        <row r="233">
          <cell r="A233" t="str">
            <v xml:space="preserve">FILTRO ANTIPOLLINE </v>
          </cell>
        </row>
        <row r="234">
          <cell r="A234" t="str">
            <v>ALTERNATIVO A 140</v>
          </cell>
        </row>
        <row r="235">
          <cell r="A235" t="str">
            <v>Include</v>
          </cell>
        </row>
        <row r="236">
          <cell r="A236" t="str">
            <v>CLIMATIZZATORE 2 (AUTOMATICO BIZONA)</v>
          </cell>
          <cell r="B236" t="str">
            <v>140</v>
          </cell>
          <cell r="D236">
            <v>1635</v>
          </cell>
          <cell r="E236">
            <v>2419</v>
          </cell>
          <cell r="F236">
            <v>1166</v>
          </cell>
          <cell r="G236">
            <v>3387</v>
          </cell>
          <cell r="H236">
            <v>3159</v>
          </cell>
          <cell r="I236">
            <v>865</v>
          </cell>
          <cell r="J236">
            <v>1914</v>
          </cell>
          <cell r="K236">
            <v>936</v>
          </cell>
          <cell r="L236">
            <v>3015</v>
          </cell>
          <cell r="M236">
            <v>2591</v>
          </cell>
          <cell r="N236">
            <v>1223</v>
          </cell>
          <cell r="O236">
            <v>1767</v>
          </cell>
          <cell r="P236">
            <v>797</v>
          </cell>
          <cell r="Q236">
            <v>24874</v>
          </cell>
        </row>
        <row r="237">
          <cell r="A237" t="str">
            <v>Dettaglio</v>
          </cell>
        </row>
        <row r="238">
          <cell r="A238" t="str">
            <v>CONTROLLO AUTOMATICO</v>
          </cell>
        </row>
        <row r="239">
          <cell r="A239" t="str">
            <v>5 VELOCITÀ</v>
          </cell>
        </row>
        <row r="240">
          <cell r="A240" t="str">
            <v>7 POSSIBILITÀ DI DISTRIBUZIONE</v>
          </cell>
        </row>
        <row r="241">
          <cell r="A241" t="str">
            <v>RICIRCOLO ELETTRICO</v>
          </cell>
        </row>
        <row r="242">
          <cell r="A242" t="str">
            <v>SENSORE DI IRRAGGIAMENTO</v>
          </cell>
        </row>
        <row r="243">
          <cell r="A243" t="str">
            <v>FILTRO ANTIPOLLINE A CARBONI ATTIVI</v>
          </cell>
        </row>
        <row r="244">
          <cell r="A244" t="str">
            <v>ALTERNATIVO A 025</v>
          </cell>
        </row>
        <row r="245">
          <cell r="A245" t="str">
            <v>Include</v>
          </cell>
        </row>
        <row r="246">
          <cell r="A246" t="str">
            <v>DISPOSITIVO RILEVAMENTO ODORI (AQS)</v>
          </cell>
          <cell r="B246" t="str">
            <v>384</v>
          </cell>
          <cell r="E246">
            <v>646</v>
          </cell>
          <cell r="G246">
            <v>903</v>
          </cell>
          <cell r="H246">
            <v>3159</v>
          </cell>
          <cell r="I246">
            <v>231</v>
          </cell>
          <cell r="J246">
            <v>1914</v>
          </cell>
          <cell r="L246">
            <v>805</v>
          </cell>
          <cell r="M246">
            <v>2591</v>
          </cell>
          <cell r="N246">
            <v>327</v>
          </cell>
          <cell r="O246">
            <v>1767</v>
          </cell>
          <cell r="Q246">
            <v>12343</v>
          </cell>
        </row>
        <row r="247">
          <cell r="A247" t="str">
            <v>Dettaglio</v>
          </cell>
        </row>
        <row r="248">
          <cell r="A248" t="str">
            <v>DISPONIBILE DALLA VERSIONE DYNAMIC</v>
          </cell>
        </row>
        <row r="249">
          <cell r="A249" t="str">
            <v>VINCOLATO A 140</v>
          </cell>
        </row>
        <row r="250">
          <cell r="A250" t="str">
            <v>VINCOLATO 385 SENSORE DISAPPANNAMENTO</v>
          </cell>
        </row>
        <row r="251">
          <cell r="A251" t="str">
            <v>Include</v>
          </cell>
        </row>
        <row r="252">
          <cell r="A252" t="str">
            <v>DISPOSITIVO RILEVAMENTO ANTIAPPANNAMENTO</v>
          </cell>
          <cell r="B252" t="str">
            <v>385</v>
          </cell>
          <cell r="E252">
            <v>646</v>
          </cell>
          <cell r="G252">
            <v>903</v>
          </cell>
          <cell r="H252">
            <v>3159</v>
          </cell>
          <cell r="I252">
            <v>231</v>
          </cell>
          <cell r="J252">
            <v>1914</v>
          </cell>
          <cell r="L252">
            <v>805</v>
          </cell>
          <cell r="M252">
            <v>2591</v>
          </cell>
          <cell r="N252">
            <v>327</v>
          </cell>
          <cell r="O252">
            <v>1767</v>
          </cell>
          <cell r="Q252">
            <v>12343</v>
          </cell>
        </row>
        <row r="253">
          <cell r="A253" t="str">
            <v>Dettaglio</v>
          </cell>
        </row>
        <row r="254">
          <cell r="A254" t="str">
            <v>DISPONIBILE DALLA VERSIONE DYNAMIC</v>
          </cell>
        </row>
        <row r="255">
          <cell r="A255" t="str">
            <v>VINCOLATO 140</v>
          </cell>
        </row>
        <row r="256">
          <cell r="A256" t="str">
            <v>VINCOLATO A 384 AQS</v>
          </cell>
        </row>
        <row r="257">
          <cell r="A257" t="str">
            <v>Include</v>
          </cell>
        </row>
        <row r="258">
          <cell r="A258" t="str">
            <v>CRISTALLI SCURI</v>
          </cell>
          <cell r="B258" t="str">
            <v>070</v>
          </cell>
          <cell r="D258">
            <v>1168</v>
          </cell>
          <cell r="E258">
            <v>1613</v>
          </cell>
          <cell r="F258">
            <v>833</v>
          </cell>
          <cell r="G258">
            <v>2257</v>
          </cell>
          <cell r="H258">
            <v>631</v>
          </cell>
          <cell r="I258">
            <v>576</v>
          </cell>
          <cell r="J258">
            <v>382</v>
          </cell>
          <cell r="K258">
            <v>670</v>
          </cell>
          <cell r="L258">
            <v>2010</v>
          </cell>
          <cell r="M258">
            <v>519</v>
          </cell>
          <cell r="N258">
            <v>816</v>
          </cell>
          <cell r="O258">
            <v>352</v>
          </cell>
          <cell r="P258">
            <v>718</v>
          </cell>
          <cell r="Q258">
            <v>12545</v>
          </cell>
        </row>
        <row r="259">
          <cell r="A259" t="str">
            <v>Dettaglio</v>
          </cell>
        </row>
        <row r="260">
          <cell r="A260" t="str">
            <v>SU VETRI LATERALI POSTERIORI E LUNOTTO</v>
          </cell>
        </row>
        <row r="261">
          <cell r="A261" t="str">
            <v>Include</v>
          </cell>
        </row>
        <row r="262">
          <cell r="A262" t="str">
            <v>TETTO APRIBILE ELETTRICO</v>
          </cell>
          <cell r="B262" t="str">
            <v>400</v>
          </cell>
          <cell r="E262">
            <v>1452</v>
          </cell>
          <cell r="G262">
            <v>679</v>
          </cell>
          <cell r="H262">
            <v>286</v>
          </cell>
          <cell r="I262">
            <v>518</v>
          </cell>
          <cell r="J262">
            <v>172</v>
          </cell>
          <cell r="L262">
            <v>602</v>
          </cell>
          <cell r="M262">
            <v>234</v>
          </cell>
          <cell r="N262">
            <v>734</v>
          </cell>
          <cell r="O262">
            <v>159</v>
          </cell>
          <cell r="P262">
            <v>718</v>
          </cell>
          <cell r="Q262">
            <v>5554</v>
          </cell>
        </row>
        <row r="263">
          <cell r="A263" t="str">
            <v>Dettaglio</v>
          </cell>
        </row>
        <row r="264">
          <cell r="A264" t="str">
            <v>SKYDOME DI GRANDI DIMENSIONI</v>
          </cell>
        </row>
        <row r="265">
          <cell r="A265" t="str">
            <v>MOVIMENTO ELETTRICO</v>
          </cell>
        </row>
        <row r="266">
          <cell r="A266" t="str">
            <v>SISTEMA ANTIPIZZICAMENTO</v>
          </cell>
        </row>
        <row r="267">
          <cell r="A267" t="str">
            <v>PARTE ANTERIORE APRIBILE A COMPASSO</v>
          </cell>
        </row>
        <row r="268">
          <cell r="A268" t="str">
            <v>PARTE ANTERIORE SCORREVOLE SULLA POST</v>
          </cell>
        </row>
        <row r="269">
          <cell r="A269" t="str">
            <v>PARTE POSTERIORE FISSA</v>
          </cell>
        </row>
        <row r="270">
          <cell r="A270" t="str">
            <v>DOPPIA TENDINA SCORREVOLE</v>
          </cell>
        </row>
        <row r="271">
          <cell r="A271" t="str">
            <v>VETRO VENUS 10 (T.L. 10)</v>
          </cell>
        </row>
        <row r="272">
          <cell r="A272" t="str">
            <v>ALTERNATIVO ALLO 067 KIP</v>
          </cell>
        </row>
        <row r="273">
          <cell r="A273" t="str">
            <v>VINCOLA 070 CRISTALLI SCURI</v>
          </cell>
        </row>
        <row r="274">
          <cell r="A274" t="str">
            <v>Include</v>
          </cell>
        </row>
        <row r="275">
          <cell r="A275" t="str">
            <v>FENDINEBBIA</v>
          </cell>
          <cell r="B275" t="str">
            <v>097</v>
          </cell>
          <cell r="D275">
            <v>4676</v>
          </cell>
          <cell r="E275">
            <v>8065</v>
          </cell>
          <cell r="F275">
            <v>3332</v>
          </cell>
          <cell r="G275">
            <v>11291</v>
          </cell>
          <cell r="H275">
            <v>3159</v>
          </cell>
          <cell r="I275">
            <v>2875</v>
          </cell>
          <cell r="J275">
            <v>1914</v>
          </cell>
          <cell r="K275">
            <v>2677</v>
          </cell>
          <cell r="L275">
            <v>10053</v>
          </cell>
          <cell r="M275">
            <v>2591</v>
          </cell>
          <cell r="N275">
            <v>4077</v>
          </cell>
          <cell r="O275">
            <v>1767</v>
          </cell>
          <cell r="P275">
            <v>3985</v>
          </cell>
          <cell r="Q275">
            <v>60462</v>
          </cell>
        </row>
        <row r="276">
          <cell r="A276" t="str">
            <v>Dettaglio</v>
          </cell>
        </row>
        <row r="277">
          <cell r="A277" t="str">
            <v>INTEGRATI NEL PROIETTORE</v>
          </cell>
        </row>
        <row r="278">
          <cell r="A278" t="str">
            <v>ALTERNATIVO A 230 FARI A SCARICA DI GAS</v>
          </cell>
        </row>
        <row r="279">
          <cell r="A279" t="str">
            <v>Include</v>
          </cell>
        </row>
        <row r="280">
          <cell r="A280" t="str">
            <v>VOLANTE E POMELLO LEVA CAMBIO IN PELLE</v>
          </cell>
          <cell r="B280" t="str">
            <v>320</v>
          </cell>
          <cell r="E280">
            <v>1127</v>
          </cell>
          <cell r="G280">
            <v>1581</v>
          </cell>
          <cell r="H280">
            <v>3159</v>
          </cell>
          <cell r="I280">
            <v>404</v>
          </cell>
          <cell r="J280">
            <v>1914</v>
          </cell>
          <cell r="L280">
            <v>1409</v>
          </cell>
          <cell r="M280">
            <v>2591</v>
          </cell>
          <cell r="N280">
            <v>569</v>
          </cell>
          <cell r="O280">
            <v>1767</v>
          </cell>
          <cell r="P280">
            <v>558</v>
          </cell>
          <cell r="Q280">
            <v>15079</v>
          </cell>
        </row>
        <row r="281">
          <cell r="A281" t="str">
            <v>Dettaglio</v>
          </cell>
        </row>
        <row r="282">
          <cell r="A282" t="str">
            <v>SENZA COMANDI AL VOLANTE</v>
          </cell>
        </row>
        <row r="283">
          <cell r="A283" t="str">
            <v>Include</v>
          </cell>
        </row>
        <row r="284">
          <cell r="A284" t="str">
            <v>SEGGIOLINO BAMBINI INTEGRATO</v>
          </cell>
          <cell r="B284" t="str">
            <v>278</v>
          </cell>
          <cell r="D284">
            <v>936</v>
          </cell>
          <cell r="E284">
            <v>646</v>
          </cell>
          <cell r="F284">
            <v>665</v>
          </cell>
          <cell r="G284">
            <v>903</v>
          </cell>
          <cell r="H284">
            <v>127</v>
          </cell>
          <cell r="I284">
            <v>231</v>
          </cell>
          <cell r="J284">
            <v>75</v>
          </cell>
          <cell r="K284">
            <v>536</v>
          </cell>
          <cell r="L284">
            <v>805</v>
          </cell>
          <cell r="M284">
            <v>104</v>
          </cell>
          <cell r="N284">
            <v>327</v>
          </cell>
          <cell r="O284">
            <v>70</v>
          </cell>
          <cell r="P284">
            <v>319</v>
          </cell>
          <cell r="Q284">
            <v>5744</v>
          </cell>
        </row>
        <row r="285">
          <cell r="A285" t="str">
            <v>Dettaglio</v>
          </cell>
        </row>
        <row r="286">
          <cell r="A286" t="str">
            <v>LATERALE POSTERIORE SU 40% DESTRO</v>
          </cell>
        </row>
        <row r="287">
          <cell r="A287" t="str">
            <v>VINCOLA 469 SEDILE POSTERIORE SCORREVOLE</v>
          </cell>
        </row>
        <row r="288">
          <cell r="A288" t="str">
            <v>Include</v>
          </cell>
        </row>
        <row r="289">
          <cell r="A289" t="str">
            <v>CRUISE CONTROL</v>
          </cell>
          <cell r="B289" t="str">
            <v>416</v>
          </cell>
          <cell r="D289">
            <v>1168</v>
          </cell>
          <cell r="E289">
            <v>3225</v>
          </cell>
          <cell r="F289">
            <v>833</v>
          </cell>
          <cell r="G289">
            <v>2257</v>
          </cell>
          <cell r="H289">
            <v>317</v>
          </cell>
          <cell r="I289">
            <v>576</v>
          </cell>
          <cell r="J289">
            <v>191</v>
          </cell>
          <cell r="K289">
            <v>670</v>
          </cell>
          <cell r="L289">
            <v>2010</v>
          </cell>
          <cell r="M289">
            <v>259</v>
          </cell>
          <cell r="N289">
            <v>816</v>
          </cell>
          <cell r="O289">
            <v>179</v>
          </cell>
          <cell r="Q289">
            <v>12501</v>
          </cell>
        </row>
        <row r="290">
          <cell r="A290" t="str">
            <v>Dettaglio</v>
          </cell>
        </row>
        <row r="291">
          <cell r="A291" t="str">
            <v>Include</v>
          </cell>
        </row>
        <row r="292">
          <cell r="A292" t="str">
            <v>SPECCHI RETROVISORI VERNICIATI</v>
          </cell>
          <cell r="B292" t="str">
            <v>976</v>
          </cell>
          <cell r="E292">
            <v>16128</v>
          </cell>
          <cell r="G292">
            <v>22581</v>
          </cell>
          <cell r="H292">
            <v>3159</v>
          </cell>
          <cell r="I292">
            <v>5753</v>
          </cell>
          <cell r="J292">
            <v>1914</v>
          </cell>
          <cell r="L292">
            <v>20107</v>
          </cell>
          <cell r="M292">
            <v>2591</v>
          </cell>
          <cell r="N292">
            <v>8151</v>
          </cell>
          <cell r="O292">
            <v>1767</v>
          </cell>
          <cell r="Q292">
            <v>82151</v>
          </cell>
        </row>
        <row r="293">
          <cell r="A293" t="str">
            <v>Dettaglio</v>
          </cell>
        </row>
        <row r="294">
          <cell r="A294" t="str">
            <v>Include</v>
          </cell>
        </row>
        <row r="295">
          <cell r="A295" t="str">
            <v>SENSORE CREPUSCOLARE</v>
          </cell>
          <cell r="B295" t="str">
            <v>051</v>
          </cell>
          <cell r="E295">
            <v>16128</v>
          </cell>
          <cell r="G295">
            <v>22581</v>
          </cell>
          <cell r="H295">
            <v>3159</v>
          </cell>
          <cell r="I295">
            <v>5753</v>
          </cell>
          <cell r="J295">
            <v>1914</v>
          </cell>
          <cell r="L295">
            <v>20107</v>
          </cell>
          <cell r="M295">
            <v>2591</v>
          </cell>
          <cell r="N295">
            <v>8151</v>
          </cell>
          <cell r="O295">
            <v>1767</v>
          </cell>
          <cell r="Q295">
            <v>82151</v>
          </cell>
        </row>
        <row r="296">
          <cell r="A296" t="str">
            <v>Dettaglio</v>
          </cell>
        </row>
        <row r="297">
          <cell r="A297" t="str">
            <v>ABBINATO A 347 SENSORE DI PIOGGIA</v>
          </cell>
        </row>
        <row r="298">
          <cell r="A298" t="str">
            <v>Include</v>
          </cell>
        </row>
        <row r="299">
          <cell r="A299" t="str">
            <v>SENSORE PIOGGIA</v>
          </cell>
          <cell r="B299" t="str">
            <v>347</v>
          </cell>
          <cell r="E299">
            <v>16128</v>
          </cell>
          <cell r="G299">
            <v>22581</v>
          </cell>
          <cell r="H299">
            <v>3159</v>
          </cell>
          <cell r="I299">
            <v>5753</v>
          </cell>
          <cell r="J299">
            <v>1914</v>
          </cell>
          <cell r="L299">
            <v>20107</v>
          </cell>
          <cell r="M299">
            <v>2591</v>
          </cell>
          <cell r="N299">
            <v>8151</v>
          </cell>
          <cell r="O299">
            <v>1767</v>
          </cell>
          <cell r="Q299">
            <v>82151</v>
          </cell>
        </row>
        <row r="300">
          <cell r="A300" t="str">
            <v>Dettaglio</v>
          </cell>
        </row>
        <row r="301">
          <cell r="A301" t="str">
            <v>ABBINATO A 051 SENSORE CREPUSCOLARE</v>
          </cell>
        </row>
        <row r="302">
          <cell r="A302" t="str">
            <v>Include</v>
          </cell>
        </row>
        <row r="303">
          <cell r="A303" t="str">
            <v>SENSORE DI PARCHEGGIO</v>
          </cell>
          <cell r="B303" t="str">
            <v>508</v>
          </cell>
          <cell r="D303">
            <v>4336</v>
          </cell>
          <cell r="E303">
            <v>3225</v>
          </cell>
          <cell r="F303">
            <v>3071</v>
          </cell>
          <cell r="G303">
            <v>1129</v>
          </cell>
          <cell r="H303">
            <v>3159</v>
          </cell>
          <cell r="I303">
            <v>1150</v>
          </cell>
          <cell r="J303">
            <v>1914</v>
          </cell>
          <cell r="K303">
            <v>2677</v>
          </cell>
          <cell r="L303">
            <v>1005</v>
          </cell>
          <cell r="M303">
            <v>2591</v>
          </cell>
          <cell r="N303">
            <v>1630</v>
          </cell>
          <cell r="O303">
            <v>1767</v>
          </cell>
          <cell r="P303">
            <v>1594</v>
          </cell>
          <cell r="Q303">
            <v>29248</v>
          </cell>
        </row>
        <row r="304">
          <cell r="A304" t="str">
            <v>Dettaglio</v>
          </cell>
        </row>
        <row r="305">
          <cell r="A305" t="str">
            <v>NELLA VERSIONE A ULTRASUONI ISO MULTIPLA</v>
          </cell>
        </row>
        <row r="306">
          <cell r="A306" t="str">
            <v>Include</v>
          </cell>
        </row>
        <row r="307">
          <cell r="A307" t="str">
            <v>PROIETTORI A SCARICA DI GAS</v>
          </cell>
          <cell r="B307" t="str">
            <v>230</v>
          </cell>
          <cell r="I307">
            <v>0</v>
          </cell>
          <cell r="J307">
            <v>0</v>
          </cell>
          <cell r="Q307">
            <v>0</v>
          </cell>
        </row>
        <row r="308">
          <cell r="A308" t="str">
            <v>Dettaglio</v>
          </cell>
        </row>
        <row r="309">
          <cell r="A309" t="str">
            <v>FARI ALLO XENON</v>
          </cell>
        </row>
        <row r="310">
          <cell r="A310" t="str">
            <v>INCOMPATIBILE CON 097 FENDINEBBIA</v>
          </cell>
        </row>
        <row r="311">
          <cell r="A311" t="str">
            <v>VINCOLA 102 LAVAFARI</v>
          </cell>
        </row>
        <row r="312">
          <cell r="A312" t="str">
            <v>Include</v>
          </cell>
        </row>
        <row r="313">
          <cell r="A313" t="str">
            <v>PREDISPOSIZIONE RADIO</v>
          </cell>
          <cell r="B313" t="str">
            <v>082</v>
          </cell>
          <cell r="D313">
            <v>4676</v>
          </cell>
          <cell r="E313">
            <v>3225</v>
          </cell>
          <cell r="F313">
            <v>1667</v>
          </cell>
          <cell r="G313">
            <v>2257</v>
          </cell>
          <cell r="I313">
            <v>1150</v>
          </cell>
          <cell r="K313">
            <v>1337</v>
          </cell>
          <cell r="L313">
            <v>2010</v>
          </cell>
          <cell r="N313">
            <v>1630</v>
          </cell>
          <cell r="P313">
            <v>1594</v>
          </cell>
          <cell r="Q313">
            <v>19546</v>
          </cell>
        </row>
        <row r="314">
          <cell r="A314" t="str">
            <v>Dettaglio</v>
          </cell>
        </row>
        <row r="315">
          <cell r="A315" t="str">
            <v>2 TWEETER + 2 WOOFER PORTE ANT</v>
          </cell>
        </row>
        <row r="316">
          <cell r="A316" t="str">
            <v>2 FULL RANGE PORTE POST</v>
          </cell>
        </row>
        <row r="317">
          <cell r="A317" t="str">
            <v>Include</v>
          </cell>
        </row>
        <row r="318">
          <cell r="A318" t="str">
            <v>PREDISPOSIZIONE RADIOTELEFONO</v>
          </cell>
          <cell r="B318" t="str">
            <v>833</v>
          </cell>
          <cell r="D318">
            <v>1168</v>
          </cell>
          <cell r="E318">
            <v>807</v>
          </cell>
          <cell r="F318">
            <v>833</v>
          </cell>
          <cell r="G318">
            <v>1129</v>
          </cell>
          <cell r="H318">
            <v>159</v>
          </cell>
          <cell r="I318">
            <v>288</v>
          </cell>
          <cell r="J318">
            <v>96</v>
          </cell>
          <cell r="K318">
            <v>670</v>
          </cell>
          <cell r="L318">
            <v>1005</v>
          </cell>
          <cell r="M318">
            <v>129</v>
          </cell>
          <cell r="N318">
            <v>409</v>
          </cell>
          <cell r="O318">
            <v>88</v>
          </cell>
          <cell r="P318">
            <v>400</v>
          </cell>
          <cell r="Q318">
            <v>7181</v>
          </cell>
        </row>
        <row r="319">
          <cell r="A319" t="str">
            <v>Dettaglio</v>
          </cell>
        </row>
        <row r="320">
          <cell r="A320" t="str">
            <v xml:space="preserve">ANTENNA BI-FUNZIONE </v>
          </cell>
        </row>
        <row r="321">
          <cell r="A321" t="str">
            <v>ALTOPARLANTE BICONO</v>
          </cell>
        </row>
        <row r="322">
          <cell r="A322" t="str">
            <v>VINCOLA 082 O 718</v>
          </cell>
        </row>
        <row r="323">
          <cell r="A323" t="str">
            <v>Include</v>
          </cell>
        </row>
        <row r="324">
          <cell r="A324" t="str">
            <v>IMPLEMENTAZIONE HI-FI CON SUB-WOOFER</v>
          </cell>
          <cell r="B324" t="str">
            <v>718</v>
          </cell>
          <cell r="D324">
            <v>1168</v>
          </cell>
          <cell r="E324">
            <v>807</v>
          </cell>
          <cell r="F324">
            <v>333</v>
          </cell>
          <cell r="G324">
            <v>1129</v>
          </cell>
          <cell r="H324">
            <v>475</v>
          </cell>
          <cell r="I324">
            <v>288</v>
          </cell>
          <cell r="J324">
            <v>287</v>
          </cell>
          <cell r="K324">
            <v>670</v>
          </cell>
          <cell r="L324">
            <v>1005</v>
          </cell>
          <cell r="M324">
            <v>390</v>
          </cell>
          <cell r="N324">
            <v>409</v>
          </cell>
          <cell r="O324">
            <v>267</v>
          </cell>
          <cell r="P324">
            <v>400</v>
          </cell>
          <cell r="Q324">
            <v>7628</v>
          </cell>
        </row>
        <row r="325">
          <cell r="A325" t="str">
            <v>Dettaglio</v>
          </cell>
        </row>
        <row r="326">
          <cell r="A326" t="str">
            <v>NON VENDIBILE COME OPT SINGOLO</v>
          </cell>
        </row>
        <row r="327">
          <cell r="A327" t="str">
            <v>INTESO COME INTEGRAZIONE DELLO 082</v>
          </cell>
        </row>
        <row r="328">
          <cell r="A328" t="str">
            <v>VINCOLA 082</v>
          </cell>
        </row>
        <row r="329">
          <cell r="A329" t="str">
            <v>TWEETER E WOOFER SULLE 4 PORTE (8 ALTOP)</v>
          </cell>
        </row>
        <row r="330">
          <cell r="A330" t="str">
            <v xml:space="preserve"> SUBWOOFER (SOPRA PASSARUOTA)</v>
          </cell>
        </row>
        <row r="331">
          <cell r="A331" t="str">
            <v>INCOMPATIBILE CON 41A (E` GIA` COMPRESO)</v>
          </cell>
        </row>
        <row r="332">
          <cell r="A332" t="str">
            <v>Include</v>
          </cell>
        </row>
        <row r="333">
          <cell r="A333" t="str">
            <v>AUTORADIO CON CD</v>
          </cell>
          <cell r="B333" t="str">
            <v>564</v>
          </cell>
          <cell r="D333">
            <v>4676</v>
          </cell>
          <cell r="E333">
            <v>3549</v>
          </cell>
          <cell r="F333">
            <v>1667</v>
          </cell>
          <cell r="G333">
            <v>4967</v>
          </cell>
          <cell r="H333">
            <v>2653</v>
          </cell>
          <cell r="I333">
            <v>1266</v>
          </cell>
          <cell r="J333">
            <v>1609</v>
          </cell>
          <cell r="K333">
            <v>1337</v>
          </cell>
          <cell r="L333">
            <v>4424</v>
          </cell>
          <cell r="M333">
            <v>2177</v>
          </cell>
          <cell r="N333">
            <v>1754</v>
          </cell>
          <cell r="O333">
            <v>1449</v>
          </cell>
          <cell r="P333">
            <v>1594</v>
          </cell>
          <cell r="Q333">
            <v>33122</v>
          </cell>
        </row>
        <row r="334">
          <cell r="A334" t="str">
            <v>Dettaglio</v>
          </cell>
        </row>
        <row r="335">
          <cell r="A335" t="str">
            <v>RADIO FM/AM RDS-TMC</v>
          </cell>
        </row>
        <row r="336">
          <cell r="A336" t="str">
            <v>CD AUDIO SINGOLO</v>
          </cell>
        </row>
        <row r="337">
          <cell r="A337" t="str">
            <v>GESTIONE CD CHANGER REMOTO</v>
          </cell>
        </row>
        <row r="338">
          <cell r="A338" t="str">
            <v>COMPRENDE082 (IM. RADIO)</v>
          </cell>
        </row>
        <row r="339">
          <cell r="A339" t="str">
            <v>ALTERNATIVO A 717,263,903,977,904.</v>
          </cell>
        </row>
        <row r="340">
          <cell r="A340" t="str">
            <v>Include</v>
          </cell>
        </row>
        <row r="341">
          <cell r="A341" t="str">
            <v>AUTORADIO CON CD MP3</v>
          </cell>
          <cell r="B341" t="str">
            <v>717</v>
          </cell>
          <cell r="E341">
            <v>646</v>
          </cell>
          <cell r="G341">
            <v>903</v>
          </cell>
          <cell r="H341">
            <v>127</v>
          </cell>
          <cell r="I341">
            <v>231</v>
          </cell>
          <cell r="J341">
            <v>75</v>
          </cell>
          <cell r="L341">
            <v>805</v>
          </cell>
          <cell r="M341">
            <v>104</v>
          </cell>
          <cell r="N341">
            <v>327</v>
          </cell>
          <cell r="O341">
            <v>70</v>
          </cell>
          <cell r="P341">
            <v>0</v>
          </cell>
          <cell r="Q341">
            <v>3288</v>
          </cell>
        </row>
        <row r="342">
          <cell r="A342" t="str">
            <v>Dettaglio</v>
          </cell>
        </row>
        <row r="343">
          <cell r="A343" t="str">
            <v>RADIO FM/AM RDS-TMC</v>
          </cell>
        </row>
        <row r="344">
          <cell r="A344" t="str">
            <v>CD SINGOLO</v>
          </cell>
        </row>
        <row r="345">
          <cell r="A345" t="str">
            <v>GESTIONE CD CHANGER REMOTO</v>
          </cell>
        </row>
        <row r="346">
          <cell r="A346" t="str">
            <v>MP3 INTEGRATO</v>
          </cell>
        </row>
        <row r="347">
          <cell r="A347" t="str">
            <v>ALTERNATIVO A 564,263,903,977,904</v>
          </cell>
        </row>
        <row r="348">
          <cell r="A348" t="str">
            <v>Include</v>
          </cell>
        </row>
        <row r="349">
          <cell r="A349" t="str">
            <v>718 IMPLEMENTAZIONE HI-FI</v>
          </cell>
        </row>
        <row r="350">
          <cell r="A350" t="str">
            <v>COMANDI AL VOLANTE (6 TASTI)</v>
          </cell>
          <cell r="B350" t="str">
            <v>245</v>
          </cell>
          <cell r="D350">
            <v>2808</v>
          </cell>
          <cell r="E350">
            <v>1936</v>
          </cell>
          <cell r="F350">
            <v>333</v>
          </cell>
          <cell r="G350">
            <v>2709</v>
          </cell>
          <cell r="H350">
            <v>2843</v>
          </cell>
          <cell r="I350">
            <v>689</v>
          </cell>
          <cell r="J350">
            <v>1722</v>
          </cell>
          <cell r="K350">
            <v>267</v>
          </cell>
          <cell r="L350">
            <v>2414</v>
          </cell>
          <cell r="M350">
            <v>2333</v>
          </cell>
          <cell r="N350">
            <v>978</v>
          </cell>
          <cell r="O350">
            <v>1589</v>
          </cell>
          <cell r="P350">
            <v>956</v>
          </cell>
          <cell r="Q350">
            <v>21577</v>
          </cell>
        </row>
        <row r="351">
          <cell r="A351" t="str">
            <v>Dettaglio</v>
          </cell>
        </row>
        <row r="352">
          <cell r="A352" t="str">
            <v>VOLANTE IN PELLE</v>
          </cell>
        </row>
        <row r="353">
          <cell r="A353" t="str">
            <v>COMANDI A 6 TASTI SOLO PER RADIO CD</v>
          </cell>
        </row>
        <row r="354">
          <cell r="A354" t="str">
            <v xml:space="preserve">VINCOLATO 564 O 41A </v>
          </cell>
        </row>
        <row r="355">
          <cell r="A355" t="str">
            <v>Include</v>
          </cell>
        </row>
        <row r="356">
          <cell r="A356" t="str">
            <v>COMANDI AL VOLANTE (8 TASTI +3)</v>
          </cell>
          <cell r="B356" t="str">
            <v>709</v>
          </cell>
          <cell r="E356">
            <v>807</v>
          </cell>
          <cell r="G356">
            <v>1129</v>
          </cell>
          <cell r="H356">
            <v>317</v>
          </cell>
          <cell r="I356">
            <v>288</v>
          </cell>
          <cell r="J356">
            <v>191</v>
          </cell>
          <cell r="L356">
            <v>1005</v>
          </cell>
          <cell r="M356">
            <v>259</v>
          </cell>
          <cell r="N356">
            <v>409</v>
          </cell>
          <cell r="O356">
            <v>179</v>
          </cell>
          <cell r="P356">
            <v>160</v>
          </cell>
          <cell r="Q356">
            <v>4744</v>
          </cell>
        </row>
        <row r="357">
          <cell r="A357" t="str">
            <v>Dettaglio</v>
          </cell>
        </row>
        <row r="358">
          <cell r="A358" t="str">
            <v>TIPOLOGIA ISO 192</v>
          </cell>
        </row>
        <row r="359">
          <cell r="A359" t="str">
            <v>COMPRENDE I COMANDI VOCALI</v>
          </cell>
        </row>
        <row r="360">
          <cell r="A360" t="str">
            <v>VINCOLATO CON 269 O 903 O 904</v>
          </cell>
        </row>
        <row r="361">
          <cell r="A361" t="str">
            <v>VINCOLATO A 263 SOLO CON A 547</v>
          </cell>
        </row>
        <row r="362">
          <cell r="A362" t="str">
            <v>SE "FUNZ NON DISP" COMPARE LA SCRITTA</v>
          </cell>
        </row>
        <row r="363">
          <cell r="A363" t="str">
            <v>VOLANTE IN PELLE</v>
          </cell>
        </row>
        <row r="364">
          <cell r="A364" t="str">
            <v>Include</v>
          </cell>
        </row>
        <row r="365">
          <cell r="A365" t="str">
            <v>CONNECT NAV</v>
          </cell>
          <cell r="B365" t="str">
            <v>903</v>
          </cell>
          <cell r="D365">
            <v>699</v>
          </cell>
          <cell r="E365">
            <v>1193</v>
          </cell>
          <cell r="F365">
            <v>500</v>
          </cell>
          <cell r="G365">
            <v>1671</v>
          </cell>
          <cell r="H365">
            <v>222</v>
          </cell>
          <cell r="I365">
            <v>427</v>
          </cell>
          <cell r="J365">
            <v>135</v>
          </cell>
          <cell r="K365">
            <v>400</v>
          </cell>
          <cell r="L365">
            <v>1487</v>
          </cell>
          <cell r="M365">
            <v>183</v>
          </cell>
          <cell r="N365">
            <v>602</v>
          </cell>
          <cell r="O365">
            <v>123</v>
          </cell>
          <cell r="P365">
            <v>558</v>
          </cell>
          <cell r="Q365">
            <v>8200</v>
          </cell>
        </row>
        <row r="366">
          <cell r="A366" t="str">
            <v>Dettaglio</v>
          </cell>
        </row>
        <row r="367">
          <cell r="A367" t="str">
            <v>VARIANTE L3 DELLA SCHEDA NIT CON:</v>
          </cell>
        </row>
        <row r="368">
          <cell r="A368" t="str">
            <v>RADIO FM/AM RDS-TMC</v>
          </cell>
        </row>
        <row r="369">
          <cell r="A369" t="str">
            <v>CD AUDIO/ROM SINGOLO</v>
          </cell>
        </row>
        <row r="370">
          <cell r="A370" t="str">
            <v>COMPRENDE MP3 E COM VOCALI</v>
          </cell>
        </row>
        <row r="371">
          <cell r="A371" t="str">
            <v>GESTIONE CD CHANGER REMOTO</v>
          </cell>
        </row>
        <row r="372">
          <cell r="A372" t="str">
            <v>NAVIGATORE ON BOARD</v>
          </cell>
        </row>
        <row r="373">
          <cell r="A373" t="str">
            <v>VISORE A PITTOGRAMMI</v>
          </cell>
        </row>
        <row r="374">
          <cell r="A374" t="str">
            <v>TELEFONO GSM (GPRS) DUAL BAND</v>
          </cell>
        </row>
        <row r="375">
          <cell r="A375" t="str">
            <v>ANTENNA TRFUNZIONE</v>
          </cell>
        </row>
        <row r="376">
          <cell r="A376" t="str">
            <v>CAVO ANTENNA</v>
          </cell>
        </row>
        <row r="377">
          <cell r="A377" t="str">
            <v>PREDISPOSIZIONE UMTS E DELLE SIMTOOLKIT</v>
          </cell>
        </row>
        <row r="378">
          <cell r="A378" t="str">
            <v>COMPRENDE ALTOP. DELLO 082</v>
          </cell>
        </row>
        <row r="379">
          <cell r="A379" t="str">
            <v>ALTERNATIVO A 564,717,263,977,904</v>
          </cell>
        </row>
        <row r="380">
          <cell r="A380" t="str">
            <v>Include</v>
          </cell>
        </row>
        <row r="381">
          <cell r="A381" t="str">
            <v>CONNECT NAV+</v>
          </cell>
          <cell r="B381" t="str">
            <v>904</v>
          </cell>
          <cell r="E381">
            <v>564</v>
          </cell>
          <cell r="G381">
            <v>789</v>
          </cell>
          <cell r="H381">
            <v>159</v>
          </cell>
          <cell r="I381">
            <v>201</v>
          </cell>
          <cell r="J381">
            <v>96</v>
          </cell>
          <cell r="L381">
            <v>704</v>
          </cell>
          <cell r="M381">
            <v>129</v>
          </cell>
          <cell r="N381">
            <v>287</v>
          </cell>
          <cell r="O381">
            <v>88</v>
          </cell>
          <cell r="Q381">
            <v>3017</v>
          </cell>
        </row>
        <row r="382">
          <cell r="A382" t="str">
            <v>Dettaglio</v>
          </cell>
        </row>
        <row r="383">
          <cell r="A383" t="str">
            <v>VARIANTE L4 DELLA SCHEDA NIT CON:</v>
          </cell>
        </row>
        <row r="384">
          <cell r="A384" t="str">
            <v>RADIO FM/AM RDS-TMC</v>
          </cell>
        </row>
        <row r="385">
          <cell r="A385" t="str">
            <v>CD AUDIO/ROM SINGOLO + MP3</v>
          </cell>
        </row>
        <row r="386">
          <cell r="A386" t="str">
            <v>PERMETTE DI VEDERE VIDEO DVD</v>
          </cell>
        </row>
        <row r="387">
          <cell r="A387" t="str">
            <v>GESTIONE CD CHANGER REMOTO</v>
          </cell>
        </row>
        <row r="388">
          <cell r="A388" t="str">
            <v>LOCALIZZATORE GPS</v>
          </cell>
        </row>
        <row r="389">
          <cell r="A389" t="str">
            <v>NAVIGATORE ON BOARD</v>
          </cell>
        </row>
        <row r="390">
          <cell r="A390" t="str">
            <v>VISORE A MAPPE E PITTOGRAMMI</v>
          </cell>
        </row>
        <row r="391">
          <cell r="A391" t="str">
            <v>TELEFONO GSM (GRPS) DUAL BAND</v>
          </cell>
        </row>
        <row r="392">
          <cell r="A392" t="str">
            <v>ANTENNA TRFUNZIONE</v>
          </cell>
        </row>
        <row r="393">
          <cell r="A393" t="str">
            <v>CAVO ANTENNA</v>
          </cell>
        </row>
        <row r="394">
          <cell r="A394" t="str">
            <v>COMPRENDE MP3 E COMANDI VOCALI</v>
          </cell>
        </row>
        <row r="395">
          <cell r="A395" t="str">
            <v>PREDISPOSIZIONE UTMS E SIMTOOLKIT</v>
          </cell>
        </row>
        <row r="396">
          <cell r="A396" t="str">
            <v>COMPRENDE ALTOP DELLO 082</v>
          </cell>
        </row>
        <row r="397">
          <cell r="A397" t="str">
            <v>ALTERNATIVO A 564,717,263,903,977</v>
          </cell>
        </row>
        <row r="398">
          <cell r="A398" t="str">
            <v>Include</v>
          </cell>
        </row>
        <row r="399">
          <cell r="A399" t="str">
            <v>CD CHANGER</v>
          </cell>
          <cell r="B399" t="str">
            <v>563</v>
          </cell>
          <cell r="D399">
            <v>468</v>
          </cell>
          <cell r="E399">
            <v>807</v>
          </cell>
          <cell r="F399">
            <v>167</v>
          </cell>
          <cell r="G399">
            <v>1129</v>
          </cell>
          <cell r="H399">
            <v>159</v>
          </cell>
          <cell r="I399">
            <v>288</v>
          </cell>
          <cell r="J399">
            <v>96</v>
          </cell>
          <cell r="K399">
            <v>133</v>
          </cell>
          <cell r="L399">
            <v>1005</v>
          </cell>
          <cell r="M399">
            <v>129</v>
          </cell>
          <cell r="N399">
            <v>409</v>
          </cell>
          <cell r="O399">
            <v>88</v>
          </cell>
          <cell r="P399">
            <v>400</v>
          </cell>
          <cell r="Q399">
            <v>5278</v>
          </cell>
        </row>
        <row r="400">
          <cell r="A400" t="str">
            <v>Dettaglio</v>
          </cell>
        </row>
        <row r="401">
          <cell r="A401" t="str">
            <v>DI TIPO REMOTO</v>
          </cell>
        </row>
        <row r="402">
          <cell r="A402" t="str">
            <v>FIANCO VANO BAGAGLI</v>
          </cell>
        </row>
        <row r="403">
          <cell r="A403" t="str">
            <v>VINCOLA UNO TRA:082,564,41A,263,903,904</v>
          </cell>
        </row>
        <row r="404">
          <cell r="A404" t="str">
            <v>Include</v>
          </cell>
        </row>
        <row r="405">
          <cell r="A405" t="str">
            <v>CERCHI IN LEGA (DA 15")</v>
          </cell>
          <cell r="B405" t="str">
            <v>108</v>
          </cell>
          <cell r="E405">
            <v>3225</v>
          </cell>
          <cell r="G405">
            <v>4517</v>
          </cell>
          <cell r="H405">
            <v>3159</v>
          </cell>
          <cell r="I405">
            <v>1150</v>
          </cell>
          <cell r="J405">
            <v>1914</v>
          </cell>
          <cell r="L405">
            <v>4021</v>
          </cell>
          <cell r="M405">
            <v>2591</v>
          </cell>
          <cell r="N405">
            <v>1630</v>
          </cell>
          <cell r="O405">
            <v>1767</v>
          </cell>
          <cell r="Q405">
            <v>23974</v>
          </cell>
        </row>
        <row r="406">
          <cell r="A406" t="str">
            <v>Dettaglio</v>
          </cell>
        </row>
        <row r="407">
          <cell r="A407" t="str">
            <v>CAMBIA SOLO IL CERCHIONE</v>
          </cell>
        </row>
        <row r="408">
          <cell r="A408" t="str">
            <v>OPT VALIDO PER ATTRACTIVE E LUX. LINE</v>
          </cell>
        </row>
        <row r="409">
          <cell r="A409" t="str">
            <v>PNEUMATICI DA 195/60 R15</v>
          </cell>
        </row>
        <row r="410">
          <cell r="A410" t="str">
            <v>INCOMPATIBILE CON 431</v>
          </cell>
        </row>
        <row r="411">
          <cell r="A411" t="str">
            <v>Include</v>
          </cell>
        </row>
        <row r="412">
          <cell r="A412" t="str">
            <v>RUOTA EXTRASERIE 1 (IN LEGA)</v>
          </cell>
          <cell r="B412" t="str">
            <v>431</v>
          </cell>
          <cell r="D412">
            <v>2339</v>
          </cell>
          <cell r="F412">
            <v>1667</v>
          </cell>
          <cell r="K412">
            <v>1337</v>
          </cell>
          <cell r="P412">
            <v>400</v>
          </cell>
          <cell r="Q412">
            <v>5743</v>
          </cell>
        </row>
        <row r="413">
          <cell r="A413" t="str">
            <v>Dettaglio</v>
          </cell>
        </row>
        <row r="414">
          <cell r="A414" t="str">
            <v>VALE PER LE STD E ACTIVE LINE</v>
          </cell>
        </row>
        <row r="415">
          <cell r="A415" t="str">
            <v>VARIO SIA CERCHIONE CHE PNEUMATICO</v>
          </cell>
        </row>
        <row r="416">
          <cell r="A416" t="str">
            <v>CERCHIONE IL LEGA</v>
          </cell>
        </row>
        <row r="417">
          <cell r="A417" t="str">
            <v>PNEUMATICO 195/60 R15</v>
          </cell>
        </row>
        <row r="418">
          <cell r="A418" t="str">
            <v>INCOMPATIBILE CON 109</v>
          </cell>
        </row>
        <row r="419">
          <cell r="A419" t="str">
            <v>Include</v>
          </cell>
        </row>
        <row r="420">
          <cell r="A420" t="str">
            <v>ADATTAMENTO PAESI FREDDI</v>
          </cell>
          <cell r="B420" t="str">
            <v>129</v>
          </cell>
          <cell r="D420">
            <v>699</v>
          </cell>
          <cell r="E420">
            <v>485</v>
          </cell>
          <cell r="F420">
            <v>500</v>
          </cell>
          <cell r="G420">
            <v>679</v>
          </cell>
          <cell r="H420">
            <v>96</v>
          </cell>
          <cell r="I420">
            <v>174</v>
          </cell>
          <cell r="J420">
            <v>58</v>
          </cell>
          <cell r="K420">
            <v>400</v>
          </cell>
          <cell r="L420">
            <v>602</v>
          </cell>
          <cell r="M420">
            <v>79</v>
          </cell>
          <cell r="N420">
            <v>244</v>
          </cell>
          <cell r="O420">
            <v>54</v>
          </cell>
          <cell r="P420">
            <v>240</v>
          </cell>
          <cell r="Q420">
            <v>4310</v>
          </cell>
        </row>
        <row r="421">
          <cell r="A421" t="str">
            <v>Dettaglio</v>
          </cell>
        </row>
        <row r="422">
          <cell r="A422" t="str">
            <v>DA DEFINIRE</v>
          </cell>
        </row>
        <row r="423">
          <cell r="A423" t="str">
            <v>Include</v>
          </cell>
        </row>
        <row r="424">
          <cell r="A424" t="str">
            <v>41E PACK COMFORT</v>
          </cell>
        </row>
        <row r="425">
          <cell r="A425" t="str">
            <v>102 LAVAFARI</v>
          </cell>
        </row>
        <row r="426">
          <cell r="A426" t="str">
            <v>452 SEDILI RISCALDATI ANTERIORI</v>
          </cell>
        </row>
        <row r="427">
          <cell r="A427" t="str">
            <v>KIT RIPARAZIONE/GONFIAGGIO PNEUMATICI</v>
          </cell>
          <cell r="B427" t="str">
            <v>499</v>
          </cell>
          <cell r="D427">
            <v>1168</v>
          </cell>
          <cell r="E427">
            <v>807</v>
          </cell>
          <cell r="F427">
            <v>833</v>
          </cell>
          <cell r="G427">
            <v>1129</v>
          </cell>
          <cell r="H427">
            <v>159</v>
          </cell>
          <cell r="I427">
            <v>288</v>
          </cell>
          <cell r="J427">
            <v>96</v>
          </cell>
          <cell r="K427">
            <v>670</v>
          </cell>
          <cell r="L427">
            <v>1005</v>
          </cell>
          <cell r="M427">
            <v>129</v>
          </cell>
          <cell r="N427">
            <v>409</v>
          </cell>
          <cell r="O427">
            <v>88</v>
          </cell>
          <cell r="P427">
            <v>400</v>
          </cell>
          <cell r="Q427">
            <v>7181</v>
          </cell>
        </row>
        <row r="428">
          <cell r="A428" t="str">
            <v>Dettaglio</v>
          </cell>
        </row>
        <row r="429">
          <cell r="A429" t="str">
            <v>NEL VANO RUOTA O NEI VANI LATERALI BAULE</v>
          </cell>
        </row>
        <row r="430">
          <cell r="A430" t="str">
            <v>Include</v>
          </cell>
        </row>
        <row r="431">
          <cell r="A431" t="str">
            <v>BRAKE ASSISTANT SYSTEM</v>
          </cell>
          <cell r="B431" t="str">
            <v>052</v>
          </cell>
          <cell r="D431">
            <v>23374</v>
          </cell>
          <cell r="E431">
            <v>16128</v>
          </cell>
          <cell r="F431">
            <v>16667</v>
          </cell>
          <cell r="G431">
            <v>22581</v>
          </cell>
          <cell r="H431">
            <v>3159</v>
          </cell>
          <cell r="I431">
            <v>5753</v>
          </cell>
          <cell r="J431">
            <v>1914</v>
          </cell>
          <cell r="K431">
            <v>13383</v>
          </cell>
          <cell r="L431">
            <v>20107</v>
          </cell>
          <cell r="M431">
            <v>2591</v>
          </cell>
          <cell r="N431">
            <v>8151</v>
          </cell>
          <cell r="O431">
            <v>1767</v>
          </cell>
          <cell r="P431">
            <v>7970</v>
          </cell>
          <cell r="Q431">
            <v>143545</v>
          </cell>
        </row>
        <row r="432">
          <cell r="A432" t="str">
            <v>Dettaglio</v>
          </cell>
        </row>
        <row r="433">
          <cell r="A433" t="str">
            <v>Include</v>
          </cell>
        </row>
        <row r="434">
          <cell r="A434" t="str">
            <v>ESP  (VEHICLE DYNAMIC CONTROL)</v>
          </cell>
          <cell r="B434" t="str">
            <v>392</v>
          </cell>
          <cell r="D434">
            <v>1168</v>
          </cell>
          <cell r="E434">
            <v>1613</v>
          </cell>
          <cell r="F434">
            <v>833</v>
          </cell>
          <cell r="G434">
            <v>2257</v>
          </cell>
          <cell r="H434">
            <v>317</v>
          </cell>
          <cell r="I434">
            <v>5753</v>
          </cell>
          <cell r="J434">
            <v>1914</v>
          </cell>
          <cell r="K434">
            <v>670</v>
          </cell>
          <cell r="L434">
            <v>2010</v>
          </cell>
          <cell r="M434">
            <v>259</v>
          </cell>
          <cell r="N434">
            <v>8151</v>
          </cell>
          <cell r="O434">
            <v>1767</v>
          </cell>
          <cell r="Q434">
            <v>26712</v>
          </cell>
        </row>
        <row r="435">
          <cell r="A435" t="str">
            <v>Dettaglio</v>
          </cell>
        </row>
        <row r="436">
          <cell r="A436" t="str">
            <v>NOME FIAT PER IL VDC</v>
          </cell>
        </row>
        <row r="437">
          <cell r="A437" t="str">
            <v>DI SERIE SU 1.9 JTD E SU 1.8 GDI</v>
          </cell>
        </row>
        <row r="438">
          <cell r="A438" t="str">
            <v>VINCOLA 011 VOLANTE REGISTRABILE</v>
          </cell>
        </row>
        <row r="439">
          <cell r="A439" t="str">
            <v>Include</v>
          </cell>
        </row>
        <row r="440">
          <cell r="A440" t="str">
            <v>PACK COMFORT</v>
          </cell>
          <cell r="B440" t="str">
            <v>41E</v>
          </cell>
          <cell r="E440">
            <v>4033</v>
          </cell>
          <cell r="G440">
            <v>5645</v>
          </cell>
          <cell r="H440">
            <v>3159</v>
          </cell>
          <cell r="I440">
            <v>1439</v>
          </cell>
          <cell r="J440">
            <v>1914</v>
          </cell>
          <cell r="L440">
            <v>5027</v>
          </cell>
          <cell r="M440">
            <v>2591</v>
          </cell>
          <cell r="N440">
            <v>2038</v>
          </cell>
          <cell r="O440">
            <v>1767</v>
          </cell>
          <cell r="Q440">
            <v>27613</v>
          </cell>
        </row>
        <row r="441">
          <cell r="A441" t="str">
            <v>Dettaglio</v>
          </cell>
        </row>
        <row r="442">
          <cell r="A442" t="str">
            <v>AUTOMATISMO E ANTIPIZZ. SUI 4 CRISTALLI</v>
          </cell>
        </row>
        <row r="443">
          <cell r="A443" t="str">
            <v>Include</v>
          </cell>
        </row>
        <row r="444">
          <cell r="A444" t="str">
            <v>023 ALZACRISTALLI ELETTRICI POSTERIORI</v>
          </cell>
        </row>
        <row r="445">
          <cell r="A445" t="str">
            <v>041 SPECCHI RETR. EST. ELETT. RISCALD.</v>
          </cell>
        </row>
        <row r="446">
          <cell r="A446" t="str">
            <v>BARRE LONGITUDINALI PORTAPACCHI</v>
          </cell>
          <cell r="B446" t="str">
            <v>357</v>
          </cell>
          <cell r="D446">
            <v>2339</v>
          </cell>
          <cell r="E446">
            <v>1613</v>
          </cell>
          <cell r="F446">
            <v>1667</v>
          </cell>
          <cell r="G446">
            <v>2257</v>
          </cell>
          <cell r="H446">
            <v>317</v>
          </cell>
          <cell r="I446">
            <v>576</v>
          </cell>
          <cell r="J446">
            <v>191</v>
          </cell>
          <cell r="K446">
            <v>1337</v>
          </cell>
          <cell r="L446">
            <v>2010</v>
          </cell>
          <cell r="M446">
            <v>259</v>
          </cell>
          <cell r="N446">
            <v>816</v>
          </cell>
          <cell r="O446">
            <v>179</v>
          </cell>
          <cell r="P446">
            <v>1197</v>
          </cell>
          <cell r="Q446">
            <v>14758</v>
          </cell>
        </row>
        <row r="447">
          <cell r="A447" t="str">
            <v>Dettaglio</v>
          </cell>
        </row>
        <row r="448">
          <cell r="A448" t="str">
            <v xml:space="preserve">BARRE TIPO AMERICA </v>
          </cell>
        </row>
        <row r="449">
          <cell r="A449" t="str">
            <v>Include</v>
          </cell>
        </row>
        <row r="450">
          <cell r="A450" t="str">
            <v>LAVAFARI</v>
          </cell>
          <cell r="B450" t="str">
            <v>102</v>
          </cell>
          <cell r="D450">
            <v>1168</v>
          </cell>
          <cell r="E450">
            <v>807</v>
          </cell>
          <cell r="F450">
            <v>833</v>
          </cell>
          <cell r="G450">
            <v>1129</v>
          </cell>
          <cell r="H450">
            <v>159</v>
          </cell>
          <cell r="I450">
            <v>288</v>
          </cell>
          <cell r="J450">
            <v>96</v>
          </cell>
          <cell r="K450">
            <v>670</v>
          </cell>
          <cell r="L450">
            <v>1005</v>
          </cell>
          <cell r="M450">
            <v>129</v>
          </cell>
          <cell r="N450">
            <v>409</v>
          </cell>
          <cell r="O450">
            <v>88</v>
          </cell>
          <cell r="P450">
            <v>7970</v>
          </cell>
          <cell r="Q450">
            <v>14751</v>
          </cell>
        </row>
        <row r="451">
          <cell r="A451" t="str">
            <v>Dettaglio</v>
          </cell>
        </row>
        <row r="452">
          <cell r="A452" t="str">
            <v>INCOMPATIBILE CON IL LAVAFARI</v>
          </cell>
        </row>
        <row r="453">
          <cell r="A453" t="str">
            <v>Include</v>
          </cell>
        </row>
        <row r="454">
          <cell r="A454" t="str">
            <v>POGGIABRACCIO SEDILE ANTERIORE GUIDA</v>
          </cell>
          <cell r="B454" t="str">
            <v>132</v>
          </cell>
          <cell r="E454">
            <v>2419</v>
          </cell>
          <cell r="G454">
            <v>3387</v>
          </cell>
          <cell r="H454">
            <v>3159</v>
          </cell>
          <cell r="I454">
            <v>865</v>
          </cell>
          <cell r="J454">
            <v>1914</v>
          </cell>
          <cell r="L454">
            <v>3015</v>
          </cell>
          <cell r="M454">
            <v>2591</v>
          </cell>
          <cell r="N454">
            <v>1223</v>
          </cell>
          <cell r="O454">
            <v>1767</v>
          </cell>
          <cell r="P454">
            <v>0</v>
          </cell>
          <cell r="Q454">
            <v>20340</v>
          </cell>
        </row>
        <row r="455">
          <cell r="A455" t="str">
            <v>Dettaglio</v>
          </cell>
        </row>
        <row r="456">
          <cell r="A456" t="str">
            <v>VINCOLA 40Y REGOLAZIONE LOMBARE GUIDA</v>
          </cell>
        </row>
        <row r="457">
          <cell r="A457" t="str">
            <v>Include</v>
          </cell>
        </row>
        <row r="458">
          <cell r="A458" t="str">
            <v>REGOLAZIONE LOMBARE SEDILE GUIDA</v>
          </cell>
          <cell r="B458" t="str">
            <v>40Y</v>
          </cell>
          <cell r="E458">
            <v>2419</v>
          </cell>
          <cell r="G458">
            <v>3387</v>
          </cell>
          <cell r="H458">
            <v>3159</v>
          </cell>
          <cell r="I458">
            <v>865</v>
          </cell>
          <cell r="J458">
            <v>1914</v>
          </cell>
          <cell r="L458">
            <v>3015</v>
          </cell>
          <cell r="M458">
            <v>2591</v>
          </cell>
          <cell r="N458">
            <v>1223</v>
          </cell>
          <cell r="O458">
            <v>1767</v>
          </cell>
          <cell r="P458">
            <v>0</v>
          </cell>
          <cell r="Q458">
            <v>20340</v>
          </cell>
        </row>
        <row r="459">
          <cell r="A459" t="str">
            <v>Dettaglio</v>
          </cell>
        </row>
        <row r="460">
          <cell r="A460" t="str">
            <v>VINCOLA 132 POGGIABRACCIO SEDILE GUIDA</v>
          </cell>
        </row>
        <row r="461">
          <cell r="A461" t="str">
            <v>Include</v>
          </cell>
        </row>
        <row r="462">
          <cell r="A462" t="str">
            <v>POGGIABRACCIO SEDILE PASSEGGERO</v>
          </cell>
          <cell r="B462" t="str">
            <v>43H</v>
          </cell>
          <cell r="E462">
            <v>1613</v>
          </cell>
          <cell r="G462">
            <v>2257</v>
          </cell>
          <cell r="H462">
            <v>3159</v>
          </cell>
          <cell r="I462">
            <v>576</v>
          </cell>
          <cell r="J462">
            <v>1914</v>
          </cell>
          <cell r="L462">
            <v>2010</v>
          </cell>
          <cell r="M462">
            <v>2591</v>
          </cell>
          <cell r="N462">
            <v>816</v>
          </cell>
          <cell r="O462">
            <v>1767</v>
          </cell>
          <cell r="Q462">
            <v>16703</v>
          </cell>
        </row>
        <row r="463">
          <cell r="A463" t="str">
            <v>Dettaglio</v>
          </cell>
        </row>
        <row r="464">
          <cell r="A464" t="str">
            <v>SOLO PER VERSIONE PLUS</v>
          </cell>
        </row>
        <row r="465">
          <cell r="A465" t="str">
            <v>LEGATO A 456 REGOLAZIONE LOMBARE</v>
          </cell>
        </row>
        <row r="466">
          <cell r="A466" t="str">
            <v>Include</v>
          </cell>
        </row>
        <row r="467">
          <cell r="A467" t="str">
            <v>REGOLAZIONE LOMBARE LATO PASSEGGERO</v>
          </cell>
          <cell r="B467" t="str">
            <v>456</v>
          </cell>
          <cell r="E467">
            <v>1613</v>
          </cell>
          <cell r="G467">
            <v>2257</v>
          </cell>
          <cell r="H467">
            <v>3159</v>
          </cell>
          <cell r="I467">
            <v>576</v>
          </cell>
          <cell r="J467">
            <v>1914</v>
          </cell>
          <cell r="L467">
            <v>2010</v>
          </cell>
          <cell r="M467">
            <v>2591</v>
          </cell>
          <cell r="N467">
            <v>816</v>
          </cell>
          <cell r="O467">
            <v>1767</v>
          </cell>
          <cell r="Q467">
            <v>16703</v>
          </cell>
        </row>
        <row r="468">
          <cell r="A468" t="str">
            <v>Dettaglio</v>
          </cell>
        </row>
        <row r="469">
          <cell r="A469" t="str">
            <v>VINCOLA 132 BRACCIOLO LATO PASSEGGERO</v>
          </cell>
        </row>
        <row r="470">
          <cell r="A470" t="str">
            <v>Include</v>
          </cell>
        </row>
        <row r="471">
          <cell r="A471" t="str">
            <v>PARASPRUZZI POSTERIORE</v>
          </cell>
          <cell r="B471" t="str">
            <v>197</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t="str">
            <v>Dettaglio</v>
          </cell>
        </row>
        <row r="473">
          <cell r="A473" t="str">
            <v xml:space="preserve">TASSATIVO PER: POL, CEK, SLK, UNG. </v>
          </cell>
        </row>
        <row r="474">
          <cell r="A474" t="str">
            <v>Include</v>
          </cell>
        </row>
        <row r="475">
          <cell r="A475" t="str">
            <v>RETE FERMA  BAGAGLI</v>
          </cell>
          <cell r="B475" t="str">
            <v>762</v>
          </cell>
          <cell r="D475">
            <v>4676</v>
          </cell>
          <cell r="E475">
            <v>4839</v>
          </cell>
          <cell r="F475">
            <v>3332</v>
          </cell>
          <cell r="G475">
            <v>6773</v>
          </cell>
          <cell r="H475">
            <v>3159</v>
          </cell>
          <cell r="I475">
            <v>1725</v>
          </cell>
          <cell r="J475">
            <v>1914</v>
          </cell>
          <cell r="K475">
            <v>2677</v>
          </cell>
          <cell r="L475">
            <v>6034</v>
          </cell>
          <cell r="M475">
            <v>2591</v>
          </cell>
          <cell r="N475">
            <v>2445</v>
          </cell>
          <cell r="O475">
            <v>1767</v>
          </cell>
          <cell r="P475">
            <v>1594</v>
          </cell>
          <cell r="Q475">
            <v>43526</v>
          </cell>
        </row>
        <row r="476">
          <cell r="A476" t="str">
            <v>Dettaglio</v>
          </cell>
        </row>
        <row r="477">
          <cell r="A477" t="str">
            <v>EX PACK UTILITY</v>
          </cell>
        </row>
        <row r="478">
          <cell r="A478" t="str">
            <v>VINCOLATA A 823 PRESA 12 V BAGAGLIAIO</v>
          </cell>
        </row>
        <row r="479">
          <cell r="A479" t="str">
            <v>Include</v>
          </cell>
        </row>
        <row r="480">
          <cell r="A480" t="str">
            <v>PRESA DI CORRENTE 12V (BAGAGLIAIO)</v>
          </cell>
          <cell r="B480" t="str">
            <v>823</v>
          </cell>
          <cell r="D480">
            <v>4676</v>
          </cell>
          <cell r="E480">
            <v>4839</v>
          </cell>
          <cell r="F480">
            <v>3332</v>
          </cell>
          <cell r="G480">
            <v>6773</v>
          </cell>
          <cell r="H480">
            <v>3159</v>
          </cell>
          <cell r="I480">
            <v>1725</v>
          </cell>
          <cell r="J480">
            <v>1914</v>
          </cell>
          <cell r="K480">
            <v>2677</v>
          </cell>
          <cell r="L480">
            <v>6034</v>
          </cell>
          <cell r="M480">
            <v>2591</v>
          </cell>
          <cell r="N480">
            <v>2445</v>
          </cell>
          <cell r="O480">
            <v>1767</v>
          </cell>
          <cell r="P480">
            <v>1594</v>
          </cell>
          <cell r="Q480">
            <v>43526</v>
          </cell>
        </row>
        <row r="481">
          <cell r="A481" t="str">
            <v>Dettaglio</v>
          </cell>
        </row>
        <row r="482">
          <cell r="A482" t="str">
            <v>EX PACK UTILITY</v>
          </cell>
        </row>
        <row r="483">
          <cell r="A483" t="str">
            <v>VINCOLATA A 762 RETE FERMABAGAGLI</v>
          </cell>
        </row>
        <row r="484">
          <cell r="A484" t="str">
            <v>Include</v>
          </cell>
        </row>
        <row r="485">
          <cell r="A485" t="str">
            <v>PORTAOGGETTI (SU PADIGLIONE)</v>
          </cell>
          <cell r="B485" t="str">
            <v>835</v>
          </cell>
          <cell r="D485">
            <v>7012</v>
          </cell>
          <cell r="E485">
            <v>4839</v>
          </cell>
          <cell r="F485">
            <v>5000</v>
          </cell>
          <cell r="G485">
            <v>6773</v>
          </cell>
          <cell r="H485">
            <v>3159</v>
          </cell>
          <cell r="I485">
            <v>1725</v>
          </cell>
          <cell r="J485">
            <v>1914</v>
          </cell>
          <cell r="K485">
            <v>4015</v>
          </cell>
          <cell r="L485">
            <v>6034</v>
          </cell>
          <cell r="M485">
            <v>2591</v>
          </cell>
          <cell r="N485">
            <v>2445</v>
          </cell>
          <cell r="O485">
            <v>1767</v>
          </cell>
          <cell r="P485">
            <v>1594</v>
          </cell>
          <cell r="Q485">
            <v>48868</v>
          </cell>
        </row>
        <row r="486">
          <cell r="A486" t="str">
            <v>Dettaglio</v>
          </cell>
        </row>
        <row r="487">
          <cell r="A487" t="str">
            <v>EX PACK UTILITY</v>
          </cell>
        </row>
        <row r="488">
          <cell r="A488" t="str">
            <v>INCOMPATIBILE CON 400 TETTO APRIBILE</v>
          </cell>
        </row>
        <row r="489">
          <cell r="A489" t="str">
            <v>INCOMPATIBILE CON 067 KIP</v>
          </cell>
        </row>
        <row r="490">
          <cell r="A490" t="str">
            <v>Include</v>
          </cell>
        </row>
        <row r="491">
          <cell r="A491" t="str">
            <v>TPMS</v>
          </cell>
          <cell r="B491" t="str">
            <v>365</v>
          </cell>
          <cell r="D491">
            <v>468</v>
          </cell>
          <cell r="E491">
            <v>323</v>
          </cell>
          <cell r="F491">
            <v>333</v>
          </cell>
          <cell r="G491">
            <v>450</v>
          </cell>
          <cell r="H491">
            <v>63</v>
          </cell>
          <cell r="I491">
            <v>114</v>
          </cell>
          <cell r="J491">
            <v>38</v>
          </cell>
          <cell r="K491">
            <v>267</v>
          </cell>
          <cell r="L491">
            <v>402</v>
          </cell>
          <cell r="M491">
            <v>50</v>
          </cell>
          <cell r="N491">
            <v>164</v>
          </cell>
          <cell r="O491">
            <v>35</v>
          </cell>
          <cell r="Q491">
            <v>2707</v>
          </cell>
        </row>
        <row r="492">
          <cell r="A492" t="str">
            <v>Dettaglio</v>
          </cell>
        </row>
        <row r="493">
          <cell r="A493" t="str">
            <v>Include</v>
          </cell>
        </row>
        <row r="494">
          <cell r="A494" t="str">
            <v>TPMS</v>
          </cell>
          <cell r="B494" t="str">
            <v>365</v>
          </cell>
          <cell r="D494">
            <v>1.9467000000000001</v>
          </cell>
          <cell r="E494">
            <v>1.9655</v>
          </cell>
          <cell r="F494">
            <v>1.968</v>
          </cell>
          <cell r="G494">
            <v>1.9484999999999999</v>
          </cell>
          <cell r="H494">
            <v>1.9625999999999999</v>
          </cell>
          <cell r="I494">
            <v>1.9641999999999999</v>
          </cell>
          <cell r="J494">
            <v>1.9854000000000001</v>
          </cell>
          <cell r="K494">
            <v>1.9577</v>
          </cell>
          <cell r="L494">
            <v>1.9695</v>
          </cell>
          <cell r="M494">
            <v>1.9298</v>
          </cell>
          <cell r="N494">
            <v>2.012</v>
          </cell>
          <cell r="O494">
            <v>1.9807999999999999</v>
          </cell>
          <cell r="Q494">
            <v>1.8531</v>
          </cell>
        </row>
        <row r="495">
          <cell r="A495" t="str">
            <v>Dettaglio</v>
          </cell>
        </row>
        <row r="496">
          <cell r="A496" t="str">
            <v>Include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sheetData sheetId="45">
        <row r="1">
          <cell r="A1" t="str">
            <v>Direzione Prodotto</v>
          </cell>
        </row>
      </sheetData>
      <sheetData sheetId="46">
        <row r="1">
          <cell r="A1" t="str">
            <v>Direzione Prodotto</v>
          </cell>
        </row>
      </sheetData>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OEX I sosp"/>
      <sheetName val="OEX B SOSP"/>
      <sheetName val="OEX G1"/>
      <sheetName val="Dati"/>
      <sheetName val="OEX E sosp"/>
      <sheetName val="OEX - 11"/>
      <sheetName val="OEX- 10"/>
      <sheetName val="OEX - 09"/>
      <sheetName val="OEX - 08"/>
      <sheetName val="OEX - 07"/>
      <sheetName val="OEX - 06"/>
      <sheetName val="OEX - 05"/>
      <sheetName val="OEX - 04"/>
      <sheetName val="OEX - 03"/>
      <sheetName val="XX"/>
      <sheetName val="OEX - 02"/>
      <sheetName val="X"/>
      <sheetName val="OEX - 01"/>
      <sheetName val="Macro1"/>
    </sheetNames>
    <sheetDataSet>
      <sheetData sheetId="0" refreshError="1"/>
      <sheetData sheetId="1" refreshError="1"/>
      <sheetData sheetId="2" refreshError="1"/>
      <sheetData sheetId="3" refreshError="1"/>
      <sheetData sheetId="4" refreshError="1">
        <row r="35">
          <cell r="A35" t="str">
            <v>MIXRICAVI</v>
          </cell>
        </row>
        <row r="36">
          <cell r="B36" t="str">
            <v>EVOLUZIONE RICAVI LOGISTICA</v>
          </cell>
        </row>
        <row r="37">
          <cell r="C37" t="str">
            <v>Gen</v>
          </cell>
          <cell r="D37" t="str">
            <v>Feb</v>
          </cell>
          <cell r="E37" t="str">
            <v>Mar</v>
          </cell>
          <cell r="F37" t="str">
            <v>Apr</v>
          </cell>
          <cell r="G37" t="str">
            <v>Mag</v>
          </cell>
          <cell r="H37" t="str">
            <v>Giu</v>
          </cell>
          <cell r="I37" t="str">
            <v>Lug</v>
          </cell>
          <cell r="J37" t="str">
            <v>Ago</v>
          </cell>
          <cell r="K37" t="str">
            <v>Set</v>
          </cell>
          <cell r="L37" t="str">
            <v>Ott</v>
          </cell>
          <cell r="M37" t="str">
            <v>Nov</v>
          </cell>
          <cell r="N37" t="str">
            <v>Dic</v>
          </cell>
        </row>
        <row r="38">
          <cell r="A38" t="str">
            <v>RIGA</v>
          </cell>
          <cell r="B38" t="str">
            <v>Logistica industriale</v>
          </cell>
        </row>
        <row r="39">
          <cell r="A39">
            <v>1</v>
          </cell>
          <cell r="B39" t="str">
            <v>LOGINDCUM</v>
          </cell>
          <cell r="C39">
            <v>595</v>
          </cell>
          <cell r="D39">
            <v>1095</v>
          </cell>
          <cell r="E39">
            <v>1495</v>
          </cell>
          <cell r="F39">
            <v>1989</v>
          </cell>
          <cell r="G39">
            <v>2253</v>
          </cell>
          <cell r="H39">
            <v>2870</v>
          </cell>
          <cell r="I39">
            <v>2950</v>
          </cell>
          <cell r="J39">
            <v>2950</v>
          </cell>
          <cell r="K39">
            <v>2950</v>
          </cell>
          <cell r="L39">
            <v>2950</v>
          </cell>
          <cell r="M39">
            <v>2950</v>
          </cell>
          <cell r="N39">
            <v>2950</v>
          </cell>
        </row>
        <row r="40">
          <cell r="A40">
            <v>2</v>
          </cell>
          <cell r="B40" t="str">
            <v>LOGINDBDG</v>
          </cell>
          <cell r="C40">
            <v>558</v>
          </cell>
          <cell r="D40">
            <v>1195</v>
          </cell>
          <cell r="E40">
            <v>1996</v>
          </cell>
          <cell r="F40">
            <v>2899</v>
          </cell>
          <cell r="G40">
            <v>3792</v>
          </cell>
          <cell r="H40">
            <v>4514</v>
          </cell>
          <cell r="I40">
            <v>5196</v>
          </cell>
          <cell r="J40">
            <v>5597</v>
          </cell>
          <cell r="K40">
            <v>6295</v>
          </cell>
          <cell r="L40">
            <v>7184</v>
          </cell>
          <cell r="M40">
            <v>7890</v>
          </cell>
          <cell r="N40">
            <v>8545</v>
          </cell>
        </row>
        <row r="41">
          <cell r="A41">
            <v>3</v>
          </cell>
          <cell r="B41" t="str">
            <v>LOGINDC97</v>
          </cell>
          <cell r="C41">
            <v>203</v>
          </cell>
          <cell r="D41">
            <v>937</v>
          </cell>
          <cell r="E41">
            <v>1473</v>
          </cell>
          <cell r="F41">
            <v>2288.4</v>
          </cell>
          <cell r="G41">
            <v>3013</v>
          </cell>
          <cell r="H41">
            <v>3764</v>
          </cell>
          <cell r="I41">
            <v>4594</v>
          </cell>
          <cell r="J41">
            <v>4946</v>
          </cell>
          <cell r="K41">
            <v>5731</v>
          </cell>
          <cell r="L41">
            <v>6543</v>
          </cell>
          <cell r="M41">
            <v>7194</v>
          </cell>
          <cell r="N41">
            <v>7600</v>
          </cell>
        </row>
        <row r="42">
          <cell r="A42">
            <v>4</v>
          </cell>
          <cell r="B42" t="str">
            <v>Logistica integrata</v>
          </cell>
        </row>
        <row r="43">
          <cell r="A43">
            <v>5</v>
          </cell>
          <cell r="B43" t="str">
            <v>LOGINTCUM</v>
          </cell>
          <cell r="C43">
            <v>1822.8</v>
          </cell>
          <cell r="D43">
            <v>4210.6000000000004</v>
          </cell>
          <cell r="E43">
            <v>6970.5522679999995</v>
          </cell>
          <cell r="F43">
            <v>9837.670768</v>
          </cell>
          <cell r="G43">
            <v>12438.856945</v>
          </cell>
          <cell r="H43">
            <v>15020.930969999999</v>
          </cell>
          <cell r="I43">
            <v>17844.1469</v>
          </cell>
          <cell r="J43">
            <v>17844.1469</v>
          </cell>
          <cell r="K43">
            <v>17844.1469</v>
          </cell>
          <cell r="L43">
            <v>17844.1469</v>
          </cell>
          <cell r="M43">
            <v>17844.1469</v>
          </cell>
          <cell r="N43">
            <v>17844.1469</v>
          </cell>
        </row>
        <row r="44">
          <cell r="A44">
            <v>6</v>
          </cell>
          <cell r="B44" t="str">
            <v>LOGINTBDG</v>
          </cell>
          <cell r="C44">
            <v>3736</v>
          </cell>
          <cell r="D44">
            <v>8002</v>
          </cell>
          <cell r="E44">
            <v>13367</v>
          </cell>
          <cell r="F44">
            <v>19414</v>
          </cell>
          <cell r="G44">
            <v>25397</v>
          </cell>
          <cell r="H44">
            <v>30230</v>
          </cell>
          <cell r="I44">
            <v>34799</v>
          </cell>
          <cell r="J44">
            <v>37484</v>
          </cell>
          <cell r="K44">
            <v>42155</v>
          </cell>
          <cell r="L44">
            <v>48109</v>
          </cell>
          <cell r="M44">
            <v>52838</v>
          </cell>
          <cell r="N44">
            <v>57224</v>
          </cell>
        </row>
        <row r="45">
          <cell r="A45">
            <v>7</v>
          </cell>
          <cell r="B45" t="str">
            <v>LOGINTC97</v>
          </cell>
          <cell r="C45">
            <v>1721.8</v>
          </cell>
          <cell r="D45">
            <v>3943.2</v>
          </cell>
          <cell r="E45">
            <v>6295.7</v>
          </cell>
          <cell r="F45">
            <v>8717.6</v>
          </cell>
          <cell r="G45">
            <v>11157.6</v>
          </cell>
          <cell r="H45">
            <v>13730.1</v>
          </cell>
          <cell r="I45">
            <v>16928.900000000001</v>
          </cell>
          <cell r="J45">
            <v>18700</v>
          </cell>
          <cell r="K45">
            <v>21406</v>
          </cell>
          <cell r="L45">
            <v>23932</v>
          </cell>
          <cell r="M45">
            <v>26182.799999999999</v>
          </cell>
          <cell r="N45">
            <v>28128.799999999999</v>
          </cell>
        </row>
        <row r="46">
          <cell r="A46">
            <v>8</v>
          </cell>
          <cell r="B46" t="str">
            <v>CI112 Diretti</v>
          </cell>
        </row>
        <row r="47">
          <cell r="A47">
            <v>9</v>
          </cell>
          <cell r="B47" t="str">
            <v>CIDIRCUM</v>
          </cell>
          <cell r="C47">
            <v>322.7</v>
          </cell>
          <cell r="D47">
            <v>759.5</v>
          </cell>
          <cell r="E47">
            <v>1166.4711499999999</v>
          </cell>
          <cell r="F47">
            <v>1461.4037499999999</v>
          </cell>
          <cell r="G47">
            <v>1801.5728570000001</v>
          </cell>
          <cell r="H47">
            <v>2250.3438820000001</v>
          </cell>
          <cell r="I47">
            <v>2714.1289820000002</v>
          </cell>
          <cell r="J47">
            <v>2714.1289820000002</v>
          </cell>
          <cell r="K47">
            <v>2714.1289820000002</v>
          </cell>
          <cell r="L47">
            <v>2714.1289820000002</v>
          </cell>
          <cell r="M47">
            <v>2714.1289820000002</v>
          </cell>
          <cell r="N47">
            <v>2714.1289820000002</v>
          </cell>
        </row>
        <row r="48">
          <cell r="A48">
            <v>10</v>
          </cell>
          <cell r="B48" t="str">
            <v>CIDIRBDG</v>
          </cell>
          <cell r="C48">
            <v>252</v>
          </cell>
          <cell r="D48">
            <v>539</v>
          </cell>
          <cell r="E48">
            <v>901</v>
          </cell>
          <cell r="F48">
            <v>1308</v>
          </cell>
          <cell r="G48">
            <v>1711</v>
          </cell>
          <cell r="H48">
            <v>2037</v>
          </cell>
          <cell r="I48">
            <v>2345</v>
          </cell>
          <cell r="J48">
            <v>2526</v>
          </cell>
          <cell r="K48">
            <v>2841</v>
          </cell>
          <cell r="L48">
            <v>3242</v>
          </cell>
          <cell r="M48">
            <v>3561</v>
          </cell>
          <cell r="N48">
            <v>3857</v>
          </cell>
        </row>
        <row r="49">
          <cell r="A49">
            <v>11</v>
          </cell>
          <cell r="B49" t="str">
            <v>CIDIRC97</v>
          </cell>
          <cell r="C49">
            <v>242.6</v>
          </cell>
          <cell r="D49">
            <v>538.29999999999995</v>
          </cell>
          <cell r="E49">
            <v>836.5</v>
          </cell>
          <cell r="F49">
            <v>1158.5</v>
          </cell>
          <cell r="G49">
            <v>1560.5</v>
          </cell>
          <cell r="H49">
            <v>1925.4</v>
          </cell>
          <cell r="I49">
            <v>2194.6</v>
          </cell>
          <cell r="J49">
            <v>2437</v>
          </cell>
          <cell r="K49">
            <v>2687</v>
          </cell>
          <cell r="L49">
            <v>3130</v>
          </cell>
          <cell r="M49">
            <v>3509</v>
          </cell>
          <cell r="N49">
            <v>3875.1</v>
          </cell>
        </row>
        <row r="50">
          <cell r="A50">
            <v>12</v>
          </cell>
          <cell r="B50" t="str">
            <v>CONC 1017</v>
          </cell>
        </row>
        <row r="51">
          <cell r="A51">
            <v>13</v>
          </cell>
          <cell r="B51" t="str">
            <v>CONCCUM</v>
          </cell>
          <cell r="C51">
            <v>661</v>
          </cell>
          <cell r="D51">
            <v>1530</v>
          </cell>
          <cell r="E51">
            <v>2533</v>
          </cell>
          <cell r="F51">
            <v>3480</v>
          </cell>
          <cell r="G51">
            <v>4267</v>
          </cell>
          <cell r="H51">
            <v>5353</v>
          </cell>
          <cell r="I51">
            <v>6208</v>
          </cell>
          <cell r="J51">
            <v>6208</v>
          </cell>
          <cell r="K51">
            <v>6208</v>
          </cell>
          <cell r="L51">
            <v>6208</v>
          </cell>
          <cell r="M51">
            <v>6208</v>
          </cell>
          <cell r="N51">
            <v>6208</v>
          </cell>
        </row>
        <row r="52">
          <cell r="A52">
            <v>14</v>
          </cell>
          <cell r="B52" t="str">
            <v>CONCBDG</v>
          </cell>
          <cell r="C52">
            <v>653</v>
          </cell>
          <cell r="D52">
            <v>1398</v>
          </cell>
          <cell r="E52">
            <v>2335</v>
          </cell>
          <cell r="F52">
            <v>3391</v>
          </cell>
          <cell r="G52">
            <v>4436</v>
          </cell>
          <cell r="H52">
            <v>5280</v>
          </cell>
          <cell r="I52">
            <v>6078</v>
          </cell>
          <cell r="J52">
            <v>6547</v>
          </cell>
          <cell r="K52">
            <v>7363</v>
          </cell>
          <cell r="L52">
            <v>8403</v>
          </cell>
          <cell r="M52">
            <v>9229</v>
          </cell>
          <cell r="N52">
            <v>9995</v>
          </cell>
        </row>
        <row r="53">
          <cell r="A53">
            <v>15</v>
          </cell>
          <cell r="B53" t="str">
            <v>CONCC97</v>
          </cell>
          <cell r="C53">
            <v>782</v>
          </cell>
          <cell r="D53">
            <v>1468</v>
          </cell>
          <cell r="E53">
            <v>2334</v>
          </cell>
          <cell r="F53">
            <v>2878</v>
          </cell>
          <cell r="G53">
            <v>4249</v>
          </cell>
          <cell r="H53">
            <v>4826</v>
          </cell>
          <cell r="I53">
            <v>5908</v>
          </cell>
          <cell r="J53">
            <v>6395</v>
          </cell>
          <cell r="K53">
            <v>7101</v>
          </cell>
          <cell r="L53">
            <v>7995</v>
          </cell>
          <cell r="M53">
            <v>8765</v>
          </cell>
          <cell r="N53">
            <v>9453</v>
          </cell>
        </row>
        <row r="54">
          <cell r="A54">
            <v>16</v>
          </cell>
          <cell r="B54" t="str">
            <v>TOTLOG</v>
          </cell>
          <cell r="C54">
            <v>3401.5</v>
          </cell>
          <cell r="D54">
            <v>7595.1</v>
          </cell>
          <cell r="E54">
            <v>12165.023417999999</v>
          </cell>
          <cell r="F54">
            <v>16768.074518000001</v>
          </cell>
          <cell r="G54">
            <v>20760.429801999999</v>
          </cell>
          <cell r="H54">
            <v>25494.274852000002</v>
          </cell>
          <cell r="I54">
            <v>29716.275882000002</v>
          </cell>
          <cell r="J54">
            <v>29716.275882000002</v>
          </cell>
          <cell r="K54">
            <v>29716.275882000002</v>
          </cell>
          <cell r="L54">
            <v>29716.275882000002</v>
          </cell>
          <cell r="M54">
            <v>29716.275882000002</v>
          </cell>
          <cell r="N54">
            <v>29716.275882000002</v>
          </cell>
        </row>
        <row r="55">
          <cell r="A55">
            <v>17</v>
          </cell>
        </row>
        <row r="56">
          <cell r="A56">
            <v>18</v>
          </cell>
          <cell r="B56" t="str">
            <v>EVOLUZIONE RICAVI COLLETTAME</v>
          </cell>
        </row>
        <row r="57">
          <cell r="A57">
            <v>19</v>
          </cell>
          <cell r="C57" t="str">
            <v>Gen</v>
          </cell>
          <cell r="D57" t="str">
            <v>Feb</v>
          </cell>
          <cell r="E57" t="str">
            <v>Mar</v>
          </cell>
          <cell r="F57" t="str">
            <v>Apr</v>
          </cell>
          <cell r="G57" t="str">
            <v>Mag</v>
          </cell>
          <cell r="H57" t="str">
            <v>Giu</v>
          </cell>
          <cell r="I57" t="str">
            <v>Lug</v>
          </cell>
          <cell r="J57" t="str">
            <v>Ago</v>
          </cell>
          <cell r="K57" t="str">
            <v>Set</v>
          </cell>
          <cell r="L57" t="str">
            <v>Ott</v>
          </cell>
          <cell r="M57" t="str">
            <v>Nov</v>
          </cell>
          <cell r="N57" t="str">
            <v>Dic</v>
          </cell>
        </row>
        <row r="58">
          <cell r="A58">
            <v>20</v>
          </cell>
          <cell r="B58" t="str">
            <v>BASE + 48 ORE</v>
          </cell>
        </row>
        <row r="59">
          <cell r="A59">
            <v>21</v>
          </cell>
          <cell r="B59" t="str">
            <v>BASECUM</v>
          </cell>
          <cell r="C59">
            <v>2647.6</v>
          </cell>
          <cell r="D59">
            <v>5816.1263999999992</v>
          </cell>
          <cell r="E59">
            <v>9114.786900000001</v>
          </cell>
          <cell r="F59">
            <v>12825.2534</v>
          </cell>
          <cell r="G59">
            <v>16813.494329999998</v>
          </cell>
          <cell r="H59">
            <v>20336.954304999999</v>
          </cell>
          <cell r="I59">
            <v>24196.369105999998</v>
          </cell>
          <cell r="J59">
            <v>25633.622221999998</v>
          </cell>
          <cell r="K59">
            <v>27070.875337999998</v>
          </cell>
          <cell r="L59">
            <v>28508.128453999998</v>
          </cell>
          <cell r="M59">
            <v>29945.381569999998</v>
          </cell>
          <cell r="N59">
            <v>31382.634685999998</v>
          </cell>
        </row>
        <row r="60">
          <cell r="A60">
            <v>22</v>
          </cell>
          <cell r="B60" t="str">
            <v>BASEBDG</v>
          </cell>
          <cell r="C60">
            <v>4169</v>
          </cell>
          <cell r="D60">
            <v>8721</v>
          </cell>
          <cell r="E60">
            <v>14068</v>
          </cell>
          <cell r="F60">
            <v>19908</v>
          </cell>
          <cell r="G60">
            <v>25701</v>
          </cell>
          <cell r="H60">
            <v>30663</v>
          </cell>
          <cell r="I60">
            <v>35435</v>
          </cell>
          <cell r="J60">
            <v>38843</v>
          </cell>
          <cell r="K60">
            <v>43688</v>
          </cell>
          <cell r="L60">
            <v>49461</v>
          </cell>
          <cell r="M60">
            <v>54348</v>
          </cell>
          <cell r="N60">
            <v>58987</v>
          </cell>
        </row>
        <row r="61">
          <cell r="A61">
            <v>23</v>
          </cell>
          <cell r="B61" t="str">
            <v>BASEC97</v>
          </cell>
          <cell r="C61">
            <v>2820.6</v>
          </cell>
          <cell r="D61">
            <v>5893.3</v>
          </cell>
          <cell r="E61">
            <v>9357.2000000000007</v>
          </cell>
          <cell r="F61">
            <v>12808.7</v>
          </cell>
          <cell r="G61">
            <v>16827</v>
          </cell>
          <cell r="H61">
            <v>20034.8</v>
          </cell>
          <cell r="I61">
            <v>23906</v>
          </cell>
          <cell r="J61">
            <v>26056</v>
          </cell>
          <cell r="K61">
            <v>29172</v>
          </cell>
          <cell r="L61">
            <v>32631</v>
          </cell>
          <cell r="M61">
            <v>37661</v>
          </cell>
          <cell r="N61">
            <v>39026.5</v>
          </cell>
        </row>
        <row r="62">
          <cell r="A62">
            <v>24</v>
          </cell>
          <cell r="B62" t="str">
            <v>Si suppone base + 48 ore pari a unificato + convenzione</v>
          </cell>
        </row>
        <row r="63">
          <cell r="A63">
            <v>25</v>
          </cell>
        </row>
        <row r="64">
          <cell r="A64">
            <v>26</v>
          </cell>
        </row>
        <row r="65">
          <cell r="A65">
            <v>27</v>
          </cell>
        </row>
        <row r="66">
          <cell r="A66">
            <v>28</v>
          </cell>
          <cell r="B66" t="str">
            <v>CI 112</v>
          </cell>
        </row>
        <row r="67">
          <cell r="A67">
            <v>29</v>
          </cell>
          <cell r="B67" t="str">
            <v>CICUM</v>
          </cell>
          <cell r="C67">
            <v>1255.2</v>
          </cell>
          <cell r="D67">
            <v>2618.6999999999998</v>
          </cell>
          <cell r="E67">
            <v>4227.6738999999998</v>
          </cell>
          <cell r="F67">
            <v>5694.3931999999995</v>
          </cell>
          <cell r="G67">
            <v>6992.2718999999997</v>
          </cell>
          <cell r="H67">
            <v>8897.4721000000009</v>
          </cell>
          <cell r="I67">
            <v>10253.349068</v>
          </cell>
          <cell r="J67">
            <v>10253.349068</v>
          </cell>
          <cell r="K67">
            <v>10253.349068</v>
          </cell>
          <cell r="L67">
            <v>10253.349068</v>
          </cell>
          <cell r="M67">
            <v>10253.349068</v>
          </cell>
          <cell r="N67">
            <v>10253.349068</v>
          </cell>
        </row>
        <row r="68">
          <cell r="A68">
            <v>30</v>
          </cell>
          <cell r="B68" t="str">
            <v>CIBDG</v>
          </cell>
          <cell r="C68">
            <v>1069</v>
          </cell>
          <cell r="D68">
            <v>2290</v>
          </cell>
          <cell r="E68">
            <v>3826</v>
          </cell>
          <cell r="F68">
            <v>5557</v>
          </cell>
          <cell r="G68">
            <v>7269</v>
          </cell>
          <cell r="H68">
            <v>8652</v>
          </cell>
          <cell r="I68">
            <v>9960</v>
          </cell>
          <cell r="J68">
            <v>10728</v>
          </cell>
          <cell r="K68">
            <v>12065</v>
          </cell>
          <cell r="L68">
            <v>13769</v>
          </cell>
          <cell r="M68">
            <v>15123</v>
          </cell>
          <cell r="N68">
            <v>16378</v>
          </cell>
        </row>
        <row r="69">
          <cell r="A69">
            <v>31</v>
          </cell>
          <cell r="B69" t="str">
            <v>CIC97</v>
          </cell>
          <cell r="C69">
            <v>1388.2</v>
          </cell>
          <cell r="D69">
            <v>2756</v>
          </cell>
          <cell r="E69">
            <v>3829</v>
          </cell>
          <cell r="F69">
            <v>5156.6000000000004</v>
          </cell>
          <cell r="G69">
            <v>6580.5</v>
          </cell>
          <cell r="H69">
            <v>8280.5</v>
          </cell>
          <cell r="I69">
            <v>9609</v>
          </cell>
          <cell r="J69">
            <v>10207</v>
          </cell>
          <cell r="K69">
            <v>11458</v>
          </cell>
          <cell r="L69">
            <v>13123</v>
          </cell>
          <cell r="M69">
            <v>14846</v>
          </cell>
          <cell r="N69">
            <v>16545.400000000001</v>
          </cell>
        </row>
        <row r="70">
          <cell r="A70">
            <v>32</v>
          </cell>
          <cell r="B70" t="str">
            <v>SERVIZI ACCESSORI</v>
          </cell>
        </row>
        <row r="71">
          <cell r="A71">
            <v>33</v>
          </cell>
          <cell r="B71" t="str">
            <v>SERACCCUM</v>
          </cell>
        </row>
        <row r="72">
          <cell r="A72">
            <v>34</v>
          </cell>
          <cell r="B72" t="str">
            <v>SERACCBDG</v>
          </cell>
        </row>
        <row r="73">
          <cell r="A73">
            <v>35</v>
          </cell>
          <cell r="B73" t="str">
            <v>SERACCC97</v>
          </cell>
        </row>
        <row r="74">
          <cell r="A74">
            <v>36</v>
          </cell>
          <cell r="B74" t="str">
            <v>TOTCOLL</v>
          </cell>
          <cell r="C74">
            <v>3902.8</v>
          </cell>
          <cell r="D74">
            <v>8434.8263999999981</v>
          </cell>
          <cell r="E74">
            <v>13342.460800000001</v>
          </cell>
          <cell r="F74">
            <v>18519.6466</v>
          </cell>
          <cell r="G74">
            <v>23805.766229999997</v>
          </cell>
          <cell r="H74">
            <v>29234.426404999998</v>
          </cell>
          <cell r="I74">
            <v>34449.718173999994</v>
          </cell>
          <cell r="J74">
            <v>35886.971290000001</v>
          </cell>
          <cell r="K74">
            <v>37324.224405999994</v>
          </cell>
          <cell r="L74">
            <v>38761.477522000001</v>
          </cell>
          <cell r="M74">
            <v>40198.730637999994</v>
          </cell>
          <cell r="N74">
            <v>41635.983754000001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TO Worksheet - Sheet 1"/>
      <sheetName val="Summary 18 TS SW"/>
      <sheetName val="SA Calc"/>
      <sheetName val="Value Analysis - Sheet 1"/>
      <sheetName val="Workbook Guide"/>
      <sheetName val="Ark3"/>
    </sheetNames>
    <sheetDataSet>
      <sheetData sheetId="0" refreshError="1"/>
      <sheetData sheetId="1" refreshError="1"/>
      <sheetData sheetId="2" refreshError="1"/>
      <sheetData sheetId="3" refreshError="1">
        <row r="135">
          <cell r="CM135">
            <v>390664</v>
          </cell>
        </row>
        <row r="140">
          <cell r="CM140">
            <v>394822.78308840177</v>
          </cell>
        </row>
      </sheetData>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celta File"/>
      <sheetName val="StampeSintesi"/>
      <sheetName val="SelModello"/>
      <sheetName val="Modelli"/>
      <sheetName val="Stampa Sintesi"/>
      <sheetName val="Scelta Files"/>
      <sheetName val="SelDocDati"/>
      <sheetName val="Doc Dati"/>
      <sheetName val="Sintesi"/>
      <sheetName val="GraficiIndiciRealeVisualePromo"/>
      <sheetName val="HIDE indice definizioni insiemi"/>
      <sheetName val="HIDE definizioni insiemi 1"/>
      <sheetName val="HIDE indice definizioni grafici"/>
      <sheetName val="HIDE definizioni grafici 1"/>
      <sheetName val="HIDE Note"/>
      <sheetName val="HIDE des(frmDefineCreateGraph)"/>
      <sheetName val="HIDE des(frmXlstart)"/>
      <sheetName val="HIDE menu(prix)"/>
      <sheetName val="PRIX"/>
      <sheetName val="Griglia Mondo - Volumi"/>
      <sheetName val="Dati"/>
      <sheetName val="MAREA"/>
      <sheetName val="Marea MY"/>
      <sheetName val="MULTIPLA"/>
      <sheetName val="구동"/>
      <sheetName val="Griglia Mondo - Mix (2)"/>
      <sheetName val="bedsheet"/>
      <sheetName val="Scelta_File"/>
      <sheetName val="Stampa_Sintesi"/>
      <sheetName val="Scelta_Files"/>
      <sheetName val="Doc_Dati"/>
      <sheetName val="HIDE_indice_definizioni_insiemi"/>
      <sheetName val="HIDE_definizioni_insiemi_1"/>
      <sheetName val="HIDE_indice_definizioni_grafici"/>
      <sheetName val="HIDE_definizioni_grafici_1"/>
      <sheetName val="HIDE_Note"/>
      <sheetName val="HIDE_des(frmDefineCreateGraph)"/>
      <sheetName val="HIDE_des(frmXlstart)"/>
      <sheetName val="HIDE_menu(prix)"/>
      <sheetName val="Griglia_Mondo_-_Volumi"/>
      <sheetName val="Griglia_Mondo_-_Mix_(2)"/>
      <sheetName val="Marea_MY"/>
      <sheetName val="Scelta_File1"/>
      <sheetName val="Stampa_Sintesi1"/>
      <sheetName val="Scelta_Files1"/>
      <sheetName val="Doc_Dati1"/>
      <sheetName val="HIDE_indice_definizioni_insiem1"/>
      <sheetName val="HIDE_definizioni_insiemi_11"/>
      <sheetName val="HIDE_indice_definizioni_grafic1"/>
      <sheetName val="HIDE_definizioni_grafici_11"/>
      <sheetName val="HIDE_Note1"/>
      <sheetName val="HIDE_des(frmDefineCreateGraph)1"/>
      <sheetName val="HIDE_des(frmXlstart)1"/>
      <sheetName val="HIDE_menu(prix)1"/>
      <sheetName val="Griglia_Mondo_-_Volumi1"/>
      <sheetName val="Griglia_Mondo_-_Mix_(2)1"/>
      <sheetName val="Marea_MY1"/>
      <sheetName val="Sales by quadrimesters"/>
      <sheetName val="Pivot"/>
      <sheetName val="Analisi"/>
      <sheetName val="Sintesi RGAI base"/>
      <sheetName val="Cost_Redn"/>
      <sheetName val="db"/>
      <sheetName val="contdef"/>
      <sheetName val="SUP'S PASS DOM"/>
      <sheetName val="OPT old"/>
      <sheetName val="Detail"/>
      <sheetName val="LB Plan 97 neu 15531 Best "/>
      <sheetName val="CL2"/>
      <sheetName val="SUP'S_PASS_DOM"/>
      <sheetName val="OPT_old"/>
      <sheetName val="LB_Plan_97_neu_15531_Best_"/>
      <sheetName val="SUP'S_PASS_DOM1"/>
      <sheetName val="OPT_old1"/>
      <sheetName val="LB_Plan_97_neu_15531_Best_1"/>
      <sheetName val="bdg 159"/>
      <sheetName val="PRIX.xla"/>
      <sheetName val="Suma"/>
      <sheetName val="lun"/>
      <sheetName val="CARATT. TECN-ECON"/>
      <sheetName val="MA-BL"/>
      <sheetName val="1-Ppm's "/>
      <sheetName val="TITLE"/>
      <sheetName val="fkp"/>
      <sheetName val="Budget Detail"/>
      <sheetName val="R.O.2"/>
      <sheetName val="FATT"/>
      <sheetName val="APV- GM (Revisado)"/>
      <sheetName val="unzipped%25252525252525255Cit_f"/>
      <sheetName val="unzipped%252525252525255Cit_f99"/>
      <sheetName val="unzipped%2525252525255Cit_f9907"/>
      <sheetName val="unzipped%25252525255Cit_f9907%2"/>
      <sheetName val="unzipped%252525255Cit_f9907%252"/>
      <sheetName val="unzipped%2525255Cit_f9907%25252"/>
      <sheetName val="unzipped%25255Cit_f9907%25255CP"/>
      <sheetName val="unzipped%255Cit_f9907%255CPRIX"/>
      <sheetName val="unzipped%5Cit_f9907%5CPRIX"/>
      <sheetName val="Ranges"/>
      <sheetName val="Synthèse prix FORD tous moteurs"/>
      <sheetName val="Synth?se prix FORD tous moteurs"/>
      <sheetName val="Listes"/>
      <sheetName val="Steel"/>
      <sheetName val="Process cost"/>
      <sheetName val="Tabelle1"/>
      <sheetName val="//dmc.fiat.com/docs/cvet/mercat"/>
      <sheetName val="10.C. Economico"/>
      <sheetName val="VENDAS"/>
      <sheetName val="Hors Evol"/>
      <sheetName val="Month"/>
      <sheetName val="Scelta_File2"/>
      <sheetName val="Stampa_Sintesi2"/>
      <sheetName val="Scelta_Files2"/>
      <sheetName val="Doc_Dati2"/>
      <sheetName val="HIDE_indice_definizioni_insiem2"/>
      <sheetName val="HIDE_definizioni_insiemi_12"/>
      <sheetName val="HIDE_indice_definizioni_grafic2"/>
      <sheetName val="HIDE_definizioni_grafici_12"/>
      <sheetName val="HIDE_Note2"/>
      <sheetName val="HIDE_des(frmDefineCreateGraph)2"/>
      <sheetName val="HIDE_des(frmXlstart)2"/>
      <sheetName val="HIDE_menu(prix)2"/>
      <sheetName val="Griglia_Mondo_-_Volumi2"/>
      <sheetName val="Marea_MY2"/>
      <sheetName val="Griglia_Mondo_-_Mix_(2)2"/>
      <sheetName val="PRIX_xla"/>
      <sheetName val="Sales_by_quadrimesters"/>
      <sheetName val="SUP'S_PASS_DOM2"/>
      <sheetName val="OPT_old2"/>
      <sheetName val="Sintesi_RGAI_base"/>
      <sheetName val="LB_Plan_97_neu_15531_Best_2"/>
      <sheetName val="bdg_159"/>
      <sheetName val="CARATT__TECN-ECON"/>
      <sheetName val="FİİLİ İTHALAT"/>
      <sheetName val="\atest\PRIX.xla"/>
      <sheetName val="tanımlar"/>
      <sheetName val="Rate"/>
      <sheetName val="Basic"/>
      <sheetName val="SedanI"/>
      <sheetName val="SedanII"/>
      <sheetName val="SedanIII"/>
      <sheetName val="WagonI"/>
      <sheetName val="WagonII"/>
      <sheetName val="WagonIII"/>
      <sheetName val="Discounts"/>
      <sheetName val="Picasso"/>
      <sheetName val="Elysée"/>
      <sheetName val="OPT"/>
      <sheetName val="OPT xxx"/>
      <sheetName val="Transport I"/>
      <sheetName val="CDV_STD"/>
      <sheetName val="tpprices"/>
      <sheetName val="CMU CR"/>
      <sheetName val="CMU SR"/>
      <sheetName val="RATES"/>
      <sheetName val="Sconti"/>
      <sheetName val="Foglio2"/>
      <sheetName val="Dados"/>
      <sheetName val="PREÇOS"/>
      <sheetName val="FIYAT VE INDEX-Q-1"/>
    </sheetNames>
    <definedNames>
      <definedName name="MostraConcorrenti" refersTo="#ADR!"/>
      <definedName name="MostraVisuale" refersTo="#ADR!"/>
      <definedName name="NascondiConcorrenti" refersTo="#ADR!"/>
      <definedName name="NascondiVisuale" refersTo="#ADR!" sheetId="0"/>
      <definedName name="NascondiVisuale"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refreshError="1"/>
      <sheetData sheetId="59" refreshError="1"/>
      <sheetData sheetId="60" refreshError="1"/>
      <sheetData sheetId="61" refreshError="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R"/>
      <sheetName val="T"/>
      <sheetName val="commenti"/>
      <sheetName val="Gruppo"/>
      <sheetName val="calcoli"/>
      <sheetName val="TCM"/>
      <sheetName val="grafico"/>
      <sheetName val="CL2"/>
      <sheetName val="portafoglio"/>
      <sheetName val="FOCUS"/>
      <sheetName val="TitGR"/>
      <sheetName val="titolo"/>
      <sheetName val="FT"/>
      <sheetName val="tabcom"/>
      <sheetName val="COPERTINA"/>
      <sheetName val="COPERTURA ORDINI"/>
      <sheetName val="t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DE"/>
      <sheetName val="RELAZIONE ESTERNE"/>
      <sheetName val="FINANZE"/>
      <sheetName val="REVi"/>
      <sheetName val="Totale W-wa"/>
      <sheetName val="Ges.Co. O.K."/>
      <sheetName val="Se.d.AP O.K."/>
      <sheetName val="ITS O.K."/>
      <sheetName val="Telexis O.K."/>
      <sheetName val="GSA O.K."/>
      <sheetName val="Fast"/>
      <sheetName val="Ingest"/>
      <sheetName val="Totale Servis"/>
      <sheetName val="Suma"/>
      <sheetName val="Totale"/>
      <sheetName val="Pav_1"/>
      <sheetName val="Pav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ziativa"/>
      <sheetName val="ROLLING"/>
      <sheetName val="GRAFICO VOLUMI"/>
      <sheetName val="GRAFICO SCONTI"/>
      <sheetName val="GRAFICO MARGINI"/>
      <sheetName val="GRAFICO MARGINI %"/>
      <sheetName val="GRAFICO COSTI VENDUTO"/>
      <sheetName val="FOGLIO DI LAVORO"/>
      <sheetName val="AN. DELTA S.RIC"/>
      <sheetName val="AN. DELTA CON RIC."/>
      <sheetName val="SIMONA"/>
      <sheetName val="AN. DELTA CON RIC. E FIN."/>
      <sheetName val="AN. DELTA CON RIC. FIN E CONT."/>
      <sheetName val="DELTA VOLUMI"/>
      <sheetName val="DELTA FATTURATO"/>
      <sheetName val="DELTA SCONTI"/>
      <sheetName val="DELTA COSTI"/>
      <sheetName val="DELTA A.C.V."/>
      <sheetName val="DELTA INVESTIMENTI"/>
      <sheetName val="DELTA SVILUPPO"/>
      <sheetName val="DELTA RICAMBI"/>
      <sheetName val="DELTA FINANZ"/>
      <sheetName val="DELTA STRUTTURA"/>
      <sheetName val="DELTA ASSORBIMENTO"/>
      <sheetName val="DELTA PUBBLICITA"/>
      <sheetName val="Foglio3"/>
      <sheetName val="Foglio4"/>
      <sheetName val="Foglio5"/>
      <sheetName val="Foglio6"/>
      <sheetName val="NPV 3-4"/>
      <sheetName val="#RIF"/>
      <sheetName val="MacroSheet"/>
      <sheetName val="_R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LM_BE1"/>
    </sheetNames>
    <definedNames>
      <definedName name="PortfolioUpdateTables"/>
      <definedName name="ShowMainMenu"/>
      <definedName name="ShowMoutains"/>
    </defined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celta File"/>
      <sheetName val="StampeSintesi"/>
      <sheetName val="SelModello"/>
      <sheetName val="Modelli"/>
      <sheetName val="Stampa Sintesi"/>
      <sheetName val="Scelta Files"/>
      <sheetName val="SelDocDati"/>
      <sheetName val="Doc Dati"/>
      <sheetName val="Sintesi"/>
      <sheetName val="GraficiIndiciRealeVisualePromo"/>
      <sheetName val="HIDE indice definizioni insiemi"/>
      <sheetName val="HIDE definizioni insiemi 1"/>
      <sheetName val="HIDE indice definizioni grafici"/>
      <sheetName val="HIDE definizioni grafici 1"/>
      <sheetName val="HIDE Note"/>
      <sheetName val="HIDE des(frmDefineCreateGraph)"/>
      <sheetName val="HIDE des(frmXlstart)"/>
      <sheetName val="HIDE menu(prix)"/>
      <sheetName val="PRIX"/>
      <sheetName val="SUP'S PASS DOM"/>
      <sheetName val="OPT old"/>
      <sheetName val="contdef"/>
      <sheetName val="LB Plan 97 neu 15531 Best "/>
      <sheetName val="CL2"/>
      <sheetName val="Scelta_File"/>
      <sheetName val="Stampa_Sintesi"/>
      <sheetName val="Scelta_Files"/>
      <sheetName val="Doc_Dati"/>
      <sheetName val="HIDE_indice_definizioni_insiemi"/>
      <sheetName val="HIDE_definizioni_insiemi_1"/>
      <sheetName val="HIDE_indice_definizioni_grafici"/>
      <sheetName val="HIDE_definizioni_grafici_1"/>
      <sheetName val="HIDE_Note"/>
      <sheetName val="HIDE_des(frmDefineCreateGraph)"/>
      <sheetName val="HIDE_des(frmXlstart)"/>
      <sheetName val="HIDE_menu(prix)"/>
      <sheetName val="SUP'S_PASS_DOM"/>
      <sheetName val="OPT_old"/>
      <sheetName val="LB_Plan_97_neu_15531_Best_"/>
      <sheetName val="Scelta_File1"/>
      <sheetName val="Stampa_Sintesi1"/>
      <sheetName val="Scelta_Files1"/>
      <sheetName val="Doc_Dati1"/>
      <sheetName val="HIDE_indice_definizioni_insiem1"/>
      <sheetName val="HIDE_definizioni_insiemi_11"/>
      <sheetName val="HIDE_indice_definizioni_grafic1"/>
      <sheetName val="HIDE_definizioni_grafici_11"/>
      <sheetName val="HIDE_Note1"/>
      <sheetName val="HIDE_des(frmDefineCreateGraph)1"/>
      <sheetName val="HIDE_des(frmXlstart)1"/>
      <sheetName val="HIDE_menu(prix)1"/>
      <sheetName val="SUP'S_PASS_DOM1"/>
      <sheetName val="OPT_old1"/>
      <sheetName val="LB_Plan_97_neu_15531_Best_1"/>
      <sheetName val="bdg 159"/>
      <sheetName val="Detail"/>
      <sheetName val="Griglia Mondo - Volumi"/>
      <sheetName val="Suma"/>
      <sheetName val="Dati"/>
      <sheetName val="구동"/>
      <sheetName val="Griglia Mondo - Mix (2)"/>
      <sheetName val="MAREA"/>
      <sheetName val="Marea MY"/>
      <sheetName val="MULTIPLA"/>
      <sheetName val="Sales by quadrimesters"/>
      <sheetName val="bedsheet"/>
      <sheetName val="Griglia_Mondo_-_Volumi"/>
      <sheetName val="Griglia_Mondo_-_Mix_(2)"/>
      <sheetName val="Marea_MY"/>
      <sheetName val="Griglia_Mondo_-_Volumi1"/>
      <sheetName val="Griglia_Mondo_-_Mix_(2)1"/>
      <sheetName val="Marea_MY1"/>
      <sheetName val="Analisi"/>
      <sheetName val="Sintesi RGAI base"/>
      <sheetName val="lun"/>
      <sheetName val="PRIX.xla"/>
      <sheetName val="Pivot"/>
      <sheetName val="Cost_Redn"/>
      <sheetName val="db"/>
      <sheetName val="VENDAS"/>
      <sheetName val="FİİLİ İTHALAT"/>
      <sheetName val="R.O.2"/>
      <sheetName val="FATT"/>
      <sheetName val="APV- GM (Revisado)"/>
      <sheetName val="unzipped%25252525252525255Cit_f"/>
      <sheetName val="unzipped%252525252525255Cit_f99"/>
      <sheetName val="unzipped%2525252525255Cit_f9907"/>
      <sheetName val="unzipped%25252525255Cit_f9907%2"/>
      <sheetName val="unzipped%252525255Cit_f9907%252"/>
      <sheetName val="unzipped%2525255Cit_f9907%25252"/>
      <sheetName val="unzipped%25255Cit_f9907%25255CP"/>
      <sheetName val="unzipped%255Cit_f9907%255CPRIX"/>
      <sheetName val="unzipped%5Cit_f9907%5CPRIX"/>
      <sheetName val="MA-BL"/>
      <sheetName val="Hors Evol"/>
      <sheetName val="\atest\PRIX.xla"/>
      <sheetName val="tanımlar"/>
      <sheetName val="CARATT. TECN-ECON"/>
      <sheetName val="Rate"/>
      <sheetName val="Basic"/>
      <sheetName val="SedanI"/>
      <sheetName val="SedanII"/>
      <sheetName val="SedanIII"/>
      <sheetName val="WagonI"/>
      <sheetName val="WagonII"/>
      <sheetName val="WagonIII"/>
      <sheetName val="Month"/>
      <sheetName val="Discounts"/>
      <sheetName val="Picasso"/>
      <sheetName val="Elysée"/>
      <sheetName val="TITLE"/>
      <sheetName val="Ranges"/>
      <sheetName val="1-Ppm's "/>
      <sheetName val="Synthèse prix FORD tous moteurs"/>
      <sheetName val="Synth?se prix FORD tous moteurs"/>
      <sheetName val="fkp"/>
      <sheetName val="//dmc.fiat.com/docs/cvet/mercat"/>
      <sheetName val="Budget Detail"/>
      <sheetName val="Listes"/>
      <sheetName val="Steel"/>
      <sheetName val="Process cost"/>
      <sheetName val="Tabelle1"/>
      <sheetName val="OPT"/>
      <sheetName val="OPT xxx"/>
      <sheetName val="Transport I"/>
      <sheetName val="CDV_STD"/>
      <sheetName val="tpprices"/>
      <sheetName val="CMU CR"/>
      <sheetName val="CMU SR"/>
      <sheetName val="RATES"/>
      <sheetName val="Sconti"/>
      <sheetName val="FIYAT VE INDEX-Q-1"/>
      <sheetName val="Foglio2"/>
      <sheetName val="Dados"/>
      <sheetName val="PREÇOS"/>
      <sheetName val="tutti"/>
      <sheetName val="Scelta_File2"/>
      <sheetName val="Stampa_Sintesi2"/>
      <sheetName val="Scelta_Files2"/>
      <sheetName val="Doc_Dati2"/>
      <sheetName val="HIDE_indice_definizioni_insiem2"/>
      <sheetName val="HIDE_definizioni_insiemi_12"/>
      <sheetName val="HIDE_indice_definizioni_grafic2"/>
      <sheetName val="HIDE_definizioni_grafici_12"/>
      <sheetName val="HIDE_Note2"/>
      <sheetName val="HIDE_des(frmDefineCreateGraph)2"/>
      <sheetName val="HIDE_des(frmXlstart)2"/>
      <sheetName val="HIDE_menu(prix)2"/>
      <sheetName val="SUP'S_PASS_DOM2"/>
      <sheetName val="OPT_old2"/>
      <sheetName val="LB_Plan_97_neu_15531_Best_2"/>
      <sheetName val="bdg_159"/>
      <sheetName val="Griglia_Mondo_-_Volumi2"/>
      <sheetName val="Griglia_Mondo_-_Mix_(2)2"/>
      <sheetName val="Marea_MY2"/>
      <sheetName val="Sales_by_quadrimesters"/>
      <sheetName val="PRIX_x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heet"/>
      <sheetName val="NPV vecchi"/>
      <sheetName val="#RIF"/>
      <sheetName val="ITALIA"/>
      <sheetName val="Foglio1"/>
      <sheetName val="#REF"/>
      <sheetName val="Base"/>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
      <sheetName val="PAE"/>
      <sheetName val="EUR"/>
      <sheetName val="CKD"/>
      <sheetName val="RAT.EU"/>
      <sheetName val="LYNOVA"/>
      <sheetName val="CAPA"/>
      <sheetName val="RESUMOPO"/>
      <sheetName val="VDIR.TOT"/>
      <sheetName val="VDIR.FRO"/>
      <sheetName val="VDIR.GOV"/>
      <sheetName val="VDIR.FUN"/>
      <sheetName val="VDIR.OUT"/>
      <sheetName val="POM"/>
      <sheetName val="POVT"/>
      <sheetName val="POE"/>
      <sheetName val="POF"/>
      <sheetName val="POG"/>
      <sheetName val="POI"/>
      <sheetName val="POO"/>
      <sheetName val="POV"/>
      <sheetName val="GRAFICO"/>
      <sheetName val="Base"/>
    </sheetNames>
    <sheetDataSet>
      <sheetData sheetId="0" refreshError="1"/>
      <sheetData sheetId="1" refreshError="1"/>
      <sheetData sheetId="2" refreshError="1"/>
      <sheetData sheetId="3" refreshError="1">
        <row r="1">
          <cell r="B1" t="str">
            <v>FIAT  AUTOMOVEIS  S.A.</v>
          </cell>
          <cell r="D1" t="str">
            <v>FORECAST 2 + 10 ANO 1999    -        C K D</v>
          </cell>
          <cell r="Y1">
            <v>36248.60455729167</v>
          </cell>
        </row>
        <row r="2">
          <cell r="B2" t="str">
            <v>PLANEJAMENTO  E  CONTROLE</v>
          </cell>
          <cell r="Y2">
            <v>36248.60455729167</v>
          </cell>
        </row>
        <row r="4">
          <cell r="D4" t="str">
            <v>ESTOQ</v>
          </cell>
          <cell r="F4" t="str">
            <v>JANEIRO</v>
          </cell>
          <cell r="I4" t="str">
            <v>FEVEREIRO</v>
          </cell>
          <cell r="L4" t="str">
            <v>MARÇO</v>
          </cell>
          <cell r="O4" t="str">
            <v>ABRIL</v>
          </cell>
          <cell r="R4" t="str">
            <v>MAIO</v>
          </cell>
          <cell r="U4" t="str">
            <v>JUNHO</v>
          </cell>
          <cell r="X4" t="str">
            <v>JULHO</v>
          </cell>
        </row>
        <row r="5">
          <cell r="B5" t="str">
            <v>DESCRIÇÃO</v>
          </cell>
          <cell r="C5" t="str">
            <v>LY</v>
          </cell>
          <cell r="D5">
            <v>36160</v>
          </cell>
          <cell r="E5" t="str">
            <v>MONT.</v>
          </cell>
          <cell r="F5" t="str">
            <v>FATUR</v>
          </cell>
          <cell r="G5" t="str">
            <v>ESTOQ</v>
          </cell>
          <cell r="H5" t="str">
            <v>MONT.</v>
          </cell>
          <cell r="I5" t="str">
            <v>FATUR</v>
          </cell>
          <cell r="J5" t="str">
            <v>ESTOQ</v>
          </cell>
          <cell r="K5" t="str">
            <v>MONT.</v>
          </cell>
          <cell r="L5" t="str">
            <v>FATUR</v>
          </cell>
          <cell r="M5" t="str">
            <v>ESTOQ</v>
          </cell>
          <cell r="N5" t="str">
            <v>MONT.</v>
          </cell>
          <cell r="O5" t="str">
            <v>FATUR</v>
          </cell>
          <cell r="P5" t="str">
            <v>ESTOQ</v>
          </cell>
          <cell r="Q5" t="str">
            <v>MONT.</v>
          </cell>
          <cell r="R5" t="str">
            <v>FATUR</v>
          </cell>
          <cell r="S5" t="str">
            <v>ESTOQ</v>
          </cell>
          <cell r="T5" t="str">
            <v>MONT.</v>
          </cell>
          <cell r="U5" t="str">
            <v>FATUR</v>
          </cell>
          <cell r="V5" t="str">
            <v>ESTOQ</v>
          </cell>
          <cell r="W5" t="str">
            <v>MONT.</v>
          </cell>
          <cell r="X5" t="str">
            <v>FATUR</v>
          </cell>
          <cell r="Y5" t="str">
            <v>ESTOQ</v>
          </cell>
        </row>
        <row r="6">
          <cell r="B6" t="str">
            <v>PEÇA A PEÇA ARGENTINA</v>
          </cell>
          <cell r="C6">
            <v>175</v>
          </cell>
          <cell r="D6">
            <v>0</v>
          </cell>
          <cell r="G6">
            <v>0</v>
          </cell>
          <cell r="J6">
            <v>0</v>
          </cell>
          <cell r="M6">
            <v>0</v>
          </cell>
          <cell r="P6">
            <v>0</v>
          </cell>
          <cell r="S6">
            <v>0</v>
          </cell>
          <cell r="V6">
            <v>0</v>
          </cell>
          <cell r="Y6">
            <v>0</v>
          </cell>
        </row>
        <row r="7">
          <cell r="B7" t="str">
            <v>PEÇA A PEÇA POLONIA</v>
          </cell>
          <cell r="C7">
            <v>176</v>
          </cell>
          <cell r="D7">
            <v>0</v>
          </cell>
          <cell r="G7">
            <v>0</v>
          </cell>
          <cell r="J7">
            <v>0</v>
          </cell>
          <cell r="M7">
            <v>0</v>
          </cell>
          <cell r="P7">
            <v>0</v>
          </cell>
          <cell r="S7">
            <v>0</v>
          </cell>
          <cell r="V7">
            <v>0</v>
          </cell>
          <cell r="Y7">
            <v>0</v>
          </cell>
        </row>
        <row r="8">
          <cell r="B8" t="str">
            <v>PEÇA A PEÇA TURQUIA</v>
          </cell>
          <cell r="C8">
            <v>177</v>
          </cell>
          <cell r="D8">
            <v>0</v>
          </cell>
          <cell r="G8">
            <v>0</v>
          </cell>
          <cell r="J8">
            <v>0</v>
          </cell>
          <cell r="M8">
            <v>0</v>
          </cell>
          <cell r="P8">
            <v>0</v>
          </cell>
          <cell r="S8">
            <v>0</v>
          </cell>
          <cell r="V8">
            <v>0</v>
          </cell>
          <cell r="Y8">
            <v>0</v>
          </cell>
        </row>
        <row r="9">
          <cell r="B9" t="str">
            <v>CKD INDIA</v>
          </cell>
          <cell r="C9">
            <v>178</v>
          </cell>
          <cell r="D9">
            <v>0</v>
          </cell>
          <cell r="E9">
            <v>336</v>
          </cell>
          <cell r="F9">
            <v>336</v>
          </cell>
          <cell r="G9">
            <v>0</v>
          </cell>
          <cell r="H9">
            <v>72</v>
          </cell>
          <cell r="I9">
            <v>72</v>
          </cell>
          <cell r="J9">
            <v>0</v>
          </cell>
          <cell r="M9">
            <v>0</v>
          </cell>
          <cell r="P9">
            <v>0</v>
          </cell>
          <cell r="S9">
            <v>0</v>
          </cell>
          <cell r="V9">
            <v>0</v>
          </cell>
          <cell r="Y9">
            <v>0</v>
          </cell>
        </row>
        <row r="10">
          <cell r="B10" t="str">
            <v>CKD  AFRICA</v>
          </cell>
          <cell r="C10">
            <v>179</v>
          </cell>
          <cell r="D10">
            <v>0</v>
          </cell>
          <cell r="E10">
            <v>0</v>
          </cell>
          <cell r="F10">
            <v>0</v>
          </cell>
          <cell r="G10">
            <v>0</v>
          </cell>
          <cell r="H10">
            <v>0</v>
          </cell>
          <cell r="I10">
            <v>0</v>
          </cell>
          <cell r="J10">
            <v>0</v>
          </cell>
          <cell r="M10">
            <v>0</v>
          </cell>
          <cell r="P10">
            <v>0</v>
          </cell>
          <cell r="S10">
            <v>0</v>
          </cell>
          <cell r="V10">
            <v>0</v>
          </cell>
          <cell r="Y10">
            <v>0</v>
          </cell>
        </row>
        <row r="11">
          <cell r="B11" t="str">
            <v>CKD PALIO PACK 5P 1.1</v>
          </cell>
          <cell r="C11">
            <v>185</v>
          </cell>
          <cell r="D11">
            <v>96</v>
          </cell>
          <cell r="E11">
            <v>192</v>
          </cell>
          <cell r="F11">
            <v>288</v>
          </cell>
          <cell r="G11">
            <v>0</v>
          </cell>
          <cell r="H11">
            <v>192</v>
          </cell>
          <cell r="I11">
            <v>192</v>
          </cell>
          <cell r="J11">
            <v>0</v>
          </cell>
          <cell r="K11">
            <v>0</v>
          </cell>
          <cell r="L11">
            <v>0</v>
          </cell>
          <cell r="M11">
            <v>0</v>
          </cell>
          <cell r="N11">
            <v>0</v>
          </cell>
          <cell r="O11">
            <v>0</v>
          </cell>
          <cell r="P11">
            <v>0</v>
          </cell>
          <cell r="Q11">
            <v>0</v>
          </cell>
          <cell r="R11">
            <v>0</v>
          </cell>
          <cell r="S11">
            <v>0</v>
          </cell>
          <cell r="T11">
            <v>0</v>
          </cell>
          <cell r="U11">
            <v>0</v>
          </cell>
          <cell r="V11">
            <v>0</v>
          </cell>
          <cell r="Y11">
            <v>0</v>
          </cell>
        </row>
        <row r="12">
          <cell r="B12" t="str">
            <v>PALIO FIASA 1.1</v>
          </cell>
          <cell r="C12">
            <v>186</v>
          </cell>
          <cell r="D12">
            <v>0</v>
          </cell>
          <cell r="E12">
            <v>0</v>
          </cell>
          <cell r="F12">
            <v>0</v>
          </cell>
          <cell r="G12">
            <v>0</v>
          </cell>
          <cell r="H12">
            <v>96</v>
          </cell>
          <cell r="I12">
            <v>0</v>
          </cell>
          <cell r="J12">
            <v>96</v>
          </cell>
          <cell r="M12">
            <v>96</v>
          </cell>
          <cell r="P12">
            <v>96</v>
          </cell>
          <cell r="S12">
            <v>96</v>
          </cell>
          <cell r="V12">
            <v>96</v>
          </cell>
          <cell r="Y12">
            <v>96</v>
          </cell>
        </row>
        <row r="13">
          <cell r="B13" t="str">
            <v>PALIO FIASA 1.7 DS</v>
          </cell>
          <cell r="C13">
            <v>187</v>
          </cell>
          <cell r="D13">
            <v>0</v>
          </cell>
          <cell r="E13">
            <v>0</v>
          </cell>
          <cell r="F13">
            <v>0</v>
          </cell>
          <cell r="G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row>
        <row r="14">
          <cell r="B14" t="str">
            <v>PALIO PACK 1.7 5P</v>
          </cell>
          <cell r="C14">
            <v>188</v>
          </cell>
          <cell r="D14">
            <v>0</v>
          </cell>
          <cell r="E14">
            <v>96</v>
          </cell>
          <cell r="F14">
            <v>96</v>
          </cell>
          <cell r="G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row>
        <row r="15">
          <cell r="B15" t="str">
            <v>PALIO PACK 5P 1.7 CD</v>
          </cell>
          <cell r="C15">
            <v>189</v>
          </cell>
          <cell r="D15">
            <v>0</v>
          </cell>
          <cell r="E15">
            <v>96</v>
          </cell>
          <cell r="F15">
            <v>96</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row>
        <row r="16">
          <cell r="B16" t="str">
            <v>SIENA PACK 1697</v>
          </cell>
          <cell r="C16">
            <v>190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B17" t="str">
            <v>PALIO BASE 5P 1.1</v>
          </cell>
          <cell r="C17">
            <v>191</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row>
        <row r="18">
          <cell r="B18" t="str">
            <v>SIENA BASE 1.7</v>
          </cell>
          <cell r="C18">
            <v>192</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row>
        <row r="19">
          <cell r="B19" t="str">
            <v>TOTAL  CKD  MARROCOS</v>
          </cell>
          <cell r="D19">
            <v>96</v>
          </cell>
          <cell r="E19">
            <v>384</v>
          </cell>
          <cell r="F19">
            <v>480</v>
          </cell>
          <cell r="G19">
            <v>0</v>
          </cell>
          <cell r="H19">
            <v>288</v>
          </cell>
          <cell r="I19">
            <v>192</v>
          </cell>
          <cell r="J19">
            <v>96</v>
          </cell>
          <cell r="K19">
            <v>0</v>
          </cell>
          <cell r="L19">
            <v>0</v>
          </cell>
          <cell r="M19">
            <v>96</v>
          </cell>
          <cell r="N19">
            <v>0</v>
          </cell>
          <cell r="O19">
            <v>0</v>
          </cell>
          <cell r="P19">
            <v>96</v>
          </cell>
          <cell r="Q19">
            <v>0</v>
          </cell>
          <cell r="R19">
            <v>0</v>
          </cell>
          <cell r="S19">
            <v>96</v>
          </cell>
          <cell r="T19">
            <v>0</v>
          </cell>
          <cell r="U19">
            <v>0</v>
          </cell>
          <cell r="V19">
            <v>96</v>
          </cell>
          <cell r="W19">
            <v>0</v>
          </cell>
          <cell r="X19">
            <v>0</v>
          </cell>
          <cell r="Y19">
            <v>96</v>
          </cell>
        </row>
        <row r="20">
          <cell r="B20" t="str">
            <v>UNO BASE 1.3 5P</v>
          </cell>
          <cell r="C20">
            <v>193</v>
          </cell>
          <cell r="D20">
            <v>0</v>
          </cell>
          <cell r="E20">
            <v>96</v>
          </cell>
          <cell r="F20">
            <v>96</v>
          </cell>
          <cell r="G20">
            <v>0</v>
          </cell>
          <cell r="H20">
            <v>96</v>
          </cell>
          <cell r="I20">
            <v>96</v>
          </cell>
          <cell r="J20">
            <v>0</v>
          </cell>
          <cell r="K20">
            <v>24</v>
          </cell>
          <cell r="L20">
            <v>24</v>
          </cell>
          <cell r="M20">
            <v>0</v>
          </cell>
          <cell r="N20">
            <v>120</v>
          </cell>
          <cell r="O20">
            <v>120</v>
          </cell>
          <cell r="P20">
            <v>0</v>
          </cell>
          <cell r="Q20">
            <v>144</v>
          </cell>
          <cell r="R20">
            <v>96</v>
          </cell>
          <cell r="S20">
            <v>48</v>
          </cell>
          <cell r="T20">
            <v>96</v>
          </cell>
          <cell r="U20">
            <v>96</v>
          </cell>
          <cell r="V20">
            <v>48</v>
          </cell>
          <cell r="W20">
            <v>168</v>
          </cell>
          <cell r="X20">
            <v>168</v>
          </cell>
          <cell r="Y20">
            <v>48</v>
          </cell>
        </row>
        <row r="21">
          <cell r="B21" t="str">
            <v>UNO SX 1.3 3P A/C</v>
          </cell>
          <cell r="C21">
            <v>194</v>
          </cell>
          <cell r="D21">
            <v>0</v>
          </cell>
          <cell r="E21">
            <v>0</v>
          </cell>
          <cell r="F21">
            <v>0</v>
          </cell>
          <cell r="G21">
            <v>0</v>
          </cell>
          <cell r="H21">
            <v>24</v>
          </cell>
          <cell r="I21">
            <v>24</v>
          </cell>
          <cell r="J21">
            <v>0</v>
          </cell>
          <cell r="K21">
            <v>48</v>
          </cell>
          <cell r="L21">
            <v>48</v>
          </cell>
          <cell r="M21">
            <v>0</v>
          </cell>
          <cell r="N21">
            <v>48</v>
          </cell>
          <cell r="O21">
            <v>48</v>
          </cell>
          <cell r="P21">
            <v>0</v>
          </cell>
          <cell r="Q21">
            <v>24</v>
          </cell>
          <cell r="R21">
            <v>24</v>
          </cell>
          <cell r="S21">
            <v>0</v>
          </cell>
          <cell r="T21">
            <v>48</v>
          </cell>
          <cell r="U21">
            <v>24</v>
          </cell>
          <cell r="V21">
            <v>24</v>
          </cell>
          <cell r="W21">
            <v>24</v>
          </cell>
          <cell r="X21">
            <v>48</v>
          </cell>
          <cell r="Y21">
            <v>0</v>
          </cell>
        </row>
        <row r="22">
          <cell r="B22" t="str">
            <v>SIENA LUX 1.6 SPI</v>
          </cell>
          <cell r="C22">
            <v>195</v>
          </cell>
          <cell r="D22">
            <v>0</v>
          </cell>
          <cell r="E22">
            <v>0</v>
          </cell>
          <cell r="F22">
            <v>0</v>
          </cell>
          <cell r="G22">
            <v>0</v>
          </cell>
          <cell r="H22">
            <v>96</v>
          </cell>
          <cell r="I22">
            <v>96</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23">
          <cell r="B23" t="str">
            <v>TOTAL  CKD  VENEZUELA</v>
          </cell>
          <cell r="D23">
            <v>0</v>
          </cell>
          <cell r="E23">
            <v>96</v>
          </cell>
          <cell r="F23">
            <v>96</v>
          </cell>
          <cell r="G23">
            <v>0</v>
          </cell>
          <cell r="H23">
            <v>216</v>
          </cell>
          <cell r="I23">
            <v>216</v>
          </cell>
          <cell r="J23">
            <v>0</v>
          </cell>
          <cell r="K23">
            <v>72</v>
          </cell>
          <cell r="L23">
            <v>72</v>
          </cell>
          <cell r="M23">
            <v>0</v>
          </cell>
          <cell r="N23">
            <v>168</v>
          </cell>
          <cell r="O23">
            <v>168</v>
          </cell>
          <cell r="P23">
            <v>0</v>
          </cell>
          <cell r="Q23">
            <v>168</v>
          </cell>
          <cell r="R23">
            <v>120</v>
          </cell>
          <cell r="S23">
            <v>48</v>
          </cell>
          <cell r="T23">
            <v>144</v>
          </cell>
          <cell r="U23">
            <v>120</v>
          </cell>
          <cell r="V23">
            <v>72</v>
          </cell>
          <cell r="W23">
            <v>192</v>
          </cell>
          <cell r="X23">
            <v>216</v>
          </cell>
          <cell r="Y23">
            <v>48</v>
          </cell>
        </row>
        <row r="24">
          <cell r="B24" t="str">
            <v xml:space="preserve">TOTAL GERAL CKD </v>
          </cell>
          <cell r="C24" t="str">
            <v>-</v>
          </cell>
          <cell r="D24">
            <v>96</v>
          </cell>
          <cell r="E24">
            <v>816</v>
          </cell>
          <cell r="F24">
            <v>912</v>
          </cell>
          <cell r="G24">
            <v>0</v>
          </cell>
          <cell r="H24">
            <v>576</v>
          </cell>
          <cell r="I24">
            <v>480</v>
          </cell>
          <cell r="J24">
            <v>96</v>
          </cell>
          <cell r="K24">
            <v>72</v>
          </cell>
          <cell r="L24">
            <v>72</v>
          </cell>
          <cell r="M24">
            <v>96</v>
          </cell>
          <cell r="N24">
            <v>168</v>
          </cell>
          <cell r="O24">
            <v>168</v>
          </cell>
          <cell r="P24">
            <v>96</v>
          </cell>
          <cell r="Q24">
            <v>168</v>
          </cell>
          <cell r="R24">
            <v>120</v>
          </cell>
          <cell r="S24">
            <v>144</v>
          </cell>
          <cell r="T24">
            <v>144</v>
          </cell>
          <cell r="U24">
            <v>120</v>
          </cell>
          <cell r="V24">
            <v>168</v>
          </cell>
          <cell r="W24">
            <v>192</v>
          </cell>
          <cell r="X24">
            <v>216</v>
          </cell>
          <cell r="Y24">
            <v>144</v>
          </cell>
        </row>
        <row r="25">
          <cell r="B25" t="str">
            <v>MOTOR 1.0 MPI ARGENTINA</v>
          </cell>
          <cell r="C25">
            <v>209</v>
          </cell>
          <cell r="D25">
            <v>0</v>
          </cell>
          <cell r="G25">
            <v>0</v>
          </cell>
          <cell r="H25">
            <v>0</v>
          </cell>
          <cell r="I25">
            <v>0</v>
          </cell>
          <cell r="J25">
            <v>0</v>
          </cell>
          <cell r="K25">
            <v>0</v>
          </cell>
          <cell r="L25">
            <v>0</v>
          </cell>
          <cell r="M25">
            <v>0</v>
          </cell>
          <cell r="N25">
            <v>0</v>
          </cell>
          <cell r="O25">
            <v>0</v>
          </cell>
          <cell r="P25">
            <v>0</v>
          </cell>
          <cell r="Q25">
            <v>0</v>
          </cell>
          <cell r="R25">
            <v>0</v>
          </cell>
          <cell r="S25">
            <v>0</v>
          </cell>
          <cell r="T25">
            <v>694</v>
          </cell>
          <cell r="U25">
            <v>694</v>
          </cell>
          <cell r="V25">
            <v>0</v>
          </cell>
          <cell r="W25">
            <v>721</v>
          </cell>
          <cell r="X25">
            <v>721</v>
          </cell>
          <cell r="Y2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DE"/>
      <sheetName val="RELAZIONE ESTERNE"/>
      <sheetName val="FINANZE"/>
      <sheetName val="REVi"/>
      <sheetName val="Totale W-wa"/>
      <sheetName val="Ges.Co. O.K."/>
      <sheetName val="Se.d.AP O.K."/>
      <sheetName val="ITS O.K."/>
      <sheetName val="Telexis O.K."/>
      <sheetName val="GSA O.K."/>
      <sheetName val="Fast"/>
      <sheetName val="Ingest"/>
      <sheetName val="Totale Servis"/>
      <sheetName val="Suma"/>
      <sheetName val="Totale"/>
      <sheetName val="Pav_1"/>
      <sheetName val="Pav_2"/>
      <sheetName val="Consolidado"/>
      <sheetName val="Base"/>
      <sheetName val="Production Database 399"/>
      <sheetName val="F2 UK 2000  euro"/>
      <sheetName val="unità Militari Astra"/>
      <sheetName val="Sheet1"/>
      <sheetName val="Indice"/>
      <sheetName val="Fiat Polska Budget 2001"/>
      <sheetName val="MISforgeforging"/>
      <sheetName val="Print"/>
      <sheetName val="CKD"/>
      <sheetName val="DATA list"/>
      <sheetName val="MacroSheet"/>
      <sheetName val="AMMORTAMENTI CESPITI DA TARGARE"/>
      <sheetName val="CL2"/>
      <sheetName val="08CY Fcst - Prior"/>
      <sheetName val="RD제품개발투자비(매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list"/>
      <sheetName val="TABLE"/>
      <sheetName val="OPT xxx"/>
      <sheetName val="OPT"/>
      <sheetName val="CDV_STD"/>
      <sheetName val="tpprices"/>
      <sheetName val="RATES"/>
      <sheetName val="Transport I"/>
      <sheetName val="CMU CR"/>
      <sheetName val="CMU SR"/>
      <sheetName val="Sconti"/>
      <sheetName val="Změny"/>
      <sheetName val="SR PVP 2002"/>
    </sheetNames>
    <sheetDataSet>
      <sheetData sheetId="0" refreshError="1">
        <row r="1">
          <cell r="B1" t="str">
            <v>NR</v>
          </cell>
          <cell r="C1" t="str">
            <v>DATE</v>
          </cell>
          <cell r="D1" t="str">
            <v>SINCOM</v>
          </cell>
          <cell r="E1" t="str">
            <v>DESC</v>
          </cell>
          <cell r="F1" t="str">
            <v>CMU Group</v>
          </cell>
          <cell r="H1" t="str">
            <v>ČR</v>
          </cell>
          <cell r="K1" t="str">
            <v>SR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ivot_mese"/>
      <sheetName val="Pivot_prog"/>
      <sheetName val="Pivot_mese_Vc"/>
      <sheetName val="Pivot_prog_Vc"/>
      <sheetName val="Pivot_bdg_vett"/>
      <sheetName val="Pivot_bdg_vc"/>
      <sheetName val="Pivotf3+9"/>
      <sheetName val="Pivotf3+9_vc"/>
      <sheetName val="Pivotf3_9"/>
      <sheetName val="Pivotf3_9_vc"/>
      <sheetName val="ALTRI"/>
      <sheetName val="ItaliaPolonia"/>
      <sheetName val="REPORTS"/>
      <sheetName val="Main Model"/>
      <sheetName val="Allied Profits"/>
      <sheetName val="Value Analysis - Sheet 1"/>
      <sheetName val="BDados"/>
      <sheetName val="D.B."/>
      <sheetName val="PARAMETRI"/>
      <sheetName val="10.C. Economico"/>
      <sheetName val="Actual Vet"/>
      <sheetName val="YTD VET"/>
      <sheetName val="Actual Vet vs FOR"/>
      <sheetName val="YTD VET vs FOR"/>
      <sheetName val="YTD VET vs FOR TRIM"/>
      <sheetName val="YTD VET vs FOR SEMESTRE"/>
      <sheetName val="ACT slide LCV"/>
      <sheetName val="YTD slide LCV"/>
      <sheetName val="ACT slide LCV vs FOR"/>
      <sheetName val="YTD slide LCV vs FOR"/>
      <sheetName val="YTD slide LCV vs FOR TRIM"/>
      <sheetName val="YTD slide LCV vs FOR SEMESTRE"/>
      <sheetName val="ANALISI CONC AUTO."/>
      <sheetName val="ANALISI CONC LCV"/>
      <sheetName val="Segmenti_Bdg_vett"/>
      <sheetName val="Segmenti_Fx+y_vett"/>
      <sheetName val="Segmenti_Fx+y_vett TRIM"/>
      <sheetName val="Segmenti_Fx+y_vett SEMESTRE"/>
      <sheetName val="Segmenti_Fx+y_vett_it"/>
      <sheetName val="Segmenti_Fx+y_vett_it TRIM"/>
      <sheetName val="Segmenti_Fx+y_vett_it SEMESTRE"/>
      <sheetName val="Segmenti_Bdg_vc"/>
      <sheetName val="Segmenti_Fx+y_vc"/>
      <sheetName val="Segmenti_Fx+y_vc TRIM"/>
      <sheetName val="Segmenti_Fx+y_vc SEMESTRE"/>
      <sheetName val="Segmenti_Fx+y_vc_it"/>
      <sheetName val="Segmenti_Fx+y_vc_it TRIM"/>
      <sheetName val="Segmenti_Fx+y_vc_it SEMESTRE"/>
      <sheetName val="Pivot_seg_it"/>
      <sheetName val="Segmenti"/>
      <sheetName val="Dati_seg"/>
      <sheetName val="Pivot_seg_vc_it"/>
      <sheetName val="Segmenti_Vc"/>
      <sheetName val="Dati_seg_vc"/>
      <sheetName val="Bdg_vett"/>
      <sheetName val="Bdg_vc"/>
      <sheetName val="f3+9_vett_it"/>
      <sheetName val="f3+9_vett"/>
      <sheetName val="Pivotf3+9_it"/>
      <sheetName val="Pivotf3+9_vc_it"/>
      <sheetName val="f3+9_vc_it"/>
      <sheetName val="f3+9_vc"/>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 (2)"/>
      <sheetName val="Segmenti_6+6_it"/>
      <sheetName val="Segmenti_6+6_it (2)"/>
      <sheetName val="Segmenti_Bdg"/>
      <sheetName val="Segmenti_Bdg (2)"/>
      <sheetName val="Segmenti_Bdg TRIM"/>
      <sheetName val="Segmenti_Bdg SEMESTRE"/>
      <sheetName val="Segmenti_Bdg_it"/>
      <sheetName val="Segmenti_Bdg_it (2)"/>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Pivotf3_9_it"/>
      <sheetName val="Pivotf3_9_vc_it"/>
      <sheetName val="6+6 TRIM"/>
      <sheetName val="6+6 LCV TRIM"/>
      <sheetName val="Rém°"/>
      <sheetName val="Structures"/>
      <sheetName val="10_C__Economico"/>
      <sheetName val="Main_Model"/>
      <sheetName val="Allied_Profits"/>
      <sheetName val="Value_Analysis_-_Sheet_1"/>
      <sheetName val="D_B_"/>
      <sheetName val="TABELLA"/>
      <sheetName val="Sintesi RGAI BASE"/>
      <sheetName val="Flex"/>
      <sheetName val="Rate"/>
      <sheetName val="M"/>
      <sheetName val="Foglio3"/>
      <sheetName val="2.대외공문"/>
      <sheetName val="PROC"/>
      <sheetName val="VAR"/>
      <sheetName val="2 - Taxa Horária"/>
      <sheetName val="mix (2)"/>
      <sheetName val="Tabela"/>
      <sheetName val="Criterien Datenbasis"/>
      <sheetName val="Main_Model1"/>
      <sheetName val="Allied_Profits1"/>
      <sheetName val="Value_Analysis_-_Sheet_11"/>
      <sheetName val="D_B_1"/>
      <sheetName val="10_C__Economico1"/>
      <sheetName val="Actual_Vet"/>
      <sheetName val="YTD_VET"/>
      <sheetName val="Actual_Vet_vs_FOR"/>
      <sheetName val="YTD_VET_vs_FOR"/>
      <sheetName val="YTD_VET_vs_FOR_TRIM"/>
      <sheetName val="YTD_VET_vs_FOR_SEMESTRE"/>
      <sheetName val="ACT_slide_LCV"/>
      <sheetName val="YTD_slide_LCV"/>
      <sheetName val="ACT_slide_LCV_vs_FOR"/>
      <sheetName val="YTD_slide_LCV_vs_FOR"/>
      <sheetName val="YTD_slide_LCV_vs_FOR_TRIM"/>
      <sheetName val="YTD_slide_LCV_vs_FOR_SEMESTRE"/>
      <sheetName val="ANALISI_CONC_AUTO_"/>
      <sheetName val="ANALISI_CONC_LCV"/>
      <sheetName val="Segmenti_Fx+y_vett_TRIM"/>
      <sheetName val="Segmenti_Fx+y_vett_SEMESTRE"/>
      <sheetName val="Segmenti_Fx+y_vett_it_TRIM"/>
      <sheetName val="Segmenti_Fx+y_vett_it_SEMESTRE"/>
      <sheetName val="Segmenti_Fx+y_vc_TRIM"/>
      <sheetName val="Segmenti_Fx+y_vc_SEMESTRE"/>
      <sheetName val="Segmenti_Fx+y_vc_it_TRIM"/>
      <sheetName val="Segmenti_Fx+y_vc_it_SEMESTRE"/>
      <sheetName val="6+6_Vet"/>
      <sheetName val="6+6_YTD"/>
      <sheetName val="Bdg_Vet"/>
      <sheetName val="Bdg_YTD"/>
      <sheetName val="Bdg_YTD_TRIM"/>
      <sheetName val="Bdg_YTD_SEMESTRE"/>
      <sheetName val="6+6_LCV"/>
      <sheetName val="6+6_YTD_LCV"/>
      <sheetName val="Bdg_LCV"/>
      <sheetName val="Bdg_YTD_LCV"/>
      <sheetName val="Bdg_YTD_LCV_TRIM"/>
      <sheetName val="Bdg_YTD_LCV_SEMESTRE"/>
      <sheetName val="ANALISI_CONC_AUTO"/>
      <sheetName val="Segmenti_6+6_(2)"/>
      <sheetName val="Segmenti_6+6_it_(2)"/>
      <sheetName val="Segmenti_Bdg_(2)"/>
      <sheetName val="Segmenti_Bdg_TRIM"/>
      <sheetName val="Segmenti_Bdg_SEMESTRE"/>
      <sheetName val="Segmenti_Bdg_it_(2)"/>
      <sheetName val="Segmenti_Bdg_it_TRIM"/>
      <sheetName val="Segmenti_Bdg_it_SEMESTRE"/>
      <sheetName val="Segmenti_6+6_vc_it"/>
      <sheetName val="Segmenti_Bdg_vc_TRIM"/>
      <sheetName val="Segmenti_Bdg_vc_SEMESTRE"/>
      <sheetName val="Segmenti_Bdg_vc_it_TRIM"/>
      <sheetName val="Segmenti_Bdg_vc_it_SEMESTRE"/>
      <sheetName val="6+6_TRIM"/>
      <sheetName val="6+6_LCV_TRIM"/>
      <sheetName val="Sintesi_RGAI_BASE"/>
      <sheetName val="mix_(2)"/>
      <sheetName val="Criterien_Datenbasis"/>
      <sheetName val="2_-_Taxa_Horária"/>
      <sheetName val="Anagrafica"/>
      <sheetName val="calendariio"/>
      <sheetName val="REPORTS.XLS"/>
      <sheetName val="SEICENTO"/>
      <sheetName val="mat."/>
      <sheetName val="Base"/>
      <sheetName val="2003 MODEL"/>
      <sheetName val="Tabelle convalida"/>
      <sheetName val="Unitarios"/>
      <sheetName val="Punto"/>
      <sheetName val="Panda"/>
      <sheetName val="CL2"/>
      <sheetName val="BUDG"/>
      <sheetName val="PFN"/>
      <sheetName val="2006"/>
      <sheetName val="CONVALIDA"/>
      <sheetName val="Investment_4x4economy"/>
      <sheetName val="Database"/>
      <sheetName val="RENDFIN"/>
      <sheetName val="Plan2"/>
    </sheetNames>
    <sheetDataSet>
      <sheetData sheetId="0" refreshError="1">
        <row r="1">
          <cell r="A1">
            <v>5</v>
          </cell>
        </row>
        <row r="2">
          <cell r="A2">
            <v>9</v>
          </cell>
        </row>
        <row r="3">
          <cell r="A3">
            <v>10</v>
          </cell>
        </row>
        <row r="4">
          <cell r="B4" t="str">
            <v>Gennaio</v>
          </cell>
        </row>
        <row r="5">
          <cell r="B5" t="str">
            <v>Febbraio</v>
          </cell>
        </row>
        <row r="6">
          <cell r="B6" t="str">
            <v>Marzo</v>
          </cell>
        </row>
        <row r="7">
          <cell r="B7" t="str">
            <v>Aprile</v>
          </cell>
        </row>
        <row r="8">
          <cell r="B8" t="str">
            <v>Maggio</v>
          </cell>
        </row>
        <row r="9">
          <cell r="B9" t="str">
            <v>Giugno</v>
          </cell>
        </row>
        <row r="10">
          <cell r="B10" t="str">
            <v>Luglio</v>
          </cell>
        </row>
        <row r="11">
          <cell r="B11" t="str">
            <v>Agosto</v>
          </cell>
        </row>
        <row r="12">
          <cell r="B12" t="str">
            <v>Settembre</v>
          </cell>
        </row>
        <row r="13">
          <cell r="B13" t="str">
            <v>Ottobre</v>
          </cell>
        </row>
        <row r="14">
          <cell r="B14" t="str">
            <v>Novembre</v>
          </cell>
        </row>
        <row r="15">
          <cell r="B15" t="str">
            <v>Dicembre</v>
          </cell>
        </row>
      </sheetData>
      <sheetData sheetId="1" refreshError="1">
        <row r="1">
          <cell r="A1">
            <v>5</v>
          </cell>
        </row>
        <row r="31">
          <cell r="A31" t="str">
            <v>A</v>
          </cell>
          <cell r="B31">
            <v>46230</v>
          </cell>
          <cell r="C31">
            <v>37534</v>
          </cell>
          <cell r="D31">
            <v>38913</v>
          </cell>
          <cell r="E31">
            <v>49942</v>
          </cell>
          <cell r="F31">
            <v>43568</v>
          </cell>
          <cell r="G31">
            <v>44568</v>
          </cell>
          <cell r="H31">
            <v>46267</v>
          </cell>
          <cell r="I31">
            <v>37099</v>
          </cell>
          <cell r="J31">
            <v>51129</v>
          </cell>
          <cell r="K31">
            <v>38584</v>
          </cell>
          <cell r="L31">
            <v>45185</v>
          </cell>
          <cell r="M31">
            <v>0</v>
          </cell>
          <cell r="N31">
            <v>41751</v>
          </cell>
          <cell r="O31">
            <v>0</v>
          </cell>
          <cell r="P31">
            <v>30797</v>
          </cell>
          <cell r="Q31">
            <v>0</v>
          </cell>
          <cell r="R31">
            <v>38513</v>
          </cell>
          <cell r="S31">
            <v>0</v>
          </cell>
          <cell r="T31">
            <v>43643</v>
          </cell>
          <cell r="U31">
            <v>0</v>
          </cell>
          <cell r="V31">
            <v>39669</v>
          </cell>
          <cell r="W31">
            <v>0</v>
          </cell>
          <cell r="X31">
            <v>27344</v>
          </cell>
          <cell r="Y31">
            <v>0</v>
          </cell>
        </row>
        <row r="32">
          <cell r="A32" t="str">
            <v>B</v>
          </cell>
          <cell r="B32">
            <v>360424</v>
          </cell>
          <cell r="C32">
            <v>318799</v>
          </cell>
          <cell r="D32">
            <v>294856</v>
          </cell>
          <cell r="E32">
            <v>476902</v>
          </cell>
          <cell r="F32">
            <v>371492</v>
          </cell>
          <cell r="G32">
            <v>429507</v>
          </cell>
          <cell r="H32">
            <v>355629</v>
          </cell>
          <cell r="I32">
            <v>352465</v>
          </cell>
          <cell r="J32">
            <v>368627</v>
          </cell>
          <cell r="K32">
            <v>352287</v>
          </cell>
          <cell r="L32">
            <v>377271</v>
          </cell>
          <cell r="M32">
            <v>0</v>
          </cell>
          <cell r="N32">
            <v>348145</v>
          </cell>
          <cell r="O32">
            <v>0</v>
          </cell>
          <cell r="P32">
            <v>236728</v>
          </cell>
          <cell r="Q32">
            <v>0</v>
          </cell>
          <cell r="R32">
            <v>368377</v>
          </cell>
          <cell r="S32">
            <v>0</v>
          </cell>
          <cell r="T32">
            <v>324101</v>
          </cell>
          <cell r="U32">
            <v>0</v>
          </cell>
          <cell r="V32">
            <v>305761</v>
          </cell>
          <cell r="W32">
            <v>0</v>
          </cell>
          <cell r="X32">
            <v>228289</v>
          </cell>
          <cell r="Y32">
            <v>0</v>
          </cell>
        </row>
        <row r="33">
          <cell r="A33" t="str">
            <v>C</v>
          </cell>
          <cell r="B33">
            <v>320361</v>
          </cell>
          <cell r="C33">
            <v>263218</v>
          </cell>
          <cell r="D33">
            <v>263465</v>
          </cell>
          <cell r="E33">
            <v>423234</v>
          </cell>
          <cell r="F33">
            <v>319743</v>
          </cell>
          <cell r="G33">
            <v>392467</v>
          </cell>
          <cell r="H33">
            <v>318833</v>
          </cell>
          <cell r="I33">
            <v>324253</v>
          </cell>
          <cell r="J33">
            <v>351068</v>
          </cell>
          <cell r="K33">
            <v>316497</v>
          </cell>
          <cell r="L33">
            <v>341614</v>
          </cell>
          <cell r="M33">
            <v>0</v>
          </cell>
          <cell r="N33">
            <v>324739</v>
          </cell>
          <cell r="O33">
            <v>0</v>
          </cell>
          <cell r="P33">
            <v>223848</v>
          </cell>
          <cell r="Q33">
            <v>0</v>
          </cell>
          <cell r="R33">
            <v>316988</v>
          </cell>
          <cell r="S33">
            <v>0</v>
          </cell>
          <cell r="T33">
            <v>293562</v>
          </cell>
          <cell r="U33">
            <v>0</v>
          </cell>
          <cell r="V33">
            <v>281195</v>
          </cell>
          <cell r="W33">
            <v>0</v>
          </cell>
          <cell r="X33">
            <v>224051</v>
          </cell>
          <cell r="Y33">
            <v>0</v>
          </cell>
        </row>
        <row r="34">
          <cell r="A34" t="str">
            <v>D</v>
          </cell>
          <cell r="B34">
            <v>236265</v>
          </cell>
          <cell r="C34">
            <v>193543</v>
          </cell>
          <cell r="D34">
            <v>193458</v>
          </cell>
          <cell r="E34">
            <v>314344</v>
          </cell>
          <cell r="F34">
            <v>226218</v>
          </cell>
          <cell r="G34">
            <v>286520</v>
          </cell>
          <cell r="H34">
            <v>246477</v>
          </cell>
          <cell r="I34">
            <v>242153</v>
          </cell>
          <cell r="J34">
            <v>274895</v>
          </cell>
          <cell r="K34">
            <v>231772</v>
          </cell>
          <cell r="L34">
            <v>272546</v>
          </cell>
          <cell r="M34">
            <v>0</v>
          </cell>
          <cell r="N34">
            <v>249997</v>
          </cell>
          <cell r="O34">
            <v>0</v>
          </cell>
          <cell r="P34">
            <v>169440</v>
          </cell>
          <cell r="Q34">
            <v>0</v>
          </cell>
          <cell r="R34">
            <v>253753</v>
          </cell>
          <cell r="S34">
            <v>0</v>
          </cell>
          <cell r="T34">
            <v>240791</v>
          </cell>
          <cell r="U34">
            <v>0</v>
          </cell>
          <cell r="V34">
            <v>218452</v>
          </cell>
          <cell r="W34">
            <v>0</v>
          </cell>
          <cell r="X34">
            <v>174032</v>
          </cell>
          <cell r="Y34">
            <v>0</v>
          </cell>
        </row>
        <row r="35">
          <cell r="A35" t="str">
            <v>E</v>
          </cell>
          <cell r="B35">
            <v>82479</v>
          </cell>
          <cell r="C35">
            <v>68980</v>
          </cell>
          <cell r="D35">
            <v>65506</v>
          </cell>
          <cell r="E35">
            <v>114183</v>
          </cell>
          <cell r="F35">
            <v>90984</v>
          </cell>
          <cell r="G35">
            <v>102198</v>
          </cell>
          <cell r="H35">
            <v>89186</v>
          </cell>
          <cell r="I35">
            <v>92040</v>
          </cell>
          <cell r="J35">
            <v>98998</v>
          </cell>
          <cell r="K35">
            <v>91956</v>
          </cell>
          <cell r="L35">
            <v>88042</v>
          </cell>
          <cell r="M35">
            <v>0</v>
          </cell>
          <cell r="N35">
            <v>85005</v>
          </cell>
          <cell r="O35">
            <v>0</v>
          </cell>
          <cell r="P35">
            <v>61807</v>
          </cell>
          <cell r="Q35">
            <v>0</v>
          </cell>
          <cell r="R35">
            <v>88436</v>
          </cell>
          <cell r="S35">
            <v>0</v>
          </cell>
          <cell r="T35">
            <v>84196</v>
          </cell>
          <cell r="U35">
            <v>0</v>
          </cell>
          <cell r="V35">
            <v>81068</v>
          </cell>
          <cell r="W35">
            <v>0</v>
          </cell>
          <cell r="X35">
            <v>64234</v>
          </cell>
          <cell r="Y35">
            <v>0</v>
          </cell>
        </row>
        <row r="36">
          <cell r="A36" t="str">
            <v>G</v>
          </cell>
          <cell r="B36">
            <v>9083</v>
          </cell>
          <cell r="C36">
            <v>5232</v>
          </cell>
          <cell r="D36">
            <v>6747</v>
          </cell>
          <cell r="E36">
            <v>9182</v>
          </cell>
          <cell r="F36">
            <v>7339</v>
          </cell>
          <cell r="G36">
            <v>9585</v>
          </cell>
          <cell r="H36">
            <v>7228</v>
          </cell>
          <cell r="I36">
            <v>8878</v>
          </cell>
          <cell r="J36">
            <v>7332</v>
          </cell>
          <cell r="K36">
            <v>7082</v>
          </cell>
          <cell r="L36">
            <v>6993</v>
          </cell>
          <cell r="M36">
            <v>0</v>
          </cell>
          <cell r="N36">
            <v>6654</v>
          </cell>
          <cell r="O36">
            <v>0</v>
          </cell>
          <cell r="P36">
            <v>4631</v>
          </cell>
          <cell r="Q36">
            <v>0</v>
          </cell>
          <cell r="R36">
            <v>7073</v>
          </cell>
          <cell r="S36">
            <v>0</v>
          </cell>
          <cell r="T36">
            <v>6536</v>
          </cell>
          <cell r="U36">
            <v>0</v>
          </cell>
          <cell r="V36">
            <v>8169</v>
          </cell>
          <cell r="W36">
            <v>0</v>
          </cell>
          <cell r="X36">
            <v>5465</v>
          </cell>
          <cell r="Y36">
            <v>0</v>
          </cell>
        </row>
        <row r="37">
          <cell r="A37" t="str">
            <v>H</v>
          </cell>
          <cell r="B37">
            <v>14722</v>
          </cell>
          <cell r="C37">
            <v>13778</v>
          </cell>
          <cell r="D37">
            <v>10672</v>
          </cell>
          <cell r="E37">
            <v>31561</v>
          </cell>
          <cell r="F37">
            <v>18308</v>
          </cell>
          <cell r="G37">
            <v>22702</v>
          </cell>
          <cell r="H37">
            <v>22091</v>
          </cell>
          <cell r="I37">
            <v>17382</v>
          </cell>
          <cell r="J37">
            <v>23330</v>
          </cell>
          <cell r="K37">
            <v>20922</v>
          </cell>
          <cell r="L37">
            <v>21379</v>
          </cell>
          <cell r="M37">
            <v>0</v>
          </cell>
          <cell r="N37">
            <v>19107</v>
          </cell>
          <cell r="O37">
            <v>0</v>
          </cell>
          <cell r="P37">
            <v>11965</v>
          </cell>
          <cell r="Q37">
            <v>0</v>
          </cell>
          <cell r="R37">
            <v>20420</v>
          </cell>
          <cell r="S37">
            <v>0</v>
          </cell>
          <cell r="T37">
            <v>13430</v>
          </cell>
          <cell r="U37">
            <v>0</v>
          </cell>
          <cell r="V37">
            <v>12667</v>
          </cell>
          <cell r="W37">
            <v>0</v>
          </cell>
          <cell r="X37">
            <v>10698</v>
          </cell>
          <cell r="Y37">
            <v>0</v>
          </cell>
        </row>
        <row r="38">
          <cell r="A38" t="str">
            <v>I</v>
          </cell>
          <cell r="B38">
            <v>56171</v>
          </cell>
          <cell r="C38">
            <v>35963</v>
          </cell>
          <cell r="D38">
            <v>41057</v>
          </cell>
          <cell r="E38">
            <v>59731</v>
          </cell>
          <cell r="F38">
            <v>49588</v>
          </cell>
          <cell r="G38">
            <v>67493</v>
          </cell>
          <cell r="H38">
            <v>40442</v>
          </cell>
          <cell r="I38">
            <v>53059</v>
          </cell>
          <cell r="J38">
            <v>45572</v>
          </cell>
          <cell r="K38">
            <v>52686</v>
          </cell>
          <cell r="L38">
            <v>48762</v>
          </cell>
          <cell r="M38">
            <v>0</v>
          </cell>
          <cell r="N38">
            <v>44500</v>
          </cell>
          <cell r="O38">
            <v>0</v>
          </cell>
          <cell r="P38">
            <v>32211</v>
          </cell>
          <cell r="Q38">
            <v>0</v>
          </cell>
          <cell r="R38">
            <v>54786</v>
          </cell>
          <cell r="S38">
            <v>0</v>
          </cell>
          <cell r="T38">
            <v>45973</v>
          </cell>
          <cell r="U38">
            <v>0</v>
          </cell>
          <cell r="V38">
            <v>45620</v>
          </cell>
          <cell r="W38">
            <v>0</v>
          </cell>
          <cell r="X38">
            <v>38955</v>
          </cell>
          <cell r="Y38">
            <v>0</v>
          </cell>
        </row>
        <row r="39">
          <cell r="A39" t="str">
            <v>L0</v>
          </cell>
          <cell r="B39">
            <v>12273</v>
          </cell>
          <cell r="C39">
            <v>12844</v>
          </cell>
          <cell r="D39">
            <v>10796</v>
          </cell>
          <cell r="E39">
            <v>18878</v>
          </cell>
          <cell r="F39">
            <v>15403</v>
          </cell>
          <cell r="G39">
            <v>15745</v>
          </cell>
          <cell r="H39">
            <v>14047</v>
          </cell>
          <cell r="I39">
            <v>12714</v>
          </cell>
          <cell r="J39">
            <v>15678</v>
          </cell>
          <cell r="K39">
            <v>12339</v>
          </cell>
          <cell r="L39">
            <v>14961</v>
          </cell>
          <cell r="M39">
            <v>0</v>
          </cell>
          <cell r="N39">
            <v>14010</v>
          </cell>
          <cell r="O39">
            <v>0</v>
          </cell>
          <cell r="P39">
            <v>10689</v>
          </cell>
          <cell r="Q39">
            <v>0</v>
          </cell>
          <cell r="R39">
            <v>12912</v>
          </cell>
          <cell r="S39">
            <v>0</v>
          </cell>
          <cell r="T39">
            <v>12081</v>
          </cell>
          <cell r="U39">
            <v>0</v>
          </cell>
          <cell r="V39">
            <v>11115</v>
          </cell>
          <cell r="W39">
            <v>0</v>
          </cell>
          <cell r="X39">
            <v>8724</v>
          </cell>
          <cell r="Y39">
            <v>0</v>
          </cell>
        </row>
        <row r="40">
          <cell r="A40" t="str">
            <v>L1</v>
          </cell>
          <cell r="B40">
            <v>96295</v>
          </cell>
          <cell r="C40">
            <v>84784</v>
          </cell>
          <cell r="D40">
            <v>87919</v>
          </cell>
          <cell r="E40">
            <v>119043</v>
          </cell>
          <cell r="F40">
            <v>100000</v>
          </cell>
          <cell r="G40">
            <v>127308</v>
          </cell>
          <cell r="H40">
            <v>91624</v>
          </cell>
          <cell r="I40">
            <v>106978</v>
          </cell>
          <cell r="J40">
            <v>102748</v>
          </cell>
          <cell r="K40">
            <v>106253</v>
          </cell>
          <cell r="L40">
            <v>110021</v>
          </cell>
          <cell r="M40">
            <v>0</v>
          </cell>
          <cell r="N40">
            <v>103498</v>
          </cell>
          <cell r="O40">
            <v>0</v>
          </cell>
          <cell r="P40">
            <v>69546</v>
          </cell>
          <cell r="Q40">
            <v>0</v>
          </cell>
          <cell r="R40">
            <v>95083</v>
          </cell>
          <cell r="S40">
            <v>0</v>
          </cell>
          <cell r="T40">
            <v>94661</v>
          </cell>
          <cell r="U40">
            <v>0</v>
          </cell>
          <cell r="V40">
            <v>88464</v>
          </cell>
          <cell r="W40">
            <v>0</v>
          </cell>
          <cell r="X40">
            <v>69595</v>
          </cell>
          <cell r="Y40">
            <v>0</v>
          </cell>
        </row>
        <row r="41">
          <cell r="A41" t="str">
            <v>L2</v>
          </cell>
          <cell r="B41">
            <v>27728</v>
          </cell>
          <cell r="C41">
            <v>26014</v>
          </cell>
          <cell r="D41">
            <v>24160</v>
          </cell>
          <cell r="E41">
            <v>36818</v>
          </cell>
          <cell r="F41">
            <v>31359</v>
          </cell>
          <cell r="G41">
            <v>33518</v>
          </cell>
          <cell r="H41">
            <v>33443</v>
          </cell>
          <cell r="I41">
            <v>29489</v>
          </cell>
          <cell r="J41">
            <v>34651</v>
          </cell>
          <cell r="K41">
            <v>27827</v>
          </cell>
          <cell r="L41">
            <v>36148</v>
          </cell>
          <cell r="M41">
            <v>0</v>
          </cell>
          <cell r="N41">
            <v>34105</v>
          </cell>
          <cell r="O41">
            <v>0</v>
          </cell>
          <cell r="P41">
            <v>23535</v>
          </cell>
          <cell r="Q41">
            <v>0</v>
          </cell>
          <cell r="R41">
            <v>25979</v>
          </cell>
          <cell r="S41">
            <v>0</v>
          </cell>
          <cell r="T41">
            <v>26786</v>
          </cell>
          <cell r="U41">
            <v>0</v>
          </cell>
          <cell r="V41">
            <v>25322</v>
          </cell>
          <cell r="W41">
            <v>0</v>
          </cell>
          <cell r="X41">
            <v>20476</v>
          </cell>
          <cell r="Y41">
            <v>0</v>
          </cell>
        </row>
        <row r="42">
          <cell r="A42" t="str">
            <v>P</v>
          </cell>
          <cell r="B42">
            <v>15818</v>
          </cell>
          <cell r="C42">
            <v>11703</v>
          </cell>
          <cell r="D42">
            <v>14339</v>
          </cell>
          <cell r="E42">
            <v>17477</v>
          </cell>
          <cell r="F42">
            <v>14307</v>
          </cell>
          <cell r="G42">
            <v>18565</v>
          </cell>
          <cell r="H42">
            <v>14750</v>
          </cell>
          <cell r="I42">
            <v>17902</v>
          </cell>
          <cell r="J42">
            <v>17022</v>
          </cell>
          <cell r="K42">
            <v>17381</v>
          </cell>
          <cell r="L42">
            <v>16960</v>
          </cell>
          <cell r="M42">
            <v>0</v>
          </cell>
          <cell r="N42">
            <v>15267</v>
          </cell>
          <cell r="O42">
            <v>0</v>
          </cell>
          <cell r="P42">
            <v>9779</v>
          </cell>
          <cell r="Q42">
            <v>0</v>
          </cell>
          <cell r="R42">
            <v>12463</v>
          </cell>
          <cell r="S42">
            <v>0</v>
          </cell>
          <cell r="T42">
            <v>15934</v>
          </cell>
          <cell r="U42">
            <v>0</v>
          </cell>
          <cell r="V42">
            <v>14836</v>
          </cell>
          <cell r="W42">
            <v>0</v>
          </cell>
          <cell r="X42">
            <v>10681</v>
          </cell>
          <cell r="Y42">
            <v>0</v>
          </cell>
        </row>
        <row r="43">
          <cell r="A43" t="str">
            <v>M</v>
          </cell>
          <cell r="B43">
            <v>11</v>
          </cell>
          <cell r="C43">
            <v>34</v>
          </cell>
          <cell r="D43">
            <v>10</v>
          </cell>
          <cell r="E43">
            <v>95</v>
          </cell>
          <cell r="F43">
            <v>44</v>
          </cell>
          <cell r="G43">
            <v>17</v>
          </cell>
          <cell r="H43">
            <v>113</v>
          </cell>
          <cell r="I43">
            <v>1</v>
          </cell>
          <cell r="J43">
            <v>179</v>
          </cell>
          <cell r="K43">
            <v>10</v>
          </cell>
          <cell r="L43">
            <v>136</v>
          </cell>
          <cell r="M43">
            <v>0</v>
          </cell>
          <cell r="N43">
            <v>11</v>
          </cell>
          <cell r="O43">
            <v>0</v>
          </cell>
          <cell r="P43">
            <v>15</v>
          </cell>
          <cell r="Q43">
            <v>0</v>
          </cell>
          <cell r="R43">
            <v>18</v>
          </cell>
          <cell r="S43">
            <v>0</v>
          </cell>
          <cell r="T43">
            <v>14</v>
          </cell>
          <cell r="U43">
            <v>0</v>
          </cell>
          <cell r="V43">
            <v>7</v>
          </cell>
          <cell r="W43">
            <v>0</v>
          </cell>
          <cell r="X43">
            <v>13</v>
          </cell>
          <cell r="Y43">
            <v>0</v>
          </cell>
        </row>
        <row r="44">
          <cell r="A44" t="str">
            <v>N</v>
          </cell>
          <cell r="B44">
            <v>140</v>
          </cell>
          <cell r="C44">
            <v>218</v>
          </cell>
          <cell r="D44">
            <v>110</v>
          </cell>
          <cell r="E44">
            <v>301</v>
          </cell>
          <cell r="F44">
            <v>237</v>
          </cell>
          <cell r="G44">
            <v>173</v>
          </cell>
          <cell r="H44">
            <v>241</v>
          </cell>
          <cell r="I44">
            <v>242</v>
          </cell>
          <cell r="J44">
            <v>435</v>
          </cell>
          <cell r="K44">
            <v>148</v>
          </cell>
          <cell r="L44">
            <v>310</v>
          </cell>
          <cell r="M44">
            <v>0</v>
          </cell>
          <cell r="N44">
            <v>191</v>
          </cell>
          <cell r="O44">
            <v>0</v>
          </cell>
          <cell r="P44">
            <v>165</v>
          </cell>
          <cell r="Q44">
            <v>0</v>
          </cell>
          <cell r="R44">
            <v>119</v>
          </cell>
          <cell r="S44">
            <v>0</v>
          </cell>
          <cell r="T44">
            <v>132</v>
          </cell>
          <cell r="U44">
            <v>0</v>
          </cell>
          <cell r="V44">
            <v>124</v>
          </cell>
          <cell r="W44">
            <v>0</v>
          </cell>
          <cell r="X44">
            <v>134</v>
          </cell>
          <cell r="Y44">
            <v>0</v>
          </cell>
        </row>
        <row r="45">
          <cell r="A45" t="str">
            <v>Totale complessivo</v>
          </cell>
          <cell r="B45">
            <v>1278000</v>
          </cell>
          <cell r="C45">
            <v>1072644</v>
          </cell>
          <cell r="D45">
            <v>1052008</v>
          </cell>
          <cell r="E45">
            <v>1671691</v>
          </cell>
          <cell r="F45">
            <v>1288590</v>
          </cell>
          <cell r="G45">
            <v>1550366</v>
          </cell>
          <cell r="H45">
            <v>1280371</v>
          </cell>
          <cell r="I45">
            <v>1294655</v>
          </cell>
          <cell r="J45">
            <v>1391664</v>
          </cell>
          <cell r="K45">
            <v>1275744</v>
          </cell>
          <cell r="L45">
            <v>1380328</v>
          </cell>
          <cell r="M45">
            <v>0</v>
          </cell>
          <cell r="N45">
            <v>1286980</v>
          </cell>
          <cell r="O45">
            <v>0</v>
          </cell>
          <cell r="P45">
            <v>885156</v>
          </cell>
          <cell r="Q45">
            <v>0</v>
          </cell>
          <cell r="R45">
            <v>1294920</v>
          </cell>
          <cell r="S45">
            <v>0</v>
          </cell>
          <cell r="T45">
            <v>1201840</v>
          </cell>
          <cell r="U45">
            <v>0</v>
          </cell>
          <cell r="V45">
            <v>1132469</v>
          </cell>
          <cell r="W45">
            <v>0</v>
          </cell>
          <cell r="X45">
            <v>882691</v>
          </cell>
          <cell r="Y45">
            <v>0</v>
          </cell>
        </row>
      </sheetData>
      <sheetData sheetId="2" refreshError="1">
        <row r="1">
          <cell r="A1">
            <v>5</v>
          </cell>
        </row>
        <row r="31">
          <cell r="B31">
            <v>43568</v>
          </cell>
          <cell r="C31">
            <v>46230</v>
          </cell>
          <cell r="D31">
            <v>81102</v>
          </cell>
          <cell r="E31">
            <v>85143</v>
          </cell>
          <cell r="F31">
            <v>131044</v>
          </cell>
          <cell r="G31">
            <v>129711</v>
          </cell>
          <cell r="H31">
            <v>177311</v>
          </cell>
          <cell r="I31">
            <v>166810</v>
          </cell>
          <cell r="J31">
            <v>228440</v>
          </cell>
          <cell r="K31">
            <v>205394</v>
          </cell>
          <cell r="L31">
            <v>273625</v>
          </cell>
          <cell r="M31">
            <v>205394</v>
          </cell>
          <cell r="N31">
            <v>315376</v>
          </cell>
          <cell r="O31">
            <v>205394</v>
          </cell>
          <cell r="P31">
            <v>346173</v>
          </cell>
          <cell r="Q31">
            <v>205394</v>
          </cell>
          <cell r="R31">
            <v>384686</v>
          </cell>
          <cell r="S31">
            <v>205394</v>
          </cell>
          <cell r="T31">
            <v>428329</v>
          </cell>
          <cell r="U31">
            <v>205394</v>
          </cell>
          <cell r="V31">
            <v>467998</v>
          </cell>
          <cell r="W31">
            <v>205394</v>
          </cell>
          <cell r="X31">
            <v>495342</v>
          </cell>
          <cell r="Y31">
            <v>205394</v>
          </cell>
        </row>
        <row r="32">
          <cell r="B32">
            <v>371492</v>
          </cell>
          <cell r="C32">
            <v>360424</v>
          </cell>
          <cell r="D32">
            <v>690291</v>
          </cell>
          <cell r="E32">
            <v>655280</v>
          </cell>
          <cell r="F32">
            <v>1167193</v>
          </cell>
          <cell r="G32">
            <v>1084787</v>
          </cell>
          <cell r="H32">
            <v>1522822</v>
          </cell>
          <cell r="I32">
            <v>1437252</v>
          </cell>
          <cell r="J32">
            <v>1891449</v>
          </cell>
          <cell r="K32">
            <v>1789539</v>
          </cell>
          <cell r="L32">
            <v>2268720</v>
          </cell>
          <cell r="M32">
            <v>1789539</v>
          </cell>
          <cell r="N32">
            <v>2616865</v>
          </cell>
          <cell r="O32">
            <v>1789539</v>
          </cell>
          <cell r="P32">
            <v>2853593</v>
          </cell>
          <cell r="Q32">
            <v>1789539</v>
          </cell>
          <cell r="R32">
            <v>3221970</v>
          </cell>
          <cell r="S32">
            <v>1789539</v>
          </cell>
          <cell r="T32">
            <v>3546071</v>
          </cell>
          <cell r="U32">
            <v>1789539</v>
          </cell>
          <cell r="V32">
            <v>3851832</v>
          </cell>
          <cell r="W32">
            <v>1789539</v>
          </cell>
          <cell r="X32">
            <v>4080121</v>
          </cell>
          <cell r="Y32">
            <v>1789539</v>
          </cell>
        </row>
        <row r="33">
          <cell r="B33">
            <v>319743</v>
          </cell>
          <cell r="C33">
            <v>320361</v>
          </cell>
          <cell r="D33">
            <v>582961</v>
          </cell>
          <cell r="E33">
            <v>583826</v>
          </cell>
          <cell r="F33">
            <v>1006195</v>
          </cell>
          <cell r="G33">
            <v>976293</v>
          </cell>
          <cell r="H33">
            <v>1325028</v>
          </cell>
          <cell r="I33">
            <v>1300546</v>
          </cell>
          <cell r="J33">
            <v>1676096</v>
          </cell>
          <cell r="K33">
            <v>1617043</v>
          </cell>
          <cell r="L33">
            <v>2017710</v>
          </cell>
          <cell r="M33">
            <v>1617043</v>
          </cell>
          <cell r="N33">
            <v>2342449</v>
          </cell>
          <cell r="O33">
            <v>1617043</v>
          </cell>
          <cell r="P33">
            <v>2566297</v>
          </cell>
          <cell r="Q33">
            <v>1617043</v>
          </cell>
          <cell r="R33">
            <v>2883285</v>
          </cell>
          <cell r="S33">
            <v>1617043</v>
          </cell>
          <cell r="T33">
            <v>3176847</v>
          </cell>
          <cell r="U33">
            <v>1617043</v>
          </cell>
          <cell r="V33">
            <v>3458042</v>
          </cell>
          <cell r="W33">
            <v>1617043</v>
          </cell>
          <cell r="X33">
            <v>3682093</v>
          </cell>
          <cell r="Y33">
            <v>1617043</v>
          </cell>
        </row>
        <row r="34">
          <cell r="B34">
            <v>226218</v>
          </cell>
          <cell r="C34">
            <v>236265</v>
          </cell>
          <cell r="D34">
            <v>419761</v>
          </cell>
          <cell r="E34">
            <v>429723</v>
          </cell>
          <cell r="F34">
            <v>734105</v>
          </cell>
          <cell r="G34">
            <v>716243</v>
          </cell>
          <cell r="H34">
            <v>980582</v>
          </cell>
          <cell r="I34">
            <v>958396</v>
          </cell>
          <cell r="J34">
            <v>1255477</v>
          </cell>
          <cell r="K34">
            <v>1190168</v>
          </cell>
          <cell r="L34">
            <v>1528023</v>
          </cell>
          <cell r="M34">
            <v>1190168</v>
          </cell>
          <cell r="N34">
            <v>1778020</v>
          </cell>
          <cell r="O34">
            <v>1190168</v>
          </cell>
          <cell r="P34">
            <v>1947460</v>
          </cell>
          <cell r="Q34">
            <v>1190168</v>
          </cell>
          <cell r="R34">
            <v>2201213</v>
          </cell>
          <cell r="S34">
            <v>1190168</v>
          </cell>
          <cell r="T34">
            <v>2442004</v>
          </cell>
          <cell r="U34">
            <v>1190168</v>
          </cell>
          <cell r="V34">
            <v>2660456</v>
          </cell>
          <cell r="W34">
            <v>1190168</v>
          </cell>
          <cell r="X34">
            <v>2834488</v>
          </cell>
          <cell r="Y34">
            <v>1190168</v>
          </cell>
        </row>
        <row r="35">
          <cell r="B35">
            <v>90984</v>
          </cell>
          <cell r="C35">
            <v>82479</v>
          </cell>
          <cell r="D35">
            <v>159964</v>
          </cell>
          <cell r="E35">
            <v>147985</v>
          </cell>
          <cell r="F35">
            <v>274147</v>
          </cell>
          <cell r="G35">
            <v>250183</v>
          </cell>
          <cell r="H35">
            <v>363333</v>
          </cell>
          <cell r="I35">
            <v>342223</v>
          </cell>
          <cell r="J35">
            <v>462331</v>
          </cell>
          <cell r="K35">
            <v>434179</v>
          </cell>
          <cell r="L35">
            <v>550373</v>
          </cell>
          <cell r="M35">
            <v>434179</v>
          </cell>
          <cell r="N35">
            <v>635378</v>
          </cell>
          <cell r="O35">
            <v>434179</v>
          </cell>
          <cell r="P35">
            <v>697185</v>
          </cell>
          <cell r="Q35">
            <v>434179</v>
          </cell>
          <cell r="R35">
            <v>785621</v>
          </cell>
          <cell r="S35">
            <v>434179</v>
          </cell>
          <cell r="T35">
            <v>869817</v>
          </cell>
          <cell r="U35">
            <v>434179</v>
          </cell>
          <cell r="V35">
            <v>950885</v>
          </cell>
          <cell r="W35">
            <v>434179</v>
          </cell>
          <cell r="X35">
            <v>1015119</v>
          </cell>
          <cell r="Y35">
            <v>434179</v>
          </cell>
        </row>
        <row r="36">
          <cell r="B36">
            <v>7339</v>
          </cell>
          <cell r="C36">
            <v>9083</v>
          </cell>
          <cell r="D36">
            <v>12571</v>
          </cell>
          <cell r="E36">
            <v>15830</v>
          </cell>
          <cell r="F36">
            <v>21753</v>
          </cell>
          <cell r="G36">
            <v>25415</v>
          </cell>
          <cell r="H36">
            <v>28981</v>
          </cell>
          <cell r="I36">
            <v>34293</v>
          </cell>
          <cell r="J36">
            <v>36313</v>
          </cell>
          <cell r="K36">
            <v>41375</v>
          </cell>
          <cell r="L36">
            <v>43306</v>
          </cell>
          <cell r="M36">
            <v>41375</v>
          </cell>
          <cell r="N36">
            <v>49960</v>
          </cell>
          <cell r="O36">
            <v>41375</v>
          </cell>
          <cell r="P36">
            <v>54591</v>
          </cell>
          <cell r="Q36">
            <v>41375</v>
          </cell>
          <cell r="R36">
            <v>61664</v>
          </cell>
          <cell r="S36">
            <v>41375</v>
          </cell>
          <cell r="T36">
            <v>68200</v>
          </cell>
          <cell r="U36">
            <v>41375</v>
          </cell>
          <cell r="V36">
            <v>76369</v>
          </cell>
          <cell r="W36">
            <v>41375</v>
          </cell>
          <cell r="X36">
            <v>81834</v>
          </cell>
          <cell r="Y36">
            <v>41375</v>
          </cell>
        </row>
        <row r="37">
          <cell r="B37">
            <v>18308</v>
          </cell>
          <cell r="C37">
            <v>14722</v>
          </cell>
          <cell r="D37">
            <v>32086</v>
          </cell>
          <cell r="E37">
            <v>25394</v>
          </cell>
          <cell r="F37">
            <v>63647</v>
          </cell>
          <cell r="G37">
            <v>48096</v>
          </cell>
          <cell r="H37">
            <v>85738</v>
          </cell>
          <cell r="I37">
            <v>65478</v>
          </cell>
          <cell r="J37">
            <v>109068</v>
          </cell>
          <cell r="K37">
            <v>86400</v>
          </cell>
          <cell r="L37">
            <v>130447</v>
          </cell>
          <cell r="M37">
            <v>86400</v>
          </cell>
          <cell r="N37">
            <v>149554</v>
          </cell>
          <cell r="O37">
            <v>86400</v>
          </cell>
          <cell r="P37">
            <v>161519</v>
          </cell>
          <cell r="Q37">
            <v>86400</v>
          </cell>
          <cell r="R37">
            <v>181939</v>
          </cell>
          <cell r="S37">
            <v>86400</v>
          </cell>
          <cell r="T37">
            <v>195369</v>
          </cell>
          <cell r="U37">
            <v>86400</v>
          </cell>
          <cell r="V37">
            <v>208036</v>
          </cell>
          <cell r="W37">
            <v>86400</v>
          </cell>
          <cell r="X37">
            <v>218734</v>
          </cell>
          <cell r="Y37">
            <v>86400</v>
          </cell>
        </row>
        <row r="38">
          <cell r="B38">
            <v>49588</v>
          </cell>
          <cell r="C38">
            <v>56171</v>
          </cell>
          <cell r="D38">
            <v>85551</v>
          </cell>
          <cell r="E38">
            <v>97228</v>
          </cell>
          <cell r="F38">
            <v>145282</v>
          </cell>
          <cell r="G38">
            <v>164721</v>
          </cell>
          <cell r="H38">
            <v>185724</v>
          </cell>
          <cell r="I38">
            <v>217780</v>
          </cell>
          <cell r="J38">
            <v>231296</v>
          </cell>
          <cell r="K38">
            <v>270466</v>
          </cell>
          <cell r="L38">
            <v>280058</v>
          </cell>
          <cell r="M38">
            <v>270466</v>
          </cell>
          <cell r="N38">
            <v>324558</v>
          </cell>
          <cell r="O38">
            <v>270466</v>
          </cell>
          <cell r="P38">
            <v>356769</v>
          </cell>
          <cell r="Q38">
            <v>270466</v>
          </cell>
          <cell r="R38">
            <v>411555</v>
          </cell>
          <cell r="S38">
            <v>270466</v>
          </cell>
          <cell r="T38">
            <v>457528</v>
          </cell>
          <cell r="U38">
            <v>270466</v>
          </cell>
          <cell r="V38">
            <v>503148</v>
          </cell>
          <cell r="W38">
            <v>270466</v>
          </cell>
          <cell r="X38">
            <v>542103</v>
          </cell>
          <cell r="Y38">
            <v>270466</v>
          </cell>
        </row>
        <row r="39">
          <cell r="B39">
            <v>15403</v>
          </cell>
          <cell r="C39">
            <v>12273</v>
          </cell>
          <cell r="D39">
            <v>28247</v>
          </cell>
          <cell r="E39">
            <v>23069</v>
          </cell>
          <cell r="F39">
            <v>47125</v>
          </cell>
          <cell r="G39">
            <v>38814</v>
          </cell>
          <cell r="H39">
            <v>61172</v>
          </cell>
          <cell r="I39">
            <v>51528</v>
          </cell>
          <cell r="J39">
            <v>76850</v>
          </cell>
          <cell r="K39">
            <v>63867</v>
          </cell>
          <cell r="L39">
            <v>91811</v>
          </cell>
          <cell r="M39">
            <v>63867</v>
          </cell>
          <cell r="N39">
            <v>105821</v>
          </cell>
          <cell r="O39">
            <v>63867</v>
          </cell>
          <cell r="P39">
            <v>116510</v>
          </cell>
          <cell r="Q39">
            <v>63867</v>
          </cell>
          <cell r="R39">
            <v>129422</v>
          </cell>
          <cell r="S39">
            <v>63867</v>
          </cell>
          <cell r="T39">
            <v>141503</v>
          </cell>
          <cell r="U39">
            <v>63867</v>
          </cell>
          <cell r="V39">
            <v>152618</v>
          </cell>
          <cell r="W39">
            <v>63867</v>
          </cell>
          <cell r="X39">
            <v>161342</v>
          </cell>
          <cell r="Y39">
            <v>63867</v>
          </cell>
        </row>
        <row r="40">
          <cell r="B40">
            <v>100000</v>
          </cell>
          <cell r="C40">
            <v>96295</v>
          </cell>
          <cell r="D40">
            <v>184784</v>
          </cell>
          <cell r="E40">
            <v>184214</v>
          </cell>
          <cell r="F40">
            <v>303827</v>
          </cell>
          <cell r="G40">
            <v>311522</v>
          </cell>
          <cell r="H40">
            <v>395451</v>
          </cell>
          <cell r="I40">
            <v>418500</v>
          </cell>
          <cell r="J40">
            <v>498199</v>
          </cell>
          <cell r="K40">
            <v>524753</v>
          </cell>
          <cell r="L40">
            <v>608220</v>
          </cell>
          <cell r="M40">
            <v>524753</v>
          </cell>
          <cell r="N40">
            <v>711718</v>
          </cell>
          <cell r="O40">
            <v>524753</v>
          </cell>
          <cell r="P40">
            <v>781264</v>
          </cell>
          <cell r="Q40">
            <v>524753</v>
          </cell>
          <cell r="R40">
            <v>876347</v>
          </cell>
          <cell r="S40">
            <v>524753</v>
          </cell>
          <cell r="T40">
            <v>971008</v>
          </cell>
          <cell r="U40">
            <v>524753</v>
          </cell>
          <cell r="V40">
            <v>1059472</v>
          </cell>
          <cell r="W40">
            <v>524753</v>
          </cell>
          <cell r="X40">
            <v>1129067</v>
          </cell>
          <cell r="Y40">
            <v>524753</v>
          </cell>
        </row>
        <row r="41">
          <cell r="B41">
            <v>31359</v>
          </cell>
          <cell r="C41">
            <v>27728</v>
          </cell>
          <cell r="D41">
            <v>57373</v>
          </cell>
          <cell r="E41">
            <v>51888</v>
          </cell>
          <cell r="F41">
            <v>94191</v>
          </cell>
          <cell r="G41">
            <v>85406</v>
          </cell>
          <cell r="H41">
            <v>127634</v>
          </cell>
          <cell r="I41">
            <v>114895</v>
          </cell>
          <cell r="J41">
            <v>162285</v>
          </cell>
          <cell r="K41">
            <v>142722</v>
          </cell>
          <cell r="L41">
            <v>198433</v>
          </cell>
          <cell r="M41">
            <v>142722</v>
          </cell>
          <cell r="N41">
            <v>232538</v>
          </cell>
          <cell r="O41">
            <v>142722</v>
          </cell>
          <cell r="P41">
            <v>256073</v>
          </cell>
          <cell r="Q41">
            <v>142722</v>
          </cell>
          <cell r="R41">
            <v>282052</v>
          </cell>
          <cell r="S41">
            <v>142722</v>
          </cell>
          <cell r="T41">
            <v>308838</v>
          </cell>
          <cell r="U41">
            <v>142722</v>
          </cell>
          <cell r="V41">
            <v>334160</v>
          </cell>
          <cell r="W41">
            <v>142722</v>
          </cell>
          <cell r="X41">
            <v>354636</v>
          </cell>
          <cell r="Y41">
            <v>142722</v>
          </cell>
        </row>
        <row r="42">
          <cell r="B42">
            <v>14307</v>
          </cell>
          <cell r="C42">
            <v>15818</v>
          </cell>
          <cell r="D42">
            <v>26010</v>
          </cell>
          <cell r="E42">
            <v>30157</v>
          </cell>
          <cell r="F42">
            <v>43487</v>
          </cell>
          <cell r="G42">
            <v>48722</v>
          </cell>
          <cell r="H42">
            <v>58237</v>
          </cell>
          <cell r="I42">
            <v>66624</v>
          </cell>
          <cell r="J42">
            <v>75259</v>
          </cell>
          <cell r="K42">
            <v>84005</v>
          </cell>
          <cell r="L42">
            <v>92219</v>
          </cell>
          <cell r="M42">
            <v>84005</v>
          </cell>
          <cell r="N42">
            <v>107486</v>
          </cell>
          <cell r="O42">
            <v>84005</v>
          </cell>
          <cell r="P42">
            <v>117265</v>
          </cell>
          <cell r="Q42">
            <v>84005</v>
          </cell>
          <cell r="R42">
            <v>129728</v>
          </cell>
          <cell r="S42">
            <v>84005</v>
          </cell>
          <cell r="T42">
            <v>145662</v>
          </cell>
          <cell r="U42">
            <v>84005</v>
          </cell>
          <cell r="V42">
            <v>160498</v>
          </cell>
          <cell r="W42">
            <v>84005</v>
          </cell>
          <cell r="X42">
            <v>171179</v>
          </cell>
          <cell r="Y42">
            <v>84005</v>
          </cell>
        </row>
        <row r="43">
          <cell r="B43">
            <v>44</v>
          </cell>
          <cell r="C43">
            <v>11</v>
          </cell>
          <cell r="D43">
            <v>78</v>
          </cell>
          <cell r="E43">
            <v>21</v>
          </cell>
          <cell r="F43">
            <v>173</v>
          </cell>
          <cell r="G43">
            <v>38</v>
          </cell>
          <cell r="H43">
            <v>286</v>
          </cell>
          <cell r="I43">
            <v>39</v>
          </cell>
          <cell r="J43">
            <v>465</v>
          </cell>
          <cell r="K43">
            <v>49</v>
          </cell>
          <cell r="L43">
            <v>601</v>
          </cell>
          <cell r="M43">
            <v>49</v>
          </cell>
          <cell r="N43">
            <v>612</v>
          </cell>
          <cell r="O43">
            <v>49</v>
          </cell>
          <cell r="P43">
            <v>627</v>
          </cell>
          <cell r="Q43">
            <v>49</v>
          </cell>
          <cell r="R43">
            <v>645</v>
          </cell>
          <cell r="S43">
            <v>49</v>
          </cell>
          <cell r="T43">
            <v>659</v>
          </cell>
          <cell r="U43">
            <v>49</v>
          </cell>
          <cell r="V43">
            <v>666</v>
          </cell>
          <cell r="W43">
            <v>49</v>
          </cell>
          <cell r="X43">
            <v>679</v>
          </cell>
          <cell r="Y43">
            <v>49</v>
          </cell>
        </row>
        <row r="44">
          <cell r="B44">
            <v>237</v>
          </cell>
          <cell r="C44">
            <v>140</v>
          </cell>
          <cell r="D44">
            <v>455</v>
          </cell>
          <cell r="E44">
            <v>250</v>
          </cell>
          <cell r="F44">
            <v>756</v>
          </cell>
          <cell r="G44">
            <v>423</v>
          </cell>
          <cell r="H44">
            <v>997</v>
          </cell>
          <cell r="I44">
            <v>665</v>
          </cell>
          <cell r="J44">
            <v>1432</v>
          </cell>
          <cell r="K44">
            <v>813</v>
          </cell>
          <cell r="L44">
            <v>1742</v>
          </cell>
          <cell r="M44">
            <v>813</v>
          </cell>
          <cell r="N44">
            <v>1933</v>
          </cell>
          <cell r="O44">
            <v>813</v>
          </cell>
          <cell r="P44">
            <v>2098</v>
          </cell>
          <cell r="Q44">
            <v>813</v>
          </cell>
          <cell r="R44">
            <v>2217</v>
          </cell>
          <cell r="S44">
            <v>813</v>
          </cell>
          <cell r="T44">
            <v>2349</v>
          </cell>
          <cell r="U44">
            <v>813</v>
          </cell>
          <cell r="V44">
            <v>2473</v>
          </cell>
          <cell r="W44">
            <v>813</v>
          </cell>
          <cell r="X44">
            <v>2607</v>
          </cell>
          <cell r="Y44">
            <v>813</v>
          </cell>
        </row>
        <row r="45">
          <cell r="B45">
            <v>1288590</v>
          </cell>
          <cell r="C45">
            <v>1278000</v>
          </cell>
          <cell r="D45">
            <v>2361234</v>
          </cell>
          <cell r="E45">
            <v>2330008</v>
          </cell>
          <cell r="F45">
            <v>4032925</v>
          </cell>
          <cell r="G45">
            <v>3880374</v>
          </cell>
          <cell r="H45">
            <v>5313296</v>
          </cell>
          <cell r="I45">
            <v>5175029</v>
          </cell>
          <cell r="J45">
            <v>6704960</v>
          </cell>
          <cell r="K45">
            <v>6450773</v>
          </cell>
          <cell r="L45">
            <v>8085288</v>
          </cell>
          <cell r="M45">
            <v>6450773</v>
          </cell>
          <cell r="N45">
            <v>9372268</v>
          </cell>
          <cell r="O45">
            <v>6450773</v>
          </cell>
          <cell r="P45">
            <v>10257424</v>
          </cell>
          <cell r="Q45">
            <v>6450773</v>
          </cell>
          <cell r="R45">
            <v>11552344</v>
          </cell>
          <cell r="S45">
            <v>6450773</v>
          </cell>
          <cell r="T45">
            <v>12754184</v>
          </cell>
          <cell r="U45">
            <v>6450773</v>
          </cell>
          <cell r="V45">
            <v>13886653</v>
          </cell>
          <cell r="W45">
            <v>6450773</v>
          </cell>
          <cell r="X45">
            <v>14769344</v>
          </cell>
          <cell r="Y45">
            <v>6450773</v>
          </cell>
        </row>
      </sheetData>
      <sheetData sheetId="3" refreshError="1">
        <row r="1">
          <cell r="A1">
            <v>5</v>
          </cell>
        </row>
        <row r="32">
          <cell r="A32" t="str">
            <v>PU</v>
          </cell>
          <cell r="B32">
            <v>8977</v>
          </cell>
          <cell r="C32">
            <v>8200</v>
          </cell>
          <cell r="D32">
            <v>5831</v>
          </cell>
          <cell r="E32">
            <v>5943</v>
          </cell>
          <cell r="F32">
            <v>8607</v>
          </cell>
          <cell r="G32">
            <v>8745</v>
          </cell>
          <cell r="H32">
            <v>6528</v>
          </cell>
          <cell r="I32">
            <v>7379</v>
          </cell>
          <cell r="J32">
            <v>7495</v>
          </cell>
          <cell r="K32">
            <v>6989</v>
          </cell>
          <cell r="L32">
            <v>7142</v>
          </cell>
          <cell r="M32">
            <v>0</v>
          </cell>
          <cell r="N32">
            <v>6938</v>
          </cell>
          <cell r="O32">
            <v>0</v>
          </cell>
          <cell r="P32">
            <v>5660</v>
          </cell>
          <cell r="Q32">
            <v>0</v>
          </cell>
          <cell r="R32">
            <v>7153</v>
          </cell>
          <cell r="S32">
            <v>0</v>
          </cell>
          <cell r="T32">
            <v>6528</v>
          </cell>
          <cell r="U32">
            <v>0</v>
          </cell>
          <cell r="V32">
            <v>7328</v>
          </cell>
          <cell r="W32">
            <v>0</v>
          </cell>
          <cell r="X32">
            <v>7956</v>
          </cell>
          <cell r="Y32">
            <v>0</v>
          </cell>
        </row>
        <row r="33">
          <cell r="A33" t="str">
            <v>1A</v>
          </cell>
          <cell r="B33">
            <v>20539</v>
          </cell>
          <cell r="C33">
            <v>21803</v>
          </cell>
          <cell r="D33">
            <v>19196</v>
          </cell>
          <cell r="E33">
            <v>19734</v>
          </cell>
          <cell r="F33">
            <v>24380</v>
          </cell>
          <cell r="G33">
            <v>23178</v>
          </cell>
          <cell r="H33">
            <v>21081</v>
          </cell>
          <cell r="I33">
            <v>20798</v>
          </cell>
          <cell r="J33">
            <v>19433</v>
          </cell>
          <cell r="K33">
            <v>19932</v>
          </cell>
          <cell r="L33">
            <v>22809</v>
          </cell>
          <cell r="M33">
            <v>0</v>
          </cell>
          <cell r="N33">
            <v>20104</v>
          </cell>
          <cell r="O33">
            <v>0</v>
          </cell>
          <cell r="P33">
            <v>14661</v>
          </cell>
          <cell r="Q33">
            <v>0</v>
          </cell>
          <cell r="R33">
            <v>20198</v>
          </cell>
          <cell r="S33">
            <v>0</v>
          </cell>
          <cell r="T33">
            <v>22558</v>
          </cell>
          <cell r="U33">
            <v>0</v>
          </cell>
          <cell r="V33">
            <v>22890</v>
          </cell>
          <cell r="W33">
            <v>0</v>
          </cell>
          <cell r="X33">
            <v>23410</v>
          </cell>
          <cell r="Y33">
            <v>0</v>
          </cell>
        </row>
        <row r="34">
          <cell r="A34" t="str">
            <v>1B</v>
          </cell>
          <cell r="B34">
            <v>38479</v>
          </cell>
          <cell r="C34">
            <v>39348</v>
          </cell>
          <cell r="D34">
            <v>36863</v>
          </cell>
          <cell r="E34">
            <v>36012</v>
          </cell>
          <cell r="F34">
            <v>46660</v>
          </cell>
          <cell r="G34">
            <v>42498</v>
          </cell>
          <cell r="H34">
            <v>37282</v>
          </cell>
          <cell r="I34">
            <v>38490</v>
          </cell>
          <cell r="J34">
            <v>41575</v>
          </cell>
          <cell r="K34">
            <v>36943</v>
          </cell>
          <cell r="L34">
            <v>42156</v>
          </cell>
          <cell r="M34">
            <v>0</v>
          </cell>
          <cell r="N34">
            <v>38865</v>
          </cell>
          <cell r="O34">
            <v>0</v>
          </cell>
          <cell r="P34">
            <v>29041</v>
          </cell>
          <cell r="Q34">
            <v>0</v>
          </cell>
          <cell r="R34">
            <v>36514</v>
          </cell>
          <cell r="S34">
            <v>0</v>
          </cell>
          <cell r="T34">
            <v>41249</v>
          </cell>
          <cell r="U34">
            <v>0</v>
          </cell>
          <cell r="V34">
            <v>40932</v>
          </cell>
          <cell r="W34">
            <v>0</v>
          </cell>
          <cell r="X34">
            <v>34822</v>
          </cell>
          <cell r="Y34">
            <v>0</v>
          </cell>
        </row>
        <row r="35">
          <cell r="A35" t="str">
            <v>2</v>
          </cell>
          <cell r="B35">
            <v>82685</v>
          </cell>
          <cell r="C35">
            <v>80131</v>
          </cell>
          <cell r="D35">
            <v>72245</v>
          </cell>
          <cell r="E35">
            <v>68269</v>
          </cell>
          <cell r="F35">
            <v>105296</v>
          </cell>
          <cell r="G35">
            <v>91959</v>
          </cell>
          <cell r="H35">
            <v>86524</v>
          </cell>
          <cell r="I35">
            <v>87125</v>
          </cell>
          <cell r="J35">
            <v>92537</v>
          </cell>
          <cell r="K35">
            <v>91870</v>
          </cell>
          <cell r="L35">
            <v>91057</v>
          </cell>
          <cell r="M35">
            <v>0</v>
          </cell>
          <cell r="N35">
            <v>80189</v>
          </cell>
          <cell r="O35">
            <v>0</v>
          </cell>
          <cell r="P35">
            <v>63851</v>
          </cell>
          <cell r="Q35">
            <v>0</v>
          </cell>
          <cell r="R35">
            <v>84184</v>
          </cell>
          <cell r="S35">
            <v>0</v>
          </cell>
          <cell r="T35">
            <v>86040</v>
          </cell>
          <cell r="U35">
            <v>0</v>
          </cell>
          <cell r="V35">
            <v>85239</v>
          </cell>
          <cell r="W35">
            <v>0</v>
          </cell>
          <cell r="X35">
            <v>76136</v>
          </cell>
          <cell r="Y35">
            <v>0</v>
          </cell>
        </row>
        <row r="36">
          <cell r="A36" t="str">
            <v>ALTRI</v>
          </cell>
          <cell r="B36">
            <v>258</v>
          </cell>
          <cell r="C36">
            <v>334</v>
          </cell>
          <cell r="D36">
            <v>209</v>
          </cell>
          <cell r="E36">
            <v>240</v>
          </cell>
          <cell r="F36">
            <v>328</v>
          </cell>
          <cell r="G36">
            <v>399</v>
          </cell>
          <cell r="H36">
            <v>264</v>
          </cell>
          <cell r="I36">
            <v>380</v>
          </cell>
          <cell r="J36">
            <v>370</v>
          </cell>
          <cell r="K36">
            <v>379</v>
          </cell>
          <cell r="L36">
            <v>316</v>
          </cell>
          <cell r="M36">
            <v>0</v>
          </cell>
          <cell r="N36">
            <v>316</v>
          </cell>
          <cell r="O36">
            <v>0</v>
          </cell>
          <cell r="P36">
            <v>219</v>
          </cell>
          <cell r="Q36">
            <v>0</v>
          </cell>
          <cell r="R36">
            <v>272</v>
          </cell>
          <cell r="S36">
            <v>0</v>
          </cell>
          <cell r="T36">
            <v>276</v>
          </cell>
          <cell r="U36">
            <v>0</v>
          </cell>
          <cell r="V36">
            <v>209</v>
          </cell>
          <cell r="W36">
            <v>0</v>
          </cell>
          <cell r="X36">
            <v>176</v>
          </cell>
          <cell r="Y36">
            <v>0</v>
          </cell>
        </row>
        <row r="37">
          <cell r="A37" t="str">
            <v>Totale complessivo</v>
          </cell>
          <cell r="B37">
            <v>150938</v>
          </cell>
          <cell r="C37">
            <v>149816</v>
          </cell>
          <cell r="D37">
            <v>134344</v>
          </cell>
          <cell r="E37">
            <v>130198</v>
          </cell>
          <cell r="F37">
            <v>185271</v>
          </cell>
          <cell r="G37">
            <v>166779</v>
          </cell>
          <cell r="H37">
            <v>151679</v>
          </cell>
          <cell r="I37">
            <v>154172</v>
          </cell>
          <cell r="J37">
            <v>161410</v>
          </cell>
          <cell r="K37">
            <v>156113</v>
          </cell>
          <cell r="L37">
            <v>163480</v>
          </cell>
          <cell r="M37">
            <v>0</v>
          </cell>
          <cell r="N37">
            <v>146412</v>
          </cell>
          <cell r="O37">
            <v>0</v>
          </cell>
          <cell r="P37">
            <v>113432</v>
          </cell>
          <cell r="Q37">
            <v>0</v>
          </cell>
          <cell r="R37">
            <v>148321</v>
          </cell>
          <cell r="S37">
            <v>0</v>
          </cell>
          <cell r="T37">
            <v>156651</v>
          </cell>
          <cell r="U37">
            <v>0</v>
          </cell>
          <cell r="V37">
            <v>156598</v>
          </cell>
          <cell r="W37">
            <v>0</v>
          </cell>
          <cell r="X37">
            <v>142500</v>
          </cell>
          <cell r="Y37">
            <v>0</v>
          </cell>
        </row>
      </sheetData>
      <sheetData sheetId="4" refreshError="1">
        <row r="1">
          <cell r="A1">
            <v>5</v>
          </cell>
        </row>
        <row r="32">
          <cell r="B32">
            <v>8977</v>
          </cell>
          <cell r="C32">
            <v>8200</v>
          </cell>
          <cell r="D32">
            <v>14808</v>
          </cell>
          <cell r="E32">
            <v>14143</v>
          </cell>
          <cell r="F32">
            <v>23415</v>
          </cell>
          <cell r="G32">
            <v>22888</v>
          </cell>
          <cell r="H32">
            <v>29943</v>
          </cell>
          <cell r="I32">
            <v>30267</v>
          </cell>
          <cell r="J32">
            <v>37438</v>
          </cell>
          <cell r="K32">
            <v>37256</v>
          </cell>
          <cell r="L32">
            <v>44580</v>
          </cell>
          <cell r="M32">
            <v>37256</v>
          </cell>
          <cell r="N32">
            <v>51518</v>
          </cell>
          <cell r="O32">
            <v>37256</v>
          </cell>
          <cell r="P32">
            <v>57178</v>
          </cell>
          <cell r="Q32">
            <v>37256</v>
          </cell>
          <cell r="R32">
            <v>64331</v>
          </cell>
          <cell r="S32">
            <v>37256</v>
          </cell>
          <cell r="T32">
            <v>70859</v>
          </cell>
          <cell r="U32">
            <v>37256</v>
          </cell>
          <cell r="V32">
            <v>78187</v>
          </cell>
          <cell r="W32">
            <v>37256</v>
          </cell>
          <cell r="X32">
            <v>86143</v>
          </cell>
          <cell r="Y32">
            <v>37256</v>
          </cell>
        </row>
        <row r="33">
          <cell r="B33">
            <v>20539</v>
          </cell>
          <cell r="C33">
            <v>21803</v>
          </cell>
          <cell r="D33">
            <v>39735</v>
          </cell>
          <cell r="E33">
            <v>41537</v>
          </cell>
          <cell r="F33">
            <v>64115</v>
          </cell>
          <cell r="G33">
            <v>64715</v>
          </cell>
          <cell r="H33">
            <v>85196</v>
          </cell>
          <cell r="I33">
            <v>85513</v>
          </cell>
          <cell r="J33">
            <v>104629</v>
          </cell>
          <cell r="K33">
            <v>105445</v>
          </cell>
          <cell r="L33">
            <v>127438</v>
          </cell>
          <cell r="M33">
            <v>105445</v>
          </cell>
          <cell r="N33">
            <v>147542</v>
          </cell>
          <cell r="O33">
            <v>105445</v>
          </cell>
          <cell r="P33">
            <v>162203</v>
          </cell>
          <cell r="Q33">
            <v>105445</v>
          </cell>
          <cell r="R33">
            <v>182401</v>
          </cell>
          <cell r="S33">
            <v>105445</v>
          </cell>
          <cell r="T33">
            <v>204959</v>
          </cell>
          <cell r="U33">
            <v>105445</v>
          </cell>
          <cell r="V33">
            <v>227849</v>
          </cell>
          <cell r="W33">
            <v>105445</v>
          </cell>
          <cell r="X33">
            <v>251259</v>
          </cell>
          <cell r="Y33">
            <v>105445</v>
          </cell>
        </row>
        <row r="34">
          <cell r="B34">
            <v>38479</v>
          </cell>
          <cell r="C34">
            <v>39348</v>
          </cell>
          <cell r="D34">
            <v>75342</v>
          </cell>
          <cell r="E34">
            <v>75360</v>
          </cell>
          <cell r="F34">
            <v>122002</v>
          </cell>
          <cell r="G34">
            <v>117858</v>
          </cell>
          <cell r="H34">
            <v>159284</v>
          </cell>
          <cell r="I34">
            <v>156348</v>
          </cell>
          <cell r="J34">
            <v>200859</v>
          </cell>
          <cell r="K34">
            <v>193291</v>
          </cell>
          <cell r="L34">
            <v>243015</v>
          </cell>
          <cell r="M34">
            <v>193291</v>
          </cell>
          <cell r="N34">
            <v>281880</v>
          </cell>
          <cell r="O34">
            <v>193291</v>
          </cell>
          <cell r="P34">
            <v>310921</v>
          </cell>
          <cell r="Q34">
            <v>193291</v>
          </cell>
          <cell r="R34">
            <v>347435</v>
          </cell>
          <cell r="S34">
            <v>193291</v>
          </cell>
          <cell r="T34">
            <v>388684</v>
          </cell>
          <cell r="U34">
            <v>193291</v>
          </cell>
          <cell r="V34">
            <v>429616</v>
          </cell>
          <cell r="W34">
            <v>193291</v>
          </cell>
          <cell r="X34">
            <v>464438</v>
          </cell>
          <cell r="Y34">
            <v>193291</v>
          </cell>
        </row>
        <row r="35">
          <cell r="B35">
            <v>82685</v>
          </cell>
          <cell r="C35">
            <v>80131</v>
          </cell>
          <cell r="D35">
            <v>154930</v>
          </cell>
          <cell r="E35">
            <v>148400</v>
          </cell>
          <cell r="F35">
            <v>260226</v>
          </cell>
          <cell r="G35">
            <v>240359</v>
          </cell>
          <cell r="H35">
            <v>346750</v>
          </cell>
          <cell r="I35">
            <v>327484</v>
          </cell>
          <cell r="J35">
            <v>439287</v>
          </cell>
          <cell r="K35">
            <v>419354</v>
          </cell>
          <cell r="L35">
            <v>530344</v>
          </cell>
          <cell r="M35">
            <v>419354</v>
          </cell>
          <cell r="N35">
            <v>610533</v>
          </cell>
          <cell r="O35">
            <v>419354</v>
          </cell>
          <cell r="P35">
            <v>674384</v>
          </cell>
          <cell r="Q35">
            <v>419354</v>
          </cell>
          <cell r="R35">
            <v>758568</v>
          </cell>
          <cell r="S35">
            <v>419354</v>
          </cell>
          <cell r="T35">
            <v>844608</v>
          </cell>
          <cell r="U35">
            <v>419354</v>
          </cell>
          <cell r="V35">
            <v>929847</v>
          </cell>
          <cell r="W35">
            <v>419354</v>
          </cell>
          <cell r="X35">
            <v>1005983</v>
          </cell>
          <cell r="Y35">
            <v>419354</v>
          </cell>
        </row>
        <row r="36">
          <cell r="B36">
            <v>258</v>
          </cell>
          <cell r="C36">
            <v>334</v>
          </cell>
          <cell r="D36">
            <v>467</v>
          </cell>
          <cell r="E36">
            <v>574</v>
          </cell>
          <cell r="F36">
            <v>795</v>
          </cell>
          <cell r="G36">
            <v>973</v>
          </cell>
          <cell r="H36">
            <v>1059</v>
          </cell>
          <cell r="I36">
            <v>1353</v>
          </cell>
          <cell r="J36">
            <v>1429</v>
          </cell>
          <cell r="K36">
            <v>1732</v>
          </cell>
          <cell r="L36">
            <v>1745</v>
          </cell>
          <cell r="M36">
            <v>1732</v>
          </cell>
          <cell r="N36">
            <v>2061</v>
          </cell>
          <cell r="O36">
            <v>1732</v>
          </cell>
          <cell r="P36">
            <v>2280</v>
          </cell>
          <cell r="Q36">
            <v>1732</v>
          </cell>
          <cell r="R36">
            <v>2552</v>
          </cell>
          <cell r="S36">
            <v>1732</v>
          </cell>
          <cell r="T36">
            <v>2828</v>
          </cell>
          <cell r="U36">
            <v>1732</v>
          </cell>
          <cell r="V36">
            <v>3037</v>
          </cell>
          <cell r="W36">
            <v>1732</v>
          </cell>
          <cell r="X36">
            <v>3213</v>
          </cell>
          <cell r="Y36">
            <v>1732</v>
          </cell>
        </row>
        <row r="37">
          <cell r="B37">
            <v>150938</v>
          </cell>
          <cell r="C37">
            <v>149816</v>
          </cell>
          <cell r="D37">
            <v>285282</v>
          </cell>
          <cell r="E37">
            <v>280014</v>
          </cell>
          <cell r="F37">
            <v>470553</v>
          </cell>
          <cell r="G37">
            <v>446793</v>
          </cell>
          <cell r="H37">
            <v>622232</v>
          </cell>
          <cell r="I37">
            <v>600965</v>
          </cell>
          <cell r="J37">
            <v>783642</v>
          </cell>
          <cell r="K37">
            <v>757078</v>
          </cell>
          <cell r="L37">
            <v>947122</v>
          </cell>
          <cell r="M37">
            <v>757078</v>
          </cell>
          <cell r="N37">
            <v>1093534</v>
          </cell>
          <cell r="O37">
            <v>757078</v>
          </cell>
          <cell r="P37">
            <v>1206966</v>
          </cell>
          <cell r="Q37">
            <v>757078</v>
          </cell>
          <cell r="R37">
            <v>1355287</v>
          </cell>
          <cell r="S37">
            <v>757078</v>
          </cell>
          <cell r="T37">
            <v>1511938</v>
          </cell>
          <cell r="U37">
            <v>757078</v>
          </cell>
          <cell r="V37">
            <v>1668536</v>
          </cell>
          <cell r="W37">
            <v>757078</v>
          </cell>
          <cell r="X37">
            <v>1811036</v>
          </cell>
          <cell r="Y37">
            <v>757078</v>
          </cell>
        </row>
      </sheetData>
      <sheetData sheetId="5" refreshError="1">
        <row r="1">
          <cell r="A1">
            <v>5</v>
          </cell>
        </row>
        <row r="31">
          <cell r="A31" t="str">
            <v>A</v>
          </cell>
          <cell r="B31">
            <v>44735.22</v>
          </cell>
          <cell r="C31">
            <v>37500.449999999997</v>
          </cell>
          <cell r="D31">
            <v>45487.5</v>
          </cell>
          <cell r="E31">
            <v>41265.49</v>
          </cell>
          <cell r="F31">
            <v>39444.58</v>
          </cell>
          <cell r="G31">
            <v>38650.239999999998</v>
          </cell>
          <cell r="H31">
            <v>39572.080000000002</v>
          </cell>
          <cell r="I31">
            <v>21797.08</v>
          </cell>
          <cell r="J31">
            <v>34025.19</v>
          </cell>
          <cell r="K31">
            <v>34106.79</v>
          </cell>
          <cell r="L31">
            <v>30938.51</v>
          </cell>
          <cell r="M31">
            <v>21425.83</v>
          </cell>
        </row>
        <row r="32">
          <cell r="A32" t="str">
            <v>B</v>
          </cell>
          <cell r="B32">
            <v>347421.43</v>
          </cell>
          <cell r="C32">
            <v>289693.77</v>
          </cell>
          <cell r="D32">
            <v>419063.78</v>
          </cell>
          <cell r="E32">
            <v>336086.42</v>
          </cell>
          <cell r="F32">
            <v>332545.03000000003</v>
          </cell>
          <cell r="G32">
            <v>332214.23</v>
          </cell>
          <cell r="H32">
            <v>332421.86</v>
          </cell>
          <cell r="I32">
            <v>212016.95</v>
          </cell>
          <cell r="J32">
            <v>327991.39</v>
          </cell>
          <cell r="K32">
            <v>300451.26</v>
          </cell>
          <cell r="L32">
            <v>279305.42</v>
          </cell>
          <cell r="M32">
            <v>215141.86</v>
          </cell>
        </row>
        <row r="33">
          <cell r="A33" t="str">
            <v>C</v>
          </cell>
          <cell r="B33">
            <v>307019.34000000003</v>
          </cell>
          <cell r="C33">
            <v>259614.89</v>
          </cell>
          <cell r="D33">
            <v>386853.41</v>
          </cell>
          <cell r="E33">
            <v>312221.78000000003</v>
          </cell>
          <cell r="F33">
            <v>305191.09999999998</v>
          </cell>
          <cell r="G33">
            <v>305709.74</v>
          </cell>
          <cell r="H33">
            <v>304644.8</v>
          </cell>
          <cell r="I33">
            <v>201633</v>
          </cell>
          <cell r="J33">
            <v>298821.76000000001</v>
          </cell>
          <cell r="K33">
            <v>273444.67</v>
          </cell>
          <cell r="L33">
            <v>253630.93</v>
          </cell>
          <cell r="M33">
            <v>202223.14</v>
          </cell>
        </row>
        <row r="34">
          <cell r="A34" t="str">
            <v>D</v>
          </cell>
          <cell r="B34">
            <v>220790.41</v>
          </cell>
          <cell r="C34">
            <v>183742.75</v>
          </cell>
          <cell r="D34">
            <v>286489.45</v>
          </cell>
          <cell r="E34">
            <v>226284.64</v>
          </cell>
          <cell r="F34">
            <v>221475.03</v>
          </cell>
          <cell r="G34">
            <v>221726.69</v>
          </cell>
          <cell r="H34">
            <v>217726.92</v>
          </cell>
          <cell r="I34">
            <v>148407.04999999999</v>
          </cell>
          <cell r="J34">
            <v>227800.88</v>
          </cell>
          <cell r="K34">
            <v>198790.95</v>
          </cell>
          <cell r="L34">
            <v>184563.78</v>
          </cell>
          <cell r="M34">
            <v>145765.57999999999</v>
          </cell>
        </row>
        <row r="35">
          <cell r="A35" t="str">
            <v>E</v>
          </cell>
          <cell r="B35">
            <v>82109.67</v>
          </cell>
          <cell r="C35">
            <v>70512.47</v>
          </cell>
          <cell r="D35">
            <v>105783.3</v>
          </cell>
          <cell r="E35">
            <v>87390.65</v>
          </cell>
          <cell r="F35">
            <v>83578.31</v>
          </cell>
          <cell r="G35">
            <v>84129.01</v>
          </cell>
          <cell r="H35">
            <v>81607.789999999994</v>
          </cell>
          <cell r="I35">
            <v>59247.71</v>
          </cell>
          <cell r="J35">
            <v>84455.12</v>
          </cell>
          <cell r="K35">
            <v>75571.69</v>
          </cell>
          <cell r="L35">
            <v>70531.460000000006</v>
          </cell>
          <cell r="M35">
            <v>57749.66</v>
          </cell>
        </row>
        <row r="36">
          <cell r="A36" t="str">
            <v>H</v>
          </cell>
          <cell r="B36">
            <v>20056.79</v>
          </cell>
          <cell r="C36">
            <v>17839.830000000002</v>
          </cell>
          <cell r="D36">
            <v>35916.660000000003</v>
          </cell>
          <cell r="E36">
            <v>28042.79</v>
          </cell>
          <cell r="F36">
            <v>26828.6</v>
          </cell>
          <cell r="G36">
            <v>25615.17</v>
          </cell>
          <cell r="H36">
            <v>22233.759999999998</v>
          </cell>
          <cell r="I36">
            <v>13806.8</v>
          </cell>
          <cell r="J36">
            <v>23137.74</v>
          </cell>
          <cell r="K36">
            <v>17466.38</v>
          </cell>
          <cell r="L36">
            <v>16292.03</v>
          </cell>
          <cell r="M36">
            <v>12609.02</v>
          </cell>
        </row>
        <row r="37">
          <cell r="A37" t="str">
            <v>L0</v>
          </cell>
          <cell r="B37">
            <v>13459.17</v>
          </cell>
          <cell r="C37">
            <v>11105.3</v>
          </cell>
          <cell r="D37">
            <v>15596.5</v>
          </cell>
          <cell r="E37">
            <v>13383.91</v>
          </cell>
          <cell r="F37">
            <v>13620.79</v>
          </cell>
          <cell r="G37">
            <v>13492.29</v>
          </cell>
          <cell r="H37">
            <v>13296.35</v>
          </cell>
          <cell r="I37">
            <v>9480.02</v>
          </cell>
          <cell r="J37">
            <v>12755.63</v>
          </cell>
          <cell r="K37">
            <v>12001.27</v>
          </cell>
          <cell r="L37">
            <v>11032.44</v>
          </cell>
          <cell r="M37">
            <v>8537.5300000000007</v>
          </cell>
        </row>
        <row r="38">
          <cell r="A38" t="str">
            <v>L1</v>
          </cell>
          <cell r="B38">
            <v>99161.22</v>
          </cell>
          <cell r="C38">
            <v>84527.19</v>
          </cell>
          <cell r="D38">
            <v>117812.01</v>
          </cell>
          <cell r="E38">
            <v>96377.17</v>
          </cell>
          <cell r="F38">
            <v>96705.74</v>
          </cell>
          <cell r="G38">
            <v>98143.2</v>
          </cell>
          <cell r="H38">
            <v>97813.56</v>
          </cell>
          <cell r="I38">
            <v>67616.960000000006</v>
          </cell>
          <cell r="J38">
            <v>94053.04</v>
          </cell>
          <cell r="K38">
            <v>90668.14</v>
          </cell>
          <cell r="L38">
            <v>84520</v>
          </cell>
          <cell r="M38">
            <v>67205.72</v>
          </cell>
        </row>
        <row r="39">
          <cell r="A39" t="str">
            <v>L2</v>
          </cell>
          <cell r="B39">
            <v>27527.62</v>
          </cell>
          <cell r="C39">
            <v>24319.63</v>
          </cell>
          <cell r="D39">
            <v>34726.67</v>
          </cell>
          <cell r="E39">
            <v>29528.83</v>
          </cell>
          <cell r="F39">
            <v>28221.08</v>
          </cell>
          <cell r="G39">
            <v>28973.78</v>
          </cell>
          <cell r="H39">
            <v>27980.81</v>
          </cell>
          <cell r="I39">
            <v>19922.97</v>
          </cell>
          <cell r="J39">
            <v>27622.14</v>
          </cell>
          <cell r="K39">
            <v>26218.66</v>
          </cell>
          <cell r="L39">
            <v>24072.080000000002</v>
          </cell>
          <cell r="M39">
            <v>18970.55</v>
          </cell>
        </row>
        <row r="40">
          <cell r="A40" t="str">
            <v>P</v>
          </cell>
          <cell r="B40">
            <v>17620.46</v>
          </cell>
          <cell r="C40">
            <v>15486.54</v>
          </cell>
          <cell r="D40">
            <v>19190.169999999998</v>
          </cell>
          <cell r="E40">
            <v>16811.45</v>
          </cell>
          <cell r="F40">
            <v>16751.419999999998</v>
          </cell>
          <cell r="G40">
            <v>17345.439999999999</v>
          </cell>
          <cell r="H40">
            <v>16810.97</v>
          </cell>
          <cell r="I40">
            <v>12775.14</v>
          </cell>
          <cell r="J40">
            <v>15434.47</v>
          </cell>
          <cell r="K40">
            <v>16284.23</v>
          </cell>
          <cell r="L40">
            <v>14955.48</v>
          </cell>
          <cell r="M40">
            <v>12807.74</v>
          </cell>
        </row>
        <row r="41">
          <cell r="A41" t="str">
            <v>ALTRI</v>
          </cell>
          <cell r="B41">
            <v>46079.659999999683</v>
          </cell>
          <cell r="C41">
            <v>35716.1599999998</v>
          </cell>
          <cell r="D41">
            <v>58480.55</v>
          </cell>
          <cell r="E41">
            <v>43107.869999999879</v>
          </cell>
          <cell r="F41">
            <v>43423.329999999842</v>
          </cell>
          <cell r="G41">
            <v>43069.21</v>
          </cell>
          <cell r="H41">
            <v>42252.100000000093</v>
          </cell>
          <cell r="I41">
            <v>28575.310000000056</v>
          </cell>
          <cell r="J41">
            <v>48703.64000000013</v>
          </cell>
          <cell r="K41">
            <v>38239.970000000088</v>
          </cell>
          <cell r="L41">
            <v>35477.9</v>
          </cell>
          <cell r="M41">
            <v>26121.329999999842</v>
          </cell>
        </row>
        <row r="42">
          <cell r="A42" t="str">
            <v>Totale complessivo</v>
          </cell>
          <cell r="B42">
            <v>1225980.99</v>
          </cell>
          <cell r="C42">
            <v>1030058.98</v>
          </cell>
          <cell r="D42">
            <v>1525400</v>
          </cell>
          <cell r="E42">
            <v>1230501</v>
          </cell>
          <cell r="F42">
            <v>1207785.01</v>
          </cell>
          <cell r="G42">
            <v>1209069</v>
          </cell>
          <cell r="H42">
            <v>1196361</v>
          </cell>
          <cell r="I42">
            <v>795278.99</v>
          </cell>
          <cell r="J42">
            <v>1194801</v>
          </cell>
          <cell r="K42">
            <v>1083244.01</v>
          </cell>
          <cell r="L42">
            <v>1005320.03</v>
          </cell>
          <cell r="M42">
            <v>788557.96</v>
          </cell>
        </row>
        <row r="85">
          <cell r="B85">
            <v>44735.22</v>
          </cell>
          <cell r="C85">
            <v>82235.67</v>
          </cell>
          <cell r="D85">
            <v>127723.17</v>
          </cell>
          <cell r="E85">
            <v>168988.66</v>
          </cell>
          <cell r="F85">
            <v>208433.24</v>
          </cell>
          <cell r="G85">
            <v>247083.48</v>
          </cell>
          <cell r="H85">
            <v>286655.56</v>
          </cell>
          <cell r="I85">
            <v>308452.64</v>
          </cell>
          <cell r="J85">
            <v>342477.83</v>
          </cell>
          <cell r="K85">
            <v>376584.62</v>
          </cell>
          <cell r="L85">
            <v>407523.13</v>
          </cell>
          <cell r="M85">
            <v>428948.96</v>
          </cell>
        </row>
        <row r="86">
          <cell r="B86">
            <v>347421.43</v>
          </cell>
          <cell r="C86">
            <v>637115.19999999995</v>
          </cell>
          <cell r="D86">
            <v>1056178.98</v>
          </cell>
          <cell r="E86">
            <v>1392265.4</v>
          </cell>
          <cell r="F86">
            <v>1724810.43</v>
          </cell>
          <cell r="G86">
            <v>2057024.66</v>
          </cell>
          <cell r="H86">
            <v>2389446.52</v>
          </cell>
          <cell r="I86">
            <v>2601463.4700000002</v>
          </cell>
          <cell r="J86">
            <v>2929454.86</v>
          </cell>
          <cell r="K86">
            <v>3229906.12</v>
          </cell>
          <cell r="L86">
            <v>3509211.54</v>
          </cell>
          <cell r="M86">
            <v>3724353.4</v>
          </cell>
        </row>
        <row r="87">
          <cell r="B87">
            <v>307019.34000000003</v>
          </cell>
          <cell r="C87">
            <v>566634.23</v>
          </cell>
          <cell r="D87">
            <v>953487.64</v>
          </cell>
          <cell r="E87">
            <v>1265709.42</v>
          </cell>
          <cell r="F87">
            <v>1570900.52</v>
          </cell>
          <cell r="G87">
            <v>1876610.26</v>
          </cell>
          <cell r="H87">
            <v>2181255.06</v>
          </cell>
          <cell r="I87">
            <v>2382888.06</v>
          </cell>
          <cell r="J87">
            <v>2681709.8199999998</v>
          </cell>
          <cell r="K87">
            <v>2955154.49</v>
          </cell>
          <cell r="L87">
            <v>3208785.42</v>
          </cell>
          <cell r="M87">
            <v>3411008.56</v>
          </cell>
        </row>
        <row r="88">
          <cell r="B88">
            <v>220790.41</v>
          </cell>
          <cell r="C88">
            <v>404533.16</v>
          </cell>
          <cell r="D88">
            <v>691022.61</v>
          </cell>
          <cell r="E88">
            <v>917307.25</v>
          </cell>
          <cell r="F88">
            <v>1138782.28</v>
          </cell>
          <cell r="G88">
            <v>1360508.97</v>
          </cell>
          <cell r="H88">
            <v>1578235.89</v>
          </cell>
          <cell r="I88">
            <v>1726642.94</v>
          </cell>
          <cell r="J88">
            <v>1954443.82</v>
          </cell>
          <cell r="K88">
            <v>2153234.77</v>
          </cell>
          <cell r="L88">
            <v>2337798.5499999998</v>
          </cell>
          <cell r="M88">
            <v>2483564.13</v>
          </cell>
        </row>
        <row r="89">
          <cell r="B89">
            <v>82109.67</v>
          </cell>
          <cell r="C89">
            <v>152622.14000000001</v>
          </cell>
          <cell r="D89">
            <v>258405.44</v>
          </cell>
          <cell r="E89">
            <v>345796.09</v>
          </cell>
          <cell r="F89">
            <v>429374.4</v>
          </cell>
          <cell r="G89">
            <v>513503.41</v>
          </cell>
          <cell r="H89">
            <v>595111.19999999995</v>
          </cell>
          <cell r="I89">
            <v>654358.91</v>
          </cell>
          <cell r="J89">
            <v>738814.03</v>
          </cell>
          <cell r="K89">
            <v>814385.72</v>
          </cell>
          <cell r="L89">
            <v>884917.18</v>
          </cell>
          <cell r="M89">
            <v>942666.84</v>
          </cell>
        </row>
        <row r="90">
          <cell r="B90">
            <v>20056.79</v>
          </cell>
          <cell r="C90">
            <v>37896.620000000003</v>
          </cell>
          <cell r="D90">
            <v>73813.279999999999</v>
          </cell>
          <cell r="E90">
            <v>101856.07</v>
          </cell>
          <cell r="F90">
            <v>128684.67</v>
          </cell>
          <cell r="G90">
            <v>154299.84</v>
          </cell>
          <cell r="H90">
            <v>176533.6</v>
          </cell>
          <cell r="I90">
            <v>190340.4</v>
          </cell>
          <cell r="J90">
            <v>213478.14</v>
          </cell>
          <cell r="K90">
            <v>230944.52</v>
          </cell>
          <cell r="L90">
            <v>247236.55</v>
          </cell>
          <cell r="M90">
            <v>259845.57</v>
          </cell>
        </row>
        <row r="91">
          <cell r="B91">
            <v>13459.17</v>
          </cell>
          <cell r="C91">
            <v>24564.47</v>
          </cell>
          <cell r="D91">
            <v>40160.97</v>
          </cell>
          <cell r="E91">
            <v>53544.88</v>
          </cell>
          <cell r="F91">
            <v>67165.67</v>
          </cell>
          <cell r="G91">
            <v>80657.960000000006</v>
          </cell>
          <cell r="H91">
            <v>93954.31</v>
          </cell>
          <cell r="I91">
            <v>103434.33</v>
          </cell>
          <cell r="J91">
            <v>116189.96</v>
          </cell>
          <cell r="K91">
            <v>128191.23</v>
          </cell>
          <cell r="L91">
            <v>139223.67000000001</v>
          </cell>
          <cell r="M91">
            <v>147761.20000000001</v>
          </cell>
        </row>
        <row r="92">
          <cell r="B92">
            <v>99161.22</v>
          </cell>
          <cell r="C92">
            <v>183688.41</v>
          </cell>
          <cell r="D92">
            <v>301500.42</v>
          </cell>
          <cell r="E92">
            <v>397877.59</v>
          </cell>
          <cell r="F92">
            <v>494583.33</v>
          </cell>
          <cell r="G92">
            <v>592726.53</v>
          </cell>
          <cell r="H92">
            <v>690540.09</v>
          </cell>
          <cell r="I92">
            <v>758157.05</v>
          </cell>
          <cell r="J92">
            <v>852210.09</v>
          </cell>
          <cell r="K92">
            <v>942878.23</v>
          </cell>
          <cell r="L92">
            <v>1027398.23</v>
          </cell>
          <cell r="M92">
            <v>1094603.95</v>
          </cell>
        </row>
        <row r="93">
          <cell r="B93">
            <v>27527.62</v>
          </cell>
          <cell r="C93">
            <v>51847.25</v>
          </cell>
          <cell r="D93">
            <v>86573.92</v>
          </cell>
          <cell r="E93">
            <v>116102.75</v>
          </cell>
          <cell r="F93">
            <v>144323.82999999999</v>
          </cell>
          <cell r="G93">
            <v>173297.61</v>
          </cell>
          <cell r="H93">
            <v>201278.42</v>
          </cell>
          <cell r="I93">
            <v>221201.39</v>
          </cell>
          <cell r="J93">
            <v>248823.53</v>
          </cell>
          <cell r="K93">
            <v>275042.19</v>
          </cell>
          <cell r="L93">
            <v>299114.27</v>
          </cell>
          <cell r="M93">
            <v>318084.82</v>
          </cell>
        </row>
        <row r="94">
          <cell r="B94">
            <v>17620.46</v>
          </cell>
          <cell r="C94">
            <v>33107</v>
          </cell>
          <cell r="D94">
            <v>52297.17</v>
          </cell>
          <cell r="E94">
            <v>69108.62</v>
          </cell>
          <cell r="F94">
            <v>85860.04</v>
          </cell>
          <cell r="G94">
            <v>103205.48</v>
          </cell>
          <cell r="H94">
            <v>120016.45</v>
          </cell>
          <cell r="I94">
            <v>132791.59</v>
          </cell>
          <cell r="J94">
            <v>148226.06</v>
          </cell>
          <cell r="K94">
            <v>164510.29</v>
          </cell>
          <cell r="L94">
            <v>179465.77</v>
          </cell>
          <cell r="M94">
            <v>192273.51</v>
          </cell>
        </row>
        <row r="95">
          <cell r="B95">
            <v>46079.659999999683</v>
          </cell>
          <cell r="C95">
            <v>81795.819999999483</v>
          </cell>
          <cell r="D95">
            <v>140276.37</v>
          </cell>
          <cell r="E95">
            <v>183384.23999999941</v>
          </cell>
          <cell r="F95">
            <v>226807.56999999925</v>
          </cell>
          <cell r="G95">
            <v>269876.77999999921</v>
          </cell>
          <cell r="H95">
            <v>312128.87999999931</v>
          </cell>
          <cell r="I95">
            <v>340704.18999999936</v>
          </cell>
          <cell r="J95">
            <v>389407.82999999949</v>
          </cell>
          <cell r="K95">
            <v>427647.8</v>
          </cell>
          <cell r="L95">
            <v>463125.7</v>
          </cell>
          <cell r="M95">
            <v>489247.02999999945</v>
          </cell>
        </row>
        <row r="96">
          <cell r="B96">
            <v>1225980.99</v>
          </cell>
          <cell r="C96">
            <v>2256039.9700000002</v>
          </cell>
          <cell r="D96">
            <v>3781439.97</v>
          </cell>
          <cell r="E96">
            <v>5011940.97</v>
          </cell>
          <cell r="F96">
            <v>6219725.9799999995</v>
          </cell>
          <cell r="G96">
            <v>7428794.9799999995</v>
          </cell>
          <cell r="H96">
            <v>8625155.9799999986</v>
          </cell>
          <cell r="I96">
            <v>9420434.9700000007</v>
          </cell>
          <cell r="J96">
            <v>10615235.970000001</v>
          </cell>
          <cell r="K96">
            <v>11698479.979999999</v>
          </cell>
          <cell r="L96">
            <v>12703800.01</v>
          </cell>
          <cell r="M96">
            <v>13492357.969999999</v>
          </cell>
        </row>
      </sheetData>
      <sheetData sheetId="6" refreshError="1">
        <row r="1">
          <cell r="A1">
            <v>5</v>
          </cell>
        </row>
        <row r="31">
          <cell r="A31" t="str">
            <v>PU</v>
          </cell>
          <cell r="B31">
            <v>8772.9</v>
          </cell>
          <cell r="C31">
            <v>7891.85</v>
          </cell>
          <cell r="D31">
            <v>10391.879999999999</v>
          </cell>
          <cell r="E31">
            <v>9539.56</v>
          </cell>
          <cell r="F31">
            <v>9210.75</v>
          </cell>
          <cell r="G31">
            <v>9225.52</v>
          </cell>
          <cell r="H31">
            <v>8645.36</v>
          </cell>
          <cell r="I31">
            <v>6679.45</v>
          </cell>
          <cell r="J31">
            <v>9204.16</v>
          </cell>
          <cell r="K31">
            <v>8843.01</v>
          </cell>
          <cell r="L31">
            <v>8933.8799999999992</v>
          </cell>
          <cell r="M31">
            <v>8284.58</v>
          </cell>
        </row>
        <row r="32">
          <cell r="A32" t="str">
            <v>1A</v>
          </cell>
          <cell r="B32">
            <v>20885.11</v>
          </cell>
          <cell r="C32">
            <v>18409.84</v>
          </cell>
          <cell r="D32">
            <v>22686.76</v>
          </cell>
          <cell r="E32">
            <v>23850.84</v>
          </cell>
          <cell r="F32">
            <v>22092.62</v>
          </cell>
          <cell r="G32">
            <v>21491.7</v>
          </cell>
          <cell r="H32">
            <v>19948.580000000002</v>
          </cell>
          <cell r="I32">
            <v>13012.75</v>
          </cell>
          <cell r="J32">
            <v>20505.53</v>
          </cell>
          <cell r="K32">
            <v>21290.799999999999</v>
          </cell>
          <cell r="L32">
            <v>19046.22</v>
          </cell>
          <cell r="M32">
            <v>18094.77</v>
          </cell>
        </row>
        <row r="33">
          <cell r="A33" t="str">
            <v>1B</v>
          </cell>
          <cell r="B33">
            <v>37577.9</v>
          </cell>
          <cell r="C33">
            <v>32625.919999999998</v>
          </cell>
          <cell r="D33">
            <v>43527.37</v>
          </cell>
          <cell r="E33">
            <v>39992.92</v>
          </cell>
          <cell r="F33">
            <v>38405.9</v>
          </cell>
          <cell r="G33">
            <v>38317</v>
          </cell>
          <cell r="H33">
            <v>36177.82</v>
          </cell>
          <cell r="I33">
            <v>25214.77</v>
          </cell>
          <cell r="J33">
            <v>37330.839999999997</v>
          </cell>
          <cell r="K33">
            <v>35892.9</v>
          </cell>
          <cell r="L33">
            <v>35015.97</v>
          </cell>
          <cell r="M33">
            <v>30464.58</v>
          </cell>
        </row>
        <row r="34">
          <cell r="A34" t="str">
            <v>2</v>
          </cell>
          <cell r="B34">
            <v>79051.100000000006</v>
          </cell>
          <cell r="C34">
            <v>68362.44</v>
          </cell>
          <cell r="D34">
            <v>94572.12</v>
          </cell>
          <cell r="E34">
            <v>87128.76</v>
          </cell>
          <cell r="F34">
            <v>82819.72</v>
          </cell>
          <cell r="G34">
            <v>82679.899999999994</v>
          </cell>
          <cell r="H34">
            <v>76004.31</v>
          </cell>
          <cell r="I34">
            <v>54300.17</v>
          </cell>
          <cell r="J34">
            <v>81368.67</v>
          </cell>
          <cell r="K34">
            <v>75546.34</v>
          </cell>
          <cell r="L34">
            <v>74490.990000000005</v>
          </cell>
          <cell r="M34">
            <v>66085.14</v>
          </cell>
        </row>
        <row r="35">
          <cell r="A35" t="str">
            <v>Totale complessivo</v>
          </cell>
          <cell r="B35">
            <v>146289.01</v>
          </cell>
          <cell r="C35">
            <v>127292.99</v>
          </cell>
          <cell r="D35">
            <v>171181</v>
          </cell>
          <cell r="E35">
            <v>160514.01999999999</v>
          </cell>
          <cell r="F35">
            <v>152529.99</v>
          </cell>
          <cell r="G35">
            <v>151719.99</v>
          </cell>
          <cell r="H35">
            <v>140780.01</v>
          </cell>
          <cell r="I35">
            <v>99210</v>
          </cell>
          <cell r="J35">
            <v>148413.99</v>
          </cell>
          <cell r="K35">
            <v>141576.99</v>
          </cell>
          <cell r="L35">
            <v>137489</v>
          </cell>
          <cell r="M35">
            <v>122931</v>
          </cell>
        </row>
        <row r="81">
          <cell r="B81">
            <v>8772.9</v>
          </cell>
          <cell r="C81">
            <v>16664.75</v>
          </cell>
          <cell r="D81">
            <v>27056.63</v>
          </cell>
          <cell r="E81">
            <v>36596.19</v>
          </cell>
          <cell r="F81">
            <v>45806.94</v>
          </cell>
          <cell r="G81">
            <v>55032.46</v>
          </cell>
          <cell r="H81">
            <v>63677.82</v>
          </cell>
          <cell r="I81">
            <v>70357.27</v>
          </cell>
          <cell r="J81">
            <v>79561.429999999993</v>
          </cell>
          <cell r="K81">
            <v>88404.44</v>
          </cell>
          <cell r="L81">
            <v>97338.32</v>
          </cell>
          <cell r="M81">
            <v>105622.9</v>
          </cell>
        </row>
        <row r="82">
          <cell r="B82">
            <v>20885.11</v>
          </cell>
          <cell r="C82">
            <v>39294.949999999997</v>
          </cell>
          <cell r="D82">
            <v>61981.71</v>
          </cell>
          <cell r="E82">
            <v>85832.55</v>
          </cell>
          <cell r="F82">
            <v>107925.17</v>
          </cell>
          <cell r="G82">
            <v>129416.87</v>
          </cell>
          <cell r="H82">
            <v>149365.45000000001</v>
          </cell>
          <cell r="I82">
            <v>162378.20000000001</v>
          </cell>
          <cell r="J82">
            <v>182883.73</v>
          </cell>
          <cell r="K82">
            <v>204174.53</v>
          </cell>
          <cell r="L82">
            <v>223220.75</v>
          </cell>
          <cell r="M82">
            <v>241315.52</v>
          </cell>
        </row>
        <row r="83">
          <cell r="B83">
            <v>37577.9</v>
          </cell>
          <cell r="C83">
            <v>70203.820000000007</v>
          </cell>
          <cell r="D83">
            <v>113731.19</v>
          </cell>
          <cell r="E83">
            <v>153724.10999999999</v>
          </cell>
          <cell r="F83">
            <v>192130.01</v>
          </cell>
          <cell r="G83">
            <v>230447.01</v>
          </cell>
          <cell r="H83">
            <v>266624.83</v>
          </cell>
          <cell r="I83">
            <v>291839.59999999998</v>
          </cell>
          <cell r="J83">
            <v>329170.44</v>
          </cell>
          <cell r="K83">
            <v>365063.34</v>
          </cell>
          <cell r="L83">
            <v>400079.31</v>
          </cell>
          <cell r="M83">
            <v>430543.89</v>
          </cell>
        </row>
        <row r="84">
          <cell r="B84">
            <v>79051.100000000006</v>
          </cell>
          <cell r="C84">
            <v>147413.54</v>
          </cell>
          <cell r="D84">
            <v>241985.66</v>
          </cell>
          <cell r="E84">
            <v>329114.42</v>
          </cell>
          <cell r="F84">
            <v>411934.14</v>
          </cell>
          <cell r="G84">
            <v>494614.04</v>
          </cell>
          <cell r="H84">
            <v>570618.35</v>
          </cell>
          <cell r="I84">
            <v>624918.52</v>
          </cell>
          <cell r="J84">
            <v>706287.19</v>
          </cell>
          <cell r="K84">
            <v>781833.53</v>
          </cell>
          <cell r="L84">
            <v>856324.52</v>
          </cell>
          <cell r="M84">
            <v>922409.66</v>
          </cell>
        </row>
        <row r="85">
          <cell r="B85">
            <v>146289.01</v>
          </cell>
          <cell r="C85">
            <v>273582</v>
          </cell>
          <cell r="D85">
            <v>444763</v>
          </cell>
          <cell r="E85">
            <v>605277.02</v>
          </cell>
          <cell r="F85">
            <v>757807.01</v>
          </cell>
          <cell r="G85">
            <v>909527</v>
          </cell>
          <cell r="H85">
            <v>1050307.01</v>
          </cell>
          <cell r="I85">
            <v>1149517.01</v>
          </cell>
          <cell r="J85">
            <v>1297931</v>
          </cell>
          <cell r="K85">
            <v>1439507.99</v>
          </cell>
          <cell r="L85">
            <v>1576996.99</v>
          </cell>
          <cell r="M85">
            <v>1699927.99</v>
          </cell>
        </row>
      </sheetData>
      <sheetData sheetId="7" refreshError="1">
        <row r="31">
          <cell r="A31" t="str">
            <v>A</v>
          </cell>
          <cell r="B31">
            <v>46382</v>
          </cell>
          <cell r="C31">
            <v>39098</v>
          </cell>
          <cell r="D31">
            <v>46557.29</v>
          </cell>
          <cell r="E31">
            <v>40208.86</v>
          </cell>
          <cell r="F31">
            <v>40651.949999999997</v>
          </cell>
          <cell r="G31">
            <v>39497.769999999997</v>
          </cell>
          <cell r="H31">
            <v>40623.51</v>
          </cell>
          <cell r="I31">
            <v>23407.78</v>
          </cell>
          <cell r="J31">
            <v>35239.42</v>
          </cell>
          <cell r="K31">
            <v>36729.47</v>
          </cell>
          <cell r="L31">
            <v>33412.080000000002</v>
          </cell>
          <cell r="M31">
            <v>23524.86</v>
          </cell>
        </row>
        <row r="32">
          <cell r="A32" t="str">
            <v>B</v>
          </cell>
          <cell r="B32">
            <v>360696</v>
          </cell>
          <cell r="C32">
            <v>294952</v>
          </cell>
          <cell r="D32">
            <v>429768.69</v>
          </cell>
          <cell r="E32">
            <v>338940</v>
          </cell>
          <cell r="F32">
            <v>348234.1</v>
          </cell>
          <cell r="G32">
            <v>346052.65</v>
          </cell>
          <cell r="H32">
            <v>344950.03</v>
          </cell>
          <cell r="I32">
            <v>222579.81</v>
          </cell>
          <cell r="J32">
            <v>331358.13</v>
          </cell>
          <cell r="K32">
            <v>311817.09999999998</v>
          </cell>
          <cell r="L32">
            <v>290986.92</v>
          </cell>
          <cell r="M32">
            <v>228203.21</v>
          </cell>
        </row>
        <row r="33">
          <cell r="A33" t="str">
            <v>C</v>
          </cell>
          <cell r="B33">
            <v>320381</v>
          </cell>
          <cell r="C33">
            <v>263284</v>
          </cell>
          <cell r="D33">
            <v>392095.89</v>
          </cell>
          <cell r="E33">
            <v>316021.39</v>
          </cell>
          <cell r="F33">
            <v>326437.52</v>
          </cell>
          <cell r="G33">
            <v>322146.01</v>
          </cell>
          <cell r="H33">
            <v>314856.11</v>
          </cell>
          <cell r="I33">
            <v>214021.88</v>
          </cell>
          <cell r="J33">
            <v>307716.38</v>
          </cell>
          <cell r="K33">
            <v>286582.03999999998</v>
          </cell>
          <cell r="L33">
            <v>266998.09000000003</v>
          </cell>
          <cell r="M33">
            <v>217514.09</v>
          </cell>
        </row>
        <row r="34">
          <cell r="A34" t="str">
            <v>D</v>
          </cell>
          <cell r="B34">
            <v>236160</v>
          </cell>
          <cell r="C34">
            <v>193719</v>
          </cell>
          <cell r="D34">
            <v>289812.25</v>
          </cell>
          <cell r="E34">
            <v>231734.99</v>
          </cell>
          <cell r="F34">
            <v>239010.24</v>
          </cell>
          <cell r="G34">
            <v>235476.75</v>
          </cell>
          <cell r="H34">
            <v>226742.32</v>
          </cell>
          <cell r="I34">
            <v>159148.43</v>
          </cell>
          <cell r="J34">
            <v>233089.86</v>
          </cell>
          <cell r="K34">
            <v>210252.86</v>
          </cell>
          <cell r="L34">
            <v>196007.25</v>
          </cell>
          <cell r="M34">
            <v>158592.32999999999</v>
          </cell>
        </row>
        <row r="35">
          <cell r="A35" t="str">
            <v>E</v>
          </cell>
          <cell r="B35">
            <v>82419</v>
          </cell>
          <cell r="C35">
            <v>65381</v>
          </cell>
          <cell r="D35">
            <v>105649.28</v>
          </cell>
          <cell r="E35">
            <v>86610.7</v>
          </cell>
          <cell r="F35">
            <v>90844.41</v>
          </cell>
          <cell r="G35">
            <v>87973.34</v>
          </cell>
          <cell r="H35">
            <v>83112.37</v>
          </cell>
          <cell r="I35">
            <v>63629.919999999998</v>
          </cell>
          <cell r="J35">
            <v>86378.68</v>
          </cell>
          <cell r="K35">
            <v>80907.360000000001</v>
          </cell>
          <cell r="L35">
            <v>75671.520000000004</v>
          </cell>
          <cell r="M35">
            <v>64603.31</v>
          </cell>
        </row>
        <row r="36">
          <cell r="A36" t="str">
            <v>H</v>
          </cell>
          <cell r="B36">
            <v>14723</v>
          </cell>
          <cell r="C36">
            <v>10737</v>
          </cell>
          <cell r="D36">
            <v>34650.83</v>
          </cell>
          <cell r="E36">
            <v>26706.85</v>
          </cell>
          <cell r="F36">
            <v>28401.91</v>
          </cell>
          <cell r="G36">
            <v>25610.19</v>
          </cell>
          <cell r="H36">
            <v>21379.94</v>
          </cell>
          <cell r="I36">
            <v>14042.08</v>
          </cell>
          <cell r="J36">
            <v>22168.71</v>
          </cell>
          <cell r="K36">
            <v>16918.03</v>
          </cell>
          <cell r="L36">
            <v>15886.82</v>
          </cell>
          <cell r="M36">
            <v>12944.8</v>
          </cell>
        </row>
        <row r="37">
          <cell r="A37" t="str">
            <v>L0</v>
          </cell>
          <cell r="B37">
            <v>12254</v>
          </cell>
          <cell r="C37">
            <v>10778</v>
          </cell>
          <cell r="D37">
            <v>17417.27</v>
          </cell>
          <cell r="E37">
            <v>15527.89</v>
          </cell>
          <cell r="F37">
            <v>16066.08</v>
          </cell>
          <cell r="G37">
            <v>15554.47</v>
          </cell>
          <cell r="H37">
            <v>15562.95</v>
          </cell>
          <cell r="I37">
            <v>11008.08</v>
          </cell>
          <cell r="J37">
            <v>14395.53</v>
          </cell>
          <cell r="K37">
            <v>14473.24</v>
          </cell>
          <cell r="L37">
            <v>13358.1</v>
          </cell>
          <cell r="M37">
            <v>10385.120000000001</v>
          </cell>
        </row>
        <row r="38">
          <cell r="A38" t="str">
            <v>L1</v>
          </cell>
          <cell r="B38">
            <v>96165</v>
          </cell>
          <cell r="C38">
            <v>87202</v>
          </cell>
          <cell r="D38">
            <v>123338.57</v>
          </cell>
          <cell r="E38">
            <v>99403.18</v>
          </cell>
          <cell r="F38">
            <v>102726.12</v>
          </cell>
          <cell r="G38">
            <v>102938.7</v>
          </cell>
          <cell r="H38">
            <v>101935.49</v>
          </cell>
          <cell r="I38">
            <v>71867.53</v>
          </cell>
          <cell r="J38">
            <v>93530.8</v>
          </cell>
          <cell r="K38">
            <v>93970.34</v>
          </cell>
          <cell r="L38">
            <v>87545.279999999999</v>
          </cell>
          <cell r="M38">
            <v>71727.11</v>
          </cell>
        </row>
        <row r="39">
          <cell r="A39" t="str">
            <v>L2</v>
          </cell>
          <cell r="B39">
            <v>27666</v>
          </cell>
          <cell r="C39">
            <v>24400</v>
          </cell>
          <cell r="D39">
            <v>35714.65</v>
          </cell>
          <cell r="E39">
            <v>29244.81</v>
          </cell>
          <cell r="F39">
            <v>29592.86</v>
          </cell>
          <cell r="G39">
            <v>30443.279999999999</v>
          </cell>
          <cell r="H39">
            <v>29243.33</v>
          </cell>
          <cell r="I39">
            <v>21363.49</v>
          </cell>
          <cell r="J39">
            <v>28454.97</v>
          </cell>
          <cell r="K39">
            <v>27929.19</v>
          </cell>
          <cell r="L39">
            <v>25688.13</v>
          </cell>
          <cell r="M39">
            <v>20927.689999999999</v>
          </cell>
        </row>
        <row r="40">
          <cell r="A40" t="str">
            <v>P</v>
          </cell>
          <cell r="B40">
            <v>15859</v>
          </cell>
          <cell r="C40">
            <v>14536</v>
          </cell>
          <cell r="D40">
            <v>18884.45</v>
          </cell>
          <cell r="E40">
            <v>16697.04</v>
          </cell>
          <cell r="F40">
            <v>17447.66</v>
          </cell>
          <cell r="G40">
            <v>17772.400000000001</v>
          </cell>
          <cell r="H40">
            <v>16937.66</v>
          </cell>
          <cell r="I40">
            <v>13668.6</v>
          </cell>
          <cell r="J40">
            <v>15260.5</v>
          </cell>
          <cell r="K40">
            <v>16813.23</v>
          </cell>
          <cell r="L40">
            <v>15276.45</v>
          </cell>
          <cell r="M40">
            <v>13707.92</v>
          </cell>
        </row>
        <row r="41">
          <cell r="A41" t="str">
            <v>ALTRI</v>
          </cell>
          <cell r="B41">
            <v>65201</v>
          </cell>
          <cell r="C41">
            <v>47180</v>
          </cell>
          <cell r="D41">
            <v>64346.830000000075</v>
          </cell>
          <cell r="E41">
            <v>45345.29</v>
          </cell>
          <cell r="F41">
            <v>48267.149999999674</v>
          </cell>
          <cell r="G41">
            <v>47104.440000000177</v>
          </cell>
          <cell r="H41">
            <v>45799.29</v>
          </cell>
          <cell r="I41">
            <v>32094.40000000014</v>
          </cell>
          <cell r="J41">
            <v>50120.02</v>
          </cell>
          <cell r="K41">
            <v>41533.139999999898</v>
          </cell>
          <cell r="L41">
            <v>38938.360000000102</v>
          </cell>
          <cell r="M41">
            <v>29638.559999999939</v>
          </cell>
        </row>
        <row r="42">
          <cell r="A42" t="str">
            <v>Totale complessivo</v>
          </cell>
          <cell r="B42">
            <v>1277906</v>
          </cell>
          <cell r="C42">
            <v>1051267</v>
          </cell>
          <cell r="D42">
            <v>1558236</v>
          </cell>
          <cell r="E42">
            <v>1246441</v>
          </cell>
          <cell r="F42">
            <v>1287680</v>
          </cell>
          <cell r="G42">
            <v>1270570</v>
          </cell>
          <cell r="H42">
            <v>1241143</v>
          </cell>
          <cell r="I42">
            <v>846832</v>
          </cell>
          <cell r="J42">
            <v>1217713</v>
          </cell>
          <cell r="K42">
            <v>1137926</v>
          </cell>
          <cell r="L42">
            <v>1059769</v>
          </cell>
          <cell r="M42">
            <v>851769</v>
          </cell>
        </row>
        <row r="80">
          <cell r="B80">
            <v>46382</v>
          </cell>
          <cell r="C80">
            <v>85480</v>
          </cell>
          <cell r="D80">
            <v>132037.29</v>
          </cell>
          <cell r="E80">
            <v>172246.15</v>
          </cell>
          <cell r="F80">
            <v>212898.1</v>
          </cell>
          <cell r="G80">
            <v>252395.87</v>
          </cell>
          <cell r="H80">
            <v>293019.38</v>
          </cell>
          <cell r="I80">
            <v>316427.15999999997</v>
          </cell>
          <cell r="J80">
            <v>351666.58</v>
          </cell>
          <cell r="K80">
            <v>388396.05</v>
          </cell>
          <cell r="L80">
            <v>421808.13</v>
          </cell>
          <cell r="M80">
            <v>445332.99</v>
          </cell>
        </row>
        <row r="81">
          <cell r="B81">
            <v>360696</v>
          </cell>
          <cell r="C81">
            <v>655648</v>
          </cell>
          <cell r="D81">
            <v>1085416.69</v>
          </cell>
          <cell r="E81">
            <v>1424356.69</v>
          </cell>
          <cell r="F81">
            <v>1772590.79</v>
          </cell>
          <cell r="G81">
            <v>2118643.44</v>
          </cell>
          <cell r="H81">
            <v>2463593.4700000002</v>
          </cell>
          <cell r="I81">
            <v>2686173.28</v>
          </cell>
          <cell r="J81">
            <v>3017531.41</v>
          </cell>
          <cell r="K81">
            <v>3329348.51</v>
          </cell>
          <cell r="L81">
            <v>3620335.43</v>
          </cell>
          <cell r="M81">
            <v>3848538.64</v>
          </cell>
        </row>
        <row r="82">
          <cell r="B82">
            <v>320381</v>
          </cell>
          <cell r="C82">
            <v>583665</v>
          </cell>
          <cell r="D82">
            <v>975760.89</v>
          </cell>
          <cell r="E82">
            <v>1291782.28</v>
          </cell>
          <cell r="F82">
            <v>1618219.8</v>
          </cell>
          <cell r="G82">
            <v>1940365.81</v>
          </cell>
          <cell r="H82">
            <v>2255221.92</v>
          </cell>
          <cell r="I82">
            <v>2469243.7999999998</v>
          </cell>
          <cell r="J82">
            <v>2776960.18</v>
          </cell>
          <cell r="K82">
            <v>3063542.22</v>
          </cell>
          <cell r="L82">
            <v>3330540.31</v>
          </cell>
          <cell r="M82">
            <v>3548054.4</v>
          </cell>
        </row>
        <row r="83">
          <cell r="B83">
            <v>236160</v>
          </cell>
          <cell r="C83">
            <v>429879</v>
          </cell>
          <cell r="D83">
            <v>719691.25</v>
          </cell>
          <cell r="E83">
            <v>951426.24</v>
          </cell>
          <cell r="F83">
            <v>1190436.48</v>
          </cell>
          <cell r="G83">
            <v>1425913.23</v>
          </cell>
          <cell r="H83">
            <v>1652655.55</v>
          </cell>
          <cell r="I83">
            <v>1811803.98</v>
          </cell>
          <cell r="J83">
            <v>2044893.84</v>
          </cell>
          <cell r="K83">
            <v>2255146.7000000002</v>
          </cell>
          <cell r="L83">
            <v>2451153.9500000002</v>
          </cell>
          <cell r="M83">
            <v>2609746.2799999998</v>
          </cell>
        </row>
        <row r="84">
          <cell r="B84">
            <v>82419</v>
          </cell>
          <cell r="C84">
            <v>147800</v>
          </cell>
          <cell r="D84">
            <v>253449.28</v>
          </cell>
          <cell r="E84">
            <v>340059.98</v>
          </cell>
          <cell r="F84">
            <v>430904.39</v>
          </cell>
          <cell r="G84">
            <v>518877.73</v>
          </cell>
          <cell r="H84">
            <v>601990.1</v>
          </cell>
          <cell r="I84">
            <v>665620.02</v>
          </cell>
          <cell r="J84">
            <v>751998.7</v>
          </cell>
          <cell r="K84">
            <v>832906.06</v>
          </cell>
          <cell r="L84">
            <v>908577.58</v>
          </cell>
          <cell r="M84">
            <v>973180.89</v>
          </cell>
        </row>
        <row r="85">
          <cell r="B85">
            <v>14723</v>
          </cell>
          <cell r="C85">
            <v>25460</v>
          </cell>
          <cell r="D85">
            <v>60110.83</v>
          </cell>
          <cell r="E85">
            <v>86817.68</v>
          </cell>
          <cell r="F85">
            <v>115219.59</v>
          </cell>
          <cell r="G85">
            <v>140829.78</v>
          </cell>
          <cell r="H85">
            <v>162209.72</v>
          </cell>
          <cell r="I85">
            <v>176251.8</v>
          </cell>
          <cell r="J85">
            <v>198420.51</v>
          </cell>
          <cell r="K85">
            <v>215338.54</v>
          </cell>
          <cell r="L85">
            <v>231225.36</v>
          </cell>
          <cell r="M85">
            <v>244170.16</v>
          </cell>
        </row>
        <row r="86">
          <cell r="B86">
            <v>12254</v>
          </cell>
          <cell r="C86">
            <v>23032</v>
          </cell>
          <cell r="D86">
            <v>40449.269999999997</v>
          </cell>
          <cell r="E86">
            <v>55977.16</v>
          </cell>
          <cell r="F86">
            <v>72043.240000000005</v>
          </cell>
          <cell r="G86">
            <v>87597.71</v>
          </cell>
          <cell r="H86">
            <v>103160.66</v>
          </cell>
          <cell r="I86">
            <v>114168.74</v>
          </cell>
          <cell r="J86">
            <v>128564.27</v>
          </cell>
          <cell r="K86">
            <v>143037.51</v>
          </cell>
          <cell r="L86">
            <v>156395.60999999999</v>
          </cell>
          <cell r="M86">
            <v>166780.73000000001</v>
          </cell>
        </row>
        <row r="87">
          <cell r="B87">
            <v>96165</v>
          </cell>
          <cell r="C87">
            <v>183367</v>
          </cell>
          <cell r="D87">
            <v>306705.57</v>
          </cell>
          <cell r="E87">
            <v>406108.75</v>
          </cell>
          <cell r="F87">
            <v>508834.87</v>
          </cell>
          <cell r="G87">
            <v>611773.56999999995</v>
          </cell>
          <cell r="H87">
            <v>713709.06</v>
          </cell>
          <cell r="I87">
            <v>785576.59</v>
          </cell>
          <cell r="J87">
            <v>879107.39</v>
          </cell>
          <cell r="K87">
            <v>973077.73</v>
          </cell>
          <cell r="L87">
            <v>1060623.01</v>
          </cell>
          <cell r="M87">
            <v>1132350.1200000001</v>
          </cell>
        </row>
        <row r="88">
          <cell r="B88">
            <v>27666</v>
          </cell>
          <cell r="C88">
            <v>52066</v>
          </cell>
          <cell r="D88">
            <v>87780.65</v>
          </cell>
          <cell r="E88">
            <v>117025.46</v>
          </cell>
          <cell r="F88">
            <v>146618.32</v>
          </cell>
          <cell r="G88">
            <v>177061.6</v>
          </cell>
          <cell r="H88">
            <v>206304.93</v>
          </cell>
          <cell r="I88">
            <v>227668.42</v>
          </cell>
          <cell r="J88">
            <v>256123.39</v>
          </cell>
          <cell r="K88">
            <v>284052.58</v>
          </cell>
          <cell r="L88">
            <v>309740.71000000002</v>
          </cell>
          <cell r="M88">
            <v>330668.40000000002</v>
          </cell>
        </row>
        <row r="89">
          <cell r="B89">
            <v>15859</v>
          </cell>
          <cell r="C89">
            <v>30395</v>
          </cell>
          <cell r="D89">
            <v>49279.45</v>
          </cell>
          <cell r="E89">
            <v>65976.490000000005</v>
          </cell>
          <cell r="F89">
            <v>83424.149999999994</v>
          </cell>
          <cell r="G89">
            <v>101196.55</v>
          </cell>
          <cell r="H89">
            <v>118134.21</v>
          </cell>
          <cell r="I89">
            <v>131802.81</v>
          </cell>
          <cell r="J89">
            <v>147063.31</v>
          </cell>
          <cell r="K89">
            <v>163876.54</v>
          </cell>
          <cell r="L89">
            <v>179152.99</v>
          </cell>
          <cell r="M89">
            <v>192860.91</v>
          </cell>
        </row>
        <row r="90">
          <cell r="B90">
            <v>65201</v>
          </cell>
          <cell r="C90">
            <v>112381</v>
          </cell>
          <cell r="D90">
            <v>176727.83</v>
          </cell>
          <cell r="E90">
            <v>222073.12</v>
          </cell>
          <cell r="F90">
            <v>270340.27</v>
          </cell>
          <cell r="G90">
            <v>317444.71000000002</v>
          </cell>
          <cell r="H90">
            <v>363244</v>
          </cell>
          <cell r="I90">
            <v>395338.4</v>
          </cell>
          <cell r="J90">
            <v>445458.42</v>
          </cell>
          <cell r="K90">
            <v>486991.56</v>
          </cell>
          <cell r="L90">
            <v>525929.92000000004</v>
          </cell>
          <cell r="M90">
            <v>555568.48</v>
          </cell>
        </row>
        <row r="91">
          <cell r="B91">
            <v>1277906</v>
          </cell>
          <cell r="C91">
            <v>2329173</v>
          </cell>
          <cell r="D91">
            <v>3887409</v>
          </cell>
          <cell r="E91">
            <v>5133850</v>
          </cell>
          <cell r="F91">
            <v>6421530</v>
          </cell>
          <cell r="G91">
            <v>7692100</v>
          </cell>
          <cell r="H91">
            <v>8933243</v>
          </cell>
          <cell r="I91">
            <v>9780075.0000000019</v>
          </cell>
          <cell r="J91">
            <v>10997788</v>
          </cell>
          <cell r="K91">
            <v>12135713.999999998</v>
          </cell>
          <cell r="L91">
            <v>13195482.999999996</v>
          </cell>
          <cell r="M91">
            <v>14047252.000000002</v>
          </cell>
        </row>
      </sheetData>
      <sheetData sheetId="8" refreshError="1">
        <row r="25">
          <cell r="A25" t="str">
            <v>PU</v>
          </cell>
          <cell r="B25">
            <v>9580</v>
          </cell>
          <cell r="C25">
            <v>7061</v>
          </cell>
          <cell r="D25">
            <v>9850.2900000000009</v>
          </cell>
          <cell r="E25">
            <v>9137.0300000000007</v>
          </cell>
          <cell r="F25">
            <v>9368.83</v>
          </cell>
          <cell r="G25">
            <v>9374.91</v>
          </cell>
          <cell r="H25">
            <v>8783.89</v>
          </cell>
          <cell r="I25">
            <v>6951.63</v>
          </cell>
          <cell r="J25">
            <v>9280.61</v>
          </cell>
          <cell r="K25">
            <v>8897.1200000000008</v>
          </cell>
          <cell r="L25">
            <v>9121.16</v>
          </cell>
          <cell r="M25">
            <v>8267.0499999999993</v>
          </cell>
        </row>
        <row r="26">
          <cell r="A26" t="str">
            <v>1A</v>
          </cell>
          <cell r="B26">
            <v>22302</v>
          </cell>
          <cell r="C26">
            <v>20177</v>
          </cell>
          <cell r="D26">
            <v>22645.99</v>
          </cell>
          <cell r="E26">
            <v>19476.05</v>
          </cell>
          <cell r="F26">
            <v>21704.92</v>
          </cell>
          <cell r="G26">
            <v>21949</v>
          </cell>
          <cell r="H26">
            <v>19871.080000000002</v>
          </cell>
          <cell r="I26">
            <v>14233.67</v>
          </cell>
          <cell r="J26">
            <v>20849.77</v>
          </cell>
          <cell r="K26">
            <v>22491.35</v>
          </cell>
          <cell r="L26">
            <v>22063.89</v>
          </cell>
          <cell r="M26">
            <v>20615.21</v>
          </cell>
        </row>
        <row r="27">
          <cell r="A27" t="str">
            <v>1B</v>
          </cell>
          <cell r="B27">
            <v>39306</v>
          </cell>
          <cell r="C27">
            <v>35994</v>
          </cell>
          <cell r="D27">
            <v>43969.34</v>
          </cell>
          <cell r="E27">
            <v>38622.36</v>
          </cell>
          <cell r="F27">
            <v>40272.39</v>
          </cell>
          <cell r="G27">
            <v>40363.82</v>
          </cell>
          <cell r="H27">
            <v>36104.199999999997</v>
          </cell>
          <cell r="I27">
            <v>27605.42</v>
          </cell>
          <cell r="J27">
            <v>38580.629999999997</v>
          </cell>
          <cell r="K27">
            <v>37652.339999999997</v>
          </cell>
          <cell r="L27">
            <v>36396.629999999997</v>
          </cell>
          <cell r="M27">
            <v>31863.78</v>
          </cell>
        </row>
        <row r="28">
          <cell r="A28" t="str">
            <v>2</v>
          </cell>
          <cell r="B28">
            <v>79205</v>
          </cell>
          <cell r="C28">
            <v>68153</v>
          </cell>
          <cell r="D28">
            <v>91323.39</v>
          </cell>
          <cell r="E28">
            <v>81060.570000000007</v>
          </cell>
          <cell r="F28">
            <v>84256.86</v>
          </cell>
          <cell r="G28">
            <v>84747.28</v>
          </cell>
          <cell r="H28">
            <v>75561.820000000007</v>
          </cell>
          <cell r="I28">
            <v>57497.27</v>
          </cell>
          <cell r="J28">
            <v>81760.98</v>
          </cell>
          <cell r="K28">
            <v>77440.2</v>
          </cell>
          <cell r="L28">
            <v>77611.31</v>
          </cell>
          <cell r="M28">
            <v>67744.960000000006</v>
          </cell>
        </row>
        <row r="29">
          <cell r="A29" t="str">
            <v>ALTRI</v>
          </cell>
          <cell r="B29">
            <v>321</v>
          </cell>
          <cell r="C29">
            <v>141</v>
          </cell>
          <cell r="D29">
            <v>3.9899999999906868</v>
          </cell>
          <cell r="E29">
            <v>0.98999999999068677</v>
          </cell>
          <cell r="F29">
            <v>1.0000000000291038</v>
          </cell>
          <cell r="G29">
            <v>5.9899999999906868</v>
          </cell>
          <cell r="H29">
            <v>3.0100000000093132</v>
          </cell>
          <cell r="I29">
            <v>3.0099999999802094</v>
          </cell>
          <cell r="J29">
            <v>4.0100000000093132</v>
          </cell>
          <cell r="K29">
            <v>2.9899999999906868</v>
          </cell>
          <cell r="L29">
            <v>1.0100000000093132</v>
          </cell>
          <cell r="M29">
            <v>3</v>
          </cell>
        </row>
        <row r="30">
          <cell r="A30" t="str">
            <v>Totale complessivo</v>
          </cell>
          <cell r="B30">
            <v>150714</v>
          </cell>
          <cell r="C30">
            <v>131526</v>
          </cell>
          <cell r="D30">
            <v>167793</v>
          </cell>
          <cell r="E30">
            <v>148297</v>
          </cell>
          <cell r="F30">
            <v>155604</v>
          </cell>
          <cell r="G30">
            <v>156441</v>
          </cell>
          <cell r="H30">
            <v>140324</v>
          </cell>
          <cell r="I30">
            <v>106291</v>
          </cell>
          <cell r="J30">
            <v>150476</v>
          </cell>
          <cell r="K30">
            <v>146484</v>
          </cell>
          <cell r="L30">
            <v>145194</v>
          </cell>
          <cell r="M30">
            <v>128494</v>
          </cell>
        </row>
        <row r="71">
          <cell r="B71">
            <v>9580</v>
          </cell>
          <cell r="C71">
            <v>16641</v>
          </cell>
          <cell r="D71">
            <v>26491.29</v>
          </cell>
          <cell r="E71">
            <v>35628.32</v>
          </cell>
          <cell r="F71">
            <v>44997.15</v>
          </cell>
          <cell r="G71">
            <v>54372.06</v>
          </cell>
          <cell r="H71">
            <v>63155.95</v>
          </cell>
          <cell r="I71">
            <v>70107.58</v>
          </cell>
          <cell r="J71">
            <v>79388.19</v>
          </cell>
          <cell r="K71">
            <v>88285.31</v>
          </cell>
          <cell r="L71">
            <v>97406.47</v>
          </cell>
          <cell r="M71">
            <v>105673.52</v>
          </cell>
        </row>
        <row r="72">
          <cell r="B72">
            <v>22302</v>
          </cell>
          <cell r="C72">
            <v>42479</v>
          </cell>
          <cell r="D72">
            <v>65124.99</v>
          </cell>
          <cell r="E72">
            <v>84601.04</v>
          </cell>
          <cell r="F72">
            <v>106305.96</v>
          </cell>
          <cell r="G72">
            <v>128254.96</v>
          </cell>
          <cell r="H72">
            <v>148126.04</v>
          </cell>
          <cell r="I72">
            <v>162359.71</v>
          </cell>
          <cell r="J72">
            <v>183209.48</v>
          </cell>
          <cell r="K72">
            <v>205700.83</v>
          </cell>
          <cell r="L72">
            <v>227764.72</v>
          </cell>
          <cell r="M72">
            <v>248379.93</v>
          </cell>
        </row>
        <row r="73">
          <cell r="B73">
            <v>39306</v>
          </cell>
          <cell r="C73">
            <v>75300</v>
          </cell>
          <cell r="D73">
            <v>119269.34</v>
          </cell>
          <cell r="E73">
            <v>157891.70000000001</v>
          </cell>
          <cell r="F73">
            <v>198164.09</v>
          </cell>
          <cell r="G73">
            <v>238527.91</v>
          </cell>
          <cell r="H73">
            <v>274632.11</v>
          </cell>
          <cell r="I73">
            <v>302237.53000000003</v>
          </cell>
          <cell r="J73">
            <v>340818.16</v>
          </cell>
          <cell r="K73">
            <v>378470.5</v>
          </cell>
          <cell r="L73">
            <v>414867.13</v>
          </cell>
          <cell r="M73">
            <v>446730.91</v>
          </cell>
        </row>
        <row r="74">
          <cell r="B74">
            <v>79205</v>
          </cell>
          <cell r="C74">
            <v>147358</v>
          </cell>
          <cell r="D74">
            <v>238681.39</v>
          </cell>
          <cell r="E74">
            <v>319741.96000000002</v>
          </cell>
          <cell r="F74">
            <v>403998.82</v>
          </cell>
          <cell r="G74">
            <v>488746.1</v>
          </cell>
          <cell r="H74">
            <v>564307.92000000004</v>
          </cell>
          <cell r="I74">
            <v>621805.18999999994</v>
          </cell>
          <cell r="J74">
            <v>703566.17</v>
          </cell>
          <cell r="K74">
            <v>781006.37</v>
          </cell>
          <cell r="L74">
            <v>858617.68</v>
          </cell>
          <cell r="M74">
            <v>926362.64</v>
          </cell>
        </row>
        <row r="75">
          <cell r="B75">
            <v>321</v>
          </cell>
          <cell r="C75">
            <v>462</v>
          </cell>
          <cell r="D75">
            <v>465.98999999999069</v>
          </cell>
          <cell r="E75">
            <v>466.97999999998137</v>
          </cell>
          <cell r="F75">
            <v>467.98000000001048</v>
          </cell>
          <cell r="G75">
            <v>473.97000000000116</v>
          </cell>
          <cell r="H75">
            <v>476.98000000001048</v>
          </cell>
          <cell r="I75">
            <v>479.98999999999069</v>
          </cell>
          <cell r="J75">
            <v>484</v>
          </cell>
          <cell r="K75">
            <v>486.98999999999069</v>
          </cell>
          <cell r="L75">
            <v>488</v>
          </cell>
          <cell r="M75">
            <v>491</v>
          </cell>
        </row>
        <row r="76">
          <cell r="B76">
            <v>150714</v>
          </cell>
          <cell r="C76">
            <v>282240</v>
          </cell>
          <cell r="D76">
            <v>450033</v>
          </cell>
          <cell r="E76">
            <v>598330</v>
          </cell>
          <cell r="F76">
            <v>753934</v>
          </cell>
          <cell r="G76">
            <v>910375</v>
          </cell>
          <cell r="H76">
            <v>1050699</v>
          </cell>
          <cell r="I76">
            <v>1156990</v>
          </cell>
          <cell r="J76">
            <v>1307466</v>
          </cell>
          <cell r="K76">
            <v>1453950</v>
          </cell>
          <cell r="L76">
            <v>1599144</v>
          </cell>
          <cell r="M76">
            <v>1727638</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ivot_mese"/>
      <sheetName val="Pivot_prog"/>
      <sheetName val="Pivot_mese_Vc"/>
      <sheetName val="Pivot_prog_Vc"/>
      <sheetName val="Pivotf3+9"/>
      <sheetName val="Pivotf3+9_vc"/>
      <sheetName val="Actual Vet"/>
      <sheetName val="YTD VET"/>
      <sheetName val="Actual Vet vs FOR"/>
      <sheetName val="YTD VET vs FOR"/>
      <sheetName val="ACT slide LCV"/>
      <sheetName val="YTD slide LCV"/>
      <sheetName val="ACT slide LCV vs FOR"/>
      <sheetName val="YTD slide LCV vs FOR"/>
      <sheetName val="ANALISI CONC AUTO."/>
      <sheetName val="ANALISI CONC LCV"/>
      <sheetName val="Segmenti_Bdg_vett"/>
      <sheetName val="Segmenti_Fx+y_vett"/>
      <sheetName val="Segmenti_Bdg_vc"/>
      <sheetName val="Segmenti_Fx+y_vc"/>
      <sheetName val="Segmenti"/>
      <sheetName val="Dati_seg"/>
      <sheetName val="Segmenti_Vc"/>
      <sheetName val="Dati_seg_vc"/>
      <sheetName val="Bdg_vett"/>
      <sheetName val="Pivot_bdg_vett"/>
      <sheetName val="Bdg_vc"/>
      <sheetName val="Pivot_bdg_vc"/>
      <sheetName val="f3+9_vett"/>
      <sheetName val="f3+9_vc"/>
      <sheetName val="YTD VET vs FOR TRIM"/>
      <sheetName val="YTD VET vs FOR SEMESTRE"/>
      <sheetName val="YTD slide LCV vs FOR TRIM"/>
      <sheetName val="YTD slide LCV vs FOR SEMESTRE"/>
      <sheetName val="Segmenti_Fx+y_vett TRIM"/>
      <sheetName val="Segmenti_Fx+y_vett SEMESTRE"/>
      <sheetName val="Segmenti_Fx+y_vett_it"/>
      <sheetName val="Segmenti_Fx+y_vett_it TRIM"/>
      <sheetName val="Segmenti_Fx+y_vett_it SEMESTRE"/>
      <sheetName val="Segmenti_Fx+y_vc TRIM"/>
      <sheetName val="Segmenti_Fx+y_vc SEMESTRE"/>
      <sheetName val="Segmenti_Fx+y_vc_it"/>
      <sheetName val="Segmenti_Fx+y_vc_it TRIM"/>
      <sheetName val="Segmenti_Fx+y_vc_it SEMESTRE"/>
      <sheetName val="Pivot_seg_it"/>
      <sheetName val="Pivot_seg_vc_it"/>
      <sheetName val="f3+9_vett_it"/>
      <sheetName val="Pivotf3+9_it"/>
      <sheetName val="Pivotf3+9_vc_it"/>
      <sheetName val="f3+9_vc_it"/>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_it"/>
      <sheetName val="Segmenti_Bdg"/>
      <sheetName val="Segmenti_Bdg TRIM"/>
      <sheetName val="Segmenti_Bdg SEMESTRE"/>
      <sheetName val="Segmenti_Bdg_it"/>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Segmenti_6+6 (2)"/>
      <sheetName val="Segmenti_6+6_it (2)"/>
      <sheetName val="Segmenti_Bdg (2)"/>
      <sheetName val="Segmenti_Bdg_it (2)"/>
      <sheetName val="6+6 TRIM"/>
      <sheetName val="6+6 LCV TRIM"/>
      <sheetName val="Pivotf3_9"/>
      <sheetName val="Pivotf3_9_vc"/>
      <sheetName val="Pivotf3_9_it"/>
      <sheetName val="Pivotf3_9_vc_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01">
          <cell r="I101">
            <v>1842</v>
          </cell>
          <cell r="J101">
            <v>1853</v>
          </cell>
          <cell r="K101">
            <v>0</v>
          </cell>
          <cell r="L101">
            <v>0</v>
          </cell>
          <cell r="M101">
            <v>3695</v>
          </cell>
        </row>
        <row r="102">
          <cell r="I102">
            <v>8806</v>
          </cell>
          <cell r="J102">
            <v>9495</v>
          </cell>
          <cell r="K102">
            <v>0</v>
          </cell>
          <cell r="L102">
            <v>0</v>
          </cell>
          <cell r="M102">
            <v>18301</v>
          </cell>
        </row>
        <row r="103">
          <cell r="I103">
            <v>12185</v>
          </cell>
          <cell r="J103">
            <v>13204</v>
          </cell>
          <cell r="K103">
            <v>0</v>
          </cell>
          <cell r="L103">
            <v>0</v>
          </cell>
          <cell r="M103">
            <v>25389</v>
          </cell>
        </row>
        <row r="104">
          <cell r="I104">
            <v>31269</v>
          </cell>
          <cell r="J104">
            <v>35808</v>
          </cell>
          <cell r="K104">
            <v>0</v>
          </cell>
          <cell r="L104">
            <v>0</v>
          </cell>
          <cell r="M104">
            <v>67077</v>
          </cell>
        </row>
        <row r="105">
          <cell r="I105">
            <v>54102</v>
          </cell>
          <cell r="J105">
            <v>60360</v>
          </cell>
          <cell r="K105">
            <v>0</v>
          </cell>
          <cell r="L105">
            <v>0</v>
          </cell>
          <cell r="M105">
            <v>114462</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ivot_mese"/>
      <sheetName val="Pivot_prog"/>
      <sheetName val="Pivot_mese_Vc"/>
      <sheetName val="Pivot_prog_Vc"/>
      <sheetName val="Pivotf3+9"/>
      <sheetName val="Pivotf3+9_vc"/>
      <sheetName val="Actual Vet"/>
      <sheetName val="YTD VET"/>
      <sheetName val="Actual Vet vs FOR"/>
      <sheetName val="YTD VET vs FOR"/>
      <sheetName val="ACT slide LCV"/>
      <sheetName val="YTD slide LCV"/>
      <sheetName val="ACT slide LCV vs FOR"/>
      <sheetName val="YTD slide LCV vs FOR"/>
      <sheetName val="ANALISI CONC AUTO."/>
      <sheetName val="ANALISI CONC LCV"/>
      <sheetName val="Segmenti_Bdg_vett"/>
      <sheetName val="Segmenti_Fx+y_vett"/>
      <sheetName val="Segmenti_Bdg_vc"/>
      <sheetName val="Segmenti_Fx+y_vc"/>
      <sheetName val="Segmenti"/>
      <sheetName val="Dati_seg"/>
      <sheetName val="Segmenti_Vc"/>
      <sheetName val="Dati_seg_vc"/>
      <sheetName val="Bdg_vett"/>
      <sheetName val="Pivot_bdg_vett"/>
      <sheetName val="Bdg_vc"/>
      <sheetName val="Pivot_bdg_vc"/>
      <sheetName val="f3+9_vett"/>
      <sheetName val="f3+9_vc"/>
      <sheetName val="YTD VET vs FOR TRIM"/>
      <sheetName val="YTD VET vs FOR SEMESTRE"/>
      <sheetName val="YTD slide LCV vs FOR TRIM"/>
      <sheetName val="YTD slide LCV vs FOR SEMESTRE"/>
      <sheetName val="Segmenti_Fx+y_vett TRIM"/>
      <sheetName val="Segmenti_Fx+y_vett SEMESTRE"/>
      <sheetName val="Segmenti_Fx+y_vett_it"/>
      <sheetName val="Segmenti_Fx+y_vett_it TRIM"/>
      <sheetName val="Segmenti_Fx+y_vett_it SEMESTRE"/>
      <sheetName val="Segmenti_Fx+y_vc TRIM"/>
      <sheetName val="Segmenti_Fx+y_vc SEMESTRE"/>
      <sheetName val="Segmenti_Fx+y_vc_it"/>
      <sheetName val="Segmenti_Fx+y_vc_it TRIM"/>
      <sheetName val="Segmenti_Fx+y_vc_it SEMESTRE"/>
      <sheetName val="Pivot_seg_it"/>
      <sheetName val="Pivot_seg_vc_it"/>
      <sheetName val="f3+9_vett_it"/>
      <sheetName val="Pivotf3+9_it"/>
      <sheetName val="Pivotf3+9_vc_it"/>
      <sheetName val="f3+9_vc_it"/>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_it"/>
      <sheetName val="Segmenti_Bdg"/>
      <sheetName val="Segmenti_Bdg TRIM"/>
      <sheetName val="Segmenti_Bdg SEMESTRE"/>
      <sheetName val="Segmenti_Bdg_it"/>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Segmenti_6+6 (2)"/>
      <sheetName val="Segmenti_6+6_it (2)"/>
      <sheetName val="Segmenti_Bdg (2)"/>
      <sheetName val="Segmenti_Bdg_it (2)"/>
      <sheetName val="6+6 TRIM"/>
      <sheetName val="6+6 LCV TRIM"/>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row r="101">
          <cell r="I101">
            <v>1842</v>
          </cell>
          <cell r="J101">
            <v>1853</v>
          </cell>
          <cell r="K101">
            <v>0</v>
          </cell>
          <cell r="L101">
            <v>0</v>
          </cell>
          <cell r="M101">
            <v>3695</v>
          </cell>
        </row>
        <row r="102">
          <cell r="I102">
            <v>8806</v>
          </cell>
          <cell r="J102">
            <v>9495</v>
          </cell>
          <cell r="K102">
            <v>0</v>
          </cell>
          <cell r="L102">
            <v>0</v>
          </cell>
          <cell r="M102">
            <v>18301</v>
          </cell>
        </row>
        <row r="103">
          <cell r="I103">
            <v>12185</v>
          </cell>
          <cell r="J103">
            <v>13204</v>
          </cell>
          <cell r="K103">
            <v>0</v>
          </cell>
          <cell r="L103">
            <v>0</v>
          </cell>
          <cell r="M103">
            <v>25389</v>
          </cell>
        </row>
        <row r="104">
          <cell r="I104">
            <v>31269</v>
          </cell>
          <cell r="J104">
            <v>35808</v>
          </cell>
          <cell r="K104">
            <v>0</v>
          </cell>
          <cell r="L104">
            <v>0</v>
          </cell>
          <cell r="M104">
            <v>67077</v>
          </cell>
        </row>
        <row r="105">
          <cell r="I105">
            <v>54102</v>
          </cell>
          <cell r="J105">
            <v>60360</v>
          </cell>
          <cell r="K105">
            <v>0</v>
          </cell>
          <cell r="L105">
            <v>0</v>
          </cell>
          <cell r="M105">
            <v>114462</v>
          </cell>
        </row>
      </sheetData>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refreshError="1"/>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si contenuti"/>
      <sheetName val="Proposta opt"/>
      <sheetName val="VS 1.9 JTD 8v"/>
      <sheetName val="VS 2.4 M-JET 20v"/>
      <sheetName val="VS 2.4 M-JET 20v 4x4"/>
      <sheetName val="VS 2.4 M-JET 20v CA"/>
      <sheetName val="alberino ds"/>
      <sheetName val="Sconti"/>
    </sheetNames>
    <sheetDataSet>
      <sheetData sheetId="0" refreshError="1"/>
      <sheetData sheetId="1"/>
      <sheetData sheetId="2"/>
      <sheetData sheetId="3"/>
      <sheetData sheetId="4" refreshError="1"/>
      <sheetData sheetId="5" refreshError="1"/>
      <sheetData sheetId="6" refreshError="1"/>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_FEB_00"/>
      <sheetName val="Macro2"/>
      <sheetName val="Macro1"/>
      <sheetName val="132_FEB"/>
      <sheetName val="PND115_MED_ANNO"/>
      <sheetName val="DatiBdg"/>
      <sheetName val="DatiCons"/>
      <sheetName val="DatiRiprev"/>
      <sheetName val="#RIF"/>
      <sheetName val="Panda"/>
      <sheetName val="Responsibility"/>
      <sheetName val="finance"/>
      <sheetName val="MAR99"/>
      <sheetName val="PO"/>
      <sheetName val="ANALISI VARIANZE DCM"/>
      <sheetName val="Control Model to Average"/>
      <sheetName val="Percentage Allocation"/>
      <sheetName val="Bonus-forn "/>
      <sheetName val="riepilogo05"/>
      <sheetName val="XLM OK1"/>
      <sheetName val="Pivot_seg_vc_it"/>
      <sheetName val="Pivot_seg_it"/>
      <sheetName val="Pivot_mese"/>
      <sheetName val="Pivot_mese_Vc"/>
      <sheetName val="Copertina"/>
      <sheetName val="Pivot6+6_vet"/>
      <sheetName val="Pivot6+6_it"/>
      <sheetName val="segmenti"/>
      <sheetName val="Data 2007"/>
      <sheetName val="sepass value"/>
      <sheetName val="ANALISI_VARIANZE_DCM"/>
      <sheetName val="Control_Model_to_Average"/>
      <sheetName val="Percentage_Allocation"/>
      <sheetName val="Bonus-forn_"/>
      <sheetName val="XLM_OK1"/>
      <sheetName val="Data_2007"/>
      <sheetName val="sepass_value"/>
      <sheetName val="gema0509"/>
      <sheetName val="IMPUT"/>
      <sheetName val="Codes - NNA - 04.27.01 logic"/>
      <sheetName val="SHT_0005_h"/>
      <sheetName val="sapactivexlhiddensheet"/>
      <sheetName val="menu"/>
      <sheetName val="Base"/>
      <sheetName val="LEVEL TO"/>
      <sheetName val="TOTALE"/>
      <sheetName val="Where We'll Be (Absolute)"/>
      <sheetName val="R05Y_DLDM"/>
      <sheetName val="SCHEDA DI SINTESI"/>
      <sheetName val="Work Cap d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2_Aprile"/>
      <sheetName val="Grafico"/>
      <sheetName val="Macro2"/>
      <sheetName val="Macro1"/>
      <sheetName val="2.대외공문"/>
      <sheetName val="MAT_446_Mir_Aprile"/>
      <sheetName val="Base"/>
      <sheetName val="Volume"/>
      <sheetName val="List_Info"/>
      <sheetName val="spares timing"/>
      <sheetName val="Master"/>
      <sheetName val="Memo Marzo"/>
      <sheetName val="All"/>
      <sheetName val="StatusC100"/>
      <sheetName val="StatusEPUS"/>
      <sheetName val="danimarca"/>
    </sheetNames>
    <sheetDataSet>
      <sheetData sheetId="0" refreshError="1"/>
      <sheetData sheetId="1" refreshError="1"/>
      <sheetData sheetId="2" refreshError="1">
        <row r="1">
          <cell r="A1" t="str">
            <v>Macro6</v>
          </cell>
        </row>
      </sheetData>
      <sheetData sheetId="3" refreshError="1">
        <row r="1">
          <cell r="A1" t="str">
            <v>staspec</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Memo Gennaio"/>
      <sheetName val="Memo Febbraio"/>
      <sheetName val="Memo Marzo"/>
      <sheetName val="Tab 1"/>
      <sheetName val="Tab 2"/>
      <sheetName val="Tab 3"/>
      <sheetName val="Tab 3 (2)"/>
      <sheetName val="Tab 4"/>
      <sheetName val="Tab 4 (2)"/>
      <sheetName val="Tab 5"/>
      <sheetName val="Tab 6"/>
      <sheetName val="Tab 7"/>
      <sheetName val="Tab 8"/>
      <sheetName val="Actual 1 T ridotto"/>
      <sheetName val="Tabelle 9-11"/>
      <sheetName val="Tabelle 10-12"/>
      <sheetName val="Tab 14 bis"/>
      <sheetName val="Tab 14 "/>
      <sheetName val="Tab 14 bis CE Gruppo "/>
      <sheetName val="Tab 15"/>
      <sheetName val="Tab 16"/>
      <sheetName val="cash flow Gruppo sint."/>
      <sheetName val="Cash Flow Fcst"/>
      <sheetName val="Tab 17"/>
      <sheetName val="Tab 18"/>
      <sheetName val="Tab 3 BIS"/>
      <sheetName val="AMMORTAMENTI CESPITI DA TARGARE"/>
      <sheetName val="Links_Base Warranty &amp; Campaigns"/>
      <sheetName val="TITLE"/>
      <sheetName val="Macro1"/>
      <sheetName val="Macro2"/>
      <sheetName val="SIGREALB"/>
      <sheetName val="DB Straord."/>
      <sheetName val="2.대외공문"/>
      <sheetName val="date modif"/>
      <sheetName val="masop"/>
      <sheetName val="Brasile"/>
      <sheetName val="finance"/>
      <sheetName val="spares timing"/>
      <sheetName val="sepass value"/>
      <sheetName val="PROC CHARGE"/>
      <sheetName val="PROJE MAL.ANA DOSYA 3.AY"/>
      <sheetName val="JANVIER Bud"/>
      <sheetName val="StatusC100"/>
      <sheetName val="StatusEPUS"/>
      <sheetName val="Main"/>
      <sheetName val="Home_page"/>
      <sheetName val="Memo_Gennaio"/>
      <sheetName val="Memo_Febbraio"/>
      <sheetName val="Memo_Marzo"/>
      <sheetName val="Tab_1"/>
      <sheetName val="Tab_2"/>
      <sheetName val="Tab_3"/>
      <sheetName val="Tab_3_(2)"/>
      <sheetName val="Tab_4"/>
      <sheetName val="Tab_4_(2)"/>
      <sheetName val="Tab_5"/>
      <sheetName val="Tab_6"/>
      <sheetName val="Tab_7"/>
      <sheetName val="Tab_8"/>
      <sheetName val="Actual_1_T_ridotto"/>
      <sheetName val="Tabelle_9-11"/>
      <sheetName val="Tabelle_10-12"/>
      <sheetName val="Tab_14_bis"/>
      <sheetName val="Tab_14_"/>
      <sheetName val="Tab_14_bis_CE_Gruppo_"/>
      <sheetName val="Tab_15"/>
      <sheetName val="Tab_16"/>
      <sheetName val="cash_flow_Gruppo_sint_"/>
      <sheetName val="Cash_Flow_Fcst"/>
      <sheetName val="Tab_17"/>
      <sheetName val="Tab_18"/>
      <sheetName val="Tab_3_BIS"/>
      <sheetName val="AMMORTAMENTI_CESPITI_DA_TARGARE"/>
      <sheetName val="Links_Base_Warranty_&amp;_Campaigns"/>
      <sheetName val="DB_Straord_"/>
      <sheetName val="2_대외공문"/>
      <sheetName val="date_modif"/>
    </sheetNames>
    <sheetDataSet>
      <sheetData sheetId="0">
        <row r="12">
          <cell r="F12" t="str">
            <v>Tab 1</v>
          </cell>
        </row>
      </sheetData>
      <sheetData sheetId="1" refreshError="1"/>
      <sheetData sheetId="2" refreshError="1"/>
      <sheetData sheetId="3" refreshError="1">
        <row r="12">
          <cell r="F12" t="str">
            <v>Tab 1</v>
          </cell>
          <cell r="G12" t="str">
            <v>Sintesi Risultati a  Marzo</v>
          </cell>
        </row>
        <row r="42">
          <cell r="F42" t="str">
            <v>Tab 2</v>
          </cell>
          <cell r="G42" t="str">
            <v>Risultato Operativo a  Marzo  per Settore</v>
          </cell>
        </row>
        <row r="59">
          <cell r="E59" t="str">
            <v>Tab 3</v>
          </cell>
          <cell r="F59" t="str">
            <v>Analisi Variazione Risultato Operativo mese di  Marzo</v>
          </cell>
        </row>
        <row r="79">
          <cell r="E79" t="str">
            <v xml:space="preserve">Tab 3 bis  </v>
          </cell>
          <cell r="F79" t="str">
            <v>Analisi Variazione Ris. Operativo progressivo a  Marzo</v>
          </cell>
        </row>
        <row r="100">
          <cell r="D100" t="str">
            <v>Tab 4</v>
          </cell>
          <cell r="E100" t="str">
            <v>Collegamento Ris. Operativo - Ris. Netto  del mese di Marzo</v>
          </cell>
        </row>
        <row r="117">
          <cell r="D117" t="str">
            <v xml:space="preserve">Tab 4 bis  </v>
          </cell>
          <cell r="E117" t="str">
            <v>Collegamento Ris. Operativo - Ris. Netto progressivo a Marzo</v>
          </cell>
        </row>
        <row r="146">
          <cell r="B146" t="str">
            <v xml:space="preserve">=  </v>
          </cell>
          <cell r="C146" t="str">
            <v>Infine, per quanto riguarda le Imposte, nel mese, Ferrari ha registrato Imposte differite attive per circa + 15 ml €, destinate ad essere riassorbite nel corso della seconda metà dell'anno.</v>
          </cell>
        </row>
        <row r="149">
          <cell r="B149" t="str">
            <v>Nel periodo considerato la Posizione Finanziaria Netta ha mostrato il seguente andamento:</v>
          </cell>
        </row>
        <row r="150">
          <cell r="E150" t="str">
            <v>Tab 5</v>
          </cell>
          <cell r="F150" t="str">
            <v>Evoluzione Posizione Finanziaria Netta</v>
          </cell>
        </row>
        <row r="170">
          <cell r="D170" t="str">
            <v>Tab 6</v>
          </cell>
          <cell r="E170" t="str">
            <v>Cash Flow Netto di Gruppo a Marzo</v>
          </cell>
        </row>
        <row r="216">
          <cell r="B216" t="str">
            <v xml:space="preserve">A livello di Trimestre il peggioramento della PFN è legato alla performance di Fiat Auto (- 1514 ml € vs 31 12 03) che, oltre all'impatto del Risultato negativo,  risente  degli assorbimenti legati alla variazione del Capitale di Funzionamento Lordo, del </v>
          </cell>
        </row>
        <row r="220">
          <cell r="B220" t="str">
            <v>La tab che segue  riepiloga l'evoluzione del Cash Flow del Settore:</v>
          </cell>
        </row>
        <row r="222">
          <cell r="E222" t="str">
            <v>Tab 7</v>
          </cell>
          <cell r="F222" t="str">
            <v>Cash Flow Netto Consuntivo 1 Trim 2004 per Settore</v>
          </cell>
        </row>
        <row r="298">
          <cell r="B298" t="str">
            <v>In sintesi il trend di andamento dei principali parametri economico patrimoniali evidenzia il seguente profilo:</v>
          </cell>
        </row>
        <row r="300">
          <cell r="F300" t="str">
            <v>Tab 9</v>
          </cell>
          <cell r="G300" t="str">
            <v>Andamento di ROF 3 / Fcst 3+9</v>
          </cell>
        </row>
        <row r="371">
          <cell r="B371" t="str">
            <v>A livello di Risultato Operativo il miglioramento di Risultato Operativo registrato nel 1° Trim. rispetto al Bdgt non si riflette in un pari miglioramento delle proiezioni trimestrali e del Fcst 3+9:</v>
          </cell>
        </row>
        <row r="373">
          <cell r="F373" t="str">
            <v>Tab 11</v>
          </cell>
          <cell r="G373" t="str">
            <v>Proiezione Risultato Operativo per Settore</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sheetData sheetId="17"/>
      <sheetData sheetId="18" refreshError="1"/>
      <sheetData sheetId="19"/>
      <sheetData sheetId="20"/>
      <sheetData sheetId="21"/>
      <sheetData sheetId="22" refreshError="1"/>
      <sheetData sheetId="23"/>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Index"/>
      <sheetName val="Ref"/>
      <sheetName val="Format"/>
      <sheetName val="Mod.A"/>
      <sheetName val="Mod.A1"/>
      <sheetName val="Mod.B"/>
      <sheetName val="Mod.B1"/>
      <sheetName val="XXXX"/>
      <sheetName val="DOLLARO"/>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Indice"/>
      <sheetName val="Strfuncionamento.2004"/>
      <sheetName val="86"/>
      <sheetName val="89"/>
      <sheetName val="87"/>
      <sheetName val="Strfuncionamento.2005"/>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SGV"/>
      <sheetName val="Gazete teaser"/>
      <sheetName val=""/>
      <sheetName val="Macro1"/>
      <sheetName val="Macro2"/>
      <sheetName val="Vers_TOP(16)"/>
      <sheetName val="NORME"/>
      <sheetName val="2.대외공문"/>
      <sheetName val="ALBERINIITADIESEL"/>
      <sheetName val="ECOM Periodique"/>
      <sheetName val="Programlar"/>
      <sheetName val="Kategoriler"/>
      <sheetName val="DB"/>
      <sheetName val="All"/>
      <sheetName val="PROJE MAL.ANA DOSYA 3.AY"/>
      <sheetName val="TOTALE"/>
      <sheetName val="Memo Marzo"/>
      <sheetName val="Mod_A"/>
      <sheetName val="Mod_A1"/>
      <sheetName val="Mod_B"/>
      <sheetName val="Mod_B1"/>
      <sheetName val="Conta_transição_comer"/>
      <sheetName val="Diret_"/>
      <sheetName val="Comparativo_(2)"/>
      <sheetName val="Strfuncionamento_2004"/>
      <sheetName val="Strfuncionamento_2005"/>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Gazete_teaser"/>
      <sheetName val="estraz.apert.2001"/>
      <sheetName val="PO"/>
      <sheetName val="Lead"/>
      <sheetName val="Standartwerte"/>
      <sheetName val="Riepilogo"/>
      <sheetName val="Essbase"/>
      <sheetName val="DUCATO"/>
      <sheetName val="ALTRI"/>
      <sheetName val="C.E. 2004"/>
      <sheetName val="C.E. 2005"/>
      <sheetName val="C.E. 2006"/>
      <sheetName val="C.E. 2007"/>
      <sheetName val="TOTALE MERCATI"/>
      <sheetName val="BELGIO"/>
      <sheetName val="OLANDA"/>
      <sheetName val="SPAGNA"/>
      <sheetName val="SVIZZERA"/>
      <sheetName val="riepilogo 06"/>
      <sheetName val="ANADISP 99"/>
      <sheetName val="NPV"/>
      <sheetName val="BONUS PROP"/>
      <sheetName val="prova"/>
      <sheetName val="Prijzen"/>
      <sheetName val="Copies"/>
      <sheetName val="33&quot;"/>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3230B.20AA.01.27 Active 1.4 TRB"/>
      <sheetName val="Kategori Dizi kanalları"/>
      <sheetName val="Hasar Hattı"/>
      <sheetName val="Mod49 compatto"/>
      <sheetName val="Gest 02"/>
      <sheetName val="ALBERINI GAS"/>
      <sheetName val="EUR GM"/>
      <sheetName val="Mercati&gt;6"/>
      <sheetName val="VENDAS"/>
      <sheetName val="ATV"/>
      <sheetName val="Indice.xls"/>
      <sheetName val="Ekim"/>
      <sheetName val="TRT FM"/>
      <sheetName val="MacroSheet"/>
      <sheetName val="전문품의"/>
      <sheetName val="Panda"/>
      <sheetName val="9124"/>
      <sheetName val="IND9899"/>
      <sheetName val="\EDU\FECHAMES\JUN99\Indice.xls"/>
      <sheetName val="CAR CASH"/>
      <sheetName val="\\F0236715\condivisi\WINDOWS\TE"/>
      <sheetName val="Rules"/>
      <sheetName val="FGACODE"/>
      <sheetName val="Mod_A2"/>
      <sheetName val="Mod_A11"/>
      <sheetName val="Mod_B2"/>
      <sheetName val="Mod_B11"/>
      <sheetName val="Conta_transição_comer1"/>
      <sheetName val="Diret_1"/>
      <sheetName val="Comparativo_(2)1"/>
      <sheetName val="Strfuncionamento_20041"/>
      <sheetName val="Strfuncionamento_20051"/>
      <sheetName val="per_paese1"/>
      <sheetName val="per_modello1"/>
      <sheetName val="JATO_Worksheet_-_Pagina_11"/>
      <sheetName val="Guida_al_foglio1"/>
      <sheetName val="RIEPILOGO_(2)1"/>
      <sheetName val="stile_&quot;93_€&quot;1"/>
      <sheetName val="stile_ULTERIORI1"/>
      <sheetName val="riepilogo_CON_DETTAGLIO1"/>
      <sheetName val="DETTAGLIO_ULTERIORI1"/>
      <sheetName val="CROMI_INTERNI_1"/>
      <sheetName val="198_CAMBIO_M32_SU_1_4_T_1201"/>
      <sheetName val="ODM_stile1"/>
      <sheetName val="Gazete_teaser1"/>
      <sheetName val="2_대외공문"/>
      <sheetName val="ECOM_Periodique"/>
      <sheetName val="PROJE_MAL_ANA_DOSYA_3_AY"/>
      <sheetName val="Memo_Marzo"/>
      <sheetName val="C_E__2004"/>
      <sheetName val="C_E__2005"/>
      <sheetName val="C_E__2006"/>
      <sheetName val="C_E__2007"/>
      <sheetName val="TOTALE_MERCATI"/>
      <sheetName val="riepilogo_06"/>
      <sheetName val="ANADISP_99"/>
      <sheetName val="BONUS_PROP"/>
      <sheetName val="Cost_Impact_PA_Brand"/>
      <sheetName val="PCO_v_PA_Cost_Weighted"/>
      <sheetName val="PCO_v_PA_Cost_Weighted_KM"/>
      <sheetName val="Details_by_Model_in_Euro"/>
      <sheetName val="Cost_Impact_PA_Industrial"/>
      <sheetName val="Milestone_vs_PA_-_KM_1"/>
      <sheetName val="Milestone_vs_PA_-_KM_2"/>
      <sheetName val="Milestone_vs_PA_-_KM_3"/>
      <sheetName val="Milestone_vs_PA_-_KM_4"/>
      <sheetName val="Milestone_vs_PA_-_KM_5"/>
      <sheetName val="Milestone_vs_PA_-_KM_6"/>
      <sheetName val="Milestone_vs_PA_-_KM_7"/>
      <sheetName val="Milestone_vs_PA_-_KM_8"/>
      <sheetName val="Milestone_vs_PA_-_KM_9"/>
      <sheetName val="Milestone_vs_PA_-_KM_10"/>
      <sheetName val="Milestone_vs_PA_-_KM_11"/>
      <sheetName val="Milestone_vs_PA_-_KM_12"/>
      <sheetName val="Milestone_vs_PA_-_KM_13"/>
      <sheetName val="Milestone_vs_PA_-_KM_14"/>
      <sheetName val="Milestone_vs_PA_-_KM_15"/>
      <sheetName val="Milestone_vs_PA_-_KM_16"/>
      <sheetName val="KM_Summary_PA_-_backup"/>
      <sheetName val="KM_SummaryTC_-_backup"/>
      <sheetName val="MACRO_SETTING"/>
      <sheetName val="IN425C_1B_437_02"/>
      <sheetName val="IN423R_1C_433_01"/>
      <sheetName val="IN425R_1D_433_01"/>
      <sheetName val="IN422C_1D_100_04"/>
      <sheetName val="IN422C_1B_120_04"/>
      <sheetName val="IN423C_1B_145_14"/>
      <sheetName val="IN42N0_1A_120_04"/>
      <sheetName val="IN43N0_1A_140_14"/>
      <sheetName val="IN44N0_1A_140_14"/>
      <sheetName val="IN45N0_1A_140_14"/>
      <sheetName val="IN424C_1D_145_14"/>
      <sheetName val="IN425C_1C_145_14"/>
      <sheetName val="IN45N0_1B_501_06"/>
      <sheetName val="JC077C_1B_780_02"/>
      <sheetName val="JC095R_1A_100_01"/>
      <sheetName val="KS95C4_1A_781_02"/>
      <sheetName val="Cost_Impact_PI"/>
      <sheetName val="Input_-_Costs"/>
      <sheetName val="3230B_20AA_01_27_Active_1_4_TRB"/>
      <sheetName val="Kategori_Dizi_kanalları"/>
      <sheetName val="Hasar_Hattı"/>
      <sheetName val="Mod49_compatto"/>
      <sheetName val="Gest_02"/>
      <sheetName val="ALBERINI_GAS"/>
      <sheetName val="EUR_GM"/>
      <sheetName val="Indice_xls"/>
      <sheetName val="TRT_FM"/>
      <sheetName val="\EDU\FECHAMES\JUN99\Indice_xls"/>
      <sheetName val="CAR_CASH"/>
      <sheetName val="estraz_apert_2001"/>
      <sheetName val="_EDU_FECHAMES_JUN99_Indice.xls"/>
      <sheetName val="__F0236715_condivisi_WINDOWS_TE"/>
      <sheetName val="personali"/>
      <sheetName val="spares timing"/>
      <sheetName val="LOB_prodn"/>
      <sheetName val="AG"/>
      <sheetName val="AG Calendarization"/>
      <sheetName val="CE Calendarization"/>
      <sheetName val="CE"/>
      <sheetName val="NA Ford Mgmt Sum"/>
      <sheetName val="PSTRAT."/>
      <sheetName val="MAR99"/>
      <sheetName val="Sayfa4"/>
      <sheetName val="Pivotf3+9_it"/>
      <sheetName val="Pivotf3+9_vc"/>
      <sheetName val="Pivotf3+9_vc_it"/>
      <sheetName val="Pivotf3+9"/>
      <sheetName val="Pivot_seg_it"/>
      <sheetName val="Pivot_seg_vc_it"/>
      <sheetName val="Pivot_mese"/>
      <sheetName val="Pivot_mese_Vc"/>
      <sheetName val="Conta transi??o_comer"/>
      <sheetName val="Conta_transi??o_comer"/>
      <sheetName val="Conta_transi??o_comer1"/>
    </sheetNames>
    <definedNames>
      <definedName name="Anno" refersTo="='Ref'!$B$19"/>
      <definedName name="Mese" refersTo="='Ref'!$B$18" sheetId="2"/>
      <definedName name="Mese" refersTo="='Ref'!$B$18"/>
    </definedNames>
    <sheetDataSet>
      <sheetData sheetId="0" refreshError="1">
        <row r="1">
          <cell r="B1" t="str">
            <v>FIAT AUTO SUD AFRICA</v>
          </cell>
        </row>
        <row r="18">
          <cell r="B18" t="str">
            <v>ASPETTI PRODUTTIVI</v>
          </cell>
        </row>
        <row r="19">
          <cell r="B19" t="str">
            <v>BILANCIAMENTO PRODUZIONE / VENDITA</v>
          </cell>
        </row>
      </sheetData>
      <sheetData sheetId="1" refreshError="1">
        <row r="1">
          <cell r="B1" t="str">
            <v>FIAT AUTO SUD AFRICA</v>
          </cell>
        </row>
        <row r="18">
          <cell r="B18" t="str">
            <v>ASPETTI PRODUTTIVI</v>
          </cell>
        </row>
        <row r="19">
          <cell r="B19" t="str">
            <v>BILANCIAMENTO PRODUZIONE / VENDITA</v>
          </cell>
        </row>
      </sheetData>
      <sheetData sheetId="2" refreshError="1">
        <row r="1">
          <cell r="B1" t="str">
            <v>FIAT AUTO SUD AFRICA</v>
          </cell>
        </row>
        <row r="18">
          <cell r="B18" t="str">
            <v>Giugno</v>
          </cell>
        </row>
        <row r="19">
          <cell r="B19">
            <v>1999</v>
          </cell>
        </row>
      </sheetData>
      <sheetData sheetId="3" refreshError="1">
        <row r="8">
          <cell r="B8" t="str">
            <v>BUDGET</v>
          </cell>
        </row>
        <row r="18">
          <cell r="B18" t="str">
            <v>Agosto</v>
          </cell>
        </row>
        <row r="19">
          <cell r="B19" t="str">
            <v>=Ref!$B$1</v>
          </cell>
        </row>
      </sheetData>
      <sheetData sheetId="4" refreshError="1">
        <row r="8">
          <cell r="B8" t="str">
            <v>BUDGET</v>
          </cell>
        </row>
        <row r="18">
          <cell r="B18">
            <v>1.86</v>
          </cell>
        </row>
        <row r="19">
          <cell r="B19">
            <v>0.3</v>
          </cell>
        </row>
      </sheetData>
      <sheetData sheetId="5" refreshError="1">
        <row r="8">
          <cell r="B8" t="str">
            <v>CONSUNTIVO</v>
          </cell>
        </row>
        <row r="18">
          <cell r="B18">
            <v>-1.07</v>
          </cell>
        </row>
        <row r="19">
          <cell r="B19">
            <v>0</v>
          </cell>
        </row>
      </sheetData>
      <sheetData sheetId="6" refreshError="1">
        <row r="8">
          <cell r="B8" t="str">
            <v>CONSUNTIVO</v>
          </cell>
        </row>
        <row r="18">
          <cell r="B18">
            <v>0</v>
          </cell>
        </row>
        <row r="19">
          <cell r="B19">
            <v>0</v>
          </cell>
        </row>
      </sheetData>
      <sheetData sheetId="7" refreshError="1">
        <row r="8">
          <cell r="B8" t="str">
            <v>CONSUNTIVO</v>
          </cell>
        </row>
        <row r="18">
          <cell r="B18">
            <v>0</v>
          </cell>
        </row>
        <row r="19">
          <cell r="B19">
            <v>0</v>
          </cell>
        </row>
      </sheetData>
      <sheetData sheetId="8" refreshError="1">
        <row r="8">
          <cell r="B8" t="str">
            <v>CONSUNTIVO</v>
          </cell>
        </row>
        <row r="18">
          <cell r="B18" t="str">
            <v>Agosto</v>
          </cell>
        </row>
        <row r="19">
          <cell r="B19">
            <v>2001</v>
          </cell>
        </row>
      </sheetData>
      <sheetData sheetId="9" refreshError="1">
        <row r="1">
          <cell r="B1" t="str">
            <v>FIAT AUTO SUD AFRICA</v>
          </cell>
        </row>
        <row r="18">
          <cell r="B18" t="str">
            <v>Agosto</v>
          </cell>
        </row>
        <row r="19">
          <cell r="B19">
            <v>2001</v>
          </cell>
        </row>
      </sheetData>
      <sheetData sheetId="10" refreshError="1">
        <row r="8">
          <cell r="B8">
            <v>37104</v>
          </cell>
        </row>
        <row r="18">
          <cell r="B18" t="str">
            <v>ASPETTI PRODUTTIVI</v>
          </cell>
        </row>
        <row r="19">
          <cell r="B19" t="str">
            <v>BILANCIAMENTO PRODUZIONE / VENDITA</v>
          </cell>
        </row>
      </sheetData>
      <sheetData sheetId="11" refreshError="1">
        <row r="8">
          <cell r="B8" t="str">
            <v>ASPETTI COMMERCIALI</v>
          </cell>
        </row>
        <row r="18">
          <cell r="B18" t="str">
            <v>ASPETTI PRODUTTIVI</v>
          </cell>
        </row>
        <row r="19">
          <cell r="B19" t="str">
            <v>BILANCIAMENTO PRODUZIONE / VENDITA</v>
          </cell>
        </row>
      </sheetData>
      <sheetData sheetId="12">
        <row r="8">
          <cell r="B8" t="str">
            <v>ASPETTI COMMERCIALI</v>
          </cell>
        </row>
        <row r="18">
          <cell r="B18" t="str">
            <v>ASPETTI PRODUTTIVI</v>
          </cell>
        </row>
        <row r="19">
          <cell r="B19" t="str">
            <v>BILANCIAMENTO PRODUZIONE / VENDITA</v>
          </cell>
        </row>
      </sheetData>
      <sheetData sheetId="13">
        <row r="8">
          <cell r="B8">
            <v>37104</v>
          </cell>
        </row>
        <row r="18">
          <cell r="B18" t="str">
            <v>ASPETTI PRODUTTIVI</v>
          </cell>
        </row>
        <row r="19">
          <cell r="B19" t="str">
            <v>BILANCIAMENTO PRODUZIONE / VENDITA</v>
          </cell>
        </row>
      </sheetData>
      <sheetData sheetId="14">
        <row r="8">
          <cell r="B8">
            <v>37104</v>
          </cell>
        </row>
        <row r="18">
          <cell r="B18" t="str">
            <v>ASPETTI PRODUTTIVI</v>
          </cell>
        </row>
        <row r="19">
          <cell r="B19" t="str">
            <v>BILANCIAMENTO PRODUZIONE / VENDITA</v>
          </cell>
        </row>
      </sheetData>
      <sheetData sheetId="15">
        <row r="8">
          <cell r="B8" t="str">
            <v>ASPETTI COMMERCIALI</v>
          </cell>
        </row>
        <row r="18">
          <cell r="B18" t="str">
            <v>ASPETTI PRODUTTIVI</v>
          </cell>
        </row>
        <row r="19">
          <cell r="B19" t="str">
            <v>BILANCIAMENTO PRODUZIONE / VENDITA</v>
          </cell>
        </row>
      </sheetData>
      <sheetData sheetId="16">
        <row r="8">
          <cell r="B8" t="str">
            <v>ASPETTI COMMERCIALI</v>
          </cell>
        </row>
        <row r="18">
          <cell r="B18" t="str">
            <v>ASPETTI PRODUTTIVI</v>
          </cell>
        </row>
        <row r="19">
          <cell r="B19" t="str">
            <v>BILANCIAMENTO PRODUZIONE / VENDITA</v>
          </cell>
        </row>
      </sheetData>
      <sheetData sheetId="17">
        <row r="8">
          <cell r="B8" t="str">
            <v>ASPETTI COMMERCIALI</v>
          </cell>
        </row>
        <row r="18">
          <cell r="B18" t="str">
            <v>ASPETTI PRODUTTIVI</v>
          </cell>
        </row>
        <row r="19">
          <cell r="B19" t="str">
            <v>BILANCIAMENTO PRODUZIONE / VENDITA</v>
          </cell>
        </row>
      </sheetData>
      <sheetData sheetId="18">
        <row r="18">
          <cell r="B18" t="str">
            <v>ASPETTI PRODUTTIVI</v>
          </cell>
        </row>
        <row r="19">
          <cell r="B19" t="str">
            <v>BILANCIAMENTO PRODUZIONE / VENDITA</v>
          </cell>
        </row>
      </sheetData>
      <sheetData sheetId="19">
        <row r="18">
          <cell r="B18" t="str">
            <v>ASPETTI PRODUTTIVI</v>
          </cell>
        </row>
        <row r="19">
          <cell r="B19" t="str">
            <v>BILANCIAMENTO PRODUZIONE / VENDITA</v>
          </cell>
        </row>
      </sheetData>
      <sheetData sheetId="20">
        <row r="18">
          <cell r="B18" t="str">
            <v>ASPETTI PRODUTTIVI</v>
          </cell>
        </row>
        <row r="19">
          <cell r="B19" t="str">
            <v>BILANCIAMENTO PRODUZIONE / VENDITA</v>
          </cell>
        </row>
      </sheetData>
      <sheetData sheetId="21">
        <row r="18">
          <cell r="B18" t="str">
            <v>ASPETTI PRODUTTIVI</v>
          </cell>
        </row>
        <row r="19">
          <cell r="B19" t="str">
            <v>BILANCIAMENTO PRODUZIONE / VENDITA</v>
          </cell>
        </row>
      </sheetData>
      <sheetData sheetId="22">
        <row r="18">
          <cell r="B18" t="str">
            <v>ASPETTI PRODUTTIVI</v>
          </cell>
        </row>
        <row r="19">
          <cell r="B19" t="str">
            <v>BILANCIAMENTO PRODUZIONE / VENDITA</v>
          </cell>
        </row>
      </sheetData>
      <sheetData sheetId="23">
        <row r="18">
          <cell r="B18" t="str">
            <v>Giugno</v>
          </cell>
        </row>
        <row r="19">
          <cell r="B19">
            <v>1999</v>
          </cell>
        </row>
      </sheetData>
      <sheetData sheetId="24">
        <row r="8">
          <cell r="B8">
            <v>36312</v>
          </cell>
        </row>
        <row r="18">
          <cell r="B18" t="str">
            <v>Giugno</v>
          </cell>
        </row>
        <row r="19">
          <cell r="B19">
            <v>1999</v>
          </cell>
        </row>
      </sheetData>
      <sheetData sheetId="25">
        <row r="8">
          <cell r="B8">
            <v>36312</v>
          </cell>
        </row>
        <row r="18">
          <cell r="B18" t="str">
            <v>Giugno</v>
          </cell>
        </row>
        <row r="19">
          <cell r="B19">
            <v>1999</v>
          </cell>
        </row>
      </sheetData>
      <sheetData sheetId="26">
        <row r="8">
          <cell r="B8">
            <v>36312</v>
          </cell>
        </row>
        <row r="18">
          <cell r="B18" t="str">
            <v>Giugno</v>
          </cell>
        </row>
        <row r="19">
          <cell r="B19">
            <v>1999</v>
          </cell>
        </row>
      </sheetData>
      <sheetData sheetId="27">
        <row r="8">
          <cell r="B8">
            <v>36312</v>
          </cell>
        </row>
        <row r="18">
          <cell r="B18" t="str">
            <v>Giugno</v>
          </cell>
        </row>
        <row r="19">
          <cell r="B19">
            <v>1999</v>
          </cell>
        </row>
      </sheetData>
      <sheetData sheetId="28">
        <row r="8">
          <cell r="B8">
            <v>36312</v>
          </cell>
        </row>
        <row r="18">
          <cell r="B18" t="str">
            <v>Giugno</v>
          </cell>
        </row>
        <row r="19">
          <cell r="B19">
            <v>1999</v>
          </cell>
        </row>
      </sheetData>
      <sheetData sheetId="29">
        <row r="8">
          <cell r="B8">
            <v>36312</v>
          </cell>
        </row>
        <row r="18">
          <cell r="B18" t="str">
            <v>Giugno</v>
          </cell>
        </row>
        <row r="19">
          <cell r="B19">
            <v>1999</v>
          </cell>
        </row>
      </sheetData>
      <sheetData sheetId="30">
        <row r="8">
          <cell r="B8">
            <v>36312</v>
          </cell>
        </row>
        <row r="18">
          <cell r="B18" t="str">
            <v>Giugno</v>
          </cell>
        </row>
        <row r="19">
          <cell r="B19">
            <v>1999</v>
          </cell>
        </row>
      </sheetData>
      <sheetData sheetId="31" refreshError="1">
        <row r="8">
          <cell r="B8">
            <v>36312</v>
          </cell>
        </row>
        <row r="18">
          <cell r="B18" t="str">
            <v>Giugno</v>
          </cell>
        </row>
        <row r="19">
          <cell r="B19">
            <v>1999</v>
          </cell>
        </row>
      </sheetData>
      <sheetData sheetId="32">
        <row r="8">
          <cell r="B8">
            <v>36312</v>
          </cell>
        </row>
      </sheetData>
      <sheetData sheetId="33">
        <row r="8">
          <cell r="B8">
            <v>36312</v>
          </cell>
        </row>
      </sheetData>
      <sheetData sheetId="34">
        <row r="8">
          <cell r="B8">
            <v>36312</v>
          </cell>
        </row>
      </sheetData>
      <sheetData sheetId="35">
        <row r="8">
          <cell r="B8">
            <v>36312</v>
          </cell>
        </row>
      </sheetData>
      <sheetData sheetId="36">
        <row r="1">
          <cell r="B1" t="str">
            <v>FIAT AUTO SUD AFRICA</v>
          </cell>
        </row>
        <row r="18">
          <cell r="B18" t="str">
            <v>ASPETTI PRODUTTIVI</v>
          </cell>
        </row>
        <row r="19">
          <cell r="B19" t="str">
            <v>BILANCIAMENTO PRODUZIONE / VENDITA</v>
          </cell>
        </row>
      </sheetData>
      <sheetData sheetId="37" refreshError="1">
        <row r="8">
          <cell r="B8">
            <v>37104</v>
          </cell>
        </row>
        <row r="18">
          <cell r="B18" t="str">
            <v>Agosto</v>
          </cell>
        </row>
        <row r="19">
          <cell r="B19">
            <v>2001</v>
          </cell>
        </row>
      </sheetData>
      <sheetData sheetId="38" refreshError="1">
        <row r="8">
          <cell r="B8" t="str">
            <v>ASPETTI COMMERCIALI</v>
          </cell>
        </row>
        <row r="18">
          <cell r="B18" t="str">
            <v>ASPETTI PRODUTTIVI</v>
          </cell>
        </row>
        <row r="19">
          <cell r="B19" t="str">
            <v>BILANCIAMENTO PRODUZIONE / VENDITA</v>
          </cell>
        </row>
      </sheetData>
      <sheetData sheetId="39" refreshError="1">
        <row r="8">
          <cell r="B8" t="str">
            <v>ASPETTI COMMERCIALI</v>
          </cell>
        </row>
        <row r="18">
          <cell r="B18" t="str">
            <v>ASPETTI PRODUTTIVI</v>
          </cell>
        </row>
        <row r="19">
          <cell r="B19" t="str">
            <v>BILANCIAMENTO PRODUZIONE / VENDITA</v>
          </cell>
        </row>
      </sheetData>
      <sheetData sheetId="40" refreshError="1">
        <row r="8">
          <cell r="B8" t="str">
            <v>ASPETTI COMMERCIALI</v>
          </cell>
        </row>
        <row r="18">
          <cell r="B18" t="str">
            <v>ASPETTI PRODUTTIVI</v>
          </cell>
        </row>
        <row r="19">
          <cell r="B19" t="str">
            <v>BILANCIAMENTO PRODUZIONE / VENDITA</v>
          </cell>
        </row>
      </sheetData>
      <sheetData sheetId="41" refreshError="1">
        <row r="8">
          <cell r="B8" t="str">
            <v>ASPETTI COMMERCIALI</v>
          </cell>
        </row>
        <row r="18">
          <cell r="B18" t="str">
            <v>ASPETTI PRODUTTIVI</v>
          </cell>
        </row>
        <row r="19">
          <cell r="B19" t="str">
            <v>BILANCIAMENTO PRODUZIONE / VENDITA</v>
          </cell>
        </row>
      </sheetData>
      <sheetData sheetId="42" refreshError="1">
        <row r="8">
          <cell r="B8" t="str">
            <v>ASPETTI COMMERCIALI</v>
          </cell>
        </row>
        <row r="18">
          <cell r="B18" t="str">
            <v>ASPETTI PRODUTTIVI</v>
          </cell>
        </row>
        <row r="19">
          <cell r="B19" t="str">
            <v>BILANCIAMENTO PRODUZIONE / VENDITA</v>
          </cell>
        </row>
      </sheetData>
      <sheetData sheetId="43" refreshError="1">
        <row r="18">
          <cell r="B18" t="str">
            <v>ASPETTI PRODUTTIVI</v>
          </cell>
        </row>
        <row r="19">
          <cell r="B19" t="str">
            <v>BILANCIAMENTO PRODUZIONE / VENDITA</v>
          </cell>
        </row>
      </sheetData>
      <sheetData sheetId="44" refreshError="1">
        <row r="18">
          <cell r="B18" t="str">
            <v>ASPETTI PRODUTTIVI</v>
          </cell>
        </row>
        <row r="19">
          <cell r="B19" t="str">
            <v>BILANCIAMENTO PRODUZIONE / VENDITA</v>
          </cell>
        </row>
      </sheetData>
      <sheetData sheetId="45" refreshError="1">
        <row r="18">
          <cell r="B18" t="str">
            <v>ASPETTI PRODUTTIVI</v>
          </cell>
        </row>
        <row r="19">
          <cell r="B19" t="str">
            <v>BILANCIAMENTO PRODUZIONE / VENDITA</v>
          </cell>
        </row>
      </sheetData>
      <sheetData sheetId="46" refreshError="1">
        <row r="18">
          <cell r="B18" t="str">
            <v>ASPETTI PRODUTTIVI</v>
          </cell>
        </row>
        <row r="19">
          <cell r="B19" t="str">
            <v>BILANCIAMENTO PRODUZIONE / VENDITA</v>
          </cell>
        </row>
      </sheetData>
      <sheetData sheetId="47" refreshError="1">
        <row r="18">
          <cell r="B18" t="str">
            <v>ASPETTI PRODUTTIVI</v>
          </cell>
        </row>
        <row r="19">
          <cell r="B19" t="str">
            <v>BILANCIAMENTO PRODUZIONE / VENDITA</v>
          </cell>
        </row>
      </sheetData>
      <sheetData sheetId="48" refreshError="1">
        <row r="18">
          <cell r="B18" t="str">
            <v>ASPETTI PRODUTTIVI</v>
          </cell>
        </row>
        <row r="19">
          <cell r="B19" t="str">
            <v>BILANCIAMENTO PRODUZIONE / VENDITA</v>
          </cell>
        </row>
      </sheetData>
      <sheetData sheetId="49" refreshError="1">
        <row r="18">
          <cell r="B18" t="str">
            <v>ASPETTI PRODUTTIVI</v>
          </cell>
        </row>
        <row r="19">
          <cell r="B19" t="str">
            <v>BILANCIAMENTO PRODUZIONE / VENDITA</v>
          </cell>
        </row>
      </sheetData>
      <sheetData sheetId="50" refreshError="1">
        <row r="18">
          <cell r="B18" t="str">
            <v>ASPETTI PRODUTTIVI</v>
          </cell>
        </row>
        <row r="19">
          <cell r="B19" t="str">
            <v>BILANCIAMENTO PRODUZIONE / VENDITA</v>
          </cell>
        </row>
      </sheetData>
      <sheetData sheetId="51" refreshError="1">
        <row r="18">
          <cell r="B18" t="str">
            <v>Giugno</v>
          </cell>
        </row>
        <row r="19">
          <cell r="B19">
            <v>1999</v>
          </cell>
        </row>
      </sheetData>
      <sheetData sheetId="52" refreshError="1">
        <row r="18">
          <cell r="B18" t="str">
            <v>Giugno</v>
          </cell>
        </row>
        <row r="19">
          <cell r="B19">
            <v>1999</v>
          </cell>
        </row>
      </sheetData>
      <sheetData sheetId="53" refreshError="1">
        <row r="8">
          <cell r="B8">
            <v>36312</v>
          </cell>
        </row>
        <row r="18">
          <cell r="B18" t="str">
            <v>Giugno</v>
          </cell>
        </row>
        <row r="19">
          <cell r="B19">
            <v>1999</v>
          </cell>
        </row>
      </sheetData>
      <sheetData sheetId="54" refreshError="1">
        <row r="8">
          <cell r="B8" t="str">
            <v>COMMERCIAL</v>
          </cell>
        </row>
        <row r="19">
          <cell r="B19" t="str">
            <v xml:space="preserve">PRODUCTION </v>
          </cell>
        </row>
      </sheetData>
      <sheetData sheetId="55" refreshError="1"/>
      <sheetData sheetId="56" refreshError="1"/>
      <sheetData sheetId="57" refreshError="1">
        <row r="8">
          <cell r="B8">
            <v>36312</v>
          </cell>
        </row>
        <row r="18">
          <cell r="B18" t="str">
            <v>Giugno</v>
          </cell>
        </row>
        <row r="19">
          <cell r="B19">
            <v>1999</v>
          </cell>
        </row>
      </sheetData>
      <sheetData sheetId="58" refreshError="1">
        <row r="8">
          <cell r="B8">
            <v>36312</v>
          </cell>
        </row>
        <row r="18">
          <cell r="B18" t="str">
            <v>Giugno</v>
          </cell>
        </row>
        <row r="19">
          <cell r="B19">
            <v>1999</v>
          </cell>
        </row>
      </sheetData>
      <sheetData sheetId="59" refreshError="1">
        <row r="8">
          <cell r="B8">
            <v>36312</v>
          </cell>
        </row>
        <row r="18">
          <cell r="B18" t="str">
            <v>Giugno</v>
          </cell>
        </row>
        <row r="19">
          <cell r="B19">
            <v>1999</v>
          </cell>
        </row>
      </sheetData>
      <sheetData sheetId="60" refreshError="1">
        <row r="8">
          <cell r="B8">
            <v>36312</v>
          </cell>
        </row>
        <row r="18">
          <cell r="B18" t="str">
            <v>Giugno</v>
          </cell>
        </row>
        <row r="19">
          <cell r="B19">
            <v>1999</v>
          </cell>
        </row>
      </sheetData>
      <sheetData sheetId="61" refreshError="1">
        <row r="8">
          <cell r="B8">
            <v>36312</v>
          </cell>
        </row>
        <row r="18">
          <cell r="B18" t="str">
            <v>Giugno</v>
          </cell>
        </row>
        <row r="19">
          <cell r="B19">
            <v>1999</v>
          </cell>
        </row>
      </sheetData>
      <sheetData sheetId="62" refreshError="1">
        <row r="8">
          <cell r="B8">
            <v>36312</v>
          </cell>
        </row>
        <row r="18">
          <cell r="B18" t="str">
            <v>Giugno</v>
          </cell>
        </row>
        <row r="19">
          <cell r="B19">
            <v>1999</v>
          </cell>
        </row>
      </sheetData>
      <sheetData sheetId="63" refreshError="1">
        <row r="8">
          <cell r="B8">
            <v>36312</v>
          </cell>
        </row>
        <row r="18">
          <cell r="B18" t="str">
            <v>Giugno</v>
          </cell>
        </row>
        <row r="19">
          <cell r="B19">
            <v>1999</v>
          </cell>
        </row>
      </sheetData>
      <sheetData sheetId="64" refreshError="1">
        <row r="18">
          <cell r="B18" t="str">
            <v>Giugno</v>
          </cell>
        </row>
        <row r="19">
          <cell r="B19">
            <v>1999</v>
          </cell>
        </row>
      </sheetData>
      <sheetData sheetId="65" refreshError="1">
        <row r="18">
          <cell r="B18" t="str">
            <v>Giugno</v>
          </cell>
        </row>
        <row r="19">
          <cell r="B19">
            <v>1999</v>
          </cell>
        </row>
      </sheetData>
      <sheetData sheetId="66" refreshError="1"/>
      <sheetData sheetId="67" refreshError="1"/>
      <sheetData sheetId="68" refreshError="1"/>
      <sheetData sheetId="69" refreshError="1"/>
      <sheetData sheetId="70" refreshError="1"/>
      <sheetData sheetId="71" refreshError="1">
        <row r="19">
          <cell r="B19">
            <v>1999</v>
          </cell>
        </row>
      </sheetData>
      <sheetData sheetId="72" refreshError="1">
        <row r="19">
          <cell r="B19">
            <v>1999</v>
          </cell>
        </row>
      </sheetData>
      <sheetData sheetId="73" refreshError="1">
        <row r="19">
          <cell r="B19">
            <v>1999</v>
          </cell>
        </row>
      </sheetData>
      <sheetData sheetId="74" refreshError="1">
        <row r="19">
          <cell r="B19">
            <v>1999</v>
          </cell>
        </row>
      </sheetData>
      <sheetData sheetId="75" refreshError="1">
        <row r="19">
          <cell r="B19">
            <v>1999</v>
          </cell>
        </row>
      </sheetData>
      <sheetData sheetId="76" refreshError="1">
        <row r="19">
          <cell r="B19">
            <v>1999</v>
          </cell>
        </row>
      </sheetData>
      <sheetData sheetId="77" refreshError="1">
        <row r="19">
          <cell r="B19">
            <v>1999</v>
          </cell>
        </row>
      </sheetData>
      <sheetData sheetId="78" refreshError="1">
        <row r="19">
          <cell r="B19">
            <v>1999</v>
          </cell>
        </row>
      </sheetData>
      <sheetData sheetId="79" refreshError="1">
        <row r="19">
          <cell r="B19">
            <v>1999</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row r="19">
          <cell r="B19">
            <v>1999</v>
          </cell>
        </row>
      </sheetData>
      <sheetData sheetId="89" refreshError="1">
        <row r="19">
          <cell r="B19">
            <v>1999</v>
          </cell>
        </row>
      </sheetData>
      <sheetData sheetId="90" refreshError="1">
        <row r="19">
          <cell r="B19">
            <v>1999</v>
          </cell>
        </row>
      </sheetData>
      <sheetData sheetId="91" refreshError="1">
        <row r="19">
          <cell r="B19">
            <v>1999</v>
          </cell>
        </row>
      </sheetData>
      <sheetData sheetId="92" refreshError="1">
        <row r="19">
          <cell r="B19">
            <v>1999</v>
          </cell>
        </row>
      </sheetData>
      <sheetData sheetId="93" refreshError="1">
        <row r="18">
          <cell r="B18" t="str">
            <v>Giugno</v>
          </cell>
        </row>
        <row r="19">
          <cell r="B19">
            <v>1999</v>
          </cell>
        </row>
      </sheetData>
      <sheetData sheetId="94" refreshError="1">
        <row r="19">
          <cell r="B19">
            <v>1999</v>
          </cell>
        </row>
      </sheetData>
      <sheetData sheetId="95" refreshError="1">
        <row r="8">
          <cell r="B8">
            <v>36312</v>
          </cell>
        </row>
        <row r="19">
          <cell r="B19">
            <v>1999</v>
          </cell>
        </row>
      </sheetData>
      <sheetData sheetId="96" refreshError="1">
        <row r="8">
          <cell r="B8">
            <v>36312</v>
          </cell>
        </row>
        <row r="19">
          <cell r="B19">
            <v>1999</v>
          </cell>
        </row>
      </sheetData>
      <sheetData sheetId="97" refreshError="1">
        <row r="8">
          <cell r="B8">
            <v>36312</v>
          </cell>
        </row>
        <row r="19">
          <cell r="B19">
            <v>1999</v>
          </cell>
        </row>
      </sheetData>
      <sheetData sheetId="98" refreshError="1">
        <row r="8">
          <cell r="B8">
            <v>36312</v>
          </cell>
        </row>
        <row r="19">
          <cell r="B19">
            <v>1999</v>
          </cell>
        </row>
      </sheetData>
      <sheetData sheetId="99">
        <row r="8">
          <cell r="B8">
            <v>36312</v>
          </cell>
        </row>
        <row r="19">
          <cell r="B19">
            <v>1999</v>
          </cell>
        </row>
      </sheetData>
      <sheetData sheetId="100" refreshError="1">
        <row r="8">
          <cell r="B8">
            <v>36312</v>
          </cell>
        </row>
        <row r="19">
          <cell r="B19">
            <v>1999</v>
          </cell>
        </row>
      </sheetData>
      <sheetData sheetId="101" refreshError="1">
        <row r="8">
          <cell r="B8">
            <v>36312</v>
          </cell>
        </row>
        <row r="19">
          <cell r="B19">
            <v>1999</v>
          </cell>
        </row>
      </sheetData>
      <sheetData sheetId="102" refreshError="1">
        <row r="8">
          <cell r="B8">
            <v>36312</v>
          </cell>
        </row>
        <row r="19">
          <cell r="B19">
            <v>1999</v>
          </cell>
        </row>
      </sheetData>
      <sheetData sheetId="103" refreshError="1">
        <row r="8">
          <cell r="B8">
            <v>36312</v>
          </cell>
        </row>
        <row r="19">
          <cell r="B19">
            <v>1999</v>
          </cell>
        </row>
      </sheetData>
      <sheetData sheetId="104" refreshError="1">
        <row r="19">
          <cell r="B19">
            <v>1999</v>
          </cell>
        </row>
      </sheetData>
      <sheetData sheetId="105" refreshError="1">
        <row r="19">
          <cell r="B19">
            <v>1999</v>
          </cell>
        </row>
      </sheetData>
      <sheetData sheetId="106" refreshError="1">
        <row r="19">
          <cell r="B19">
            <v>1999</v>
          </cell>
        </row>
      </sheetData>
      <sheetData sheetId="107" refreshError="1">
        <row r="19">
          <cell r="B19">
            <v>1999</v>
          </cell>
        </row>
      </sheetData>
      <sheetData sheetId="108" refreshError="1">
        <row r="19">
          <cell r="B19">
            <v>1999</v>
          </cell>
        </row>
      </sheetData>
      <sheetData sheetId="109" refreshError="1">
        <row r="19">
          <cell r="B19">
            <v>1999</v>
          </cell>
        </row>
      </sheetData>
      <sheetData sheetId="110" refreshError="1">
        <row r="8">
          <cell r="B8">
            <v>36312</v>
          </cell>
        </row>
        <row r="19">
          <cell r="B19">
            <v>1999</v>
          </cell>
        </row>
      </sheetData>
      <sheetData sheetId="111" refreshError="1">
        <row r="8">
          <cell r="B8">
            <v>36312</v>
          </cell>
        </row>
        <row r="19">
          <cell r="B19">
            <v>1999</v>
          </cell>
        </row>
      </sheetData>
      <sheetData sheetId="112" refreshError="1">
        <row r="8">
          <cell r="B8">
            <v>36312</v>
          </cell>
        </row>
        <row r="19">
          <cell r="B19">
            <v>1999</v>
          </cell>
        </row>
      </sheetData>
      <sheetData sheetId="113" refreshError="1">
        <row r="8">
          <cell r="B8">
            <v>36312</v>
          </cell>
        </row>
        <row r="19">
          <cell r="B19">
            <v>1999</v>
          </cell>
        </row>
      </sheetData>
      <sheetData sheetId="114" refreshError="1">
        <row r="8">
          <cell r="B8">
            <v>36312</v>
          </cell>
        </row>
        <row r="19">
          <cell r="B19">
            <v>1999</v>
          </cell>
        </row>
      </sheetData>
      <sheetData sheetId="115" refreshError="1">
        <row r="8">
          <cell r="B8">
            <v>36312</v>
          </cell>
        </row>
        <row r="19">
          <cell r="B19">
            <v>1999</v>
          </cell>
        </row>
      </sheetData>
      <sheetData sheetId="116" refreshError="1">
        <row r="8">
          <cell r="B8">
            <v>36312</v>
          </cell>
        </row>
        <row r="19">
          <cell r="B19">
            <v>1999</v>
          </cell>
        </row>
      </sheetData>
      <sheetData sheetId="117" refreshError="1">
        <row r="8">
          <cell r="B8">
            <v>36312</v>
          </cell>
        </row>
        <row r="19">
          <cell r="B19">
            <v>1999</v>
          </cell>
        </row>
      </sheetData>
      <sheetData sheetId="118" refreshError="1">
        <row r="8">
          <cell r="B8">
            <v>36312</v>
          </cell>
        </row>
        <row r="19">
          <cell r="B19">
            <v>1999</v>
          </cell>
        </row>
      </sheetData>
      <sheetData sheetId="119" refreshError="1">
        <row r="8">
          <cell r="B8">
            <v>36312</v>
          </cell>
        </row>
        <row r="19">
          <cell r="B19">
            <v>1999</v>
          </cell>
        </row>
      </sheetData>
      <sheetData sheetId="120" refreshError="1">
        <row r="8">
          <cell r="B8">
            <v>36312</v>
          </cell>
        </row>
        <row r="19">
          <cell r="B19">
            <v>1999</v>
          </cell>
        </row>
      </sheetData>
      <sheetData sheetId="121" refreshError="1">
        <row r="8">
          <cell r="B8">
            <v>36312</v>
          </cell>
        </row>
        <row r="19">
          <cell r="B19">
            <v>1999</v>
          </cell>
        </row>
      </sheetData>
      <sheetData sheetId="122" refreshError="1">
        <row r="19">
          <cell r="B19">
            <v>1999</v>
          </cell>
        </row>
      </sheetData>
      <sheetData sheetId="123" refreshError="1">
        <row r="19">
          <cell r="B19">
            <v>1999</v>
          </cell>
        </row>
      </sheetData>
      <sheetData sheetId="124" refreshError="1">
        <row r="19">
          <cell r="B19">
            <v>1999</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row r="19">
          <cell r="B19">
            <v>1999</v>
          </cell>
        </row>
      </sheetData>
      <sheetData sheetId="133" refreshError="1">
        <row r="19">
          <cell r="B19">
            <v>1999</v>
          </cell>
        </row>
      </sheetData>
      <sheetData sheetId="134" refreshError="1">
        <row r="19">
          <cell r="B19">
            <v>1999</v>
          </cell>
        </row>
      </sheetData>
      <sheetData sheetId="135" refreshError="1">
        <row r="19">
          <cell r="B19">
            <v>1999</v>
          </cell>
        </row>
      </sheetData>
      <sheetData sheetId="136" refreshError="1">
        <row r="19">
          <cell r="B19">
            <v>1999</v>
          </cell>
        </row>
      </sheetData>
      <sheetData sheetId="137" refreshError="1">
        <row r="19">
          <cell r="B19">
            <v>1999</v>
          </cell>
        </row>
      </sheetData>
      <sheetData sheetId="138" refreshError="1">
        <row r="19">
          <cell r="B19">
            <v>1999</v>
          </cell>
        </row>
      </sheetData>
      <sheetData sheetId="139" refreshError="1">
        <row r="19">
          <cell r="B19">
            <v>1999</v>
          </cell>
        </row>
      </sheetData>
      <sheetData sheetId="140" refreshError="1">
        <row r="19">
          <cell r="B19">
            <v>1999</v>
          </cell>
        </row>
      </sheetData>
      <sheetData sheetId="141" refreshError="1">
        <row r="19">
          <cell r="B19">
            <v>1999</v>
          </cell>
        </row>
      </sheetData>
      <sheetData sheetId="142" refreshError="1">
        <row r="19">
          <cell r="B19">
            <v>1999</v>
          </cell>
        </row>
      </sheetData>
      <sheetData sheetId="143" refreshError="1">
        <row r="19">
          <cell r="B19">
            <v>1999</v>
          </cell>
        </row>
      </sheetData>
      <sheetData sheetId="144" refreshError="1">
        <row r="19">
          <cell r="B19">
            <v>1999</v>
          </cell>
        </row>
      </sheetData>
      <sheetData sheetId="145" refreshError="1">
        <row r="8">
          <cell r="B8">
            <v>36312</v>
          </cell>
        </row>
        <row r="19">
          <cell r="B19">
            <v>1999</v>
          </cell>
        </row>
      </sheetData>
      <sheetData sheetId="146" refreshError="1">
        <row r="8">
          <cell r="B8">
            <v>36312</v>
          </cell>
        </row>
        <row r="19">
          <cell r="B19">
            <v>1999</v>
          </cell>
        </row>
      </sheetData>
      <sheetData sheetId="147" refreshError="1">
        <row r="19">
          <cell r="B19">
            <v>1999</v>
          </cell>
        </row>
      </sheetData>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row r="19">
          <cell r="B19">
            <v>1999</v>
          </cell>
        </row>
      </sheetData>
      <sheetData sheetId="158" refreshError="1">
        <row r="19">
          <cell r="B19">
            <v>1999</v>
          </cell>
        </row>
      </sheetData>
      <sheetData sheetId="159" refreshError="1">
        <row r="19">
          <cell r="B19">
            <v>1999</v>
          </cell>
        </row>
      </sheetData>
      <sheetData sheetId="160" refreshError="1">
        <row r="19">
          <cell r="B19">
            <v>1999</v>
          </cell>
        </row>
      </sheetData>
      <sheetData sheetId="161" refreshError="1">
        <row r="19">
          <cell r="B19">
            <v>1999</v>
          </cell>
        </row>
      </sheetData>
      <sheetData sheetId="162" refreshError="1">
        <row r="19">
          <cell r="B19">
            <v>1999</v>
          </cell>
        </row>
      </sheetData>
      <sheetData sheetId="163" refreshError="1">
        <row r="19">
          <cell r="B19">
            <v>1999</v>
          </cell>
        </row>
      </sheetData>
      <sheetData sheetId="164" refreshError="1">
        <row r="19">
          <cell r="B19">
            <v>1999</v>
          </cell>
        </row>
      </sheetData>
      <sheetData sheetId="165" refreshError="1">
        <row r="19">
          <cell r="B19">
            <v>1999</v>
          </cell>
        </row>
      </sheetData>
      <sheetData sheetId="166" refreshError="1">
        <row r="19">
          <cell r="B19">
            <v>1999</v>
          </cell>
        </row>
      </sheetData>
      <sheetData sheetId="167" refreshError="1">
        <row r="19">
          <cell r="B19">
            <v>1999</v>
          </cell>
        </row>
      </sheetData>
      <sheetData sheetId="168" refreshError="1">
        <row r="19">
          <cell r="B19">
            <v>1999</v>
          </cell>
        </row>
      </sheetData>
      <sheetData sheetId="169" refreshError="1">
        <row r="19">
          <cell r="B19">
            <v>1999</v>
          </cell>
        </row>
      </sheetData>
      <sheetData sheetId="170" refreshError="1">
        <row r="19">
          <cell r="B19">
            <v>1999</v>
          </cell>
        </row>
      </sheetData>
      <sheetData sheetId="171" refreshError="1">
        <row r="19">
          <cell r="B19">
            <v>1999</v>
          </cell>
        </row>
      </sheetData>
      <sheetData sheetId="172" refreshError="1">
        <row r="19">
          <cell r="B19">
            <v>1999</v>
          </cell>
        </row>
      </sheetData>
      <sheetData sheetId="173" refreshError="1">
        <row r="19">
          <cell r="B19">
            <v>1999</v>
          </cell>
        </row>
      </sheetData>
      <sheetData sheetId="174" refreshError="1">
        <row r="19">
          <cell r="B19">
            <v>1999</v>
          </cell>
        </row>
      </sheetData>
      <sheetData sheetId="175" refreshError="1"/>
      <sheetData sheetId="176" refreshError="1">
        <row r="19">
          <cell r="B19">
            <v>1999</v>
          </cell>
        </row>
      </sheetData>
      <sheetData sheetId="177" refreshError="1">
        <row r="19">
          <cell r="B19">
            <v>1999</v>
          </cell>
        </row>
      </sheetData>
      <sheetData sheetId="178" refreshError="1">
        <row r="19">
          <cell r="B19">
            <v>1999</v>
          </cell>
        </row>
      </sheetData>
      <sheetData sheetId="179" refreshError="1">
        <row r="19">
          <cell r="B19">
            <v>1999</v>
          </cell>
        </row>
      </sheetData>
      <sheetData sheetId="180" refreshError="1">
        <row r="19">
          <cell r="B19">
            <v>1999</v>
          </cell>
        </row>
      </sheetData>
      <sheetData sheetId="181" refreshError="1">
        <row r="19">
          <cell r="B19">
            <v>1999</v>
          </cell>
        </row>
      </sheetData>
      <sheetData sheetId="182" refreshError="1">
        <row r="19">
          <cell r="B19">
            <v>1999</v>
          </cell>
        </row>
      </sheetData>
      <sheetData sheetId="183" refreshError="1">
        <row r="19">
          <cell r="B19">
            <v>1999</v>
          </cell>
        </row>
      </sheetData>
      <sheetData sheetId="184" refreshError="1">
        <row r="19">
          <cell r="B19">
            <v>1999</v>
          </cell>
        </row>
      </sheetData>
      <sheetData sheetId="185" refreshError="1">
        <row r="19">
          <cell r="B19">
            <v>1999</v>
          </cell>
        </row>
      </sheetData>
      <sheetData sheetId="186" refreshError="1">
        <row r="19">
          <cell r="B19">
            <v>1999</v>
          </cell>
        </row>
      </sheetData>
      <sheetData sheetId="187" refreshError="1">
        <row r="19">
          <cell r="B19">
            <v>1999</v>
          </cell>
        </row>
      </sheetData>
      <sheetData sheetId="188" refreshError="1">
        <row r="19">
          <cell r="B19">
            <v>1999</v>
          </cell>
        </row>
      </sheetData>
      <sheetData sheetId="189" refreshError="1">
        <row r="19">
          <cell r="B19">
            <v>1999</v>
          </cell>
        </row>
      </sheetData>
      <sheetData sheetId="190" refreshError="1"/>
      <sheetData sheetId="191" refreshError="1">
        <row r="19">
          <cell r="B19">
            <v>1999</v>
          </cell>
        </row>
      </sheetData>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ow r="18">
          <cell r="B18" t="str">
            <v>ASPETTI PRODUTTIVI</v>
          </cell>
        </row>
        <row r="19">
          <cell r="B19" t="str">
            <v>BILANCIAMENTO PRODUZIONE / VENDITA</v>
          </cell>
        </row>
      </sheetData>
      <sheetData sheetId="301">
        <row r="19">
          <cell r="B19">
            <v>1999</v>
          </cell>
        </row>
      </sheetData>
      <sheetData sheetId="30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01"/>
      <sheetName val="nov 01 vcr"/>
      <sheetName val="REPORTED"/>
      <sheetName val="EVOLUTION"/>
      <sheetName val="Uno1242"/>
      <sheetName val="Sheet2"/>
      <sheetName val="struc variances"/>
      <sheetName val="SUMMARY"/>
      <sheetName val="Sheet3"/>
      <sheetName val="Engine Localisation"/>
      <sheetName val="Assumptions"/>
      <sheetName val="Memo Marzo"/>
      <sheetName val="BOM 721 Lecce"/>
      <sheetName val="ECOM Periodique"/>
      <sheetName val="Descrizione verdi"/>
      <sheetName val="Work Bud. FC. Act"/>
      <sheetName val="Ref"/>
      <sheetName val="DB"/>
      <sheetName val="date modif"/>
      <sheetName val="Macro1"/>
      <sheetName val="Macro2"/>
      <sheetName val="ITALIA"/>
      <sheetName val="DANIMARCA"/>
      <sheetName val="PS &amp; IC summary page"/>
      <sheetName val="Nov__01"/>
      <sheetName val="nov_01_vcr"/>
      <sheetName val="struc_variances"/>
      <sheetName val="Engine_Localisation"/>
      <sheetName val="Titoli"/>
      <sheetName val="Evolución 4G"/>
      <sheetName val="ALTRI FONDI"/>
      <sheetName val="Work_Bud__FC__Act"/>
      <sheetName val="Memo_Marzo"/>
      <sheetName val="BOM_721_Lecce"/>
      <sheetName val="ECOM_Periodique"/>
      <sheetName val="Descrizione_verdi"/>
      <sheetName val="date_modi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24"/>
      <sheetName val="STAMPA TUTTO"/>
      <sheetName val="DAFC-606"/>
      <sheetName val="AFC-UNO"/>
      <sheetName val="AFC-DUE"/>
      <sheetName val="LAVORO"/>
      <sheetName val="MAINS"/>
      <sheetName val="9100"/>
      <sheetName val="9109"/>
      <sheetName val="9110"/>
      <sheetName val="9113"/>
      <sheetName val="9114"/>
      <sheetName val="9115"/>
      <sheetName val="9118"/>
      <sheetName val="9119 DI BGT"/>
      <sheetName val="9115 EX SELLA"/>
      <sheetName val="TOTALE GIROLDI"/>
      <sheetName val="9120"/>
      <sheetName val="9122"/>
      <sheetName val="9123"/>
      <sheetName val="Uno1242"/>
      <sheetName val="Vers_TOP(16)"/>
      <sheetName val="ORE PRO CAPITE MENSILIZZATE"/>
      <sheetName val="STAMPA_TUTTO"/>
      <sheetName val="9119_DI_BGT"/>
      <sheetName val="9115_EX_SELLA"/>
      <sheetName val="TOTALE_GIROLDI"/>
      <sheetName val="HMAMB"/>
      <sheetName val="ITALIA"/>
      <sheetName val="Format"/>
      <sheetName val="Pivot_seg_vc_it"/>
      <sheetName val="ORE_PRO_CAPITE_MENSILIZZATE"/>
      <sheetName val="danimar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f"/>
      <sheetName val="Format"/>
      <sheetName val="Mod.A"/>
      <sheetName val="Mod.A1"/>
      <sheetName val="Mod.B"/>
      <sheetName val="Mod.B1"/>
      <sheetName val="copertina"/>
      <sheetName val="TRT FM"/>
      <sheetName val="9124"/>
      <sheetName val="전문품의"/>
    </sheetNames>
    <sheetDataSet>
      <sheetData sheetId="0"/>
      <sheetData sheetId="1" refreshError="1">
        <row r="1">
          <cell r="B1" t="str">
            <v>FIAT AUTO SUD AFRICA</v>
          </cell>
        </row>
      </sheetData>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_02"/>
      <sheetName val="Report Opzionali - Pagina 1"/>
      <sheetName val="Foglio JATO - Pagina 1"/>
      <sheetName val="A.d.V.in sommario"/>
      <sheetName val="SA Calc"/>
      <sheetName val="Analisi del Valore - Foglio 1"/>
      <sheetName val="Value Summary"/>
      <sheetName val="Value Chart"/>
      <sheetName val="Guida al foglio"/>
      <sheetName val="Foglio3"/>
    </sheetNames>
    <sheetDataSet>
      <sheetData sheetId="0" refreshError="1"/>
      <sheetData sheetId="1" refreshError="1"/>
      <sheetData sheetId="2" refreshError="1"/>
      <sheetData sheetId="3"/>
      <sheetData sheetId="4" refreshError="1"/>
      <sheetData sheetId="5">
        <row r="288">
          <cell r="H288">
            <v>21334.751083146068</v>
          </cell>
          <cell r="Z288">
            <v>18635</v>
          </cell>
          <cell r="AO288">
            <v>17640</v>
          </cell>
          <cell r="AX288">
            <v>14695</v>
          </cell>
          <cell r="BG288">
            <v>14610</v>
          </cell>
        </row>
        <row r="295">
          <cell r="H295">
            <v>21334.751083146068</v>
          </cell>
          <cell r="Z295">
            <v>18749</v>
          </cell>
          <cell r="AO295">
            <v>16855.999984741211</v>
          </cell>
          <cell r="AX295">
            <v>14357.000045776367</v>
          </cell>
          <cell r="BG295">
            <v>13543.999984741211</v>
          </cell>
        </row>
      </sheetData>
      <sheetData sheetId="6" refreshError="1"/>
      <sheetData sheetId="7" refreshError="1"/>
      <sheetData sheetId="8" refreshError="1"/>
      <sheetData sheetId="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chi run out"/>
      <sheetName val="RUN OUT"/>
      <sheetName val="VARIAZIONI 2008"/>
      <sheetName val="VARIAZIONI 2007"/>
      <sheetName val="Note2"/>
      <sheetName val="Note1"/>
      <sheetName val="Note"/>
      <sheetName val="Italia-Centro Europa 000"/>
      <sheetName val="GDX 870"/>
      <sheetName val="Giappone 250-260"/>
      <sheetName val="Australia 230"/>
      <sheetName val="Messico 470"/>
      <sheetName val="Russia 790"/>
      <sheetName val="ALTRI TROP LEG.GDX - 840"/>
      <sheetName val="Abbinamenti interni-esterni"/>
      <sheetName val="Abbin. interni-esterni run out"/>
      <sheetName val="Abbinamenti Est. - Cont. BLackL"/>
      <sheetName val="versioni per Mercat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Intranet"/>
      <sheetName val="Grafico"/>
      <sheetName val="Cons_a_6m"/>
      <sheetName val="Obt_a_6m"/>
      <sheetName val="Cons_p_6m"/>
      <sheetName val="GraficoIntranet"/>
      <sheetName val="Ref"/>
      <sheetName val="information"/>
      <sheetName val="PRESidi"/>
      <sheetName val="96isstoiss"/>
      <sheetName val="수입"/>
      <sheetName val="9124"/>
      <sheetName val="F140E0047"/>
      <sheetName val="DMPL03"/>
      <sheetName val="1"/>
      <sheetName val="전문품의"/>
      <sheetName val="Tdb_Bdg"/>
      <sheetName val="Variance by Mth"/>
      <sheetName val="Uno1242"/>
      <sheetName val="Assumption-TCIC "/>
      <sheetName val="AMMORTAMENTI CESPITI DA TARGARE"/>
      <sheetName val="RIPCCAF96"/>
      <sheetName val="BELGIO CUSTOMERS MONTH"/>
      <sheetName val="Essbase"/>
      <sheetName val="master"/>
      <sheetName val="Report 7"/>
      <sheetName val="Variance_by_Mth"/>
      <sheetName val="Format"/>
      <sheetName val="finance"/>
      <sheetName val="Dati_e_Grafico_Stk_6m_2001"/>
      <sheetName val="date modif"/>
      <sheetName val="Titoli"/>
      <sheetName val="menu"/>
      <sheetName val="201consfdymar"/>
      <sheetName val="設計通知"/>
      <sheetName val="Variance_by_Mth1"/>
      <sheetName val="Assumption-TCIC_"/>
      <sheetName val="AMMORTAMENTI_CESPITI_DA_TARGARE"/>
      <sheetName val="BELGIO_CUSTOMERS_MONTH"/>
      <sheetName val="Report_7"/>
      <sheetName val="date_modif"/>
      <sheetName val="PRESENTATION"/>
      <sheetName val="paramètres"/>
      <sheetName val="Mercati&gt;6"/>
      <sheetName val="patr-mens"/>
      <sheetName val="Scénarios"/>
      <sheetName val="Sensi"/>
      <sheetName val="31.12.03"/>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arametri 1"/>
      <sheetName val="parametri 2"/>
      <sheetName val="cambi 1"/>
      <sheetName val="cambi 2"/>
      <sheetName val="AND PREZZI"/>
      <sheetName val="DIPENDENTI"/>
      <sheetName val="DIPENDENTI impiegati"/>
      <sheetName val="DIPENDENTI operai"/>
      <sheetName val="Actual Vet"/>
      <sheetName val="YTD VET"/>
      <sheetName val="Actual Vet vs FOR"/>
      <sheetName val="YTD VET vs FOR"/>
      <sheetName val="OCF VET RACCOLTA"/>
      <sheetName val="OCF VET PORTAFOGLIO"/>
      <sheetName val="ACT slide LCV"/>
      <sheetName val="YTD slide LCV"/>
      <sheetName val="ACT slide LCV vs FOR"/>
      <sheetName val="YTD slide LCV vs FOR"/>
      <sheetName val="OCF LCV RACCOLTA"/>
      <sheetName val="OCF LCV PORTAFOGLIO"/>
      <sheetName val="ANALISI CONC AUTO."/>
      <sheetName val="ANALISI CONC LCV"/>
      <sheetName val="Segmenti_Bdg_vett"/>
      <sheetName val="Segmenti_Fx+y_vett"/>
      <sheetName val="Segmenti_Bdg_vc"/>
      <sheetName val="Segmenti_Fx+y_vc"/>
      <sheetName val="ccf_modello"/>
      <sheetName val="CCF  Vett"/>
      <sheetName val="CCF LCV"/>
      <sheetName val="CCF  Vett vs FOR"/>
      <sheetName val="CCF LCV vs FOR"/>
      <sheetName val="Fatturazioni"/>
      <sheetName val="Fatturazioni vs FOR"/>
      <sheetName val="Fatt_BU"/>
      <sheetName val="Fatt_modello"/>
      <sheetName val="Fatt_Canale"/>
      <sheetName val="ITALIA"/>
      <sheetName val="SPAGNA"/>
      <sheetName val="FRANCIA"/>
      <sheetName val="GERMANIA"/>
      <sheetName val="UK"/>
      <sheetName val="STOCK"/>
      <sheetName val="Mercati&gt;6"/>
      <sheetName val="Modelli&gt;6"/>
      <sheetName val="Stock Usato"/>
      <sheetName val="km0_EU OCC "/>
      <sheetName val="EVOL_km0"/>
      <sheetName val="km 0_mese"/>
      <sheetName val="Bilanciamento"/>
      <sheetName val="CE F.A.HOLD (CONFRBDG)"/>
      <sheetName val="CE F.A.HOLD  (CONFRFOR)"/>
      <sheetName val="CE_BU"/>
      <sheetName val="SP vs. F 3+9"/>
      <sheetName val="CAP.FUNZ. vs. F 3+9"/>
      <sheetName val="Cash flow I vs. F 3+9"/>
      <sheetName val="Cash Flow II vs. F 3+9"/>
      <sheetName val="An_Cap_ Inv"/>
      <sheetName val="An_Flussi"/>
      <sheetName val="DETTOPCON (FOR)"/>
      <sheetName val="DETTONONOP (FOR)"/>
      <sheetName val="PARTECIP (FOR)"/>
      <sheetName val="Imposte"/>
      <sheetName val="Sinergie"/>
      <sheetName val="Mercati_6"/>
      <sheetName val="Cons_p_6m"/>
      <sheetName val="Obt_a_6m"/>
      <sheetName val="Ref"/>
      <sheetName val="parametri_1"/>
      <sheetName val="parametri_2"/>
      <sheetName val="cambi_1"/>
      <sheetName val="cambi_2"/>
      <sheetName val="AND_PREZZI"/>
      <sheetName val="DIPENDENTI_impiegati"/>
      <sheetName val="DIPENDENTI_operai"/>
      <sheetName val="Actual_Vet"/>
      <sheetName val="YTD_VET"/>
      <sheetName val="Actual_Vet_vs_FOR"/>
      <sheetName val="YTD_VET_vs_FOR"/>
      <sheetName val="OCF_VET_RACCOLTA"/>
      <sheetName val="OCF_VET_PORTAFOGLIO"/>
      <sheetName val="ACT_slide_LCV"/>
      <sheetName val="YTD_slide_LCV"/>
      <sheetName val="ACT_slide_LCV_vs_FOR"/>
      <sheetName val="YTD_slide_LCV_vs_FOR"/>
      <sheetName val="OCF_LCV_RACCOLTA"/>
      <sheetName val="OCF_LCV_PORTAFOGLIO"/>
      <sheetName val="ANALISI_CONC_AUTO_"/>
      <sheetName val="ANALISI_CONC_LCV"/>
      <sheetName val="CCF__Vett"/>
      <sheetName val="CCF_LCV"/>
      <sheetName val="CCF__Vett_vs_FOR"/>
      <sheetName val="CCF_LCV_vs_FOR"/>
      <sheetName val="Fatturazioni_vs_FOR"/>
      <sheetName val="Stock_Usato"/>
      <sheetName val="km0_EU_OCC_"/>
      <sheetName val="km_0_mese"/>
      <sheetName val="CE_F_A_HOLD_(CONFRBDG)"/>
      <sheetName val="CE_F_A_HOLD__(CONFRFOR)"/>
      <sheetName val="SP_vs__F_3+9"/>
      <sheetName val="CAP_FUNZ__vs__F_3+9"/>
      <sheetName val="Cash_flow_I_vs__F_3+9"/>
      <sheetName val="Cash_Flow_II_vs__F_3+9"/>
      <sheetName val="An_Cap__Inv"/>
      <sheetName val="DETTOPCON_(FOR)"/>
      <sheetName val="DETTONONOP_(FOR)"/>
      <sheetName val="PARTECIP_(FOR)"/>
      <sheetName val="96isstoiss"/>
      <sheetName val="PERDITA ANNO 5Y"/>
      <sheetName val="Assumption-TCIC "/>
      <sheetName val="9124"/>
      <sheetName val="PERDITA_ANNO_5Y"/>
      <sheetName val="PRESidi"/>
      <sheetName val="MacroSheet"/>
      <sheetName val="parametri_11"/>
      <sheetName val="parametri_21"/>
      <sheetName val="cambi_11"/>
      <sheetName val="cambi_21"/>
      <sheetName val="AND_PREZZI1"/>
      <sheetName val="DIPENDENTI_impiegati1"/>
      <sheetName val="DIPENDENTI_operai1"/>
      <sheetName val="Actual_Vet1"/>
      <sheetName val="YTD_VET1"/>
      <sheetName val="Actual_Vet_vs_FOR1"/>
      <sheetName val="YTD_VET_vs_FOR1"/>
      <sheetName val="OCF_VET_RACCOLTA1"/>
      <sheetName val="OCF_VET_PORTAFOGLIO1"/>
      <sheetName val="ACT_slide_LCV1"/>
      <sheetName val="YTD_slide_LCV1"/>
      <sheetName val="ACT_slide_LCV_vs_FOR1"/>
      <sheetName val="YTD_slide_LCV_vs_FOR1"/>
      <sheetName val="OCF_LCV_RACCOLTA1"/>
      <sheetName val="OCF_LCV_PORTAFOGLIO1"/>
      <sheetName val="ANALISI_CONC_AUTO_1"/>
      <sheetName val="ANALISI_CONC_LCV1"/>
      <sheetName val="CCF__Vett1"/>
      <sheetName val="CCF_LCV1"/>
      <sheetName val="CCF__Vett_vs_FOR1"/>
      <sheetName val="CCF_LCV_vs_FOR1"/>
      <sheetName val="Fatturazioni_vs_FOR1"/>
      <sheetName val="Stock_Usato1"/>
      <sheetName val="km0_EU_OCC_1"/>
      <sheetName val="km_0_mese1"/>
      <sheetName val="CE_F_A_HOLD_(CONFRBDG)1"/>
      <sheetName val="CE_F_A_HOLD__(CONFRFOR)1"/>
      <sheetName val="SP_vs__F_3+91"/>
      <sheetName val="CAP_FUNZ__vs__F_3+91"/>
      <sheetName val="Cash_flow_I_vs__F_3+91"/>
      <sheetName val="Cash_Flow_II_vs__F_3+91"/>
      <sheetName val="An_Cap__Inv1"/>
      <sheetName val="DETTOPCON_(FOR)1"/>
      <sheetName val="DETTONONOP_(FOR)1"/>
      <sheetName val="PARTECIP_(FOR)1"/>
      <sheetName val="PERDITA_ANNO_5Y1"/>
      <sheetName val="Assumption-TCIC_"/>
      <sheetName val="PRESENTATION"/>
      <sheetName val="1"/>
      <sheetName val="information"/>
      <sheetName val="31.12.03"/>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49 dettaglio"/>
      <sheetName val="Mod49 compatto"/>
      <sheetName val="OutS"/>
      <sheetName val="Mod18"/>
      <sheetName val="MOD 18 BIS"/>
      <sheetName val="COSTO PROD.(SINT.)"/>
      <sheetName val="COSTO PROD(DETT)"/>
      <sheetName val="TRASFORMAZ."/>
    </sheetNames>
    <sheetDataSet>
      <sheetData sheetId="0" refreshError="1"/>
      <sheetData sheetId="1" refreshError="1">
        <row r="6">
          <cell r="B6">
            <v>176172</v>
          </cell>
          <cell r="C6">
            <v>0</v>
          </cell>
          <cell r="D6">
            <v>0</v>
          </cell>
          <cell r="E6">
            <v>0</v>
          </cell>
          <cell r="F6">
            <v>0</v>
          </cell>
          <cell r="G6">
            <v>0</v>
          </cell>
          <cell r="H6">
            <v>176172</v>
          </cell>
          <cell r="I6">
            <v>21029</v>
          </cell>
          <cell r="J6">
            <v>11.936630111481961</v>
          </cell>
          <cell r="K6">
            <v>0</v>
          </cell>
          <cell r="L6">
            <v>0</v>
          </cell>
          <cell r="M6">
            <v>0</v>
          </cell>
          <cell r="N6">
            <v>197201</v>
          </cell>
          <cell r="O6">
            <v>0</v>
          </cell>
          <cell r="P6">
            <v>0</v>
          </cell>
          <cell r="Q6">
            <v>197201</v>
          </cell>
          <cell r="R6">
            <v>0</v>
          </cell>
          <cell r="S6">
            <v>0</v>
          </cell>
          <cell r="T6">
            <v>197201</v>
          </cell>
          <cell r="U6">
            <v>0</v>
          </cell>
          <cell r="V6">
            <v>0</v>
          </cell>
          <cell r="W6">
            <v>197201</v>
          </cell>
        </row>
        <row r="7">
          <cell r="B7">
            <v>4899082</v>
          </cell>
          <cell r="C7">
            <v>0</v>
          </cell>
          <cell r="D7">
            <v>4899082</v>
          </cell>
          <cell r="E7">
            <v>0</v>
          </cell>
          <cell r="F7">
            <v>0</v>
          </cell>
          <cell r="G7">
            <v>0</v>
          </cell>
          <cell r="H7">
            <v>4899082</v>
          </cell>
          <cell r="I7">
            <v>610132</v>
          </cell>
          <cell r="J7">
            <v>12.454006689416508</v>
          </cell>
          <cell r="K7">
            <v>0</v>
          </cell>
          <cell r="L7">
            <v>0</v>
          </cell>
          <cell r="M7">
            <v>0</v>
          </cell>
          <cell r="N7">
            <v>5509214</v>
          </cell>
          <cell r="O7">
            <v>0</v>
          </cell>
          <cell r="P7">
            <v>0</v>
          </cell>
          <cell r="Q7">
            <v>5509214</v>
          </cell>
          <cell r="R7">
            <v>-180782</v>
          </cell>
          <cell r="S7">
            <v>-3.2814481339806369</v>
          </cell>
          <cell r="T7">
            <v>5328432</v>
          </cell>
          <cell r="U7">
            <v>0</v>
          </cell>
          <cell r="V7">
            <v>0</v>
          </cell>
          <cell r="W7">
            <v>5328432</v>
          </cell>
        </row>
        <row r="8">
          <cell r="B8">
            <v>227.9</v>
          </cell>
          <cell r="C8">
            <v>0</v>
          </cell>
          <cell r="D8">
            <v>0</v>
          </cell>
          <cell r="E8">
            <v>0</v>
          </cell>
          <cell r="F8">
            <v>0</v>
          </cell>
          <cell r="G8">
            <v>0</v>
          </cell>
          <cell r="H8">
            <v>227.9</v>
          </cell>
          <cell r="I8">
            <v>2.0999999999999943</v>
          </cell>
          <cell r="J8">
            <v>0.92145677928915948</v>
          </cell>
          <cell r="K8">
            <v>0</v>
          </cell>
          <cell r="L8">
            <v>0</v>
          </cell>
          <cell r="M8">
            <v>0</v>
          </cell>
          <cell r="N8">
            <v>230</v>
          </cell>
          <cell r="O8">
            <v>0</v>
          </cell>
          <cell r="P8">
            <v>0</v>
          </cell>
          <cell r="Q8">
            <v>230</v>
          </cell>
          <cell r="R8">
            <v>0</v>
          </cell>
          <cell r="S8">
            <v>0</v>
          </cell>
          <cell r="T8">
            <v>230</v>
          </cell>
          <cell r="U8">
            <v>0</v>
          </cell>
          <cell r="V8">
            <v>0</v>
          </cell>
          <cell r="W8">
            <v>230</v>
          </cell>
        </row>
        <row r="9">
          <cell r="B9">
            <v>1446398</v>
          </cell>
          <cell r="C9">
            <v>0</v>
          </cell>
          <cell r="D9">
            <v>1446398</v>
          </cell>
          <cell r="E9">
            <v>0</v>
          </cell>
          <cell r="F9">
            <v>0</v>
          </cell>
          <cell r="G9">
            <v>0</v>
          </cell>
          <cell r="H9">
            <v>1446398</v>
          </cell>
          <cell r="I9">
            <v>253634</v>
          </cell>
          <cell r="J9">
            <v>17.535560751605022</v>
          </cell>
          <cell r="K9">
            <v>0</v>
          </cell>
          <cell r="L9">
            <v>0</v>
          </cell>
          <cell r="M9">
            <v>0</v>
          </cell>
          <cell r="N9">
            <v>1700032</v>
          </cell>
          <cell r="O9">
            <v>0</v>
          </cell>
          <cell r="P9">
            <v>0</v>
          </cell>
          <cell r="Q9">
            <v>1700032</v>
          </cell>
          <cell r="R9">
            <v>-15836</v>
          </cell>
          <cell r="S9">
            <v>-0.93151187742348385</v>
          </cell>
          <cell r="T9">
            <v>1684196</v>
          </cell>
          <cell r="U9">
            <v>-38414</v>
          </cell>
          <cell r="V9">
            <v>-2.2808509223392055</v>
          </cell>
          <cell r="W9">
            <v>1645782</v>
          </cell>
        </row>
        <row r="10">
          <cell r="B10">
            <v>3573</v>
          </cell>
          <cell r="C10">
            <v>0</v>
          </cell>
          <cell r="D10">
            <v>3573</v>
          </cell>
          <cell r="E10">
            <v>0</v>
          </cell>
          <cell r="F10">
            <v>0</v>
          </cell>
          <cell r="G10">
            <v>0</v>
          </cell>
          <cell r="H10">
            <v>3573</v>
          </cell>
          <cell r="I10">
            <v>1415</v>
          </cell>
          <cell r="J10">
            <v>39.6025748670585</v>
          </cell>
          <cell r="K10">
            <v>0</v>
          </cell>
          <cell r="L10">
            <v>0</v>
          </cell>
          <cell r="M10">
            <v>0</v>
          </cell>
          <cell r="N10">
            <v>4988</v>
          </cell>
          <cell r="O10">
            <v>0</v>
          </cell>
          <cell r="P10">
            <v>0</v>
          </cell>
          <cell r="Q10">
            <v>4988</v>
          </cell>
          <cell r="R10">
            <v>0</v>
          </cell>
          <cell r="S10">
            <v>0</v>
          </cell>
          <cell r="T10">
            <v>4988</v>
          </cell>
          <cell r="U10">
            <v>0</v>
          </cell>
          <cell r="V10">
            <v>0</v>
          </cell>
          <cell r="W10">
            <v>4988</v>
          </cell>
        </row>
        <row r="11">
          <cell r="B11">
            <v>1449971</v>
          </cell>
          <cell r="C11">
            <v>0</v>
          </cell>
          <cell r="D11">
            <v>1449971</v>
          </cell>
          <cell r="E11">
            <v>0</v>
          </cell>
          <cell r="F11">
            <v>0</v>
          </cell>
          <cell r="G11">
            <v>0</v>
          </cell>
          <cell r="H11">
            <v>1449971</v>
          </cell>
          <cell r="I11">
            <v>255049</v>
          </cell>
          <cell r="J11">
            <v>17.589938005656666</v>
          </cell>
          <cell r="K11">
            <v>0</v>
          </cell>
          <cell r="L11">
            <v>0</v>
          </cell>
          <cell r="M11">
            <v>0</v>
          </cell>
          <cell r="N11">
            <v>1705020</v>
          </cell>
          <cell r="O11">
            <v>0</v>
          </cell>
          <cell r="P11">
            <v>0</v>
          </cell>
          <cell r="Q11">
            <v>1705020</v>
          </cell>
          <cell r="R11">
            <v>-15836</v>
          </cell>
          <cell r="S11">
            <v>-0.92878675909959996</v>
          </cell>
          <cell r="T11">
            <v>1689184</v>
          </cell>
          <cell r="U11">
            <v>-38414</v>
          </cell>
          <cell r="V11">
            <v>-2.2741157860836947</v>
          </cell>
          <cell r="W11">
            <v>1650770</v>
          </cell>
        </row>
        <row r="12">
          <cell r="B12">
            <v>99681</v>
          </cell>
          <cell r="C12">
            <v>0</v>
          </cell>
          <cell r="D12">
            <v>99681</v>
          </cell>
          <cell r="E12">
            <v>0</v>
          </cell>
          <cell r="F12">
            <v>0</v>
          </cell>
          <cell r="G12">
            <v>0</v>
          </cell>
          <cell r="H12">
            <v>99681</v>
          </cell>
          <cell r="I12">
            <v>12414</v>
          </cell>
          <cell r="J12">
            <v>12.453727390375297</v>
          </cell>
          <cell r="K12">
            <v>0</v>
          </cell>
          <cell r="L12">
            <v>0</v>
          </cell>
          <cell r="M12">
            <v>0</v>
          </cell>
          <cell r="N12">
            <v>112095</v>
          </cell>
          <cell r="O12">
            <v>0</v>
          </cell>
          <cell r="P12">
            <v>0</v>
          </cell>
          <cell r="Q12">
            <v>112095</v>
          </cell>
          <cell r="R12">
            <v>-3678</v>
          </cell>
          <cell r="S12">
            <v>-3.2811454569784555</v>
          </cell>
          <cell r="T12">
            <v>108417</v>
          </cell>
          <cell r="U12">
            <v>-1004</v>
          </cell>
          <cell r="V12">
            <v>-0.92605403211673443</v>
          </cell>
          <cell r="W12">
            <v>107413</v>
          </cell>
        </row>
        <row r="13">
          <cell r="B13">
            <v>1549652</v>
          </cell>
          <cell r="C13">
            <v>0</v>
          </cell>
          <cell r="D13">
            <v>1549652</v>
          </cell>
          <cell r="E13">
            <v>0</v>
          </cell>
          <cell r="F13">
            <v>0</v>
          </cell>
          <cell r="G13">
            <v>0</v>
          </cell>
          <cell r="H13">
            <v>1549652</v>
          </cell>
          <cell r="I13">
            <v>267463</v>
          </cell>
          <cell r="J13">
            <v>17.259552467263617</v>
          </cell>
          <cell r="K13">
            <v>0</v>
          </cell>
          <cell r="L13">
            <v>0</v>
          </cell>
          <cell r="M13">
            <v>0</v>
          </cell>
          <cell r="N13">
            <v>1817115</v>
          </cell>
          <cell r="O13">
            <v>0</v>
          </cell>
          <cell r="P13">
            <v>0</v>
          </cell>
          <cell r="Q13">
            <v>1817115</v>
          </cell>
          <cell r="R13">
            <v>-19514</v>
          </cell>
          <cell r="S13">
            <v>-1.0739001108900648</v>
          </cell>
          <cell r="T13">
            <v>1797601</v>
          </cell>
          <cell r="U13">
            <v>-39418</v>
          </cell>
          <cell r="V13">
            <v>-2.1928114192192818</v>
          </cell>
          <cell r="W13">
            <v>1758183</v>
          </cell>
        </row>
        <row r="14">
          <cell r="B14">
            <v>1402</v>
          </cell>
          <cell r="C14">
            <v>0</v>
          </cell>
          <cell r="D14">
            <v>1402</v>
          </cell>
          <cell r="E14">
            <v>0</v>
          </cell>
          <cell r="F14">
            <v>0</v>
          </cell>
          <cell r="G14">
            <v>0</v>
          </cell>
          <cell r="H14">
            <v>1402</v>
          </cell>
          <cell r="I14">
            <v>175</v>
          </cell>
          <cell r="J14">
            <v>12.482168330955778</v>
          </cell>
          <cell r="K14">
            <v>0</v>
          </cell>
          <cell r="L14">
            <v>0</v>
          </cell>
          <cell r="M14">
            <v>0</v>
          </cell>
          <cell r="N14">
            <v>1577</v>
          </cell>
          <cell r="O14">
            <v>0</v>
          </cell>
          <cell r="P14">
            <v>0</v>
          </cell>
          <cell r="Q14">
            <v>1577</v>
          </cell>
          <cell r="R14">
            <v>0</v>
          </cell>
          <cell r="S14">
            <v>0</v>
          </cell>
          <cell r="T14">
            <v>1577</v>
          </cell>
          <cell r="U14">
            <v>0</v>
          </cell>
          <cell r="V14">
            <v>0</v>
          </cell>
          <cell r="W14">
            <v>1577</v>
          </cell>
        </row>
        <row r="15">
          <cell r="B15">
            <v>4225</v>
          </cell>
          <cell r="C15">
            <v>0</v>
          </cell>
          <cell r="D15">
            <v>3745</v>
          </cell>
          <cell r="E15">
            <v>216</v>
          </cell>
          <cell r="F15">
            <v>264</v>
          </cell>
          <cell r="G15">
            <v>480</v>
          </cell>
          <cell r="H15">
            <v>4225</v>
          </cell>
          <cell r="I15">
            <v>528</v>
          </cell>
          <cell r="J15">
            <v>12.497041420118343</v>
          </cell>
          <cell r="K15">
            <v>0</v>
          </cell>
          <cell r="L15">
            <v>-26</v>
          </cell>
          <cell r="M15">
            <v>0</v>
          </cell>
          <cell r="N15">
            <v>4727</v>
          </cell>
          <cell r="O15">
            <v>0</v>
          </cell>
          <cell r="P15">
            <v>0</v>
          </cell>
          <cell r="Q15">
            <v>4727</v>
          </cell>
          <cell r="R15">
            <v>0</v>
          </cell>
          <cell r="S15">
            <v>0</v>
          </cell>
          <cell r="T15">
            <v>4727</v>
          </cell>
          <cell r="U15">
            <v>89</v>
          </cell>
          <cell r="V15">
            <v>1.8828009308229319</v>
          </cell>
          <cell r="W15">
            <v>4816</v>
          </cell>
        </row>
        <row r="16">
          <cell r="B16">
            <v>167</v>
          </cell>
          <cell r="C16">
            <v>0</v>
          </cell>
          <cell r="D16">
            <v>75</v>
          </cell>
          <cell r="E16">
            <v>17</v>
          </cell>
          <cell r="F16">
            <v>75</v>
          </cell>
          <cell r="G16">
            <v>92</v>
          </cell>
          <cell r="H16">
            <v>167</v>
          </cell>
          <cell r="I16">
            <v>21</v>
          </cell>
          <cell r="J16">
            <v>12.574850299401199</v>
          </cell>
          <cell r="K16">
            <v>0</v>
          </cell>
          <cell r="L16">
            <v>-6</v>
          </cell>
          <cell r="M16">
            <v>0</v>
          </cell>
          <cell r="N16">
            <v>182</v>
          </cell>
          <cell r="O16">
            <v>0</v>
          </cell>
          <cell r="P16">
            <v>0</v>
          </cell>
          <cell r="Q16">
            <v>182</v>
          </cell>
          <cell r="R16">
            <v>0</v>
          </cell>
          <cell r="S16">
            <v>0</v>
          </cell>
          <cell r="T16">
            <v>182</v>
          </cell>
          <cell r="U16">
            <v>0</v>
          </cell>
          <cell r="V16">
            <v>0</v>
          </cell>
          <cell r="W16">
            <v>182</v>
          </cell>
        </row>
        <row r="17">
          <cell r="B17">
            <v>25107</v>
          </cell>
          <cell r="C17">
            <v>0</v>
          </cell>
          <cell r="D17">
            <v>19513</v>
          </cell>
          <cell r="E17">
            <v>1714</v>
          </cell>
          <cell r="F17">
            <v>3880</v>
          </cell>
          <cell r="G17">
            <v>5594</v>
          </cell>
          <cell r="H17">
            <v>25107</v>
          </cell>
          <cell r="I17">
            <v>3138</v>
          </cell>
          <cell r="J17">
            <v>12.498506392639504</v>
          </cell>
          <cell r="K17">
            <v>35</v>
          </cell>
          <cell r="L17">
            <v>-1436</v>
          </cell>
          <cell r="M17">
            <v>0</v>
          </cell>
          <cell r="N17">
            <v>26844</v>
          </cell>
          <cell r="O17">
            <v>0</v>
          </cell>
          <cell r="P17">
            <v>0</v>
          </cell>
          <cell r="Q17">
            <v>26844</v>
          </cell>
          <cell r="R17">
            <v>-165</v>
          </cell>
          <cell r="S17">
            <v>-0.61466249441215914</v>
          </cell>
          <cell r="T17">
            <v>26679</v>
          </cell>
          <cell r="U17">
            <v>0</v>
          </cell>
          <cell r="V17">
            <v>0</v>
          </cell>
          <cell r="W17">
            <v>26679</v>
          </cell>
        </row>
        <row r="18">
          <cell r="B18">
            <v>22027</v>
          </cell>
          <cell r="C18">
            <v>-394</v>
          </cell>
          <cell r="D18">
            <v>14291</v>
          </cell>
          <cell r="E18">
            <v>7342</v>
          </cell>
          <cell r="F18">
            <v>0</v>
          </cell>
          <cell r="G18">
            <v>7342</v>
          </cell>
          <cell r="H18">
            <v>21633</v>
          </cell>
          <cell r="I18">
            <v>2704</v>
          </cell>
          <cell r="J18">
            <v>12.499422179078259</v>
          </cell>
          <cell r="K18">
            <v>0</v>
          </cell>
          <cell r="L18">
            <v>-1683</v>
          </cell>
          <cell r="M18">
            <v>0</v>
          </cell>
          <cell r="N18">
            <v>22654</v>
          </cell>
          <cell r="O18">
            <v>0</v>
          </cell>
          <cell r="P18">
            <v>0</v>
          </cell>
          <cell r="Q18">
            <v>22654</v>
          </cell>
          <cell r="R18">
            <v>375</v>
          </cell>
          <cell r="S18">
            <v>1.6553368058620994</v>
          </cell>
          <cell r="T18">
            <v>23029</v>
          </cell>
          <cell r="U18">
            <v>257</v>
          </cell>
          <cell r="V18">
            <v>1.1159841938425463</v>
          </cell>
          <cell r="W18">
            <v>23286</v>
          </cell>
        </row>
        <row r="19">
          <cell r="B19">
            <v>17893</v>
          </cell>
          <cell r="C19">
            <v>0</v>
          </cell>
          <cell r="D19">
            <v>16622</v>
          </cell>
          <cell r="E19">
            <v>0</v>
          </cell>
          <cell r="F19">
            <v>1271</v>
          </cell>
          <cell r="G19">
            <v>1271</v>
          </cell>
          <cell r="H19">
            <v>17893</v>
          </cell>
          <cell r="I19">
            <v>2237</v>
          </cell>
          <cell r="J19">
            <v>12.502095791650365</v>
          </cell>
          <cell r="K19">
            <v>11</v>
          </cell>
          <cell r="L19">
            <v>-320</v>
          </cell>
          <cell r="M19">
            <v>0</v>
          </cell>
          <cell r="N19">
            <v>19821</v>
          </cell>
          <cell r="O19">
            <v>0</v>
          </cell>
          <cell r="P19">
            <v>0</v>
          </cell>
          <cell r="Q19">
            <v>19821</v>
          </cell>
          <cell r="R19">
            <v>-4134</v>
          </cell>
          <cell r="S19">
            <v>-20.856667171182078</v>
          </cell>
          <cell r="T19">
            <v>15687</v>
          </cell>
          <cell r="U19">
            <v>-187</v>
          </cell>
          <cell r="V19">
            <v>-1.192069866768662</v>
          </cell>
          <cell r="W19">
            <v>15500</v>
          </cell>
        </row>
        <row r="20">
          <cell r="B20">
            <v>11940</v>
          </cell>
          <cell r="C20">
            <v>0</v>
          </cell>
          <cell r="D20">
            <v>3686</v>
          </cell>
          <cell r="E20">
            <v>1126</v>
          </cell>
          <cell r="F20">
            <v>7128</v>
          </cell>
          <cell r="G20">
            <v>8254</v>
          </cell>
          <cell r="H20">
            <v>11940</v>
          </cell>
          <cell r="I20">
            <v>1492</v>
          </cell>
          <cell r="J20">
            <v>12.495812395309882</v>
          </cell>
          <cell r="K20">
            <v>67</v>
          </cell>
          <cell r="L20">
            <v>-1079</v>
          </cell>
          <cell r="M20">
            <v>0</v>
          </cell>
          <cell r="N20">
            <v>12420</v>
          </cell>
          <cell r="O20">
            <v>0</v>
          </cell>
          <cell r="P20">
            <v>0</v>
          </cell>
          <cell r="Q20">
            <v>12420</v>
          </cell>
          <cell r="R20">
            <v>-514</v>
          </cell>
          <cell r="S20">
            <v>-4.1384863123993556</v>
          </cell>
          <cell r="T20">
            <v>11906</v>
          </cell>
          <cell r="U20">
            <v>-107</v>
          </cell>
          <cell r="V20">
            <v>-0.89870653452040983</v>
          </cell>
          <cell r="W20">
            <v>11799</v>
          </cell>
        </row>
        <row r="21">
          <cell r="B21">
            <v>21536</v>
          </cell>
          <cell r="C21">
            <v>0</v>
          </cell>
          <cell r="D21">
            <v>0</v>
          </cell>
          <cell r="E21">
            <v>21536</v>
          </cell>
          <cell r="F21">
            <v>0</v>
          </cell>
          <cell r="G21">
            <v>21536</v>
          </cell>
          <cell r="H21">
            <v>21536</v>
          </cell>
          <cell r="I21">
            <v>2692</v>
          </cell>
          <cell r="J21">
            <v>12.5</v>
          </cell>
          <cell r="K21">
            <v>0</v>
          </cell>
          <cell r="L21">
            <v>-2692</v>
          </cell>
          <cell r="M21">
            <v>0</v>
          </cell>
          <cell r="N21">
            <v>21536</v>
          </cell>
          <cell r="O21">
            <v>0</v>
          </cell>
          <cell r="P21">
            <v>0</v>
          </cell>
          <cell r="Q21">
            <v>21536</v>
          </cell>
          <cell r="R21">
            <v>-194</v>
          </cell>
          <cell r="S21">
            <v>-0.90081723625557197</v>
          </cell>
          <cell r="T21">
            <v>21342</v>
          </cell>
          <cell r="U21">
            <v>345</v>
          </cell>
          <cell r="V21">
            <v>1.6165307843688503</v>
          </cell>
          <cell r="W21">
            <v>21687</v>
          </cell>
        </row>
        <row r="22">
          <cell r="B22">
            <v>41424</v>
          </cell>
          <cell r="C22">
            <v>390</v>
          </cell>
          <cell r="D22">
            <v>21564</v>
          </cell>
          <cell r="E22">
            <v>19435</v>
          </cell>
          <cell r="F22">
            <v>815</v>
          </cell>
          <cell r="G22">
            <v>20250</v>
          </cell>
          <cell r="H22">
            <v>41814</v>
          </cell>
          <cell r="I22">
            <v>5346</v>
          </cell>
          <cell r="J22">
            <v>12.785191562634525</v>
          </cell>
          <cell r="K22">
            <v>16</v>
          </cell>
          <cell r="L22">
            <v>-2642</v>
          </cell>
          <cell r="M22">
            <v>0</v>
          </cell>
          <cell r="N22">
            <v>44534</v>
          </cell>
          <cell r="O22">
            <v>0</v>
          </cell>
          <cell r="P22">
            <v>0</v>
          </cell>
          <cell r="Q22">
            <v>44534</v>
          </cell>
          <cell r="R22">
            <v>3187</v>
          </cell>
          <cell r="S22">
            <v>7.1563299950599548</v>
          </cell>
          <cell r="T22">
            <v>47721</v>
          </cell>
          <cell r="U22">
            <v>389</v>
          </cell>
          <cell r="V22">
            <v>0.81515475367238743</v>
          </cell>
          <cell r="W22">
            <v>48110</v>
          </cell>
        </row>
        <row r="23">
          <cell r="B23">
            <v>145721</v>
          </cell>
          <cell r="C23">
            <v>-4</v>
          </cell>
          <cell r="D23">
            <v>80898</v>
          </cell>
          <cell r="E23">
            <v>51386</v>
          </cell>
          <cell r="F23">
            <v>13433</v>
          </cell>
          <cell r="G23">
            <v>64819</v>
          </cell>
          <cell r="H23">
            <v>145717</v>
          </cell>
          <cell r="I23">
            <v>18333</v>
          </cell>
          <cell r="J23">
            <v>12.581236231874112</v>
          </cell>
          <cell r="K23">
            <v>129</v>
          </cell>
          <cell r="L23">
            <v>-9884</v>
          </cell>
          <cell r="M23">
            <v>0</v>
          </cell>
          <cell r="N23">
            <v>154295</v>
          </cell>
          <cell r="O23">
            <v>0</v>
          </cell>
          <cell r="P23">
            <v>0</v>
          </cell>
          <cell r="Q23">
            <v>154295</v>
          </cell>
          <cell r="R23">
            <v>-1445</v>
          </cell>
          <cell r="S23">
            <v>-0.93651770958229363</v>
          </cell>
          <cell r="T23">
            <v>152850</v>
          </cell>
          <cell r="U23">
            <v>786</v>
          </cell>
          <cell r="V23">
            <v>0.51422963689892054</v>
          </cell>
          <cell r="W23">
            <v>153636</v>
          </cell>
        </row>
        <row r="24">
          <cell r="B24">
            <v>-10336</v>
          </cell>
          <cell r="C24">
            <v>4</v>
          </cell>
          <cell r="D24">
            <v>0</v>
          </cell>
          <cell r="E24">
            <v>-11219</v>
          </cell>
          <cell r="F24">
            <v>887</v>
          </cell>
          <cell r="G24">
            <v>-10332</v>
          </cell>
          <cell r="H24">
            <v>-10332</v>
          </cell>
          <cell r="I24">
            <v>-347</v>
          </cell>
          <cell r="J24">
            <v>3.3584978706929927</v>
          </cell>
          <cell r="K24">
            <v>0</v>
          </cell>
          <cell r="L24">
            <v>1402</v>
          </cell>
          <cell r="M24">
            <v>0</v>
          </cell>
          <cell r="N24">
            <v>-9277</v>
          </cell>
          <cell r="O24">
            <v>0</v>
          </cell>
          <cell r="P24">
            <v>0</v>
          </cell>
          <cell r="Q24">
            <v>-9277</v>
          </cell>
          <cell r="R24">
            <v>-1679</v>
          </cell>
          <cell r="S24">
            <v>18.098523229492294</v>
          </cell>
          <cell r="T24">
            <v>-10956</v>
          </cell>
          <cell r="U24">
            <v>0</v>
          </cell>
          <cell r="V24">
            <v>0</v>
          </cell>
          <cell r="W24">
            <v>-10956</v>
          </cell>
        </row>
        <row r="25">
          <cell r="B25">
            <v>7871</v>
          </cell>
          <cell r="C25">
            <v>0</v>
          </cell>
          <cell r="D25">
            <v>0</v>
          </cell>
          <cell r="E25">
            <v>7871</v>
          </cell>
          <cell r="F25">
            <v>0</v>
          </cell>
          <cell r="G25">
            <v>7871</v>
          </cell>
          <cell r="H25">
            <v>7871</v>
          </cell>
          <cell r="I25">
            <v>984</v>
          </cell>
          <cell r="J25">
            <v>12.501588108245459</v>
          </cell>
          <cell r="K25">
            <v>0</v>
          </cell>
          <cell r="L25">
            <v>-984</v>
          </cell>
          <cell r="M25">
            <v>0</v>
          </cell>
          <cell r="N25">
            <v>7871</v>
          </cell>
          <cell r="O25">
            <v>0</v>
          </cell>
          <cell r="P25">
            <v>0</v>
          </cell>
          <cell r="Q25">
            <v>7871</v>
          </cell>
          <cell r="R25">
            <v>931</v>
          </cell>
          <cell r="S25">
            <v>11.828230212171263</v>
          </cell>
          <cell r="T25">
            <v>8802</v>
          </cell>
          <cell r="U25">
            <v>0</v>
          </cell>
          <cell r="V25">
            <v>0</v>
          </cell>
          <cell r="W25">
            <v>8802</v>
          </cell>
        </row>
        <row r="26">
          <cell r="B26">
            <v>7335</v>
          </cell>
          <cell r="C26">
            <v>0</v>
          </cell>
          <cell r="D26">
            <v>0</v>
          </cell>
          <cell r="E26">
            <v>7335</v>
          </cell>
          <cell r="F26">
            <v>0</v>
          </cell>
          <cell r="G26">
            <v>7335</v>
          </cell>
          <cell r="H26">
            <v>7335</v>
          </cell>
          <cell r="I26">
            <v>917</v>
          </cell>
          <cell r="J26">
            <v>12.501704158145877</v>
          </cell>
          <cell r="K26">
            <v>0</v>
          </cell>
          <cell r="L26">
            <v>-917</v>
          </cell>
          <cell r="M26">
            <v>0</v>
          </cell>
          <cell r="N26">
            <v>7335</v>
          </cell>
          <cell r="O26">
            <v>0</v>
          </cell>
          <cell r="P26">
            <v>0</v>
          </cell>
          <cell r="Q26">
            <v>7335</v>
          </cell>
          <cell r="R26">
            <v>204</v>
          </cell>
          <cell r="S26">
            <v>2.7811860940695299</v>
          </cell>
          <cell r="T26">
            <v>7539</v>
          </cell>
          <cell r="U26">
            <v>0</v>
          </cell>
          <cell r="V26">
            <v>0</v>
          </cell>
          <cell r="W26">
            <v>7539</v>
          </cell>
        </row>
        <row r="27">
          <cell r="B27">
            <v>150591</v>
          </cell>
          <cell r="C27">
            <v>0</v>
          </cell>
          <cell r="D27">
            <v>80898</v>
          </cell>
          <cell r="E27">
            <v>55373</v>
          </cell>
          <cell r="F27">
            <v>14320</v>
          </cell>
          <cell r="G27">
            <v>69693</v>
          </cell>
          <cell r="H27">
            <v>150591</v>
          </cell>
          <cell r="I27">
            <v>19887</v>
          </cell>
          <cell r="J27">
            <v>13.205968484172359</v>
          </cell>
          <cell r="K27">
            <v>129</v>
          </cell>
          <cell r="L27">
            <v>-10383</v>
          </cell>
          <cell r="M27">
            <v>0</v>
          </cell>
          <cell r="N27">
            <v>160224</v>
          </cell>
          <cell r="O27">
            <v>0</v>
          </cell>
          <cell r="P27">
            <v>0</v>
          </cell>
          <cell r="Q27">
            <v>160224</v>
          </cell>
          <cell r="R27">
            <v>-1989</v>
          </cell>
          <cell r="S27">
            <v>-1.2413870581186339</v>
          </cell>
          <cell r="T27">
            <v>158235</v>
          </cell>
          <cell r="U27">
            <v>786</v>
          </cell>
          <cell r="V27">
            <v>0.49672954782443834</v>
          </cell>
          <cell r="W27">
            <v>159021</v>
          </cell>
        </row>
        <row r="28">
          <cell r="B28">
            <v>105754</v>
          </cell>
          <cell r="C28">
            <v>0</v>
          </cell>
          <cell r="D28">
            <v>0</v>
          </cell>
          <cell r="E28">
            <v>105754</v>
          </cell>
          <cell r="F28">
            <v>0</v>
          </cell>
          <cell r="G28">
            <v>105754</v>
          </cell>
          <cell r="H28">
            <v>105754</v>
          </cell>
          <cell r="I28">
            <v>13219</v>
          </cell>
          <cell r="J28">
            <v>12.499763602322371</v>
          </cell>
          <cell r="K28">
            <v>0</v>
          </cell>
          <cell r="L28">
            <v>-13219</v>
          </cell>
          <cell r="M28">
            <v>13148</v>
          </cell>
          <cell r="N28">
            <v>118902</v>
          </cell>
          <cell r="O28">
            <v>0</v>
          </cell>
          <cell r="P28">
            <v>0</v>
          </cell>
          <cell r="Q28">
            <v>118902</v>
          </cell>
          <cell r="R28">
            <v>0</v>
          </cell>
          <cell r="S28">
            <v>0</v>
          </cell>
          <cell r="T28">
            <v>118902</v>
          </cell>
          <cell r="U28">
            <v>0</v>
          </cell>
          <cell r="V28">
            <v>0</v>
          </cell>
          <cell r="W28">
            <v>118902</v>
          </cell>
        </row>
        <row r="29">
          <cell r="B29">
            <v>1805997</v>
          </cell>
          <cell r="C29">
            <v>0</v>
          </cell>
          <cell r="D29">
            <v>1630550</v>
          </cell>
          <cell r="E29">
            <v>161127</v>
          </cell>
          <cell r="F29">
            <v>14320</v>
          </cell>
          <cell r="G29">
            <v>175447</v>
          </cell>
          <cell r="H29">
            <v>1805997</v>
          </cell>
          <cell r="I29">
            <v>300569</v>
          </cell>
          <cell r="J29">
            <v>16.64282941776758</v>
          </cell>
          <cell r="K29">
            <v>129</v>
          </cell>
          <cell r="L29">
            <v>-23602</v>
          </cell>
          <cell r="M29">
            <v>13148</v>
          </cell>
          <cell r="N29">
            <v>2096241</v>
          </cell>
          <cell r="O29">
            <v>0</v>
          </cell>
          <cell r="P29">
            <v>0</v>
          </cell>
          <cell r="Q29">
            <v>2096241</v>
          </cell>
          <cell r="R29">
            <v>-21503</v>
          </cell>
          <cell r="S29">
            <v>-1.0257885424433546</v>
          </cell>
          <cell r="T29">
            <v>2074738</v>
          </cell>
          <cell r="U29">
            <v>-38632</v>
          </cell>
          <cell r="V29">
            <v>-1.8620182403754111</v>
          </cell>
          <cell r="W29">
            <v>2036106</v>
          </cell>
        </row>
        <row r="30">
          <cell r="B30">
            <v>18825</v>
          </cell>
          <cell r="C30">
            <v>0</v>
          </cell>
          <cell r="D30">
            <v>18825</v>
          </cell>
          <cell r="E30">
            <v>0</v>
          </cell>
          <cell r="F30">
            <v>0</v>
          </cell>
          <cell r="G30">
            <v>0</v>
          </cell>
          <cell r="H30">
            <v>18825</v>
          </cell>
          <cell r="I30">
            <v>-16954</v>
          </cell>
          <cell r="J30">
            <v>-90.061088977423637</v>
          </cell>
          <cell r="K30">
            <v>0</v>
          </cell>
          <cell r="L30">
            <v>0</v>
          </cell>
          <cell r="M30">
            <v>0</v>
          </cell>
          <cell r="N30">
            <v>1871</v>
          </cell>
          <cell r="O30">
            <v>0</v>
          </cell>
          <cell r="P30">
            <v>0</v>
          </cell>
          <cell r="Q30">
            <v>1871</v>
          </cell>
          <cell r="R30">
            <v>0</v>
          </cell>
          <cell r="S30">
            <v>0</v>
          </cell>
          <cell r="T30">
            <v>1871</v>
          </cell>
          <cell r="U30">
            <v>0</v>
          </cell>
          <cell r="V30">
            <v>0</v>
          </cell>
          <cell r="W30">
            <v>1871</v>
          </cell>
        </row>
        <row r="31">
          <cell r="B31">
            <v>478369</v>
          </cell>
          <cell r="C31">
            <v>0</v>
          </cell>
          <cell r="D31">
            <v>478369</v>
          </cell>
          <cell r="E31">
            <v>0</v>
          </cell>
          <cell r="F31">
            <v>0</v>
          </cell>
          <cell r="G31">
            <v>0</v>
          </cell>
          <cell r="H31">
            <v>478369</v>
          </cell>
          <cell r="I31">
            <v>55876</v>
          </cell>
          <cell r="J31">
            <v>11.680522776350475</v>
          </cell>
          <cell r="K31">
            <v>0</v>
          </cell>
          <cell r="L31">
            <v>0</v>
          </cell>
          <cell r="M31">
            <v>0</v>
          </cell>
          <cell r="N31">
            <v>534245</v>
          </cell>
          <cell r="O31">
            <v>0</v>
          </cell>
          <cell r="P31">
            <v>0</v>
          </cell>
          <cell r="Q31">
            <v>534245</v>
          </cell>
          <cell r="R31">
            <v>0</v>
          </cell>
          <cell r="S31">
            <v>0</v>
          </cell>
          <cell r="T31">
            <v>534245</v>
          </cell>
          <cell r="U31">
            <v>-16348</v>
          </cell>
          <cell r="V31">
            <v>-3.0600192795440297</v>
          </cell>
          <cell r="W31">
            <v>517897</v>
          </cell>
        </row>
        <row r="32">
          <cell r="B32">
            <v>10</v>
          </cell>
          <cell r="C32">
            <v>0</v>
          </cell>
          <cell r="D32">
            <v>10</v>
          </cell>
          <cell r="E32">
            <v>0</v>
          </cell>
          <cell r="F32">
            <v>0</v>
          </cell>
          <cell r="G32">
            <v>0</v>
          </cell>
          <cell r="H32">
            <v>10</v>
          </cell>
          <cell r="I32">
            <v>-10</v>
          </cell>
          <cell r="J32">
            <v>-100</v>
          </cell>
          <cell r="K32">
            <v>0</v>
          </cell>
          <cell r="L32">
            <v>0</v>
          </cell>
          <cell r="M32">
            <v>0</v>
          </cell>
          <cell r="N32">
            <v>0</v>
          </cell>
          <cell r="O32">
            <v>0</v>
          </cell>
          <cell r="P32">
            <v>0</v>
          </cell>
          <cell r="Q32">
            <v>0</v>
          </cell>
          <cell r="R32">
            <v>0</v>
          </cell>
          <cell r="S32">
            <v>0</v>
          </cell>
          <cell r="T32">
            <v>0</v>
          </cell>
          <cell r="U32">
            <v>0</v>
          </cell>
          <cell r="V32">
            <v>0</v>
          </cell>
          <cell r="W32">
            <v>0</v>
          </cell>
        </row>
        <row r="33">
          <cell r="B33">
            <v>-6814</v>
          </cell>
          <cell r="C33">
            <v>0</v>
          </cell>
          <cell r="D33">
            <v>-6814</v>
          </cell>
          <cell r="E33">
            <v>0</v>
          </cell>
          <cell r="F33">
            <v>0</v>
          </cell>
          <cell r="G33">
            <v>0</v>
          </cell>
          <cell r="H33">
            <v>-6814</v>
          </cell>
          <cell r="I33">
            <v>5137</v>
          </cell>
          <cell r="J33">
            <v>-75.388905195186382</v>
          </cell>
          <cell r="K33">
            <v>0</v>
          </cell>
          <cell r="L33">
            <v>0</v>
          </cell>
          <cell r="M33">
            <v>0</v>
          </cell>
          <cell r="N33">
            <v>-1677</v>
          </cell>
          <cell r="O33">
            <v>0</v>
          </cell>
          <cell r="P33">
            <v>0</v>
          </cell>
          <cell r="Q33">
            <v>-1677</v>
          </cell>
          <cell r="R33">
            <v>0</v>
          </cell>
          <cell r="S33">
            <v>0</v>
          </cell>
          <cell r="T33">
            <v>-1677</v>
          </cell>
          <cell r="U33">
            <v>0</v>
          </cell>
          <cell r="V33">
            <v>0</v>
          </cell>
          <cell r="W33">
            <v>-1677</v>
          </cell>
        </row>
        <row r="34">
          <cell r="B34">
            <v>2296387</v>
          </cell>
          <cell r="C34">
            <v>0</v>
          </cell>
          <cell r="D34">
            <v>2120940</v>
          </cell>
          <cell r="E34">
            <v>161127</v>
          </cell>
          <cell r="F34">
            <v>14320</v>
          </cell>
          <cell r="G34">
            <v>175447</v>
          </cell>
          <cell r="H34">
            <v>2296387</v>
          </cell>
          <cell r="I34">
            <v>344618</v>
          </cell>
          <cell r="J34">
            <v>15.0069652893872</v>
          </cell>
          <cell r="K34">
            <v>129</v>
          </cell>
          <cell r="L34">
            <v>-23602</v>
          </cell>
          <cell r="M34">
            <v>13148</v>
          </cell>
          <cell r="N34">
            <v>2630680</v>
          </cell>
          <cell r="O34">
            <v>0</v>
          </cell>
          <cell r="P34">
            <v>0</v>
          </cell>
          <cell r="Q34">
            <v>2630680</v>
          </cell>
          <cell r="R34">
            <v>-21503</v>
          </cell>
          <cell r="S34">
            <v>-0.8173932215244728</v>
          </cell>
          <cell r="T34">
            <v>2609177</v>
          </cell>
          <cell r="U34">
            <v>-54980</v>
          </cell>
          <cell r="V34">
            <v>-2.1071778572323763</v>
          </cell>
          <cell r="W34">
            <v>2554197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v>16624</v>
          </cell>
          <cell r="C37">
            <v>0</v>
          </cell>
          <cell r="D37">
            <v>0</v>
          </cell>
          <cell r="E37">
            <v>16624</v>
          </cell>
          <cell r="F37">
            <v>0</v>
          </cell>
          <cell r="G37">
            <v>16624</v>
          </cell>
          <cell r="H37">
            <v>16624</v>
          </cell>
          <cell r="I37">
            <v>0</v>
          </cell>
          <cell r="J37">
            <v>0</v>
          </cell>
          <cell r="K37">
            <v>0</v>
          </cell>
          <cell r="L37">
            <v>0</v>
          </cell>
          <cell r="M37">
            <v>0</v>
          </cell>
          <cell r="N37">
            <v>16624</v>
          </cell>
          <cell r="O37">
            <v>0</v>
          </cell>
          <cell r="P37">
            <v>0</v>
          </cell>
          <cell r="Q37">
            <v>16624</v>
          </cell>
          <cell r="R37">
            <v>2599</v>
          </cell>
          <cell r="S37">
            <v>15.634023099133781</v>
          </cell>
          <cell r="T37">
            <v>19223</v>
          </cell>
          <cell r="U37">
            <v>0</v>
          </cell>
          <cell r="V37">
            <v>0</v>
          </cell>
          <cell r="W37">
            <v>19223</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v>2313011</v>
          </cell>
          <cell r="C39">
            <v>0</v>
          </cell>
          <cell r="D39">
            <v>2120940</v>
          </cell>
          <cell r="E39">
            <v>177751</v>
          </cell>
          <cell r="F39">
            <v>14320</v>
          </cell>
          <cell r="G39">
            <v>192071</v>
          </cell>
          <cell r="H39">
            <v>2313011</v>
          </cell>
          <cell r="I39">
            <v>344618</v>
          </cell>
          <cell r="J39">
            <v>14.899107699876913</v>
          </cell>
          <cell r="K39">
            <v>129</v>
          </cell>
          <cell r="L39">
            <v>-23602</v>
          </cell>
          <cell r="M39">
            <v>13148</v>
          </cell>
          <cell r="N39">
            <v>2647304</v>
          </cell>
          <cell r="O39">
            <v>0</v>
          </cell>
          <cell r="P39">
            <v>0</v>
          </cell>
          <cell r="Q39">
            <v>2647304</v>
          </cell>
          <cell r="R39">
            <v>-18904</v>
          </cell>
          <cell r="S39">
            <v>-0.71408497097424395</v>
          </cell>
          <cell r="T39">
            <v>2628400</v>
          </cell>
          <cell r="U39">
            <v>-54980</v>
          </cell>
          <cell r="V39">
            <v>-2.0917668543600669</v>
          </cell>
          <cell r="W39">
            <v>2573420</v>
          </cell>
        </row>
        <row r="41">
          <cell r="B41">
            <v>2315918</v>
          </cell>
          <cell r="C41">
            <v>0</v>
          </cell>
          <cell r="I41">
            <v>216316</v>
          </cell>
          <cell r="R41">
            <v>0</v>
          </cell>
          <cell r="U41">
            <v>0</v>
          </cell>
        </row>
        <row r="42">
          <cell r="B42">
            <v>63688</v>
          </cell>
          <cell r="C42">
            <v>0</v>
          </cell>
          <cell r="I42">
            <v>-6730</v>
          </cell>
          <cell r="R42">
            <v>0</v>
          </cell>
          <cell r="U42">
            <v>0</v>
          </cell>
        </row>
        <row r="43">
          <cell r="B43">
            <v>0</v>
          </cell>
          <cell r="C43">
            <v>0</v>
          </cell>
          <cell r="I43">
            <v>0</v>
          </cell>
          <cell r="R43">
            <v>0</v>
          </cell>
          <cell r="U43">
            <v>0</v>
          </cell>
        </row>
        <row r="44">
          <cell r="B44">
            <v>0</v>
          </cell>
          <cell r="C44">
            <v>0</v>
          </cell>
          <cell r="I44">
            <v>0</v>
          </cell>
          <cell r="R44">
            <v>0</v>
          </cell>
          <cell r="U44">
            <v>0</v>
          </cell>
        </row>
        <row r="45">
          <cell r="B45">
            <v>2252230</v>
          </cell>
          <cell r="C45">
            <v>0</v>
          </cell>
          <cell r="I45">
            <v>223046</v>
          </cell>
          <cell r="R45">
            <v>0</v>
          </cell>
          <cell r="U45">
            <v>0</v>
          </cell>
        </row>
        <row r="46">
          <cell r="B46">
            <v>0</v>
          </cell>
          <cell r="C46">
            <v>0</v>
          </cell>
          <cell r="I46">
            <v>0</v>
          </cell>
          <cell r="R46">
            <v>0</v>
          </cell>
          <cell r="U46">
            <v>0</v>
          </cell>
        </row>
        <row r="47">
          <cell r="B47">
            <v>-20729</v>
          </cell>
          <cell r="C47">
            <v>0</v>
          </cell>
          <cell r="I47">
            <v>-29201</v>
          </cell>
          <cell r="R47">
            <v>0</v>
          </cell>
          <cell r="U47">
            <v>0</v>
          </cell>
        </row>
      </sheetData>
      <sheetData sheetId="2" refreshError="1"/>
      <sheetData sheetId="3" refreshError="1"/>
      <sheetData sheetId="4" refreshError="1"/>
      <sheetData sheetId="5"/>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ICA GAMA"/>
      <sheetName val="ALBERINI GAS"/>
      <sheetName val="ALBERINI DSL"/>
      <sheetName val="A.d.V.GAS 140 CV"/>
      <sheetName val="A.d.V.GAS 165 CV"/>
      <sheetName val="A.d.V.GTA"/>
      <sheetName val="A.d.V.in sommario"/>
      <sheetName val="COMPARATIVA"/>
      <sheetName val="Opcionales"/>
      <sheetName val="Colores"/>
      <sheetName val="Vincul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ICA GAMA"/>
      <sheetName val="ALBERINI GAS"/>
      <sheetName val="ALBERINI DSL"/>
      <sheetName val="A.d.V.GAS 140 CV"/>
      <sheetName val="A.d.V.GAS 165 CV"/>
      <sheetName val="A.d.V.GTA"/>
      <sheetName val="A.d.V.in sommario"/>
      <sheetName val="COMPARATIVA"/>
      <sheetName val="Opcionales"/>
      <sheetName val="Colores"/>
      <sheetName val="Vincul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Diretti"/>
      <sheetName val="mat."/>
      <sheetName val="mo"/>
      <sheetName val="burden"/>
      <sheetName val="mat_"/>
    </sheetNames>
    <sheetDataSet>
      <sheetData sheetId="0"/>
      <sheetData sheetId="1"/>
      <sheetData sheetId="2"/>
      <sheetData sheetId="3"/>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Diretti"/>
      <sheetName val="mat."/>
      <sheetName val="mo"/>
      <sheetName val="burden"/>
    </sheetNames>
    <sheetDataSet>
      <sheetData sheetId="0"/>
      <sheetData sheetId="1"/>
      <sheetData sheetId="2"/>
      <sheetData sheetId="3"/>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f"/>
      <sheetName val="Format"/>
      <sheetName val="Mod.A"/>
      <sheetName val="Mod.A1"/>
      <sheetName val="Mod.B"/>
      <sheetName val="Mod.B1"/>
      <sheetName val="XXXX"/>
      <sheetName val="DOLLARO"/>
      <sheetName val="copertina"/>
      <sheetName val="Indice"/>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DUCATO"/>
      <sheetName val="prova"/>
      <sheetName val="Prijzen"/>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Copies"/>
      <sheetName val="33&quot;"/>
      <sheetName val="3230B.20AA.01.27 Active 1.4 TRB"/>
      <sheetName val="Kategori Dizi kanalları"/>
      <sheetName val="Mod49 compatto"/>
      <sheetName val="Gest 02"/>
      <sheetName val="ALBERINI GAS"/>
      <sheetName val="EUR GM"/>
      <sheetName val="2.대외공문"/>
      <sheetName val="Mercati&gt;6"/>
      <sheetName val="Hasar Hattı"/>
      <sheetName val="Vers_TOP(16)"/>
      <sheetName val="VENDAS"/>
      <sheetName val="ATV"/>
      <sheetName val="Indice.xls"/>
      <sheetName val="IND9899"/>
      <sheetName val="전문품의"/>
      <sheetName val="SGV"/>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Gazete teaser"/>
      <sheetName val=""/>
      <sheetName val="Macro1"/>
      <sheetName val="Macro2"/>
      <sheetName val="ALBERINIITADIESEL"/>
      <sheetName val="NORME"/>
      <sheetName val="ECOM Periodique"/>
      <sheetName val="Programlar"/>
      <sheetName val="Kategoriler"/>
      <sheetName val="ALTRI"/>
      <sheetName val="C.E. 2004"/>
      <sheetName val="C.E. 2005"/>
      <sheetName val="C.E. 2006"/>
      <sheetName val="C.E. 2007"/>
      <sheetName val="TOTALE MERCATI"/>
      <sheetName val="BELGIO"/>
      <sheetName val="OLANDA"/>
      <sheetName val="SPAGNA"/>
      <sheetName val="SVIZZERA"/>
      <sheetName val="NPV"/>
      <sheetName val="ANADISP 99"/>
      <sheetName val="riepilogo 06"/>
      <sheetName val="Ekim"/>
      <sheetName val="DB"/>
      <sheetName val="PO"/>
      <sheetName val="Lead"/>
      <sheetName val="Standartwerte"/>
      <sheetName val="Essbase"/>
      <sheetName val="Riepilogo"/>
      <sheetName val="BONUS PROP"/>
      <sheetName val="Mod_A"/>
      <sheetName val="Mod_A1"/>
      <sheetName val="Mod_B"/>
      <sheetName val="Mod_B1"/>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Cost_Impact_PA_Brand"/>
      <sheetName val="PCO_v_PA_Cost_Weighted"/>
      <sheetName val="PCO_v_PA_Cost_Weighted_KM"/>
      <sheetName val="Details_by_Model_in_Euro"/>
      <sheetName val="Cost_Impact_PA_Industrial"/>
      <sheetName val="Milestone_vs_PA_-_KM_1"/>
      <sheetName val="Milestone_vs_PA_-_KM_2"/>
      <sheetName val="Milestone_vs_PA_-_KM_3"/>
      <sheetName val="Milestone_vs_PA_-_KM_4"/>
      <sheetName val="Milestone_vs_PA_-_KM_5"/>
      <sheetName val="Milestone_vs_PA_-_KM_6"/>
      <sheetName val="Milestone_vs_PA_-_KM_7"/>
      <sheetName val="Milestone_vs_PA_-_KM_8"/>
      <sheetName val="Milestone_vs_PA_-_KM_9"/>
      <sheetName val="Milestone_vs_PA_-_KM_10"/>
      <sheetName val="Milestone_vs_PA_-_KM_11"/>
      <sheetName val="Milestone_vs_PA_-_KM_12"/>
      <sheetName val="Milestone_vs_PA_-_KM_13"/>
      <sheetName val="Milestone_vs_PA_-_KM_14"/>
      <sheetName val="Milestone_vs_PA_-_KM_15"/>
      <sheetName val="Milestone_vs_PA_-_KM_16"/>
      <sheetName val="KM_Summary_PA_-_backup"/>
      <sheetName val="KM_SummaryTC_-_backup"/>
      <sheetName val="MACRO_SETTING"/>
      <sheetName val="IN425C_1B_437_02"/>
      <sheetName val="IN423R_1C_433_01"/>
      <sheetName val="IN425R_1D_433_01"/>
      <sheetName val="IN422C_1D_100_04"/>
      <sheetName val="IN422C_1B_120_04"/>
      <sheetName val="IN423C_1B_145_14"/>
      <sheetName val="IN42N0_1A_120_04"/>
      <sheetName val="IN43N0_1A_140_14"/>
      <sheetName val="IN44N0_1A_140_14"/>
      <sheetName val="IN45N0_1A_140_14"/>
      <sheetName val="IN424C_1D_145_14"/>
      <sheetName val="IN425C_1C_145_14"/>
      <sheetName val="IN45N0_1B_501_06"/>
      <sheetName val="JC077C_1B_780_02"/>
      <sheetName val="JC095R_1A_100_01"/>
      <sheetName val="KS95C4_1A_781_02"/>
      <sheetName val="Cost_Impact_PI"/>
      <sheetName val="Input_-_Costs"/>
      <sheetName val="3230B_20AA_01_27_Active_1_4_TRB"/>
      <sheetName val="TRT FM"/>
      <sheetName val="\EDU\FECHAMES\JUN99\Indice.xls"/>
      <sheetName val="MacroSheet"/>
      <sheetName val="Panda"/>
      <sheetName val="9124"/>
      <sheetName val="All"/>
      <sheetName val="PROJE MAL.ANA DOSYA 3.AY"/>
      <sheetName val="TOTALE"/>
      <sheetName val="CAR CASH"/>
      <sheetName val="\\F0236715\condivisi\WINDOWS\TE"/>
      <sheetName val="Memo Marzo"/>
      <sheetName val="NA Ford Mgmt Sum"/>
      <sheetName val="PSTRAT."/>
      <sheetName val="현금흐름표"/>
      <sheetName val="MAR99"/>
      <sheetName val="Sayfa4"/>
      <sheetName val="Pivotf3+9_it"/>
      <sheetName val="Pivotf3+9_vc"/>
      <sheetName val="Pivotf3+9_vc_it"/>
      <sheetName val="Pivotf3+9"/>
      <sheetName val="Pivot_seg_it"/>
      <sheetName val="Pivot_seg_vc_it"/>
      <sheetName val="Pivot_mese"/>
      <sheetName val="Pivot_mese_Vc"/>
      <sheetName val="Conta_transição_comer"/>
      <sheetName val="Diret_"/>
      <sheetName val="Comparativo_(2)"/>
      <sheetName val="Strfuncionamento_2004"/>
      <sheetName val="Strfuncionamento_2005"/>
      <sheetName val="LOB_prodn"/>
      <sheetName val="AG"/>
      <sheetName val="AG Calendarization"/>
      <sheetName val="CE Calendarization"/>
      <sheetName val="CE"/>
      <sheetName val="Gazete_teaser"/>
      <sheetName val="estraz.apert.2001"/>
    </sheetNames>
    <definedNames>
      <definedName name="Anno" refersTo="='Ref'!$B$19"/>
      <definedName name="Data" refersTo="='Ref'!$B$8"/>
      <definedName name="Mese" refersTo="='Ref'!$B$18"/>
      <definedName name="Mesi" refersTo="='Ref'!$A$26:$B$37" sheetId="1"/>
      <definedName name="Mesi" refersTo="='Ref'!$A$26:$B$37"/>
    </definedNames>
    <sheetDataSet>
      <sheetData sheetId="0" refreshError="1">
        <row r="1">
          <cell r="B1" t="str">
            <v>TOFAS BUSINESS UNIT</v>
          </cell>
        </row>
        <row r="8">
          <cell r="B8" t="str">
            <v>ASPETTI COMMERCIALI</v>
          </cell>
        </row>
        <row r="18">
          <cell r="B18" t="str">
            <v>ASPETTI PRODUTTIVI</v>
          </cell>
        </row>
        <row r="19">
          <cell r="B19" t="str">
            <v>BILANCIAMENTO PRODUZIONE / VENDITA</v>
          </cell>
        </row>
        <row r="26">
          <cell r="A26" t="str">
            <v>Gennaio</v>
          </cell>
          <cell r="B26" t="str">
            <v>GARANZIA CONTRATTUALE</v>
          </cell>
        </row>
        <row r="27">
          <cell r="A27" t="str">
            <v>Febbraio</v>
          </cell>
          <cell r="B27" t="str">
            <v>I.C.P.</v>
          </cell>
        </row>
        <row r="28">
          <cell r="A28" t="str">
            <v>E</v>
          </cell>
          <cell r="B28" t="str">
            <v>EVOLUZIONE COSTI</v>
          </cell>
        </row>
        <row r="29">
          <cell r="A29" t="str">
            <v>Aprile</v>
          </cell>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A37" t="str">
            <v>Dicembre</v>
          </cell>
          <cell r="B37" t="str">
            <v>MARGINI UNITARI DEI MODELLI DI PRODUZIONE</v>
          </cell>
        </row>
      </sheetData>
      <sheetData sheetId="1" refreshError="1">
        <row r="1">
          <cell r="B1" t="str">
            <v>TOFAS BUSINESS UNIT</v>
          </cell>
        </row>
        <row r="8">
          <cell r="B8">
            <v>36312</v>
          </cell>
        </row>
        <row r="18">
          <cell r="B18" t="str">
            <v>Giugno</v>
          </cell>
        </row>
        <row r="19">
          <cell r="B19">
            <v>1999</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2" refreshError="1">
        <row r="8">
          <cell r="B8" t="str">
            <v>BUDGET</v>
          </cell>
        </row>
        <row r="18">
          <cell r="B18">
            <v>1.86</v>
          </cell>
        </row>
        <row r="19">
          <cell r="B19" t="str">
            <v>=Ref!$B$1</v>
          </cell>
        </row>
        <row r="26">
          <cell r="A26">
            <v>-1.27</v>
          </cell>
          <cell r="B26">
            <v>1.35</v>
          </cell>
        </row>
        <row r="27">
          <cell r="A27" t="str">
            <v>CMP</v>
          </cell>
          <cell r="B27" t="str">
            <v>=Ref!$G$14</v>
          </cell>
        </row>
        <row r="28">
          <cell r="A28" t="str">
            <v>CA</v>
          </cell>
          <cell r="B28" t="str">
            <v>=Ref!$G$17:$G$17</v>
          </cell>
        </row>
        <row r="29">
          <cell r="A29" t="str">
            <v>CP</v>
          </cell>
          <cell r="B29" t="str">
            <v>=Ref!$G$20:$G$20</v>
          </cell>
        </row>
        <row r="30">
          <cell r="A30" t="str">
            <v>Maggio</v>
          </cell>
          <cell r="B30">
            <v>31</v>
          </cell>
        </row>
        <row r="31">
          <cell r="A31" t="str">
            <v>CdL</v>
          </cell>
          <cell r="B31" t="str">
            <v>=Index!$H$6:$H$62</v>
          </cell>
        </row>
        <row r="32">
          <cell r="A32" t="str">
            <v>Fogli</v>
          </cell>
          <cell r="B32" t="str">
            <v>=Index!$I$6:$I$62</v>
          </cell>
        </row>
        <row r="33">
          <cell r="A33" t="str">
            <v>INDICE E RIFERIMENTI</v>
          </cell>
          <cell r="B33">
            <v>31</v>
          </cell>
        </row>
        <row r="34">
          <cell r="A34" t="str">
            <v>Rif.A</v>
          </cell>
          <cell r="B34" t="str">
            <v>=Index!$D$6</v>
          </cell>
        </row>
        <row r="35">
          <cell r="A35" t="str">
            <v>INDICE E RIFERIMENTI</v>
          </cell>
          <cell r="B35" t="str">
            <v>=Index!$D$7</v>
          </cell>
        </row>
        <row r="36">
          <cell r="A36" t="str">
            <v>Rif.B</v>
          </cell>
          <cell r="B36" t="str">
            <v>=Index!$D$8</v>
          </cell>
        </row>
        <row r="37">
          <cell r="A37" t="str">
            <v>Rif.B100</v>
          </cell>
          <cell r="B37" t="str">
            <v>=Index!$D$9</v>
          </cell>
        </row>
      </sheetData>
      <sheetData sheetId="3" refreshError="1">
        <row r="8">
          <cell r="B8" t="str">
            <v>BUDGET</v>
          </cell>
        </row>
        <row r="18">
          <cell r="B18">
            <v>1.86</v>
          </cell>
        </row>
        <row r="19">
          <cell r="B19">
            <v>0.3</v>
          </cell>
        </row>
        <row r="26">
          <cell r="A26" t="str">
            <v>GAP RICAVI / COSTI</v>
          </cell>
          <cell r="B26">
            <v>-1.27</v>
          </cell>
        </row>
        <row r="27">
          <cell r="A27" t="str">
            <v>Voce 18</v>
          </cell>
          <cell r="B27">
            <v>0</v>
          </cell>
        </row>
        <row r="28">
          <cell r="A28" t="str">
            <v>Voce 19</v>
          </cell>
          <cell r="B28">
            <v>0</v>
          </cell>
        </row>
        <row r="29">
          <cell r="A29" t="str">
            <v>Voce 20</v>
          </cell>
          <cell r="B29">
            <v>0</v>
          </cell>
        </row>
        <row r="30">
          <cell r="A30" t="str">
            <v>Maggio</v>
          </cell>
          <cell r="B30">
            <v>31</v>
          </cell>
        </row>
        <row r="31">
          <cell r="A31">
            <v>0</v>
          </cell>
          <cell r="B31" t="str">
            <v xml:space="preserve"> </v>
          </cell>
        </row>
        <row r="32">
          <cell r="A32" t="str">
            <v>Fogli</v>
          </cell>
          <cell r="B32" t="str">
            <v>=Index!$I$6:$I$62</v>
          </cell>
        </row>
        <row r="33">
          <cell r="A33" t="str">
            <v>INDICE E RIFERIMENTI</v>
          </cell>
          <cell r="B33">
            <v>31</v>
          </cell>
        </row>
        <row r="34">
          <cell r="A34" t="str">
            <v>Rif.A</v>
          </cell>
          <cell r="B34" t="str">
            <v>=Index!$D$6</v>
          </cell>
        </row>
        <row r="35">
          <cell r="A35" t="str">
            <v>INDICE E RIFERIMENTI</v>
          </cell>
          <cell r="B35" t="str">
            <v>=Index!$D$7</v>
          </cell>
        </row>
        <row r="36">
          <cell r="A36" t="str">
            <v>Rif.B</v>
          </cell>
          <cell r="B36" t="str">
            <v>=Index!$D$8</v>
          </cell>
        </row>
        <row r="37">
          <cell r="A37" t="str">
            <v>Rif.B100</v>
          </cell>
          <cell r="B37" t="str">
            <v>=Index!$D$9</v>
          </cell>
        </row>
      </sheetData>
      <sheetData sheetId="4" refreshError="1">
        <row r="8">
          <cell r="B8" t="str">
            <v>CONSUNTIVO</v>
          </cell>
        </row>
        <row r="18">
          <cell r="B18">
            <v>-1.07</v>
          </cell>
        </row>
        <row r="19">
          <cell r="B19">
            <v>0</v>
          </cell>
        </row>
        <row r="26">
          <cell r="A26" t="str">
            <v>Voce 17</v>
          </cell>
          <cell r="B26">
            <v>0</v>
          </cell>
        </row>
        <row r="27">
          <cell r="A27" t="str">
            <v>Voce 18</v>
          </cell>
          <cell r="B27">
            <v>0</v>
          </cell>
        </row>
        <row r="28">
          <cell r="A28" t="str">
            <v>Voce 19</v>
          </cell>
          <cell r="B28">
            <v>0</v>
          </cell>
        </row>
        <row r="29">
          <cell r="A29" t="str">
            <v>Voce 20</v>
          </cell>
          <cell r="B29">
            <v>0</v>
          </cell>
        </row>
        <row r="30">
          <cell r="A30" t="str">
            <v>Maggio</v>
          </cell>
          <cell r="B30">
            <v>31</v>
          </cell>
        </row>
        <row r="31">
          <cell r="A31">
            <v>0</v>
          </cell>
          <cell r="B31" t="str">
            <v xml:space="preserve"> </v>
          </cell>
        </row>
        <row r="32">
          <cell r="A32" t="str">
            <v>Fogli</v>
          </cell>
          <cell r="B32" t="str">
            <v>=Index!$I$6:$I$62</v>
          </cell>
        </row>
        <row r="33">
          <cell r="A33" t="str">
            <v>INDICE E RIFERIMENTI</v>
          </cell>
          <cell r="B33">
            <v>31</v>
          </cell>
        </row>
        <row r="34">
          <cell r="A34" t="str">
            <v>Rif.A</v>
          </cell>
          <cell r="B34" t="str">
            <v>=Index!$D$6</v>
          </cell>
        </row>
        <row r="35">
          <cell r="A35" t="str">
            <v>INDICE E RIFERIMENTI</v>
          </cell>
          <cell r="B35" t="str">
            <v>=Index!$D$7</v>
          </cell>
        </row>
        <row r="36">
          <cell r="A36" t="str">
            <v>Rif.B</v>
          </cell>
          <cell r="B36" t="str">
            <v>=Index!$D$8</v>
          </cell>
        </row>
        <row r="37">
          <cell r="A37" t="str">
            <v>Rif.B100</v>
          </cell>
          <cell r="B37" t="str">
            <v>=Index!$D$9</v>
          </cell>
        </row>
      </sheetData>
      <sheetData sheetId="5" refreshError="1">
        <row r="8">
          <cell r="B8" t="str">
            <v>CONSUNTIVO</v>
          </cell>
        </row>
        <row r="18">
          <cell r="B18">
            <v>0</v>
          </cell>
        </row>
        <row r="19">
          <cell r="B19">
            <v>0</v>
          </cell>
        </row>
        <row r="26">
          <cell r="A26" t="str">
            <v>Voce 17</v>
          </cell>
          <cell r="B26">
            <v>0</v>
          </cell>
        </row>
        <row r="27">
          <cell r="A27" t="str">
            <v>Voce 18</v>
          </cell>
          <cell r="B27">
            <v>0</v>
          </cell>
        </row>
        <row r="28">
          <cell r="A28" t="str">
            <v>Voce 19</v>
          </cell>
          <cell r="B28">
            <v>0</v>
          </cell>
        </row>
        <row r="29">
          <cell r="A29" t="str">
            <v>Voce 20</v>
          </cell>
          <cell r="B29">
            <v>0</v>
          </cell>
        </row>
        <row r="30">
          <cell r="A30" t="str">
            <v>Maggio</v>
          </cell>
          <cell r="B30">
            <v>31</v>
          </cell>
        </row>
        <row r="31">
          <cell r="A31" t="str">
            <v>PARITÁ VALUTA / US$</v>
          </cell>
          <cell r="B31">
            <v>0</v>
          </cell>
        </row>
        <row r="32">
          <cell r="A32" t="str">
            <v>Luglio</v>
          </cell>
          <cell r="B32">
            <v>31</v>
          </cell>
        </row>
        <row r="33">
          <cell r="A33" t="str">
            <v>INDICE E RIFERIMENTI</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6" refreshError="1">
        <row r="8">
          <cell r="B8" t="str">
            <v>CONSUNTIVO</v>
          </cell>
        </row>
        <row r="18">
          <cell r="B18">
            <v>0</v>
          </cell>
        </row>
        <row r="19">
          <cell r="B19">
            <v>0</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7" refreshError="1">
        <row r="8">
          <cell r="B8">
            <v>37104</v>
          </cell>
        </row>
        <row r="18">
          <cell r="B18" t="str">
            <v>Agosto</v>
          </cell>
        </row>
        <row r="19">
          <cell r="B19">
            <v>2001</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8" refreshError="1">
        <row r="1">
          <cell r="B1" t="str">
            <v>TOFAS BUSINESS UNIT</v>
          </cell>
        </row>
        <row r="8">
          <cell r="B8">
            <v>37104</v>
          </cell>
        </row>
        <row r="18">
          <cell r="B18" t="str">
            <v>Agosto</v>
          </cell>
        </row>
        <row r="19">
          <cell r="B19">
            <v>2001</v>
          </cell>
        </row>
        <row r="26">
          <cell r="A26" t="str">
            <v>CM</v>
          </cell>
          <cell r="B26" t="str">
            <v>=Ref!$G$11</v>
          </cell>
        </row>
        <row r="27">
          <cell r="A27" t="str">
            <v>CMP</v>
          </cell>
          <cell r="B27" t="str">
            <v>=Ref!$G$14</v>
          </cell>
        </row>
        <row r="28">
          <cell r="A28" t="str">
            <v>CA</v>
          </cell>
          <cell r="B28" t="str">
            <v>=Ref!$G$17:$G$17</v>
          </cell>
        </row>
        <row r="29">
          <cell r="A29" t="str">
            <v>CP</v>
          </cell>
          <cell r="B29" t="str">
            <v>=Ref!$G$20:$G$20</v>
          </cell>
        </row>
        <row r="30">
          <cell r="A30" t="str">
            <v>Maggio</v>
          </cell>
          <cell r="B30">
            <v>31</v>
          </cell>
        </row>
        <row r="31">
          <cell r="A31" t="str">
            <v>CdL</v>
          </cell>
          <cell r="B31" t="str">
            <v>=Index!$H$6:$H$62</v>
          </cell>
        </row>
        <row r="32">
          <cell r="A32" t="str">
            <v>Fogli</v>
          </cell>
          <cell r="B32" t="str">
            <v>=Index!$I$6:$I$62</v>
          </cell>
        </row>
        <row r="33">
          <cell r="A33" t="str">
            <v>Agosto</v>
          </cell>
          <cell r="B33">
            <v>31</v>
          </cell>
        </row>
        <row r="34">
          <cell r="A34" t="str">
            <v>Rif.A</v>
          </cell>
          <cell r="B34" t="str">
            <v>=Index!$D$6</v>
          </cell>
        </row>
        <row r="35">
          <cell r="A35" t="str">
            <v>Rif.A100</v>
          </cell>
          <cell r="B35" t="str">
            <v>=Index!$D$7</v>
          </cell>
        </row>
        <row r="36">
          <cell r="A36" t="str">
            <v>Rif.B</v>
          </cell>
          <cell r="B36" t="str">
            <v>=Index!$D$8</v>
          </cell>
        </row>
        <row r="37">
          <cell r="A37" t="str">
            <v>Rif.B100</v>
          </cell>
          <cell r="B37" t="str">
            <v>=Index!$D$9</v>
          </cell>
        </row>
      </sheetData>
      <sheetData sheetId="9" refreshError="1">
        <row r="8">
          <cell r="B8" t="str">
            <v>CONSUNTIVO</v>
          </cell>
        </row>
        <row r="18">
          <cell r="B18">
            <v>0</v>
          </cell>
        </row>
        <row r="19">
          <cell r="B19">
            <v>0</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10" refreshError="1">
        <row r="8">
          <cell r="B8" t="str">
            <v>CONSUNTIVO</v>
          </cell>
        </row>
        <row r="18">
          <cell r="B18">
            <v>0</v>
          </cell>
        </row>
        <row r="19">
          <cell r="B19">
            <v>0</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11" refreshError="1">
        <row r="8">
          <cell r="B8">
            <v>37104</v>
          </cell>
        </row>
        <row r="18">
          <cell r="B18" t="str">
            <v>Agosto</v>
          </cell>
        </row>
        <row r="19">
          <cell r="B19">
            <v>2001</v>
          </cell>
        </row>
      </sheetData>
      <sheetData sheetId="12" refreshError="1">
        <row r="8">
          <cell r="B8" t="str">
            <v>ASPETTI COMMERCIALI</v>
          </cell>
        </row>
        <row r="18">
          <cell r="B18" t="str">
            <v>ASPETTI PRODUTTIVI</v>
          </cell>
        </row>
        <row r="19">
          <cell r="B19" t="str">
            <v>BILANCIAMENTO PRODUZIONE / VENDITA</v>
          </cell>
        </row>
      </sheetData>
      <sheetData sheetId="13" refreshError="1">
        <row r="8">
          <cell r="B8" t="str">
            <v>ASPETTI COMMERCIALI</v>
          </cell>
        </row>
        <row r="18">
          <cell r="B18" t="str">
            <v>ASPETTI PRODUTTIVI</v>
          </cell>
        </row>
        <row r="19">
          <cell r="B19" t="str">
            <v>BILANCIAMENTO PRODUZIONE / VENDITA</v>
          </cell>
        </row>
      </sheetData>
      <sheetData sheetId="14" refreshError="1">
        <row r="8">
          <cell r="B8" t="str">
            <v>ASPETTI COMMERCIALI</v>
          </cell>
        </row>
        <row r="18">
          <cell r="B18" t="str">
            <v>ASPETTI PRODUTTIVI</v>
          </cell>
        </row>
        <row r="19">
          <cell r="B19" t="str">
            <v>BILANCIAMENTO PRODUZIONE / VENDITA</v>
          </cell>
        </row>
      </sheetData>
      <sheetData sheetId="15" refreshError="1">
        <row r="8">
          <cell r="B8" t="str">
            <v>ASPETTI COMMERCIALI</v>
          </cell>
        </row>
        <row r="18">
          <cell r="B18" t="str">
            <v>ASPETTI PRODUTTIVI</v>
          </cell>
        </row>
        <row r="19">
          <cell r="B19" t="str">
            <v>BILANCIAMENTO PRODUZIONE / VENDITA</v>
          </cell>
        </row>
      </sheetData>
      <sheetData sheetId="16" refreshError="1">
        <row r="8">
          <cell r="B8" t="str">
            <v>ASPETTI COMMERCIALI</v>
          </cell>
        </row>
        <row r="18">
          <cell r="B18" t="str">
            <v>ASPETTI PRODUTTIVI</v>
          </cell>
        </row>
        <row r="19">
          <cell r="B19" t="str">
            <v>BILANCIAMENTO PRODUZIONE / VENDITA</v>
          </cell>
        </row>
      </sheetData>
      <sheetData sheetId="17" refreshError="1">
        <row r="8">
          <cell r="B8" t="str">
            <v>ASPETTI COMMERCIALI</v>
          </cell>
        </row>
        <row r="18">
          <cell r="B18" t="str">
            <v>ASPETTI PRODUTTIVI</v>
          </cell>
        </row>
        <row r="19">
          <cell r="B19" t="str">
            <v>BILANCIAMENTO PRODUZIONE / VENDITA</v>
          </cell>
        </row>
      </sheetData>
      <sheetData sheetId="18" refreshError="1">
        <row r="8">
          <cell r="B8" t="str">
            <v>ASPETTI COMMERCIALI</v>
          </cell>
        </row>
        <row r="18">
          <cell r="B18" t="str">
            <v>ASPETTI PRODUTTIVI</v>
          </cell>
        </row>
        <row r="19">
          <cell r="B19" t="str">
            <v>BILANCIAMENTO PRODUZIONE / VENDITA</v>
          </cell>
        </row>
      </sheetData>
      <sheetData sheetId="19" refreshError="1">
        <row r="8">
          <cell r="B8" t="str">
            <v>ASPETTI COMMERCIALI</v>
          </cell>
        </row>
        <row r="18">
          <cell r="B18" t="str">
            <v>ASPETTI PRODUTTIVI</v>
          </cell>
        </row>
        <row r="19">
          <cell r="B19" t="str">
            <v>BILANCIAMENTO PRODUZIONE / VENDITA</v>
          </cell>
        </row>
      </sheetData>
      <sheetData sheetId="20" refreshError="1">
        <row r="8">
          <cell r="B8" t="str">
            <v>ASPETTI COMMERCIALI</v>
          </cell>
        </row>
        <row r="18">
          <cell r="B18" t="str">
            <v>ASPETTI PRODUTTIVI</v>
          </cell>
        </row>
        <row r="19">
          <cell r="B19" t="str">
            <v>BILANCIAMENTO PRODUZIONE / VENDITA</v>
          </cell>
        </row>
      </sheetData>
      <sheetData sheetId="21" refreshError="1">
        <row r="8">
          <cell r="B8">
            <v>37104</v>
          </cell>
        </row>
        <row r="18">
          <cell r="B18" t="str">
            <v>ASPETTI PRODUTTIVI</v>
          </cell>
        </row>
        <row r="19">
          <cell r="B19" t="str">
            <v>BILANCIAMENTO PRODUZIONE / VENDITA</v>
          </cell>
        </row>
      </sheetData>
      <sheetData sheetId="22" refreshError="1">
        <row r="8">
          <cell r="B8" t="str">
            <v>ASPETTI COMMERCIALI</v>
          </cell>
        </row>
        <row r="18">
          <cell r="B18" t="str">
            <v>ASPETTI PRODUTTIVI</v>
          </cell>
        </row>
        <row r="19">
          <cell r="B19" t="str">
            <v>BILANCIAMENTO PRODUZIONE / VENDITA</v>
          </cell>
        </row>
      </sheetData>
      <sheetData sheetId="23" refreshError="1">
        <row r="8">
          <cell r="B8" t="str">
            <v>ASPETTI COMMERCIALI</v>
          </cell>
        </row>
        <row r="18">
          <cell r="B18" t="str">
            <v>ASPETTI PRODUTTIVI</v>
          </cell>
        </row>
        <row r="19">
          <cell r="B19" t="str">
            <v>BILANCIAMENTO PRODUZIONE / VENDITA</v>
          </cell>
        </row>
      </sheetData>
      <sheetData sheetId="24" refreshError="1">
        <row r="8">
          <cell r="B8" t="str">
            <v>ASPETTI COMMERCIALI</v>
          </cell>
        </row>
        <row r="18">
          <cell r="B18" t="str">
            <v>ASPETTI PRODUTTIVI</v>
          </cell>
        </row>
        <row r="19">
          <cell r="B19" t="str">
            <v>BILANCIAMENTO PRODUZIONE / VENDITA</v>
          </cell>
        </row>
      </sheetData>
      <sheetData sheetId="25" refreshError="1">
        <row r="8">
          <cell r="B8">
            <v>36312</v>
          </cell>
        </row>
        <row r="18">
          <cell r="B18" t="str">
            <v>Giugno</v>
          </cell>
        </row>
        <row r="19">
          <cell r="B19">
            <v>1999</v>
          </cell>
        </row>
      </sheetData>
      <sheetData sheetId="26" refreshError="1">
        <row r="8">
          <cell r="B8">
            <v>36312</v>
          </cell>
        </row>
        <row r="18">
          <cell r="B18" t="str">
            <v>Giugno</v>
          </cell>
        </row>
        <row r="19">
          <cell r="B19">
            <v>1999</v>
          </cell>
        </row>
      </sheetData>
      <sheetData sheetId="27" refreshError="1">
        <row r="8">
          <cell r="B8">
            <v>36312</v>
          </cell>
        </row>
        <row r="18">
          <cell r="B18" t="str">
            <v>Giugno</v>
          </cell>
        </row>
        <row r="19">
          <cell r="B19">
            <v>1999</v>
          </cell>
        </row>
      </sheetData>
      <sheetData sheetId="28" refreshError="1">
        <row r="8">
          <cell r="B8">
            <v>36312</v>
          </cell>
        </row>
        <row r="18">
          <cell r="B18" t="str">
            <v>Giugno</v>
          </cell>
        </row>
        <row r="19">
          <cell r="B19">
            <v>1999</v>
          </cell>
        </row>
      </sheetData>
      <sheetData sheetId="29" refreshError="1">
        <row r="8">
          <cell r="B8">
            <v>36312</v>
          </cell>
        </row>
        <row r="18">
          <cell r="B18" t="str">
            <v>Giugno</v>
          </cell>
        </row>
        <row r="19">
          <cell r="B19">
            <v>1999</v>
          </cell>
        </row>
      </sheetData>
      <sheetData sheetId="30" refreshError="1">
        <row r="8">
          <cell r="B8">
            <v>36312</v>
          </cell>
        </row>
        <row r="18">
          <cell r="B18" t="str">
            <v>Giugno</v>
          </cell>
        </row>
        <row r="19">
          <cell r="B19">
            <v>1999</v>
          </cell>
        </row>
      </sheetData>
      <sheetData sheetId="31" refreshError="1">
        <row r="8">
          <cell r="B8">
            <v>36312</v>
          </cell>
        </row>
        <row r="18">
          <cell r="B18" t="str">
            <v>Giugno</v>
          </cell>
        </row>
        <row r="19">
          <cell r="B19">
            <v>1999</v>
          </cell>
        </row>
      </sheetData>
      <sheetData sheetId="32" refreshError="1">
        <row r="8">
          <cell r="B8">
            <v>36312</v>
          </cell>
        </row>
        <row r="18">
          <cell r="B18" t="str">
            <v>Giugno</v>
          </cell>
        </row>
        <row r="19">
          <cell r="B19">
            <v>1999</v>
          </cell>
        </row>
      </sheetData>
      <sheetData sheetId="33" refreshError="1">
        <row r="8">
          <cell r="B8">
            <v>36312</v>
          </cell>
        </row>
        <row r="18">
          <cell r="B18" t="str">
            <v>Giugno</v>
          </cell>
        </row>
        <row r="19">
          <cell r="B19">
            <v>1999</v>
          </cell>
        </row>
      </sheetData>
      <sheetData sheetId="34" refreshError="1">
        <row r="8">
          <cell r="B8">
            <v>36312</v>
          </cell>
        </row>
        <row r="18">
          <cell r="B18" t="str">
            <v>Giugno</v>
          </cell>
        </row>
        <row r="19">
          <cell r="B19">
            <v>1999</v>
          </cell>
        </row>
      </sheetData>
      <sheetData sheetId="35" refreshError="1">
        <row r="8">
          <cell r="B8">
            <v>36312</v>
          </cell>
        </row>
        <row r="18">
          <cell r="B18" t="str">
            <v>Giugno</v>
          </cell>
        </row>
        <row r="19">
          <cell r="B19">
            <v>1999</v>
          </cell>
        </row>
      </sheetData>
      <sheetData sheetId="36" refreshError="1">
        <row r="8">
          <cell r="B8">
            <v>36312</v>
          </cell>
        </row>
        <row r="18">
          <cell r="B18" t="str">
            <v>Giugno</v>
          </cell>
        </row>
        <row r="19">
          <cell r="B19">
            <v>1999</v>
          </cell>
        </row>
      </sheetData>
      <sheetData sheetId="37" refreshError="1">
        <row r="8">
          <cell r="B8">
            <v>36312</v>
          </cell>
        </row>
        <row r="18">
          <cell r="B18" t="str">
            <v>Giugno</v>
          </cell>
        </row>
        <row r="19">
          <cell r="B19">
            <v>1999</v>
          </cell>
        </row>
      </sheetData>
      <sheetData sheetId="38" refreshError="1">
        <row r="8">
          <cell r="B8">
            <v>36312</v>
          </cell>
        </row>
        <row r="18">
          <cell r="B18" t="str">
            <v>Giugno</v>
          </cell>
        </row>
        <row r="19">
          <cell r="B19">
            <v>1999</v>
          </cell>
        </row>
      </sheetData>
      <sheetData sheetId="39" refreshError="1">
        <row r="8">
          <cell r="B8">
            <v>36312</v>
          </cell>
        </row>
        <row r="18">
          <cell r="B18" t="str">
            <v>Giugno</v>
          </cell>
        </row>
        <row r="19">
          <cell r="B19">
            <v>1999</v>
          </cell>
        </row>
      </sheetData>
      <sheetData sheetId="40" refreshError="1">
        <row r="8">
          <cell r="B8">
            <v>36312</v>
          </cell>
        </row>
        <row r="18">
          <cell r="B18" t="str">
            <v>Giugno</v>
          </cell>
        </row>
        <row r="19">
          <cell r="B19">
            <v>1999</v>
          </cell>
        </row>
      </sheetData>
      <sheetData sheetId="41" refreshError="1">
        <row r="8">
          <cell r="B8">
            <v>36312</v>
          </cell>
        </row>
        <row r="18">
          <cell r="B18" t="str">
            <v>Giugno</v>
          </cell>
        </row>
        <row r="19">
          <cell r="B19">
            <v>1999</v>
          </cell>
        </row>
      </sheetData>
      <sheetData sheetId="42" refreshError="1">
        <row r="8">
          <cell r="B8">
            <v>36312</v>
          </cell>
        </row>
        <row r="18">
          <cell r="B18" t="str">
            <v>Giugno</v>
          </cell>
        </row>
        <row r="19">
          <cell r="B19">
            <v>1999</v>
          </cell>
        </row>
      </sheetData>
      <sheetData sheetId="43" refreshError="1">
        <row r="8">
          <cell r="B8">
            <v>36312</v>
          </cell>
        </row>
        <row r="18">
          <cell r="B18" t="str">
            <v>Giugno</v>
          </cell>
        </row>
        <row r="19">
          <cell r="B19">
            <v>1999</v>
          </cell>
        </row>
      </sheetData>
      <sheetData sheetId="44" refreshError="1">
        <row r="8">
          <cell r="B8">
            <v>36312</v>
          </cell>
        </row>
        <row r="18">
          <cell r="B18" t="str">
            <v>Giugno</v>
          </cell>
        </row>
        <row r="19">
          <cell r="B19">
            <v>1999</v>
          </cell>
        </row>
      </sheetData>
      <sheetData sheetId="45" refreshError="1">
        <row r="8">
          <cell r="B8">
            <v>36312</v>
          </cell>
        </row>
        <row r="18">
          <cell r="B18" t="str">
            <v>Giugno</v>
          </cell>
        </row>
        <row r="19">
          <cell r="B19">
            <v>1999</v>
          </cell>
        </row>
      </sheetData>
      <sheetData sheetId="46" refreshError="1">
        <row r="8">
          <cell r="B8">
            <v>36312</v>
          </cell>
        </row>
        <row r="18">
          <cell r="B18" t="str">
            <v>Giugno</v>
          </cell>
        </row>
        <row r="19">
          <cell r="B19">
            <v>1999</v>
          </cell>
        </row>
      </sheetData>
      <sheetData sheetId="47" refreshError="1">
        <row r="8">
          <cell r="B8">
            <v>36312</v>
          </cell>
        </row>
        <row r="18">
          <cell r="B18" t="str">
            <v>Giugno</v>
          </cell>
        </row>
        <row r="19">
          <cell r="B19">
            <v>1999</v>
          </cell>
        </row>
      </sheetData>
      <sheetData sheetId="48" refreshError="1">
        <row r="8">
          <cell r="B8">
            <v>36312</v>
          </cell>
        </row>
        <row r="18">
          <cell r="B18" t="str">
            <v>Giugno</v>
          </cell>
        </row>
        <row r="19">
          <cell r="B19">
            <v>1999</v>
          </cell>
        </row>
      </sheetData>
      <sheetData sheetId="49" refreshError="1">
        <row r="8">
          <cell r="B8">
            <v>36312</v>
          </cell>
        </row>
        <row r="18">
          <cell r="B18" t="str">
            <v>Giugno</v>
          </cell>
        </row>
        <row r="19">
          <cell r="B19">
            <v>1999</v>
          </cell>
        </row>
      </sheetData>
      <sheetData sheetId="50" refreshError="1">
        <row r="8">
          <cell r="B8">
            <v>36312</v>
          </cell>
        </row>
        <row r="18">
          <cell r="B18" t="str">
            <v>Giugno</v>
          </cell>
        </row>
        <row r="19">
          <cell r="B19">
            <v>1999</v>
          </cell>
        </row>
      </sheetData>
      <sheetData sheetId="51" refreshError="1">
        <row r="8">
          <cell r="B8">
            <v>36312</v>
          </cell>
        </row>
        <row r="18">
          <cell r="B18" t="str">
            <v>Giugno</v>
          </cell>
        </row>
        <row r="19">
          <cell r="B19">
            <v>1999</v>
          </cell>
        </row>
      </sheetData>
      <sheetData sheetId="52" refreshError="1">
        <row r="8">
          <cell r="B8">
            <v>36312</v>
          </cell>
        </row>
        <row r="19">
          <cell r="B19">
            <v>1999</v>
          </cell>
        </row>
      </sheetData>
      <sheetData sheetId="53" refreshError="1">
        <row r="8">
          <cell r="B8">
            <v>36312</v>
          </cell>
        </row>
        <row r="19">
          <cell r="B19">
            <v>1999</v>
          </cell>
        </row>
      </sheetData>
      <sheetData sheetId="54" refreshError="1">
        <row r="8">
          <cell r="B8">
            <v>36312</v>
          </cell>
        </row>
        <row r="19">
          <cell r="B19">
            <v>1999</v>
          </cell>
        </row>
      </sheetData>
      <sheetData sheetId="55" refreshError="1">
        <row r="8">
          <cell r="B8">
            <v>36312</v>
          </cell>
        </row>
        <row r="18">
          <cell r="B18" t="str">
            <v>Giugno</v>
          </cell>
        </row>
        <row r="19">
          <cell r="B19">
            <v>1999</v>
          </cell>
        </row>
      </sheetData>
      <sheetData sheetId="56" refreshError="1">
        <row r="8">
          <cell r="B8">
            <v>36312</v>
          </cell>
        </row>
        <row r="18">
          <cell r="B18" t="str">
            <v>Giugno</v>
          </cell>
        </row>
        <row r="19">
          <cell r="B19">
            <v>1999</v>
          </cell>
        </row>
      </sheetData>
      <sheetData sheetId="57" refreshError="1">
        <row r="8">
          <cell r="B8" t="str">
            <v>COMMERCIAL</v>
          </cell>
        </row>
        <row r="18">
          <cell r="B18" t="str">
            <v>Giugno</v>
          </cell>
        </row>
        <row r="19">
          <cell r="B19" t="str">
            <v xml:space="preserve">PRODUCTION </v>
          </cell>
        </row>
      </sheetData>
      <sheetData sheetId="58" refreshError="1">
        <row r="8">
          <cell r="B8">
            <v>36312</v>
          </cell>
        </row>
        <row r="18">
          <cell r="B18" t="str">
            <v>Giugno</v>
          </cell>
        </row>
        <row r="19">
          <cell r="B19">
            <v>1999</v>
          </cell>
        </row>
      </sheetData>
      <sheetData sheetId="59" refreshError="1">
        <row r="8">
          <cell r="B8">
            <v>36312</v>
          </cell>
        </row>
        <row r="18">
          <cell r="B18" t="str">
            <v>Giugno</v>
          </cell>
        </row>
        <row r="19">
          <cell r="B19">
            <v>1999</v>
          </cell>
        </row>
      </sheetData>
      <sheetData sheetId="60" refreshError="1">
        <row r="8">
          <cell r="B8">
            <v>36312</v>
          </cell>
        </row>
        <row r="18">
          <cell r="B18" t="str">
            <v>Agosto</v>
          </cell>
        </row>
        <row r="19">
          <cell r="B19">
            <v>1999</v>
          </cell>
        </row>
      </sheetData>
      <sheetData sheetId="61" refreshError="1">
        <row r="8">
          <cell r="B8">
            <v>36312</v>
          </cell>
        </row>
        <row r="18">
          <cell r="B18" t="str">
            <v>Giugno</v>
          </cell>
        </row>
        <row r="19">
          <cell r="B19">
            <v>1999</v>
          </cell>
        </row>
      </sheetData>
      <sheetData sheetId="62" refreshError="1">
        <row r="8">
          <cell r="B8" t="str">
            <v>ASPETTI COMMERCIALI</v>
          </cell>
        </row>
        <row r="18">
          <cell r="B18" t="str">
            <v>ASPETTI PRODUTTIVI</v>
          </cell>
        </row>
        <row r="19">
          <cell r="B19" t="str">
            <v>BILANCIAMENTO PRODUZIONE / VENDITA</v>
          </cell>
        </row>
      </sheetData>
      <sheetData sheetId="63" refreshError="1">
        <row r="8">
          <cell r="B8" t="str">
            <v>ASPETTI COMMERCIALI</v>
          </cell>
        </row>
        <row r="18">
          <cell r="B18" t="str">
            <v>Giugno</v>
          </cell>
        </row>
        <row r="19">
          <cell r="B19" t="str">
            <v>BILANCIAMENTO PRODUZIONE / VENDITA</v>
          </cell>
        </row>
      </sheetData>
      <sheetData sheetId="64" refreshError="1">
        <row r="8">
          <cell r="B8">
            <v>36312</v>
          </cell>
        </row>
        <row r="18">
          <cell r="B18" t="str">
            <v>Giugno</v>
          </cell>
        </row>
        <row r="19">
          <cell r="B19" t="str">
            <v>BILANCIAMENTO PRODUZIONE / VENDITA</v>
          </cell>
        </row>
      </sheetData>
      <sheetData sheetId="65" refreshError="1">
        <row r="8">
          <cell r="B8">
            <v>36312</v>
          </cell>
        </row>
        <row r="18">
          <cell r="B18" t="str">
            <v>Giugno</v>
          </cell>
        </row>
        <row r="19">
          <cell r="B19">
            <v>1999</v>
          </cell>
        </row>
      </sheetData>
      <sheetData sheetId="66" refreshError="1">
        <row r="8">
          <cell r="B8">
            <v>36312</v>
          </cell>
        </row>
        <row r="18">
          <cell r="B18" t="str">
            <v>Giugno</v>
          </cell>
        </row>
        <row r="19">
          <cell r="B19">
            <v>1999</v>
          </cell>
        </row>
      </sheetData>
      <sheetData sheetId="67" refreshError="1">
        <row r="8">
          <cell r="B8">
            <v>36312</v>
          </cell>
        </row>
        <row r="18">
          <cell r="B18" t="str">
            <v>Giugno</v>
          </cell>
        </row>
        <row r="19">
          <cell r="B19">
            <v>1999</v>
          </cell>
        </row>
      </sheetData>
      <sheetData sheetId="68" refreshError="1">
        <row r="8">
          <cell r="B8">
            <v>36312</v>
          </cell>
        </row>
        <row r="18">
          <cell r="B18" t="str">
            <v>Giugno</v>
          </cell>
        </row>
        <row r="19">
          <cell r="B19">
            <v>1999</v>
          </cell>
        </row>
      </sheetData>
      <sheetData sheetId="69" refreshError="1">
        <row r="8">
          <cell r="B8">
            <v>36312</v>
          </cell>
        </row>
        <row r="18">
          <cell r="B18" t="str">
            <v>Giugno</v>
          </cell>
        </row>
        <row r="19">
          <cell r="B19">
            <v>1999</v>
          </cell>
        </row>
      </sheetData>
      <sheetData sheetId="70" refreshError="1">
        <row r="8">
          <cell r="B8">
            <v>36312</v>
          </cell>
        </row>
        <row r="18">
          <cell r="B18" t="str">
            <v>Giugno</v>
          </cell>
        </row>
        <row r="19">
          <cell r="B19">
            <v>1999</v>
          </cell>
        </row>
      </sheetData>
      <sheetData sheetId="71" refreshError="1">
        <row r="8">
          <cell r="B8">
            <v>36312</v>
          </cell>
        </row>
        <row r="18">
          <cell r="B18" t="str">
            <v>Giugno</v>
          </cell>
        </row>
        <row r="19">
          <cell r="B19">
            <v>1999</v>
          </cell>
        </row>
      </sheetData>
      <sheetData sheetId="72" refreshError="1">
        <row r="8">
          <cell r="B8">
            <v>36312</v>
          </cell>
        </row>
        <row r="18">
          <cell r="B18" t="str">
            <v>Giugno</v>
          </cell>
        </row>
        <row r="19">
          <cell r="B19">
            <v>1999</v>
          </cell>
        </row>
      </sheetData>
      <sheetData sheetId="73" refreshError="1">
        <row r="8">
          <cell r="B8">
            <v>36312</v>
          </cell>
        </row>
        <row r="18">
          <cell r="B18" t="str">
            <v>Giugno</v>
          </cell>
        </row>
        <row r="19">
          <cell r="B19">
            <v>1999</v>
          </cell>
        </row>
      </sheetData>
      <sheetData sheetId="74" refreshError="1">
        <row r="8">
          <cell r="B8">
            <v>36312</v>
          </cell>
        </row>
        <row r="18">
          <cell r="B18" t="str">
            <v>Giugno</v>
          </cell>
        </row>
        <row r="19">
          <cell r="B19">
            <v>1999</v>
          </cell>
        </row>
      </sheetData>
      <sheetData sheetId="75" refreshError="1">
        <row r="8">
          <cell r="B8">
            <v>36312</v>
          </cell>
        </row>
        <row r="18">
          <cell r="B18" t="str">
            <v>Giugno</v>
          </cell>
        </row>
        <row r="19">
          <cell r="B19">
            <v>1999</v>
          </cell>
        </row>
      </sheetData>
      <sheetData sheetId="76" refreshError="1">
        <row r="8">
          <cell r="B8">
            <v>36312</v>
          </cell>
        </row>
        <row r="18">
          <cell r="B18" t="str">
            <v>Giugno</v>
          </cell>
        </row>
        <row r="19">
          <cell r="B19">
            <v>1999</v>
          </cell>
        </row>
      </sheetData>
      <sheetData sheetId="77" refreshError="1">
        <row r="8">
          <cell r="B8">
            <v>36312</v>
          </cell>
        </row>
        <row r="18">
          <cell r="B18" t="str">
            <v>Giugno</v>
          </cell>
        </row>
        <row r="19">
          <cell r="B19">
            <v>1999</v>
          </cell>
        </row>
      </sheetData>
      <sheetData sheetId="78" refreshError="1">
        <row r="8">
          <cell r="B8">
            <v>36312</v>
          </cell>
        </row>
        <row r="18">
          <cell r="B18" t="str">
            <v>Giugno</v>
          </cell>
        </row>
        <row r="19">
          <cell r="B19">
            <v>1999</v>
          </cell>
        </row>
      </sheetData>
      <sheetData sheetId="79" refreshError="1">
        <row r="8">
          <cell r="B8">
            <v>36312</v>
          </cell>
        </row>
        <row r="18">
          <cell r="B18" t="str">
            <v>Giugno</v>
          </cell>
        </row>
        <row r="19">
          <cell r="B19">
            <v>1999</v>
          </cell>
        </row>
      </sheetData>
      <sheetData sheetId="80" refreshError="1">
        <row r="8">
          <cell r="B8">
            <v>36312</v>
          </cell>
        </row>
        <row r="18">
          <cell r="B18" t="str">
            <v>Giugno</v>
          </cell>
        </row>
        <row r="19">
          <cell r="B19">
            <v>1999</v>
          </cell>
        </row>
      </sheetData>
      <sheetData sheetId="81" refreshError="1">
        <row r="8">
          <cell r="B8">
            <v>36312</v>
          </cell>
        </row>
        <row r="18">
          <cell r="B18" t="str">
            <v>Giugno</v>
          </cell>
        </row>
        <row r="19">
          <cell r="B19">
            <v>1999</v>
          </cell>
        </row>
      </sheetData>
      <sheetData sheetId="82" refreshError="1">
        <row r="8">
          <cell r="B8">
            <v>36312</v>
          </cell>
        </row>
        <row r="18">
          <cell r="B18" t="str">
            <v>Giugno</v>
          </cell>
        </row>
        <row r="19">
          <cell r="B19">
            <v>1999</v>
          </cell>
        </row>
      </sheetData>
      <sheetData sheetId="83" refreshError="1">
        <row r="8">
          <cell r="B8">
            <v>36312</v>
          </cell>
        </row>
        <row r="18">
          <cell r="B18" t="str">
            <v>Giugno</v>
          </cell>
        </row>
        <row r="19">
          <cell r="B19">
            <v>1999</v>
          </cell>
        </row>
      </sheetData>
      <sheetData sheetId="84" refreshError="1">
        <row r="8">
          <cell r="B8">
            <v>36312</v>
          </cell>
        </row>
        <row r="18">
          <cell r="B18" t="str">
            <v>Giugno</v>
          </cell>
        </row>
        <row r="19">
          <cell r="B19">
            <v>1999</v>
          </cell>
        </row>
      </sheetData>
      <sheetData sheetId="85" refreshError="1">
        <row r="8">
          <cell r="B8">
            <v>36312</v>
          </cell>
        </row>
        <row r="18">
          <cell r="B18" t="str">
            <v>Giugno</v>
          </cell>
        </row>
        <row r="19">
          <cell r="B19">
            <v>1999</v>
          </cell>
        </row>
      </sheetData>
      <sheetData sheetId="86" refreshError="1">
        <row r="8">
          <cell r="B8">
            <v>36312</v>
          </cell>
        </row>
        <row r="18">
          <cell r="B18" t="str">
            <v>Giugno</v>
          </cell>
        </row>
        <row r="19">
          <cell r="B19">
            <v>1999</v>
          </cell>
        </row>
      </sheetData>
      <sheetData sheetId="87" refreshError="1">
        <row r="8">
          <cell r="B8">
            <v>36312</v>
          </cell>
        </row>
        <row r="18">
          <cell r="B18" t="str">
            <v>Giugno</v>
          </cell>
        </row>
        <row r="19">
          <cell r="B19">
            <v>1999</v>
          </cell>
        </row>
      </sheetData>
      <sheetData sheetId="88" refreshError="1">
        <row r="8">
          <cell r="B8">
            <v>36312</v>
          </cell>
        </row>
        <row r="18">
          <cell r="B18" t="str">
            <v>Giugno</v>
          </cell>
        </row>
        <row r="19">
          <cell r="B19">
            <v>1999</v>
          </cell>
        </row>
      </sheetData>
      <sheetData sheetId="89" refreshError="1">
        <row r="8">
          <cell r="B8">
            <v>36312</v>
          </cell>
        </row>
        <row r="18">
          <cell r="B18" t="str">
            <v>Giugno</v>
          </cell>
        </row>
        <row r="19">
          <cell r="B19">
            <v>1999</v>
          </cell>
        </row>
      </sheetData>
      <sheetData sheetId="90" refreshError="1">
        <row r="8">
          <cell r="B8">
            <v>36312</v>
          </cell>
        </row>
        <row r="18">
          <cell r="B18" t="str">
            <v>Giugno</v>
          </cell>
        </row>
        <row r="19">
          <cell r="B19">
            <v>1999</v>
          </cell>
        </row>
      </sheetData>
      <sheetData sheetId="91" refreshError="1">
        <row r="8">
          <cell r="B8">
            <v>36312</v>
          </cell>
        </row>
        <row r="18">
          <cell r="B18" t="str">
            <v>Giugno</v>
          </cell>
        </row>
        <row r="19">
          <cell r="B19">
            <v>1999</v>
          </cell>
        </row>
      </sheetData>
      <sheetData sheetId="92" refreshError="1">
        <row r="8">
          <cell r="B8">
            <v>36312</v>
          </cell>
        </row>
        <row r="18">
          <cell r="B18" t="str">
            <v>Giugno</v>
          </cell>
        </row>
        <row r="19">
          <cell r="B19">
            <v>1999</v>
          </cell>
        </row>
      </sheetData>
      <sheetData sheetId="93" refreshError="1">
        <row r="8">
          <cell r="B8">
            <v>36312</v>
          </cell>
        </row>
        <row r="19">
          <cell r="B19">
            <v>1999</v>
          </cell>
        </row>
      </sheetData>
      <sheetData sheetId="94" refreshError="1">
        <row r="8">
          <cell r="B8">
            <v>36312</v>
          </cell>
        </row>
        <row r="19">
          <cell r="B19">
            <v>1999</v>
          </cell>
        </row>
      </sheetData>
      <sheetData sheetId="95" refreshError="1">
        <row r="8">
          <cell r="B8">
            <v>36312</v>
          </cell>
        </row>
        <row r="19">
          <cell r="B19">
            <v>1999</v>
          </cell>
        </row>
      </sheetData>
      <sheetData sheetId="96" refreshError="1">
        <row r="8">
          <cell r="B8">
            <v>36312</v>
          </cell>
        </row>
        <row r="18">
          <cell r="B18" t="str">
            <v>Dicembre</v>
          </cell>
        </row>
        <row r="19">
          <cell r="B19">
            <v>1999</v>
          </cell>
        </row>
      </sheetData>
      <sheetData sheetId="97" refreshError="1">
        <row r="8">
          <cell r="B8">
            <v>36312</v>
          </cell>
        </row>
        <row r="18">
          <cell r="B18" t="str">
            <v>Dicembre</v>
          </cell>
        </row>
        <row r="19">
          <cell r="B19">
            <v>1999</v>
          </cell>
        </row>
      </sheetData>
      <sheetData sheetId="98" refreshError="1">
        <row r="1">
          <cell r="B1" t="str">
            <v>TOFAS BUSINESS UNIT</v>
          </cell>
        </row>
        <row r="18">
          <cell r="B18" t="str">
            <v>Dicembre</v>
          </cell>
        </row>
        <row r="19">
          <cell r="B19" t="str">
            <v xml:space="preserve">PRODUCTION </v>
          </cell>
        </row>
      </sheetData>
      <sheetData sheetId="99" refreshError="1">
        <row r="8">
          <cell r="B8">
            <v>36312</v>
          </cell>
        </row>
        <row r="18">
          <cell r="B18" t="str">
            <v>Dicembre</v>
          </cell>
        </row>
        <row r="19">
          <cell r="B19">
            <v>1999</v>
          </cell>
        </row>
      </sheetData>
      <sheetData sheetId="100" refreshError="1">
        <row r="8">
          <cell r="B8">
            <v>36312</v>
          </cell>
        </row>
        <row r="18">
          <cell r="B18" t="str">
            <v>ASPETTI PRODUTTIVI</v>
          </cell>
        </row>
        <row r="19">
          <cell r="B19">
            <v>1999</v>
          </cell>
        </row>
      </sheetData>
      <sheetData sheetId="101" refreshError="1">
        <row r="8">
          <cell r="B8">
            <v>36312</v>
          </cell>
        </row>
        <row r="18">
          <cell r="B18" t="str">
            <v>Dicembre</v>
          </cell>
        </row>
        <row r="19">
          <cell r="B19">
            <v>1999</v>
          </cell>
        </row>
      </sheetData>
      <sheetData sheetId="102" refreshError="1">
        <row r="8">
          <cell r="B8">
            <v>36312</v>
          </cell>
        </row>
        <row r="18">
          <cell r="B18" t="str">
            <v>ASPETTI PRODUTTIVI</v>
          </cell>
        </row>
        <row r="19">
          <cell r="B19">
            <v>1999</v>
          </cell>
        </row>
      </sheetData>
      <sheetData sheetId="103" refreshError="1">
        <row r="8">
          <cell r="B8" t="str">
            <v>ASPETTI COMMERCIALI</v>
          </cell>
        </row>
        <row r="18">
          <cell r="B18" t="str">
            <v>ASPETTI PRODUTTIVI</v>
          </cell>
        </row>
        <row r="19">
          <cell r="B19" t="str">
            <v>BILANCIAMENTO PRODUZIONE / VENDITA</v>
          </cell>
        </row>
      </sheetData>
      <sheetData sheetId="104" refreshError="1">
        <row r="8">
          <cell r="B8" t="str">
            <v>ASPETTI COMMERCIALI</v>
          </cell>
        </row>
        <row r="18">
          <cell r="B18" t="str">
            <v>ASPETTI PRODUTTIVI</v>
          </cell>
        </row>
        <row r="19">
          <cell r="B19" t="str">
            <v>BILANCIAMENTO PRODUZIONE / VENDITA</v>
          </cell>
        </row>
      </sheetData>
      <sheetData sheetId="105" refreshError="1">
        <row r="8">
          <cell r="B8">
            <v>36312</v>
          </cell>
        </row>
        <row r="18">
          <cell r="B18" t="str">
            <v>ASPETTI PRODUTTIVI</v>
          </cell>
        </row>
        <row r="19">
          <cell r="B19" t="str">
            <v>BILANCIAMENTO PRODUZIONE / VENDITA</v>
          </cell>
        </row>
      </sheetData>
      <sheetData sheetId="106" refreshError="1">
        <row r="8">
          <cell r="B8" t="str">
            <v>ASPETTI COMMERCIALI</v>
          </cell>
        </row>
        <row r="18">
          <cell r="B18" t="str">
            <v>ASPETTI PRODUTTIVI</v>
          </cell>
        </row>
        <row r="19">
          <cell r="B19" t="str">
            <v>BILANCIAMENTO PRODUZIONE / VENDITA</v>
          </cell>
        </row>
      </sheetData>
      <sheetData sheetId="107" refreshError="1">
        <row r="8">
          <cell r="B8" t="str">
            <v>ASPETTI COMMERCIALI</v>
          </cell>
        </row>
        <row r="18">
          <cell r="B18" t="str">
            <v>ASPETTI PRODUTTIVI</v>
          </cell>
        </row>
        <row r="19">
          <cell r="B19" t="str">
            <v>BILANCIAMENTO PRODUZIONE / VENDITA</v>
          </cell>
        </row>
      </sheetData>
      <sheetData sheetId="108" refreshError="1">
        <row r="8">
          <cell r="B8">
            <v>37104</v>
          </cell>
        </row>
        <row r="18">
          <cell r="B18" t="str">
            <v>ASPETTI PRODUTTIVI</v>
          </cell>
        </row>
        <row r="19">
          <cell r="B19" t="str">
            <v>BILANCIAMENTO PRODUZIONE / VENDITA</v>
          </cell>
        </row>
      </sheetData>
      <sheetData sheetId="109" refreshError="1">
        <row r="8">
          <cell r="B8" t="str">
            <v>ASPETTI COMMERCIALI</v>
          </cell>
        </row>
        <row r="18">
          <cell r="B18" t="str">
            <v>ASPETTI PRODUTTIVI</v>
          </cell>
        </row>
        <row r="19">
          <cell r="B19" t="str">
            <v>BILANCIAMENTO PRODUZIONE / VENDITA</v>
          </cell>
        </row>
      </sheetData>
      <sheetData sheetId="110" refreshError="1">
        <row r="8">
          <cell r="B8" t="str">
            <v>ASPETTI COMMERCIALI</v>
          </cell>
        </row>
        <row r="18">
          <cell r="B18" t="str">
            <v>ASPETTI PRODUTTIVI</v>
          </cell>
        </row>
        <row r="19">
          <cell r="B19" t="str">
            <v>BILANCIAMENTO PRODUZIONE / VENDITA</v>
          </cell>
        </row>
      </sheetData>
      <sheetData sheetId="111" refreshError="1">
        <row r="8">
          <cell r="B8" t="str">
            <v>ASPETTI COMMERCIALI</v>
          </cell>
        </row>
        <row r="18">
          <cell r="B18" t="str">
            <v>ASPETTI PRODUTTIVI</v>
          </cell>
        </row>
        <row r="19">
          <cell r="B19" t="str">
            <v>BILANCIAMENTO PRODUZIONE / VENDITA</v>
          </cell>
        </row>
      </sheetData>
      <sheetData sheetId="112" refreshError="1">
        <row r="8">
          <cell r="B8" t="str">
            <v>ASPETTI COMMERCIALI</v>
          </cell>
        </row>
        <row r="18">
          <cell r="B18" t="str">
            <v>ASPETTI PRODUTTIVI</v>
          </cell>
        </row>
        <row r="19">
          <cell r="B19">
            <v>1999</v>
          </cell>
        </row>
      </sheetData>
      <sheetData sheetId="113" refreshError="1">
        <row r="8">
          <cell r="B8" t="str">
            <v>ASPETTI COMMERCIALI</v>
          </cell>
        </row>
        <row r="18">
          <cell r="B18" t="str">
            <v>ASPETTI PRODUTTIVI</v>
          </cell>
        </row>
        <row r="19">
          <cell r="B19">
            <v>1999</v>
          </cell>
        </row>
      </sheetData>
      <sheetData sheetId="114" refreshError="1">
        <row r="8">
          <cell r="B8">
            <v>36312</v>
          </cell>
        </row>
        <row r="18">
          <cell r="B18" t="str">
            <v>ASPETTI PRODUTTIVI</v>
          </cell>
        </row>
        <row r="19">
          <cell r="B19">
            <v>1999</v>
          </cell>
        </row>
      </sheetData>
      <sheetData sheetId="115" refreshError="1">
        <row r="8">
          <cell r="B8">
            <v>36312</v>
          </cell>
        </row>
        <row r="18">
          <cell r="B18" t="str">
            <v>Giugno</v>
          </cell>
        </row>
        <row r="19">
          <cell r="B19">
            <v>1999</v>
          </cell>
        </row>
      </sheetData>
      <sheetData sheetId="116" refreshError="1">
        <row r="8">
          <cell r="B8">
            <v>36312</v>
          </cell>
        </row>
        <row r="18">
          <cell r="B18" t="str">
            <v>Giugno</v>
          </cell>
        </row>
        <row r="19">
          <cell r="B19">
            <v>1999</v>
          </cell>
        </row>
      </sheetData>
      <sheetData sheetId="117" refreshError="1">
        <row r="8">
          <cell r="B8">
            <v>36312</v>
          </cell>
        </row>
        <row r="18">
          <cell r="B18" t="str">
            <v>Giugno</v>
          </cell>
        </row>
        <row r="19">
          <cell r="B19">
            <v>1999</v>
          </cell>
        </row>
      </sheetData>
      <sheetData sheetId="118" refreshError="1">
        <row r="8">
          <cell r="B8">
            <v>36312</v>
          </cell>
        </row>
        <row r="18">
          <cell r="B18" t="str">
            <v>Giugno</v>
          </cell>
        </row>
        <row r="19">
          <cell r="B19">
            <v>1999</v>
          </cell>
        </row>
      </sheetData>
      <sheetData sheetId="119" refreshError="1">
        <row r="8">
          <cell r="B8">
            <v>36312</v>
          </cell>
        </row>
        <row r="18">
          <cell r="B18" t="str">
            <v>Giugno</v>
          </cell>
        </row>
        <row r="19">
          <cell r="B19">
            <v>1999</v>
          </cell>
        </row>
      </sheetData>
      <sheetData sheetId="120" refreshError="1">
        <row r="8">
          <cell r="B8">
            <v>36312</v>
          </cell>
        </row>
        <row r="18">
          <cell r="B18" t="str">
            <v>Giugno</v>
          </cell>
        </row>
        <row r="19">
          <cell r="B19" t="str">
            <v>BILANCIAMENTO PRODUZIONE / VENDITA</v>
          </cell>
        </row>
      </sheetData>
      <sheetData sheetId="121" refreshError="1">
        <row r="8">
          <cell r="B8">
            <v>36312</v>
          </cell>
        </row>
        <row r="18">
          <cell r="B18" t="str">
            <v>Giugno</v>
          </cell>
        </row>
        <row r="19">
          <cell r="B19" t="str">
            <v>BILANCIAMENTO PRODUZIONE / VENDITA</v>
          </cell>
        </row>
      </sheetData>
      <sheetData sheetId="122" refreshError="1">
        <row r="8">
          <cell r="B8">
            <v>36312</v>
          </cell>
        </row>
        <row r="18">
          <cell r="B18" t="str">
            <v>Giugno</v>
          </cell>
        </row>
        <row r="19">
          <cell r="B19">
            <v>1999</v>
          </cell>
        </row>
      </sheetData>
      <sheetData sheetId="123" refreshError="1">
        <row r="8">
          <cell r="B8">
            <v>36312</v>
          </cell>
        </row>
        <row r="18">
          <cell r="B18" t="str">
            <v>Giugno</v>
          </cell>
        </row>
        <row r="19">
          <cell r="B19">
            <v>1999</v>
          </cell>
        </row>
      </sheetData>
      <sheetData sheetId="124" refreshError="1">
        <row r="8">
          <cell r="B8">
            <v>36312</v>
          </cell>
        </row>
        <row r="18">
          <cell r="B18" t="str">
            <v>ASPETTI PRODUTTIVI</v>
          </cell>
        </row>
        <row r="19">
          <cell r="B19">
            <v>1999</v>
          </cell>
        </row>
      </sheetData>
      <sheetData sheetId="125" refreshError="1">
        <row r="8">
          <cell r="B8">
            <v>36312</v>
          </cell>
        </row>
        <row r="18">
          <cell r="B18" t="str">
            <v>Giugno</v>
          </cell>
        </row>
        <row r="19">
          <cell r="B19">
            <v>1999</v>
          </cell>
        </row>
      </sheetData>
      <sheetData sheetId="126" refreshError="1">
        <row r="8">
          <cell r="B8">
            <v>36312</v>
          </cell>
        </row>
        <row r="18">
          <cell r="B18" t="str">
            <v>Giugno</v>
          </cell>
        </row>
        <row r="19">
          <cell r="B19">
            <v>1999</v>
          </cell>
        </row>
      </sheetData>
      <sheetData sheetId="127" refreshError="1">
        <row r="8">
          <cell r="B8">
            <v>36312</v>
          </cell>
        </row>
        <row r="18">
          <cell r="B18" t="str">
            <v>Giugno</v>
          </cell>
        </row>
        <row r="19">
          <cell r="B19">
            <v>1999</v>
          </cell>
        </row>
      </sheetData>
      <sheetData sheetId="128" refreshError="1">
        <row r="8">
          <cell r="B8">
            <v>36312</v>
          </cell>
        </row>
        <row r="18">
          <cell r="B18" t="str">
            <v>Giugno</v>
          </cell>
        </row>
        <row r="19">
          <cell r="B19">
            <v>1999</v>
          </cell>
        </row>
      </sheetData>
      <sheetData sheetId="129" refreshError="1">
        <row r="8">
          <cell r="B8">
            <v>36312</v>
          </cell>
        </row>
        <row r="18">
          <cell r="B18" t="str">
            <v>Giugno</v>
          </cell>
        </row>
        <row r="19">
          <cell r="B19">
            <v>1999</v>
          </cell>
        </row>
      </sheetData>
      <sheetData sheetId="130" refreshError="1">
        <row r="8">
          <cell r="B8">
            <v>36312</v>
          </cell>
        </row>
        <row r="18">
          <cell r="B18" t="str">
            <v>Giugno</v>
          </cell>
        </row>
        <row r="19">
          <cell r="B19">
            <v>1999</v>
          </cell>
        </row>
      </sheetData>
      <sheetData sheetId="131" refreshError="1">
        <row r="8">
          <cell r="B8">
            <v>36312</v>
          </cell>
        </row>
        <row r="18">
          <cell r="B18" t="str">
            <v>Giugno</v>
          </cell>
        </row>
        <row r="19">
          <cell r="B19">
            <v>1999</v>
          </cell>
        </row>
      </sheetData>
      <sheetData sheetId="132" refreshError="1">
        <row r="8">
          <cell r="B8">
            <v>36312</v>
          </cell>
        </row>
        <row r="18">
          <cell r="B18" t="str">
            <v>Giugno</v>
          </cell>
        </row>
        <row r="19">
          <cell r="B19">
            <v>1999</v>
          </cell>
        </row>
      </sheetData>
      <sheetData sheetId="133" refreshError="1">
        <row r="8">
          <cell r="B8">
            <v>36312</v>
          </cell>
        </row>
        <row r="18">
          <cell r="B18" t="str">
            <v>Giugno</v>
          </cell>
        </row>
        <row r="19">
          <cell r="B19">
            <v>1999</v>
          </cell>
        </row>
      </sheetData>
      <sheetData sheetId="134" refreshError="1">
        <row r="8">
          <cell r="B8">
            <v>36312</v>
          </cell>
        </row>
        <row r="18">
          <cell r="B18" t="str">
            <v>Giugno</v>
          </cell>
        </row>
        <row r="19">
          <cell r="B19">
            <v>1999</v>
          </cell>
        </row>
      </sheetData>
      <sheetData sheetId="135" refreshError="1">
        <row r="8">
          <cell r="B8">
            <v>36312</v>
          </cell>
        </row>
        <row r="18">
          <cell r="B18" t="str">
            <v>Giugno</v>
          </cell>
        </row>
        <row r="19">
          <cell r="B19">
            <v>1999</v>
          </cell>
        </row>
      </sheetData>
      <sheetData sheetId="136" refreshError="1">
        <row r="8">
          <cell r="B8">
            <v>36312</v>
          </cell>
        </row>
        <row r="18">
          <cell r="B18" t="str">
            <v>Giugno</v>
          </cell>
        </row>
        <row r="19">
          <cell r="B19">
            <v>1999</v>
          </cell>
        </row>
      </sheetData>
      <sheetData sheetId="137" refreshError="1">
        <row r="8">
          <cell r="B8">
            <v>36312</v>
          </cell>
        </row>
        <row r="18">
          <cell r="B18" t="str">
            <v>Giugno</v>
          </cell>
        </row>
        <row r="19">
          <cell r="B19">
            <v>1999</v>
          </cell>
        </row>
      </sheetData>
      <sheetData sheetId="138" refreshError="1">
        <row r="8">
          <cell r="B8">
            <v>36312</v>
          </cell>
        </row>
        <row r="18">
          <cell r="B18" t="str">
            <v>Giugno</v>
          </cell>
        </row>
        <row r="19">
          <cell r="B19">
            <v>1999</v>
          </cell>
        </row>
      </sheetData>
      <sheetData sheetId="139" refreshError="1">
        <row r="8">
          <cell r="B8">
            <v>36312</v>
          </cell>
        </row>
        <row r="18">
          <cell r="B18" t="str">
            <v>Giugno</v>
          </cell>
        </row>
        <row r="19">
          <cell r="B19">
            <v>1999</v>
          </cell>
        </row>
      </sheetData>
      <sheetData sheetId="140" refreshError="1">
        <row r="8">
          <cell r="B8">
            <v>36312</v>
          </cell>
        </row>
        <row r="18">
          <cell r="B18" t="str">
            <v>Giugno</v>
          </cell>
        </row>
        <row r="19">
          <cell r="B19">
            <v>1999</v>
          </cell>
        </row>
      </sheetData>
      <sheetData sheetId="141" refreshError="1">
        <row r="8">
          <cell r="B8">
            <v>36312</v>
          </cell>
        </row>
        <row r="18">
          <cell r="B18" t="str">
            <v>Giugno</v>
          </cell>
        </row>
        <row r="19">
          <cell r="B19">
            <v>1999</v>
          </cell>
        </row>
      </sheetData>
      <sheetData sheetId="142" refreshError="1">
        <row r="8">
          <cell r="B8">
            <v>36312</v>
          </cell>
        </row>
        <row r="18">
          <cell r="B18" t="str">
            <v>Giugno</v>
          </cell>
        </row>
        <row r="19">
          <cell r="B19">
            <v>1999</v>
          </cell>
        </row>
      </sheetData>
      <sheetData sheetId="143" refreshError="1">
        <row r="8">
          <cell r="B8">
            <v>36312</v>
          </cell>
        </row>
        <row r="18">
          <cell r="B18" t="str">
            <v>ASPETTI PRODUTTIVI</v>
          </cell>
        </row>
        <row r="19">
          <cell r="B19">
            <v>1999</v>
          </cell>
        </row>
      </sheetData>
      <sheetData sheetId="144" refreshError="1">
        <row r="8">
          <cell r="B8">
            <v>36312</v>
          </cell>
        </row>
        <row r="18">
          <cell r="B18" t="str">
            <v>ASPETTI PRODUTTIVI</v>
          </cell>
        </row>
        <row r="19">
          <cell r="B19">
            <v>1999</v>
          </cell>
        </row>
      </sheetData>
      <sheetData sheetId="145" refreshError="1">
        <row r="8">
          <cell r="B8">
            <v>36312</v>
          </cell>
        </row>
        <row r="18">
          <cell r="B18" t="str">
            <v>ASPETTI PRODUTTIVI</v>
          </cell>
        </row>
        <row r="19">
          <cell r="B19">
            <v>1999</v>
          </cell>
        </row>
      </sheetData>
      <sheetData sheetId="146" refreshError="1">
        <row r="8">
          <cell r="B8">
            <v>36312</v>
          </cell>
        </row>
        <row r="18">
          <cell r="B18" t="str">
            <v>ASPETTI PRODUTTIVI</v>
          </cell>
        </row>
        <row r="19">
          <cell r="B19">
            <v>1999</v>
          </cell>
        </row>
      </sheetData>
      <sheetData sheetId="147" refreshError="1">
        <row r="8">
          <cell r="B8">
            <v>36312</v>
          </cell>
        </row>
        <row r="18">
          <cell r="B18" t="str">
            <v>Agosto</v>
          </cell>
        </row>
        <row r="19">
          <cell r="B19">
            <v>2001</v>
          </cell>
        </row>
      </sheetData>
      <sheetData sheetId="148" refreshError="1">
        <row r="8">
          <cell r="B8">
            <v>36312</v>
          </cell>
        </row>
        <row r="18">
          <cell r="B18" t="str">
            <v>ASPETTI PRODUTTIVI</v>
          </cell>
        </row>
        <row r="19">
          <cell r="B19">
            <v>1999</v>
          </cell>
        </row>
      </sheetData>
      <sheetData sheetId="149" refreshError="1">
        <row r="8">
          <cell r="B8">
            <v>36312</v>
          </cell>
        </row>
        <row r="18">
          <cell r="B18" t="str">
            <v>ASPETTI PRODUTTIVI</v>
          </cell>
        </row>
        <row r="19">
          <cell r="B19">
            <v>1999</v>
          </cell>
        </row>
      </sheetData>
      <sheetData sheetId="150" refreshError="1">
        <row r="8">
          <cell r="B8">
            <v>36312</v>
          </cell>
        </row>
        <row r="18">
          <cell r="B18" t="str">
            <v>ASPETTI PRODUTTIVI</v>
          </cell>
        </row>
        <row r="19">
          <cell r="B19">
            <v>1999</v>
          </cell>
        </row>
      </sheetData>
      <sheetData sheetId="151" refreshError="1">
        <row r="8">
          <cell r="B8">
            <v>36312</v>
          </cell>
        </row>
        <row r="18">
          <cell r="B18" t="str">
            <v>ASPETTI PRODUTTIVI</v>
          </cell>
        </row>
        <row r="19">
          <cell r="B19">
            <v>1999</v>
          </cell>
        </row>
      </sheetData>
      <sheetData sheetId="152" refreshError="1">
        <row r="8">
          <cell r="B8">
            <v>36312</v>
          </cell>
        </row>
        <row r="18">
          <cell r="B18" t="str">
            <v>ASPETTI PRODUTTIVI</v>
          </cell>
        </row>
        <row r="19">
          <cell r="B19">
            <v>1999</v>
          </cell>
        </row>
      </sheetData>
      <sheetData sheetId="153" refreshError="1">
        <row r="8">
          <cell r="B8">
            <v>36312</v>
          </cell>
        </row>
        <row r="18">
          <cell r="B18" t="str">
            <v>Dicembre</v>
          </cell>
        </row>
        <row r="19">
          <cell r="B19">
            <v>1999</v>
          </cell>
        </row>
      </sheetData>
      <sheetData sheetId="154" refreshError="1">
        <row r="8">
          <cell r="B8">
            <v>36312</v>
          </cell>
        </row>
        <row r="18">
          <cell r="B18" t="str">
            <v>Dicembre</v>
          </cell>
        </row>
        <row r="19">
          <cell r="B19">
            <v>1999</v>
          </cell>
        </row>
      </sheetData>
      <sheetData sheetId="155" refreshError="1">
        <row r="8">
          <cell r="B8" t="str">
            <v>COMMERCIAL</v>
          </cell>
        </row>
        <row r="18">
          <cell r="B18" t="str">
            <v>Dicembre</v>
          </cell>
        </row>
        <row r="19">
          <cell r="B19" t="str">
            <v xml:space="preserve">PRODUCTION </v>
          </cell>
        </row>
      </sheetData>
      <sheetData sheetId="156" refreshError="1">
        <row r="8">
          <cell r="B8" t="str">
            <v>COMMERCIAL</v>
          </cell>
        </row>
        <row r="18">
          <cell r="B18" t="str">
            <v>Dicembre</v>
          </cell>
        </row>
        <row r="19">
          <cell r="B19" t="str">
            <v xml:space="preserve">PRODUCTION </v>
          </cell>
        </row>
      </sheetData>
      <sheetData sheetId="157" refreshError="1">
        <row r="8">
          <cell r="B8" t="str">
            <v>ASPETTI COMMERCIALI</v>
          </cell>
        </row>
        <row r="18">
          <cell r="B18" t="str">
            <v>Giugno</v>
          </cell>
        </row>
        <row r="19">
          <cell r="B19" t="str">
            <v>BILANCIAMENTO PRODUZIONE / VENDITA</v>
          </cell>
        </row>
      </sheetData>
      <sheetData sheetId="158" refreshError="1">
        <row r="8">
          <cell r="B8" t="str">
            <v>ASPETTI COMMERCIALI</v>
          </cell>
        </row>
        <row r="18">
          <cell r="B18" t="str">
            <v>Giugno</v>
          </cell>
        </row>
        <row r="19">
          <cell r="B19" t="str">
            <v>BILANCIAMENTO PRODUZIONE / VENDITA</v>
          </cell>
        </row>
      </sheetData>
      <sheetData sheetId="159" refreshError="1">
        <row r="8">
          <cell r="B8">
            <v>36312</v>
          </cell>
        </row>
        <row r="19">
          <cell r="B19" t="str">
            <v>BILANCIAMENTO PRODUZIONE / VENDITA</v>
          </cell>
        </row>
      </sheetData>
      <sheetData sheetId="160" refreshError="1">
        <row r="8">
          <cell r="B8" t="str">
            <v>ASPETTI COMMERCIALI</v>
          </cell>
        </row>
        <row r="19">
          <cell r="B19" t="str">
            <v>BILANCIAMENTO PRODUZIONE / VENDITA</v>
          </cell>
        </row>
      </sheetData>
      <sheetData sheetId="161" refreshError="1">
        <row r="8">
          <cell r="B8" t="str">
            <v>ASPETTI COMMERCIALI</v>
          </cell>
        </row>
        <row r="19">
          <cell r="B19" t="str">
            <v>BILANCIAMENTO PRODUZIONE / VENDITA</v>
          </cell>
        </row>
      </sheetData>
      <sheetData sheetId="162" refreshError="1">
        <row r="8">
          <cell r="B8">
            <v>37104</v>
          </cell>
        </row>
        <row r="19">
          <cell r="B19" t="str">
            <v>BILANCIAMENTO PRODUZIONE / VENDITA</v>
          </cell>
        </row>
      </sheetData>
      <sheetData sheetId="163" refreshError="1">
        <row r="8">
          <cell r="B8" t="str">
            <v>ASPETTI COMMERCIALI</v>
          </cell>
        </row>
        <row r="19">
          <cell r="B19" t="str">
            <v>BILANCIAMENTO PRODUZIONE / VENDITA</v>
          </cell>
        </row>
      </sheetData>
      <sheetData sheetId="164" refreshError="1">
        <row r="8">
          <cell r="B8" t="str">
            <v>ASPETTI COMMERCIALI</v>
          </cell>
        </row>
        <row r="19">
          <cell r="B19" t="str">
            <v>BILANCIAMENTO PRODUZIONE / VENDITA</v>
          </cell>
        </row>
      </sheetData>
      <sheetData sheetId="165" refreshError="1">
        <row r="8">
          <cell r="B8" t="str">
            <v>ASPETTI COMMERCIALI</v>
          </cell>
        </row>
        <row r="19">
          <cell r="B19" t="str">
            <v>BILANCIAMENTO PRODUZIONE / VENDITA</v>
          </cell>
        </row>
      </sheetData>
      <sheetData sheetId="166" refreshError="1">
        <row r="8">
          <cell r="B8" t="str">
            <v>ASPETTI COMMERCIALI</v>
          </cell>
        </row>
        <row r="19">
          <cell r="B19">
            <v>1999</v>
          </cell>
        </row>
      </sheetData>
      <sheetData sheetId="167" refreshError="1">
        <row r="8">
          <cell r="B8" t="str">
            <v>ASPETTI COMMERCIALI</v>
          </cell>
        </row>
        <row r="19">
          <cell r="B19">
            <v>1999</v>
          </cell>
        </row>
      </sheetData>
      <sheetData sheetId="168" refreshError="1">
        <row r="8">
          <cell r="B8">
            <v>36312</v>
          </cell>
        </row>
        <row r="19">
          <cell r="B19">
            <v>1999</v>
          </cell>
        </row>
      </sheetData>
      <sheetData sheetId="169" refreshError="1">
        <row r="8">
          <cell r="B8">
            <v>36312</v>
          </cell>
        </row>
        <row r="19">
          <cell r="B19">
            <v>1999</v>
          </cell>
        </row>
      </sheetData>
      <sheetData sheetId="170" refreshError="1">
        <row r="8">
          <cell r="B8">
            <v>36312</v>
          </cell>
        </row>
        <row r="19">
          <cell r="B19">
            <v>1999</v>
          </cell>
        </row>
      </sheetData>
      <sheetData sheetId="171" refreshError="1">
        <row r="8">
          <cell r="B8" t="str">
            <v>COMMERCIAL</v>
          </cell>
        </row>
        <row r="19">
          <cell r="B19" t="str">
            <v xml:space="preserve">PRODUCTION </v>
          </cell>
        </row>
      </sheetData>
      <sheetData sheetId="172" refreshError="1">
        <row r="8">
          <cell r="B8" t="str">
            <v>COMMERCIAL</v>
          </cell>
        </row>
        <row r="19">
          <cell r="B19" t="str">
            <v xml:space="preserve">PRODUCTION </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row r="8">
          <cell r="B8">
            <v>36312</v>
          </cell>
        </row>
        <row r="19">
          <cell r="B19">
            <v>1999</v>
          </cell>
        </row>
      </sheetData>
      <sheetData sheetId="183" refreshError="1">
        <row r="8">
          <cell r="B8">
            <v>36312</v>
          </cell>
        </row>
        <row r="19">
          <cell r="B19">
            <v>1999</v>
          </cell>
        </row>
      </sheetData>
      <sheetData sheetId="184" refreshError="1">
        <row r="8">
          <cell r="B8">
            <v>36312</v>
          </cell>
        </row>
        <row r="19">
          <cell r="B19">
            <v>1999</v>
          </cell>
        </row>
      </sheetData>
      <sheetData sheetId="185" refreshError="1">
        <row r="8">
          <cell r="B8">
            <v>36312</v>
          </cell>
        </row>
        <row r="19">
          <cell r="B19">
            <v>1999</v>
          </cell>
        </row>
      </sheetData>
      <sheetData sheetId="186" refreshError="1">
        <row r="8">
          <cell r="B8">
            <v>36312</v>
          </cell>
        </row>
        <row r="19">
          <cell r="B19">
            <v>1999</v>
          </cell>
        </row>
      </sheetData>
      <sheetData sheetId="187" refreshError="1"/>
      <sheetData sheetId="188" refreshError="1"/>
      <sheetData sheetId="189" refreshError="1"/>
      <sheetData sheetId="190" refreshError="1">
        <row r="8">
          <cell r="B8">
            <v>36312</v>
          </cell>
        </row>
        <row r="19">
          <cell r="B19">
            <v>1999</v>
          </cell>
        </row>
      </sheetData>
      <sheetData sheetId="191" refreshError="1">
        <row r="8">
          <cell r="B8">
            <v>36312</v>
          </cell>
        </row>
        <row r="19">
          <cell r="B19">
            <v>1999</v>
          </cell>
        </row>
      </sheetData>
      <sheetData sheetId="192" refreshError="1">
        <row r="8">
          <cell r="B8">
            <v>36312</v>
          </cell>
        </row>
        <row r="19">
          <cell r="B19">
            <v>1999</v>
          </cell>
        </row>
      </sheetData>
      <sheetData sheetId="193" refreshError="1"/>
      <sheetData sheetId="194" refreshError="1">
        <row r="8">
          <cell r="B8" t="str">
            <v>COMMERCIAL</v>
          </cell>
        </row>
        <row r="19">
          <cell r="B19" t="str">
            <v xml:space="preserve">PRODUCTION </v>
          </cell>
        </row>
      </sheetData>
      <sheetData sheetId="195" refreshError="1">
        <row r="8">
          <cell r="B8" t="str">
            <v>COMMERCIAL</v>
          </cell>
        </row>
        <row r="19">
          <cell r="B19" t="str">
            <v xml:space="preserve">PRODUCTION </v>
          </cell>
        </row>
      </sheetData>
      <sheetData sheetId="196" refreshError="1">
        <row r="8">
          <cell r="B8" t="str">
            <v>COMMERCIAL</v>
          </cell>
        </row>
        <row r="19">
          <cell r="B19" t="str">
            <v xml:space="preserve">PRODUCTION </v>
          </cell>
        </row>
      </sheetData>
      <sheetData sheetId="197" refreshError="1"/>
      <sheetData sheetId="198" refreshError="1">
        <row r="8">
          <cell r="B8">
            <v>36312</v>
          </cell>
        </row>
        <row r="19">
          <cell r="B19">
            <v>1999</v>
          </cell>
        </row>
      </sheetData>
      <sheetData sheetId="199" refreshError="1"/>
      <sheetData sheetId="200" refreshError="1"/>
      <sheetData sheetId="201" refreshError="1"/>
      <sheetData sheetId="202" refreshError="1">
        <row r="8">
          <cell r="B8" t="str">
            <v>COMMERCIAL</v>
          </cell>
        </row>
        <row r="18">
          <cell r="B18" t="str">
            <v>Dicembre</v>
          </cell>
        </row>
        <row r="19">
          <cell r="B19" t="str">
            <v xml:space="preserve">PRODUCTION </v>
          </cell>
        </row>
      </sheetData>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row r="8">
          <cell r="B8">
            <v>36312</v>
          </cell>
        </row>
        <row r="19">
          <cell r="B19">
            <v>1999</v>
          </cell>
        </row>
      </sheetData>
      <sheetData sheetId="214" refreshError="1">
        <row r="8">
          <cell r="B8">
            <v>36312</v>
          </cell>
        </row>
        <row r="18">
          <cell r="B18" t="str">
            <v>Dicembre</v>
          </cell>
        </row>
        <row r="19">
          <cell r="B19">
            <v>1999</v>
          </cell>
        </row>
      </sheetData>
      <sheetData sheetId="215" refreshError="1">
        <row r="8">
          <cell r="B8">
            <v>36312</v>
          </cell>
        </row>
        <row r="18">
          <cell r="B18" t="str">
            <v>Dicembre</v>
          </cell>
        </row>
        <row r="19">
          <cell r="B19">
            <v>1999</v>
          </cell>
        </row>
      </sheetData>
      <sheetData sheetId="216" refreshError="1">
        <row r="8">
          <cell r="B8">
            <v>36312</v>
          </cell>
        </row>
        <row r="18">
          <cell r="B18" t="str">
            <v>Dicembre</v>
          </cell>
        </row>
        <row r="19">
          <cell r="B19">
            <v>1999</v>
          </cell>
        </row>
      </sheetData>
      <sheetData sheetId="217" refreshError="1">
        <row r="8">
          <cell r="B8">
            <v>36312</v>
          </cell>
        </row>
        <row r="18">
          <cell r="B18" t="str">
            <v>Dicembre</v>
          </cell>
        </row>
        <row r="19">
          <cell r="B19">
            <v>1999</v>
          </cell>
        </row>
      </sheetData>
      <sheetData sheetId="218" refreshError="1">
        <row r="8">
          <cell r="B8">
            <v>36312</v>
          </cell>
        </row>
        <row r="18">
          <cell r="B18" t="str">
            <v>Dicembre</v>
          </cell>
        </row>
        <row r="19">
          <cell r="B19">
            <v>1999</v>
          </cell>
        </row>
      </sheetData>
      <sheetData sheetId="219" refreshError="1">
        <row r="8">
          <cell r="B8" t="str">
            <v>COMMERCIAL</v>
          </cell>
        </row>
        <row r="18">
          <cell r="B18" t="str">
            <v>Dicembre</v>
          </cell>
        </row>
        <row r="19">
          <cell r="B19" t="str">
            <v xml:space="preserve">PRODUCTION </v>
          </cell>
        </row>
      </sheetData>
      <sheetData sheetId="220" refreshError="1">
        <row r="8">
          <cell r="B8" t="str">
            <v>COMMERCIAL</v>
          </cell>
        </row>
        <row r="18">
          <cell r="B18" t="str">
            <v>Dicembre</v>
          </cell>
        </row>
        <row r="19">
          <cell r="B19" t="str">
            <v xml:space="preserve">PRODUCTION </v>
          </cell>
        </row>
      </sheetData>
      <sheetData sheetId="221" refreshError="1">
        <row r="8">
          <cell r="B8" t="str">
            <v>COMMERCIAL</v>
          </cell>
        </row>
        <row r="18">
          <cell r="B18" t="str">
            <v>Dicembre</v>
          </cell>
        </row>
        <row r="19">
          <cell r="B19" t="str">
            <v xml:space="preserve">PRODUCTION </v>
          </cell>
        </row>
      </sheetData>
      <sheetData sheetId="222" refreshError="1">
        <row r="8">
          <cell r="B8" t="str">
            <v>COMMERCIAL</v>
          </cell>
        </row>
        <row r="18">
          <cell r="B18" t="str">
            <v>Dicembre</v>
          </cell>
        </row>
        <row r="19">
          <cell r="B19" t="str">
            <v xml:space="preserve">PRODUCTION </v>
          </cell>
        </row>
      </sheetData>
      <sheetData sheetId="223" refreshError="1">
        <row r="8">
          <cell r="B8" t="str">
            <v>COMMERCIAL</v>
          </cell>
        </row>
        <row r="18">
          <cell r="B18" t="str">
            <v>Dicembre</v>
          </cell>
        </row>
        <row r="19">
          <cell r="B19" t="str">
            <v xml:space="preserve">PRODUCTION </v>
          </cell>
        </row>
      </sheetData>
      <sheetData sheetId="224" refreshError="1">
        <row r="8">
          <cell r="B8" t="str">
            <v>COMMERCIAL</v>
          </cell>
        </row>
        <row r="18">
          <cell r="B18" t="str">
            <v>Dicembre</v>
          </cell>
        </row>
        <row r="19">
          <cell r="B19" t="str">
            <v xml:space="preserve">PRODUCTION </v>
          </cell>
        </row>
      </sheetData>
      <sheetData sheetId="225" refreshError="1">
        <row r="8">
          <cell r="B8" t="str">
            <v>COMMERCIAL</v>
          </cell>
        </row>
        <row r="18">
          <cell r="B18" t="str">
            <v>Dicembre</v>
          </cell>
        </row>
        <row r="19">
          <cell r="B19" t="str">
            <v xml:space="preserve">PRODUCTION </v>
          </cell>
        </row>
      </sheetData>
      <sheetData sheetId="226" refreshError="1">
        <row r="8">
          <cell r="B8" t="str">
            <v>COMMERCIAL</v>
          </cell>
        </row>
        <row r="18">
          <cell r="B18" t="str">
            <v>Dicembre</v>
          </cell>
        </row>
        <row r="19">
          <cell r="B19" t="str">
            <v xml:space="preserve">PRODUCTION </v>
          </cell>
        </row>
      </sheetData>
      <sheetData sheetId="227" refreshError="1">
        <row r="8">
          <cell r="B8" t="str">
            <v>COMMERCIAL</v>
          </cell>
        </row>
        <row r="18">
          <cell r="B18" t="str">
            <v>Dicembre</v>
          </cell>
        </row>
        <row r="19">
          <cell r="B19" t="str">
            <v xml:space="preserve">PRODUCTION </v>
          </cell>
        </row>
      </sheetData>
      <sheetData sheetId="228" refreshError="1">
        <row r="8">
          <cell r="B8" t="str">
            <v>COMMERCIAL</v>
          </cell>
        </row>
        <row r="18">
          <cell r="B18" t="str">
            <v>Dicembre</v>
          </cell>
        </row>
        <row r="19">
          <cell r="B19" t="str">
            <v xml:space="preserve">PRODUCTION </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row r="8">
          <cell r="B8">
            <v>36312</v>
          </cell>
        </row>
        <row r="19">
          <cell r="B19">
            <v>1999</v>
          </cell>
        </row>
      </sheetData>
      <sheetData sheetId="239" refreshError="1">
        <row r="8">
          <cell r="B8">
            <v>36312</v>
          </cell>
        </row>
        <row r="18">
          <cell r="B18" t="str">
            <v>Giugno</v>
          </cell>
        </row>
        <row r="19">
          <cell r="B19">
            <v>1999</v>
          </cell>
        </row>
      </sheetData>
      <sheetData sheetId="240" refreshError="1">
        <row r="8">
          <cell r="B8">
            <v>36312</v>
          </cell>
        </row>
        <row r="18">
          <cell r="B18" t="str">
            <v>Giugno</v>
          </cell>
        </row>
        <row r="19">
          <cell r="B19">
            <v>1999</v>
          </cell>
        </row>
      </sheetData>
      <sheetData sheetId="241" refreshError="1">
        <row r="8">
          <cell r="B8">
            <v>36312</v>
          </cell>
        </row>
        <row r="18">
          <cell r="B18" t="str">
            <v>Giugno</v>
          </cell>
        </row>
        <row r="19">
          <cell r="B19">
            <v>1999</v>
          </cell>
        </row>
      </sheetData>
      <sheetData sheetId="242" refreshError="1">
        <row r="8">
          <cell r="B8">
            <v>36312</v>
          </cell>
        </row>
        <row r="18">
          <cell r="B18" t="str">
            <v>Giugno</v>
          </cell>
        </row>
        <row r="19">
          <cell r="B19">
            <v>1999</v>
          </cell>
        </row>
      </sheetData>
      <sheetData sheetId="243" refreshError="1">
        <row r="8">
          <cell r="B8">
            <v>36312</v>
          </cell>
        </row>
        <row r="18">
          <cell r="B18" t="str">
            <v>ASPETTI PRODUTTIVI</v>
          </cell>
        </row>
        <row r="19">
          <cell r="B19">
            <v>1999</v>
          </cell>
        </row>
      </sheetData>
      <sheetData sheetId="244" refreshError="1">
        <row r="8">
          <cell r="B8">
            <v>36312</v>
          </cell>
        </row>
        <row r="18">
          <cell r="B18" t="str">
            <v>ASPETTI PRODUTTIVI</v>
          </cell>
        </row>
        <row r="19">
          <cell r="B19">
            <v>1999</v>
          </cell>
        </row>
      </sheetData>
      <sheetData sheetId="245" refreshError="1">
        <row r="8">
          <cell r="B8">
            <v>36312</v>
          </cell>
        </row>
        <row r="18">
          <cell r="B18" t="str">
            <v>ASPETTI PRODUTTIVI</v>
          </cell>
        </row>
        <row r="19">
          <cell r="B19">
            <v>1999</v>
          </cell>
        </row>
      </sheetData>
      <sheetData sheetId="246" refreshError="1">
        <row r="8">
          <cell r="B8">
            <v>36312</v>
          </cell>
        </row>
        <row r="18">
          <cell r="B18" t="str">
            <v>ASPETTI PRODUTTIVI</v>
          </cell>
        </row>
        <row r="19">
          <cell r="B19">
            <v>1999</v>
          </cell>
        </row>
      </sheetData>
      <sheetData sheetId="247" refreshError="1">
        <row r="8">
          <cell r="B8" t="str">
            <v>ASPETTI COMMERCIALI</v>
          </cell>
        </row>
        <row r="18">
          <cell r="B18" t="str">
            <v>ASPETTI PRODUTTIVI</v>
          </cell>
        </row>
        <row r="19">
          <cell r="B19" t="str">
            <v>BILANCIAMENTO PRODUZIONE / VENDITA</v>
          </cell>
        </row>
      </sheetData>
      <sheetData sheetId="248" refreshError="1">
        <row r="8">
          <cell r="B8">
            <v>36312</v>
          </cell>
        </row>
        <row r="19">
          <cell r="B19">
            <v>1999</v>
          </cell>
        </row>
      </sheetData>
      <sheetData sheetId="24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DIALOGHI"/>
      <sheetName val="Ref"/>
      <sheetName val="Copies"/>
      <sheetName val="KAN7-REZ"/>
      <sheetName val="PG"/>
      <sheetName val="SAD"/>
      <sheetName val="CCS"/>
      <sheetName val="Macro1"/>
      <sheetName val="ntv-fiyat"/>
      <sheetName val="Köprü"/>
      <sheetName val="plan 1"/>
      <sheetName val="entities"/>
      <sheetName val="VENDAS"/>
      <sheetName val="FH"/>
      <sheetName val="CL2"/>
      <sheetName val="Dati di mercato"/>
      <sheetName val="MAREA"/>
      <sheetName val="Marea MY"/>
      <sheetName val="MULTIPLA"/>
      <sheetName val="Mod49 compatto"/>
      <sheetName val="DIALOGHI.XLS"/>
      <sheetName val="Macro2"/>
      <sheetName val="2.대외공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_02"/>
      <sheetName val="Report Opzionali - Pagina 1"/>
      <sheetName val="Foglio JATO - Pagina 1"/>
      <sheetName val="A.d.V.in sommario"/>
      <sheetName val="SA Calc"/>
      <sheetName val="Analisi del Valore - Foglio 1"/>
      <sheetName val="Value Summary"/>
      <sheetName val="Value Chart"/>
      <sheetName val="Guida al foglio"/>
      <sheetName val="Foglio3"/>
    </sheetNames>
    <sheetDataSet>
      <sheetData sheetId="0" refreshError="1"/>
      <sheetData sheetId="1" refreshError="1"/>
      <sheetData sheetId="2" refreshError="1"/>
      <sheetData sheetId="3"/>
      <sheetData sheetId="4" refreshError="1"/>
      <sheetData sheetId="5">
        <row r="288">
          <cell r="H288">
            <v>21334.751083146068</v>
          </cell>
          <cell r="Z288">
            <v>18635</v>
          </cell>
          <cell r="AO288">
            <v>17640</v>
          </cell>
          <cell r="AX288">
            <v>14695</v>
          </cell>
          <cell r="BG288">
            <v>14610</v>
          </cell>
        </row>
        <row r="295">
          <cell r="H295">
            <v>21334.751083146068</v>
          </cell>
          <cell r="Z295">
            <v>18749</v>
          </cell>
          <cell r="AO295">
            <v>16855.999984741211</v>
          </cell>
          <cell r="AX295">
            <v>14357.000045776367</v>
          </cell>
          <cell r="BG295">
            <v>13543.999984741211</v>
          </cell>
        </row>
      </sheetData>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_02"/>
      <sheetName val="Report Opzionali - Pagina 1"/>
      <sheetName val="Foglio JATO - Pagina 1"/>
      <sheetName val="A.d.V.in sommario"/>
      <sheetName val="SA Calc"/>
      <sheetName val="Analisi del Valore - Foglio 1"/>
      <sheetName val="Value Summary"/>
      <sheetName val="Value Chart"/>
      <sheetName val="Guida al foglio"/>
      <sheetName val="Foglio3"/>
      <sheetName val="tariffe"/>
      <sheetName val="2005 ITALIA"/>
      <sheetName val="2005 FRANCIA"/>
      <sheetName val="2005 GERMANIA"/>
      <sheetName val="2005 UK"/>
      <sheetName val="2005 SPA"/>
      <sheetName val="2005 ALTRI"/>
      <sheetName val="2005 MONDO"/>
      <sheetName val="2006 ITALIA "/>
      <sheetName val="2006 FRANCIA "/>
      <sheetName val="2006 GERMANIA"/>
      <sheetName val="2006 UK "/>
      <sheetName val="2006 SPA "/>
      <sheetName val="2006 ALTRI"/>
      <sheetName val="2006 MONDO"/>
      <sheetName val="EFFICIENZE "/>
      <sheetName val="NPV_LARGE"/>
      <sheetName val="VOLUMI_E SCONTI"/>
      <sheetName val="SPACE MOD. CE MIX"/>
      <sheetName val="C.E."/>
      <sheetName val="MANT. GAMMA"/>
      <sheetName val="OPT"/>
      <sheetName val="Cap Funz"/>
      <sheetName val="BUSINESS PLAN"/>
      <sheetName val="Cap Funz gec"/>
      <sheetName val="C.E. DI DETTAG. CROMA"/>
      <sheetName val="DETTAGLIO SPENDING"/>
      <sheetName val="Dettaglio gec"/>
      <sheetName val="Spending Tecnico"/>
      <sheetName val="Spendig Commerciale"/>
      <sheetName val=" CE unitario vers."/>
      <sheetName val="margini medio (2)"/>
      <sheetName val="Dati di Sintesi"/>
      <sheetName val="SPACE MOD."/>
      <sheetName val="margini medio 2006"/>
      <sheetName val="NPV HPE con n.medoto con tasse"/>
      <sheetName val="M_MIX 2005_2011"/>
      <sheetName val="TAX CHARGE F"/>
      <sheetName val="CE unitario medio x anno"/>
      <sheetName val=" CAP FUNZ 1"/>
      <sheetName val="Cash Flow"/>
      <sheetName val="Cash Flow (2)"/>
      <sheetName val="VOLUMI 1"/>
      <sheetName val="NPV(Delta)"/>
      <sheetName val="Piano di Recupero"/>
      <sheetName val="margini versione"/>
      <sheetName val="margini medio"/>
      <sheetName val="T.M.O."/>
      <sheetName val="NPV ROLLING 137,7 vs -156,3"/>
      <sheetName val="delta npv"/>
      <sheetName val="EVOLUZ. NPV DA 128,8"/>
      <sheetName val="Analisi del Valore _ Foglio 1"/>
    </sheetNames>
    <sheetDataSet>
      <sheetData sheetId="0" refreshError="1"/>
      <sheetData sheetId="1" refreshError="1"/>
      <sheetData sheetId="2" refreshError="1"/>
      <sheetData sheetId="3"/>
      <sheetData sheetId="4" refreshError="1"/>
      <sheetData sheetId="5" refreshError="1">
        <row r="288">
          <cell r="H288">
            <v>21334.751083146068</v>
          </cell>
          <cell r="Z288">
            <v>18635</v>
          </cell>
          <cell r="AO288">
            <v>17640</v>
          </cell>
          <cell r="AX288">
            <v>14695</v>
          </cell>
          <cell r="BG288">
            <v>14610</v>
          </cell>
        </row>
        <row r="295">
          <cell r="H295">
            <v>21334.751083146068</v>
          </cell>
          <cell r="Z295">
            <v>18749</v>
          </cell>
          <cell r="AO295">
            <v>16855.999984741211</v>
          </cell>
          <cell r="AX295">
            <v>14357.000045776367</v>
          </cell>
          <cell r="BG295">
            <v>13543.999984741211</v>
          </cell>
        </row>
      </sheetData>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isteria"/>
      <sheetName val="Medium"/>
      <sheetName val="RIPCCAF96"/>
      <sheetName val="Euro-Q öngörü"/>
      <sheetName val="order"/>
      <sheetName val="Juros Brasil F43"/>
      <sheetName val="Analisi del Valore - Foglio 1"/>
      <sheetName val="Sottosistemi"/>
      <sheetName val="Convalida Dati"/>
      <sheetName val="Base"/>
      <sheetName val="Plan1"/>
      <sheetName val="98CALENDAR (2)"/>
      <sheetName val="MAREA"/>
      <sheetName val="Marea MY"/>
      <sheetName val="ULYSSE"/>
      <sheetName val="Brava-o MY"/>
      <sheetName val="SEI"/>
      <sheetName val="PANDA"/>
      <sheetName val="P.TO"/>
      <sheetName val="MULTIPLA"/>
      <sheetName val="COUPE"/>
      <sheetName val="Read_Me"/>
      <sheetName val="Requirements"/>
      <sheetName val="Workload_Plan"/>
      <sheetName val="Employees"/>
      <sheetName val="Combo_Box"/>
      <sheetName val="Matrice F_2009 &amp; 2010"/>
      <sheetName val="GRÁF. FGA BR+AR"/>
      <sheetName val="one-offs"/>
      <sheetName val="BoM Delivery adress"/>
      <sheetName val="Roll0727"/>
      <sheetName val="fixing0721"/>
      <sheetName val="Sintesi RGAI BASE"/>
      <sheetName val="Flex"/>
      <sheetName val="Appoggio_grafico"/>
      <sheetName val="Dati_elenchi"/>
      <sheetName val="Supporto"/>
      <sheetName val="구동"/>
      <sheetName val="Issues List"/>
      <sheetName val="Commodities"/>
      <sheetName val="Parametre"/>
      <sheetName val="Supporto_weight_data"/>
      <sheetName val="LISTA MACRO VOICES"/>
      <sheetName val="LISTA RISKS&amp;OPPS"/>
      <sheetName val="Summary"/>
      <sheetName val="Commodity perimeters"/>
      <sheetName val="Errors_130303"/>
      <sheetName val="Foglio1"/>
      <sheetName val="Input"/>
      <sheetName val="Best Forecast"/>
      <sheetName val="campi a scelta"/>
      <sheetName val="A Matrix-0"/>
      <sheetName val="LOV"/>
      <sheetName val="Elenchi"/>
      <sheetName val="SINCOM"/>
      <sheetName val="Data"/>
      <sheetName val="Materia-Prima"/>
      <sheetName val="Table"/>
      <sheetName val="Anagrafich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 old"/>
      <sheetName val="bdg 159"/>
      <sheetName val="Italia-Centro Europa 000"/>
      <sheetName val="LB Plan 97 neu 15531 Best "/>
      <sheetName val="Suma"/>
      <sheetName val="OPT"/>
      <sheetName val="RATES"/>
      <sheetName val="Foglio1"/>
      <sheetName val="C214 9306#25"/>
    </sheetNames>
    <sheetDataSet>
      <sheetData sheetId="0" refreshError="1">
        <row r="1">
          <cell r="I1" t="str">
            <v>MOD/OPT</v>
          </cell>
          <cell r="J1" t="str">
            <v>TP CZK</v>
          </cell>
          <cell r="K1" t="str">
            <v>STD CZK</v>
          </cell>
          <cell r="L1" t="str">
            <v>Delta</v>
          </cell>
          <cell r="M1" t="str">
            <v>Model</v>
          </cell>
          <cell r="N1" t="str">
            <v>Serie</v>
          </cell>
          <cell r="O1" t="str">
            <v>Version</v>
          </cell>
          <cell r="P1" t="str">
            <v>STD TOTAL</v>
          </cell>
          <cell r="Q1" t="str">
            <v>STD VAR</v>
          </cell>
          <cell r="R1" t="str">
            <v>STD FISSO</v>
          </cell>
        </row>
        <row r="2">
          <cell r="I2">
            <v>104000</v>
          </cell>
          <cell r="J2">
            <v>0</v>
          </cell>
          <cell r="K2">
            <v>0</v>
          </cell>
          <cell r="L2">
            <v>0</v>
          </cell>
          <cell r="M2">
            <v>104</v>
          </cell>
          <cell r="N2">
            <v>0</v>
          </cell>
          <cell r="O2">
            <v>0</v>
          </cell>
          <cell r="P2">
            <v>0</v>
          </cell>
          <cell r="Q2">
            <v>0</v>
          </cell>
          <cell r="R2">
            <v>0</v>
          </cell>
        </row>
        <row r="3">
          <cell r="I3">
            <v>104000.1</v>
          </cell>
          <cell r="J3">
            <v>0</v>
          </cell>
          <cell r="K3">
            <v>0</v>
          </cell>
          <cell r="L3">
            <v>0</v>
          </cell>
          <cell r="M3">
            <v>104</v>
          </cell>
          <cell r="N3">
            <v>1</v>
          </cell>
          <cell r="O3">
            <v>0</v>
          </cell>
          <cell r="P3">
            <v>0</v>
          </cell>
          <cell r="Q3">
            <v>0</v>
          </cell>
          <cell r="R3">
            <v>0</v>
          </cell>
        </row>
        <row r="4">
          <cell r="I4">
            <v>104000.2</v>
          </cell>
          <cell r="J4">
            <v>0</v>
          </cell>
          <cell r="K4">
            <v>0</v>
          </cell>
          <cell r="L4">
            <v>0</v>
          </cell>
          <cell r="M4">
            <v>104</v>
          </cell>
          <cell r="N4">
            <v>2</v>
          </cell>
          <cell r="O4">
            <v>0</v>
          </cell>
          <cell r="P4">
            <v>0</v>
          </cell>
          <cell r="Q4">
            <v>0</v>
          </cell>
          <cell r="R4">
            <v>0</v>
          </cell>
        </row>
        <row r="5">
          <cell r="I5">
            <v>104000.3</v>
          </cell>
          <cell r="J5">
            <v>0</v>
          </cell>
          <cell r="K5">
            <v>0</v>
          </cell>
          <cell r="L5">
            <v>0</v>
          </cell>
          <cell r="M5">
            <v>104</v>
          </cell>
          <cell r="N5">
            <v>3</v>
          </cell>
          <cell r="O5">
            <v>0</v>
          </cell>
          <cell r="P5">
            <v>0</v>
          </cell>
          <cell r="Q5">
            <v>0</v>
          </cell>
          <cell r="R5">
            <v>0</v>
          </cell>
        </row>
        <row r="6">
          <cell r="I6">
            <v>104002.2</v>
          </cell>
          <cell r="J6">
            <v>21698</v>
          </cell>
          <cell r="K6">
            <v>21698</v>
          </cell>
          <cell r="L6">
            <v>0</v>
          </cell>
          <cell r="M6">
            <v>104</v>
          </cell>
          <cell r="N6">
            <v>2</v>
          </cell>
          <cell r="O6">
            <v>2</v>
          </cell>
          <cell r="P6">
            <v>1165892</v>
          </cell>
          <cell r="Q6">
            <v>1140735</v>
          </cell>
          <cell r="R6">
            <v>25157</v>
          </cell>
        </row>
        <row r="7">
          <cell r="I7">
            <v>104006.2</v>
          </cell>
          <cell r="J7">
            <v>17252</v>
          </cell>
          <cell r="K7">
            <v>17252</v>
          </cell>
          <cell r="L7">
            <v>0</v>
          </cell>
          <cell r="M7">
            <v>104</v>
          </cell>
          <cell r="N7">
            <v>2</v>
          </cell>
          <cell r="O7">
            <v>6</v>
          </cell>
          <cell r="P7">
            <v>927000</v>
          </cell>
          <cell r="Q7">
            <v>927000</v>
          </cell>
          <cell r="R7">
            <v>0</v>
          </cell>
        </row>
        <row r="8">
          <cell r="I8">
            <v>104008.2</v>
          </cell>
          <cell r="J8">
            <v>1591</v>
          </cell>
          <cell r="K8">
            <v>1591</v>
          </cell>
          <cell r="L8">
            <v>0</v>
          </cell>
          <cell r="M8">
            <v>104</v>
          </cell>
          <cell r="N8">
            <v>2</v>
          </cell>
          <cell r="O8">
            <v>8</v>
          </cell>
          <cell r="P8">
            <v>85473</v>
          </cell>
          <cell r="Q8">
            <v>80294</v>
          </cell>
          <cell r="R8">
            <v>5179</v>
          </cell>
        </row>
        <row r="9">
          <cell r="I9">
            <v>104012.2</v>
          </cell>
          <cell r="J9">
            <v>12674</v>
          </cell>
          <cell r="K9">
            <v>12674</v>
          </cell>
          <cell r="L9">
            <v>0</v>
          </cell>
          <cell r="M9">
            <v>104</v>
          </cell>
          <cell r="N9">
            <v>2</v>
          </cell>
          <cell r="O9">
            <v>12</v>
          </cell>
          <cell r="P9">
            <v>681000</v>
          </cell>
          <cell r="Q9">
            <v>681000</v>
          </cell>
          <cell r="R9">
            <v>0</v>
          </cell>
        </row>
        <row r="10">
          <cell r="I10">
            <v>104023.2</v>
          </cell>
          <cell r="J10">
            <v>2114</v>
          </cell>
          <cell r="K10">
            <v>2114</v>
          </cell>
          <cell r="L10">
            <v>0</v>
          </cell>
          <cell r="M10">
            <v>104</v>
          </cell>
          <cell r="N10">
            <v>2</v>
          </cell>
          <cell r="O10">
            <v>23</v>
          </cell>
          <cell r="P10">
            <v>113607</v>
          </cell>
          <cell r="Q10">
            <v>105986</v>
          </cell>
          <cell r="R10">
            <v>7621</v>
          </cell>
        </row>
        <row r="11">
          <cell r="I11">
            <v>104025.2</v>
          </cell>
          <cell r="J11">
            <v>39511</v>
          </cell>
          <cell r="K11">
            <v>39511</v>
          </cell>
          <cell r="L11">
            <v>0</v>
          </cell>
          <cell r="M11">
            <v>104</v>
          </cell>
          <cell r="N11">
            <v>2</v>
          </cell>
          <cell r="O11">
            <v>25</v>
          </cell>
          <cell r="P11">
            <v>2123000</v>
          </cell>
          <cell r="Q11">
            <v>2123000</v>
          </cell>
          <cell r="R11">
            <v>0</v>
          </cell>
        </row>
        <row r="12">
          <cell r="I12">
            <v>104050.2</v>
          </cell>
          <cell r="J12">
            <v>0</v>
          </cell>
          <cell r="K12">
            <v>0</v>
          </cell>
          <cell r="L12">
            <v>0</v>
          </cell>
          <cell r="M12">
            <v>104</v>
          </cell>
          <cell r="N12">
            <v>2</v>
          </cell>
          <cell r="O12">
            <v>50</v>
          </cell>
          <cell r="P12">
            <v>0</v>
          </cell>
          <cell r="Q12">
            <v>0</v>
          </cell>
          <cell r="R12">
            <v>0</v>
          </cell>
        </row>
        <row r="13">
          <cell r="I13">
            <v>104053.2</v>
          </cell>
          <cell r="J13">
            <v>46378</v>
          </cell>
          <cell r="K13">
            <v>46378</v>
          </cell>
          <cell r="L13">
            <v>0</v>
          </cell>
          <cell r="M13">
            <v>104</v>
          </cell>
          <cell r="N13">
            <v>2</v>
          </cell>
          <cell r="O13">
            <v>53</v>
          </cell>
          <cell r="P13">
            <v>2492000</v>
          </cell>
          <cell r="Q13">
            <v>2492000</v>
          </cell>
          <cell r="R13">
            <v>0</v>
          </cell>
        </row>
        <row r="14">
          <cell r="I14">
            <v>104068.2</v>
          </cell>
          <cell r="J14">
            <v>0</v>
          </cell>
          <cell r="K14">
            <v>0</v>
          </cell>
          <cell r="L14">
            <v>0</v>
          </cell>
          <cell r="M14">
            <v>104</v>
          </cell>
          <cell r="N14">
            <v>2</v>
          </cell>
          <cell r="O14">
            <v>68</v>
          </cell>
          <cell r="P14">
            <v>0</v>
          </cell>
          <cell r="Q14">
            <v>0</v>
          </cell>
          <cell r="R14">
            <v>0</v>
          </cell>
        </row>
        <row r="15">
          <cell r="I15">
            <v>104077.2</v>
          </cell>
          <cell r="J15">
            <v>2952</v>
          </cell>
          <cell r="K15">
            <v>2952</v>
          </cell>
          <cell r="L15">
            <v>0</v>
          </cell>
          <cell r="M15">
            <v>104</v>
          </cell>
          <cell r="N15">
            <v>2</v>
          </cell>
          <cell r="O15">
            <v>77</v>
          </cell>
          <cell r="P15">
            <v>158613</v>
          </cell>
          <cell r="Q15">
            <v>141926</v>
          </cell>
          <cell r="R15">
            <v>16687</v>
          </cell>
        </row>
        <row r="16">
          <cell r="I16">
            <v>104082.2</v>
          </cell>
          <cell r="J16">
            <v>3201</v>
          </cell>
          <cell r="K16">
            <v>3201</v>
          </cell>
          <cell r="L16">
            <v>0</v>
          </cell>
          <cell r="M16">
            <v>104</v>
          </cell>
          <cell r="N16">
            <v>2</v>
          </cell>
          <cell r="O16">
            <v>82</v>
          </cell>
          <cell r="P16">
            <v>172000</v>
          </cell>
          <cell r="Q16">
            <v>172000</v>
          </cell>
          <cell r="R16">
            <v>0</v>
          </cell>
        </row>
        <row r="17">
          <cell r="I17">
            <v>104113.2</v>
          </cell>
          <cell r="J17">
            <v>21958</v>
          </cell>
          <cell r="K17">
            <v>21958</v>
          </cell>
          <cell r="L17">
            <v>0</v>
          </cell>
          <cell r="M17">
            <v>104</v>
          </cell>
          <cell r="N17">
            <v>2</v>
          </cell>
          <cell r="O17">
            <v>113</v>
          </cell>
          <cell r="P17">
            <v>1179848</v>
          </cell>
          <cell r="Q17">
            <v>1146560</v>
          </cell>
          <cell r="R17">
            <v>33288</v>
          </cell>
        </row>
        <row r="18">
          <cell r="I18">
            <v>104117.2</v>
          </cell>
          <cell r="J18">
            <v>5993</v>
          </cell>
          <cell r="K18">
            <v>5993</v>
          </cell>
          <cell r="L18">
            <v>0</v>
          </cell>
          <cell r="M18">
            <v>104</v>
          </cell>
          <cell r="N18">
            <v>2</v>
          </cell>
          <cell r="O18">
            <v>117</v>
          </cell>
          <cell r="P18">
            <v>322000</v>
          </cell>
          <cell r="Q18">
            <v>322000</v>
          </cell>
          <cell r="R18">
            <v>0</v>
          </cell>
        </row>
        <row r="19">
          <cell r="I19">
            <v>104135.2</v>
          </cell>
          <cell r="J19">
            <v>26938</v>
          </cell>
          <cell r="K19">
            <v>26938</v>
          </cell>
          <cell r="L19">
            <v>0</v>
          </cell>
          <cell r="M19">
            <v>104</v>
          </cell>
          <cell r="N19">
            <v>2</v>
          </cell>
          <cell r="O19">
            <v>135</v>
          </cell>
          <cell r="P19">
            <v>1447441</v>
          </cell>
          <cell r="Q19">
            <v>1387043</v>
          </cell>
          <cell r="R19">
            <v>60398</v>
          </cell>
        </row>
        <row r="20">
          <cell r="I20">
            <v>104141.2</v>
          </cell>
          <cell r="J20">
            <v>692</v>
          </cell>
          <cell r="K20">
            <v>692</v>
          </cell>
          <cell r="L20">
            <v>0</v>
          </cell>
          <cell r="M20">
            <v>104</v>
          </cell>
          <cell r="N20">
            <v>2</v>
          </cell>
          <cell r="O20">
            <v>141</v>
          </cell>
          <cell r="P20">
            <v>37173</v>
          </cell>
          <cell r="Q20">
            <v>37173</v>
          </cell>
          <cell r="R20">
            <v>0</v>
          </cell>
        </row>
        <row r="21">
          <cell r="I21">
            <v>104185.2</v>
          </cell>
          <cell r="J21">
            <v>6436</v>
          </cell>
          <cell r="K21">
            <v>6436</v>
          </cell>
          <cell r="L21">
            <v>0</v>
          </cell>
          <cell r="M21">
            <v>104</v>
          </cell>
          <cell r="N21">
            <v>2</v>
          </cell>
          <cell r="O21">
            <v>185</v>
          </cell>
          <cell r="P21">
            <v>345803</v>
          </cell>
          <cell r="Q21">
            <v>302401</v>
          </cell>
          <cell r="R21">
            <v>43402</v>
          </cell>
        </row>
        <row r="22">
          <cell r="I22">
            <v>104195.2</v>
          </cell>
          <cell r="J22">
            <v>3453</v>
          </cell>
          <cell r="K22">
            <v>3453</v>
          </cell>
          <cell r="L22">
            <v>0</v>
          </cell>
          <cell r="M22">
            <v>104</v>
          </cell>
          <cell r="N22">
            <v>2</v>
          </cell>
          <cell r="O22">
            <v>195</v>
          </cell>
          <cell r="P22">
            <v>185561</v>
          </cell>
          <cell r="Q22">
            <v>161794</v>
          </cell>
          <cell r="R22">
            <v>23767</v>
          </cell>
        </row>
        <row r="23">
          <cell r="I23">
            <v>104197.2</v>
          </cell>
          <cell r="J23">
            <v>374</v>
          </cell>
          <cell r="K23">
            <v>374</v>
          </cell>
          <cell r="L23">
            <v>0</v>
          </cell>
          <cell r="M23">
            <v>104</v>
          </cell>
          <cell r="N23">
            <v>2</v>
          </cell>
          <cell r="O23">
            <v>197</v>
          </cell>
          <cell r="P23">
            <v>20120</v>
          </cell>
          <cell r="Q23">
            <v>15390</v>
          </cell>
          <cell r="R23">
            <v>4730</v>
          </cell>
        </row>
        <row r="24">
          <cell r="I24">
            <v>104210.2</v>
          </cell>
          <cell r="J24">
            <v>1708</v>
          </cell>
          <cell r="K24">
            <v>1708</v>
          </cell>
          <cell r="L24">
            <v>0</v>
          </cell>
          <cell r="M24">
            <v>104</v>
          </cell>
          <cell r="N24">
            <v>2</v>
          </cell>
          <cell r="O24">
            <v>210</v>
          </cell>
          <cell r="P24">
            <v>91781</v>
          </cell>
          <cell r="Q24">
            <v>91223</v>
          </cell>
          <cell r="R24">
            <v>558</v>
          </cell>
        </row>
        <row r="25">
          <cell r="I25">
            <v>104211.2</v>
          </cell>
          <cell r="J25">
            <v>35876</v>
          </cell>
          <cell r="K25">
            <v>35876</v>
          </cell>
          <cell r="L25">
            <v>0</v>
          </cell>
          <cell r="M25">
            <v>104</v>
          </cell>
          <cell r="N25">
            <v>2</v>
          </cell>
          <cell r="O25">
            <v>211</v>
          </cell>
          <cell r="P25">
            <v>1927670</v>
          </cell>
          <cell r="Q25">
            <v>1911904</v>
          </cell>
          <cell r="R25">
            <v>15766</v>
          </cell>
        </row>
        <row r="26">
          <cell r="I26">
            <v>104223.2</v>
          </cell>
          <cell r="J26">
            <v>7069</v>
          </cell>
          <cell r="K26">
            <v>7069</v>
          </cell>
          <cell r="L26">
            <v>0</v>
          </cell>
          <cell r="M26">
            <v>104</v>
          </cell>
          <cell r="N26">
            <v>2</v>
          </cell>
          <cell r="O26">
            <v>223</v>
          </cell>
          <cell r="P26">
            <v>379817</v>
          </cell>
          <cell r="Q26">
            <v>334050</v>
          </cell>
          <cell r="R26">
            <v>45767</v>
          </cell>
        </row>
        <row r="27">
          <cell r="I27">
            <v>104224.2</v>
          </cell>
          <cell r="J27">
            <v>0</v>
          </cell>
          <cell r="K27">
            <v>0</v>
          </cell>
          <cell r="L27">
            <v>0</v>
          </cell>
          <cell r="M27">
            <v>104</v>
          </cell>
          <cell r="N27">
            <v>2</v>
          </cell>
          <cell r="O27">
            <v>224</v>
          </cell>
          <cell r="P27">
            <v>0</v>
          </cell>
          <cell r="Q27">
            <v>0</v>
          </cell>
          <cell r="R27">
            <v>0</v>
          </cell>
        </row>
        <row r="28">
          <cell r="I28">
            <v>104241.2</v>
          </cell>
          <cell r="J28">
            <v>1435</v>
          </cell>
          <cell r="K28">
            <v>1435</v>
          </cell>
          <cell r="L28">
            <v>0</v>
          </cell>
          <cell r="M28">
            <v>104</v>
          </cell>
          <cell r="N28">
            <v>2</v>
          </cell>
          <cell r="O28">
            <v>241</v>
          </cell>
          <cell r="P28">
            <v>77093</v>
          </cell>
          <cell r="Q28">
            <v>76535</v>
          </cell>
          <cell r="R28">
            <v>558</v>
          </cell>
        </row>
        <row r="29">
          <cell r="I29">
            <v>104260.2</v>
          </cell>
          <cell r="J29">
            <v>20834</v>
          </cell>
          <cell r="K29">
            <v>20834</v>
          </cell>
          <cell r="L29">
            <v>0</v>
          </cell>
          <cell r="M29">
            <v>104</v>
          </cell>
          <cell r="N29">
            <v>2</v>
          </cell>
          <cell r="O29">
            <v>260</v>
          </cell>
          <cell r="P29">
            <v>1119438</v>
          </cell>
          <cell r="Q29">
            <v>944277</v>
          </cell>
          <cell r="R29">
            <v>175161</v>
          </cell>
        </row>
        <row r="30">
          <cell r="I30">
            <v>104313.2</v>
          </cell>
          <cell r="J30">
            <v>13206</v>
          </cell>
          <cell r="K30">
            <v>13206</v>
          </cell>
          <cell r="L30">
            <v>0</v>
          </cell>
          <cell r="M30">
            <v>104</v>
          </cell>
          <cell r="N30">
            <v>2</v>
          </cell>
          <cell r="O30">
            <v>313</v>
          </cell>
          <cell r="P30">
            <v>709568</v>
          </cell>
          <cell r="Q30">
            <v>683127</v>
          </cell>
          <cell r="R30">
            <v>26441</v>
          </cell>
        </row>
        <row r="31">
          <cell r="I31">
            <v>104321.2</v>
          </cell>
          <cell r="J31">
            <v>4922</v>
          </cell>
          <cell r="K31">
            <v>4922</v>
          </cell>
          <cell r="L31">
            <v>0</v>
          </cell>
          <cell r="M31">
            <v>104</v>
          </cell>
          <cell r="N31">
            <v>2</v>
          </cell>
          <cell r="O31">
            <v>321</v>
          </cell>
          <cell r="P31">
            <v>264477</v>
          </cell>
          <cell r="Q31">
            <v>259222</v>
          </cell>
          <cell r="R31">
            <v>5255</v>
          </cell>
        </row>
        <row r="32">
          <cell r="I32">
            <v>104381.2</v>
          </cell>
          <cell r="J32">
            <v>4876</v>
          </cell>
          <cell r="K32">
            <v>4876</v>
          </cell>
          <cell r="L32">
            <v>0</v>
          </cell>
          <cell r="M32">
            <v>104</v>
          </cell>
          <cell r="N32">
            <v>2</v>
          </cell>
          <cell r="O32">
            <v>381</v>
          </cell>
          <cell r="P32">
            <v>262000</v>
          </cell>
          <cell r="Q32">
            <v>262000</v>
          </cell>
          <cell r="R32">
            <v>0</v>
          </cell>
        </row>
        <row r="33">
          <cell r="I33">
            <v>104400.2</v>
          </cell>
          <cell r="J33">
            <v>10099</v>
          </cell>
          <cell r="K33">
            <v>10099</v>
          </cell>
          <cell r="L33">
            <v>0</v>
          </cell>
          <cell r="M33">
            <v>104</v>
          </cell>
          <cell r="N33">
            <v>2</v>
          </cell>
          <cell r="O33">
            <v>400</v>
          </cell>
          <cell r="P33">
            <v>542623</v>
          </cell>
          <cell r="Q33">
            <v>494937</v>
          </cell>
          <cell r="R33">
            <v>47686</v>
          </cell>
        </row>
        <row r="34">
          <cell r="I34">
            <v>104416.2</v>
          </cell>
          <cell r="J34">
            <v>5951</v>
          </cell>
          <cell r="K34">
            <v>5951</v>
          </cell>
          <cell r="L34">
            <v>0</v>
          </cell>
          <cell r="M34">
            <v>104</v>
          </cell>
          <cell r="N34">
            <v>2</v>
          </cell>
          <cell r="O34">
            <v>416</v>
          </cell>
          <cell r="P34">
            <v>319750</v>
          </cell>
          <cell r="Q34">
            <v>301161</v>
          </cell>
          <cell r="R34">
            <v>18589</v>
          </cell>
        </row>
        <row r="35">
          <cell r="I35">
            <v>104431.2</v>
          </cell>
          <cell r="J35">
            <v>3337</v>
          </cell>
          <cell r="K35">
            <v>3337</v>
          </cell>
          <cell r="L35">
            <v>0</v>
          </cell>
          <cell r="M35">
            <v>104</v>
          </cell>
          <cell r="N35">
            <v>2</v>
          </cell>
          <cell r="O35">
            <v>431</v>
          </cell>
          <cell r="P35">
            <v>179280</v>
          </cell>
          <cell r="Q35">
            <v>176871</v>
          </cell>
          <cell r="R35">
            <v>2409</v>
          </cell>
        </row>
        <row r="36">
          <cell r="I36">
            <v>104441.2</v>
          </cell>
          <cell r="J36">
            <v>2696</v>
          </cell>
          <cell r="K36">
            <v>2696</v>
          </cell>
          <cell r="L36">
            <v>0</v>
          </cell>
          <cell r="M36">
            <v>104</v>
          </cell>
          <cell r="N36">
            <v>2</v>
          </cell>
          <cell r="O36">
            <v>441</v>
          </cell>
          <cell r="P36">
            <v>144854</v>
          </cell>
          <cell r="Q36">
            <v>133292</v>
          </cell>
          <cell r="R36">
            <v>11562</v>
          </cell>
        </row>
        <row r="37">
          <cell r="I37">
            <v>104446.2</v>
          </cell>
          <cell r="J37">
            <v>15183</v>
          </cell>
          <cell r="K37">
            <v>15183</v>
          </cell>
          <cell r="L37">
            <v>0</v>
          </cell>
          <cell r="M37">
            <v>104</v>
          </cell>
          <cell r="N37">
            <v>2</v>
          </cell>
          <cell r="O37">
            <v>446</v>
          </cell>
          <cell r="P37">
            <v>815813</v>
          </cell>
          <cell r="Q37">
            <v>807930</v>
          </cell>
          <cell r="R37">
            <v>7883</v>
          </cell>
        </row>
        <row r="38">
          <cell r="I38">
            <v>104449.2</v>
          </cell>
          <cell r="J38">
            <v>0</v>
          </cell>
          <cell r="K38">
            <v>0</v>
          </cell>
          <cell r="L38">
            <v>0</v>
          </cell>
          <cell r="M38">
            <v>104</v>
          </cell>
          <cell r="N38">
            <v>2</v>
          </cell>
          <cell r="O38">
            <v>449</v>
          </cell>
          <cell r="P38">
            <v>0</v>
          </cell>
          <cell r="Q38">
            <v>0</v>
          </cell>
          <cell r="R38">
            <v>0</v>
          </cell>
        </row>
        <row r="39">
          <cell r="I39">
            <v>104482.2</v>
          </cell>
          <cell r="J39">
            <v>7246</v>
          </cell>
          <cell r="K39">
            <v>7246</v>
          </cell>
          <cell r="L39">
            <v>0</v>
          </cell>
          <cell r="M39">
            <v>104</v>
          </cell>
          <cell r="N39">
            <v>2</v>
          </cell>
          <cell r="O39">
            <v>482</v>
          </cell>
          <cell r="P39">
            <v>389323</v>
          </cell>
          <cell r="Q39">
            <v>344389</v>
          </cell>
          <cell r="R39">
            <v>44934</v>
          </cell>
        </row>
        <row r="40">
          <cell r="I40">
            <v>104483.2</v>
          </cell>
          <cell r="J40">
            <v>6064</v>
          </cell>
          <cell r="K40">
            <v>6064</v>
          </cell>
          <cell r="L40">
            <v>0</v>
          </cell>
          <cell r="M40">
            <v>104</v>
          </cell>
          <cell r="N40">
            <v>2</v>
          </cell>
          <cell r="O40">
            <v>483</v>
          </cell>
          <cell r="P40">
            <v>325840</v>
          </cell>
          <cell r="Q40">
            <v>280073</v>
          </cell>
          <cell r="R40">
            <v>45767</v>
          </cell>
        </row>
        <row r="41">
          <cell r="I41">
            <v>104484.2</v>
          </cell>
          <cell r="J41">
            <v>7203</v>
          </cell>
          <cell r="K41">
            <v>7203</v>
          </cell>
          <cell r="L41">
            <v>0</v>
          </cell>
          <cell r="M41">
            <v>104</v>
          </cell>
          <cell r="N41">
            <v>2</v>
          </cell>
          <cell r="O41">
            <v>484</v>
          </cell>
          <cell r="P41">
            <v>387045</v>
          </cell>
          <cell r="Q41">
            <v>341278</v>
          </cell>
          <cell r="R41">
            <v>45767</v>
          </cell>
        </row>
        <row r="42">
          <cell r="I42">
            <v>104500.2</v>
          </cell>
          <cell r="J42">
            <v>24251</v>
          </cell>
          <cell r="K42">
            <v>24251</v>
          </cell>
          <cell r="L42">
            <v>0</v>
          </cell>
          <cell r="M42">
            <v>104</v>
          </cell>
          <cell r="N42">
            <v>2</v>
          </cell>
          <cell r="O42">
            <v>500</v>
          </cell>
          <cell r="P42">
            <v>1303049</v>
          </cell>
          <cell r="Q42">
            <v>1271732</v>
          </cell>
          <cell r="R42">
            <v>31317</v>
          </cell>
        </row>
        <row r="43">
          <cell r="I43">
            <v>104639.2</v>
          </cell>
          <cell r="J43">
            <v>305</v>
          </cell>
          <cell r="K43">
            <v>305</v>
          </cell>
          <cell r="L43">
            <v>0</v>
          </cell>
          <cell r="M43">
            <v>104</v>
          </cell>
          <cell r="N43">
            <v>2</v>
          </cell>
          <cell r="O43">
            <v>639</v>
          </cell>
          <cell r="P43">
            <v>16396</v>
          </cell>
          <cell r="Q43">
            <v>14390</v>
          </cell>
          <cell r="R43">
            <v>2006</v>
          </cell>
        </row>
        <row r="44">
          <cell r="I44">
            <v>104728.2</v>
          </cell>
          <cell r="J44">
            <v>8887</v>
          </cell>
          <cell r="K44">
            <v>8887</v>
          </cell>
          <cell r="L44">
            <v>0</v>
          </cell>
          <cell r="M44">
            <v>104</v>
          </cell>
          <cell r="N44">
            <v>2</v>
          </cell>
          <cell r="O44">
            <v>728</v>
          </cell>
          <cell r="P44">
            <v>477518</v>
          </cell>
          <cell r="Q44">
            <v>474890</v>
          </cell>
          <cell r="R44">
            <v>2628</v>
          </cell>
        </row>
        <row r="45">
          <cell r="I45">
            <v>104830.2</v>
          </cell>
          <cell r="J45">
            <v>9236</v>
          </cell>
          <cell r="K45">
            <v>9236</v>
          </cell>
          <cell r="L45">
            <v>0</v>
          </cell>
          <cell r="M45">
            <v>104</v>
          </cell>
          <cell r="N45">
            <v>2</v>
          </cell>
          <cell r="O45">
            <v>830</v>
          </cell>
          <cell r="P45">
            <v>496293</v>
          </cell>
          <cell r="Q45">
            <v>430000</v>
          </cell>
          <cell r="R45">
            <v>66293</v>
          </cell>
        </row>
        <row r="46">
          <cell r="I46">
            <v>104835.2</v>
          </cell>
          <cell r="J46">
            <v>3369</v>
          </cell>
          <cell r="K46">
            <v>3369</v>
          </cell>
          <cell r="L46">
            <v>0</v>
          </cell>
          <cell r="M46">
            <v>104</v>
          </cell>
          <cell r="N46">
            <v>2</v>
          </cell>
          <cell r="O46">
            <v>835</v>
          </cell>
          <cell r="P46">
            <v>181000</v>
          </cell>
          <cell r="Q46">
            <v>181000</v>
          </cell>
          <cell r="R46">
            <v>0</v>
          </cell>
        </row>
        <row r="47">
          <cell r="I47">
            <v>104851.2</v>
          </cell>
          <cell r="J47">
            <v>0</v>
          </cell>
          <cell r="K47">
            <v>0</v>
          </cell>
          <cell r="L47">
            <v>0</v>
          </cell>
          <cell r="M47">
            <v>104</v>
          </cell>
          <cell r="N47">
            <v>2</v>
          </cell>
          <cell r="O47">
            <v>851</v>
          </cell>
          <cell r="P47">
            <v>0</v>
          </cell>
          <cell r="Q47">
            <v>0</v>
          </cell>
          <cell r="R47">
            <v>0</v>
          </cell>
        </row>
        <row r="48">
          <cell r="I48">
            <v>104852.2</v>
          </cell>
          <cell r="J48">
            <v>0</v>
          </cell>
          <cell r="K48">
            <v>0</v>
          </cell>
          <cell r="L48">
            <v>0</v>
          </cell>
          <cell r="M48">
            <v>104</v>
          </cell>
          <cell r="N48">
            <v>2</v>
          </cell>
          <cell r="O48">
            <v>852</v>
          </cell>
          <cell r="P48">
            <v>0</v>
          </cell>
          <cell r="Q48">
            <v>0</v>
          </cell>
          <cell r="R48">
            <v>0</v>
          </cell>
        </row>
        <row r="49">
          <cell r="I49">
            <v>104853.2</v>
          </cell>
          <cell r="J49">
            <v>0</v>
          </cell>
          <cell r="K49">
            <v>0</v>
          </cell>
          <cell r="L49">
            <v>0</v>
          </cell>
          <cell r="M49">
            <v>104</v>
          </cell>
          <cell r="N49">
            <v>2</v>
          </cell>
          <cell r="O49">
            <v>853</v>
          </cell>
          <cell r="P49">
            <v>0</v>
          </cell>
          <cell r="Q49">
            <v>0</v>
          </cell>
          <cell r="R49">
            <v>0</v>
          </cell>
        </row>
        <row r="50">
          <cell r="I50">
            <v>104854.2</v>
          </cell>
          <cell r="J50">
            <v>0</v>
          </cell>
          <cell r="K50">
            <v>0</v>
          </cell>
          <cell r="L50">
            <v>0</v>
          </cell>
          <cell r="M50">
            <v>104</v>
          </cell>
          <cell r="N50">
            <v>2</v>
          </cell>
          <cell r="O50">
            <v>854</v>
          </cell>
          <cell r="P50">
            <v>0</v>
          </cell>
          <cell r="Q50">
            <v>0</v>
          </cell>
          <cell r="R50">
            <v>0</v>
          </cell>
        </row>
        <row r="51">
          <cell r="I51">
            <v>104855.2</v>
          </cell>
          <cell r="J51">
            <v>0</v>
          </cell>
          <cell r="K51">
            <v>0</v>
          </cell>
          <cell r="L51">
            <v>0</v>
          </cell>
          <cell r="M51">
            <v>104</v>
          </cell>
          <cell r="N51">
            <v>2</v>
          </cell>
          <cell r="O51">
            <v>855</v>
          </cell>
          <cell r="P51">
            <v>0</v>
          </cell>
          <cell r="Q51">
            <v>0</v>
          </cell>
          <cell r="R51">
            <v>0</v>
          </cell>
        </row>
        <row r="52">
          <cell r="I52">
            <v>104856.2</v>
          </cell>
          <cell r="J52">
            <v>0</v>
          </cell>
          <cell r="K52">
            <v>0</v>
          </cell>
          <cell r="L52">
            <v>0</v>
          </cell>
          <cell r="M52">
            <v>104</v>
          </cell>
          <cell r="N52">
            <v>2</v>
          </cell>
          <cell r="O52">
            <v>856</v>
          </cell>
          <cell r="P52">
            <v>0</v>
          </cell>
          <cell r="Q52">
            <v>0</v>
          </cell>
          <cell r="R52">
            <v>0</v>
          </cell>
        </row>
        <row r="53">
          <cell r="I53">
            <v>104857.2</v>
          </cell>
          <cell r="J53">
            <v>0</v>
          </cell>
          <cell r="K53">
            <v>0</v>
          </cell>
          <cell r="L53">
            <v>0</v>
          </cell>
          <cell r="M53">
            <v>104</v>
          </cell>
          <cell r="N53">
            <v>2</v>
          </cell>
          <cell r="O53">
            <v>857</v>
          </cell>
          <cell r="P53">
            <v>0</v>
          </cell>
          <cell r="Q53">
            <v>0</v>
          </cell>
          <cell r="R53">
            <v>0</v>
          </cell>
        </row>
        <row r="54">
          <cell r="I54">
            <v>104858.2</v>
          </cell>
          <cell r="J54">
            <v>0</v>
          </cell>
          <cell r="K54">
            <v>0</v>
          </cell>
          <cell r="L54">
            <v>0</v>
          </cell>
          <cell r="M54">
            <v>104</v>
          </cell>
          <cell r="N54">
            <v>2</v>
          </cell>
          <cell r="O54">
            <v>858</v>
          </cell>
          <cell r="P54">
            <v>0</v>
          </cell>
          <cell r="Q54">
            <v>0</v>
          </cell>
          <cell r="R54">
            <v>0</v>
          </cell>
        </row>
        <row r="55">
          <cell r="I55">
            <v>104868.2</v>
          </cell>
          <cell r="J55">
            <v>405</v>
          </cell>
          <cell r="K55">
            <v>405</v>
          </cell>
          <cell r="L55">
            <v>0</v>
          </cell>
          <cell r="M55">
            <v>104</v>
          </cell>
          <cell r="N55">
            <v>2</v>
          </cell>
          <cell r="O55">
            <v>868</v>
          </cell>
          <cell r="P55">
            <v>21739</v>
          </cell>
          <cell r="Q55">
            <v>16715</v>
          </cell>
          <cell r="R55">
            <v>5024</v>
          </cell>
        </row>
        <row r="56">
          <cell r="I56">
            <v>104869.2</v>
          </cell>
          <cell r="J56">
            <v>0</v>
          </cell>
          <cell r="K56">
            <v>0</v>
          </cell>
          <cell r="L56">
            <v>0</v>
          </cell>
          <cell r="M56">
            <v>104</v>
          </cell>
          <cell r="N56">
            <v>2</v>
          </cell>
          <cell r="O56">
            <v>869</v>
          </cell>
          <cell r="P56">
            <v>0</v>
          </cell>
          <cell r="Q56">
            <v>0</v>
          </cell>
          <cell r="R56">
            <v>0</v>
          </cell>
        </row>
        <row r="57">
          <cell r="I57">
            <v>104870.2</v>
          </cell>
          <cell r="J57">
            <v>0</v>
          </cell>
          <cell r="K57">
            <v>0</v>
          </cell>
          <cell r="L57">
            <v>0</v>
          </cell>
          <cell r="M57">
            <v>104</v>
          </cell>
          <cell r="N57">
            <v>2</v>
          </cell>
          <cell r="O57">
            <v>870</v>
          </cell>
          <cell r="P57">
            <v>0</v>
          </cell>
          <cell r="Q57">
            <v>0</v>
          </cell>
          <cell r="R57">
            <v>0</v>
          </cell>
        </row>
        <row r="58">
          <cell r="I58">
            <v>104871.2</v>
          </cell>
          <cell r="J58">
            <v>54</v>
          </cell>
          <cell r="K58">
            <v>54</v>
          </cell>
          <cell r="L58">
            <v>0</v>
          </cell>
          <cell r="M58">
            <v>104</v>
          </cell>
          <cell r="N58">
            <v>2</v>
          </cell>
          <cell r="O58">
            <v>871</v>
          </cell>
          <cell r="P58">
            <v>2888</v>
          </cell>
          <cell r="Q58">
            <v>2888</v>
          </cell>
          <cell r="R58">
            <v>0</v>
          </cell>
        </row>
        <row r="59">
          <cell r="I59">
            <v>104872.2</v>
          </cell>
          <cell r="J59">
            <v>107</v>
          </cell>
          <cell r="K59">
            <v>107</v>
          </cell>
          <cell r="L59">
            <v>0</v>
          </cell>
          <cell r="M59">
            <v>104</v>
          </cell>
          <cell r="N59">
            <v>2</v>
          </cell>
          <cell r="O59">
            <v>872</v>
          </cell>
          <cell r="P59">
            <v>5776</v>
          </cell>
          <cell r="Q59">
            <v>5776</v>
          </cell>
          <cell r="R59">
            <v>0</v>
          </cell>
        </row>
        <row r="60">
          <cell r="I60">
            <v>104898.2</v>
          </cell>
          <cell r="J60">
            <v>0</v>
          </cell>
          <cell r="K60">
            <v>0</v>
          </cell>
          <cell r="L60">
            <v>0</v>
          </cell>
          <cell r="M60">
            <v>104</v>
          </cell>
          <cell r="N60">
            <v>2</v>
          </cell>
          <cell r="O60">
            <v>898</v>
          </cell>
          <cell r="P60">
            <v>0</v>
          </cell>
          <cell r="Q60">
            <v>0</v>
          </cell>
          <cell r="R60">
            <v>0</v>
          </cell>
        </row>
        <row r="61">
          <cell r="I61">
            <v>105000</v>
          </cell>
          <cell r="J61">
            <v>0</v>
          </cell>
          <cell r="K61">
            <v>0</v>
          </cell>
          <cell r="L61">
            <v>0</v>
          </cell>
          <cell r="M61">
            <v>105</v>
          </cell>
          <cell r="N61">
            <v>0</v>
          </cell>
          <cell r="O61">
            <v>0</v>
          </cell>
          <cell r="P61">
            <v>0</v>
          </cell>
          <cell r="Q61">
            <v>0</v>
          </cell>
          <cell r="R61">
            <v>0</v>
          </cell>
        </row>
        <row r="62">
          <cell r="I62">
            <v>105000.1</v>
          </cell>
          <cell r="J62">
            <v>0</v>
          </cell>
          <cell r="K62">
            <v>0</v>
          </cell>
          <cell r="L62">
            <v>0</v>
          </cell>
          <cell r="M62">
            <v>105</v>
          </cell>
          <cell r="N62">
            <v>1</v>
          </cell>
          <cell r="O62">
            <v>0</v>
          </cell>
          <cell r="P62">
            <v>0</v>
          </cell>
          <cell r="Q62">
            <v>0</v>
          </cell>
          <cell r="R62">
            <v>0</v>
          </cell>
        </row>
        <row r="63">
          <cell r="I63">
            <v>105000.2</v>
          </cell>
          <cell r="J63">
            <v>0</v>
          </cell>
          <cell r="K63">
            <v>0</v>
          </cell>
          <cell r="L63">
            <v>0</v>
          </cell>
          <cell r="M63">
            <v>105</v>
          </cell>
          <cell r="N63">
            <v>2</v>
          </cell>
          <cell r="O63">
            <v>0</v>
          </cell>
          <cell r="P63">
            <v>0</v>
          </cell>
          <cell r="Q63">
            <v>0</v>
          </cell>
          <cell r="R63">
            <v>0</v>
          </cell>
        </row>
        <row r="64">
          <cell r="I64">
            <v>105000.3</v>
          </cell>
          <cell r="J64">
            <v>0</v>
          </cell>
          <cell r="K64">
            <v>0</v>
          </cell>
          <cell r="L64">
            <v>0</v>
          </cell>
          <cell r="M64">
            <v>105</v>
          </cell>
          <cell r="N64">
            <v>3</v>
          </cell>
          <cell r="O64">
            <v>0</v>
          </cell>
          <cell r="P64">
            <v>0</v>
          </cell>
          <cell r="Q64">
            <v>0</v>
          </cell>
          <cell r="R64">
            <v>0</v>
          </cell>
        </row>
        <row r="65">
          <cell r="I65">
            <v>105002</v>
          </cell>
          <cell r="J65">
            <v>20641</v>
          </cell>
          <cell r="K65">
            <v>20641</v>
          </cell>
          <cell r="L65">
            <v>0</v>
          </cell>
          <cell r="M65">
            <v>105</v>
          </cell>
          <cell r="N65">
            <v>0</v>
          </cell>
          <cell r="O65">
            <v>2</v>
          </cell>
          <cell r="P65">
            <v>1109061</v>
          </cell>
          <cell r="Q65">
            <v>1065557</v>
          </cell>
          <cell r="R65">
            <v>43504</v>
          </cell>
        </row>
        <row r="66">
          <cell r="I66">
            <v>105007</v>
          </cell>
          <cell r="J66">
            <v>43063</v>
          </cell>
          <cell r="K66">
            <v>43063</v>
          </cell>
          <cell r="L66">
            <v>0</v>
          </cell>
          <cell r="M66">
            <v>105</v>
          </cell>
          <cell r="N66">
            <v>0</v>
          </cell>
          <cell r="O66">
            <v>7</v>
          </cell>
          <cell r="P66">
            <v>2313860</v>
          </cell>
          <cell r="Q66">
            <v>1966781</v>
          </cell>
          <cell r="R66">
            <v>347079</v>
          </cell>
        </row>
        <row r="67">
          <cell r="I67">
            <v>105008.1</v>
          </cell>
          <cell r="J67">
            <v>2345</v>
          </cell>
          <cell r="K67">
            <v>2345</v>
          </cell>
          <cell r="L67">
            <v>0</v>
          </cell>
          <cell r="M67">
            <v>105</v>
          </cell>
          <cell r="N67">
            <v>1</v>
          </cell>
          <cell r="O67">
            <v>8</v>
          </cell>
          <cell r="P67">
            <v>126017</v>
          </cell>
          <cell r="Q67">
            <v>115068</v>
          </cell>
          <cell r="R67">
            <v>10949</v>
          </cell>
        </row>
        <row r="68">
          <cell r="I68">
            <v>105008.2</v>
          </cell>
          <cell r="J68">
            <v>1859</v>
          </cell>
          <cell r="K68">
            <v>1859</v>
          </cell>
          <cell r="L68">
            <v>0</v>
          </cell>
          <cell r="M68">
            <v>105</v>
          </cell>
          <cell r="N68">
            <v>2</v>
          </cell>
          <cell r="O68">
            <v>8</v>
          </cell>
          <cell r="P68">
            <v>99877</v>
          </cell>
          <cell r="Q68">
            <v>83394</v>
          </cell>
          <cell r="R68">
            <v>16483</v>
          </cell>
        </row>
        <row r="69">
          <cell r="I69">
            <v>105009</v>
          </cell>
          <cell r="J69">
            <v>0</v>
          </cell>
          <cell r="K69">
            <v>0</v>
          </cell>
          <cell r="L69">
            <v>0</v>
          </cell>
          <cell r="M69">
            <v>105</v>
          </cell>
          <cell r="N69">
            <v>0</v>
          </cell>
          <cell r="O69">
            <v>9</v>
          </cell>
          <cell r="P69">
            <v>0</v>
          </cell>
          <cell r="Q69">
            <v>0</v>
          </cell>
          <cell r="R69">
            <v>0</v>
          </cell>
        </row>
        <row r="70">
          <cell r="I70">
            <v>105009.1</v>
          </cell>
          <cell r="J70">
            <v>15779</v>
          </cell>
          <cell r="K70">
            <v>15779</v>
          </cell>
          <cell r="L70">
            <v>0</v>
          </cell>
          <cell r="M70">
            <v>105</v>
          </cell>
          <cell r="N70">
            <v>1</v>
          </cell>
          <cell r="O70">
            <v>9</v>
          </cell>
          <cell r="P70">
            <v>847836</v>
          </cell>
          <cell r="Q70">
            <v>798468</v>
          </cell>
          <cell r="R70">
            <v>49368</v>
          </cell>
        </row>
        <row r="71">
          <cell r="I71">
            <v>105009.2</v>
          </cell>
          <cell r="J71">
            <v>10848</v>
          </cell>
          <cell r="K71">
            <v>10848</v>
          </cell>
          <cell r="L71">
            <v>0</v>
          </cell>
          <cell r="M71">
            <v>105</v>
          </cell>
          <cell r="N71">
            <v>2</v>
          </cell>
          <cell r="O71">
            <v>9</v>
          </cell>
          <cell r="P71">
            <v>582901</v>
          </cell>
          <cell r="Q71">
            <v>505903</v>
          </cell>
          <cell r="R71">
            <v>76998</v>
          </cell>
        </row>
        <row r="72">
          <cell r="I72">
            <v>105014</v>
          </cell>
          <cell r="J72">
            <v>0</v>
          </cell>
          <cell r="K72">
            <v>0</v>
          </cell>
          <cell r="L72">
            <v>0</v>
          </cell>
          <cell r="M72">
            <v>105</v>
          </cell>
          <cell r="N72">
            <v>0</v>
          </cell>
          <cell r="O72">
            <v>14</v>
          </cell>
          <cell r="P72">
            <v>0</v>
          </cell>
          <cell r="Q72">
            <v>0</v>
          </cell>
          <cell r="R72">
            <v>0</v>
          </cell>
        </row>
        <row r="73">
          <cell r="I73">
            <v>105023</v>
          </cell>
          <cell r="J73">
            <v>2609</v>
          </cell>
          <cell r="K73">
            <v>2609</v>
          </cell>
          <cell r="L73">
            <v>0</v>
          </cell>
          <cell r="M73">
            <v>105</v>
          </cell>
          <cell r="N73">
            <v>0</v>
          </cell>
          <cell r="O73">
            <v>23</v>
          </cell>
          <cell r="P73">
            <v>140210</v>
          </cell>
          <cell r="Q73">
            <v>128647</v>
          </cell>
          <cell r="R73">
            <v>11563</v>
          </cell>
        </row>
        <row r="74">
          <cell r="I74">
            <v>105023.1</v>
          </cell>
          <cell r="J74">
            <v>2693</v>
          </cell>
          <cell r="K74">
            <v>2693</v>
          </cell>
          <cell r="L74">
            <v>0</v>
          </cell>
          <cell r="M74">
            <v>105</v>
          </cell>
          <cell r="N74">
            <v>1</v>
          </cell>
          <cell r="O74">
            <v>23</v>
          </cell>
          <cell r="P74">
            <v>144684</v>
          </cell>
          <cell r="Q74">
            <v>131545</v>
          </cell>
          <cell r="R74">
            <v>13139</v>
          </cell>
        </row>
        <row r="75">
          <cell r="I75">
            <v>105025</v>
          </cell>
          <cell r="J75">
            <v>21320</v>
          </cell>
          <cell r="K75">
            <v>21320</v>
          </cell>
          <cell r="L75">
            <v>0</v>
          </cell>
          <cell r="M75">
            <v>105</v>
          </cell>
          <cell r="N75">
            <v>0</v>
          </cell>
          <cell r="O75">
            <v>25</v>
          </cell>
          <cell r="P75">
            <v>1145570</v>
          </cell>
          <cell r="Q75">
            <v>973734</v>
          </cell>
          <cell r="R75">
            <v>171836</v>
          </cell>
        </row>
        <row r="76">
          <cell r="I76">
            <v>105025.1</v>
          </cell>
          <cell r="J76">
            <v>23517</v>
          </cell>
          <cell r="K76">
            <v>23517</v>
          </cell>
          <cell r="L76">
            <v>0</v>
          </cell>
          <cell r="M76">
            <v>105</v>
          </cell>
          <cell r="N76">
            <v>1</v>
          </cell>
          <cell r="O76">
            <v>25</v>
          </cell>
          <cell r="P76">
            <v>1263615</v>
          </cell>
          <cell r="Q76">
            <v>1201179</v>
          </cell>
          <cell r="R76">
            <v>62436</v>
          </cell>
        </row>
        <row r="77">
          <cell r="I77">
            <v>105030</v>
          </cell>
          <cell r="J77">
            <v>130</v>
          </cell>
          <cell r="K77">
            <v>130</v>
          </cell>
          <cell r="L77">
            <v>0</v>
          </cell>
          <cell r="M77">
            <v>105</v>
          </cell>
          <cell r="N77">
            <v>0</v>
          </cell>
          <cell r="O77">
            <v>30</v>
          </cell>
          <cell r="P77">
            <v>6996</v>
          </cell>
          <cell r="Q77">
            <v>6996</v>
          </cell>
          <cell r="R77">
            <v>0</v>
          </cell>
        </row>
        <row r="78">
          <cell r="I78">
            <v>105034</v>
          </cell>
          <cell r="J78">
            <v>0</v>
          </cell>
          <cell r="K78">
            <v>0</v>
          </cell>
          <cell r="L78">
            <v>0</v>
          </cell>
          <cell r="M78">
            <v>105</v>
          </cell>
          <cell r="N78">
            <v>0</v>
          </cell>
          <cell r="O78">
            <v>34</v>
          </cell>
          <cell r="P78">
            <v>0</v>
          </cell>
          <cell r="Q78">
            <v>0</v>
          </cell>
          <cell r="R78">
            <v>0</v>
          </cell>
        </row>
        <row r="79">
          <cell r="I79">
            <v>105040</v>
          </cell>
          <cell r="J79">
            <v>679</v>
          </cell>
          <cell r="K79">
            <v>679</v>
          </cell>
          <cell r="L79">
            <v>0</v>
          </cell>
          <cell r="M79">
            <v>105</v>
          </cell>
          <cell r="N79">
            <v>0</v>
          </cell>
          <cell r="O79">
            <v>40</v>
          </cell>
          <cell r="P79">
            <v>36491</v>
          </cell>
          <cell r="Q79">
            <v>33309</v>
          </cell>
          <cell r="R79">
            <v>3182</v>
          </cell>
        </row>
        <row r="80">
          <cell r="I80">
            <v>105041</v>
          </cell>
          <cell r="J80">
            <v>1313</v>
          </cell>
          <cell r="K80">
            <v>1313</v>
          </cell>
          <cell r="L80">
            <v>0</v>
          </cell>
          <cell r="M80">
            <v>105</v>
          </cell>
          <cell r="N80">
            <v>0</v>
          </cell>
          <cell r="O80">
            <v>41</v>
          </cell>
          <cell r="P80">
            <v>70558</v>
          </cell>
          <cell r="Q80">
            <v>61899</v>
          </cell>
          <cell r="R80">
            <v>8659</v>
          </cell>
        </row>
        <row r="81">
          <cell r="I81">
            <v>105041.1</v>
          </cell>
          <cell r="J81">
            <v>1408</v>
          </cell>
          <cell r="K81">
            <v>1408</v>
          </cell>
          <cell r="L81">
            <v>0</v>
          </cell>
          <cell r="M81">
            <v>105</v>
          </cell>
          <cell r="N81">
            <v>1</v>
          </cell>
          <cell r="O81">
            <v>41</v>
          </cell>
          <cell r="P81">
            <v>75670</v>
          </cell>
          <cell r="Q81">
            <v>66035</v>
          </cell>
          <cell r="R81">
            <v>9635</v>
          </cell>
        </row>
        <row r="82">
          <cell r="I82">
            <v>105048</v>
          </cell>
          <cell r="J82">
            <v>1827</v>
          </cell>
          <cell r="K82">
            <v>1827</v>
          </cell>
          <cell r="L82">
            <v>0</v>
          </cell>
          <cell r="M82">
            <v>105</v>
          </cell>
          <cell r="N82">
            <v>0</v>
          </cell>
          <cell r="O82">
            <v>48</v>
          </cell>
          <cell r="P82">
            <v>98189</v>
          </cell>
          <cell r="Q82">
            <v>83590</v>
          </cell>
          <cell r="R82">
            <v>14599</v>
          </cell>
        </row>
        <row r="83">
          <cell r="I83">
            <v>105050</v>
          </cell>
          <cell r="J83">
            <v>0</v>
          </cell>
          <cell r="K83">
            <v>0</v>
          </cell>
          <cell r="L83">
            <v>0</v>
          </cell>
          <cell r="M83">
            <v>105</v>
          </cell>
          <cell r="N83">
            <v>0</v>
          </cell>
          <cell r="O83">
            <v>50</v>
          </cell>
          <cell r="P83">
            <v>0</v>
          </cell>
          <cell r="Q83">
            <v>0</v>
          </cell>
          <cell r="R83">
            <v>0</v>
          </cell>
        </row>
        <row r="84">
          <cell r="I84">
            <v>105056</v>
          </cell>
          <cell r="J84">
            <v>111</v>
          </cell>
          <cell r="K84">
            <v>111</v>
          </cell>
          <cell r="L84">
            <v>0</v>
          </cell>
          <cell r="M84">
            <v>105</v>
          </cell>
          <cell r="N84">
            <v>0</v>
          </cell>
          <cell r="O84">
            <v>56</v>
          </cell>
          <cell r="P84">
            <v>5964</v>
          </cell>
          <cell r="Q84">
            <v>5964</v>
          </cell>
          <cell r="R84">
            <v>0</v>
          </cell>
        </row>
        <row r="85">
          <cell r="I85">
            <v>105082</v>
          </cell>
          <cell r="J85">
            <v>2033</v>
          </cell>
          <cell r="K85">
            <v>2033</v>
          </cell>
          <cell r="L85">
            <v>0</v>
          </cell>
          <cell r="M85">
            <v>105</v>
          </cell>
          <cell r="N85">
            <v>0</v>
          </cell>
          <cell r="O85">
            <v>82</v>
          </cell>
          <cell r="P85">
            <v>109223</v>
          </cell>
          <cell r="Q85">
            <v>86458</v>
          </cell>
          <cell r="R85">
            <v>22765</v>
          </cell>
        </row>
        <row r="86">
          <cell r="I86">
            <v>105082.1</v>
          </cell>
          <cell r="J86">
            <v>1781</v>
          </cell>
          <cell r="K86">
            <v>1781</v>
          </cell>
          <cell r="L86">
            <v>0</v>
          </cell>
          <cell r="M86">
            <v>105</v>
          </cell>
          <cell r="N86">
            <v>1</v>
          </cell>
          <cell r="O86">
            <v>82</v>
          </cell>
          <cell r="P86">
            <v>95688</v>
          </cell>
          <cell r="Q86">
            <v>78169</v>
          </cell>
          <cell r="R86">
            <v>17519</v>
          </cell>
        </row>
        <row r="87">
          <cell r="I87">
            <v>105082.2</v>
          </cell>
          <cell r="J87">
            <v>2122</v>
          </cell>
          <cell r="K87">
            <v>2122</v>
          </cell>
          <cell r="L87">
            <v>0</v>
          </cell>
          <cell r="M87">
            <v>105</v>
          </cell>
          <cell r="N87">
            <v>2</v>
          </cell>
          <cell r="O87">
            <v>82</v>
          </cell>
          <cell r="P87">
            <v>114037</v>
          </cell>
          <cell r="Q87">
            <v>87665</v>
          </cell>
          <cell r="R87">
            <v>26372</v>
          </cell>
        </row>
        <row r="88">
          <cell r="I88">
            <v>105097</v>
          </cell>
          <cell r="J88">
            <v>902</v>
          </cell>
          <cell r="K88">
            <v>902</v>
          </cell>
          <cell r="L88">
            <v>0</v>
          </cell>
          <cell r="M88">
            <v>105</v>
          </cell>
          <cell r="N88">
            <v>0</v>
          </cell>
          <cell r="O88">
            <v>97</v>
          </cell>
          <cell r="P88">
            <v>48440</v>
          </cell>
          <cell r="Q88">
            <v>44462</v>
          </cell>
          <cell r="R88">
            <v>3978</v>
          </cell>
        </row>
        <row r="89">
          <cell r="I89">
            <v>105097.1</v>
          </cell>
          <cell r="J89">
            <v>1228</v>
          </cell>
          <cell r="K89">
            <v>1228</v>
          </cell>
          <cell r="L89">
            <v>0</v>
          </cell>
          <cell r="M89">
            <v>105</v>
          </cell>
          <cell r="N89">
            <v>1</v>
          </cell>
          <cell r="O89">
            <v>97</v>
          </cell>
          <cell r="P89">
            <v>65975</v>
          </cell>
          <cell r="Q89">
            <v>50714</v>
          </cell>
          <cell r="R89">
            <v>15261</v>
          </cell>
        </row>
        <row r="90">
          <cell r="I90">
            <v>105097.2</v>
          </cell>
          <cell r="J90">
            <v>1263</v>
          </cell>
          <cell r="K90">
            <v>1263</v>
          </cell>
          <cell r="L90">
            <v>0</v>
          </cell>
          <cell r="M90">
            <v>105</v>
          </cell>
          <cell r="N90">
            <v>2</v>
          </cell>
          <cell r="O90">
            <v>97</v>
          </cell>
          <cell r="P90">
            <v>67857</v>
          </cell>
          <cell r="Q90">
            <v>52258</v>
          </cell>
          <cell r="R90">
            <v>15599</v>
          </cell>
        </row>
        <row r="91">
          <cell r="I91">
            <v>105102.2</v>
          </cell>
          <cell r="J91">
            <v>1745</v>
          </cell>
          <cell r="K91">
            <v>1745</v>
          </cell>
          <cell r="L91">
            <v>0</v>
          </cell>
          <cell r="M91">
            <v>105</v>
          </cell>
          <cell r="N91">
            <v>2</v>
          </cell>
          <cell r="O91">
            <v>102</v>
          </cell>
          <cell r="P91">
            <v>93755</v>
          </cell>
          <cell r="Q91">
            <v>76673</v>
          </cell>
          <cell r="R91">
            <v>17082</v>
          </cell>
        </row>
        <row r="92">
          <cell r="I92">
            <v>105108</v>
          </cell>
          <cell r="J92">
            <v>3053</v>
          </cell>
          <cell r="K92">
            <v>3053</v>
          </cell>
          <cell r="L92">
            <v>0</v>
          </cell>
          <cell r="M92">
            <v>105</v>
          </cell>
          <cell r="N92">
            <v>0</v>
          </cell>
          <cell r="O92">
            <v>108</v>
          </cell>
          <cell r="P92">
            <v>164062</v>
          </cell>
          <cell r="Q92">
            <v>162431</v>
          </cell>
          <cell r="R92">
            <v>1631</v>
          </cell>
        </row>
        <row r="93">
          <cell r="I93">
            <v>105108.1</v>
          </cell>
          <cell r="J93">
            <v>2820</v>
          </cell>
          <cell r="K93">
            <v>2820</v>
          </cell>
          <cell r="L93">
            <v>0</v>
          </cell>
          <cell r="M93">
            <v>105</v>
          </cell>
          <cell r="N93">
            <v>1</v>
          </cell>
          <cell r="O93">
            <v>108</v>
          </cell>
          <cell r="P93">
            <v>151541</v>
          </cell>
          <cell r="Q93">
            <v>149746</v>
          </cell>
          <cell r="R93">
            <v>1795</v>
          </cell>
        </row>
        <row r="94">
          <cell r="I94">
            <v>105108.2</v>
          </cell>
          <cell r="J94">
            <v>4480</v>
          </cell>
          <cell r="K94">
            <v>4480</v>
          </cell>
          <cell r="L94">
            <v>0</v>
          </cell>
          <cell r="M94">
            <v>105</v>
          </cell>
          <cell r="N94">
            <v>2</v>
          </cell>
          <cell r="O94">
            <v>108</v>
          </cell>
          <cell r="P94">
            <v>240738</v>
          </cell>
          <cell r="Q94">
            <v>237308</v>
          </cell>
          <cell r="R94">
            <v>3430</v>
          </cell>
        </row>
        <row r="95">
          <cell r="I95">
            <v>105117.1</v>
          </cell>
          <cell r="J95">
            <v>2574</v>
          </cell>
          <cell r="K95">
            <v>2574</v>
          </cell>
          <cell r="L95">
            <v>0</v>
          </cell>
          <cell r="M95">
            <v>105</v>
          </cell>
          <cell r="N95">
            <v>1</v>
          </cell>
          <cell r="O95">
            <v>117</v>
          </cell>
          <cell r="P95">
            <v>138312</v>
          </cell>
          <cell r="Q95">
            <v>135669</v>
          </cell>
          <cell r="R95">
            <v>2643</v>
          </cell>
        </row>
        <row r="96">
          <cell r="I96">
            <v>105117.2</v>
          </cell>
          <cell r="J96">
            <v>2569</v>
          </cell>
          <cell r="K96">
            <v>2569</v>
          </cell>
          <cell r="L96">
            <v>0</v>
          </cell>
          <cell r="M96">
            <v>105</v>
          </cell>
          <cell r="N96">
            <v>2</v>
          </cell>
          <cell r="O96">
            <v>117</v>
          </cell>
          <cell r="P96">
            <v>138013</v>
          </cell>
          <cell r="Q96">
            <v>135827</v>
          </cell>
          <cell r="R96">
            <v>2186</v>
          </cell>
        </row>
        <row r="97">
          <cell r="I97">
            <v>105125.1</v>
          </cell>
          <cell r="J97">
            <v>2731</v>
          </cell>
          <cell r="K97">
            <v>2731</v>
          </cell>
          <cell r="L97">
            <v>0</v>
          </cell>
          <cell r="M97">
            <v>105</v>
          </cell>
          <cell r="N97">
            <v>1</v>
          </cell>
          <cell r="O97">
            <v>125</v>
          </cell>
          <cell r="P97">
            <v>146739</v>
          </cell>
          <cell r="Q97">
            <v>116060</v>
          </cell>
          <cell r="R97">
            <v>30679</v>
          </cell>
        </row>
        <row r="98">
          <cell r="I98">
            <v>105125.2</v>
          </cell>
          <cell r="J98">
            <v>3008</v>
          </cell>
          <cell r="K98">
            <v>3008</v>
          </cell>
          <cell r="L98">
            <v>0</v>
          </cell>
          <cell r="M98">
            <v>105</v>
          </cell>
          <cell r="N98">
            <v>2</v>
          </cell>
          <cell r="O98">
            <v>125</v>
          </cell>
          <cell r="P98">
            <v>161612</v>
          </cell>
          <cell r="Q98">
            <v>128931</v>
          </cell>
          <cell r="R98">
            <v>32681</v>
          </cell>
        </row>
        <row r="99">
          <cell r="I99">
            <v>105127</v>
          </cell>
          <cell r="J99">
            <v>2331</v>
          </cell>
          <cell r="K99">
            <v>2331</v>
          </cell>
          <cell r="L99">
            <v>0</v>
          </cell>
          <cell r="M99">
            <v>105</v>
          </cell>
          <cell r="N99">
            <v>0</v>
          </cell>
          <cell r="O99">
            <v>127</v>
          </cell>
          <cell r="P99">
            <v>125264</v>
          </cell>
          <cell r="Q99">
            <v>112535</v>
          </cell>
          <cell r="R99">
            <v>12729</v>
          </cell>
        </row>
        <row r="100">
          <cell r="I100">
            <v>105127.1</v>
          </cell>
          <cell r="J100">
            <v>0</v>
          </cell>
          <cell r="K100">
            <v>0</v>
          </cell>
          <cell r="L100">
            <v>0</v>
          </cell>
          <cell r="M100">
            <v>105</v>
          </cell>
          <cell r="N100">
            <v>1</v>
          </cell>
          <cell r="O100">
            <v>127</v>
          </cell>
          <cell r="P100">
            <v>0</v>
          </cell>
          <cell r="Q100">
            <v>0</v>
          </cell>
          <cell r="R100">
            <v>0</v>
          </cell>
        </row>
        <row r="101">
          <cell r="I101">
            <v>105134</v>
          </cell>
          <cell r="J101">
            <v>11011</v>
          </cell>
          <cell r="K101">
            <v>11011</v>
          </cell>
          <cell r="L101">
            <v>0</v>
          </cell>
          <cell r="M101">
            <v>105</v>
          </cell>
          <cell r="N101">
            <v>0</v>
          </cell>
          <cell r="O101">
            <v>134</v>
          </cell>
          <cell r="P101">
            <v>591618</v>
          </cell>
          <cell r="Q101">
            <v>581236</v>
          </cell>
          <cell r="R101">
            <v>10382</v>
          </cell>
        </row>
        <row r="102">
          <cell r="I102">
            <v>105134.1</v>
          </cell>
          <cell r="J102">
            <v>24856</v>
          </cell>
          <cell r="K102">
            <v>24856</v>
          </cell>
          <cell r="L102">
            <v>0</v>
          </cell>
          <cell r="M102">
            <v>105</v>
          </cell>
          <cell r="N102">
            <v>1</v>
          </cell>
          <cell r="O102">
            <v>134</v>
          </cell>
          <cell r="P102">
            <v>1335580</v>
          </cell>
          <cell r="Q102">
            <v>1300000</v>
          </cell>
          <cell r="R102">
            <v>35580</v>
          </cell>
        </row>
        <row r="103">
          <cell r="I103">
            <v>105139</v>
          </cell>
          <cell r="J103">
            <v>0</v>
          </cell>
          <cell r="K103">
            <v>0</v>
          </cell>
          <cell r="L103">
            <v>0</v>
          </cell>
          <cell r="M103">
            <v>105</v>
          </cell>
          <cell r="N103">
            <v>0</v>
          </cell>
          <cell r="O103">
            <v>139</v>
          </cell>
          <cell r="P103">
            <v>0</v>
          </cell>
          <cell r="Q103">
            <v>0</v>
          </cell>
          <cell r="R103">
            <v>0</v>
          </cell>
        </row>
        <row r="104">
          <cell r="I104">
            <v>105140.2</v>
          </cell>
          <cell r="J104">
            <v>20951</v>
          </cell>
          <cell r="K104">
            <v>20951</v>
          </cell>
          <cell r="L104">
            <v>0</v>
          </cell>
          <cell r="M104">
            <v>105</v>
          </cell>
          <cell r="N104">
            <v>2</v>
          </cell>
          <cell r="O104">
            <v>140</v>
          </cell>
          <cell r="P104">
            <v>1125742</v>
          </cell>
          <cell r="Q104">
            <v>1035050</v>
          </cell>
          <cell r="R104">
            <v>90692</v>
          </cell>
        </row>
        <row r="105">
          <cell r="I105">
            <v>105141</v>
          </cell>
          <cell r="J105">
            <v>111</v>
          </cell>
          <cell r="K105">
            <v>111</v>
          </cell>
          <cell r="L105">
            <v>0</v>
          </cell>
          <cell r="M105">
            <v>105</v>
          </cell>
          <cell r="N105">
            <v>0</v>
          </cell>
          <cell r="O105">
            <v>141</v>
          </cell>
          <cell r="P105">
            <v>5968</v>
          </cell>
          <cell r="Q105">
            <v>5073</v>
          </cell>
          <cell r="R105">
            <v>895</v>
          </cell>
        </row>
        <row r="106">
          <cell r="I106">
            <v>105164</v>
          </cell>
          <cell r="J106">
            <v>2636</v>
          </cell>
          <cell r="K106">
            <v>2636</v>
          </cell>
          <cell r="L106">
            <v>0</v>
          </cell>
          <cell r="M106">
            <v>105</v>
          </cell>
          <cell r="N106">
            <v>0</v>
          </cell>
          <cell r="O106">
            <v>164</v>
          </cell>
          <cell r="P106">
            <v>141648</v>
          </cell>
          <cell r="Q106">
            <v>132500</v>
          </cell>
          <cell r="R106">
            <v>9148</v>
          </cell>
        </row>
        <row r="107">
          <cell r="I107">
            <v>105164.1</v>
          </cell>
          <cell r="J107">
            <v>0</v>
          </cell>
          <cell r="K107">
            <v>0</v>
          </cell>
          <cell r="L107">
            <v>0</v>
          </cell>
          <cell r="M107">
            <v>105</v>
          </cell>
          <cell r="N107">
            <v>1</v>
          </cell>
          <cell r="O107">
            <v>164</v>
          </cell>
          <cell r="P107">
            <v>0</v>
          </cell>
          <cell r="Q107">
            <v>0</v>
          </cell>
          <cell r="R107">
            <v>0</v>
          </cell>
        </row>
        <row r="108">
          <cell r="I108">
            <v>105182</v>
          </cell>
          <cell r="J108">
            <v>875</v>
          </cell>
          <cell r="K108">
            <v>875</v>
          </cell>
          <cell r="L108">
            <v>0</v>
          </cell>
          <cell r="M108">
            <v>105</v>
          </cell>
          <cell r="N108">
            <v>0</v>
          </cell>
          <cell r="O108">
            <v>182</v>
          </cell>
          <cell r="P108">
            <v>46999</v>
          </cell>
          <cell r="Q108">
            <v>46204</v>
          </cell>
          <cell r="R108">
            <v>795</v>
          </cell>
        </row>
        <row r="109">
          <cell r="I109">
            <v>105195</v>
          </cell>
          <cell r="J109">
            <v>1767</v>
          </cell>
          <cell r="K109">
            <v>1767</v>
          </cell>
          <cell r="L109">
            <v>0</v>
          </cell>
          <cell r="M109">
            <v>105</v>
          </cell>
          <cell r="N109">
            <v>0</v>
          </cell>
          <cell r="O109">
            <v>195</v>
          </cell>
          <cell r="P109">
            <v>94967</v>
          </cell>
          <cell r="Q109">
            <v>86613</v>
          </cell>
          <cell r="R109">
            <v>8354</v>
          </cell>
        </row>
        <row r="110">
          <cell r="I110">
            <v>105195.1</v>
          </cell>
          <cell r="J110">
            <v>1602</v>
          </cell>
          <cell r="K110">
            <v>1602</v>
          </cell>
          <cell r="L110">
            <v>0</v>
          </cell>
          <cell r="M110">
            <v>105</v>
          </cell>
          <cell r="N110">
            <v>1</v>
          </cell>
          <cell r="O110">
            <v>195</v>
          </cell>
          <cell r="P110">
            <v>86062</v>
          </cell>
          <cell r="Q110">
            <v>76864</v>
          </cell>
          <cell r="R110">
            <v>9198</v>
          </cell>
        </row>
        <row r="111">
          <cell r="I111">
            <v>105195.2</v>
          </cell>
          <cell r="J111">
            <v>1666</v>
          </cell>
          <cell r="K111">
            <v>1666</v>
          </cell>
          <cell r="L111">
            <v>0</v>
          </cell>
          <cell r="M111">
            <v>105</v>
          </cell>
          <cell r="N111">
            <v>2</v>
          </cell>
          <cell r="O111">
            <v>195</v>
          </cell>
          <cell r="P111">
            <v>89501</v>
          </cell>
          <cell r="Q111">
            <v>75655</v>
          </cell>
          <cell r="R111">
            <v>13846</v>
          </cell>
        </row>
        <row r="112">
          <cell r="I112">
            <v>105196.2</v>
          </cell>
          <cell r="J112">
            <v>24335</v>
          </cell>
          <cell r="K112">
            <v>24335</v>
          </cell>
          <cell r="L112">
            <v>0</v>
          </cell>
          <cell r="M112">
            <v>105</v>
          </cell>
          <cell r="N112">
            <v>2</v>
          </cell>
          <cell r="O112">
            <v>196</v>
          </cell>
          <cell r="P112">
            <v>1307559</v>
          </cell>
          <cell r="Q112">
            <v>1293054</v>
          </cell>
          <cell r="R112">
            <v>14505</v>
          </cell>
        </row>
        <row r="113">
          <cell r="I113">
            <v>105210</v>
          </cell>
          <cell r="J113">
            <v>2388</v>
          </cell>
          <cell r="K113">
            <v>2388</v>
          </cell>
          <cell r="L113">
            <v>0</v>
          </cell>
          <cell r="M113">
            <v>105</v>
          </cell>
          <cell r="N113">
            <v>0</v>
          </cell>
          <cell r="O113">
            <v>210</v>
          </cell>
          <cell r="P113">
            <v>128318</v>
          </cell>
          <cell r="Q113">
            <v>125489</v>
          </cell>
          <cell r="R113">
            <v>2829</v>
          </cell>
        </row>
        <row r="114">
          <cell r="I114">
            <v>105211</v>
          </cell>
          <cell r="J114">
            <v>47181</v>
          </cell>
          <cell r="K114">
            <v>47181</v>
          </cell>
          <cell r="L114">
            <v>0</v>
          </cell>
          <cell r="M114">
            <v>105</v>
          </cell>
          <cell r="N114">
            <v>0</v>
          </cell>
          <cell r="O114">
            <v>211</v>
          </cell>
          <cell r="P114">
            <v>2535141</v>
          </cell>
          <cell r="Q114">
            <v>2517240</v>
          </cell>
          <cell r="R114">
            <v>17901</v>
          </cell>
        </row>
        <row r="115">
          <cell r="I115">
            <v>105211.1</v>
          </cell>
          <cell r="J115">
            <v>33644</v>
          </cell>
          <cell r="K115">
            <v>33644</v>
          </cell>
          <cell r="L115">
            <v>0</v>
          </cell>
          <cell r="M115">
            <v>105</v>
          </cell>
          <cell r="N115">
            <v>1</v>
          </cell>
          <cell r="O115">
            <v>211</v>
          </cell>
          <cell r="P115">
            <v>1807779</v>
          </cell>
          <cell r="Q115">
            <v>1798144</v>
          </cell>
          <cell r="R115">
            <v>9635</v>
          </cell>
        </row>
        <row r="116">
          <cell r="I116">
            <v>105211.2</v>
          </cell>
          <cell r="J116">
            <v>33983</v>
          </cell>
          <cell r="K116">
            <v>33983</v>
          </cell>
          <cell r="L116">
            <v>0</v>
          </cell>
          <cell r="M116">
            <v>105</v>
          </cell>
          <cell r="N116">
            <v>2</v>
          </cell>
          <cell r="O116">
            <v>211</v>
          </cell>
          <cell r="P116">
            <v>1825980</v>
          </cell>
          <cell r="Q116">
            <v>1811475</v>
          </cell>
          <cell r="R116">
            <v>14505</v>
          </cell>
        </row>
        <row r="117">
          <cell r="I117">
            <v>105213.2</v>
          </cell>
          <cell r="J117">
            <v>6900</v>
          </cell>
          <cell r="K117">
            <v>6900</v>
          </cell>
          <cell r="L117">
            <v>0</v>
          </cell>
          <cell r="M117">
            <v>105</v>
          </cell>
          <cell r="N117">
            <v>2</v>
          </cell>
          <cell r="O117">
            <v>213</v>
          </cell>
          <cell r="P117">
            <v>370727</v>
          </cell>
          <cell r="Q117">
            <v>341058</v>
          </cell>
          <cell r="R117">
            <v>29669</v>
          </cell>
        </row>
        <row r="118">
          <cell r="I118">
            <v>105223</v>
          </cell>
          <cell r="J118">
            <v>5165</v>
          </cell>
          <cell r="K118">
            <v>5165</v>
          </cell>
          <cell r="L118">
            <v>0</v>
          </cell>
          <cell r="M118">
            <v>105</v>
          </cell>
          <cell r="N118">
            <v>0</v>
          </cell>
          <cell r="O118">
            <v>223</v>
          </cell>
          <cell r="P118">
            <v>277526</v>
          </cell>
          <cell r="Q118">
            <v>264400</v>
          </cell>
          <cell r="R118">
            <v>13126</v>
          </cell>
        </row>
        <row r="119">
          <cell r="I119">
            <v>105223.1</v>
          </cell>
          <cell r="J119">
            <v>6797</v>
          </cell>
          <cell r="K119">
            <v>6797</v>
          </cell>
          <cell r="L119">
            <v>0</v>
          </cell>
          <cell r="M119">
            <v>105</v>
          </cell>
          <cell r="N119">
            <v>1</v>
          </cell>
          <cell r="O119">
            <v>223</v>
          </cell>
          <cell r="P119">
            <v>365227</v>
          </cell>
          <cell r="Q119">
            <v>345518</v>
          </cell>
          <cell r="R119">
            <v>19709</v>
          </cell>
        </row>
        <row r="120">
          <cell r="I120">
            <v>105236</v>
          </cell>
          <cell r="J120">
            <v>503</v>
          </cell>
          <cell r="K120">
            <v>503</v>
          </cell>
          <cell r="L120">
            <v>0</v>
          </cell>
          <cell r="M120">
            <v>105</v>
          </cell>
          <cell r="N120">
            <v>0</v>
          </cell>
          <cell r="O120">
            <v>236</v>
          </cell>
          <cell r="P120">
            <v>27051</v>
          </cell>
          <cell r="Q120">
            <v>22914</v>
          </cell>
          <cell r="R120">
            <v>4137</v>
          </cell>
        </row>
        <row r="121">
          <cell r="I121">
            <v>105241</v>
          </cell>
          <cell r="J121">
            <v>3319</v>
          </cell>
          <cell r="K121">
            <v>3319</v>
          </cell>
          <cell r="L121">
            <v>0</v>
          </cell>
          <cell r="M121">
            <v>105</v>
          </cell>
          <cell r="N121">
            <v>0</v>
          </cell>
          <cell r="O121">
            <v>241</v>
          </cell>
          <cell r="P121">
            <v>178318</v>
          </cell>
          <cell r="Q121">
            <v>175489</v>
          </cell>
          <cell r="R121">
            <v>2829</v>
          </cell>
        </row>
        <row r="122">
          <cell r="I122">
            <v>105241.1</v>
          </cell>
          <cell r="J122">
            <v>924</v>
          </cell>
          <cell r="K122">
            <v>924</v>
          </cell>
          <cell r="L122">
            <v>0</v>
          </cell>
          <cell r="M122">
            <v>105</v>
          </cell>
          <cell r="N122">
            <v>1</v>
          </cell>
          <cell r="O122">
            <v>241</v>
          </cell>
          <cell r="P122">
            <v>49640</v>
          </cell>
          <cell r="Q122">
            <v>47273</v>
          </cell>
          <cell r="R122">
            <v>2367</v>
          </cell>
        </row>
        <row r="123">
          <cell r="I123">
            <v>105241.2</v>
          </cell>
          <cell r="J123">
            <v>999</v>
          </cell>
          <cell r="K123">
            <v>999</v>
          </cell>
          <cell r="L123">
            <v>0</v>
          </cell>
          <cell r="M123">
            <v>105</v>
          </cell>
          <cell r="N123">
            <v>2</v>
          </cell>
          <cell r="O123">
            <v>241</v>
          </cell>
          <cell r="P123">
            <v>53656</v>
          </cell>
          <cell r="Q123">
            <v>51698</v>
          </cell>
          <cell r="R123">
            <v>1958</v>
          </cell>
        </row>
        <row r="124">
          <cell r="I124">
            <v>105260</v>
          </cell>
          <cell r="J124">
            <v>3403</v>
          </cell>
          <cell r="K124">
            <v>3403</v>
          </cell>
          <cell r="L124">
            <v>0</v>
          </cell>
          <cell r="M124">
            <v>105</v>
          </cell>
          <cell r="N124">
            <v>0</v>
          </cell>
          <cell r="O124">
            <v>260</v>
          </cell>
          <cell r="P124">
            <v>182840</v>
          </cell>
          <cell r="Q124">
            <v>152000</v>
          </cell>
          <cell r="R124">
            <v>30840</v>
          </cell>
        </row>
        <row r="125">
          <cell r="I125">
            <v>105281</v>
          </cell>
          <cell r="J125">
            <v>4271</v>
          </cell>
          <cell r="K125">
            <v>4271</v>
          </cell>
          <cell r="L125">
            <v>0</v>
          </cell>
          <cell r="M125">
            <v>105</v>
          </cell>
          <cell r="N125">
            <v>0</v>
          </cell>
          <cell r="O125">
            <v>281</v>
          </cell>
          <cell r="P125">
            <v>229516</v>
          </cell>
          <cell r="Q125">
            <v>226201</v>
          </cell>
          <cell r="R125">
            <v>3315</v>
          </cell>
        </row>
        <row r="126">
          <cell r="I126">
            <v>105287.1</v>
          </cell>
          <cell r="J126">
            <v>0</v>
          </cell>
          <cell r="K126">
            <v>0</v>
          </cell>
          <cell r="L126">
            <v>0</v>
          </cell>
          <cell r="M126">
            <v>105</v>
          </cell>
          <cell r="N126">
            <v>1</v>
          </cell>
          <cell r="O126">
            <v>287</v>
          </cell>
          <cell r="P126">
            <v>0</v>
          </cell>
          <cell r="Q126">
            <v>0</v>
          </cell>
          <cell r="R126">
            <v>0</v>
          </cell>
        </row>
        <row r="127">
          <cell r="I127">
            <v>105313</v>
          </cell>
          <cell r="J127">
            <v>11702</v>
          </cell>
          <cell r="K127">
            <v>11702</v>
          </cell>
          <cell r="L127">
            <v>0</v>
          </cell>
          <cell r="M127">
            <v>105</v>
          </cell>
          <cell r="N127">
            <v>0</v>
          </cell>
          <cell r="O127">
            <v>313</v>
          </cell>
          <cell r="P127">
            <v>628794</v>
          </cell>
          <cell r="Q127">
            <v>591814</v>
          </cell>
          <cell r="R127">
            <v>36980</v>
          </cell>
        </row>
        <row r="128">
          <cell r="I128">
            <v>105313.1</v>
          </cell>
          <cell r="J128">
            <v>8266</v>
          </cell>
          <cell r="K128">
            <v>8266</v>
          </cell>
          <cell r="L128">
            <v>0</v>
          </cell>
          <cell r="M128">
            <v>105</v>
          </cell>
          <cell r="N128">
            <v>1</v>
          </cell>
          <cell r="O128">
            <v>313</v>
          </cell>
          <cell r="P128">
            <v>444149</v>
          </cell>
          <cell r="Q128">
            <v>408125</v>
          </cell>
          <cell r="R128">
            <v>36024</v>
          </cell>
        </row>
        <row r="129">
          <cell r="I129">
            <v>105313.2</v>
          </cell>
          <cell r="J129">
            <v>9794</v>
          </cell>
          <cell r="K129">
            <v>9794</v>
          </cell>
          <cell r="L129">
            <v>0</v>
          </cell>
          <cell r="M129">
            <v>105</v>
          </cell>
          <cell r="N129">
            <v>2</v>
          </cell>
          <cell r="O129">
            <v>313</v>
          </cell>
          <cell r="P129">
            <v>526238</v>
          </cell>
          <cell r="Q129">
            <v>472677</v>
          </cell>
          <cell r="R129">
            <v>53561</v>
          </cell>
        </row>
        <row r="130">
          <cell r="I130">
            <v>105320.1</v>
          </cell>
          <cell r="J130">
            <v>2153</v>
          </cell>
          <cell r="K130">
            <v>2153</v>
          </cell>
          <cell r="L130">
            <v>0</v>
          </cell>
          <cell r="M130">
            <v>105</v>
          </cell>
          <cell r="N130">
            <v>1</v>
          </cell>
          <cell r="O130">
            <v>320</v>
          </cell>
          <cell r="P130">
            <v>115686</v>
          </cell>
          <cell r="Q130">
            <v>109117</v>
          </cell>
          <cell r="R130">
            <v>6569</v>
          </cell>
        </row>
        <row r="131">
          <cell r="I131">
            <v>105320.2</v>
          </cell>
          <cell r="J131">
            <v>2206</v>
          </cell>
          <cell r="K131">
            <v>2206</v>
          </cell>
          <cell r="L131">
            <v>0</v>
          </cell>
          <cell r="M131">
            <v>105</v>
          </cell>
          <cell r="N131">
            <v>2</v>
          </cell>
          <cell r="O131">
            <v>320</v>
          </cell>
          <cell r="P131">
            <v>118528</v>
          </cell>
          <cell r="Q131">
            <v>108638</v>
          </cell>
          <cell r="R131">
            <v>9890</v>
          </cell>
        </row>
        <row r="132">
          <cell r="I132">
            <v>105381.1</v>
          </cell>
          <cell r="J132">
            <v>2411</v>
          </cell>
          <cell r="K132">
            <v>2411</v>
          </cell>
          <cell r="L132">
            <v>0</v>
          </cell>
          <cell r="M132">
            <v>105</v>
          </cell>
          <cell r="N132">
            <v>1</v>
          </cell>
          <cell r="O132">
            <v>381</v>
          </cell>
          <cell r="P132">
            <v>129527</v>
          </cell>
          <cell r="Q132">
            <v>125148</v>
          </cell>
          <cell r="R132">
            <v>4379</v>
          </cell>
        </row>
        <row r="133">
          <cell r="I133">
            <v>105381.2</v>
          </cell>
          <cell r="J133">
            <v>2454</v>
          </cell>
          <cell r="K133">
            <v>2454</v>
          </cell>
          <cell r="L133">
            <v>0</v>
          </cell>
          <cell r="M133">
            <v>105</v>
          </cell>
          <cell r="N133">
            <v>2</v>
          </cell>
          <cell r="O133">
            <v>381</v>
          </cell>
          <cell r="P133">
            <v>131844</v>
          </cell>
          <cell r="Q133">
            <v>125251</v>
          </cell>
          <cell r="R133">
            <v>6593</v>
          </cell>
        </row>
        <row r="134">
          <cell r="I134">
            <v>105389</v>
          </cell>
          <cell r="J134">
            <v>0</v>
          </cell>
          <cell r="K134">
            <v>0</v>
          </cell>
          <cell r="L134">
            <v>0</v>
          </cell>
          <cell r="M134">
            <v>105</v>
          </cell>
          <cell r="N134">
            <v>0</v>
          </cell>
          <cell r="O134">
            <v>389</v>
          </cell>
          <cell r="P134">
            <v>0</v>
          </cell>
          <cell r="Q134">
            <v>0</v>
          </cell>
          <cell r="R134">
            <v>0</v>
          </cell>
        </row>
        <row r="135">
          <cell r="I135">
            <v>105400</v>
          </cell>
          <cell r="J135">
            <v>8409</v>
          </cell>
          <cell r="K135">
            <v>8409</v>
          </cell>
          <cell r="L135">
            <v>0</v>
          </cell>
          <cell r="M135">
            <v>105</v>
          </cell>
          <cell r="N135">
            <v>0</v>
          </cell>
          <cell r="O135">
            <v>400</v>
          </cell>
          <cell r="P135">
            <v>451832</v>
          </cell>
          <cell r="Q135">
            <v>408362</v>
          </cell>
          <cell r="R135">
            <v>43470</v>
          </cell>
        </row>
        <row r="136">
          <cell r="I136">
            <v>105400.1</v>
          </cell>
          <cell r="J136">
            <v>9020</v>
          </cell>
          <cell r="K136">
            <v>9020</v>
          </cell>
          <cell r="L136">
            <v>0</v>
          </cell>
          <cell r="M136">
            <v>105</v>
          </cell>
          <cell r="N136">
            <v>1</v>
          </cell>
          <cell r="O136">
            <v>400</v>
          </cell>
          <cell r="P136">
            <v>484656</v>
          </cell>
          <cell r="Q136">
            <v>437550</v>
          </cell>
          <cell r="R136">
            <v>47106</v>
          </cell>
        </row>
        <row r="137">
          <cell r="I137">
            <v>105400.2</v>
          </cell>
          <cell r="J137">
            <v>9633</v>
          </cell>
          <cell r="K137">
            <v>9633</v>
          </cell>
          <cell r="L137">
            <v>0</v>
          </cell>
          <cell r="M137">
            <v>105</v>
          </cell>
          <cell r="N137">
            <v>2</v>
          </cell>
          <cell r="O137">
            <v>400</v>
          </cell>
          <cell r="P137">
            <v>517622</v>
          </cell>
          <cell r="Q137">
            <v>450564</v>
          </cell>
          <cell r="R137">
            <v>67058</v>
          </cell>
        </row>
        <row r="138">
          <cell r="I138">
            <v>105403</v>
          </cell>
          <cell r="J138">
            <v>17837</v>
          </cell>
          <cell r="K138">
            <v>17837</v>
          </cell>
          <cell r="L138">
            <v>0</v>
          </cell>
          <cell r="M138">
            <v>105</v>
          </cell>
          <cell r="N138">
            <v>0</v>
          </cell>
          <cell r="O138">
            <v>403</v>
          </cell>
          <cell r="P138">
            <v>958402</v>
          </cell>
          <cell r="Q138">
            <v>814842</v>
          </cell>
          <cell r="R138">
            <v>143560</v>
          </cell>
        </row>
        <row r="139">
          <cell r="I139">
            <v>105413.2</v>
          </cell>
          <cell r="J139">
            <v>3925</v>
          </cell>
          <cell r="K139">
            <v>3925</v>
          </cell>
          <cell r="L139">
            <v>0</v>
          </cell>
          <cell r="M139">
            <v>105</v>
          </cell>
          <cell r="N139">
            <v>2</v>
          </cell>
          <cell r="O139">
            <v>413</v>
          </cell>
          <cell r="P139">
            <v>210916</v>
          </cell>
          <cell r="Q139">
            <v>151578</v>
          </cell>
          <cell r="R139">
            <v>59338</v>
          </cell>
        </row>
        <row r="140">
          <cell r="I140">
            <v>105431</v>
          </cell>
          <cell r="J140">
            <v>3490</v>
          </cell>
          <cell r="K140">
            <v>3490</v>
          </cell>
          <cell r="L140">
            <v>0</v>
          </cell>
          <cell r="M140">
            <v>105</v>
          </cell>
          <cell r="N140">
            <v>0</v>
          </cell>
          <cell r="O140">
            <v>431</v>
          </cell>
          <cell r="P140">
            <v>187501</v>
          </cell>
          <cell r="Q140">
            <v>185870</v>
          </cell>
          <cell r="R140">
            <v>1631</v>
          </cell>
        </row>
        <row r="141">
          <cell r="I141">
            <v>105431.1</v>
          </cell>
          <cell r="J141">
            <v>3288</v>
          </cell>
          <cell r="K141">
            <v>3288</v>
          </cell>
          <cell r="L141">
            <v>0</v>
          </cell>
          <cell r="M141">
            <v>105</v>
          </cell>
          <cell r="N141">
            <v>1</v>
          </cell>
          <cell r="O141">
            <v>431</v>
          </cell>
          <cell r="P141">
            <v>176653</v>
          </cell>
          <cell r="Q141">
            <v>174858</v>
          </cell>
          <cell r="R141">
            <v>1795</v>
          </cell>
        </row>
        <row r="142">
          <cell r="I142">
            <v>105432.1</v>
          </cell>
          <cell r="J142">
            <v>2142</v>
          </cell>
          <cell r="K142">
            <v>2142</v>
          </cell>
          <cell r="L142">
            <v>0</v>
          </cell>
          <cell r="M142">
            <v>105</v>
          </cell>
          <cell r="N142">
            <v>1</v>
          </cell>
          <cell r="O142">
            <v>432</v>
          </cell>
          <cell r="P142">
            <v>115099</v>
          </cell>
          <cell r="Q142">
            <v>113303</v>
          </cell>
          <cell r="R142">
            <v>1796</v>
          </cell>
        </row>
        <row r="143">
          <cell r="I143">
            <v>105432.2</v>
          </cell>
          <cell r="J143">
            <v>4913</v>
          </cell>
          <cell r="K143">
            <v>4913</v>
          </cell>
          <cell r="L143">
            <v>0</v>
          </cell>
          <cell r="M143">
            <v>105</v>
          </cell>
          <cell r="N143">
            <v>2</v>
          </cell>
          <cell r="O143">
            <v>432</v>
          </cell>
          <cell r="P143">
            <v>263998</v>
          </cell>
          <cell r="Q143">
            <v>260568</v>
          </cell>
          <cell r="R143">
            <v>3430</v>
          </cell>
        </row>
        <row r="144">
          <cell r="I144">
            <v>105441</v>
          </cell>
          <cell r="J144">
            <v>2523</v>
          </cell>
          <cell r="K144">
            <v>2523</v>
          </cell>
          <cell r="L144">
            <v>0</v>
          </cell>
          <cell r="M144">
            <v>105</v>
          </cell>
          <cell r="N144">
            <v>0</v>
          </cell>
          <cell r="O144">
            <v>441</v>
          </cell>
          <cell r="P144">
            <v>135569</v>
          </cell>
          <cell r="Q144">
            <v>127151</v>
          </cell>
          <cell r="R144">
            <v>8418</v>
          </cell>
        </row>
        <row r="145">
          <cell r="I145">
            <v>105441.1</v>
          </cell>
          <cell r="J145">
            <v>2262</v>
          </cell>
          <cell r="K145">
            <v>2262</v>
          </cell>
          <cell r="L145">
            <v>0</v>
          </cell>
          <cell r="M145">
            <v>105</v>
          </cell>
          <cell r="N145">
            <v>1</v>
          </cell>
          <cell r="O145">
            <v>441</v>
          </cell>
          <cell r="P145">
            <v>121543</v>
          </cell>
          <cell r="Q145">
            <v>111908</v>
          </cell>
          <cell r="R145">
            <v>9635</v>
          </cell>
        </row>
        <row r="146">
          <cell r="I146">
            <v>105483</v>
          </cell>
          <cell r="J146">
            <v>6920</v>
          </cell>
          <cell r="K146">
            <v>6920</v>
          </cell>
          <cell r="L146">
            <v>0</v>
          </cell>
          <cell r="M146">
            <v>105</v>
          </cell>
          <cell r="N146">
            <v>0</v>
          </cell>
          <cell r="O146">
            <v>483</v>
          </cell>
          <cell r="P146">
            <v>371806</v>
          </cell>
          <cell r="Q146">
            <v>357087</v>
          </cell>
          <cell r="R146">
            <v>14719</v>
          </cell>
        </row>
        <row r="147">
          <cell r="I147">
            <v>105483.1</v>
          </cell>
          <cell r="J147">
            <v>7386</v>
          </cell>
          <cell r="K147">
            <v>7386</v>
          </cell>
          <cell r="L147">
            <v>0</v>
          </cell>
          <cell r="M147">
            <v>105</v>
          </cell>
          <cell r="N147">
            <v>1</v>
          </cell>
          <cell r="O147">
            <v>483</v>
          </cell>
          <cell r="P147">
            <v>396870</v>
          </cell>
          <cell r="Q147">
            <v>380665</v>
          </cell>
          <cell r="R147">
            <v>16205</v>
          </cell>
        </row>
        <row r="148">
          <cell r="I148">
            <v>105500</v>
          </cell>
          <cell r="J148">
            <v>9961</v>
          </cell>
          <cell r="K148">
            <v>9961</v>
          </cell>
          <cell r="L148">
            <v>0</v>
          </cell>
          <cell r="M148">
            <v>105</v>
          </cell>
          <cell r="N148">
            <v>0</v>
          </cell>
          <cell r="O148">
            <v>500</v>
          </cell>
          <cell r="P148">
            <v>535230</v>
          </cell>
          <cell r="Q148">
            <v>511363</v>
          </cell>
          <cell r="R148">
            <v>23867</v>
          </cell>
        </row>
        <row r="149">
          <cell r="I149">
            <v>105500.1</v>
          </cell>
          <cell r="J149">
            <v>6013</v>
          </cell>
          <cell r="K149">
            <v>6013</v>
          </cell>
          <cell r="L149">
            <v>0</v>
          </cell>
          <cell r="M149">
            <v>105</v>
          </cell>
          <cell r="N149">
            <v>1</v>
          </cell>
          <cell r="O149">
            <v>500</v>
          </cell>
          <cell r="P149">
            <v>323104</v>
          </cell>
          <cell r="Q149">
            <v>302081</v>
          </cell>
          <cell r="R149">
            <v>21023</v>
          </cell>
        </row>
        <row r="150">
          <cell r="I150">
            <v>105500.2</v>
          </cell>
          <cell r="J150">
            <v>6224</v>
          </cell>
          <cell r="K150">
            <v>6224</v>
          </cell>
          <cell r="L150">
            <v>0</v>
          </cell>
          <cell r="M150">
            <v>105</v>
          </cell>
          <cell r="N150">
            <v>2</v>
          </cell>
          <cell r="O150">
            <v>500</v>
          </cell>
          <cell r="P150">
            <v>334421</v>
          </cell>
          <cell r="Q150">
            <v>302774</v>
          </cell>
          <cell r="R150">
            <v>31647</v>
          </cell>
        </row>
        <row r="151">
          <cell r="I151">
            <v>105616</v>
          </cell>
          <cell r="J151">
            <v>3233</v>
          </cell>
          <cell r="K151">
            <v>3233</v>
          </cell>
          <cell r="L151">
            <v>0</v>
          </cell>
          <cell r="M151">
            <v>105</v>
          </cell>
          <cell r="N151">
            <v>0</v>
          </cell>
          <cell r="O151">
            <v>616</v>
          </cell>
          <cell r="P151">
            <v>173704</v>
          </cell>
          <cell r="Q151">
            <v>156997</v>
          </cell>
          <cell r="R151">
            <v>16707</v>
          </cell>
        </row>
        <row r="152">
          <cell r="I152">
            <v>105639</v>
          </cell>
          <cell r="J152">
            <v>319</v>
          </cell>
          <cell r="K152">
            <v>319</v>
          </cell>
          <cell r="L152">
            <v>0</v>
          </cell>
          <cell r="M152">
            <v>105</v>
          </cell>
          <cell r="N152">
            <v>0</v>
          </cell>
          <cell r="O152">
            <v>639</v>
          </cell>
          <cell r="P152">
            <v>17139</v>
          </cell>
          <cell r="Q152">
            <v>14368</v>
          </cell>
          <cell r="R152">
            <v>2771</v>
          </cell>
        </row>
        <row r="153">
          <cell r="I153">
            <v>105676</v>
          </cell>
          <cell r="J153">
            <v>2427</v>
          </cell>
          <cell r="K153">
            <v>2427</v>
          </cell>
          <cell r="L153">
            <v>0</v>
          </cell>
          <cell r="M153">
            <v>105</v>
          </cell>
          <cell r="N153">
            <v>0</v>
          </cell>
          <cell r="O153">
            <v>676</v>
          </cell>
          <cell r="P153">
            <v>130417</v>
          </cell>
          <cell r="Q153">
            <v>114875</v>
          </cell>
          <cell r="R153">
            <v>15542</v>
          </cell>
        </row>
        <row r="154">
          <cell r="I154">
            <v>105728</v>
          </cell>
          <cell r="J154">
            <v>10779</v>
          </cell>
          <cell r="K154">
            <v>10779</v>
          </cell>
          <cell r="L154">
            <v>0</v>
          </cell>
          <cell r="M154">
            <v>105</v>
          </cell>
          <cell r="N154">
            <v>0</v>
          </cell>
          <cell r="O154">
            <v>728</v>
          </cell>
          <cell r="P154">
            <v>579181</v>
          </cell>
          <cell r="Q154">
            <v>570762</v>
          </cell>
          <cell r="R154">
            <v>8419</v>
          </cell>
        </row>
        <row r="155">
          <cell r="I155">
            <v>105728.1</v>
          </cell>
          <cell r="J155">
            <v>9577</v>
          </cell>
          <cell r="K155">
            <v>9577</v>
          </cell>
          <cell r="L155">
            <v>0</v>
          </cell>
          <cell r="M155">
            <v>105</v>
          </cell>
          <cell r="N155">
            <v>1</v>
          </cell>
          <cell r="O155">
            <v>728</v>
          </cell>
          <cell r="P155">
            <v>514596</v>
          </cell>
          <cell r="Q155">
            <v>504961</v>
          </cell>
          <cell r="R155">
            <v>9635</v>
          </cell>
        </row>
        <row r="156">
          <cell r="I156">
            <v>105728.2</v>
          </cell>
          <cell r="J156">
            <v>9056</v>
          </cell>
          <cell r="K156">
            <v>9056</v>
          </cell>
          <cell r="L156">
            <v>0</v>
          </cell>
          <cell r="M156">
            <v>105</v>
          </cell>
          <cell r="N156">
            <v>2</v>
          </cell>
          <cell r="O156">
            <v>728</v>
          </cell>
          <cell r="P156">
            <v>486576</v>
          </cell>
          <cell r="Q156">
            <v>472071</v>
          </cell>
          <cell r="R156">
            <v>14505</v>
          </cell>
        </row>
        <row r="157">
          <cell r="I157">
            <v>105729.1</v>
          </cell>
          <cell r="J157">
            <v>1396</v>
          </cell>
          <cell r="K157">
            <v>1396</v>
          </cell>
          <cell r="L157">
            <v>0</v>
          </cell>
          <cell r="M157">
            <v>105</v>
          </cell>
          <cell r="N157">
            <v>1</v>
          </cell>
          <cell r="O157">
            <v>729</v>
          </cell>
          <cell r="P157">
            <v>75000</v>
          </cell>
          <cell r="Q157">
            <v>75000</v>
          </cell>
          <cell r="R157">
            <v>0</v>
          </cell>
        </row>
        <row r="158">
          <cell r="I158">
            <v>105729.2</v>
          </cell>
          <cell r="J158">
            <v>2696</v>
          </cell>
          <cell r="K158">
            <v>2696</v>
          </cell>
          <cell r="L158">
            <v>0</v>
          </cell>
          <cell r="M158">
            <v>105</v>
          </cell>
          <cell r="N158">
            <v>2</v>
          </cell>
          <cell r="O158">
            <v>729</v>
          </cell>
          <cell r="P158">
            <v>144852</v>
          </cell>
          <cell r="Q158">
            <v>144852</v>
          </cell>
          <cell r="R158">
            <v>0</v>
          </cell>
        </row>
        <row r="159">
          <cell r="I159">
            <v>105732.2</v>
          </cell>
          <cell r="J159">
            <v>24335</v>
          </cell>
          <cell r="K159">
            <v>24335</v>
          </cell>
          <cell r="L159">
            <v>0</v>
          </cell>
          <cell r="M159">
            <v>105</v>
          </cell>
          <cell r="N159">
            <v>2</v>
          </cell>
          <cell r="O159">
            <v>732</v>
          </cell>
          <cell r="P159">
            <v>1307559</v>
          </cell>
          <cell r="Q159">
            <v>1293054</v>
          </cell>
          <cell r="R159">
            <v>14505</v>
          </cell>
        </row>
        <row r="160">
          <cell r="I160">
            <v>105833.2</v>
          </cell>
          <cell r="J160">
            <v>1688</v>
          </cell>
          <cell r="K160">
            <v>1688</v>
          </cell>
          <cell r="L160">
            <v>0</v>
          </cell>
          <cell r="M160">
            <v>105</v>
          </cell>
          <cell r="N160">
            <v>2</v>
          </cell>
          <cell r="O160">
            <v>833</v>
          </cell>
          <cell r="P160">
            <v>90694</v>
          </cell>
          <cell r="Q160">
            <v>70915</v>
          </cell>
          <cell r="R160">
            <v>19779</v>
          </cell>
        </row>
        <row r="161">
          <cell r="I161">
            <v>105850.2</v>
          </cell>
          <cell r="J161">
            <v>0</v>
          </cell>
          <cell r="K161">
            <v>0</v>
          </cell>
          <cell r="L161">
            <v>0</v>
          </cell>
          <cell r="M161">
            <v>105</v>
          </cell>
          <cell r="N161">
            <v>2</v>
          </cell>
          <cell r="O161">
            <v>850</v>
          </cell>
          <cell r="P161">
            <v>0</v>
          </cell>
          <cell r="Q161">
            <v>0</v>
          </cell>
          <cell r="R161">
            <v>0</v>
          </cell>
        </row>
        <row r="162">
          <cell r="I162">
            <v>105851</v>
          </cell>
          <cell r="J162">
            <v>95</v>
          </cell>
          <cell r="K162">
            <v>95</v>
          </cell>
          <cell r="L162">
            <v>0</v>
          </cell>
          <cell r="M162">
            <v>105</v>
          </cell>
          <cell r="N162">
            <v>0</v>
          </cell>
          <cell r="O162">
            <v>851</v>
          </cell>
          <cell r="P162">
            <v>5100</v>
          </cell>
          <cell r="Q162">
            <v>5100</v>
          </cell>
          <cell r="R162">
            <v>0</v>
          </cell>
        </row>
        <row r="163">
          <cell r="I163">
            <v>105851.1</v>
          </cell>
          <cell r="J163">
            <v>0</v>
          </cell>
          <cell r="K163">
            <v>0</v>
          </cell>
          <cell r="L163">
            <v>0</v>
          </cell>
          <cell r="M163">
            <v>105</v>
          </cell>
          <cell r="N163">
            <v>1</v>
          </cell>
          <cell r="O163">
            <v>851</v>
          </cell>
          <cell r="P163">
            <v>0</v>
          </cell>
          <cell r="Q163">
            <v>0</v>
          </cell>
          <cell r="R163">
            <v>0</v>
          </cell>
        </row>
        <row r="164">
          <cell r="I164">
            <v>105851.2</v>
          </cell>
          <cell r="J164">
            <v>0</v>
          </cell>
          <cell r="K164">
            <v>0</v>
          </cell>
          <cell r="L164">
            <v>0</v>
          </cell>
          <cell r="M164">
            <v>105</v>
          </cell>
          <cell r="N164">
            <v>2</v>
          </cell>
          <cell r="O164">
            <v>851</v>
          </cell>
          <cell r="P164">
            <v>0</v>
          </cell>
          <cell r="Q164">
            <v>0</v>
          </cell>
          <cell r="R164">
            <v>0</v>
          </cell>
        </row>
        <row r="165">
          <cell r="I165">
            <v>105852</v>
          </cell>
          <cell r="J165">
            <v>95</v>
          </cell>
          <cell r="K165">
            <v>95</v>
          </cell>
          <cell r="L165">
            <v>0</v>
          </cell>
          <cell r="M165">
            <v>105</v>
          </cell>
          <cell r="N165">
            <v>0</v>
          </cell>
          <cell r="O165">
            <v>852</v>
          </cell>
          <cell r="P165">
            <v>5100</v>
          </cell>
          <cell r="Q165">
            <v>5100</v>
          </cell>
          <cell r="R165">
            <v>0</v>
          </cell>
        </row>
        <row r="166">
          <cell r="I166">
            <v>105852.1</v>
          </cell>
          <cell r="J166">
            <v>0</v>
          </cell>
          <cell r="K166">
            <v>0</v>
          </cell>
          <cell r="L166">
            <v>0</v>
          </cell>
          <cell r="M166">
            <v>105</v>
          </cell>
          <cell r="N166">
            <v>1</v>
          </cell>
          <cell r="O166">
            <v>852</v>
          </cell>
          <cell r="P166">
            <v>0</v>
          </cell>
          <cell r="Q166">
            <v>0</v>
          </cell>
          <cell r="R166">
            <v>0</v>
          </cell>
        </row>
        <row r="167">
          <cell r="I167">
            <v>105852.2</v>
          </cell>
          <cell r="J167">
            <v>0</v>
          </cell>
          <cell r="K167">
            <v>0</v>
          </cell>
          <cell r="L167">
            <v>0</v>
          </cell>
          <cell r="M167">
            <v>105</v>
          </cell>
          <cell r="N167">
            <v>2</v>
          </cell>
          <cell r="O167">
            <v>852</v>
          </cell>
          <cell r="P167">
            <v>0</v>
          </cell>
          <cell r="Q167">
            <v>0</v>
          </cell>
          <cell r="R167">
            <v>0</v>
          </cell>
        </row>
        <row r="168">
          <cell r="I168">
            <v>105853</v>
          </cell>
          <cell r="J168">
            <v>95</v>
          </cell>
          <cell r="K168">
            <v>95</v>
          </cell>
          <cell r="L168">
            <v>0</v>
          </cell>
          <cell r="M168">
            <v>105</v>
          </cell>
          <cell r="N168">
            <v>0</v>
          </cell>
          <cell r="O168">
            <v>853</v>
          </cell>
          <cell r="P168">
            <v>5100</v>
          </cell>
          <cell r="Q168">
            <v>5100</v>
          </cell>
          <cell r="R168">
            <v>0</v>
          </cell>
        </row>
        <row r="169">
          <cell r="I169">
            <v>105853.1</v>
          </cell>
          <cell r="J169">
            <v>0</v>
          </cell>
          <cell r="K169">
            <v>0</v>
          </cell>
          <cell r="L169">
            <v>0</v>
          </cell>
          <cell r="M169">
            <v>105</v>
          </cell>
          <cell r="N169">
            <v>1</v>
          </cell>
          <cell r="O169">
            <v>853</v>
          </cell>
          <cell r="P169">
            <v>0</v>
          </cell>
          <cell r="Q169">
            <v>0</v>
          </cell>
          <cell r="R169">
            <v>0</v>
          </cell>
        </row>
        <row r="170">
          <cell r="I170">
            <v>105853.2</v>
          </cell>
          <cell r="J170">
            <v>0</v>
          </cell>
          <cell r="K170">
            <v>0</v>
          </cell>
          <cell r="L170">
            <v>0</v>
          </cell>
          <cell r="M170">
            <v>105</v>
          </cell>
          <cell r="N170">
            <v>2</v>
          </cell>
          <cell r="O170">
            <v>853</v>
          </cell>
          <cell r="P170">
            <v>0</v>
          </cell>
          <cell r="Q170">
            <v>0</v>
          </cell>
          <cell r="R170">
            <v>0</v>
          </cell>
        </row>
        <row r="171">
          <cell r="I171">
            <v>105854</v>
          </cell>
          <cell r="J171">
            <v>0</v>
          </cell>
          <cell r="K171">
            <v>0</v>
          </cell>
          <cell r="L171">
            <v>0</v>
          </cell>
          <cell r="M171">
            <v>105</v>
          </cell>
          <cell r="N171">
            <v>0</v>
          </cell>
          <cell r="O171">
            <v>854</v>
          </cell>
          <cell r="P171">
            <v>0</v>
          </cell>
          <cell r="Q171">
            <v>0</v>
          </cell>
          <cell r="R171">
            <v>0</v>
          </cell>
        </row>
        <row r="172">
          <cell r="I172">
            <v>105855</v>
          </cell>
          <cell r="J172">
            <v>0</v>
          </cell>
          <cell r="K172">
            <v>0</v>
          </cell>
          <cell r="L172">
            <v>0</v>
          </cell>
          <cell r="M172">
            <v>105</v>
          </cell>
          <cell r="N172">
            <v>0</v>
          </cell>
          <cell r="O172">
            <v>855</v>
          </cell>
          <cell r="P172">
            <v>0</v>
          </cell>
          <cell r="Q172">
            <v>0</v>
          </cell>
          <cell r="R172">
            <v>0</v>
          </cell>
        </row>
        <row r="173">
          <cell r="I173">
            <v>105855.1</v>
          </cell>
          <cell r="J173">
            <v>0</v>
          </cell>
          <cell r="K173">
            <v>0</v>
          </cell>
          <cell r="L173">
            <v>0</v>
          </cell>
          <cell r="M173">
            <v>105</v>
          </cell>
          <cell r="N173">
            <v>1</v>
          </cell>
          <cell r="O173">
            <v>855</v>
          </cell>
          <cell r="P173">
            <v>0</v>
          </cell>
          <cell r="Q173">
            <v>0</v>
          </cell>
          <cell r="R173">
            <v>0</v>
          </cell>
        </row>
        <row r="174">
          <cell r="I174">
            <v>105856</v>
          </cell>
          <cell r="J174">
            <v>95</v>
          </cell>
          <cell r="K174">
            <v>95</v>
          </cell>
          <cell r="L174">
            <v>0</v>
          </cell>
          <cell r="M174">
            <v>105</v>
          </cell>
          <cell r="N174">
            <v>0</v>
          </cell>
          <cell r="O174">
            <v>856</v>
          </cell>
          <cell r="P174">
            <v>5100</v>
          </cell>
          <cell r="Q174">
            <v>5100</v>
          </cell>
          <cell r="R174">
            <v>0</v>
          </cell>
        </row>
        <row r="175">
          <cell r="I175">
            <v>105856.1</v>
          </cell>
          <cell r="J175">
            <v>0</v>
          </cell>
          <cell r="K175">
            <v>0</v>
          </cell>
          <cell r="L175">
            <v>0</v>
          </cell>
          <cell r="M175">
            <v>105</v>
          </cell>
          <cell r="N175">
            <v>1</v>
          </cell>
          <cell r="O175">
            <v>856</v>
          </cell>
          <cell r="P175">
            <v>0</v>
          </cell>
          <cell r="Q175">
            <v>0</v>
          </cell>
          <cell r="R175">
            <v>0</v>
          </cell>
        </row>
        <row r="176">
          <cell r="I176">
            <v>105856.2</v>
          </cell>
          <cell r="J176">
            <v>0</v>
          </cell>
          <cell r="K176">
            <v>0</v>
          </cell>
          <cell r="L176">
            <v>0</v>
          </cell>
          <cell r="M176">
            <v>105</v>
          </cell>
          <cell r="N176">
            <v>2</v>
          </cell>
          <cell r="O176">
            <v>856</v>
          </cell>
          <cell r="P176">
            <v>0</v>
          </cell>
          <cell r="Q176">
            <v>0</v>
          </cell>
          <cell r="R176">
            <v>0</v>
          </cell>
        </row>
        <row r="177">
          <cell r="I177">
            <v>105857</v>
          </cell>
          <cell r="J177">
            <v>95</v>
          </cell>
          <cell r="K177">
            <v>95</v>
          </cell>
          <cell r="L177">
            <v>0</v>
          </cell>
          <cell r="M177">
            <v>105</v>
          </cell>
          <cell r="N177">
            <v>0</v>
          </cell>
          <cell r="O177">
            <v>857</v>
          </cell>
          <cell r="P177">
            <v>5100</v>
          </cell>
          <cell r="Q177">
            <v>5100</v>
          </cell>
          <cell r="R177">
            <v>0</v>
          </cell>
        </row>
        <row r="178">
          <cell r="I178">
            <v>105857.1</v>
          </cell>
          <cell r="J178">
            <v>0</v>
          </cell>
          <cell r="K178">
            <v>0</v>
          </cell>
          <cell r="L178">
            <v>0</v>
          </cell>
          <cell r="M178">
            <v>105</v>
          </cell>
          <cell r="N178">
            <v>1</v>
          </cell>
          <cell r="O178">
            <v>857</v>
          </cell>
          <cell r="P178">
            <v>0</v>
          </cell>
          <cell r="Q178">
            <v>0</v>
          </cell>
          <cell r="R178">
            <v>0</v>
          </cell>
        </row>
        <row r="179">
          <cell r="I179">
            <v>105857.2</v>
          </cell>
          <cell r="J179">
            <v>0</v>
          </cell>
          <cell r="K179">
            <v>0</v>
          </cell>
          <cell r="L179">
            <v>0</v>
          </cell>
          <cell r="M179">
            <v>105</v>
          </cell>
          <cell r="N179">
            <v>2</v>
          </cell>
          <cell r="O179">
            <v>857</v>
          </cell>
          <cell r="P179">
            <v>0</v>
          </cell>
          <cell r="Q179">
            <v>0</v>
          </cell>
          <cell r="R179">
            <v>0</v>
          </cell>
        </row>
        <row r="180">
          <cell r="I180">
            <v>105858</v>
          </cell>
          <cell r="J180">
            <v>95</v>
          </cell>
          <cell r="K180">
            <v>95</v>
          </cell>
          <cell r="L180">
            <v>0</v>
          </cell>
          <cell r="M180">
            <v>105</v>
          </cell>
          <cell r="N180">
            <v>0</v>
          </cell>
          <cell r="O180">
            <v>858</v>
          </cell>
          <cell r="P180">
            <v>5100</v>
          </cell>
          <cell r="Q180">
            <v>5100</v>
          </cell>
          <cell r="R180">
            <v>0</v>
          </cell>
        </row>
        <row r="181">
          <cell r="I181">
            <v>105858.1</v>
          </cell>
          <cell r="J181">
            <v>0</v>
          </cell>
          <cell r="K181">
            <v>0</v>
          </cell>
          <cell r="L181">
            <v>0</v>
          </cell>
          <cell r="M181">
            <v>105</v>
          </cell>
          <cell r="N181">
            <v>1</v>
          </cell>
          <cell r="O181">
            <v>858</v>
          </cell>
          <cell r="P181">
            <v>0</v>
          </cell>
          <cell r="Q181">
            <v>0</v>
          </cell>
          <cell r="R181">
            <v>0</v>
          </cell>
        </row>
        <row r="182">
          <cell r="I182">
            <v>105858.2</v>
          </cell>
          <cell r="J182">
            <v>0</v>
          </cell>
          <cell r="K182">
            <v>0</v>
          </cell>
          <cell r="L182">
            <v>0</v>
          </cell>
          <cell r="M182">
            <v>105</v>
          </cell>
          <cell r="N182">
            <v>2</v>
          </cell>
          <cell r="O182">
            <v>858</v>
          </cell>
          <cell r="P182">
            <v>0</v>
          </cell>
          <cell r="Q182">
            <v>0</v>
          </cell>
          <cell r="R182">
            <v>0</v>
          </cell>
        </row>
        <row r="183">
          <cell r="I183">
            <v>105865.2</v>
          </cell>
          <cell r="J183">
            <v>11081</v>
          </cell>
          <cell r="K183">
            <v>11081</v>
          </cell>
          <cell r="L183">
            <v>0</v>
          </cell>
          <cell r="M183">
            <v>105</v>
          </cell>
          <cell r="N183">
            <v>2</v>
          </cell>
          <cell r="O183">
            <v>865</v>
          </cell>
          <cell r="P183">
            <v>595411</v>
          </cell>
          <cell r="Q183">
            <v>557696</v>
          </cell>
          <cell r="R183">
            <v>37715</v>
          </cell>
        </row>
        <row r="184">
          <cell r="I184">
            <v>105868</v>
          </cell>
          <cell r="J184">
            <v>137</v>
          </cell>
          <cell r="K184">
            <v>137</v>
          </cell>
          <cell r="L184">
            <v>0</v>
          </cell>
          <cell r="M184">
            <v>105</v>
          </cell>
          <cell r="N184">
            <v>0</v>
          </cell>
          <cell r="O184">
            <v>868</v>
          </cell>
          <cell r="P184">
            <v>7349</v>
          </cell>
          <cell r="Q184">
            <v>6170</v>
          </cell>
          <cell r="R184">
            <v>1179</v>
          </cell>
        </row>
        <row r="185">
          <cell r="I185">
            <v>105868.1</v>
          </cell>
          <cell r="J185">
            <v>127</v>
          </cell>
          <cell r="K185">
            <v>127</v>
          </cell>
          <cell r="L185">
            <v>0</v>
          </cell>
          <cell r="M185">
            <v>105</v>
          </cell>
          <cell r="N185">
            <v>1</v>
          </cell>
          <cell r="O185">
            <v>868</v>
          </cell>
          <cell r="P185">
            <v>6820</v>
          </cell>
          <cell r="Q185">
            <v>6228</v>
          </cell>
          <cell r="R185">
            <v>592</v>
          </cell>
        </row>
        <row r="186">
          <cell r="I186">
            <v>105868.2</v>
          </cell>
          <cell r="J186">
            <v>61</v>
          </cell>
          <cell r="K186">
            <v>61</v>
          </cell>
          <cell r="L186">
            <v>0</v>
          </cell>
          <cell r="M186">
            <v>105</v>
          </cell>
          <cell r="N186">
            <v>2</v>
          </cell>
          <cell r="O186">
            <v>868</v>
          </cell>
          <cell r="P186">
            <v>3286</v>
          </cell>
          <cell r="Q186">
            <v>2796</v>
          </cell>
          <cell r="R186">
            <v>490</v>
          </cell>
        </row>
        <row r="187">
          <cell r="I187">
            <v>105869</v>
          </cell>
          <cell r="J187">
            <v>0</v>
          </cell>
          <cell r="K187">
            <v>0</v>
          </cell>
          <cell r="L187">
            <v>0</v>
          </cell>
          <cell r="M187">
            <v>105</v>
          </cell>
          <cell r="N187">
            <v>0</v>
          </cell>
          <cell r="O187">
            <v>869</v>
          </cell>
          <cell r="P187">
            <v>0</v>
          </cell>
          <cell r="Q187">
            <v>0</v>
          </cell>
          <cell r="R187">
            <v>0</v>
          </cell>
        </row>
        <row r="188">
          <cell r="I188">
            <v>105869.1</v>
          </cell>
          <cell r="J188">
            <v>0</v>
          </cell>
          <cell r="K188">
            <v>0</v>
          </cell>
          <cell r="L188">
            <v>0</v>
          </cell>
          <cell r="M188">
            <v>105</v>
          </cell>
          <cell r="N188">
            <v>1</v>
          </cell>
          <cell r="O188">
            <v>869</v>
          </cell>
          <cell r="P188">
            <v>0</v>
          </cell>
          <cell r="Q188">
            <v>0</v>
          </cell>
          <cell r="R188">
            <v>0</v>
          </cell>
        </row>
        <row r="189">
          <cell r="I189">
            <v>105869.2</v>
          </cell>
          <cell r="J189">
            <v>0</v>
          </cell>
          <cell r="K189">
            <v>0</v>
          </cell>
          <cell r="L189">
            <v>0</v>
          </cell>
          <cell r="M189">
            <v>105</v>
          </cell>
          <cell r="N189">
            <v>2</v>
          </cell>
          <cell r="O189">
            <v>869</v>
          </cell>
          <cell r="P189">
            <v>0</v>
          </cell>
          <cell r="Q189">
            <v>0</v>
          </cell>
          <cell r="R189">
            <v>0</v>
          </cell>
        </row>
        <row r="190">
          <cell r="I190">
            <v>105870</v>
          </cell>
          <cell r="J190">
            <v>22</v>
          </cell>
          <cell r="K190">
            <v>22</v>
          </cell>
          <cell r="L190">
            <v>0</v>
          </cell>
          <cell r="M190">
            <v>105</v>
          </cell>
          <cell r="N190">
            <v>0</v>
          </cell>
          <cell r="O190">
            <v>870</v>
          </cell>
          <cell r="P190">
            <v>1178</v>
          </cell>
          <cell r="Q190">
            <v>1178</v>
          </cell>
          <cell r="R190">
            <v>0</v>
          </cell>
        </row>
        <row r="191">
          <cell r="I191">
            <v>105870.1</v>
          </cell>
          <cell r="J191">
            <v>27</v>
          </cell>
          <cell r="K191">
            <v>27</v>
          </cell>
          <cell r="L191">
            <v>0</v>
          </cell>
          <cell r="M191">
            <v>105</v>
          </cell>
          <cell r="N191">
            <v>1</v>
          </cell>
          <cell r="O191">
            <v>870</v>
          </cell>
          <cell r="P191">
            <v>1466</v>
          </cell>
          <cell r="Q191">
            <v>1466</v>
          </cell>
          <cell r="R191">
            <v>0</v>
          </cell>
        </row>
        <row r="192">
          <cell r="I192">
            <v>105870.2</v>
          </cell>
          <cell r="J192">
            <v>27</v>
          </cell>
          <cell r="K192">
            <v>27</v>
          </cell>
          <cell r="L192">
            <v>0</v>
          </cell>
          <cell r="M192">
            <v>105</v>
          </cell>
          <cell r="N192">
            <v>2</v>
          </cell>
          <cell r="O192">
            <v>870</v>
          </cell>
          <cell r="P192">
            <v>1425</v>
          </cell>
          <cell r="Q192">
            <v>1425</v>
          </cell>
          <cell r="R192">
            <v>0</v>
          </cell>
        </row>
        <row r="193">
          <cell r="I193">
            <v>105871</v>
          </cell>
          <cell r="J193">
            <v>54</v>
          </cell>
          <cell r="K193">
            <v>54</v>
          </cell>
          <cell r="L193">
            <v>0</v>
          </cell>
          <cell r="M193">
            <v>105</v>
          </cell>
          <cell r="N193">
            <v>0</v>
          </cell>
          <cell r="O193">
            <v>871</v>
          </cell>
          <cell r="P193">
            <v>2888</v>
          </cell>
          <cell r="Q193">
            <v>2888</v>
          </cell>
          <cell r="R193">
            <v>0</v>
          </cell>
        </row>
        <row r="194">
          <cell r="I194">
            <v>105871.1</v>
          </cell>
          <cell r="J194">
            <v>51</v>
          </cell>
          <cell r="K194">
            <v>51</v>
          </cell>
          <cell r="L194">
            <v>0</v>
          </cell>
          <cell r="M194">
            <v>105</v>
          </cell>
          <cell r="N194">
            <v>1</v>
          </cell>
          <cell r="O194">
            <v>871</v>
          </cell>
          <cell r="P194">
            <v>2750</v>
          </cell>
          <cell r="Q194">
            <v>2750</v>
          </cell>
          <cell r="R194">
            <v>0</v>
          </cell>
        </row>
        <row r="195">
          <cell r="I195">
            <v>105871.2</v>
          </cell>
          <cell r="J195">
            <v>50</v>
          </cell>
          <cell r="K195">
            <v>50</v>
          </cell>
          <cell r="L195">
            <v>0</v>
          </cell>
          <cell r="M195">
            <v>105</v>
          </cell>
          <cell r="N195">
            <v>2</v>
          </cell>
          <cell r="O195">
            <v>871</v>
          </cell>
          <cell r="P195">
            <v>2711</v>
          </cell>
          <cell r="Q195">
            <v>2711</v>
          </cell>
          <cell r="R195">
            <v>0</v>
          </cell>
        </row>
        <row r="196">
          <cell r="I196">
            <v>105872</v>
          </cell>
          <cell r="J196">
            <v>107</v>
          </cell>
          <cell r="K196">
            <v>107</v>
          </cell>
          <cell r="L196">
            <v>0</v>
          </cell>
          <cell r="M196">
            <v>105</v>
          </cell>
          <cell r="N196">
            <v>0</v>
          </cell>
          <cell r="O196">
            <v>872</v>
          </cell>
          <cell r="P196">
            <v>5776</v>
          </cell>
          <cell r="Q196">
            <v>5776</v>
          </cell>
          <cell r="R196">
            <v>0</v>
          </cell>
        </row>
        <row r="197">
          <cell r="I197">
            <v>105872.1</v>
          </cell>
          <cell r="J197">
            <v>102</v>
          </cell>
          <cell r="K197">
            <v>102</v>
          </cell>
          <cell r="L197">
            <v>0</v>
          </cell>
          <cell r="M197">
            <v>105</v>
          </cell>
          <cell r="N197">
            <v>1</v>
          </cell>
          <cell r="O197">
            <v>872</v>
          </cell>
          <cell r="P197">
            <v>5500</v>
          </cell>
          <cell r="Q197">
            <v>5500</v>
          </cell>
          <cell r="R197">
            <v>0</v>
          </cell>
        </row>
        <row r="198">
          <cell r="I198">
            <v>105890.2</v>
          </cell>
          <cell r="J198">
            <v>8807</v>
          </cell>
          <cell r="K198">
            <v>8807</v>
          </cell>
          <cell r="L198">
            <v>0</v>
          </cell>
          <cell r="M198">
            <v>105</v>
          </cell>
          <cell r="N198">
            <v>2</v>
          </cell>
          <cell r="O198">
            <v>890</v>
          </cell>
          <cell r="P198">
            <v>473237</v>
          </cell>
          <cell r="Q198">
            <v>435522</v>
          </cell>
          <cell r="R198">
            <v>37715</v>
          </cell>
        </row>
        <row r="199">
          <cell r="I199">
            <v>105898</v>
          </cell>
          <cell r="J199">
            <v>819</v>
          </cell>
          <cell r="K199">
            <v>819</v>
          </cell>
          <cell r="L199">
            <v>0</v>
          </cell>
          <cell r="M199">
            <v>105</v>
          </cell>
          <cell r="N199">
            <v>0</v>
          </cell>
          <cell r="O199">
            <v>898</v>
          </cell>
          <cell r="P199">
            <v>44000</v>
          </cell>
          <cell r="Q199">
            <v>44000</v>
          </cell>
          <cell r="R199">
            <v>0</v>
          </cell>
        </row>
        <row r="200">
          <cell r="I200">
            <v>105898.1</v>
          </cell>
          <cell r="J200">
            <v>0</v>
          </cell>
          <cell r="K200">
            <v>0</v>
          </cell>
          <cell r="L200">
            <v>0</v>
          </cell>
          <cell r="M200">
            <v>105</v>
          </cell>
          <cell r="N200">
            <v>1</v>
          </cell>
          <cell r="O200">
            <v>898</v>
          </cell>
          <cell r="P200">
            <v>0</v>
          </cell>
          <cell r="Q200">
            <v>0</v>
          </cell>
          <cell r="R200">
            <v>0</v>
          </cell>
        </row>
        <row r="201">
          <cell r="I201">
            <v>105898.2</v>
          </cell>
          <cell r="J201">
            <v>0</v>
          </cell>
          <cell r="K201">
            <v>0</v>
          </cell>
          <cell r="L201">
            <v>0</v>
          </cell>
          <cell r="M201">
            <v>105</v>
          </cell>
          <cell r="N201">
            <v>2</v>
          </cell>
          <cell r="O201">
            <v>898</v>
          </cell>
          <cell r="P201">
            <v>0</v>
          </cell>
          <cell r="Q201">
            <v>0</v>
          </cell>
          <cell r="R201">
            <v>0</v>
          </cell>
        </row>
        <row r="202">
          <cell r="I202">
            <v>105906</v>
          </cell>
          <cell r="J202">
            <v>4225</v>
          </cell>
          <cell r="K202">
            <v>4225</v>
          </cell>
          <cell r="L202">
            <v>0</v>
          </cell>
          <cell r="M202">
            <v>105</v>
          </cell>
          <cell r="N202">
            <v>0</v>
          </cell>
          <cell r="O202">
            <v>906</v>
          </cell>
          <cell r="P202">
            <v>227040</v>
          </cell>
          <cell r="Q202">
            <v>221073</v>
          </cell>
          <cell r="R202">
            <v>5967</v>
          </cell>
        </row>
        <row r="203">
          <cell r="I203">
            <v>105906.1</v>
          </cell>
          <cell r="J203">
            <v>3638</v>
          </cell>
          <cell r="K203">
            <v>3638</v>
          </cell>
          <cell r="L203">
            <v>0</v>
          </cell>
          <cell r="M203">
            <v>105</v>
          </cell>
          <cell r="N203">
            <v>1</v>
          </cell>
          <cell r="O203">
            <v>906</v>
          </cell>
          <cell r="P203">
            <v>195476</v>
          </cell>
          <cell r="Q203">
            <v>188907</v>
          </cell>
          <cell r="R203">
            <v>6569</v>
          </cell>
        </row>
        <row r="204">
          <cell r="I204">
            <v>105915</v>
          </cell>
          <cell r="J204">
            <v>385</v>
          </cell>
          <cell r="K204">
            <v>385</v>
          </cell>
          <cell r="L204">
            <v>0</v>
          </cell>
          <cell r="M204">
            <v>105</v>
          </cell>
          <cell r="N204">
            <v>0</v>
          </cell>
          <cell r="O204">
            <v>915</v>
          </cell>
          <cell r="P204">
            <v>20678</v>
          </cell>
          <cell r="Q204">
            <v>14313</v>
          </cell>
          <cell r="R204">
            <v>6365</v>
          </cell>
        </row>
        <row r="205">
          <cell r="I205">
            <v>105949</v>
          </cell>
          <cell r="J205">
            <v>0</v>
          </cell>
          <cell r="K205">
            <v>0</v>
          </cell>
          <cell r="L205">
            <v>0</v>
          </cell>
          <cell r="M205">
            <v>105</v>
          </cell>
          <cell r="N205">
            <v>0</v>
          </cell>
          <cell r="O205">
            <v>949</v>
          </cell>
          <cell r="P205">
            <v>0</v>
          </cell>
          <cell r="Q205">
            <v>0</v>
          </cell>
          <cell r="R205">
            <v>0</v>
          </cell>
        </row>
        <row r="206">
          <cell r="I206">
            <v>105972.1</v>
          </cell>
          <cell r="J206">
            <v>0</v>
          </cell>
          <cell r="K206">
            <v>0</v>
          </cell>
          <cell r="L206">
            <v>0</v>
          </cell>
          <cell r="M206">
            <v>105</v>
          </cell>
          <cell r="N206">
            <v>1</v>
          </cell>
          <cell r="O206">
            <v>972</v>
          </cell>
          <cell r="P206">
            <v>0</v>
          </cell>
          <cell r="Q206">
            <v>0</v>
          </cell>
          <cell r="R206">
            <v>0</v>
          </cell>
        </row>
        <row r="207">
          <cell r="I207">
            <v>105973.1</v>
          </cell>
          <cell r="J207">
            <v>0</v>
          </cell>
          <cell r="K207">
            <v>0</v>
          </cell>
          <cell r="L207">
            <v>0</v>
          </cell>
          <cell r="M207">
            <v>105</v>
          </cell>
          <cell r="N207">
            <v>1</v>
          </cell>
          <cell r="O207">
            <v>973</v>
          </cell>
          <cell r="P207">
            <v>0</v>
          </cell>
          <cell r="Q207">
            <v>0</v>
          </cell>
          <cell r="R207">
            <v>0</v>
          </cell>
        </row>
        <row r="208">
          <cell r="I208">
            <v>105973.2</v>
          </cell>
          <cell r="J208">
            <v>0</v>
          </cell>
          <cell r="K208">
            <v>0</v>
          </cell>
          <cell r="L208">
            <v>0</v>
          </cell>
          <cell r="M208">
            <v>105</v>
          </cell>
          <cell r="N208">
            <v>2</v>
          </cell>
          <cell r="O208">
            <v>973</v>
          </cell>
          <cell r="P208">
            <v>0</v>
          </cell>
          <cell r="Q208">
            <v>0</v>
          </cell>
          <cell r="R208">
            <v>0</v>
          </cell>
        </row>
        <row r="209">
          <cell r="I209">
            <v>105980.2</v>
          </cell>
          <cell r="J209">
            <v>223</v>
          </cell>
          <cell r="K209">
            <v>223</v>
          </cell>
          <cell r="L209">
            <v>0</v>
          </cell>
          <cell r="M209">
            <v>105</v>
          </cell>
          <cell r="N209">
            <v>2</v>
          </cell>
          <cell r="O209">
            <v>980</v>
          </cell>
          <cell r="P209">
            <v>12000</v>
          </cell>
          <cell r="Q209">
            <v>12000</v>
          </cell>
          <cell r="R209">
            <v>0</v>
          </cell>
        </row>
        <row r="210">
          <cell r="I210">
            <v>105985.1</v>
          </cell>
          <cell r="J210">
            <v>0</v>
          </cell>
          <cell r="K210">
            <v>0</v>
          </cell>
          <cell r="L210">
            <v>0</v>
          </cell>
          <cell r="M210">
            <v>105</v>
          </cell>
          <cell r="N210">
            <v>1</v>
          </cell>
          <cell r="O210">
            <v>985</v>
          </cell>
          <cell r="P210">
            <v>0</v>
          </cell>
          <cell r="Q210">
            <v>0</v>
          </cell>
          <cell r="R210">
            <v>0</v>
          </cell>
        </row>
        <row r="211">
          <cell r="I211">
            <v>106000</v>
          </cell>
          <cell r="J211">
            <v>0</v>
          </cell>
          <cell r="K211">
            <v>0</v>
          </cell>
          <cell r="L211">
            <v>0</v>
          </cell>
          <cell r="M211">
            <v>106</v>
          </cell>
          <cell r="N211">
            <v>0</v>
          </cell>
          <cell r="O211">
            <v>0</v>
          </cell>
          <cell r="P211">
            <v>0</v>
          </cell>
          <cell r="Q211">
            <v>0</v>
          </cell>
          <cell r="R211">
            <v>0</v>
          </cell>
        </row>
        <row r="212">
          <cell r="I212">
            <v>106000.1</v>
          </cell>
          <cell r="J212">
            <v>0</v>
          </cell>
          <cell r="K212">
            <v>0</v>
          </cell>
          <cell r="L212">
            <v>0</v>
          </cell>
          <cell r="M212">
            <v>106</v>
          </cell>
          <cell r="N212">
            <v>1</v>
          </cell>
          <cell r="O212">
            <v>0</v>
          </cell>
          <cell r="P212">
            <v>0</v>
          </cell>
          <cell r="Q212">
            <v>0</v>
          </cell>
          <cell r="R212">
            <v>0</v>
          </cell>
        </row>
        <row r="213">
          <cell r="I213">
            <v>106000.2</v>
          </cell>
          <cell r="J213">
            <v>0</v>
          </cell>
          <cell r="K213">
            <v>0</v>
          </cell>
          <cell r="L213">
            <v>0</v>
          </cell>
          <cell r="M213">
            <v>106</v>
          </cell>
          <cell r="N213">
            <v>2</v>
          </cell>
          <cell r="O213">
            <v>0</v>
          </cell>
          <cell r="P213">
            <v>0</v>
          </cell>
          <cell r="Q213">
            <v>0</v>
          </cell>
          <cell r="R213">
            <v>0</v>
          </cell>
        </row>
        <row r="214">
          <cell r="I214">
            <v>106000.3</v>
          </cell>
          <cell r="J214">
            <v>0</v>
          </cell>
          <cell r="K214">
            <v>0</v>
          </cell>
          <cell r="L214">
            <v>0</v>
          </cell>
          <cell r="M214">
            <v>106</v>
          </cell>
          <cell r="N214">
            <v>3</v>
          </cell>
          <cell r="O214">
            <v>0</v>
          </cell>
          <cell r="P214">
            <v>0</v>
          </cell>
          <cell r="Q214">
            <v>0</v>
          </cell>
          <cell r="R214">
            <v>0</v>
          </cell>
        </row>
        <row r="215">
          <cell r="I215">
            <v>106002</v>
          </cell>
          <cell r="J215">
            <v>25142</v>
          </cell>
          <cell r="K215">
            <v>25142</v>
          </cell>
          <cell r="L215">
            <v>0</v>
          </cell>
          <cell r="M215">
            <v>106</v>
          </cell>
          <cell r="N215">
            <v>0</v>
          </cell>
          <cell r="O215">
            <v>2</v>
          </cell>
          <cell r="P215">
            <v>1350950</v>
          </cell>
          <cell r="Q215">
            <v>1313956</v>
          </cell>
          <cell r="R215">
            <v>36994</v>
          </cell>
        </row>
        <row r="216">
          <cell r="I216">
            <v>106002.1</v>
          </cell>
          <cell r="J216">
            <v>22821</v>
          </cell>
          <cell r="K216">
            <v>22821</v>
          </cell>
          <cell r="L216">
            <v>0</v>
          </cell>
          <cell r="M216">
            <v>106</v>
          </cell>
          <cell r="N216">
            <v>1</v>
          </cell>
          <cell r="O216">
            <v>2</v>
          </cell>
          <cell r="P216">
            <v>1226203</v>
          </cell>
          <cell r="Q216">
            <v>1197860</v>
          </cell>
          <cell r="R216">
            <v>28343</v>
          </cell>
        </row>
        <row r="217">
          <cell r="I217">
            <v>106008</v>
          </cell>
          <cell r="J217">
            <v>2586</v>
          </cell>
          <cell r="K217">
            <v>2586</v>
          </cell>
          <cell r="L217">
            <v>0</v>
          </cell>
          <cell r="M217">
            <v>106</v>
          </cell>
          <cell r="N217">
            <v>0</v>
          </cell>
          <cell r="O217">
            <v>8</v>
          </cell>
          <cell r="P217">
            <v>138947</v>
          </cell>
          <cell r="Q217">
            <v>128992</v>
          </cell>
          <cell r="R217">
            <v>9955</v>
          </cell>
        </row>
        <row r="218">
          <cell r="I218">
            <v>106008.1</v>
          </cell>
          <cell r="J218">
            <v>1672</v>
          </cell>
          <cell r="K218">
            <v>1672</v>
          </cell>
          <cell r="L218">
            <v>0</v>
          </cell>
          <cell r="M218">
            <v>106</v>
          </cell>
          <cell r="N218">
            <v>1</v>
          </cell>
          <cell r="O218">
            <v>8</v>
          </cell>
          <cell r="P218">
            <v>89852</v>
          </cell>
          <cell r="Q218">
            <v>82246</v>
          </cell>
          <cell r="R218">
            <v>7606</v>
          </cell>
        </row>
        <row r="219">
          <cell r="I219">
            <v>106009</v>
          </cell>
          <cell r="J219">
            <v>17830</v>
          </cell>
          <cell r="K219">
            <v>17830</v>
          </cell>
          <cell r="L219">
            <v>0</v>
          </cell>
          <cell r="M219">
            <v>106</v>
          </cell>
          <cell r="N219">
            <v>0</v>
          </cell>
          <cell r="O219">
            <v>9</v>
          </cell>
          <cell r="P219">
            <v>958015</v>
          </cell>
          <cell r="Q219">
            <v>923024</v>
          </cell>
          <cell r="R219">
            <v>34991</v>
          </cell>
        </row>
        <row r="220">
          <cell r="I220">
            <v>106009.1</v>
          </cell>
          <cell r="J220">
            <v>11109</v>
          </cell>
          <cell r="K220">
            <v>11109</v>
          </cell>
          <cell r="L220">
            <v>0</v>
          </cell>
          <cell r="M220">
            <v>106</v>
          </cell>
          <cell r="N220">
            <v>1</v>
          </cell>
          <cell r="O220">
            <v>9</v>
          </cell>
          <cell r="P220">
            <v>596906</v>
          </cell>
          <cell r="Q220">
            <v>563447</v>
          </cell>
          <cell r="R220">
            <v>33459</v>
          </cell>
        </row>
        <row r="221">
          <cell r="I221">
            <v>106023</v>
          </cell>
          <cell r="J221">
            <v>2735</v>
          </cell>
          <cell r="K221">
            <v>2735</v>
          </cell>
          <cell r="L221">
            <v>0</v>
          </cell>
          <cell r="M221">
            <v>106</v>
          </cell>
          <cell r="N221">
            <v>0</v>
          </cell>
          <cell r="O221">
            <v>23</v>
          </cell>
          <cell r="P221">
            <v>146967</v>
          </cell>
          <cell r="Q221">
            <v>135021</v>
          </cell>
          <cell r="R221">
            <v>11946</v>
          </cell>
        </row>
        <row r="222">
          <cell r="I222">
            <v>106023.1</v>
          </cell>
          <cell r="J222">
            <v>2641</v>
          </cell>
          <cell r="K222">
            <v>2641</v>
          </cell>
          <cell r="L222">
            <v>0</v>
          </cell>
          <cell r="M222">
            <v>106</v>
          </cell>
          <cell r="N222">
            <v>1</v>
          </cell>
          <cell r="O222">
            <v>23</v>
          </cell>
          <cell r="P222">
            <v>141891</v>
          </cell>
          <cell r="Q222">
            <v>132765</v>
          </cell>
          <cell r="R222">
            <v>9126</v>
          </cell>
        </row>
        <row r="223">
          <cell r="I223">
            <v>106025</v>
          </cell>
          <cell r="J223">
            <v>25204</v>
          </cell>
          <cell r="K223">
            <v>25204</v>
          </cell>
          <cell r="L223">
            <v>0</v>
          </cell>
          <cell r="M223">
            <v>106</v>
          </cell>
          <cell r="N223">
            <v>0</v>
          </cell>
          <cell r="O223">
            <v>25</v>
          </cell>
          <cell r="P223">
            <v>1354239</v>
          </cell>
          <cell r="Q223">
            <v>1306007</v>
          </cell>
          <cell r="R223">
            <v>48232</v>
          </cell>
        </row>
        <row r="224">
          <cell r="I224">
            <v>106025.1</v>
          </cell>
          <cell r="J224">
            <v>21028</v>
          </cell>
          <cell r="K224">
            <v>21028</v>
          </cell>
          <cell r="L224">
            <v>0</v>
          </cell>
          <cell r="M224">
            <v>106</v>
          </cell>
          <cell r="N224">
            <v>1</v>
          </cell>
          <cell r="O224">
            <v>25</v>
          </cell>
          <cell r="P224">
            <v>1129890</v>
          </cell>
          <cell r="Q224">
            <v>1082434</v>
          </cell>
          <cell r="R224">
            <v>47456</v>
          </cell>
        </row>
        <row r="225">
          <cell r="I225">
            <v>106041</v>
          </cell>
          <cell r="J225">
            <v>1525</v>
          </cell>
          <cell r="K225">
            <v>1525</v>
          </cell>
          <cell r="L225">
            <v>0</v>
          </cell>
          <cell r="M225">
            <v>106</v>
          </cell>
          <cell r="N225">
            <v>0</v>
          </cell>
          <cell r="O225">
            <v>41</v>
          </cell>
          <cell r="P225">
            <v>81917</v>
          </cell>
          <cell r="Q225">
            <v>69971</v>
          </cell>
          <cell r="R225">
            <v>11946</v>
          </cell>
        </row>
        <row r="226">
          <cell r="I226">
            <v>106048</v>
          </cell>
          <cell r="J226">
            <v>1421</v>
          </cell>
          <cell r="K226">
            <v>1421</v>
          </cell>
          <cell r="L226">
            <v>0</v>
          </cell>
          <cell r="M226">
            <v>106</v>
          </cell>
          <cell r="N226">
            <v>0</v>
          </cell>
          <cell r="O226">
            <v>48</v>
          </cell>
          <cell r="P226">
            <v>76375</v>
          </cell>
          <cell r="Q226">
            <v>62084</v>
          </cell>
          <cell r="R226">
            <v>14291</v>
          </cell>
        </row>
        <row r="227">
          <cell r="I227">
            <v>106082</v>
          </cell>
          <cell r="J227">
            <v>3493</v>
          </cell>
          <cell r="K227">
            <v>3493</v>
          </cell>
          <cell r="L227">
            <v>0</v>
          </cell>
          <cell r="M227">
            <v>106</v>
          </cell>
          <cell r="N227">
            <v>0</v>
          </cell>
          <cell r="O227">
            <v>82</v>
          </cell>
          <cell r="P227">
            <v>187672</v>
          </cell>
          <cell r="Q227">
            <v>172380</v>
          </cell>
          <cell r="R227">
            <v>15292</v>
          </cell>
        </row>
        <row r="228">
          <cell r="I228">
            <v>106082.1</v>
          </cell>
          <cell r="J228">
            <v>3405</v>
          </cell>
          <cell r="K228">
            <v>3405</v>
          </cell>
          <cell r="L228">
            <v>0</v>
          </cell>
          <cell r="M228">
            <v>106</v>
          </cell>
          <cell r="N228">
            <v>1</v>
          </cell>
          <cell r="O228">
            <v>82</v>
          </cell>
          <cell r="P228">
            <v>182952</v>
          </cell>
          <cell r="Q228">
            <v>171271</v>
          </cell>
          <cell r="R228">
            <v>11681</v>
          </cell>
        </row>
        <row r="229">
          <cell r="I229">
            <v>106097</v>
          </cell>
          <cell r="J229">
            <v>585</v>
          </cell>
          <cell r="K229">
            <v>585</v>
          </cell>
          <cell r="L229">
            <v>0</v>
          </cell>
          <cell r="M229">
            <v>106</v>
          </cell>
          <cell r="N229">
            <v>0</v>
          </cell>
          <cell r="O229">
            <v>97</v>
          </cell>
          <cell r="P229">
            <v>31423</v>
          </cell>
          <cell r="Q229">
            <v>27441</v>
          </cell>
          <cell r="R229">
            <v>3982</v>
          </cell>
        </row>
        <row r="230">
          <cell r="I230">
            <v>106097.1</v>
          </cell>
          <cell r="J230">
            <v>585</v>
          </cell>
          <cell r="K230">
            <v>585</v>
          </cell>
          <cell r="L230">
            <v>0</v>
          </cell>
          <cell r="M230">
            <v>106</v>
          </cell>
          <cell r="N230">
            <v>1</v>
          </cell>
          <cell r="O230">
            <v>97</v>
          </cell>
          <cell r="P230">
            <v>31430</v>
          </cell>
          <cell r="Q230">
            <v>28388</v>
          </cell>
          <cell r="R230">
            <v>3042</v>
          </cell>
        </row>
        <row r="231">
          <cell r="I231">
            <v>106108</v>
          </cell>
          <cell r="J231">
            <v>3889</v>
          </cell>
          <cell r="K231">
            <v>3889</v>
          </cell>
          <cell r="L231">
            <v>0</v>
          </cell>
          <cell r="M231">
            <v>106</v>
          </cell>
          <cell r="N231">
            <v>0</v>
          </cell>
          <cell r="O231">
            <v>108</v>
          </cell>
          <cell r="P231">
            <v>208971</v>
          </cell>
          <cell r="Q231">
            <v>207338</v>
          </cell>
          <cell r="R231">
            <v>1633</v>
          </cell>
        </row>
        <row r="232">
          <cell r="I232">
            <v>106108.1</v>
          </cell>
          <cell r="J232">
            <v>3994</v>
          </cell>
          <cell r="K232">
            <v>3994</v>
          </cell>
          <cell r="L232">
            <v>0</v>
          </cell>
          <cell r="M232">
            <v>106</v>
          </cell>
          <cell r="N232">
            <v>1</v>
          </cell>
          <cell r="O232">
            <v>108</v>
          </cell>
          <cell r="P232">
            <v>214606</v>
          </cell>
          <cell r="Q232">
            <v>212631</v>
          </cell>
          <cell r="R232">
            <v>1975</v>
          </cell>
        </row>
        <row r="233">
          <cell r="I233">
            <v>106123</v>
          </cell>
          <cell r="J233">
            <v>0</v>
          </cell>
          <cell r="K233">
            <v>0</v>
          </cell>
          <cell r="L233">
            <v>0</v>
          </cell>
          <cell r="M233">
            <v>106</v>
          </cell>
          <cell r="N233">
            <v>0</v>
          </cell>
          <cell r="O233">
            <v>123</v>
          </cell>
          <cell r="P233">
            <v>0</v>
          </cell>
          <cell r="Q233">
            <v>0</v>
          </cell>
          <cell r="R233">
            <v>0</v>
          </cell>
        </row>
        <row r="234">
          <cell r="I234">
            <v>106139</v>
          </cell>
          <cell r="J234">
            <v>6</v>
          </cell>
          <cell r="K234">
            <v>6</v>
          </cell>
          <cell r="L234">
            <v>0</v>
          </cell>
          <cell r="M234">
            <v>106</v>
          </cell>
          <cell r="N234">
            <v>0</v>
          </cell>
          <cell r="O234">
            <v>139</v>
          </cell>
          <cell r="P234">
            <v>330</v>
          </cell>
          <cell r="Q234">
            <v>330</v>
          </cell>
          <cell r="R234">
            <v>0</v>
          </cell>
        </row>
        <row r="235">
          <cell r="I235">
            <v>106141</v>
          </cell>
          <cell r="J235">
            <v>442</v>
          </cell>
          <cell r="K235">
            <v>442</v>
          </cell>
          <cell r="L235">
            <v>0</v>
          </cell>
          <cell r="M235">
            <v>106</v>
          </cell>
          <cell r="N235">
            <v>0</v>
          </cell>
          <cell r="O235">
            <v>141</v>
          </cell>
          <cell r="P235">
            <v>23760</v>
          </cell>
          <cell r="Q235">
            <v>23760</v>
          </cell>
          <cell r="R235">
            <v>0</v>
          </cell>
        </row>
        <row r="236">
          <cell r="I236">
            <v>106182</v>
          </cell>
          <cell r="J236">
            <v>714</v>
          </cell>
          <cell r="K236">
            <v>714</v>
          </cell>
          <cell r="L236">
            <v>0</v>
          </cell>
          <cell r="M236">
            <v>106</v>
          </cell>
          <cell r="N236">
            <v>0</v>
          </cell>
          <cell r="O236">
            <v>182</v>
          </cell>
          <cell r="P236">
            <v>38367</v>
          </cell>
          <cell r="Q236">
            <v>37571</v>
          </cell>
          <cell r="R236">
            <v>796</v>
          </cell>
        </row>
        <row r="237">
          <cell r="I237">
            <v>106195</v>
          </cell>
          <cell r="J237">
            <v>1812</v>
          </cell>
          <cell r="K237">
            <v>1812</v>
          </cell>
          <cell r="L237">
            <v>0</v>
          </cell>
          <cell r="M237">
            <v>106</v>
          </cell>
          <cell r="N237">
            <v>0</v>
          </cell>
          <cell r="O237">
            <v>195</v>
          </cell>
          <cell r="P237">
            <v>97345</v>
          </cell>
          <cell r="Q237">
            <v>89093</v>
          </cell>
          <cell r="R237">
            <v>8252</v>
          </cell>
        </row>
        <row r="238">
          <cell r="I238">
            <v>106196</v>
          </cell>
          <cell r="J238">
            <v>22692</v>
          </cell>
          <cell r="K238">
            <v>22692</v>
          </cell>
          <cell r="L238">
            <v>0</v>
          </cell>
          <cell r="M238">
            <v>106</v>
          </cell>
          <cell r="N238">
            <v>0</v>
          </cell>
          <cell r="O238">
            <v>196</v>
          </cell>
          <cell r="P238">
            <v>1219276</v>
          </cell>
          <cell r="Q238">
            <v>1210913</v>
          </cell>
          <cell r="R238">
            <v>8363</v>
          </cell>
        </row>
        <row r="239">
          <cell r="I239">
            <v>106213</v>
          </cell>
          <cell r="J239">
            <v>6149</v>
          </cell>
          <cell r="K239">
            <v>6149</v>
          </cell>
          <cell r="L239">
            <v>0</v>
          </cell>
          <cell r="M239">
            <v>106</v>
          </cell>
          <cell r="N239">
            <v>0</v>
          </cell>
          <cell r="O239">
            <v>213</v>
          </cell>
          <cell r="P239">
            <v>330407</v>
          </cell>
          <cell r="Q239">
            <v>315872</v>
          </cell>
          <cell r="R239">
            <v>14535</v>
          </cell>
        </row>
        <row r="240">
          <cell r="I240">
            <v>106223</v>
          </cell>
          <cell r="J240">
            <v>6688</v>
          </cell>
          <cell r="K240">
            <v>6688</v>
          </cell>
          <cell r="L240">
            <v>0</v>
          </cell>
          <cell r="M240">
            <v>106</v>
          </cell>
          <cell r="N240">
            <v>0</v>
          </cell>
          <cell r="O240">
            <v>223</v>
          </cell>
          <cell r="P240">
            <v>359354</v>
          </cell>
          <cell r="Q240">
            <v>348061</v>
          </cell>
          <cell r="R240">
            <v>11293</v>
          </cell>
        </row>
        <row r="241">
          <cell r="I241">
            <v>106241</v>
          </cell>
          <cell r="J241">
            <v>887</v>
          </cell>
          <cell r="K241">
            <v>887</v>
          </cell>
          <cell r="L241">
            <v>0</v>
          </cell>
          <cell r="M241">
            <v>106</v>
          </cell>
          <cell r="N241">
            <v>0</v>
          </cell>
          <cell r="O241">
            <v>241</v>
          </cell>
          <cell r="P241">
            <v>47684</v>
          </cell>
          <cell r="Q241">
            <v>45317</v>
          </cell>
          <cell r="R241">
            <v>2367</v>
          </cell>
        </row>
        <row r="242">
          <cell r="I242">
            <v>106241.1</v>
          </cell>
          <cell r="J242">
            <v>605</v>
          </cell>
          <cell r="K242">
            <v>605</v>
          </cell>
          <cell r="L242">
            <v>0</v>
          </cell>
          <cell r="M242">
            <v>106</v>
          </cell>
          <cell r="N242">
            <v>1</v>
          </cell>
          <cell r="O242">
            <v>241</v>
          </cell>
          <cell r="P242">
            <v>32486</v>
          </cell>
          <cell r="Q242">
            <v>30528</v>
          </cell>
          <cell r="R242">
            <v>1958</v>
          </cell>
        </row>
        <row r="243">
          <cell r="I243">
            <v>106313</v>
          </cell>
          <cell r="J243">
            <v>9228</v>
          </cell>
          <cell r="K243">
            <v>9228</v>
          </cell>
          <cell r="L243">
            <v>0</v>
          </cell>
          <cell r="M243">
            <v>106</v>
          </cell>
          <cell r="N243">
            <v>0</v>
          </cell>
          <cell r="O243">
            <v>313</v>
          </cell>
          <cell r="P243">
            <v>495847</v>
          </cell>
          <cell r="Q243">
            <v>481861</v>
          </cell>
          <cell r="R243">
            <v>13986</v>
          </cell>
        </row>
        <row r="244">
          <cell r="I244">
            <v>106320.1</v>
          </cell>
          <cell r="J244">
            <v>2008</v>
          </cell>
          <cell r="K244">
            <v>2008</v>
          </cell>
          <cell r="L244">
            <v>0</v>
          </cell>
          <cell r="M244">
            <v>106</v>
          </cell>
          <cell r="N244">
            <v>1</v>
          </cell>
          <cell r="O244">
            <v>320</v>
          </cell>
          <cell r="P244">
            <v>107879</v>
          </cell>
          <cell r="Q244">
            <v>103315</v>
          </cell>
          <cell r="R244">
            <v>4564</v>
          </cell>
        </row>
        <row r="245">
          <cell r="I245">
            <v>106400</v>
          </cell>
          <cell r="J245">
            <v>8796</v>
          </cell>
          <cell r="K245">
            <v>8796</v>
          </cell>
          <cell r="L245">
            <v>0</v>
          </cell>
          <cell r="M245">
            <v>106</v>
          </cell>
          <cell r="N245">
            <v>0</v>
          </cell>
          <cell r="O245">
            <v>400</v>
          </cell>
          <cell r="P245">
            <v>472631</v>
          </cell>
          <cell r="Q245">
            <v>426920</v>
          </cell>
          <cell r="R245">
            <v>45711</v>
          </cell>
        </row>
        <row r="246">
          <cell r="I246">
            <v>106400.1</v>
          </cell>
          <cell r="J246">
            <v>8653</v>
          </cell>
          <cell r="K246">
            <v>8653</v>
          </cell>
          <cell r="L246">
            <v>0</v>
          </cell>
          <cell r="M246">
            <v>106</v>
          </cell>
          <cell r="N246">
            <v>1</v>
          </cell>
          <cell r="O246">
            <v>400</v>
          </cell>
          <cell r="P246">
            <v>464948</v>
          </cell>
          <cell r="Q246">
            <v>429551</v>
          </cell>
          <cell r="R246">
            <v>35397</v>
          </cell>
        </row>
        <row r="247">
          <cell r="I247">
            <v>106431.1</v>
          </cell>
          <cell r="J247">
            <v>5132</v>
          </cell>
          <cell r="K247">
            <v>5132</v>
          </cell>
          <cell r="L247">
            <v>0</v>
          </cell>
          <cell r="M247">
            <v>106</v>
          </cell>
          <cell r="N247">
            <v>1</v>
          </cell>
          <cell r="O247">
            <v>431</v>
          </cell>
          <cell r="P247">
            <v>275770</v>
          </cell>
          <cell r="Q247">
            <v>274523</v>
          </cell>
          <cell r="R247">
            <v>1247</v>
          </cell>
        </row>
        <row r="248">
          <cell r="I248">
            <v>106441</v>
          </cell>
          <cell r="J248">
            <v>2207</v>
          </cell>
          <cell r="K248">
            <v>2207</v>
          </cell>
          <cell r="L248">
            <v>0</v>
          </cell>
          <cell r="M248">
            <v>106</v>
          </cell>
          <cell r="N248">
            <v>0</v>
          </cell>
          <cell r="O248">
            <v>441</v>
          </cell>
          <cell r="P248">
            <v>118597</v>
          </cell>
          <cell r="Q248">
            <v>109837</v>
          </cell>
          <cell r="R248">
            <v>8760</v>
          </cell>
        </row>
        <row r="249">
          <cell r="I249">
            <v>106441.1</v>
          </cell>
          <cell r="J249">
            <v>2418</v>
          </cell>
          <cell r="K249">
            <v>2418</v>
          </cell>
          <cell r="L249">
            <v>0</v>
          </cell>
          <cell r="M249">
            <v>106</v>
          </cell>
          <cell r="N249">
            <v>1</v>
          </cell>
          <cell r="O249">
            <v>441</v>
          </cell>
          <cell r="P249">
            <v>129899</v>
          </cell>
          <cell r="Q249">
            <v>123207</v>
          </cell>
          <cell r="R249">
            <v>6692</v>
          </cell>
        </row>
        <row r="250">
          <cell r="I250">
            <v>106500</v>
          </cell>
          <cell r="J250">
            <v>5911</v>
          </cell>
          <cell r="K250">
            <v>5911</v>
          </cell>
          <cell r="L250">
            <v>0</v>
          </cell>
          <cell r="M250">
            <v>106</v>
          </cell>
          <cell r="N250">
            <v>0</v>
          </cell>
          <cell r="O250">
            <v>500</v>
          </cell>
          <cell r="P250">
            <v>317615</v>
          </cell>
          <cell r="Q250">
            <v>300372</v>
          </cell>
          <cell r="R250">
            <v>17243</v>
          </cell>
        </row>
        <row r="251">
          <cell r="I251">
            <v>106626</v>
          </cell>
          <cell r="J251">
            <v>1580</v>
          </cell>
          <cell r="K251">
            <v>1580</v>
          </cell>
          <cell r="L251">
            <v>0</v>
          </cell>
          <cell r="M251">
            <v>106</v>
          </cell>
          <cell r="N251">
            <v>0</v>
          </cell>
          <cell r="O251">
            <v>626</v>
          </cell>
          <cell r="P251">
            <v>84916</v>
          </cell>
          <cell r="Q251">
            <v>77128</v>
          </cell>
          <cell r="R251">
            <v>7788</v>
          </cell>
        </row>
        <row r="252">
          <cell r="I252">
            <v>106627</v>
          </cell>
          <cell r="J252">
            <v>2281</v>
          </cell>
          <cell r="K252">
            <v>2281</v>
          </cell>
          <cell r="L252">
            <v>0</v>
          </cell>
          <cell r="M252">
            <v>106</v>
          </cell>
          <cell r="N252">
            <v>0</v>
          </cell>
          <cell r="O252">
            <v>627</v>
          </cell>
          <cell r="P252">
            <v>122583</v>
          </cell>
          <cell r="Q252">
            <v>122583</v>
          </cell>
          <cell r="R252">
            <v>0</v>
          </cell>
        </row>
        <row r="253">
          <cell r="I253">
            <v>106728</v>
          </cell>
          <cell r="J253">
            <v>21892</v>
          </cell>
          <cell r="K253">
            <v>21892</v>
          </cell>
          <cell r="L253">
            <v>0</v>
          </cell>
          <cell r="M253">
            <v>106</v>
          </cell>
          <cell r="N253">
            <v>0</v>
          </cell>
          <cell r="O253">
            <v>728</v>
          </cell>
          <cell r="P253">
            <v>1176291</v>
          </cell>
          <cell r="Q253">
            <v>1167530</v>
          </cell>
          <cell r="R253">
            <v>8761</v>
          </cell>
        </row>
        <row r="254">
          <cell r="I254">
            <v>106728.1</v>
          </cell>
          <cell r="J254">
            <v>21955</v>
          </cell>
          <cell r="K254">
            <v>21955</v>
          </cell>
          <cell r="L254">
            <v>0</v>
          </cell>
          <cell r="M254">
            <v>106</v>
          </cell>
          <cell r="N254">
            <v>1</v>
          </cell>
          <cell r="O254">
            <v>728</v>
          </cell>
          <cell r="P254">
            <v>1179660</v>
          </cell>
          <cell r="Q254">
            <v>1172968</v>
          </cell>
          <cell r="R254">
            <v>6692</v>
          </cell>
        </row>
        <row r="255">
          <cell r="I255">
            <v>106729</v>
          </cell>
          <cell r="J255">
            <v>1303</v>
          </cell>
          <cell r="K255">
            <v>1303</v>
          </cell>
          <cell r="L255">
            <v>0</v>
          </cell>
          <cell r="M255">
            <v>106</v>
          </cell>
          <cell r="N255">
            <v>0</v>
          </cell>
          <cell r="O255">
            <v>729</v>
          </cell>
          <cell r="P255">
            <v>70000</v>
          </cell>
          <cell r="Q255">
            <v>70000</v>
          </cell>
          <cell r="R255">
            <v>0</v>
          </cell>
        </row>
        <row r="256">
          <cell r="I256">
            <v>106729.1</v>
          </cell>
          <cell r="J256">
            <v>-890</v>
          </cell>
          <cell r="K256">
            <v>-890</v>
          </cell>
          <cell r="L256">
            <v>0</v>
          </cell>
          <cell r="M256">
            <v>106</v>
          </cell>
          <cell r="N256">
            <v>1</v>
          </cell>
          <cell r="O256">
            <v>729</v>
          </cell>
          <cell r="P256">
            <v>-47813</v>
          </cell>
          <cell r="Q256">
            <v>-47813</v>
          </cell>
          <cell r="R256">
            <v>0</v>
          </cell>
        </row>
        <row r="257">
          <cell r="I257">
            <v>106732</v>
          </cell>
          <cell r="J257">
            <v>10580</v>
          </cell>
          <cell r="K257">
            <v>10580</v>
          </cell>
          <cell r="L257">
            <v>0</v>
          </cell>
          <cell r="M257">
            <v>106</v>
          </cell>
          <cell r="N257">
            <v>0</v>
          </cell>
          <cell r="O257">
            <v>732</v>
          </cell>
          <cell r="P257">
            <v>568483</v>
          </cell>
          <cell r="Q257">
            <v>559722</v>
          </cell>
          <cell r="R257">
            <v>8761</v>
          </cell>
        </row>
        <row r="258">
          <cell r="I258">
            <v>106751.1</v>
          </cell>
          <cell r="J258">
            <v>17782</v>
          </cell>
          <cell r="K258">
            <v>17782</v>
          </cell>
          <cell r="L258">
            <v>0</v>
          </cell>
          <cell r="M258">
            <v>106</v>
          </cell>
          <cell r="N258">
            <v>1</v>
          </cell>
          <cell r="O258">
            <v>751</v>
          </cell>
          <cell r="P258">
            <v>955459</v>
          </cell>
          <cell r="Q258">
            <v>948189</v>
          </cell>
          <cell r="R258">
            <v>7270</v>
          </cell>
        </row>
        <row r="259">
          <cell r="I259">
            <v>106833</v>
          </cell>
          <cell r="J259">
            <v>1071</v>
          </cell>
          <cell r="K259">
            <v>1071</v>
          </cell>
          <cell r="L259">
            <v>0</v>
          </cell>
          <cell r="M259">
            <v>106</v>
          </cell>
          <cell r="N259">
            <v>0</v>
          </cell>
          <cell r="O259">
            <v>833</v>
          </cell>
          <cell r="P259">
            <v>57537</v>
          </cell>
          <cell r="Q259">
            <v>45591</v>
          </cell>
          <cell r="R259">
            <v>11946</v>
          </cell>
        </row>
        <row r="260">
          <cell r="I260">
            <v>106833.1</v>
          </cell>
          <cell r="J260">
            <v>1216</v>
          </cell>
          <cell r="K260">
            <v>1216</v>
          </cell>
          <cell r="L260">
            <v>0</v>
          </cell>
          <cell r="M260">
            <v>106</v>
          </cell>
          <cell r="N260">
            <v>1</v>
          </cell>
          <cell r="O260">
            <v>833</v>
          </cell>
          <cell r="P260">
            <v>65348</v>
          </cell>
          <cell r="Q260">
            <v>45569</v>
          </cell>
          <cell r="R260">
            <v>19779</v>
          </cell>
        </row>
        <row r="261">
          <cell r="I261">
            <v>106850</v>
          </cell>
          <cell r="J261">
            <v>0</v>
          </cell>
          <cell r="K261">
            <v>0</v>
          </cell>
          <cell r="L261">
            <v>0</v>
          </cell>
          <cell r="M261">
            <v>106</v>
          </cell>
          <cell r="N261">
            <v>0</v>
          </cell>
          <cell r="O261">
            <v>850</v>
          </cell>
          <cell r="P261">
            <v>0</v>
          </cell>
          <cell r="Q261">
            <v>0</v>
          </cell>
          <cell r="R261">
            <v>0</v>
          </cell>
        </row>
        <row r="262">
          <cell r="I262">
            <v>106850.1</v>
          </cell>
          <cell r="J262">
            <v>0</v>
          </cell>
          <cell r="K262">
            <v>0</v>
          </cell>
          <cell r="L262">
            <v>0</v>
          </cell>
          <cell r="M262">
            <v>106</v>
          </cell>
          <cell r="N262">
            <v>1</v>
          </cell>
          <cell r="O262">
            <v>850</v>
          </cell>
          <cell r="P262">
            <v>0</v>
          </cell>
          <cell r="Q262">
            <v>0</v>
          </cell>
          <cell r="R262">
            <v>0</v>
          </cell>
        </row>
        <row r="263">
          <cell r="I263">
            <v>106851</v>
          </cell>
          <cell r="J263">
            <v>0</v>
          </cell>
          <cell r="K263">
            <v>0</v>
          </cell>
          <cell r="L263">
            <v>0</v>
          </cell>
          <cell r="M263">
            <v>106</v>
          </cell>
          <cell r="N263">
            <v>0</v>
          </cell>
          <cell r="O263">
            <v>851</v>
          </cell>
          <cell r="P263">
            <v>0</v>
          </cell>
          <cell r="Q263">
            <v>0</v>
          </cell>
          <cell r="R263">
            <v>0</v>
          </cell>
        </row>
        <row r="264">
          <cell r="I264">
            <v>106851.1</v>
          </cell>
          <cell r="J264">
            <v>0</v>
          </cell>
          <cell r="K264">
            <v>0</v>
          </cell>
          <cell r="L264">
            <v>0</v>
          </cell>
          <cell r="M264">
            <v>106</v>
          </cell>
          <cell r="N264">
            <v>1</v>
          </cell>
          <cell r="O264">
            <v>851</v>
          </cell>
          <cell r="P264">
            <v>0</v>
          </cell>
          <cell r="Q264">
            <v>0</v>
          </cell>
          <cell r="R264">
            <v>0</v>
          </cell>
        </row>
        <row r="265">
          <cell r="I265">
            <v>106852</v>
          </cell>
          <cell r="J265">
            <v>0</v>
          </cell>
          <cell r="K265">
            <v>0</v>
          </cell>
          <cell r="L265">
            <v>0</v>
          </cell>
          <cell r="M265">
            <v>106</v>
          </cell>
          <cell r="N265">
            <v>0</v>
          </cell>
          <cell r="O265">
            <v>852</v>
          </cell>
          <cell r="P265">
            <v>0</v>
          </cell>
          <cell r="Q265">
            <v>0</v>
          </cell>
          <cell r="R265">
            <v>0</v>
          </cell>
        </row>
        <row r="266">
          <cell r="I266">
            <v>106852.1</v>
          </cell>
          <cell r="J266">
            <v>0</v>
          </cell>
          <cell r="K266">
            <v>0</v>
          </cell>
          <cell r="L266">
            <v>0</v>
          </cell>
          <cell r="M266">
            <v>106</v>
          </cell>
          <cell r="N266">
            <v>1</v>
          </cell>
          <cell r="O266">
            <v>852</v>
          </cell>
          <cell r="P266">
            <v>0</v>
          </cell>
          <cell r="Q266">
            <v>0</v>
          </cell>
          <cell r="R266">
            <v>0</v>
          </cell>
        </row>
        <row r="267">
          <cell r="I267">
            <v>106853</v>
          </cell>
          <cell r="J267">
            <v>0</v>
          </cell>
          <cell r="K267">
            <v>0</v>
          </cell>
          <cell r="L267">
            <v>0</v>
          </cell>
          <cell r="M267">
            <v>106</v>
          </cell>
          <cell r="N267">
            <v>0</v>
          </cell>
          <cell r="O267">
            <v>853</v>
          </cell>
          <cell r="P267">
            <v>0</v>
          </cell>
          <cell r="Q267">
            <v>0</v>
          </cell>
          <cell r="R267">
            <v>0</v>
          </cell>
        </row>
        <row r="268">
          <cell r="I268">
            <v>106853.1</v>
          </cell>
          <cell r="J268">
            <v>0</v>
          </cell>
          <cell r="K268">
            <v>0</v>
          </cell>
          <cell r="L268">
            <v>0</v>
          </cell>
          <cell r="M268">
            <v>106</v>
          </cell>
          <cell r="N268">
            <v>1</v>
          </cell>
          <cell r="O268">
            <v>853</v>
          </cell>
          <cell r="P268">
            <v>0</v>
          </cell>
          <cell r="Q268">
            <v>0</v>
          </cell>
          <cell r="R268">
            <v>0</v>
          </cell>
        </row>
        <row r="269">
          <cell r="I269">
            <v>106854</v>
          </cell>
          <cell r="J269">
            <v>0</v>
          </cell>
          <cell r="K269">
            <v>0</v>
          </cell>
          <cell r="L269">
            <v>0</v>
          </cell>
          <cell r="M269">
            <v>106</v>
          </cell>
          <cell r="N269">
            <v>0</v>
          </cell>
          <cell r="O269">
            <v>854</v>
          </cell>
          <cell r="P269">
            <v>0</v>
          </cell>
          <cell r="Q269">
            <v>0</v>
          </cell>
          <cell r="R269">
            <v>0</v>
          </cell>
        </row>
        <row r="270">
          <cell r="I270">
            <v>106855</v>
          </cell>
          <cell r="J270">
            <v>0</v>
          </cell>
          <cell r="K270">
            <v>0</v>
          </cell>
          <cell r="L270">
            <v>0</v>
          </cell>
          <cell r="M270">
            <v>106</v>
          </cell>
          <cell r="N270">
            <v>0</v>
          </cell>
          <cell r="O270">
            <v>855</v>
          </cell>
          <cell r="P270">
            <v>0</v>
          </cell>
          <cell r="Q270">
            <v>0</v>
          </cell>
          <cell r="R270">
            <v>0</v>
          </cell>
        </row>
        <row r="271">
          <cell r="I271">
            <v>106856</v>
          </cell>
          <cell r="J271">
            <v>0</v>
          </cell>
          <cell r="K271">
            <v>0</v>
          </cell>
          <cell r="L271">
            <v>0</v>
          </cell>
          <cell r="M271">
            <v>106</v>
          </cell>
          <cell r="N271">
            <v>0</v>
          </cell>
          <cell r="O271">
            <v>856</v>
          </cell>
          <cell r="P271">
            <v>0</v>
          </cell>
          <cell r="Q271">
            <v>0</v>
          </cell>
          <cell r="R271">
            <v>0</v>
          </cell>
        </row>
        <row r="272">
          <cell r="I272">
            <v>106856.1</v>
          </cell>
          <cell r="J272">
            <v>0</v>
          </cell>
          <cell r="K272">
            <v>0</v>
          </cell>
          <cell r="L272">
            <v>0</v>
          </cell>
          <cell r="M272">
            <v>106</v>
          </cell>
          <cell r="N272">
            <v>1</v>
          </cell>
          <cell r="O272">
            <v>856</v>
          </cell>
          <cell r="P272">
            <v>0</v>
          </cell>
          <cell r="Q272">
            <v>0</v>
          </cell>
          <cell r="R272">
            <v>0</v>
          </cell>
        </row>
        <row r="273">
          <cell r="I273">
            <v>106857</v>
          </cell>
          <cell r="J273">
            <v>0</v>
          </cell>
          <cell r="K273">
            <v>0</v>
          </cell>
          <cell r="L273">
            <v>0</v>
          </cell>
          <cell r="M273">
            <v>106</v>
          </cell>
          <cell r="N273">
            <v>0</v>
          </cell>
          <cell r="O273">
            <v>857</v>
          </cell>
          <cell r="P273">
            <v>0</v>
          </cell>
          <cell r="Q273">
            <v>0</v>
          </cell>
          <cell r="R273">
            <v>0</v>
          </cell>
        </row>
        <row r="274">
          <cell r="I274">
            <v>106857.1</v>
          </cell>
          <cell r="J274">
            <v>0</v>
          </cell>
          <cell r="K274">
            <v>0</v>
          </cell>
          <cell r="L274">
            <v>0</v>
          </cell>
          <cell r="M274">
            <v>106</v>
          </cell>
          <cell r="N274">
            <v>1</v>
          </cell>
          <cell r="O274">
            <v>857</v>
          </cell>
          <cell r="P274">
            <v>0</v>
          </cell>
          <cell r="Q274">
            <v>0</v>
          </cell>
          <cell r="R274">
            <v>0</v>
          </cell>
        </row>
        <row r="275">
          <cell r="I275">
            <v>106858</v>
          </cell>
          <cell r="J275">
            <v>0</v>
          </cell>
          <cell r="K275">
            <v>0</v>
          </cell>
          <cell r="L275">
            <v>0</v>
          </cell>
          <cell r="M275">
            <v>106</v>
          </cell>
          <cell r="N275">
            <v>0</v>
          </cell>
          <cell r="O275">
            <v>858</v>
          </cell>
          <cell r="P275">
            <v>0</v>
          </cell>
          <cell r="Q275">
            <v>0</v>
          </cell>
          <cell r="R275">
            <v>0</v>
          </cell>
        </row>
        <row r="276">
          <cell r="I276">
            <v>106858.1</v>
          </cell>
          <cell r="J276">
            <v>0</v>
          </cell>
          <cell r="K276">
            <v>0</v>
          </cell>
          <cell r="L276">
            <v>0</v>
          </cell>
          <cell r="M276">
            <v>106</v>
          </cell>
          <cell r="N276">
            <v>1</v>
          </cell>
          <cell r="O276">
            <v>858</v>
          </cell>
          <cell r="P276">
            <v>0</v>
          </cell>
          <cell r="Q276">
            <v>0</v>
          </cell>
          <cell r="R276">
            <v>0</v>
          </cell>
        </row>
        <row r="277">
          <cell r="I277">
            <v>106868</v>
          </cell>
          <cell r="J277">
            <v>141</v>
          </cell>
          <cell r="K277">
            <v>141</v>
          </cell>
          <cell r="L277">
            <v>0</v>
          </cell>
          <cell r="M277">
            <v>106</v>
          </cell>
          <cell r="N277">
            <v>0</v>
          </cell>
          <cell r="O277">
            <v>868</v>
          </cell>
          <cell r="P277">
            <v>7598</v>
          </cell>
          <cell r="Q277">
            <v>6612</v>
          </cell>
          <cell r="R277">
            <v>986</v>
          </cell>
        </row>
        <row r="278">
          <cell r="I278">
            <v>106868.1</v>
          </cell>
          <cell r="J278">
            <v>84</v>
          </cell>
          <cell r="K278">
            <v>84</v>
          </cell>
          <cell r="L278">
            <v>0</v>
          </cell>
          <cell r="M278">
            <v>106</v>
          </cell>
          <cell r="N278">
            <v>1</v>
          </cell>
          <cell r="O278">
            <v>868</v>
          </cell>
          <cell r="P278">
            <v>4487</v>
          </cell>
          <cell r="Q278">
            <v>3671</v>
          </cell>
          <cell r="R278">
            <v>816</v>
          </cell>
        </row>
        <row r="279">
          <cell r="I279">
            <v>106869</v>
          </cell>
          <cell r="J279">
            <v>0</v>
          </cell>
          <cell r="K279">
            <v>0</v>
          </cell>
          <cell r="L279">
            <v>0</v>
          </cell>
          <cell r="M279">
            <v>106</v>
          </cell>
          <cell r="N279">
            <v>0</v>
          </cell>
          <cell r="O279">
            <v>869</v>
          </cell>
          <cell r="P279">
            <v>0</v>
          </cell>
          <cell r="Q279">
            <v>0</v>
          </cell>
          <cell r="R279">
            <v>0</v>
          </cell>
        </row>
        <row r="280">
          <cell r="I280">
            <v>106869.1</v>
          </cell>
          <cell r="J280">
            <v>0</v>
          </cell>
          <cell r="K280">
            <v>0</v>
          </cell>
          <cell r="L280">
            <v>0</v>
          </cell>
          <cell r="M280">
            <v>106</v>
          </cell>
          <cell r="N280">
            <v>1</v>
          </cell>
          <cell r="O280">
            <v>869</v>
          </cell>
          <cell r="P280">
            <v>0</v>
          </cell>
          <cell r="Q280">
            <v>0</v>
          </cell>
          <cell r="R280">
            <v>0</v>
          </cell>
        </row>
        <row r="281">
          <cell r="I281">
            <v>106870</v>
          </cell>
          <cell r="J281">
            <v>27</v>
          </cell>
          <cell r="K281">
            <v>27</v>
          </cell>
          <cell r="L281">
            <v>0</v>
          </cell>
          <cell r="M281">
            <v>106</v>
          </cell>
          <cell r="N281">
            <v>0</v>
          </cell>
          <cell r="O281">
            <v>870</v>
          </cell>
          <cell r="P281">
            <v>1466</v>
          </cell>
          <cell r="Q281">
            <v>1466</v>
          </cell>
          <cell r="R281">
            <v>0</v>
          </cell>
        </row>
        <row r="282">
          <cell r="I282">
            <v>106870.1</v>
          </cell>
          <cell r="J282">
            <v>27</v>
          </cell>
          <cell r="K282">
            <v>27</v>
          </cell>
          <cell r="L282">
            <v>0</v>
          </cell>
          <cell r="M282">
            <v>106</v>
          </cell>
          <cell r="N282">
            <v>1</v>
          </cell>
          <cell r="O282">
            <v>870</v>
          </cell>
          <cell r="P282">
            <v>1425</v>
          </cell>
          <cell r="Q282">
            <v>1425</v>
          </cell>
          <cell r="R282">
            <v>0</v>
          </cell>
        </row>
        <row r="283">
          <cell r="I283">
            <v>106871</v>
          </cell>
          <cell r="J283">
            <v>51</v>
          </cell>
          <cell r="K283">
            <v>51</v>
          </cell>
          <cell r="L283">
            <v>0</v>
          </cell>
          <cell r="M283">
            <v>106</v>
          </cell>
          <cell r="N283">
            <v>0</v>
          </cell>
          <cell r="O283">
            <v>871</v>
          </cell>
          <cell r="P283">
            <v>2750</v>
          </cell>
          <cell r="Q283">
            <v>2750</v>
          </cell>
          <cell r="R283">
            <v>0</v>
          </cell>
        </row>
        <row r="284">
          <cell r="I284">
            <v>106871.1</v>
          </cell>
          <cell r="J284">
            <v>50</v>
          </cell>
          <cell r="K284">
            <v>50</v>
          </cell>
          <cell r="L284">
            <v>0</v>
          </cell>
          <cell r="M284">
            <v>106</v>
          </cell>
          <cell r="N284">
            <v>1</v>
          </cell>
          <cell r="O284">
            <v>871</v>
          </cell>
          <cell r="P284">
            <v>2711</v>
          </cell>
          <cell r="Q284">
            <v>2711</v>
          </cell>
          <cell r="R284">
            <v>0</v>
          </cell>
        </row>
        <row r="285">
          <cell r="I285">
            <v>106872</v>
          </cell>
          <cell r="J285">
            <v>102</v>
          </cell>
          <cell r="K285">
            <v>102</v>
          </cell>
          <cell r="L285">
            <v>0</v>
          </cell>
          <cell r="M285">
            <v>106</v>
          </cell>
          <cell r="N285">
            <v>0</v>
          </cell>
          <cell r="O285">
            <v>872</v>
          </cell>
          <cell r="P285">
            <v>5500</v>
          </cell>
          <cell r="Q285">
            <v>5500</v>
          </cell>
          <cell r="R285">
            <v>0</v>
          </cell>
        </row>
        <row r="286">
          <cell r="I286">
            <v>106889</v>
          </cell>
          <cell r="J286">
            <v>25533</v>
          </cell>
          <cell r="K286">
            <v>25533</v>
          </cell>
          <cell r="L286">
            <v>0</v>
          </cell>
          <cell r="M286">
            <v>106</v>
          </cell>
          <cell r="N286">
            <v>0</v>
          </cell>
          <cell r="O286">
            <v>889</v>
          </cell>
          <cell r="P286">
            <v>1371938</v>
          </cell>
          <cell r="Q286">
            <v>1362420</v>
          </cell>
          <cell r="R286">
            <v>9518</v>
          </cell>
        </row>
        <row r="287">
          <cell r="I287">
            <v>106898</v>
          </cell>
          <cell r="J287">
            <v>0</v>
          </cell>
          <cell r="K287">
            <v>0</v>
          </cell>
          <cell r="L287">
            <v>0</v>
          </cell>
          <cell r="M287">
            <v>106</v>
          </cell>
          <cell r="N287">
            <v>0</v>
          </cell>
          <cell r="O287">
            <v>898</v>
          </cell>
          <cell r="P287">
            <v>0</v>
          </cell>
          <cell r="Q287">
            <v>0</v>
          </cell>
          <cell r="R287">
            <v>0</v>
          </cell>
        </row>
        <row r="288">
          <cell r="I288">
            <v>106898.1</v>
          </cell>
          <cell r="J288">
            <v>0</v>
          </cell>
          <cell r="K288">
            <v>0</v>
          </cell>
          <cell r="L288">
            <v>0</v>
          </cell>
          <cell r="M288">
            <v>106</v>
          </cell>
          <cell r="N288">
            <v>1</v>
          </cell>
          <cell r="O288">
            <v>898</v>
          </cell>
          <cell r="P288">
            <v>0</v>
          </cell>
          <cell r="Q288">
            <v>0</v>
          </cell>
          <cell r="R288">
            <v>0</v>
          </cell>
        </row>
        <row r="289">
          <cell r="I289">
            <v>106923</v>
          </cell>
          <cell r="J289">
            <v>1804</v>
          </cell>
          <cell r="K289">
            <v>1804</v>
          </cell>
          <cell r="L289">
            <v>0</v>
          </cell>
          <cell r="M289">
            <v>106</v>
          </cell>
          <cell r="N289">
            <v>0</v>
          </cell>
          <cell r="O289">
            <v>923</v>
          </cell>
          <cell r="P289">
            <v>96945</v>
          </cell>
          <cell r="Q289">
            <v>94078</v>
          </cell>
          <cell r="R289">
            <v>2867</v>
          </cell>
        </row>
        <row r="290">
          <cell r="I290">
            <v>106923.1</v>
          </cell>
          <cell r="J290">
            <v>1885</v>
          </cell>
          <cell r="K290">
            <v>1885</v>
          </cell>
          <cell r="L290">
            <v>0</v>
          </cell>
          <cell r="M290">
            <v>106</v>
          </cell>
          <cell r="N290">
            <v>1</v>
          </cell>
          <cell r="O290">
            <v>923</v>
          </cell>
          <cell r="P290">
            <v>101259</v>
          </cell>
          <cell r="Q290">
            <v>99882</v>
          </cell>
          <cell r="R290">
            <v>1377</v>
          </cell>
        </row>
        <row r="291">
          <cell r="I291">
            <v>106926</v>
          </cell>
          <cell r="J291">
            <v>1492</v>
          </cell>
          <cell r="K291">
            <v>1492</v>
          </cell>
          <cell r="L291">
            <v>0</v>
          </cell>
          <cell r="M291">
            <v>106</v>
          </cell>
          <cell r="N291">
            <v>0</v>
          </cell>
          <cell r="O291">
            <v>926</v>
          </cell>
          <cell r="P291">
            <v>80177</v>
          </cell>
          <cell r="Q291">
            <v>73527</v>
          </cell>
          <cell r="R291">
            <v>6650</v>
          </cell>
        </row>
        <row r="292">
          <cell r="I292">
            <v>106926.1</v>
          </cell>
          <cell r="J292">
            <v>1462</v>
          </cell>
          <cell r="K292">
            <v>1462</v>
          </cell>
          <cell r="L292">
            <v>0</v>
          </cell>
          <cell r="M292">
            <v>106</v>
          </cell>
          <cell r="N292">
            <v>1</v>
          </cell>
          <cell r="O292">
            <v>926</v>
          </cell>
          <cell r="P292">
            <v>78560</v>
          </cell>
          <cell r="Q292">
            <v>73480</v>
          </cell>
          <cell r="R292">
            <v>5080</v>
          </cell>
        </row>
        <row r="293">
          <cell r="I293">
            <v>106973</v>
          </cell>
          <cell r="J293">
            <v>0</v>
          </cell>
          <cell r="K293">
            <v>0</v>
          </cell>
          <cell r="L293">
            <v>0</v>
          </cell>
          <cell r="M293">
            <v>106</v>
          </cell>
          <cell r="N293">
            <v>0</v>
          </cell>
          <cell r="O293">
            <v>973</v>
          </cell>
          <cell r="P293">
            <v>0</v>
          </cell>
          <cell r="Q293">
            <v>0</v>
          </cell>
          <cell r="R293">
            <v>0</v>
          </cell>
        </row>
        <row r="294">
          <cell r="I294">
            <v>106973.1</v>
          </cell>
          <cell r="J294">
            <v>0</v>
          </cell>
          <cell r="K294">
            <v>0</v>
          </cell>
          <cell r="L294">
            <v>0</v>
          </cell>
          <cell r="M294">
            <v>106</v>
          </cell>
          <cell r="N294">
            <v>1</v>
          </cell>
          <cell r="O294">
            <v>973</v>
          </cell>
          <cell r="P294">
            <v>0</v>
          </cell>
          <cell r="Q294">
            <v>0</v>
          </cell>
          <cell r="R294">
            <v>0</v>
          </cell>
        </row>
        <row r="295">
          <cell r="I295">
            <v>107000</v>
          </cell>
          <cell r="J295">
            <v>0</v>
          </cell>
          <cell r="K295">
            <v>0</v>
          </cell>
          <cell r="L295">
            <v>0</v>
          </cell>
          <cell r="M295">
            <v>107</v>
          </cell>
          <cell r="N295">
            <v>0</v>
          </cell>
          <cell r="O295">
            <v>0</v>
          </cell>
          <cell r="P295">
            <v>0</v>
          </cell>
          <cell r="Q295">
            <v>0</v>
          </cell>
          <cell r="R295">
            <v>0</v>
          </cell>
        </row>
        <row r="296">
          <cell r="I296">
            <v>107000.1</v>
          </cell>
          <cell r="J296">
            <v>0</v>
          </cell>
          <cell r="K296">
            <v>0</v>
          </cell>
          <cell r="L296">
            <v>0</v>
          </cell>
          <cell r="M296">
            <v>107</v>
          </cell>
          <cell r="N296">
            <v>1</v>
          </cell>
          <cell r="O296">
            <v>0</v>
          </cell>
          <cell r="P296">
            <v>0</v>
          </cell>
          <cell r="Q296">
            <v>0</v>
          </cell>
          <cell r="R296">
            <v>0</v>
          </cell>
        </row>
        <row r="297">
          <cell r="I297">
            <v>107000.2</v>
          </cell>
          <cell r="J297">
            <v>0</v>
          </cell>
          <cell r="K297">
            <v>0</v>
          </cell>
          <cell r="L297">
            <v>0</v>
          </cell>
          <cell r="M297">
            <v>107</v>
          </cell>
          <cell r="N297">
            <v>2</v>
          </cell>
          <cell r="O297">
            <v>0</v>
          </cell>
          <cell r="P297">
            <v>0</v>
          </cell>
          <cell r="Q297">
            <v>0</v>
          </cell>
          <cell r="R297">
            <v>0</v>
          </cell>
        </row>
        <row r="298">
          <cell r="I298">
            <v>107000.3</v>
          </cell>
          <cell r="J298">
            <v>0</v>
          </cell>
          <cell r="K298">
            <v>0</v>
          </cell>
          <cell r="L298">
            <v>0</v>
          </cell>
          <cell r="M298">
            <v>107</v>
          </cell>
          <cell r="N298">
            <v>3</v>
          </cell>
          <cell r="O298">
            <v>0</v>
          </cell>
          <cell r="P298">
            <v>0</v>
          </cell>
          <cell r="Q298">
            <v>0</v>
          </cell>
          <cell r="R298">
            <v>0</v>
          </cell>
        </row>
        <row r="299">
          <cell r="I299">
            <v>107002</v>
          </cell>
          <cell r="J299">
            <v>20802</v>
          </cell>
          <cell r="K299">
            <v>20802</v>
          </cell>
          <cell r="L299">
            <v>0</v>
          </cell>
          <cell r="M299">
            <v>107</v>
          </cell>
          <cell r="N299">
            <v>0</v>
          </cell>
          <cell r="O299">
            <v>2</v>
          </cell>
          <cell r="P299">
            <v>1117728</v>
          </cell>
          <cell r="Q299">
            <v>1082513</v>
          </cell>
          <cell r="R299">
            <v>35215</v>
          </cell>
        </row>
        <row r="300">
          <cell r="I300">
            <v>107002.1</v>
          </cell>
          <cell r="J300">
            <v>22484</v>
          </cell>
          <cell r="K300">
            <v>22484</v>
          </cell>
          <cell r="L300">
            <v>0</v>
          </cell>
          <cell r="M300">
            <v>107</v>
          </cell>
          <cell r="N300">
            <v>1</v>
          </cell>
          <cell r="O300">
            <v>2</v>
          </cell>
          <cell r="P300">
            <v>1208114</v>
          </cell>
          <cell r="Q300">
            <v>1145717</v>
          </cell>
          <cell r="R300">
            <v>62397</v>
          </cell>
        </row>
        <row r="301">
          <cell r="I301">
            <v>107008</v>
          </cell>
          <cell r="J301">
            <v>1864</v>
          </cell>
          <cell r="K301">
            <v>2182</v>
          </cell>
          <cell r="L301">
            <v>-318</v>
          </cell>
          <cell r="M301">
            <v>107</v>
          </cell>
          <cell r="N301">
            <v>0</v>
          </cell>
          <cell r="O301">
            <v>8</v>
          </cell>
          <cell r="P301">
            <v>117268</v>
          </cell>
          <cell r="Q301">
            <v>103902</v>
          </cell>
          <cell r="R301">
            <v>13366</v>
          </cell>
        </row>
        <row r="302">
          <cell r="I302">
            <v>107008.1</v>
          </cell>
          <cell r="J302">
            <v>0</v>
          </cell>
          <cell r="K302">
            <v>0</v>
          </cell>
          <cell r="L302">
            <v>0</v>
          </cell>
          <cell r="M302">
            <v>107</v>
          </cell>
          <cell r="N302">
            <v>1</v>
          </cell>
          <cell r="O302">
            <v>8</v>
          </cell>
          <cell r="P302">
            <v>0</v>
          </cell>
          <cell r="Q302">
            <v>0</v>
          </cell>
          <cell r="R302">
            <v>0</v>
          </cell>
        </row>
        <row r="303">
          <cell r="I303">
            <v>107012</v>
          </cell>
          <cell r="J303">
            <v>8472</v>
          </cell>
          <cell r="K303">
            <v>8472</v>
          </cell>
          <cell r="L303">
            <v>0</v>
          </cell>
          <cell r="M303">
            <v>107</v>
          </cell>
          <cell r="N303">
            <v>0</v>
          </cell>
          <cell r="O303">
            <v>12</v>
          </cell>
          <cell r="P303">
            <v>455199</v>
          </cell>
          <cell r="Q303">
            <v>437071</v>
          </cell>
          <cell r="R303">
            <v>18128</v>
          </cell>
        </row>
        <row r="304">
          <cell r="I304">
            <v>107012.1</v>
          </cell>
          <cell r="J304">
            <v>8286</v>
          </cell>
          <cell r="K304">
            <v>8286</v>
          </cell>
          <cell r="L304">
            <v>0</v>
          </cell>
          <cell r="M304">
            <v>107</v>
          </cell>
          <cell r="N304">
            <v>1</v>
          </cell>
          <cell r="O304">
            <v>12</v>
          </cell>
          <cell r="P304">
            <v>445249</v>
          </cell>
          <cell r="Q304">
            <v>442507</v>
          </cell>
          <cell r="R304">
            <v>2742</v>
          </cell>
        </row>
        <row r="305">
          <cell r="I305">
            <v>107014.1</v>
          </cell>
          <cell r="J305">
            <v>0</v>
          </cell>
          <cell r="K305">
            <v>0</v>
          </cell>
          <cell r="L305">
            <v>0</v>
          </cell>
          <cell r="M305">
            <v>107</v>
          </cell>
          <cell r="N305">
            <v>1</v>
          </cell>
          <cell r="O305">
            <v>14</v>
          </cell>
          <cell r="P305">
            <v>0</v>
          </cell>
          <cell r="Q305">
            <v>0</v>
          </cell>
          <cell r="R305">
            <v>0</v>
          </cell>
        </row>
        <row r="306">
          <cell r="I306">
            <v>107025</v>
          </cell>
          <cell r="J306">
            <v>20550</v>
          </cell>
          <cell r="K306">
            <v>22636</v>
          </cell>
          <cell r="L306">
            <v>-2086</v>
          </cell>
          <cell r="M306">
            <v>107</v>
          </cell>
          <cell r="N306">
            <v>0</v>
          </cell>
          <cell r="O306">
            <v>25</v>
          </cell>
          <cell r="P306">
            <v>1216290</v>
          </cell>
          <cell r="Q306">
            <v>1164994</v>
          </cell>
          <cell r="R306">
            <v>51296</v>
          </cell>
        </row>
        <row r="307">
          <cell r="I307">
            <v>107025.1</v>
          </cell>
          <cell r="J307">
            <v>21684</v>
          </cell>
          <cell r="K307">
            <v>21684</v>
          </cell>
          <cell r="L307">
            <v>0</v>
          </cell>
          <cell r="M307">
            <v>107</v>
          </cell>
          <cell r="N307">
            <v>1</v>
          </cell>
          <cell r="O307">
            <v>25</v>
          </cell>
          <cell r="P307">
            <v>1165117</v>
          </cell>
          <cell r="Q307">
            <v>1033236</v>
          </cell>
          <cell r="R307">
            <v>131881</v>
          </cell>
        </row>
        <row r="308">
          <cell r="I308">
            <v>107082</v>
          </cell>
          <cell r="J308">
            <v>2859</v>
          </cell>
          <cell r="K308">
            <v>2859</v>
          </cell>
          <cell r="L308">
            <v>0</v>
          </cell>
          <cell r="M308">
            <v>107</v>
          </cell>
          <cell r="N308">
            <v>0</v>
          </cell>
          <cell r="O308">
            <v>82</v>
          </cell>
          <cell r="P308">
            <v>153634</v>
          </cell>
          <cell r="Q308">
            <v>126902</v>
          </cell>
          <cell r="R308">
            <v>26732</v>
          </cell>
        </row>
        <row r="309">
          <cell r="I309">
            <v>107082.1</v>
          </cell>
          <cell r="J309">
            <v>2473</v>
          </cell>
          <cell r="K309">
            <v>2473</v>
          </cell>
          <cell r="L309">
            <v>0</v>
          </cell>
          <cell r="M309">
            <v>107</v>
          </cell>
          <cell r="N309">
            <v>1</v>
          </cell>
          <cell r="O309">
            <v>82</v>
          </cell>
          <cell r="P309">
            <v>132872</v>
          </cell>
          <cell r="Q309">
            <v>123735</v>
          </cell>
          <cell r="R309">
            <v>9137</v>
          </cell>
        </row>
        <row r="310">
          <cell r="I310">
            <v>107097</v>
          </cell>
          <cell r="J310">
            <v>1500</v>
          </cell>
          <cell r="K310">
            <v>1603</v>
          </cell>
          <cell r="L310">
            <v>-103</v>
          </cell>
          <cell r="M310">
            <v>107</v>
          </cell>
          <cell r="N310">
            <v>0</v>
          </cell>
          <cell r="O310">
            <v>97</v>
          </cell>
          <cell r="P310">
            <v>86155</v>
          </cell>
          <cell r="Q310">
            <v>61561</v>
          </cell>
          <cell r="R310">
            <v>24594</v>
          </cell>
        </row>
        <row r="311">
          <cell r="I311">
            <v>107097.1</v>
          </cell>
          <cell r="J311">
            <v>1272</v>
          </cell>
          <cell r="K311">
            <v>1272</v>
          </cell>
          <cell r="L311">
            <v>0</v>
          </cell>
          <cell r="M311">
            <v>107</v>
          </cell>
          <cell r="N311">
            <v>1</v>
          </cell>
          <cell r="O311">
            <v>97</v>
          </cell>
          <cell r="P311">
            <v>68322</v>
          </cell>
          <cell r="Q311">
            <v>59916</v>
          </cell>
          <cell r="R311">
            <v>8406</v>
          </cell>
        </row>
        <row r="312">
          <cell r="I312">
            <v>107102</v>
          </cell>
          <cell r="J312">
            <v>1700</v>
          </cell>
          <cell r="K312">
            <v>2039</v>
          </cell>
          <cell r="L312">
            <v>-339</v>
          </cell>
          <cell r="M312">
            <v>107</v>
          </cell>
          <cell r="N312">
            <v>0</v>
          </cell>
          <cell r="O312">
            <v>102</v>
          </cell>
          <cell r="P312">
            <v>109567</v>
          </cell>
          <cell r="Q312">
            <v>86042</v>
          </cell>
          <cell r="R312">
            <v>23525</v>
          </cell>
        </row>
        <row r="313">
          <cell r="I313">
            <v>107102.1</v>
          </cell>
          <cell r="J313">
            <v>1753</v>
          </cell>
          <cell r="K313">
            <v>1753</v>
          </cell>
          <cell r="L313">
            <v>0</v>
          </cell>
          <cell r="M313">
            <v>107</v>
          </cell>
          <cell r="N313">
            <v>1</v>
          </cell>
          <cell r="O313">
            <v>102</v>
          </cell>
          <cell r="P313">
            <v>94198</v>
          </cell>
          <cell r="Q313">
            <v>85975</v>
          </cell>
          <cell r="R313">
            <v>8223</v>
          </cell>
        </row>
        <row r="314">
          <cell r="I314">
            <v>107108</v>
          </cell>
          <cell r="J314">
            <v>4295</v>
          </cell>
          <cell r="K314">
            <v>4664</v>
          </cell>
          <cell r="L314">
            <v>-369</v>
          </cell>
          <cell r="M314">
            <v>107</v>
          </cell>
          <cell r="N314">
            <v>0</v>
          </cell>
          <cell r="O314">
            <v>108</v>
          </cell>
          <cell r="P314">
            <v>250584</v>
          </cell>
          <cell r="Q314">
            <v>246649</v>
          </cell>
          <cell r="R314">
            <v>3935</v>
          </cell>
        </row>
        <row r="315">
          <cell r="I315">
            <v>107108.1</v>
          </cell>
          <cell r="J315">
            <v>4423</v>
          </cell>
          <cell r="K315">
            <v>4423</v>
          </cell>
          <cell r="L315">
            <v>0</v>
          </cell>
          <cell r="M315">
            <v>107</v>
          </cell>
          <cell r="N315">
            <v>1</v>
          </cell>
          <cell r="O315">
            <v>108</v>
          </cell>
          <cell r="P315">
            <v>237645</v>
          </cell>
          <cell r="Q315">
            <v>235635</v>
          </cell>
          <cell r="R315">
            <v>2010</v>
          </cell>
        </row>
        <row r="316">
          <cell r="I316">
            <v>107113</v>
          </cell>
          <cell r="J316">
            <v>22593</v>
          </cell>
          <cell r="K316">
            <v>22593</v>
          </cell>
          <cell r="L316">
            <v>0</v>
          </cell>
          <cell r="M316">
            <v>107</v>
          </cell>
          <cell r="N316">
            <v>0</v>
          </cell>
          <cell r="O316">
            <v>113</v>
          </cell>
          <cell r="P316">
            <v>1213961</v>
          </cell>
          <cell r="Q316">
            <v>1197922</v>
          </cell>
          <cell r="R316">
            <v>16039</v>
          </cell>
        </row>
        <row r="317">
          <cell r="I317">
            <v>107113.1</v>
          </cell>
          <cell r="J317">
            <v>21636</v>
          </cell>
          <cell r="K317">
            <v>21636</v>
          </cell>
          <cell r="L317">
            <v>0</v>
          </cell>
          <cell r="M317">
            <v>107</v>
          </cell>
          <cell r="N317">
            <v>1</v>
          </cell>
          <cell r="O317">
            <v>113</v>
          </cell>
          <cell r="P317">
            <v>1162536</v>
          </cell>
          <cell r="Q317">
            <v>1157054</v>
          </cell>
          <cell r="R317">
            <v>5482</v>
          </cell>
        </row>
        <row r="318">
          <cell r="I318">
            <v>107117</v>
          </cell>
          <cell r="J318">
            <v>5304</v>
          </cell>
          <cell r="K318">
            <v>5304</v>
          </cell>
          <cell r="L318">
            <v>0</v>
          </cell>
          <cell r="M318">
            <v>107</v>
          </cell>
          <cell r="N318">
            <v>0</v>
          </cell>
          <cell r="O318">
            <v>117</v>
          </cell>
          <cell r="P318">
            <v>285000</v>
          </cell>
          <cell r="Q318">
            <v>285000</v>
          </cell>
          <cell r="R318">
            <v>0</v>
          </cell>
        </row>
        <row r="319">
          <cell r="I319">
            <v>107117.1</v>
          </cell>
          <cell r="J319">
            <v>5304</v>
          </cell>
          <cell r="K319">
            <v>5304</v>
          </cell>
          <cell r="L319">
            <v>0</v>
          </cell>
          <cell r="M319">
            <v>107</v>
          </cell>
          <cell r="N319">
            <v>1</v>
          </cell>
          <cell r="O319">
            <v>117</v>
          </cell>
          <cell r="P319">
            <v>285000</v>
          </cell>
          <cell r="Q319">
            <v>285000</v>
          </cell>
          <cell r="R319">
            <v>0</v>
          </cell>
        </row>
        <row r="320">
          <cell r="I320">
            <v>107125</v>
          </cell>
          <cell r="J320">
            <v>2978</v>
          </cell>
          <cell r="K320">
            <v>2978</v>
          </cell>
          <cell r="L320">
            <v>0</v>
          </cell>
          <cell r="M320">
            <v>107</v>
          </cell>
          <cell r="N320">
            <v>0</v>
          </cell>
          <cell r="O320">
            <v>125</v>
          </cell>
          <cell r="P320">
            <v>160000</v>
          </cell>
          <cell r="Q320">
            <v>160000</v>
          </cell>
          <cell r="R320">
            <v>0</v>
          </cell>
        </row>
        <row r="321">
          <cell r="I321">
            <v>107125.1</v>
          </cell>
          <cell r="J321">
            <v>3424</v>
          </cell>
          <cell r="K321">
            <v>3424</v>
          </cell>
          <cell r="L321">
            <v>0</v>
          </cell>
          <cell r="M321">
            <v>107</v>
          </cell>
          <cell r="N321">
            <v>1</v>
          </cell>
          <cell r="O321">
            <v>125</v>
          </cell>
          <cell r="P321">
            <v>184000</v>
          </cell>
          <cell r="Q321">
            <v>184000</v>
          </cell>
          <cell r="R321">
            <v>0</v>
          </cell>
        </row>
        <row r="322">
          <cell r="I322">
            <v>107135</v>
          </cell>
          <cell r="J322">
            <v>29536</v>
          </cell>
          <cell r="K322">
            <v>29536</v>
          </cell>
          <cell r="L322">
            <v>0</v>
          </cell>
          <cell r="M322">
            <v>107</v>
          </cell>
          <cell r="N322">
            <v>0</v>
          </cell>
          <cell r="O322">
            <v>135</v>
          </cell>
          <cell r="P322">
            <v>1587029</v>
          </cell>
          <cell r="Q322">
            <v>1570990</v>
          </cell>
          <cell r="R322">
            <v>16039</v>
          </cell>
        </row>
        <row r="323">
          <cell r="I323">
            <v>107135.1</v>
          </cell>
          <cell r="J323">
            <v>28253</v>
          </cell>
          <cell r="K323">
            <v>28253</v>
          </cell>
          <cell r="L323">
            <v>0</v>
          </cell>
          <cell r="M323">
            <v>107</v>
          </cell>
          <cell r="N323">
            <v>1</v>
          </cell>
          <cell r="O323">
            <v>135</v>
          </cell>
          <cell r="P323">
            <v>1518094</v>
          </cell>
          <cell r="Q323">
            <v>1512611</v>
          </cell>
          <cell r="R323">
            <v>5483</v>
          </cell>
        </row>
        <row r="324">
          <cell r="I324">
            <v>107139</v>
          </cell>
          <cell r="J324">
            <v>0</v>
          </cell>
          <cell r="K324">
            <v>0</v>
          </cell>
          <cell r="L324">
            <v>0</v>
          </cell>
          <cell r="M324">
            <v>107</v>
          </cell>
          <cell r="N324">
            <v>0</v>
          </cell>
          <cell r="O324">
            <v>139</v>
          </cell>
          <cell r="P324">
            <v>0.1</v>
          </cell>
          <cell r="Q324">
            <v>0.1</v>
          </cell>
          <cell r="R324">
            <v>0</v>
          </cell>
        </row>
        <row r="325">
          <cell r="I325">
            <v>107140.1</v>
          </cell>
          <cell r="J325">
            <v>20164</v>
          </cell>
          <cell r="K325">
            <v>20164</v>
          </cell>
          <cell r="L325">
            <v>0</v>
          </cell>
          <cell r="M325">
            <v>107</v>
          </cell>
          <cell r="N325">
            <v>1</v>
          </cell>
          <cell r="O325">
            <v>140</v>
          </cell>
          <cell r="P325">
            <v>1083477</v>
          </cell>
          <cell r="Q325">
            <v>1033558</v>
          </cell>
          <cell r="R325">
            <v>49919</v>
          </cell>
        </row>
        <row r="326">
          <cell r="I326">
            <v>107141.1</v>
          </cell>
          <cell r="J326">
            <v>-53306</v>
          </cell>
          <cell r="K326">
            <v>-53306</v>
          </cell>
          <cell r="L326">
            <v>0</v>
          </cell>
          <cell r="M326">
            <v>107</v>
          </cell>
          <cell r="N326">
            <v>1</v>
          </cell>
          <cell r="O326">
            <v>141</v>
          </cell>
          <cell r="P326">
            <v>-2864231</v>
          </cell>
          <cell r="Q326">
            <v>-2864231</v>
          </cell>
          <cell r="R326">
            <v>0</v>
          </cell>
        </row>
        <row r="327">
          <cell r="I327">
            <v>107211</v>
          </cell>
          <cell r="J327">
            <v>78126</v>
          </cell>
          <cell r="K327">
            <v>76292</v>
          </cell>
          <cell r="L327">
            <v>1834</v>
          </cell>
          <cell r="M327">
            <v>107</v>
          </cell>
          <cell r="N327">
            <v>0</v>
          </cell>
          <cell r="O327">
            <v>211</v>
          </cell>
          <cell r="P327">
            <v>4099299</v>
          </cell>
          <cell r="Q327">
            <v>4075241</v>
          </cell>
          <cell r="R327">
            <v>24058</v>
          </cell>
        </row>
        <row r="328">
          <cell r="I328">
            <v>107211.1</v>
          </cell>
          <cell r="J328">
            <v>71816</v>
          </cell>
          <cell r="K328">
            <v>71816</v>
          </cell>
          <cell r="L328">
            <v>0</v>
          </cell>
          <cell r="M328">
            <v>107</v>
          </cell>
          <cell r="N328">
            <v>1</v>
          </cell>
          <cell r="O328">
            <v>211</v>
          </cell>
          <cell r="P328">
            <v>3858837</v>
          </cell>
          <cell r="Q328">
            <v>3850614</v>
          </cell>
          <cell r="R328">
            <v>8223</v>
          </cell>
        </row>
        <row r="329">
          <cell r="I329">
            <v>107213</v>
          </cell>
          <cell r="J329">
            <v>6232</v>
          </cell>
          <cell r="K329">
            <v>6566</v>
          </cell>
          <cell r="L329">
            <v>-334</v>
          </cell>
          <cell r="M329">
            <v>107</v>
          </cell>
          <cell r="N329">
            <v>0</v>
          </cell>
          <cell r="O329">
            <v>213</v>
          </cell>
          <cell r="P329">
            <v>352830</v>
          </cell>
          <cell r="Q329">
            <v>312004</v>
          </cell>
          <cell r="R329">
            <v>40826</v>
          </cell>
        </row>
        <row r="330">
          <cell r="I330">
            <v>107213.1</v>
          </cell>
          <cell r="J330">
            <v>4223</v>
          </cell>
          <cell r="K330">
            <v>4223</v>
          </cell>
          <cell r="L330">
            <v>0</v>
          </cell>
          <cell r="M330">
            <v>107</v>
          </cell>
          <cell r="N330">
            <v>1</v>
          </cell>
          <cell r="O330">
            <v>213</v>
          </cell>
          <cell r="P330">
            <v>226930</v>
          </cell>
          <cell r="Q330">
            <v>213224</v>
          </cell>
          <cell r="R330">
            <v>13706</v>
          </cell>
        </row>
        <row r="331">
          <cell r="I331">
            <v>107223</v>
          </cell>
          <cell r="J331">
            <v>6224</v>
          </cell>
          <cell r="K331">
            <v>6224</v>
          </cell>
          <cell r="L331">
            <v>0</v>
          </cell>
          <cell r="M331">
            <v>107</v>
          </cell>
          <cell r="N331">
            <v>0</v>
          </cell>
          <cell r="O331">
            <v>223</v>
          </cell>
          <cell r="P331">
            <v>334420</v>
          </cell>
          <cell r="Q331">
            <v>296870</v>
          </cell>
          <cell r="R331">
            <v>37550</v>
          </cell>
        </row>
        <row r="332">
          <cell r="I332">
            <v>107230.1</v>
          </cell>
          <cell r="J332">
            <v>12720</v>
          </cell>
          <cell r="K332">
            <v>12720</v>
          </cell>
          <cell r="L332">
            <v>0</v>
          </cell>
          <cell r="M332">
            <v>107</v>
          </cell>
          <cell r="N332">
            <v>1</v>
          </cell>
          <cell r="O332">
            <v>230</v>
          </cell>
          <cell r="P332">
            <v>683478</v>
          </cell>
          <cell r="Q332">
            <v>679457</v>
          </cell>
          <cell r="R332">
            <v>4021</v>
          </cell>
        </row>
        <row r="333">
          <cell r="I333">
            <v>107241</v>
          </cell>
          <cell r="J333">
            <v>658</v>
          </cell>
          <cell r="K333">
            <v>658</v>
          </cell>
          <cell r="L333">
            <v>0</v>
          </cell>
          <cell r="M333">
            <v>107</v>
          </cell>
          <cell r="N333">
            <v>0</v>
          </cell>
          <cell r="O333">
            <v>241</v>
          </cell>
          <cell r="P333">
            <v>35372</v>
          </cell>
          <cell r="Q333">
            <v>35372</v>
          </cell>
          <cell r="R333">
            <v>0</v>
          </cell>
        </row>
        <row r="334">
          <cell r="I334">
            <v>107241.1</v>
          </cell>
          <cell r="J334">
            <v>1271</v>
          </cell>
          <cell r="K334">
            <v>1271</v>
          </cell>
          <cell r="L334">
            <v>0</v>
          </cell>
          <cell r="M334">
            <v>107</v>
          </cell>
          <cell r="N334">
            <v>1</v>
          </cell>
          <cell r="O334">
            <v>241</v>
          </cell>
          <cell r="P334">
            <v>68288</v>
          </cell>
          <cell r="Q334">
            <v>47637</v>
          </cell>
          <cell r="R334">
            <v>20651</v>
          </cell>
        </row>
        <row r="335">
          <cell r="I335">
            <v>107270</v>
          </cell>
          <cell r="J335">
            <v>0</v>
          </cell>
          <cell r="K335">
            <v>0</v>
          </cell>
          <cell r="L335">
            <v>0</v>
          </cell>
          <cell r="M335">
            <v>107</v>
          </cell>
          <cell r="N335">
            <v>0</v>
          </cell>
          <cell r="O335">
            <v>270</v>
          </cell>
          <cell r="P335">
            <v>0</v>
          </cell>
          <cell r="Q335">
            <v>0</v>
          </cell>
          <cell r="R335">
            <v>0</v>
          </cell>
        </row>
        <row r="336">
          <cell r="I336">
            <v>107270.1</v>
          </cell>
          <cell r="J336">
            <v>0</v>
          </cell>
          <cell r="K336">
            <v>0</v>
          </cell>
          <cell r="L336">
            <v>0</v>
          </cell>
          <cell r="M336">
            <v>107</v>
          </cell>
          <cell r="N336">
            <v>1</v>
          </cell>
          <cell r="O336">
            <v>270</v>
          </cell>
          <cell r="P336">
            <v>0</v>
          </cell>
          <cell r="Q336">
            <v>0</v>
          </cell>
          <cell r="R336">
            <v>0</v>
          </cell>
        </row>
        <row r="337">
          <cell r="I337">
            <v>107280.1</v>
          </cell>
          <cell r="J337">
            <v>0</v>
          </cell>
          <cell r="K337">
            <v>0</v>
          </cell>
          <cell r="L337">
            <v>0</v>
          </cell>
          <cell r="M337">
            <v>107</v>
          </cell>
          <cell r="N337">
            <v>1</v>
          </cell>
          <cell r="O337">
            <v>280</v>
          </cell>
          <cell r="P337">
            <v>0</v>
          </cell>
          <cell r="Q337">
            <v>0</v>
          </cell>
          <cell r="R337">
            <v>0</v>
          </cell>
        </row>
        <row r="338">
          <cell r="I338">
            <v>107281.1</v>
          </cell>
          <cell r="J338">
            <v>0</v>
          </cell>
          <cell r="K338">
            <v>0</v>
          </cell>
          <cell r="L338">
            <v>0</v>
          </cell>
          <cell r="M338">
            <v>107</v>
          </cell>
          <cell r="N338">
            <v>1</v>
          </cell>
          <cell r="O338">
            <v>281</v>
          </cell>
          <cell r="P338">
            <v>0</v>
          </cell>
          <cell r="Q338">
            <v>0</v>
          </cell>
          <cell r="R338">
            <v>0</v>
          </cell>
        </row>
        <row r="339">
          <cell r="I339">
            <v>107313</v>
          </cell>
          <cell r="J339">
            <v>13524</v>
          </cell>
          <cell r="K339">
            <v>14019</v>
          </cell>
          <cell r="L339">
            <v>-495</v>
          </cell>
          <cell r="M339">
            <v>107</v>
          </cell>
          <cell r="N339">
            <v>0</v>
          </cell>
          <cell r="O339">
            <v>313</v>
          </cell>
          <cell r="P339">
            <v>753245</v>
          </cell>
          <cell r="Q339">
            <v>702680</v>
          </cell>
          <cell r="R339">
            <v>50565</v>
          </cell>
        </row>
        <row r="340">
          <cell r="I340">
            <v>107313.1</v>
          </cell>
          <cell r="J340">
            <v>7212</v>
          </cell>
          <cell r="K340">
            <v>7212</v>
          </cell>
          <cell r="L340">
            <v>0</v>
          </cell>
          <cell r="M340">
            <v>107</v>
          </cell>
          <cell r="N340">
            <v>1</v>
          </cell>
          <cell r="O340">
            <v>313</v>
          </cell>
          <cell r="P340">
            <v>387538</v>
          </cell>
          <cell r="Q340">
            <v>371091</v>
          </cell>
          <cell r="R340">
            <v>16447</v>
          </cell>
        </row>
        <row r="341">
          <cell r="I341">
            <v>107316</v>
          </cell>
          <cell r="J341">
            <v>558</v>
          </cell>
          <cell r="K341">
            <v>558</v>
          </cell>
          <cell r="L341">
            <v>0</v>
          </cell>
          <cell r="M341">
            <v>107</v>
          </cell>
          <cell r="N341">
            <v>0</v>
          </cell>
          <cell r="O341">
            <v>316</v>
          </cell>
          <cell r="P341">
            <v>30000</v>
          </cell>
          <cell r="Q341">
            <v>30000</v>
          </cell>
          <cell r="R341">
            <v>0</v>
          </cell>
        </row>
        <row r="342">
          <cell r="I342">
            <v>107321</v>
          </cell>
          <cell r="J342">
            <v>2367</v>
          </cell>
          <cell r="K342">
            <v>2367</v>
          </cell>
          <cell r="L342">
            <v>0</v>
          </cell>
          <cell r="M342">
            <v>107</v>
          </cell>
          <cell r="N342">
            <v>0</v>
          </cell>
          <cell r="O342">
            <v>321</v>
          </cell>
          <cell r="P342">
            <v>127183</v>
          </cell>
          <cell r="Q342">
            <v>119163</v>
          </cell>
          <cell r="R342">
            <v>8020</v>
          </cell>
        </row>
        <row r="343">
          <cell r="I343">
            <v>107321.1</v>
          </cell>
          <cell r="J343">
            <v>0</v>
          </cell>
          <cell r="K343">
            <v>0</v>
          </cell>
          <cell r="L343">
            <v>0</v>
          </cell>
          <cell r="M343">
            <v>107</v>
          </cell>
          <cell r="N343">
            <v>1</v>
          </cell>
          <cell r="O343">
            <v>321</v>
          </cell>
          <cell r="P343">
            <v>0</v>
          </cell>
          <cell r="Q343">
            <v>0</v>
          </cell>
          <cell r="R343">
            <v>0</v>
          </cell>
        </row>
        <row r="344">
          <cell r="I344">
            <v>107326</v>
          </cell>
          <cell r="J344">
            <v>6866</v>
          </cell>
          <cell r="K344">
            <v>6866</v>
          </cell>
          <cell r="L344">
            <v>0</v>
          </cell>
          <cell r="M344">
            <v>107</v>
          </cell>
          <cell r="N344">
            <v>0</v>
          </cell>
          <cell r="O344">
            <v>326</v>
          </cell>
          <cell r="P344">
            <v>368912</v>
          </cell>
          <cell r="Q344">
            <v>326884</v>
          </cell>
          <cell r="R344">
            <v>42028</v>
          </cell>
        </row>
        <row r="345">
          <cell r="I345">
            <v>107326.1</v>
          </cell>
          <cell r="J345">
            <v>6822</v>
          </cell>
          <cell r="K345">
            <v>6822</v>
          </cell>
          <cell r="L345">
            <v>0</v>
          </cell>
          <cell r="M345">
            <v>107</v>
          </cell>
          <cell r="N345">
            <v>1</v>
          </cell>
          <cell r="O345">
            <v>326</v>
          </cell>
          <cell r="P345">
            <v>366576</v>
          </cell>
          <cell r="Q345">
            <v>316215</v>
          </cell>
          <cell r="R345">
            <v>50361</v>
          </cell>
        </row>
        <row r="346">
          <cell r="I346">
            <v>107359.1</v>
          </cell>
          <cell r="J346">
            <v>4932</v>
          </cell>
          <cell r="K346">
            <v>4932</v>
          </cell>
          <cell r="L346">
            <v>0</v>
          </cell>
          <cell r="M346">
            <v>107</v>
          </cell>
          <cell r="N346">
            <v>1</v>
          </cell>
          <cell r="O346">
            <v>359</v>
          </cell>
          <cell r="P346">
            <v>265000</v>
          </cell>
          <cell r="Q346">
            <v>265000</v>
          </cell>
          <cell r="R346">
            <v>0</v>
          </cell>
        </row>
        <row r="347">
          <cell r="I347">
            <v>107381</v>
          </cell>
          <cell r="J347">
            <v>5490</v>
          </cell>
          <cell r="K347">
            <v>5490</v>
          </cell>
          <cell r="L347">
            <v>0</v>
          </cell>
          <cell r="M347">
            <v>107</v>
          </cell>
          <cell r="N347">
            <v>0</v>
          </cell>
          <cell r="O347">
            <v>381</v>
          </cell>
          <cell r="P347">
            <v>295000</v>
          </cell>
          <cell r="Q347">
            <v>295000</v>
          </cell>
          <cell r="R347">
            <v>0</v>
          </cell>
        </row>
        <row r="348">
          <cell r="I348">
            <v>107381.1</v>
          </cell>
          <cell r="J348">
            <v>5490</v>
          </cell>
          <cell r="K348">
            <v>5490</v>
          </cell>
          <cell r="L348">
            <v>0</v>
          </cell>
          <cell r="M348">
            <v>107</v>
          </cell>
          <cell r="N348">
            <v>1</v>
          </cell>
          <cell r="O348">
            <v>381</v>
          </cell>
          <cell r="P348">
            <v>295000</v>
          </cell>
          <cell r="Q348">
            <v>295000</v>
          </cell>
          <cell r="R348">
            <v>0</v>
          </cell>
        </row>
        <row r="349">
          <cell r="I349">
            <v>107386</v>
          </cell>
          <cell r="J349">
            <v>33500</v>
          </cell>
          <cell r="K349">
            <v>33500</v>
          </cell>
          <cell r="L349">
            <v>0</v>
          </cell>
          <cell r="M349">
            <v>107</v>
          </cell>
          <cell r="N349">
            <v>0</v>
          </cell>
          <cell r="O349">
            <v>386</v>
          </cell>
          <cell r="P349">
            <v>1800000</v>
          </cell>
          <cell r="Q349">
            <v>1800000</v>
          </cell>
          <cell r="R349">
            <v>0</v>
          </cell>
        </row>
        <row r="350">
          <cell r="I350">
            <v>107386.1</v>
          </cell>
          <cell r="J350">
            <v>36193</v>
          </cell>
          <cell r="K350">
            <v>36193</v>
          </cell>
          <cell r="L350">
            <v>0</v>
          </cell>
          <cell r="M350">
            <v>107</v>
          </cell>
          <cell r="N350">
            <v>1</v>
          </cell>
          <cell r="O350">
            <v>386</v>
          </cell>
          <cell r="P350">
            <v>1944728</v>
          </cell>
          <cell r="Q350">
            <v>1935591</v>
          </cell>
          <cell r="R350">
            <v>9137</v>
          </cell>
        </row>
        <row r="351">
          <cell r="I351">
            <v>107400</v>
          </cell>
          <cell r="J351">
            <v>9686</v>
          </cell>
          <cell r="K351">
            <v>10544</v>
          </cell>
          <cell r="L351">
            <v>-858</v>
          </cell>
          <cell r="M351">
            <v>107</v>
          </cell>
          <cell r="N351">
            <v>0</v>
          </cell>
          <cell r="O351">
            <v>400</v>
          </cell>
          <cell r="P351">
            <v>566549</v>
          </cell>
          <cell r="Q351">
            <v>483027</v>
          </cell>
          <cell r="R351">
            <v>83522</v>
          </cell>
        </row>
        <row r="352">
          <cell r="I352">
            <v>107400.1</v>
          </cell>
          <cell r="J352">
            <v>10050</v>
          </cell>
          <cell r="K352">
            <v>10050</v>
          </cell>
          <cell r="L352">
            <v>0</v>
          </cell>
          <cell r="M352">
            <v>107</v>
          </cell>
          <cell r="N352">
            <v>1</v>
          </cell>
          <cell r="O352">
            <v>400</v>
          </cell>
          <cell r="P352">
            <v>540031</v>
          </cell>
          <cell r="Q352">
            <v>504478</v>
          </cell>
          <cell r="R352">
            <v>35553</v>
          </cell>
        </row>
        <row r="353">
          <cell r="I353">
            <v>107410</v>
          </cell>
          <cell r="J353">
            <v>1754</v>
          </cell>
          <cell r="K353">
            <v>1827</v>
          </cell>
          <cell r="L353">
            <v>-73</v>
          </cell>
          <cell r="M353">
            <v>107</v>
          </cell>
          <cell r="N353">
            <v>0</v>
          </cell>
          <cell r="O353">
            <v>410</v>
          </cell>
          <cell r="P353">
            <v>98169</v>
          </cell>
          <cell r="Q353">
            <v>92823</v>
          </cell>
          <cell r="R353">
            <v>5346</v>
          </cell>
        </row>
        <row r="354">
          <cell r="I354">
            <v>107410.1</v>
          </cell>
          <cell r="J354">
            <v>1382</v>
          </cell>
          <cell r="K354">
            <v>1382</v>
          </cell>
          <cell r="L354">
            <v>0</v>
          </cell>
          <cell r="M354">
            <v>107</v>
          </cell>
          <cell r="N354">
            <v>1</v>
          </cell>
          <cell r="O354">
            <v>410</v>
          </cell>
          <cell r="P354">
            <v>74278</v>
          </cell>
          <cell r="Q354">
            <v>72451</v>
          </cell>
          <cell r="R354">
            <v>1827</v>
          </cell>
        </row>
        <row r="355">
          <cell r="I355">
            <v>107416</v>
          </cell>
          <cell r="J355">
            <v>0</v>
          </cell>
          <cell r="K355">
            <v>0</v>
          </cell>
          <cell r="L355">
            <v>0</v>
          </cell>
          <cell r="M355">
            <v>107</v>
          </cell>
          <cell r="N355">
            <v>0</v>
          </cell>
          <cell r="O355">
            <v>416</v>
          </cell>
          <cell r="P355">
            <v>0</v>
          </cell>
          <cell r="Q355">
            <v>0</v>
          </cell>
          <cell r="R355">
            <v>0</v>
          </cell>
        </row>
        <row r="356">
          <cell r="I356">
            <v>107416.1</v>
          </cell>
          <cell r="J356">
            <v>1429</v>
          </cell>
          <cell r="K356">
            <v>1429</v>
          </cell>
          <cell r="L356">
            <v>0</v>
          </cell>
          <cell r="M356">
            <v>107</v>
          </cell>
          <cell r="N356">
            <v>1</v>
          </cell>
          <cell r="O356">
            <v>416</v>
          </cell>
          <cell r="P356">
            <v>76791</v>
          </cell>
          <cell r="Q356">
            <v>67654</v>
          </cell>
          <cell r="R356">
            <v>9137</v>
          </cell>
        </row>
        <row r="357">
          <cell r="I357">
            <v>107431</v>
          </cell>
          <cell r="J357">
            <v>4532</v>
          </cell>
          <cell r="K357">
            <v>5345</v>
          </cell>
          <cell r="L357">
            <v>-813</v>
          </cell>
          <cell r="M357">
            <v>107</v>
          </cell>
          <cell r="N357">
            <v>0</v>
          </cell>
          <cell r="O357">
            <v>431</v>
          </cell>
          <cell r="P357">
            <v>287176</v>
          </cell>
          <cell r="Q357">
            <v>283241</v>
          </cell>
          <cell r="R357">
            <v>3935</v>
          </cell>
        </row>
        <row r="358">
          <cell r="I358">
            <v>107431.1</v>
          </cell>
          <cell r="J358">
            <v>5142</v>
          </cell>
          <cell r="K358">
            <v>5142</v>
          </cell>
          <cell r="L358">
            <v>0</v>
          </cell>
          <cell r="M358">
            <v>107</v>
          </cell>
          <cell r="N358">
            <v>1</v>
          </cell>
          <cell r="O358">
            <v>431</v>
          </cell>
          <cell r="P358">
            <v>276297</v>
          </cell>
          <cell r="Q358">
            <v>274287</v>
          </cell>
          <cell r="R358">
            <v>2010</v>
          </cell>
        </row>
        <row r="359">
          <cell r="I359">
            <v>107432</v>
          </cell>
          <cell r="J359">
            <v>7724</v>
          </cell>
          <cell r="K359">
            <v>7724</v>
          </cell>
          <cell r="L359">
            <v>0</v>
          </cell>
          <cell r="M359">
            <v>107</v>
          </cell>
          <cell r="N359">
            <v>0</v>
          </cell>
          <cell r="O359">
            <v>432</v>
          </cell>
          <cell r="P359">
            <v>415000</v>
          </cell>
          <cell r="Q359">
            <v>415000</v>
          </cell>
          <cell r="R359">
            <v>0</v>
          </cell>
        </row>
        <row r="360">
          <cell r="I360">
            <v>107432.1</v>
          </cell>
          <cell r="J360">
            <v>7724</v>
          </cell>
          <cell r="K360">
            <v>7724</v>
          </cell>
          <cell r="L360">
            <v>0</v>
          </cell>
          <cell r="M360">
            <v>107</v>
          </cell>
          <cell r="N360">
            <v>1</v>
          </cell>
          <cell r="O360">
            <v>432</v>
          </cell>
          <cell r="P360">
            <v>415000</v>
          </cell>
          <cell r="Q360">
            <v>415000</v>
          </cell>
          <cell r="R360">
            <v>0</v>
          </cell>
        </row>
        <row r="361">
          <cell r="I361">
            <v>107441</v>
          </cell>
          <cell r="J361">
            <v>1864</v>
          </cell>
          <cell r="K361">
            <v>1518</v>
          </cell>
          <cell r="L361">
            <v>346</v>
          </cell>
          <cell r="M361">
            <v>107</v>
          </cell>
          <cell r="N361">
            <v>0</v>
          </cell>
          <cell r="O361">
            <v>441</v>
          </cell>
          <cell r="P361">
            <v>81587</v>
          </cell>
          <cell r="Q361">
            <v>76241</v>
          </cell>
          <cell r="R361">
            <v>5346</v>
          </cell>
        </row>
        <row r="362">
          <cell r="I362">
            <v>107441.1</v>
          </cell>
          <cell r="J362">
            <v>1241</v>
          </cell>
          <cell r="K362">
            <v>1241</v>
          </cell>
          <cell r="L362">
            <v>0</v>
          </cell>
          <cell r="M362">
            <v>107</v>
          </cell>
          <cell r="N362">
            <v>1</v>
          </cell>
          <cell r="O362">
            <v>441</v>
          </cell>
          <cell r="P362">
            <v>66700</v>
          </cell>
          <cell r="Q362">
            <v>64872</v>
          </cell>
          <cell r="R362">
            <v>1828</v>
          </cell>
        </row>
        <row r="363">
          <cell r="I363">
            <v>107443</v>
          </cell>
          <cell r="J363">
            <v>22116</v>
          </cell>
          <cell r="K363">
            <v>22116</v>
          </cell>
          <cell r="L363">
            <v>0</v>
          </cell>
          <cell r="M363">
            <v>107</v>
          </cell>
          <cell r="N363">
            <v>0</v>
          </cell>
          <cell r="O363">
            <v>443</v>
          </cell>
          <cell r="P363">
            <v>1188334</v>
          </cell>
          <cell r="Q363">
            <v>1173592</v>
          </cell>
          <cell r="R363">
            <v>14742</v>
          </cell>
        </row>
        <row r="364">
          <cell r="I364">
            <v>107444</v>
          </cell>
          <cell r="J364">
            <v>27544</v>
          </cell>
          <cell r="K364">
            <v>27544</v>
          </cell>
          <cell r="L364">
            <v>0</v>
          </cell>
          <cell r="M364">
            <v>107</v>
          </cell>
          <cell r="N364">
            <v>0</v>
          </cell>
          <cell r="O364">
            <v>444</v>
          </cell>
          <cell r="P364">
            <v>1480000</v>
          </cell>
          <cell r="Q364">
            <v>1470000</v>
          </cell>
          <cell r="R364">
            <v>10000</v>
          </cell>
        </row>
        <row r="365">
          <cell r="I365">
            <v>107472.1</v>
          </cell>
          <cell r="J365">
            <v>42930</v>
          </cell>
          <cell r="K365">
            <v>42930</v>
          </cell>
          <cell r="L365">
            <v>0</v>
          </cell>
          <cell r="M365">
            <v>107</v>
          </cell>
          <cell r="N365">
            <v>1</v>
          </cell>
          <cell r="O365">
            <v>472</v>
          </cell>
          <cell r="P365">
            <v>2306733</v>
          </cell>
          <cell r="Q365">
            <v>2297596</v>
          </cell>
          <cell r="R365">
            <v>9137</v>
          </cell>
        </row>
        <row r="366">
          <cell r="I366">
            <v>107502</v>
          </cell>
          <cell r="J366">
            <v>6853</v>
          </cell>
          <cell r="K366">
            <v>7213</v>
          </cell>
          <cell r="L366">
            <v>-360</v>
          </cell>
          <cell r="M366">
            <v>107</v>
          </cell>
          <cell r="N366">
            <v>0</v>
          </cell>
          <cell r="O366">
            <v>502</v>
          </cell>
          <cell r="P366">
            <v>387558</v>
          </cell>
          <cell r="Q366">
            <v>376865</v>
          </cell>
          <cell r="R366">
            <v>10693</v>
          </cell>
        </row>
        <row r="367">
          <cell r="I367">
            <v>107502.1</v>
          </cell>
          <cell r="J367">
            <v>5912</v>
          </cell>
          <cell r="K367">
            <v>5912</v>
          </cell>
          <cell r="L367">
            <v>0</v>
          </cell>
          <cell r="M367">
            <v>107</v>
          </cell>
          <cell r="N367">
            <v>1</v>
          </cell>
          <cell r="O367">
            <v>502</v>
          </cell>
          <cell r="P367">
            <v>317645</v>
          </cell>
          <cell r="Q367">
            <v>313991</v>
          </cell>
          <cell r="R367">
            <v>3654</v>
          </cell>
        </row>
        <row r="368">
          <cell r="I368">
            <v>107505</v>
          </cell>
          <cell r="J368">
            <v>6328</v>
          </cell>
          <cell r="K368">
            <v>6328</v>
          </cell>
          <cell r="L368">
            <v>0</v>
          </cell>
          <cell r="M368">
            <v>107</v>
          </cell>
          <cell r="N368">
            <v>0</v>
          </cell>
          <cell r="O368">
            <v>505</v>
          </cell>
          <cell r="P368">
            <v>340000</v>
          </cell>
          <cell r="Q368">
            <v>340000</v>
          </cell>
          <cell r="R368">
            <v>0</v>
          </cell>
        </row>
        <row r="369">
          <cell r="I369">
            <v>107505.1</v>
          </cell>
          <cell r="J369">
            <v>6250</v>
          </cell>
          <cell r="K369">
            <v>6250</v>
          </cell>
          <cell r="L369">
            <v>0</v>
          </cell>
          <cell r="M369">
            <v>107</v>
          </cell>
          <cell r="N369">
            <v>1</v>
          </cell>
          <cell r="O369">
            <v>505</v>
          </cell>
          <cell r="P369">
            <v>335826</v>
          </cell>
          <cell r="Q369">
            <v>330344</v>
          </cell>
          <cell r="R369">
            <v>5482</v>
          </cell>
        </row>
        <row r="370">
          <cell r="I370">
            <v>107530.1</v>
          </cell>
          <cell r="J370">
            <v>5201</v>
          </cell>
          <cell r="K370">
            <v>5201</v>
          </cell>
          <cell r="L370">
            <v>0</v>
          </cell>
          <cell r="M370">
            <v>107</v>
          </cell>
          <cell r="N370">
            <v>1</v>
          </cell>
          <cell r="O370">
            <v>530</v>
          </cell>
          <cell r="P370">
            <v>279442</v>
          </cell>
          <cell r="Q370">
            <v>278346</v>
          </cell>
          <cell r="R370">
            <v>1096</v>
          </cell>
        </row>
        <row r="371">
          <cell r="I371">
            <v>107533.1</v>
          </cell>
          <cell r="J371">
            <v>5201</v>
          </cell>
          <cell r="K371">
            <v>5201</v>
          </cell>
          <cell r="L371">
            <v>0</v>
          </cell>
          <cell r="M371">
            <v>107</v>
          </cell>
          <cell r="N371">
            <v>1</v>
          </cell>
          <cell r="O371">
            <v>533</v>
          </cell>
          <cell r="P371">
            <v>279442</v>
          </cell>
          <cell r="Q371">
            <v>278346</v>
          </cell>
          <cell r="R371">
            <v>1096</v>
          </cell>
        </row>
        <row r="372">
          <cell r="I372">
            <v>107537.1</v>
          </cell>
          <cell r="J372">
            <v>5207</v>
          </cell>
          <cell r="K372">
            <v>5207</v>
          </cell>
          <cell r="L372">
            <v>0</v>
          </cell>
          <cell r="M372">
            <v>107</v>
          </cell>
          <cell r="N372">
            <v>1</v>
          </cell>
          <cell r="O372">
            <v>537</v>
          </cell>
          <cell r="P372">
            <v>279757</v>
          </cell>
          <cell r="Q372">
            <v>278660</v>
          </cell>
          <cell r="R372">
            <v>1097</v>
          </cell>
        </row>
        <row r="373">
          <cell r="I373">
            <v>107538.1</v>
          </cell>
          <cell r="J373">
            <v>4323</v>
          </cell>
          <cell r="K373">
            <v>4323</v>
          </cell>
          <cell r="L373">
            <v>0</v>
          </cell>
          <cell r="M373">
            <v>107</v>
          </cell>
          <cell r="N373">
            <v>1</v>
          </cell>
          <cell r="O373">
            <v>538</v>
          </cell>
          <cell r="P373">
            <v>232260</v>
          </cell>
          <cell r="Q373">
            <v>231164</v>
          </cell>
          <cell r="R373">
            <v>1096</v>
          </cell>
        </row>
        <row r="374">
          <cell r="I374">
            <v>107540.1</v>
          </cell>
          <cell r="J374">
            <v>4323</v>
          </cell>
          <cell r="K374">
            <v>4323</v>
          </cell>
          <cell r="L374">
            <v>0</v>
          </cell>
          <cell r="M374">
            <v>107</v>
          </cell>
          <cell r="N374">
            <v>1</v>
          </cell>
          <cell r="O374">
            <v>540</v>
          </cell>
          <cell r="P374">
            <v>232260</v>
          </cell>
          <cell r="Q374">
            <v>231164</v>
          </cell>
          <cell r="R374">
            <v>1096</v>
          </cell>
        </row>
        <row r="375">
          <cell r="I375">
            <v>107542.1</v>
          </cell>
          <cell r="J375">
            <v>4317</v>
          </cell>
          <cell r="K375">
            <v>4317</v>
          </cell>
          <cell r="L375">
            <v>0</v>
          </cell>
          <cell r="M375">
            <v>107</v>
          </cell>
          <cell r="N375">
            <v>1</v>
          </cell>
          <cell r="O375">
            <v>542</v>
          </cell>
          <cell r="P375">
            <v>231945</v>
          </cell>
          <cell r="Q375">
            <v>230849</v>
          </cell>
          <cell r="R375">
            <v>1096</v>
          </cell>
        </row>
        <row r="376">
          <cell r="I376">
            <v>107548.1</v>
          </cell>
          <cell r="J376">
            <v>4317</v>
          </cell>
          <cell r="K376">
            <v>4317</v>
          </cell>
          <cell r="L376">
            <v>0</v>
          </cell>
          <cell r="M376">
            <v>107</v>
          </cell>
          <cell r="N376">
            <v>1</v>
          </cell>
          <cell r="O376">
            <v>548</v>
          </cell>
          <cell r="P376">
            <v>231945</v>
          </cell>
          <cell r="Q376">
            <v>230849</v>
          </cell>
          <cell r="R376">
            <v>1096</v>
          </cell>
        </row>
        <row r="377">
          <cell r="I377">
            <v>107564</v>
          </cell>
          <cell r="J377">
            <v>26901</v>
          </cell>
          <cell r="K377">
            <v>26344</v>
          </cell>
          <cell r="L377">
            <v>557</v>
          </cell>
          <cell r="M377">
            <v>107</v>
          </cell>
          <cell r="N377">
            <v>0</v>
          </cell>
          <cell r="O377">
            <v>564</v>
          </cell>
          <cell r="P377">
            <v>1415496</v>
          </cell>
          <cell r="Q377">
            <v>1375090</v>
          </cell>
          <cell r="R377">
            <v>40406</v>
          </cell>
        </row>
        <row r="378">
          <cell r="I378">
            <v>107564.1</v>
          </cell>
          <cell r="J378">
            <v>24023</v>
          </cell>
          <cell r="K378">
            <v>24023</v>
          </cell>
          <cell r="L378">
            <v>0</v>
          </cell>
          <cell r="M378">
            <v>107</v>
          </cell>
          <cell r="N378">
            <v>1</v>
          </cell>
          <cell r="O378">
            <v>564</v>
          </cell>
          <cell r="P378">
            <v>1290826</v>
          </cell>
          <cell r="Q378">
            <v>1249257</v>
          </cell>
          <cell r="R378">
            <v>41569</v>
          </cell>
        </row>
        <row r="379">
          <cell r="I379">
            <v>107571.1</v>
          </cell>
          <cell r="J379">
            <v>0</v>
          </cell>
          <cell r="K379">
            <v>0</v>
          </cell>
          <cell r="L379">
            <v>0</v>
          </cell>
          <cell r="M379">
            <v>107</v>
          </cell>
          <cell r="N379">
            <v>1</v>
          </cell>
          <cell r="O379">
            <v>571</v>
          </cell>
          <cell r="P379">
            <v>0</v>
          </cell>
          <cell r="Q379">
            <v>0</v>
          </cell>
          <cell r="R379">
            <v>0</v>
          </cell>
        </row>
        <row r="380">
          <cell r="I380">
            <v>107600.1</v>
          </cell>
          <cell r="J380">
            <v>64547</v>
          </cell>
          <cell r="K380">
            <v>64547</v>
          </cell>
          <cell r="L380">
            <v>0</v>
          </cell>
          <cell r="M380">
            <v>107</v>
          </cell>
          <cell r="N380">
            <v>1</v>
          </cell>
          <cell r="O380">
            <v>600</v>
          </cell>
          <cell r="P380">
            <v>3468227</v>
          </cell>
          <cell r="Q380">
            <v>3468227</v>
          </cell>
          <cell r="R380">
            <v>0</v>
          </cell>
        </row>
        <row r="381">
          <cell r="I381">
            <v>107656</v>
          </cell>
          <cell r="J381">
            <v>33</v>
          </cell>
          <cell r="K381">
            <v>33</v>
          </cell>
          <cell r="L381">
            <v>0</v>
          </cell>
          <cell r="M381">
            <v>107</v>
          </cell>
          <cell r="N381">
            <v>0</v>
          </cell>
          <cell r="O381">
            <v>656</v>
          </cell>
          <cell r="P381">
            <v>1776</v>
          </cell>
          <cell r="Q381">
            <v>1776</v>
          </cell>
          <cell r="R381">
            <v>0</v>
          </cell>
        </row>
        <row r="382">
          <cell r="I382">
            <v>107657</v>
          </cell>
          <cell r="J382">
            <v>33</v>
          </cell>
          <cell r="K382">
            <v>33</v>
          </cell>
          <cell r="L382">
            <v>0</v>
          </cell>
          <cell r="M382">
            <v>107</v>
          </cell>
          <cell r="N382">
            <v>0</v>
          </cell>
          <cell r="O382">
            <v>657</v>
          </cell>
          <cell r="P382">
            <v>1776</v>
          </cell>
          <cell r="Q382">
            <v>1776</v>
          </cell>
          <cell r="R382">
            <v>0</v>
          </cell>
        </row>
        <row r="383">
          <cell r="I383">
            <v>107728</v>
          </cell>
          <cell r="J383">
            <v>8351</v>
          </cell>
          <cell r="K383">
            <v>8351</v>
          </cell>
          <cell r="L383">
            <v>0</v>
          </cell>
          <cell r="M383">
            <v>107</v>
          </cell>
          <cell r="N383">
            <v>0</v>
          </cell>
          <cell r="O383">
            <v>728</v>
          </cell>
          <cell r="P383">
            <v>448730</v>
          </cell>
          <cell r="Q383">
            <v>435899</v>
          </cell>
          <cell r="R383">
            <v>12831</v>
          </cell>
        </row>
        <row r="384">
          <cell r="I384">
            <v>107728.1</v>
          </cell>
          <cell r="J384">
            <v>8062</v>
          </cell>
          <cell r="K384">
            <v>8062</v>
          </cell>
          <cell r="L384">
            <v>0</v>
          </cell>
          <cell r="M384">
            <v>107</v>
          </cell>
          <cell r="N384">
            <v>1</v>
          </cell>
          <cell r="O384">
            <v>728</v>
          </cell>
          <cell r="P384">
            <v>433191</v>
          </cell>
          <cell r="Q384">
            <v>428806</v>
          </cell>
          <cell r="R384">
            <v>4385</v>
          </cell>
        </row>
        <row r="385">
          <cell r="I385">
            <v>107729</v>
          </cell>
          <cell r="J385">
            <v>2743</v>
          </cell>
          <cell r="K385">
            <v>2743</v>
          </cell>
          <cell r="L385">
            <v>0</v>
          </cell>
          <cell r="M385">
            <v>107</v>
          </cell>
          <cell r="N385">
            <v>0</v>
          </cell>
          <cell r="O385">
            <v>729</v>
          </cell>
          <cell r="P385">
            <v>147412</v>
          </cell>
          <cell r="Q385">
            <v>147412</v>
          </cell>
          <cell r="R385">
            <v>0</v>
          </cell>
        </row>
        <row r="386">
          <cell r="I386">
            <v>107729.1</v>
          </cell>
          <cell r="J386">
            <v>11701</v>
          </cell>
          <cell r="K386">
            <v>11701</v>
          </cell>
          <cell r="L386">
            <v>0</v>
          </cell>
          <cell r="M386">
            <v>107</v>
          </cell>
          <cell r="N386">
            <v>1</v>
          </cell>
          <cell r="O386">
            <v>729</v>
          </cell>
          <cell r="P386">
            <v>628710</v>
          </cell>
          <cell r="Q386">
            <v>626883</v>
          </cell>
          <cell r="R386">
            <v>1827</v>
          </cell>
        </row>
        <row r="387">
          <cell r="I387">
            <v>107732</v>
          </cell>
          <cell r="J387">
            <v>19317</v>
          </cell>
          <cell r="K387">
            <v>18889</v>
          </cell>
          <cell r="L387">
            <v>428</v>
          </cell>
          <cell r="M387">
            <v>107</v>
          </cell>
          <cell r="N387">
            <v>0</v>
          </cell>
          <cell r="O387">
            <v>732</v>
          </cell>
          <cell r="P387">
            <v>1014961</v>
          </cell>
          <cell r="Q387">
            <v>1002130</v>
          </cell>
          <cell r="R387">
            <v>12831</v>
          </cell>
        </row>
        <row r="388">
          <cell r="I388">
            <v>107802.1</v>
          </cell>
          <cell r="J388">
            <v>0</v>
          </cell>
          <cell r="K388">
            <v>0</v>
          </cell>
          <cell r="L388">
            <v>0</v>
          </cell>
          <cell r="M388">
            <v>107</v>
          </cell>
          <cell r="N388">
            <v>1</v>
          </cell>
          <cell r="O388">
            <v>802</v>
          </cell>
          <cell r="P388">
            <v>0</v>
          </cell>
          <cell r="Q388">
            <v>0</v>
          </cell>
          <cell r="R388">
            <v>0</v>
          </cell>
        </row>
        <row r="389">
          <cell r="I389">
            <v>107803.1</v>
          </cell>
          <cell r="J389">
            <v>9119</v>
          </cell>
          <cell r="K389">
            <v>9119</v>
          </cell>
          <cell r="L389">
            <v>0</v>
          </cell>
          <cell r="M389">
            <v>107</v>
          </cell>
          <cell r="N389">
            <v>1</v>
          </cell>
          <cell r="O389">
            <v>803</v>
          </cell>
          <cell r="P389">
            <v>490000</v>
          </cell>
          <cell r="Q389">
            <v>490000</v>
          </cell>
          <cell r="R389">
            <v>0</v>
          </cell>
        </row>
        <row r="390">
          <cell r="I390">
            <v>107830</v>
          </cell>
          <cell r="J390">
            <v>10189</v>
          </cell>
          <cell r="K390">
            <v>10189</v>
          </cell>
          <cell r="L390">
            <v>0</v>
          </cell>
          <cell r="M390">
            <v>107</v>
          </cell>
          <cell r="N390">
            <v>0</v>
          </cell>
          <cell r="O390">
            <v>830</v>
          </cell>
          <cell r="P390">
            <v>547474</v>
          </cell>
          <cell r="Q390">
            <v>429772</v>
          </cell>
          <cell r="R390">
            <v>117702</v>
          </cell>
        </row>
        <row r="391">
          <cell r="I391">
            <v>107830.1</v>
          </cell>
          <cell r="J391">
            <v>3898</v>
          </cell>
          <cell r="K391">
            <v>3898</v>
          </cell>
          <cell r="L391">
            <v>0</v>
          </cell>
          <cell r="M391">
            <v>107</v>
          </cell>
          <cell r="N391">
            <v>1</v>
          </cell>
          <cell r="O391">
            <v>830</v>
          </cell>
          <cell r="P391">
            <v>209470</v>
          </cell>
          <cell r="Q391">
            <v>90514</v>
          </cell>
          <cell r="R391">
            <v>118956</v>
          </cell>
        </row>
        <row r="392">
          <cell r="I392">
            <v>107833</v>
          </cell>
          <cell r="J392">
            <v>1795</v>
          </cell>
          <cell r="K392">
            <v>1795</v>
          </cell>
          <cell r="L392">
            <v>0</v>
          </cell>
          <cell r="M392">
            <v>107</v>
          </cell>
          <cell r="N392">
            <v>0</v>
          </cell>
          <cell r="O392">
            <v>833</v>
          </cell>
          <cell r="P392">
            <v>96433</v>
          </cell>
          <cell r="Q392">
            <v>80394</v>
          </cell>
          <cell r="R392">
            <v>16039</v>
          </cell>
        </row>
        <row r="393">
          <cell r="I393">
            <v>107833.1</v>
          </cell>
          <cell r="J393">
            <v>1592</v>
          </cell>
          <cell r="K393">
            <v>1592</v>
          </cell>
          <cell r="L393">
            <v>0</v>
          </cell>
          <cell r="M393">
            <v>107</v>
          </cell>
          <cell r="N393">
            <v>1</v>
          </cell>
          <cell r="O393">
            <v>833</v>
          </cell>
          <cell r="P393">
            <v>85527</v>
          </cell>
          <cell r="Q393">
            <v>80045</v>
          </cell>
          <cell r="R393">
            <v>5482</v>
          </cell>
        </row>
        <row r="394">
          <cell r="I394">
            <v>107850</v>
          </cell>
          <cell r="J394">
            <v>0</v>
          </cell>
          <cell r="K394">
            <v>0</v>
          </cell>
          <cell r="L394">
            <v>0</v>
          </cell>
          <cell r="M394">
            <v>107</v>
          </cell>
          <cell r="N394">
            <v>0</v>
          </cell>
          <cell r="O394">
            <v>850</v>
          </cell>
          <cell r="P394">
            <v>0</v>
          </cell>
          <cell r="Q394">
            <v>0</v>
          </cell>
          <cell r="R394">
            <v>0</v>
          </cell>
        </row>
        <row r="395">
          <cell r="I395">
            <v>107850.1</v>
          </cell>
          <cell r="J395">
            <v>0</v>
          </cell>
          <cell r="K395">
            <v>0</v>
          </cell>
          <cell r="L395">
            <v>0</v>
          </cell>
          <cell r="M395">
            <v>107</v>
          </cell>
          <cell r="N395">
            <v>1</v>
          </cell>
          <cell r="O395">
            <v>850</v>
          </cell>
          <cell r="P395">
            <v>0</v>
          </cell>
          <cell r="Q395">
            <v>0</v>
          </cell>
          <cell r="R395">
            <v>0</v>
          </cell>
        </row>
        <row r="396">
          <cell r="I396">
            <v>107851</v>
          </cell>
          <cell r="J396">
            <v>0</v>
          </cell>
          <cell r="K396">
            <v>0</v>
          </cell>
          <cell r="L396">
            <v>0</v>
          </cell>
          <cell r="M396">
            <v>107</v>
          </cell>
          <cell r="N396">
            <v>0</v>
          </cell>
          <cell r="O396">
            <v>851</v>
          </cell>
          <cell r="P396">
            <v>0</v>
          </cell>
          <cell r="Q396">
            <v>0</v>
          </cell>
          <cell r="R396">
            <v>0</v>
          </cell>
        </row>
        <row r="397">
          <cell r="I397">
            <v>107851.1</v>
          </cell>
          <cell r="J397">
            <v>0</v>
          </cell>
          <cell r="K397">
            <v>0</v>
          </cell>
          <cell r="L397">
            <v>0</v>
          </cell>
          <cell r="M397">
            <v>107</v>
          </cell>
          <cell r="N397">
            <v>1</v>
          </cell>
          <cell r="O397">
            <v>851</v>
          </cell>
          <cell r="P397">
            <v>0</v>
          </cell>
          <cell r="Q397">
            <v>0</v>
          </cell>
          <cell r="R397">
            <v>0</v>
          </cell>
        </row>
        <row r="398">
          <cell r="I398">
            <v>107852</v>
          </cell>
          <cell r="J398">
            <v>0</v>
          </cell>
          <cell r="K398">
            <v>0</v>
          </cell>
          <cell r="L398">
            <v>0</v>
          </cell>
          <cell r="M398">
            <v>107</v>
          </cell>
          <cell r="N398">
            <v>0</v>
          </cell>
          <cell r="O398">
            <v>852</v>
          </cell>
          <cell r="P398">
            <v>0</v>
          </cell>
          <cell r="Q398">
            <v>0</v>
          </cell>
          <cell r="R398">
            <v>0</v>
          </cell>
        </row>
        <row r="399">
          <cell r="I399">
            <v>107852.1</v>
          </cell>
          <cell r="J399">
            <v>0</v>
          </cell>
          <cell r="K399">
            <v>0</v>
          </cell>
          <cell r="L399">
            <v>0</v>
          </cell>
          <cell r="M399">
            <v>107</v>
          </cell>
          <cell r="N399">
            <v>1</v>
          </cell>
          <cell r="O399">
            <v>852</v>
          </cell>
          <cell r="P399">
            <v>0</v>
          </cell>
          <cell r="Q399">
            <v>0</v>
          </cell>
          <cell r="R399">
            <v>0</v>
          </cell>
        </row>
        <row r="400">
          <cell r="I400">
            <v>107853</v>
          </cell>
          <cell r="J400">
            <v>0</v>
          </cell>
          <cell r="K400">
            <v>0</v>
          </cell>
          <cell r="L400">
            <v>0</v>
          </cell>
          <cell r="M400">
            <v>107</v>
          </cell>
          <cell r="N400">
            <v>0</v>
          </cell>
          <cell r="O400">
            <v>853</v>
          </cell>
          <cell r="P400">
            <v>0</v>
          </cell>
          <cell r="Q400">
            <v>0</v>
          </cell>
          <cell r="R400">
            <v>0</v>
          </cell>
        </row>
        <row r="401">
          <cell r="I401">
            <v>107853.1</v>
          </cell>
          <cell r="J401">
            <v>0</v>
          </cell>
          <cell r="K401">
            <v>0</v>
          </cell>
          <cell r="L401">
            <v>0</v>
          </cell>
          <cell r="M401">
            <v>107</v>
          </cell>
          <cell r="N401">
            <v>1</v>
          </cell>
          <cell r="O401">
            <v>853</v>
          </cell>
          <cell r="P401">
            <v>0</v>
          </cell>
          <cell r="Q401">
            <v>0</v>
          </cell>
          <cell r="R401">
            <v>0</v>
          </cell>
        </row>
        <row r="402">
          <cell r="I402">
            <v>107854.1</v>
          </cell>
          <cell r="J402">
            <v>0</v>
          </cell>
          <cell r="K402">
            <v>0</v>
          </cell>
          <cell r="L402">
            <v>0</v>
          </cell>
          <cell r="M402">
            <v>107</v>
          </cell>
          <cell r="N402">
            <v>1</v>
          </cell>
          <cell r="O402">
            <v>854</v>
          </cell>
          <cell r="P402">
            <v>0</v>
          </cell>
          <cell r="Q402">
            <v>0</v>
          </cell>
          <cell r="R402">
            <v>0</v>
          </cell>
        </row>
        <row r="403">
          <cell r="I403">
            <v>107855</v>
          </cell>
          <cell r="J403">
            <v>0</v>
          </cell>
          <cell r="K403">
            <v>0</v>
          </cell>
          <cell r="L403">
            <v>0</v>
          </cell>
          <cell r="M403">
            <v>107</v>
          </cell>
          <cell r="N403">
            <v>0</v>
          </cell>
          <cell r="O403">
            <v>855</v>
          </cell>
          <cell r="P403">
            <v>0</v>
          </cell>
          <cell r="Q403">
            <v>0</v>
          </cell>
          <cell r="R403">
            <v>0</v>
          </cell>
        </row>
        <row r="404">
          <cell r="I404">
            <v>107855.1</v>
          </cell>
          <cell r="J404">
            <v>0</v>
          </cell>
          <cell r="K404">
            <v>0</v>
          </cell>
          <cell r="L404">
            <v>0</v>
          </cell>
          <cell r="M404">
            <v>107</v>
          </cell>
          <cell r="N404">
            <v>1</v>
          </cell>
          <cell r="O404">
            <v>855</v>
          </cell>
          <cell r="P404">
            <v>0</v>
          </cell>
          <cell r="Q404">
            <v>0</v>
          </cell>
          <cell r="R404">
            <v>0</v>
          </cell>
        </row>
        <row r="405">
          <cell r="I405">
            <v>107856</v>
          </cell>
          <cell r="J405">
            <v>0</v>
          </cell>
          <cell r="K405">
            <v>0</v>
          </cell>
          <cell r="L405">
            <v>0</v>
          </cell>
          <cell r="M405">
            <v>107</v>
          </cell>
          <cell r="N405">
            <v>0</v>
          </cell>
          <cell r="O405">
            <v>856</v>
          </cell>
          <cell r="P405">
            <v>0</v>
          </cell>
          <cell r="Q405">
            <v>0</v>
          </cell>
          <cell r="R405">
            <v>0</v>
          </cell>
        </row>
        <row r="406">
          <cell r="I406">
            <v>107856.1</v>
          </cell>
          <cell r="J406">
            <v>0</v>
          </cell>
          <cell r="K406">
            <v>0</v>
          </cell>
          <cell r="L406">
            <v>0</v>
          </cell>
          <cell r="M406">
            <v>107</v>
          </cell>
          <cell r="N406">
            <v>1</v>
          </cell>
          <cell r="O406">
            <v>856</v>
          </cell>
          <cell r="P406">
            <v>0</v>
          </cell>
          <cell r="Q406">
            <v>0</v>
          </cell>
          <cell r="R406">
            <v>0</v>
          </cell>
        </row>
        <row r="407">
          <cell r="I407">
            <v>107857</v>
          </cell>
          <cell r="J407">
            <v>0</v>
          </cell>
          <cell r="K407">
            <v>0</v>
          </cell>
          <cell r="L407">
            <v>0</v>
          </cell>
          <cell r="M407">
            <v>107</v>
          </cell>
          <cell r="N407">
            <v>0</v>
          </cell>
          <cell r="O407">
            <v>857</v>
          </cell>
          <cell r="P407">
            <v>0</v>
          </cell>
          <cell r="Q407">
            <v>0</v>
          </cell>
          <cell r="R407">
            <v>0</v>
          </cell>
        </row>
        <row r="408">
          <cell r="I408">
            <v>107857.1</v>
          </cell>
          <cell r="J408">
            <v>0</v>
          </cell>
          <cell r="K408">
            <v>0</v>
          </cell>
          <cell r="L408">
            <v>0</v>
          </cell>
          <cell r="M408">
            <v>107</v>
          </cell>
          <cell r="N408">
            <v>1</v>
          </cell>
          <cell r="O408">
            <v>857</v>
          </cell>
          <cell r="P408">
            <v>0</v>
          </cell>
          <cell r="Q408">
            <v>0</v>
          </cell>
          <cell r="R408">
            <v>0</v>
          </cell>
        </row>
        <row r="409">
          <cell r="I409">
            <v>107858</v>
          </cell>
          <cell r="J409">
            <v>0</v>
          </cell>
          <cell r="K409">
            <v>0</v>
          </cell>
          <cell r="L409">
            <v>0</v>
          </cell>
          <cell r="M409">
            <v>107</v>
          </cell>
          <cell r="N409">
            <v>0</v>
          </cell>
          <cell r="O409">
            <v>858</v>
          </cell>
          <cell r="P409">
            <v>0</v>
          </cell>
          <cell r="Q409">
            <v>0</v>
          </cell>
          <cell r="R409">
            <v>0</v>
          </cell>
        </row>
        <row r="410">
          <cell r="I410">
            <v>107858.1</v>
          </cell>
          <cell r="J410">
            <v>0</v>
          </cell>
          <cell r="K410">
            <v>0</v>
          </cell>
          <cell r="L410">
            <v>0</v>
          </cell>
          <cell r="M410">
            <v>107</v>
          </cell>
          <cell r="N410">
            <v>1</v>
          </cell>
          <cell r="O410">
            <v>858</v>
          </cell>
          <cell r="P410">
            <v>0</v>
          </cell>
          <cell r="Q410">
            <v>0</v>
          </cell>
          <cell r="R410">
            <v>0</v>
          </cell>
        </row>
        <row r="411">
          <cell r="I411">
            <v>107864.1</v>
          </cell>
          <cell r="J411">
            <v>0</v>
          </cell>
          <cell r="K411">
            <v>0</v>
          </cell>
          <cell r="L411">
            <v>0</v>
          </cell>
          <cell r="M411">
            <v>107</v>
          </cell>
          <cell r="N411">
            <v>1</v>
          </cell>
          <cell r="O411">
            <v>864</v>
          </cell>
          <cell r="P411">
            <v>0</v>
          </cell>
          <cell r="Q411">
            <v>0</v>
          </cell>
          <cell r="R411">
            <v>0</v>
          </cell>
        </row>
        <row r="412">
          <cell r="I412">
            <v>107868</v>
          </cell>
          <cell r="J412">
            <v>0</v>
          </cell>
          <cell r="K412">
            <v>332</v>
          </cell>
          <cell r="L412">
            <v>-332</v>
          </cell>
          <cell r="M412">
            <v>107</v>
          </cell>
          <cell r="N412">
            <v>0</v>
          </cell>
          <cell r="O412">
            <v>868</v>
          </cell>
          <cell r="P412">
            <v>17845</v>
          </cell>
          <cell r="Q412">
            <v>13766</v>
          </cell>
          <cell r="R412">
            <v>4079</v>
          </cell>
        </row>
        <row r="413">
          <cell r="I413">
            <v>107868.1</v>
          </cell>
          <cell r="J413">
            <v>364</v>
          </cell>
          <cell r="K413">
            <v>364</v>
          </cell>
          <cell r="L413">
            <v>0</v>
          </cell>
          <cell r="M413">
            <v>107</v>
          </cell>
          <cell r="N413">
            <v>1</v>
          </cell>
          <cell r="O413">
            <v>868</v>
          </cell>
          <cell r="P413">
            <v>19554</v>
          </cell>
          <cell r="Q413">
            <v>15108</v>
          </cell>
          <cell r="R413">
            <v>4446</v>
          </cell>
        </row>
        <row r="414">
          <cell r="I414">
            <v>107869</v>
          </cell>
          <cell r="J414">
            <v>0</v>
          </cell>
          <cell r="K414">
            <v>0</v>
          </cell>
          <cell r="L414">
            <v>0</v>
          </cell>
          <cell r="M414">
            <v>107</v>
          </cell>
          <cell r="N414">
            <v>0</v>
          </cell>
          <cell r="O414">
            <v>869</v>
          </cell>
          <cell r="P414">
            <v>0</v>
          </cell>
          <cell r="Q414">
            <v>0</v>
          </cell>
          <cell r="R414">
            <v>0</v>
          </cell>
        </row>
        <row r="415">
          <cell r="I415">
            <v>107869.1</v>
          </cell>
          <cell r="J415">
            <v>0</v>
          </cell>
          <cell r="K415">
            <v>0</v>
          </cell>
          <cell r="L415">
            <v>0</v>
          </cell>
          <cell r="M415">
            <v>107</v>
          </cell>
          <cell r="N415">
            <v>1</v>
          </cell>
          <cell r="O415">
            <v>869</v>
          </cell>
          <cell r="P415">
            <v>0</v>
          </cell>
          <cell r="Q415">
            <v>0</v>
          </cell>
          <cell r="R415">
            <v>0</v>
          </cell>
        </row>
        <row r="416">
          <cell r="I416">
            <v>107870</v>
          </cell>
          <cell r="J416">
            <v>27</v>
          </cell>
          <cell r="K416">
            <v>27</v>
          </cell>
          <cell r="L416">
            <v>0</v>
          </cell>
          <cell r="M416">
            <v>107</v>
          </cell>
          <cell r="N416">
            <v>0</v>
          </cell>
          <cell r="O416">
            <v>870</v>
          </cell>
          <cell r="P416">
            <v>1425</v>
          </cell>
          <cell r="Q416">
            <v>1425</v>
          </cell>
          <cell r="R416">
            <v>0</v>
          </cell>
        </row>
        <row r="417">
          <cell r="I417">
            <v>107870.1</v>
          </cell>
          <cell r="J417">
            <v>26</v>
          </cell>
          <cell r="K417">
            <v>26</v>
          </cell>
          <cell r="L417">
            <v>0</v>
          </cell>
          <cell r="M417">
            <v>107</v>
          </cell>
          <cell r="N417">
            <v>1</v>
          </cell>
          <cell r="O417">
            <v>870</v>
          </cell>
          <cell r="P417">
            <v>1380</v>
          </cell>
          <cell r="Q417">
            <v>1380</v>
          </cell>
          <cell r="R417">
            <v>0</v>
          </cell>
        </row>
        <row r="418">
          <cell r="I418">
            <v>107871</v>
          </cell>
          <cell r="J418">
            <v>50</v>
          </cell>
          <cell r="K418">
            <v>50</v>
          </cell>
          <cell r="L418">
            <v>0</v>
          </cell>
          <cell r="M418">
            <v>107</v>
          </cell>
          <cell r="N418">
            <v>0</v>
          </cell>
          <cell r="O418">
            <v>871</v>
          </cell>
          <cell r="P418">
            <v>2711</v>
          </cell>
          <cell r="Q418">
            <v>2711</v>
          </cell>
          <cell r="R418">
            <v>0</v>
          </cell>
        </row>
        <row r="419">
          <cell r="I419">
            <v>107871.1</v>
          </cell>
          <cell r="J419">
            <v>48</v>
          </cell>
          <cell r="K419">
            <v>48</v>
          </cell>
          <cell r="L419">
            <v>0</v>
          </cell>
          <cell r="M419">
            <v>107</v>
          </cell>
          <cell r="N419">
            <v>1</v>
          </cell>
          <cell r="O419">
            <v>871</v>
          </cell>
          <cell r="P419">
            <v>2563</v>
          </cell>
          <cell r="Q419">
            <v>2563</v>
          </cell>
          <cell r="R419">
            <v>0</v>
          </cell>
        </row>
        <row r="420">
          <cell r="I420">
            <v>107872.1</v>
          </cell>
          <cell r="J420">
            <v>95</v>
          </cell>
          <cell r="K420">
            <v>95</v>
          </cell>
          <cell r="L420">
            <v>0</v>
          </cell>
          <cell r="M420">
            <v>107</v>
          </cell>
          <cell r="N420">
            <v>1</v>
          </cell>
          <cell r="O420">
            <v>872</v>
          </cell>
          <cell r="P420">
            <v>5126</v>
          </cell>
          <cell r="Q420">
            <v>5126</v>
          </cell>
          <cell r="R420">
            <v>0</v>
          </cell>
        </row>
        <row r="421">
          <cell r="I421">
            <v>107873.1</v>
          </cell>
          <cell r="J421">
            <v>143</v>
          </cell>
          <cell r="K421">
            <v>143</v>
          </cell>
          <cell r="L421">
            <v>0</v>
          </cell>
          <cell r="M421">
            <v>107</v>
          </cell>
          <cell r="N421">
            <v>1</v>
          </cell>
          <cell r="O421">
            <v>873</v>
          </cell>
          <cell r="P421">
            <v>7689</v>
          </cell>
          <cell r="Q421">
            <v>7689</v>
          </cell>
          <cell r="R421">
            <v>0</v>
          </cell>
        </row>
        <row r="422">
          <cell r="I422">
            <v>107898</v>
          </cell>
          <cell r="J422">
            <v>0</v>
          </cell>
          <cell r="K422">
            <v>0</v>
          </cell>
          <cell r="L422">
            <v>0</v>
          </cell>
          <cell r="M422">
            <v>107</v>
          </cell>
          <cell r="N422">
            <v>0</v>
          </cell>
          <cell r="O422">
            <v>898</v>
          </cell>
          <cell r="P422">
            <v>0</v>
          </cell>
          <cell r="Q422">
            <v>0</v>
          </cell>
          <cell r="R422">
            <v>0</v>
          </cell>
        </row>
        <row r="423">
          <cell r="I423">
            <v>107898.1</v>
          </cell>
          <cell r="J423">
            <v>0</v>
          </cell>
          <cell r="K423">
            <v>0</v>
          </cell>
          <cell r="L423">
            <v>0</v>
          </cell>
          <cell r="M423">
            <v>107</v>
          </cell>
          <cell r="N423">
            <v>1</v>
          </cell>
          <cell r="O423">
            <v>898</v>
          </cell>
          <cell r="P423">
            <v>0</v>
          </cell>
          <cell r="Q423">
            <v>0</v>
          </cell>
          <cell r="R423">
            <v>0</v>
          </cell>
        </row>
        <row r="424">
          <cell r="I424">
            <v>107941</v>
          </cell>
          <cell r="J424">
            <v>2047</v>
          </cell>
          <cell r="K424">
            <v>2047</v>
          </cell>
          <cell r="L424">
            <v>0</v>
          </cell>
          <cell r="M424">
            <v>107</v>
          </cell>
          <cell r="N424">
            <v>0</v>
          </cell>
          <cell r="O424">
            <v>941</v>
          </cell>
          <cell r="P424">
            <v>110000</v>
          </cell>
          <cell r="Q424">
            <v>110000</v>
          </cell>
          <cell r="R424">
            <v>0</v>
          </cell>
        </row>
        <row r="425">
          <cell r="I425">
            <v>107973.1</v>
          </cell>
          <cell r="J425">
            <v>0</v>
          </cell>
          <cell r="K425">
            <v>0</v>
          </cell>
          <cell r="L425">
            <v>0</v>
          </cell>
          <cell r="M425">
            <v>107</v>
          </cell>
          <cell r="N425">
            <v>1</v>
          </cell>
          <cell r="O425">
            <v>973</v>
          </cell>
          <cell r="P425">
            <v>0</v>
          </cell>
          <cell r="Q425">
            <v>0</v>
          </cell>
          <cell r="R425">
            <v>0</v>
          </cell>
        </row>
        <row r="426">
          <cell r="I426">
            <v>107980</v>
          </cell>
          <cell r="J426">
            <v>578</v>
          </cell>
          <cell r="K426">
            <v>578</v>
          </cell>
          <cell r="L426">
            <v>0</v>
          </cell>
          <cell r="M426">
            <v>107</v>
          </cell>
          <cell r="N426">
            <v>0</v>
          </cell>
          <cell r="O426">
            <v>980</v>
          </cell>
          <cell r="P426">
            <v>31083</v>
          </cell>
          <cell r="Q426">
            <v>31083</v>
          </cell>
          <cell r="R426">
            <v>0</v>
          </cell>
        </row>
        <row r="427">
          <cell r="I427">
            <v>107980.1</v>
          </cell>
          <cell r="J427">
            <v>488</v>
          </cell>
          <cell r="K427">
            <v>488</v>
          </cell>
          <cell r="L427">
            <v>0</v>
          </cell>
          <cell r="M427">
            <v>107</v>
          </cell>
          <cell r="N427">
            <v>1</v>
          </cell>
          <cell r="O427">
            <v>980</v>
          </cell>
          <cell r="P427">
            <v>26222</v>
          </cell>
          <cell r="Q427">
            <v>25125</v>
          </cell>
          <cell r="R427">
            <v>1097</v>
          </cell>
        </row>
        <row r="428">
          <cell r="I428">
            <v>107982</v>
          </cell>
          <cell r="J428">
            <v>1990</v>
          </cell>
          <cell r="K428">
            <v>1990</v>
          </cell>
          <cell r="L428">
            <v>0</v>
          </cell>
          <cell r="M428">
            <v>107</v>
          </cell>
          <cell r="N428">
            <v>0</v>
          </cell>
          <cell r="O428">
            <v>982</v>
          </cell>
          <cell r="P428">
            <v>106927</v>
          </cell>
          <cell r="Q428">
            <v>102992</v>
          </cell>
          <cell r="R428">
            <v>3935</v>
          </cell>
        </row>
        <row r="429">
          <cell r="I429">
            <v>107985</v>
          </cell>
          <cell r="J429">
            <v>117</v>
          </cell>
          <cell r="K429">
            <v>117</v>
          </cell>
          <cell r="L429">
            <v>0</v>
          </cell>
          <cell r="M429">
            <v>107</v>
          </cell>
          <cell r="N429">
            <v>0</v>
          </cell>
          <cell r="O429">
            <v>985</v>
          </cell>
          <cell r="P429">
            <v>6310</v>
          </cell>
          <cell r="Q429">
            <v>3102</v>
          </cell>
          <cell r="R429">
            <v>3208</v>
          </cell>
        </row>
        <row r="430">
          <cell r="I430">
            <v>108000</v>
          </cell>
          <cell r="J430">
            <v>0</v>
          </cell>
          <cell r="K430">
            <v>0</v>
          </cell>
          <cell r="L430">
            <v>0</v>
          </cell>
          <cell r="M430">
            <v>108</v>
          </cell>
          <cell r="N430">
            <v>0</v>
          </cell>
          <cell r="O430">
            <v>0</v>
          </cell>
          <cell r="P430">
            <v>0</v>
          </cell>
          <cell r="Q430">
            <v>0</v>
          </cell>
          <cell r="R430">
            <v>0</v>
          </cell>
        </row>
        <row r="431">
          <cell r="I431">
            <v>108000.1</v>
          </cell>
          <cell r="J431">
            <v>0</v>
          </cell>
          <cell r="K431">
            <v>0</v>
          </cell>
          <cell r="L431">
            <v>0</v>
          </cell>
          <cell r="M431">
            <v>108</v>
          </cell>
          <cell r="N431">
            <v>1</v>
          </cell>
          <cell r="O431">
            <v>0</v>
          </cell>
          <cell r="P431">
            <v>0</v>
          </cell>
          <cell r="Q431">
            <v>0</v>
          </cell>
          <cell r="R431">
            <v>0</v>
          </cell>
        </row>
        <row r="432">
          <cell r="I432">
            <v>108000.2</v>
          </cell>
          <cell r="J432">
            <v>0</v>
          </cell>
          <cell r="K432">
            <v>0</v>
          </cell>
          <cell r="L432">
            <v>0</v>
          </cell>
          <cell r="M432">
            <v>108</v>
          </cell>
          <cell r="N432">
            <v>2</v>
          </cell>
          <cell r="O432">
            <v>0</v>
          </cell>
          <cell r="P432">
            <v>0</v>
          </cell>
          <cell r="Q432">
            <v>0</v>
          </cell>
          <cell r="R432">
            <v>0</v>
          </cell>
        </row>
        <row r="433">
          <cell r="I433">
            <v>108000.3</v>
          </cell>
          <cell r="J433">
            <v>0</v>
          </cell>
          <cell r="K433">
            <v>0</v>
          </cell>
          <cell r="L433">
            <v>0</v>
          </cell>
          <cell r="M433">
            <v>108</v>
          </cell>
          <cell r="N433">
            <v>3</v>
          </cell>
          <cell r="O433">
            <v>0</v>
          </cell>
          <cell r="P433">
            <v>0</v>
          </cell>
          <cell r="Q433">
            <v>0</v>
          </cell>
          <cell r="R433">
            <v>0</v>
          </cell>
        </row>
        <row r="434">
          <cell r="I434">
            <v>108002</v>
          </cell>
          <cell r="J434">
            <v>20770</v>
          </cell>
          <cell r="K434">
            <v>20770</v>
          </cell>
          <cell r="L434">
            <v>0</v>
          </cell>
          <cell r="M434">
            <v>108</v>
          </cell>
          <cell r="N434">
            <v>0</v>
          </cell>
          <cell r="O434">
            <v>2</v>
          </cell>
          <cell r="P434">
            <v>1116000</v>
          </cell>
          <cell r="Q434">
            <v>1116000</v>
          </cell>
          <cell r="R434">
            <v>0</v>
          </cell>
        </row>
        <row r="435">
          <cell r="I435">
            <v>108002.1</v>
          </cell>
          <cell r="J435">
            <v>21198</v>
          </cell>
          <cell r="K435">
            <v>21198</v>
          </cell>
          <cell r="L435">
            <v>0</v>
          </cell>
          <cell r="M435">
            <v>108</v>
          </cell>
          <cell r="N435">
            <v>1</v>
          </cell>
          <cell r="O435">
            <v>2</v>
          </cell>
          <cell r="P435">
            <v>1139000</v>
          </cell>
          <cell r="Q435">
            <v>1139000</v>
          </cell>
          <cell r="R435">
            <v>0</v>
          </cell>
        </row>
        <row r="436">
          <cell r="I436">
            <v>108012.1</v>
          </cell>
          <cell r="J436">
            <v>7630</v>
          </cell>
          <cell r="K436">
            <v>7630</v>
          </cell>
          <cell r="L436">
            <v>0</v>
          </cell>
          <cell r="M436">
            <v>108</v>
          </cell>
          <cell r="N436">
            <v>1</v>
          </cell>
          <cell r="O436">
            <v>12</v>
          </cell>
          <cell r="P436">
            <v>410000</v>
          </cell>
          <cell r="Q436">
            <v>410000</v>
          </cell>
          <cell r="R436">
            <v>0</v>
          </cell>
        </row>
        <row r="437">
          <cell r="I437">
            <v>108206.1</v>
          </cell>
          <cell r="J437">
            <v>25125</v>
          </cell>
          <cell r="K437">
            <v>25125</v>
          </cell>
          <cell r="L437">
            <v>0</v>
          </cell>
          <cell r="M437">
            <v>108</v>
          </cell>
          <cell r="N437">
            <v>1</v>
          </cell>
          <cell r="O437">
            <v>206</v>
          </cell>
          <cell r="P437">
            <v>1350000</v>
          </cell>
          <cell r="Q437">
            <v>1350000</v>
          </cell>
          <cell r="R437">
            <v>0</v>
          </cell>
        </row>
        <row r="438">
          <cell r="I438">
            <v>108213</v>
          </cell>
          <cell r="J438">
            <v>4262</v>
          </cell>
          <cell r="K438">
            <v>4262</v>
          </cell>
          <cell r="L438">
            <v>0</v>
          </cell>
          <cell r="M438">
            <v>108</v>
          </cell>
          <cell r="N438">
            <v>0</v>
          </cell>
          <cell r="O438">
            <v>213</v>
          </cell>
          <cell r="P438">
            <v>229000</v>
          </cell>
          <cell r="Q438">
            <v>229000</v>
          </cell>
          <cell r="R438">
            <v>0</v>
          </cell>
        </row>
        <row r="439">
          <cell r="I439">
            <v>108213.1</v>
          </cell>
          <cell r="J439">
            <v>4262</v>
          </cell>
          <cell r="K439">
            <v>4262</v>
          </cell>
          <cell r="L439">
            <v>0</v>
          </cell>
          <cell r="M439">
            <v>108</v>
          </cell>
          <cell r="N439">
            <v>1</v>
          </cell>
          <cell r="O439">
            <v>213</v>
          </cell>
          <cell r="P439">
            <v>229000</v>
          </cell>
          <cell r="Q439">
            <v>229000</v>
          </cell>
          <cell r="R439">
            <v>0</v>
          </cell>
        </row>
        <row r="440">
          <cell r="I440">
            <v>108230</v>
          </cell>
          <cell r="J440">
            <v>12842</v>
          </cell>
          <cell r="K440">
            <v>12842</v>
          </cell>
          <cell r="L440">
            <v>0</v>
          </cell>
          <cell r="M440">
            <v>108</v>
          </cell>
          <cell r="N440">
            <v>0</v>
          </cell>
          <cell r="O440">
            <v>230</v>
          </cell>
          <cell r="P440">
            <v>690000</v>
          </cell>
          <cell r="Q440">
            <v>690000</v>
          </cell>
          <cell r="R440">
            <v>0</v>
          </cell>
        </row>
        <row r="441">
          <cell r="I441">
            <v>108230.1</v>
          </cell>
          <cell r="J441">
            <v>12842</v>
          </cell>
          <cell r="K441">
            <v>12842</v>
          </cell>
          <cell r="L441">
            <v>0</v>
          </cell>
          <cell r="M441">
            <v>108</v>
          </cell>
          <cell r="N441">
            <v>1</v>
          </cell>
          <cell r="O441">
            <v>230</v>
          </cell>
          <cell r="P441">
            <v>690000</v>
          </cell>
          <cell r="Q441">
            <v>690000</v>
          </cell>
          <cell r="R441">
            <v>0</v>
          </cell>
        </row>
        <row r="442">
          <cell r="I442">
            <v>108400</v>
          </cell>
          <cell r="J442">
            <v>13493</v>
          </cell>
          <cell r="K442">
            <v>13493</v>
          </cell>
          <cell r="L442">
            <v>0</v>
          </cell>
          <cell r="M442">
            <v>108</v>
          </cell>
          <cell r="N442">
            <v>0</v>
          </cell>
          <cell r="O442">
            <v>400</v>
          </cell>
          <cell r="P442">
            <v>725000</v>
          </cell>
          <cell r="Q442">
            <v>725000</v>
          </cell>
          <cell r="R442">
            <v>0</v>
          </cell>
        </row>
        <row r="443">
          <cell r="I443">
            <v>108400.1</v>
          </cell>
          <cell r="J443">
            <v>13493</v>
          </cell>
          <cell r="K443">
            <v>13493</v>
          </cell>
          <cell r="L443">
            <v>0</v>
          </cell>
          <cell r="M443">
            <v>108</v>
          </cell>
          <cell r="N443">
            <v>1</v>
          </cell>
          <cell r="O443">
            <v>400</v>
          </cell>
          <cell r="P443">
            <v>725000</v>
          </cell>
          <cell r="Q443">
            <v>725000</v>
          </cell>
          <cell r="R443">
            <v>0</v>
          </cell>
        </row>
        <row r="444">
          <cell r="I444">
            <v>108416.1</v>
          </cell>
          <cell r="J444">
            <v>1861</v>
          </cell>
          <cell r="K444">
            <v>1861</v>
          </cell>
          <cell r="L444">
            <v>0</v>
          </cell>
          <cell r="M444">
            <v>108</v>
          </cell>
          <cell r="N444">
            <v>1</v>
          </cell>
          <cell r="O444">
            <v>416</v>
          </cell>
          <cell r="P444">
            <v>100000</v>
          </cell>
          <cell r="Q444">
            <v>100000</v>
          </cell>
          <cell r="R444">
            <v>0</v>
          </cell>
        </row>
        <row r="445">
          <cell r="I445">
            <v>108472.1</v>
          </cell>
          <cell r="J445">
            <v>44666</v>
          </cell>
          <cell r="K445">
            <v>44666</v>
          </cell>
          <cell r="L445">
            <v>0</v>
          </cell>
          <cell r="M445">
            <v>108</v>
          </cell>
          <cell r="N445">
            <v>1</v>
          </cell>
          <cell r="O445">
            <v>472</v>
          </cell>
          <cell r="P445">
            <v>2400000</v>
          </cell>
          <cell r="Q445">
            <v>2400000</v>
          </cell>
          <cell r="R445">
            <v>0</v>
          </cell>
        </row>
        <row r="446">
          <cell r="I446">
            <v>108505.1</v>
          </cell>
          <cell r="J446">
            <v>6384</v>
          </cell>
          <cell r="K446">
            <v>6384</v>
          </cell>
          <cell r="L446">
            <v>0</v>
          </cell>
          <cell r="M446">
            <v>108</v>
          </cell>
          <cell r="N446">
            <v>1</v>
          </cell>
          <cell r="O446">
            <v>505</v>
          </cell>
          <cell r="P446">
            <v>343000</v>
          </cell>
          <cell r="Q446">
            <v>343000</v>
          </cell>
          <cell r="R446">
            <v>0</v>
          </cell>
        </row>
        <row r="447">
          <cell r="I447">
            <v>108530.1</v>
          </cell>
          <cell r="J447">
            <v>4802</v>
          </cell>
          <cell r="K447">
            <v>4802</v>
          </cell>
          <cell r="L447">
            <v>0</v>
          </cell>
          <cell r="M447">
            <v>108</v>
          </cell>
          <cell r="N447">
            <v>1</v>
          </cell>
          <cell r="O447">
            <v>530</v>
          </cell>
          <cell r="P447">
            <v>258000</v>
          </cell>
          <cell r="Q447">
            <v>258000</v>
          </cell>
          <cell r="R447">
            <v>0</v>
          </cell>
        </row>
        <row r="448">
          <cell r="I448">
            <v>108533.1</v>
          </cell>
          <cell r="J448">
            <v>4802</v>
          </cell>
          <cell r="K448">
            <v>4802</v>
          </cell>
          <cell r="L448">
            <v>0</v>
          </cell>
          <cell r="M448">
            <v>108</v>
          </cell>
          <cell r="N448">
            <v>1</v>
          </cell>
          <cell r="O448">
            <v>533</v>
          </cell>
          <cell r="P448">
            <v>258000</v>
          </cell>
          <cell r="Q448">
            <v>258000</v>
          </cell>
          <cell r="R448">
            <v>0</v>
          </cell>
        </row>
        <row r="449">
          <cell r="I449">
            <v>108537.1</v>
          </cell>
          <cell r="J449">
            <v>4802</v>
          </cell>
          <cell r="K449">
            <v>4802</v>
          </cell>
          <cell r="L449">
            <v>0</v>
          </cell>
          <cell r="M449">
            <v>108</v>
          </cell>
          <cell r="N449">
            <v>1</v>
          </cell>
          <cell r="O449">
            <v>537</v>
          </cell>
          <cell r="P449">
            <v>258000</v>
          </cell>
          <cell r="Q449">
            <v>258000</v>
          </cell>
          <cell r="R449">
            <v>0</v>
          </cell>
        </row>
        <row r="450">
          <cell r="I450">
            <v>108538.1</v>
          </cell>
          <cell r="J450">
            <v>3908</v>
          </cell>
          <cell r="K450">
            <v>3908</v>
          </cell>
          <cell r="L450">
            <v>0</v>
          </cell>
          <cell r="M450">
            <v>108</v>
          </cell>
          <cell r="N450">
            <v>1</v>
          </cell>
          <cell r="O450">
            <v>538</v>
          </cell>
          <cell r="P450">
            <v>210000</v>
          </cell>
          <cell r="Q450">
            <v>210000</v>
          </cell>
          <cell r="R450">
            <v>0</v>
          </cell>
        </row>
        <row r="451">
          <cell r="I451">
            <v>108540.1</v>
          </cell>
          <cell r="J451">
            <v>3908</v>
          </cell>
          <cell r="K451">
            <v>3908</v>
          </cell>
          <cell r="L451">
            <v>0</v>
          </cell>
          <cell r="M451">
            <v>108</v>
          </cell>
          <cell r="N451">
            <v>1</v>
          </cell>
          <cell r="O451">
            <v>540</v>
          </cell>
          <cell r="P451">
            <v>210000</v>
          </cell>
          <cell r="Q451">
            <v>210000</v>
          </cell>
          <cell r="R451">
            <v>0</v>
          </cell>
        </row>
        <row r="452">
          <cell r="I452">
            <v>108542.1</v>
          </cell>
          <cell r="J452">
            <v>3908</v>
          </cell>
          <cell r="K452">
            <v>3908</v>
          </cell>
          <cell r="L452">
            <v>0</v>
          </cell>
          <cell r="M452">
            <v>108</v>
          </cell>
          <cell r="N452">
            <v>1</v>
          </cell>
          <cell r="O452">
            <v>542</v>
          </cell>
          <cell r="P452">
            <v>210000</v>
          </cell>
          <cell r="Q452">
            <v>210000</v>
          </cell>
          <cell r="R452">
            <v>0</v>
          </cell>
        </row>
        <row r="453">
          <cell r="I453">
            <v>108548.1</v>
          </cell>
          <cell r="J453">
            <v>3908</v>
          </cell>
          <cell r="K453">
            <v>3908</v>
          </cell>
          <cell r="L453">
            <v>0</v>
          </cell>
          <cell r="M453">
            <v>108</v>
          </cell>
          <cell r="N453">
            <v>1</v>
          </cell>
          <cell r="O453">
            <v>548</v>
          </cell>
          <cell r="P453">
            <v>210000</v>
          </cell>
          <cell r="Q453">
            <v>210000</v>
          </cell>
          <cell r="R453">
            <v>0</v>
          </cell>
        </row>
        <row r="454">
          <cell r="I454">
            <v>108564</v>
          </cell>
          <cell r="J454">
            <v>23040</v>
          </cell>
          <cell r="K454">
            <v>23040</v>
          </cell>
          <cell r="L454">
            <v>0</v>
          </cell>
          <cell r="M454">
            <v>108</v>
          </cell>
          <cell r="N454">
            <v>0</v>
          </cell>
          <cell r="O454">
            <v>564</v>
          </cell>
          <cell r="P454">
            <v>1238000</v>
          </cell>
          <cell r="Q454">
            <v>1238000</v>
          </cell>
          <cell r="R454">
            <v>0</v>
          </cell>
        </row>
        <row r="455">
          <cell r="I455">
            <v>108564.1</v>
          </cell>
          <cell r="J455">
            <v>23040</v>
          </cell>
          <cell r="K455">
            <v>23040</v>
          </cell>
          <cell r="L455">
            <v>0</v>
          </cell>
          <cell r="M455">
            <v>108</v>
          </cell>
          <cell r="N455">
            <v>1</v>
          </cell>
          <cell r="O455">
            <v>564</v>
          </cell>
          <cell r="P455">
            <v>1238000</v>
          </cell>
          <cell r="Q455">
            <v>1238000</v>
          </cell>
          <cell r="R455">
            <v>0</v>
          </cell>
        </row>
        <row r="456">
          <cell r="I456">
            <v>108571.1</v>
          </cell>
          <cell r="J456">
            <v>0</v>
          </cell>
          <cell r="K456">
            <v>0</v>
          </cell>
          <cell r="L456">
            <v>0</v>
          </cell>
          <cell r="M456">
            <v>108</v>
          </cell>
          <cell r="N456">
            <v>1</v>
          </cell>
          <cell r="O456">
            <v>571</v>
          </cell>
          <cell r="P456">
            <v>0</v>
          </cell>
          <cell r="Q456">
            <v>0</v>
          </cell>
          <cell r="R456">
            <v>0</v>
          </cell>
        </row>
        <row r="457">
          <cell r="I457">
            <v>108729.1</v>
          </cell>
          <cell r="J457">
            <v>4411</v>
          </cell>
          <cell r="K457">
            <v>4411</v>
          </cell>
          <cell r="L457">
            <v>0</v>
          </cell>
          <cell r="M457">
            <v>108</v>
          </cell>
          <cell r="N457">
            <v>1</v>
          </cell>
          <cell r="O457">
            <v>729</v>
          </cell>
          <cell r="P457">
            <v>237000</v>
          </cell>
          <cell r="Q457">
            <v>237000</v>
          </cell>
          <cell r="R457">
            <v>0</v>
          </cell>
        </row>
        <row r="458">
          <cell r="I458">
            <v>108850.1</v>
          </cell>
          <cell r="J458">
            <v>0</v>
          </cell>
          <cell r="K458">
            <v>0</v>
          </cell>
          <cell r="L458">
            <v>0</v>
          </cell>
          <cell r="M458">
            <v>108</v>
          </cell>
          <cell r="N458">
            <v>1</v>
          </cell>
          <cell r="O458">
            <v>850</v>
          </cell>
          <cell r="P458">
            <v>0</v>
          </cell>
          <cell r="Q458">
            <v>0</v>
          </cell>
          <cell r="R458">
            <v>0</v>
          </cell>
        </row>
        <row r="459">
          <cell r="I459">
            <v>108851.1</v>
          </cell>
          <cell r="J459">
            <v>0</v>
          </cell>
          <cell r="K459">
            <v>0</v>
          </cell>
          <cell r="L459">
            <v>0</v>
          </cell>
          <cell r="M459">
            <v>108</v>
          </cell>
          <cell r="N459">
            <v>1</v>
          </cell>
          <cell r="O459">
            <v>851</v>
          </cell>
          <cell r="P459">
            <v>0</v>
          </cell>
          <cell r="Q459">
            <v>0</v>
          </cell>
          <cell r="R459">
            <v>0</v>
          </cell>
        </row>
        <row r="460">
          <cell r="I460">
            <v>108852.1</v>
          </cell>
          <cell r="J460">
            <v>0</v>
          </cell>
          <cell r="K460">
            <v>0</v>
          </cell>
          <cell r="L460">
            <v>0</v>
          </cell>
          <cell r="M460">
            <v>108</v>
          </cell>
          <cell r="N460">
            <v>1</v>
          </cell>
          <cell r="O460">
            <v>852</v>
          </cell>
          <cell r="P460">
            <v>0</v>
          </cell>
          <cell r="Q460">
            <v>0</v>
          </cell>
          <cell r="R460">
            <v>0</v>
          </cell>
        </row>
        <row r="461">
          <cell r="I461">
            <v>108853.1</v>
          </cell>
          <cell r="J461">
            <v>0</v>
          </cell>
          <cell r="K461">
            <v>0</v>
          </cell>
          <cell r="L461">
            <v>0</v>
          </cell>
          <cell r="M461">
            <v>108</v>
          </cell>
          <cell r="N461">
            <v>1</v>
          </cell>
          <cell r="O461">
            <v>853</v>
          </cell>
          <cell r="P461">
            <v>0</v>
          </cell>
          <cell r="Q461">
            <v>0</v>
          </cell>
          <cell r="R461">
            <v>0</v>
          </cell>
        </row>
        <row r="462">
          <cell r="I462">
            <v>108856.1</v>
          </cell>
          <cell r="J462">
            <v>0</v>
          </cell>
          <cell r="K462">
            <v>0</v>
          </cell>
          <cell r="L462">
            <v>0</v>
          </cell>
          <cell r="M462">
            <v>108</v>
          </cell>
          <cell r="N462">
            <v>1</v>
          </cell>
          <cell r="O462">
            <v>856</v>
          </cell>
          <cell r="P462">
            <v>0</v>
          </cell>
          <cell r="Q462">
            <v>0</v>
          </cell>
          <cell r="R462">
            <v>0</v>
          </cell>
        </row>
        <row r="463">
          <cell r="I463">
            <v>108857.1</v>
          </cell>
          <cell r="J463">
            <v>0</v>
          </cell>
          <cell r="K463">
            <v>0</v>
          </cell>
          <cell r="L463">
            <v>0</v>
          </cell>
          <cell r="M463">
            <v>108</v>
          </cell>
          <cell r="N463">
            <v>1</v>
          </cell>
          <cell r="O463">
            <v>857</v>
          </cell>
          <cell r="P463">
            <v>0</v>
          </cell>
          <cell r="Q463">
            <v>0</v>
          </cell>
          <cell r="R463">
            <v>0</v>
          </cell>
        </row>
        <row r="464">
          <cell r="I464">
            <v>108858.1</v>
          </cell>
          <cell r="J464">
            <v>0</v>
          </cell>
          <cell r="K464">
            <v>0</v>
          </cell>
          <cell r="L464">
            <v>0</v>
          </cell>
          <cell r="M464">
            <v>108</v>
          </cell>
          <cell r="N464">
            <v>1</v>
          </cell>
          <cell r="O464">
            <v>858</v>
          </cell>
          <cell r="P464">
            <v>0</v>
          </cell>
          <cell r="Q464">
            <v>0</v>
          </cell>
          <cell r="R464">
            <v>0</v>
          </cell>
        </row>
        <row r="465">
          <cell r="I465">
            <v>108864.1</v>
          </cell>
          <cell r="J465">
            <v>0</v>
          </cell>
          <cell r="K465">
            <v>0</v>
          </cell>
          <cell r="L465">
            <v>0</v>
          </cell>
          <cell r="M465">
            <v>108</v>
          </cell>
          <cell r="N465">
            <v>1</v>
          </cell>
          <cell r="O465">
            <v>864</v>
          </cell>
          <cell r="P465">
            <v>0</v>
          </cell>
          <cell r="Q465">
            <v>0</v>
          </cell>
          <cell r="R465">
            <v>0</v>
          </cell>
        </row>
        <row r="466">
          <cell r="I466">
            <v>108868</v>
          </cell>
          <cell r="J466">
            <v>447</v>
          </cell>
          <cell r="K466">
            <v>447</v>
          </cell>
          <cell r="L466">
            <v>0</v>
          </cell>
          <cell r="M466">
            <v>108</v>
          </cell>
          <cell r="N466">
            <v>0</v>
          </cell>
          <cell r="O466">
            <v>868</v>
          </cell>
          <cell r="P466">
            <v>24000</v>
          </cell>
          <cell r="Q466">
            <v>24000</v>
          </cell>
          <cell r="R466">
            <v>0</v>
          </cell>
        </row>
        <row r="467">
          <cell r="I467">
            <v>108868.1</v>
          </cell>
          <cell r="J467">
            <v>447</v>
          </cell>
          <cell r="K467">
            <v>447</v>
          </cell>
          <cell r="L467">
            <v>0</v>
          </cell>
          <cell r="M467">
            <v>108</v>
          </cell>
          <cell r="N467">
            <v>1</v>
          </cell>
          <cell r="O467">
            <v>868</v>
          </cell>
          <cell r="P467">
            <v>24000</v>
          </cell>
          <cell r="Q467">
            <v>24000</v>
          </cell>
          <cell r="R467">
            <v>0</v>
          </cell>
        </row>
        <row r="468">
          <cell r="I468">
            <v>108869.1</v>
          </cell>
          <cell r="J468">
            <v>0</v>
          </cell>
          <cell r="K468">
            <v>0</v>
          </cell>
          <cell r="L468">
            <v>0</v>
          </cell>
          <cell r="M468">
            <v>108</v>
          </cell>
          <cell r="N468">
            <v>1</v>
          </cell>
          <cell r="O468">
            <v>869</v>
          </cell>
          <cell r="P468">
            <v>0</v>
          </cell>
          <cell r="Q468">
            <v>0</v>
          </cell>
          <cell r="R468">
            <v>0</v>
          </cell>
        </row>
        <row r="469">
          <cell r="I469">
            <v>108898.1</v>
          </cell>
          <cell r="J469">
            <v>0</v>
          </cell>
          <cell r="K469">
            <v>0</v>
          </cell>
          <cell r="L469">
            <v>0</v>
          </cell>
          <cell r="M469">
            <v>108</v>
          </cell>
          <cell r="N469">
            <v>1</v>
          </cell>
          <cell r="O469">
            <v>898</v>
          </cell>
          <cell r="P469">
            <v>0</v>
          </cell>
          <cell r="Q469">
            <v>0</v>
          </cell>
          <cell r="R469">
            <v>0</v>
          </cell>
        </row>
        <row r="470">
          <cell r="I470">
            <v>109000</v>
          </cell>
          <cell r="J470">
            <v>0</v>
          </cell>
          <cell r="K470">
            <v>0</v>
          </cell>
          <cell r="L470">
            <v>0</v>
          </cell>
          <cell r="M470">
            <v>109</v>
          </cell>
          <cell r="N470">
            <v>0</v>
          </cell>
          <cell r="O470">
            <v>0</v>
          </cell>
          <cell r="P470">
            <v>0</v>
          </cell>
          <cell r="Q470">
            <v>0</v>
          </cell>
          <cell r="R470">
            <v>0</v>
          </cell>
        </row>
        <row r="471">
          <cell r="I471">
            <v>109000.1</v>
          </cell>
          <cell r="J471">
            <v>0</v>
          </cell>
          <cell r="K471">
            <v>0</v>
          </cell>
          <cell r="L471">
            <v>0</v>
          </cell>
          <cell r="M471">
            <v>109</v>
          </cell>
          <cell r="N471">
            <v>1</v>
          </cell>
          <cell r="O471">
            <v>0</v>
          </cell>
          <cell r="P471">
            <v>0</v>
          </cell>
          <cell r="Q471">
            <v>0</v>
          </cell>
          <cell r="R471">
            <v>0</v>
          </cell>
        </row>
        <row r="472">
          <cell r="I472">
            <v>109000.2</v>
          </cell>
          <cell r="J472">
            <v>0</v>
          </cell>
          <cell r="K472">
            <v>0</v>
          </cell>
          <cell r="L472">
            <v>0</v>
          </cell>
          <cell r="M472">
            <v>109</v>
          </cell>
          <cell r="N472">
            <v>2</v>
          </cell>
          <cell r="O472">
            <v>0</v>
          </cell>
          <cell r="P472">
            <v>0</v>
          </cell>
          <cell r="Q472">
            <v>0</v>
          </cell>
          <cell r="R472">
            <v>0</v>
          </cell>
        </row>
        <row r="473">
          <cell r="I473">
            <v>109000.3</v>
          </cell>
          <cell r="J473">
            <v>0</v>
          </cell>
          <cell r="K473">
            <v>0</v>
          </cell>
          <cell r="L473">
            <v>0</v>
          </cell>
          <cell r="M473">
            <v>109</v>
          </cell>
          <cell r="N473">
            <v>3</v>
          </cell>
          <cell r="O473">
            <v>0</v>
          </cell>
          <cell r="P473">
            <v>0</v>
          </cell>
          <cell r="Q473">
            <v>0</v>
          </cell>
          <cell r="R473">
            <v>0</v>
          </cell>
        </row>
        <row r="474">
          <cell r="I474">
            <v>109006</v>
          </cell>
          <cell r="J474">
            <v>6351</v>
          </cell>
          <cell r="K474">
            <v>6351</v>
          </cell>
          <cell r="L474">
            <v>0</v>
          </cell>
          <cell r="M474">
            <v>109</v>
          </cell>
          <cell r="N474">
            <v>0</v>
          </cell>
          <cell r="O474">
            <v>6</v>
          </cell>
          <cell r="P474">
            <v>341254</v>
          </cell>
          <cell r="Q474">
            <v>325966</v>
          </cell>
          <cell r="R474">
            <v>15288</v>
          </cell>
        </row>
        <row r="475">
          <cell r="I475">
            <v>109006.1</v>
          </cell>
          <cell r="J475">
            <v>6351</v>
          </cell>
          <cell r="K475">
            <v>6351</v>
          </cell>
          <cell r="L475">
            <v>0</v>
          </cell>
          <cell r="M475">
            <v>109</v>
          </cell>
          <cell r="N475">
            <v>1</v>
          </cell>
          <cell r="O475">
            <v>6</v>
          </cell>
          <cell r="P475">
            <v>341254</v>
          </cell>
          <cell r="Q475">
            <v>325966</v>
          </cell>
          <cell r="R475">
            <v>15288</v>
          </cell>
        </row>
        <row r="476">
          <cell r="I476">
            <v>109009</v>
          </cell>
          <cell r="J476">
            <v>0</v>
          </cell>
          <cell r="K476">
            <v>0</v>
          </cell>
          <cell r="L476">
            <v>0</v>
          </cell>
          <cell r="M476">
            <v>109</v>
          </cell>
          <cell r="N476">
            <v>0</v>
          </cell>
          <cell r="O476">
            <v>9</v>
          </cell>
          <cell r="P476">
            <v>0</v>
          </cell>
          <cell r="Q476">
            <v>0</v>
          </cell>
          <cell r="R476">
            <v>0</v>
          </cell>
        </row>
        <row r="477">
          <cell r="I477">
            <v>109023</v>
          </cell>
          <cell r="J477">
            <v>2986</v>
          </cell>
          <cell r="K477">
            <v>2986</v>
          </cell>
          <cell r="L477">
            <v>0</v>
          </cell>
          <cell r="M477">
            <v>109</v>
          </cell>
          <cell r="N477">
            <v>0</v>
          </cell>
          <cell r="O477">
            <v>23</v>
          </cell>
          <cell r="P477">
            <v>160460</v>
          </cell>
          <cell r="Q477">
            <v>140521</v>
          </cell>
          <cell r="R477">
            <v>19939</v>
          </cell>
        </row>
        <row r="478">
          <cell r="I478">
            <v>109023.1</v>
          </cell>
          <cell r="J478">
            <v>2986</v>
          </cell>
          <cell r="K478">
            <v>2986</v>
          </cell>
          <cell r="L478">
            <v>0</v>
          </cell>
          <cell r="M478">
            <v>109</v>
          </cell>
          <cell r="N478">
            <v>1</v>
          </cell>
          <cell r="O478">
            <v>23</v>
          </cell>
          <cell r="P478">
            <v>160460</v>
          </cell>
          <cell r="Q478">
            <v>140521</v>
          </cell>
          <cell r="R478">
            <v>19939</v>
          </cell>
        </row>
        <row r="479">
          <cell r="I479">
            <v>109038</v>
          </cell>
          <cell r="J479">
            <v>782</v>
          </cell>
          <cell r="K479">
            <v>782</v>
          </cell>
          <cell r="L479">
            <v>0</v>
          </cell>
          <cell r="M479">
            <v>109</v>
          </cell>
          <cell r="N479">
            <v>0</v>
          </cell>
          <cell r="O479">
            <v>38</v>
          </cell>
          <cell r="P479">
            <v>42028</v>
          </cell>
          <cell r="Q479">
            <v>35382</v>
          </cell>
          <cell r="R479">
            <v>6646</v>
          </cell>
        </row>
        <row r="480">
          <cell r="I480">
            <v>109038.1</v>
          </cell>
          <cell r="J480">
            <v>782</v>
          </cell>
          <cell r="K480">
            <v>782</v>
          </cell>
          <cell r="L480">
            <v>0</v>
          </cell>
          <cell r="M480">
            <v>109</v>
          </cell>
          <cell r="N480">
            <v>1</v>
          </cell>
          <cell r="O480">
            <v>38</v>
          </cell>
          <cell r="P480">
            <v>42028</v>
          </cell>
          <cell r="Q480">
            <v>35382</v>
          </cell>
          <cell r="R480">
            <v>6646</v>
          </cell>
        </row>
        <row r="481">
          <cell r="I481">
            <v>109097</v>
          </cell>
          <cell r="J481">
            <v>1257</v>
          </cell>
          <cell r="K481">
            <v>1257</v>
          </cell>
          <cell r="L481">
            <v>0</v>
          </cell>
          <cell r="M481">
            <v>109</v>
          </cell>
          <cell r="N481">
            <v>0</v>
          </cell>
          <cell r="O481">
            <v>97</v>
          </cell>
          <cell r="P481">
            <v>67551</v>
          </cell>
          <cell r="Q481">
            <v>60905</v>
          </cell>
          <cell r="R481">
            <v>6646</v>
          </cell>
        </row>
        <row r="482">
          <cell r="I482">
            <v>109097.1</v>
          </cell>
          <cell r="J482">
            <v>1257</v>
          </cell>
          <cell r="K482">
            <v>1257</v>
          </cell>
          <cell r="L482">
            <v>0</v>
          </cell>
          <cell r="M482">
            <v>109</v>
          </cell>
          <cell r="N482">
            <v>1</v>
          </cell>
          <cell r="O482">
            <v>97</v>
          </cell>
          <cell r="P482">
            <v>67551</v>
          </cell>
          <cell r="Q482">
            <v>60905</v>
          </cell>
          <cell r="R482">
            <v>6646</v>
          </cell>
        </row>
        <row r="483">
          <cell r="I483">
            <v>109102</v>
          </cell>
          <cell r="J483">
            <v>2439</v>
          </cell>
          <cell r="K483">
            <v>2439</v>
          </cell>
          <cell r="L483">
            <v>0</v>
          </cell>
          <cell r="M483">
            <v>109</v>
          </cell>
          <cell r="N483">
            <v>0</v>
          </cell>
          <cell r="O483">
            <v>102</v>
          </cell>
          <cell r="P483">
            <v>131075</v>
          </cell>
          <cell r="Q483">
            <v>121571</v>
          </cell>
          <cell r="R483">
            <v>9504</v>
          </cell>
        </row>
        <row r="484">
          <cell r="I484">
            <v>109102.1</v>
          </cell>
          <cell r="J484">
            <v>2439</v>
          </cell>
          <cell r="K484">
            <v>2439</v>
          </cell>
          <cell r="L484">
            <v>0</v>
          </cell>
          <cell r="M484">
            <v>109</v>
          </cell>
          <cell r="N484">
            <v>1</v>
          </cell>
          <cell r="O484">
            <v>102</v>
          </cell>
          <cell r="P484">
            <v>131075</v>
          </cell>
          <cell r="Q484">
            <v>121571</v>
          </cell>
          <cell r="R484">
            <v>9504</v>
          </cell>
        </row>
        <row r="485">
          <cell r="I485">
            <v>109108</v>
          </cell>
          <cell r="J485">
            <v>4264</v>
          </cell>
          <cell r="K485">
            <v>4264</v>
          </cell>
          <cell r="L485">
            <v>0</v>
          </cell>
          <cell r="M485">
            <v>109</v>
          </cell>
          <cell r="N485">
            <v>0</v>
          </cell>
          <cell r="O485">
            <v>108</v>
          </cell>
          <cell r="P485">
            <v>229133</v>
          </cell>
          <cell r="Q485">
            <v>225810</v>
          </cell>
          <cell r="R485">
            <v>3323</v>
          </cell>
        </row>
        <row r="486">
          <cell r="I486">
            <v>109108.1</v>
          </cell>
          <cell r="J486">
            <v>4264</v>
          </cell>
          <cell r="K486">
            <v>4264</v>
          </cell>
          <cell r="L486">
            <v>0</v>
          </cell>
          <cell r="M486">
            <v>109</v>
          </cell>
          <cell r="N486">
            <v>1</v>
          </cell>
          <cell r="O486">
            <v>108</v>
          </cell>
          <cell r="P486">
            <v>229133</v>
          </cell>
          <cell r="Q486">
            <v>225810</v>
          </cell>
          <cell r="R486">
            <v>3323</v>
          </cell>
        </row>
        <row r="487">
          <cell r="I487">
            <v>109117</v>
          </cell>
          <cell r="J487">
            <v>3347</v>
          </cell>
          <cell r="K487">
            <v>3347</v>
          </cell>
          <cell r="L487">
            <v>0</v>
          </cell>
          <cell r="M487">
            <v>109</v>
          </cell>
          <cell r="N487">
            <v>0</v>
          </cell>
          <cell r="O487">
            <v>117</v>
          </cell>
          <cell r="P487">
            <v>179838</v>
          </cell>
          <cell r="Q487">
            <v>170932</v>
          </cell>
          <cell r="R487">
            <v>8906</v>
          </cell>
        </row>
        <row r="488">
          <cell r="I488">
            <v>109117.1</v>
          </cell>
          <cell r="J488">
            <v>3347</v>
          </cell>
          <cell r="K488">
            <v>3347</v>
          </cell>
          <cell r="L488">
            <v>0</v>
          </cell>
          <cell r="M488">
            <v>109</v>
          </cell>
          <cell r="N488">
            <v>1</v>
          </cell>
          <cell r="O488">
            <v>117</v>
          </cell>
          <cell r="P488">
            <v>179838</v>
          </cell>
          <cell r="Q488">
            <v>170932</v>
          </cell>
          <cell r="R488">
            <v>8906</v>
          </cell>
        </row>
        <row r="489">
          <cell r="I489">
            <v>109125</v>
          </cell>
          <cell r="J489">
            <v>5460</v>
          </cell>
          <cell r="K489">
            <v>5460</v>
          </cell>
          <cell r="L489">
            <v>0</v>
          </cell>
          <cell r="M489">
            <v>109</v>
          </cell>
          <cell r="N489">
            <v>0</v>
          </cell>
          <cell r="O489">
            <v>125</v>
          </cell>
          <cell r="P489">
            <v>293369</v>
          </cell>
          <cell r="Q489">
            <v>281242</v>
          </cell>
          <cell r="R489">
            <v>12127</v>
          </cell>
        </row>
        <row r="490">
          <cell r="I490">
            <v>109140</v>
          </cell>
          <cell r="J490">
            <v>16543</v>
          </cell>
          <cell r="K490">
            <v>16543</v>
          </cell>
          <cell r="L490">
            <v>0</v>
          </cell>
          <cell r="M490">
            <v>109</v>
          </cell>
          <cell r="N490">
            <v>0</v>
          </cell>
          <cell r="O490">
            <v>140</v>
          </cell>
          <cell r="P490">
            <v>888910</v>
          </cell>
          <cell r="Q490">
            <v>781206</v>
          </cell>
          <cell r="R490">
            <v>107704</v>
          </cell>
        </row>
        <row r="491">
          <cell r="I491">
            <v>109140.1</v>
          </cell>
          <cell r="J491">
            <v>16545</v>
          </cell>
          <cell r="K491">
            <v>16545</v>
          </cell>
          <cell r="L491">
            <v>0</v>
          </cell>
          <cell r="M491">
            <v>109</v>
          </cell>
          <cell r="N491">
            <v>1</v>
          </cell>
          <cell r="O491">
            <v>140</v>
          </cell>
          <cell r="P491">
            <v>888993</v>
          </cell>
          <cell r="Q491">
            <v>781241</v>
          </cell>
          <cell r="R491">
            <v>107752</v>
          </cell>
        </row>
        <row r="492">
          <cell r="I492">
            <v>109195</v>
          </cell>
          <cell r="J492">
            <v>1476</v>
          </cell>
          <cell r="K492">
            <v>1476</v>
          </cell>
          <cell r="L492">
            <v>0</v>
          </cell>
          <cell r="M492">
            <v>109</v>
          </cell>
          <cell r="N492">
            <v>0</v>
          </cell>
          <cell r="O492">
            <v>195</v>
          </cell>
          <cell r="P492">
            <v>79287</v>
          </cell>
          <cell r="Q492">
            <v>72309</v>
          </cell>
          <cell r="R492">
            <v>6978</v>
          </cell>
        </row>
        <row r="493">
          <cell r="I493">
            <v>109195.1</v>
          </cell>
          <cell r="J493">
            <v>1476</v>
          </cell>
          <cell r="K493">
            <v>1476</v>
          </cell>
          <cell r="L493">
            <v>0</v>
          </cell>
          <cell r="M493">
            <v>109</v>
          </cell>
          <cell r="N493">
            <v>1</v>
          </cell>
          <cell r="O493">
            <v>195</v>
          </cell>
          <cell r="P493">
            <v>79287</v>
          </cell>
          <cell r="Q493">
            <v>72309</v>
          </cell>
          <cell r="R493">
            <v>6978</v>
          </cell>
        </row>
        <row r="494">
          <cell r="I494">
            <v>109205</v>
          </cell>
          <cell r="J494">
            <v>4026</v>
          </cell>
          <cell r="K494">
            <v>4026</v>
          </cell>
          <cell r="L494">
            <v>0</v>
          </cell>
          <cell r="M494">
            <v>109</v>
          </cell>
          <cell r="N494">
            <v>0</v>
          </cell>
          <cell r="O494">
            <v>205</v>
          </cell>
          <cell r="P494">
            <v>216331</v>
          </cell>
          <cell r="Q494">
            <v>156044</v>
          </cell>
          <cell r="R494">
            <v>60287</v>
          </cell>
        </row>
        <row r="495">
          <cell r="I495">
            <v>109205.1</v>
          </cell>
          <cell r="J495">
            <v>4026</v>
          </cell>
          <cell r="K495">
            <v>4026</v>
          </cell>
          <cell r="L495">
            <v>0</v>
          </cell>
          <cell r="M495">
            <v>109</v>
          </cell>
          <cell r="N495">
            <v>1</v>
          </cell>
          <cell r="O495">
            <v>205</v>
          </cell>
          <cell r="P495">
            <v>216331</v>
          </cell>
          <cell r="Q495">
            <v>156044</v>
          </cell>
          <cell r="R495">
            <v>60287</v>
          </cell>
        </row>
        <row r="496">
          <cell r="I496">
            <v>109211</v>
          </cell>
          <cell r="J496">
            <v>23320</v>
          </cell>
          <cell r="K496">
            <v>23320</v>
          </cell>
          <cell r="L496">
            <v>0</v>
          </cell>
          <cell r="M496">
            <v>109</v>
          </cell>
          <cell r="N496">
            <v>0</v>
          </cell>
          <cell r="O496">
            <v>211</v>
          </cell>
          <cell r="P496">
            <v>1253018</v>
          </cell>
          <cell r="Q496">
            <v>1238396</v>
          </cell>
          <cell r="R496">
            <v>14622</v>
          </cell>
        </row>
        <row r="497">
          <cell r="I497">
            <v>109211.1</v>
          </cell>
          <cell r="J497">
            <v>23320</v>
          </cell>
          <cell r="K497">
            <v>23320</v>
          </cell>
          <cell r="L497">
            <v>0</v>
          </cell>
          <cell r="M497">
            <v>109</v>
          </cell>
          <cell r="N497">
            <v>1</v>
          </cell>
          <cell r="O497">
            <v>211</v>
          </cell>
          <cell r="P497">
            <v>1253018</v>
          </cell>
          <cell r="Q497">
            <v>1238396</v>
          </cell>
          <cell r="R497">
            <v>14622</v>
          </cell>
        </row>
        <row r="498">
          <cell r="I498">
            <v>109213</v>
          </cell>
          <cell r="J498">
            <v>5202</v>
          </cell>
          <cell r="K498">
            <v>5202</v>
          </cell>
          <cell r="L498">
            <v>0</v>
          </cell>
          <cell r="M498">
            <v>109</v>
          </cell>
          <cell r="N498">
            <v>0</v>
          </cell>
          <cell r="O498">
            <v>213</v>
          </cell>
          <cell r="P498">
            <v>279540</v>
          </cell>
          <cell r="Q498">
            <v>252955</v>
          </cell>
          <cell r="R498">
            <v>26585</v>
          </cell>
        </row>
        <row r="499">
          <cell r="I499">
            <v>109213.1</v>
          </cell>
          <cell r="J499">
            <v>5202</v>
          </cell>
          <cell r="K499">
            <v>5202</v>
          </cell>
          <cell r="L499">
            <v>0</v>
          </cell>
          <cell r="M499">
            <v>109</v>
          </cell>
          <cell r="N499">
            <v>1</v>
          </cell>
          <cell r="O499">
            <v>213</v>
          </cell>
          <cell r="P499">
            <v>279540</v>
          </cell>
          <cell r="Q499">
            <v>252955</v>
          </cell>
          <cell r="R499">
            <v>26585</v>
          </cell>
        </row>
        <row r="500">
          <cell r="I500">
            <v>109230</v>
          </cell>
          <cell r="J500">
            <v>15878</v>
          </cell>
          <cell r="K500">
            <v>15878</v>
          </cell>
          <cell r="L500">
            <v>0</v>
          </cell>
          <cell r="M500">
            <v>109</v>
          </cell>
          <cell r="N500">
            <v>0</v>
          </cell>
          <cell r="O500">
            <v>230</v>
          </cell>
          <cell r="P500">
            <v>853132</v>
          </cell>
          <cell r="Q500">
            <v>835187</v>
          </cell>
          <cell r="R500">
            <v>17945</v>
          </cell>
        </row>
        <row r="501">
          <cell r="I501">
            <v>109230.1</v>
          </cell>
          <cell r="J501">
            <v>15878</v>
          </cell>
          <cell r="K501">
            <v>15878</v>
          </cell>
          <cell r="L501">
            <v>0</v>
          </cell>
          <cell r="M501">
            <v>109</v>
          </cell>
          <cell r="N501">
            <v>1</v>
          </cell>
          <cell r="O501">
            <v>230</v>
          </cell>
          <cell r="P501">
            <v>853132</v>
          </cell>
          <cell r="Q501">
            <v>835187</v>
          </cell>
          <cell r="R501">
            <v>17945</v>
          </cell>
        </row>
        <row r="502">
          <cell r="I502">
            <v>109237</v>
          </cell>
          <cell r="J502">
            <v>11757</v>
          </cell>
          <cell r="K502">
            <v>11757</v>
          </cell>
          <cell r="L502">
            <v>0</v>
          </cell>
          <cell r="M502">
            <v>109</v>
          </cell>
          <cell r="N502">
            <v>0</v>
          </cell>
          <cell r="O502">
            <v>237</v>
          </cell>
          <cell r="P502">
            <v>631734</v>
          </cell>
          <cell r="Q502">
            <v>631734</v>
          </cell>
          <cell r="R502">
            <v>0</v>
          </cell>
        </row>
        <row r="503">
          <cell r="I503">
            <v>109241</v>
          </cell>
          <cell r="J503">
            <v>1143</v>
          </cell>
          <cell r="K503">
            <v>1143</v>
          </cell>
          <cell r="L503">
            <v>0</v>
          </cell>
          <cell r="M503">
            <v>109</v>
          </cell>
          <cell r="N503">
            <v>0</v>
          </cell>
          <cell r="O503">
            <v>241</v>
          </cell>
          <cell r="P503">
            <v>61425</v>
          </cell>
          <cell r="Q503">
            <v>45684</v>
          </cell>
          <cell r="R503">
            <v>15741</v>
          </cell>
        </row>
        <row r="504">
          <cell r="I504">
            <v>109241.1</v>
          </cell>
          <cell r="J504">
            <v>1143</v>
          </cell>
          <cell r="K504">
            <v>1143</v>
          </cell>
          <cell r="L504">
            <v>0</v>
          </cell>
          <cell r="M504">
            <v>109</v>
          </cell>
          <cell r="N504">
            <v>1</v>
          </cell>
          <cell r="O504">
            <v>241</v>
          </cell>
          <cell r="P504">
            <v>61425</v>
          </cell>
          <cell r="Q504">
            <v>45684</v>
          </cell>
          <cell r="R504">
            <v>15741</v>
          </cell>
        </row>
        <row r="505">
          <cell r="I505">
            <v>109280</v>
          </cell>
          <cell r="J505">
            <v>548</v>
          </cell>
          <cell r="K505">
            <v>548</v>
          </cell>
          <cell r="L505">
            <v>0</v>
          </cell>
          <cell r="M505">
            <v>109</v>
          </cell>
          <cell r="N505">
            <v>0</v>
          </cell>
          <cell r="O505">
            <v>280</v>
          </cell>
          <cell r="P505">
            <v>29456</v>
          </cell>
          <cell r="Q505">
            <v>23381</v>
          </cell>
          <cell r="R505">
            <v>6075</v>
          </cell>
        </row>
        <row r="506">
          <cell r="I506">
            <v>109303</v>
          </cell>
          <cell r="J506">
            <v>1503</v>
          </cell>
          <cell r="K506">
            <v>1503</v>
          </cell>
          <cell r="L506">
            <v>0</v>
          </cell>
          <cell r="M506">
            <v>109</v>
          </cell>
          <cell r="N506">
            <v>0</v>
          </cell>
          <cell r="O506">
            <v>303</v>
          </cell>
          <cell r="P506">
            <v>80751</v>
          </cell>
          <cell r="Q506">
            <v>64135</v>
          </cell>
          <cell r="R506">
            <v>16616</v>
          </cell>
        </row>
        <row r="507">
          <cell r="I507">
            <v>109303.1</v>
          </cell>
          <cell r="J507">
            <v>1503</v>
          </cell>
          <cell r="K507">
            <v>1503</v>
          </cell>
          <cell r="L507">
            <v>0</v>
          </cell>
          <cell r="M507">
            <v>109</v>
          </cell>
          <cell r="N507">
            <v>1</v>
          </cell>
          <cell r="O507">
            <v>303</v>
          </cell>
          <cell r="P507">
            <v>80751</v>
          </cell>
          <cell r="Q507">
            <v>64135</v>
          </cell>
          <cell r="R507">
            <v>16616</v>
          </cell>
        </row>
        <row r="508">
          <cell r="I508">
            <v>109320</v>
          </cell>
          <cell r="J508">
            <v>2817</v>
          </cell>
          <cell r="K508">
            <v>2817</v>
          </cell>
          <cell r="L508">
            <v>0</v>
          </cell>
          <cell r="M508">
            <v>109</v>
          </cell>
          <cell r="N508">
            <v>0</v>
          </cell>
          <cell r="O508">
            <v>320</v>
          </cell>
          <cell r="P508">
            <v>151338</v>
          </cell>
          <cell r="Q508">
            <v>124753</v>
          </cell>
          <cell r="R508">
            <v>26585</v>
          </cell>
        </row>
        <row r="509">
          <cell r="I509">
            <v>109320.1</v>
          </cell>
          <cell r="J509">
            <v>2817</v>
          </cell>
          <cell r="K509">
            <v>2817</v>
          </cell>
          <cell r="L509">
            <v>0</v>
          </cell>
          <cell r="M509">
            <v>109</v>
          </cell>
          <cell r="N509">
            <v>1</v>
          </cell>
          <cell r="O509">
            <v>320</v>
          </cell>
          <cell r="P509">
            <v>151338</v>
          </cell>
          <cell r="Q509">
            <v>124753</v>
          </cell>
          <cell r="R509">
            <v>26585</v>
          </cell>
        </row>
        <row r="510">
          <cell r="I510">
            <v>109321</v>
          </cell>
          <cell r="J510">
            <v>4132</v>
          </cell>
          <cell r="K510">
            <v>4132</v>
          </cell>
          <cell r="L510">
            <v>0</v>
          </cell>
          <cell r="M510">
            <v>109</v>
          </cell>
          <cell r="N510">
            <v>0</v>
          </cell>
          <cell r="O510">
            <v>321</v>
          </cell>
          <cell r="P510">
            <v>222000</v>
          </cell>
          <cell r="Q510">
            <v>222000</v>
          </cell>
          <cell r="R510">
            <v>0</v>
          </cell>
        </row>
        <row r="511">
          <cell r="I511">
            <v>109347</v>
          </cell>
          <cell r="J511">
            <v>1334</v>
          </cell>
          <cell r="K511">
            <v>1334</v>
          </cell>
          <cell r="L511">
            <v>0</v>
          </cell>
          <cell r="M511">
            <v>109</v>
          </cell>
          <cell r="N511">
            <v>0</v>
          </cell>
          <cell r="O511">
            <v>347</v>
          </cell>
          <cell r="P511">
            <v>71689</v>
          </cell>
          <cell r="Q511">
            <v>65043</v>
          </cell>
          <cell r="R511">
            <v>6646</v>
          </cell>
        </row>
        <row r="512">
          <cell r="I512">
            <v>109347.1</v>
          </cell>
          <cell r="J512">
            <v>1334</v>
          </cell>
          <cell r="K512">
            <v>1334</v>
          </cell>
          <cell r="L512">
            <v>0</v>
          </cell>
          <cell r="M512">
            <v>109</v>
          </cell>
          <cell r="N512">
            <v>1</v>
          </cell>
          <cell r="O512">
            <v>347</v>
          </cell>
          <cell r="P512">
            <v>71689</v>
          </cell>
          <cell r="Q512">
            <v>65043</v>
          </cell>
          <cell r="R512">
            <v>6646</v>
          </cell>
        </row>
        <row r="513">
          <cell r="I513">
            <v>109351</v>
          </cell>
          <cell r="J513">
            <v>45755</v>
          </cell>
          <cell r="K513">
            <v>45755</v>
          </cell>
          <cell r="L513">
            <v>0</v>
          </cell>
          <cell r="M513">
            <v>109</v>
          </cell>
          <cell r="N513">
            <v>0</v>
          </cell>
          <cell r="O513">
            <v>351</v>
          </cell>
          <cell r="P513">
            <v>2458534</v>
          </cell>
          <cell r="Q513">
            <v>2421980</v>
          </cell>
          <cell r="R513">
            <v>36554</v>
          </cell>
        </row>
        <row r="514">
          <cell r="I514">
            <v>109351.1</v>
          </cell>
          <cell r="J514">
            <v>45755</v>
          </cell>
          <cell r="K514">
            <v>45755</v>
          </cell>
          <cell r="L514">
            <v>0</v>
          </cell>
          <cell r="M514">
            <v>109</v>
          </cell>
          <cell r="N514">
            <v>1</v>
          </cell>
          <cell r="O514">
            <v>351</v>
          </cell>
          <cell r="P514">
            <v>2458534</v>
          </cell>
          <cell r="Q514">
            <v>2421980</v>
          </cell>
          <cell r="R514">
            <v>36554</v>
          </cell>
        </row>
        <row r="515">
          <cell r="I515">
            <v>109381</v>
          </cell>
          <cell r="J515">
            <v>2352</v>
          </cell>
          <cell r="K515">
            <v>2352</v>
          </cell>
          <cell r="L515">
            <v>0</v>
          </cell>
          <cell r="M515">
            <v>109</v>
          </cell>
          <cell r="N515">
            <v>0</v>
          </cell>
          <cell r="O515">
            <v>381</v>
          </cell>
          <cell r="P515">
            <v>126384</v>
          </cell>
          <cell r="Q515">
            <v>119738</v>
          </cell>
          <cell r="R515">
            <v>6646</v>
          </cell>
        </row>
        <row r="516">
          <cell r="I516">
            <v>109381.1</v>
          </cell>
          <cell r="J516">
            <v>2352</v>
          </cell>
          <cell r="K516">
            <v>2352</v>
          </cell>
          <cell r="L516">
            <v>0</v>
          </cell>
          <cell r="M516">
            <v>109</v>
          </cell>
          <cell r="N516">
            <v>1</v>
          </cell>
          <cell r="O516">
            <v>381</v>
          </cell>
          <cell r="P516">
            <v>126384</v>
          </cell>
          <cell r="Q516">
            <v>119738</v>
          </cell>
          <cell r="R516">
            <v>6646</v>
          </cell>
        </row>
        <row r="517">
          <cell r="I517">
            <v>109385</v>
          </cell>
          <cell r="J517">
            <v>1672</v>
          </cell>
          <cell r="K517">
            <v>1672</v>
          </cell>
          <cell r="L517">
            <v>0</v>
          </cell>
          <cell r="M517">
            <v>109</v>
          </cell>
          <cell r="N517">
            <v>0</v>
          </cell>
          <cell r="O517">
            <v>385</v>
          </cell>
          <cell r="P517">
            <v>89817</v>
          </cell>
          <cell r="Q517">
            <v>84500</v>
          </cell>
          <cell r="R517">
            <v>5317</v>
          </cell>
        </row>
        <row r="518">
          <cell r="I518">
            <v>109385.1</v>
          </cell>
          <cell r="J518">
            <v>1672</v>
          </cell>
          <cell r="K518">
            <v>1672</v>
          </cell>
          <cell r="L518">
            <v>0</v>
          </cell>
          <cell r="M518">
            <v>109</v>
          </cell>
          <cell r="N518">
            <v>1</v>
          </cell>
          <cell r="O518">
            <v>385</v>
          </cell>
          <cell r="P518">
            <v>89817</v>
          </cell>
          <cell r="Q518">
            <v>84500</v>
          </cell>
          <cell r="R518">
            <v>5317</v>
          </cell>
        </row>
        <row r="519">
          <cell r="I519">
            <v>109392</v>
          </cell>
          <cell r="J519">
            <v>8074</v>
          </cell>
          <cell r="K519">
            <v>8074</v>
          </cell>
          <cell r="L519">
            <v>0</v>
          </cell>
          <cell r="M519">
            <v>109</v>
          </cell>
          <cell r="N519">
            <v>0</v>
          </cell>
          <cell r="O519">
            <v>392</v>
          </cell>
          <cell r="P519">
            <v>433833</v>
          </cell>
          <cell r="Q519">
            <v>389964</v>
          </cell>
          <cell r="R519">
            <v>43869</v>
          </cell>
        </row>
        <row r="520">
          <cell r="I520">
            <v>109392.1</v>
          </cell>
          <cell r="J520">
            <v>8074</v>
          </cell>
          <cell r="K520">
            <v>8074</v>
          </cell>
          <cell r="L520">
            <v>0</v>
          </cell>
          <cell r="M520">
            <v>109</v>
          </cell>
          <cell r="N520">
            <v>1</v>
          </cell>
          <cell r="O520">
            <v>392</v>
          </cell>
          <cell r="P520">
            <v>433833</v>
          </cell>
          <cell r="Q520">
            <v>389964</v>
          </cell>
          <cell r="R520">
            <v>43869</v>
          </cell>
        </row>
        <row r="521">
          <cell r="I521">
            <v>109400</v>
          </cell>
          <cell r="J521">
            <v>12327</v>
          </cell>
          <cell r="K521">
            <v>12327</v>
          </cell>
          <cell r="L521">
            <v>0</v>
          </cell>
          <cell r="M521">
            <v>109</v>
          </cell>
          <cell r="N521">
            <v>0</v>
          </cell>
          <cell r="O521">
            <v>400</v>
          </cell>
          <cell r="P521">
            <v>662350</v>
          </cell>
          <cell r="Q521">
            <v>541234</v>
          </cell>
          <cell r="R521">
            <v>121116</v>
          </cell>
        </row>
        <row r="522">
          <cell r="I522">
            <v>109400.1</v>
          </cell>
          <cell r="J522">
            <v>12327</v>
          </cell>
          <cell r="K522">
            <v>12327</v>
          </cell>
          <cell r="L522">
            <v>0</v>
          </cell>
          <cell r="M522">
            <v>109</v>
          </cell>
          <cell r="N522">
            <v>1</v>
          </cell>
          <cell r="O522">
            <v>400</v>
          </cell>
          <cell r="P522">
            <v>662350</v>
          </cell>
          <cell r="Q522">
            <v>541234</v>
          </cell>
          <cell r="R522">
            <v>121116</v>
          </cell>
        </row>
        <row r="523">
          <cell r="I523">
            <v>109410</v>
          </cell>
          <cell r="J523">
            <v>696</v>
          </cell>
          <cell r="K523">
            <v>696</v>
          </cell>
          <cell r="L523">
            <v>0</v>
          </cell>
          <cell r="M523">
            <v>109</v>
          </cell>
          <cell r="N523">
            <v>0</v>
          </cell>
          <cell r="O523">
            <v>410</v>
          </cell>
          <cell r="P523">
            <v>37393</v>
          </cell>
          <cell r="Q523">
            <v>30747</v>
          </cell>
          <cell r="R523">
            <v>6646</v>
          </cell>
        </row>
        <row r="524">
          <cell r="I524">
            <v>109410.1</v>
          </cell>
          <cell r="J524">
            <v>696</v>
          </cell>
          <cell r="K524">
            <v>696</v>
          </cell>
          <cell r="L524">
            <v>0</v>
          </cell>
          <cell r="M524">
            <v>109</v>
          </cell>
          <cell r="N524">
            <v>1</v>
          </cell>
          <cell r="O524">
            <v>410</v>
          </cell>
          <cell r="P524">
            <v>37393</v>
          </cell>
          <cell r="Q524">
            <v>30747</v>
          </cell>
          <cell r="R524">
            <v>6646</v>
          </cell>
        </row>
        <row r="525">
          <cell r="I525">
            <v>109416</v>
          </cell>
          <cell r="J525">
            <v>2757</v>
          </cell>
          <cell r="K525">
            <v>2757</v>
          </cell>
          <cell r="L525">
            <v>0</v>
          </cell>
          <cell r="M525">
            <v>109</v>
          </cell>
          <cell r="N525">
            <v>0</v>
          </cell>
          <cell r="O525">
            <v>416</v>
          </cell>
          <cell r="P525">
            <v>148159</v>
          </cell>
          <cell r="Q525">
            <v>88135</v>
          </cell>
          <cell r="R525">
            <v>60024</v>
          </cell>
        </row>
        <row r="526">
          <cell r="I526">
            <v>109416.1</v>
          </cell>
          <cell r="J526">
            <v>2757</v>
          </cell>
          <cell r="K526">
            <v>2757</v>
          </cell>
          <cell r="L526">
            <v>0</v>
          </cell>
          <cell r="M526">
            <v>109</v>
          </cell>
          <cell r="N526">
            <v>1</v>
          </cell>
          <cell r="O526">
            <v>416</v>
          </cell>
          <cell r="P526">
            <v>148159</v>
          </cell>
          <cell r="Q526">
            <v>88135</v>
          </cell>
          <cell r="R526">
            <v>60024</v>
          </cell>
        </row>
        <row r="527">
          <cell r="I527">
            <v>109431</v>
          </cell>
          <cell r="J527">
            <v>5256</v>
          </cell>
          <cell r="K527">
            <v>5256</v>
          </cell>
          <cell r="L527">
            <v>0</v>
          </cell>
          <cell r="M527">
            <v>109</v>
          </cell>
          <cell r="N527">
            <v>0</v>
          </cell>
          <cell r="O527">
            <v>431</v>
          </cell>
          <cell r="P527">
            <v>282397</v>
          </cell>
          <cell r="Q527">
            <v>279074</v>
          </cell>
          <cell r="R527">
            <v>3323</v>
          </cell>
        </row>
        <row r="528">
          <cell r="I528">
            <v>109431.1</v>
          </cell>
          <cell r="J528">
            <v>5256</v>
          </cell>
          <cell r="K528">
            <v>5256</v>
          </cell>
          <cell r="L528">
            <v>0</v>
          </cell>
          <cell r="M528">
            <v>109</v>
          </cell>
          <cell r="N528">
            <v>1</v>
          </cell>
          <cell r="O528">
            <v>431</v>
          </cell>
          <cell r="P528">
            <v>282397</v>
          </cell>
          <cell r="Q528">
            <v>279074</v>
          </cell>
          <cell r="R528">
            <v>3323</v>
          </cell>
        </row>
        <row r="529">
          <cell r="I529">
            <v>109441</v>
          </cell>
          <cell r="J529">
            <v>2021</v>
          </cell>
          <cell r="K529">
            <v>2021</v>
          </cell>
          <cell r="L529">
            <v>0</v>
          </cell>
          <cell r="M529">
            <v>109</v>
          </cell>
          <cell r="N529">
            <v>0</v>
          </cell>
          <cell r="O529">
            <v>441</v>
          </cell>
          <cell r="P529">
            <v>108608</v>
          </cell>
          <cell r="Q529">
            <v>101962</v>
          </cell>
          <cell r="R529">
            <v>6646</v>
          </cell>
        </row>
        <row r="530">
          <cell r="I530">
            <v>109441.1</v>
          </cell>
          <cell r="J530">
            <v>2021</v>
          </cell>
          <cell r="K530">
            <v>2021</v>
          </cell>
          <cell r="L530">
            <v>0</v>
          </cell>
          <cell r="M530">
            <v>109</v>
          </cell>
          <cell r="N530">
            <v>1</v>
          </cell>
          <cell r="O530">
            <v>441</v>
          </cell>
          <cell r="P530">
            <v>108608</v>
          </cell>
          <cell r="Q530">
            <v>101962</v>
          </cell>
          <cell r="R530">
            <v>6646</v>
          </cell>
        </row>
        <row r="531">
          <cell r="I531">
            <v>109452</v>
          </cell>
          <cell r="J531">
            <v>2458</v>
          </cell>
          <cell r="K531">
            <v>2458</v>
          </cell>
          <cell r="L531">
            <v>0</v>
          </cell>
          <cell r="M531">
            <v>109</v>
          </cell>
          <cell r="N531">
            <v>0</v>
          </cell>
          <cell r="O531">
            <v>452</v>
          </cell>
          <cell r="P531">
            <v>132072</v>
          </cell>
          <cell r="Q531">
            <v>118780</v>
          </cell>
          <cell r="R531">
            <v>13292</v>
          </cell>
        </row>
        <row r="532">
          <cell r="I532">
            <v>109452.1</v>
          </cell>
          <cell r="J532">
            <v>2458</v>
          </cell>
          <cell r="K532">
            <v>2458</v>
          </cell>
          <cell r="L532">
            <v>0</v>
          </cell>
          <cell r="M532">
            <v>109</v>
          </cell>
          <cell r="N532">
            <v>1</v>
          </cell>
          <cell r="O532">
            <v>452</v>
          </cell>
          <cell r="P532">
            <v>132072</v>
          </cell>
          <cell r="Q532">
            <v>118780</v>
          </cell>
          <cell r="R532">
            <v>13292</v>
          </cell>
        </row>
        <row r="533">
          <cell r="I533">
            <v>109501</v>
          </cell>
          <cell r="J533">
            <v>37915</v>
          </cell>
          <cell r="K533">
            <v>37915</v>
          </cell>
          <cell r="L533">
            <v>0</v>
          </cell>
          <cell r="M533">
            <v>109</v>
          </cell>
          <cell r="N533">
            <v>0</v>
          </cell>
          <cell r="O533">
            <v>501</v>
          </cell>
          <cell r="P533">
            <v>2037224</v>
          </cell>
          <cell r="Q533">
            <v>1997346</v>
          </cell>
          <cell r="R533">
            <v>39878</v>
          </cell>
        </row>
        <row r="534">
          <cell r="I534">
            <v>109501.1</v>
          </cell>
          <cell r="J534">
            <v>37915</v>
          </cell>
          <cell r="K534">
            <v>37915</v>
          </cell>
          <cell r="L534">
            <v>0</v>
          </cell>
          <cell r="M534">
            <v>109</v>
          </cell>
          <cell r="N534">
            <v>1</v>
          </cell>
          <cell r="O534">
            <v>501</v>
          </cell>
          <cell r="P534">
            <v>2037224</v>
          </cell>
          <cell r="Q534">
            <v>1997346</v>
          </cell>
          <cell r="R534">
            <v>39878</v>
          </cell>
        </row>
        <row r="535">
          <cell r="I535">
            <v>109502</v>
          </cell>
          <cell r="J535">
            <v>6210</v>
          </cell>
          <cell r="K535">
            <v>6210</v>
          </cell>
          <cell r="L535">
            <v>0</v>
          </cell>
          <cell r="M535">
            <v>109</v>
          </cell>
          <cell r="N535">
            <v>0</v>
          </cell>
          <cell r="O535">
            <v>502</v>
          </cell>
          <cell r="P535">
            <v>333697</v>
          </cell>
          <cell r="Q535">
            <v>323715</v>
          </cell>
          <cell r="R535">
            <v>9982</v>
          </cell>
        </row>
        <row r="536">
          <cell r="I536">
            <v>109502.1</v>
          </cell>
          <cell r="J536">
            <v>0</v>
          </cell>
          <cell r="K536">
            <v>0</v>
          </cell>
          <cell r="L536">
            <v>0</v>
          </cell>
          <cell r="M536">
            <v>109</v>
          </cell>
          <cell r="N536">
            <v>1</v>
          </cell>
          <cell r="O536">
            <v>502</v>
          </cell>
          <cell r="P536">
            <v>0</v>
          </cell>
          <cell r="Q536">
            <v>0</v>
          </cell>
          <cell r="R536">
            <v>0</v>
          </cell>
        </row>
        <row r="537">
          <cell r="I537">
            <v>109505</v>
          </cell>
          <cell r="J537">
            <v>7934</v>
          </cell>
          <cell r="K537">
            <v>7934</v>
          </cell>
          <cell r="L537">
            <v>0</v>
          </cell>
          <cell r="M537">
            <v>109</v>
          </cell>
          <cell r="N537">
            <v>0</v>
          </cell>
          <cell r="O537">
            <v>505</v>
          </cell>
          <cell r="P537">
            <v>426326</v>
          </cell>
          <cell r="Q537">
            <v>414248</v>
          </cell>
          <cell r="R537">
            <v>12078</v>
          </cell>
        </row>
        <row r="538">
          <cell r="I538">
            <v>109505.1</v>
          </cell>
          <cell r="J538">
            <v>0</v>
          </cell>
          <cell r="K538">
            <v>0</v>
          </cell>
          <cell r="L538">
            <v>0</v>
          </cell>
          <cell r="M538">
            <v>109</v>
          </cell>
          <cell r="N538">
            <v>1</v>
          </cell>
          <cell r="O538">
            <v>505</v>
          </cell>
          <cell r="P538">
            <v>0</v>
          </cell>
          <cell r="Q538">
            <v>0</v>
          </cell>
          <cell r="R538">
            <v>0</v>
          </cell>
        </row>
        <row r="539">
          <cell r="I539">
            <v>109530</v>
          </cell>
          <cell r="J539">
            <v>5636</v>
          </cell>
          <cell r="K539">
            <v>5636</v>
          </cell>
          <cell r="L539">
            <v>0</v>
          </cell>
          <cell r="M539">
            <v>109</v>
          </cell>
          <cell r="N539">
            <v>0</v>
          </cell>
          <cell r="O539">
            <v>530</v>
          </cell>
          <cell r="P539">
            <v>302859</v>
          </cell>
          <cell r="Q539">
            <v>298871</v>
          </cell>
          <cell r="R539">
            <v>3988</v>
          </cell>
        </row>
        <row r="540">
          <cell r="I540">
            <v>109530.1</v>
          </cell>
          <cell r="J540">
            <v>5636</v>
          </cell>
          <cell r="K540">
            <v>5636</v>
          </cell>
          <cell r="L540">
            <v>0</v>
          </cell>
          <cell r="M540">
            <v>109</v>
          </cell>
          <cell r="N540">
            <v>1</v>
          </cell>
          <cell r="O540">
            <v>530</v>
          </cell>
          <cell r="P540">
            <v>302859</v>
          </cell>
          <cell r="Q540">
            <v>298871</v>
          </cell>
          <cell r="R540">
            <v>3988</v>
          </cell>
        </row>
        <row r="541">
          <cell r="I541">
            <v>109533</v>
          </cell>
          <cell r="J541">
            <v>5636</v>
          </cell>
          <cell r="K541">
            <v>5636</v>
          </cell>
          <cell r="L541">
            <v>0</v>
          </cell>
          <cell r="M541">
            <v>109</v>
          </cell>
          <cell r="N541">
            <v>0</v>
          </cell>
          <cell r="O541">
            <v>533</v>
          </cell>
          <cell r="P541">
            <v>302858</v>
          </cell>
          <cell r="Q541">
            <v>298870</v>
          </cell>
          <cell r="R541">
            <v>3988</v>
          </cell>
        </row>
        <row r="542">
          <cell r="I542">
            <v>109533.1</v>
          </cell>
          <cell r="J542">
            <v>5636</v>
          </cell>
          <cell r="K542">
            <v>5636</v>
          </cell>
          <cell r="L542">
            <v>0</v>
          </cell>
          <cell r="M542">
            <v>109</v>
          </cell>
          <cell r="N542">
            <v>1</v>
          </cell>
          <cell r="O542">
            <v>533</v>
          </cell>
          <cell r="P542">
            <v>302858</v>
          </cell>
          <cell r="Q542">
            <v>298870</v>
          </cell>
          <cell r="R542">
            <v>3988</v>
          </cell>
        </row>
        <row r="543">
          <cell r="I543">
            <v>109537</v>
          </cell>
          <cell r="J543">
            <v>5636</v>
          </cell>
          <cell r="K543">
            <v>5636</v>
          </cell>
          <cell r="L543">
            <v>0</v>
          </cell>
          <cell r="M543">
            <v>109</v>
          </cell>
          <cell r="N543">
            <v>0</v>
          </cell>
          <cell r="O543">
            <v>537</v>
          </cell>
          <cell r="P543">
            <v>302858</v>
          </cell>
          <cell r="Q543">
            <v>298870</v>
          </cell>
          <cell r="R543">
            <v>3988</v>
          </cell>
        </row>
        <row r="544">
          <cell r="I544">
            <v>109537.1</v>
          </cell>
          <cell r="J544">
            <v>5636</v>
          </cell>
          <cell r="K544">
            <v>5636</v>
          </cell>
          <cell r="L544">
            <v>0</v>
          </cell>
          <cell r="M544">
            <v>109</v>
          </cell>
          <cell r="N544">
            <v>1</v>
          </cell>
          <cell r="O544">
            <v>537</v>
          </cell>
          <cell r="P544">
            <v>302858</v>
          </cell>
          <cell r="Q544">
            <v>298870</v>
          </cell>
          <cell r="R544">
            <v>3988</v>
          </cell>
        </row>
        <row r="545">
          <cell r="I545">
            <v>109538</v>
          </cell>
          <cell r="J545">
            <v>5636</v>
          </cell>
          <cell r="K545">
            <v>5636</v>
          </cell>
          <cell r="L545">
            <v>0</v>
          </cell>
          <cell r="M545">
            <v>109</v>
          </cell>
          <cell r="N545">
            <v>0</v>
          </cell>
          <cell r="O545">
            <v>538</v>
          </cell>
          <cell r="P545">
            <v>302858</v>
          </cell>
          <cell r="Q545">
            <v>298870</v>
          </cell>
          <cell r="R545">
            <v>3988</v>
          </cell>
        </row>
        <row r="546">
          <cell r="I546">
            <v>109538.1</v>
          </cell>
          <cell r="J546">
            <v>5636</v>
          </cell>
          <cell r="K546">
            <v>5636</v>
          </cell>
          <cell r="L546">
            <v>0</v>
          </cell>
          <cell r="M546">
            <v>109</v>
          </cell>
          <cell r="N546">
            <v>1</v>
          </cell>
          <cell r="O546">
            <v>538</v>
          </cell>
          <cell r="P546">
            <v>302858</v>
          </cell>
          <cell r="Q546">
            <v>298870</v>
          </cell>
          <cell r="R546">
            <v>3988</v>
          </cell>
        </row>
        <row r="547">
          <cell r="I547">
            <v>109540</v>
          </cell>
          <cell r="J547">
            <v>5636</v>
          </cell>
          <cell r="K547">
            <v>5636</v>
          </cell>
          <cell r="L547">
            <v>0</v>
          </cell>
          <cell r="M547">
            <v>109</v>
          </cell>
          <cell r="N547">
            <v>0</v>
          </cell>
          <cell r="O547">
            <v>540</v>
          </cell>
          <cell r="P547">
            <v>302858</v>
          </cell>
          <cell r="Q547">
            <v>298870</v>
          </cell>
          <cell r="R547">
            <v>3988</v>
          </cell>
        </row>
        <row r="548">
          <cell r="I548">
            <v>109540.1</v>
          </cell>
          <cell r="J548">
            <v>5636</v>
          </cell>
          <cell r="K548">
            <v>5636</v>
          </cell>
          <cell r="L548">
            <v>0</v>
          </cell>
          <cell r="M548">
            <v>109</v>
          </cell>
          <cell r="N548">
            <v>1</v>
          </cell>
          <cell r="O548">
            <v>540</v>
          </cell>
          <cell r="P548">
            <v>302858</v>
          </cell>
          <cell r="Q548">
            <v>298870</v>
          </cell>
          <cell r="R548">
            <v>3988</v>
          </cell>
        </row>
        <row r="549">
          <cell r="I549">
            <v>109542</v>
          </cell>
          <cell r="J549">
            <v>5636</v>
          </cell>
          <cell r="K549">
            <v>5636</v>
          </cell>
          <cell r="L549">
            <v>0</v>
          </cell>
          <cell r="M549">
            <v>109</v>
          </cell>
          <cell r="N549">
            <v>0</v>
          </cell>
          <cell r="O549">
            <v>542</v>
          </cell>
          <cell r="P549">
            <v>302859</v>
          </cell>
          <cell r="Q549">
            <v>298871</v>
          </cell>
          <cell r="R549">
            <v>3988</v>
          </cell>
        </row>
        <row r="550">
          <cell r="I550">
            <v>109542.1</v>
          </cell>
          <cell r="J550">
            <v>5636</v>
          </cell>
          <cell r="K550">
            <v>5636</v>
          </cell>
          <cell r="L550">
            <v>0</v>
          </cell>
          <cell r="M550">
            <v>109</v>
          </cell>
          <cell r="N550">
            <v>1</v>
          </cell>
          <cell r="O550">
            <v>542</v>
          </cell>
          <cell r="P550">
            <v>302859</v>
          </cell>
          <cell r="Q550">
            <v>298871</v>
          </cell>
          <cell r="R550">
            <v>3988</v>
          </cell>
        </row>
        <row r="551">
          <cell r="I551">
            <v>109548</v>
          </cell>
          <cell r="J551">
            <v>5636</v>
          </cell>
          <cell r="K551">
            <v>5636</v>
          </cell>
          <cell r="L551">
            <v>0</v>
          </cell>
          <cell r="M551">
            <v>109</v>
          </cell>
          <cell r="N551">
            <v>0</v>
          </cell>
          <cell r="O551">
            <v>548</v>
          </cell>
          <cell r="P551">
            <v>302858</v>
          </cell>
          <cell r="Q551">
            <v>298870</v>
          </cell>
          <cell r="R551">
            <v>3988</v>
          </cell>
        </row>
        <row r="552">
          <cell r="I552">
            <v>109548.1</v>
          </cell>
          <cell r="J552">
            <v>5636</v>
          </cell>
          <cell r="K552">
            <v>5636</v>
          </cell>
          <cell r="L552">
            <v>0</v>
          </cell>
          <cell r="M552">
            <v>109</v>
          </cell>
          <cell r="N552">
            <v>1</v>
          </cell>
          <cell r="O552">
            <v>548</v>
          </cell>
          <cell r="P552">
            <v>302858</v>
          </cell>
          <cell r="Q552">
            <v>298870</v>
          </cell>
          <cell r="R552">
            <v>3988</v>
          </cell>
        </row>
        <row r="553">
          <cell r="I553">
            <v>109549</v>
          </cell>
          <cell r="J553">
            <v>5640</v>
          </cell>
          <cell r="K553">
            <v>5640</v>
          </cell>
          <cell r="L553">
            <v>0</v>
          </cell>
          <cell r="M553">
            <v>109</v>
          </cell>
          <cell r="N553">
            <v>0</v>
          </cell>
          <cell r="O553">
            <v>549</v>
          </cell>
          <cell r="P553">
            <v>303059</v>
          </cell>
          <cell r="Q553">
            <v>299072</v>
          </cell>
          <cell r="R553">
            <v>3987</v>
          </cell>
        </row>
        <row r="554">
          <cell r="I554">
            <v>109549.1</v>
          </cell>
          <cell r="J554">
            <v>5640</v>
          </cell>
          <cell r="K554">
            <v>5640</v>
          </cell>
          <cell r="L554">
            <v>0</v>
          </cell>
          <cell r="M554">
            <v>109</v>
          </cell>
          <cell r="N554">
            <v>1</v>
          </cell>
          <cell r="O554">
            <v>549</v>
          </cell>
          <cell r="P554">
            <v>303059</v>
          </cell>
          <cell r="Q554">
            <v>299072</v>
          </cell>
          <cell r="R554">
            <v>3987</v>
          </cell>
        </row>
        <row r="555">
          <cell r="I555">
            <v>109563</v>
          </cell>
          <cell r="J555">
            <v>7182</v>
          </cell>
          <cell r="K555">
            <v>7182</v>
          </cell>
          <cell r="L555">
            <v>0</v>
          </cell>
          <cell r="M555">
            <v>109</v>
          </cell>
          <cell r="N555">
            <v>0</v>
          </cell>
          <cell r="O555">
            <v>563</v>
          </cell>
          <cell r="P555">
            <v>385927</v>
          </cell>
          <cell r="Q555">
            <v>349373</v>
          </cell>
          <cell r="R555">
            <v>36554</v>
          </cell>
        </row>
        <row r="556">
          <cell r="I556">
            <v>109563.1</v>
          </cell>
          <cell r="J556">
            <v>7182</v>
          </cell>
          <cell r="K556">
            <v>7182</v>
          </cell>
          <cell r="L556">
            <v>0</v>
          </cell>
          <cell r="M556">
            <v>109</v>
          </cell>
          <cell r="N556">
            <v>1</v>
          </cell>
          <cell r="O556">
            <v>563</v>
          </cell>
          <cell r="P556">
            <v>385927</v>
          </cell>
          <cell r="Q556">
            <v>349373</v>
          </cell>
          <cell r="R556">
            <v>36554</v>
          </cell>
        </row>
        <row r="557">
          <cell r="I557">
            <v>109574</v>
          </cell>
          <cell r="J557">
            <v>5640</v>
          </cell>
          <cell r="K557">
            <v>5640</v>
          </cell>
          <cell r="L557">
            <v>0</v>
          </cell>
          <cell r="M557">
            <v>109</v>
          </cell>
          <cell r="N557">
            <v>0</v>
          </cell>
          <cell r="O557">
            <v>574</v>
          </cell>
          <cell r="P557">
            <v>303059</v>
          </cell>
          <cell r="Q557">
            <v>299072</v>
          </cell>
          <cell r="R557">
            <v>3987</v>
          </cell>
        </row>
        <row r="558">
          <cell r="I558">
            <v>109574.1</v>
          </cell>
          <cell r="J558">
            <v>5640</v>
          </cell>
          <cell r="K558">
            <v>5640</v>
          </cell>
          <cell r="L558">
            <v>0</v>
          </cell>
          <cell r="M558">
            <v>109</v>
          </cell>
          <cell r="N558">
            <v>1</v>
          </cell>
          <cell r="O558">
            <v>574</v>
          </cell>
          <cell r="P558">
            <v>303059</v>
          </cell>
          <cell r="Q558">
            <v>299072</v>
          </cell>
          <cell r="R558">
            <v>3987</v>
          </cell>
        </row>
        <row r="559">
          <cell r="I559">
            <v>109614</v>
          </cell>
          <cell r="J559">
            <v>8577</v>
          </cell>
          <cell r="K559">
            <v>8577</v>
          </cell>
          <cell r="L559">
            <v>0</v>
          </cell>
          <cell r="M559">
            <v>109</v>
          </cell>
          <cell r="N559">
            <v>0</v>
          </cell>
          <cell r="O559">
            <v>614</v>
          </cell>
          <cell r="P559">
            <v>460861</v>
          </cell>
          <cell r="Q559">
            <v>449562</v>
          </cell>
          <cell r="R559">
            <v>11299</v>
          </cell>
        </row>
        <row r="560">
          <cell r="I560">
            <v>109614.1</v>
          </cell>
          <cell r="J560">
            <v>8577</v>
          </cell>
          <cell r="K560">
            <v>8577</v>
          </cell>
          <cell r="L560">
            <v>0</v>
          </cell>
          <cell r="M560">
            <v>109</v>
          </cell>
          <cell r="N560">
            <v>1</v>
          </cell>
          <cell r="O560">
            <v>614</v>
          </cell>
          <cell r="P560">
            <v>460861</v>
          </cell>
          <cell r="Q560">
            <v>449562</v>
          </cell>
          <cell r="R560">
            <v>11299</v>
          </cell>
        </row>
        <row r="561">
          <cell r="I561">
            <v>109631</v>
          </cell>
          <cell r="J561">
            <v>931</v>
          </cell>
          <cell r="K561">
            <v>931</v>
          </cell>
          <cell r="L561">
            <v>0</v>
          </cell>
          <cell r="M561">
            <v>109</v>
          </cell>
          <cell r="N561">
            <v>0</v>
          </cell>
          <cell r="O561">
            <v>631</v>
          </cell>
          <cell r="P561">
            <v>50000</v>
          </cell>
          <cell r="Q561">
            <v>50000</v>
          </cell>
          <cell r="R561">
            <v>0</v>
          </cell>
        </row>
        <row r="562">
          <cell r="I562">
            <v>109631.1</v>
          </cell>
          <cell r="J562">
            <v>931</v>
          </cell>
          <cell r="K562">
            <v>931</v>
          </cell>
          <cell r="L562">
            <v>0</v>
          </cell>
          <cell r="M562">
            <v>109</v>
          </cell>
          <cell r="N562">
            <v>1</v>
          </cell>
          <cell r="O562">
            <v>631</v>
          </cell>
          <cell r="P562">
            <v>50000</v>
          </cell>
          <cell r="Q562">
            <v>50000</v>
          </cell>
          <cell r="R562">
            <v>0</v>
          </cell>
        </row>
        <row r="563">
          <cell r="I563">
            <v>109645</v>
          </cell>
          <cell r="J563">
            <v>8391</v>
          </cell>
          <cell r="K563">
            <v>8391</v>
          </cell>
          <cell r="L563">
            <v>0</v>
          </cell>
          <cell r="M563">
            <v>109</v>
          </cell>
          <cell r="N563">
            <v>0</v>
          </cell>
          <cell r="O563">
            <v>645</v>
          </cell>
          <cell r="P563">
            <v>450879</v>
          </cell>
          <cell r="Q563">
            <v>448343</v>
          </cell>
          <cell r="R563">
            <v>2536</v>
          </cell>
        </row>
        <row r="564">
          <cell r="I564">
            <v>109718</v>
          </cell>
          <cell r="J564">
            <v>13799</v>
          </cell>
          <cell r="K564">
            <v>13799</v>
          </cell>
          <cell r="L564">
            <v>0</v>
          </cell>
          <cell r="M564">
            <v>109</v>
          </cell>
          <cell r="N564">
            <v>0</v>
          </cell>
          <cell r="O564">
            <v>718</v>
          </cell>
          <cell r="P564">
            <v>741434</v>
          </cell>
          <cell r="Q564">
            <v>715979</v>
          </cell>
          <cell r="R564">
            <v>25455</v>
          </cell>
        </row>
        <row r="565">
          <cell r="I565">
            <v>109718.1</v>
          </cell>
          <cell r="J565">
            <v>13799</v>
          </cell>
          <cell r="K565">
            <v>13799</v>
          </cell>
          <cell r="L565">
            <v>0</v>
          </cell>
          <cell r="M565">
            <v>109</v>
          </cell>
          <cell r="N565">
            <v>1</v>
          </cell>
          <cell r="O565">
            <v>718</v>
          </cell>
          <cell r="P565">
            <v>741434</v>
          </cell>
          <cell r="Q565">
            <v>715979</v>
          </cell>
          <cell r="R565">
            <v>25455</v>
          </cell>
        </row>
        <row r="566">
          <cell r="I566">
            <v>109728</v>
          </cell>
          <cell r="J566">
            <v>11687</v>
          </cell>
          <cell r="K566">
            <v>11687</v>
          </cell>
          <cell r="L566">
            <v>0</v>
          </cell>
          <cell r="M566">
            <v>109</v>
          </cell>
          <cell r="N566">
            <v>0</v>
          </cell>
          <cell r="O566">
            <v>728</v>
          </cell>
          <cell r="P566">
            <v>627958</v>
          </cell>
          <cell r="Q566">
            <v>613336</v>
          </cell>
          <cell r="R566">
            <v>14622</v>
          </cell>
        </row>
        <row r="567">
          <cell r="I567">
            <v>109728.1</v>
          </cell>
          <cell r="J567">
            <v>11687</v>
          </cell>
          <cell r="K567">
            <v>11687</v>
          </cell>
          <cell r="L567">
            <v>0</v>
          </cell>
          <cell r="M567">
            <v>109</v>
          </cell>
          <cell r="N567">
            <v>1</v>
          </cell>
          <cell r="O567">
            <v>728</v>
          </cell>
          <cell r="P567">
            <v>627958</v>
          </cell>
          <cell r="Q567">
            <v>613336</v>
          </cell>
          <cell r="R567">
            <v>14622</v>
          </cell>
        </row>
        <row r="568">
          <cell r="I568">
            <v>109729</v>
          </cell>
          <cell r="J568">
            <v>8919</v>
          </cell>
          <cell r="K568">
            <v>8919</v>
          </cell>
          <cell r="L568">
            <v>0</v>
          </cell>
          <cell r="M568">
            <v>109</v>
          </cell>
          <cell r="N568">
            <v>0</v>
          </cell>
          <cell r="O568">
            <v>729</v>
          </cell>
          <cell r="P568">
            <v>479218</v>
          </cell>
          <cell r="Q568">
            <v>472572</v>
          </cell>
          <cell r="R568">
            <v>6646</v>
          </cell>
        </row>
        <row r="569">
          <cell r="I569">
            <v>109729.1</v>
          </cell>
          <cell r="J569">
            <v>8919</v>
          </cell>
          <cell r="K569">
            <v>8919</v>
          </cell>
          <cell r="L569">
            <v>0</v>
          </cell>
          <cell r="M569">
            <v>109</v>
          </cell>
          <cell r="N569">
            <v>1</v>
          </cell>
          <cell r="O569">
            <v>729</v>
          </cell>
          <cell r="P569">
            <v>479218</v>
          </cell>
          <cell r="Q569">
            <v>472572</v>
          </cell>
          <cell r="R569">
            <v>6646</v>
          </cell>
        </row>
        <row r="570">
          <cell r="I570">
            <v>109749</v>
          </cell>
          <cell r="J570">
            <v>369</v>
          </cell>
          <cell r="K570">
            <v>369</v>
          </cell>
          <cell r="L570">
            <v>0</v>
          </cell>
          <cell r="M570">
            <v>109</v>
          </cell>
          <cell r="N570">
            <v>0</v>
          </cell>
          <cell r="O570">
            <v>749</v>
          </cell>
          <cell r="P570">
            <v>19842</v>
          </cell>
          <cell r="Q570">
            <v>9872</v>
          </cell>
          <cell r="R570">
            <v>9970</v>
          </cell>
        </row>
        <row r="571">
          <cell r="I571">
            <v>109749.1</v>
          </cell>
          <cell r="J571">
            <v>369</v>
          </cell>
          <cell r="K571">
            <v>369</v>
          </cell>
          <cell r="L571">
            <v>0</v>
          </cell>
          <cell r="M571">
            <v>109</v>
          </cell>
          <cell r="N571">
            <v>1</v>
          </cell>
          <cell r="O571">
            <v>749</v>
          </cell>
          <cell r="P571">
            <v>19842</v>
          </cell>
          <cell r="Q571">
            <v>9872</v>
          </cell>
          <cell r="R571">
            <v>9970</v>
          </cell>
        </row>
        <row r="572">
          <cell r="I572">
            <v>109782</v>
          </cell>
          <cell r="J572">
            <v>558</v>
          </cell>
          <cell r="K572">
            <v>558</v>
          </cell>
          <cell r="L572">
            <v>0</v>
          </cell>
          <cell r="M572">
            <v>109</v>
          </cell>
          <cell r="N572">
            <v>0</v>
          </cell>
          <cell r="O572">
            <v>782</v>
          </cell>
          <cell r="P572">
            <v>30000</v>
          </cell>
          <cell r="Q572">
            <v>30000</v>
          </cell>
          <cell r="R572">
            <v>0</v>
          </cell>
        </row>
        <row r="573">
          <cell r="I573">
            <v>109810</v>
          </cell>
          <cell r="J573">
            <v>4734</v>
          </cell>
          <cell r="K573">
            <v>4734</v>
          </cell>
          <cell r="L573">
            <v>0</v>
          </cell>
          <cell r="M573">
            <v>109</v>
          </cell>
          <cell r="N573">
            <v>0</v>
          </cell>
          <cell r="O573">
            <v>810</v>
          </cell>
          <cell r="P573">
            <v>254386</v>
          </cell>
          <cell r="Q573">
            <v>142632</v>
          </cell>
          <cell r="R573">
            <v>111754</v>
          </cell>
        </row>
        <row r="574">
          <cell r="I574">
            <v>109833</v>
          </cell>
          <cell r="J574">
            <v>2037</v>
          </cell>
          <cell r="K574">
            <v>2037</v>
          </cell>
          <cell r="L574">
            <v>0</v>
          </cell>
          <cell r="M574">
            <v>109</v>
          </cell>
          <cell r="N574">
            <v>0</v>
          </cell>
          <cell r="O574">
            <v>833</v>
          </cell>
          <cell r="P574">
            <v>109473</v>
          </cell>
          <cell r="Q574">
            <v>89534</v>
          </cell>
          <cell r="R574">
            <v>19939</v>
          </cell>
        </row>
        <row r="575">
          <cell r="I575">
            <v>109833.1</v>
          </cell>
          <cell r="J575">
            <v>2037</v>
          </cell>
          <cell r="K575">
            <v>2037</v>
          </cell>
          <cell r="L575">
            <v>0</v>
          </cell>
          <cell r="M575">
            <v>109</v>
          </cell>
          <cell r="N575">
            <v>1</v>
          </cell>
          <cell r="O575">
            <v>833</v>
          </cell>
          <cell r="P575">
            <v>109473</v>
          </cell>
          <cell r="Q575">
            <v>89534</v>
          </cell>
          <cell r="R575">
            <v>19939</v>
          </cell>
        </row>
        <row r="576">
          <cell r="I576">
            <v>109850</v>
          </cell>
          <cell r="J576">
            <v>0</v>
          </cell>
          <cell r="K576">
            <v>0</v>
          </cell>
          <cell r="L576">
            <v>0</v>
          </cell>
          <cell r="M576">
            <v>109</v>
          </cell>
          <cell r="N576">
            <v>0</v>
          </cell>
          <cell r="O576">
            <v>850</v>
          </cell>
          <cell r="P576">
            <v>0</v>
          </cell>
          <cell r="Q576">
            <v>0</v>
          </cell>
          <cell r="R576">
            <v>0</v>
          </cell>
        </row>
        <row r="577">
          <cell r="I577">
            <v>109850.1</v>
          </cell>
          <cell r="J577">
            <v>0</v>
          </cell>
          <cell r="K577">
            <v>0</v>
          </cell>
          <cell r="L577">
            <v>0</v>
          </cell>
          <cell r="M577">
            <v>109</v>
          </cell>
          <cell r="N577">
            <v>1</v>
          </cell>
          <cell r="O577">
            <v>850</v>
          </cell>
          <cell r="P577">
            <v>0</v>
          </cell>
          <cell r="Q577">
            <v>0</v>
          </cell>
          <cell r="R577">
            <v>0</v>
          </cell>
        </row>
        <row r="578">
          <cell r="I578">
            <v>109851</v>
          </cell>
          <cell r="J578">
            <v>0</v>
          </cell>
          <cell r="K578">
            <v>0</v>
          </cell>
          <cell r="L578">
            <v>0</v>
          </cell>
          <cell r="M578">
            <v>109</v>
          </cell>
          <cell r="N578">
            <v>0</v>
          </cell>
          <cell r="O578">
            <v>851</v>
          </cell>
          <cell r="P578">
            <v>0</v>
          </cell>
          <cell r="Q578">
            <v>0</v>
          </cell>
          <cell r="R578">
            <v>0</v>
          </cell>
        </row>
        <row r="579">
          <cell r="I579">
            <v>109851.1</v>
          </cell>
          <cell r="J579">
            <v>0</v>
          </cell>
          <cell r="K579">
            <v>0</v>
          </cell>
          <cell r="L579">
            <v>0</v>
          </cell>
          <cell r="M579">
            <v>109</v>
          </cell>
          <cell r="N579">
            <v>1</v>
          </cell>
          <cell r="O579">
            <v>851</v>
          </cell>
          <cell r="P579">
            <v>0</v>
          </cell>
          <cell r="Q579">
            <v>0</v>
          </cell>
          <cell r="R579">
            <v>0</v>
          </cell>
        </row>
        <row r="580">
          <cell r="I580">
            <v>109852</v>
          </cell>
          <cell r="J580">
            <v>0</v>
          </cell>
          <cell r="K580">
            <v>0</v>
          </cell>
          <cell r="L580">
            <v>0</v>
          </cell>
          <cell r="M580">
            <v>109</v>
          </cell>
          <cell r="N580">
            <v>0</v>
          </cell>
          <cell r="O580">
            <v>852</v>
          </cell>
          <cell r="P580">
            <v>0</v>
          </cell>
          <cell r="Q580">
            <v>0</v>
          </cell>
          <cell r="R580">
            <v>0</v>
          </cell>
        </row>
        <row r="581">
          <cell r="I581">
            <v>109852.1</v>
          </cell>
          <cell r="J581">
            <v>0</v>
          </cell>
          <cell r="K581">
            <v>0</v>
          </cell>
          <cell r="L581">
            <v>0</v>
          </cell>
          <cell r="M581">
            <v>109</v>
          </cell>
          <cell r="N581">
            <v>1</v>
          </cell>
          <cell r="O581">
            <v>852</v>
          </cell>
          <cell r="P581">
            <v>0</v>
          </cell>
          <cell r="Q581">
            <v>0</v>
          </cell>
          <cell r="R581">
            <v>0</v>
          </cell>
        </row>
        <row r="582">
          <cell r="I582">
            <v>109853</v>
          </cell>
          <cell r="J582">
            <v>0</v>
          </cell>
          <cell r="K582">
            <v>0</v>
          </cell>
          <cell r="L582">
            <v>0</v>
          </cell>
          <cell r="M582">
            <v>109</v>
          </cell>
          <cell r="N582">
            <v>0</v>
          </cell>
          <cell r="O582">
            <v>853</v>
          </cell>
          <cell r="P582">
            <v>0</v>
          </cell>
          <cell r="Q582">
            <v>0</v>
          </cell>
          <cell r="R582">
            <v>0</v>
          </cell>
        </row>
        <row r="583">
          <cell r="I583">
            <v>109853.1</v>
          </cell>
          <cell r="J583">
            <v>0</v>
          </cell>
          <cell r="K583">
            <v>0</v>
          </cell>
          <cell r="L583">
            <v>0</v>
          </cell>
          <cell r="M583">
            <v>109</v>
          </cell>
          <cell r="N583">
            <v>1</v>
          </cell>
          <cell r="O583">
            <v>853</v>
          </cell>
          <cell r="P583">
            <v>0</v>
          </cell>
          <cell r="Q583">
            <v>0</v>
          </cell>
          <cell r="R583">
            <v>0</v>
          </cell>
        </row>
        <row r="584">
          <cell r="I584">
            <v>109854</v>
          </cell>
          <cell r="J584">
            <v>0</v>
          </cell>
          <cell r="K584">
            <v>0</v>
          </cell>
          <cell r="L584">
            <v>0</v>
          </cell>
          <cell r="M584">
            <v>109</v>
          </cell>
          <cell r="N584">
            <v>0</v>
          </cell>
          <cell r="O584">
            <v>854</v>
          </cell>
          <cell r="P584">
            <v>0</v>
          </cell>
          <cell r="Q584">
            <v>0</v>
          </cell>
          <cell r="R584">
            <v>0</v>
          </cell>
        </row>
        <row r="585">
          <cell r="I585">
            <v>109854.1</v>
          </cell>
          <cell r="J585">
            <v>0</v>
          </cell>
          <cell r="K585">
            <v>0</v>
          </cell>
          <cell r="L585">
            <v>0</v>
          </cell>
          <cell r="M585">
            <v>109</v>
          </cell>
          <cell r="N585">
            <v>1</v>
          </cell>
          <cell r="O585">
            <v>854</v>
          </cell>
          <cell r="P585">
            <v>0</v>
          </cell>
          <cell r="Q585">
            <v>0</v>
          </cell>
          <cell r="R585">
            <v>0</v>
          </cell>
        </row>
        <row r="586">
          <cell r="I586">
            <v>109855</v>
          </cell>
          <cell r="J586">
            <v>0</v>
          </cell>
          <cell r="K586">
            <v>0</v>
          </cell>
          <cell r="L586">
            <v>0</v>
          </cell>
          <cell r="M586">
            <v>109</v>
          </cell>
          <cell r="N586">
            <v>0</v>
          </cell>
          <cell r="O586">
            <v>855</v>
          </cell>
          <cell r="P586">
            <v>0</v>
          </cell>
          <cell r="Q586">
            <v>0</v>
          </cell>
          <cell r="R586">
            <v>0</v>
          </cell>
        </row>
        <row r="587">
          <cell r="I587">
            <v>109855.1</v>
          </cell>
          <cell r="J587">
            <v>0</v>
          </cell>
          <cell r="K587">
            <v>0</v>
          </cell>
          <cell r="L587">
            <v>0</v>
          </cell>
          <cell r="M587">
            <v>109</v>
          </cell>
          <cell r="N587">
            <v>1</v>
          </cell>
          <cell r="O587">
            <v>855</v>
          </cell>
          <cell r="P587">
            <v>0</v>
          </cell>
          <cell r="Q587">
            <v>0</v>
          </cell>
          <cell r="R587">
            <v>0</v>
          </cell>
        </row>
        <row r="588">
          <cell r="I588">
            <v>109856</v>
          </cell>
          <cell r="J588">
            <v>0</v>
          </cell>
          <cell r="K588">
            <v>0</v>
          </cell>
          <cell r="L588">
            <v>0</v>
          </cell>
          <cell r="M588">
            <v>109</v>
          </cell>
          <cell r="N588">
            <v>0</v>
          </cell>
          <cell r="O588">
            <v>856</v>
          </cell>
          <cell r="P588">
            <v>0</v>
          </cell>
          <cell r="Q588">
            <v>0</v>
          </cell>
          <cell r="R588">
            <v>0</v>
          </cell>
        </row>
        <row r="589">
          <cell r="I589">
            <v>109856.1</v>
          </cell>
          <cell r="J589">
            <v>0</v>
          </cell>
          <cell r="K589">
            <v>0</v>
          </cell>
          <cell r="L589">
            <v>0</v>
          </cell>
          <cell r="M589">
            <v>109</v>
          </cell>
          <cell r="N589">
            <v>1</v>
          </cell>
          <cell r="O589">
            <v>856</v>
          </cell>
          <cell r="P589">
            <v>0</v>
          </cell>
          <cell r="Q589">
            <v>0</v>
          </cell>
          <cell r="R589">
            <v>0</v>
          </cell>
        </row>
        <row r="590">
          <cell r="I590">
            <v>109857</v>
          </cell>
          <cell r="J590">
            <v>0</v>
          </cell>
          <cell r="K590">
            <v>0</v>
          </cell>
          <cell r="L590">
            <v>0</v>
          </cell>
          <cell r="M590">
            <v>109</v>
          </cell>
          <cell r="N590">
            <v>0</v>
          </cell>
          <cell r="O590">
            <v>857</v>
          </cell>
          <cell r="P590">
            <v>0</v>
          </cell>
          <cell r="Q590">
            <v>0</v>
          </cell>
          <cell r="R590">
            <v>0</v>
          </cell>
        </row>
        <row r="591">
          <cell r="I591">
            <v>109857.1</v>
          </cell>
          <cell r="J591">
            <v>0</v>
          </cell>
          <cell r="K591">
            <v>0</v>
          </cell>
          <cell r="L591">
            <v>0</v>
          </cell>
          <cell r="M591">
            <v>109</v>
          </cell>
          <cell r="N591">
            <v>1</v>
          </cell>
          <cell r="O591">
            <v>857</v>
          </cell>
          <cell r="P591">
            <v>0</v>
          </cell>
          <cell r="Q591">
            <v>0</v>
          </cell>
          <cell r="R591">
            <v>0</v>
          </cell>
        </row>
        <row r="592">
          <cell r="I592">
            <v>109858</v>
          </cell>
          <cell r="J592">
            <v>0</v>
          </cell>
          <cell r="K592">
            <v>0</v>
          </cell>
          <cell r="L592">
            <v>0</v>
          </cell>
          <cell r="M592">
            <v>109</v>
          </cell>
          <cell r="N592">
            <v>0</v>
          </cell>
          <cell r="O592">
            <v>858</v>
          </cell>
          <cell r="P592">
            <v>0</v>
          </cell>
          <cell r="Q592">
            <v>0</v>
          </cell>
          <cell r="R592">
            <v>0</v>
          </cell>
        </row>
        <row r="593">
          <cell r="I593">
            <v>109858.1</v>
          </cell>
          <cell r="J593">
            <v>0</v>
          </cell>
          <cell r="K593">
            <v>0</v>
          </cell>
          <cell r="L593">
            <v>0</v>
          </cell>
          <cell r="M593">
            <v>109</v>
          </cell>
          <cell r="N593">
            <v>1</v>
          </cell>
          <cell r="O593">
            <v>858</v>
          </cell>
          <cell r="P593">
            <v>0</v>
          </cell>
          <cell r="Q593">
            <v>0</v>
          </cell>
          <cell r="R593">
            <v>0</v>
          </cell>
        </row>
        <row r="594">
          <cell r="I594">
            <v>109864</v>
          </cell>
          <cell r="J594">
            <v>0</v>
          </cell>
          <cell r="K594">
            <v>0</v>
          </cell>
          <cell r="L594">
            <v>0</v>
          </cell>
          <cell r="M594">
            <v>109</v>
          </cell>
          <cell r="N594">
            <v>0</v>
          </cell>
          <cell r="O594">
            <v>864</v>
          </cell>
          <cell r="P594">
            <v>0</v>
          </cell>
          <cell r="Q594">
            <v>0</v>
          </cell>
          <cell r="R594">
            <v>0</v>
          </cell>
        </row>
        <row r="595">
          <cell r="I595">
            <v>109864.1</v>
          </cell>
          <cell r="J595">
            <v>0</v>
          </cell>
          <cell r="K595">
            <v>0</v>
          </cell>
          <cell r="L595">
            <v>0</v>
          </cell>
          <cell r="M595">
            <v>109</v>
          </cell>
          <cell r="N595">
            <v>1</v>
          </cell>
          <cell r="O595">
            <v>864</v>
          </cell>
          <cell r="P595">
            <v>0</v>
          </cell>
          <cell r="Q595">
            <v>0</v>
          </cell>
          <cell r="R595">
            <v>0</v>
          </cell>
        </row>
        <row r="596">
          <cell r="I596">
            <v>109868</v>
          </cell>
          <cell r="J596">
            <v>364</v>
          </cell>
          <cell r="K596">
            <v>364</v>
          </cell>
          <cell r="L596">
            <v>0</v>
          </cell>
          <cell r="M596">
            <v>109</v>
          </cell>
          <cell r="N596">
            <v>0</v>
          </cell>
          <cell r="O596">
            <v>868</v>
          </cell>
          <cell r="P596">
            <v>19554</v>
          </cell>
          <cell r="Q596">
            <v>15108</v>
          </cell>
          <cell r="R596">
            <v>4446</v>
          </cell>
        </row>
        <row r="597">
          <cell r="I597">
            <v>109868.1</v>
          </cell>
          <cell r="J597">
            <v>364</v>
          </cell>
          <cell r="K597">
            <v>364</v>
          </cell>
          <cell r="L597">
            <v>0</v>
          </cell>
          <cell r="M597">
            <v>109</v>
          </cell>
          <cell r="N597">
            <v>1</v>
          </cell>
          <cell r="O597">
            <v>868</v>
          </cell>
          <cell r="P597">
            <v>19554</v>
          </cell>
          <cell r="Q597">
            <v>15108</v>
          </cell>
          <cell r="R597">
            <v>4446</v>
          </cell>
        </row>
        <row r="598">
          <cell r="I598">
            <v>109869</v>
          </cell>
          <cell r="J598">
            <v>0</v>
          </cell>
          <cell r="K598">
            <v>0</v>
          </cell>
          <cell r="L598">
            <v>0</v>
          </cell>
          <cell r="M598">
            <v>109</v>
          </cell>
          <cell r="N598">
            <v>0</v>
          </cell>
          <cell r="O598">
            <v>869</v>
          </cell>
          <cell r="P598">
            <v>0</v>
          </cell>
          <cell r="Q598">
            <v>0</v>
          </cell>
          <cell r="R598">
            <v>0</v>
          </cell>
        </row>
        <row r="599">
          <cell r="I599">
            <v>109869.1</v>
          </cell>
          <cell r="J599">
            <v>0</v>
          </cell>
          <cell r="K599">
            <v>0</v>
          </cell>
          <cell r="L599">
            <v>0</v>
          </cell>
          <cell r="M599">
            <v>109</v>
          </cell>
          <cell r="N599">
            <v>1</v>
          </cell>
          <cell r="O599">
            <v>869</v>
          </cell>
          <cell r="P599">
            <v>0</v>
          </cell>
          <cell r="Q599">
            <v>0</v>
          </cell>
          <cell r="R599">
            <v>0</v>
          </cell>
        </row>
        <row r="600">
          <cell r="I600">
            <v>109870</v>
          </cell>
          <cell r="J600">
            <v>26</v>
          </cell>
          <cell r="K600">
            <v>26</v>
          </cell>
          <cell r="L600">
            <v>0</v>
          </cell>
          <cell r="M600">
            <v>109</v>
          </cell>
          <cell r="N600">
            <v>0</v>
          </cell>
          <cell r="O600">
            <v>870</v>
          </cell>
          <cell r="P600">
            <v>1380</v>
          </cell>
          <cell r="Q600">
            <v>1380</v>
          </cell>
          <cell r="R600">
            <v>0</v>
          </cell>
        </row>
        <row r="601">
          <cell r="I601">
            <v>109870.1</v>
          </cell>
          <cell r="J601">
            <v>26</v>
          </cell>
          <cell r="K601">
            <v>26</v>
          </cell>
          <cell r="L601">
            <v>0</v>
          </cell>
          <cell r="M601">
            <v>109</v>
          </cell>
          <cell r="N601">
            <v>1</v>
          </cell>
          <cell r="O601">
            <v>870</v>
          </cell>
          <cell r="P601">
            <v>1380</v>
          </cell>
          <cell r="Q601">
            <v>1380</v>
          </cell>
          <cell r="R601">
            <v>0</v>
          </cell>
        </row>
        <row r="602">
          <cell r="I602">
            <v>109871</v>
          </cell>
          <cell r="J602">
            <v>48</v>
          </cell>
          <cell r="K602">
            <v>48</v>
          </cell>
          <cell r="L602">
            <v>0</v>
          </cell>
          <cell r="M602">
            <v>109</v>
          </cell>
          <cell r="N602">
            <v>0</v>
          </cell>
          <cell r="O602">
            <v>871</v>
          </cell>
          <cell r="P602">
            <v>2563</v>
          </cell>
          <cell r="Q602">
            <v>2563</v>
          </cell>
          <cell r="R602">
            <v>0</v>
          </cell>
        </row>
        <row r="603">
          <cell r="I603">
            <v>109871.1</v>
          </cell>
          <cell r="J603">
            <v>48</v>
          </cell>
          <cell r="K603">
            <v>48</v>
          </cell>
          <cell r="L603">
            <v>0</v>
          </cell>
          <cell r="M603">
            <v>109</v>
          </cell>
          <cell r="N603">
            <v>1</v>
          </cell>
          <cell r="O603">
            <v>871</v>
          </cell>
          <cell r="P603">
            <v>2563</v>
          </cell>
          <cell r="Q603">
            <v>2563</v>
          </cell>
          <cell r="R603">
            <v>0</v>
          </cell>
        </row>
        <row r="604">
          <cell r="I604">
            <v>109872</v>
          </cell>
          <cell r="J604">
            <v>95</v>
          </cell>
          <cell r="K604">
            <v>95</v>
          </cell>
          <cell r="L604">
            <v>0</v>
          </cell>
          <cell r="M604">
            <v>109</v>
          </cell>
          <cell r="N604">
            <v>0</v>
          </cell>
          <cell r="O604">
            <v>872</v>
          </cell>
          <cell r="P604">
            <v>5126</v>
          </cell>
          <cell r="Q604">
            <v>5126</v>
          </cell>
          <cell r="R604">
            <v>0</v>
          </cell>
        </row>
        <row r="605">
          <cell r="I605">
            <v>109872.1</v>
          </cell>
          <cell r="J605">
            <v>95</v>
          </cell>
          <cell r="K605">
            <v>95</v>
          </cell>
          <cell r="L605">
            <v>0</v>
          </cell>
          <cell r="M605">
            <v>109</v>
          </cell>
          <cell r="N605">
            <v>1</v>
          </cell>
          <cell r="O605">
            <v>872</v>
          </cell>
          <cell r="P605">
            <v>5126</v>
          </cell>
          <cell r="Q605">
            <v>5126</v>
          </cell>
          <cell r="R605">
            <v>0</v>
          </cell>
        </row>
        <row r="606">
          <cell r="I606">
            <v>109873</v>
          </cell>
          <cell r="J606">
            <v>143</v>
          </cell>
          <cell r="K606">
            <v>143</v>
          </cell>
          <cell r="L606">
            <v>0</v>
          </cell>
          <cell r="M606">
            <v>109</v>
          </cell>
          <cell r="N606">
            <v>0</v>
          </cell>
          <cell r="O606">
            <v>873</v>
          </cell>
          <cell r="P606">
            <v>7689</v>
          </cell>
          <cell r="Q606">
            <v>7689</v>
          </cell>
          <cell r="R606">
            <v>0</v>
          </cell>
        </row>
        <row r="607">
          <cell r="I607">
            <v>109873.1</v>
          </cell>
          <cell r="J607">
            <v>143</v>
          </cell>
          <cell r="K607">
            <v>143</v>
          </cell>
          <cell r="L607">
            <v>0</v>
          </cell>
          <cell r="M607">
            <v>109</v>
          </cell>
          <cell r="N607">
            <v>1</v>
          </cell>
          <cell r="O607">
            <v>873</v>
          </cell>
          <cell r="P607">
            <v>7689</v>
          </cell>
          <cell r="Q607">
            <v>7689</v>
          </cell>
          <cell r="R607">
            <v>0</v>
          </cell>
        </row>
        <row r="608">
          <cell r="I608">
            <v>109898</v>
          </cell>
          <cell r="J608">
            <v>0</v>
          </cell>
          <cell r="K608">
            <v>0</v>
          </cell>
          <cell r="L608">
            <v>0</v>
          </cell>
          <cell r="M608">
            <v>109</v>
          </cell>
          <cell r="N608">
            <v>0</v>
          </cell>
          <cell r="O608">
            <v>898</v>
          </cell>
          <cell r="P608">
            <v>0</v>
          </cell>
          <cell r="Q608">
            <v>0</v>
          </cell>
          <cell r="R608">
            <v>0</v>
          </cell>
        </row>
        <row r="609">
          <cell r="I609">
            <v>109898.1</v>
          </cell>
          <cell r="J609">
            <v>0</v>
          </cell>
          <cell r="K609">
            <v>0</v>
          </cell>
          <cell r="L609">
            <v>0</v>
          </cell>
          <cell r="M609">
            <v>109</v>
          </cell>
          <cell r="N609">
            <v>1</v>
          </cell>
          <cell r="O609">
            <v>898</v>
          </cell>
          <cell r="P609">
            <v>0</v>
          </cell>
          <cell r="Q609">
            <v>0</v>
          </cell>
          <cell r="R609">
            <v>0</v>
          </cell>
        </row>
        <row r="610">
          <cell r="I610">
            <v>109941</v>
          </cell>
          <cell r="J610">
            <v>3922</v>
          </cell>
          <cell r="K610">
            <v>3922</v>
          </cell>
          <cell r="L610">
            <v>0</v>
          </cell>
          <cell r="M610">
            <v>109</v>
          </cell>
          <cell r="N610">
            <v>0</v>
          </cell>
          <cell r="O610">
            <v>941</v>
          </cell>
          <cell r="P610">
            <v>210751</v>
          </cell>
          <cell r="Q610">
            <v>125667</v>
          </cell>
          <cell r="R610">
            <v>85084</v>
          </cell>
        </row>
        <row r="611">
          <cell r="I611">
            <v>109941.1</v>
          </cell>
          <cell r="J611">
            <v>3922</v>
          </cell>
          <cell r="K611">
            <v>3922</v>
          </cell>
          <cell r="L611">
            <v>0</v>
          </cell>
          <cell r="M611">
            <v>109</v>
          </cell>
          <cell r="N611">
            <v>1</v>
          </cell>
          <cell r="O611">
            <v>941</v>
          </cell>
          <cell r="P611">
            <v>210751</v>
          </cell>
          <cell r="Q611">
            <v>125667</v>
          </cell>
          <cell r="R611">
            <v>85084</v>
          </cell>
        </row>
        <row r="612">
          <cell r="I612">
            <v>109973</v>
          </cell>
          <cell r="J612">
            <v>0</v>
          </cell>
          <cell r="K612">
            <v>0</v>
          </cell>
          <cell r="L612">
            <v>0</v>
          </cell>
          <cell r="M612">
            <v>109</v>
          </cell>
          <cell r="N612">
            <v>0</v>
          </cell>
          <cell r="O612">
            <v>973</v>
          </cell>
          <cell r="P612">
            <v>0</v>
          </cell>
          <cell r="Q612">
            <v>0</v>
          </cell>
          <cell r="R612">
            <v>0</v>
          </cell>
        </row>
        <row r="613">
          <cell r="I613">
            <v>109973.1</v>
          </cell>
          <cell r="J613">
            <v>0</v>
          </cell>
          <cell r="K613">
            <v>0</v>
          </cell>
          <cell r="L613">
            <v>0</v>
          </cell>
          <cell r="M613">
            <v>109</v>
          </cell>
          <cell r="N613">
            <v>1</v>
          </cell>
          <cell r="O613">
            <v>973</v>
          </cell>
          <cell r="P613">
            <v>0</v>
          </cell>
          <cell r="Q613">
            <v>0</v>
          </cell>
          <cell r="R613">
            <v>0</v>
          </cell>
        </row>
        <row r="614">
          <cell r="I614">
            <v>109980</v>
          </cell>
          <cell r="J614">
            <v>252</v>
          </cell>
          <cell r="K614">
            <v>252</v>
          </cell>
          <cell r="L614">
            <v>0</v>
          </cell>
          <cell r="M614">
            <v>109</v>
          </cell>
          <cell r="N614">
            <v>0</v>
          </cell>
          <cell r="O614">
            <v>980</v>
          </cell>
          <cell r="P614">
            <v>13535</v>
          </cell>
          <cell r="Q614">
            <v>10212</v>
          </cell>
          <cell r="R614">
            <v>3323</v>
          </cell>
        </row>
        <row r="615">
          <cell r="I615">
            <v>109980.1</v>
          </cell>
          <cell r="J615">
            <v>252</v>
          </cell>
          <cell r="K615">
            <v>252</v>
          </cell>
          <cell r="L615">
            <v>0</v>
          </cell>
          <cell r="M615">
            <v>109</v>
          </cell>
          <cell r="N615">
            <v>1</v>
          </cell>
          <cell r="O615">
            <v>980</v>
          </cell>
          <cell r="P615">
            <v>13535</v>
          </cell>
          <cell r="Q615">
            <v>10212</v>
          </cell>
          <cell r="R615">
            <v>3323</v>
          </cell>
        </row>
        <row r="616">
          <cell r="I616">
            <v>109982</v>
          </cell>
          <cell r="J616">
            <v>1477</v>
          </cell>
          <cell r="K616">
            <v>1477</v>
          </cell>
          <cell r="L616">
            <v>0</v>
          </cell>
          <cell r="M616">
            <v>109</v>
          </cell>
          <cell r="N616">
            <v>0</v>
          </cell>
          <cell r="O616">
            <v>982</v>
          </cell>
          <cell r="P616">
            <v>79368</v>
          </cell>
          <cell r="Q616">
            <v>70994</v>
          </cell>
          <cell r="R616">
            <v>8374</v>
          </cell>
        </row>
        <row r="617">
          <cell r="I617">
            <v>109982.1</v>
          </cell>
          <cell r="J617">
            <v>1477</v>
          </cell>
          <cell r="K617">
            <v>1477</v>
          </cell>
          <cell r="L617">
            <v>0</v>
          </cell>
          <cell r="M617">
            <v>109</v>
          </cell>
          <cell r="N617">
            <v>1</v>
          </cell>
          <cell r="O617">
            <v>982</v>
          </cell>
          <cell r="P617">
            <v>79368</v>
          </cell>
          <cell r="Q617">
            <v>70994</v>
          </cell>
          <cell r="R617">
            <v>8374</v>
          </cell>
        </row>
        <row r="618">
          <cell r="I618">
            <v>109984</v>
          </cell>
          <cell r="J618">
            <v>0</v>
          </cell>
          <cell r="K618">
            <v>0</v>
          </cell>
          <cell r="L618">
            <v>0</v>
          </cell>
          <cell r="M618">
            <v>109</v>
          </cell>
          <cell r="N618">
            <v>0</v>
          </cell>
          <cell r="O618">
            <v>984</v>
          </cell>
          <cell r="P618">
            <v>0</v>
          </cell>
          <cell r="Q618">
            <v>0</v>
          </cell>
          <cell r="R618">
            <v>0</v>
          </cell>
        </row>
        <row r="619">
          <cell r="I619">
            <v>109991</v>
          </cell>
          <cell r="J619">
            <v>1725</v>
          </cell>
          <cell r="K619">
            <v>1725</v>
          </cell>
          <cell r="L619">
            <v>0</v>
          </cell>
          <cell r="M619">
            <v>109</v>
          </cell>
          <cell r="N619">
            <v>0</v>
          </cell>
          <cell r="O619">
            <v>991</v>
          </cell>
          <cell r="P619">
            <v>92684</v>
          </cell>
          <cell r="Q619">
            <v>84310</v>
          </cell>
          <cell r="R619">
            <v>8374</v>
          </cell>
        </row>
        <row r="620">
          <cell r="I620">
            <v>109991.1</v>
          </cell>
          <cell r="J620">
            <v>1725</v>
          </cell>
          <cell r="K620">
            <v>1725</v>
          </cell>
          <cell r="L620">
            <v>0</v>
          </cell>
          <cell r="M620">
            <v>109</v>
          </cell>
          <cell r="N620">
            <v>1</v>
          </cell>
          <cell r="O620">
            <v>991</v>
          </cell>
          <cell r="P620">
            <v>92684</v>
          </cell>
          <cell r="Q620">
            <v>84310</v>
          </cell>
          <cell r="R620">
            <v>8374</v>
          </cell>
        </row>
        <row r="621">
          <cell r="I621">
            <v>111000</v>
          </cell>
          <cell r="J621">
            <v>0</v>
          </cell>
          <cell r="K621">
            <v>0</v>
          </cell>
          <cell r="L621">
            <v>0</v>
          </cell>
          <cell r="M621">
            <v>111</v>
          </cell>
          <cell r="N621">
            <v>0</v>
          </cell>
          <cell r="O621">
            <v>0</v>
          </cell>
          <cell r="P621">
            <v>0</v>
          </cell>
          <cell r="Q621">
            <v>0</v>
          </cell>
          <cell r="R621">
            <v>0</v>
          </cell>
        </row>
        <row r="622">
          <cell r="I622">
            <v>111000.1</v>
          </cell>
          <cell r="J622">
            <v>0</v>
          </cell>
          <cell r="K622">
            <v>0</v>
          </cell>
          <cell r="L622">
            <v>0</v>
          </cell>
          <cell r="M622">
            <v>111</v>
          </cell>
          <cell r="N622">
            <v>1</v>
          </cell>
          <cell r="O622">
            <v>0</v>
          </cell>
          <cell r="P622">
            <v>0</v>
          </cell>
          <cell r="Q622">
            <v>0</v>
          </cell>
          <cell r="R622">
            <v>0</v>
          </cell>
        </row>
        <row r="623">
          <cell r="I623">
            <v>111000.2</v>
          </cell>
          <cell r="J623">
            <v>0</v>
          </cell>
          <cell r="K623">
            <v>0</v>
          </cell>
          <cell r="L623">
            <v>0</v>
          </cell>
          <cell r="M623">
            <v>111</v>
          </cell>
          <cell r="N623">
            <v>2</v>
          </cell>
          <cell r="O623">
            <v>0</v>
          </cell>
          <cell r="P623">
            <v>0</v>
          </cell>
          <cell r="Q623">
            <v>0</v>
          </cell>
          <cell r="R623">
            <v>0</v>
          </cell>
        </row>
        <row r="624">
          <cell r="I624">
            <v>111000.3</v>
          </cell>
          <cell r="J624">
            <v>0</v>
          </cell>
          <cell r="K624">
            <v>0</v>
          </cell>
          <cell r="L624">
            <v>0</v>
          </cell>
          <cell r="M624">
            <v>111</v>
          </cell>
          <cell r="N624">
            <v>3</v>
          </cell>
          <cell r="O624">
            <v>0</v>
          </cell>
          <cell r="P624">
            <v>0</v>
          </cell>
          <cell r="Q624">
            <v>0</v>
          </cell>
          <cell r="R624">
            <v>0</v>
          </cell>
        </row>
        <row r="625">
          <cell r="I625">
            <v>111009.2</v>
          </cell>
          <cell r="J625">
            <v>18971</v>
          </cell>
          <cell r="K625">
            <v>18971</v>
          </cell>
          <cell r="L625">
            <v>0</v>
          </cell>
          <cell r="M625">
            <v>111</v>
          </cell>
          <cell r="N625">
            <v>2</v>
          </cell>
          <cell r="O625">
            <v>9</v>
          </cell>
          <cell r="P625">
            <v>1019359</v>
          </cell>
          <cell r="Q625">
            <v>974301</v>
          </cell>
          <cell r="R625">
            <v>45058</v>
          </cell>
        </row>
        <row r="626">
          <cell r="I626">
            <v>111025.2</v>
          </cell>
          <cell r="J626">
            <v>12103</v>
          </cell>
          <cell r="K626">
            <v>12103</v>
          </cell>
          <cell r="L626">
            <v>0</v>
          </cell>
          <cell r="M626">
            <v>111</v>
          </cell>
          <cell r="N626">
            <v>2</v>
          </cell>
          <cell r="O626">
            <v>25</v>
          </cell>
          <cell r="P626">
            <v>650323</v>
          </cell>
          <cell r="Q626">
            <v>582000</v>
          </cell>
          <cell r="R626">
            <v>68323</v>
          </cell>
        </row>
        <row r="627">
          <cell r="I627">
            <v>111025.3</v>
          </cell>
          <cell r="J627">
            <v>0</v>
          </cell>
          <cell r="K627">
            <v>0</v>
          </cell>
          <cell r="L627">
            <v>0</v>
          </cell>
          <cell r="M627">
            <v>111</v>
          </cell>
          <cell r="N627">
            <v>3</v>
          </cell>
          <cell r="O627">
            <v>25</v>
          </cell>
          <cell r="P627">
            <v>0</v>
          </cell>
          <cell r="Q627">
            <v>0</v>
          </cell>
          <cell r="R627">
            <v>0</v>
          </cell>
        </row>
        <row r="628">
          <cell r="I628">
            <v>111063.2</v>
          </cell>
          <cell r="J628">
            <v>1284</v>
          </cell>
          <cell r="K628">
            <v>1284</v>
          </cell>
          <cell r="L628">
            <v>0</v>
          </cell>
          <cell r="M628">
            <v>111</v>
          </cell>
          <cell r="N628">
            <v>2</v>
          </cell>
          <cell r="O628">
            <v>63</v>
          </cell>
          <cell r="P628">
            <v>69000</v>
          </cell>
          <cell r="Q628">
            <v>69000</v>
          </cell>
          <cell r="R628">
            <v>0</v>
          </cell>
        </row>
        <row r="629">
          <cell r="I629">
            <v>111082.2</v>
          </cell>
          <cell r="J629">
            <v>2657</v>
          </cell>
          <cell r="K629">
            <v>2657</v>
          </cell>
          <cell r="L629">
            <v>0</v>
          </cell>
          <cell r="M629">
            <v>111</v>
          </cell>
          <cell r="N629">
            <v>2</v>
          </cell>
          <cell r="O629">
            <v>82</v>
          </cell>
          <cell r="P629">
            <v>142781</v>
          </cell>
          <cell r="Q629">
            <v>135655</v>
          </cell>
          <cell r="R629">
            <v>7126</v>
          </cell>
        </row>
        <row r="630">
          <cell r="I630">
            <v>111097.2</v>
          </cell>
          <cell r="J630">
            <v>541</v>
          </cell>
          <cell r="K630">
            <v>541</v>
          </cell>
          <cell r="L630">
            <v>0</v>
          </cell>
          <cell r="M630">
            <v>111</v>
          </cell>
          <cell r="N630">
            <v>2</v>
          </cell>
          <cell r="O630">
            <v>97</v>
          </cell>
          <cell r="P630">
            <v>29070</v>
          </cell>
          <cell r="Q630">
            <v>25000</v>
          </cell>
          <cell r="R630">
            <v>4070</v>
          </cell>
        </row>
        <row r="631">
          <cell r="I631">
            <v>111106.2</v>
          </cell>
          <cell r="J631">
            <v>5834</v>
          </cell>
          <cell r="K631">
            <v>5834</v>
          </cell>
          <cell r="L631">
            <v>0</v>
          </cell>
          <cell r="M631">
            <v>111</v>
          </cell>
          <cell r="N631">
            <v>2</v>
          </cell>
          <cell r="O631">
            <v>106</v>
          </cell>
          <cell r="P631">
            <v>313494</v>
          </cell>
          <cell r="Q631">
            <v>266470</v>
          </cell>
          <cell r="R631">
            <v>47024</v>
          </cell>
        </row>
        <row r="632">
          <cell r="I632">
            <v>111141.2</v>
          </cell>
          <cell r="J632">
            <v>217</v>
          </cell>
          <cell r="K632">
            <v>217</v>
          </cell>
          <cell r="L632">
            <v>0</v>
          </cell>
          <cell r="M632">
            <v>111</v>
          </cell>
          <cell r="N632">
            <v>2</v>
          </cell>
          <cell r="O632">
            <v>141</v>
          </cell>
          <cell r="P632">
            <v>11673</v>
          </cell>
          <cell r="Q632">
            <v>11673</v>
          </cell>
          <cell r="R632">
            <v>0</v>
          </cell>
        </row>
        <row r="633">
          <cell r="I633">
            <v>111164.2</v>
          </cell>
          <cell r="J633">
            <v>2483</v>
          </cell>
          <cell r="K633">
            <v>2483</v>
          </cell>
          <cell r="L633">
            <v>0</v>
          </cell>
          <cell r="M633">
            <v>111</v>
          </cell>
          <cell r="N633">
            <v>2</v>
          </cell>
          <cell r="O633">
            <v>164</v>
          </cell>
          <cell r="P633">
            <v>133440</v>
          </cell>
          <cell r="Q633">
            <v>124654</v>
          </cell>
          <cell r="R633">
            <v>8786</v>
          </cell>
        </row>
        <row r="634">
          <cell r="I634">
            <v>111500.2</v>
          </cell>
          <cell r="J634">
            <v>6270</v>
          </cell>
          <cell r="K634">
            <v>6270</v>
          </cell>
          <cell r="L634">
            <v>0</v>
          </cell>
          <cell r="M634">
            <v>111</v>
          </cell>
          <cell r="N634">
            <v>2</v>
          </cell>
          <cell r="O634">
            <v>500</v>
          </cell>
          <cell r="P634">
            <v>336881</v>
          </cell>
          <cell r="Q634">
            <v>322601</v>
          </cell>
          <cell r="R634">
            <v>14280</v>
          </cell>
        </row>
        <row r="635">
          <cell r="I635">
            <v>111502.2</v>
          </cell>
          <cell r="J635">
            <v>5751</v>
          </cell>
          <cell r="K635">
            <v>5751</v>
          </cell>
          <cell r="L635">
            <v>0</v>
          </cell>
          <cell r="M635">
            <v>111</v>
          </cell>
          <cell r="N635">
            <v>2</v>
          </cell>
          <cell r="O635">
            <v>502</v>
          </cell>
          <cell r="P635">
            <v>309035</v>
          </cell>
          <cell r="Q635">
            <v>300696</v>
          </cell>
          <cell r="R635">
            <v>8339</v>
          </cell>
        </row>
        <row r="636">
          <cell r="I636">
            <v>111728.2</v>
          </cell>
          <cell r="J636">
            <v>12911</v>
          </cell>
          <cell r="K636">
            <v>12911</v>
          </cell>
          <cell r="L636">
            <v>0</v>
          </cell>
          <cell r="M636">
            <v>111</v>
          </cell>
          <cell r="N636">
            <v>2</v>
          </cell>
          <cell r="O636">
            <v>728</v>
          </cell>
          <cell r="P636">
            <v>693732</v>
          </cell>
          <cell r="Q636">
            <v>693732</v>
          </cell>
          <cell r="R636">
            <v>0</v>
          </cell>
        </row>
        <row r="637">
          <cell r="I637">
            <v>111802.2</v>
          </cell>
          <cell r="J637">
            <v>2875</v>
          </cell>
          <cell r="K637">
            <v>2875</v>
          </cell>
          <cell r="L637">
            <v>0</v>
          </cell>
          <cell r="M637">
            <v>111</v>
          </cell>
          <cell r="N637">
            <v>2</v>
          </cell>
          <cell r="O637">
            <v>802</v>
          </cell>
          <cell r="P637">
            <v>154480</v>
          </cell>
          <cell r="Q637">
            <v>154480</v>
          </cell>
          <cell r="R637">
            <v>0</v>
          </cell>
        </row>
        <row r="638">
          <cell r="I638">
            <v>115000</v>
          </cell>
          <cell r="J638">
            <v>0</v>
          </cell>
          <cell r="K638">
            <v>0</v>
          </cell>
          <cell r="L638">
            <v>0</v>
          </cell>
          <cell r="M638">
            <v>115</v>
          </cell>
          <cell r="N638">
            <v>0</v>
          </cell>
          <cell r="O638">
            <v>0</v>
          </cell>
          <cell r="P638">
            <v>0</v>
          </cell>
          <cell r="Q638">
            <v>0</v>
          </cell>
          <cell r="R638">
            <v>0</v>
          </cell>
        </row>
        <row r="639">
          <cell r="I639">
            <v>115000.1</v>
          </cell>
          <cell r="J639">
            <v>0</v>
          </cell>
          <cell r="K639">
            <v>0</v>
          </cell>
          <cell r="L639">
            <v>0</v>
          </cell>
          <cell r="M639">
            <v>115</v>
          </cell>
          <cell r="N639">
            <v>1</v>
          </cell>
          <cell r="O639">
            <v>0</v>
          </cell>
          <cell r="P639">
            <v>0</v>
          </cell>
          <cell r="Q639">
            <v>0</v>
          </cell>
          <cell r="R639">
            <v>0</v>
          </cell>
        </row>
        <row r="640">
          <cell r="I640">
            <v>115000.2</v>
          </cell>
          <cell r="J640">
            <v>0</v>
          </cell>
          <cell r="K640">
            <v>0</v>
          </cell>
          <cell r="L640">
            <v>0</v>
          </cell>
          <cell r="M640">
            <v>115</v>
          </cell>
          <cell r="N640">
            <v>2</v>
          </cell>
          <cell r="O640">
            <v>0</v>
          </cell>
          <cell r="P640">
            <v>0</v>
          </cell>
          <cell r="Q640">
            <v>0</v>
          </cell>
          <cell r="R640">
            <v>0</v>
          </cell>
        </row>
        <row r="641">
          <cell r="I641">
            <v>115000.3</v>
          </cell>
          <cell r="J641">
            <v>0</v>
          </cell>
          <cell r="K641">
            <v>0</v>
          </cell>
          <cell r="L641">
            <v>0</v>
          </cell>
          <cell r="M641">
            <v>115</v>
          </cell>
          <cell r="N641">
            <v>3</v>
          </cell>
          <cell r="O641">
            <v>0</v>
          </cell>
          <cell r="P641">
            <v>0</v>
          </cell>
          <cell r="Q641">
            <v>0</v>
          </cell>
          <cell r="R641">
            <v>0</v>
          </cell>
        </row>
        <row r="642">
          <cell r="I642">
            <v>115012</v>
          </cell>
          <cell r="J642">
            <v>3078</v>
          </cell>
          <cell r="K642">
            <v>3078</v>
          </cell>
          <cell r="L642">
            <v>0</v>
          </cell>
          <cell r="M642">
            <v>115</v>
          </cell>
          <cell r="N642">
            <v>0</v>
          </cell>
          <cell r="O642">
            <v>12</v>
          </cell>
          <cell r="P642">
            <v>165406</v>
          </cell>
          <cell r="Q642">
            <v>151195</v>
          </cell>
          <cell r="R642">
            <v>14211</v>
          </cell>
        </row>
        <row r="643">
          <cell r="I643">
            <v>115070</v>
          </cell>
          <cell r="J643">
            <v>186</v>
          </cell>
          <cell r="K643">
            <v>186</v>
          </cell>
          <cell r="L643">
            <v>0</v>
          </cell>
          <cell r="M643">
            <v>115</v>
          </cell>
          <cell r="N643">
            <v>0</v>
          </cell>
          <cell r="O643">
            <v>70</v>
          </cell>
          <cell r="P643">
            <v>10000</v>
          </cell>
          <cell r="Q643">
            <v>10000</v>
          </cell>
          <cell r="R643">
            <v>0</v>
          </cell>
        </row>
        <row r="644">
          <cell r="I644">
            <v>115103</v>
          </cell>
          <cell r="J644">
            <v>5147</v>
          </cell>
          <cell r="K644">
            <v>5147</v>
          </cell>
          <cell r="L644">
            <v>0</v>
          </cell>
          <cell r="M644">
            <v>115</v>
          </cell>
          <cell r="N644">
            <v>0</v>
          </cell>
          <cell r="O644">
            <v>103</v>
          </cell>
          <cell r="P644">
            <v>276573</v>
          </cell>
          <cell r="Q644">
            <v>271568</v>
          </cell>
          <cell r="R644">
            <v>5005</v>
          </cell>
        </row>
        <row r="645">
          <cell r="I645">
            <v>115108</v>
          </cell>
          <cell r="J645">
            <v>805</v>
          </cell>
          <cell r="K645">
            <v>805</v>
          </cell>
          <cell r="L645">
            <v>0</v>
          </cell>
          <cell r="M645">
            <v>115</v>
          </cell>
          <cell r="N645">
            <v>0</v>
          </cell>
          <cell r="O645">
            <v>108</v>
          </cell>
          <cell r="P645">
            <v>43239</v>
          </cell>
          <cell r="Q645">
            <v>38502</v>
          </cell>
          <cell r="R645">
            <v>4737</v>
          </cell>
        </row>
        <row r="646">
          <cell r="I646">
            <v>115128</v>
          </cell>
          <cell r="J646">
            <v>1761</v>
          </cell>
          <cell r="K646">
            <v>1761</v>
          </cell>
          <cell r="L646">
            <v>0</v>
          </cell>
          <cell r="M646">
            <v>115</v>
          </cell>
          <cell r="N646">
            <v>0</v>
          </cell>
          <cell r="O646">
            <v>128</v>
          </cell>
          <cell r="P646">
            <v>94618</v>
          </cell>
          <cell r="Q646">
            <v>90588</v>
          </cell>
          <cell r="R646">
            <v>4030</v>
          </cell>
        </row>
        <row r="647">
          <cell r="I647">
            <v>115195</v>
          </cell>
          <cell r="J647">
            <v>3142</v>
          </cell>
          <cell r="K647">
            <v>3142</v>
          </cell>
          <cell r="L647">
            <v>0</v>
          </cell>
          <cell r="M647">
            <v>115</v>
          </cell>
          <cell r="N647">
            <v>0</v>
          </cell>
          <cell r="O647">
            <v>195</v>
          </cell>
          <cell r="P647">
            <v>168808</v>
          </cell>
          <cell r="Q647">
            <v>158861</v>
          </cell>
          <cell r="R647">
            <v>9947</v>
          </cell>
        </row>
        <row r="648">
          <cell r="I648">
            <v>115205</v>
          </cell>
          <cell r="J648">
            <v>25866</v>
          </cell>
          <cell r="K648">
            <v>25866</v>
          </cell>
          <cell r="L648">
            <v>0</v>
          </cell>
          <cell r="M648">
            <v>115</v>
          </cell>
          <cell r="N648">
            <v>0</v>
          </cell>
          <cell r="O648">
            <v>205</v>
          </cell>
          <cell r="P648">
            <v>1389808</v>
          </cell>
          <cell r="Q648">
            <v>1314903</v>
          </cell>
          <cell r="R648">
            <v>74905</v>
          </cell>
        </row>
        <row r="649">
          <cell r="I649">
            <v>115211</v>
          </cell>
          <cell r="J649">
            <v>34961</v>
          </cell>
          <cell r="K649">
            <v>34961</v>
          </cell>
          <cell r="L649">
            <v>0</v>
          </cell>
          <cell r="M649">
            <v>115</v>
          </cell>
          <cell r="N649">
            <v>0</v>
          </cell>
          <cell r="O649">
            <v>211</v>
          </cell>
          <cell r="P649">
            <v>1878519</v>
          </cell>
          <cell r="Q649">
            <v>1856383</v>
          </cell>
          <cell r="R649">
            <v>22136</v>
          </cell>
        </row>
        <row r="650">
          <cell r="I650">
            <v>115223</v>
          </cell>
          <cell r="J650">
            <v>4954</v>
          </cell>
          <cell r="K650">
            <v>4954</v>
          </cell>
          <cell r="L650">
            <v>0</v>
          </cell>
          <cell r="M650">
            <v>115</v>
          </cell>
          <cell r="N650">
            <v>0</v>
          </cell>
          <cell r="O650">
            <v>223</v>
          </cell>
          <cell r="P650">
            <v>266199</v>
          </cell>
          <cell r="Q650">
            <v>207062</v>
          </cell>
          <cell r="R650">
            <v>59137</v>
          </cell>
        </row>
        <row r="651">
          <cell r="I651">
            <v>115226</v>
          </cell>
          <cell r="J651">
            <v>4033</v>
          </cell>
          <cell r="K651">
            <v>4033</v>
          </cell>
          <cell r="L651">
            <v>0</v>
          </cell>
          <cell r="M651">
            <v>115</v>
          </cell>
          <cell r="N651">
            <v>0</v>
          </cell>
          <cell r="O651">
            <v>226</v>
          </cell>
          <cell r="P651">
            <v>216711</v>
          </cell>
          <cell r="Q651">
            <v>135171</v>
          </cell>
          <cell r="R651">
            <v>81540</v>
          </cell>
        </row>
        <row r="652">
          <cell r="I652">
            <v>115241</v>
          </cell>
          <cell r="J652">
            <v>1636</v>
          </cell>
          <cell r="K652">
            <v>1636</v>
          </cell>
          <cell r="L652">
            <v>0</v>
          </cell>
          <cell r="M652">
            <v>115</v>
          </cell>
          <cell r="N652">
            <v>0</v>
          </cell>
          <cell r="O652">
            <v>241</v>
          </cell>
          <cell r="P652">
            <v>87928</v>
          </cell>
          <cell r="Q652">
            <v>68998</v>
          </cell>
          <cell r="R652">
            <v>18930</v>
          </cell>
        </row>
        <row r="653">
          <cell r="I653">
            <v>115291</v>
          </cell>
          <cell r="J653">
            <v>856</v>
          </cell>
          <cell r="K653">
            <v>856</v>
          </cell>
          <cell r="L653">
            <v>0</v>
          </cell>
          <cell r="M653">
            <v>115</v>
          </cell>
          <cell r="N653">
            <v>0</v>
          </cell>
          <cell r="O653">
            <v>291</v>
          </cell>
          <cell r="P653">
            <v>46000</v>
          </cell>
          <cell r="Q653">
            <v>46000</v>
          </cell>
          <cell r="R653">
            <v>0</v>
          </cell>
        </row>
        <row r="654">
          <cell r="I654">
            <v>115316</v>
          </cell>
          <cell r="J654">
            <v>6965</v>
          </cell>
          <cell r="K654">
            <v>6965</v>
          </cell>
          <cell r="L654">
            <v>0</v>
          </cell>
          <cell r="M654">
            <v>115</v>
          </cell>
          <cell r="N654">
            <v>0</v>
          </cell>
          <cell r="O654">
            <v>316</v>
          </cell>
          <cell r="P654">
            <v>374247</v>
          </cell>
          <cell r="Q654">
            <v>350563</v>
          </cell>
          <cell r="R654">
            <v>23684</v>
          </cell>
        </row>
        <row r="655">
          <cell r="I655">
            <v>115317</v>
          </cell>
          <cell r="J655">
            <v>17511</v>
          </cell>
          <cell r="K655">
            <v>17511</v>
          </cell>
          <cell r="L655">
            <v>0</v>
          </cell>
          <cell r="M655">
            <v>115</v>
          </cell>
          <cell r="N655">
            <v>0</v>
          </cell>
          <cell r="O655">
            <v>317</v>
          </cell>
          <cell r="P655">
            <v>940904</v>
          </cell>
          <cell r="Q655">
            <v>847831</v>
          </cell>
          <cell r="R655">
            <v>93073</v>
          </cell>
        </row>
        <row r="656">
          <cell r="I656">
            <v>115318</v>
          </cell>
          <cell r="J656">
            <v>3268</v>
          </cell>
          <cell r="K656">
            <v>3268</v>
          </cell>
          <cell r="L656">
            <v>0</v>
          </cell>
          <cell r="M656">
            <v>115</v>
          </cell>
          <cell r="N656">
            <v>0</v>
          </cell>
          <cell r="O656">
            <v>318</v>
          </cell>
          <cell r="P656">
            <v>175603</v>
          </cell>
          <cell r="Q656">
            <v>161392</v>
          </cell>
          <cell r="R656">
            <v>14211</v>
          </cell>
        </row>
        <row r="657">
          <cell r="I657">
            <v>115319</v>
          </cell>
          <cell r="J657">
            <v>4217</v>
          </cell>
          <cell r="K657">
            <v>4217</v>
          </cell>
          <cell r="L657">
            <v>0</v>
          </cell>
          <cell r="M657">
            <v>115</v>
          </cell>
          <cell r="N657">
            <v>0</v>
          </cell>
          <cell r="O657">
            <v>319</v>
          </cell>
          <cell r="P657">
            <v>226588</v>
          </cell>
          <cell r="Q657">
            <v>212377</v>
          </cell>
          <cell r="R657">
            <v>14211</v>
          </cell>
        </row>
        <row r="658">
          <cell r="I658">
            <v>115321</v>
          </cell>
          <cell r="J658">
            <v>2957</v>
          </cell>
          <cell r="K658">
            <v>2957</v>
          </cell>
          <cell r="L658">
            <v>0</v>
          </cell>
          <cell r="M658">
            <v>115</v>
          </cell>
          <cell r="N658">
            <v>0</v>
          </cell>
          <cell r="O658">
            <v>321</v>
          </cell>
          <cell r="P658">
            <v>158868</v>
          </cell>
          <cell r="Q658">
            <v>152831</v>
          </cell>
          <cell r="R658">
            <v>6037</v>
          </cell>
        </row>
        <row r="659">
          <cell r="I659">
            <v>115368</v>
          </cell>
          <cell r="J659">
            <v>3697</v>
          </cell>
          <cell r="K659">
            <v>3697</v>
          </cell>
          <cell r="L659">
            <v>0</v>
          </cell>
          <cell r="M659">
            <v>115</v>
          </cell>
          <cell r="N659">
            <v>0</v>
          </cell>
          <cell r="O659">
            <v>368</v>
          </cell>
          <cell r="P659">
            <v>198644</v>
          </cell>
          <cell r="Q659">
            <v>189171</v>
          </cell>
          <cell r="R659">
            <v>9473</v>
          </cell>
        </row>
        <row r="660">
          <cell r="I660">
            <v>115386</v>
          </cell>
          <cell r="J660">
            <v>7743</v>
          </cell>
          <cell r="K660">
            <v>7743</v>
          </cell>
          <cell r="L660">
            <v>0</v>
          </cell>
          <cell r="M660">
            <v>115</v>
          </cell>
          <cell r="N660">
            <v>0</v>
          </cell>
          <cell r="O660">
            <v>386</v>
          </cell>
          <cell r="P660">
            <v>416073</v>
          </cell>
          <cell r="Q660">
            <v>368705</v>
          </cell>
          <cell r="R660">
            <v>47368</v>
          </cell>
        </row>
        <row r="661">
          <cell r="I661">
            <v>115400</v>
          </cell>
          <cell r="J661">
            <v>24044</v>
          </cell>
          <cell r="K661">
            <v>24044</v>
          </cell>
          <cell r="L661">
            <v>0</v>
          </cell>
          <cell r="M661">
            <v>115</v>
          </cell>
          <cell r="N661">
            <v>0</v>
          </cell>
          <cell r="O661">
            <v>400</v>
          </cell>
          <cell r="P661">
            <v>1291916</v>
          </cell>
          <cell r="Q661">
            <v>1190902</v>
          </cell>
          <cell r="R661">
            <v>101014</v>
          </cell>
        </row>
        <row r="662">
          <cell r="I662">
            <v>115402</v>
          </cell>
          <cell r="J662">
            <v>3078</v>
          </cell>
          <cell r="K662">
            <v>3078</v>
          </cell>
          <cell r="L662">
            <v>0</v>
          </cell>
          <cell r="M662">
            <v>115</v>
          </cell>
          <cell r="N662">
            <v>0</v>
          </cell>
          <cell r="O662">
            <v>402</v>
          </cell>
          <cell r="P662">
            <v>165406</v>
          </cell>
          <cell r="Q662">
            <v>151195</v>
          </cell>
          <cell r="R662">
            <v>14211</v>
          </cell>
        </row>
        <row r="663">
          <cell r="I663">
            <v>115412</v>
          </cell>
          <cell r="J663">
            <v>23052</v>
          </cell>
          <cell r="K663">
            <v>23052</v>
          </cell>
          <cell r="L663">
            <v>0</v>
          </cell>
          <cell r="M663">
            <v>115</v>
          </cell>
          <cell r="N663">
            <v>0</v>
          </cell>
          <cell r="O663">
            <v>412</v>
          </cell>
          <cell r="P663">
            <v>1238645</v>
          </cell>
          <cell r="Q663">
            <v>1159981</v>
          </cell>
          <cell r="R663">
            <v>78664</v>
          </cell>
        </row>
        <row r="664">
          <cell r="I664">
            <v>115431</v>
          </cell>
          <cell r="J664">
            <v>4793</v>
          </cell>
          <cell r="K664">
            <v>4793</v>
          </cell>
          <cell r="L664">
            <v>0</v>
          </cell>
          <cell r="M664">
            <v>115</v>
          </cell>
          <cell r="N664">
            <v>0</v>
          </cell>
          <cell r="O664">
            <v>431</v>
          </cell>
          <cell r="P664">
            <v>257549</v>
          </cell>
          <cell r="Q664">
            <v>252812</v>
          </cell>
          <cell r="R664">
            <v>4737</v>
          </cell>
        </row>
        <row r="665">
          <cell r="I665">
            <v>115435</v>
          </cell>
          <cell r="J665">
            <v>5359</v>
          </cell>
          <cell r="K665">
            <v>5359</v>
          </cell>
          <cell r="L665">
            <v>0</v>
          </cell>
          <cell r="M665">
            <v>115</v>
          </cell>
          <cell r="N665">
            <v>0</v>
          </cell>
          <cell r="O665">
            <v>435</v>
          </cell>
          <cell r="P665">
            <v>287967</v>
          </cell>
          <cell r="Q665">
            <v>283230</v>
          </cell>
          <cell r="R665">
            <v>4737</v>
          </cell>
        </row>
        <row r="666">
          <cell r="I666">
            <v>115452</v>
          </cell>
          <cell r="J666">
            <v>2270</v>
          </cell>
          <cell r="K666">
            <v>2270</v>
          </cell>
          <cell r="L666">
            <v>0</v>
          </cell>
          <cell r="M666">
            <v>115</v>
          </cell>
          <cell r="N666">
            <v>0</v>
          </cell>
          <cell r="O666">
            <v>452</v>
          </cell>
          <cell r="P666">
            <v>121970</v>
          </cell>
          <cell r="Q666">
            <v>103023</v>
          </cell>
          <cell r="R666">
            <v>18947</v>
          </cell>
        </row>
        <row r="667">
          <cell r="I667">
            <v>115496</v>
          </cell>
          <cell r="J667">
            <v>3591</v>
          </cell>
          <cell r="K667">
            <v>3591</v>
          </cell>
          <cell r="L667">
            <v>0</v>
          </cell>
          <cell r="M667">
            <v>115</v>
          </cell>
          <cell r="N667">
            <v>0</v>
          </cell>
          <cell r="O667">
            <v>496</v>
          </cell>
          <cell r="P667">
            <v>192938</v>
          </cell>
          <cell r="Q667">
            <v>178727</v>
          </cell>
          <cell r="R667">
            <v>14211</v>
          </cell>
        </row>
        <row r="668">
          <cell r="I668">
            <v>115501</v>
          </cell>
          <cell r="J668">
            <v>21802</v>
          </cell>
          <cell r="K668">
            <v>21802</v>
          </cell>
          <cell r="L668">
            <v>0</v>
          </cell>
          <cell r="M668">
            <v>115</v>
          </cell>
          <cell r="N668">
            <v>0</v>
          </cell>
          <cell r="O668">
            <v>501</v>
          </cell>
          <cell r="P668">
            <v>1171474</v>
          </cell>
          <cell r="Q668">
            <v>1114632</v>
          </cell>
          <cell r="R668">
            <v>56842</v>
          </cell>
        </row>
        <row r="669">
          <cell r="I669">
            <v>115503</v>
          </cell>
          <cell r="J669">
            <v>2730</v>
          </cell>
          <cell r="K669">
            <v>2730</v>
          </cell>
          <cell r="L669">
            <v>0</v>
          </cell>
          <cell r="M669">
            <v>115</v>
          </cell>
          <cell r="N669">
            <v>0</v>
          </cell>
          <cell r="O669">
            <v>503</v>
          </cell>
          <cell r="P669">
            <v>146662</v>
          </cell>
          <cell r="Q669">
            <v>103799</v>
          </cell>
          <cell r="R669">
            <v>42863</v>
          </cell>
        </row>
        <row r="670">
          <cell r="I670">
            <v>115508</v>
          </cell>
          <cell r="J670">
            <v>6143</v>
          </cell>
          <cell r="K670">
            <v>6143</v>
          </cell>
          <cell r="L670">
            <v>0</v>
          </cell>
          <cell r="M670">
            <v>115</v>
          </cell>
          <cell r="N670">
            <v>0</v>
          </cell>
          <cell r="O670">
            <v>508</v>
          </cell>
          <cell r="P670">
            <v>330067</v>
          </cell>
          <cell r="Q670">
            <v>314910</v>
          </cell>
          <cell r="R670">
            <v>15157</v>
          </cell>
        </row>
        <row r="671">
          <cell r="I671">
            <v>115525</v>
          </cell>
          <cell r="J671">
            <v>5957</v>
          </cell>
          <cell r="K671">
            <v>5957</v>
          </cell>
          <cell r="L671">
            <v>0</v>
          </cell>
          <cell r="M671">
            <v>115</v>
          </cell>
          <cell r="N671">
            <v>0</v>
          </cell>
          <cell r="O671">
            <v>525</v>
          </cell>
          <cell r="P671">
            <v>320085</v>
          </cell>
          <cell r="Q671">
            <v>310612</v>
          </cell>
          <cell r="R671">
            <v>9473</v>
          </cell>
        </row>
        <row r="672">
          <cell r="I672">
            <v>115534</v>
          </cell>
          <cell r="J672">
            <v>78468</v>
          </cell>
          <cell r="K672">
            <v>78468</v>
          </cell>
          <cell r="L672">
            <v>0</v>
          </cell>
          <cell r="M672">
            <v>115</v>
          </cell>
          <cell r="N672">
            <v>0</v>
          </cell>
          <cell r="O672">
            <v>534</v>
          </cell>
          <cell r="P672">
            <v>4216262</v>
          </cell>
          <cell r="Q672">
            <v>4206789</v>
          </cell>
          <cell r="R672">
            <v>9473</v>
          </cell>
        </row>
        <row r="673">
          <cell r="I673">
            <v>115535</v>
          </cell>
          <cell r="J673">
            <v>45504</v>
          </cell>
          <cell r="K673">
            <v>45504</v>
          </cell>
          <cell r="L673">
            <v>0</v>
          </cell>
          <cell r="M673">
            <v>115</v>
          </cell>
          <cell r="N673">
            <v>0</v>
          </cell>
          <cell r="O673">
            <v>535</v>
          </cell>
          <cell r="P673">
            <v>2445004</v>
          </cell>
          <cell r="Q673">
            <v>2433636</v>
          </cell>
          <cell r="R673">
            <v>11368</v>
          </cell>
        </row>
        <row r="674">
          <cell r="I674">
            <v>115560</v>
          </cell>
          <cell r="J674">
            <v>8540</v>
          </cell>
          <cell r="K674">
            <v>8540</v>
          </cell>
          <cell r="L674">
            <v>0</v>
          </cell>
          <cell r="M674">
            <v>115</v>
          </cell>
          <cell r="N674">
            <v>0</v>
          </cell>
          <cell r="O674">
            <v>560</v>
          </cell>
          <cell r="P674">
            <v>458865</v>
          </cell>
          <cell r="Q674">
            <v>458865</v>
          </cell>
          <cell r="R674">
            <v>0</v>
          </cell>
        </row>
        <row r="675">
          <cell r="I675">
            <v>115563</v>
          </cell>
          <cell r="J675">
            <v>5637</v>
          </cell>
          <cell r="K675">
            <v>5637</v>
          </cell>
          <cell r="L675">
            <v>0</v>
          </cell>
          <cell r="M675">
            <v>115</v>
          </cell>
          <cell r="N675">
            <v>0</v>
          </cell>
          <cell r="O675">
            <v>563</v>
          </cell>
          <cell r="P675">
            <v>302868</v>
          </cell>
          <cell r="Q675">
            <v>279184</v>
          </cell>
          <cell r="R675">
            <v>23684</v>
          </cell>
        </row>
        <row r="676">
          <cell r="I676">
            <v>115579</v>
          </cell>
          <cell r="J676">
            <v>4912</v>
          </cell>
          <cell r="K676">
            <v>4912</v>
          </cell>
          <cell r="L676">
            <v>0</v>
          </cell>
          <cell r="M676">
            <v>115</v>
          </cell>
          <cell r="N676">
            <v>0</v>
          </cell>
          <cell r="O676">
            <v>579</v>
          </cell>
          <cell r="P676">
            <v>263923</v>
          </cell>
          <cell r="Q676">
            <v>230765</v>
          </cell>
          <cell r="R676">
            <v>33158</v>
          </cell>
        </row>
        <row r="677">
          <cell r="I677">
            <v>115603</v>
          </cell>
          <cell r="J677">
            <v>45496</v>
          </cell>
          <cell r="K677">
            <v>45496</v>
          </cell>
          <cell r="L677">
            <v>0</v>
          </cell>
          <cell r="M677">
            <v>115</v>
          </cell>
          <cell r="N677">
            <v>0</v>
          </cell>
          <cell r="O677">
            <v>603</v>
          </cell>
          <cell r="P677">
            <v>2444606</v>
          </cell>
          <cell r="Q677">
            <v>2426495</v>
          </cell>
          <cell r="R677">
            <v>18111</v>
          </cell>
        </row>
        <row r="678">
          <cell r="I678">
            <v>115604</v>
          </cell>
          <cell r="J678">
            <v>4743</v>
          </cell>
          <cell r="K678">
            <v>4743</v>
          </cell>
          <cell r="L678">
            <v>0</v>
          </cell>
          <cell r="M678">
            <v>115</v>
          </cell>
          <cell r="N678">
            <v>0</v>
          </cell>
          <cell r="O678">
            <v>604</v>
          </cell>
          <cell r="P678">
            <v>254868</v>
          </cell>
          <cell r="Q678">
            <v>248831</v>
          </cell>
          <cell r="R678">
            <v>6037</v>
          </cell>
        </row>
        <row r="679">
          <cell r="I679">
            <v>115707</v>
          </cell>
          <cell r="J679">
            <v>2572</v>
          </cell>
          <cell r="K679">
            <v>2572</v>
          </cell>
          <cell r="L679">
            <v>0</v>
          </cell>
          <cell r="M679">
            <v>115</v>
          </cell>
          <cell r="N679">
            <v>0</v>
          </cell>
          <cell r="O679">
            <v>707</v>
          </cell>
          <cell r="P679">
            <v>138217</v>
          </cell>
          <cell r="Q679">
            <v>126143</v>
          </cell>
          <cell r="R679">
            <v>12074</v>
          </cell>
        </row>
        <row r="680">
          <cell r="I680">
            <v>115708</v>
          </cell>
          <cell r="J680">
            <v>2179</v>
          </cell>
          <cell r="K680">
            <v>2179</v>
          </cell>
          <cell r="L680">
            <v>0</v>
          </cell>
          <cell r="M680">
            <v>115</v>
          </cell>
          <cell r="N680">
            <v>0</v>
          </cell>
          <cell r="O680">
            <v>708</v>
          </cell>
          <cell r="P680">
            <v>117068</v>
          </cell>
          <cell r="Q680">
            <v>107595</v>
          </cell>
          <cell r="R680">
            <v>9473</v>
          </cell>
        </row>
        <row r="681">
          <cell r="I681">
            <v>115713</v>
          </cell>
          <cell r="J681">
            <v>3829</v>
          </cell>
          <cell r="K681">
            <v>3829</v>
          </cell>
          <cell r="L681">
            <v>0</v>
          </cell>
          <cell r="M681">
            <v>115</v>
          </cell>
          <cell r="N681">
            <v>0</v>
          </cell>
          <cell r="O681">
            <v>713</v>
          </cell>
          <cell r="P681">
            <v>205730</v>
          </cell>
          <cell r="Q681">
            <v>189631</v>
          </cell>
          <cell r="R681">
            <v>16099</v>
          </cell>
        </row>
        <row r="682">
          <cell r="I682">
            <v>115718</v>
          </cell>
          <cell r="J682">
            <v>18154</v>
          </cell>
          <cell r="K682">
            <v>18154</v>
          </cell>
          <cell r="L682">
            <v>0</v>
          </cell>
          <cell r="M682">
            <v>115</v>
          </cell>
          <cell r="N682">
            <v>0</v>
          </cell>
          <cell r="O682">
            <v>718</v>
          </cell>
          <cell r="P682">
            <v>975477</v>
          </cell>
          <cell r="Q682">
            <v>932846</v>
          </cell>
          <cell r="R682">
            <v>42631</v>
          </cell>
        </row>
        <row r="683">
          <cell r="I683">
            <v>115728</v>
          </cell>
          <cell r="J683">
            <v>9376</v>
          </cell>
          <cell r="K683">
            <v>9376</v>
          </cell>
          <cell r="L683">
            <v>0</v>
          </cell>
          <cell r="M683">
            <v>115</v>
          </cell>
          <cell r="N683">
            <v>0</v>
          </cell>
          <cell r="O683">
            <v>728</v>
          </cell>
          <cell r="P683">
            <v>503790</v>
          </cell>
          <cell r="Q683">
            <v>494131</v>
          </cell>
          <cell r="R683">
            <v>9659</v>
          </cell>
        </row>
        <row r="684">
          <cell r="I684">
            <v>115732</v>
          </cell>
          <cell r="J684">
            <v>17528</v>
          </cell>
          <cell r="K684">
            <v>17528</v>
          </cell>
          <cell r="L684">
            <v>0</v>
          </cell>
          <cell r="M684">
            <v>115</v>
          </cell>
          <cell r="N684">
            <v>0</v>
          </cell>
          <cell r="O684">
            <v>732</v>
          </cell>
          <cell r="P684">
            <v>941831</v>
          </cell>
          <cell r="Q684">
            <v>919095</v>
          </cell>
          <cell r="R684">
            <v>22736</v>
          </cell>
        </row>
        <row r="685">
          <cell r="I685">
            <v>115850</v>
          </cell>
          <cell r="J685">
            <v>0</v>
          </cell>
          <cell r="K685">
            <v>0</v>
          </cell>
          <cell r="L685">
            <v>0</v>
          </cell>
          <cell r="M685">
            <v>115</v>
          </cell>
          <cell r="N685">
            <v>0</v>
          </cell>
          <cell r="O685">
            <v>850</v>
          </cell>
          <cell r="P685">
            <v>0</v>
          </cell>
          <cell r="Q685">
            <v>0</v>
          </cell>
          <cell r="R685">
            <v>0</v>
          </cell>
        </row>
        <row r="686">
          <cell r="I686">
            <v>115851</v>
          </cell>
          <cell r="J686">
            <v>0</v>
          </cell>
          <cell r="K686">
            <v>0</v>
          </cell>
          <cell r="L686">
            <v>0</v>
          </cell>
          <cell r="M686">
            <v>115</v>
          </cell>
          <cell r="N686">
            <v>0</v>
          </cell>
          <cell r="O686">
            <v>851</v>
          </cell>
          <cell r="P686">
            <v>0</v>
          </cell>
          <cell r="Q686">
            <v>0</v>
          </cell>
          <cell r="R686">
            <v>0</v>
          </cell>
        </row>
        <row r="687">
          <cell r="I687">
            <v>115852</v>
          </cell>
          <cell r="J687">
            <v>0</v>
          </cell>
          <cell r="K687">
            <v>0</v>
          </cell>
          <cell r="L687">
            <v>0</v>
          </cell>
          <cell r="M687">
            <v>115</v>
          </cell>
          <cell r="N687">
            <v>0</v>
          </cell>
          <cell r="O687">
            <v>852</v>
          </cell>
          <cell r="P687">
            <v>0</v>
          </cell>
          <cell r="Q687">
            <v>0</v>
          </cell>
          <cell r="R687">
            <v>0</v>
          </cell>
        </row>
        <row r="688">
          <cell r="I688">
            <v>115853</v>
          </cell>
          <cell r="J688">
            <v>0</v>
          </cell>
          <cell r="K688">
            <v>0</v>
          </cell>
          <cell r="L688">
            <v>0</v>
          </cell>
          <cell r="M688">
            <v>115</v>
          </cell>
          <cell r="N688">
            <v>0</v>
          </cell>
          <cell r="O688">
            <v>853</v>
          </cell>
          <cell r="P688">
            <v>0</v>
          </cell>
          <cell r="Q688">
            <v>0</v>
          </cell>
          <cell r="R688">
            <v>0</v>
          </cell>
        </row>
        <row r="689">
          <cell r="I689">
            <v>115854</v>
          </cell>
          <cell r="J689">
            <v>0</v>
          </cell>
          <cell r="K689">
            <v>0</v>
          </cell>
          <cell r="L689">
            <v>0</v>
          </cell>
          <cell r="M689">
            <v>115</v>
          </cell>
          <cell r="N689">
            <v>0</v>
          </cell>
          <cell r="O689">
            <v>854</v>
          </cell>
          <cell r="P689">
            <v>0</v>
          </cell>
          <cell r="Q689">
            <v>0</v>
          </cell>
          <cell r="R689">
            <v>0</v>
          </cell>
        </row>
        <row r="690">
          <cell r="I690">
            <v>115855</v>
          </cell>
          <cell r="J690">
            <v>0</v>
          </cell>
          <cell r="K690">
            <v>0</v>
          </cell>
          <cell r="L690">
            <v>0</v>
          </cell>
          <cell r="M690">
            <v>115</v>
          </cell>
          <cell r="N690">
            <v>0</v>
          </cell>
          <cell r="O690">
            <v>855</v>
          </cell>
          <cell r="P690">
            <v>0</v>
          </cell>
          <cell r="Q690">
            <v>0</v>
          </cell>
          <cell r="R690">
            <v>0</v>
          </cell>
        </row>
        <row r="691">
          <cell r="I691">
            <v>115856</v>
          </cell>
          <cell r="J691">
            <v>0</v>
          </cell>
          <cell r="K691">
            <v>0</v>
          </cell>
          <cell r="L691">
            <v>0</v>
          </cell>
          <cell r="M691">
            <v>115</v>
          </cell>
          <cell r="N691">
            <v>0</v>
          </cell>
          <cell r="O691">
            <v>856</v>
          </cell>
          <cell r="P691">
            <v>0</v>
          </cell>
          <cell r="Q691">
            <v>0</v>
          </cell>
          <cell r="R691">
            <v>0</v>
          </cell>
        </row>
        <row r="692">
          <cell r="I692">
            <v>115857</v>
          </cell>
          <cell r="J692">
            <v>0</v>
          </cell>
          <cell r="K692">
            <v>0</v>
          </cell>
          <cell r="L692">
            <v>0</v>
          </cell>
          <cell r="M692">
            <v>115</v>
          </cell>
          <cell r="N692">
            <v>0</v>
          </cell>
          <cell r="O692">
            <v>857</v>
          </cell>
          <cell r="P692">
            <v>0</v>
          </cell>
          <cell r="Q692">
            <v>0</v>
          </cell>
          <cell r="R692">
            <v>0</v>
          </cell>
        </row>
        <row r="693">
          <cell r="I693">
            <v>115858</v>
          </cell>
          <cell r="J693">
            <v>0</v>
          </cell>
          <cell r="K693">
            <v>0</v>
          </cell>
          <cell r="L693">
            <v>0</v>
          </cell>
          <cell r="M693">
            <v>115</v>
          </cell>
          <cell r="N693">
            <v>0</v>
          </cell>
          <cell r="O693">
            <v>858</v>
          </cell>
          <cell r="P693">
            <v>0</v>
          </cell>
          <cell r="Q693">
            <v>0</v>
          </cell>
          <cell r="R693">
            <v>0</v>
          </cell>
        </row>
        <row r="694">
          <cell r="I694">
            <v>115864</v>
          </cell>
          <cell r="J694">
            <v>0</v>
          </cell>
          <cell r="K694">
            <v>0</v>
          </cell>
          <cell r="L694">
            <v>0</v>
          </cell>
          <cell r="M694">
            <v>115</v>
          </cell>
          <cell r="N694">
            <v>0</v>
          </cell>
          <cell r="O694">
            <v>864</v>
          </cell>
          <cell r="P694">
            <v>0</v>
          </cell>
          <cell r="Q694">
            <v>0</v>
          </cell>
          <cell r="R694">
            <v>0</v>
          </cell>
        </row>
        <row r="695">
          <cell r="I695">
            <v>115869</v>
          </cell>
          <cell r="J695">
            <v>0</v>
          </cell>
          <cell r="K695">
            <v>0</v>
          </cell>
          <cell r="L695">
            <v>0</v>
          </cell>
          <cell r="M695">
            <v>115</v>
          </cell>
          <cell r="N695">
            <v>0</v>
          </cell>
          <cell r="O695">
            <v>869</v>
          </cell>
          <cell r="P695">
            <v>0</v>
          </cell>
          <cell r="Q695">
            <v>0</v>
          </cell>
          <cell r="R695">
            <v>0</v>
          </cell>
        </row>
        <row r="696">
          <cell r="I696">
            <v>115870</v>
          </cell>
          <cell r="J696">
            <v>26</v>
          </cell>
          <cell r="K696">
            <v>26</v>
          </cell>
          <cell r="L696">
            <v>0</v>
          </cell>
          <cell r="M696">
            <v>115</v>
          </cell>
          <cell r="N696">
            <v>0</v>
          </cell>
          <cell r="O696">
            <v>870</v>
          </cell>
          <cell r="P696">
            <v>1380</v>
          </cell>
          <cell r="Q696">
            <v>1380</v>
          </cell>
          <cell r="R696">
            <v>0</v>
          </cell>
        </row>
        <row r="697">
          <cell r="I697">
            <v>115871</v>
          </cell>
          <cell r="J697">
            <v>48</v>
          </cell>
          <cell r="K697">
            <v>48</v>
          </cell>
          <cell r="L697">
            <v>0</v>
          </cell>
          <cell r="M697">
            <v>115</v>
          </cell>
          <cell r="N697">
            <v>0</v>
          </cell>
          <cell r="O697">
            <v>871</v>
          </cell>
          <cell r="P697">
            <v>2563</v>
          </cell>
          <cell r="Q697">
            <v>2563</v>
          </cell>
          <cell r="R697">
            <v>0</v>
          </cell>
        </row>
        <row r="698">
          <cell r="I698">
            <v>115872</v>
          </cell>
          <cell r="J698">
            <v>95</v>
          </cell>
          <cell r="K698">
            <v>95</v>
          </cell>
          <cell r="L698">
            <v>0</v>
          </cell>
          <cell r="M698">
            <v>115</v>
          </cell>
          <cell r="N698">
            <v>0</v>
          </cell>
          <cell r="O698">
            <v>872</v>
          </cell>
          <cell r="P698">
            <v>5126</v>
          </cell>
          <cell r="Q698">
            <v>5126</v>
          </cell>
          <cell r="R698">
            <v>0</v>
          </cell>
        </row>
        <row r="699">
          <cell r="I699">
            <v>115873</v>
          </cell>
          <cell r="J699">
            <v>143</v>
          </cell>
          <cell r="K699">
            <v>143</v>
          </cell>
          <cell r="L699">
            <v>0</v>
          </cell>
          <cell r="M699">
            <v>115</v>
          </cell>
          <cell r="N699">
            <v>0</v>
          </cell>
          <cell r="O699">
            <v>873</v>
          </cell>
          <cell r="P699">
            <v>7689</v>
          </cell>
          <cell r="Q699">
            <v>7689</v>
          </cell>
          <cell r="R699">
            <v>0</v>
          </cell>
        </row>
        <row r="700">
          <cell r="I700">
            <v>115898</v>
          </cell>
          <cell r="J700">
            <v>0</v>
          </cell>
          <cell r="K700">
            <v>0</v>
          </cell>
          <cell r="L700">
            <v>0</v>
          </cell>
          <cell r="M700">
            <v>115</v>
          </cell>
          <cell r="N700">
            <v>0</v>
          </cell>
          <cell r="O700">
            <v>898</v>
          </cell>
          <cell r="P700">
            <v>0</v>
          </cell>
          <cell r="Q700">
            <v>0</v>
          </cell>
          <cell r="R700">
            <v>0</v>
          </cell>
        </row>
        <row r="701">
          <cell r="I701">
            <v>115973</v>
          </cell>
          <cell r="J701">
            <v>0</v>
          </cell>
          <cell r="K701">
            <v>0</v>
          </cell>
          <cell r="L701">
            <v>0</v>
          </cell>
          <cell r="M701">
            <v>115</v>
          </cell>
          <cell r="N701">
            <v>0</v>
          </cell>
          <cell r="O701">
            <v>973</v>
          </cell>
          <cell r="P701">
            <v>0</v>
          </cell>
          <cell r="Q701">
            <v>0</v>
          </cell>
          <cell r="R701">
            <v>0</v>
          </cell>
        </row>
        <row r="702">
          <cell r="I702">
            <v>116000</v>
          </cell>
          <cell r="J702">
            <v>0</v>
          </cell>
          <cell r="K702">
            <v>0</v>
          </cell>
          <cell r="L702">
            <v>0</v>
          </cell>
          <cell r="M702">
            <v>116</v>
          </cell>
          <cell r="N702">
            <v>0</v>
          </cell>
          <cell r="O702">
            <v>0</v>
          </cell>
          <cell r="P702">
            <v>0</v>
          </cell>
          <cell r="Q702">
            <v>0</v>
          </cell>
          <cell r="R702">
            <v>0</v>
          </cell>
        </row>
        <row r="703">
          <cell r="I703">
            <v>116000.1</v>
          </cell>
          <cell r="J703">
            <v>0</v>
          </cell>
          <cell r="K703">
            <v>0</v>
          </cell>
          <cell r="L703">
            <v>0</v>
          </cell>
          <cell r="M703">
            <v>116</v>
          </cell>
          <cell r="N703">
            <v>1</v>
          </cell>
          <cell r="O703">
            <v>0</v>
          </cell>
          <cell r="P703">
            <v>0</v>
          </cell>
          <cell r="Q703">
            <v>0</v>
          </cell>
          <cell r="R703">
            <v>0</v>
          </cell>
        </row>
        <row r="704">
          <cell r="I704">
            <v>116000.2</v>
          </cell>
          <cell r="J704">
            <v>0</v>
          </cell>
          <cell r="K704">
            <v>0</v>
          </cell>
          <cell r="L704">
            <v>0</v>
          </cell>
          <cell r="M704">
            <v>116</v>
          </cell>
          <cell r="N704">
            <v>2</v>
          </cell>
          <cell r="O704">
            <v>0</v>
          </cell>
          <cell r="P704">
            <v>0</v>
          </cell>
          <cell r="Q704">
            <v>0</v>
          </cell>
          <cell r="R704">
            <v>0</v>
          </cell>
        </row>
        <row r="705">
          <cell r="I705">
            <v>116000.3</v>
          </cell>
          <cell r="J705">
            <v>0</v>
          </cell>
          <cell r="K705">
            <v>0</v>
          </cell>
          <cell r="L705">
            <v>0</v>
          </cell>
          <cell r="M705">
            <v>116</v>
          </cell>
          <cell r="N705">
            <v>3</v>
          </cell>
          <cell r="O705">
            <v>0</v>
          </cell>
          <cell r="P705">
            <v>0</v>
          </cell>
          <cell r="Q705">
            <v>0</v>
          </cell>
          <cell r="R705">
            <v>0</v>
          </cell>
        </row>
        <row r="706">
          <cell r="I706">
            <v>116006</v>
          </cell>
          <cell r="J706">
            <v>7147</v>
          </cell>
          <cell r="K706">
            <v>7147</v>
          </cell>
          <cell r="L706">
            <v>0</v>
          </cell>
          <cell r="M706">
            <v>116</v>
          </cell>
          <cell r="N706">
            <v>0</v>
          </cell>
          <cell r="O706">
            <v>6</v>
          </cell>
          <cell r="P706">
            <v>384000</v>
          </cell>
          <cell r="Q706">
            <v>384000</v>
          </cell>
          <cell r="R706">
            <v>0</v>
          </cell>
        </row>
        <row r="707">
          <cell r="I707">
            <v>116008</v>
          </cell>
          <cell r="J707">
            <v>2559</v>
          </cell>
          <cell r="K707">
            <v>1746</v>
          </cell>
          <cell r="L707">
            <v>813</v>
          </cell>
          <cell r="M707">
            <v>116</v>
          </cell>
          <cell r="N707">
            <v>0</v>
          </cell>
          <cell r="O707">
            <v>8</v>
          </cell>
          <cell r="P707">
            <v>93821</v>
          </cell>
          <cell r="Q707">
            <v>88083</v>
          </cell>
          <cell r="R707">
            <v>5738</v>
          </cell>
        </row>
        <row r="708">
          <cell r="I708">
            <v>116009</v>
          </cell>
          <cell r="J708">
            <v>0</v>
          </cell>
          <cell r="K708">
            <v>0</v>
          </cell>
          <cell r="L708">
            <v>0</v>
          </cell>
          <cell r="M708">
            <v>116</v>
          </cell>
          <cell r="N708">
            <v>0</v>
          </cell>
          <cell r="O708">
            <v>9</v>
          </cell>
          <cell r="P708">
            <v>0</v>
          </cell>
          <cell r="Q708">
            <v>0</v>
          </cell>
          <cell r="R708">
            <v>0</v>
          </cell>
        </row>
        <row r="709">
          <cell r="I709">
            <v>116023</v>
          </cell>
          <cell r="J709">
            <v>2559</v>
          </cell>
          <cell r="K709">
            <v>2014</v>
          </cell>
          <cell r="L709">
            <v>545</v>
          </cell>
          <cell r="M709">
            <v>116</v>
          </cell>
          <cell r="N709">
            <v>0</v>
          </cell>
          <cell r="O709">
            <v>23</v>
          </cell>
          <cell r="P709">
            <v>108208</v>
          </cell>
          <cell r="Q709">
            <v>98069</v>
          </cell>
          <cell r="R709">
            <v>10139</v>
          </cell>
        </row>
        <row r="710">
          <cell r="I710">
            <v>116035</v>
          </cell>
          <cell r="J710">
            <v>29017</v>
          </cell>
          <cell r="K710">
            <v>29017</v>
          </cell>
          <cell r="L710">
            <v>0</v>
          </cell>
          <cell r="M710">
            <v>116</v>
          </cell>
          <cell r="N710">
            <v>0</v>
          </cell>
          <cell r="O710">
            <v>35</v>
          </cell>
          <cell r="P710">
            <v>1559149</v>
          </cell>
          <cell r="Q710">
            <v>1542575</v>
          </cell>
          <cell r="R710">
            <v>16574</v>
          </cell>
        </row>
        <row r="711">
          <cell r="I711">
            <v>116041</v>
          </cell>
          <cell r="J711">
            <v>1170</v>
          </cell>
          <cell r="K711">
            <v>279</v>
          </cell>
          <cell r="L711">
            <v>891</v>
          </cell>
          <cell r="M711">
            <v>116</v>
          </cell>
          <cell r="N711">
            <v>0</v>
          </cell>
          <cell r="O711">
            <v>41</v>
          </cell>
          <cell r="P711">
            <v>15000</v>
          </cell>
          <cell r="Q711">
            <v>15000</v>
          </cell>
          <cell r="R711">
            <v>0</v>
          </cell>
        </row>
        <row r="712">
          <cell r="I712">
            <v>116050</v>
          </cell>
          <cell r="J712">
            <v>-44</v>
          </cell>
          <cell r="K712">
            <v>-44</v>
          </cell>
          <cell r="L712">
            <v>0</v>
          </cell>
          <cell r="M712">
            <v>116</v>
          </cell>
          <cell r="N712">
            <v>0</v>
          </cell>
          <cell r="O712">
            <v>50</v>
          </cell>
          <cell r="P712">
            <v>-2342</v>
          </cell>
          <cell r="Q712">
            <v>-2342</v>
          </cell>
          <cell r="R712">
            <v>0</v>
          </cell>
        </row>
        <row r="713">
          <cell r="I713">
            <v>116054</v>
          </cell>
          <cell r="J713">
            <v>29379</v>
          </cell>
          <cell r="K713">
            <v>29379</v>
          </cell>
          <cell r="L713">
            <v>0</v>
          </cell>
          <cell r="M713">
            <v>116</v>
          </cell>
          <cell r="N713">
            <v>0</v>
          </cell>
          <cell r="O713">
            <v>54</v>
          </cell>
          <cell r="P713">
            <v>1578583</v>
          </cell>
          <cell r="Q713">
            <v>1563361</v>
          </cell>
          <cell r="R713">
            <v>15222</v>
          </cell>
        </row>
        <row r="714">
          <cell r="I714">
            <v>116058</v>
          </cell>
          <cell r="J714">
            <v>17419</v>
          </cell>
          <cell r="K714">
            <v>17419</v>
          </cell>
          <cell r="L714">
            <v>0</v>
          </cell>
          <cell r="M714">
            <v>116</v>
          </cell>
          <cell r="N714">
            <v>0</v>
          </cell>
          <cell r="O714">
            <v>58</v>
          </cell>
          <cell r="P714">
            <v>935949</v>
          </cell>
          <cell r="Q714">
            <v>921755</v>
          </cell>
          <cell r="R714">
            <v>14194</v>
          </cell>
        </row>
        <row r="715">
          <cell r="I715">
            <v>116062</v>
          </cell>
          <cell r="J715">
            <v>6960</v>
          </cell>
          <cell r="K715">
            <v>6960</v>
          </cell>
          <cell r="L715">
            <v>0</v>
          </cell>
          <cell r="M715">
            <v>116</v>
          </cell>
          <cell r="N715">
            <v>0</v>
          </cell>
          <cell r="O715">
            <v>62</v>
          </cell>
          <cell r="P715">
            <v>373976</v>
          </cell>
          <cell r="Q715">
            <v>373976</v>
          </cell>
          <cell r="R715">
            <v>0</v>
          </cell>
        </row>
        <row r="716">
          <cell r="I716">
            <v>116082</v>
          </cell>
          <cell r="J716">
            <v>2376</v>
          </cell>
          <cell r="K716">
            <v>1255</v>
          </cell>
          <cell r="L716">
            <v>1121</v>
          </cell>
          <cell r="M716">
            <v>116</v>
          </cell>
          <cell r="N716">
            <v>0</v>
          </cell>
          <cell r="O716">
            <v>82</v>
          </cell>
          <cell r="P716">
            <v>67440</v>
          </cell>
          <cell r="Q716">
            <v>60005</v>
          </cell>
          <cell r="R716">
            <v>7435</v>
          </cell>
        </row>
        <row r="717">
          <cell r="I717">
            <v>116097</v>
          </cell>
          <cell r="J717">
            <v>1645</v>
          </cell>
          <cell r="K717">
            <v>1292</v>
          </cell>
          <cell r="L717">
            <v>353</v>
          </cell>
          <cell r="M717">
            <v>116</v>
          </cell>
          <cell r="N717">
            <v>0</v>
          </cell>
          <cell r="O717">
            <v>97</v>
          </cell>
          <cell r="P717">
            <v>69445</v>
          </cell>
          <cell r="Q717">
            <v>56061</v>
          </cell>
          <cell r="R717">
            <v>13384</v>
          </cell>
        </row>
        <row r="718">
          <cell r="I718">
            <v>116097.1</v>
          </cell>
          <cell r="J718">
            <v>1300</v>
          </cell>
          <cell r="K718">
            <v>1300</v>
          </cell>
          <cell r="L718">
            <v>0</v>
          </cell>
          <cell r="M718">
            <v>116</v>
          </cell>
          <cell r="N718">
            <v>1</v>
          </cell>
          <cell r="O718">
            <v>97</v>
          </cell>
          <cell r="P718">
            <v>69845</v>
          </cell>
          <cell r="Q718">
            <v>56161</v>
          </cell>
          <cell r="R718">
            <v>13684</v>
          </cell>
        </row>
        <row r="719">
          <cell r="I719">
            <v>116102</v>
          </cell>
          <cell r="J719">
            <v>2924</v>
          </cell>
          <cell r="K719">
            <v>2789</v>
          </cell>
          <cell r="L719">
            <v>135</v>
          </cell>
          <cell r="M719">
            <v>116</v>
          </cell>
          <cell r="N719">
            <v>0</v>
          </cell>
          <cell r="O719">
            <v>102</v>
          </cell>
          <cell r="P719">
            <v>149871</v>
          </cell>
          <cell r="Q719">
            <v>122293</v>
          </cell>
          <cell r="R719">
            <v>27578</v>
          </cell>
        </row>
        <row r="720">
          <cell r="I720">
            <v>116104</v>
          </cell>
          <cell r="J720">
            <v>4021</v>
          </cell>
          <cell r="K720">
            <v>2862</v>
          </cell>
          <cell r="L720">
            <v>1159</v>
          </cell>
          <cell r="M720">
            <v>116</v>
          </cell>
          <cell r="N720">
            <v>0</v>
          </cell>
          <cell r="O720">
            <v>104</v>
          </cell>
          <cell r="P720">
            <v>153760</v>
          </cell>
          <cell r="Q720">
            <v>149705</v>
          </cell>
          <cell r="R720">
            <v>4055</v>
          </cell>
        </row>
        <row r="721">
          <cell r="I721">
            <v>116108</v>
          </cell>
          <cell r="J721">
            <v>4021</v>
          </cell>
          <cell r="K721">
            <v>5362</v>
          </cell>
          <cell r="L721">
            <v>-1341</v>
          </cell>
          <cell r="M721">
            <v>116</v>
          </cell>
          <cell r="N721">
            <v>0</v>
          </cell>
          <cell r="O721">
            <v>108</v>
          </cell>
          <cell r="P721">
            <v>288119</v>
          </cell>
          <cell r="Q721">
            <v>279602</v>
          </cell>
          <cell r="R721">
            <v>8517</v>
          </cell>
        </row>
        <row r="722">
          <cell r="I722">
            <v>116110</v>
          </cell>
          <cell r="J722">
            <v>0</v>
          </cell>
          <cell r="K722">
            <v>0</v>
          </cell>
          <cell r="L722">
            <v>0</v>
          </cell>
          <cell r="M722">
            <v>116</v>
          </cell>
          <cell r="N722">
            <v>0</v>
          </cell>
          <cell r="O722">
            <v>110</v>
          </cell>
          <cell r="P722">
            <v>0</v>
          </cell>
          <cell r="Q722">
            <v>0</v>
          </cell>
          <cell r="R722">
            <v>0</v>
          </cell>
        </row>
        <row r="723">
          <cell r="I723">
            <v>116118</v>
          </cell>
          <cell r="J723">
            <v>0</v>
          </cell>
          <cell r="K723">
            <v>0</v>
          </cell>
          <cell r="L723">
            <v>0</v>
          </cell>
          <cell r="M723">
            <v>116</v>
          </cell>
          <cell r="N723">
            <v>0</v>
          </cell>
          <cell r="O723">
            <v>118</v>
          </cell>
          <cell r="P723">
            <v>0</v>
          </cell>
          <cell r="Q723">
            <v>0</v>
          </cell>
          <cell r="R723">
            <v>0</v>
          </cell>
        </row>
        <row r="724">
          <cell r="I724">
            <v>116119</v>
          </cell>
          <cell r="J724">
            <v>0</v>
          </cell>
          <cell r="K724">
            <v>0</v>
          </cell>
          <cell r="L724">
            <v>0</v>
          </cell>
          <cell r="M724">
            <v>116</v>
          </cell>
          <cell r="N724">
            <v>0</v>
          </cell>
          <cell r="O724">
            <v>119</v>
          </cell>
          <cell r="P724">
            <v>0</v>
          </cell>
          <cell r="Q724">
            <v>0</v>
          </cell>
          <cell r="R724">
            <v>0</v>
          </cell>
        </row>
        <row r="725">
          <cell r="I725">
            <v>116132</v>
          </cell>
          <cell r="J725">
            <v>616</v>
          </cell>
          <cell r="K725">
            <v>607</v>
          </cell>
          <cell r="L725">
            <v>9</v>
          </cell>
          <cell r="M725">
            <v>116</v>
          </cell>
          <cell r="N725">
            <v>0</v>
          </cell>
          <cell r="O725">
            <v>132</v>
          </cell>
          <cell r="P725">
            <v>32599</v>
          </cell>
          <cell r="Q725">
            <v>32599</v>
          </cell>
          <cell r="R725">
            <v>0</v>
          </cell>
        </row>
        <row r="726">
          <cell r="I726">
            <v>116139</v>
          </cell>
          <cell r="J726">
            <v>4</v>
          </cell>
          <cell r="K726">
            <v>4</v>
          </cell>
          <cell r="L726">
            <v>0</v>
          </cell>
          <cell r="M726">
            <v>116</v>
          </cell>
          <cell r="N726">
            <v>0</v>
          </cell>
          <cell r="O726">
            <v>139</v>
          </cell>
          <cell r="P726">
            <v>239</v>
          </cell>
          <cell r="Q726">
            <v>239</v>
          </cell>
          <cell r="R726">
            <v>0</v>
          </cell>
        </row>
        <row r="727">
          <cell r="I727">
            <v>116140</v>
          </cell>
          <cell r="J727">
            <v>24032</v>
          </cell>
          <cell r="K727">
            <v>0</v>
          </cell>
          <cell r="L727">
            <v>24032</v>
          </cell>
          <cell r="M727">
            <v>116</v>
          </cell>
          <cell r="N727">
            <v>0</v>
          </cell>
          <cell r="O727">
            <v>140</v>
          </cell>
          <cell r="P727">
            <v>0</v>
          </cell>
          <cell r="Q727">
            <v>0</v>
          </cell>
          <cell r="R727">
            <v>0</v>
          </cell>
        </row>
        <row r="728">
          <cell r="I728">
            <v>116141</v>
          </cell>
          <cell r="J728">
            <v>797</v>
          </cell>
          <cell r="K728">
            <v>797</v>
          </cell>
          <cell r="L728">
            <v>0</v>
          </cell>
          <cell r="M728">
            <v>116</v>
          </cell>
          <cell r="N728">
            <v>0</v>
          </cell>
          <cell r="O728">
            <v>141</v>
          </cell>
          <cell r="P728">
            <v>42851</v>
          </cell>
          <cell r="Q728">
            <v>41458</v>
          </cell>
          <cell r="R728">
            <v>1393</v>
          </cell>
        </row>
        <row r="729">
          <cell r="I729">
            <v>116157</v>
          </cell>
          <cell r="J729">
            <v>144</v>
          </cell>
          <cell r="K729">
            <v>144</v>
          </cell>
          <cell r="L729">
            <v>0</v>
          </cell>
          <cell r="M729">
            <v>116</v>
          </cell>
          <cell r="N729">
            <v>0</v>
          </cell>
          <cell r="O729">
            <v>157</v>
          </cell>
          <cell r="P729">
            <v>7743</v>
          </cell>
          <cell r="Q729">
            <v>7743</v>
          </cell>
          <cell r="R729">
            <v>0</v>
          </cell>
        </row>
        <row r="730">
          <cell r="I730">
            <v>116196</v>
          </cell>
          <cell r="J730">
            <v>-192</v>
          </cell>
          <cell r="K730">
            <v>-192</v>
          </cell>
          <cell r="L730">
            <v>0</v>
          </cell>
          <cell r="M730">
            <v>116</v>
          </cell>
          <cell r="N730">
            <v>0</v>
          </cell>
          <cell r="O730">
            <v>196</v>
          </cell>
          <cell r="P730">
            <v>-10293</v>
          </cell>
          <cell r="Q730">
            <v>-10293</v>
          </cell>
          <cell r="R730">
            <v>0</v>
          </cell>
        </row>
        <row r="731">
          <cell r="I731">
            <v>116196.1</v>
          </cell>
          <cell r="J731">
            <v>15799</v>
          </cell>
          <cell r="K731">
            <v>15799</v>
          </cell>
          <cell r="L731">
            <v>0</v>
          </cell>
          <cell r="M731">
            <v>116</v>
          </cell>
          <cell r="N731">
            <v>1</v>
          </cell>
          <cell r="O731">
            <v>196</v>
          </cell>
          <cell r="P731">
            <v>848907</v>
          </cell>
          <cell r="Q731">
            <v>848907</v>
          </cell>
          <cell r="R731">
            <v>0</v>
          </cell>
        </row>
        <row r="732">
          <cell r="I732">
            <v>116205</v>
          </cell>
          <cell r="J732">
            <v>2990</v>
          </cell>
          <cell r="K732">
            <v>2990</v>
          </cell>
          <cell r="L732">
            <v>0</v>
          </cell>
          <cell r="M732">
            <v>116</v>
          </cell>
          <cell r="N732">
            <v>0</v>
          </cell>
          <cell r="O732">
            <v>205</v>
          </cell>
          <cell r="P732">
            <v>160661</v>
          </cell>
          <cell r="Q732">
            <v>157585</v>
          </cell>
          <cell r="R732">
            <v>3076</v>
          </cell>
        </row>
        <row r="733">
          <cell r="I733">
            <v>116210</v>
          </cell>
          <cell r="J733">
            <v>1631</v>
          </cell>
          <cell r="K733">
            <v>1631</v>
          </cell>
          <cell r="L733">
            <v>0</v>
          </cell>
          <cell r="M733">
            <v>116</v>
          </cell>
          <cell r="N733">
            <v>0</v>
          </cell>
          <cell r="O733">
            <v>210</v>
          </cell>
          <cell r="P733">
            <v>87625</v>
          </cell>
          <cell r="Q733">
            <v>64907</v>
          </cell>
          <cell r="R733">
            <v>22718</v>
          </cell>
        </row>
        <row r="734">
          <cell r="I734">
            <v>116210.1</v>
          </cell>
          <cell r="J734">
            <v>1631</v>
          </cell>
          <cell r="K734">
            <v>1631</v>
          </cell>
          <cell r="L734">
            <v>0</v>
          </cell>
          <cell r="M734">
            <v>116</v>
          </cell>
          <cell r="N734">
            <v>1</v>
          </cell>
          <cell r="O734">
            <v>210</v>
          </cell>
          <cell r="P734">
            <v>87625</v>
          </cell>
          <cell r="Q734">
            <v>64907</v>
          </cell>
          <cell r="R734">
            <v>22718</v>
          </cell>
        </row>
        <row r="735">
          <cell r="I735">
            <v>116211</v>
          </cell>
          <cell r="J735">
            <v>12554</v>
          </cell>
          <cell r="K735">
            <v>12554</v>
          </cell>
          <cell r="L735">
            <v>0</v>
          </cell>
          <cell r="M735">
            <v>116</v>
          </cell>
          <cell r="N735">
            <v>0</v>
          </cell>
          <cell r="O735">
            <v>211</v>
          </cell>
          <cell r="P735">
            <v>674568</v>
          </cell>
          <cell r="Q735">
            <v>674568</v>
          </cell>
          <cell r="R735">
            <v>0</v>
          </cell>
        </row>
        <row r="736">
          <cell r="I736">
            <v>116213</v>
          </cell>
          <cell r="J736">
            <v>8407</v>
          </cell>
          <cell r="K736">
            <v>5026</v>
          </cell>
          <cell r="L736">
            <v>3381</v>
          </cell>
          <cell r="M736">
            <v>116</v>
          </cell>
          <cell r="N736">
            <v>0</v>
          </cell>
          <cell r="O736">
            <v>213</v>
          </cell>
          <cell r="P736">
            <v>270078</v>
          </cell>
          <cell r="Q736">
            <v>240935</v>
          </cell>
          <cell r="R736">
            <v>29143</v>
          </cell>
        </row>
        <row r="737">
          <cell r="I737">
            <v>116215</v>
          </cell>
          <cell r="J737">
            <v>24848</v>
          </cell>
          <cell r="K737">
            <v>24848</v>
          </cell>
          <cell r="L737">
            <v>0</v>
          </cell>
          <cell r="M737">
            <v>116</v>
          </cell>
          <cell r="N737">
            <v>0</v>
          </cell>
          <cell r="O737">
            <v>215</v>
          </cell>
          <cell r="P737">
            <v>1335108</v>
          </cell>
          <cell r="Q737">
            <v>1281621</v>
          </cell>
          <cell r="R737">
            <v>53487</v>
          </cell>
        </row>
        <row r="738">
          <cell r="I738">
            <v>116222</v>
          </cell>
          <cell r="J738">
            <v>144</v>
          </cell>
          <cell r="K738">
            <v>144</v>
          </cell>
          <cell r="L738">
            <v>0</v>
          </cell>
          <cell r="M738">
            <v>116</v>
          </cell>
          <cell r="N738">
            <v>0</v>
          </cell>
          <cell r="O738">
            <v>222</v>
          </cell>
          <cell r="P738">
            <v>7743</v>
          </cell>
          <cell r="Q738">
            <v>7743</v>
          </cell>
          <cell r="R738">
            <v>0</v>
          </cell>
        </row>
        <row r="739">
          <cell r="I739">
            <v>116230</v>
          </cell>
          <cell r="J739">
            <v>11353</v>
          </cell>
          <cell r="K739">
            <v>11353</v>
          </cell>
          <cell r="L739">
            <v>0</v>
          </cell>
          <cell r="M739">
            <v>116</v>
          </cell>
          <cell r="N739">
            <v>0</v>
          </cell>
          <cell r="O739">
            <v>230</v>
          </cell>
          <cell r="P739">
            <v>610000</v>
          </cell>
          <cell r="Q739">
            <v>610000</v>
          </cell>
          <cell r="R739">
            <v>0</v>
          </cell>
        </row>
        <row r="740">
          <cell r="I740">
            <v>116230.1</v>
          </cell>
          <cell r="J740">
            <v>11353</v>
          </cell>
          <cell r="K740">
            <v>11353</v>
          </cell>
          <cell r="L740">
            <v>0</v>
          </cell>
          <cell r="M740">
            <v>116</v>
          </cell>
          <cell r="N740">
            <v>1</v>
          </cell>
          <cell r="O740">
            <v>230</v>
          </cell>
          <cell r="P740">
            <v>610000</v>
          </cell>
          <cell r="Q740">
            <v>610000</v>
          </cell>
          <cell r="R740">
            <v>0</v>
          </cell>
        </row>
        <row r="741">
          <cell r="I741">
            <v>116231</v>
          </cell>
          <cell r="J741">
            <v>372</v>
          </cell>
          <cell r="K741">
            <v>372</v>
          </cell>
          <cell r="L741">
            <v>0</v>
          </cell>
          <cell r="M741">
            <v>116</v>
          </cell>
          <cell r="N741">
            <v>0</v>
          </cell>
          <cell r="O741">
            <v>231</v>
          </cell>
          <cell r="P741">
            <v>20000</v>
          </cell>
          <cell r="Q741">
            <v>20000</v>
          </cell>
          <cell r="R741">
            <v>0</v>
          </cell>
        </row>
        <row r="742">
          <cell r="I742">
            <v>116250</v>
          </cell>
          <cell r="J742">
            <v>16486</v>
          </cell>
          <cell r="K742">
            <v>16486</v>
          </cell>
          <cell r="L742">
            <v>0</v>
          </cell>
          <cell r="M742">
            <v>116</v>
          </cell>
          <cell r="N742">
            <v>0</v>
          </cell>
          <cell r="O742">
            <v>250</v>
          </cell>
          <cell r="P742">
            <v>885849</v>
          </cell>
          <cell r="Q742">
            <v>866426</v>
          </cell>
          <cell r="R742">
            <v>19423</v>
          </cell>
        </row>
        <row r="743">
          <cell r="I743">
            <v>116260</v>
          </cell>
          <cell r="J743">
            <v>1484</v>
          </cell>
          <cell r="K743">
            <v>67</v>
          </cell>
          <cell r="L743">
            <v>1417</v>
          </cell>
          <cell r="M743">
            <v>116</v>
          </cell>
          <cell r="N743">
            <v>0</v>
          </cell>
          <cell r="O743">
            <v>260</v>
          </cell>
          <cell r="P743">
            <v>3614</v>
          </cell>
          <cell r="Q743">
            <v>3614</v>
          </cell>
          <cell r="R743">
            <v>0</v>
          </cell>
        </row>
        <row r="744">
          <cell r="I744">
            <v>116269</v>
          </cell>
          <cell r="J744">
            <v>25504</v>
          </cell>
          <cell r="K744">
            <v>25504</v>
          </cell>
          <cell r="L744">
            <v>0</v>
          </cell>
          <cell r="M744">
            <v>116</v>
          </cell>
          <cell r="N744">
            <v>0</v>
          </cell>
          <cell r="O744">
            <v>269</v>
          </cell>
          <cell r="P744">
            <v>1370360</v>
          </cell>
          <cell r="Q744">
            <v>1327905</v>
          </cell>
          <cell r="R744">
            <v>42455</v>
          </cell>
        </row>
        <row r="745">
          <cell r="I745">
            <v>116270</v>
          </cell>
          <cell r="J745">
            <v>25963</v>
          </cell>
          <cell r="K745">
            <v>25963</v>
          </cell>
          <cell r="L745">
            <v>0</v>
          </cell>
          <cell r="M745">
            <v>116</v>
          </cell>
          <cell r="N745">
            <v>0</v>
          </cell>
          <cell r="O745">
            <v>270</v>
          </cell>
          <cell r="P745">
            <v>1395027</v>
          </cell>
          <cell r="Q745">
            <v>1364809</v>
          </cell>
          <cell r="R745">
            <v>30218</v>
          </cell>
        </row>
        <row r="746">
          <cell r="I746">
            <v>116272</v>
          </cell>
          <cell r="J746">
            <v>15646</v>
          </cell>
          <cell r="K746">
            <v>15646</v>
          </cell>
          <cell r="L746">
            <v>0</v>
          </cell>
          <cell r="M746">
            <v>116</v>
          </cell>
          <cell r="N746">
            <v>0</v>
          </cell>
          <cell r="O746">
            <v>272</v>
          </cell>
          <cell r="P746">
            <v>840683</v>
          </cell>
          <cell r="Q746">
            <v>796558</v>
          </cell>
          <cell r="R746">
            <v>44125</v>
          </cell>
        </row>
        <row r="747">
          <cell r="I747">
            <v>116280</v>
          </cell>
          <cell r="J747">
            <v>0</v>
          </cell>
          <cell r="K747">
            <v>0</v>
          </cell>
          <cell r="L747">
            <v>0</v>
          </cell>
          <cell r="M747">
            <v>116</v>
          </cell>
          <cell r="N747">
            <v>0</v>
          </cell>
          <cell r="O747">
            <v>280</v>
          </cell>
          <cell r="P747">
            <v>0</v>
          </cell>
          <cell r="Q747">
            <v>0</v>
          </cell>
          <cell r="R747">
            <v>0</v>
          </cell>
        </row>
        <row r="748">
          <cell r="I748">
            <v>116281</v>
          </cell>
          <cell r="J748">
            <v>0</v>
          </cell>
          <cell r="K748">
            <v>0</v>
          </cell>
          <cell r="L748">
            <v>0</v>
          </cell>
          <cell r="M748">
            <v>116</v>
          </cell>
          <cell r="N748">
            <v>0</v>
          </cell>
          <cell r="O748">
            <v>281</v>
          </cell>
          <cell r="P748">
            <v>0</v>
          </cell>
          <cell r="Q748">
            <v>0</v>
          </cell>
          <cell r="R748">
            <v>0</v>
          </cell>
        </row>
        <row r="749">
          <cell r="I749">
            <v>116284</v>
          </cell>
          <cell r="J749">
            <v>0</v>
          </cell>
          <cell r="K749">
            <v>0</v>
          </cell>
          <cell r="L749">
            <v>0</v>
          </cell>
          <cell r="M749">
            <v>116</v>
          </cell>
          <cell r="N749">
            <v>0</v>
          </cell>
          <cell r="O749">
            <v>284</v>
          </cell>
          <cell r="P749">
            <v>0</v>
          </cell>
          <cell r="Q749">
            <v>0</v>
          </cell>
          <cell r="R749">
            <v>0</v>
          </cell>
        </row>
        <row r="750">
          <cell r="I750">
            <v>116289</v>
          </cell>
          <cell r="J750">
            <v>0</v>
          </cell>
          <cell r="K750">
            <v>0</v>
          </cell>
          <cell r="L750">
            <v>0</v>
          </cell>
          <cell r="M750">
            <v>116</v>
          </cell>
          <cell r="N750">
            <v>0</v>
          </cell>
          <cell r="O750">
            <v>289</v>
          </cell>
          <cell r="P750">
            <v>0</v>
          </cell>
          <cell r="Q750">
            <v>0</v>
          </cell>
          <cell r="R750">
            <v>0</v>
          </cell>
        </row>
        <row r="751">
          <cell r="I751">
            <v>116291</v>
          </cell>
          <cell r="J751">
            <v>868</v>
          </cell>
          <cell r="K751">
            <v>431</v>
          </cell>
          <cell r="L751">
            <v>437</v>
          </cell>
          <cell r="M751">
            <v>116</v>
          </cell>
          <cell r="N751">
            <v>0</v>
          </cell>
          <cell r="O751">
            <v>291</v>
          </cell>
          <cell r="P751">
            <v>23136</v>
          </cell>
          <cell r="Q751">
            <v>15025</v>
          </cell>
          <cell r="R751">
            <v>8111</v>
          </cell>
        </row>
        <row r="752">
          <cell r="I752">
            <v>116303</v>
          </cell>
          <cell r="J752">
            <v>367</v>
          </cell>
          <cell r="K752">
            <v>367</v>
          </cell>
          <cell r="L752">
            <v>0</v>
          </cell>
          <cell r="M752">
            <v>116</v>
          </cell>
          <cell r="N752">
            <v>0</v>
          </cell>
          <cell r="O752">
            <v>303</v>
          </cell>
          <cell r="P752">
            <v>19718</v>
          </cell>
          <cell r="Q752">
            <v>19042</v>
          </cell>
          <cell r="R752">
            <v>676</v>
          </cell>
        </row>
        <row r="753">
          <cell r="I753">
            <v>116313</v>
          </cell>
          <cell r="J753">
            <v>8113</v>
          </cell>
          <cell r="K753">
            <v>8113</v>
          </cell>
          <cell r="L753">
            <v>0</v>
          </cell>
          <cell r="M753">
            <v>116</v>
          </cell>
          <cell r="N753">
            <v>0</v>
          </cell>
          <cell r="O753">
            <v>313</v>
          </cell>
          <cell r="P753">
            <v>435923</v>
          </cell>
          <cell r="Q753">
            <v>420172</v>
          </cell>
          <cell r="R753">
            <v>15751</v>
          </cell>
        </row>
        <row r="754">
          <cell r="I754">
            <v>116320</v>
          </cell>
          <cell r="J754">
            <v>1512</v>
          </cell>
          <cell r="K754">
            <v>1486</v>
          </cell>
          <cell r="L754">
            <v>26</v>
          </cell>
          <cell r="M754">
            <v>116</v>
          </cell>
          <cell r="N754">
            <v>0</v>
          </cell>
          <cell r="O754">
            <v>320</v>
          </cell>
          <cell r="P754">
            <v>79839</v>
          </cell>
          <cell r="Q754">
            <v>79839</v>
          </cell>
          <cell r="R754">
            <v>0</v>
          </cell>
        </row>
        <row r="755">
          <cell r="I755">
            <v>116320.1</v>
          </cell>
          <cell r="J755">
            <v>1486</v>
          </cell>
          <cell r="K755">
            <v>1486</v>
          </cell>
          <cell r="L755">
            <v>0</v>
          </cell>
          <cell r="M755">
            <v>116</v>
          </cell>
          <cell r="N755">
            <v>1</v>
          </cell>
          <cell r="O755">
            <v>320</v>
          </cell>
          <cell r="P755">
            <v>79839</v>
          </cell>
          <cell r="Q755">
            <v>79839</v>
          </cell>
          <cell r="R755">
            <v>0</v>
          </cell>
        </row>
        <row r="756">
          <cell r="I756">
            <v>116321</v>
          </cell>
          <cell r="J756">
            <v>2788</v>
          </cell>
          <cell r="K756">
            <v>2788</v>
          </cell>
          <cell r="L756">
            <v>0</v>
          </cell>
          <cell r="M756">
            <v>116</v>
          </cell>
          <cell r="N756">
            <v>0</v>
          </cell>
          <cell r="O756">
            <v>321</v>
          </cell>
          <cell r="P756">
            <v>149790</v>
          </cell>
          <cell r="Q756">
            <v>149790</v>
          </cell>
          <cell r="R756">
            <v>0</v>
          </cell>
        </row>
        <row r="757">
          <cell r="I757">
            <v>116329</v>
          </cell>
          <cell r="J757">
            <v>1126</v>
          </cell>
          <cell r="K757">
            <v>1126</v>
          </cell>
          <cell r="L757">
            <v>0</v>
          </cell>
          <cell r="M757">
            <v>116</v>
          </cell>
          <cell r="N757">
            <v>0</v>
          </cell>
          <cell r="O757">
            <v>329</v>
          </cell>
          <cell r="P757">
            <v>60500</v>
          </cell>
          <cell r="Q757">
            <v>60500</v>
          </cell>
          <cell r="R757">
            <v>0</v>
          </cell>
        </row>
        <row r="758">
          <cell r="I758">
            <v>116351</v>
          </cell>
          <cell r="J758">
            <v>26239</v>
          </cell>
          <cell r="K758">
            <v>26239</v>
          </cell>
          <cell r="L758">
            <v>0</v>
          </cell>
          <cell r="M758">
            <v>116</v>
          </cell>
          <cell r="N758">
            <v>0</v>
          </cell>
          <cell r="O758">
            <v>351</v>
          </cell>
          <cell r="P758">
            <v>1409864</v>
          </cell>
          <cell r="Q758">
            <v>1400301</v>
          </cell>
          <cell r="R758">
            <v>9563</v>
          </cell>
        </row>
        <row r="759">
          <cell r="I759">
            <v>116353</v>
          </cell>
          <cell r="J759">
            <v>8312</v>
          </cell>
          <cell r="K759">
            <v>8312</v>
          </cell>
          <cell r="L759">
            <v>0</v>
          </cell>
          <cell r="M759">
            <v>116</v>
          </cell>
          <cell r="N759">
            <v>0</v>
          </cell>
          <cell r="O759">
            <v>353</v>
          </cell>
          <cell r="P759">
            <v>446633</v>
          </cell>
          <cell r="Q759">
            <v>426826</v>
          </cell>
          <cell r="R759">
            <v>19807</v>
          </cell>
        </row>
        <row r="760">
          <cell r="I760">
            <v>116357</v>
          </cell>
          <cell r="J760">
            <v>4886</v>
          </cell>
          <cell r="K760">
            <v>4886</v>
          </cell>
          <cell r="L760">
            <v>0</v>
          </cell>
          <cell r="M760">
            <v>116</v>
          </cell>
          <cell r="N760">
            <v>0</v>
          </cell>
          <cell r="O760">
            <v>357</v>
          </cell>
          <cell r="P760">
            <v>262536</v>
          </cell>
          <cell r="Q760">
            <v>249017</v>
          </cell>
          <cell r="R760">
            <v>13519</v>
          </cell>
        </row>
        <row r="761">
          <cell r="I761">
            <v>116386</v>
          </cell>
          <cell r="J761">
            <v>22154</v>
          </cell>
          <cell r="K761">
            <v>22154</v>
          </cell>
          <cell r="L761">
            <v>0</v>
          </cell>
          <cell r="M761">
            <v>116</v>
          </cell>
          <cell r="N761">
            <v>0</v>
          </cell>
          <cell r="O761">
            <v>386</v>
          </cell>
          <cell r="P761">
            <v>1190360</v>
          </cell>
          <cell r="Q761">
            <v>1147905</v>
          </cell>
          <cell r="R761">
            <v>42455</v>
          </cell>
        </row>
        <row r="762">
          <cell r="I762">
            <v>116395</v>
          </cell>
          <cell r="J762">
            <v>491</v>
          </cell>
          <cell r="K762">
            <v>491</v>
          </cell>
          <cell r="L762">
            <v>0</v>
          </cell>
          <cell r="M762">
            <v>116</v>
          </cell>
          <cell r="N762">
            <v>0</v>
          </cell>
          <cell r="O762">
            <v>395</v>
          </cell>
          <cell r="P762">
            <v>26360</v>
          </cell>
          <cell r="Q762">
            <v>29273</v>
          </cell>
          <cell r="R762">
            <v>-2913</v>
          </cell>
        </row>
        <row r="763">
          <cell r="I763">
            <v>116397</v>
          </cell>
          <cell r="J763">
            <v>16548</v>
          </cell>
          <cell r="K763">
            <v>16548</v>
          </cell>
          <cell r="L763">
            <v>0</v>
          </cell>
          <cell r="M763">
            <v>116</v>
          </cell>
          <cell r="N763">
            <v>0</v>
          </cell>
          <cell r="O763">
            <v>397</v>
          </cell>
          <cell r="P763">
            <v>889156</v>
          </cell>
          <cell r="Q763">
            <v>869348</v>
          </cell>
          <cell r="R763">
            <v>19808</v>
          </cell>
        </row>
        <row r="764">
          <cell r="I764">
            <v>116400</v>
          </cell>
          <cell r="J764">
            <v>8609</v>
          </cell>
          <cell r="K764">
            <v>8609</v>
          </cell>
          <cell r="L764">
            <v>0</v>
          </cell>
          <cell r="M764">
            <v>116</v>
          </cell>
          <cell r="N764">
            <v>0</v>
          </cell>
          <cell r="O764">
            <v>400</v>
          </cell>
          <cell r="P764">
            <v>462565</v>
          </cell>
          <cell r="Q764">
            <v>406277</v>
          </cell>
          <cell r="R764">
            <v>56288</v>
          </cell>
        </row>
        <row r="765">
          <cell r="I765">
            <v>116416</v>
          </cell>
          <cell r="J765">
            <v>6756</v>
          </cell>
          <cell r="K765">
            <v>6756</v>
          </cell>
          <cell r="L765">
            <v>0</v>
          </cell>
          <cell r="M765">
            <v>116</v>
          </cell>
          <cell r="N765">
            <v>0</v>
          </cell>
          <cell r="O765">
            <v>416</v>
          </cell>
          <cell r="P765">
            <v>363014</v>
          </cell>
          <cell r="Q765">
            <v>357606</v>
          </cell>
          <cell r="R765">
            <v>5408</v>
          </cell>
        </row>
        <row r="766">
          <cell r="I766">
            <v>116431</v>
          </cell>
          <cell r="J766">
            <v>5300</v>
          </cell>
          <cell r="K766">
            <v>5989</v>
          </cell>
          <cell r="L766">
            <v>-689</v>
          </cell>
          <cell r="M766">
            <v>116</v>
          </cell>
          <cell r="N766">
            <v>0</v>
          </cell>
          <cell r="O766">
            <v>431</v>
          </cell>
          <cell r="P766">
            <v>321780</v>
          </cell>
          <cell r="Q766">
            <v>320388</v>
          </cell>
          <cell r="R766">
            <v>1392</v>
          </cell>
        </row>
        <row r="767">
          <cell r="I767">
            <v>116431.1</v>
          </cell>
          <cell r="J767">
            <v>5989</v>
          </cell>
          <cell r="K767">
            <v>5989</v>
          </cell>
          <cell r="L767">
            <v>0</v>
          </cell>
          <cell r="M767">
            <v>116</v>
          </cell>
          <cell r="N767">
            <v>1</v>
          </cell>
          <cell r="O767">
            <v>431</v>
          </cell>
          <cell r="P767">
            <v>321780</v>
          </cell>
          <cell r="Q767">
            <v>320388</v>
          </cell>
          <cell r="R767">
            <v>1392</v>
          </cell>
        </row>
        <row r="768">
          <cell r="I768">
            <v>116432</v>
          </cell>
          <cell r="J768">
            <v>-1714</v>
          </cell>
          <cell r="K768">
            <v>-1714</v>
          </cell>
          <cell r="L768">
            <v>0</v>
          </cell>
          <cell r="M768">
            <v>116</v>
          </cell>
          <cell r="N768">
            <v>0</v>
          </cell>
          <cell r="O768">
            <v>432</v>
          </cell>
          <cell r="P768">
            <v>-92119</v>
          </cell>
          <cell r="Q768">
            <v>-93512</v>
          </cell>
          <cell r="R768">
            <v>1393</v>
          </cell>
        </row>
        <row r="769">
          <cell r="I769">
            <v>116433</v>
          </cell>
          <cell r="J769">
            <v>10706</v>
          </cell>
          <cell r="K769">
            <v>10706</v>
          </cell>
          <cell r="L769">
            <v>0</v>
          </cell>
          <cell r="M769">
            <v>116</v>
          </cell>
          <cell r="N769">
            <v>0</v>
          </cell>
          <cell r="O769">
            <v>433</v>
          </cell>
          <cell r="P769">
            <v>575257</v>
          </cell>
          <cell r="Q769">
            <v>573864</v>
          </cell>
          <cell r="R769">
            <v>1393</v>
          </cell>
        </row>
        <row r="770">
          <cell r="I770">
            <v>116451</v>
          </cell>
          <cell r="J770">
            <v>6977</v>
          </cell>
          <cell r="K770">
            <v>6977</v>
          </cell>
          <cell r="L770">
            <v>0</v>
          </cell>
          <cell r="M770">
            <v>116</v>
          </cell>
          <cell r="N770">
            <v>0</v>
          </cell>
          <cell r="O770">
            <v>451</v>
          </cell>
          <cell r="P770">
            <v>374864</v>
          </cell>
          <cell r="Q770">
            <v>365301</v>
          </cell>
          <cell r="R770">
            <v>9563</v>
          </cell>
        </row>
        <row r="771">
          <cell r="I771">
            <v>116452</v>
          </cell>
          <cell r="J771">
            <v>3290</v>
          </cell>
          <cell r="K771">
            <v>2952</v>
          </cell>
          <cell r="L771">
            <v>338</v>
          </cell>
          <cell r="M771">
            <v>116</v>
          </cell>
          <cell r="N771">
            <v>0</v>
          </cell>
          <cell r="O771">
            <v>452</v>
          </cell>
          <cell r="P771">
            <v>158613</v>
          </cell>
          <cell r="Q771">
            <v>151854</v>
          </cell>
          <cell r="R771">
            <v>6759</v>
          </cell>
        </row>
        <row r="772">
          <cell r="I772">
            <v>116502</v>
          </cell>
          <cell r="J772">
            <v>6579</v>
          </cell>
          <cell r="K772">
            <v>3425</v>
          </cell>
          <cell r="L772">
            <v>3154</v>
          </cell>
          <cell r="M772">
            <v>116</v>
          </cell>
          <cell r="N772">
            <v>0</v>
          </cell>
          <cell r="O772">
            <v>502</v>
          </cell>
          <cell r="P772">
            <v>184038</v>
          </cell>
          <cell r="Q772">
            <v>180320</v>
          </cell>
          <cell r="R772">
            <v>3718</v>
          </cell>
        </row>
        <row r="773">
          <cell r="I773">
            <v>116505</v>
          </cell>
          <cell r="J773">
            <v>6579</v>
          </cell>
          <cell r="K773">
            <v>5248</v>
          </cell>
          <cell r="L773">
            <v>1331</v>
          </cell>
          <cell r="M773">
            <v>116</v>
          </cell>
          <cell r="N773">
            <v>0</v>
          </cell>
          <cell r="O773">
            <v>505</v>
          </cell>
          <cell r="P773">
            <v>282007</v>
          </cell>
          <cell r="Q773">
            <v>275248</v>
          </cell>
          <cell r="R773">
            <v>6759</v>
          </cell>
        </row>
        <row r="774">
          <cell r="I774">
            <v>116517</v>
          </cell>
          <cell r="J774">
            <v>-2238</v>
          </cell>
          <cell r="K774">
            <v>-2238</v>
          </cell>
          <cell r="L774">
            <v>0</v>
          </cell>
          <cell r="M774">
            <v>116</v>
          </cell>
          <cell r="N774">
            <v>0</v>
          </cell>
          <cell r="O774">
            <v>517</v>
          </cell>
          <cell r="P774">
            <v>-120259</v>
          </cell>
          <cell r="Q774">
            <v>-120259</v>
          </cell>
          <cell r="R774">
            <v>0</v>
          </cell>
        </row>
        <row r="775">
          <cell r="I775">
            <v>116518</v>
          </cell>
          <cell r="J775">
            <v>136</v>
          </cell>
          <cell r="K775">
            <v>136</v>
          </cell>
          <cell r="L775">
            <v>0</v>
          </cell>
          <cell r="M775">
            <v>116</v>
          </cell>
          <cell r="N775">
            <v>0</v>
          </cell>
          <cell r="O775">
            <v>518</v>
          </cell>
          <cell r="P775">
            <v>7298</v>
          </cell>
          <cell r="Q775">
            <v>6622</v>
          </cell>
          <cell r="R775">
            <v>676</v>
          </cell>
        </row>
        <row r="776">
          <cell r="I776">
            <v>116531</v>
          </cell>
          <cell r="J776">
            <v>0</v>
          </cell>
          <cell r="K776">
            <v>0</v>
          </cell>
          <cell r="L776">
            <v>0</v>
          </cell>
          <cell r="M776">
            <v>116</v>
          </cell>
          <cell r="N776">
            <v>0</v>
          </cell>
          <cell r="O776">
            <v>531</v>
          </cell>
          <cell r="P776">
            <v>0</v>
          </cell>
          <cell r="Q776">
            <v>0</v>
          </cell>
          <cell r="R776">
            <v>0</v>
          </cell>
        </row>
        <row r="777">
          <cell r="I777">
            <v>116543</v>
          </cell>
          <cell r="J777">
            <v>2467</v>
          </cell>
          <cell r="K777">
            <v>748</v>
          </cell>
          <cell r="L777">
            <v>1719</v>
          </cell>
          <cell r="M777">
            <v>116</v>
          </cell>
          <cell r="N777">
            <v>0</v>
          </cell>
          <cell r="O777">
            <v>543</v>
          </cell>
          <cell r="P777">
            <v>40212</v>
          </cell>
          <cell r="Q777">
            <v>36833</v>
          </cell>
          <cell r="R777">
            <v>3379</v>
          </cell>
        </row>
        <row r="778">
          <cell r="I778">
            <v>116550</v>
          </cell>
          <cell r="J778">
            <v>4438</v>
          </cell>
          <cell r="K778">
            <v>4438</v>
          </cell>
          <cell r="L778">
            <v>0</v>
          </cell>
          <cell r="M778">
            <v>116</v>
          </cell>
          <cell r="N778">
            <v>0</v>
          </cell>
          <cell r="O778">
            <v>550</v>
          </cell>
          <cell r="P778">
            <v>238486</v>
          </cell>
          <cell r="Q778">
            <v>223877</v>
          </cell>
          <cell r="R778">
            <v>14609</v>
          </cell>
        </row>
        <row r="779">
          <cell r="I779">
            <v>116551</v>
          </cell>
          <cell r="J779">
            <v>4438</v>
          </cell>
          <cell r="K779">
            <v>4438</v>
          </cell>
          <cell r="L779">
            <v>0</v>
          </cell>
          <cell r="M779">
            <v>116</v>
          </cell>
          <cell r="N779">
            <v>0</v>
          </cell>
          <cell r="O779">
            <v>551</v>
          </cell>
          <cell r="P779">
            <v>238486</v>
          </cell>
          <cell r="Q779">
            <v>223877</v>
          </cell>
          <cell r="R779">
            <v>14609</v>
          </cell>
        </row>
        <row r="780">
          <cell r="I780">
            <v>116559</v>
          </cell>
          <cell r="J780">
            <v>3669</v>
          </cell>
          <cell r="K780">
            <v>3669</v>
          </cell>
          <cell r="L780">
            <v>0</v>
          </cell>
          <cell r="M780">
            <v>116</v>
          </cell>
          <cell r="N780">
            <v>0</v>
          </cell>
          <cell r="O780">
            <v>559</v>
          </cell>
          <cell r="P780">
            <v>197146</v>
          </cell>
          <cell r="Q780">
            <v>195546</v>
          </cell>
          <cell r="R780">
            <v>1600</v>
          </cell>
        </row>
        <row r="781">
          <cell r="I781">
            <v>116563</v>
          </cell>
          <cell r="J781">
            <v>8704</v>
          </cell>
          <cell r="K781">
            <v>8704</v>
          </cell>
          <cell r="L781">
            <v>0</v>
          </cell>
          <cell r="M781">
            <v>116</v>
          </cell>
          <cell r="N781">
            <v>0</v>
          </cell>
          <cell r="O781">
            <v>563</v>
          </cell>
          <cell r="P781">
            <v>467687</v>
          </cell>
          <cell r="Q781">
            <v>454639</v>
          </cell>
          <cell r="R781">
            <v>13048</v>
          </cell>
        </row>
        <row r="782">
          <cell r="I782">
            <v>116563.1</v>
          </cell>
          <cell r="J782">
            <v>8704</v>
          </cell>
          <cell r="K782">
            <v>8704</v>
          </cell>
          <cell r="L782">
            <v>0</v>
          </cell>
          <cell r="M782">
            <v>116</v>
          </cell>
          <cell r="N782">
            <v>1</v>
          </cell>
          <cell r="O782">
            <v>563</v>
          </cell>
          <cell r="P782">
            <v>467687</v>
          </cell>
          <cell r="Q782">
            <v>454639</v>
          </cell>
          <cell r="R782">
            <v>13048</v>
          </cell>
        </row>
        <row r="783">
          <cell r="I783">
            <v>116564</v>
          </cell>
          <cell r="J783">
            <v>5661</v>
          </cell>
          <cell r="K783">
            <v>5661</v>
          </cell>
          <cell r="L783">
            <v>0</v>
          </cell>
          <cell r="M783">
            <v>116</v>
          </cell>
          <cell r="N783">
            <v>0</v>
          </cell>
          <cell r="O783">
            <v>564</v>
          </cell>
          <cell r="P783">
            <v>304200</v>
          </cell>
          <cell r="Q783">
            <v>291152</v>
          </cell>
          <cell r="R783">
            <v>13048</v>
          </cell>
        </row>
        <row r="784">
          <cell r="I784">
            <v>116587</v>
          </cell>
          <cell r="J784">
            <v>5521</v>
          </cell>
          <cell r="K784">
            <v>5521</v>
          </cell>
          <cell r="L784">
            <v>0</v>
          </cell>
          <cell r="M784">
            <v>116</v>
          </cell>
          <cell r="N784">
            <v>0</v>
          </cell>
          <cell r="O784">
            <v>587</v>
          </cell>
          <cell r="P784">
            <v>296658</v>
          </cell>
          <cell r="Q784">
            <v>281788</v>
          </cell>
          <cell r="R784">
            <v>14870</v>
          </cell>
        </row>
        <row r="785">
          <cell r="I785">
            <v>116614</v>
          </cell>
          <cell r="J785">
            <v>4676</v>
          </cell>
          <cell r="K785">
            <v>4676</v>
          </cell>
          <cell r="L785">
            <v>0</v>
          </cell>
          <cell r="M785">
            <v>116</v>
          </cell>
          <cell r="N785">
            <v>0</v>
          </cell>
          <cell r="O785">
            <v>614</v>
          </cell>
          <cell r="P785">
            <v>251277</v>
          </cell>
          <cell r="Q785">
            <v>237758</v>
          </cell>
          <cell r="R785">
            <v>13519</v>
          </cell>
        </row>
        <row r="786">
          <cell r="I786">
            <v>116645</v>
          </cell>
          <cell r="J786">
            <v>0</v>
          </cell>
          <cell r="K786">
            <v>0</v>
          </cell>
          <cell r="L786">
            <v>0</v>
          </cell>
          <cell r="M786">
            <v>116</v>
          </cell>
          <cell r="N786">
            <v>0</v>
          </cell>
          <cell r="O786">
            <v>645</v>
          </cell>
          <cell r="P786">
            <v>0</v>
          </cell>
          <cell r="Q786">
            <v>0</v>
          </cell>
          <cell r="R786">
            <v>0</v>
          </cell>
        </row>
        <row r="787">
          <cell r="I787">
            <v>116650</v>
          </cell>
          <cell r="J787">
            <v>8438</v>
          </cell>
          <cell r="K787">
            <v>8438</v>
          </cell>
          <cell r="L787">
            <v>0</v>
          </cell>
          <cell r="M787">
            <v>116</v>
          </cell>
          <cell r="N787">
            <v>0</v>
          </cell>
          <cell r="O787">
            <v>650</v>
          </cell>
          <cell r="P787">
            <v>453401</v>
          </cell>
          <cell r="Q787">
            <v>446159</v>
          </cell>
          <cell r="R787">
            <v>7242</v>
          </cell>
        </row>
        <row r="788">
          <cell r="I788">
            <v>116714</v>
          </cell>
          <cell r="J788">
            <v>5648</v>
          </cell>
          <cell r="K788">
            <v>5648</v>
          </cell>
          <cell r="L788">
            <v>0</v>
          </cell>
          <cell r="M788">
            <v>116</v>
          </cell>
          <cell r="N788">
            <v>0</v>
          </cell>
          <cell r="O788">
            <v>714</v>
          </cell>
          <cell r="P788">
            <v>303496</v>
          </cell>
          <cell r="Q788">
            <v>302045</v>
          </cell>
          <cell r="R788">
            <v>1451</v>
          </cell>
        </row>
        <row r="789">
          <cell r="I789">
            <v>116718</v>
          </cell>
          <cell r="J789">
            <v>4669</v>
          </cell>
          <cell r="K789">
            <v>4669</v>
          </cell>
          <cell r="L789">
            <v>0</v>
          </cell>
          <cell r="M789">
            <v>116</v>
          </cell>
          <cell r="N789">
            <v>0</v>
          </cell>
          <cell r="O789">
            <v>718</v>
          </cell>
          <cell r="P789">
            <v>250883</v>
          </cell>
          <cell r="Q789">
            <v>246361</v>
          </cell>
          <cell r="R789">
            <v>4522</v>
          </cell>
        </row>
        <row r="790">
          <cell r="I790">
            <v>116727</v>
          </cell>
          <cell r="J790">
            <v>35361</v>
          </cell>
          <cell r="K790">
            <v>35361</v>
          </cell>
          <cell r="L790">
            <v>0</v>
          </cell>
          <cell r="M790">
            <v>116</v>
          </cell>
          <cell r="N790">
            <v>0</v>
          </cell>
          <cell r="O790">
            <v>727</v>
          </cell>
          <cell r="P790">
            <v>1900000</v>
          </cell>
          <cell r="Q790">
            <v>1900000</v>
          </cell>
          <cell r="R790">
            <v>0</v>
          </cell>
        </row>
        <row r="791">
          <cell r="I791">
            <v>116728</v>
          </cell>
          <cell r="J791">
            <v>18044</v>
          </cell>
          <cell r="K791">
            <v>18044</v>
          </cell>
          <cell r="L791">
            <v>0</v>
          </cell>
          <cell r="M791">
            <v>116</v>
          </cell>
          <cell r="N791">
            <v>0</v>
          </cell>
          <cell r="O791">
            <v>728</v>
          </cell>
          <cell r="P791">
            <v>969518</v>
          </cell>
          <cell r="Q791">
            <v>969518</v>
          </cell>
          <cell r="R791">
            <v>0</v>
          </cell>
        </row>
        <row r="792">
          <cell r="I792">
            <v>116729</v>
          </cell>
          <cell r="J792">
            <v>3455</v>
          </cell>
          <cell r="K792">
            <v>3455</v>
          </cell>
          <cell r="L792">
            <v>0</v>
          </cell>
          <cell r="M792">
            <v>116</v>
          </cell>
          <cell r="N792">
            <v>0</v>
          </cell>
          <cell r="O792">
            <v>729</v>
          </cell>
          <cell r="P792">
            <v>185621</v>
          </cell>
          <cell r="Q792">
            <v>185621</v>
          </cell>
          <cell r="R792">
            <v>0</v>
          </cell>
        </row>
        <row r="793">
          <cell r="I793">
            <v>116733</v>
          </cell>
          <cell r="J793">
            <v>1861</v>
          </cell>
          <cell r="K793">
            <v>1861</v>
          </cell>
          <cell r="L793">
            <v>0</v>
          </cell>
          <cell r="M793">
            <v>116</v>
          </cell>
          <cell r="N793">
            <v>0</v>
          </cell>
          <cell r="O793">
            <v>733</v>
          </cell>
          <cell r="P793">
            <v>100000</v>
          </cell>
          <cell r="Q793">
            <v>100000</v>
          </cell>
          <cell r="R793">
            <v>0</v>
          </cell>
        </row>
        <row r="794">
          <cell r="I794">
            <v>116751</v>
          </cell>
          <cell r="J794">
            <v>9966</v>
          </cell>
          <cell r="K794">
            <v>9966</v>
          </cell>
          <cell r="L794">
            <v>0</v>
          </cell>
          <cell r="M794">
            <v>116</v>
          </cell>
          <cell r="N794">
            <v>0</v>
          </cell>
          <cell r="O794">
            <v>751</v>
          </cell>
          <cell r="P794">
            <v>535505</v>
          </cell>
          <cell r="Q794">
            <v>535505</v>
          </cell>
          <cell r="R794">
            <v>0</v>
          </cell>
        </row>
        <row r="795">
          <cell r="I795">
            <v>116762</v>
          </cell>
          <cell r="J795">
            <v>1968</v>
          </cell>
          <cell r="K795">
            <v>1968</v>
          </cell>
          <cell r="L795">
            <v>0</v>
          </cell>
          <cell r="M795">
            <v>116</v>
          </cell>
          <cell r="N795">
            <v>0</v>
          </cell>
          <cell r="O795">
            <v>762</v>
          </cell>
          <cell r="P795">
            <v>105760</v>
          </cell>
          <cell r="Q795">
            <v>101705</v>
          </cell>
          <cell r="R795">
            <v>4055</v>
          </cell>
        </row>
        <row r="796">
          <cell r="I796">
            <v>116782</v>
          </cell>
          <cell r="J796">
            <v>93</v>
          </cell>
          <cell r="K796">
            <v>93</v>
          </cell>
          <cell r="L796">
            <v>0</v>
          </cell>
          <cell r="M796">
            <v>116</v>
          </cell>
          <cell r="N796">
            <v>0</v>
          </cell>
          <cell r="O796">
            <v>782</v>
          </cell>
          <cell r="P796">
            <v>5010</v>
          </cell>
          <cell r="Q796">
            <v>5010</v>
          </cell>
          <cell r="R796">
            <v>0</v>
          </cell>
        </row>
        <row r="797">
          <cell r="I797">
            <v>116801</v>
          </cell>
          <cell r="J797">
            <v>0</v>
          </cell>
          <cell r="K797">
            <v>0</v>
          </cell>
          <cell r="L797">
            <v>0</v>
          </cell>
          <cell r="M797">
            <v>116</v>
          </cell>
          <cell r="N797">
            <v>0</v>
          </cell>
          <cell r="O797">
            <v>801</v>
          </cell>
          <cell r="P797">
            <v>0</v>
          </cell>
          <cell r="Q797">
            <v>0</v>
          </cell>
          <cell r="R797">
            <v>0</v>
          </cell>
        </row>
        <row r="798">
          <cell r="I798">
            <v>116809</v>
          </cell>
          <cell r="J798">
            <v>8679</v>
          </cell>
          <cell r="K798">
            <v>8679</v>
          </cell>
          <cell r="L798">
            <v>0</v>
          </cell>
          <cell r="M798">
            <v>116</v>
          </cell>
          <cell r="N798">
            <v>0</v>
          </cell>
          <cell r="O798">
            <v>809</v>
          </cell>
          <cell r="P798">
            <v>466363</v>
          </cell>
          <cell r="Q798">
            <v>461226</v>
          </cell>
          <cell r="R798">
            <v>5137</v>
          </cell>
        </row>
        <row r="799">
          <cell r="I799">
            <v>116833</v>
          </cell>
          <cell r="J799">
            <v>2306</v>
          </cell>
          <cell r="K799">
            <v>2306</v>
          </cell>
          <cell r="L799">
            <v>0</v>
          </cell>
          <cell r="M799">
            <v>116</v>
          </cell>
          <cell r="N799">
            <v>0</v>
          </cell>
          <cell r="O799">
            <v>833</v>
          </cell>
          <cell r="P799">
            <v>123886</v>
          </cell>
          <cell r="Q799">
            <v>116451</v>
          </cell>
          <cell r="R799">
            <v>7435</v>
          </cell>
        </row>
        <row r="800">
          <cell r="I800">
            <v>116850</v>
          </cell>
          <cell r="J800">
            <v>0</v>
          </cell>
          <cell r="K800">
            <v>0</v>
          </cell>
          <cell r="L800">
            <v>0</v>
          </cell>
          <cell r="M800">
            <v>116</v>
          </cell>
          <cell r="N800">
            <v>0</v>
          </cell>
          <cell r="O800">
            <v>850</v>
          </cell>
          <cell r="P800">
            <v>0</v>
          </cell>
          <cell r="Q800">
            <v>0</v>
          </cell>
          <cell r="R800">
            <v>0</v>
          </cell>
        </row>
        <row r="801">
          <cell r="I801">
            <v>116851</v>
          </cell>
          <cell r="J801">
            <v>69</v>
          </cell>
          <cell r="K801">
            <v>69</v>
          </cell>
          <cell r="L801">
            <v>0</v>
          </cell>
          <cell r="M801">
            <v>116</v>
          </cell>
          <cell r="N801">
            <v>0</v>
          </cell>
          <cell r="O801">
            <v>851</v>
          </cell>
          <cell r="P801">
            <v>3698</v>
          </cell>
          <cell r="Q801">
            <v>3698</v>
          </cell>
          <cell r="R801">
            <v>0</v>
          </cell>
        </row>
        <row r="802">
          <cell r="I802">
            <v>116852</v>
          </cell>
          <cell r="J802">
            <v>69</v>
          </cell>
          <cell r="K802">
            <v>69</v>
          </cell>
          <cell r="L802">
            <v>0</v>
          </cell>
          <cell r="M802">
            <v>116</v>
          </cell>
          <cell r="N802">
            <v>0</v>
          </cell>
          <cell r="O802">
            <v>852</v>
          </cell>
          <cell r="P802">
            <v>3698</v>
          </cell>
          <cell r="Q802">
            <v>3698</v>
          </cell>
          <cell r="R802">
            <v>0</v>
          </cell>
        </row>
        <row r="803">
          <cell r="I803">
            <v>116853</v>
          </cell>
          <cell r="J803">
            <v>69</v>
          </cell>
          <cell r="K803">
            <v>69</v>
          </cell>
          <cell r="L803">
            <v>0</v>
          </cell>
          <cell r="M803">
            <v>116</v>
          </cell>
          <cell r="N803">
            <v>0</v>
          </cell>
          <cell r="O803">
            <v>853</v>
          </cell>
          <cell r="P803">
            <v>3698</v>
          </cell>
          <cell r="Q803">
            <v>3698</v>
          </cell>
          <cell r="R803">
            <v>0</v>
          </cell>
        </row>
        <row r="804">
          <cell r="I804">
            <v>116854</v>
          </cell>
          <cell r="J804">
            <v>0</v>
          </cell>
          <cell r="K804">
            <v>0</v>
          </cell>
          <cell r="L804">
            <v>0</v>
          </cell>
          <cell r="M804">
            <v>116</v>
          </cell>
          <cell r="N804">
            <v>0</v>
          </cell>
          <cell r="O804">
            <v>854</v>
          </cell>
          <cell r="P804">
            <v>0</v>
          </cell>
          <cell r="Q804">
            <v>0</v>
          </cell>
          <cell r="R804">
            <v>0</v>
          </cell>
        </row>
        <row r="805">
          <cell r="I805">
            <v>116855</v>
          </cell>
          <cell r="J805">
            <v>0</v>
          </cell>
          <cell r="K805">
            <v>0</v>
          </cell>
          <cell r="L805">
            <v>0</v>
          </cell>
          <cell r="M805">
            <v>116</v>
          </cell>
          <cell r="N805">
            <v>0</v>
          </cell>
          <cell r="O805">
            <v>855</v>
          </cell>
          <cell r="P805">
            <v>0</v>
          </cell>
          <cell r="Q805">
            <v>0</v>
          </cell>
          <cell r="R805">
            <v>0</v>
          </cell>
        </row>
        <row r="806">
          <cell r="I806">
            <v>116856</v>
          </cell>
          <cell r="J806">
            <v>69</v>
          </cell>
          <cell r="K806">
            <v>69</v>
          </cell>
          <cell r="L806">
            <v>0</v>
          </cell>
          <cell r="M806">
            <v>116</v>
          </cell>
          <cell r="N806">
            <v>0</v>
          </cell>
          <cell r="O806">
            <v>856</v>
          </cell>
          <cell r="P806">
            <v>3698</v>
          </cell>
          <cell r="Q806">
            <v>3698</v>
          </cell>
          <cell r="R806">
            <v>0</v>
          </cell>
        </row>
        <row r="807">
          <cell r="I807">
            <v>116857</v>
          </cell>
          <cell r="J807">
            <v>69</v>
          </cell>
          <cell r="K807">
            <v>69</v>
          </cell>
          <cell r="L807">
            <v>0</v>
          </cell>
          <cell r="M807">
            <v>116</v>
          </cell>
          <cell r="N807">
            <v>0</v>
          </cell>
          <cell r="O807">
            <v>857</v>
          </cell>
          <cell r="P807">
            <v>3698</v>
          </cell>
          <cell r="Q807">
            <v>3698</v>
          </cell>
          <cell r="R807">
            <v>0</v>
          </cell>
        </row>
        <row r="808">
          <cell r="I808">
            <v>116858</v>
          </cell>
          <cell r="J808">
            <v>69</v>
          </cell>
          <cell r="K808">
            <v>69</v>
          </cell>
          <cell r="L808">
            <v>0</v>
          </cell>
          <cell r="M808">
            <v>116</v>
          </cell>
          <cell r="N808">
            <v>0</v>
          </cell>
          <cell r="O808">
            <v>858</v>
          </cell>
          <cell r="P808">
            <v>3698</v>
          </cell>
          <cell r="Q808">
            <v>3698</v>
          </cell>
          <cell r="R808">
            <v>0</v>
          </cell>
        </row>
        <row r="809">
          <cell r="I809">
            <v>116864</v>
          </cell>
          <cell r="J809">
            <v>0</v>
          </cell>
          <cell r="K809">
            <v>0</v>
          </cell>
          <cell r="L809">
            <v>0</v>
          </cell>
          <cell r="M809">
            <v>116</v>
          </cell>
          <cell r="N809">
            <v>0</v>
          </cell>
          <cell r="O809">
            <v>864</v>
          </cell>
          <cell r="P809">
            <v>0</v>
          </cell>
          <cell r="Q809">
            <v>0</v>
          </cell>
          <cell r="R809">
            <v>0</v>
          </cell>
        </row>
        <row r="810">
          <cell r="I810">
            <v>116868</v>
          </cell>
          <cell r="J810">
            <v>161</v>
          </cell>
          <cell r="K810">
            <v>161</v>
          </cell>
          <cell r="L810">
            <v>0</v>
          </cell>
          <cell r="M810">
            <v>116</v>
          </cell>
          <cell r="N810">
            <v>0</v>
          </cell>
          <cell r="O810">
            <v>868</v>
          </cell>
          <cell r="P810">
            <v>8632</v>
          </cell>
          <cell r="Q810">
            <v>7761</v>
          </cell>
          <cell r="R810">
            <v>871</v>
          </cell>
        </row>
        <row r="811">
          <cell r="I811">
            <v>116869</v>
          </cell>
          <cell r="J811">
            <v>0</v>
          </cell>
          <cell r="K811">
            <v>0</v>
          </cell>
          <cell r="L811">
            <v>0</v>
          </cell>
          <cell r="M811">
            <v>116</v>
          </cell>
          <cell r="N811">
            <v>0</v>
          </cell>
          <cell r="O811">
            <v>869</v>
          </cell>
          <cell r="P811">
            <v>0</v>
          </cell>
          <cell r="Q811">
            <v>0</v>
          </cell>
          <cell r="R811">
            <v>0</v>
          </cell>
        </row>
        <row r="812">
          <cell r="I812">
            <v>116870</v>
          </cell>
          <cell r="J812">
            <v>0</v>
          </cell>
          <cell r="K812">
            <v>0</v>
          </cell>
          <cell r="L812">
            <v>0</v>
          </cell>
          <cell r="M812">
            <v>116</v>
          </cell>
          <cell r="N812">
            <v>0</v>
          </cell>
          <cell r="O812">
            <v>870</v>
          </cell>
          <cell r="P812">
            <v>0</v>
          </cell>
          <cell r="Q812">
            <v>0</v>
          </cell>
          <cell r="R812">
            <v>0</v>
          </cell>
        </row>
        <row r="813">
          <cell r="I813">
            <v>116871</v>
          </cell>
          <cell r="J813">
            <v>191</v>
          </cell>
          <cell r="K813">
            <v>191</v>
          </cell>
          <cell r="L813">
            <v>0</v>
          </cell>
          <cell r="M813">
            <v>116</v>
          </cell>
          <cell r="N813">
            <v>0</v>
          </cell>
          <cell r="O813">
            <v>871</v>
          </cell>
          <cell r="P813">
            <v>10251</v>
          </cell>
          <cell r="Q813">
            <v>10251</v>
          </cell>
          <cell r="R813">
            <v>0</v>
          </cell>
        </row>
        <row r="814">
          <cell r="I814">
            <v>116872</v>
          </cell>
          <cell r="J814">
            <v>382</v>
          </cell>
          <cell r="K814">
            <v>382</v>
          </cell>
          <cell r="L814">
            <v>0</v>
          </cell>
          <cell r="M814">
            <v>116</v>
          </cell>
          <cell r="N814">
            <v>0</v>
          </cell>
          <cell r="O814">
            <v>872</v>
          </cell>
          <cell r="P814">
            <v>20502</v>
          </cell>
          <cell r="Q814">
            <v>20502</v>
          </cell>
          <cell r="R814">
            <v>0</v>
          </cell>
        </row>
        <row r="815">
          <cell r="I815">
            <v>116873</v>
          </cell>
          <cell r="J815">
            <v>572</v>
          </cell>
          <cell r="K815">
            <v>572</v>
          </cell>
          <cell r="L815">
            <v>0</v>
          </cell>
          <cell r="M815">
            <v>116</v>
          </cell>
          <cell r="N815">
            <v>0</v>
          </cell>
          <cell r="O815">
            <v>873</v>
          </cell>
          <cell r="P815">
            <v>30753</v>
          </cell>
          <cell r="Q815">
            <v>30753</v>
          </cell>
          <cell r="R815">
            <v>0</v>
          </cell>
        </row>
        <row r="816">
          <cell r="I816">
            <v>116874</v>
          </cell>
          <cell r="J816">
            <v>763</v>
          </cell>
          <cell r="K816">
            <v>763</v>
          </cell>
          <cell r="L816">
            <v>0</v>
          </cell>
          <cell r="M816">
            <v>116</v>
          </cell>
          <cell r="N816">
            <v>0</v>
          </cell>
          <cell r="O816">
            <v>874</v>
          </cell>
          <cell r="P816">
            <v>41004</v>
          </cell>
          <cell r="Q816">
            <v>41004</v>
          </cell>
          <cell r="R816">
            <v>0</v>
          </cell>
        </row>
        <row r="817">
          <cell r="I817">
            <v>116889</v>
          </cell>
          <cell r="J817">
            <v>10726</v>
          </cell>
          <cell r="K817">
            <v>10726</v>
          </cell>
          <cell r="L817">
            <v>0</v>
          </cell>
          <cell r="M817">
            <v>116</v>
          </cell>
          <cell r="N817">
            <v>0</v>
          </cell>
          <cell r="O817">
            <v>889</v>
          </cell>
          <cell r="P817">
            <v>576339</v>
          </cell>
          <cell r="Q817">
            <v>562144</v>
          </cell>
          <cell r="R817">
            <v>14195</v>
          </cell>
        </row>
        <row r="818">
          <cell r="I818">
            <v>116890</v>
          </cell>
          <cell r="J818">
            <v>8679</v>
          </cell>
          <cell r="K818">
            <v>8679</v>
          </cell>
          <cell r="L818">
            <v>0</v>
          </cell>
          <cell r="M818">
            <v>116</v>
          </cell>
          <cell r="N818">
            <v>0</v>
          </cell>
          <cell r="O818">
            <v>890</v>
          </cell>
          <cell r="P818">
            <v>466363</v>
          </cell>
          <cell r="Q818">
            <v>461226</v>
          </cell>
          <cell r="R818">
            <v>5137</v>
          </cell>
        </row>
        <row r="819">
          <cell r="I819">
            <v>116890.1</v>
          </cell>
          <cell r="J819">
            <v>8679</v>
          </cell>
          <cell r="K819">
            <v>8679</v>
          </cell>
          <cell r="L819">
            <v>0</v>
          </cell>
          <cell r="M819">
            <v>116</v>
          </cell>
          <cell r="N819">
            <v>1</v>
          </cell>
          <cell r="O819">
            <v>890</v>
          </cell>
          <cell r="P819">
            <v>466363</v>
          </cell>
          <cell r="Q819">
            <v>461226</v>
          </cell>
          <cell r="R819">
            <v>5137</v>
          </cell>
        </row>
        <row r="820">
          <cell r="I820">
            <v>116891</v>
          </cell>
          <cell r="J820">
            <v>35344</v>
          </cell>
          <cell r="K820">
            <v>10174</v>
          </cell>
          <cell r="L820">
            <v>25170</v>
          </cell>
          <cell r="M820">
            <v>116</v>
          </cell>
          <cell r="N820">
            <v>0</v>
          </cell>
          <cell r="O820">
            <v>891</v>
          </cell>
          <cell r="P820">
            <v>546688</v>
          </cell>
          <cell r="Q820">
            <v>530114</v>
          </cell>
          <cell r="R820">
            <v>16574</v>
          </cell>
        </row>
        <row r="821">
          <cell r="I821">
            <v>116892</v>
          </cell>
          <cell r="J821">
            <v>10415</v>
          </cell>
          <cell r="K821">
            <v>10415</v>
          </cell>
          <cell r="L821">
            <v>0</v>
          </cell>
          <cell r="M821">
            <v>116</v>
          </cell>
          <cell r="N821">
            <v>0</v>
          </cell>
          <cell r="O821">
            <v>892</v>
          </cell>
          <cell r="P821">
            <v>559642</v>
          </cell>
          <cell r="Q821">
            <v>544420</v>
          </cell>
          <cell r="R821">
            <v>15222</v>
          </cell>
        </row>
        <row r="822">
          <cell r="I822">
            <v>116898</v>
          </cell>
          <cell r="J822">
            <v>69</v>
          </cell>
          <cell r="K822">
            <v>69</v>
          </cell>
          <cell r="L822">
            <v>0</v>
          </cell>
          <cell r="M822">
            <v>116</v>
          </cell>
          <cell r="N822">
            <v>0</v>
          </cell>
          <cell r="O822">
            <v>898</v>
          </cell>
          <cell r="P822">
            <v>3698</v>
          </cell>
          <cell r="Q822">
            <v>3698</v>
          </cell>
          <cell r="R822">
            <v>0</v>
          </cell>
        </row>
        <row r="823">
          <cell r="I823">
            <v>116899</v>
          </cell>
          <cell r="J823">
            <v>20107</v>
          </cell>
          <cell r="K823">
            <v>20107</v>
          </cell>
          <cell r="L823">
            <v>0</v>
          </cell>
          <cell r="M823">
            <v>116</v>
          </cell>
          <cell r="N823">
            <v>0</v>
          </cell>
          <cell r="O823">
            <v>899</v>
          </cell>
          <cell r="P823">
            <v>1080390</v>
          </cell>
          <cell r="Q823">
            <v>1030513</v>
          </cell>
          <cell r="R823">
            <v>49877</v>
          </cell>
        </row>
        <row r="824">
          <cell r="I824">
            <v>116903</v>
          </cell>
          <cell r="J824">
            <v>28346</v>
          </cell>
          <cell r="K824">
            <v>28346</v>
          </cell>
          <cell r="L824">
            <v>0</v>
          </cell>
          <cell r="M824">
            <v>116</v>
          </cell>
          <cell r="N824">
            <v>0</v>
          </cell>
          <cell r="O824">
            <v>903</v>
          </cell>
          <cell r="P824">
            <v>1523108</v>
          </cell>
          <cell r="Q824">
            <v>1477905</v>
          </cell>
          <cell r="R824">
            <v>45203</v>
          </cell>
        </row>
        <row r="825">
          <cell r="I825">
            <v>116923</v>
          </cell>
          <cell r="J825">
            <v>2819</v>
          </cell>
          <cell r="K825">
            <v>2819</v>
          </cell>
          <cell r="L825">
            <v>0</v>
          </cell>
          <cell r="M825">
            <v>116</v>
          </cell>
          <cell r="N825">
            <v>0</v>
          </cell>
          <cell r="O825">
            <v>923</v>
          </cell>
          <cell r="P825">
            <v>151452</v>
          </cell>
          <cell r="Q825">
            <v>148532</v>
          </cell>
          <cell r="R825">
            <v>2920</v>
          </cell>
        </row>
        <row r="826">
          <cell r="I826">
            <v>116964</v>
          </cell>
          <cell r="J826">
            <v>0</v>
          </cell>
          <cell r="K826">
            <v>0</v>
          </cell>
          <cell r="L826">
            <v>0</v>
          </cell>
          <cell r="M826">
            <v>116</v>
          </cell>
          <cell r="N826">
            <v>0</v>
          </cell>
          <cell r="O826">
            <v>964</v>
          </cell>
          <cell r="P826">
            <v>0</v>
          </cell>
          <cell r="Q826">
            <v>0</v>
          </cell>
          <cell r="R826">
            <v>0</v>
          </cell>
        </row>
        <row r="827">
          <cell r="I827">
            <v>116972</v>
          </cell>
          <cell r="J827">
            <v>695</v>
          </cell>
          <cell r="K827">
            <v>695</v>
          </cell>
          <cell r="L827">
            <v>0</v>
          </cell>
          <cell r="M827">
            <v>116</v>
          </cell>
          <cell r="N827">
            <v>0</v>
          </cell>
          <cell r="O827">
            <v>972</v>
          </cell>
          <cell r="P827">
            <v>37318</v>
          </cell>
          <cell r="Q827">
            <v>36405</v>
          </cell>
          <cell r="R827">
            <v>913</v>
          </cell>
        </row>
        <row r="828">
          <cell r="I828">
            <v>116973</v>
          </cell>
          <cell r="J828">
            <v>0</v>
          </cell>
          <cell r="K828">
            <v>0</v>
          </cell>
          <cell r="L828">
            <v>0</v>
          </cell>
          <cell r="M828">
            <v>116</v>
          </cell>
          <cell r="N828">
            <v>0</v>
          </cell>
          <cell r="O828">
            <v>973</v>
          </cell>
          <cell r="P828">
            <v>0</v>
          </cell>
          <cell r="Q828">
            <v>0</v>
          </cell>
          <cell r="R828">
            <v>0</v>
          </cell>
        </row>
        <row r="829">
          <cell r="I829">
            <v>116980</v>
          </cell>
          <cell r="J829">
            <v>332</v>
          </cell>
          <cell r="K829">
            <v>332</v>
          </cell>
          <cell r="L829">
            <v>0</v>
          </cell>
          <cell r="M829">
            <v>116</v>
          </cell>
          <cell r="N829">
            <v>0</v>
          </cell>
          <cell r="O829">
            <v>980</v>
          </cell>
          <cell r="P829">
            <v>17851</v>
          </cell>
          <cell r="Q829">
            <v>14471</v>
          </cell>
          <cell r="R829">
            <v>3380</v>
          </cell>
        </row>
        <row r="830">
          <cell r="I830">
            <v>116984</v>
          </cell>
          <cell r="J830">
            <v>0</v>
          </cell>
          <cell r="K830">
            <v>0</v>
          </cell>
          <cell r="L830">
            <v>0</v>
          </cell>
          <cell r="M830">
            <v>116</v>
          </cell>
          <cell r="N830">
            <v>0</v>
          </cell>
          <cell r="O830">
            <v>984</v>
          </cell>
          <cell r="P830">
            <v>0</v>
          </cell>
          <cell r="Q830">
            <v>0</v>
          </cell>
          <cell r="R830">
            <v>0</v>
          </cell>
        </row>
        <row r="831">
          <cell r="I831">
            <v>119000</v>
          </cell>
          <cell r="J831">
            <v>0</v>
          </cell>
          <cell r="K831">
            <v>0</v>
          </cell>
          <cell r="L831">
            <v>0</v>
          </cell>
          <cell r="M831">
            <v>119</v>
          </cell>
          <cell r="N831">
            <v>0</v>
          </cell>
          <cell r="O831">
            <v>0</v>
          </cell>
          <cell r="P831">
            <v>0</v>
          </cell>
          <cell r="Q831">
            <v>0</v>
          </cell>
          <cell r="R831">
            <v>0</v>
          </cell>
        </row>
        <row r="832">
          <cell r="I832">
            <v>119000.1</v>
          </cell>
          <cell r="J832">
            <v>0</v>
          </cell>
          <cell r="K832">
            <v>0</v>
          </cell>
          <cell r="L832">
            <v>0</v>
          </cell>
          <cell r="M832">
            <v>119</v>
          </cell>
          <cell r="N832">
            <v>1</v>
          </cell>
          <cell r="O832">
            <v>0</v>
          </cell>
          <cell r="P832">
            <v>0</v>
          </cell>
          <cell r="Q832">
            <v>0</v>
          </cell>
          <cell r="R832">
            <v>0</v>
          </cell>
        </row>
        <row r="833">
          <cell r="I833">
            <v>119000.2</v>
          </cell>
          <cell r="J833">
            <v>0</v>
          </cell>
          <cell r="K833">
            <v>0</v>
          </cell>
          <cell r="L833">
            <v>0</v>
          </cell>
          <cell r="M833">
            <v>119</v>
          </cell>
          <cell r="N833">
            <v>2</v>
          </cell>
          <cell r="O833">
            <v>0</v>
          </cell>
          <cell r="P833">
            <v>0</v>
          </cell>
          <cell r="Q833">
            <v>0</v>
          </cell>
          <cell r="R833">
            <v>0</v>
          </cell>
        </row>
        <row r="834">
          <cell r="I834">
            <v>119000.3</v>
          </cell>
          <cell r="J834">
            <v>0</v>
          </cell>
          <cell r="K834">
            <v>0</v>
          </cell>
          <cell r="L834">
            <v>0</v>
          </cell>
          <cell r="M834">
            <v>119</v>
          </cell>
          <cell r="N834">
            <v>3</v>
          </cell>
          <cell r="O834">
            <v>0</v>
          </cell>
          <cell r="P834">
            <v>0</v>
          </cell>
          <cell r="Q834">
            <v>0</v>
          </cell>
          <cell r="R834">
            <v>0</v>
          </cell>
        </row>
        <row r="835">
          <cell r="I835">
            <v>119008</v>
          </cell>
          <cell r="J835">
            <v>2835</v>
          </cell>
          <cell r="K835">
            <v>465</v>
          </cell>
          <cell r="L835">
            <v>2370</v>
          </cell>
          <cell r="M835">
            <v>119</v>
          </cell>
          <cell r="N835">
            <v>0</v>
          </cell>
          <cell r="O835">
            <v>8</v>
          </cell>
          <cell r="P835">
            <v>25000</v>
          </cell>
          <cell r="Q835">
            <v>25000</v>
          </cell>
          <cell r="R835">
            <v>0</v>
          </cell>
        </row>
        <row r="836">
          <cell r="I836">
            <v>119009</v>
          </cell>
          <cell r="J836">
            <v>11340</v>
          </cell>
          <cell r="K836">
            <v>11167</v>
          </cell>
          <cell r="L836">
            <v>173</v>
          </cell>
          <cell r="M836">
            <v>119</v>
          </cell>
          <cell r="N836">
            <v>0</v>
          </cell>
          <cell r="O836">
            <v>9</v>
          </cell>
          <cell r="P836">
            <v>600000</v>
          </cell>
          <cell r="Q836">
            <v>600000</v>
          </cell>
          <cell r="R836">
            <v>0</v>
          </cell>
        </row>
        <row r="837">
          <cell r="I837">
            <v>119011</v>
          </cell>
          <cell r="J837">
            <v>567</v>
          </cell>
          <cell r="K837">
            <v>372</v>
          </cell>
          <cell r="L837">
            <v>195</v>
          </cell>
          <cell r="M837">
            <v>119</v>
          </cell>
          <cell r="N837">
            <v>0</v>
          </cell>
          <cell r="O837">
            <v>11</v>
          </cell>
          <cell r="P837">
            <v>20000</v>
          </cell>
          <cell r="Q837">
            <v>20000</v>
          </cell>
          <cell r="R837">
            <v>0</v>
          </cell>
        </row>
        <row r="838">
          <cell r="I838">
            <v>119014</v>
          </cell>
          <cell r="J838">
            <v>4914</v>
          </cell>
          <cell r="K838">
            <v>4839</v>
          </cell>
          <cell r="L838">
            <v>75</v>
          </cell>
          <cell r="M838">
            <v>119</v>
          </cell>
          <cell r="N838">
            <v>0</v>
          </cell>
          <cell r="O838">
            <v>14</v>
          </cell>
          <cell r="P838">
            <v>260000</v>
          </cell>
          <cell r="Q838">
            <v>260000</v>
          </cell>
          <cell r="R838">
            <v>0</v>
          </cell>
        </row>
        <row r="839">
          <cell r="I839">
            <v>119025</v>
          </cell>
          <cell r="J839">
            <v>18900</v>
          </cell>
          <cell r="K839">
            <v>16750</v>
          </cell>
          <cell r="L839">
            <v>2150</v>
          </cell>
          <cell r="M839">
            <v>119</v>
          </cell>
          <cell r="N839">
            <v>0</v>
          </cell>
          <cell r="O839">
            <v>25</v>
          </cell>
          <cell r="P839">
            <v>900000</v>
          </cell>
          <cell r="Q839">
            <v>900000</v>
          </cell>
          <cell r="R839">
            <v>0</v>
          </cell>
        </row>
        <row r="840">
          <cell r="I840">
            <v>119041</v>
          </cell>
          <cell r="J840">
            <v>1890</v>
          </cell>
          <cell r="K840">
            <v>4839</v>
          </cell>
          <cell r="L840">
            <v>-2949</v>
          </cell>
          <cell r="M840">
            <v>119</v>
          </cell>
          <cell r="N840">
            <v>0</v>
          </cell>
          <cell r="O840">
            <v>41</v>
          </cell>
          <cell r="P840">
            <v>260000</v>
          </cell>
          <cell r="Q840">
            <v>260000</v>
          </cell>
          <cell r="R840">
            <v>0</v>
          </cell>
        </row>
        <row r="841">
          <cell r="I841">
            <v>119055</v>
          </cell>
          <cell r="J841">
            <v>3591</v>
          </cell>
          <cell r="K841">
            <v>6514</v>
          </cell>
          <cell r="L841">
            <v>-2923</v>
          </cell>
          <cell r="M841">
            <v>119</v>
          </cell>
          <cell r="N841">
            <v>0</v>
          </cell>
          <cell r="O841">
            <v>55</v>
          </cell>
          <cell r="P841">
            <v>350000</v>
          </cell>
          <cell r="Q841">
            <v>350000</v>
          </cell>
          <cell r="R841">
            <v>0</v>
          </cell>
        </row>
        <row r="842">
          <cell r="I842">
            <v>119082</v>
          </cell>
          <cell r="J842">
            <v>945</v>
          </cell>
          <cell r="K842">
            <v>1861</v>
          </cell>
          <cell r="L842">
            <v>-916</v>
          </cell>
          <cell r="M842">
            <v>119</v>
          </cell>
          <cell r="N842">
            <v>0</v>
          </cell>
          <cell r="O842">
            <v>82</v>
          </cell>
          <cell r="P842">
            <v>100000</v>
          </cell>
          <cell r="Q842">
            <v>100000</v>
          </cell>
          <cell r="R842">
            <v>0</v>
          </cell>
        </row>
        <row r="843">
          <cell r="I843">
            <v>119097</v>
          </cell>
          <cell r="J843">
            <v>1134</v>
          </cell>
          <cell r="K843">
            <v>1489</v>
          </cell>
          <cell r="L843">
            <v>-355</v>
          </cell>
          <cell r="M843">
            <v>119</v>
          </cell>
          <cell r="N843">
            <v>0</v>
          </cell>
          <cell r="O843">
            <v>97</v>
          </cell>
          <cell r="P843">
            <v>80000</v>
          </cell>
          <cell r="Q843">
            <v>80000</v>
          </cell>
          <cell r="R843">
            <v>0</v>
          </cell>
        </row>
        <row r="844">
          <cell r="I844">
            <v>119108</v>
          </cell>
          <cell r="J844">
            <v>3780</v>
          </cell>
          <cell r="K844">
            <v>4281</v>
          </cell>
          <cell r="L844">
            <v>-501</v>
          </cell>
          <cell r="M844">
            <v>119</v>
          </cell>
          <cell r="N844">
            <v>0</v>
          </cell>
          <cell r="O844">
            <v>108</v>
          </cell>
          <cell r="P844">
            <v>230000</v>
          </cell>
          <cell r="Q844">
            <v>230000</v>
          </cell>
          <cell r="R844">
            <v>0</v>
          </cell>
        </row>
        <row r="845">
          <cell r="I845">
            <v>119148</v>
          </cell>
          <cell r="J845">
            <v>945</v>
          </cell>
          <cell r="K845">
            <v>931</v>
          </cell>
          <cell r="L845">
            <v>14</v>
          </cell>
          <cell r="M845">
            <v>119</v>
          </cell>
          <cell r="N845">
            <v>0</v>
          </cell>
          <cell r="O845">
            <v>148</v>
          </cell>
          <cell r="P845">
            <v>50000</v>
          </cell>
          <cell r="Q845">
            <v>50000</v>
          </cell>
          <cell r="R845">
            <v>0</v>
          </cell>
        </row>
        <row r="846">
          <cell r="I846">
            <v>119160</v>
          </cell>
          <cell r="J846">
            <v>2835</v>
          </cell>
          <cell r="K846">
            <v>3722</v>
          </cell>
          <cell r="L846">
            <v>-887</v>
          </cell>
          <cell r="M846">
            <v>119</v>
          </cell>
          <cell r="N846">
            <v>0</v>
          </cell>
          <cell r="O846">
            <v>160</v>
          </cell>
          <cell r="P846">
            <v>200000</v>
          </cell>
          <cell r="Q846">
            <v>200000</v>
          </cell>
          <cell r="R846">
            <v>0</v>
          </cell>
        </row>
        <row r="847">
          <cell r="I847">
            <v>119182</v>
          </cell>
          <cell r="J847">
            <v>1134</v>
          </cell>
          <cell r="K847">
            <v>1303</v>
          </cell>
          <cell r="L847">
            <v>-169</v>
          </cell>
          <cell r="M847">
            <v>119</v>
          </cell>
          <cell r="N847">
            <v>0</v>
          </cell>
          <cell r="O847">
            <v>182</v>
          </cell>
          <cell r="P847">
            <v>70000</v>
          </cell>
          <cell r="Q847">
            <v>70000</v>
          </cell>
          <cell r="R847">
            <v>0</v>
          </cell>
        </row>
        <row r="848">
          <cell r="I848">
            <v>119194</v>
          </cell>
          <cell r="J848">
            <v>1303</v>
          </cell>
          <cell r="K848">
            <v>1303</v>
          </cell>
          <cell r="L848">
            <v>0</v>
          </cell>
          <cell r="M848">
            <v>119</v>
          </cell>
          <cell r="N848">
            <v>0</v>
          </cell>
          <cell r="O848">
            <v>194</v>
          </cell>
          <cell r="P848">
            <v>70000</v>
          </cell>
          <cell r="Q848">
            <v>70000</v>
          </cell>
          <cell r="R848">
            <v>0</v>
          </cell>
        </row>
        <row r="849">
          <cell r="I849">
            <v>119195</v>
          </cell>
          <cell r="J849">
            <v>1134</v>
          </cell>
          <cell r="K849">
            <v>1489</v>
          </cell>
          <cell r="L849">
            <v>-355</v>
          </cell>
          <cell r="M849">
            <v>119</v>
          </cell>
          <cell r="N849">
            <v>0</v>
          </cell>
          <cell r="O849">
            <v>195</v>
          </cell>
          <cell r="P849">
            <v>80000</v>
          </cell>
          <cell r="Q849">
            <v>80000</v>
          </cell>
          <cell r="R849">
            <v>0</v>
          </cell>
        </row>
        <row r="850">
          <cell r="I850">
            <v>119197</v>
          </cell>
          <cell r="J850">
            <v>473</v>
          </cell>
          <cell r="K850">
            <v>372</v>
          </cell>
          <cell r="L850">
            <v>101</v>
          </cell>
          <cell r="M850">
            <v>119</v>
          </cell>
          <cell r="N850">
            <v>0</v>
          </cell>
          <cell r="O850">
            <v>197</v>
          </cell>
          <cell r="P850">
            <v>20000</v>
          </cell>
          <cell r="Q850">
            <v>20000</v>
          </cell>
          <cell r="R850">
            <v>0</v>
          </cell>
        </row>
        <row r="851">
          <cell r="I851">
            <v>119199</v>
          </cell>
          <cell r="J851">
            <v>1861</v>
          </cell>
          <cell r="K851">
            <v>1861</v>
          </cell>
          <cell r="L851">
            <v>0</v>
          </cell>
          <cell r="M851">
            <v>119</v>
          </cell>
          <cell r="N851">
            <v>0</v>
          </cell>
          <cell r="O851">
            <v>199</v>
          </cell>
          <cell r="P851">
            <v>100000</v>
          </cell>
          <cell r="Q851">
            <v>100000</v>
          </cell>
          <cell r="R851">
            <v>0</v>
          </cell>
        </row>
        <row r="852">
          <cell r="I852">
            <v>119201</v>
          </cell>
          <cell r="J852">
            <v>2792</v>
          </cell>
          <cell r="K852">
            <v>2792</v>
          </cell>
          <cell r="L852">
            <v>0</v>
          </cell>
          <cell r="M852">
            <v>119</v>
          </cell>
          <cell r="N852">
            <v>0</v>
          </cell>
          <cell r="O852">
            <v>201</v>
          </cell>
          <cell r="P852">
            <v>150000</v>
          </cell>
          <cell r="Q852">
            <v>150000</v>
          </cell>
          <cell r="R852">
            <v>0</v>
          </cell>
        </row>
        <row r="853">
          <cell r="I853">
            <v>119210</v>
          </cell>
          <cell r="J853">
            <v>945</v>
          </cell>
          <cell r="K853">
            <v>1117</v>
          </cell>
          <cell r="L853">
            <v>-172</v>
          </cell>
          <cell r="M853">
            <v>119</v>
          </cell>
          <cell r="N853">
            <v>0</v>
          </cell>
          <cell r="O853">
            <v>210</v>
          </cell>
          <cell r="P853">
            <v>60000</v>
          </cell>
          <cell r="Q853">
            <v>60000</v>
          </cell>
          <cell r="R853">
            <v>0</v>
          </cell>
        </row>
        <row r="854">
          <cell r="I854">
            <v>119226</v>
          </cell>
          <cell r="J854">
            <v>18900</v>
          </cell>
          <cell r="K854">
            <v>23264</v>
          </cell>
          <cell r="L854">
            <v>-4364</v>
          </cell>
          <cell r="M854">
            <v>119</v>
          </cell>
          <cell r="N854">
            <v>0</v>
          </cell>
          <cell r="O854">
            <v>226</v>
          </cell>
          <cell r="P854">
            <v>1250000</v>
          </cell>
          <cell r="Q854">
            <v>1250000</v>
          </cell>
          <cell r="R854">
            <v>0</v>
          </cell>
        </row>
        <row r="855">
          <cell r="I855">
            <v>119297</v>
          </cell>
          <cell r="J855">
            <v>558</v>
          </cell>
          <cell r="K855">
            <v>558</v>
          </cell>
          <cell r="L855">
            <v>0</v>
          </cell>
          <cell r="M855">
            <v>119</v>
          </cell>
          <cell r="N855">
            <v>0</v>
          </cell>
          <cell r="O855">
            <v>297</v>
          </cell>
          <cell r="P855">
            <v>30000</v>
          </cell>
          <cell r="Q855">
            <v>30000</v>
          </cell>
          <cell r="R855">
            <v>0</v>
          </cell>
        </row>
        <row r="856">
          <cell r="I856">
            <v>119313</v>
          </cell>
          <cell r="J856">
            <v>3780</v>
          </cell>
          <cell r="K856">
            <v>6514</v>
          </cell>
          <cell r="L856">
            <v>-2734</v>
          </cell>
          <cell r="M856">
            <v>119</v>
          </cell>
          <cell r="N856">
            <v>0</v>
          </cell>
          <cell r="O856">
            <v>313</v>
          </cell>
          <cell r="P856">
            <v>350000</v>
          </cell>
          <cell r="Q856">
            <v>350000</v>
          </cell>
          <cell r="R856">
            <v>0</v>
          </cell>
        </row>
        <row r="857">
          <cell r="I857">
            <v>119386</v>
          </cell>
          <cell r="J857">
            <v>32130</v>
          </cell>
          <cell r="K857">
            <v>42805</v>
          </cell>
          <cell r="L857">
            <v>-10675</v>
          </cell>
          <cell r="M857">
            <v>119</v>
          </cell>
          <cell r="N857">
            <v>0</v>
          </cell>
          <cell r="O857">
            <v>386</v>
          </cell>
          <cell r="P857">
            <v>2300000</v>
          </cell>
          <cell r="Q857">
            <v>2300000</v>
          </cell>
          <cell r="R857">
            <v>0</v>
          </cell>
        </row>
        <row r="858">
          <cell r="I858">
            <v>119428</v>
          </cell>
          <cell r="J858">
            <v>3722</v>
          </cell>
          <cell r="K858">
            <v>3722</v>
          </cell>
          <cell r="L858">
            <v>0</v>
          </cell>
          <cell r="M858">
            <v>119</v>
          </cell>
          <cell r="N858">
            <v>0</v>
          </cell>
          <cell r="O858">
            <v>428</v>
          </cell>
          <cell r="P858">
            <v>200000</v>
          </cell>
          <cell r="Q858">
            <v>200000</v>
          </cell>
          <cell r="R858">
            <v>0</v>
          </cell>
        </row>
        <row r="859">
          <cell r="I859">
            <v>119453</v>
          </cell>
          <cell r="J859">
            <v>744</v>
          </cell>
          <cell r="K859">
            <v>744</v>
          </cell>
          <cell r="L859">
            <v>0</v>
          </cell>
          <cell r="M859">
            <v>119</v>
          </cell>
          <cell r="N859">
            <v>0</v>
          </cell>
          <cell r="O859">
            <v>453</v>
          </cell>
          <cell r="P859">
            <v>40000</v>
          </cell>
          <cell r="Q859">
            <v>40000</v>
          </cell>
          <cell r="R859">
            <v>0</v>
          </cell>
        </row>
        <row r="860">
          <cell r="I860">
            <v>119500</v>
          </cell>
          <cell r="J860">
            <v>3591</v>
          </cell>
          <cell r="K860">
            <v>4653</v>
          </cell>
          <cell r="L860">
            <v>-1062</v>
          </cell>
          <cell r="M860">
            <v>119</v>
          </cell>
          <cell r="N860">
            <v>0</v>
          </cell>
          <cell r="O860">
            <v>500</v>
          </cell>
          <cell r="P860">
            <v>250000</v>
          </cell>
          <cell r="Q860">
            <v>250000</v>
          </cell>
          <cell r="R860">
            <v>0</v>
          </cell>
        </row>
        <row r="861">
          <cell r="I861">
            <v>119502</v>
          </cell>
          <cell r="J861">
            <v>6804</v>
          </cell>
          <cell r="K861">
            <v>3722</v>
          </cell>
          <cell r="L861">
            <v>3082</v>
          </cell>
          <cell r="M861">
            <v>119</v>
          </cell>
          <cell r="N861">
            <v>0</v>
          </cell>
          <cell r="O861">
            <v>502</v>
          </cell>
          <cell r="P861">
            <v>200000</v>
          </cell>
          <cell r="Q861">
            <v>200000</v>
          </cell>
          <cell r="R861">
            <v>0</v>
          </cell>
        </row>
        <row r="862">
          <cell r="I862">
            <v>119505</v>
          </cell>
          <cell r="J862">
            <v>8505</v>
          </cell>
          <cell r="K862">
            <v>3722</v>
          </cell>
          <cell r="L862">
            <v>4783</v>
          </cell>
          <cell r="M862">
            <v>119</v>
          </cell>
          <cell r="N862">
            <v>0</v>
          </cell>
          <cell r="O862">
            <v>505</v>
          </cell>
          <cell r="P862">
            <v>200000</v>
          </cell>
          <cell r="Q862">
            <v>200000</v>
          </cell>
          <cell r="R862">
            <v>0</v>
          </cell>
        </row>
        <row r="863">
          <cell r="I863">
            <v>119508</v>
          </cell>
          <cell r="J863">
            <v>3780</v>
          </cell>
          <cell r="K863">
            <v>3722</v>
          </cell>
          <cell r="L863">
            <v>58</v>
          </cell>
          <cell r="M863">
            <v>119</v>
          </cell>
          <cell r="N863">
            <v>0</v>
          </cell>
          <cell r="O863">
            <v>508</v>
          </cell>
          <cell r="P863">
            <v>200000</v>
          </cell>
          <cell r="Q863">
            <v>200000</v>
          </cell>
          <cell r="R863">
            <v>0</v>
          </cell>
        </row>
        <row r="864">
          <cell r="I864">
            <v>119519</v>
          </cell>
          <cell r="J864">
            <v>2792</v>
          </cell>
          <cell r="K864">
            <v>2792</v>
          </cell>
          <cell r="L864">
            <v>0</v>
          </cell>
          <cell r="M864">
            <v>119</v>
          </cell>
          <cell r="N864">
            <v>0</v>
          </cell>
          <cell r="O864">
            <v>519</v>
          </cell>
          <cell r="P864">
            <v>150000</v>
          </cell>
          <cell r="Q864">
            <v>150000</v>
          </cell>
          <cell r="R864">
            <v>0</v>
          </cell>
        </row>
        <row r="865">
          <cell r="I865">
            <v>119523</v>
          </cell>
          <cell r="J865">
            <v>5955</v>
          </cell>
          <cell r="K865">
            <v>5955</v>
          </cell>
          <cell r="L865">
            <v>0</v>
          </cell>
          <cell r="M865">
            <v>119</v>
          </cell>
          <cell r="N865">
            <v>0</v>
          </cell>
          <cell r="O865">
            <v>523</v>
          </cell>
          <cell r="P865">
            <v>320000</v>
          </cell>
          <cell r="Q865">
            <v>320000</v>
          </cell>
          <cell r="R865">
            <v>0</v>
          </cell>
        </row>
        <row r="866">
          <cell r="I866">
            <v>119530</v>
          </cell>
          <cell r="J866">
            <v>5897</v>
          </cell>
          <cell r="K866">
            <v>5025</v>
          </cell>
          <cell r="L866">
            <v>872</v>
          </cell>
          <cell r="M866">
            <v>119</v>
          </cell>
          <cell r="N866">
            <v>0</v>
          </cell>
          <cell r="O866">
            <v>530</v>
          </cell>
          <cell r="P866">
            <v>270000</v>
          </cell>
          <cell r="Q866">
            <v>270000</v>
          </cell>
          <cell r="R866">
            <v>0</v>
          </cell>
        </row>
        <row r="867">
          <cell r="I867">
            <v>119561</v>
          </cell>
          <cell r="J867">
            <v>931</v>
          </cell>
          <cell r="K867">
            <v>931</v>
          </cell>
          <cell r="L867">
            <v>0</v>
          </cell>
          <cell r="M867">
            <v>119</v>
          </cell>
          <cell r="N867">
            <v>0</v>
          </cell>
          <cell r="O867">
            <v>561</v>
          </cell>
          <cell r="P867">
            <v>50000</v>
          </cell>
          <cell r="Q867">
            <v>50000</v>
          </cell>
          <cell r="R867">
            <v>0</v>
          </cell>
        </row>
        <row r="868">
          <cell r="I868">
            <v>119564</v>
          </cell>
          <cell r="J868">
            <v>4725</v>
          </cell>
          <cell r="K868">
            <v>7444</v>
          </cell>
          <cell r="L868">
            <v>-2719</v>
          </cell>
          <cell r="M868">
            <v>119</v>
          </cell>
          <cell r="N868">
            <v>0</v>
          </cell>
          <cell r="O868">
            <v>564</v>
          </cell>
          <cell r="P868">
            <v>400000</v>
          </cell>
          <cell r="Q868">
            <v>400000</v>
          </cell>
          <cell r="R868">
            <v>0</v>
          </cell>
        </row>
        <row r="869">
          <cell r="I869">
            <v>119585</v>
          </cell>
          <cell r="J869">
            <v>8375</v>
          </cell>
          <cell r="K869">
            <v>8375</v>
          </cell>
          <cell r="L869">
            <v>0</v>
          </cell>
          <cell r="M869">
            <v>119</v>
          </cell>
          <cell r="N869">
            <v>0</v>
          </cell>
          <cell r="O869">
            <v>585</v>
          </cell>
          <cell r="P869">
            <v>450000</v>
          </cell>
          <cell r="Q869">
            <v>450000</v>
          </cell>
          <cell r="R869">
            <v>0</v>
          </cell>
        </row>
        <row r="870">
          <cell r="I870">
            <v>119621</v>
          </cell>
          <cell r="J870">
            <v>1861</v>
          </cell>
          <cell r="K870">
            <v>1861</v>
          </cell>
          <cell r="L870">
            <v>0</v>
          </cell>
          <cell r="M870">
            <v>119</v>
          </cell>
          <cell r="N870">
            <v>0</v>
          </cell>
          <cell r="O870">
            <v>621</v>
          </cell>
          <cell r="P870">
            <v>100000</v>
          </cell>
          <cell r="Q870">
            <v>100000</v>
          </cell>
          <cell r="R870">
            <v>0</v>
          </cell>
        </row>
        <row r="871">
          <cell r="I871">
            <v>119627</v>
          </cell>
          <cell r="J871">
            <v>1512</v>
          </cell>
          <cell r="K871">
            <v>1489</v>
          </cell>
          <cell r="L871">
            <v>23</v>
          </cell>
          <cell r="M871">
            <v>119</v>
          </cell>
          <cell r="N871">
            <v>0</v>
          </cell>
          <cell r="O871">
            <v>627</v>
          </cell>
          <cell r="P871">
            <v>80000</v>
          </cell>
          <cell r="Q871">
            <v>80000</v>
          </cell>
          <cell r="R871">
            <v>0</v>
          </cell>
        </row>
        <row r="872">
          <cell r="I872">
            <v>119747</v>
          </cell>
          <cell r="J872">
            <v>378</v>
          </cell>
          <cell r="K872">
            <v>372</v>
          </cell>
          <cell r="L872">
            <v>6</v>
          </cell>
          <cell r="M872">
            <v>119</v>
          </cell>
          <cell r="N872">
            <v>0</v>
          </cell>
          <cell r="O872">
            <v>747</v>
          </cell>
          <cell r="P872">
            <v>20000</v>
          </cell>
          <cell r="Q872">
            <v>20000</v>
          </cell>
          <cell r="R872">
            <v>0</v>
          </cell>
        </row>
        <row r="873">
          <cell r="I873">
            <v>119798</v>
          </cell>
          <cell r="J873">
            <v>744</v>
          </cell>
          <cell r="K873">
            <v>744</v>
          </cell>
          <cell r="L873">
            <v>0</v>
          </cell>
          <cell r="M873">
            <v>119</v>
          </cell>
          <cell r="N873">
            <v>0</v>
          </cell>
          <cell r="O873">
            <v>798</v>
          </cell>
          <cell r="P873">
            <v>40000</v>
          </cell>
          <cell r="Q873">
            <v>40000</v>
          </cell>
          <cell r="R873">
            <v>0</v>
          </cell>
        </row>
        <row r="874">
          <cell r="I874">
            <v>119833</v>
          </cell>
          <cell r="J874">
            <v>744</v>
          </cell>
          <cell r="K874">
            <v>744</v>
          </cell>
          <cell r="L874">
            <v>0</v>
          </cell>
          <cell r="M874">
            <v>119</v>
          </cell>
          <cell r="N874">
            <v>0</v>
          </cell>
          <cell r="O874">
            <v>833</v>
          </cell>
          <cell r="P874">
            <v>40000</v>
          </cell>
          <cell r="Q874">
            <v>40000</v>
          </cell>
          <cell r="R874">
            <v>0</v>
          </cell>
        </row>
        <row r="875">
          <cell r="I875">
            <v>119851</v>
          </cell>
          <cell r="J875">
            <v>0</v>
          </cell>
          <cell r="K875">
            <v>0</v>
          </cell>
          <cell r="L875">
            <v>0</v>
          </cell>
          <cell r="M875">
            <v>119</v>
          </cell>
          <cell r="N875">
            <v>0</v>
          </cell>
          <cell r="O875">
            <v>851</v>
          </cell>
          <cell r="P875">
            <v>0</v>
          </cell>
          <cell r="Q875">
            <v>0</v>
          </cell>
          <cell r="R875">
            <v>0</v>
          </cell>
        </row>
        <row r="876">
          <cell r="I876">
            <v>119852</v>
          </cell>
          <cell r="J876">
            <v>0</v>
          </cell>
          <cell r="K876">
            <v>0</v>
          </cell>
          <cell r="L876">
            <v>0</v>
          </cell>
          <cell r="M876">
            <v>119</v>
          </cell>
          <cell r="N876">
            <v>0</v>
          </cell>
          <cell r="O876">
            <v>852</v>
          </cell>
          <cell r="P876">
            <v>0</v>
          </cell>
          <cell r="Q876">
            <v>0</v>
          </cell>
          <cell r="R876">
            <v>0</v>
          </cell>
        </row>
        <row r="877">
          <cell r="I877">
            <v>119853</v>
          </cell>
          <cell r="J877">
            <v>0</v>
          </cell>
          <cell r="K877">
            <v>0</v>
          </cell>
          <cell r="L877">
            <v>0</v>
          </cell>
          <cell r="M877">
            <v>119</v>
          </cell>
          <cell r="N877">
            <v>0</v>
          </cell>
          <cell r="O877">
            <v>853</v>
          </cell>
          <cell r="P877">
            <v>0</v>
          </cell>
          <cell r="Q877">
            <v>0</v>
          </cell>
          <cell r="R877">
            <v>0</v>
          </cell>
        </row>
        <row r="878">
          <cell r="I878">
            <v>119856</v>
          </cell>
          <cell r="J878">
            <v>0</v>
          </cell>
          <cell r="K878">
            <v>0</v>
          </cell>
          <cell r="L878">
            <v>0</v>
          </cell>
          <cell r="M878">
            <v>119</v>
          </cell>
          <cell r="N878">
            <v>0</v>
          </cell>
          <cell r="O878">
            <v>856</v>
          </cell>
          <cell r="P878">
            <v>0</v>
          </cell>
          <cell r="Q878">
            <v>0</v>
          </cell>
          <cell r="R878">
            <v>0</v>
          </cell>
        </row>
        <row r="879">
          <cell r="I879">
            <v>119868</v>
          </cell>
          <cell r="J879">
            <v>189</v>
          </cell>
          <cell r="K879">
            <v>279</v>
          </cell>
          <cell r="L879">
            <v>-90</v>
          </cell>
          <cell r="M879">
            <v>119</v>
          </cell>
          <cell r="N879">
            <v>0</v>
          </cell>
          <cell r="O879">
            <v>868</v>
          </cell>
          <cell r="P879">
            <v>15000</v>
          </cell>
          <cell r="Q879">
            <v>15000</v>
          </cell>
          <cell r="R879">
            <v>0</v>
          </cell>
        </row>
        <row r="880">
          <cell r="I880">
            <v>119869</v>
          </cell>
          <cell r="J880">
            <v>93</v>
          </cell>
          <cell r="K880">
            <v>93</v>
          </cell>
          <cell r="L880">
            <v>0</v>
          </cell>
          <cell r="M880">
            <v>119</v>
          </cell>
          <cell r="N880">
            <v>0</v>
          </cell>
          <cell r="O880">
            <v>869</v>
          </cell>
          <cell r="P880">
            <v>5000</v>
          </cell>
          <cell r="Q880">
            <v>5000</v>
          </cell>
          <cell r="R880">
            <v>0</v>
          </cell>
        </row>
        <row r="881">
          <cell r="I881">
            <v>119870</v>
          </cell>
          <cell r="J881">
            <v>9450</v>
          </cell>
          <cell r="K881">
            <v>186</v>
          </cell>
          <cell r="L881">
            <v>9264</v>
          </cell>
          <cell r="M881">
            <v>119</v>
          </cell>
          <cell r="N881">
            <v>0</v>
          </cell>
          <cell r="O881">
            <v>870</v>
          </cell>
          <cell r="P881">
            <v>10000</v>
          </cell>
          <cell r="Q881">
            <v>10000</v>
          </cell>
          <cell r="R881">
            <v>0</v>
          </cell>
        </row>
        <row r="882">
          <cell r="I882">
            <v>119871</v>
          </cell>
          <cell r="J882">
            <v>186</v>
          </cell>
          <cell r="K882">
            <v>186</v>
          </cell>
          <cell r="L882">
            <v>0</v>
          </cell>
          <cell r="M882">
            <v>119</v>
          </cell>
          <cell r="N882">
            <v>0</v>
          </cell>
          <cell r="O882">
            <v>871</v>
          </cell>
          <cell r="P882">
            <v>10000</v>
          </cell>
          <cell r="Q882">
            <v>10000</v>
          </cell>
          <cell r="R882">
            <v>0</v>
          </cell>
        </row>
        <row r="883">
          <cell r="I883">
            <v>119943</v>
          </cell>
          <cell r="J883">
            <v>4653</v>
          </cell>
          <cell r="K883">
            <v>4653</v>
          </cell>
          <cell r="L883">
            <v>0</v>
          </cell>
          <cell r="M883">
            <v>119</v>
          </cell>
          <cell r="N883">
            <v>0</v>
          </cell>
          <cell r="O883">
            <v>943</v>
          </cell>
          <cell r="P883">
            <v>250000</v>
          </cell>
          <cell r="Q883">
            <v>250000</v>
          </cell>
          <cell r="R883">
            <v>0</v>
          </cell>
        </row>
        <row r="884">
          <cell r="I884">
            <v>121000</v>
          </cell>
          <cell r="J884">
            <v>0</v>
          </cell>
          <cell r="K884">
            <v>0</v>
          </cell>
          <cell r="L884">
            <v>0</v>
          </cell>
          <cell r="M884">
            <v>121</v>
          </cell>
          <cell r="N884">
            <v>0</v>
          </cell>
          <cell r="O884">
            <v>0</v>
          </cell>
          <cell r="P884">
            <v>0</v>
          </cell>
          <cell r="Q884">
            <v>0</v>
          </cell>
          <cell r="R884">
            <v>0</v>
          </cell>
        </row>
        <row r="885">
          <cell r="I885">
            <v>121000.1</v>
          </cell>
          <cell r="J885">
            <v>0</v>
          </cell>
          <cell r="K885">
            <v>0</v>
          </cell>
          <cell r="L885">
            <v>0</v>
          </cell>
          <cell r="M885">
            <v>121</v>
          </cell>
          <cell r="N885">
            <v>1</v>
          </cell>
          <cell r="O885">
            <v>0</v>
          </cell>
          <cell r="P885">
            <v>0</v>
          </cell>
          <cell r="Q885">
            <v>0</v>
          </cell>
          <cell r="R885">
            <v>0</v>
          </cell>
        </row>
        <row r="886">
          <cell r="I886">
            <v>121000.2</v>
          </cell>
          <cell r="J886">
            <v>0</v>
          </cell>
          <cell r="K886">
            <v>0</v>
          </cell>
          <cell r="L886">
            <v>0</v>
          </cell>
          <cell r="M886">
            <v>121</v>
          </cell>
          <cell r="N886">
            <v>2</v>
          </cell>
          <cell r="O886">
            <v>0</v>
          </cell>
          <cell r="P886">
            <v>0</v>
          </cell>
          <cell r="Q886">
            <v>0</v>
          </cell>
          <cell r="R886">
            <v>0</v>
          </cell>
        </row>
        <row r="887">
          <cell r="I887">
            <v>121000.3</v>
          </cell>
          <cell r="J887">
            <v>0</v>
          </cell>
          <cell r="K887">
            <v>0</v>
          </cell>
          <cell r="L887">
            <v>0</v>
          </cell>
          <cell r="M887">
            <v>121</v>
          </cell>
          <cell r="N887">
            <v>3</v>
          </cell>
          <cell r="O887">
            <v>0</v>
          </cell>
          <cell r="P887">
            <v>0</v>
          </cell>
          <cell r="Q887">
            <v>0</v>
          </cell>
          <cell r="R887">
            <v>0</v>
          </cell>
        </row>
        <row r="888">
          <cell r="I888">
            <v>121009</v>
          </cell>
          <cell r="J888">
            <v>9261</v>
          </cell>
          <cell r="K888">
            <v>7712</v>
          </cell>
          <cell r="L888">
            <v>1549</v>
          </cell>
          <cell r="M888">
            <v>121</v>
          </cell>
          <cell r="N888">
            <v>0</v>
          </cell>
          <cell r="O888">
            <v>9</v>
          </cell>
          <cell r="P888">
            <v>414400</v>
          </cell>
          <cell r="Q888">
            <v>414400</v>
          </cell>
          <cell r="R888">
            <v>0</v>
          </cell>
        </row>
        <row r="889">
          <cell r="I889">
            <v>121019</v>
          </cell>
          <cell r="J889">
            <v>0</v>
          </cell>
          <cell r="K889">
            <v>0</v>
          </cell>
          <cell r="L889">
            <v>0</v>
          </cell>
          <cell r="M889">
            <v>121</v>
          </cell>
          <cell r="N889">
            <v>0</v>
          </cell>
          <cell r="O889">
            <v>19</v>
          </cell>
          <cell r="P889">
            <v>0</v>
          </cell>
          <cell r="Q889">
            <v>0</v>
          </cell>
          <cell r="R889">
            <v>0</v>
          </cell>
        </row>
        <row r="890">
          <cell r="I890">
            <v>121025</v>
          </cell>
          <cell r="J890">
            <v>21480</v>
          </cell>
          <cell r="K890">
            <v>11099</v>
          </cell>
          <cell r="L890">
            <v>10381</v>
          </cell>
          <cell r="M890">
            <v>121</v>
          </cell>
          <cell r="N890">
            <v>0</v>
          </cell>
          <cell r="O890">
            <v>25</v>
          </cell>
          <cell r="P890">
            <v>596371</v>
          </cell>
          <cell r="Q890">
            <v>596371</v>
          </cell>
          <cell r="R890">
            <v>0</v>
          </cell>
        </row>
        <row r="891">
          <cell r="I891">
            <v>121048</v>
          </cell>
          <cell r="J891">
            <v>658</v>
          </cell>
          <cell r="K891">
            <v>0</v>
          </cell>
          <cell r="L891">
            <v>658</v>
          </cell>
          <cell r="M891">
            <v>121</v>
          </cell>
          <cell r="N891">
            <v>0</v>
          </cell>
          <cell r="O891">
            <v>48</v>
          </cell>
          <cell r="P891">
            <v>0</v>
          </cell>
          <cell r="Q891">
            <v>0</v>
          </cell>
          <cell r="R891">
            <v>0</v>
          </cell>
        </row>
        <row r="892">
          <cell r="I892">
            <v>121050</v>
          </cell>
          <cell r="J892">
            <v>0</v>
          </cell>
          <cell r="K892">
            <v>0</v>
          </cell>
          <cell r="L892">
            <v>0</v>
          </cell>
          <cell r="M892">
            <v>121</v>
          </cell>
          <cell r="N892">
            <v>0</v>
          </cell>
          <cell r="O892">
            <v>50</v>
          </cell>
          <cell r="P892">
            <v>0</v>
          </cell>
          <cell r="Q892">
            <v>0</v>
          </cell>
          <cell r="R892">
            <v>0</v>
          </cell>
        </row>
        <row r="893">
          <cell r="I893">
            <v>121060</v>
          </cell>
          <cell r="J893">
            <v>2449</v>
          </cell>
          <cell r="K893">
            <v>3722</v>
          </cell>
          <cell r="L893">
            <v>-1273</v>
          </cell>
          <cell r="M893">
            <v>121</v>
          </cell>
          <cell r="N893">
            <v>0</v>
          </cell>
          <cell r="O893">
            <v>60</v>
          </cell>
          <cell r="P893">
            <v>200000</v>
          </cell>
          <cell r="Q893">
            <v>200000</v>
          </cell>
          <cell r="R893">
            <v>0</v>
          </cell>
        </row>
        <row r="894">
          <cell r="I894">
            <v>121064</v>
          </cell>
          <cell r="J894">
            <v>3423</v>
          </cell>
          <cell r="K894">
            <v>3423</v>
          </cell>
          <cell r="L894">
            <v>0</v>
          </cell>
          <cell r="M894">
            <v>121</v>
          </cell>
          <cell r="N894">
            <v>0</v>
          </cell>
          <cell r="O894">
            <v>64</v>
          </cell>
          <cell r="P894">
            <v>183900</v>
          </cell>
          <cell r="Q894">
            <v>183900</v>
          </cell>
          <cell r="R894">
            <v>0</v>
          </cell>
        </row>
        <row r="895">
          <cell r="I895">
            <v>121087</v>
          </cell>
          <cell r="J895">
            <v>11280</v>
          </cell>
          <cell r="K895">
            <v>11280</v>
          </cell>
          <cell r="L895">
            <v>0</v>
          </cell>
          <cell r="M895">
            <v>121</v>
          </cell>
          <cell r="N895">
            <v>0</v>
          </cell>
          <cell r="O895">
            <v>87</v>
          </cell>
          <cell r="P895">
            <v>606100</v>
          </cell>
          <cell r="Q895">
            <v>606100</v>
          </cell>
          <cell r="R895">
            <v>0</v>
          </cell>
        </row>
        <row r="896">
          <cell r="I896">
            <v>121097</v>
          </cell>
          <cell r="J896">
            <v>1356</v>
          </cell>
          <cell r="K896">
            <v>1262</v>
          </cell>
          <cell r="L896">
            <v>94</v>
          </cell>
          <cell r="M896">
            <v>121</v>
          </cell>
          <cell r="N896">
            <v>0</v>
          </cell>
          <cell r="O896">
            <v>97</v>
          </cell>
          <cell r="P896">
            <v>67800</v>
          </cell>
          <cell r="Q896">
            <v>67800</v>
          </cell>
          <cell r="R896">
            <v>0</v>
          </cell>
        </row>
        <row r="897">
          <cell r="I897">
            <v>121102</v>
          </cell>
          <cell r="J897">
            <v>2449</v>
          </cell>
          <cell r="K897">
            <v>1802</v>
          </cell>
          <cell r="L897">
            <v>647</v>
          </cell>
          <cell r="M897">
            <v>121</v>
          </cell>
          <cell r="N897">
            <v>0</v>
          </cell>
          <cell r="O897">
            <v>102</v>
          </cell>
          <cell r="P897">
            <v>96800</v>
          </cell>
          <cell r="Q897">
            <v>96800</v>
          </cell>
          <cell r="R897">
            <v>0</v>
          </cell>
        </row>
        <row r="898">
          <cell r="I898">
            <v>121104</v>
          </cell>
          <cell r="J898">
            <v>1586</v>
          </cell>
          <cell r="K898">
            <v>1586</v>
          </cell>
          <cell r="L898">
            <v>0</v>
          </cell>
          <cell r="M898">
            <v>121</v>
          </cell>
          <cell r="N898">
            <v>0</v>
          </cell>
          <cell r="O898">
            <v>104</v>
          </cell>
          <cell r="P898">
            <v>85200</v>
          </cell>
          <cell r="Q898">
            <v>85200</v>
          </cell>
          <cell r="R898">
            <v>0</v>
          </cell>
        </row>
        <row r="899">
          <cell r="I899">
            <v>121108</v>
          </cell>
          <cell r="J899">
            <v>5292</v>
          </cell>
          <cell r="K899">
            <v>4468</v>
          </cell>
          <cell r="L899">
            <v>824</v>
          </cell>
          <cell r="M899">
            <v>121</v>
          </cell>
          <cell r="N899">
            <v>0</v>
          </cell>
          <cell r="O899">
            <v>108</v>
          </cell>
          <cell r="P899">
            <v>240100</v>
          </cell>
          <cell r="Q899">
            <v>240100</v>
          </cell>
          <cell r="R899">
            <v>0</v>
          </cell>
        </row>
        <row r="900">
          <cell r="I900">
            <v>121121</v>
          </cell>
          <cell r="J900">
            <v>0</v>
          </cell>
          <cell r="K900">
            <v>0</v>
          </cell>
          <cell r="L900">
            <v>0</v>
          </cell>
          <cell r="M900">
            <v>121</v>
          </cell>
          <cell r="N900">
            <v>0</v>
          </cell>
          <cell r="O900">
            <v>121</v>
          </cell>
          <cell r="P900">
            <v>0</v>
          </cell>
          <cell r="Q900">
            <v>0</v>
          </cell>
          <cell r="R900">
            <v>0</v>
          </cell>
        </row>
        <row r="901">
          <cell r="I901">
            <v>121131</v>
          </cell>
          <cell r="J901">
            <v>2414</v>
          </cell>
          <cell r="K901">
            <v>2414</v>
          </cell>
          <cell r="L901">
            <v>0</v>
          </cell>
          <cell r="M901">
            <v>121</v>
          </cell>
          <cell r="N901">
            <v>0</v>
          </cell>
          <cell r="O901">
            <v>131</v>
          </cell>
          <cell r="P901">
            <v>129700</v>
          </cell>
          <cell r="Q901">
            <v>129700</v>
          </cell>
          <cell r="R901">
            <v>0</v>
          </cell>
        </row>
        <row r="902">
          <cell r="I902">
            <v>121134</v>
          </cell>
          <cell r="J902">
            <v>10653</v>
          </cell>
          <cell r="K902">
            <v>9477</v>
          </cell>
          <cell r="L902">
            <v>1176</v>
          </cell>
          <cell r="M902">
            <v>121</v>
          </cell>
          <cell r="N902">
            <v>0</v>
          </cell>
          <cell r="O902">
            <v>134</v>
          </cell>
          <cell r="P902">
            <v>509200</v>
          </cell>
          <cell r="Q902">
            <v>509200</v>
          </cell>
          <cell r="R902">
            <v>0</v>
          </cell>
        </row>
        <row r="903">
          <cell r="I903">
            <v>121140</v>
          </cell>
          <cell r="J903">
            <v>28797</v>
          </cell>
          <cell r="K903">
            <v>15928</v>
          </cell>
          <cell r="L903">
            <v>12869</v>
          </cell>
          <cell r="M903">
            <v>121</v>
          </cell>
          <cell r="N903">
            <v>0</v>
          </cell>
          <cell r="O903">
            <v>140</v>
          </cell>
          <cell r="P903">
            <v>855831</v>
          </cell>
          <cell r="Q903">
            <v>855831</v>
          </cell>
          <cell r="R903">
            <v>0</v>
          </cell>
        </row>
        <row r="904">
          <cell r="I904">
            <v>121210</v>
          </cell>
          <cell r="J904">
            <v>1200</v>
          </cell>
          <cell r="K904">
            <v>757</v>
          </cell>
          <cell r="L904">
            <v>443</v>
          </cell>
          <cell r="M904">
            <v>121</v>
          </cell>
          <cell r="N904">
            <v>0</v>
          </cell>
          <cell r="O904">
            <v>210</v>
          </cell>
          <cell r="P904">
            <v>40700</v>
          </cell>
          <cell r="Q904">
            <v>40700</v>
          </cell>
          <cell r="R904">
            <v>0</v>
          </cell>
        </row>
        <row r="905">
          <cell r="I905">
            <v>121211</v>
          </cell>
          <cell r="J905">
            <v>23278</v>
          </cell>
          <cell r="K905">
            <v>23278</v>
          </cell>
          <cell r="L905">
            <v>0</v>
          </cell>
          <cell r="M905">
            <v>121</v>
          </cell>
          <cell r="N905">
            <v>0</v>
          </cell>
          <cell r="O905">
            <v>211</v>
          </cell>
          <cell r="P905">
            <v>1250800</v>
          </cell>
          <cell r="Q905">
            <v>1250800</v>
          </cell>
          <cell r="R905">
            <v>0</v>
          </cell>
        </row>
        <row r="906">
          <cell r="I906">
            <v>121213</v>
          </cell>
          <cell r="J906">
            <v>5955</v>
          </cell>
          <cell r="K906">
            <v>5955</v>
          </cell>
          <cell r="L906">
            <v>0</v>
          </cell>
          <cell r="M906">
            <v>121</v>
          </cell>
          <cell r="N906">
            <v>0</v>
          </cell>
          <cell r="O906">
            <v>213</v>
          </cell>
          <cell r="P906">
            <v>320000</v>
          </cell>
          <cell r="Q906">
            <v>320000</v>
          </cell>
          <cell r="R906">
            <v>0</v>
          </cell>
        </row>
        <row r="907">
          <cell r="I907">
            <v>121214</v>
          </cell>
          <cell r="J907">
            <v>1189</v>
          </cell>
          <cell r="K907">
            <v>1189</v>
          </cell>
          <cell r="L907">
            <v>0</v>
          </cell>
          <cell r="M907">
            <v>121</v>
          </cell>
          <cell r="N907">
            <v>0</v>
          </cell>
          <cell r="O907">
            <v>214</v>
          </cell>
          <cell r="P907">
            <v>63900</v>
          </cell>
          <cell r="Q907">
            <v>63900</v>
          </cell>
          <cell r="R907">
            <v>0</v>
          </cell>
        </row>
        <row r="908">
          <cell r="I908">
            <v>121221</v>
          </cell>
          <cell r="J908">
            <v>4569</v>
          </cell>
          <cell r="K908">
            <v>2955</v>
          </cell>
          <cell r="L908">
            <v>1614</v>
          </cell>
          <cell r="M908">
            <v>121</v>
          </cell>
          <cell r="N908">
            <v>0</v>
          </cell>
          <cell r="O908">
            <v>221</v>
          </cell>
          <cell r="P908">
            <v>158800</v>
          </cell>
          <cell r="Q908">
            <v>158800</v>
          </cell>
          <cell r="R908">
            <v>0</v>
          </cell>
        </row>
        <row r="909">
          <cell r="I909">
            <v>121224</v>
          </cell>
          <cell r="J909">
            <v>6332</v>
          </cell>
          <cell r="K909">
            <v>4937</v>
          </cell>
          <cell r="L909">
            <v>1395</v>
          </cell>
          <cell r="M909">
            <v>121</v>
          </cell>
          <cell r="N909">
            <v>0</v>
          </cell>
          <cell r="O909">
            <v>224</v>
          </cell>
          <cell r="P909">
            <v>265300</v>
          </cell>
          <cell r="Q909">
            <v>265300</v>
          </cell>
          <cell r="R909">
            <v>0</v>
          </cell>
        </row>
        <row r="910">
          <cell r="I910">
            <v>121231</v>
          </cell>
          <cell r="J910">
            <v>5397</v>
          </cell>
          <cell r="K910">
            <v>5397</v>
          </cell>
          <cell r="L910">
            <v>0</v>
          </cell>
          <cell r="M910">
            <v>121</v>
          </cell>
          <cell r="N910">
            <v>0</v>
          </cell>
          <cell r="O910">
            <v>231</v>
          </cell>
          <cell r="P910">
            <v>290000</v>
          </cell>
          <cell r="Q910">
            <v>290000</v>
          </cell>
          <cell r="R910">
            <v>0</v>
          </cell>
        </row>
        <row r="911">
          <cell r="I911">
            <v>121235</v>
          </cell>
          <cell r="J911">
            <v>4429</v>
          </cell>
          <cell r="K911">
            <v>4429</v>
          </cell>
          <cell r="L911">
            <v>0</v>
          </cell>
          <cell r="M911">
            <v>121</v>
          </cell>
          <cell r="N911">
            <v>0</v>
          </cell>
          <cell r="O911">
            <v>235</v>
          </cell>
          <cell r="P911">
            <v>238000</v>
          </cell>
          <cell r="Q911">
            <v>238000</v>
          </cell>
          <cell r="R911">
            <v>0</v>
          </cell>
        </row>
        <row r="912">
          <cell r="I912">
            <v>121313</v>
          </cell>
          <cell r="J912">
            <v>6960</v>
          </cell>
          <cell r="K912">
            <v>6960</v>
          </cell>
          <cell r="L912">
            <v>0</v>
          </cell>
          <cell r="M912">
            <v>121</v>
          </cell>
          <cell r="N912">
            <v>0</v>
          </cell>
          <cell r="O912">
            <v>313</v>
          </cell>
          <cell r="P912">
            <v>374000</v>
          </cell>
          <cell r="Q912">
            <v>374000</v>
          </cell>
          <cell r="R912">
            <v>0</v>
          </cell>
        </row>
        <row r="913">
          <cell r="I913">
            <v>121359</v>
          </cell>
          <cell r="J913">
            <v>318</v>
          </cell>
          <cell r="K913">
            <v>324</v>
          </cell>
          <cell r="L913">
            <v>-6</v>
          </cell>
          <cell r="M913">
            <v>121</v>
          </cell>
          <cell r="N913">
            <v>0</v>
          </cell>
          <cell r="O913">
            <v>359</v>
          </cell>
          <cell r="P913">
            <v>17400</v>
          </cell>
          <cell r="Q913">
            <v>17400</v>
          </cell>
          <cell r="R913">
            <v>0</v>
          </cell>
        </row>
        <row r="914">
          <cell r="I914">
            <v>121391</v>
          </cell>
          <cell r="J914">
            <v>473</v>
          </cell>
          <cell r="K914">
            <v>465</v>
          </cell>
          <cell r="L914">
            <v>8</v>
          </cell>
          <cell r="M914">
            <v>121</v>
          </cell>
          <cell r="N914">
            <v>0</v>
          </cell>
          <cell r="O914">
            <v>391</v>
          </cell>
          <cell r="P914">
            <v>25000</v>
          </cell>
          <cell r="Q914">
            <v>25000</v>
          </cell>
          <cell r="R914">
            <v>0</v>
          </cell>
        </row>
        <row r="915">
          <cell r="I915">
            <v>121416</v>
          </cell>
          <cell r="J915">
            <v>675</v>
          </cell>
          <cell r="K915">
            <v>901</v>
          </cell>
          <cell r="L915">
            <v>-226</v>
          </cell>
          <cell r="M915">
            <v>121</v>
          </cell>
          <cell r="N915">
            <v>0</v>
          </cell>
          <cell r="O915">
            <v>416</v>
          </cell>
          <cell r="P915">
            <v>48400</v>
          </cell>
          <cell r="Q915">
            <v>48400</v>
          </cell>
          <cell r="R915">
            <v>0</v>
          </cell>
        </row>
        <row r="916">
          <cell r="I916">
            <v>121431</v>
          </cell>
          <cell r="J916">
            <v>5583</v>
          </cell>
          <cell r="K916">
            <v>5583</v>
          </cell>
          <cell r="L916">
            <v>0</v>
          </cell>
          <cell r="M916">
            <v>121</v>
          </cell>
          <cell r="N916">
            <v>0</v>
          </cell>
          <cell r="O916">
            <v>431</v>
          </cell>
          <cell r="P916">
            <v>300000</v>
          </cell>
          <cell r="Q916">
            <v>300000</v>
          </cell>
          <cell r="R916">
            <v>0</v>
          </cell>
        </row>
        <row r="917">
          <cell r="I917">
            <v>121441</v>
          </cell>
          <cell r="J917">
            <v>2955</v>
          </cell>
          <cell r="K917">
            <v>2955</v>
          </cell>
          <cell r="L917">
            <v>0</v>
          </cell>
          <cell r="M917">
            <v>121</v>
          </cell>
          <cell r="N917">
            <v>0</v>
          </cell>
          <cell r="O917">
            <v>441</v>
          </cell>
          <cell r="P917">
            <v>158800</v>
          </cell>
          <cell r="Q917">
            <v>158800</v>
          </cell>
          <cell r="R917">
            <v>0</v>
          </cell>
        </row>
        <row r="918">
          <cell r="I918">
            <v>121450</v>
          </cell>
          <cell r="J918">
            <v>372</v>
          </cell>
          <cell r="K918">
            <v>372</v>
          </cell>
          <cell r="L918">
            <v>0</v>
          </cell>
          <cell r="M918">
            <v>121</v>
          </cell>
          <cell r="N918">
            <v>0</v>
          </cell>
          <cell r="O918">
            <v>450</v>
          </cell>
          <cell r="P918">
            <v>20000</v>
          </cell>
          <cell r="Q918">
            <v>20000</v>
          </cell>
          <cell r="R918">
            <v>0</v>
          </cell>
        </row>
        <row r="919">
          <cell r="I919">
            <v>121451</v>
          </cell>
          <cell r="J919">
            <v>5670</v>
          </cell>
          <cell r="K919">
            <v>5513</v>
          </cell>
          <cell r="L919">
            <v>157</v>
          </cell>
          <cell r="M919">
            <v>121</v>
          </cell>
          <cell r="N919">
            <v>0</v>
          </cell>
          <cell r="O919">
            <v>451</v>
          </cell>
          <cell r="P919">
            <v>296200</v>
          </cell>
          <cell r="Q919">
            <v>296200</v>
          </cell>
          <cell r="R919">
            <v>0</v>
          </cell>
        </row>
        <row r="920">
          <cell r="I920">
            <v>121459</v>
          </cell>
          <cell r="J920">
            <v>1323</v>
          </cell>
          <cell r="K920">
            <v>432</v>
          </cell>
          <cell r="L920">
            <v>891</v>
          </cell>
          <cell r="M920">
            <v>121</v>
          </cell>
          <cell r="N920">
            <v>0</v>
          </cell>
          <cell r="O920">
            <v>459</v>
          </cell>
          <cell r="P920">
            <v>23200</v>
          </cell>
          <cell r="Q920">
            <v>23200</v>
          </cell>
          <cell r="R920">
            <v>0</v>
          </cell>
        </row>
        <row r="921">
          <cell r="I921">
            <v>121485</v>
          </cell>
          <cell r="J921">
            <v>0</v>
          </cell>
          <cell r="K921">
            <v>9</v>
          </cell>
          <cell r="L921">
            <v>-9</v>
          </cell>
          <cell r="M921">
            <v>121</v>
          </cell>
          <cell r="N921">
            <v>0</v>
          </cell>
          <cell r="O921">
            <v>485</v>
          </cell>
          <cell r="P921">
            <v>500</v>
          </cell>
          <cell r="Q921">
            <v>500</v>
          </cell>
          <cell r="R921">
            <v>0</v>
          </cell>
        </row>
        <row r="922">
          <cell r="I922">
            <v>121500</v>
          </cell>
          <cell r="J922">
            <v>0</v>
          </cell>
          <cell r="K922">
            <v>0</v>
          </cell>
          <cell r="L922">
            <v>0</v>
          </cell>
          <cell r="M922">
            <v>121</v>
          </cell>
          <cell r="N922">
            <v>0</v>
          </cell>
          <cell r="O922">
            <v>500</v>
          </cell>
          <cell r="P922">
            <v>0</v>
          </cell>
          <cell r="Q922">
            <v>0</v>
          </cell>
          <cell r="R922">
            <v>0</v>
          </cell>
        </row>
        <row r="923">
          <cell r="I923">
            <v>121502</v>
          </cell>
          <cell r="J923">
            <v>8984</v>
          </cell>
          <cell r="K923">
            <v>0</v>
          </cell>
          <cell r="L923">
            <v>8984</v>
          </cell>
          <cell r="M923">
            <v>121</v>
          </cell>
          <cell r="N923">
            <v>0</v>
          </cell>
          <cell r="O923">
            <v>502</v>
          </cell>
          <cell r="P923">
            <v>0</v>
          </cell>
          <cell r="Q923">
            <v>0</v>
          </cell>
          <cell r="R923">
            <v>0</v>
          </cell>
        </row>
        <row r="924">
          <cell r="I924">
            <v>121543</v>
          </cell>
          <cell r="J924">
            <v>786</v>
          </cell>
          <cell r="K924">
            <v>0</v>
          </cell>
          <cell r="L924">
            <v>786</v>
          </cell>
          <cell r="M924">
            <v>121</v>
          </cell>
          <cell r="N924">
            <v>0</v>
          </cell>
          <cell r="O924">
            <v>543</v>
          </cell>
          <cell r="P924">
            <v>0</v>
          </cell>
          <cell r="Q924">
            <v>0</v>
          </cell>
          <cell r="R924">
            <v>0</v>
          </cell>
        </row>
        <row r="925">
          <cell r="I925">
            <v>121544</v>
          </cell>
          <cell r="J925">
            <v>0</v>
          </cell>
          <cell r="K925">
            <v>0</v>
          </cell>
          <cell r="L925">
            <v>0</v>
          </cell>
          <cell r="M925">
            <v>121</v>
          </cell>
          <cell r="N925">
            <v>0</v>
          </cell>
          <cell r="O925">
            <v>544</v>
          </cell>
          <cell r="P925">
            <v>0</v>
          </cell>
          <cell r="Q925">
            <v>0</v>
          </cell>
          <cell r="R925">
            <v>0</v>
          </cell>
        </row>
        <row r="926">
          <cell r="I926">
            <v>121545</v>
          </cell>
          <cell r="J926">
            <v>0</v>
          </cell>
          <cell r="K926">
            <v>0</v>
          </cell>
          <cell r="L926">
            <v>0</v>
          </cell>
          <cell r="M926">
            <v>121</v>
          </cell>
          <cell r="N926">
            <v>0</v>
          </cell>
          <cell r="O926">
            <v>545</v>
          </cell>
          <cell r="P926">
            <v>0</v>
          </cell>
          <cell r="Q926">
            <v>0</v>
          </cell>
          <cell r="R926">
            <v>0</v>
          </cell>
        </row>
        <row r="927">
          <cell r="I927">
            <v>121546</v>
          </cell>
          <cell r="J927">
            <v>0</v>
          </cell>
          <cell r="K927">
            <v>0</v>
          </cell>
          <cell r="L927">
            <v>0</v>
          </cell>
          <cell r="M927">
            <v>121</v>
          </cell>
          <cell r="N927">
            <v>0</v>
          </cell>
          <cell r="O927">
            <v>546</v>
          </cell>
          <cell r="P927">
            <v>0</v>
          </cell>
          <cell r="Q927">
            <v>0</v>
          </cell>
          <cell r="R927">
            <v>0</v>
          </cell>
        </row>
        <row r="928">
          <cell r="I928">
            <v>121564</v>
          </cell>
          <cell r="J928">
            <v>21199</v>
          </cell>
          <cell r="K928">
            <v>13400</v>
          </cell>
          <cell r="L928">
            <v>7799</v>
          </cell>
          <cell r="M928">
            <v>121</v>
          </cell>
          <cell r="N928">
            <v>0</v>
          </cell>
          <cell r="O928">
            <v>564</v>
          </cell>
          <cell r="P928">
            <v>720000</v>
          </cell>
          <cell r="Q928">
            <v>720000</v>
          </cell>
          <cell r="R928">
            <v>0</v>
          </cell>
        </row>
        <row r="929">
          <cell r="I929">
            <v>121565</v>
          </cell>
          <cell r="J929">
            <v>5583</v>
          </cell>
          <cell r="K929">
            <v>5583</v>
          </cell>
          <cell r="L929">
            <v>0</v>
          </cell>
          <cell r="M929">
            <v>121</v>
          </cell>
          <cell r="N929">
            <v>0</v>
          </cell>
          <cell r="O929">
            <v>565</v>
          </cell>
          <cell r="P929">
            <v>300000</v>
          </cell>
          <cell r="Q929">
            <v>300000</v>
          </cell>
          <cell r="R929">
            <v>0</v>
          </cell>
        </row>
        <row r="930">
          <cell r="I930">
            <v>121571</v>
          </cell>
          <cell r="J930">
            <v>0</v>
          </cell>
          <cell r="K930">
            <v>0</v>
          </cell>
          <cell r="L930">
            <v>0</v>
          </cell>
          <cell r="M930">
            <v>121</v>
          </cell>
          <cell r="N930">
            <v>0</v>
          </cell>
          <cell r="O930">
            <v>571</v>
          </cell>
          <cell r="P930">
            <v>0</v>
          </cell>
          <cell r="Q930">
            <v>0</v>
          </cell>
          <cell r="R930">
            <v>0</v>
          </cell>
        </row>
        <row r="931">
          <cell r="I931">
            <v>121576</v>
          </cell>
          <cell r="J931">
            <v>19856</v>
          </cell>
          <cell r="K931">
            <v>19856</v>
          </cell>
          <cell r="L931">
            <v>0</v>
          </cell>
          <cell r="M931">
            <v>121</v>
          </cell>
          <cell r="N931">
            <v>0</v>
          </cell>
          <cell r="O931">
            <v>576</v>
          </cell>
          <cell r="P931">
            <v>1066900</v>
          </cell>
          <cell r="Q931">
            <v>1066900</v>
          </cell>
          <cell r="R931">
            <v>0</v>
          </cell>
        </row>
        <row r="932">
          <cell r="I932">
            <v>121645</v>
          </cell>
          <cell r="J932">
            <v>4258</v>
          </cell>
          <cell r="K932">
            <v>4258</v>
          </cell>
          <cell r="L932">
            <v>0</v>
          </cell>
          <cell r="M932">
            <v>121</v>
          </cell>
          <cell r="N932">
            <v>0</v>
          </cell>
          <cell r="O932">
            <v>645</v>
          </cell>
          <cell r="P932">
            <v>228800</v>
          </cell>
          <cell r="Q932">
            <v>228800</v>
          </cell>
          <cell r="R932">
            <v>0</v>
          </cell>
        </row>
        <row r="933">
          <cell r="I933">
            <v>121690</v>
          </cell>
          <cell r="J933">
            <v>707</v>
          </cell>
          <cell r="K933">
            <v>707</v>
          </cell>
          <cell r="L933">
            <v>0</v>
          </cell>
          <cell r="M933">
            <v>121</v>
          </cell>
          <cell r="N933">
            <v>0</v>
          </cell>
          <cell r="O933">
            <v>690</v>
          </cell>
          <cell r="P933">
            <v>38000</v>
          </cell>
          <cell r="Q933">
            <v>38000</v>
          </cell>
          <cell r="R933">
            <v>0</v>
          </cell>
        </row>
        <row r="934">
          <cell r="I934">
            <v>121717</v>
          </cell>
          <cell r="J934">
            <v>7243</v>
          </cell>
          <cell r="K934">
            <v>7243</v>
          </cell>
          <cell r="L934">
            <v>0</v>
          </cell>
          <cell r="M934">
            <v>121</v>
          </cell>
          <cell r="N934">
            <v>0</v>
          </cell>
          <cell r="O934">
            <v>717</v>
          </cell>
          <cell r="P934">
            <v>389200</v>
          </cell>
          <cell r="Q934">
            <v>389200</v>
          </cell>
          <cell r="R934">
            <v>0</v>
          </cell>
        </row>
        <row r="935">
          <cell r="I935">
            <v>121762</v>
          </cell>
          <cell r="J935">
            <v>288</v>
          </cell>
          <cell r="K935">
            <v>288</v>
          </cell>
          <cell r="L935">
            <v>0</v>
          </cell>
          <cell r="M935">
            <v>121</v>
          </cell>
          <cell r="N935">
            <v>0</v>
          </cell>
          <cell r="O935">
            <v>762</v>
          </cell>
          <cell r="P935">
            <v>15500</v>
          </cell>
          <cell r="Q935">
            <v>15500</v>
          </cell>
          <cell r="R935">
            <v>0</v>
          </cell>
        </row>
        <row r="936">
          <cell r="I936">
            <v>121830</v>
          </cell>
          <cell r="J936">
            <v>5583</v>
          </cell>
          <cell r="K936">
            <v>5583</v>
          </cell>
          <cell r="L936">
            <v>0</v>
          </cell>
          <cell r="M936">
            <v>121</v>
          </cell>
          <cell r="N936">
            <v>0</v>
          </cell>
          <cell r="O936">
            <v>830</v>
          </cell>
          <cell r="P936">
            <v>300000</v>
          </cell>
          <cell r="Q936">
            <v>300000</v>
          </cell>
          <cell r="R936">
            <v>0</v>
          </cell>
        </row>
        <row r="937">
          <cell r="I937">
            <v>121850</v>
          </cell>
          <cell r="J937">
            <v>0</v>
          </cell>
          <cell r="K937">
            <v>0</v>
          </cell>
          <cell r="L937">
            <v>0</v>
          </cell>
          <cell r="M937">
            <v>121</v>
          </cell>
          <cell r="N937">
            <v>0</v>
          </cell>
          <cell r="O937">
            <v>850</v>
          </cell>
          <cell r="P937">
            <v>0</v>
          </cell>
          <cell r="Q937">
            <v>0</v>
          </cell>
          <cell r="R937">
            <v>0</v>
          </cell>
        </row>
        <row r="938">
          <cell r="I938">
            <v>121851</v>
          </cell>
          <cell r="J938">
            <v>0</v>
          </cell>
          <cell r="K938">
            <v>0</v>
          </cell>
          <cell r="L938">
            <v>0</v>
          </cell>
          <cell r="M938">
            <v>121</v>
          </cell>
          <cell r="N938">
            <v>0</v>
          </cell>
          <cell r="O938">
            <v>851</v>
          </cell>
          <cell r="P938">
            <v>0</v>
          </cell>
          <cell r="Q938">
            <v>0</v>
          </cell>
          <cell r="R938">
            <v>0</v>
          </cell>
        </row>
        <row r="939">
          <cell r="I939">
            <v>121852</v>
          </cell>
          <cell r="J939">
            <v>0</v>
          </cell>
          <cell r="K939">
            <v>0</v>
          </cell>
          <cell r="L939">
            <v>0</v>
          </cell>
          <cell r="M939">
            <v>121</v>
          </cell>
          <cell r="N939">
            <v>0</v>
          </cell>
          <cell r="O939">
            <v>852</v>
          </cell>
          <cell r="P939">
            <v>0</v>
          </cell>
          <cell r="Q939">
            <v>0</v>
          </cell>
          <cell r="R939">
            <v>0</v>
          </cell>
        </row>
        <row r="940">
          <cell r="I940">
            <v>121853</v>
          </cell>
          <cell r="J940">
            <v>0</v>
          </cell>
          <cell r="K940">
            <v>0</v>
          </cell>
          <cell r="L940">
            <v>0</v>
          </cell>
          <cell r="M940">
            <v>121</v>
          </cell>
          <cell r="N940">
            <v>0</v>
          </cell>
          <cell r="O940">
            <v>853</v>
          </cell>
          <cell r="P940">
            <v>0</v>
          </cell>
          <cell r="Q940">
            <v>0</v>
          </cell>
          <cell r="R940">
            <v>0</v>
          </cell>
        </row>
        <row r="941">
          <cell r="I941">
            <v>121854</v>
          </cell>
          <cell r="J941">
            <v>0</v>
          </cell>
          <cell r="K941">
            <v>0</v>
          </cell>
          <cell r="L941">
            <v>0</v>
          </cell>
          <cell r="M941">
            <v>121</v>
          </cell>
          <cell r="N941">
            <v>0</v>
          </cell>
          <cell r="O941">
            <v>854</v>
          </cell>
          <cell r="P941">
            <v>0</v>
          </cell>
          <cell r="Q941">
            <v>0</v>
          </cell>
          <cell r="R941">
            <v>0</v>
          </cell>
        </row>
        <row r="942">
          <cell r="I942">
            <v>121855</v>
          </cell>
          <cell r="J942">
            <v>0</v>
          </cell>
          <cell r="K942">
            <v>0</v>
          </cell>
          <cell r="L942">
            <v>0</v>
          </cell>
          <cell r="M942">
            <v>121</v>
          </cell>
          <cell r="N942">
            <v>0</v>
          </cell>
          <cell r="O942">
            <v>855</v>
          </cell>
          <cell r="P942">
            <v>0</v>
          </cell>
          <cell r="Q942">
            <v>0</v>
          </cell>
          <cell r="R942">
            <v>0</v>
          </cell>
        </row>
        <row r="943">
          <cell r="I943">
            <v>121856</v>
          </cell>
          <cell r="J943">
            <v>0</v>
          </cell>
          <cell r="K943">
            <v>0</v>
          </cell>
          <cell r="L943">
            <v>0</v>
          </cell>
          <cell r="M943">
            <v>121</v>
          </cell>
          <cell r="N943">
            <v>0</v>
          </cell>
          <cell r="O943">
            <v>856</v>
          </cell>
          <cell r="P943">
            <v>0</v>
          </cell>
          <cell r="Q943">
            <v>0</v>
          </cell>
          <cell r="R943">
            <v>0</v>
          </cell>
        </row>
        <row r="944">
          <cell r="I944">
            <v>121857</v>
          </cell>
          <cell r="J944">
            <v>0</v>
          </cell>
          <cell r="K944">
            <v>0</v>
          </cell>
          <cell r="L944">
            <v>0</v>
          </cell>
          <cell r="M944">
            <v>121</v>
          </cell>
          <cell r="N944">
            <v>0</v>
          </cell>
          <cell r="O944">
            <v>857</v>
          </cell>
          <cell r="P944">
            <v>0</v>
          </cell>
          <cell r="Q944">
            <v>0</v>
          </cell>
          <cell r="R944">
            <v>0</v>
          </cell>
        </row>
        <row r="945">
          <cell r="I945">
            <v>121858</v>
          </cell>
          <cell r="J945">
            <v>0</v>
          </cell>
          <cell r="K945">
            <v>0</v>
          </cell>
          <cell r="L945">
            <v>0</v>
          </cell>
          <cell r="M945">
            <v>121</v>
          </cell>
          <cell r="N945">
            <v>0</v>
          </cell>
          <cell r="O945">
            <v>858</v>
          </cell>
          <cell r="P945">
            <v>0</v>
          </cell>
          <cell r="Q945">
            <v>0</v>
          </cell>
          <cell r="R945">
            <v>0</v>
          </cell>
        </row>
        <row r="946">
          <cell r="I946">
            <v>121864</v>
          </cell>
          <cell r="J946">
            <v>0</v>
          </cell>
          <cell r="K946">
            <v>0</v>
          </cell>
          <cell r="L946">
            <v>0</v>
          </cell>
          <cell r="M946">
            <v>121</v>
          </cell>
          <cell r="N946">
            <v>0</v>
          </cell>
          <cell r="O946">
            <v>864</v>
          </cell>
          <cell r="P946">
            <v>0</v>
          </cell>
          <cell r="Q946">
            <v>0</v>
          </cell>
          <cell r="R946">
            <v>0</v>
          </cell>
        </row>
        <row r="947">
          <cell r="I947">
            <v>121866</v>
          </cell>
          <cell r="J947">
            <v>13028</v>
          </cell>
          <cell r="K947">
            <v>13028</v>
          </cell>
          <cell r="L947">
            <v>0</v>
          </cell>
          <cell r="M947">
            <v>121</v>
          </cell>
          <cell r="N947">
            <v>0</v>
          </cell>
          <cell r="O947">
            <v>866</v>
          </cell>
          <cell r="P947">
            <v>700000</v>
          </cell>
          <cell r="Q947">
            <v>700000</v>
          </cell>
          <cell r="R947">
            <v>0</v>
          </cell>
        </row>
        <row r="948">
          <cell r="I948">
            <v>121868</v>
          </cell>
          <cell r="J948">
            <v>35</v>
          </cell>
          <cell r="K948">
            <v>35</v>
          </cell>
          <cell r="L948">
            <v>0</v>
          </cell>
          <cell r="M948">
            <v>121</v>
          </cell>
          <cell r="N948">
            <v>0</v>
          </cell>
          <cell r="O948">
            <v>868</v>
          </cell>
          <cell r="P948">
            <v>1900</v>
          </cell>
          <cell r="Q948">
            <v>1900</v>
          </cell>
          <cell r="R948">
            <v>0</v>
          </cell>
        </row>
        <row r="949">
          <cell r="I949">
            <v>121869</v>
          </cell>
          <cell r="J949">
            <v>0</v>
          </cell>
          <cell r="K949">
            <v>0</v>
          </cell>
          <cell r="L949">
            <v>0</v>
          </cell>
          <cell r="M949">
            <v>121</v>
          </cell>
          <cell r="N949">
            <v>0</v>
          </cell>
          <cell r="O949">
            <v>869</v>
          </cell>
          <cell r="P949">
            <v>0</v>
          </cell>
          <cell r="Q949">
            <v>0</v>
          </cell>
          <cell r="R949">
            <v>0</v>
          </cell>
        </row>
        <row r="950">
          <cell r="I950">
            <v>121870</v>
          </cell>
          <cell r="J950">
            <v>186</v>
          </cell>
          <cell r="K950">
            <v>186</v>
          </cell>
          <cell r="L950">
            <v>0</v>
          </cell>
          <cell r="M950">
            <v>121</v>
          </cell>
          <cell r="N950">
            <v>0</v>
          </cell>
          <cell r="O950">
            <v>870</v>
          </cell>
          <cell r="P950">
            <v>10000</v>
          </cell>
          <cell r="Q950">
            <v>10000</v>
          </cell>
          <cell r="R950">
            <v>0</v>
          </cell>
        </row>
        <row r="951">
          <cell r="I951">
            <v>121871</v>
          </cell>
          <cell r="J951">
            <v>186</v>
          </cell>
          <cell r="K951">
            <v>186</v>
          </cell>
          <cell r="L951">
            <v>0</v>
          </cell>
          <cell r="M951">
            <v>121</v>
          </cell>
          <cell r="N951">
            <v>0</v>
          </cell>
          <cell r="O951">
            <v>871</v>
          </cell>
          <cell r="P951">
            <v>10000</v>
          </cell>
          <cell r="Q951">
            <v>10000</v>
          </cell>
          <cell r="R951">
            <v>0</v>
          </cell>
        </row>
        <row r="952">
          <cell r="I952">
            <v>121898</v>
          </cell>
          <cell r="J952">
            <v>0</v>
          </cell>
          <cell r="K952">
            <v>0</v>
          </cell>
          <cell r="L952">
            <v>0</v>
          </cell>
          <cell r="M952">
            <v>121</v>
          </cell>
          <cell r="N952">
            <v>0</v>
          </cell>
          <cell r="O952">
            <v>898</v>
          </cell>
          <cell r="P952">
            <v>0</v>
          </cell>
          <cell r="Q952">
            <v>0</v>
          </cell>
          <cell r="R952">
            <v>0</v>
          </cell>
        </row>
        <row r="953">
          <cell r="I953">
            <v>121922</v>
          </cell>
          <cell r="J953">
            <v>0</v>
          </cell>
          <cell r="K953">
            <v>0</v>
          </cell>
          <cell r="L953">
            <v>0</v>
          </cell>
          <cell r="M953">
            <v>121</v>
          </cell>
          <cell r="N953">
            <v>0</v>
          </cell>
          <cell r="O953">
            <v>922</v>
          </cell>
          <cell r="P953">
            <v>0</v>
          </cell>
          <cell r="Q953">
            <v>0</v>
          </cell>
          <cell r="R953">
            <v>0</v>
          </cell>
        </row>
        <row r="954">
          <cell r="I954">
            <v>121965</v>
          </cell>
          <cell r="J954">
            <v>10307</v>
          </cell>
          <cell r="K954">
            <v>10307</v>
          </cell>
          <cell r="L954">
            <v>0</v>
          </cell>
          <cell r="M954">
            <v>121</v>
          </cell>
          <cell r="N954">
            <v>0</v>
          </cell>
          <cell r="O954">
            <v>965</v>
          </cell>
          <cell r="P954">
            <v>553800</v>
          </cell>
          <cell r="Q954">
            <v>553800</v>
          </cell>
          <cell r="R954">
            <v>0</v>
          </cell>
        </row>
        <row r="955">
          <cell r="I955">
            <v>121973</v>
          </cell>
          <cell r="J955">
            <v>0</v>
          </cell>
          <cell r="K955">
            <v>0</v>
          </cell>
          <cell r="L955">
            <v>0</v>
          </cell>
          <cell r="M955">
            <v>121</v>
          </cell>
          <cell r="N955">
            <v>0</v>
          </cell>
          <cell r="O955">
            <v>973</v>
          </cell>
          <cell r="P955">
            <v>0</v>
          </cell>
          <cell r="Q955">
            <v>0</v>
          </cell>
          <cell r="R955">
            <v>0</v>
          </cell>
        </row>
        <row r="956">
          <cell r="I956">
            <v>121985</v>
          </cell>
          <cell r="J956">
            <v>1115</v>
          </cell>
          <cell r="K956">
            <v>1303</v>
          </cell>
          <cell r="L956">
            <v>-188</v>
          </cell>
          <cell r="M956">
            <v>121</v>
          </cell>
          <cell r="N956">
            <v>0</v>
          </cell>
          <cell r="O956">
            <v>985</v>
          </cell>
          <cell r="P956">
            <v>70000</v>
          </cell>
          <cell r="Q956">
            <v>70000</v>
          </cell>
          <cell r="R956">
            <v>0</v>
          </cell>
        </row>
        <row r="957">
          <cell r="I957">
            <v>122000</v>
          </cell>
          <cell r="J957">
            <v>0</v>
          </cell>
          <cell r="K957">
            <v>0</v>
          </cell>
          <cell r="L957">
            <v>0</v>
          </cell>
          <cell r="M957">
            <v>122</v>
          </cell>
          <cell r="N957">
            <v>0</v>
          </cell>
          <cell r="O957">
            <v>0</v>
          </cell>
          <cell r="P957">
            <v>0</v>
          </cell>
          <cell r="Q957">
            <v>0</v>
          </cell>
          <cell r="R957">
            <v>0</v>
          </cell>
        </row>
        <row r="958">
          <cell r="I958">
            <v>122000.1</v>
          </cell>
          <cell r="J958">
            <v>0</v>
          </cell>
          <cell r="K958">
            <v>0</v>
          </cell>
          <cell r="L958">
            <v>0</v>
          </cell>
          <cell r="M958">
            <v>122</v>
          </cell>
          <cell r="N958">
            <v>1</v>
          </cell>
          <cell r="O958">
            <v>0</v>
          </cell>
          <cell r="P958">
            <v>0</v>
          </cell>
          <cell r="Q958">
            <v>0</v>
          </cell>
          <cell r="R958">
            <v>0</v>
          </cell>
        </row>
        <row r="959">
          <cell r="I959">
            <v>122000.2</v>
          </cell>
          <cell r="J959">
            <v>0</v>
          </cell>
          <cell r="K959">
            <v>0</v>
          </cell>
          <cell r="L959">
            <v>0</v>
          </cell>
          <cell r="M959">
            <v>122</v>
          </cell>
          <cell r="N959">
            <v>2</v>
          </cell>
          <cell r="O959">
            <v>0</v>
          </cell>
          <cell r="P959">
            <v>0</v>
          </cell>
          <cell r="Q959">
            <v>0</v>
          </cell>
          <cell r="R959">
            <v>0</v>
          </cell>
        </row>
        <row r="960">
          <cell r="I960">
            <v>122000.3</v>
          </cell>
          <cell r="J960">
            <v>0</v>
          </cell>
          <cell r="K960">
            <v>0</v>
          </cell>
          <cell r="L960">
            <v>0</v>
          </cell>
          <cell r="M960">
            <v>122</v>
          </cell>
          <cell r="N960">
            <v>3</v>
          </cell>
          <cell r="O960">
            <v>0</v>
          </cell>
          <cell r="P960">
            <v>0</v>
          </cell>
          <cell r="Q960">
            <v>0</v>
          </cell>
          <cell r="R960">
            <v>0</v>
          </cell>
        </row>
        <row r="961">
          <cell r="I961">
            <v>122009</v>
          </cell>
          <cell r="J961">
            <v>7279</v>
          </cell>
          <cell r="K961">
            <v>7279</v>
          </cell>
          <cell r="L961">
            <v>0</v>
          </cell>
          <cell r="M961">
            <v>122</v>
          </cell>
          <cell r="N961">
            <v>0</v>
          </cell>
          <cell r="O961">
            <v>9</v>
          </cell>
          <cell r="P961">
            <v>391100</v>
          </cell>
          <cell r="Q961">
            <v>391100</v>
          </cell>
          <cell r="R961">
            <v>0</v>
          </cell>
        </row>
        <row r="962">
          <cell r="I962">
            <v>122019</v>
          </cell>
          <cell r="J962">
            <v>0</v>
          </cell>
          <cell r="K962">
            <v>0</v>
          </cell>
          <cell r="L962">
            <v>0</v>
          </cell>
          <cell r="M962">
            <v>122</v>
          </cell>
          <cell r="N962">
            <v>0</v>
          </cell>
          <cell r="O962">
            <v>19</v>
          </cell>
          <cell r="P962">
            <v>0</v>
          </cell>
          <cell r="Q962">
            <v>0</v>
          </cell>
          <cell r="R962">
            <v>0</v>
          </cell>
        </row>
        <row r="963">
          <cell r="I963">
            <v>122025</v>
          </cell>
          <cell r="J963">
            <v>15447</v>
          </cell>
          <cell r="K963">
            <v>15447</v>
          </cell>
          <cell r="L963">
            <v>0</v>
          </cell>
          <cell r="M963">
            <v>122</v>
          </cell>
          <cell r="N963">
            <v>0</v>
          </cell>
          <cell r="O963">
            <v>25</v>
          </cell>
          <cell r="P963">
            <v>830000</v>
          </cell>
          <cell r="Q963">
            <v>830000</v>
          </cell>
          <cell r="R963">
            <v>0</v>
          </cell>
        </row>
        <row r="964">
          <cell r="I964">
            <v>122060</v>
          </cell>
          <cell r="J964">
            <v>2233</v>
          </cell>
          <cell r="K964">
            <v>2233</v>
          </cell>
          <cell r="L964">
            <v>0</v>
          </cell>
          <cell r="M964">
            <v>122</v>
          </cell>
          <cell r="N964">
            <v>0</v>
          </cell>
          <cell r="O964">
            <v>60</v>
          </cell>
          <cell r="P964">
            <v>120000</v>
          </cell>
          <cell r="Q964">
            <v>120000</v>
          </cell>
          <cell r="R964">
            <v>0</v>
          </cell>
        </row>
        <row r="965">
          <cell r="I965">
            <v>122064</v>
          </cell>
          <cell r="J965">
            <v>2233</v>
          </cell>
          <cell r="K965">
            <v>2233</v>
          </cell>
          <cell r="L965">
            <v>0</v>
          </cell>
          <cell r="M965">
            <v>122</v>
          </cell>
          <cell r="N965">
            <v>0</v>
          </cell>
          <cell r="O965">
            <v>64</v>
          </cell>
          <cell r="P965">
            <v>120000</v>
          </cell>
          <cell r="Q965">
            <v>120000</v>
          </cell>
          <cell r="R965">
            <v>0</v>
          </cell>
        </row>
        <row r="966">
          <cell r="I966">
            <v>122087</v>
          </cell>
          <cell r="J966">
            <v>15460</v>
          </cell>
          <cell r="K966">
            <v>15460</v>
          </cell>
          <cell r="L966">
            <v>0</v>
          </cell>
          <cell r="M966">
            <v>122</v>
          </cell>
          <cell r="N966">
            <v>0</v>
          </cell>
          <cell r="O966">
            <v>87</v>
          </cell>
          <cell r="P966">
            <v>830700</v>
          </cell>
          <cell r="Q966">
            <v>830700</v>
          </cell>
          <cell r="R966">
            <v>0</v>
          </cell>
        </row>
        <row r="967">
          <cell r="I967">
            <v>122102</v>
          </cell>
          <cell r="J967">
            <v>1947</v>
          </cell>
          <cell r="K967">
            <v>1947</v>
          </cell>
          <cell r="L967">
            <v>0</v>
          </cell>
          <cell r="M967">
            <v>122</v>
          </cell>
          <cell r="N967">
            <v>0</v>
          </cell>
          <cell r="O967">
            <v>102</v>
          </cell>
          <cell r="P967">
            <v>104600</v>
          </cell>
          <cell r="Q967">
            <v>104600</v>
          </cell>
          <cell r="R967">
            <v>0</v>
          </cell>
        </row>
        <row r="968">
          <cell r="I968">
            <v>122121</v>
          </cell>
          <cell r="J968">
            <v>0</v>
          </cell>
          <cell r="K968">
            <v>0</v>
          </cell>
          <cell r="L968">
            <v>0</v>
          </cell>
          <cell r="M968">
            <v>122</v>
          </cell>
          <cell r="N968">
            <v>0</v>
          </cell>
          <cell r="O968">
            <v>121</v>
          </cell>
          <cell r="P968">
            <v>0</v>
          </cell>
          <cell r="Q968">
            <v>0</v>
          </cell>
          <cell r="R968">
            <v>0</v>
          </cell>
        </row>
        <row r="969">
          <cell r="I969">
            <v>122131</v>
          </cell>
          <cell r="J969">
            <v>828</v>
          </cell>
          <cell r="K969">
            <v>828</v>
          </cell>
          <cell r="L969">
            <v>0</v>
          </cell>
          <cell r="M969">
            <v>122</v>
          </cell>
          <cell r="N969">
            <v>0</v>
          </cell>
          <cell r="O969">
            <v>131</v>
          </cell>
          <cell r="P969">
            <v>44500</v>
          </cell>
          <cell r="Q969">
            <v>44500</v>
          </cell>
          <cell r="R969">
            <v>0</v>
          </cell>
        </row>
        <row r="970">
          <cell r="I970">
            <v>122134</v>
          </cell>
          <cell r="J970">
            <v>9477</v>
          </cell>
          <cell r="K970">
            <v>9477</v>
          </cell>
          <cell r="L970">
            <v>0</v>
          </cell>
          <cell r="M970">
            <v>122</v>
          </cell>
          <cell r="N970">
            <v>0</v>
          </cell>
          <cell r="O970">
            <v>134</v>
          </cell>
          <cell r="P970">
            <v>509200</v>
          </cell>
          <cell r="Q970">
            <v>509200</v>
          </cell>
          <cell r="R970">
            <v>0</v>
          </cell>
        </row>
        <row r="971">
          <cell r="I971">
            <v>122140</v>
          </cell>
          <cell r="J971">
            <v>15928</v>
          </cell>
          <cell r="K971">
            <v>15928</v>
          </cell>
          <cell r="L971">
            <v>0</v>
          </cell>
          <cell r="M971">
            <v>122</v>
          </cell>
          <cell r="N971">
            <v>0</v>
          </cell>
          <cell r="O971">
            <v>140</v>
          </cell>
          <cell r="P971">
            <v>855831</v>
          </cell>
          <cell r="Q971">
            <v>855831</v>
          </cell>
          <cell r="R971">
            <v>0</v>
          </cell>
        </row>
        <row r="972">
          <cell r="I972">
            <v>122140.1</v>
          </cell>
          <cell r="J972">
            <v>18414</v>
          </cell>
          <cell r="K972">
            <v>18414</v>
          </cell>
          <cell r="L972">
            <v>0</v>
          </cell>
          <cell r="M972">
            <v>122</v>
          </cell>
          <cell r="N972">
            <v>1</v>
          </cell>
          <cell r="O972">
            <v>140</v>
          </cell>
          <cell r="P972">
            <v>989400</v>
          </cell>
          <cell r="Q972">
            <v>989400</v>
          </cell>
          <cell r="R972">
            <v>0</v>
          </cell>
        </row>
        <row r="973">
          <cell r="I973">
            <v>122205</v>
          </cell>
          <cell r="J973">
            <v>8933</v>
          </cell>
          <cell r="K973">
            <v>8933</v>
          </cell>
          <cell r="L973">
            <v>0</v>
          </cell>
          <cell r="M973">
            <v>122</v>
          </cell>
          <cell r="N973">
            <v>0</v>
          </cell>
          <cell r="O973">
            <v>205</v>
          </cell>
          <cell r="P973">
            <v>480000</v>
          </cell>
          <cell r="Q973">
            <v>480000</v>
          </cell>
          <cell r="R973">
            <v>0</v>
          </cell>
        </row>
        <row r="974">
          <cell r="I974">
            <v>122210</v>
          </cell>
          <cell r="J974">
            <v>1009</v>
          </cell>
          <cell r="K974">
            <v>1009</v>
          </cell>
          <cell r="L974">
            <v>0</v>
          </cell>
          <cell r="M974">
            <v>122</v>
          </cell>
          <cell r="N974">
            <v>0</v>
          </cell>
          <cell r="O974">
            <v>210</v>
          </cell>
          <cell r="P974">
            <v>54200</v>
          </cell>
          <cell r="Q974">
            <v>54200</v>
          </cell>
          <cell r="R974">
            <v>0</v>
          </cell>
        </row>
        <row r="975">
          <cell r="I975">
            <v>122211</v>
          </cell>
          <cell r="J975">
            <v>15352</v>
          </cell>
          <cell r="K975">
            <v>15352</v>
          </cell>
          <cell r="L975">
            <v>0</v>
          </cell>
          <cell r="M975">
            <v>122</v>
          </cell>
          <cell r="N975">
            <v>0</v>
          </cell>
          <cell r="O975">
            <v>211</v>
          </cell>
          <cell r="P975">
            <v>824900</v>
          </cell>
          <cell r="Q975">
            <v>824900</v>
          </cell>
          <cell r="R975">
            <v>0</v>
          </cell>
        </row>
        <row r="976">
          <cell r="I976">
            <v>122213</v>
          </cell>
          <cell r="J976">
            <v>4685</v>
          </cell>
          <cell r="K976">
            <v>4685</v>
          </cell>
          <cell r="L976">
            <v>0</v>
          </cell>
          <cell r="M976">
            <v>122</v>
          </cell>
          <cell r="N976">
            <v>0</v>
          </cell>
          <cell r="O976">
            <v>213</v>
          </cell>
          <cell r="P976">
            <v>251715</v>
          </cell>
          <cell r="Q976">
            <v>251715</v>
          </cell>
          <cell r="R976">
            <v>0</v>
          </cell>
        </row>
        <row r="977">
          <cell r="I977">
            <v>122214</v>
          </cell>
          <cell r="J977">
            <v>1189</v>
          </cell>
          <cell r="K977">
            <v>1189</v>
          </cell>
          <cell r="L977">
            <v>0</v>
          </cell>
          <cell r="M977">
            <v>122</v>
          </cell>
          <cell r="N977">
            <v>0</v>
          </cell>
          <cell r="O977">
            <v>214</v>
          </cell>
          <cell r="P977">
            <v>63900</v>
          </cell>
          <cell r="Q977">
            <v>63900</v>
          </cell>
          <cell r="R977">
            <v>0</v>
          </cell>
        </row>
        <row r="978">
          <cell r="I978">
            <v>122221</v>
          </cell>
          <cell r="J978">
            <v>3063</v>
          </cell>
          <cell r="K978">
            <v>3063</v>
          </cell>
          <cell r="L978">
            <v>0</v>
          </cell>
          <cell r="M978">
            <v>122</v>
          </cell>
          <cell r="N978">
            <v>0</v>
          </cell>
          <cell r="O978">
            <v>221</v>
          </cell>
          <cell r="P978">
            <v>164600</v>
          </cell>
          <cell r="Q978">
            <v>164600</v>
          </cell>
          <cell r="R978">
            <v>0</v>
          </cell>
        </row>
        <row r="979">
          <cell r="I979">
            <v>122224</v>
          </cell>
          <cell r="J979">
            <v>4653</v>
          </cell>
          <cell r="K979">
            <v>4653</v>
          </cell>
          <cell r="L979">
            <v>0</v>
          </cell>
          <cell r="M979">
            <v>122</v>
          </cell>
          <cell r="N979">
            <v>0</v>
          </cell>
          <cell r="O979">
            <v>224</v>
          </cell>
          <cell r="P979">
            <v>250000</v>
          </cell>
          <cell r="Q979">
            <v>250000</v>
          </cell>
          <cell r="R979">
            <v>0</v>
          </cell>
        </row>
        <row r="980">
          <cell r="I980">
            <v>122313</v>
          </cell>
          <cell r="J980">
            <v>8003</v>
          </cell>
          <cell r="K980">
            <v>8003</v>
          </cell>
          <cell r="L980">
            <v>0</v>
          </cell>
          <cell r="M980">
            <v>122</v>
          </cell>
          <cell r="N980">
            <v>0</v>
          </cell>
          <cell r="O980">
            <v>313</v>
          </cell>
          <cell r="P980">
            <v>430000</v>
          </cell>
          <cell r="Q980">
            <v>430000</v>
          </cell>
          <cell r="R980">
            <v>0</v>
          </cell>
        </row>
        <row r="981">
          <cell r="I981">
            <v>122320</v>
          </cell>
          <cell r="J981">
            <v>1117</v>
          </cell>
          <cell r="K981">
            <v>1117</v>
          </cell>
          <cell r="L981">
            <v>0</v>
          </cell>
          <cell r="M981">
            <v>122</v>
          </cell>
          <cell r="N981">
            <v>0</v>
          </cell>
          <cell r="O981">
            <v>320</v>
          </cell>
          <cell r="P981">
            <v>60000</v>
          </cell>
          <cell r="Q981">
            <v>60000</v>
          </cell>
          <cell r="R981">
            <v>0</v>
          </cell>
        </row>
        <row r="982">
          <cell r="I982">
            <v>122321</v>
          </cell>
          <cell r="J982">
            <v>936</v>
          </cell>
          <cell r="K982">
            <v>936</v>
          </cell>
          <cell r="L982">
            <v>0</v>
          </cell>
          <cell r="M982">
            <v>122</v>
          </cell>
          <cell r="N982">
            <v>0</v>
          </cell>
          <cell r="O982">
            <v>321</v>
          </cell>
          <cell r="P982">
            <v>50300</v>
          </cell>
          <cell r="Q982">
            <v>50300</v>
          </cell>
          <cell r="R982">
            <v>0</v>
          </cell>
        </row>
        <row r="983">
          <cell r="I983">
            <v>122391</v>
          </cell>
          <cell r="J983">
            <v>744</v>
          </cell>
          <cell r="K983">
            <v>744</v>
          </cell>
          <cell r="L983">
            <v>0</v>
          </cell>
          <cell r="M983">
            <v>122</v>
          </cell>
          <cell r="N983">
            <v>0</v>
          </cell>
          <cell r="O983">
            <v>391</v>
          </cell>
          <cell r="P983">
            <v>40000</v>
          </cell>
          <cell r="Q983">
            <v>40000</v>
          </cell>
          <cell r="R983">
            <v>0</v>
          </cell>
        </row>
        <row r="984">
          <cell r="I984">
            <v>122416</v>
          </cell>
          <cell r="J984">
            <v>901</v>
          </cell>
          <cell r="K984">
            <v>901</v>
          </cell>
          <cell r="L984">
            <v>0</v>
          </cell>
          <cell r="M984">
            <v>122</v>
          </cell>
          <cell r="N984">
            <v>0</v>
          </cell>
          <cell r="O984">
            <v>416</v>
          </cell>
          <cell r="P984">
            <v>48400</v>
          </cell>
          <cell r="Q984">
            <v>48400</v>
          </cell>
          <cell r="R984">
            <v>0</v>
          </cell>
        </row>
        <row r="985">
          <cell r="I985">
            <v>122451</v>
          </cell>
          <cell r="J985">
            <v>5477</v>
          </cell>
          <cell r="K985">
            <v>5477</v>
          </cell>
          <cell r="L985">
            <v>0</v>
          </cell>
          <cell r="M985">
            <v>122</v>
          </cell>
          <cell r="N985">
            <v>0</v>
          </cell>
          <cell r="O985">
            <v>451</v>
          </cell>
          <cell r="P985">
            <v>294300</v>
          </cell>
          <cell r="Q985">
            <v>294300</v>
          </cell>
          <cell r="R985">
            <v>0</v>
          </cell>
        </row>
        <row r="986">
          <cell r="I986">
            <v>122459</v>
          </cell>
          <cell r="J986">
            <v>432</v>
          </cell>
          <cell r="K986">
            <v>432</v>
          </cell>
          <cell r="L986">
            <v>0</v>
          </cell>
          <cell r="M986">
            <v>122</v>
          </cell>
          <cell r="N986">
            <v>0</v>
          </cell>
          <cell r="O986">
            <v>459</v>
          </cell>
          <cell r="P986">
            <v>23200</v>
          </cell>
          <cell r="Q986">
            <v>23200</v>
          </cell>
          <cell r="R986">
            <v>0</v>
          </cell>
        </row>
        <row r="987">
          <cell r="I987">
            <v>122502</v>
          </cell>
          <cell r="J987">
            <v>0</v>
          </cell>
          <cell r="K987">
            <v>0</v>
          </cell>
          <cell r="L987">
            <v>0</v>
          </cell>
          <cell r="M987">
            <v>122</v>
          </cell>
          <cell r="N987">
            <v>0</v>
          </cell>
          <cell r="O987">
            <v>502</v>
          </cell>
          <cell r="P987">
            <v>0</v>
          </cell>
          <cell r="Q987">
            <v>0</v>
          </cell>
          <cell r="R987">
            <v>0</v>
          </cell>
        </row>
        <row r="988">
          <cell r="I988">
            <v>122564</v>
          </cell>
          <cell r="J988">
            <v>11062</v>
          </cell>
          <cell r="K988">
            <v>11062</v>
          </cell>
          <cell r="L988">
            <v>0</v>
          </cell>
          <cell r="M988">
            <v>122</v>
          </cell>
          <cell r="N988">
            <v>0</v>
          </cell>
          <cell r="O988">
            <v>564</v>
          </cell>
          <cell r="P988">
            <v>594400</v>
          </cell>
          <cell r="Q988">
            <v>594400</v>
          </cell>
          <cell r="R988">
            <v>0</v>
          </cell>
        </row>
        <row r="989">
          <cell r="I989">
            <v>122565</v>
          </cell>
          <cell r="J989">
            <v>5583</v>
          </cell>
          <cell r="K989">
            <v>5583</v>
          </cell>
          <cell r="L989">
            <v>0</v>
          </cell>
          <cell r="M989">
            <v>122</v>
          </cell>
          <cell r="N989">
            <v>0</v>
          </cell>
          <cell r="O989">
            <v>565</v>
          </cell>
          <cell r="P989">
            <v>300000</v>
          </cell>
          <cell r="Q989">
            <v>300000</v>
          </cell>
          <cell r="R989">
            <v>0</v>
          </cell>
        </row>
        <row r="990">
          <cell r="I990">
            <v>122571</v>
          </cell>
          <cell r="J990">
            <v>0</v>
          </cell>
          <cell r="K990">
            <v>0</v>
          </cell>
          <cell r="L990">
            <v>0</v>
          </cell>
          <cell r="M990">
            <v>122</v>
          </cell>
          <cell r="N990">
            <v>0</v>
          </cell>
          <cell r="O990">
            <v>571</v>
          </cell>
          <cell r="P990">
            <v>0</v>
          </cell>
          <cell r="Q990">
            <v>0</v>
          </cell>
          <cell r="R990">
            <v>0</v>
          </cell>
        </row>
        <row r="991">
          <cell r="I991">
            <v>122576</v>
          </cell>
          <cell r="J991">
            <v>19387</v>
          </cell>
          <cell r="K991">
            <v>19387</v>
          </cell>
          <cell r="L991">
            <v>0</v>
          </cell>
          <cell r="M991">
            <v>122</v>
          </cell>
          <cell r="N991">
            <v>0</v>
          </cell>
          <cell r="O991">
            <v>576</v>
          </cell>
          <cell r="P991">
            <v>1041700</v>
          </cell>
          <cell r="Q991">
            <v>1041700</v>
          </cell>
          <cell r="R991">
            <v>0</v>
          </cell>
        </row>
        <row r="992">
          <cell r="I992">
            <v>122645</v>
          </cell>
          <cell r="J992">
            <v>4258</v>
          </cell>
          <cell r="K992">
            <v>4258</v>
          </cell>
          <cell r="L992">
            <v>0</v>
          </cell>
          <cell r="M992">
            <v>122</v>
          </cell>
          <cell r="N992">
            <v>0</v>
          </cell>
          <cell r="O992">
            <v>645</v>
          </cell>
          <cell r="P992">
            <v>228800</v>
          </cell>
          <cell r="Q992">
            <v>228800</v>
          </cell>
          <cell r="R992">
            <v>0</v>
          </cell>
        </row>
        <row r="993">
          <cell r="I993">
            <v>122690</v>
          </cell>
          <cell r="J993">
            <v>744</v>
          </cell>
          <cell r="K993">
            <v>744</v>
          </cell>
          <cell r="L993">
            <v>0</v>
          </cell>
          <cell r="M993">
            <v>122</v>
          </cell>
          <cell r="N993">
            <v>0</v>
          </cell>
          <cell r="O993">
            <v>690</v>
          </cell>
          <cell r="P993">
            <v>40000</v>
          </cell>
          <cell r="Q993">
            <v>40000</v>
          </cell>
          <cell r="R993">
            <v>0</v>
          </cell>
        </row>
        <row r="994">
          <cell r="I994">
            <v>122717</v>
          </cell>
          <cell r="J994">
            <v>7243</v>
          </cell>
          <cell r="K994">
            <v>7243</v>
          </cell>
          <cell r="L994">
            <v>0</v>
          </cell>
          <cell r="M994">
            <v>122</v>
          </cell>
          <cell r="N994">
            <v>0</v>
          </cell>
          <cell r="O994">
            <v>717</v>
          </cell>
          <cell r="P994">
            <v>389200</v>
          </cell>
          <cell r="Q994">
            <v>389200</v>
          </cell>
          <cell r="R994">
            <v>0</v>
          </cell>
        </row>
        <row r="995">
          <cell r="I995">
            <v>122728</v>
          </cell>
          <cell r="J995">
            <v>2233</v>
          </cell>
          <cell r="K995">
            <v>2233</v>
          </cell>
          <cell r="L995">
            <v>0</v>
          </cell>
          <cell r="M995">
            <v>122</v>
          </cell>
          <cell r="N995">
            <v>0</v>
          </cell>
          <cell r="O995">
            <v>728</v>
          </cell>
          <cell r="P995">
            <v>120000</v>
          </cell>
          <cell r="Q995">
            <v>120000</v>
          </cell>
          <cell r="R995">
            <v>0</v>
          </cell>
        </row>
        <row r="996">
          <cell r="I996">
            <v>122762</v>
          </cell>
          <cell r="J996">
            <v>288</v>
          </cell>
          <cell r="K996">
            <v>288</v>
          </cell>
          <cell r="L996">
            <v>0</v>
          </cell>
          <cell r="M996">
            <v>122</v>
          </cell>
          <cell r="N996">
            <v>0</v>
          </cell>
          <cell r="O996">
            <v>762</v>
          </cell>
          <cell r="P996">
            <v>15500</v>
          </cell>
          <cell r="Q996">
            <v>15500</v>
          </cell>
          <cell r="R996">
            <v>0</v>
          </cell>
        </row>
        <row r="997">
          <cell r="I997">
            <v>122850</v>
          </cell>
          <cell r="J997">
            <v>0</v>
          </cell>
          <cell r="K997">
            <v>0</v>
          </cell>
          <cell r="L997">
            <v>0</v>
          </cell>
          <cell r="M997">
            <v>122</v>
          </cell>
          <cell r="N997">
            <v>0</v>
          </cell>
          <cell r="O997">
            <v>850</v>
          </cell>
          <cell r="P997">
            <v>0</v>
          </cell>
          <cell r="Q997">
            <v>0</v>
          </cell>
          <cell r="R997">
            <v>0</v>
          </cell>
        </row>
        <row r="998">
          <cell r="I998">
            <v>122851</v>
          </cell>
          <cell r="J998">
            <v>0</v>
          </cell>
          <cell r="K998">
            <v>0</v>
          </cell>
          <cell r="L998">
            <v>0</v>
          </cell>
          <cell r="M998">
            <v>122</v>
          </cell>
          <cell r="N998">
            <v>0</v>
          </cell>
          <cell r="O998">
            <v>851</v>
          </cell>
          <cell r="P998">
            <v>0</v>
          </cell>
          <cell r="Q998">
            <v>0</v>
          </cell>
          <cell r="R998">
            <v>0</v>
          </cell>
        </row>
        <row r="999">
          <cell r="I999">
            <v>122852</v>
          </cell>
          <cell r="J999">
            <v>0</v>
          </cell>
          <cell r="K999">
            <v>0</v>
          </cell>
          <cell r="L999">
            <v>0</v>
          </cell>
          <cell r="M999">
            <v>122</v>
          </cell>
          <cell r="N999">
            <v>0</v>
          </cell>
          <cell r="O999">
            <v>852</v>
          </cell>
          <cell r="P999">
            <v>0</v>
          </cell>
          <cell r="Q999">
            <v>0</v>
          </cell>
          <cell r="R999">
            <v>0</v>
          </cell>
        </row>
        <row r="1000">
          <cell r="I1000">
            <v>122853</v>
          </cell>
          <cell r="J1000">
            <v>0</v>
          </cell>
          <cell r="K1000">
            <v>0</v>
          </cell>
          <cell r="L1000">
            <v>0</v>
          </cell>
          <cell r="M1000">
            <v>122</v>
          </cell>
          <cell r="N1000">
            <v>0</v>
          </cell>
          <cell r="O1000">
            <v>853</v>
          </cell>
          <cell r="P1000">
            <v>0</v>
          </cell>
          <cell r="Q1000">
            <v>0</v>
          </cell>
          <cell r="R1000">
            <v>0</v>
          </cell>
        </row>
        <row r="1001">
          <cell r="I1001">
            <v>122854</v>
          </cell>
          <cell r="J1001">
            <v>0</v>
          </cell>
          <cell r="K1001">
            <v>0</v>
          </cell>
          <cell r="L1001">
            <v>0</v>
          </cell>
          <cell r="M1001">
            <v>122</v>
          </cell>
          <cell r="N1001">
            <v>0</v>
          </cell>
          <cell r="O1001">
            <v>854</v>
          </cell>
          <cell r="P1001">
            <v>0</v>
          </cell>
          <cell r="Q1001">
            <v>0</v>
          </cell>
          <cell r="R1001">
            <v>0</v>
          </cell>
        </row>
        <row r="1002">
          <cell r="I1002">
            <v>122855</v>
          </cell>
          <cell r="J1002">
            <v>0</v>
          </cell>
          <cell r="K1002">
            <v>0</v>
          </cell>
          <cell r="L1002">
            <v>0</v>
          </cell>
          <cell r="M1002">
            <v>122</v>
          </cell>
          <cell r="N1002">
            <v>0</v>
          </cell>
          <cell r="O1002">
            <v>855</v>
          </cell>
          <cell r="P1002">
            <v>0</v>
          </cell>
          <cell r="Q1002">
            <v>0</v>
          </cell>
          <cell r="R1002">
            <v>0</v>
          </cell>
        </row>
        <row r="1003">
          <cell r="I1003">
            <v>122856</v>
          </cell>
          <cell r="J1003">
            <v>0</v>
          </cell>
          <cell r="K1003">
            <v>0</v>
          </cell>
          <cell r="L1003">
            <v>0</v>
          </cell>
          <cell r="M1003">
            <v>122</v>
          </cell>
          <cell r="N1003">
            <v>0</v>
          </cell>
          <cell r="O1003">
            <v>856</v>
          </cell>
          <cell r="P1003">
            <v>0</v>
          </cell>
          <cell r="Q1003">
            <v>0</v>
          </cell>
          <cell r="R1003">
            <v>0</v>
          </cell>
        </row>
        <row r="1004">
          <cell r="I1004">
            <v>122857</v>
          </cell>
          <cell r="J1004">
            <v>0</v>
          </cell>
          <cell r="K1004">
            <v>0</v>
          </cell>
          <cell r="L1004">
            <v>0</v>
          </cell>
          <cell r="M1004">
            <v>122</v>
          </cell>
          <cell r="N1004">
            <v>0</v>
          </cell>
          <cell r="O1004">
            <v>857</v>
          </cell>
          <cell r="P1004">
            <v>0</v>
          </cell>
          <cell r="Q1004">
            <v>0</v>
          </cell>
          <cell r="R1004">
            <v>0</v>
          </cell>
        </row>
        <row r="1005">
          <cell r="I1005">
            <v>122858</v>
          </cell>
          <cell r="J1005">
            <v>0</v>
          </cell>
          <cell r="K1005">
            <v>0</v>
          </cell>
          <cell r="L1005">
            <v>0</v>
          </cell>
          <cell r="M1005">
            <v>122</v>
          </cell>
          <cell r="N1005">
            <v>0</v>
          </cell>
          <cell r="O1005">
            <v>858</v>
          </cell>
          <cell r="P1005">
            <v>0</v>
          </cell>
          <cell r="Q1005">
            <v>0</v>
          </cell>
          <cell r="R1005">
            <v>0</v>
          </cell>
        </row>
        <row r="1006">
          <cell r="I1006">
            <v>122864</v>
          </cell>
          <cell r="J1006">
            <v>0</v>
          </cell>
          <cell r="K1006">
            <v>0</v>
          </cell>
          <cell r="L1006">
            <v>0</v>
          </cell>
          <cell r="M1006">
            <v>122</v>
          </cell>
          <cell r="N1006">
            <v>0</v>
          </cell>
          <cell r="O1006">
            <v>864</v>
          </cell>
          <cell r="P1006">
            <v>0</v>
          </cell>
          <cell r="Q1006">
            <v>0</v>
          </cell>
          <cell r="R1006">
            <v>0</v>
          </cell>
        </row>
        <row r="1007">
          <cell r="I1007">
            <v>122868</v>
          </cell>
          <cell r="J1007">
            <v>35</v>
          </cell>
          <cell r="K1007">
            <v>35</v>
          </cell>
          <cell r="L1007">
            <v>0</v>
          </cell>
          <cell r="M1007">
            <v>122</v>
          </cell>
          <cell r="N1007">
            <v>0</v>
          </cell>
          <cell r="O1007">
            <v>868</v>
          </cell>
          <cell r="P1007">
            <v>1900</v>
          </cell>
          <cell r="Q1007">
            <v>1900</v>
          </cell>
          <cell r="R1007">
            <v>0</v>
          </cell>
        </row>
        <row r="1008">
          <cell r="I1008">
            <v>122869</v>
          </cell>
          <cell r="J1008">
            <v>0</v>
          </cell>
          <cell r="K1008">
            <v>0</v>
          </cell>
          <cell r="L1008">
            <v>0</v>
          </cell>
          <cell r="M1008">
            <v>122</v>
          </cell>
          <cell r="N1008">
            <v>0</v>
          </cell>
          <cell r="O1008">
            <v>869</v>
          </cell>
          <cell r="P1008">
            <v>0</v>
          </cell>
          <cell r="Q1008">
            <v>0</v>
          </cell>
          <cell r="R1008">
            <v>0</v>
          </cell>
        </row>
        <row r="1009">
          <cell r="I1009">
            <v>122870</v>
          </cell>
          <cell r="J1009">
            <v>186</v>
          </cell>
          <cell r="K1009">
            <v>186</v>
          </cell>
          <cell r="L1009">
            <v>0</v>
          </cell>
          <cell r="M1009">
            <v>122</v>
          </cell>
          <cell r="N1009">
            <v>0</v>
          </cell>
          <cell r="O1009">
            <v>870</v>
          </cell>
          <cell r="P1009">
            <v>10000</v>
          </cell>
          <cell r="Q1009">
            <v>10000</v>
          </cell>
          <cell r="R1009">
            <v>0</v>
          </cell>
        </row>
        <row r="1010">
          <cell r="I1010">
            <v>122898</v>
          </cell>
          <cell r="J1010">
            <v>0</v>
          </cell>
          <cell r="K1010">
            <v>0</v>
          </cell>
          <cell r="L1010">
            <v>0</v>
          </cell>
          <cell r="M1010">
            <v>122</v>
          </cell>
          <cell r="N1010">
            <v>0</v>
          </cell>
          <cell r="O1010">
            <v>898</v>
          </cell>
          <cell r="P1010">
            <v>0</v>
          </cell>
          <cell r="Q1010">
            <v>0</v>
          </cell>
          <cell r="R1010">
            <v>0</v>
          </cell>
        </row>
        <row r="1011">
          <cell r="I1011">
            <v>122973</v>
          </cell>
          <cell r="J1011">
            <v>0</v>
          </cell>
          <cell r="K1011">
            <v>0</v>
          </cell>
          <cell r="L1011">
            <v>0</v>
          </cell>
          <cell r="M1011">
            <v>122</v>
          </cell>
          <cell r="N1011">
            <v>0</v>
          </cell>
          <cell r="O1011">
            <v>973</v>
          </cell>
          <cell r="P1011">
            <v>0</v>
          </cell>
          <cell r="Q1011">
            <v>0</v>
          </cell>
          <cell r="R1011">
            <v>0</v>
          </cell>
        </row>
        <row r="1012">
          <cell r="I1012">
            <v>126000</v>
          </cell>
          <cell r="J1012">
            <v>0</v>
          </cell>
          <cell r="K1012">
            <v>0</v>
          </cell>
          <cell r="L1012">
            <v>0</v>
          </cell>
          <cell r="M1012">
            <v>126</v>
          </cell>
          <cell r="N1012">
            <v>0</v>
          </cell>
          <cell r="O1012">
            <v>0</v>
          </cell>
          <cell r="P1012">
            <v>0</v>
          </cell>
          <cell r="Q1012">
            <v>0</v>
          </cell>
          <cell r="R1012">
            <v>0</v>
          </cell>
        </row>
        <row r="1013">
          <cell r="I1013">
            <v>126000.1</v>
          </cell>
          <cell r="J1013">
            <v>0</v>
          </cell>
          <cell r="K1013">
            <v>0</v>
          </cell>
          <cell r="L1013">
            <v>0</v>
          </cell>
          <cell r="M1013">
            <v>126</v>
          </cell>
          <cell r="N1013">
            <v>1</v>
          </cell>
          <cell r="O1013">
            <v>0</v>
          </cell>
          <cell r="P1013">
            <v>0</v>
          </cell>
          <cell r="Q1013">
            <v>0</v>
          </cell>
          <cell r="R1013">
            <v>0</v>
          </cell>
        </row>
        <row r="1014">
          <cell r="I1014">
            <v>126000.2</v>
          </cell>
          <cell r="J1014">
            <v>0</v>
          </cell>
          <cell r="K1014">
            <v>0</v>
          </cell>
          <cell r="L1014">
            <v>0</v>
          </cell>
          <cell r="M1014">
            <v>126</v>
          </cell>
          <cell r="N1014">
            <v>2</v>
          </cell>
          <cell r="O1014">
            <v>0</v>
          </cell>
          <cell r="P1014">
            <v>0</v>
          </cell>
          <cell r="Q1014">
            <v>0</v>
          </cell>
          <cell r="R1014">
            <v>0</v>
          </cell>
        </row>
        <row r="1015">
          <cell r="I1015">
            <v>126000.3</v>
          </cell>
          <cell r="J1015">
            <v>0</v>
          </cell>
          <cell r="K1015">
            <v>0</v>
          </cell>
          <cell r="L1015">
            <v>0</v>
          </cell>
          <cell r="M1015">
            <v>126</v>
          </cell>
          <cell r="N1015">
            <v>3</v>
          </cell>
          <cell r="O1015">
            <v>0</v>
          </cell>
          <cell r="P1015">
            <v>0</v>
          </cell>
          <cell r="Q1015">
            <v>0</v>
          </cell>
          <cell r="R1015">
            <v>0</v>
          </cell>
        </row>
        <row r="1016">
          <cell r="I1016">
            <v>126029.6</v>
          </cell>
          <cell r="J1016">
            <v>33</v>
          </cell>
          <cell r="K1016">
            <v>33</v>
          </cell>
          <cell r="L1016">
            <v>0</v>
          </cell>
          <cell r="M1016">
            <v>126</v>
          </cell>
          <cell r="N1016">
            <v>6</v>
          </cell>
          <cell r="O1016">
            <v>29</v>
          </cell>
          <cell r="P1016">
            <v>1747</v>
          </cell>
          <cell r="Q1016">
            <v>1733</v>
          </cell>
          <cell r="R1016">
            <v>14</v>
          </cell>
        </row>
        <row r="1017">
          <cell r="I1017">
            <v>126174.6</v>
          </cell>
          <cell r="J1017">
            <v>132</v>
          </cell>
          <cell r="K1017">
            <v>132</v>
          </cell>
          <cell r="L1017">
            <v>0</v>
          </cell>
          <cell r="M1017">
            <v>126</v>
          </cell>
          <cell r="N1017">
            <v>6</v>
          </cell>
          <cell r="O1017">
            <v>174</v>
          </cell>
          <cell r="P1017">
            <v>7073</v>
          </cell>
          <cell r="Q1017">
            <v>6240</v>
          </cell>
          <cell r="R1017">
            <v>833</v>
          </cell>
        </row>
        <row r="1018">
          <cell r="I1018">
            <v>126187.6</v>
          </cell>
          <cell r="J1018">
            <v>119</v>
          </cell>
          <cell r="K1018">
            <v>119</v>
          </cell>
          <cell r="L1018">
            <v>0</v>
          </cell>
          <cell r="M1018">
            <v>126</v>
          </cell>
          <cell r="N1018">
            <v>6</v>
          </cell>
          <cell r="O1018">
            <v>187</v>
          </cell>
          <cell r="P1018">
            <v>6412</v>
          </cell>
          <cell r="Q1018">
            <v>5733</v>
          </cell>
          <cell r="R1018">
            <v>679</v>
          </cell>
        </row>
        <row r="1019">
          <cell r="I1019">
            <v>126191.6</v>
          </cell>
          <cell r="J1019">
            <v>317</v>
          </cell>
          <cell r="K1019">
            <v>317</v>
          </cell>
          <cell r="L1019">
            <v>0</v>
          </cell>
          <cell r="M1019">
            <v>126</v>
          </cell>
          <cell r="N1019">
            <v>6</v>
          </cell>
          <cell r="O1019">
            <v>191</v>
          </cell>
          <cell r="P1019">
            <v>17028</v>
          </cell>
          <cell r="Q1019">
            <v>16911</v>
          </cell>
          <cell r="R1019">
            <v>117</v>
          </cell>
        </row>
        <row r="1020">
          <cell r="I1020">
            <v>126653.6</v>
          </cell>
          <cell r="J1020">
            <v>927</v>
          </cell>
          <cell r="K1020">
            <v>927</v>
          </cell>
          <cell r="L1020">
            <v>0</v>
          </cell>
          <cell r="M1020">
            <v>126</v>
          </cell>
          <cell r="N1020">
            <v>6</v>
          </cell>
          <cell r="O1020">
            <v>653</v>
          </cell>
          <cell r="P1020">
            <v>49796</v>
          </cell>
          <cell r="Q1020">
            <v>48891</v>
          </cell>
          <cell r="R1020">
            <v>905</v>
          </cell>
        </row>
        <row r="1021">
          <cell r="I1021">
            <v>126851.6</v>
          </cell>
          <cell r="J1021">
            <v>0</v>
          </cell>
          <cell r="K1021">
            <v>0</v>
          </cell>
          <cell r="L1021">
            <v>0</v>
          </cell>
          <cell r="M1021">
            <v>126</v>
          </cell>
          <cell r="N1021">
            <v>6</v>
          </cell>
          <cell r="O1021">
            <v>851</v>
          </cell>
          <cell r="P1021">
            <v>0</v>
          </cell>
          <cell r="Q1021">
            <v>0</v>
          </cell>
          <cell r="R1021">
            <v>0</v>
          </cell>
        </row>
        <row r="1022">
          <cell r="I1022">
            <v>126858.6</v>
          </cell>
          <cell r="J1022">
            <v>0</v>
          </cell>
          <cell r="K1022">
            <v>0</v>
          </cell>
          <cell r="L1022">
            <v>0</v>
          </cell>
          <cell r="M1022">
            <v>126</v>
          </cell>
          <cell r="N1022">
            <v>6</v>
          </cell>
          <cell r="O1022">
            <v>858</v>
          </cell>
          <cell r="P1022">
            <v>0</v>
          </cell>
          <cell r="Q1022">
            <v>0</v>
          </cell>
          <cell r="R1022">
            <v>0</v>
          </cell>
        </row>
        <row r="1023">
          <cell r="I1023">
            <v>129000</v>
          </cell>
          <cell r="J1023">
            <v>0</v>
          </cell>
          <cell r="K1023">
            <v>0</v>
          </cell>
          <cell r="L1023">
            <v>0</v>
          </cell>
          <cell r="M1023">
            <v>129</v>
          </cell>
          <cell r="N1023">
            <v>0</v>
          </cell>
          <cell r="O1023">
            <v>0</v>
          </cell>
          <cell r="P1023">
            <v>0</v>
          </cell>
          <cell r="Q1023">
            <v>0</v>
          </cell>
          <cell r="R1023">
            <v>0</v>
          </cell>
        </row>
        <row r="1024">
          <cell r="I1024">
            <v>129000.1</v>
          </cell>
          <cell r="J1024">
            <v>0</v>
          </cell>
          <cell r="K1024">
            <v>0</v>
          </cell>
          <cell r="L1024">
            <v>0</v>
          </cell>
          <cell r="M1024">
            <v>129</v>
          </cell>
          <cell r="N1024">
            <v>1</v>
          </cell>
          <cell r="O1024">
            <v>0</v>
          </cell>
          <cell r="P1024">
            <v>0</v>
          </cell>
          <cell r="Q1024">
            <v>0</v>
          </cell>
          <cell r="R1024">
            <v>0</v>
          </cell>
        </row>
        <row r="1025">
          <cell r="I1025">
            <v>129000.2</v>
          </cell>
          <cell r="J1025">
            <v>0</v>
          </cell>
          <cell r="K1025">
            <v>0</v>
          </cell>
          <cell r="L1025">
            <v>0</v>
          </cell>
          <cell r="M1025">
            <v>129</v>
          </cell>
          <cell r="N1025">
            <v>2</v>
          </cell>
          <cell r="O1025">
            <v>0</v>
          </cell>
          <cell r="P1025">
            <v>0</v>
          </cell>
          <cell r="Q1025">
            <v>0</v>
          </cell>
          <cell r="R1025">
            <v>0</v>
          </cell>
        </row>
        <row r="1026">
          <cell r="I1026">
            <v>129000.3</v>
          </cell>
          <cell r="J1026">
            <v>0</v>
          </cell>
          <cell r="K1026">
            <v>0</v>
          </cell>
          <cell r="L1026">
            <v>0</v>
          </cell>
          <cell r="M1026">
            <v>129</v>
          </cell>
          <cell r="N1026">
            <v>3</v>
          </cell>
          <cell r="O1026">
            <v>0</v>
          </cell>
          <cell r="P1026">
            <v>0</v>
          </cell>
          <cell r="Q1026">
            <v>0</v>
          </cell>
          <cell r="R1026">
            <v>0</v>
          </cell>
        </row>
        <row r="1027">
          <cell r="I1027">
            <v>129028</v>
          </cell>
          <cell r="J1027">
            <v>7742</v>
          </cell>
          <cell r="K1027">
            <v>7742</v>
          </cell>
          <cell r="L1027">
            <v>0</v>
          </cell>
          <cell r="M1027">
            <v>129</v>
          </cell>
          <cell r="N1027">
            <v>0</v>
          </cell>
          <cell r="O1027">
            <v>28</v>
          </cell>
          <cell r="P1027">
            <v>416000</v>
          </cell>
          <cell r="Q1027">
            <v>416000</v>
          </cell>
          <cell r="R1027">
            <v>0</v>
          </cell>
        </row>
        <row r="1028">
          <cell r="I1028">
            <v>129029</v>
          </cell>
          <cell r="J1028">
            <v>1768</v>
          </cell>
          <cell r="K1028">
            <v>1768</v>
          </cell>
          <cell r="L1028">
            <v>0</v>
          </cell>
          <cell r="M1028">
            <v>129</v>
          </cell>
          <cell r="N1028">
            <v>0</v>
          </cell>
          <cell r="O1028">
            <v>29</v>
          </cell>
          <cell r="P1028">
            <v>95000</v>
          </cell>
          <cell r="Q1028">
            <v>95000</v>
          </cell>
          <cell r="R1028">
            <v>0</v>
          </cell>
        </row>
        <row r="1029">
          <cell r="I1029">
            <v>129030</v>
          </cell>
          <cell r="J1029">
            <v>3722</v>
          </cell>
          <cell r="K1029">
            <v>3722</v>
          </cell>
          <cell r="L1029">
            <v>0</v>
          </cell>
          <cell r="M1029">
            <v>129</v>
          </cell>
          <cell r="N1029">
            <v>0</v>
          </cell>
          <cell r="O1029">
            <v>30</v>
          </cell>
          <cell r="P1029">
            <v>200000</v>
          </cell>
          <cell r="Q1029">
            <v>200000</v>
          </cell>
          <cell r="R1029">
            <v>0</v>
          </cell>
        </row>
        <row r="1030">
          <cell r="I1030">
            <v>129101</v>
          </cell>
          <cell r="J1030">
            <v>3815</v>
          </cell>
          <cell r="K1030">
            <v>3815</v>
          </cell>
          <cell r="L1030">
            <v>0</v>
          </cell>
          <cell r="M1030">
            <v>129</v>
          </cell>
          <cell r="N1030">
            <v>0</v>
          </cell>
          <cell r="O1030">
            <v>101</v>
          </cell>
          <cell r="P1030">
            <v>205000</v>
          </cell>
          <cell r="Q1030">
            <v>205000</v>
          </cell>
          <cell r="R1030">
            <v>0</v>
          </cell>
        </row>
        <row r="1031">
          <cell r="I1031">
            <v>129210</v>
          </cell>
          <cell r="J1031">
            <v>5583</v>
          </cell>
          <cell r="K1031">
            <v>5583</v>
          </cell>
          <cell r="L1031">
            <v>0</v>
          </cell>
          <cell r="M1031">
            <v>129</v>
          </cell>
          <cell r="N1031">
            <v>0</v>
          </cell>
          <cell r="O1031">
            <v>210</v>
          </cell>
          <cell r="P1031">
            <v>300000</v>
          </cell>
          <cell r="Q1031">
            <v>300000</v>
          </cell>
          <cell r="R1031">
            <v>0</v>
          </cell>
        </row>
        <row r="1032">
          <cell r="I1032">
            <v>129228</v>
          </cell>
          <cell r="J1032">
            <v>4839</v>
          </cell>
          <cell r="K1032">
            <v>4839</v>
          </cell>
          <cell r="L1032">
            <v>0</v>
          </cell>
          <cell r="M1032">
            <v>129</v>
          </cell>
          <cell r="N1032">
            <v>0</v>
          </cell>
          <cell r="O1032">
            <v>228</v>
          </cell>
          <cell r="P1032">
            <v>260000</v>
          </cell>
          <cell r="Q1032">
            <v>260000</v>
          </cell>
          <cell r="R1032">
            <v>0</v>
          </cell>
        </row>
        <row r="1033">
          <cell r="I1033">
            <v>129263</v>
          </cell>
          <cell r="J1033">
            <v>1377</v>
          </cell>
          <cell r="K1033">
            <v>1377</v>
          </cell>
          <cell r="L1033">
            <v>0</v>
          </cell>
          <cell r="M1033">
            <v>129</v>
          </cell>
          <cell r="N1033">
            <v>0</v>
          </cell>
          <cell r="O1033">
            <v>263</v>
          </cell>
          <cell r="P1033">
            <v>74000</v>
          </cell>
          <cell r="Q1033">
            <v>74000</v>
          </cell>
          <cell r="R1033">
            <v>0</v>
          </cell>
        </row>
        <row r="1034">
          <cell r="I1034">
            <v>129265</v>
          </cell>
          <cell r="J1034">
            <v>1098</v>
          </cell>
          <cell r="K1034">
            <v>1098</v>
          </cell>
          <cell r="L1034">
            <v>0</v>
          </cell>
          <cell r="M1034">
            <v>129</v>
          </cell>
          <cell r="N1034">
            <v>0</v>
          </cell>
          <cell r="O1034">
            <v>265</v>
          </cell>
          <cell r="P1034">
            <v>59000</v>
          </cell>
          <cell r="Q1034">
            <v>59000</v>
          </cell>
          <cell r="R1034">
            <v>0</v>
          </cell>
        </row>
        <row r="1035">
          <cell r="I1035">
            <v>129575</v>
          </cell>
          <cell r="J1035">
            <v>11036</v>
          </cell>
          <cell r="K1035">
            <v>11036</v>
          </cell>
          <cell r="L1035">
            <v>0</v>
          </cell>
          <cell r="M1035">
            <v>129</v>
          </cell>
          <cell r="N1035">
            <v>0</v>
          </cell>
          <cell r="O1035">
            <v>575</v>
          </cell>
          <cell r="P1035">
            <v>593000</v>
          </cell>
          <cell r="Q1035">
            <v>593000</v>
          </cell>
          <cell r="R1035">
            <v>0</v>
          </cell>
        </row>
        <row r="1036">
          <cell r="I1036">
            <v>130000</v>
          </cell>
          <cell r="J1036">
            <v>0</v>
          </cell>
          <cell r="K1036">
            <v>0</v>
          </cell>
          <cell r="L1036">
            <v>0</v>
          </cell>
          <cell r="M1036">
            <v>130</v>
          </cell>
          <cell r="N1036">
            <v>0</v>
          </cell>
          <cell r="O1036">
            <v>0</v>
          </cell>
          <cell r="P1036">
            <v>0</v>
          </cell>
          <cell r="Q1036">
            <v>0</v>
          </cell>
          <cell r="R1036">
            <v>0</v>
          </cell>
        </row>
        <row r="1037">
          <cell r="I1037">
            <v>130000.1</v>
          </cell>
          <cell r="J1037">
            <v>0</v>
          </cell>
          <cell r="K1037">
            <v>0</v>
          </cell>
          <cell r="L1037">
            <v>0</v>
          </cell>
          <cell r="M1037">
            <v>130</v>
          </cell>
          <cell r="N1037">
            <v>1</v>
          </cell>
          <cell r="O1037">
            <v>0</v>
          </cell>
          <cell r="P1037">
            <v>0</v>
          </cell>
          <cell r="Q1037">
            <v>0</v>
          </cell>
          <cell r="R1037">
            <v>0</v>
          </cell>
        </row>
        <row r="1038">
          <cell r="I1038">
            <v>130000.2</v>
          </cell>
          <cell r="J1038">
            <v>0</v>
          </cell>
          <cell r="K1038">
            <v>0</v>
          </cell>
          <cell r="L1038">
            <v>0</v>
          </cell>
          <cell r="M1038">
            <v>130</v>
          </cell>
          <cell r="N1038">
            <v>2</v>
          </cell>
          <cell r="O1038">
            <v>0</v>
          </cell>
          <cell r="P1038">
            <v>0</v>
          </cell>
          <cell r="Q1038">
            <v>0</v>
          </cell>
          <cell r="R1038">
            <v>0</v>
          </cell>
        </row>
        <row r="1039">
          <cell r="I1039">
            <v>130000.3</v>
          </cell>
          <cell r="J1039">
            <v>0</v>
          </cell>
          <cell r="K1039">
            <v>0</v>
          </cell>
          <cell r="L1039">
            <v>0</v>
          </cell>
          <cell r="M1039">
            <v>130</v>
          </cell>
          <cell r="N1039">
            <v>3</v>
          </cell>
          <cell r="O1039">
            <v>0</v>
          </cell>
          <cell r="P1039">
            <v>0</v>
          </cell>
          <cell r="Q1039">
            <v>0</v>
          </cell>
          <cell r="R1039">
            <v>0</v>
          </cell>
        </row>
        <row r="1040">
          <cell r="I1040">
            <v>130008</v>
          </cell>
          <cell r="J1040">
            <v>17818</v>
          </cell>
          <cell r="K1040">
            <v>1600</v>
          </cell>
          <cell r="L1040">
            <v>16218</v>
          </cell>
          <cell r="M1040">
            <v>130</v>
          </cell>
          <cell r="N1040">
            <v>0</v>
          </cell>
          <cell r="O1040">
            <v>8</v>
          </cell>
          <cell r="P1040">
            <v>85996</v>
          </cell>
          <cell r="Q1040">
            <v>78036</v>
          </cell>
          <cell r="R1040">
            <v>7960</v>
          </cell>
        </row>
        <row r="1041">
          <cell r="I1041">
            <v>130008.1</v>
          </cell>
          <cell r="J1041">
            <v>1735</v>
          </cell>
          <cell r="K1041">
            <v>1735</v>
          </cell>
          <cell r="L1041">
            <v>0</v>
          </cell>
          <cell r="M1041">
            <v>130</v>
          </cell>
          <cell r="N1041">
            <v>1</v>
          </cell>
          <cell r="O1041">
            <v>8</v>
          </cell>
          <cell r="P1041">
            <v>93202</v>
          </cell>
          <cell r="Q1041">
            <v>83575</v>
          </cell>
          <cell r="R1041">
            <v>9627</v>
          </cell>
        </row>
        <row r="1042">
          <cell r="I1042">
            <v>130009</v>
          </cell>
          <cell r="J1042">
            <v>12580</v>
          </cell>
          <cell r="K1042">
            <v>19943</v>
          </cell>
          <cell r="L1042">
            <v>-7363</v>
          </cell>
          <cell r="M1042">
            <v>130</v>
          </cell>
          <cell r="N1042">
            <v>0</v>
          </cell>
          <cell r="O1042">
            <v>9</v>
          </cell>
          <cell r="P1042">
            <v>1071567</v>
          </cell>
          <cell r="Q1042">
            <v>1046755</v>
          </cell>
          <cell r="R1042">
            <v>24812</v>
          </cell>
        </row>
        <row r="1043">
          <cell r="I1043">
            <v>130009.1</v>
          </cell>
          <cell r="J1043">
            <v>8099</v>
          </cell>
          <cell r="K1043">
            <v>8099</v>
          </cell>
          <cell r="L1043">
            <v>0</v>
          </cell>
          <cell r="M1043">
            <v>130</v>
          </cell>
          <cell r="N1043">
            <v>1</v>
          </cell>
          <cell r="O1043">
            <v>9</v>
          </cell>
          <cell r="P1043">
            <v>435200</v>
          </cell>
          <cell r="Q1043">
            <v>406511</v>
          </cell>
          <cell r="R1043">
            <v>28689</v>
          </cell>
        </row>
        <row r="1044">
          <cell r="I1044">
            <v>130025</v>
          </cell>
          <cell r="J1044">
            <v>19389</v>
          </cell>
          <cell r="K1044">
            <v>19389</v>
          </cell>
          <cell r="L1044">
            <v>0</v>
          </cell>
          <cell r="M1044">
            <v>130</v>
          </cell>
          <cell r="N1044">
            <v>0</v>
          </cell>
          <cell r="O1044">
            <v>25</v>
          </cell>
          <cell r="P1044">
            <v>1041819</v>
          </cell>
          <cell r="Q1044">
            <v>1014006</v>
          </cell>
          <cell r="R1044">
            <v>27813</v>
          </cell>
        </row>
        <row r="1045">
          <cell r="I1045">
            <v>130025.1</v>
          </cell>
          <cell r="J1045">
            <v>15254</v>
          </cell>
          <cell r="K1045">
            <v>15254</v>
          </cell>
          <cell r="L1045">
            <v>0</v>
          </cell>
          <cell r="M1045">
            <v>130</v>
          </cell>
          <cell r="N1045">
            <v>1</v>
          </cell>
          <cell r="O1045">
            <v>25</v>
          </cell>
          <cell r="P1045">
            <v>819614</v>
          </cell>
          <cell r="Q1045">
            <v>774924</v>
          </cell>
          <cell r="R1045">
            <v>44690</v>
          </cell>
        </row>
        <row r="1046">
          <cell r="I1046">
            <v>130028</v>
          </cell>
          <cell r="J1046">
            <v>1957</v>
          </cell>
          <cell r="K1046">
            <v>1957</v>
          </cell>
          <cell r="L1046">
            <v>0</v>
          </cell>
          <cell r="M1046">
            <v>130</v>
          </cell>
          <cell r="N1046">
            <v>0</v>
          </cell>
          <cell r="O1046">
            <v>28</v>
          </cell>
          <cell r="P1046">
            <v>105172</v>
          </cell>
          <cell r="Q1046">
            <v>97908</v>
          </cell>
          <cell r="R1046">
            <v>7264</v>
          </cell>
        </row>
        <row r="1047">
          <cell r="I1047">
            <v>130028.1</v>
          </cell>
          <cell r="J1047">
            <v>1801</v>
          </cell>
          <cell r="K1047">
            <v>1801</v>
          </cell>
          <cell r="L1047">
            <v>0</v>
          </cell>
          <cell r="M1047">
            <v>130</v>
          </cell>
          <cell r="N1047">
            <v>1</v>
          </cell>
          <cell r="O1047">
            <v>28</v>
          </cell>
          <cell r="P1047">
            <v>96753</v>
          </cell>
          <cell r="Q1047">
            <v>88434</v>
          </cell>
          <cell r="R1047">
            <v>8319</v>
          </cell>
        </row>
        <row r="1048">
          <cell r="I1048">
            <v>130041</v>
          </cell>
          <cell r="J1048">
            <v>1432</v>
          </cell>
          <cell r="K1048">
            <v>1432</v>
          </cell>
          <cell r="L1048">
            <v>0</v>
          </cell>
          <cell r="M1048">
            <v>130</v>
          </cell>
          <cell r="N1048">
            <v>0</v>
          </cell>
          <cell r="O1048">
            <v>41</v>
          </cell>
          <cell r="P1048">
            <v>76960</v>
          </cell>
          <cell r="Q1048">
            <v>65019</v>
          </cell>
          <cell r="R1048">
            <v>11941</v>
          </cell>
        </row>
        <row r="1049">
          <cell r="I1049">
            <v>130041.1</v>
          </cell>
          <cell r="J1049">
            <v>1631</v>
          </cell>
          <cell r="K1049">
            <v>1631</v>
          </cell>
          <cell r="L1049">
            <v>0</v>
          </cell>
          <cell r="M1049">
            <v>130</v>
          </cell>
          <cell r="N1049">
            <v>1</v>
          </cell>
          <cell r="O1049">
            <v>41</v>
          </cell>
          <cell r="P1049">
            <v>87656</v>
          </cell>
          <cell r="Q1049">
            <v>80436</v>
          </cell>
          <cell r="R1049">
            <v>7220</v>
          </cell>
        </row>
        <row r="1050">
          <cell r="I1050">
            <v>130048</v>
          </cell>
          <cell r="J1050">
            <v>1279</v>
          </cell>
          <cell r="K1050">
            <v>0</v>
          </cell>
          <cell r="L1050">
            <v>1279</v>
          </cell>
          <cell r="M1050">
            <v>130</v>
          </cell>
          <cell r="N1050">
            <v>0</v>
          </cell>
          <cell r="O1050">
            <v>48</v>
          </cell>
          <cell r="P1050">
            <v>0</v>
          </cell>
          <cell r="Q1050">
            <v>0</v>
          </cell>
          <cell r="R1050">
            <v>0</v>
          </cell>
        </row>
        <row r="1051">
          <cell r="I1051">
            <v>130050</v>
          </cell>
          <cell r="J1051">
            <v>-109</v>
          </cell>
          <cell r="K1051">
            <v>-109</v>
          </cell>
          <cell r="L1051">
            <v>0</v>
          </cell>
          <cell r="M1051">
            <v>130</v>
          </cell>
          <cell r="N1051">
            <v>0</v>
          </cell>
          <cell r="O1051">
            <v>50</v>
          </cell>
          <cell r="P1051">
            <v>-5844</v>
          </cell>
          <cell r="Q1051">
            <v>-5844</v>
          </cell>
          <cell r="R1051">
            <v>0</v>
          </cell>
        </row>
        <row r="1052">
          <cell r="I1052">
            <v>130050.1</v>
          </cell>
          <cell r="J1052">
            <v>-110</v>
          </cell>
          <cell r="K1052">
            <v>-110</v>
          </cell>
          <cell r="L1052">
            <v>0</v>
          </cell>
          <cell r="M1052">
            <v>130</v>
          </cell>
          <cell r="N1052">
            <v>1</v>
          </cell>
          <cell r="O1052">
            <v>50</v>
          </cell>
          <cell r="P1052">
            <v>-5924</v>
          </cell>
          <cell r="Q1052">
            <v>-5924</v>
          </cell>
          <cell r="R1052">
            <v>0</v>
          </cell>
        </row>
        <row r="1053">
          <cell r="I1053">
            <v>130082</v>
          </cell>
          <cell r="J1053">
            <v>1553</v>
          </cell>
          <cell r="K1053">
            <v>1477</v>
          </cell>
          <cell r="L1053">
            <v>76</v>
          </cell>
          <cell r="M1053">
            <v>130</v>
          </cell>
          <cell r="N1053">
            <v>0</v>
          </cell>
          <cell r="O1053">
            <v>82</v>
          </cell>
          <cell r="P1053">
            <v>79387</v>
          </cell>
          <cell r="Q1053">
            <v>72090</v>
          </cell>
          <cell r="R1053">
            <v>7297</v>
          </cell>
        </row>
        <row r="1054">
          <cell r="I1054">
            <v>130082.1</v>
          </cell>
          <cell r="J1054">
            <v>995</v>
          </cell>
          <cell r="K1054">
            <v>995</v>
          </cell>
          <cell r="L1054">
            <v>0</v>
          </cell>
          <cell r="M1054">
            <v>130</v>
          </cell>
          <cell r="N1054">
            <v>1</v>
          </cell>
          <cell r="O1054">
            <v>82</v>
          </cell>
          <cell r="P1054">
            <v>53442</v>
          </cell>
          <cell r="Q1054">
            <v>49030</v>
          </cell>
          <cell r="R1054">
            <v>4412</v>
          </cell>
        </row>
        <row r="1055">
          <cell r="I1055">
            <v>130097</v>
          </cell>
          <cell r="J1055">
            <v>1300</v>
          </cell>
          <cell r="K1055">
            <v>1300</v>
          </cell>
          <cell r="L1055">
            <v>0</v>
          </cell>
          <cell r="M1055">
            <v>130</v>
          </cell>
          <cell r="N1055">
            <v>0</v>
          </cell>
          <cell r="O1055">
            <v>97</v>
          </cell>
          <cell r="P1055">
            <v>69855</v>
          </cell>
          <cell r="Q1055">
            <v>55589</v>
          </cell>
          <cell r="R1055">
            <v>14266</v>
          </cell>
        </row>
        <row r="1056">
          <cell r="I1056">
            <v>130097.1</v>
          </cell>
          <cell r="J1056">
            <v>1060</v>
          </cell>
          <cell r="K1056">
            <v>1060</v>
          </cell>
          <cell r="L1056">
            <v>0</v>
          </cell>
          <cell r="M1056">
            <v>130</v>
          </cell>
          <cell r="N1056">
            <v>1</v>
          </cell>
          <cell r="O1056">
            <v>97</v>
          </cell>
          <cell r="P1056">
            <v>56974</v>
          </cell>
          <cell r="Q1056">
            <v>49032</v>
          </cell>
          <cell r="R1056">
            <v>7942</v>
          </cell>
        </row>
        <row r="1057">
          <cell r="I1057">
            <v>130102</v>
          </cell>
          <cell r="J1057">
            <v>2193</v>
          </cell>
          <cell r="K1057">
            <v>2326</v>
          </cell>
          <cell r="L1057">
            <v>-133</v>
          </cell>
          <cell r="M1057">
            <v>130</v>
          </cell>
          <cell r="N1057">
            <v>0</v>
          </cell>
          <cell r="O1057">
            <v>102</v>
          </cell>
          <cell r="P1057">
            <v>125007</v>
          </cell>
          <cell r="Q1057">
            <v>97942</v>
          </cell>
          <cell r="R1057">
            <v>27065</v>
          </cell>
        </row>
        <row r="1058">
          <cell r="I1058">
            <v>130102.1</v>
          </cell>
          <cell r="J1058">
            <v>2216</v>
          </cell>
          <cell r="K1058">
            <v>2216</v>
          </cell>
          <cell r="L1058">
            <v>0</v>
          </cell>
          <cell r="M1058">
            <v>130</v>
          </cell>
          <cell r="N1058">
            <v>1</v>
          </cell>
          <cell r="O1058">
            <v>102</v>
          </cell>
          <cell r="P1058">
            <v>119088</v>
          </cell>
          <cell r="Q1058">
            <v>102662</v>
          </cell>
          <cell r="R1058">
            <v>16426</v>
          </cell>
        </row>
        <row r="1059">
          <cell r="I1059">
            <v>130108</v>
          </cell>
          <cell r="J1059">
            <v>4086</v>
          </cell>
          <cell r="K1059">
            <v>4023</v>
          </cell>
          <cell r="L1059">
            <v>63</v>
          </cell>
          <cell r="M1059">
            <v>130</v>
          </cell>
          <cell r="N1059">
            <v>0</v>
          </cell>
          <cell r="O1059">
            <v>108</v>
          </cell>
          <cell r="P1059">
            <v>216176</v>
          </cell>
          <cell r="Q1059">
            <v>214544</v>
          </cell>
          <cell r="R1059">
            <v>1632</v>
          </cell>
        </row>
        <row r="1060">
          <cell r="I1060">
            <v>130108.1</v>
          </cell>
          <cell r="J1060">
            <v>4210</v>
          </cell>
          <cell r="K1060">
            <v>4210</v>
          </cell>
          <cell r="L1060">
            <v>0</v>
          </cell>
          <cell r="M1060">
            <v>130</v>
          </cell>
          <cell r="N1060">
            <v>1</v>
          </cell>
          <cell r="O1060">
            <v>108</v>
          </cell>
          <cell r="P1060">
            <v>226215</v>
          </cell>
          <cell r="Q1060">
            <v>225228</v>
          </cell>
          <cell r="R1060">
            <v>987</v>
          </cell>
        </row>
        <row r="1061">
          <cell r="I1061">
            <v>130115</v>
          </cell>
          <cell r="J1061">
            <v>0</v>
          </cell>
          <cell r="K1061">
            <v>0</v>
          </cell>
          <cell r="L1061">
            <v>0</v>
          </cell>
          <cell r="M1061">
            <v>130</v>
          </cell>
          <cell r="N1061">
            <v>0</v>
          </cell>
          <cell r="O1061">
            <v>115</v>
          </cell>
          <cell r="P1061">
            <v>0</v>
          </cell>
          <cell r="Q1061">
            <v>0</v>
          </cell>
          <cell r="R1061">
            <v>0</v>
          </cell>
        </row>
        <row r="1062">
          <cell r="I1062">
            <v>130117</v>
          </cell>
          <cell r="J1062">
            <v>0</v>
          </cell>
          <cell r="K1062">
            <v>0</v>
          </cell>
          <cell r="L1062">
            <v>0</v>
          </cell>
          <cell r="M1062">
            <v>130</v>
          </cell>
          <cell r="N1062">
            <v>0</v>
          </cell>
          <cell r="O1062">
            <v>117</v>
          </cell>
          <cell r="P1062">
            <v>0</v>
          </cell>
          <cell r="Q1062">
            <v>0</v>
          </cell>
          <cell r="R1062">
            <v>0</v>
          </cell>
        </row>
        <row r="1063">
          <cell r="I1063">
            <v>130118</v>
          </cell>
          <cell r="J1063">
            <v>0</v>
          </cell>
          <cell r="K1063">
            <v>0</v>
          </cell>
          <cell r="L1063">
            <v>0</v>
          </cell>
          <cell r="M1063">
            <v>130</v>
          </cell>
          <cell r="N1063">
            <v>0</v>
          </cell>
          <cell r="O1063">
            <v>118</v>
          </cell>
          <cell r="P1063">
            <v>0</v>
          </cell>
          <cell r="Q1063">
            <v>0</v>
          </cell>
          <cell r="R1063">
            <v>0</v>
          </cell>
        </row>
        <row r="1064">
          <cell r="I1064">
            <v>130119</v>
          </cell>
          <cell r="J1064">
            <v>0</v>
          </cell>
          <cell r="K1064">
            <v>0</v>
          </cell>
          <cell r="L1064">
            <v>0</v>
          </cell>
          <cell r="M1064">
            <v>130</v>
          </cell>
          <cell r="N1064">
            <v>0</v>
          </cell>
          <cell r="O1064">
            <v>119</v>
          </cell>
          <cell r="P1064">
            <v>0</v>
          </cell>
          <cell r="Q1064">
            <v>0</v>
          </cell>
          <cell r="R1064">
            <v>0</v>
          </cell>
        </row>
        <row r="1065">
          <cell r="I1065">
            <v>130119.1</v>
          </cell>
          <cell r="J1065">
            <v>0</v>
          </cell>
          <cell r="K1065">
            <v>0</v>
          </cell>
          <cell r="L1065">
            <v>0</v>
          </cell>
          <cell r="M1065">
            <v>130</v>
          </cell>
          <cell r="N1065">
            <v>1</v>
          </cell>
          <cell r="O1065">
            <v>119</v>
          </cell>
          <cell r="P1065">
            <v>0</v>
          </cell>
          <cell r="Q1065">
            <v>0</v>
          </cell>
          <cell r="R1065">
            <v>0</v>
          </cell>
        </row>
        <row r="1066">
          <cell r="I1066">
            <v>130139</v>
          </cell>
          <cell r="J1066">
            <v>0</v>
          </cell>
          <cell r="K1066">
            <v>0</v>
          </cell>
          <cell r="L1066">
            <v>0</v>
          </cell>
          <cell r="M1066">
            <v>130</v>
          </cell>
          <cell r="N1066">
            <v>0</v>
          </cell>
          <cell r="O1066">
            <v>139</v>
          </cell>
          <cell r="P1066">
            <v>0</v>
          </cell>
          <cell r="Q1066">
            <v>0</v>
          </cell>
          <cell r="R1066">
            <v>0</v>
          </cell>
        </row>
        <row r="1067">
          <cell r="I1067">
            <v>130140</v>
          </cell>
          <cell r="J1067">
            <v>20742</v>
          </cell>
          <cell r="K1067">
            <v>18907</v>
          </cell>
          <cell r="L1067">
            <v>1835</v>
          </cell>
          <cell r="M1067">
            <v>130</v>
          </cell>
          <cell r="N1067">
            <v>0</v>
          </cell>
          <cell r="O1067">
            <v>140</v>
          </cell>
          <cell r="P1067">
            <v>1015926</v>
          </cell>
          <cell r="Q1067">
            <v>974167</v>
          </cell>
          <cell r="R1067">
            <v>41759</v>
          </cell>
        </row>
        <row r="1068">
          <cell r="I1068">
            <v>130140.1</v>
          </cell>
          <cell r="J1068">
            <v>16809</v>
          </cell>
          <cell r="K1068">
            <v>16809</v>
          </cell>
          <cell r="L1068">
            <v>0</v>
          </cell>
          <cell r="M1068">
            <v>130</v>
          </cell>
          <cell r="N1068">
            <v>1</v>
          </cell>
          <cell r="O1068">
            <v>140</v>
          </cell>
          <cell r="P1068">
            <v>903197</v>
          </cell>
          <cell r="Q1068">
            <v>866626</v>
          </cell>
          <cell r="R1068">
            <v>36571</v>
          </cell>
        </row>
        <row r="1069">
          <cell r="I1069">
            <v>130182</v>
          </cell>
          <cell r="J1069">
            <v>1005</v>
          </cell>
          <cell r="K1069">
            <v>982</v>
          </cell>
          <cell r="L1069">
            <v>23</v>
          </cell>
          <cell r="M1069">
            <v>130</v>
          </cell>
          <cell r="N1069">
            <v>0</v>
          </cell>
          <cell r="O1069">
            <v>182</v>
          </cell>
          <cell r="P1069">
            <v>52765</v>
          </cell>
          <cell r="Q1069">
            <v>51969</v>
          </cell>
          <cell r="R1069">
            <v>796</v>
          </cell>
        </row>
        <row r="1070">
          <cell r="I1070">
            <v>130182.1</v>
          </cell>
          <cell r="J1070">
            <v>935</v>
          </cell>
          <cell r="K1070">
            <v>935</v>
          </cell>
          <cell r="L1070">
            <v>0</v>
          </cell>
          <cell r="M1070">
            <v>130</v>
          </cell>
          <cell r="N1070">
            <v>1</v>
          </cell>
          <cell r="O1070">
            <v>182</v>
          </cell>
          <cell r="P1070">
            <v>50222</v>
          </cell>
          <cell r="Q1070">
            <v>49741</v>
          </cell>
          <cell r="R1070">
            <v>481</v>
          </cell>
        </row>
        <row r="1071">
          <cell r="I1071">
            <v>130195</v>
          </cell>
          <cell r="J1071">
            <v>1201</v>
          </cell>
          <cell r="K1071">
            <v>1201</v>
          </cell>
          <cell r="L1071">
            <v>0</v>
          </cell>
          <cell r="M1071">
            <v>130</v>
          </cell>
          <cell r="N1071">
            <v>0</v>
          </cell>
          <cell r="O1071">
            <v>195</v>
          </cell>
          <cell r="P1071">
            <v>64519</v>
          </cell>
          <cell r="Q1071">
            <v>56160</v>
          </cell>
          <cell r="R1071">
            <v>8359</v>
          </cell>
        </row>
        <row r="1072">
          <cell r="I1072">
            <v>130196</v>
          </cell>
          <cell r="J1072">
            <v>11471</v>
          </cell>
          <cell r="K1072">
            <v>11471</v>
          </cell>
          <cell r="L1072">
            <v>0</v>
          </cell>
          <cell r="M1072">
            <v>130</v>
          </cell>
          <cell r="N1072">
            <v>0</v>
          </cell>
          <cell r="O1072">
            <v>196</v>
          </cell>
          <cell r="P1072">
            <v>616369</v>
          </cell>
          <cell r="Q1072">
            <v>616369</v>
          </cell>
          <cell r="R1072">
            <v>0</v>
          </cell>
        </row>
        <row r="1073">
          <cell r="I1073">
            <v>130205.1</v>
          </cell>
          <cell r="J1073">
            <v>2208</v>
          </cell>
          <cell r="K1073">
            <v>2208</v>
          </cell>
          <cell r="L1073">
            <v>0</v>
          </cell>
          <cell r="M1073">
            <v>130</v>
          </cell>
          <cell r="N1073">
            <v>1</v>
          </cell>
          <cell r="O1073">
            <v>205</v>
          </cell>
          <cell r="P1073">
            <v>118623</v>
          </cell>
          <cell r="Q1073">
            <v>112607</v>
          </cell>
          <cell r="R1073">
            <v>6016</v>
          </cell>
        </row>
        <row r="1074">
          <cell r="I1074">
            <v>130208.1</v>
          </cell>
          <cell r="J1074">
            <v>4210</v>
          </cell>
          <cell r="K1074">
            <v>4210</v>
          </cell>
          <cell r="L1074">
            <v>0</v>
          </cell>
          <cell r="M1074">
            <v>130</v>
          </cell>
          <cell r="N1074">
            <v>1</v>
          </cell>
          <cell r="O1074">
            <v>208</v>
          </cell>
          <cell r="P1074">
            <v>226215</v>
          </cell>
          <cell r="Q1074">
            <v>225228</v>
          </cell>
          <cell r="R1074">
            <v>987</v>
          </cell>
        </row>
        <row r="1075">
          <cell r="I1075">
            <v>130210</v>
          </cell>
          <cell r="J1075">
            <v>504</v>
          </cell>
          <cell r="K1075">
            <v>504</v>
          </cell>
          <cell r="L1075">
            <v>0</v>
          </cell>
          <cell r="M1075">
            <v>130</v>
          </cell>
          <cell r="N1075">
            <v>0</v>
          </cell>
          <cell r="O1075">
            <v>210</v>
          </cell>
          <cell r="P1075">
            <v>27093</v>
          </cell>
          <cell r="Q1075">
            <v>26703</v>
          </cell>
          <cell r="R1075">
            <v>390</v>
          </cell>
        </row>
        <row r="1076">
          <cell r="I1076">
            <v>130210.1</v>
          </cell>
          <cell r="J1076">
            <v>1155</v>
          </cell>
          <cell r="K1076">
            <v>1155</v>
          </cell>
          <cell r="L1076">
            <v>0</v>
          </cell>
          <cell r="M1076">
            <v>130</v>
          </cell>
          <cell r="N1076">
            <v>1</v>
          </cell>
          <cell r="O1076">
            <v>210</v>
          </cell>
          <cell r="P1076">
            <v>62058</v>
          </cell>
          <cell r="Q1076">
            <v>39725</v>
          </cell>
          <cell r="R1076">
            <v>22333</v>
          </cell>
        </row>
        <row r="1077">
          <cell r="I1077">
            <v>130211</v>
          </cell>
          <cell r="J1077">
            <v>17377</v>
          </cell>
          <cell r="K1077">
            <v>17377</v>
          </cell>
          <cell r="L1077">
            <v>0</v>
          </cell>
          <cell r="M1077">
            <v>130</v>
          </cell>
          <cell r="N1077">
            <v>0</v>
          </cell>
          <cell r="O1077">
            <v>211</v>
          </cell>
          <cell r="P1077">
            <v>933701</v>
          </cell>
          <cell r="Q1077">
            <v>933701</v>
          </cell>
          <cell r="R1077">
            <v>0</v>
          </cell>
        </row>
        <row r="1078">
          <cell r="I1078">
            <v>130211.1</v>
          </cell>
          <cell r="J1078">
            <v>14849</v>
          </cell>
          <cell r="K1078">
            <v>14849</v>
          </cell>
          <cell r="L1078">
            <v>0</v>
          </cell>
          <cell r="M1078">
            <v>130</v>
          </cell>
          <cell r="N1078">
            <v>1</v>
          </cell>
          <cell r="O1078">
            <v>211</v>
          </cell>
          <cell r="P1078">
            <v>797865</v>
          </cell>
          <cell r="Q1078">
            <v>797865</v>
          </cell>
          <cell r="R1078">
            <v>0</v>
          </cell>
        </row>
        <row r="1079">
          <cell r="I1079">
            <v>130213</v>
          </cell>
          <cell r="J1079">
            <v>5051</v>
          </cell>
          <cell r="K1079">
            <v>5051</v>
          </cell>
          <cell r="L1079">
            <v>0</v>
          </cell>
          <cell r="M1079">
            <v>130</v>
          </cell>
          <cell r="N1079">
            <v>0</v>
          </cell>
          <cell r="O1079">
            <v>213</v>
          </cell>
          <cell r="P1079">
            <v>271425</v>
          </cell>
          <cell r="Q1079">
            <v>243823</v>
          </cell>
          <cell r="R1079">
            <v>27602</v>
          </cell>
        </row>
        <row r="1080">
          <cell r="I1080">
            <v>130213.1</v>
          </cell>
          <cell r="J1080">
            <v>4726</v>
          </cell>
          <cell r="K1080">
            <v>4726</v>
          </cell>
          <cell r="L1080">
            <v>0</v>
          </cell>
          <cell r="M1080">
            <v>130</v>
          </cell>
          <cell r="N1080">
            <v>1</v>
          </cell>
          <cell r="O1080">
            <v>213</v>
          </cell>
          <cell r="P1080">
            <v>253927</v>
          </cell>
          <cell r="Q1080">
            <v>237236</v>
          </cell>
          <cell r="R1080">
            <v>16691</v>
          </cell>
        </row>
        <row r="1081">
          <cell r="I1081">
            <v>130223</v>
          </cell>
          <cell r="J1081">
            <v>5050</v>
          </cell>
          <cell r="K1081">
            <v>5050</v>
          </cell>
          <cell r="L1081">
            <v>0</v>
          </cell>
          <cell r="M1081">
            <v>130</v>
          </cell>
          <cell r="N1081">
            <v>0</v>
          </cell>
          <cell r="O1081">
            <v>223</v>
          </cell>
          <cell r="P1081">
            <v>271351</v>
          </cell>
          <cell r="Q1081">
            <v>243781</v>
          </cell>
          <cell r="R1081">
            <v>27570</v>
          </cell>
        </row>
        <row r="1082">
          <cell r="I1082">
            <v>130228</v>
          </cell>
          <cell r="J1082">
            <v>1336</v>
          </cell>
          <cell r="K1082">
            <v>1336</v>
          </cell>
          <cell r="L1082">
            <v>0</v>
          </cell>
          <cell r="M1082">
            <v>130</v>
          </cell>
          <cell r="N1082">
            <v>0</v>
          </cell>
          <cell r="O1082">
            <v>228</v>
          </cell>
          <cell r="P1082">
            <v>71794</v>
          </cell>
          <cell r="Q1082">
            <v>58526</v>
          </cell>
          <cell r="R1082">
            <v>13268</v>
          </cell>
        </row>
        <row r="1083">
          <cell r="I1083">
            <v>130228.1</v>
          </cell>
          <cell r="J1083">
            <v>1316</v>
          </cell>
          <cell r="K1083">
            <v>1316</v>
          </cell>
          <cell r="L1083">
            <v>0</v>
          </cell>
          <cell r="M1083">
            <v>130</v>
          </cell>
          <cell r="N1083">
            <v>1</v>
          </cell>
          <cell r="O1083">
            <v>228</v>
          </cell>
          <cell r="P1083">
            <v>70699</v>
          </cell>
          <cell r="Q1083">
            <v>54654</v>
          </cell>
          <cell r="R1083">
            <v>16045</v>
          </cell>
        </row>
        <row r="1084">
          <cell r="I1084">
            <v>130250</v>
          </cell>
          <cell r="J1084">
            <v>13468</v>
          </cell>
          <cell r="K1084">
            <v>13468</v>
          </cell>
          <cell r="L1084">
            <v>0</v>
          </cell>
          <cell r="M1084">
            <v>130</v>
          </cell>
          <cell r="N1084">
            <v>0</v>
          </cell>
          <cell r="O1084">
            <v>250</v>
          </cell>
          <cell r="P1084">
            <v>723652</v>
          </cell>
          <cell r="Q1084">
            <v>735330</v>
          </cell>
          <cell r="R1084">
            <v>-11678</v>
          </cell>
        </row>
        <row r="1085">
          <cell r="I1085">
            <v>130250.1</v>
          </cell>
          <cell r="J1085">
            <v>24608</v>
          </cell>
          <cell r="K1085">
            <v>24608</v>
          </cell>
          <cell r="L1085">
            <v>0</v>
          </cell>
          <cell r="M1085">
            <v>130</v>
          </cell>
          <cell r="N1085">
            <v>1</v>
          </cell>
          <cell r="O1085">
            <v>250</v>
          </cell>
          <cell r="P1085">
            <v>1322228</v>
          </cell>
          <cell r="Q1085">
            <v>1219763</v>
          </cell>
          <cell r="R1085">
            <v>102465</v>
          </cell>
        </row>
        <row r="1086">
          <cell r="I1086">
            <v>130260</v>
          </cell>
          <cell r="J1086">
            <v>19456</v>
          </cell>
          <cell r="K1086">
            <v>19456</v>
          </cell>
          <cell r="L1086">
            <v>0</v>
          </cell>
          <cell r="M1086">
            <v>130</v>
          </cell>
          <cell r="N1086">
            <v>0</v>
          </cell>
          <cell r="O1086">
            <v>260</v>
          </cell>
          <cell r="P1086">
            <v>1045396</v>
          </cell>
          <cell r="Q1086">
            <v>1096174</v>
          </cell>
          <cell r="R1086">
            <v>-50778</v>
          </cell>
        </row>
        <row r="1087">
          <cell r="I1087">
            <v>130287</v>
          </cell>
          <cell r="J1087">
            <v>0</v>
          </cell>
          <cell r="K1087">
            <v>0</v>
          </cell>
          <cell r="L1087">
            <v>0</v>
          </cell>
          <cell r="M1087">
            <v>130</v>
          </cell>
          <cell r="N1087">
            <v>0</v>
          </cell>
          <cell r="O1087">
            <v>287</v>
          </cell>
          <cell r="P1087">
            <v>0</v>
          </cell>
          <cell r="Q1087">
            <v>0</v>
          </cell>
          <cell r="R1087">
            <v>0</v>
          </cell>
        </row>
        <row r="1088">
          <cell r="I1088">
            <v>130288</v>
          </cell>
          <cell r="J1088">
            <v>1762</v>
          </cell>
          <cell r="K1088">
            <v>1762</v>
          </cell>
          <cell r="L1088">
            <v>0</v>
          </cell>
          <cell r="M1088">
            <v>130</v>
          </cell>
          <cell r="N1088">
            <v>0</v>
          </cell>
          <cell r="O1088">
            <v>288</v>
          </cell>
          <cell r="P1088">
            <v>94650</v>
          </cell>
          <cell r="Q1088">
            <v>93174</v>
          </cell>
          <cell r="R1088">
            <v>1476</v>
          </cell>
        </row>
        <row r="1089">
          <cell r="I1089">
            <v>130313</v>
          </cell>
          <cell r="J1089">
            <v>8345</v>
          </cell>
          <cell r="K1089">
            <v>8345</v>
          </cell>
          <cell r="L1089">
            <v>0</v>
          </cell>
          <cell r="M1089">
            <v>130</v>
          </cell>
          <cell r="N1089">
            <v>0</v>
          </cell>
          <cell r="O1089">
            <v>313</v>
          </cell>
          <cell r="P1089">
            <v>448393</v>
          </cell>
          <cell r="Q1089">
            <v>431153</v>
          </cell>
          <cell r="R1089">
            <v>17240</v>
          </cell>
        </row>
        <row r="1090">
          <cell r="I1090">
            <v>130313.1</v>
          </cell>
          <cell r="J1090">
            <v>7273</v>
          </cell>
          <cell r="K1090">
            <v>7273</v>
          </cell>
          <cell r="L1090">
            <v>0</v>
          </cell>
          <cell r="M1090">
            <v>130</v>
          </cell>
          <cell r="N1090">
            <v>1</v>
          </cell>
          <cell r="O1090">
            <v>313</v>
          </cell>
          <cell r="P1090">
            <v>390777</v>
          </cell>
          <cell r="Q1090">
            <v>384359</v>
          </cell>
          <cell r="R1090">
            <v>6418</v>
          </cell>
        </row>
        <row r="1091">
          <cell r="I1091">
            <v>130320</v>
          </cell>
          <cell r="J1091">
            <v>1562</v>
          </cell>
          <cell r="K1091">
            <v>1562</v>
          </cell>
          <cell r="L1091">
            <v>0</v>
          </cell>
          <cell r="M1091">
            <v>130</v>
          </cell>
          <cell r="N1091">
            <v>0</v>
          </cell>
          <cell r="O1091">
            <v>320</v>
          </cell>
          <cell r="P1091">
            <v>83948</v>
          </cell>
          <cell r="Q1091">
            <v>81958</v>
          </cell>
          <cell r="R1091">
            <v>1990</v>
          </cell>
        </row>
        <row r="1092">
          <cell r="I1092">
            <v>130320.1</v>
          </cell>
          <cell r="J1092">
            <v>1827</v>
          </cell>
          <cell r="K1092">
            <v>1827</v>
          </cell>
          <cell r="L1092">
            <v>0</v>
          </cell>
          <cell r="M1092">
            <v>130</v>
          </cell>
          <cell r="N1092">
            <v>1</v>
          </cell>
          <cell r="O1092">
            <v>320</v>
          </cell>
          <cell r="P1092">
            <v>98190</v>
          </cell>
          <cell r="Q1092">
            <v>98190</v>
          </cell>
          <cell r="R1092">
            <v>0</v>
          </cell>
        </row>
        <row r="1093">
          <cell r="I1093">
            <v>130387.1</v>
          </cell>
          <cell r="J1093">
            <v>2842</v>
          </cell>
          <cell r="K1093">
            <v>2842</v>
          </cell>
          <cell r="L1093">
            <v>0</v>
          </cell>
          <cell r="M1093">
            <v>130</v>
          </cell>
          <cell r="N1093">
            <v>1</v>
          </cell>
          <cell r="O1093">
            <v>387</v>
          </cell>
          <cell r="P1093">
            <v>152724</v>
          </cell>
          <cell r="Q1093">
            <v>142889</v>
          </cell>
          <cell r="R1093">
            <v>9835</v>
          </cell>
        </row>
        <row r="1094">
          <cell r="I1094">
            <v>130395</v>
          </cell>
          <cell r="J1094">
            <v>163</v>
          </cell>
          <cell r="K1094">
            <v>163</v>
          </cell>
          <cell r="L1094">
            <v>0</v>
          </cell>
          <cell r="M1094">
            <v>130</v>
          </cell>
          <cell r="N1094">
            <v>0</v>
          </cell>
          <cell r="O1094">
            <v>395</v>
          </cell>
          <cell r="P1094">
            <v>8755</v>
          </cell>
          <cell r="Q1094">
            <v>8092</v>
          </cell>
          <cell r="R1094">
            <v>663</v>
          </cell>
        </row>
        <row r="1095">
          <cell r="I1095">
            <v>130400</v>
          </cell>
          <cell r="J1095">
            <v>7670</v>
          </cell>
          <cell r="K1095">
            <v>7670</v>
          </cell>
          <cell r="L1095">
            <v>0</v>
          </cell>
          <cell r="M1095">
            <v>130</v>
          </cell>
          <cell r="N1095">
            <v>0</v>
          </cell>
          <cell r="O1095">
            <v>400</v>
          </cell>
          <cell r="P1095">
            <v>412138</v>
          </cell>
          <cell r="Q1095">
            <v>389942</v>
          </cell>
          <cell r="R1095">
            <v>22196</v>
          </cell>
        </row>
        <row r="1096">
          <cell r="I1096">
            <v>130400.1</v>
          </cell>
          <cell r="J1096">
            <v>7888</v>
          </cell>
          <cell r="K1096">
            <v>7888</v>
          </cell>
          <cell r="L1096">
            <v>0</v>
          </cell>
          <cell r="M1096">
            <v>130</v>
          </cell>
          <cell r="N1096">
            <v>1</v>
          </cell>
          <cell r="O1096">
            <v>400</v>
          </cell>
          <cell r="P1096">
            <v>423815</v>
          </cell>
          <cell r="Q1096">
            <v>399416</v>
          </cell>
          <cell r="R1096">
            <v>24399</v>
          </cell>
        </row>
        <row r="1097">
          <cell r="I1097">
            <v>130414</v>
          </cell>
          <cell r="J1097">
            <v>6270</v>
          </cell>
          <cell r="K1097">
            <v>6270</v>
          </cell>
          <cell r="L1097">
            <v>0</v>
          </cell>
          <cell r="M1097">
            <v>130</v>
          </cell>
          <cell r="N1097">
            <v>0</v>
          </cell>
          <cell r="O1097">
            <v>414</v>
          </cell>
          <cell r="P1097">
            <v>336915</v>
          </cell>
          <cell r="Q1097">
            <v>313041</v>
          </cell>
          <cell r="R1097">
            <v>23874</v>
          </cell>
        </row>
        <row r="1098">
          <cell r="I1098">
            <v>130414.1</v>
          </cell>
          <cell r="J1098">
            <v>5246</v>
          </cell>
          <cell r="K1098">
            <v>5246</v>
          </cell>
          <cell r="L1098">
            <v>0</v>
          </cell>
          <cell r="M1098">
            <v>130</v>
          </cell>
          <cell r="N1098">
            <v>1</v>
          </cell>
          <cell r="O1098">
            <v>414</v>
          </cell>
          <cell r="P1098">
            <v>281876</v>
          </cell>
          <cell r="Q1098">
            <v>271446</v>
          </cell>
          <cell r="R1098">
            <v>10430</v>
          </cell>
        </row>
        <row r="1099">
          <cell r="I1099">
            <v>130415</v>
          </cell>
          <cell r="J1099">
            <v>5014</v>
          </cell>
          <cell r="K1099">
            <v>5014</v>
          </cell>
          <cell r="L1099">
            <v>0</v>
          </cell>
          <cell r="M1099">
            <v>130</v>
          </cell>
          <cell r="N1099">
            <v>0</v>
          </cell>
          <cell r="O1099">
            <v>415</v>
          </cell>
          <cell r="P1099">
            <v>269424</v>
          </cell>
          <cell r="Q1099">
            <v>267792</v>
          </cell>
          <cell r="R1099">
            <v>1632</v>
          </cell>
        </row>
        <row r="1100">
          <cell r="I1100">
            <v>130431</v>
          </cell>
          <cell r="J1100">
            <v>4547</v>
          </cell>
          <cell r="K1100">
            <v>4547</v>
          </cell>
          <cell r="L1100">
            <v>0</v>
          </cell>
          <cell r="M1100">
            <v>130</v>
          </cell>
          <cell r="N1100">
            <v>0</v>
          </cell>
          <cell r="O1100">
            <v>431</v>
          </cell>
          <cell r="P1100">
            <v>244318</v>
          </cell>
          <cell r="Q1100">
            <v>242686</v>
          </cell>
          <cell r="R1100">
            <v>1632</v>
          </cell>
        </row>
        <row r="1101">
          <cell r="I1101">
            <v>130432</v>
          </cell>
          <cell r="J1101">
            <v>5107</v>
          </cell>
          <cell r="K1101">
            <v>5107</v>
          </cell>
          <cell r="L1101">
            <v>0</v>
          </cell>
          <cell r="M1101">
            <v>130</v>
          </cell>
          <cell r="N1101">
            <v>0</v>
          </cell>
          <cell r="O1101">
            <v>432</v>
          </cell>
          <cell r="P1101">
            <v>274402</v>
          </cell>
          <cell r="Q1101">
            <v>272770</v>
          </cell>
          <cell r="R1101">
            <v>1632</v>
          </cell>
        </row>
        <row r="1102">
          <cell r="I1102">
            <v>130452</v>
          </cell>
          <cell r="J1102">
            <v>2769</v>
          </cell>
          <cell r="K1102">
            <v>2769</v>
          </cell>
          <cell r="L1102">
            <v>0</v>
          </cell>
          <cell r="M1102">
            <v>130</v>
          </cell>
          <cell r="N1102">
            <v>0</v>
          </cell>
          <cell r="O1102">
            <v>452</v>
          </cell>
          <cell r="P1102">
            <v>148762</v>
          </cell>
          <cell r="Q1102">
            <v>142129</v>
          </cell>
          <cell r="R1102">
            <v>6633</v>
          </cell>
        </row>
        <row r="1103">
          <cell r="I1103">
            <v>130452.1</v>
          </cell>
          <cell r="J1103">
            <v>5862</v>
          </cell>
          <cell r="K1103">
            <v>5862</v>
          </cell>
          <cell r="L1103">
            <v>0</v>
          </cell>
          <cell r="M1103">
            <v>130</v>
          </cell>
          <cell r="N1103">
            <v>1</v>
          </cell>
          <cell r="O1103">
            <v>452</v>
          </cell>
          <cell r="P1103">
            <v>314958</v>
          </cell>
          <cell r="Q1103">
            <v>310947</v>
          </cell>
          <cell r="R1103">
            <v>4011</v>
          </cell>
        </row>
        <row r="1104">
          <cell r="I1104">
            <v>130500</v>
          </cell>
          <cell r="J1104">
            <v>8315</v>
          </cell>
          <cell r="K1104">
            <v>5969</v>
          </cell>
          <cell r="L1104">
            <v>2346</v>
          </cell>
          <cell r="M1104">
            <v>130</v>
          </cell>
          <cell r="N1104">
            <v>0</v>
          </cell>
          <cell r="O1104">
            <v>500</v>
          </cell>
          <cell r="P1104">
            <v>320714</v>
          </cell>
          <cell r="Q1104">
            <v>303539</v>
          </cell>
          <cell r="R1104">
            <v>17175</v>
          </cell>
        </row>
        <row r="1105">
          <cell r="I1105">
            <v>130502</v>
          </cell>
          <cell r="J1105">
            <v>4752</v>
          </cell>
          <cell r="K1105">
            <v>4915</v>
          </cell>
          <cell r="L1105">
            <v>-163</v>
          </cell>
          <cell r="M1105">
            <v>130</v>
          </cell>
          <cell r="N1105">
            <v>0</v>
          </cell>
          <cell r="O1105">
            <v>502</v>
          </cell>
          <cell r="P1105">
            <v>264107</v>
          </cell>
          <cell r="Q1105">
            <v>261785</v>
          </cell>
          <cell r="R1105">
            <v>2322</v>
          </cell>
        </row>
        <row r="1106">
          <cell r="I1106">
            <v>130502.1</v>
          </cell>
          <cell r="J1106">
            <v>4558</v>
          </cell>
          <cell r="K1106">
            <v>4558</v>
          </cell>
          <cell r="L1106">
            <v>0</v>
          </cell>
          <cell r="M1106">
            <v>130</v>
          </cell>
          <cell r="N1106">
            <v>1</v>
          </cell>
          <cell r="O1106">
            <v>502</v>
          </cell>
          <cell r="P1106">
            <v>244931</v>
          </cell>
          <cell r="Q1106">
            <v>242725</v>
          </cell>
          <cell r="R1106">
            <v>2206</v>
          </cell>
        </row>
        <row r="1107">
          <cell r="I1107">
            <v>130504</v>
          </cell>
          <cell r="J1107">
            <v>10884</v>
          </cell>
          <cell r="K1107">
            <v>10884</v>
          </cell>
          <cell r="L1107">
            <v>0</v>
          </cell>
          <cell r="M1107">
            <v>130</v>
          </cell>
          <cell r="N1107">
            <v>0</v>
          </cell>
          <cell r="O1107">
            <v>504</v>
          </cell>
          <cell r="P1107">
            <v>584821</v>
          </cell>
          <cell r="Q1107">
            <v>565324</v>
          </cell>
          <cell r="R1107">
            <v>19497</v>
          </cell>
        </row>
        <row r="1108">
          <cell r="I1108">
            <v>130505.1</v>
          </cell>
          <cell r="J1108">
            <v>6557</v>
          </cell>
          <cell r="K1108">
            <v>6557</v>
          </cell>
          <cell r="L1108">
            <v>0</v>
          </cell>
          <cell r="M1108">
            <v>130</v>
          </cell>
          <cell r="N1108">
            <v>1</v>
          </cell>
          <cell r="O1108">
            <v>505</v>
          </cell>
          <cell r="P1108">
            <v>352343</v>
          </cell>
          <cell r="Q1108">
            <v>348332</v>
          </cell>
          <cell r="R1108">
            <v>4011</v>
          </cell>
        </row>
        <row r="1109">
          <cell r="I1109">
            <v>130550.1</v>
          </cell>
          <cell r="J1109">
            <v>6255</v>
          </cell>
          <cell r="K1109">
            <v>6255</v>
          </cell>
          <cell r="L1109">
            <v>0</v>
          </cell>
          <cell r="M1109">
            <v>130</v>
          </cell>
          <cell r="N1109">
            <v>1</v>
          </cell>
          <cell r="O1109">
            <v>550</v>
          </cell>
          <cell r="P1109">
            <v>336081</v>
          </cell>
          <cell r="Q1109">
            <v>258912</v>
          </cell>
          <cell r="R1109">
            <v>77169</v>
          </cell>
        </row>
        <row r="1110">
          <cell r="I1110">
            <v>130556</v>
          </cell>
          <cell r="J1110">
            <v>1117</v>
          </cell>
          <cell r="K1110">
            <v>1117</v>
          </cell>
          <cell r="L1110">
            <v>0</v>
          </cell>
          <cell r="M1110">
            <v>130</v>
          </cell>
          <cell r="N1110">
            <v>0</v>
          </cell>
          <cell r="O1110">
            <v>556</v>
          </cell>
          <cell r="P1110">
            <v>60000</v>
          </cell>
          <cell r="Q1110">
            <v>55000</v>
          </cell>
          <cell r="R1110">
            <v>5000</v>
          </cell>
        </row>
        <row r="1111">
          <cell r="I1111">
            <v>130557</v>
          </cell>
          <cell r="J1111">
            <v>2233</v>
          </cell>
          <cell r="K1111">
            <v>2233</v>
          </cell>
          <cell r="L1111">
            <v>0</v>
          </cell>
          <cell r="M1111">
            <v>130</v>
          </cell>
          <cell r="N1111">
            <v>0</v>
          </cell>
          <cell r="O1111">
            <v>557</v>
          </cell>
          <cell r="P1111">
            <v>120000</v>
          </cell>
          <cell r="Q1111">
            <v>110000</v>
          </cell>
          <cell r="R1111">
            <v>10000</v>
          </cell>
        </row>
        <row r="1112">
          <cell r="I1112">
            <v>130558</v>
          </cell>
          <cell r="J1112">
            <v>5701</v>
          </cell>
          <cell r="K1112">
            <v>5701</v>
          </cell>
          <cell r="L1112">
            <v>0</v>
          </cell>
          <cell r="M1112">
            <v>130</v>
          </cell>
          <cell r="N1112">
            <v>0</v>
          </cell>
          <cell r="O1112">
            <v>558</v>
          </cell>
          <cell r="P1112">
            <v>306302</v>
          </cell>
          <cell r="Q1112">
            <v>292723</v>
          </cell>
          <cell r="R1112">
            <v>13579</v>
          </cell>
        </row>
        <row r="1113">
          <cell r="I1113">
            <v>130559</v>
          </cell>
          <cell r="J1113">
            <v>6637</v>
          </cell>
          <cell r="K1113">
            <v>6637</v>
          </cell>
          <cell r="L1113">
            <v>0</v>
          </cell>
          <cell r="M1113">
            <v>130</v>
          </cell>
          <cell r="N1113">
            <v>0</v>
          </cell>
          <cell r="O1113">
            <v>559</v>
          </cell>
          <cell r="P1113">
            <v>356629</v>
          </cell>
          <cell r="Q1113">
            <v>343050</v>
          </cell>
          <cell r="R1113">
            <v>13579</v>
          </cell>
        </row>
        <row r="1114">
          <cell r="I1114">
            <v>130559.1</v>
          </cell>
          <cell r="J1114">
            <v>3686</v>
          </cell>
          <cell r="K1114">
            <v>3686</v>
          </cell>
          <cell r="L1114">
            <v>0</v>
          </cell>
          <cell r="M1114">
            <v>130</v>
          </cell>
          <cell r="N1114">
            <v>1</v>
          </cell>
          <cell r="O1114">
            <v>559</v>
          </cell>
          <cell r="P1114">
            <v>198034</v>
          </cell>
          <cell r="Q1114">
            <v>154308</v>
          </cell>
          <cell r="R1114">
            <v>43726</v>
          </cell>
        </row>
        <row r="1115">
          <cell r="I1115">
            <v>130571.1</v>
          </cell>
          <cell r="J1115">
            <v>0</v>
          </cell>
          <cell r="K1115">
            <v>0</v>
          </cell>
          <cell r="L1115">
            <v>0</v>
          </cell>
          <cell r="M1115">
            <v>130</v>
          </cell>
          <cell r="N1115">
            <v>1</v>
          </cell>
          <cell r="O1115">
            <v>571</v>
          </cell>
          <cell r="P1115">
            <v>0</v>
          </cell>
          <cell r="Q1115">
            <v>0</v>
          </cell>
          <cell r="R1115">
            <v>0</v>
          </cell>
        </row>
        <row r="1116">
          <cell r="I1116">
            <v>130617</v>
          </cell>
          <cell r="J1116">
            <v>2387</v>
          </cell>
          <cell r="K1116">
            <v>2387</v>
          </cell>
          <cell r="L1116">
            <v>0</v>
          </cell>
          <cell r="M1116">
            <v>130</v>
          </cell>
          <cell r="N1116">
            <v>0</v>
          </cell>
          <cell r="O1116">
            <v>617</v>
          </cell>
          <cell r="P1116">
            <v>128279</v>
          </cell>
          <cell r="Q1116">
            <v>128279</v>
          </cell>
          <cell r="R1116">
            <v>0</v>
          </cell>
        </row>
        <row r="1117">
          <cell r="I1117">
            <v>130617.1</v>
          </cell>
          <cell r="J1117">
            <v>3205</v>
          </cell>
          <cell r="K1117">
            <v>3205</v>
          </cell>
          <cell r="L1117">
            <v>0</v>
          </cell>
          <cell r="M1117">
            <v>130</v>
          </cell>
          <cell r="N1117">
            <v>1</v>
          </cell>
          <cell r="O1117">
            <v>617</v>
          </cell>
          <cell r="P1117">
            <v>172226</v>
          </cell>
          <cell r="Q1117">
            <v>155045</v>
          </cell>
          <cell r="R1117">
            <v>17181</v>
          </cell>
        </row>
        <row r="1118">
          <cell r="I1118">
            <v>130626</v>
          </cell>
          <cell r="J1118">
            <v>826</v>
          </cell>
          <cell r="K1118">
            <v>826</v>
          </cell>
          <cell r="L1118">
            <v>0</v>
          </cell>
          <cell r="M1118">
            <v>130</v>
          </cell>
          <cell r="N1118">
            <v>0</v>
          </cell>
          <cell r="O1118">
            <v>626</v>
          </cell>
          <cell r="P1118">
            <v>44365</v>
          </cell>
          <cell r="Q1118">
            <v>44365</v>
          </cell>
          <cell r="R1118">
            <v>0</v>
          </cell>
        </row>
        <row r="1119">
          <cell r="I1119">
            <v>130690</v>
          </cell>
          <cell r="J1119">
            <v>1131</v>
          </cell>
          <cell r="K1119">
            <v>573</v>
          </cell>
          <cell r="L1119">
            <v>558</v>
          </cell>
          <cell r="M1119">
            <v>130</v>
          </cell>
          <cell r="N1119">
            <v>0</v>
          </cell>
          <cell r="O1119">
            <v>690</v>
          </cell>
          <cell r="P1119">
            <v>30782</v>
          </cell>
          <cell r="Q1119">
            <v>22822</v>
          </cell>
          <cell r="R1119">
            <v>7960</v>
          </cell>
        </row>
        <row r="1120">
          <cell r="I1120">
            <v>130728</v>
          </cell>
          <cell r="J1120">
            <v>457</v>
          </cell>
          <cell r="K1120">
            <v>535</v>
          </cell>
          <cell r="L1120">
            <v>-78</v>
          </cell>
          <cell r="M1120">
            <v>130</v>
          </cell>
          <cell r="N1120">
            <v>0</v>
          </cell>
          <cell r="O1120">
            <v>728</v>
          </cell>
          <cell r="P1120">
            <v>28765</v>
          </cell>
          <cell r="Q1120">
            <v>28765</v>
          </cell>
          <cell r="R1120">
            <v>0</v>
          </cell>
        </row>
        <row r="1121">
          <cell r="I1121">
            <v>130728.1</v>
          </cell>
          <cell r="J1121">
            <v>1089</v>
          </cell>
          <cell r="K1121">
            <v>1089</v>
          </cell>
          <cell r="L1121">
            <v>0</v>
          </cell>
          <cell r="M1121">
            <v>130</v>
          </cell>
          <cell r="N1121">
            <v>1</v>
          </cell>
          <cell r="O1121">
            <v>728</v>
          </cell>
          <cell r="P1121">
            <v>58498</v>
          </cell>
          <cell r="Q1121">
            <v>57796</v>
          </cell>
          <cell r="R1121">
            <v>702</v>
          </cell>
        </row>
        <row r="1122">
          <cell r="I1122">
            <v>130729</v>
          </cell>
          <cell r="J1122">
            <v>2631</v>
          </cell>
          <cell r="K1122">
            <v>2631</v>
          </cell>
          <cell r="L1122">
            <v>0</v>
          </cell>
          <cell r="M1122">
            <v>130</v>
          </cell>
          <cell r="N1122">
            <v>0</v>
          </cell>
          <cell r="O1122">
            <v>729</v>
          </cell>
          <cell r="P1122">
            <v>141392</v>
          </cell>
          <cell r="Q1122">
            <v>141392</v>
          </cell>
          <cell r="R1122">
            <v>0</v>
          </cell>
        </row>
        <row r="1123">
          <cell r="I1123">
            <v>130729.1</v>
          </cell>
          <cell r="J1123">
            <v>3783</v>
          </cell>
          <cell r="K1123">
            <v>3783</v>
          </cell>
          <cell r="L1123">
            <v>0</v>
          </cell>
          <cell r="M1123">
            <v>130</v>
          </cell>
          <cell r="N1123">
            <v>1</v>
          </cell>
          <cell r="O1123">
            <v>729</v>
          </cell>
          <cell r="P1123">
            <v>203286</v>
          </cell>
          <cell r="Q1123">
            <v>203286</v>
          </cell>
          <cell r="R1123">
            <v>0</v>
          </cell>
        </row>
        <row r="1124">
          <cell r="I1124">
            <v>130732</v>
          </cell>
          <cell r="J1124">
            <v>1736</v>
          </cell>
          <cell r="K1124">
            <v>13741</v>
          </cell>
          <cell r="L1124">
            <v>-12005</v>
          </cell>
          <cell r="M1124">
            <v>130</v>
          </cell>
          <cell r="N1124">
            <v>0</v>
          </cell>
          <cell r="O1124">
            <v>732</v>
          </cell>
          <cell r="P1124">
            <v>738306</v>
          </cell>
          <cell r="Q1124">
            <v>738306</v>
          </cell>
          <cell r="R1124">
            <v>0</v>
          </cell>
        </row>
        <row r="1125">
          <cell r="I1125">
            <v>130782</v>
          </cell>
          <cell r="J1125">
            <v>4</v>
          </cell>
          <cell r="K1125">
            <v>4</v>
          </cell>
          <cell r="L1125">
            <v>0</v>
          </cell>
          <cell r="M1125">
            <v>130</v>
          </cell>
          <cell r="N1125">
            <v>0</v>
          </cell>
          <cell r="O1125">
            <v>782</v>
          </cell>
          <cell r="P1125">
            <v>200</v>
          </cell>
          <cell r="Q1125">
            <v>200</v>
          </cell>
          <cell r="R1125">
            <v>0</v>
          </cell>
        </row>
        <row r="1126">
          <cell r="I1126">
            <v>130782.1</v>
          </cell>
          <cell r="J1126">
            <v>0</v>
          </cell>
          <cell r="K1126">
            <v>0</v>
          </cell>
          <cell r="L1126">
            <v>0</v>
          </cell>
          <cell r="M1126">
            <v>130</v>
          </cell>
          <cell r="N1126">
            <v>1</v>
          </cell>
          <cell r="O1126">
            <v>782</v>
          </cell>
          <cell r="P1126">
            <v>0</v>
          </cell>
          <cell r="Q1126">
            <v>0</v>
          </cell>
          <cell r="R1126">
            <v>0</v>
          </cell>
        </row>
        <row r="1127">
          <cell r="I1127">
            <v>130801.1</v>
          </cell>
          <cell r="J1127">
            <v>16</v>
          </cell>
          <cell r="K1127">
            <v>16</v>
          </cell>
          <cell r="L1127">
            <v>0</v>
          </cell>
          <cell r="M1127">
            <v>130</v>
          </cell>
          <cell r="N1127">
            <v>1</v>
          </cell>
          <cell r="O1127">
            <v>801</v>
          </cell>
          <cell r="P1127">
            <v>851</v>
          </cell>
          <cell r="Q1127">
            <v>851</v>
          </cell>
          <cell r="R1127">
            <v>0</v>
          </cell>
        </row>
        <row r="1128">
          <cell r="I1128">
            <v>130833</v>
          </cell>
          <cell r="J1128">
            <v>989</v>
          </cell>
          <cell r="K1128">
            <v>989</v>
          </cell>
          <cell r="L1128">
            <v>0</v>
          </cell>
          <cell r="M1128">
            <v>130</v>
          </cell>
          <cell r="N1128">
            <v>0</v>
          </cell>
          <cell r="O1128">
            <v>833</v>
          </cell>
          <cell r="P1128">
            <v>53158</v>
          </cell>
          <cell r="Q1128">
            <v>51831</v>
          </cell>
          <cell r="R1128">
            <v>1327</v>
          </cell>
        </row>
        <row r="1129">
          <cell r="I1129">
            <v>130833.1</v>
          </cell>
          <cell r="J1129">
            <v>940</v>
          </cell>
          <cell r="K1129">
            <v>940</v>
          </cell>
          <cell r="L1129">
            <v>0</v>
          </cell>
          <cell r="M1129">
            <v>130</v>
          </cell>
          <cell r="N1129">
            <v>1</v>
          </cell>
          <cell r="O1129">
            <v>833</v>
          </cell>
          <cell r="P1129">
            <v>50527</v>
          </cell>
          <cell r="Q1129">
            <v>48923</v>
          </cell>
          <cell r="R1129">
            <v>1604</v>
          </cell>
        </row>
        <row r="1130">
          <cell r="I1130">
            <v>130850.1</v>
          </cell>
          <cell r="J1130">
            <v>0</v>
          </cell>
          <cell r="K1130">
            <v>0</v>
          </cell>
          <cell r="L1130">
            <v>0</v>
          </cell>
          <cell r="M1130">
            <v>130</v>
          </cell>
          <cell r="N1130">
            <v>1</v>
          </cell>
          <cell r="O1130">
            <v>850</v>
          </cell>
          <cell r="P1130">
            <v>0</v>
          </cell>
          <cell r="Q1130">
            <v>0</v>
          </cell>
          <cell r="R1130">
            <v>0</v>
          </cell>
        </row>
        <row r="1131">
          <cell r="I1131">
            <v>130851</v>
          </cell>
          <cell r="J1131">
            <v>294</v>
          </cell>
          <cell r="K1131">
            <v>294</v>
          </cell>
          <cell r="L1131">
            <v>0</v>
          </cell>
          <cell r="M1131">
            <v>130</v>
          </cell>
          <cell r="N1131">
            <v>0</v>
          </cell>
          <cell r="O1131">
            <v>851</v>
          </cell>
          <cell r="P1131">
            <v>15800</v>
          </cell>
          <cell r="Q1131">
            <v>15800</v>
          </cell>
          <cell r="R1131">
            <v>0</v>
          </cell>
        </row>
        <row r="1132">
          <cell r="I1132">
            <v>130851.1</v>
          </cell>
          <cell r="J1132">
            <v>274</v>
          </cell>
          <cell r="K1132">
            <v>274</v>
          </cell>
          <cell r="L1132">
            <v>0</v>
          </cell>
          <cell r="M1132">
            <v>130</v>
          </cell>
          <cell r="N1132">
            <v>1</v>
          </cell>
          <cell r="O1132">
            <v>851</v>
          </cell>
          <cell r="P1132">
            <v>14716</v>
          </cell>
          <cell r="Q1132">
            <v>14716</v>
          </cell>
          <cell r="R1132">
            <v>0</v>
          </cell>
        </row>
        <row r="1133">
          <cell r="I1133">
            <v>130852</v>
          </cell>
          <cell r="J1133">
            <v>294</v>
          </cell>
          <cell r="K1133">
            <v>294</v>
          </cell>
          <cell r="L1133">
            <v>0</v>
          </cell>
          <cell r="M1133">
            <v>130</v>
          </cell>
          <cell r="N1133">
            <v>0</v>
          </cell>
          <cell r="O1133">
            <v>852</v>
          </cell>
          <cell r="P1133">
            <v>15800</v>
          </cell>
          <cell r="Q1133">
            <v>15800</v>
          </cell>
          <cell r="R1133">
            <v>0</v>
          </cell>
        </row>
        <row r="1134">
          <cell r="I1134">
            <v>130852.1</v>
          </cell>
          <cell r="J1134">
            <v>274</v>
          </cell>
          <cell r="K1134">
            <v>274</v>
          </cell>
          <cell r="L1134">
            <v>0</v>
          </cell>
          <cell r="M1134">
            <v>130</v>
          </cell>
          <cell r="N1134">
            <v>1</v>
          </cell>
          <cell r="O1134">
            <v>852</v>
          </cell>
          <cell r="P1134">
            <v>14716</v>
          </cell>
          <cell r="Q1134">
            <v>14716</v>
          </cell>
          <cell r="R1134">
            <v>0</v>
          </cell>
        </row>
        <row r="1135">
          <cell r="I1135">
            <v>130853</v>
          </cell>
          <cell r="J1135">
            <v>294</v>
          </cell>
          <cell r="K1135">
            <v>294</v>
          </cell>
          <cell r="L1135">
            <v>0</v>
          </cell>
          <cell r="M1135">
            <v>130</v>
          </cell>
          <cell r="N1135">
            <v>0</v>
          </cell>
          <cell r="O1135">
            <v>853</v>
          </cell>
          <cell r="P1135">
            <v>15800</v>
          </cell>
          <cell r="Q1135">
            <v>15800</v>
          </cell>
          <cell r="R1135">
            <v>0</v>
          </cell>
        </row>
        <row r="1136">
          <cell r="I1136">
            <v>130853.1</v>
          </cell>
          <cell r="J1136">
            <v>274</v>
          </cell>
          <cell r="K1136">
            <v>274</v>
          </cell>
          <cell r="L1136">
            <v>0</v>
          </cell>
          <cell r="M1136">
            <v>130</v>
          </cell>
          <cell r="N1136">
            <v>1</v>
          </cell>
          <cell r="O1136">
            <v>853</v>
          </cell>
          <cell r="P1136">
            <v>14716</v>
          </cell>
          <cell r="Q1136">
            <v>14716</v>
          </cell>
          <cell r="R1136">
            <v>0</v>
          </cell>
        </row>
        <row r="1137">
          <cell r="I1137">
            <v>130855</v>
          </cell>
          <cell r="J1137">
            <v>0</v>
          </cell>
          <cell r="K1137">
            <v>0</v>
          </cell>
          <cell r="L1137">
            <v>0</v>
          </cell>
          <cell r="M1137">
            <v>130</v>
          </cell>
          <cell r="N1137">
            <v>0</v>
          </cell>
          <cell r="O1137">
            <v>855</v>
          </cell>
          <cell r="P1137">
            <v>0</v>
          </cell>
          <cell r="Q1137">
            <v>0</v>
          </cell>
          <cell r="R1137">
            <v>0</v>
          </cell>
        </row>
        <row r="1138">
          <cell r="I1138">
            <v>130856</v>
          </cell>
          <cell r="J1138">
            <v>294</v>
          </cell>
          <cell r="K1138">
            <v>294</v>
          </cell>
          <cell r="L1138">
            <v>0</v>
          </cell>
          <cell r="M1138">
            <v>130</v>
          </cell>
          <cell r="N1138">
            <v>0</v>
          </cell>
          <cell r="O1138">
            <v>856</v>
          </cell>
          <cell r="P1138">
            <v>15800</v>
          </cell>
          <cell r="Q1138">
            <v>15800</v>
          </cell>
          <cell r="R1138">
            <v>0</v>
          </cell>
        </row>
        <row r="1139">
          <cell r="I1139">
            <v>130856.1</v>
          </cell>
          <cell r="J1139">
            <v>274</v>
          </cell>
          <cell r="K1139">
            <v>274</v>
          </cell>
          <cell r="L1139">
            <v>0</v>
          </cell>
          <cell r="M1139">
            <v>130</v>
          </cell>
          <cell r="N1139">
            <v>1</v>
          </cell>
          <cell r="O1139">
            <v>856</v>
          </cell>
          <cell r="P1139">
            <v>14716</v>
          </cell>
          <cell r="Q1139">
            <v>14716</v>
          </cell>
          <cell r="R1139">
            <v>0</v>
          </cell>
        </row>
        <row r="1140">
          <cell r="I1140">
            <v>130857</v>
          </cell>
          <cell r="J1140">
            <v>294</v>
          </cell>
          <cell r="K1140">
            <v>294</v>
          </cell>
          <cell r="L1140">
            <v>0</v>
          </cell>
          <cell r="M1140">
            <v>130</v>
          </cell>
          <cell r="N1140">
            <v>0</v>
          </cell>
          <cell r="O1140">
            <v>857</v>
          </cell>
          <cell r="P1140">
            <v>15800</v>
          </cell>
          <cell r="Q1140">
            <v>15800</v>
          </cell>
          <cell r="R1140">
            <v>0</v>
          </cell>
        </row>
        <row r="1141">
          <cell r="I1141">
            <v>130857.1</v>
          </cell>
          <cell r="J1141">
            <v>274</v>
          </cell>
          <cell r="K1141">
            <v>274</v>
          </cell>
          <cell r="L1141">
            <v>0</v>
          </cell>
          <cell r="M1141">
            <v>130</v>
          </cell>
          <cell r="N1141">
            <v>1</v>
          </cell>
          <cell r="O1141">
            <v>857</v>
          </cell>
          <cell r="P1141">
            <v>14716</v>
          </cell>
          <cell r="Q1141">
            <v>14716</v>
          </cell>
          <cell r="R1141">
            <v>0</v>
          </cell>
        </row>
        <row r="1142">
          <cell r="I1142">
            <v>130858</v>
          </cell>
          <cell r="J1142">
            <v>294</v>
          </cell>
          <cell r="K1142">
            <v>294</v>
          </cell>
          <cell r="L1142">
            <v>0</v>
          </cell>
          <cell r="M1142">
            <v>130</v>
          </cell>
          <cell r="N1142">
            <v>0</v>
          </cell>
          <cell r="O1142">
            <v>858</v>
          </cell>
          <cell r="P1142">
            <v>15800</v>
          </cell>
          <cell r="Q1142">
            <v>15800</v>
          </cell>
          <cell r="R1142">
            <v>0</v>
          </cell>
        </row>
        <row r="1143">
          <cell r="I1143">
            <v>130858.1</v>
          </cell>
          <cell r="J1143">
            <v>274</v>
          </cell>
          <cell r="K1143">
            <v>274</v>
          </cell>
          <cell r="L1143">
            <v>0</v>
          </cell>
          <cell r="M1143">
            <v>130</v>
          </cell>
          <cell r="N1143">
            <v>1</v>
          </cell>
          <cell r="O1143">
            <v>858</v>
          </cell>
          <cell r="P1143">
            <v>14716</v>
          </cell>
          <cell r="Q1143">
            <v>14716</v>
          </cell>
          <cell r="R1143">
            <v>0</v>
          </cell>
        </row>
        <row r="1144">
          <cell r="I1144">
            <v>130864</v>
          </cell>
          <cell r="J1144">
            <v>0</v>
          </cell>
          <cell r="K1144">
            <v>0</v>
          </cell>
          <cell r="L1144">
            <v>0</v>
          </cell>
          <cell r="M1144">
            <v>130</v>
          </cell>
          <cell r="N1144">
            <v>0</v>
          </cell>
          <cell r="O1144">
            <v>864</v>
          </cell>
          <cell r="P1144">
            <v>0</v>
          </cell>
          <cell r="Q1144">
            <v>0</v>
          </cell>
          <cell r="R1144">
            <v>0</v>
          </cell>
        </row>
        <row r="1145">
          <cell r="I1145">
            <v>130868</v>
          </cell>
          <cell r="J1145">
            <v>165</v>
          </cell>
          <cell r="K1145">
            <v>165</v>
          </cell>
          <cell r="L1145">
            <v>0</v>
          </cell>
          <cell r="M1145">
            <v>130</v>
          </cell>
          <cell r="N1145">
            <v>0</v>
          </cell>
          <cell r="O1145">
            <v>868</v>
          </cell>
          <cell r="P1145">
            <v>8885</v>
          </cell>
          <cell r="Q1145">
            <v>7715</v>
          </cell>
          <cell r="R1145">
            <v>1170</v>
          </cell>
        </row>
        <row r="1146">
          <cell r="I1146">
            <v>130868.1</v>
          </cell>
          <cell r="J1146">
            <v>108</v>
          </cell>
          <cell r="K1146">
            <v>108</v>
          </cell>
          <cell r="L1146">
            <v>0</v>
          </cell>
          <cell r="M1146">
            <v>130</v>
          </cell>
          <cell r="N1146">
            <v>1</v>
          </cell>
          <cell r="O1146">
            <v>868</v>
          </cell>
          <cell r="P1146">
            <v>5786</v>
          </cell>
          <cell r="Q1146">
            <v>4915</v>
          </cell>
          <cell r="R1146">
            <v>871</v>
          </cell>
        </row>
        <row r="1147">
          <cell r="I1147">
            <v>130869</v>
          </cell>
          <cell r="J1147">
            <v>24</v>
          </cell>
          <cell r="K1147">
            <v>24</v>
          </cell>
          <cell r="L1147">
            <v>0</v>
          </cell>
          <cell r="M1147">
            <v>130</v>
          </cell>
          <cell r="N1147">
            <v>0</v>
          </cell>
          <cell r="O1147">
            <v>869</v>
          </cell>
          <cell r="P1147">
            <v>1270</v>
          </cell>
          <cell r="Q1147">
            <v>1270</v>
          </cell>
          <cell r="R1147">
            <v>0</v>
          </cell>
        </row>
        <row r="1148">
          <cell r="I1148">
            <v>130869.1</v>
          </cell>
          <cell r="J1148">
            <v>0</v>
          </cell>
          <cell r="K1148">
            <v>0</v>
          </cell>
          <cell r="L1148">
            <v>0</v>
          </cell>
          <cell r="M1148">
            <v>130</v>
          </cell>
          <cell r="N1148">
            <v>1</v>
          </cell>
          <cell r="O1148">
            <v>869</v>
          </cell>
          <cell r="P1148">
            <v>0</v>
          </cell>
          <cell r="Q1148">
            <v>0</v>
          </cell>
          <cell r="R1148">
            <v>0</v>
          </cell>
        </row>
        <row r="1149">
          <cell r="I1149">
            <v>130870</v>
          </cell>
          <cell r="J1149">
            <v>0</v>
          </cell>
          <cell r="K1149">
            <v>0</v>
          </cell>
          <cell r="L1149">
            <v>0</v>
          </cell>
          <cell r="M1149">
            <v>130</v>
          </cell>
          <cell r="N1149">
            <v>0</v>
          </cell>
          <cell r="O1149">
            <v>870</v>
          </cell>
          <cell r="P1149">
            <v>0</v>
          </cell>
          <cell r="Q1149">
            <v>0</v>
          </cell>
          <cell r="R1149">
            <v>0</v>
          </cell>
        </row>
        <row r="1150">
          <cell r="I1150">
            <v>130870.1</v>
          </cell>
          <cell r="J1150">
            <v>0</v>
          </cell>
          <cell r="K1150">
            <v>0</v>
          </cell>
          <cell r="L1150">
            <v>0</v>
          </cell>
          <cell r="M1150">
            <v>130</v>
          </cell>
          <cell r="N1150">
            <v>1</v>
          </cell>
          <cell r="O1150">
            <v>870</v>
          </cell>
          <cell r="P1150">
            <v>0</v>
          </cell>
          <cell r="Q1150">
            <v>0</v>
          </cell>
          <cell r="R1150">
            <v>0</v>
          </cell>
        </row>
        <row r="1151">
          <cell r="I1151">
            <v>130871</v>
          </cell>
          <cell r="J1151">
            <v>50</v>
          </cell>
          <cell r="K1151">
            <v>50</v>
          </cell>
          <cell r="L1151">
            <v>0</v>
          </cell>
          <cell r="M1151">
            <v>130</v>
          </cell>
          <cell r="N1151">
            <v>0</v>
          </cell>
          <cell r="O1151">
            <v>871</v>
          </cell>
          <cell r="P1151">
            <v>2710</v>
          </cell>
          <cell r="Q1151">
            <v>2710</v>
          </cell>
          <cell r="R1151">
            <v>0</v>
          </cell>
        </row>
        <row r="1152">
          <cell r="I1152">
            <v>130871.1</v>
          </cell>
          <cell r="J1152">
            <v>51</v>
          </cell>
          <cell r="K1152">
            <v>51</v>
          </cell>
          <cell r="L1152">
            <v>0</v>
          </cell>
          <cell r="M1152">
            <v>130</v>
          </cell>
          <cell r="N1152">
            <v>1</v>
          </cell>
          <cell r="O1152">
            <v>871</v>
          </cell>
          <cell r="P1152">
            <v>2763</v>
          </cell>
          <cell r="Q1152">
            <v>2763</v>
          </cell>
          <cell r="R1152">
            <v>0</v>
          </cell>
        </row>
        <row r="1153">
          <cell r="I1153">
            <v>130872.1</v>
          </cell>
          <cell r="J1153">
            <v>103</v>
          </cell>
          <cell r="K1153">
            <v>103</v>
          </cell>
          <cell r="L1153">
            <v>0</v>
          </cell>
          <cell r="M1153">
            <v>130</v>
          </cell>
          <cell r="N1153">
            <v>1</v>
          </cell>
          <cell r="O1153">
            <v>872</v>
          </cell>
          <cell r="P1153">
            <v>5526</v>
          </cell>
          <cell r="Q1153">
            <v>5526</v>
          </cell>
          <cell r="R1153">
            <v>0</v>
          </cell>
        </row>
        <row r="1154">
          <cell r="I1154">
            <v>130879</v>
          </cell>
          <cell r="J1154">
            <v>-64</v>
          </cell>
          <cell r="K1154">
            <v>-64</v>
          </cell>
          <cell r="L1154">
            <v>0</v>
          </cell>
          <cell r="M1154">
            <v>130</v>
          </cell>
          <cell r="N1154">
            <v>0</v>
          </cell>
          <cell r="O1154">
            <v>879</v>
          </cell>
          <cell r="P1154">
            <v>-3460</v>
          </cell>
          <cell r="Q1154">
            <v>-3460</v>
          </cell>
          <cell r="R1154">
            <v>0</v>
          </cell>
        </row>
        <row r="1155">
          <cell r="I1155">
            <v>130889.1</v>
          </cell>
          <cell r="J1155">
            <v>12211</v>
          </cell>
          <cell r="K1155">
            <v>12211</v>
          </cell>
          <cell r="L1155">
            <v>0</v>
          </cell>
          <cell r="M1155">
            <v>130</v>
          </cell>
          <cell r="N1155">
            <v>1</v>
          </cell>
          <cell r="O1155">
            <v>889</v>
          </cell>
          <cell r="P1155">
            <v>656108</v>
          </cell>
          <cell r="Q1155">
            <v>637003</v>
          </cell>
          <cell r="R1155">
            <v>19105</v>
          </cell>
        </row>
        <row r="1156">
          <cell r="I1156">
            <v>130891.1</v>
          </cell>
          <cell r="J1156">
            <v>10693</v>
          </cell>
          <cell r="K1156">
            <v>10693</v>
          </cell>
          <cell r="L1156">
            <v>0</v>
          </cell>
          <cell r="M1156">
            <v>130</v>
          </cell>
          <cell r="N1156">
            <v>1</v>
          </cell>
          <cell r="O1156">
            <v>891</v>
          </cell>
          <cell r="P1156">
            <v>574562</v>
          </cell>
          <cell r="Q1156">
            <v>562468</v>
          </cell>
          <cell r="R1156">
            <v>12094</v>
          </cell>
        </row>
        <row r="1157">
          <cell r="I1157">
            <v>130892.1</v>
          </cell>
          <cell r="J1157">
            <v>7581</v>
          </cell>
          <cell r="K1157">
            <v>7581</v>
          </cell>
          <cell r="L1157">
            <v>0</v>
          </cell>
          <cell r="M1157">
            <v>130</v>
          </cell>
          <cell r="N1157">
            <v>1</v>
          </cell>
          <cell r="O1157">
            <v>892</v>
          </cell>
          <cell r="P1157">
            <v>407323</v>
          </cell>
          <cell r="Q1157">
            <v>395229</v>
          </cell>
          <cell r="R1157">
            <v>12094</v>
          </cell>
        </row>
        <row r="1158">
          <cell r="I1158">
            <v>130898</v>
          </cell>
          <cell r="J1158">
            <v>294</v>
          </cell>
          <cell r="K1158">
            <v>294</v>
          </cell>
          <cell r="L1158">
            <v>0</v>
          </cell>
          <cell r="M1158">
            <v>130</v>
          </cell>
          <cell r="N1158">
            <v>0</v>
          </cell>
          <cell r="O1158">
            <v>898</v>
          </cell>
          <cell r="P1158">
            <v>15800</v>
          </cell>
          <cell r="Q1158">
            <v>15800</v>
          </cell>
          <cell r="R1158">
            <v>0</v>
          </cell>
        </row>
        <row r="1159">
          <cell r="I1159">
            <v>130898.1</v>
          </cell>
          <cell r="J1159">
            <v>274</v>
          </cell>
          <cell r="K1159">
            <v>274</v>
          </cell>
          <cell r="L1159">
            <v>0</v>
          </cell>
          <cell r="M1159">
            <v>130</v>
          </cell>
          <cell r="N1159">
            <v>1</v>
          </cell>
          <cell r="O1159">
            <v>898</v>
          </cell>
          <cell r="P1159">
            <v>14716</v>
          </cell>
          <cell r="Q1159">
            <v>14716</v>
          </cell>
          <cell r="R1159">
            <v>0</v>
          </cell>
        </row>
        <row r="1160">
          <cell r="I1160">
            <v>130958</v>
          </cell>
          <cell r="J1160">
            <v>475</v>
          </cell>
          <cell r="K1160">
            <v>475</v>
          </cell>
          <cell r="L1160">
            <v>0</v>
          </cell>
          <cell r="M1160">
            <v>130</v>
          </cell>
          <cell r="N1160">
            <v>0</v>
          </cell>
          <cell r="O1160">
            <v>958</v>
          </cell>
          <cell r="P1160">
            <v>25545</v>
          </cell>
          <cell r="Q1160">
            <v>22228</v>
          </cell>
          <cell r="R1160">
            <v>3317</v>
          </cell>
        </row>
        <row r="1161">
          <cell r="I1161">
            <v>130973</v>
          </cell>
          <cell r="J1161">
            <v>0</v>
          </cell>
          <cell r="K1161">
            <v>0</v>
          </cell>
          <cell r="L1161">
            <v>0</v>
          </cell>
          <cell r="M1161">
            <v>130</v>
          </cell>
          <cell r="N1161">
            <v>0</v>
          </cell>
          <cell r="O1161">
            <v>973</v>
          </cell>
          <cell r="P1161">
            <v>0</v>
          </cell>
          <cell r="Q1161">
            <v>0</v>
          </cell>
          <cell r="R1161">
            <v>0</v>
          </cell>
        </row>
        <row r="1162">
          <cell r="I1162">
            <v>130973.1</v>
          </cell>
          <cell r="J1162">
            <v>0</v>
          </cell>
          <cell r="K1162">
            <v>0</v>
          </cell>
          <cell r="L1162">
            <v>0</v>
          </cell>
          <cell r="M1162">
            <v>130</v>
          </cell>
          <cell r="N1162">
            <v>1</v>
          </cell>
          <cell r="O1162">
            <v>973</v>
          </cell>
          <cell r="P1162">
            <v>0</v>
          </cell>
          <cell r="Q1162">
            <v>0</v>
          </cell>
          <cell r="R1162">
            <v>0</v>
          </cell>
        </row>
        <row r="1163">
          <cell r="I1163">
            <v>130980</v>
          </cell>
          <cell r="J1163">
            <v>427</v>
          </cell>
          <cell r="K1163">
            <v>427</v>
          </cell>
          <cell r="L1163">
            <v>0</v>
          </cell>
          <cell r="M1163">
            <v>130</v>
          </cell>
          <cell r="N1163">
            <v>0</v>
          </cell>
          <cell r="O1163">
            <v>980</v>
          </cell>
          <cell r="P1163">
            <v>22969</v>
          </cell>
          <cell r="Q1163">
            <v>19387</v>
          </cell>
          <cell r="R1163">
            <v>3582</v>
          </cell>
        </row>
        <row r="1164">
          <cell r="I1164">
            <v>130980.1</v>
          </cell>
          <cell r="J1164">
            <v>856</v>
          </cell>
          <cell r="K1164">
            <v>856</v>
          </cell>
          <cell r="L1164">
            <v>0</v>
          </cell>
          <cell r="M1164">
            <v>130</v>
          </cell>
          <cell r="N1164">
            <v>1</v>
          </cell>
          <cell r="O1164">
            <v>980</v>
          </cell>
          <cell r="P1164">
            <v>45986</v>
          </cell>
          <cell r="Q1164">
            <v>42136</v>
          </cell>
          <cell r="R1164">
            <v>3850</v>
          </cell>
        </row>
        <row r="1165">
          <cell r="I1165">
            <v>130984.1</v>
          </cell>
          <cell r="J1165">
            <v>0</v>
          </cell>
          <cell r="K1165">
            <v>0</v>
          </cell>
          <cell r="L1165">
            <v>0</v>
          </cell>
          <cell r="M1165">
            <v>130</v>
          </cell>
          <cell r="N1165">
            <v>1</v>
          </cell>
          <cell r="O1165">
            <v>984</v>
          </cell>
          <cell r="P1165">
            <v>0</v>
          </cell>
          <cell r="Q1165">
            <v>0</v>
          </cell>
          <cell r="R1165">
            <v>0</v>
          </cell>
        </row>
        <row r="1166">
          <cell r="I1166">
            <v>131000</v>
          </cell>
          <cell r="J1166">
            <v>0</v>
          </cell>
          <cell r="K1166">
            <v>0</v>
          </cell>
          <cell r="L1166">
            <v>0</v>
          </cell>
          <cell r="M1166">
            <v>131</v>
          </cell>
          <cell r="N1166">
            <v>0</v>
          </cell>
          <cell r="O1166">
            <v>0</v>
          </cell>
          <cell r="P1166">
            <v>0</v>
          </cell>
          <cell r="Q1166">
            <v>0</v>
          </cell>
          <cell r="R1166">
            <v>0</v>
          </cell>
        </row>
        <row r="1167">
          <cell r="I1167">
            <v>131000.1</v>
          </cell>
          <cell r="J1167">
            <v>0</v>
          </cell>
          <cell r="K1167">
            <v>0</v>
          </cell>
          <cell r="L1167">
            <v>0</v>
          </cell>
          <cell r="M1167">
            <v>131</v>
          </cell>
          <cell r="N1167">
            <v>1</v>
          </cell>
          <cell r="O1167">
            <v>0</v>
          </cell>
          <cell r="P1167">
            <v>0</v>
          </cell>
          <cell r="Q1167">
            <v>0</v>
          </cell>
          <cell r="R1167">
            <v>0</v>
          </cell>
        </row>
        <row r="1168">
          <cell r="I1168">
            <v>131000.2</v>
          </cell>
          <cell r="J1168">
            <v>0</v>
          </cell>
          <cell r="K1168">
            <v>0</v>
          </cell>
          <cell r="L1168">
            <v>0</v>
          </cell>
          <cell r="M1168">
            <v>131</v>
          </cell>
          <cell r="N1168">
            <v>2</v>
          </cell>
          <cell r="O1168">
            <v>0</v>
          </cell>
          <cell r="P1168">
            <v>0</v>
          </cell>
          <cell r="Q1168">
            <v>0</v>
          </cell>
          <cell r="R1168">
            <v>0</v>
          </cell>
        </row>
        <row r="1169">
          <cell r="I1169">
            <v>131000.3</v>
          </cell>
          <cell r="J1169">
            <v>0</v>
          </cell>
          <cell r="K1169">
            <v>0</v>
          </cell>
          <cell r="L1169">
            <v>0</v>
          </cell>
          <cell r="M1169">
            <v>131</v>
          </cell>
          <cell r="N1169">
            <v>3</v>
          </cell>
          <cell r="O1169">
            <v>0</v>
          </cell>
          <cell r="P1169">
            <v>0</v>
          </cell>
          <cell r="Q1169">
            <v>0</v>
          </cell>
          <cell r="R1169">
            <v>0</v>
          </cell>
        </row>
        <row r="1170">
          <cell r="I1170">
            <v>131014.3</v>
          </cell>
          <cell r="J1170">
            <v>5583</v>
          </cell>
          <cell r="K1170">
            <v>5583</v>
          </cell>
          <cell r="L1170">
            <v>0</v>
          </cell>
          <cell r="M1170">
            <v>131</v>
          </cell>
          <cell r="N1170">
            <v>3</v>
          </cell>
          <cell r="O1170">
            <v>14</v>
          </cell>
          <cell r="P1170">
            <v>300000</v>
          </cell>
          <cell r="Q1170">
            <v>300000</v>
          </cell>
          <cell r="R1170">
            <v>0</v>
          </cell>
        </row>
        <row r="1171">
          <cell r="I1171">
            <v>131160.29999999999</v>
          </cell>
          <cell r="J1171">
            <v>0</v>
          </cell>
          <cell r="K1171">
            <v>0</v>
          </cell>
          <cell r="L1171">
            <v>0</v>
          </cell>
          <cell r="M1171">
            <v>131</v>
          </cell>
          <cell r="N1171">
            <v>3</v>
          </cell>
          <cell r="O1171">
            <v>160</v>
          </cell>
          <cell r="P1171">
            <v>0</v>
          </cell>
          <cell r="Q1171">
            <v>0</v>
          </cell>
          <cell r="R1171">
            <v>0</v>
          </cell>
        </row>
        <row r="1172">
          <cell r="I1172">
            <v>131210.29999999999</v>
          </cell>
          <cell r="J1172">
            <v>465</v>
          </cell>
          <cell r="K1172">
            <v>465</v>
          </cell>
          <cell r="L1172">
            <v>0</v>
          </cell>
          <cell r="M1172">
            <v>131</v>
          </cell>
          <cell r="N1172">
            <v>3</v>
          </cell>
          <cell r="O1172">
            <v>210</v>
          </cell>
          <cell r="P1172">
            <v>25000</v>
          </cell>
          <cell r="Q1172">
            <v>25000</v>
          </cell>
          <cell r="R1172">
            <v>0</v>
          </cell>
        </row>
        <row r="1173">
          <cell r="I1173">
            <v>133000</v>
          </cell>
          <cell r="J1173">
            <v>0</v>
          </cell>
          <cell r="K1173">
            <v>0</v>
          </cell>
          <cell r="L1173">
            <v>0</v>
          </cell>
          <cell r="M1173">
            <v>133</v>
          </cell>
          <cell r="N1173">
            <v>0</v>
          </cell>
          <cell r="O1173">
            <v>0</v>
          </cell>
          <cell r="P1173">
            <v>0</v>
          </cell>
          <cell r="Q1173">
            <v>0</v>
          </cell>
          <cell r="R1173">
            <v>0</v>
          </cell>
        </row>
        <row r="1174">
          <cell r="I1174">
            <v>133000.1</v>
          </cell>
          <cell r="J1174">
            <v>0</v>
          </cell>
          <cell r="K1174">
            <v>0</v>
          </cell>
          <cell r="L1174">
            <v>0</v>
          </cell>
          <cell r="M1174">
            <v>133</v>
          </cell>
          <cell r="N1174">
            <v>1</v>
          </cell>
          <cell r="O1174">
            <v>0</v>
          </cell>
          <cell r="P1174">
            <v>0</v>
          </cell>
          <cell r="Q1174">
            <v>0</v>
          </cell>
          <cell r="R1174">
            <v>0</v>
          </cell>
        </row>
        <row r="1175">
          <cell r="I1175">
            <v>133000.20000000001</v>
          </cell>
          <cell r="J1175">
            <v>0</v>
          </cell>
          <cell r="K1175">
            <v>0</v>
          </cell>
          <cell r="L1175">
            <v>0</v>
          </cell>
          <cell r="M1175">
            <v>133</v>
          </cell>
          <cell r="N1175">
            <v>2</v>
          </cell>
          <cell r="O1175">
            <v>0</v>
          </cell>
          <cell r="P1175">
            <v>0</v>
          </cell>
          <cell r="Q1175">
            <v>0</v>
          </cell>
          <cell r="R1175">
            <v>0</v>
          </cell>
        </row>
        <row r="1176">
          <cell r="I1176">
            <v>133000.29999999999</v>
          </cell>
          <cell r="J1176">
            <v>0</v>
          </cell>
          <cell r="K1176">
            <v>0</v>
          </cell>
          <cell r="L1176">
            <v>0</v>
          </cell>
          <cell r="M1176">
            <v>133</v>
          </cell>
          <cell r="N1176">
            <v>3</v>
          </cell>
          <cell r="O1176">
            <v>0</v>
          </cell>
          <cell r="P1176">
            <v>0</v>
          </cell>
          <cell r="Q1176">
            <v>0</v>
          </cell>
          <cell r="R1176">
            <v>0</v>
          </cell>
        </row>
        <row r="1177">
          <cell r="I1177">
            <v>133014.20000000001</v>
          </cell>
          <cell r="J1177">
            <v>6479</v>
          </cell>
          <cell r="K1177">
            <v>6479</v>
          </cell>
          <cell r="L1177">
            <v>0</v>
          </cell>
          <cell r="M1177">
            <v>133</v>
          </cell>
          <cell r="N1177">
            <v>2</v>
          </cell>
          <cell r="O1177">
            <v>14</v>
          </cell>
          <cell r="P1177">
            <v>348145</v>
          </cell>
          <cell r="Q1177">
            <v>364000</v>
          </cell>
          <cell r="R1177">
            <v>-15855</v>
          </cell>
        </row>
        <row r="1178">
          <cell r="I1178">
            <v>133014.29999999999</v>
          </cell>
          <cell r="J1178">
            <v>8028</v>
          </cell>
          <cell r="K1178">
            <v>8028</v>
          </cell>
          <cell r="L1178">
            <v>0</v>
          </cell>
          <cell r="M1178">
            <v>133</v>
          </cell>
          <cell r="N1178">
            <v>3</v>
          </cell>
          <cell r="O1178">
            <v>14</v>
          </cell>
          <cell r="P1178">
            <v>431368</v>
          </cell>
          <cell r="Q1178">
            <v>453157</v>
          </cell>
          <cell r="R1178">
            <v>-21789</v>
          </cell>
        </row>
        <row r="1179">
          <cell r="I1179">
            <v>133025.20000000001</v>
          </cell>
          <cell r="J1179">
            <v>19124</v>
          </cell>
          <cell r="K1179">
            <v>19124</v>
          </cell>
          <cell r="L1179">
            <v>0</v>
          </cell>
          <cell r="M1179">
            <v>133</v>
          </cell>
          <cell r="N1179">
            <v>2</v>
          </cell>
          <cell r="O1179">
            <v>25</v>
          </cell>
          <cell r="P1179">
            <v>1027545</v>
          </cell>
          <cell r="Q1179">
            <v>1001000</v>
          </cell>
          <cell r="R1179">
            <v>26545</v>
          </cell>
        </row>
        <row r="1180">
          <cell r="I1180">
            <v>133025.29999999999</v>
          </cell>
          <cell r="J1180">
            <v>17358</v>
          </cell>
          <cell r="K1180">
            <v>17358</v>
          </cell>
          <cell r="L1180">
            <v>0</v>
          </cell>
          <cell r="M1180">
            <v>133</v>
          </cell>
          <cell r="N1180">
            <v>3</v>
          </cell>
          <cell r="O1180">
            <v>25</v>
          </cell>
          <cell r="P1180">
            <v>932671</v>
          </cell>
          <cell r="Q1180">
            <v>906843</v>
          </cell>
          <cell r="R1180">
            <v>25828</v>
          </cell>
        </row>
        <row r="1181">
          <cell r="I1181">
            <v>133028.20000000001</v>
          </cell>
          <cell r="J1181">
            <v>1052</v>
          </cell>
          <cell r="K1181">
            <v>1052</v>
          </cell>
          <cell r="L1181">
            <v>0</v>
          </cell>
          <cell r="M1181">
            <v>133</v>
          </cell>
          <cell r="N1181">
            <v>2</v>
          </cell>
          <cell r="O1181">
            <v>28</v>
          </cell>
          <cell r="P1181">
            <v>56522</v>
          </cell>
          <cell r="Q1181">
            <v>55000</v>
          </cell>
          <cell r="R1181">
            <v>1522</v>
          </cell>
        </row>
        <row r="1182">
          <cell r="I1182">
            <v>133028.29999999999</v>
          </cell>
          <cell r="J1182">
            <v>1257</v>
          </cell>
          <cell r="K1182">
            <v>1257</v>
          </cell>
          <cell r="L1182">
            <v>0</v>
          </cell>
          <cell r="M1182">
            <v>133</v>
          </cell>
          <cell r="N1182">
            <v>3</v>
          </cell>
          <cell r="O1182">
            <v>28</v>
          </cell>
          <cell r="P1182">
            <v>67537</v>
          </cell>
          <cell r="Q1182">
            <v>63648</v>
          </cell>
          <cell r="R1182">
            <v>3889</v>
          </cell>
        </row>
        <row r="1183">
          <cell r="I1183">
            <v>133034.20000000001</v>
          </cell>
          <cell r="J1183">
            <v>99</v>
          </cell>
          <cell r="K1183">
            <v>99</v>
          </cell>
          <cell r="L1183">
            <v>0</v>
          </cell>
          <cell r="M1183">
            <v>133</v>
          </cell>
          <cell r="N1183">
            <v>2</v>
          </cell>
          <cell r="O1183">
            <v>34</v>
          </cell>
          <cell r="P1183">
            <v>5328</v>
          </cell>
          <cell r="Q1183">
            <v>4000</v>
          </cell>
          <cell r="R1183">
            <v>1328</v>
          </cell>
        </row>
        <row r="1184">
          <cell r="I1184">
            <v>133034.29999999999</v>
          </cell>
          <cell r="J1184">
            <v>111</v>
          </cell>
          <cell r="K1184">
            <v>111</v>
          </cell>
          <cell r="L1184">
            <v>0</v>
          </cell>
          <cell r="M1184">
            <v>133</v>
          </cell>
          <cell r="N1184">
            <v>3</v>
          </cell>
          <cell r="O1184">
            <v>34</v>
          </cell>
          <cell r="P1184">
            <v>5952</v>
          </cell>
          <cell r="Q1184">
            <v>5115</v>
          </cell>
          <cell r="R1184">
            <v>837</v>
          </cell>
        </row>
        <row r="1185">
          <cell r="I1185">
            <v>133040.20000000001</v>
          </cell>
          <cell r="J1185">
            <v>503</v>
          </cell>
          <cell r="K1185">
            <v>503</v>
          </cell>
          <cell r="L1185">
            <v>0</v>
          </cell>
          <cell r="M1185">
            <v>133</v>
          </cell>
          <cell r="N1185">
            <v>2</v>
          </cell>
          <cell r="O1185">
            <v>40</v>
          </cell>
          <cell r="P1185">
            <v>27040</v>
          </cell>
          <cell r="Q1185">
            <v>26000</v>
          </cell>
          <cell r="R1185">
            <v>1040</v>
          </cell>
        </row>
        <row r="1186">
          <cell r="I1186">
            <v>133040.29999999999</v>
          </cell>
          <cell r="J1186">
            <v>491</v>
          </cell>
          <cell r="K1186">
            <v>491</v>
          </cell>
          <cell r="L1186">
            <v>0</v>
          </cell>
          <cell r="M1186">
            <v>133</v>
          </cell>
          <cell r="N1186">
            <v>3</v>
          </cell>
          <cell r="O1186">
            <v>40</v>
          </cell>
          <cell r="P1186">
            <v>26365</v>
          </cell>
          <cell r="Q1186">
            <v>24970</v>
          </cell>
          <cell r="R1186">
            <v>1395</v>
          </cell>
        </row>
        <row r="1187">
          <cell r="I1187">
            <v>133048.20000000001</v>
          </cell>
          <cell r="J1187">
            <v>-172</v>
          </cell>
          <cell r="K1187">
            <v>-172</v>
          </cell>
          <cell r="L1187">
            <v>0</v>
          </cell>
          <cell r="M1187">
            <v>133</v>
          </cell>
          <cell r="N1187">
            <v>2</v>
          </cell>
          <cell r="O1187">
            <v>48</v>
          </cell>
          <cell r="P1187">
            <v>-9259</v>
          </cell>
          <cell r="Q1187">
            <v>-23000</v>
          </cell>
          <cell r="R1187">
            <v>13741</v>
          </cell>
        </row>
        <row r="1188">
          <cell r="I1188">
            <v>133048.29999999999</v>
          </cell>
          <cell r="J1188">
            <v>408</v>
          </cell>
          <cell r="K1188">
            <v>408</v>
          </cell>
          <cell r="L1188">
            <v>0</v>
          </cell>
          <cell r="M1188">
            <v>133</v>
          </cell>
          <cell r="N1188">
            <v>3</v>
          </cell>
          <cell r="O1188">
            <v>48</v>
          </cell>
          <cell r="P1188">
            <v>21898</v>
          </cell>
          <cell r="Q1188">
            <v>48139</v>
          </cell>
          <cell r="R1188">
            <v>-26241</v>
          </cell>
        </row>
        <row r="1189">
          <cell r="I1189">
            <v>133050.20000000001</v>
          </cell>
          <cell r="J1189">
            <v>-137</v>
          </cell>
          <cell r="K1189">
            <v>-137</v>
          </cell>
          <cell r="L1189">
            <v>0</v>
          </cell>
          <cell r="M1189">
            <v>133</v>
          </cell>
          <cell r="N1189">
            <v>2</v>
          </cell>
          <cell r="O1189">
            <v>50</v>
          </cell>
          <cell r="P1189">
            <v>-7374</v>
          </cell>
          <cell r="Q1189">
            <v>-7374</v>
          </cell>
          <cell r="R1189">
            <v>0</v>
          </cell>
        </row>
        <row r="1190">
          <cell r="I1190">
            <v>133050.29999999999</v>
          </cell>
          <cell r="J1190">
            <v>-142</v>
          </cell>
          <cell r="K1190">
            <v>-142</v>
          </cell>
          <cell r="L1190">
            <v>0</v>
          </cell>
          <cell r="M1190">
            <v>133</v>
          </cell>
          <cell r="N1190">
            <v>3</v>
          </cell>
          <cell r="O1190">
            <v>50</v>
          </cell>
          <cell r="P1190">
            <v>-7604</v>
          </cell>
          <cell r="Q1190">
            <v>-7604</v>
          </cell>
          <cell r="R1190">
            <v>0</v>
          </cell>
        </row>
        <row r="1191">
          <cell r="I1191">
            <v>133056.20000000001</v>
          </cell>
          <cell r="J1191">
            <v>50</v>
          </cell>
          <cell r="K1191">
            <v>50</v>
          </cell>
          <cell r="L1191">
            <v>0</v>
          </cell>
          <cell r="M1191">
            <v>133</v>
          </cell>
          <cell r="N1191">
            <v>2</v>
          </cell>
          <cell r="O1191">
            <v>56</v>
          </cell>
          <cell r="P1191">
            <v>2713</v>
          </cell>
          <cell r="Q1191">
            <v>2713</v>
          </cell>
          <cell r="R1191">
            <v>0</v>
          </cell>
        </row>
        <row r="1192">
          <cell r="I1192">
            <v>133082.20000000001</v>
          </cell>
          <cell r="J1192">
            <v>744</v>
          </cell>
          <cell r="K1192">
            <v>744</v>
          </cell>
          <cell r="L1192">
            <v>0</v>
          </cell>
          <cell r="M1192">
            <v>133</v>
          </cell>
          <cell r="N1192">
            <v>2</v>
          </cell>
          <cell r="O1192">
            <v>82</v>
          </cell>
          <cell r="P1192">
            <v>40000</v>
          </cell>
          <cell r="Q1192">
            <v>30000</v>
          </cell>
          <cell r="R1192">
            <v>10000</v>
          </cell>
        </row>
        <row r="1193">
          <cell r="I1193">
            <v>133082.29999999999</v>
          </cell>
          <cell r="J1193">
            <v>2418</v>
          </cell>
          <cell r="K1193">
            <v>2418</v>
          </cell>
          <cell r="L1193">
            <v>0</v>
          </cell>
          <cell r="M1193">
            <v>133</v>
          </cell>
          <cell r="N1193">
            <v>3</v>
          </cell>
          <cell r="O1193">
            <v>82</v>
          </cell>
          <cell r="P1193">
            <v>129904</v>
          </cell>
          <cell r="Q1193">
            <v>126067</v>
          </cell>
          <cell r="R1193">
            <v>3837</v>
          </cell>
        </row>
        <row r="1194">
          <cell r="I1194">
            <v>133097.20000000001</v>
          </cell>
          <cell r="J1194">
            <v>851</v>
          </cell>
          <cell r="K1194">
            <v>851</v>
          </cell>
          <cell r="L1194">
            <v>0</v>
          </cell>
          <cell r="M1194">
            <v>133</v>
          </cell>
          <cell r="N1194">
            <v>2</v>
          </cell>
          <cell r="O1194">
            <v>97</v>
          </cell>
          <cell r="P1194">
            <v>45713</v>
          </cell>
          <cell r="Q1194">
            <v>43860</v>
          </cell>
          <cell r="R1194">
            <v>1853</v>
          </cell>
        </row>
        <row r="1195">
          <cell r="I1195">
            <v>133097.29999999999</v>
          </cell>
          <cell r="J1195">
            <v>1109</v>
          </cell>
          <cell r="K1195">
            <v>1109</v>
          </cell>
          <cell r="L1195">
            <v>0</v>
          </cell>
          <cell r="M1195">
            <v>133</v>
          </cell>
          <cell r="N1195">
            <v>3</v>
          </cell>
          <cell r="O1195">
            <v>97</v>
          </cell>
          <cell r="P1195">
            <v>59583</v>
          </cell>
          <cell r="Q1195">
            <v>57490</v>
          </cell>
          <cell r="R1195">
            <v>2093</v>
          </cell>
        </row>
        <row r="1196">
          <cell r="I1196">
            <v>133101.20000000001</v>
          </cell>
          <cell r="J1196">
            <v>821</v>
          </cell>
          <cell r="K1196">
            <v>821</v>
          </cell>
          <cell r="L1196">
            <v>0</v>
          </cell>
          <cell r="M1196">
            <v>133</v>
          </cell>
          <cell r="N1196">
            <v>2</v>
          </cell>
          <cell r="O1196">
            <v>101</v>
          </cell>
          <cell r="P1196">
            <v>44130</v>
          </cell>
          <cell r="Q1196">
            <v>42000</v>
          </cell>
          <cell r="R1196">
            <v>2130</v>
          </cell>
        </row>
        <row r="1197">
          <cell r="I1197">
            <v>133101.29999999999</v>
          </cell>
          <cell r="J1197">
            <v>1091</v>
          </cell>
          <cell r="K1197">
            <v>1091</v>
          </cell>
          <cell r="L1197">
            <v>0</v>
          </cell>
          <cell r="M1197">
            <v>133</v>
          </cell>
          <cell r="N1197">
            <v>3</v>
          </cell>
          <cell r="O1197">
            <v>101</v>
          </cell>
          <cell r="P1197">
            <v>58648</v>
          </cell>
          <cell r="Q1197">
            <v>53021</v>
          </cell>
          <cell r="R1197">
            <v>5627</v>
          </cell>
        </row>
        <row r="1198">
          <cell r="I1198">
            <v>133102.20000000001</v>
          </cell>
          <cell r="J1198">
            <v>1461</v>
          </cell>
          <cell r="K1198">
            <v>1461</v>
          </cell>
          <cell r="L1198">
            <v>0</v>
          </cell>
          <cell r="M1198">
            <v>133</v>
          </cell>
          <cell r="N1198">
            <v>2</v>
          </cell>
          <cell r="O1198">
            <v>102</v>
          </cell>
          <cell r="P1198">
            <v>78511</v>
          </cell>
          <cell r="Q1198">
            <v>72000</v>
          </cell>
          <cell r="R1198">
            <v>6511</v>
          </cell>
        </row>
        <row r="1199">
          <cell r="I1199">
            <v>133102.29999999999</v>
          </cell>
          <cell r="J1199">
            <v>1639</v>
          </cell>
          <cell r="K1199">
            <v>1639</v>
          </cell>
          <cell r="L1199">
            <v>0</v>
          </cell>
          <cell r="M1199">
            <v>133</v>
          </cell>
          <cell r="N1199">
            <v>3</v>
          </cell>
          <cell r="O1199">
            <v>102</v>
          </cell>
          <cell r="P1199">
            <v>88068</v>
          </cell>
          <cell r="Q1199">
            <v>81093</v>
          </cell>
          <cell r="R1199">
            <v>6975</v>
          </cell>
        </row>
        <row r="1200">
          <cell r="I1200">
            <v>133104.20000000001</v>
          </cell>
          <cell r="J1200">
            <v>689</v>
          </cell>
          <cell r="K1200">
            <v>689</v>
          </cell>
          <cell r="L1200">
            <v>0</v>
          </cell>
          <cell r="M1200">
            <v>133</v>
          </cell>
          <cell r="N1200">
            <v>2</v>
          </cell>
          <cell r="O1200">
            <v>104</v>
          </cell>
          <cell r="P1200">
            <v>37003</v>
          </cell>
          <cell r="Q1200">
            <v>35000</v>
          </cell>
          <cell r="R1200">
            <v>2003</v>
          </cell>
        </row>
        <row r="1201">
          <cell r="I1201">
            <v>133104.29999999999</v>
          </cell>
          <cell r="J1201">
            <v>705</v>
          </cell>
          <cell r="K1201">
            <v>705</v>
          </cell>
          <cell r="L1201">
            <v>0</v>
          </cell>
          <cell r="M1201">
            <v>133</v>
          </cell>
          <cell r="N1201">
            <v>3</v>
          </cell>
          <cell r="O1201">
            <v>104</v>
          </cell>
          <cell r="P1201">
            <v>37874</v>
          </cell>
          <cell r="Q1201">
            <v>35781</v>
          </cell>
          <cell r="R1201">
            <v>2093</v>
          </cell>
        </row>
        <row r="1202">
          <cell r="I1202">
            <v>133108.20000000001</v>
          </cell>
          <cell r="J1202">
            <v>4401</v>
          </cell>
          <cell r="K1202">
            <v>4401</v>
          </cell>
          <cell r="L1202">
            <v>0</v>
          </cell>
          <cell r="M1202">
            <v>133</v>
          </cell>
          <cell r="N1202">
            <v>2</v>
          </cell>
          <cell r="O1202">
            <v>108</v>
          </cell>
          <cell r="P1202">
            <v>236462</v>
          </cell>
          <cell r="Q1202">
            <v>235000</v>
          </cell>
          <cell r="R1202">
            <v>1462</v>
          </cell>
        </row>
        <row r="1203">
          <cell r="I1203">
            <v>133108.29999999999</v>
          </cell>
          <cell r="J1203">
            <v>4204</v>
          </cell>
          <cell r="K1203">
            <v>4204</v>
          </cell>
          <cell r="L1203">
            <v>0</v>
          </cell>
          <cell r="M1203">
            <v>133</v>
          </cell>
          <cell r="N1203">
            <v>3</v>
          </cell>
          <cell r="O1203">
            <v>108</v>
          </cell>
          <cell r="P1203">
            <v>225906</v>
          </cell>
          <cell r="Q1203">
            <v>221587</v>
          </cell>
          <cell r="R1203">
            <v>4319</v>
          </cell>
        </row>
        <row r="1204">
          <cell r="I1204">
            <v>133195.20000000001</v>
          </cell>
          <cell r="J1204">
            <v>201</v>
          </cell>
          <cell r="K1204">
            <v>201</v>
          </cell>
          <cell r="L1204">
            <v>0</v>
          </cell>
          <cell r="M1204">
            <v>133</v>
          </cell>
          <cell r="N1204">
            <v>2</v>
          </cell>
          <cell r="O1204">
            <v>195</v>
          </cell>
          <cell r="P1204">
            <v>10817</v>
          </cell>
          <cell r="Q1204">
            <v>10817</v>
          </cell>
          <cell r="R1204">
            <v>0</v>
          </cell>
        </row>
        <row r="1205">
          <cell r="I1205">
            <v>133195.29999999999</v>
          </cell>
          <cell r="J1205">
            <v>250</v>
          </cell>
          <cell r="K1205">
            <v>250</v>
          </cell>
          <cell r="L1205">
            <v>0</v>
          </cell>
          <cell r="M1205">
            <v>133</v>
          </cell>
          <cell r="N1205">
            <v>3</v>
          </cell>
          <cell r="O1205">
            <v>195</v>
          </cell>
          <cell r="P1205">
            <v>13438</v>
          </cell>
          <cell r="Q1205">
            <v>12299</v>
          </cell>
          <cell r="R1205">
            <v>1139</v>
          </cell>
        </row>
        <row r="1206">
          <cell r="I1206">
            <v>133196.20000000001</v>
          </cell>
          <cell r="J1206">
            <v>6540</v>
          </cell>
          <cell r="K1206">
            <v>6540</v>
          </cell>
          <cell r="L1206">
            <v>0</v>
          </cell>
          <cell r="M1206">
            <v>133</v>
          </cell>
          <cell r="N1206">
            <v>2</v>
          </cell>
          <cell r="O1206">
            <v>196</v>
          </cell>
          <cell r="P1206">
            <v>351425</v>
          </cell>
          <cell r="Q1206">
            <v>351425</v>
          </cell>
          <cell r="R1206">
            <v>0</v>
          </cell>
        </row>
        <row r="1207">
          <cell r="I1207">
            <v>133196.29999999999</v>
          </cell>
          <cell r="J1207">
            <v>9501</v>
          </cell>
          <cell r="K1207">
            <v>9501</v>
          </cell>
          <cell r="L1207">
            <v>0</v>
          </cell>
          <cell r="M1207">
            <v>133</v>
          </cell>
          <cell r="N1207">
            <v>3</v>
          </cell>
          <cell r="O1207">
            <v>196</v>
          </cell>
          <cell r="P1207">
            <v>510483</v>
          </cell>
          <cell r="Q1207">
            <v>510483</v>
          </cell>
          <cell r="R1207">
            <v>0</v>
          </cell>
        </row>
        <row r="1208">
          <cell r="I1208">
            <v>133198.20000000001</v>
          </cell>
          <cell r="J1208">
            <v>329</v>
          </cell>
          <cell r="K1208">
            <v>329</v>
          </cell>
          <cell r="L1208">
            <v>0</v>
          </cell>
          <cell r="M1208">
            <v>133</v>
          </cell>
          <cell r="N1208">
            <v>2</v>
          </cell>
          <cell r="O1208">
            <v>198</v>
          </cell>
          <cell r="P1208">
            <v>17688</v>
          </cell>
          <cell r="Q1208">
            <v>15226</v>
          </cell>
          <cell r="R1208">
            <v>2462</v>
          </cell>
        </row>
        <row r="1209">
          <cell r="I1209">
            <v>133210.20000000001</v>
          </cell>
          <cell r="J1209">
            <v>606</v>
          </cell>
          <cell r="K1209">
            <v>606</v>
          </cell>
          <cell r="L1209">
            <v>0</v>
          </cell>
          <cell r="M1209">
            <v>133</v>
          </cell>
          <cell r="N1209">
            <v>2</v>
          </cell>
          <cell r="O1209">
            <v>210</v>
          </cell>
          <cell r="P1209">
            <v>32571</v>
          </cell>
          <cell r="Q1209">
            <v>32000</v>
          </cell>
          <cell r="R1209">
            <v>571</v>
          </cell>
        </row>
        <row r="1210">
          <cell r="I1210">
            <v>133210.29999999999</v>
          </cell>
          <cell r="J1210">
            <v>1411</v>
          </cell>
          <cell r="K1210">
            <v>1411</v>
          </cell>
          <cell r="L1210">
            <v>0</v>
          </cell>
          <cell r="M1210">
            <v>133</v>
          </cell>
          <cell r="N1210">
            <v>3</v>
          </cell>
          <cell r="O1210">
            <v>210</v>
          </cell>
          <cell r="P1210">
            <v>75842</v>
          </cell>
          <cell r="Q1210">
            <v>75558</v>
          </cell>
          <cell r="R1210">
            <v>284</v>
          </cell>
        </row>
        <row r="1211">
          <cell r="I1211">
            <v>133214.20000000001</v>
          </cell>
          <cell r="J1211">
            <v>2206</v>
          </cell>
          <cell r="K1211">
            <v>2206</v>
          </cell>
          <cell r="L1211">
            <v>0</v>
          </cell>
          <cell r="M1211">
            <v>133</v>
          </cell>
          <cell r="N1211">
            <v>2</v>
          </cell>
          <cell r="O1211">
            <v>214</v>
          </cell>
          <cell r="P1211">
            <v>118511</v>
          </cell>
          <cell r="Q1211">
            <v>112000</v>
          </cell>
          <cell r="R1211">
            <v>6511</v>
          </cell>
        </row>
        <row r="1212">
          <cell r="I1212">
            <v>133228.20000000001</v>
          </cell>
          <cell r="J1212">
            <v>1292</v>
          </cell>
          <cell r="K1212">
            <v>1292</v>
          </cell>
          <cell r="L1212">
            <v>0</v>
          </cell>
          <cell r="M1212">
            <v>133</v>
          </cell>
          <cell r="N1212">
            <v>2</v>
          </cell>
          <cell r="O1212">
            <v>228</v>
          </cell>
          <cell r="P1212">
            <v>69435</v>
          </cell>
          <cell r="Q1212">
            <v>63000</v>
          </cell>
          <cell r="R1212">
            <v>6435</v>
          </cell>
        </row>
        <row r="1213">
          <cell r="I1213">
            <v>133228.29999999999</v>
          </cell>
          <cell r="J1213">
            <v>1119</v>
          </cell>
          <cell r="K1213">
            <v>1119</v>
          </cell>
          <cell r="L1213">
            <v>0</v>
          </cell>
          <cell r="M1213">
            <v>133</v>
          </cell>
          <cell r="N1213">
            <v>3</v>
          </cell>
          <cell r="O1213">
            <v>228</v>
          </cell>
          <cell r="P1213">
            <v>60115</v>
          </cell>
          <cell r="Q1213">
            <v>53139</v>
          </cell>
          <cell r="R1213">
            <v>6976</v>
          </cell>
        </row>
        <row r="1214">
          <cell r="I1214">
            <v>133230.20000000001</v>
          </cell>
          <cell r="J1214">
            <v>12695</v>
          </cell>
          <cell r="K1214">
            <v>12695</v>
          </cell>
          <cell r="L1214">
            <v>0</v>
          </cell>
          <cell r="M1214">
            <v>133</v>
          </cell>
          <cell r="N1214">
            <v>2</v>
          </cell>
          <cell r="O1214">
            <v>230</v>
          </cell>
          <cell r="P1214">
            <v>682120</v>
          </cell>
          <cell r="Q1214">
            <v>718000</v>
          </cell>
          <cell r="R1214">
            <v>-35880</v>
          </cell>
        </row>
        <row r="1215">
          <cell r="I1215">
            <v>133264.20000000001</v>
          </cell>
          <cell r="J1215">
            <v>1015</v>
          </cell>
          <cell r="K1215">
            <v>1015</v>
          </cell>
          <cell r="L1215">
            <v>0</v>
          </cell>
          <cell r="M1215">
            <v>133</v>
          </cell>
          <cell r="N1215">
            <v>2</v>
          </cell>
          <cell r="O1215">
            <v>264</v>
          </cell>
          <cell r="P1215">
            <v>54551</v>
          </cell>
          <cell r="Q1215">
            <v>51000</v>
          </cell>
          <cell r="R1215">
            <v>3551</v>
          </cell>
        </row>
        <row r="1216">
          <cell r="I1216">
            <v>133313.29999999999</v>
          </cell>
          <cell r="J1216">
            <v>10280</v>
          </cell>
          <cell r="K1216">
            <v>10280</v>
          </cell>
          <cell r="L1216">
            <v>0</v>
          </cell>
          <cell r="M1216">
            <v>133</v>
          </cell>
          <cell r="N1216">
            <v>3</v>
          </cell>
          <cell r="O1216">
            <v>313</v>
          </cell>
          <cell r="P1216">
            <v>552375</v>
          </cell>
          <cell r="Q1216">
            <v>546795</v>
          </cell>
          <cell r="R1216">
            <v>5580</v>
          </cell>
        </row>
        <row r="1217">
          <cell r="I1217">
            <v>133321.20000000001</v>
          </cell>
          <cell r="J1217">
            <v>517</v>
          </cell>
          <cell r="K1217">
            <v>517</v>
          </cell>
          <cell r="L1217">
            <v>0</v>
          </cell>
          <cell r="M1217">
            <v>133</v>
          </cell>
          <cell r="N1217">
            <v>2</v>
          </cell>
          <cell r="O1217">
            <v>321</v>
          </cell>
          <cell r="P1217">
            <v>27777</v>
          </cell>
          <cell r="Q1217">
            <v>27000</v>
          </cell>
          <cell r="R1217">
            <v>777</v>
          </cell>
        </row>
        <row r="1218">
          <cell r="I1218">
            <v>133321.29999999999</v>
          </cell>
          <cell r="J1218">
            <v>1363</v>
          </cell>
          <cell r="K1218">
            <v>1363</v>
          </cell>
          <cell r="L1218">
            <v>0</v>
          </cell>
          <cell r="M1218">
            <v>133</v>
          </cell>
          <cell r="N1218">
            <v>3</v>
          </cell>
          <cell r="O1218">
            <v>321</v>
          </cell>
          <cell r="P1218">
            <v>73252</v>
          </cell>
          <cell r="Q1218">
            <v>71996</v>
          </cell>
          <cell r="R1218">
            <v>1256</v>
          </cell>
        </row>
        <row r="1219">
          <cell r="I1219">
            <v>133380.20000000001</v>
          </cell>
          <cell r="J1219">
            <v>8024</v>
          </cell>
          <cell r="K1219">
            <v>8024</v>
          </cell>
          <cell r="L1219">
            <v>0</v>
          </cell>
          <cell r="M1219">
            <v>133</v>
          </cell>
          <cell r="N1219">
            <v>2</v>
          </cell>
          <cell r="O1219">
            <v>380</v>
          </cell>
          <cell r="P1219">
            <v>431167</v>
          </cell>
          <cell r="Q1219">
            <v>403000</v>
          </cell>
          <cell r="R1219">
            <v>28167</v>
          </cell>
        </row>
        <row r="1220">
          <cell r="I1220">
            <v>133380.29999999999</v>
          </cell>
          <cell r="J1220">
            <v>8220</v>
          </cell>
          <cell r="K1220">
            <v>8220</v>
          </cell>
          <cell r="L1220">
            <v>0</v>
          </cell>
          <cell r="M1220">
            <v>133</v>
          </cell>
          <cell r="N1220">
            <v>3</v>
          </cell>
          <cell r="O1220">
            <v>380</v>
          </cell>
          <cell r="P1220">
            <v>441701</v>
          </cell>
          <cell r="Q1220">
            <v>407825</v>
          </cell>
          <cell r="R1220">
            <v>33876</v>
          </cell>
        </row>
        <row r="1221">
          <cell r="I1221">
            <v>133403.20000000001</v>
          </cell>
          <cell r="J1221">
            <v>18058</v>
          </cell>
          <cell r="K1221">
            <v>18058</v>
          </cell>
          <cell r="L1221">
            <v>0</v>
          </cell>
          <cell r="M1221">
            <v>133</v>
          </cell>
          <cell r="N1221">
            <v>2</v>
          </cell>
          <cell r="O1221">
            <v>403</v>
          </cell>
          <cell r="P1221">
            <v>970306</v>
          </cell>
          <cell r="Q1221">
            <v>955000</v>
          </cell>
          <cell r="R1221">
            <v>15306</v>
          </cell>
        </row>
        <row r="1222">
          <cell r="I1222">
            <v>133403.29999999999</v>
          </cell>
          <cell r="J1222">
            <v>19767</v>
          </cell>
          <cell r="K1222">
            <v>19767</v>
          </cell>
          <cell r="L1222">
            <v>0</v>
          </cell>
          <cell r="M1222">
            <v>133</v>
          </cell>
          <cell r="N1222">
            <v>3</v>
          </cell>
          <cell r="O1222">
            <v>403</v>
          </cell>
          <cell r="P1222">
            <v>1062138</v>
          </cell>
          <cell r="Q1222">
            <v>1093822</v>
          </cell>
          <cell r="R1222">
            <v>-31684</v>
          </cell>
        </row>
        <row r="1223">
          <cell r="I1223">
            <v>133431.20000000001</v>
          </cell>
          <cell r="J1223">
            <v>5141</v>
          </cell>
          <cell r="K1223">
            <v>5141</v>
          </cell>
          <cell r="L1223">
            <v>0</v>
          </cell>
          <cell r="M1223">
            <v>133</v>
          </cell>
          <cell r="N1223">
            <v>2</v>
          </cell>
          <cell r="O1223">
            <v>431</v>
          </cell>
          <cell r="P1223">
            <v>276244</v>
          </cell>
          <cell r="Q1223">
            <v>275000</v>
          </cell>
          <cell r="R1223">
            <v>1244</v>
          </cell>
        </row>
        <row r="1224">
          <cell r="I1224">
            <v>133431.29999999999</v>
          </cell>
          <cell r="J1224">
            <v>4777</v>
          </cell>
          <cell r="K1224">
            <v>4777</v>
          </cell>
          <cell r="L1224">
            <v>0</v>
          </cell>
          <cell r="M1224">
            <v>133</v>
          </cell>
          <cell r="N1224">
            <v>3</v>
          </cell>
          <cell r="O1224">
            <v>431</v>
          </cell>
          <cell r="P1224">
            <v>256664</v>
          </cell>
          <cell r="Q1224">
            <v>252345</v>
          </cell>
          <cell r="R1224">
            <v>4319</v>
          </cell>
        </row>
        <row r="1225">
          <cell r="I1225">
            <v>133448.20000000001</v>
          </cell>
          <cell r="J1225">
            <v>1303</v>
          </cell>
          <cell r="K1225">
            <v>1303</v>
          </cell>
          <cell r="L1225">
            <v>0</v>
          </cell>
          <cell r="M1225">
            <v>133</v>
          </cell>
          <cell r="N1225">
            <v>2</v>
          </cell>
          <cell r="O1225">
            <v>448</v>
          </cell>
          <cell r="P1225">
            <v>70000</v>
          </cell>
          <cell r="Q1225">
            <v>70000</v>
          </cell>
          <cell r="R1225">
            <v>0</v>
          </cell>
        </row>
        <row r="1226">
          <cell r="I1226">
            <v>133451.29999999999</v>
          </cell>
          <cell r="J1226">
            <v>3583</v>
          </cell>
          <cell r="K1226">
            <v>3583</v>
          </cell>
          <cell r="L1226">
            <v>0</v>
          </cell>
          <cell r="M1226">
            <v>133</v>
          </cell>
          <cell r="N1226">
            <v>3</v>
          </cell>
          <cell r="O1226">
            <v>451</v>
          </cell>
          <cell r="P1226">
            <v>192500</v>
          </cell>
          <cell r="Q1226">
            <v>188664</v>
          </cell>
          <cell r="R1226">
            <v>3836</v>
          </cell>
        </row>
        <row r="1227">
          <cell r="I1227">
            <v>133452.20000000001</v>
          </cell>
          <cell r="J1227">
            <v>1289</v>
          </cell>
          <cell r="K1227">
            <v>1289</v>
          </cell>
          <cell r="L1227">
            <v>0</v>
          </cell>
          <cell r="M1227">
            <v>133</v>
          </cell>
          <cell r="N1227">
            <v>2</v>
          </cell>
          <cell r="O1227">
            <v>452</v>
          </cell>
          <cell r="P1227">
            <v>69255</v>
          </cell>
          <cell r="Q1227">
            <v>66000</v>
          </cell>
          <cell r="R1227">
            <v>3255</v>
          </cell>
        </row>
        <row r="1228">
          <cell r="I1228">
            <v>133452.29999999999</v>
          </cell>
          <cell r="J1228">
            <v>1564</v>
          </cell>
          <cell r="K1228">
            <v>1564</v>
          </cell>
          <cell r="L1228">
            <v>0</v>
          </cell>
          <cell r="M1228">
            <v>133</v>
          </cell>
          <cell r="N1228">
            <v>3</v>
          </cell>
          <cell r="O1228">
            <v>452</v>
          </cell>
          <cell r="P1228">
            <v>84034</v>
          </cell>
          <cell r="Q1228">
            <v>80546</v>
          </cell>
          <cell r="R1228">
            <v>3488</v>
          </cell>
        </row>
        <row r="1229">
          <cell r="I1229">
            <v>133680.29999999999</v>
          </cell>
          <cell r="J1229">
            <v>1861</v>
          </cell>
          <cell r="K1229">
            <v>1861</v>
          </cell>
          <cell r="L1229">
            <v>0</v>
          </cell>
          <cell r="M1229">
            <v>133</v>
          </cell>
          <cell r="N1229">
            <v>3</v>
          </cell>
          <cell r="O1229">
            <v>680</v>
          </cell>
          <cell r="P1229">
            <v>100017</v>
          </cell>
          <cell r="Q1229">
            <v>96529</v>
          </cell>
          <cell r="R1229">
            <v>3488</v>
          </cell>
        </row>
        <row r="1230">
          <cell r="I1230">
            <v>133690.20000000001</v>
          </cell>
          <cell r="J1230">
            <v>565</v>
          </cell>
          <cell r="K1230">
            <v>565</v>
          </cell>
          <cell r="L1230">
            <v>0</v>
          </cell>
          <cell r="M1230">
            <v>133</v>
          </cell>
          <cell r="N1230">
            <v>2</v>
          </cell>
          <cell r="O1230">
            <v>690</v>
          </cell>
          <cell r="P1230">
            <v>30377</v>
          </cell>
          <cell r="Q1230">
            <v>27000</v>
          </cell>
          <cell r="R1230">
            <v>3377</v>
          </cell>
        </row>
        <row r="1231">
          <cell r="I1231">
            <v>133690.29999999999</v>
          </cell>
          <cell r="J1231">
            <v>588</v>
          </cell>
          <cell r="K1231">
            <v>588</v>
          </cell>
          <cell r="L1231">
            <v>0</v>
          </cell>
          <cell r="M1231">
            <v>133</v>
          </cell>
          <cell r="N1231">
            <v>3</v>
          </cell>
          <cell r="O1231">
            <v>690</v>
          </cell>
          <cell r="P1231">
            <v>31603</v>
          </cell>
          <cell r="Q1231">
            <v>27418</v>
          </cell>
          <cell r="R1231">
            <v>4185</v>
          </cell>
        </row>
        <row r="1232">
          <cell r="I1232">
            <v>133692.20000000001</v>
          </cell>
          <cell r="J1232">
            <v>314</v>
          </cell>
          <cell r="K1232">
            <v>314</v>
          </cell>
          <cell r="L1232">
            <v>0</v>
          </cell>
          <cell r="M1232">
            <v>133</v>
          </cell>
          <cell r="N1232">
            <v>2</v>
          </cell>
          <cell r="O1232">
            <v>692</v>
          </cell>
          <cell r="P1232">
            <v>16851</v>
          </cell>
          <cell r="Q1232">
            <v>16000</v>
          </cell>
          <cell r="R1232">
            <v>851</v>
          </cell>
        </row>
        <row r="1233">
          <cell r="I1233">
            <v>133692.29999999999</v>
          </cell>
          <cell r="J1233">
            <v>313</v>
          </cell>
          <cell r="K1233">
            <v>313</v>
          </cell>
          <cell r="L1233">
            <v>0</v>
          </cell>
          <cell r="M1233">
            <v>133</v>
          </cell>
          <cell r="N1233">
            <v>3</v>
          </cell>
          <cell r="O1233">
            <v>692</v>
          </cell>
          <cell r="P1233">
            <v>16806</v>
          </cell>
          <cell r="Q1233">
            <v>16109</v>
          </cell>
          <cell r="R1233">
            <v>697</v>
          </cell>
        </row>
        <row r="1234">
          <cell r="I1234">
            <v>133728.20000000001</v>
          </cell>
          <cell r="J1234">
            <v>931</v>
          </cell>
          <cell r="K1234">
            <v>931</v>
          </cell>
          <cell r="L1234">
            <v>0</v>
          </cell>
          <cell r="M1234">
            <v>133</v>
          </cell>
          <cell r="N1234">
            <v>2</v>
          </cell>
          <cell r="O1234">
            <v>728</v>
          </cell>
          <cell r="P1234">
            <v>50000</v>
          </cell>
          <cell r="Q1234">
            <v>50000</v>
          </cell>
          <cell r="R1234">
            <v>0</v>
          </cell>
        </row>
        <row r="1235">
          <cell r="I1235">
            <v>133749.20000000001</v>
          </cell>
          <cell r="J1235">
            <v>0</v>
          </cell>
          <cell r="K1235">
            <v>0</v>
          </cell>
          <cell r="L1235">
            <v>0</v>
          </cell>
          <cell r="M1235">
            <v>133</v>
          </cell>
          <cell r="N1235">
            <v>2</v>
          </cell>
          <cell r="O1235">
            <v>749</v>
          </cell>
          <cell r="P1235">
            <v>0</v>
          </cell>
          <cell r="Q1235">
            <v>0</v>
          </cell>
          <cell r="R1235">
            <v>0</v>
          </cell>
        </row>
        <row r="1236">
          <cell r="I1236">
            <v>133749.29999999999</v>
          </cell>
          <cell r="J1236">
            <v>0</v>
          </cell>
          <cell r="K1236">
            <v>0</v>
          </cell>
          <cell r="L1236">
            <v>0</v>
          </cell>
          <cell r="M1236">
            <v>133</v>
          </cell>
          <cell r="N1236">
            <v>3</v>
          </cell>
          <cell r="O1236">
            <v>749</v>
          </cell>
          <cell r="P1236">
            <v>0</v>
          </cell>
          <cell r="Q1236">
            <v>0</v>
          </cell>
          <cell r="R1236">
            <v>0</v>
          </cell>
        </row>
        <row r="1237">
          <cell r="I1237">
            <v>133782.20000000001</v>
          </cell>
          <cell r="J1237">
            <v>42</v>
          </cell>
          <cell r="K1237">
            <v>42</v>
          </cell>
          <cell r="L1237">
            <v>0</v>
          </cell>
          <cell r="M1237">
            <v>133</v>
          </cell>
          <cell r="N1237">
            <v>2</v>
          </cell>
          <cell r="O1237">
            <v>782</v>
          </cell>
          <cell r="P1237">
            <v>2238</v>
          </cell>
          <cell r="Q1237">
            <v>2238</v>
          </cell>
          <cell r="R1237">
            <v>0</v>
          </cell>
        </row>
        <row r="1238">
          <cell r="I1238">
            <v>133782.29999999999</v>
          </cell>
          <cell r="J1238">
            <v>41</v>
          </cell>
          <cell r="K1238">
            <v>41</v>
          </cell>
          <cell r="L1238">
            <v>0</v>
          </cell>
          <cell r="M1238">
            <v>133</v>
          </cell>
          <cell r="N1238">
            <v>3</v>
          </cell>
          <cell r="O1238">
            <v>782</v>
          </cell>
          <cell r="P1238">
            <v>2203</v>
          </cell>
          <cell r="Q1238">
            <v>2203</v>
          </cell>
          <cell r="R1238">
            <v>0</v>
          </cell>
        </row>
        <row r="1239">
          <cell r="I1239">
            <v>133851.20000000001</v>
          </cell>
          <cell r="J1239">
            <v>0</v>
          </cell>
          <cell r="K1239">
            <v>0</v>
          </cell>
          <cell r="L1239">
            <v>0</v>
          </cell>
          <cell r="M1239">
            <v>133</v>
          </cell>
          <cell r="N1239">
            <v>2</v>
          </cell>
          <cell r="O1239">
            <v>851</v>
          </cell>
          <cell r="P1239">
            <v>0</v>
          </cell>
          <cell r="Q1239">
            <v>0</v>
          </cell>
          <cell r="R1239">
            <v>0</v>
          </cell>
        </row>
        <row r="1240">
          <cell r="I1240">
            <v>133851.29999999999</v>
          </cell>
          <cell r="J1240">
            <v>0</v>
          </cell>
          <cell r="K1240">
            <v>0</v>
          </cell>
          <cell r="L1240">
            <v>0</v>
          </cell>
          <cell r="M1240">
            <v>133</v>
          </cell>
          <cell r="N1240">
            <v>3</v>
          </cell>
          <cell r="O1240">
            <v>851</v>
          </cell>
          <cell r="P1240">
            <v>0</v>
          </cell>
          <cell r="Q1240">
            <v>0</v>
          </cell>
          <cell r="R1240">
            <v>0</v>
          </cell>
        </row>
        <row r="1241">
          <cell r="I1241">
            <v>133852.20000000001</v>
          </cell>
          <cell r="J1241">
            <v>0</v>
          </cell>
          <cell r="K1241">
            <v>0</v>
          </cell>
          <cell r="L1241">
            <v>0</v>
          </cell>
          <cell r="M1241">
            <v>133</v>
          </cell>
          <cell r="N1241">
            <v>2</v>
          </cell>
          <cell r="O1241">
            <v>852</v>
          </cell>
          <cell r="P1241">
            <v>0</v>
          </cell>
          <cell r="Q1241">
            <v>0</v>
          </cell>
          <cell r="R1241">
            <v>0</v>
          </cell>
        </row>
        <row r="1242">
          <cell r="I1242">
            <v>133852.29999999999</v>
          </cell>
          <cell r="J1242">
            <v>0</v>
          </cell>
          <cell r="K1242">
            <v>0</v>
          </cell>
          <cell r="L1242">
            <v>0</v>
          </cell>
          <cell r="M1242">
            <v>133</v>
          </cell>
          <cell r="N1242">
            <v>3</v>
          </cell>
          <cell r="O1242">
            <v>852</v>
          </cell>
          <cell r="P1242">
            <v>0</v>
          </cell>
          <cell r="Q1242">
            <v>0</v>
          </cell>
          <cell r="R1242">
            <v>0</v>
          </cell>
        </row>
        <row r="1243">
          <cell r="I1243">
            <v>133853.20000000001</v>
          </cell>
          <cell r="J1243">
            <v>0</v>
          </cell>
          <cell r="K1243">
            <v>0</v>
          </cell>
          <cell r="L1243">
            <v>0</v>
          </cell>
          <cell r="M1243">
            <v>133</v>
          </cell>
          <cell r="N1243">
            <v>2</v>
          </cell>
          <cell r="O1243">
            <v>853</v>
          </cell>
          <cell r="P1243">
            <v>0</v>
          </cell>
          <cell r="Q1243">
            <v>0</v>
          </cell>
          <cell r="R1243">
            <v>0</v>
          </cell>
        </row>
        <row r="1244">
          <cell r="I1244">
            <v>133853.29999999999</v>
          </cell>
          <cell r="J1244">
            <v>0</v>
          </cell>
          <cell r="K1244">
            <v>0</v>
          </cell>
          <cell r="L1244">
            <v>0</v>
          </cell>
          <cell r="M1244">
            <v>133</v>
          </cell>
          <cell r="N1244">
            <v>3</v>
          </cell>
          <cell r="O1244">
            <v>853</v>
          </cell>
          <cell r="P1244">
            <v>0</v>
          </cell>
          <cell r="Q1244">
            <v>0</v>
          </cell>
          <cell r="R1244">
            <v>0</v>
          </cell>
        </row>
        <row r="1245">
          <cell r="I1245">
            <v>133854.20000000001</v>
          </cell>
          <cell r="J1245">
            <v>0</v>
          </cell>
          <cell r="K1245">
            <v>0</v>
          </cell>
          <cell r="L1245">
            <v>0</v>
          </cell>
          <cell r="M1245">
            <v>133</v>
          </cell>
          <cell r="N1245">
            <v>2</v>
          </cell>
          <cell r="O1245">
            <v>854</v>
          </cell>
          <cell r="P1245">
            <v>0</v>
          </cell>
          <cell r="Q1245">
            <v>0</v>
          </cell>
          <cell r="R1245">
            <v>0</v>
          </cell>
        </row>
        <row r="1246">
          <cell r="I1246">
            <v>133854.29999999999</v>
          </cell>
          <cell r="J1246">
            <v>0</v>
          </cell>
          <cell r="K1246">
            <v>0</v>
          </cell>
          <cell r="L1246">
            <v>0</v>
          </cell>
          <cell r="M1246">
            <v>133</v>
          </cell>
          <cell r="N1246">
            <v>3</v>
          </cell>
          <cell r="O1246">
            <v>854</v>
          </cell>
          <cell r="P1246">
            <v>0</v>
          </cell>
          <cell r="Q1246">
            <v>0</v>
          </cell>
          <cell r="R1246">
            <v>0</v>
          </cell>
        </row>
        <row r="1247">
          <cell r="I1247">
            <v>133855.20000000001</v>
          </cell>
          <cell r="J1247">
            <v>0</v>
          </cell>
          <cell r="K1247">
            <v>0</v>
          </cell>
          <cell r="L1247">
            <v>0</v>
          </cell>
          <cell r="M1247">
            <v>133</v>
          </cell>
          <cell r="N1247">
            <v>2</v>
          </cell>
          <cell r="O1247">
            <v>855</v>
          </cell>
          <cell r="P1247">
            <v>0</v>
          </cell>
          <cell r="Q1247">
            <v>0</v>
          </cell>
          <cell r="R1247">
            <v>0</v>
          </cell>
        </row>
        <row r="1248">
          <cell r="I1248">
            <v>133855.29999999999</v>
          </cell>
          <cell r="J1248">
            <v>0</v>
          </cell>
          <cell r="K1248">
            <v>0</v>
          </cell>
          <cell r="L1248">
            <v>0</v>
          </cell>
          <cell r="M1248">
            <v>133</v>
          </cell>
          <cell r="N1248">
            <v>3</v>
          </cell>
          <cell r="O1248">
            <v>855</v>
          </cell>
          <cell r="P1248">
            <v>0</v>
          </cell>
          <cell r="Q1248">
            <v>0</v>
          </cell>
          <cell r="R1248">
            <v>0</v>
          </cell>
        </row>
        <row r="1249">
          <cell r="I1249">
            <v>133856.20000000001</v>
          </cell>
          <cell r="J1249">
            <v>0</v>
          </cell>
          <cell r="K1249">
            <v>0</v>
          </cell>
          <cell r="L1249">
            <v>0</v>
          </cell>
          <cell r="M1249">
            <v>133</v>
          </cell>
          <cell r="N1249">
            <v>2</v>
          </cell>
          <cell r="O1249">
            <v>856</v>
          </cell>
          <cell r="P1249">
            <v>0</v>
          </cell>
          <cell r="Q1249">
            <v>0</v>
          </cell>
          <cell r="R1249">
            <v>0</v>
          </cell>
        </row>
        <row r="1250">
          <cell r="I1250">
            <v>133856.29999999999</v>
          </cell>
          <cell r="J1250">
            <v>0</v>
          </cell>
          <cell r="K1250">
            <v>0</v>
          </cell>
          <cell r="L1250">
            <v>0</v>
          </cell>
          <cell r="M1250">
            <v>133</v>
          </cell>
          <cell r="N1250">
            <v>3</v>
          </cell>
          <cell r="O1250">
            <v>856</v>
          </cell>
          <cell r="P1250">
            <v>0</v>
          </cell>
          <cell r="Q1250">
            <v>0</v>
          </cell>
          <cell r="R1250">
            <v>0</v>
          </cell>
        </row>
        <row r="1251">
          <cell r="I1251">
            <v>133857.20000000001</v>
          </cell>
          <cell r="J1251">
            <v>0</v>
          </cell>
          <cell r="K1251">
            <v>0</v>
          </cell>
          <cell r="L1251">
            <v>0</v>
          </cell>
          <cell r="M1251">
            <v>133</v>
          </cell>
          <cell r="N1251">
            <v>2</v>
          </cell>
          <cell r="O1251">
            <v>857</v>
          </cell>
          <cell r="P1251">
            <v>0</v>
          </cell>
          <cell r="Q1251">
            <v>0</v>
          </cell>
          <cell r="R1251">
            <v>0</v>
          </cell>
        </row>
        <row r="1252">
          <cell r="I1252">
            <v>133857.29999999999</v>
          </cell>
          <cell r="J1252">
            <v>0</v>
          </cell>
          <cell r="K1252">
            <v>0</v>
          </cell>
          <cell r="L1252">
            <v>0</v>
          </cell>
          <cell r="M1252">
            <v>133</v>
          </cell>
          <cell r="N1252">
            <v>3</v>
          </cell>
          <cell r="O1252">
            <v>857</v>
          </cell>
          <cell r="P1252">
            <v>0</v>
          </cell>
          <cell r="Q1252">
            <v>0</v>
          </cell>
          <cell r="R1252">
            <v>0</v>
          </cell>
        </row>
        <row r="1253">
          <cell r="I1253">
            <v>133858.20000000001</v>
          </cell>
          <cell r="J1253">
            <v>0</v>
          </cell>
          <cell r="K1253">
            <v>0</v>
          </cell>
          <cell r="L1253">
            <v>0</v>
          </cell>
          <cell r="M1253">
            <v>133</v>
          </cell>
          <cell r="N1253">
            <v>2</v>
          </cell>
          <cell r="O1253">
            <v>858</v>
          </cell>
          <cell r="P1253">
            <v>0</v>
          </cell>
          <cell r="Q1253">
            <v>0</v>
          </cell>
          <cell r="R1253">
            <v>0</v>
          </cell>
        </row>
        <row r="1254">
          <cell r="I1254">
            <v>133858.29999999999</v>
          </cell>
          <cell r="J1254">
            <v>0</v>
          </cell>
          <cell r="K1254">
            <v>0</v>
          </cell>
          <cell r="L1254">
            <v>0</v>
          </cell>
          <cell r="M1254">
            <v>133</v>
          </cell>
          <cell r="N1254">
            <v>3</v>
          </cell>
          <cell r="O1254">
            <v>858</v>
          </cell>
          <cell r="P1254">
            <v>0</v>
          </cell>
          <cell r="Q1254">
            <v>0</v>
          </cell>
          <cell r="R1254">
            <v>0</v>
          </cell>
        </row>
        <row r="1255">
          <cell r="I1255">
            <v>133868.20000000001</v>
          </cell>
          <cell r="J1255">
            <v>185</v>
          </cell>
          <cell r="K1255">
            <v>185</v>
          </cell>
          <cell r="L1255">
            <v>0</v>
          </cell>
          <cell r="M1255">
            <v>133</v>
          </cell>
          <cell r="N1255">
            <v>2</v>
          </cell>
          <cell r="O1255">
            <v>868</v>
          </cell>
          <cell r="P1255">
            <v>9949</v>
          </cell>
          <cell r="Q1255">
            <v>8000</v>
          </cell>
          <cell r="R1255">
            <v>1949</v>
          </cell>
        </row>
        <row r="1256">
          <cell r="I1256">
            <v>133868.29999999999</v>
          </cell>
          <cell r="J1256">
            <v>131</v>
          </cell>
          <cell r="K1256">
            <v>131</v>
          </cell>
          <cell r="L1256">
            <v>0</v>
          </cell>
          <cell r="M1256">
            <v>133</v>
          </cell>
          <cell r="N1256">
            <v>3</v>
          </cell>
          <cell r="O1256">
            <v>868</v>
          </cell>
          <cell r="P1256">
            <v>7037</v>
          </cell>
          <cell r="Q1256">
            <v>6186</v>
          </cell>
          <cell r="R1256">
            <v>851</v>
          </cell>
        </row>
        <row r="1257">
          <cell r="I1257">
            <v>133869.29999999999</v>
          </cell>
          <cell r="J1257">
            <v>9</v>
          </cell>
          <cell r="K1257">
            <v>9</v>
          </cell>
          <cell r="L1257">
            <v>0</v>
          </cell>
          <cell r="M1257">
            <v>133</v>
          </cell>
          <cell r="N1257">
            <v>3</v>
          </cell>
          <cell r="O1257">
            <v>869</v>
          </cell>
          <cell r="P1257">
            <v>500</v>
          </cell>
          <cell r="Q1257">
            <v>500</v>
          </cell>
          <cell r="R1257">
            <v>0</v>
          </cell>
        </row>
        <row r="1258">
          <cell r="I1258">
            <v>133870.20000000001</v>
          </cell>
          <cell r="J1258">
            <v>3690</v>
          </cell>
          <cell r="K1258">
            <v>3690</v>
          </cell>
          <cell r="L1258">
            <v>0</v>
          </cell>
          <cell r="M1258">
            <v>133</v>
          </cell>
          <cell r="N1258">
            <v>2</v>
          </cell>
          <cell r="O1258">
            <v>870</v>
          </cell>
          <cell r="P1258">
            <v>198263</v>
          </cell>
          <cell r="Q1258">
            <v>202000</v>
          </cell>
          <cell r="R1258">
            <v>-3737</v>
          </cell>
        </row>
        <row r="1259">
          <cell r="I1259">
            <v>133870.29999999999</v>
          </cell>
          <cell r="J1259">
            <v>0</v>
          </cell>
          <cell r="K1259">
            <v>0</v>
          </cell>
          <cell r="L1259">
            <v>0</v>
          </cell>
          <cell r="M1259">
            <v>133</v>
          </cell>
          <cell r="N1259">
            <v>3</v>
          </cell>
          <cell r="O1259">
            <v>870</v>
          </cell>
          <cell r="P1259">
            <v>0</v>
          </cell>
          <cell r="Q1259">
            <v>0</v>
          </cell>
          <cell r="R1259">
            <v>0</v>
          </cell>
        </row>
        <row r="1260">
          <cell r="I1260">
            <v>133871.29999999999</v>
          </cell>
          <cell r="J1260">
            <v>0</v>
          </cell>
          <cell r="K1260">
            <v>0</v>
          </cell>
          <cell r="L1260">
            <v>0</v>
          </cell>
          <cell r="M1260">
            <v>133</v>
          </cell>
          <cell r="N1260">
            <v>3</v>
          </cell>
          <cell r="O1260">
            <v>871</v>
          </cell>
          <cell r="P1260">
            <v>0</v>
          </cell>
          <cell r="Q1260">
            <v>0</v>
          </cell>
          <cell r="R1260">
            <v>0</v>
          </cell>
        </row>
        <row r="1261">
          <cell r="I1261">
            <v>133879.20000000001</v>
          </cell>
          <cell r="J1261">
            <v>-20</v>
          </cell>
          <cell r="K1261">
            <v>-20</v>
          </cell>
          <cell r="L1261">
            <v>0</v>
          </cell>
          <cell r="M1261">
            <v>133</v>
          </cell>
          <cell r="N1261">
            <v>2</v>
          </cell>
          <cell r="O1261">
            <v>879</v>
          </cell>
          <cell r="P1261">
            <v>-1100</v>
          </cell>
          <cell r="Q1261">
            <v>-1100</v>
          </cell>
          <cell r="R1261">
            <v>0</v>
          </cell>
        </row>
        <row r="1262">
          <cell r="I1262">
            <v>133879.29999999999</v>
          </cell>
          <cell r="J1262">
            <v>-63</v>
          </cell>
          <cell r="K1262">
            <v>-63</v>
          </cell>
          <cell r="L1262">
            <v>0</v>
          </cell>
          <cell r="M1262">
            <v>133</v>
          </cell>
          <cell r="N1262">
            <v>3</v>
          </cell>
          <cell r="O1262">
            <v>879</v>
          </cell>
          <cell r="P1262">
            <v>-3389</v>
          </cell>
          <cell r="Q1262">
            <v>-3389</v>
          </cell>
          <cell r="R1262">
            <v>0</v>
          </cell>
        </row>
        <row r="1263">
          <cell r="I1263">
            <v>133980.29999999999</v>
          </cell>
          <cell r="J1263">
            <v>1040</v>
          </cell>
          <cell r="K1263">
            <v>1040</v>
          </cell>
          <cell r="L1263">
            <v>0</v>
          </cell>
          <cell r="M1263">
            <v>133</v>
          </cell>
          <cell r="N1263">
            <v>3</v>
          </cell>
          <cell r="O1263">
            <v>980</v>
          </cell>
          <cell r="P1263">
            <v>55907</v>
          </cell>
          <cell r="Q1263">
            <v>55949</v>
          </cell>
          <cell r="R1263">
            <v>-42</v>
          </cell>
        </row>
        <row r="1264">
          <cell r="I1264">
            <v>134000</v>
          </cell>
          <cell r="J1264">
            <v>0</v>
          </cell>
          <cell r="K1264">
            <v>0</v>
          </cell>
          <cell r="L1264">
            <v>0</v>
          </cell>
          <cell r="M1264">
            <v>134</v>
          </cell>
          <cell r="N1264">
            <v>0</v>
          </cell>
          <cell r="O1264">
            <v>0</v>
          </cell>
          <cell r="P1264">
            <v>0</v>
          </cell>
          <cell r="Q1264">
            <v>0</v>
          </cell>
          <cell r="R1264">
            <v>0</v>
          </cell>
        </row>
        <row r="1265">
          <cell r="I1265">
            <v>134000.1</v>
          </cell>
          <cell r="J1265">
            <v>0</v>
          </cell>
          <cell r="K1265">
            <v>0</v>
          </cell>
          <cell r="L1265">
            <v>0</v>
          </cell>
          <cell r="M1265">
            <v>134</v>
          </cell>
          <cell r="N1265">
            <v>1</v>
          </cell>
          <cell r="O1265">
            <v>0</v>
          </cell>
          <cell r="P1265">
            <v>0</v>
          </cell>
          <cell r="Q1265">
            <v>0</v>
          </cell>
          <cell r="R1265">
            <v>0</v>
          </cell>
        </row>
        <row r="1266">
          <cell r="I1266">
            <v>134000.20000000001</v>
          </cell>
          <cell r="J1266">
            <v>0</v>
          </cell>
          <cell r="K1266">
            <v>0</v>
          </cell>
          <cell r="L1266">
            <v>0</v>
          </cell>
          <cell r="M1266">
            <v>134</v>
          </cell>
          <cell r="N1266">
            <v>2</v>
          </cell>
          <cell r="O1266">
            <v>0</v>
          </cell>
          <cell r="P1266">
            <v>0</v>
          </cell>
          <cell r="Q1266">
            <v>0</v>
          </cell>
          <cell r="R1266">
            <v>0</v>
          </cell>
        </row>
        <row r="1267">
          <cell r="I1267">
            <v>134000.29999999999</v>
          </cell>
          <cell r="J1267">
            <v>0</v>
          </cell>
          <cell r="K1267">
            <v>0</v>
          </cell>
          <cell r="L1267">
            <v>0</v>
          </cell>
          <cell r="M1267">
            <v>134</v>
          </cell>
          <cell r="N1267">
            <v>3</v>
          </cell>
          <cell r="O1267">
            <v>0</v>
          </cell>
          <cell r="P1267">
            <v>0</v>
          </cell>
          <cell r="Q1267">
            <v>0</v>
          </cell>
          <cell r="R1267">
            <v>0</v>
          </cell>
        </row>
        <row r="1268">
          <cell r="I1268">
            <v>134008</v>
          </cell>
          <cell r="J1268">
            <v>2284</v>
          </cell>
          <cell r="K1268">
            <v>1597</v>
          </cell>
          <cell r="L1268">
            <v>687</v>
          </cell>
          <cell r="M1268">
            <v>134</v>
          </cell>
          <cell r="N1268">
            <v>0</v>
          </cell>
          <cell r="O1268">
            <v>8</v>
          </cell>
          <cell r="P1268">
            <v>85796</v>
          </cell>
          <cell r="Q1268">
            <v>77836</v>
          </cell>
          <cell r="R1268">
            <v>7960</v>
          </cell>
        </row>
        <row r="1269">
          <cell r="I1269">
            <v>134008.1</v>
          </cell>
          <cell r="J1269">
            <v>1695</v>
          </cell>
          <cell r="K1269">
            <v>1695</v>
          </cell>
          <cell r="L1269">
            <v>0</v>
          </cell>
          <cell r="M1269">
            <v>134</v>
          </cell>
          <cell r="N1269">
            <v>1</v>
          </cell>
          <cell r="O1269">
            <v>8</v>
          </cell>
          <cell r="P1269">
            <v>91052</v>
          </cell>
          <cell r="Q1269">
            <v>81425</v>
          </cell>
          <cell r="R1269">
            <v>9627</v>
          </cell>
        </row>
        <row r="1270">
          <cell r="I1270">
            <v>134009</v>
          </cell>
          <cell r="J1270">
            <v>12580</v>
          </cell>
          <cell r="K1270">
            <v>11505</v>
          </cell>
          <cell r="L1270">
            <v>1075</v>
          </cell>
          <cell r="M1270">
            <v>134</v>
          </cell>
          <cell r="N1270">
            <v>0</v>
          </cell>
          <cell r="O1270">
            <v>9</v>
          </cell>
          <cell r="P1270">
            <v>618206</v>
          </cell>
          <cell r="Q1270">
            <v>591594</v>
          </cell>
          <cell r="R1270">
            <v>26612</v>
          </cell>
        </row>
        <row r="1271">
          <cell r="I1271">
            <v>134009.1</v>
          </cell>
          <cell r="J1271">
            <v>8805</v>
          </cell>
          <cell r="K1271">
            <v>8805</v>
          </cell>
          <cell r="L1271">
            <v>0</v>
          </cell>
          <cell r="M1271">
            <v>134</v>
          </cell>
          <cell r="N1271">
            <v>1</v>
          </cell>
          <cell r="O1271">
            <v>9</v>
          </cell>
          <cell r="P1271">
            <v>473107</v>
          </cell>
          <cell r="Q1271">
            <v>444419</v>
          </cell>
          <cell r="R1271">
            <v>28688</v>
          </cell>
        </row>
        <row r="1272">
          <cell r="I1272">
            <v>134023</v>
          </cell>
          <cell r="J1272">
            <v>2401</v>
          </cell>
          <cell r="K1272">
            <v>2401</v>
          </cell>
          <cell r="L1272">
            <v>0</v>
          </cell>
          <cell r="M1272">
            <v>134</v>
          </cell>
          <cell r="N1272">
            <v>0</v>
          </cell>
          <cell r="O1272">
            <v>23</v>
          </cell>
          <cell r="P1272">
            <v>129025</v>
          </cell>
          <cell r="Q1272">
            <v>117085</v>
          </cell>
          <cell r="R1272">
            <v>11940</v>
          </cell>
        </row>
        <row r="1273">
          <cell r="I1273">
            <v>134023.1</v>
          </cell>
          <cell r="J1273">
            <v>2060</v>
          </cell>
          <cell r="K1273">
            <v>2060</v>
          </cell>
          <cell r="L1273">
            <v>0</v>
          </cell>
          <cell r="M1273">
            <v>134</v>
          </cell>
          <cell r="N1273">
            <v>1</v>
          </cell>
          <cell r="O1273">
            <v>23</v>
          </cell>
          <cell r="P1273">
            <v>110662</v>
          </cell>
          <cell r="Q1273">
            <v>103441</v>
          </cell>
          <cell r="R1273">
            <v>7221</v>
          </cell>
        </row>
        <row r="1274">
          <cell r="I1274">
            <v>134025</v>
          </cell>
          <cell r="J1274">
            <v>18226</v>
          </cell>
          <cell r="K1274">
            <v>18226</v>
          </cell>
          <cell r="L1274">
            <v>0</v>
          </cell>
          <cell r="M1274">
            <v>134</v>
          </cell>
          <cell r="N1274">
            <v>0</v>
          </cell>
          <cell r="O1274">
            <v>25</v>
          </cell>
          <cell r="P1274">
            <v>979337</v>
          </cell>
          <cell r="Q1274">
            <v>945351</v>
          </cell>
          <cell r="R1274">
            <v>33986</v>
          </cell>
        </row>
        <row r="1275">
          <cell r="I1275">
            <v>134025.1</v>
          </cell>
          <cell r="J1275">
            <v>14818</v>
          </cell>
          <cell r="K1275">
            <v>14818</v>
          </cell>
          <cell r="L1275">
            <v>0</v>
          </cell>
          <cell r="M1275">
            <v>134</v>
          </cell>
          <cell r="N1275">
            <v>1</v>
          </cell>
          <cell r="O1275">
            <v>25</v>
          </cell>
          <cell r="P1275">
            <v>796186</v>
          </cell>
          <cell r="Q1275">
            <v>773378</v>
          </cell>
          <cell r="R1275">
            <v>22808</v>
          </cell>
        </row>
        <row r="1276">
          <cell r="I1276">
            <v>134028</v>
          </cell>
          <cell r="J1276">
            <v>1954</v>
          </cell>
          <cell r="K1276">
            <v>1954</v>
          </cell>
          <cell r="L1276">
            <v>0</v>
          </cell>
          <cell r="M1276">
            <v>134</v>
          </cell>
          <cell r="N1276">
            <v>0</v>
          </cell>
          <cell r="O1276">
            <v>28</v>
          </cell>
          <cell r="P1276">
            <v>104975</v>
          </cell>
          <cell r="Q1276">
            <v>97711</v>
          </cell>
          <cell r="R1276">
            <v>7264</v>
          </cell>
        </row>
        <row r="1277">
          <cell r="I1277">
            <v>134028.1</v>
          </cell>
          <cell r="J1277">
            <v>1829</v>
          </cell>
          <cell r="K1277">
            <v>1829</v>
          </cell>
          <cell r="L1277">
            <v>0</v>
          </cell>
          <cell r="M1277">
            <v>134</v>
          </cell>
          <cell r="N1277">
            <v>1</v>
          </cell>
          <cell r="O1277">
            <v>28</v>
          </cell>
          <cell r="P1277">
            <v>98294</v>
          </cell>
          <cell r="Q1277">
            <v>89750</v>
          </cell>
          <cell r="R1277">
            <v>8544</v>
          </cell>
        </row>
        <row r="1278">
          <cell r="I1278">
            <v>134041</v>
          </cell>
          <cell r="J1278">
            <v>1349</v>
          </cell>
          <cell r="K1278">
            <v>1349</v>
          </cell>
          <cell r="L1278">
            <v>0</v>
          </cell>
          <cell r="M1278">
            <v>134</v>
          </cell>
          <cell r="N1278">
            <v>0</v>
          </cell>
          <cell r="O1278">
            <v>41</v>
          </cell>
          <cell r="P1278">
            <v>72489</v>
          </cell>
          <cell r="Q1278">
            <v>60548</v>
          </cell>
          <cell r="R1278">
            <v>11941</v>
          </cell>
        </row>
        <row r="1279">
          <cell r="I1279">
            <v>134041.1</v>
          </cell>
          <cell r="J1279">
            <v>1994</v>
          </cell>
          <cell r="K1279">
            <v>1994</v>
          </cell>
          <cell r="L1279">
            <v>0</v>
          </cell>
          <cell r="M1279">
            <v>134</v>
          </cell>
          <cell r="N1279">
            <v>1</v>
          </cell>
          <cell r="O1279">
            <v>41</v>
          </cell>
          <cell r="P1279">
            <v>107115</v>
          </cell>
          <cell r="Q1279">
            <v>92674</v>
          </cell>
          <cell r="R1279">
            <v>14441</v>
          </cell>
        </row>
        <row r="1280">
          <cell r="I1280">
            <v>134048</v>
          </cell>
          <cell r="J1280">
            <v>1279</v>
          </cell>
          <cell r="K1280">
            <v>0</v>
          </cell>
          <cell r="L1280">
            <v>1279</v>
          </cell>
          <cell r="M1280">
            <v>134</v>
          </cell>
          <cell r="N1280">
            <v>0</v>
          </cell>
          <cell r="O1280">
            <v>48</v>
          </cell>
          <cell r="P1280">
            <v>0</v>
          </cell>
          <cell r="Q1280">
            <v>0</v>
          </cell>
          <cell r="R1280">
            <v>0</v>
          </cell>
        </row>
        <row r="1281">
          <cell r="I1281">
            <v>134050</v>
          </cell>
          <cell r="J1281">
            <v>-109</v>
          </cell>
          <cell r="K1281">
            <v>-109</v>
          </cell>
          <cell r="L1281">
            <v>0</v>
          </cell>
          <cell r="M1281">
            <v>134</v>
          </cell>
          <cell r="N1281">
            <v>0</v>
          </cell>
          <cell r="O1281">
            <v>50</v>
          </cell>
          <cell r="P1281">
            <v>-5844</v>
          </cell>
          <cell r="Q1281">
            <v>-5844</v>
          </cell>
          <cell r="R1281">
            <v>0</v>
          </cell>
        </row>
        <row r="1282">
          <cell r="I1282">
            <v>134050.1</v>
          </cell>
          <cell r="J1282">
            <v>-110</v>
          </cell>
          <cell r="K1282">
            <v>-110</v>
          </cell>
          <cell r="L1282">
            <v>0</v>
          </cell>
          <cell r="M1282">
            <v>134</v>
          </cell>
          <cell r="N1282">
            <v>1</v>
          </cell>
          <cell r="O1282">
            <v>50</v>
          </cell>
          <cell r="P1282">
            <v>-5924</v>
          </cell>
          <cell r="Q1282">
            <v>-5924</v>
          </cell>
          <cell r="R1282">
            <v>0</v>
          </cell>
        </row>
        <row r="1283">
          <cell r="I1283">
            <v>134082</v>
          </cell>
          <cell r="J1283">
            <v>1553</v>
          </cell>
          <cell r="K1283">
            <v>1431</v>
          </cell>
          <cell r="L1283">
            <v>122</v>
          </cell>
          <cell r="M1283">
            <v>134</v>
          </cell>
          <cell r="N1283">
            <v>0</v>
          </cell>
          <cell r="O1283">
            <v>82</v>
          </cell>
          <cell r="P1283">
            <v>76889</v>
          </cell>
          <cell r="Q1283">
            <v>69592</v>
          </cell>
          <cell r="R1283">
            <v>7297</v>
          </cell>
        </row>
        <row r="1284">
          <cell r="I1284">
            <v>134082.1</v>
          </cell>
          <cell r="J1284">
            <v>1219</v>
          </cell>
          <cell r="K1284">
            <v>1219</v>
          </cell>
          <cell r="L1284">
            <v>0</v>
          </cell>
          <cell r="M1284">
            <v>134</v>
          </cell>
          <cell r="N1284">
            <v>1</v>
          </cell>
          <cell r="O1284">
            <v>82</v>
          </cell>
          <cell r="P1284">
            <v>65500</v>
          </cell>
          <cell r="Q1284">
            <v>56675</v>
          </cell>
          <cell r="R1284">
            <v>8825</v>
          </cell>
        </row>
        <row r="1285">
          <cell r="I1285">
            <v>134097</v>
          </cell>
          <cell r="J1285">
            <v>1300</v>
          </cell>
          <cell r="K1285">
            <v>1300</v>
          </cell>
          <cell r="L1285">
            <v>0</v>
          </cell>
          <cell r="M1285">
            <v>134</v>
          </cell>
          <cell r="N1285">
            <v>0</v>
          </cell>
          <cell r="O1285">
            <v>97</v>
          </cell>
          <cell r="P1285">
            <v>69855</v>
          </cell>
          <cell r="Q1285">
            <v>55589</v>
          </cell>
          <cell r="R1285">
            <v>14266</v>
          </cell>
        </row>
        <row r="1286">
          <cell r="I1286">
            <v>134097.1</v>
          </cell>
          <cell r="J1286">
            <v>1060</v>
          </cell>
          <cell r="K1286">
            <v>1060</v>
          </cell>
          <cell r="L1286">
            <v>0</v>
          </cell>
          <cell r="M1286">
            <v>134</v>
          </cell>
          <cell r="N1286">
            <v>1</v>
          </cell>
          <cell r="O1286">
            <v>97</v>
          </cell>
          <cell r="P1286">
            <v>56974</v>
          </cell>
          <cell r="Q1286">
            <v>49032</v>
          </cell>
          <cell r="R1286">
            <v>7942</v>
          </cell>
        </row>
        <row r="1287">
          <cell r="I1287">
            <v>134101</v>
          </cell>
          <cell r="J1287">
            <v>1005</v>
          </cell>
          <cell r="K1287">
            <v>1026</v>
          </cell>
          <cell r="L1287">
            <v>-21</v>
          </cell>
          <cell r="M1287">
            <v>134</v>
          </cell>
          <cell r="N1287">
            <v>0</v>
          </cell>
          <cell r="O1287">
            <v>101</v>
          </cell>
          <cell r="P1287">
            <v>55149</v>
          </cell>
          <cell r="Q1287">
            <v>44535</v>
          </cell>
          <cell r="R1287">
            <v>10614</v>
          </cell>
        </row>
        <row r="1288">
          <cell r="I1288">
            <v>134101.1</v>
          </cell>
          <cell r="J1288">
            <v>1398</v>
          </cell>
          <cell r="K1288">
            <v>1398</v>
          </cell>
          <cell r="L1288">
            <v>0</v>
          </cell>
          <cell r="M1288">
            <v>134</v>
          </cell>
          <cell r="N1288">
            <v>1</v>
          </cell>
          <cell r="O1288">
            <v>101</v>
          </cell>
          <cell r="P1288">
            <v>75115</v>
          </cell>
          <cell r="Q1288">
            <v>62279</v>
          </cell>
          <cell r="R1288">
            <v>12836</v>
          </cell>
        </row>
        <row r="1289">
          <cell r="I1289">
            <v>134102</v>
          </cell>
          <cell r="J1289">
            <v>2193</v>
          </cell>
          <cell r="K1289">
            <v>2326</v>
          </cell>
          <cell r="L1289">
            <v>-133</v>
          </cell>
          <cell r="M1289">
            <v>134</v>
          </cell>
          <cell r="N1289">
            <v>0</v>
          </cell>
          <cell r="O1289">
            <v>102</v>
          </cell>
          <cell r="P1289">
            <v>125006</v>
          </cell>
          <cell r="Q1289">
            <v>97941</v>
          </cell>
          <cell r="R1289">
            <v>27065</v>
          </cell>
        </row>
        <row r="1290">
          <cell r="I1290">
            <v>134102.1</v>
          </cell>
          <cell r="J1290">
            <v>3178</v>
          </cell>
          <cell r="K1290">
            <v>3178</v>
          </cell>
          <cell r="L1290">
            <v>0</v>
          </cell>
          <cell r="M1290">
            <v>134</v>
          </cell>
          <cell r="N1290">
            <v>1</v>
          </cell>
          <cell r="O1290">
            <v>102</v>
          </cell>
          <cell r="P1290">
            <v>170746</v>
          </cell>
          <cell r="Q1290">
            <v>138993</v>
          </cell>
          <cell r="R1290">
            <v>31753</v>
          </cell>
        </row>
        <row r="1291">
          <cell r="I1291">
            <v>134108</v>
          </cell>
          <cell r="J1291">
            <v>4086</v>
          </cell>
          <cell r="K1291">
            <v>4023</v>
          </cell>
          <cell r="L1291">
            <v>63</v>
          </cell>
          <cell r="M1291">
            <v>134</v>
          </cell>
          <cell r="N1291">
            <v>0</v>
          </cell>
          <cell r="O1291">
            <v>108</v>
          </cell>
          <cell r="P1291">
            <v>216176</v>
          </cell>
          <cell r="Q1291">
            <v>214544</v>
          </cell>
          <cell r="R1291">
            <v>1632</v>
          </cell>
        </row>
        <row r="1292">
          <cell r="I1292">
            <v>134108.1</v>
          </cell>
          <cell r="J1292">
            <v>4272</v>
          </cell>
          <cell r="K1292">
            <v>4272</v>
          </cell>
          <cell r="L1292">
            <v>0</v>
          </cell>
          <cell r="M1292">
            <v>134</v>
          </cell>
          <cell r="N1292">
            <v>1</v>
          </cell>
          <cell r="O1292">
            <v>108</v>
          </cell>
          <cell r="P1292">
            <v>229541</v>
          </cell>
          <cell r="Q1292">
            <v>227568</v>
          </cell>
          <cell r="R1292">
            <v>1973</v>
          </cell>
        </row>
        <row r="1293">
          <cell r="I1293">
            <v>134132</v>
          </cell>
          <cell r="J1293">
            <v>744</v>
          </cell>
          <cell r="K1293">
            <v>744</v>
          </cell>
          <cell r="L1293">
            <v>0</v>
          </cell>
          <cell r="M1293">
            <v>134</v>
          </cell>
          <cell r="N1293">
            <v>0</v>
          </cell>
          <cell r="O1293">
            <v>132</v>
          </cell>
          <cell r="P1293">
            <v>40000</v>
          </cell>
          <cell r="Q1293">
            <v>40000</v>
          </cell>
          <cell r="R1293">
            <v>0</v>
          </cell>
        </row>
        <row r="1294">
          <cell r="I1294">
            <v>134139</v>
          </cell>
          <cell r="J1294">
            <v>0</v>
          </cell>
          <cell r="K1294">
            <v>0</v>
          </cell>
          <cell r="L1294">
            <v>0</v>
          </cell>
          <cell r="M1294">
            <v>134</v>
          </cell>
          <cell r="N1294">
            <v>0</v>
          </cell>
          <cell r="O1294">
            <v>139</v>
          </cell>
          <cell r="P1294">
            <v>0</v>
          </cell>
          <cell r="Q1294">
            <v>0</v>
          </cell>
          <cell r="R1294">
            <v>0</v>
          </cell>
        </row>
        <row r="1295">
          <cell r="I1295">
            <v>134140</v>
          </cell>
          <cell r="J1295">
            <v>20742</v>
          </cell>
          <cell r="K1295">
            <v>18584</v>
          </cell>
          <cell r="L1295">
            <v>2158</v>
          </cell>
          <cell r="M1295">
            <v>134</v>
          </cell>
          <cell r="N1295">
            <v>0</v>
          </cell>
          <cell r="O1295">
            <v>140</v>
          </cell>
          <cell r="P1295">
            <v>998550</v>
          </cell>
          <cell r="Q1295">
            <v>956793</v>
          </cell>
          <cell r="R1295">
            <v>41757</v>
          </cell>
        </row>
        <row r="1296">
          <cell r="I1296">
            <v>134140.1</v>
          </cell>
          <cell r="J1296">
            <v>16792</v>
          </cell>
          <cell r="K1296">
            <v>16792</v>
          </cell>
          <cell r="L1296">
            <v>0</v>
          </cell>
          <cell r="M1296">
            <v>134</v>
          </cell>
          <cell r="N1296">
            <v>1</v>
          </cell>
          <cell r="O1296">
            <v>140</v>
          </cell>
          <cell r="P1296">
            <v>902286</v>
          </cell>
          <cell r="Q1296">
            <v>865715</v>
          </cell>
          <cell r="R1296">
            <v>36571</v>
          </cell>
        </row>
        <row r="1297">
          <cell r="I1297">
            <v>134182</v>
          </cell>
          <cell r="J1297">
            <v>1005</v>
          </cell>
          <cell r="K1297">
            <v>912</v>
          </cell>
          <cell r="L1297">
            <v>93</v>
          </cell>
          <cell r="M1297">
            <v>134</v>
          </cell>
          <cell r="N1297">
            <v>0</v>
          </cell>
          <cell r="O1297">
            <v>182</v>
          </cell>
          <cell r="P1297">
            <v>49009</v>
          </cell>
          <cell r="Q1297">
            <v>48213</v>
          </cell>
          <cell r="R1297">
            <v>796</v>
          </cell>
        </row>
        <row r="1298">
          <cell r="I1298">
            <v>134182.1</v>
          </cell>
          <cell r="J1298">
            <v>898</v>
          </cell>
          <cell r="K1298">
            <v>898</v>
          </cell>
          <cell r="L1298">
            <v>0</v>
          </cell>
          <cell r="M1298">
            <v>134</v>
          </cell>
          <cell r="N1298">
            <v>1</v>
          </cell>
          <cell r="O1298">
            <v>182</v>
          </cell>
          <cell r="P1298">
            <v>48262</v>
          </cell>
          <cell r="Q1298">
            <v>47300</v>
          </cell>
          <cell r="R1298">
            <v>962</v>
          </cell>
        </row>
        <row r="1299">
          <cell r="I1299">
            <v>134195</v>
          </cell>
          <cell r="J1299">
            <v>1462</v>
          </cell>
          <cell r="K1299">
            <v>1472</v>
          </cell>
          <cell r="L1299">
            <v>-10</v>
          </cell>
          <cell r="M1299">
            <v>134</v>
          </cell>
          <cell r="N1299">
            <v>0</v>
          </cell>
          <cell r="O1299">
            <v>195</v>
          </cell>
          <cell r="P1299">
            <v>79081</v>
          </cell>
          <cell r="Q1299">
            <v>70722</v>
          </cell>
          <cell r="R1299">
            <v>8359</v>
          </cell>
        </row>
        <row r="1300">
          <cell r="I1300">
            <v>134196</v>
          </cell>
          <cell r="J1300">
            <v>8434</v>
          </cell>
          <cell r="K1300">
            <v>8434</v>
          </cell>
          <cell r="L1300">
            <v>0</v>
          </cell>
          <cell r="M1300">
            <v>134</v>
          </cell>
          <cell r="N1300">
            <v>0</v>
          </cell>
          <cell r="O1300">
            <v>196</v>
          </cell>
          <cell r="P1300">
            <v>453153</v>
          </cell>
          <cell r="Q1300">
            <v>453153</v>
          </cell>
          <cell r="R1300">
            <v>0</v>
          </cell>
        </row>
        <row r="1301">
          <cell r="I1301">
            <v>134205.1</v>
          </cell>
          <cell r="J1301">
            <v>2585</v>
          </cell>
          <cell r="K1301">
            <v>2585</v>
          </cell>
          <cell r="L1301">
            <v>0</v>
          </cell>
          <cell r="M1301">
            <v>134</v>
          </cell>
          <cell r="N1301">
            <v>1</v>
          </cell>
          <cell r="O1301">
            <v>205</v>
          </cell>
          <cell r="P1301">
            <v>138903</v>
          </cell>
          <cell r="Q1301">
            <v>126870</v>
          </cell>
          <cell r="R1301">
            <v>12033</v>
          </cell>
        </row>
        <row r="1302">
          <cell r="I1302">
            <v>134208.1</v>
          </cell>
          <cell r="J1302">
            <v>4272</v>
          </cell>
          <cell r="K1302">
            <v>4272</v>
          </cell>
          <cell r="L1302">
            <v>0</v>
          </cell>
          <cell r="M1302">
            <v>134</v>
          </cell>
          <cell r="N1302">
            <v>1</v>
          </cell>
          <cell r="O1302">
            <v>208</v>
          </cell>
          <cell r="P1302">
            <v>229541</v>
          </cell>
          <cell r="Q1302">
            <v>227568</v>
          </cell>
          <cell r="R1302">
            <v>1973</v>
          </cell>
        </row>
        <row r="1303">
          <cell r="I1303">
            <v>134210</v>
          </cell>
          <cell r="J1303">
            <v>504</v>
          </cell>
          <cell r="K1303">
            <v>504</v>
          </cell>
          <cell r="L1303">
            <v>0</v>
          </cell>
          <cell r="M1303">
            <v>134</v>
          </cell>
          <cell r="N1303">
            <v>0</v>
          </cell>
          <cell r="O1303">
            <v>210</v>
          </cell>
          <cell r="P1303">
            <v>27093</v>
          </cell>
          <cell r="Q1303">
            <v>26703</v>
          </cell>
          <cell r="R1303">
            <v>390</v>
          </cell>
        </row>
        <row r="1304">
          <cell r="I1304">
            <v>134210.1</v>
          </cell>
          <cell r="J1304">
            <v>1180</v>
          </cell>
          <cell r="K1304">
            <v>1180</v>
          </cell>
          <cell r="L1304">
            <v>0</v>
          </cell>
          <cell r="M1304">
            <v>134</v>
          </cell>
          <cell r="N1304">
            <v>1</v>
          </cell>
          <cell r="O1304">
            <v>210</v>
          </cell>
          <cell r="P1304">
            <v>63413</v>
          </cell>
          <cell r="Q1304">
            <v>40695</v>
          </cell>
          <cell r="R1304">
            <v>22718</v>
          </cell>
        </row>
        <row r="1305">
          <cell r="I1305">
            <v>134211</v>
          </cell>
          <cell r="J1305">
            <v>19188</v>
          </cell>
          <cell r="K1305">
            <v>19188</v>
          </cell>
          <cell r="L1305">
            <v>0</v>
          </cell>
          <cell r="M1305">
            <v>134</v>
          </cell>
          <cell r="N1305">
            <v>0</v>
          </cell>
          <cell r="O1305">
            <v>211</v>
          </cell>
          <cell r="P1305">
            <v>1030992</v>
          </cell>
          <cell r="Q1305">
            <v>1030992</v>
          </cell>
          <cell r="R1305">
            <v>0</v>
          </cell>
        </row>
        <row r="1306">
          <cell r="I1306">
            <v>134211.1</v>
          </cell>
          <cell r="J1306">
            <v>14384</v>
          </cell>
          <cell r="K1306">
            <v>14384</v>
          </cell>
          <cell r="L1306">
            <v>0</v>
          </cell>
          <cell r="M1306">
            <v>134</v>
          </cell>
          <cell r="N1306">
            <v>1</v>
          </cell>
          <cell r="O1306">
            <v>211</v>
          </cell>
          <cell r="P1306">
            <v>772905</v>
          </cell>
          <cell r="Q1306">
            <v>772905</v>
          </cell>
          <cell r="R1306">
            <v>0</v>
          </cell>
        </row>
        <row r="1307">
          <cell r="I1307">
            <v>134213</v>
          </cell>
          <cell r="J1307">
            <v>4789</v>
          </cell>
          <cell r="K1307">
            <v>4789</v>
          </cell>
          <cell r="L1307">
            <v>0</v>
          </cell>
          <cell r="M1307">
            <v>134</v>
          </cell>
          <cell r="N1307">
            <v>0</v>
          </cell>
          <cell r="O1307">
            <v>213</v>
          </cell>
          <cell r="P1307">
            <v>257326</v>
          </cell>
          <cell r="Q1307">
            <v>229724</v>
          </cell>
          <cell r="R1307">
            <v>27602</v>
          </cell>
        </row>
        <row r="1308">
          <cell r="I1308">
            <v>134213.1</v>
          </cell>
          <cell r="J1308">
            <v>4475</v>
          </cell>
          <cell r="K1308">
            <v>4475</v>
          </cell>
          <cell r="L1308">
            <v>0</v>
          </cell>
          <cell r="M1308">
            <v>134</v>
          </cell>
          <cell r="N1308">
            <v>1</v>
          </cell>
          <cell r="O1308">
            <v>213</v>
          </cell>
          <cell r="P1308">
            <v>240465</v>
          </cell>
          <cell r="Q1308">
            <v>223774</v>
          </cell>
          <cell r="R1308">
            <v>16691</v>
          </cell>
        </row>
        <row r="1309">
          <cell r="I1309">
            <v>134223</v>
          </cell>
          <cell r="J1309">
            <v>4789</v>
          </cell>
          <cell r="K1309">
            <v>4789</v>
          </cell>
          <cell r="L1309">
            <v>0</v>
          </cell>
          <cell r="M1309">
            <v>134</v>
          </cell>
          <cell r="N1309">
            <v>0</v>
          </cell>
          <cell r="O1309">
            <v>223</v>
          </cell>
          <cell r="P1309">
            <v>257341</v>
          </cell>
          <cell r="Q1309">
            <v>229732</v>
          </cell>
          <cell r="R1309">
            <v>27609</v>
          </cell>
        </row>
        <row r="1310">
          <cell r="I1310">
            <v>134228</v>
          </cell>
          <cell r="J1310">
            <v>3070</v>
          </cell>
          <cell r="K1310">
            <v>3023</v>
          </cell>
          <cell r="L1310">
            <v>47</v>
          </cell>
          <cell r="M1310">
            <v>134</v>
          </cell>
          <cell r="N1310">
            <v>0</v>
          </cell>
          <cell r="O1310">
            <v>228</v>
          </cell>
          <cell r="P1310">
            <v>162441</v>
          </cell>
          <cell r="Q1310">
            <v>149174</v>
          </cell>
          <cell r="R1310">
            <v>13267</v>
          </cell>
        </row>
        <row r="1311">
          <cell r="I1311">
            <v>134228.1</v>
          </cell>
          <cell r="J1311">
            <v>2232</v>
          </cell>
          <cell r="K1311">
            <v>2232</v>
          </cell>
          <cell r="L1311">
            <v>0</v>
          </cell>
          <cell r="M1311">
            <v>134</v>
          </cell>
          <cell r="N1311">
            <v>1</v>
          </cell>
          <cell r="O1311">
            <v>228</v>
          </cell>
          <cell r="P1311">
            <v>119937</v>
          </cell>
          <cell r="Q1311">
            <v>111914</v>
          </cell>
          <cell r="R1311">
            <v>8023</v>
          </cell>
        </row>
        <row r="1312">
          <cell r="I1312">
            <v>134287</v>
          </cell>
          <cell r="J1312">
            <v>0</v>
          </cell>
          <cell r="K1312">
            <v>0</v>
          </cell>
          <cell r="L1312">
            <v>0</v>
          </cell>
          <cell r="M1312">
            <v>134</v>
          </cell>
          <cell r="N1312">
            <v>0</v>
          </cell>
          <cell r="O1312">
            <v>287</v>
          </cell>
          <cell r="P1312">
            <v>0</v>
          </cell>
          <cell r="Q1312">
            <v>0</v>
          </cell>
          <cell r="R1312">
            <v>0</v>
          </cell>
        </row>
        <row r="1313">
          <cell r="I1313">
            <v>134288</v>
          </cell>
          <cell r="J1313">
            <v>1111</v>
          </cell>
          <cell r="K1313">
            <v>1111</v>
          </cell>
          <cell r="L1313">
            <v>0</v>
          </cell>
          <cell r="M1313">
            <v>134</v>
          </cell>
          <cell r="N1313">
            <v>0</v>
          </cell>
          <cell r="O1313">
            <v>288</v>
          </cell>
          <cell r="P1313">
            <v>59690</v>
          </cell>
          <cell r="Q1313">
            <v>66566</v>
          </cell>
          <cell r="R1313">
            <v>-6876</v>
          </cell>
        </row>
        <row r="1314">
          <cell r="I1314">
            <v>134313</v>
          </cell>
          <cell r="J1314">
            <v>8298</v>
          </cell>
          <cell r="K1314">
            <v>8298</v>
          </cell>
          <cell r="L1314">
            <v>0</v>
          </cell>
          <cell r="M1314">
            <v>134</v>
          </cell>
          <cell r="N1314">
            <v>0</v>
          </cell>
          <cell r="O1314">
            <v>313</v>
          </cell>
          <cell r="P1314">
            <v>445895</v>
          </cell>
          <cell r="Q1314">
            <v>428655</v>
          </cell>
          <cell r="R1314">
            <v>17240</v>
          </cell>
        </row>
        <row r="1315">
          <cell r="I1315">
            <v>134313.1</v>
          </cell>
          <cell r="J1315">
            <v>7220</v>
          </cell>
          <cell r="K1315">
            <v>7220</v>
          </cell>
          <cell r="L1315">
            <v>0</v>
          </cell>
          <cell r="M1315">
            <v>134</v>
          </cell>
          <cell r="N1315">
            <v>1</v>
          </cell>
          <cell r="O1315">
            <v>313</v>
          </cell>
          <cell r="P1315">
            <v>387962</v>
          </cell>
          <cell r="Q1315">
            <v>381545</v>
          </cell>
          <cell r="R1315">
            <v>6417</v>
          </cell>
        </row>
        <row r="1316">
          <cell r="I1316">
            <v>134320</v>
          </cell>
          <cell r="J1316">
            <v>1562</v>
          </cell>
          <cell r="K1316">
            <v>1562</v>
          </cell>
          <cell r="L1316">
            <v>0</v>
          </cell>
          <cell r="M1316">
            <v>134</v>
          </cell>
          <cell r="N1316">
            <v>0</v>
          </cell>
          <cell r="O1316">
            <v>320</v>
          </cell>
          <cell r="P1316">
            <v>83948</v>
          </cell>
          <cell r="Q1316">
            <v>81958</v>
          </cell>
          <cell r="R1316">
            <v>1990</v>
          </cell>
        </row>
        <row r="1317">
          <cell r="I1317">
            <v>134320.1</v>
          </cell>
          <cell r="J1317">
            <v>1827</v>
          </cell>
          <cell r="K1317">
            <v>1827</v>
          </cell>
          <cell r="L1317">
            <v>0</v>
          </cell>
          <cell r="M1317">
            <v>134</v>
          </cell>
          <cell r="N1317">
            <v>1</v>
          </cell>
          <cell r="O1317">
            <v>320</v>
          </cell>
          <cell r="P1317">
            <v>98190</v>
          </cell>
          <cell r="Q1317">
            <v>98190</v>
          </cell>
          <cell r="R1317">
            <v>0</v>
          </cell>
        </row>
        <row r="1318">
          <cell r="I1318">
            <v>134387.1</v>
          </cell>
          <cell r="J1318">
            <v>2842</v>
          </cell>
          <cell r="K1318">
            <v>2842</v>
          </cell>
          <cell r="L1318">
            <v>0</v>
          </cell>
          <cell r="M1318">
            <v>134</v>
          </cell>
          <cell r="N1318">
            <v>1</v>
          </cell>
          <cell r="O1318">
            <v>387</v>
          </cell>
          <cell r="P1318">
            <v>152724</v>
          </cell>
          <cell r="Q1318">
            <v>142889</v>
          </cell>
          <cell r="R1318">
            <v>9835</v>
          </cell>
        </row>
        <row r="1319">
          <cell r="I1319">
            <v>134395</v>
          </cell>
          <cell r="J1319">
            <v>163</v>
          </cell>
          <cell r="K1319">
            <v>163</v>
          </cell>
          <cell r="L1319">
            <v>0</v>
          </cell>
          <cell r="M1319">
            <v>134</v>
          </cell>
          <cell r="N1319">
            <v>0</v>
          </cell>
          <cell r="O1319">
            <v>395</v>
          </cell>
          <cell r="P1319">
            <v>8755</v>
          </cell>
          <cell r="Q1319">
            <v>8092</v>
          </cell>
          <cell r="R1319">
            <v>663</v>
          </cell>
        </row>
        <row r="1320">
          <cell r="I1320">
            <v>134400</v>
          </cell>
          <cell r="J1320">
            <v>7685</v>
          </cell>
          <cell r="K1320">
            <v>7685</v>
          </cell>
          <cell r="L1320">
            <v>0</v>
          </cell>
          <cell r="M1320">
            <v>134</v>
          </cell>
          <cell r="N1320">
            <v>0</v>
          </cell>
          <cell r="O1320">
            <v>400</v>
          </cell>
          <cell r="P1320">
            <v>412921</v>
          </cell>
          <cell r="Q1320">
            <v>390725</v>
          </cell>
          <cell r="R1320">
            <v>22196</v>
          </cell>
        </row>
        <row r="1321">
          <cell r="I1321">
            <v>134400.1</v>
          </cell>
          <cell r="J1321">
            <v>7844</v>
          </cell>
          <cell r="K1321">
            <v>7844</v>
          </cell>
          <cell r="L1321">
            <v>0</v>
          </cell>
          <cell r="M1321">
            <v>134</v>
          </cell>
          <cell r="N1321">
            <v>1</v>
          </cell>
          <cell r="O1321">
            <v>400</v>
          </cell>
          <cell r="P1321">
            <v>421459</v>
          </cell>
          <cell r="Q1321">
            <v>397061</v>
          </cell>
          <cell r="R1321">
            <v>24398</v>
          </cell>
        </row>
        <row r="1322">
          <cell r="I1322">
            <v>134414</v>
          </cell>
          <cell r="J1322">
            <v>6224</v>
          </cell>
          <cell r="K1322">
            <v>6224</v>
          </cell>
          <cell r="L1322">
            <v>0</v>
          </cell>
          <cell r="M1322">
            <v>134</v>
          </cell>
          <cell r="N1322">
            <v>0</v>
          </cell>
          <cell r="O1322">
            <v>414</v>
          </cell>
          <cell r="P1322">
            <v>334416</v>
          </cell>
          <cell r="Q1322">
            <v>310543</v>
          </cell>
          <cell r="R1322">
            <v>23873</v>
          </cell>
        </row>
        <row r="1323">
          <cell r="I1323">
            <v>134414.1</v>
          </cell>
          <cell r="J1323">
            <v>5194</v>
          </cell>
          <cell r="K1323">
            <v>5194</v>
          </cell>
          <cell r="L1323">
            <v>0</v>
          </cell>
          <cell r="M1323">
            <v>134</v>
          </cell>
          <cell r="N1323">
            <v>1</v>
          </cell>
          <cell r="O1323">
            <v>414</v>
          </cell>
          <cell r="P1323">
            <v>279061</v>
          </cell>
          <cell r="Q1323">
            <v>268632</v>
          </cell>
          <cell r="R1323">
            <v>10429</v>
          </cell>
        </row>
        <row r="1324">
          <cell r="I1324">
            <v>134415</v>
          </cell>
          <cell r="J1324">
            <v>5014</v>
          </cell>
          <cell r="K1324">
            <v>5014</v>
          </cell>
          <cell r="L1324">
            <v>0</v>
          </cell>
          <cell r="M1324">
            <v>134</v>
          </cell>
          <cell r="N1324">
            <v>0</v>
          </cell>
          <cell r="O1324">
            <v>415</v>
          </cell>
          <cell r="P1324">
            <v>269424</v>
          </cell>
          <cell r="Q1324">
            <v>267792</v>
          </cell>
          <cell r="R1324">
            <v>1632</v>
          </cell>
        </row>
        <row r="1325">
          <cell r="I1325">
            <v>134431</v>
          </cell>
          <cell r="J1325">
            <v>4547</v>
          </cell>
          <cell r="K1325">
            <v>4547</v>
          </cell>
          <cell r="L1325">
            <v>0</v>
          </cell>
          <cell r="M1325">
            <v>134</v>
          </cell>
          <cell r="N1325">
            <v>0</v>
          </cell>
          <cell r="O1325">
            <v>431</v>
          </cell>
          <cell r="P1325">
            <v>244318</v>
          </cell>
          <cell r="Q1325">
            <v>242686</v>
          </cell>
          <cell r="R1325">
            <v>1632</v>
          </cell>
        </row>
        <row r="1326">
          <cell r="I1326">
            <v>134432</v>
          </cell>
          <cell r="J1326">
            <v>5236</v>
          </cell>
          <cell r="K1326">
            <v>5236</v>
          </cell>
          <cell r="L1326">
            <v>0</v>
          </cell>
          <cell r="M1326">
            <v>134</v>
          </cell>
          <cell r="N1326">
            <v>0</v>
          </cell>
          <cell r="O1326">
            <v>432</v>
          </cell>
          <cell r="P1326">
            <v>281315</v>
          </cell>
          <cell r="Q1326">
            <v>279683</v>
          </cell>
          <cell r="R1326">
            <v>1632</v>
          </cell>
        </row>
        <row r="1327">
          <cell r="I1327">
            <v>134452</v>
          </cell>
          <cell r="J1327">
            <v>1777</v>
          </cell>
          <cell r="K1327">
            <v>1777</v>
          </cell>
          <cell r="L1327">
            <v>0</v>
          </cell>
          <cell r="M1327">
            <v>134</v>
          </cell>
          <cell r="N1327">
            <v>0</v>
          </cell>
          <cell r="O1327">
            <v>452</v>
          </cell>
          <cell r="P1327">
            <v>95484</v>
          </cell>
          <cell r="Q1327">
            <v>88851</v>
          </cell>
          <cell r="R1327">
            <v>6633</v>
          </cell>
        </row>
        <row r="1328">
          <cell r="I1328">
            <v>134452.1</v>
          </cell>
          <cell r="J1328">
            <v>5337</v>
          </cell>
          <cell r="K1328">
            <v>5337</v>
          </cell>
          <cell r="L1328">
            <v>0</v>
          </cell>
          <cell r="M1328">
            <v>134</v>
          </cell>
          <cell r="N1328">
            <v>1</v>
          </cell>
          <cell r="O1328">
            <v>452</v>
          </cell>
          <cell r="P1328">
            <v>286750</v>
          </cell>
          <cell r="Q1328">
            <v>278727</v>
          </cell>
          <cell r="R1328">
            <v>8023</v>
          </cell>
        </row>
        <row r="1329">
          <cell r="I1329">
            <v>134500</v>
          </cell>
          <cell r="J1329">
            <v>8315</v>
          </cell>
          <cell r="K1329">
            <v>5926</v>
          </cell>
          <cell r="L1329">
            <v>2389</v>
          </cell>
          <cell r="M1329">
            <v>134</v>
          </cell>
          <cell r="N1329">
            <v>0</v>
          </cell>
          <cell r="O1329">
            <v>500</v>
          </cell>
          <cell r="P1329">
            <v>318426</v>
          </cell>
          <cell r="Q1329">
            <v>301192</v>
          </cell>
          <cell r="R1329">
            <v>17234</v>
          </cell>
        </row>
        <row r="1330">
          <cell r="I1330">
            <v>134502</v>
          </cell>
          <cell r="J1330">
            <v>4752</v>
          </cell>
          <cell r="K1330">
            <v>4915</v>
          </cell>
          <cell r="L1330">
            <v>-163</v>
          </cell>
          <cell r="M1330">
            <v>134</v>
          </cell>
          <cell r="N1330">
            <v>0</v>
          </cell>
          <cell r="O1330">
            <v>502</v>
          </cell>
          <cell r="P1330">
            <v>264107</v>
          </cell>
          <cell r="Q1330">
            <v>261785</v>
          </cell>
          <cell r="R1330">
            <v>2322</v>
          </cell>
        </row>
        <row r="1331">
          <cell r="I1331">
            <v>134502.1</v>
          </cell>
          <cell r="J1331">
            <v>4596</v>
          </cell>
          <cell r="K1331">
            <v>4596</v>
          </cell>
          <cell r="L1331">
            <v>0</v>
          </cell>
          <cell r="M1331">
            <v>134</v>
          </cell>
          <cell r="N1331">
            <v>1</v>
          </cell>
          <cell r="O1331">
            <v>502</v>
          </cell>
          <cell r="P1331">
            <v>246959</v>
          </cell>
          <cell r="Q1331">
            <v>244151</v>
          </cell>
          <cell r="R1331">
            <v>2808</v>
          </cell>
        </row>
        <row r="1332">
          <cell r="I1332">
            <v>134504</v>
          </cell>
          <cell r="J1332">
            <v>10841</v>
          </cell>
          <cell r="K1332">
            <v>10841</v>
          </cell>
          <cell r="L1332">
            <v>0</v>
          </cell>
          <cell r="M1332">
            <v>134</v>
          </cell>
          <cell r="N1332">
            <v>0</v>
          </cell>
          <cell r="O1332">
            <v>504</v>
          </cell>
          <cell r="P1332">
            <v>582533</v>
          </cell>
          <cell r="Q1332">
            <v>562977</v>
          </cell>
          <cell r="R1332">
            <v>19556</v>
          </cell>
        </row>
        <row r="1333">
          <cell r="I1333">
            <v>134505.1</v>
          </cell>
          <cell r="J1333">
            <v>6460</v>
          </cell>
          <cell r="K1333">
            <v>6460</v>
          </cell>
          <cell r="L1333">
            <v>0</v>
          </cell>
          <cell r="M1333">
            <v>134</v>
          </cell>
          <cell r="N1333">
            <v>1</v>
          </cell>
          <cell r="O1333">
            <v>505</v>
          </cell>
          <cell r="P1333">
            <v>347133</v>
          </cell>
          <cell r="Q1333">
            <v>340190</v>
          </cell>
          <cell r="R1333">
            <v>6943</v>
          </cell>
        </row>
        <row r="1334">
          <cell r="I1334">
            <v>134550.1</v>
          </cell>
          <cell r="J1334">
            <v>3972</v>
          </cell>
          <cell r="K1334">
            <v>3972</v>
          </cell>
          <cell r="L1334">
            <v>0</v>
          </cell>
          <cell r="M1334">
            <v>134</v>
          </cell>
          <cell r="N1334">
            <v>1</v>
          </cell>
          <cell r="O1334">
            <v>550</v>
          </cell>
          <cell r="P1334">
            <v>213416</v>
          </cell>
          <cell r="Q1334">
            <v>169513</v>
          </cell>
          <cell r="R1334">
            <v>43903</v>
          </cell>
        </row>
        <row r="1335">
          <cell r="I1335">
            <v>134558</v>
          </cell>
          <cell r="J1335">
            <v>1587</v>
          </cell>
          <cell r="K1335">
            <v>1587</v>
          </cell>
          <cell r="L1335">
            <v>0</v>
          </cell>
          <cell r="M1335">
            <v>134</v>
          </cell>
          <cell r="N1335">
            <v>0</v>
          </cell>
          <cell r="O1335">
            <v>558</v>
          </cell>
          <cell r="P1335">
            <v>85270</v>
          </cell>
          <cell r="Q1335">
            <v>74039</v>
          </cell>
          <cell r="R1335">
            <v>11231</v>
          </cell>
        </row>
        <row r="1336">
          <cell r="I1336">
            <v>134559</v>
          </cell>
          <cell r="J1336">
            <v>8785</v>
          </cell>
          <cell r="K1336">
            <v>8785</v>
          </cell>
          <cell r="L1336">
            <v>0</v>
          </cell>
          <cell r="M1336">
            <v>134</v>
          </cell>
          <cell r="N1336">
            <v>0</v>
          </cell>
          <cell r="O1336">
            <v>559</v>
          </cell>
          <cell r="P1336">
            <v>472010</v>
          </cell>
          <cell r="Q1336">
            <v>442137</v>
          </cell>
          <cell r="R1336">
            <v>29873</v>
          </cell>
        </row>
        <row r="1337">
          <cell r="I1337">
            <v>134559.1</v>
          </cell>
          <cell r="J1337">
            <v>3964</v>
          </cell>
          <cell r="K1337">
            <v>3964</v>
          </cell>
          <cell r="L1337">
            <v>0</v>
          </cell>
          <cell r="M1337">
            <v>134</v>
          </cell>
          <cell r="N1337">
            <v>1</v>
          </cell>
          <cell r="O1337">
            <v>559</v>
          </cell>
          <cell r="P1337">
            <v>212974</v>
          </cell>
          <cell r="Q1337">
            <v>174992</v>
          </cell>
          <cell r="R1337">
            <v>37982</v>
          </cell>
        </row>
        <row r="1338">
          <cell r="I1338">
            <v>134571.1</v>
          </cell>
          <cell r="J1338">
            <v>0</v>
          </cell>
          <cell r="K1338">
            <v>0</v>
          </cell>
          <cell r="L1338">
            <v>0</v>
          </cell>
          <cell r="M1338">
            <v>134</v>
          </cell>
          <cell r="N1338">
            <v>1</v>
          </cell>
          <cell r="O1338">
            <v>571</v>
          </cell>
          <cell r="P1338">
            <v>0</v>
          </cell>
          <cell r="Q1338">
            <v>0</v>
          </cell>
          <cell r="R1338">
            <v>0</v>
          </cell>
        </row>
        <row r="1339">
          <cell r="I1339">
            <v>134617</v>
          </cell>
          <cell r="J1339">
            <v>2992</v>
          </cell>
          <cell r="K1339">
            <v>2992</v>
          </cell>
          <cell r="L1339">
            <v>0</v>
          </cell>
          <cell r="M1339">
            <v>134</v>
          </cell>
          <cell r="N1339">
            <v>0</v>
          </cell>
          <cell r="O1339">
            <v>617</v>
          </cell>
          <cell r="P1339">
            <v>160786</v>
          </cell>
          <cell r="Q1339">
            <v>160786</v>
          </cell>
          <cell r="R1339">
            <v>0</v>
          </cell>
        </row>
        <row r="1340">
          <cell r="I1340">
            <v>134617.1</v>
          </cell>
          <cell r="J1340">
            <v>2992</v>
          </cell>
          <cell r="K1340">
            <v>2992</v>
          </cell>
          <cell r="L1340">
            <v>0</v>
          </cell>
          <cell r="M1340">
            <v>134</v>
          </cell>
          <cell r="N1340">
            <v>1</v>
          </cell>
          <cell r="O1340">
            <v>617</v>
          </cell>
          <cell r="P1340">
            <v>160786</v>
          </cell>
          <cell r="Q1340">
            <v>160786</v>
          </cell>
          <cell r="R1340">
            <v>0</v>
          </cell>
        </row>
        <row r="1341">
          <cell r="I1341">
            <v>134690</v>
          </cell>
          <cell r="J1341">
            <v>640</v>
          </cell>
          <cell r="K1341">
            <v>562</v>
          </cell>
          <cell r="L1341">
            <v>78</v>
          </cell>
          <cell r="M1341">
            <v>134</v>
          </cell>
          <cell r="N1341">
            <v>0</v>
          </cell>
          <cell r="O1341">
            <v>690</v>
          </cell>
          <cell r="P1341">
            <v>30178</v>
          </cell>
          <cell r="Q1341">
            <v>22218</v>
          </cell>
          <cell r="R1341">
            <v>7960</v>
          </cell>
        </row>
        <row r="1342">
          <cell r="I1342">
            <v>134728</v>
          </cell>
          <cell r="J1342">
            <v>1085</v>
          </cell>
          <cell r="K1342">
            <v>1085</v>
          </cell>
          <cell r="L1342">
            <v>0</v>
          </cell>
          <cell r="M1342">
            <v>134</v>
          </cell>
          <cell r="N1342">
            <v>0</v>
          </cell>
          <cell r="O1342">
            <v>728</v>
          </cell>
          <cell r="P1342">
            <v>58293</v>
          </cell>
          <cell r="Q1342">
            <v>57132</v>
          </cell>
          <cell r="R1342">
            <v>1161</v>
          </cell>
        </row>
        <row r="1343">
          <cell r="I1343">
            <v>134728.1</v>
          </cell>
          <cell r="J1343">
            <v>886</v>
          </cell>
          <cell r="K1343">
            <v>886</v>
          </cell>
          <cell r="L1343">
            <v>0</v>
          </cell>
          <cell r="M1343">
            <v>134</v>
          </cell>
          <cell r="N1343">
            <v>1</v>
          </cell>
          <cell r="O1343">
            <v>728</v>
          </cell>
          <cell r="P1343">
            <v>47616</v>
          </cell>
          <cell r="Q1343">
            <v>46914</v>
          </cell>
          <cell r="R1343">
            <v>702</v>
          </cell>
        </row>
        <row r="1344">
          <cell r="I1344">
            <v>134729</v>
          </cell>
          <cell r="J1344">
            <v>2631</v>
          </cell>
          <cell r="K1344">
            <v>2631</v>
          </cell>
          <cell r="L1344">
            <v>0</v>
          </cell>
          <cell r="M1344">
            <v>134</v>
          </cell>
          <cell r="N1344">
            <v>0</v>
          </cell>
          <cell r="O1344">
            <v>729</v>
          </cell>
          <cell r="P1344">
            <v>141392</v>
          </cell>
          <cell r="Q1344">
            <v>141392</v>
          </cell>
          <cell r="R1344">
            <v>0</v>
          </cell>
        </row>
        <row r="1345">
          <cell r="I1345">
            <v>134729.1</v>
          </cell>
          <cell r="J1345">
            <v>3783</v>
          </cell>
          <cell r="K1345">
            <v>3783</v>
          </cell>
          <cell r="L1345">
            <v>0</v>
          </cell>
          <cell r="M1345">
            <v>134</v>
          </cell>
          <cell r="N1345">
            <v>1</v>
          </cell>
          <cell r="O1345">
            <v>729</v>
          </cell>
          <cell r="P1345">
            <v>203286</v>
          </cell>
          <cell r="Q1345">
            <v>203286</v>
          </cell>
          <cell r="R1345">
            <v>0</v>
          </cell>
        </row>
        <row r="1346">
          <cell r="I1346">
            <v>134732</v>
          </cell>
          <cell r="J1346">
            <v>11204</v>
          </cell>
          <cell r="K1346">
            <v>11204</v>
          </cell>
          <cell r="L1346">
            <v>0</v>
          </cell>
          <cell r="M1346">
            <v>134</v>
          </cell>
          <cell r="N1346">
            <v>0</v>
          </cell>
          <cell r="O1346">
            <v>732</v>
          </cell>
          <cell r="P1346">
            <v>602040</v>
          </cell>
          <cell r="Q1346">
            <v>600879</v>
          </cell>
          <cell r="R1346">
            <v>1161</v>
          </cell>
        </row>
        <row r="1347">
          <cell r="I1347">
            <v>134733</v>
          </cell>
          <cell r="J1347">
            <v>-906</v>
          </cell>
          <cell r="K1347">
            <v>-906</v>
          </cell>
          <cell r="L1347">
            <v>0</v>
          </cell>
          <cell r="M1347">
            <v>134</v>
          </cell>
          <cell r="N1347">
            <v>0</v>
          </cell>
          <cell r="O1347">
            <v>733</v>
          </cell>
          <cell r="P1347">
            <v>-48684</v>
          </cell>
          <cell r="Q1347">
            <v>-48684</v>
          </cell>
          <cell r="R1347">
            <v>0</v>
          </cell>
        </row>
        <row r="1348">
          <cell r="I1348">
            <v>134782</v>
          </cell>
          <cell r="J1348">
            <v>4</v>
          </cell>
          <cell r="K1348">
            <v>4</v>
          </cell>
          <cell r="L1348">
            <v>0</v>
          </cell>
          <cell r="M1348">
            <v>134</v>
          </cell>
          <cell r="N1348">
            <v>0</v>
          </cell>
          <cell r="O1348">
            <v>782</v>
          </cell>
          <cell r="P1348">
            <v>200</v>
          </cell>
          <cell r="Q1348">
            <v>200</v>
          </cell>
          <cell r="R1348">
            <v>0</v>
          </cell>
        </row>
        <row r="1349">
          <cell r="I1349">
            <v>134782.1</v>
          </cell>
          <cell r="J1349">
            <v>0</v>
          </cell>
          <cell r="K1349">
            <v>0</v>
          </cell>
          <cell r="L1349">
            <v>0</v>
          </cell>
          <cell r="M1349">
            <v>134</v>
          </cell>
          <cell r="N1349">
            <v>1</v>
          </cell>
          <cell r="O1349">
            <v>782</v>
          </cell>
          <cell r="P1349">
            <v>0</v>
          </cell>
          <cell r="Q1349">
            <v>0</v>
          </cell>
          <cell r="R1349">
            <v>0</v>
          </cell>
        </row>
        <row r="1350">
          <cell r="I1350">
            <v>134801.1</v>
          </cell>
          <cell r="J1350">
            <v>16</v>
          </cell>
          <cell r="K1350">
            <v>16</v>
          </cell>
          <cell r="L1350">
            <v>0</v>
          </cell>
          <cell r="M1350">
            <v>134</v>
          </cell>
          <cell r="N1350">
            <v>1</v>
          </cell>
          <cell r="O1350">
            <v>801</v>
          </cell>
          <cell r="P1350">
            <v>851</v>
          </cell>
          <cell r="Q1350">
            <v>851</v>
          </cell>
          <cell r="R1350">
            <v>0</v>
          </cell>
        </row>
        <row r="1351">
          <cell r="I1351">
            <v>134833</v>
          </cell>
          <cell r="J1351">
            <v>1194</v>
          </cell>
          <cell r="K1351">
            <v>1194</v>
          </cell>
          <cell r="L1351">
            <v>0</v>
          </cell>
          <cell r="M1351">
            <v>134</v>
          </cell>
          <cell r="N1351">
            <v>0</v>
          </cell>
          <cell r="O1351">
            <v>833</v>
          </cell>
          <cell r="P1351">
            <v>64138</v>
          </cell>
          <cell r="Q1351">
            <v>62811</v>
          </cell>
          <cell r="R1351">
            <v>1327</v>
          </cell>
        </row>
        <row r="1352">
          <cell r="I1352">
            <v>134833.1</v>
          </cell>
          <cell r="J1352">
            <v>1131</v>
          </cell>
          <cell r="K1352">
            <v>1131</v>
          </cell>
          <cell r="L1352">
            <v>0</v>
          </cell>
          <cell r="M1352">
            <v>134</v>
          </cell>
          <cell r="N1352">
            <v>1</v>
          </cell>
          <cell r="O1352">
            <v>833</v>
          </cell>
          <cell r="P1352">
            <v>60751</v>
          </cell>
          <cell r="Q1352">
            <v>59146</v>
          </cell>
          <cell r="R1352">
            <v>1605</v>
          </cell>
        </row>
        <row r="1353">
          <cell r="I1353">
            <v>134850</v>
          </cell>
          <cell r="J1353">
            <v>0</v>
          </cell>
          <cell r="K1353">
            <v>0</v>
          </cell>
          <cell r="L1353">
            <v>0</v>
          </cell>
          <cell r="M1353">
            <v>134</v>
          </cell>
          <cell r="N1353">
            <v>0</v>
          </cell>
          <cell r="O1353">
            <v>850</v>
          </cell>
          <cell r="P1353">
            <v>0</v>
          </cell>
          <cell r="Q1353">
            <v>0</v>
          </cell>
          <cell r="R1353">
            <v>0</v>
          </cell>
        </row>
        <row r="1354">
          <cell r="I1354">
            <v>134850.1</v>
          </cell>
          <cell r="J1354">
            <v>0</v>
          </cell>
          <cell r="K1354">
            <v>0</v>
          </cell>
          <cell r="L1354">
            <v>0</v>
          </cell>
          <cell r="M1354">
            <v>134</v>
          </cell>
          <cell r="N1354">
            <v>1</v>
          </cell>
          <cell r="O1354">
            <v>850</v>
          </cell>
          <cell r="P1354">
            <v>0</v>
          </cell>
          <cell r="Q1354">
            <v>0</v>
          </cell>
          <cell r="R1354">
            <v>0</v>
          </cell>
        </row>
        <row r="1355">
          <cell r="I1355">
            <v>134851</v>
          </cell>
          <cell r="J1355">
            <v>130</v>
          </cell>
          <cell r="K1355">
            <v>130</v>
          </cell>
          <cell r="L1355">
            <v>0</v>
          </cell>
          <cell r="M1355">
            <v>134</v>
          </cell>
          <cell r="N1355">
            <v>0</v>
          </cell>
          <cell r="O1355">
            <v>851</v>
          </cell>
          <cell r="P1355">
            <v>7000</v>
          </cell>
          <cell r="Q1355">
            <v>7000</v>
          </cell>
          <cell r="R1355">
            <v>0</v>
          </cell>
        </row>
        <row r="1356">
          <cell r="I1356">
            <v>134851.1</v>
          </cell>
          <cell r="J1356">
            <v>130</v>
          </cell>
          <cell r="K1356">
            <v>130</v>
          </cell>
          <cell r="L1356">
            <v>0</v>
          </cell>
          <cell r="M1356">
            <v>134</v>
          </cell>
          <cell r="N1356">
            <v>1</v>
          </cell>
          <cell r="O1356">
            <v>851</v>
          </cell>
          <cell r="P1356">
            <v>7000</v>
          </cell>
          <cell r="Q1356">
            <v>7000</v>
          </cell>
          <cell r="R1356">
            <v>0</v>
          </cell>
        </row>
        <row r="1357">
          <cell r="I1357">
            <v>134852</v>
          </cell>
          <cell r="J1357">
            <v>130</v>
          </cell>
          <cell r="K1357">
            <v>130</v>
          </cell>
          <cell r="L1357">
            <v>0</v>
          </cell>
          <cell r="M1357">
            <v>134</v>
          </cell>
          <cell r="N1357">
            <v>0</v>
          </cell>
          <cell r="O1357">
            <v>852</v>
          </cell>
          <cell r="P1357">
            <v>7000</v>
          </cell>
          <cell r="Q1357">
            <v>7000</v>
          </cell>
          <cell r="R1357">
            <v>0</v>
          </cell>
        </row>
        <row r="1358">
          <cell r="I1358">
            <v>134852.1</v>
          </cell>
          <cell r="J1358">
            <v>130</v>
          </cell>
          <cell r="K1358">
            <v>130</v>
          </cell>
          <cell r="L1358">
            <v>0</v>
          </cell>
          <cell r="M1358">
            <v>134</v>
          </cell>
          <cell r="N1358">
            <v>1</v>
          </cell>
          <cell r="O1358">
            <v>852</v>
          </cell>
          <cell r="P1358">
            <v>7000</v>
          </cell>
          <cell r="Q1358">
            <v>7000</v>
          </cell>
          <cell r="R1358">
            <v>0</v>
          </cell>
        </row>
        <row r="1359">
          <cell r="I1359">
            <v>134853</v>
          </cell>
          <cell r="J1359">
            <v>130</v>
          </cell>
          <cell r="K1359">
            <v>130</v>
          </cell>
          <cell r="L1359">
            <v>0</v>
          </cell>
          <cell r="M1359">
            <v>134</v>
          </cell>
          <cell r="N1359">
            <v>0</v>
          </cell>
          <cell r="O1359">
            <v>853</v>
          </cell>
          <cell r="P1359">
            <v>7000</v>
          </cell>
          <cell r="Q1359">
            <v>7000</v>
          </cell>
          <cell r="R1359">
            <v>0</v>
          </cell>
        </row>
        <row r="1360">
          <cell r="I1360">
            <v>134853.1</v>
          </cell>
          <cell r="J1360">
            <v>121</v>
          </cell>
          <cell r="K1360">
            <v>121</v>
          </cell>
          <cell r="L1360">
            <v>0</v>
          </cell>
          <cell r="M1360">
            <v>134</v>
          </cell>
          <cell r="N1360">
            <v>1</v>
          </cell>
          <cell r="O1360">
            <v>853</v>
          </cell>
          <cell r="P1360">
            <v>6526</v>
          </cell>
          <cell r="Q1360">
            <v>6526</v>
          </cell>
          <cell r="R1360">
            <v>0</v>
          </cell>
        </row>
        <row r="1361">
          <cell r="I1361">
            <v>134855</v>
          </cell>
          <cell r="J1361">
            <v>0</v>
          </cell>
          <cell r="K1361">
            <v>0</v>
          </cell>
          <cell r="L1361">
            <v>0</v>
          </cell>
          <cell r="M1361">
            <v>134</v>
          </cell>
          <cell r="N1361">
            <v>0</v>
          </cell>
          <cell r="O1361">
            <v>855</v>
          </cell>
          <cell r="P1361">
            <v>0</v>
          </cell>
          <cell r="Q1361">
            <v>0</v>
          </cell>
          <cell r="R1361">
            <v>0</v>
          </cell>
        </row>
        <row r="1362">
          <cell r="I1362">
            <v>134856</v>
          </cell>
          <cell r="J1362">
            <v>130</v>
          </cell>
          <cell r="K1362">
            <v>130</v>
          </cell>
          <cell r="L1362">
            <v>0</v>
          </cell>
          <cell r="M1362">
            <v>134</v>
          </cell>
          <cell r="N1362">
            <v>0</v>
          </cell>
          <cell r="O1362">
            <v>856</v>
          </cell>
          <cell r="P1362">
            <v>7000</v>
          </cell>
          <cell r="Q1362">
            <v>7000</v>
          </cell>
          <cell r="R1362">
            <v>0</v>
          </cell>
        </row>
        <row r="1363">
          <cell r="I1363">
            <v>134856.1</v>
          </cell>
          <cell r="J1363">
            <v>121</v>
          </cell>
          <cell r="K1363">
            <v>121</v>
          </cell>
          <cell r="L1363">
            <v>0</v>
          </cell>
          <cell r="M1363">
            <v>134</v>
          </cell>
          <cell r="N1363">
            <v>1</v>
          </cell>
          <cell r="O1363">
            <v>856</v>
          </cell>
          <cell r="P1363">
            <v>6526</v>
          </cell>
          <cell r="Q1363">
            <v>6526</v>
          </cell>
          <cell r="R1363">
            <v>0</v>
          </cell>
        </row>
        <row r="1364">
          <cell r="I1364">
            <v>134857</v>
          </cell>
          <cell r="J1364">
            <v>130</v>
          </cell>
          <cell r="K1364">
            <v>130</v>
          </cell>
          <cell r="L1364">
            <v>0</v>
          </cell>
          <cell r="M1364">
            <v>134</v>
          </cell>
          <cell r="N1364">
            <v>0</v>
          </cell>
          <cell r="O1364">
            <v>857</v>
          </cell>
          <cell r="P1364">
            <v>7000</v>
          </cell>
          <cell r="Q1364">
            <v>7000</v>
          </cell>
          <cell r="R1364">
            <v>0</v>
          </cell>
        </row>
        <row r="1365">
          <cell r="I1365">
            <v>134857.1</v>
          </cell>
          <cell r="J1365">
            <v>121</v>
          </cell>
          <cell r="K1365">
            <v>121</v>
          </cell>
          <cell r="L1365">
            <v>0</v>
          </cell>
          <cell r="M1365">
            <v>134</v>
          </cell>
          <cell r="N1365">
            <v>1</v>
          </cell>
          <cell r="O1365">
            <v>857</v>
          </cell>
          <cell r="P1365">
            <v>6526</v>
          </cell>
          <cell r="Q1365">
            <v>6526</v>
          </cell>
          <cell r="R1365">
            <v>0</v>
          </cell>
        </row>
        <row r="1366">
          <cell r="I1366">
            <v>134858</v>
          </cell>
          <cell r="J1366">
            <v>130</v>
          </cell>
          <cell r="K1366">
            <v>130</v>
          </cell>
          <cell r="L1366">
            <v>0</v>
          </cell>
          <cell r="M1366">
            <v>134</v>
          </cell>
          <cell r="N1366">
            <v>0</v>
          </cell>
          <cell r="O1366">
            <v>858</v>
          </cell>
          <cell r="P1366">
            <v>7000</v>
          </cell>
          <cell r="Q1366">
            <v>7000</v>
          </cell>
          <cell r="R1366">
            <v>0</v>
          </cell>
        </row>
        <row r="1367">
          <cell r="I1367">
            <v>134858.1</v>
          </cell>
          <cell r="J1367">
            <v>121</v>
          </cell>
          <cell r="K1367">
            <v>121</v>
          </cell>
          <cell r="L1367">
            <v>0</v>
          </cell>
          <cell r="M1367">
            <v>134</v>
          </cell>
          <cell r="N1367">
            <v>1</v>
          </cell>
          <cell r="O1367">
            <v>858</v>
          </cell>
          <cell r="P1367">
            <v>6526</v>
          </cell>
          <cell r="Q1367">
            <v>6526</v>
          </cell>
          <cell r="R1367">
            <v>0</v>
          </cell>
        </row>
        <row r="1368">
          <cell r="I1368">
            <v>134864</v>
          </cell>
          <cell r="J1368">
            <v>0</v>
          </cell>
          <cell r="K1368">
            <v>0</v>
          </cell>
          <cell r="L1368">
            <v>0</v>
          </cell>
          <cell r="M1368">
            <v>134</v>
          </cell>
          <cell r="N1368">
            <v>0</v>
          </cell>
          <cell r="O1368">
            <v>864</v>
          </cell>
          <cell r="P1368">
            <v>0</v>
          </cell>
          <cell r="Q1368">
            <v>0</v>
          </cell>
          <cell r="R1368">
            <v>0</v>
          </cell>
        </row>
        <row r="1369">
          <cell r="I1369">
            <v>134868</v>
          </cell>
          <cell r="J1369">
            <v>165</v>
          </cell>
          <cell r="K1369">
            <v>165</v>
          </cell>
          <cell r="L1369">
            <v>0</v>
          </cell>
          <cell r="M1369">
            <v>134</v>
          </cell>
          <cell r="N1369">
            <v>0</v>
          </cell>
          <cell r="O1369">
            <v>868</v>
          </cell>
          <cell r="P1369">
            <v>8885</v>
          </cell>
          <cell r="Q1369">
            <v>7715</v>
          </cell>
          <cell r="R1369">
            <v>1170</v>
          </cell>
        </row>
        <row r="1370">
          <cell r="I1370">
            <v>134868.1</v>
          </cell>
          <cell r="J1370">
            <v>108</v>
          </cell>
          <cell r="K1370">
            <v>108</v>
          </cell>
          <cell r="L1370">
            <v>0</v>
          </cell>
          <cell r="M1370">
            <v>134</v>
          </cell>
          <cell r="N1370">
            <v>1</v>
          </cell>
          <cell r="O1370">
            <v>868</v>
          </cell>
          <cell r="P1370">
            <v>5786</v>
          </cell>
          <cell r="Q1370">
            <v>4915</v>
          </cell>
          <cell r="R1370">
            <v>871</v>
          </cell>
        </row>
        <row r="1371">
          <cell r="I1371">
            <v>134869</v>
          </cell>
          <cell r="J1371">
            <v>24</v>
          </cell>
          <cell r="K1371">
            <v>24</v>
          </cell>
          <cell r="L1371">
            <v>0</v>
          </cell>
          <cell r="M1371">
            <v>134</v>
          </cell>
          <cell r="N1371">
            <v>0</v>
          </cell>
          <cell r="O1371">
            <v>869</v>
          </cell>
          <cell r="P1371">
            <v>1267</v>
          </cell>
          <cell r="Q1371">
            <v>1267</v>
          </cell>
          <cell r="R1371">
            <v>0</v>
          </cell>
        </row>
        <row r="1372">
          <cell r="I1372">
            <v>134869.1</v>
          </cell>
          <cell r="J1372">
            <v>0</v>
          </cell>
          <cell r="K1372">
            <v>0</v>
          </cell>
          <cell r="L1372">
            <v>0</v>
          </cell>
          <cell r="M1372">
            <v>134</v>
          </cell>
          <cell r="N1372">
            <v>1</v>
          </cell>
          <cell r="O1372">
            <v>869</v>
          </cell>
          <cell r="P1372">
            <v>0</v>
          </cell>
          <cell r="Q1372">
            <v>0</v>
          </cell>
          <cell r="R1372">
            <v>0</v>
          </cell>
        </row>
        <row r="1373">
          <cell r="I1373">
            <v>134870</v>
          </cell>
          <cell r="J1373">
            <v>0</v>
          </cell>
          <cell r="K1373">
            <v>0</v>
          </cell>
          <cell r="L1373">
            <v>0</v>
          </cell>
          <cell r="M1373">
            <v>134</v>
          </cell>
          <cell r="N1373">
            <v>0</v>
          </cell>
          <cell r="O1373">
            <v>870</v>
          </cell>
          <cell r="P1373">
            <v>0</v>
          </cell>
          <cell r="Q1373">
            <v>0</v>
          </cell>
          <cell r="R1373">
            <v>0</v>
          </cell>
        </row>
        <row r="1374">
          <cell r="I1374">
            <v>134870.1</v>
          </cell>
          <cell r="J1374">
            <v>0</v>
          </cell>
          <cell r="K1374">
            <v>0</v>
          </cell>
          <cell r="L1374">
            <v>0</v>
          </cell>
          <cell r="M1374">
            <v>134</v>
          </cell>
          <cell r="N1374">
            <v>1</v>
          </cell>
          <cell r="O1374">
            <v>870</v>
          </cell>
          <cell r="P1374">
            <v>0</v>
          </cell>
          <cell r="Q1374">
            <v>0</v>
          </cell>
          <cell r="R1374">
            <v>0</v>
          </cell>
        </row>
        <row r="1375">
          <cell r="I1375">
            <v>134871</v>
          </cell>
          <cell r="J1375">
            <v>50</v>
          </cell>
          <cell r="K1375">
            <v>50</v>
          </cell>
          <cell r="L1375">
            <v>0</v>
          </cell>
          <cell r="M1375">
            <v>134</v>
          </cell>
          <cell r="N1375">
            <v>0</v>
          </cell>
          <cell r="O1375">
            <v>871</v>
          </cell>
          <cell r="P1375">
            <v>2710</v>
          </cell>
          <cell r="Q1375">
            <v>2710</v>
          </cell>
          <cell r="R1375">
            <v>0</v>
          </cell>
        </row>
        <row r="1376">
          <cell r="I1376">
            <v>134871.1</v>
          </cell>
          <cell r="J1376">
            <v>51</v>
          </cell>
          <cell r="K1376">
            <v>51</v>
          </cell>
          <cell r="L1376">
            <v>0</v>
          </cell>
          <cell r="M1376">
            <v>134</v>
          </cell>
          <cell r="N1376">
            <v>1</v>
          </cell>
          <cell r="O1376">
            <v>871</v>
          </cell>
          <cell r="P1376">
            <v>2763</v>
          </cell>
          <cell r="Q1376">
            <v>2763</v>
          </cell>
          <cell r="R1376">
            <v>0</v>
          </cell>
        </row>
        <row r="1377">
          <cell r="I1377">
            <v>134872</v>
          </cell>
          <cell r="J1377">
            <v>101</v>
          </cell>
          <cell r="K1377">
            <v>101</v>
          </cell>
          <cell r="L1377">
            <v>0</v>
          </cell>
          <cell r="M1377">
            <v>134</v>
          </cell>
          <cell r="N1377">
            <v>0</v>
          </cell>
          <cell r="O1377">
            <v>872</v>
          </cell>
          <cell r="P1377">
            <v>5420</v>
          </cell>
          <cell r="Q1377">
            <v>5420</v>
          </cell>
          <cell r="R1377">
            <v>0</v>
          </cell>
        </row>
        <row r="1378">
          <cell r="I1378">
            <v>134872.1</v>
          </cell>
          <cell r="J1378">
            <v>103</v>
          </cell>
          <cell r="K1378">
            <v>103</v>
          </cell>
          <cell r="L1378">
            <v>0</v>
          </cell>
          <cell r="M1378">
            <v>134</v>
          </cell>
          <cell r="N1378">
            <v>1</v>
          </cell>
          <cell r="O1378">
            <v>872</v>
          </cell>
          <cell r="P1378">
            <v>5526</v>
          </cell>
          <cell r="Q1378">
            <v>5526</v>
          </cell>
          <cell r="R1378">
            <v>0</v>
          </cell>
        </row>
        <row r="1379">
          <cell r="I1379">
            <v>134889.1</v>
          </cell>
          <cell r="J1379">
            <v>12077</v>
          </cell>
          <cell r="K1379">
            <v>12077</v>
          </cell>
          <cell r="L1379">
            <v>0</v>
          </cell>
          <cell r="M1379">
            <v>134</v>
          </cell>
          <cell r="N1379">
            <v>1</v>
          </cell>
          <cell r="O1379">
            <v>889</v>
          </cell>
          <cell r="P1379">
            <v>648908</v>
          </cell>
          <cell r="Q1379">
            <v>639971</v>
          </cell>
          <cell r="R1379">
            <v>8937</v>
          </cell>
        </row>
        <row r="1380">
          <cell r="I1380">
            <v>134891.1</v>
          </cell>
          <cell r="J1380">
            <v>11290</v>
          </cell>
          <cell r="K1380">
            <v>11290</v>
          </cell>
          <cell r="L1380">
            <v>0</v>
          </cell>
          <cell r="M1380">
            <v>134</v>
          </cell>
          <cell r="N1380">
            <v>1</v>
          </cell>
          <cell r="O1380">
            <v>891</v>
          </cell>
          <cell r="P1380">
            <v>606635</v>
          </cell>
          <cell r="Q1380">
            <v>596286</v>
          </cell>
          <cell r="R1380">
            <v>10349</v>
          </cell>
        </row>
        <row r="1381">
          <cell r="I1381">
            <v>134892.1</v>
          </cell>
          <cell r="J1381">
            <v>7585</v>
          </cell>
          <cell r="K1381">
            <v>7585</v>
          </cell>
          <cell r="L1381">
            <v>0</v>
          </cell>
          <cell r="M1381">
            <v>134</v>
          </cell>
          <cell r="N1381">
            <v>1</v>
          </cell>
          <cell r="O1381">
            <v>892</v>
          </cell>
          <cell r="P1381">
            <v>407544</v>
          </cell>
          <cell r="Q1381">
            <v>397195</v>
          </cell>
          <cell r="R1381">
            <v>10349</v>
          </cell>
        </row>
        <row r="1382">
          <cell r="I1382">
            <v>134898</v>
          </cell>
          <cell r="J1382">
            <v>130</v>
          </cell>
          <cell r="K1382">
            <v>130</v>
          </cell>
          <cell r="L1382">
            <v>0</v>
          </cell>
          <cell r="M1382">
            <v>134</v>
          </cell>
          <cell r="N1382">
            <v>0</v>
          </cell>
          <cell r="O1382">
            <v>898</v>
          </cell>
          <cell r="P1382">
            <v>7000</v>
          </cell>
          <cell r="Q1382">
            <v>7000</v>
          </cell>
          <cell r="R1382">
            <v>0</v>
          </cell>
        </row>
        <row r="1383">
          <cell r="I1383">
            <v>134898.1</v>
          </cell>
          <cell r="J1383">
            <v>121</v>
          </cell>
          <cell r="K1383">
            <v>121</v>
          </cell>
          <cell r="L1383">
            <v>0</v>
          </cell>
          <cell r="M1383">
            <v>134</v>
          </cell>
          <cell r="N1383">
            <v>1</v>
          </cell>
          <cell r="O1383">
            <v>898</v>
          </cell>
          <cell r="P1383">
            <v>6526</v>
          </cell>
          <cell r="Q1383">
            <v>6526</v>
          </cell>
          <cell r="R1383">
            <v>0</v>
          </cell>
        </row>
        <row r="1384">
          <cell r="I1384">
            <v>134958</v>
          </cell>
          <cell r="J1384">
            <v>475</v>
          </cell>
          <cell r="K1384">
            <v>475</v>
          </cell>
          <cell r="L1384">
            <v>0</v>
          </cell>
          <cell r="M1384">
            <v>134</v>
          </cell>
          <cell r="N1384">
            <v>0</v>
          </cell>
          <cell r="O1384">
            <v>958</v>
          </cell>
          <cell r="P1384">
            <v>25545</v>
          </cell>
          <cell r="Q1384">
            <v>22228</v>
          </cell>
          <cell r="R1384">
            <v>3317</v>
          </cell>
        </row>
        <row r="1385">
          <cell r="I1385">
            <v>134973</v>
          </cell>
          <cell r="J1385">
            <v>0</v>
          </cell>
          <cell r="K1385">
            <v>0</v>
          </cell>
          <cell r="L1385">
            <v>0</v>
          </cell>
          <cell r="M1385">
            <v>134</v>
          </cell>
          <cell r="N1385">
            <v>0</v>
          </cell>
          <cell r="O1385">
            <v>973</v>
          </cell>
          <cell r="P1385">
            <v>0</v>
          </cell>
          <cell r="Q1385">
            <v>0</v>
          </cell>
          <cell r="R1385">
            <v>0</v>
          </cell>
        </row>
        <row r="1386">
          <cell r="I1386">
            <v>134973.1</v>
          </cell>
          <cell r="J1386">
            <v>0</v>
          </cell>
          <cell r="K1386">
            <v>0</v>
          </cell>
          <cell r="L1386">
            <v>0</v>
          </cell>
          <cell r="M1386">
            <v>134</v>
          </cell>
          <cell r="N1386">
            <v>1</v>
          </cell>
          <cell r="O1386">
            <v>973</v>
          </cell>
          <cell r="P1386">
            <v>0</v>
          </cell>
          <cell r="Q1386">
            <v>0</v>
          </cell>
          <cell r="R1386">
            <v>0</v>
          </cell>
        </row>
        <row r="1387">
          <cell r="I1387">
            <v>134980</v>
          </cell>
          <cell r="J1387">
            <v>545</v>
          </cell>
          <cell r="K1387">
            <v>545</v>
          </cell>
          <cell r="L1387">
            <v>0</v>
          </cell>
          <cell r="M1387">
            <v>134</v>
          </cell>
          <cell r="N1387">
            <v>0</v>
          </cell>
          <cell r="O1387">
            <v>980</v>
          </cell>
          <cell r="P1387">
            <v>29287</v>
          </cell>
          <cell r="Q1387">
            <v>25970</v>
          </cell>
          <cell r="R1387">
            <v>3317</v>
          </cell>
        </row>
        <row r="1388">
          <cell r="I1388">
            <v>134980.1</v>
          </cell>
          <cell r="J1388">
            <v>1010</v>
          </cell>
          <cell r="K1388">
            <v>1010</v>
          </cell>
          <cell r="L1388">
            <v>0</v>
          </cell>
          <cell r="M1388">
            <v>134</v>
          </cell>
          <cell r="N1388">
            <v>1</v>
          </cell>
          <cell r="O1388">
            <v>980</v>
          </cell>
          <cell r="P1388">
            <v>54296</v>
          </cell>
          <cell r="Q1388">
            <v>50124</v>
          </cell>
          <cell r="R1388">
            <v>4172</v>
          </cell>
        </row>
        <row r="1389">
          <cell r="I1389">
            <v>134984.1</v>
          </cell>
          <cell r="J1389">
            <v>0</v>
          </cell>
          <cell r="K1389">
            <v>0</v>
          </cell>
          <cell r="L1389">
            <v>0</v>
          </cell>
          <cell r="M1389">
            <v>134</v>
          </cell>
          <cell r="N1389">
            <v>1</v>
          </cell>
          <cell r="O1389">
            <v>984</v>
          </cell>
          <cell r="P1389">
            <v>0</v>
          </cell>
          <cell r="Q1389">
            <v>0</v>
          </cell>
          <cell r="R1389">
            <v>0</v>
          </cell>
        </row>
        <row r="1390">
          <cell r="I1390">
            <v>136000</v>
          </cell>
          <cell r="J1390">
            <v>0</v>
          </cell>
          <cell r="K1390">
            <v>0</v>
          </cell>
          <cell r="L1390">
            <v>0</v>
          </cell>
          <cell r="M1390">
            <v>136</v>
          </cell>
          <cell r="N1390">
            <v>0</v>
          </cell>
          <cell r="O1390">
            <v>0</v>
          </cell>
          <cell r="P1390">
            <v>0</v>
          </cell>
          <cell r="Q1390">
            <v>0</v>
          </cell>
          <cell r="R1390">
            <v>0</v>
          </cell>
        </row>
        <row r="1391">
          <cell r="I1391">
            <v>136000.1</v>
          </cell>
          <cell r="J1391">
            <v>0</v>
          </cell>
          <cell r="K1391">
            <v>0</v>
          </cell>
          <cell r="L1391">
            <v>0</v>
          </cell>
          <cell r="M1391">
            <v>136</v>
          </cell>
          <cell r="N1391">
            <v>1</v>
          </cell>
          <cell r="O1391">
            <v>0</v>
          </cell>
          <cell r="P1391">
            <v>0</v>
          </cell>
          <cell r="Q1391">
            <v>0</v>
          </cell>
          <cell r="R1391">
            <v>0</v>
          </cell>
        </row>
        <row r="1392">
          <cell r="I1392">
            <v>136000.20000000001</v>
          </cell>
          <cell r="J1392">
            <v>0</v>
          </cell>
          <cell r="K1392">
            <v>0</v>
          </cell>
          <cell r="L1392">
            <v>0</v>
          </cell>
          <cell r="M1392">
            <v>136</v>
          </cell>
          <cell r="N1392">
            <v>2</v>
          </cell>
          <cell r="O1392">
            <v>0</v>
          </cell>
          <cell r="P1392">
            <v>0</v>
          </cell>
          <cell r="Q1392">
            <v>0</v>
          </cell>
          <cell r="R1392">
            <v>0</v>
          </cell>
        </row>
        <row r="1393">
          <cell r="I1393">
            <v>136000.29999999999</v>
          </cell>
          <cell r="J1393">
            <v>0</v>
          </cell>
          <cell r="K1393">
            <v>0</v>
          </cell>
          <cell r="L1393">
            <v>0</v>
          </cell>
          <cell r="M1393">
            <v>136</v>
          </cell>
          <cell r="N1393">
            <v>3</v>
          </cell>
          <cell r="O1393">
            <v>0</v>
          </cell>
          <cell r="P1393">
            <v>0</v>
          </cell>
          <cell r="Q1393">
            <v>0</v>
          </cell>
          <cell r="R1393">
            <v>0</v>
          </cell>
        </row>
        <row r="1394">
          <cell r="I1394">
            <v>136010</v>
          </cell>
          <cell r="J1394">
            <v>88</v>
          </cell>
          <cell r="K1394">
            <v>65</v>
          </cell>
          <cell r="L1394">
            <v>23</v>
          </cell>
          <cell r="M1394">
            <v>136</v>
          </cell>
          <cell r="N1394">
            <v>0</v>
          </cell>
          <cell r="O1394">
            <v>10</v>
          </cell>
          <cell r="P1394">
            <v>3506</v>
          </cell>
          <cell r="Q1394">
            <v>3506</v>
          </cell>
          <cell r="R1394">
            <v>0</v>
          </cell>
        </row>
        <row r="1395">
          <cell r="I1395">
            <v>136020</v>
          </cell>
          <cell r="J1395">
            <v>0</v>
          </cell>
          <cell r="K1395">
            <v>0</v>
          </cell>
          <cell r="L1395">
            <v>0</v>
          </cell>
          <cell r="M1395">
            <v>136</v>
          </cell>
          <cell r="N1395">
            <v>0</v>
          </cell>
          <cell r="O1395">
            <v>20</v>
          </cell>
          <cell r="P1395">
            <v>0</v>
          </cell>
          <cell r="Q1395">
            <v>0</v>
          </cell>
          <cell r="R1395">
            <v>0</v>
          </cell>
        </row>
        <row r="1396">
          <cell r="I1396">
            <v>136023</v>
          </cell>
          <cell r="J1396">
            <v>2159</v>
          </cell>
          <cell r="K1396">
            <v>2126</v>
          </cell>
          <cell r="L1396">
            <v>33</v>
          </cell>
          <cell r="M1396">
            <v>136</v>
          </cell>
          <cell r="N1396">
            <v>0</v>
          </cell>
          <cell r="O1396">
            <v>23</v>
          </cell>
          <cell r="P1396">
            <v>114221</v>
          </cell>
          <cell r="Q1396">
            <v>100043</v>
          </cell>
          <cell r="R1396">
            <v>14178</v>
          </cell>
        </row>
        <row r="1397">
          <cell r="I1397">
            <v>136025</v>
          </cell>
          <cell r="J1397">
            <v>20953</v>
          </cell>
          <cell r="K1397">
            <v>20633</v>
          </cell>
          <cell r="L1397">
            <v>320</v>
          </cell>
          <cell r="M1397">
            <v>136</v>
          </cell>
          <cell r="N1397">
            <v>0</v>
          </cell>
          <cell r="O1397">
            <v>25</v>
          </cell>
          <cell r="P1397">
            <v>1108641</v>
          </cell>
          <cell r="Q1397">
            <v>1058723</v>
          </cell>
          <cell r="R1397">
            <v>49918</v>
          </cell>
        </row>
        <row r="1398">
          <cell r="I1398">
            <v>136050</v>
          </cell>
          <cell r="J1398">
            <v>0</v>
          </cell>
          <cell r="K1398">
            <v>-149</v>
          </cell>
          <cell r="L1398">
            <v>149</v>
          </cell>
          <cell r="M1398">
            <v>136</v>
          </cell>
          <cell r="N1398">
            <v>0</v>
          </cell>
          <cell r="O1398">
            <v>50</v>
          </cell>
          <cell r="P1398">
            <v>-8031</v>
          </cell>
          <cell r="Q1398">
            <v>-8031</v>
          </cell>
          <cell r="R1398">
            <v>0</v>
          </cell>
        </row>
        <row r="1399">
          <cell r="I1399">
            <v>136102</v>
          </cell>
          <cell r="J1399">
            <v>1554</v>
          </cell>
          <cell r="K1399">
            <v>1590</v>
          </cell>
          <cell r="L1399">
            <v>-36</v>
          </cell>
          <cell r="M1399">
            <v>136</v>
          </cell>
          <cell r="N1399">
            <v>0</v>
          </cell>
          <cell r="O1399">
            <v>102</v>
          </cell>
          <cell r="P1399">
            <v>85418</v>
          </cell>
          <cell r="Q1399">
            <v>75057</v>
          </cell>
          <cell r="R1399">
            <v>10361</v>
          </cell>
        </row>
        <row r="1400">
          <cell r="I1400">
            <v>136103</v>
          </cell>
          <cell r="J1400">
            <v>763</v>
          </cell>
          <cell r="K1400">
            <v>769</v>
          </cell>
          <cell r="L1400">
            <v>-6</v>
          </cell>
          <cell r="M1400">
            <v>136</v>
          </cell>
          <cell r="N1400">
            <v>0</v>
          </cell>
          <cell r="O1400">
            <v>103</v>
          </cell>
          <cell r="P1400">
            <v>41326</v>
          </cell>
          <cell r="Q1400">
            <v>37703</v>
          </cell>
          <cell r="R1400">
            <v>3623</v>
          </cell>
        </row>
        <row r="1401">
          <cell r="I1401">
            <v>136108</v>
          </cell>
          <cell r="J1401">
            <v>6947</v>
          </cell>
          <cell r="K1401">
            <v>6333</v>
          </cell>
          <cell r="L1401">
            <v>614</v>
          </cell>
          <cell r="M1401">
            <v>136</v>
          </cell>
          <cell r="N1401">
            <v>0</v>
          </cell>
          <cell r="O1401">
            <v>108</v>
          </cell>
          <cell r="P1401">
            <v>340265</v>
          </cell>
          <cell r="Q1401">
            <v>336642</v>
          </cell>
          <cell r="R1401">
            <v>3623</v>
          </cell>
        </row>
        <row r="1402">
          <cell r="I1402">
            <v>136110</v>
          </cell>
          <cell r="J1402">
            <v>0</v>
          </cell>
          <cell r="K1402">
            <v>0</v>
          </cell>
          <cell r="L1402">
            <v>0</v>
          </cell>
          <cell r="M1402">
            <v>136</v>
          </cell>
          <cell r="N1402">
            <v>0</v>
          </cell>
          <cell r="O1402">
            <v>110</v>
          </cell>
          <cell r="P1402">
            <v>0</v>
          </cell>
          <cell r="Q1402">
            <v>0</v>
          </cell>
          <cell r="R1402">
            <v>0</v>
          </cell>
        </row>
        <row r="1403">
          <cell r="I1403">
            <v>136113</v>
          </cell>
          <cell r="J1403">
            <v>18839</v>
          </cell>
          <cell r="K1403">
            <v>19341</v>
          </cell>
          <cell r="L1403">
            <v>-502</v>
          </cell>
          <cell r="M1403">
            <v>136</v>
          </cell>
          <cell r="N1403">
            <v>0</v>
          </cell>
          <cell r="O1403">
            <v>113</v>
          </cell>
          <cell r="P1403">
            <v>1039213</v>
          </cell>
          <cell r="Q1403">
            <v>1024722</v>
          </cell>
          <cell r="R1403">
            <v>14491</v>
          </cell>
        </row>
        <row r="1404">
          <cell r="I1404">
            <v>136119</v>
          </cell>
          <cell r="J1404">
            <v>158</v>
          </cell>
          <cell r="K1404">
            <v>461</v>
          </cell>
          <cell r="L1404">
            <v>-303</v>
          </cell>
          <cell r="M1404">
            <v>136</v>
          </cell>
          <cell r="N1404">
            <v>0</v>
          </cell>
          <cell r="O1404">
            <v>119</v>
          </cell>
          <cell r="P1404">
            <v>24748</v>
          </cell>
          <cell r="Q1404">
            <v>7464</v>
          </cell>
          <cell r="R1404">
            <v>17284</v>
          </cell>
        </row>
        <row r="1405">
          <cell r="I1405">
            <v>136125</v>
          </cell>
          <cell r="J1405">
            <v>3736</v>
          </cell>
          <cell r="K1405">
            <v>3679</v>
          </cell>
          <cell r="L1405">
            <v>57</v>
          </cell>
          <cell r="M1405">
            <v>136</v>
          </cell>
          <cell r="N1405">
            <v>0</v>
          </cell>
          <cell r="O1405">
            <v>125</v>
          </cell>
          <cell r="P1405">
            <v>197665</v>
          </cell>
          <cell r="Q1405">
            <v>197665</v>
          </cell>
          <cell r="R1405">
            <v>0</v>
          </cell>
        </row>
        <row r="1406">
          <cell r="I1406">
            <v>136132</v>
          </cell>
          <cell r="J1406">
            <v>792</v>
          </cell>
          <cell r="K1406">
            <v>779</v>
          </cell>
          <cell r="L1406">
            <v>13</v>
          </cell>
          <cell r="M1406">
            <v>136</v>
          </cell>
          <cell r="N1406">
            <v>0</v>
          </cell>
          <cell r="O1406">
            <v>132</v>
          </cell>
          <cell r="P1406">
            <v>41881</v>
          </cell>
          <cell r="Q1406">
            <v>40936</v>
          </cell>
          <cell r="R1406">
            <v>945</v>
          </cell>
        </row>
        <row r="1407">
          <cell r="I1407">
            <v>136135</v>
          </cell>
          <cell r="J1407">
            <v>30391</v>
          </cell>
          <cell r="K1407">
            <v>27680</v>
          </cell>
          <cell r="L1407">
            <v>2711</v>
          </cell>
          <cell r="M1407">
            <v>136</v>
          </cell>
          <cell r="N1407">
            <v>0</v>
          </cell>
          <cell r="O1407">
            <v>135</v>
          </cell>
          <cell r="P1407">
            <v>1487295</v>
          </cell>
          <cell r="Q1407">
            <v>1472804</v>
          </cell>
          <cell r="R1407">
            <v>14491</v>
          </cell>
        </row>
        <row r="1408">
          <cell r="I1408">
            <v>136139</v>
          </cell>
          <cell r="J1408">
            <v>55</v>
          </cell>
          <cell r="K1408">
            <v>54</v>
          </cell>
          <cell r="L1408">
            <v>1</v>
          </cell>
          <cell r="M1408">
            <v>136</v>
          </cell>
          <cell r="N1408">
            <v>0</v>
          </cell>
          <cell r="O1408">
            <v>139</v>
          </cell>
          <cell r="P1408">
            <v>2913</v>
          </cell>
          <cell r="Q1408">
            <v>1172</v>
          </cell>
          <cell r="R1408">
            <v>1741</v>
          </cell>
        </row>
        <row r="1409">
          <cell r="I1409">
            <v>136140</v>
          </cell>
          <cell r="J1409">
            <v>21539</v>
          </cell>
          <cell r="K1409">
            <v>21210</v>
          </cell>
          <cell r="L1409">
            <v>329</v>
          </cell>
          <cell r="M1409">
            <v>136</v>
          </cell>
          <cell r="N1409">
            <v>0</v>
          </cell>
          <cell r="O1409">
            <v>140</v>
          </cell>
          <cell r="P1409">
            <v>1139641</v>
          </cell>
          <cell r="Q1409">
            <v>1089723</v>
          </cell>
          <cell r="R1409">
            <v>49918</v>
          </cell>
        </row>
        <row r="1410">
          <cell r="I1410">
            <v>136177</v>
          </cell>
          <cell r="J1410">
            <v>3944</v>
          </cell>
          <cell r="K1410">
            <v>4754</v>
          </cell>
          <cell r="L1410">
            <v>-810</v>
          </cell>
          <cell r="M1410">
            <v>136</v>
          </cell>
          <cell r="N1410">
            <v>0</v>
          </cell>
          <cell r="O1410">
            <v>177</v>
          </cell>
          <cell r="P1410">
            <v>255442</v>
          </cell>
          <cell r="Q1410">
            <v>240951</v>
          </cell>
          <cell r="R1410">
            <v>14491</v>
          </cell>
        </row>
        <row r="1411">
          <cell r="I1411">
            <v>136200</v>
          </cell>
          <cell r="J1411">
            <v>12946</v>
          </cell>
          <cell r="K1411">
            <v>12748</v>
          </cell>
          <cell r="L1411">
            <v>198</v>
          </cell>
          <cell r="M1411">
            <v>136</v>
          </cell>
          <cell r="N1411">
            <v>0</v>
          </cell>
          <cell r="O1411">
            <v>200</v>
          </cell>
          <cell r="P1411">
            <v>684970</v>
          </cell>
          <cell r="Q1411">
            <v>684970</v>
          </cell>
          <cell r="R1411">
            <v>0</v>
          </cell>
        </row>
        <row r="1412">
          <cell r="I1412">
            <v>136205</v>
          </cell>
          <cell r="J1412">
            <v>14036</v>
          </cell>
          <cell r="K1412">
            <v>14011</v>
          </cell>
          <cell r="L1412">
            <v>25</v>
          </cell>
          <cell r="M1412">
            <v>136</v>
          </cell>
          <cell r="N1412">
            <v>0</v>
          </cell>
          <cell r="O1412">
            <v>205</v>
          </cell>
          <cell r="P1412">
            <v>752844</v>
          </cell>
          <cell r="Q1412">
            <v>689458</v>
          </cell>
          <cell r="R1412">
            <v>63386</v>
          </cell>
        </row>
        <row r="1413">
          <cell r="I1413">
            <v>136210</v>
          </cell>
          <cell r="J1413">
            <v>1212</v>
          </cell>
          <cell r="K1413">
            <v>1137</v>
          </cell>
          <cell r="L1413">
            <v>75</v>
          </cell>
          <cell r="M1413">
            <v>136</v>
          </cell>
          <cell r="N1413">
            <v>0</v>
          </cell>
          <cell r="O1413">
            <v>210</v>
          </cell>
          <cell r="P1413">
            <v>61080</v>
          </cell>
          <cell r="Q1413">
            <v>42150</v>
          </cell>
          <cell r="R1413">
            <v>18930</v>
          </cell>
        </row>
        <row r="1414">
          <cell r="I1414">
            <v>136211</v>
          </cell>
          <cell r="J1414">
            <v>21879</v>
          </cell>
          <cell r="K1414">
            <v>21840</v>
          </cell>
          <cell r="L1414">
            <v>39</v>
          </cell>
          <cell r="M1414">
            <v>136</v>
          </cell>
          <cell r="N1414">
            <v>0</v>
          </cell>
          <cell r="O1414">
            <v>211</v>
          </cell>
          <cell r="P1414">
            <v>1173519</v>
          </cell>
          <cell r="Q1414">
            <v>1140914</v>
          </cell>
          <cell r="R1414">
            <v>32605</v>
          </cell>
        </row>
        <row r="1415">
          <cell r="I1415">
            <v>136213</v>
          </cell>
          <cell r="J1415">
            <v>5337</v>
          </cell>
          <cell r="K1415">
            <v>5342</v>
          </cell>
          <cell r="L1415">
            <v>-5</v>
          </cell>
          <cell r="M1415">
            <v>136</v>
          </cell>
          <cell r="N1415">
            <v>0</v>
          </cell>
          <cell r="O1415">
            <v>213</v>
          </cell>
          <cell r="P1415">
            <v>287034</v>
          </cell>
          <cell r="Q1415">
            <v>239773</v>
          </cell>
          <cell r="R1415">
            <v>47261</v>
          </cell>
        </row>
        <row r="1416">
          <cell r="I1416">
            <v>136222</v>
          </cell>
          <cell r="J1416">
            <v>86</v>
          </cell>
          <cell r="K1416">
            <v>96</v>
          </cell>
          <cell r="L1416">
            <v>-10</v>
          </cell>
          <cell r="M1416">
            <v>136</v>
          </cell>
          <cell r="N1416">
            <v>0</v>
          </cell>
          <cell r="O1416">
            <v>222</v>
          </cell>
          <cell r="P1416">
            <v>5148</v>
          </cell>
          <cell r="Q1416">
            <v>2250</v>
          </cell>
          <cell r="R1416">
            <v>2898</v>
          </cell>
        </row>
        <row r="1417">
          <cell r="I1417">
            <v>136230</v>
          </cell>
          <cell r="J1417">
            <v>22885</v>
          </cell>
          <cell r="K1417">
            <v>12266</v>
          </cell>
          <cell r="L1417">
            <v>10619</v>
          </cell>
          <cell r="M1417">
            <v>136</v>
          </cell>
          <cell r="N1417">
            <v>0</v>
          </cell>
          <cell r="O1417">
            <v>230</v>
          </cell>
          <cell r="P1417">
            <v>659059</v>
          </cell>
          <cell r="Q1417">
            <v>639497</v>
          </cell>
          <cell r="R1417">
            <v>19562</v>
          </cell>
        </row>
        <row r="1418">
          <cell r="I1418">
            <v>136250</v>
          </cell>
          <cell r="J1418">
            <v>42735</v>
          </cell>
          <cell r="K1418">
            <v>41324</v>
          </cell>
          <cell r="L1418">
            <v>1411</v>
          </cell>
          <cell r="M1418">
            <v>136</v>
          </cell>
          <cell r="N1418">
            <v>0</v>
          </cell>
          <cell r="O1418">
            <v>250</v>
          </cell>
          <cell r="P1418">
            <v>2220432</v>
          </cell>
          <cell r="Q1418">
            <v>2001952</v>
          </cell>
          <cell r="R1418">
            <v>218480</v>
          </cell>
        </row>
        <row r="1419">
          <cell r="I1419">
            <v>136253</v>
          </cell>
          <cell r="J1419">
            <v>2614</v>
          </cell>
          <cell r="K1419">
            <v>2692</v>
          </cell>
          <cell r="L1419">
            <v>-78</v>
          </cell>
          <cell r="M1419">
            <v>136</v>
          </cell>
          <cell r="N1419">
            <v>0</v>
          </cell>
          <cell r="O1419">
            <v>253</v>
          </cell>
          <cell r="P1419">
            <v>144629</v>
          </cell>
          <cell r="Q1419">
            <v>124341</v>
          </cell>
          <cell r="R1419">
            <v>20288</v>
          </cell>
        </row>
        <row r="1420">
          <cell r="I1420">
            <v>136270</v>
          </cell>
          <cell r="J1420">
            <v>43831</v>
          </cell>
          <cell r="K1420">
            <v>43099</v>
          </cell>
          <cell r="L1420">
            <v>732</v>
          </cell>
          <cell r="M1420">
            <v>136</v>
          </cell>
          <cell r="N1420">
            <v>0</v>
          </cell>
          <cell r="O1420">
            <v>270</v>
          </cell>
          <cell r="P1420">
            <v>2315787</v>
          </cell>
          <cell r="Q1420">
            <v>2220364</v>
          </cell>
          <cell r="R1420">
            <v>95423</v>
          </cell>
        </row>
        <row r="1421">
          <cell r="I1421">
            <v>136280</v>
          </cell>
          <cell r="J1421">
            <v>2949</v>
          </cell>
          <cell r="K1421">
            <v>3076</v>
          </cell>
          <cell r="L1421">
            <v>-127</v>
          </cell>
          <cell r="M1421">
            <v>136</v>
          </cell>
          <cell r="N1421">
            <v>0</v>
          </cell>
          <cell r="O1421">
            <v>280</v>
          </cell>
          <cell r="P1421">
            <v>165282</v>
          </cell>
          <cell r="Q1421">
            <v>152635</v>
          </cell>
          <cell r="R1421">
            <v>12647</v>
          </cell>
        </row>
        <row r="1422">
          <cell r="I1422">
            <v>136281</v>
          </cell>
          <cell r="J1422">
            <v>2949</v>
          </cell>
          <cell r="K1422">
            <v>3438</v>
          </cell>
          <cell r="L1422">
            <v>-489</v>
          </cell>
          <cell r="M1422">
            <v>136</v>
          </cell>
          <cell r="N1422">
            <v>0</v>
          </cell>
          <cell r="O1422">
            <v>281</v>
          </cell>
          <cell r="P1422">
            <v>184757</v>
          </cell>
          <cell r="Q1422">
            <v>154826</v>
          </cell>
          <cell r="R1422">
            <v>29931</v>
          </cell>
        </row>
        <row r="1423">
          <cell r="I1423">
            <v>136289</v>
          </cell>
          <cell r="J1423">
            <v>2949</v>
          </cell>
          <cell r="K1423">
            <v>3076</v>
          </cell>
          <cell r="L1423">
            <v>-127</v>
          </cell>
          <cell r="M1423">
            <v>136</v>
          </cell>
          <cell r="N1423">
            <v>0</v>
          </cell>
          <cell r="O1423">
            <v>289</v>
          </cell>
          <cell r="P1423">
            <v>165282</v>
          </cell>
          <cell r="Q1423">
            <v>152635</v>
          </cell>
          <cell r="R1423">
            <v>12647</v>
          </cell>
        </row>
        <row r="1424">
          <cell r="I1424">
            <v>136303</v>
          </cell>
          <cell r="J1424">
            <v>3944</v>
          </cell>
          <cell r="K1424">
            <v>3851</v>
          </cell>
          <cell r="L1424">
            <v>93</v>
          </cell>
          <cell r="M1424">
            <v>136</v>
          </cell>
          <cell r="N1424">
            <v>0</v>
          </cell>
          <cell r="O1424">
            <v>303</v>
          </cell>
          <cell r="P1424">
            <v>206900</v>
          </cell>
          <cell r="Q1424">
            <v>188786</v>
          </cell>
          <cell r="R1424">
            <v>18114</v>
          </cell>
        </row>
        <row r="1425">
          <cell r="I1425">
            <v>136313</v>
          </cell>
          <cell r="J1425">
            <v>10354</v>
          </cell>
          <cell r="K1425">
            <v>10196</v>
          </cell>
          <cell r="L1425">
            <v>158</v>
          </cell>
          <cell r="M1425">
            <v>136</v>
          </cell>
          <cell r="N1425">
            <v>0</v>
          </cell>
          <cell r="O1425">
            <v>313</v>
          </cell>
          <cell r="P1425">
            <v>547850</v>
          </cell>
          <cell r="Q1425">
            <v>547850</v>
          </cell>
          <cell r="R1425">
            <v>0</v>
          </cell>
        </row>
        <row r="1426">
          <cell r="I1426">
            <v>136320</v>
          </cell>
          <cell r="J1426">
            <v>1716</v>
          </cell>
          <cell r="K1426">
            <v>1719</v>
          </cell>
          <cell r="L1426">
            <v>-3</v>
          </cell>
          <cell r="M1426">
            <v>136</v>
          </cell>
          <cell r="N1426">
            <v>0</v>
          </cell>
          <cell r="O1426">
            <v>320</v>
          </cell>
          <cell r="P1426">
            <v>92339</v>
          </cell>
          <cell r="Q1426">
            <v>81471</v>
          </cell>
          <cell r="R1426">
            <v>10868</v>
          </cell>
        </row>
        <row r="1427">
          <cell r="I1427">
            <v>136321</v>
          </cell>
          <cell r="J1427">
            <v>3987</v>
          </cell>
          <cell r="K1427">
            <v>3950</v>
          </cell>
          <cell r="L1427">
            <v>37</v>
          </cell>
          <cell r="M1427">
            <v>136</v>
          </cell>
          <cell r="N1427">
            <v>0</v>
          </cell>
          <cell r="O1427">
            <v>321</v>
          </cell>
          <cell r="P1427">
            <v>212266</v>
          </cell>
          <cell r="Q1427">
            <v>201398</v>
          </cell>
          <cell r="R1427">
            <v>10868</v>
          </cell>
        </row>
        <row r="1428">
          <cell r="I1428">
            <v>136347</v>
          </cell>
          <cell r="J1428">
            <v>1489</v>
          </cell>
          <cell r="K1428">
            <v>1385</v>
          </cell>
          <cell r="L1428">
            <v>104</v>
          </cell>
          <cell r="M1428">
            <v>136</v>
          </cell>
          <cell r="N1428">
            <v>0</v>
          </cell>
          <cell r="O1428">
            <v>347</v>
          </cell>
          <cell r="P1428">
            <v>74392</v>
          </cell>
          <cell r="Q1428">
            <v>67147</v>
          </cell>
          <cell r="R1428">
            <v>7245</v>
          </cell>
        </row>
        <row r="1429">
          <cell r="I1429">
            <v>136386</v>
          </cell>
          <cell r="J1429">
            <v>24955</v>
          </cell>
          <cell r="K1429">
            <v>24533</v>
          </cell>
          <cell r="L1429">
            <v>422</v>
          </cell>
          <cell r="M1429">
            <v>136</v>
          </cell>
          <cell r="N1429">
            <v>0</v>
          </cell>
          <cell r="O1429">
            <v>386</v>
          </cell>
          <cell r="P1429">
            <v>1318198</v>
          </cell>
          <cell r="Q1429">
            <v>1281542</v>
          </cell>
          <cell r="R1429">
            <v>36656</v>
          </cell>
        </row>
        <row r="1430">
          <cell r="I1430">
            <v>136392</v>
          </cell>
          <cell r="J1430">
            <v>15202</v>
          </cell>
          <cell r="K1430">
            <v>8203</v>
          </cell>
          <cell r="L1430">
            <v>6999</v>
          </cell>
          <cell r="M1430">
            <v>136</v>
          </cell>
          <cell r="N1430">
            <v>0</v>
          </cell>
          <cell r="O1430">
            <v>392</v>
          </cell>
          <cell r="P1430">
            <v>440763</v>
          </cell>
          <cell r="Q1430">
            <v>394496</v>
          </cell>
          <cell r="R1430">
            <v>46267</v>
          </cell>
        </row>
        <row r="1431">
          <cell r="I1431">
            <v>136400</v>
          </cell>
          <cell r="J1431">
            <v>11044</v>
          </cell>
          <cell r="K1431">
            <v>10815</v>
          </cell>
          <cell r="L1431">
            <v>229</v>
          </cell>
          <cell r="M1431">
            <v>136</v>
          </cell>
          <cell r="N1431">
            <v>0</v>
          </cell>
          <cell r="O1431">
            <v>400</v>
          </cell>
          <cell r="P1431">
            <v>581126</v>
          </cell>
          <cell r="Q1431">
            <v>447619</v>
          </cell>
          <cell r="R1431">
            <v>133507</v>
          </cell>
        </row>
        <row r="1432">
          <cell r="I1432">
            <v>136402</v>
          </cell>
          <cell r="J1432">
            <v>3103</v>
          </cell>
          <cell r="K1432">
            <v>3445</v>
          </cell>
          <cell r="L1432">
            <v>-342</v>
          </cell>
          <cell r="M1432">
            <v>136</v>
          </cell>
          <cell r="N1432">
            <v>0</v>
          </cell>
          <cell r="O1432">
            <v>402</v>
          </cell>
          <cell r="P1432">
            <v>185123</v>
          </cell>
          <cell r="Q1432">
            <v>115723</v>
          </cell>
          <cell r="R1432">
            <v>69400</v>
          </cell>
        </row>
        <row r="1433">
          <cell r="I1433">
            <v>136410</v>
          </cell>
          <cell r="J1433">
            <v>1704</v>
          </cell>
          <cell r="K1433">
            <v>1484</v>
          </cell>
          <cell r="L1433">
            <v>220</v>
          </cell>
          <cell r="M1433">
            <v>136</v>
          </cell>
          <cell r="N1433">
            <v>0</v>
          </cell>
          <cell r="O1433">
            <v>410</v>
          </cell>
          <cell r="P1433">
            <v>79735</v>
          </cell>
          <cell r="Q1433">
            <v>72489</v>
          </cell>
          <cell r="R1433">
            <v>7246</v>
          </cell>
        </row>
        <row r="1434">
          <cell r="I1434">
            <v>136416</v>
          </cell>
          <cell r="J1434">
            <v>1403</v>
          </cell>
          <cell r="K1434">
            <v>2842</v>
          </cell>
          <cell r="L1434">
            <v>-1439</v>
          </cell>
          <cell r="M1434">
            <v>136</v>
          </cell>
          <cell r="N1434">
            <v>0</v>
          </cell>
          <cell r="O1434">
            <v>416</v>
          </cell>
          <cell r="P1434">
            <v>152730</v>
          </cell>
          <cell r="Q1434">
            <v>80372</v>
          </cell>
          <cell r="R1434">
            <v>72358</v>
          </cell>
        </row>
        <row r="1435">
          <cell r="I1435">
            <v>136418</v>
          </cell>
          <cell r="J1435">
            <v>979</v>
          </cell>
          <cell r="K1435">
            <v>964</v>
          </cell>
          <cell r="L1435">
            <v>15</v>
          </cell>
          <cell r="M1435">
            <v>136</v>
          </cell>
          <cell r="N1435">
            <v>0</v>
          </cell>
          <cell r="O1435">
            <v>418</v>
          </cell>
          <cell r="P1435">
            <v>51814</v>
          </cell>
          <cell r="Q1435">
            <v>51814</v>
          </cell>
          <cell r="R1435">
            <v>0</v>
          </cell>
        </row>
        <row r="1436">
          <cell r="I1436">
            <v>136431</v>
          </cell>
          <cell r="J1436">
            <v>8172</v>
          </cell>
          <cell r="K1436">
            <v>6311</v>
          </cell>
          <cell r="L1436">
            <v>1861</v>
          </cell>
          <cell r="M1436">
            <v>136</v>
          </cell>
          <cell r="N1436">
            <v>0</v>
          </cell>
          <cell r="O1436">
            <v>431</v>
          </cell>
          <cell r="P1436">
            <v>339089</v>
          </cell>
          <cell r="Q1436">
            <v>335466</v>
          </cell>
          <cell r="R1436">
            <v>3623</v>
          </cell>
        </row>
        <row r="1437">
          <cell r="I1437">
            <v>136432</v>
          </cell>
          <cell r="J1437">
            <v>10660</v>
          </cell>
          <cell r="K1437">
            <v>9608</v>
          </cell>
          <cell r="L1437">
            <v>1052</v>
          </cell>
          <cell r="M1437">
            <v>136</v>
          </cell>
          <cell r="N1437">
            <v>0</v>
          </cell>
          <cell r="O1437">
            <v>432</v>
          </cell>
          <cell r="P1437">
            <v>516232</v>
          </cell>
          <cell r="Q1437">
            <v>512610</v>
          </cell>
          <cell r="R1437">
            <v>3622</v>
          </cell>
        </row>
        <row r="1438">
          <cell r="I1438">
            <v>136441</v>
          </cell>
          <cell r="J1438">
            <v>1683</v>
          </cell>
          <cell r="K1438">
            <v>1669</v>
          </cell>
          <cell r="L1438">
            <v>14</v>
          </cell>
          <cell r="M1438">
            <v>136</v>
          </cell>
          <cell r="N1438">
            <v>0</v>
          </cell>
          <cell r="O1438">
            <v>441</v>
          </cell>
          <cell r="P1438">
            <v>89662</v>
          </cell>
          <cell r="Q1438">
            <v>82416</v>
          </cell>
          <cell r="R1438">
            <v>7246</v>
          </cell>
        </row>
        <row r="1439">
          <cell r="I1439">
            <v>136446</v>
          </cell>
          <cell r="J1439">
            <v>6212</v>
          </cell>
          <cell r="K1439">
            <v>6176</v>
          </cell>
          <cell r="L1439">
            <v>36</v>
          </cell>
          <cell r="M1439">
            <v>136</v>
          </cell>
          <cell r="N1439">
            <v>0</v>
          </cell>
          <cell r="O1439">
            <v>446</v>
          </cell>
          <cell r="P1439">
            <v>331833</v>
          </cell>
          <cell r="Q1439">
            <v>317342</v>
          </cell>
          <cell r="R1439">
            <v>14491</v>
          </cell>
        </row>
        <row r="1440">
          <cell r="I1440">
            <v>136505</v>
          </cell>
          <cell r="J1440">
            <v>8550</v>
          </cell>
          <cell r="K1440">
            <v>7798</v>
          </cell>
          <cell r="L1440">
            <v>752</v>
          </cell>
          <cell r="M1440">
            <v>136</v>
          </cell>
          <cell r="N1440">
            <v>0</v>
          </cell>
          <cell r="O1440">
            <v>505</v>
          </cell>
          <cell r="P1440">
            <v>418978</v>
          </cell>
          <cell r="Q1440">
            <v>401444</v>
          </cell>
          <cell r="R1440">
            <v>17534</v>
          </cell>
        </row>
        <row r="1441">
          <cell r="I1441">
            <v>136530</v>
          </cell>
          <cell r="J1441">
            <v>4936</v>
          </cell>
          <cell r="K1441">
            <v>5434</v>
          </cell>
          <cell r="L1441">
            <v>-498</v>
          </cell>
          <cell r="M1441">
            <v>136</v>
          </cell>
          <cell r="N1441">
            <v>0</v>
          </cell>
          <cell r="O1441">
            <v>530</v>
          </cell>
          <cell r="P1441">
            <v>292005</v>
          </cell>
          <cell r="Q1441">
            <v>287658</v>
          </cell>
          <cell r="R1441">
            <v>4347</v>
          </cell>
        </row>
        <row r="1442">
          <cell r="I1442">
            <v>136533</v>
          </cell>
          <cell r="J1442">
            <v>4936</v>
          </cell>
          <cell r="K1442">
            <v>5434</v>
          </cell>
          <cell r="L1442">
            <v>-498</v>
          </cell>
          <cell r="M1442">
            <v>136</v>
          </cell>
          <cell r="N1442">
            <v>0</v>
          </cell>
          <cell r="O1442">
            <v>533</v>
          </cell>
          <cell r="P1442">
            <v>292005</v>
          </cell>
          <cell r="Q1442">
            <v>287658</v>
          </cell>
          <cell r="R1442">
            <v>4347</v>
          </cell>
        </row>
        <row r="1443">
          <cell r="I1443">
            <v>136537</v>
          </cell>
          <cell r="J1443">
            <v>4936</v>
          </cell>
          <cell r="K1443">
            <v>5434</v>
          </cell>
          <cell r="L1443">
            <v>-498</v>
          </cell>
          <cell r="M1443">
            <v>136</v>
          </cell>
          <cell r="N1443">
            <v>0</v>
          </cell>
          <cell r="O1443">
            <v>537</v>
          </cell>
          <cell r="P1443">
            <v>292005</v>
          </cell>
          <cell r="Q1443">
            <v>287658</v>
          </cell>
          <cell r="R1443">
            <v>4347</v>
          </cell>
        </row>
        <row r="1444">
          <cell r="I1444">
            <v>136538</v>
          </cell>
          <cell r="J1444">
            <v>4936</v>
          </cell>
          <cell r="K1444">
            <v>5434</v>
          </cell>
          <cell r="L1444">
            <v>-498</v>
          </cell>
          <cell r="M1444">
            <v>136</v>
          </cell>
          <cell r="N1444">
            <v>0</v>
          </cell>
          <cell r="O1444">
            <v>538</v>
          </cell>
          <cell r="P1444">
            <v>292005</v>
          </cell>
          <cell r="Q1444">
            <v>287658</v>
          </cell>
          <cell r="R1444">
            <v>4347</v>
          </cell>
        </row>
        <row r="1445">
          <cell r="I1445">
            <v>136540</v>
          </cell>
          <cell r="J1445">
            <v>4936</v>
          </cell>
          <cell r="K1445">
            <v>5434</v>
          </cell>
          <cell r="L1445">
            <v>-498</v>
          </cell>
          <cell r="M1445">
            <v>136</v>
          </cell>
          <cell r="N1445">
            <v>0</v>
          </cell>
          <cell r="O1445">
            <v>540</v>
          </cell>
          <cell r="P1445">
            <v>292005</v>
          </cell>
          <cell r="Q1445">
            <v>287658</v>
          </cell>
          <cell r="R1445">
            <v>4347</v>
          </cell>
        </row>
        <row r="1446">
          <cell r="I1446">
            <v>136542</v>
          </cell>
          <cell r="J1446">
            <v>4936</v>
          </cell>
          <cell r="K1446">
            <v>5434</v>
          </cell>
          <cell r="L1446">
            <v>-498</v>
          </cell>
          <cell r="M1446">
            <v>136</v>
          </cell>
          <cell r="N1446">
            <v>0</v>
          </cell>
          <cell r="O1446">
            <v>542</v>
          </cell>
          <cell r="P1446">
            <v>292005</v>
          </cell>
          <cell r="Q1446">
            <v>287658</v>
          </cell>
          <cell r="R1446">
            <v>4347</v>
          </cell>
        </row>
        <row r="1447">
          <cell r="I1447">
            <v>136548</v>
          </cell>
          <cell r="J1447">
            <v>4936</v>
          </cell>
          <cell r="K1447">
            <v>5434</v>
          </cell>
          <cell r="L1447">
            <v>-498</v>
          </cell>
          <cell r="M1447">
            <v>136</v>
          </cell>
          <cell r="N1447">
            <v>0</v>
          </cell>
          <cell r="O1447">
            <v>548</v>
          </cell>
          <cell r="P1447">
            <v>292005</v>
          </cell>
          <cell r="Q1447">
            <v>287658</v>
          </cell>
          <cell r="R1447">
            <v>4347</v>
          </cell>
        </row>
        <row r="1448">
          <cell r="I1448">
            <v>136549</v>
          </cell>
          <cell r="J1448">
            <v>4936</v>
          </cell>
          <cell r="K1448">
            <v>5434</v>
          </cell>
          <cell r="L1448">
            <v>-498</v>
          </cell>
          <cell r="M1448">
            <v>136</v>
          </cell>
          <cell r="N1448">
            <v>0</v>
          </cell>
          <cell r="O1448">
            <v>549</v>
          </cell>
          <cell r="P1448">
            <v>292005</v>
          </cell>
          <cell r="Q1448">
            <v>287658</v>
          </cell>
          <cell r="R1448">
            <v>4347</v>
          </cell>
        </row>
        <row r="1449">
          <cell r="I1449">
            <v>136550</v>
          </cell>
          <cell r="J1449">
            <v>58243</v>
          </cell>
          <cell r="K1449">
            <v>74361</v>
          </cell>
          <cell r="L1449">
            <v>-16118</v>
          </cell>
          <cell r="M1449">
            <v>136</v>
          </cell>
          <cell r="N1449">
            <v>0</v>
          </cell>
          <cell r="O1449">
            <v>550</v>
          </cell>
          <cell r="P1449">
            <v>3995581</v>
          </cell>
          <cell r="Q1449">
            <v>3969220</v>
          </cell>
          <cell r="R1449">
            <v>26361</v>
          </cell>
        </row>
        <row r="1450">
          <cell r="I1450">
            <v>136551</v>
          </cell>
          <cell r="J1450">
            <v>58243</v>
          </cell>
          <cell r="K1450">
            <v>77969</v>
          </cell>
          <cell r="L1450">
            <v>-19726</v>
          </cell>
          <cell r="M1450">
            <v>136</v>
          </cell>
          <cell r="N1450">
            <v>0</v>
          </cell>
          <cell r="O1450">
            <v>551</v>
          </cell>
          <cell r="P1450">
            <v>4189413</v>
          </cell>
          <cell r="Q1450">
            <v>4053935</v>
          </cell>
          <cell r="R1450">
            <v>135478</v>
          </cell>
        </row>
        <row r="1451">
          <cell r="I1451">
            <v>136554</v>
          </cell>
          <cell r="J1451">
            <v>4936</v>
          </cell>
          <cell r="K1451">
            <v>5434</v>
          </cell>
          <cell r="L1451">
            <v>-498</v>
          </cell>
          <cell r="M1451">
            <v>136</v>
          </cell>
          <cell r="N1451">
            <v>0</v>
          </cell>
          <cell r="O1451">
            <v>554</v>
          </cell>
          <cell r="P1451">
            <v>292005</v>
          </cell>
          <cell r="Q1451">
            <v>287658</v>
          </cell>
          <cell r="R1451">
            <v>4347</v>
          </cell>
        </row>
        <row r="1452">
          <cell r="I1452">
            <v>136559</v>
          </cell>
          <cell r="J1452">
            <v>57928</v>
          </cell>
          <cell r="K1452">
            <v>74361</v>
          </cell>
          <cell r="L1452">
            <v>-16433</v>
          </cell>
          <cell r="M1452">
            <v>136</v>
          </cell>
          <cell r="N1452">
            <v>0</v>
          </cell>
          <cell r="O1452">
            <v>559</v>
          </cell>
          <cell r="P1452">
            <v>3995581</v>
          </cell>
          <cell r="Q1452">
            <v>3969220</v>
          </cell>
          <cell r="R1452">
            <v>26361</v>
          </cell>
        </row>
        <row r="1453">
          <cell r="I1453">
            <v>136563</v>
          </cell>
          <cell r="J1453">
            <v>10881</v>
          </cell>
          <cell r="K1453">
            <v>10362</v>
          </cell>
          <cell r="L1453">
            <v>519</v>
          </cell>
          <cell r="M1453">
            <v>136</v>
          </cell>
          <cell r="N1453">
            <v>0</v>
          </cell>
          <cell r="O1453">
            <v>563</v>
          </cell>
          <cell r="P1453">
            <v>556785</v>
          </cell>
          <cell r="Q1453">
            <v>477084</v>
          </cell>
          <cell r="R1453">
            <v>79701</v>
          </cell>
        </row>
        <row r="1454">
          <cell r="I1454">
            <v>136564</v>
          </cell>
          <cell r="J1454">
            <v>20260</v>
          </cell>
          <cell r="K1454">
            <v>19737</v>
          </cell>
          <cell r="L1454">
            <v>523</v>
          </cell>
          <cell r="M1454">
            <v>136</v>
          </cell>
          <cell r="N1454">
            <v>0</v>
          </cell>
          <cell r="O1454">
            <v>564</v>
          </cell>
          <cell r="P1454">
            <v>1060533</v>
          </cell>
          <cell r="Q1454">
            <v>996588</v>
          </cell>
          <cell r="R1454">
            <v>63945</v>
          </cell>
        </row>
        <row r="1455">
          <cell r="I1455">
            <v>136574</v>
          </cell>
          <cell r="J1455">
            <v>5491</v>
          </cell>
          <cell r="K1455">
            <v>5434</v>
          </cell>
          <cell r="L1455">
            <v>57</v>
          </cell>
          <cell r="M1455">
            <v>136</v>
          </cell>
          <cell r="N1455">
            <v>0</v>
          </cell>
          <cell r="O1455">
            <v>574</v>
          </cell>
          <cell r="P1455">
            <v>292005</v>
          </cell>
          <cell r="Q1455">
            <v>287658</v>
          </cell>
          <cell r="R1455">
            <v>4347</v>
          </cell>
        </row>
        <row r="1456">
          <cell r="I1456">
            <v>136599</v>
          </cell>
          <cell r="J1456">
            <v>0</v>
          </cell>
          <cell r="K1456">
            <v>0</v>
          </cell>
          <cell r="L1456">
            <v>0</v>
          </cell>
          <cell r="M1456">
            <v>136</v>
          </cell>
          <cell r="N1456">
            <v>0</v>
          </cell>
          <cell r="O1456">
            <v>599</v>
          </cell>
          <cell r="P1456">
            <v>0</v>
          </cell>
          <cell r="Q1456">
            <v>0</v>
          </cell>
          <cell r="R1456">
            <v>0</v>
          </cell>
        </row>
        <row r="1457">
          <cell r="I1457">
            <v>136645</v>
          </cell>
          <cell r="J1457">
            <v>9451</v>
          </cell>
          <cell r="K1457">
            <v>9307</v>
          </cell>
          <cell r="L1457">
            <v>144</v>
          </cell>
          <cell r="M1457">
            <v>136</v>
          </cell>
          <cell r="N1457">
            <v>0</v>
          </cell>
          <cell r="O1457">
            <v>645</v>
          </cell>
          <cell r="P1457">
            <v>500067</v>
          </cell>
          <cell r="Q1457">
            <v>495087</v>
          </cell>
          <cell r="R1457">
            <v>4980</v>
          </cell>
        </row>
        <row r="1458">
          <cell r="I1458">
            <v>136650</v>
          </cell>
          <cell r="J1458">
            <v>2895</v>
          </cell>
          <cell r="K1458">
            <v>4269</v>
          </cell>
          <cell r="L1458">
            <v>-1374</v>
          </cell>
          <cell r="M1458">
            <v>136</v>
          </cell>
          <cell r="N1458">
            <v>0</v>
          </cell>
          <cell r="O1458">
            <v>650</v>
          </cell>
          <cell r="P1458">
            <v>229406</v>
          </cell>
          <cell r="Q1458">
            <v>99697</v>
          </cell>
          <cell r="R1458">
            <v>129709</v>
          </cell>
        </row>
        <row r="1459">
          <cell r="I1459">
            <v>136659</v>
          </cell>
          <cell r="J1459">
            <v>2895</v>
          </cell>
          <cell r="K1459">
            <v>4269</v>
          </cell>
          <cell r="L1459">
            <v>-1374</v>
          </cell>
          <cell r="M1459">
            <v>136</v>
          </cell>
          <cell r="N1459">
            <v>0</v>
          </cell>
          <cell r="O1459">
            <v>659</v>
          </cell>
          <cell r="P1459">
            <v>229406</v>
          </cell>
          <cell r="Q1459">
            <v>99697</v>
          </cell>
          <cell r="R1459">
            <v>129709</v>
          </cell>
        </row>
        <row r="1460">
          <cell r="I1460">
            <v>136728</v>
          </cell>
          <cell r="J1460">
            <v>34574</v>
          </cell>
          <cell r="K1460">
            <v>34650</v>
          </cell>
          <cell r="L1460">
            <v>-76</v>
          </cell>
          <cell r="M1460">
            <v>136</v>
          </cell>
          <cell r="N1460">
            <v>0</v>
          </cell>
          <cell r="O1460">
            <v>728</v>
          </cell>
          <cell r="P1460">
            <v>1861834</v>
          </cell>
          <cell r="Q1460">
            <v>1844445</v>
          </cell>
          <cell r="R1460">
            <v>17389</v>
          </cell>
        </row>
        <row r="1461">
          <cell r="I1461">
            <v>136729</v>
          </cell>
          <cell r="J1461">
            <v>3708</v>
          </cell>
          <cell r="K1461">
            <v>8696</v>
          </cell>
          <cell r="L1461">
            <v>-4988</v>
          </cell>
          <cell r="M1461">
            <v>136</v>
          </cell>
          <cell r="N1461">
            <v>0</v>
          </cell>
          <cell r="O1461">
            <v>729</v>
          </cell>
          <cell r="P1461">
            <v>467273</v>
          </cell>
          <cell r="Q1461">
            <v>460028</v>
          </cell>
          <cell r="R1461">
            <v>7245</v>
          </cell>
        </row>
        <row r="1462">
          <cell r="I1462">
            <v>136833</v>
          </cell>
          <cell r="J1462">
            <v>3274</v>
          </cell>
          <cell r="K1462">
            <v>2720</v>
          </cell>
          <cell r="L1462">
            <v>554</v>
          </cell>
          <cell r="M1462">
            <v>136</v>
          </cell>
          <cell r="N1462">
            <v>0</v>
          </cell>
          <cell r="O1462">
            <v>833</v>
          </cell>
          <cell r="P1462">
            <v>146133</v>
          </cell>
          <cell r="Q1462">
            <v>127591</v>
          </cell>
          <cell r="R1462">
            <v>18542</v>
          </cell>
        </row>
        <row r="1463">
          <cell r="I1463">
            <v>136840</v>
          </cell>
          <cell r="J1463">
            <v>24083</v>
          </cell>
          <cell r="K1463">
            <v>21605</v>
          </cell>
          <cell r="L1463">
            <v>2478</v>
          </cell>
          <cell r="M1463">
            <v>136</v>
          </cell>
          <cell r="N1463">
            <v>0</v>
          </cell>
          <cell r="O1463">
            <v>840</v>
          </cell>
          <cell r="P1463">
            <v>1160878</v>
          </cell>
          <cell r="Q1463">
            <v>1040213</v>
          </cell>
          <cell r="R1463">
            <v>120665</v>
          </cell>
        </row>
        <row r="1464">
          <cell r="I1464">
            <v>136850</v>
          </cell>
          <cell r="J1464">
            <v>0</v>
          </cell>
          <cell r="K1464">
            <v>0</v>
          </cell>
          <cell r="L1464">
            <v>0</v>
          </cell>
          <cell r="M1464">
            <v>136</v>
          </cell>
          <cell r="N1464">
            <v>0</v>
          </cell>
          <cell r="O1464">
            <v>850</v>
          </cell>
          <cell r="P1464">
            <v>0</v>
          </cell>
          <cell r="Q1464">
            <v>0</v>
          </cell>
          <cell r="R1464">
            <v>0</v>
          </cell>
        </row>
        <row r="1465">
          <cell r="I1465">
            <v>136851</v>
          </cell>
          <cell r="J1465">
            <v>0</v>
          </cell>
          <cell r="K1465">
            <v>0</v>
          </cell>
          <cell r="L1465">
            <v>0</v>
          </cell>
          <cell r="M1465">
            <v>136</v>
          </cell>
          <cell r="N1465">
            <v>0</v>
          </cell>
          <cell r="O1465">
            <v>851</v>
          </cell>
          <cell r="P1465">
            <v>0</v>
          </cell>
          <cell r="Q1465">
            <v>0</v>
          </cell>
          <cell r="R1465">
            <v>0</v>
          </cell>
        </row>
        <row r="1466">
          <cell r="I1466">
            <v>136852</v>
          </cell>
          <cell r="J1466">
            <v>0</v>
          </cell>
          <cell r="K1466">
            <v>0</v>
          </cell>
          <cell r="L1466">
            <v>0</v>
          </cell>
          <cell r="M1466">
            <v>136</v>
          </cell>
          <cell r="N1466">
            <v>0</v>
          </cell>
          <cell r="O1466">
            <v>852</v>
          </cell>
          <cell r="P1466">
            <v>0</v>
          </cell>
          <cell r="Q1466">
            <v>0</v>
          </cell>
          <cell r="R1466">
            <v>0</v>
          </cell>
        </row>
        <row r="1467">
          <cell r="I1467">
            <v>136853</v>
          </cell>
          <cell r="J1467">
            <v>0</v>
          </cell>
          <cell r="K1467">
            <v>0</v>
          </cell>
          <cell r="L1467">
            <v>0</v>
          </cell>
          <cell r="M1467">
            <v>136</v>
          </cell>
          <cell r="N1467">
            <v>0</v>
          </cell>
          <cell r="O1467">
            <v>853</v>
          </cell>
          <cell r="P1467">
            <v>0</v>
          </cell>
          <cell r="Q1467">
            <v>0</v>
          </cell>
          <cell r="R1467">
            <v>0</v>
          </cell>
        </row>
        <row r="1468">
          <cell r="I1468">
            <v>136854</v>
          </cell>
          <cell r="J1468">
            <v>0</v>
          </cell>
          <cell r="K1468">
            <v>0</v>
          </cell>
          <cell r="L1468">
            <v>0</v>
          </cell>
          <cell r="M1468">
            <v>136</v>
          </cell>
          <cell r="N1468">
            <v>0</v>
          </cell>
          <cell r="O1468">
            <v>854</v>
          </cell>
          <cell r="P1468">
            <v>0</v>
          </cell>
          <cell r="Q1468">
            <v>0</v>
          </cell>
          <cell r="R1468">
            <v>0</v>
          </cell>
        </row>
        <row r="1469">
          <cell r="I1469">
            <v>136855</v>
          </cell>
          <cell r="J1469">
            <v>0</v>
          </cell>
          <cell r="K1469">
            <v>0</v>
          </cell>
          <cell r="L1469">
            <v>0</v>
          </cell>
          <cell r="M1469">
            <v>136</v>
          </cell>
          <cell r="N1469">
            <v>0</v>
          </cell>
          <cell r="O1469">
            <v>855</v>
          </cell>
          <cell r="P1469">
            <v>0</v>
          </cell>
          <cell r="Q1469">
            <v>0</v>
          </cell>
          <cell r="R1469">
            <v>0</v>
          </cell>
        </row>
        <row r="1470">
          <cell r="I1470">
            <v>136856</v>
          </cell>
          <cell r="J1470">
            <v>0</v>
          </cell>
          <cell r="K1470">
            <v>0</v>
          </cell>
          <cell r="L1470">
            <v>0</v>
          </cell>
          <cell r="M1470">
            <v>136</v>
          </cell>
          <cell r="N1470">
            <v>0</v>
          </cell>
          <cell r="O1470">
            <v>856</v>
          </cell>
          <cell r="P1470">
            <v>0</v>
          </cell>
          <cell r="Q1470">
            <v>0</v>
          </cell>
          <cell r="R1470">
            <v>0</v>
          </cell>
        </row>
        <row r="1471">
          <cell r="I1471">
            <v>136857</v>
          </cell>
          <cell r="J1471">
            <v>0</v>
          </cell>
          <cell r="K1471">
            <v>0</v>
          </cell>
          <cell r="L1471">
            <v>0</v>
          </cell>
          <cell r="M1471">
            <v>136</v>
          </cell>
          <cell r="N1471">
            <v>0</v>
          </cell>
          <cell r="O1471">
            <v>857</v>
          </cell>
          <cell r="P1471">
            <v>0</v>
          </cell>
          <cell r="Q1471">
            <v>0</v>
          </cell>
          <cell r="R1471">
            <v>0</v>
          </cell>
        </row>
        <row r="1472">
          <cell r="I1472">
            <v>136858</v>
          </cell>
          <cell r="J1472">
            <v>0</v>
          </cell>
          <cell r="K1472">
            <v>0</v>
          </cell>
          <cell r="L1472">
            <v>0</v>
          </cell>
          <cell r="M1472">
            <v>136</v>
          </cell>
          <cell r="N1472">
            <v>0</v>
          </cell>
          <cell r="O1472">
            <v>858</v>
          </cell>
          <cell r="P1472">
            <v>0</v>
          </cell>
          <cell r="Q1472">
            <v>0</v>
          </cell>
          <cell r="R1472">
            <v>0</v>
          </cell>
        </row>
        <row r="1473">
          <cell r="I1473">
            <v>136863</v>
          </cell>
          <cell r="J1473">
            <v>11480</v>
          </cell>
          <cell r="K1473">
            <v>10395</v>
          </cell>
          <cell r="L1473">
            <v>1085</v>
          </cell>
          <cell r="M1473">
            <v>136</v>
          </cell>
          <cell r="N1473">
            <v>0</v>
          </cell>
          <cell r="O1473">
            <v>863</v>
          </cell>
          <cell r="P1473">
            <v>558531</v>
          </cell>
          <cell r="Q1473">
            <v>539989</v>
          </cell>
          <cell r="R1473">
            <v>18542</v>
          </cell>
        </row>
        <row r="1474">
          <cell r="I1474">
            <v>136864</v>
          </cell>
          <cell r="J1474">
            <v>0</v>
          </cell>
          <cell r="K1474">
            <v>0</v>
          </cell>
          <cell r="L1474">
            <v>0</v>
          </cell>
          <cell r="M1474">
            <v>136</v>
          </cell>
          <cell r="N1474">
            <v>0</v>
          </cell>
          <cell r="O1474">
            <v>864</v>
          </cell>
          <cell r="P1474">
            <v>0</v>
          </cell>
          <cell r="Q1474">
            <v>0</v>
          </cell>
          <cell r="R1474">
            <v>0</v>
          </cell>
        </row>
        <row r="1475">
          <cell r="I1475">
            <v>136868</v>
          </cell>
          <cell r="J1475">
            <v>374</v>
          </cell>
          <cell r="K1475">
            <v>366</v>
          </cell>
          <cell r="L1475">
            <v>8</v>
          </cell>
          <cell r="M1475">
            <v>136</v>
          </cell>
          <cell r="N1475">
            <v>0</v>
          </cell>
          <cell r="O1475">
            <v>868</v>
          </cell>
          <cell r="P1475">
            <v>19689</v>
          </cell>
          <cell r="Q1475">
            <v>15244</v>
          </cell>
          <cell r="R1475">
            <v>4445</v>
          </cell>
        </row>
        <row r="1476">
          <cell r="I1476">
            <v>136869</v>
          </cell>
          <cell r="J1476">
            <v>0</v>
          </cell>
          <cell r="K1476">
            <v>0</v>
          </cell>
          <cell r="L1476">
            <v>0</v>
          </cell>
          <cell r="M1476">
            <v>136</v>
          </cell>
          <cell r="N1476">
            <v>0</v>
          </cell>
          <cell r="O1476">
            <v>869</v>
          </cell>
          <cell r="P1476">
            <v>0</v>
          </cell>
          <cell r="Q1476">
            <v>0</v>
          </cell>
          <cell r="R1476">
            <v>0</v>
          </cell>
        </row>
        <row r="1477">
          <cell r="I1477">
            <v>136870</v>
          </cell>
          <cell r="J1477">
            <v>24491</v>
          </cell>
          <cell r="K1477">
            <v>26</v>
          </cell>
          <cell r="L1477">
            <v>24465</v>
          </cell>
          <cell r="M1477">
            <v>136</v>
          </cell>
          <cell r="N1477">
            <v>0</v>
          </cell>
          <cell r="O1477">
            <v>870</v>
          </cell>
          <cell r="P1477">
            <v>1380</v>
          </cell>
          <cell r="Q1477">
            <v>1380</v>
          </cell>
          <cell r="R1477">
            <v>0</v>
          </cell>
        </row>
        <row r="1478">
          <cell r="I1478">
            <v>136871</v>
          </cell>
          <cell r="J1478">
            <v>52</v>
          </cell>
          <cell r="K1478">
            <v>48</v>
          </cell>
          <cell r="L1478">
            <v>4</v>
          </cell>
          <cell r="M1478">
            <v>136</v>
          </cell>
          <cell r="N1478">
            <v>0</v>
          </cell>
          <cell r="O1478">
            <v>871</v>
          </cell>
          <cell r="P1478">
            <v>2563</v>
          </cell>
          <cell r="Q1478">
            <v>2563</v>
          </cell>
          <cell r="R1478">
            <v>0</v>
          </cell>
        </row>
        <row r="1479">
          <cell r="I1479">
            <v>136872</v>
          </cell>
          <cell r="J1479">
            <v>102</v>
          </cell>
          <cell r="K1479">
            <v>95</v>
          </cell>
          <cell r="L1479">
            <v>7</v>
          </cell>
          <cell r="M1479">
            <v>136</v>
          </cell>
          <cell r="N1479">
            <v>0</v>
          </cell>
          <cell r="O1479">
            <v>872</v>
          </cell>
          <cell r="P1479">
            <v>5126</v>
          </cell>
          <cell r="Q1479">
            <v>5126</v>
          </cell>
          <cell r="R1479">
            <v>0</v>
          </cell>
        </row>
        <row r="1480">
          <cell r="I1480">
            <v>136873</v>
          </cell>
          <cell r="J1480">
            <v>157</v>
          </cell>
          <cell r="K1480">
            <v>143</v>
          </cell>
          <cell r="L1480">
            <v>14</v>
          </cell>
          <cell r="M1480">
            <v>136</v>
          </cell>
          <cell r="N1480">
            <v>0</v>
          </cell>
          <cell r="O1480">
            <v>873</v>
          </cell>
          <cell r="P1480">
            <v>7689</v>
          </cell>
          <cell r="Q1480">
            <v>7689</v>
          </cell>
          <cell r="R1480">
            <v>0</v>
          </cell>
        </row>
        <row r="1481">
          <cell r="I1481">
            <v>136883</v>
          </cell>
          <cell r="J1481">
            <v>624</v>
          </cell>
          <cell r="K1481">
            <v>12289</v>
          </cell>
          <cell r="L1481">
            <v>-11665</v>
          </cell>
          <cell r="M1481">
            <v>136</v>
          </cell>
          <cell r="N1481">
            <v>0</v>
          </cell>
          <cell r="O1481">
            <v>883</v>
          </cell>
          <cell r="P1481">
            <v>660316</v>
          </cell>
          <cell r="Q1481">
            <v>645825</v>
          </cell>
          <cell r="R1481">
            <v>14491</v>
          </cell>
        </row>
        <row r="1482">
          <cell r="I1482">
            <v>136898</v>
          </cell>
          <cell r="J1482">
            <v>0</v>
          </cell>
          <cell r="K1482">
            <v>0</v>
          </cell>
          <cell r="L1482">
            <v>0</v>
          </cell>
          <cell r="M1482">
            <v>136</v>
          </cell>
          <cell r="N1482">
            <v>0</v>
          </cell>
          <cell r="O1482">
            <v>898</v>
          </cell>
          <cell r="P1482">
            <v>0</v>
          </cell>
          <cell r="Q1482">
            <v>0</v>
          </cell>
          <cell r="R1482">
            <v>0</v>
          </cell>
        </row>
        <row r="1483">
          <cell r="I1483">
            <v>136941</v>
          </cell>
          <cell r="J1483">
            <v>2131</v>
          </cell>
          <cell r="K1483">
            <v>2706</v>
          </cell>
          <cell r="L1483">
            <v>-575</v>
          </cell>
          <cell r="M1483">
            <v>136</v>
          </cell>
          <cell r="N1483">
            <v>0</v>
          </cell>
          <cell r="O1483">
            <v>941</v>
          </cell>
          <cell r="P1483">
            <v>145398</v>
          </cell>
          <cell r="Q1483">
            <v>115184</v>
          </cell>
          <cell r="R1483">
            <v>30214</v>
          </cell>
        </row>
        <row r="1484">
          <cell r="I1484">
            <v>136973</v>
          </cell>
          <cell r="J1484">
            <v>0</v>
          </cell>
          <cell r="K1484">
            <v>0</v>
          </cell>
          <cell r="L1484">
            <v>0</v>
          </cell>
          <cell r="M1484">
            <v>136</v>
          </cell>
          <cell r="N1484">
            <v>0</v>
          </cell>
          <cell r="O1484">
            <v>973</v>
          </cell>
          <cell r="P1484">
            <v>0</v>
          </cell>
          <cell r="Q1484">
            <v>0</v>
          </cell>
          <cell r="R1484">
            <v>0</v>
          </cell>
        </row>
        <row r="1485">
          <cell r="I1485">
            <v>136980</v>
          </cell>
          <cell r="J1485">
            <v>1392</v>
          </cell>
          <cell r="K1485">
            <v>1060</v>
          </cell>
          <cell r="L1485">
            <v>332</v>
          </cell>
          <cell r="M1485">
            <v>136</v>
          </cell>
          <cell r="N1485">
            <v>0</v>
          </cell>
          <cell r="O1485">
            <v>980</v>
          </cell>
          <cell r="P1485">
            <v>56945</v>
          </cell>
          <cell r="Q1485">
            <v>53322</v>
          </cell>
          <cell r="R1485">
            <v>3623</v>
          </cell>
        </row>
        <row r="1486">
          <cell r="I1486">
            <v>141000</v>
          </cell>
          <cell r="J1486">
            <v>0</v>
          </cell>
          <cell r="K1486">
            <v>0</v>
          </cell>
          <cell r="L1486">
            <v>0</v>
          </cell>
          <cell r="M1486">
            <v>141</v>
          </cell>
          <cell r="N1486">
            <v>0</v>
          </cell>
          <cell r="O1486">
            <v>0</v>
          </cell>
          <cell r="P1486">
            <v>0</v>
          </cell>
          <cell r="Q1486">
            <v>0</v>
          </cell>
          <cell r="R1486">
            <v>0</v>
          </cell>
        </row>
        <row r="1487">
          <cell r="I1487">
            <v>141000.1</v>
          </cell>
          <cell r="J1487">
            <v>0</v>
          </cell>
          <cell r="K1487">
            <v>0</v>
          </cell>
          <cell r="L1487">
            <v>0</v>
          </cell>
          <cell r="M1487">
            <v>141</v>
          </cell>
          <cell r="N1487">
            <v>1</v>
          </cell>
          <cell r="O1487">
            <v>0</v>
          </cell>
          <cell r="P1487">
            <v>0</v>
          </cell>
          <cell r="Q1487">
            <v>0</v>
          </cell>
          <cell r="R1487">
            <v>0</v>
          </cell>
        </row>
        <row r="1488">
          <cell r="I1488">
            <v>141000.20000000001</v>
          </cell>
          <cell r="J1488">
            <v>0</v>
          </cell>
          <cell r="K1488">
            <v>0</v>
          </cell>
          <cell r="L1488">
            <v>0</v>
          </cell>
          <cell r="M1488">
            <v>141</v>
          </cell>
          <cell r="N1488">
            <v>2</v>
          </cell>
          <cell r="O1488">
            <v>0</v>
          </cell>
          <cell r="P1488">
            <v>0</v>
          </cell>
          <cell r="Q1488">
            <v>0</v>
          </cell>
          <cell r="R1488">
            <v>0</v>
          </cell>
        </row>
        <row r="1489">
          <cell r="I1489">
            <v>141000.29999999999</v>
          </cell>
          <cell r="J1489">
            <v>0</v>
          </cell>
          <cell r="K1489">
            <v>0</v>
          </cell>
          <cell r="L1489">
            <v>0</v>
          </cell>
          <cell r="M1489">
            <v>141</v>
          </cell>
          <cell r="N1489">
            <v>3</v>
          </cell>
          <cell r="O1489">
            <v>0</v>
          </cell>
          <cell r="P1489">
            <v>0</v>
          </cell>
          <cell r="Q1489">
            <v>0</v>
          </cell>
          <cell r="R1489">
            <v>0</v>
          </cell>
        </row>
        <row r="1490">
          <cell r="I1490">
            <v>141013.20000000001</v>
          </cell>
          <cell r="J1490">
            <v>0</v>
          </cell>
          <cell r="K1490">
            <v>0</v>
          </cell>
          <cell r="L1490">
            <v>0</v>
          </cell>
          <cell r="M1490">
            <v>141</v>
          </cell>
          <cell r="N1490">
            <v>2</v>
          </cell>
          <cell r="O1490">
            <v>13</v>
          </cell>
          <cell r="P1490">
            <v>0</v>
          </cell>
          <cell r="Q1490">
            <v>0</v>
          </cell>
          <cell r="R1490">
            <v>0</v>
          </cell>
        </row>
        <row r="1491">
          <cell r="I1491">
            <v>141040.20000000001</v>
          </cell>
          <cell r="J1491">
            <v>136</v>
          </cell>
          <cell r="K1491">
            <v>136</v>
          </cell>
          <cell r="L1491">
            <v>0</v>
          </cell>
          <cell r="M1491">
            <v>141</v>
          </cell>
          <cell r="N1491">
            <v>2</v>
          </cell>
          <cell r="O1491">
            <v>40</v>
          </cell>
          <cell r="P1491">
            <v>7332</v>
          </cell>
          <cell r="Q1491">
            <v>6888</v>
          </cell>
          <cell r="R1491">
            <v>444</v>
          </cell>
        </row>
        <row r="1492">
          <cell r="I1492">
            <v>141048.20000000001</v>
          </cell>
          <cell r="J1492">
            <v>1083</v>
          </cell>
          <cell r="K1492">
            <v>1083</v>
          </cell>
          <cell r="L1492">
            <v>0</v>
          </cell>
          <cell r="M1492">
            <v>141</v>
          </cell>
          <cell r="N1492">
            <v>2</v>
          </cell>
          <cell r="O1492">
            <v>48</v>
          </cell>
          <cell r="P1492">
            <v>58175</v>
          </cell>
          <cell r="Q1492">
            <v>46671</v>
          </cell>
          <cell r="R1492">
            <v>11504</v>
          </cell>
        </row>
        <row r="1493">
          <cell r="I1493">
            <v>141203.20000000001</v>
          </cell>
          <cell r="J1493">
            <v>157</v>
          </cell>
          <cell r="K1493">
            <v>157</v>
          </cell>
          <cell r="L1493">
            <v>0</v>
          </cell>
          <cell r="M1493">
            <v>141</v>
          </cell>
          <cell r="N1493">
            <v>2</v>
          </cell>
          <cell r="O1493">
            <v>203</v>
          </cell>
          <cell r="P1493">
            <v>8442</v>
          </cell>
          <cell r="Q1493">
            <v>7376</v>
          </cell>
          <cell r="R1493">
            <v>1066</v>
          </cell>
        </row>
        <row r="1494">
          <cell r="I1494">
            <v>141207.20000000001</v>
          </cell>
          <cell r="J1494">
            <v>368</v>
          </cell>
          <cell r="K1494">
            <v>368</v>
          </cell>
          <cell r="L1494">
            <v>0</v>
          </cell>
          <cell r="M1494">
            <v>141</v>
          </cell>
          <cell r="N1494">
            <v>2</v>
          </cell>
          <cell r="O1494">
            <v>207</v>
          </cell>
          <cell r="P1494">
            <v>19750</v>
          </cell>
          <cell r="Q1494">
            <v>17618</v>
          </cell>
          <cell r="R1494">
            <v>2132</v>
          </cell>
        </row>
        <row r="1495">
          <cell r="I1495">
            <v>141210.20000000001</v>
          </cell>
          <cell r="J1495">
            <v>951</v>
          </cell>
          <cell r="K1495">
            <v>951</v>
          </cell>
          <cell r="L1495">
            <v>0</v>
          </cell>
          <cell r="M1495">
            <v>141</v>
          </cell>
          <cell r="N1495">
            <v>2</v>
          </cell>
          <cell r="O1495">
            <v>210</v>
          </cell>
          <cell r="P1495">
            <v>51094</v>
          </cell>
          <cell r="Q1495">
            <v>39787</v>
          </cell>
          <cell r="R1495">
            <v>11307</v>
          </cell>
        </row>
        <row r="1496">
          <cell r="I1496">
            <v>141260.20000000001</v>
          </cell>
          <cell r="J1496">
            <v>5271</v>
          </cell>
          <cell r="K1496">
            <v>5271</v>
          </cell>
          <cell r="L1496">
            <v>0</v>
          </cell>
          <cell r="M1496">
            <v>141</v>
          </cell>
          <cell r="N1496">
            <v>2</v>
          </cell>
          <cell r="O1496">
            <v>260</v>
          </cell>
          <cell r="P1496">
            <v>283223</v>
          </cell>
          <cell r="Q1496">
            <v>197818</v>
          </cell>
          <cell r="R1496">
            <v>85405</v>
          </cell>
        </row>
        <row r="1497">
          <cell r="I1497">
            <v>141264.20000000001</v>
          </cell>
          <cell r="J1497">
            <v>861</v>
          </cell>
          <cell r="K1497">
            <v>861</v>
          </cell>
          <cell r="L1497">
            <v>0</v>
          </cell>
          <cell r="M1497">
            <v>141</v>
          </cell>
          <cell r="N1497">
            <v>2</v>
          </cell>
          <cell r="O1497">
            <v>264</v>
          </cell>
          <cell r="P1497">
            <v>46253</v>
          </cell>
          <cell r="Q1497">
            <v>42925</v>
          </cell>
          <cell r="R1497">
            <v>3328</v>
          </cell>
        </row>
        <row r="1498">
          <cell r="I1498">
            <v>141265.20000000001</v>
          </cell>
          <cell r="J1498">
            <v>707</v>
          </cell>
          <cell r="K1498">
            <v>707</v>
          </cell>
          <cell r="L1498">
            <v>0</v>
          </cell>
          <cell r="M1498">
            <v>141</v>
          </cell>
          <cell r="N1498">
            <v>2</v>
          </cell>
          <cell r="O1498">
            <v>265</v>
          </cell>
          <cell r="P1498">
            <v>37976</v>
          </cell>
          <cell r="Q1498">
            <v>34648</v>
          </cell>
          <cell r="R1498">
            <v>3328</v>
          </cell>
        </row>
        <row r="1499">
          <cell r="I1499">
            <v>141327.20000000001</v>
          </cell>
          <cell r="J1499">
            <v>308</v>
          </cell>
          <cell r="K1499">
            <v>308</v>
          </cell>
          <cell r="L1499">
            <v>0</v>
          </cell>
          <cell r="M1499">
            <v>141</v>
          </cell>
          <cell r="N1499">
            <v>2</v>
          </cell>
          <cell r="O1499">
            <v>327</v>
          </cell>
          <cell r="P1499">
            <v>16554</v>
          </cell>
          <cell r="Q1499">
            <v>15275</v>
          </cell>
          <cell r="R1499">
            <v>1279</v>
          </cell>
        </row>
        <row r="1500">
          <cell r="I1500">
            <v>141380.20000000001</v>
          </cell>
          <cell r="J1500">
            <v>6016</v>
          </cell>
          <cell r="K1500">
            <v>6016</v>
          </cell>
          <cell r="L1500">
            <v>0</v>
          </cell>
          <cell r="M1500">
            <v>141</v>
          </cell>
          <cell r="N1500">
            <v>2</v>
          </cell>
          <cell r="O1500">
            <v>380</v>
          </cell>
          <cell r="P1500">
            <v>323242</v>
          </cell>
          <cell r="Q1500">
            <v>284087</v>
          </cell>
          <cell r="R1500">
            <v>39155</v>
          </cell>
        </row>
        <row r="1501">
          <cell r="I1501">
            <v>141394.20000000001</v>
          </cell>
          <cell r="J1501">
            <v>91</v>
          </cell>
          <cell r="K1501">
            <v>91</v>
          </cell>
          <cell r="L1501">
            <v>0</v>
          </cell>
          <cell r="M1501">
            <v>141</v>
          </cell>
          <cell r="N1501">
            <v>2</v>
          </cell>
          <cell r="O1501">
            <v>394</v>
          </cell>
          <cell r="P1501">
            <v>4868</v>
          </cell>
          <cell r="Q1501">
            <v>3163</v>
          </cell>
          <cell r="R1501">
            <v>1705</v>
          </cell>
        </row>
        <row r="1502">
          <cell r="I1502">
            <v>141428.20000000001</v>
          </cell>
          <cell r="J1502">
            <v>3269</v>
          </cell>
          <cell r="K1502">
            <v>3269</v>
          </cell>
          <cell r="L1502">
            <v>0</v>
          </cell>
          <cell r="M1502">
            <v>141</v>
          </cell>
          <cell r="N1502">
            <v>2</v>
          </cell>
          <cell r="O1502">
            <v>428</v>
          </cell>
          <cell r="P1502">
            <v>175629</v>
          </cell>
          <cell r="Q1502">
            <v>160729</v>
          </cell>
          <cell r="R1502">
            <v>14900</v>
          </cell>
        </row>
        <row r="1503">
          <cell r="I1503">
            <v>141463.20000000001</v>
          </cell>
          <cell r="J1503">
            <v>116</v>
          </cell>
          <cell r="K1503">
            <v>116</v>
          </cell>
          <cell r="L1503">
            <v>0</v>
          </cell>
          <cell r="M1503">
            <v>141</v>
          </cell>
          <cell r="N1503">
            <v>2</v>
          </cell>
          <cell r="O1503">
            <v>463</v>
          </cell>
          <cell r="P1503">
            <v>6241</v>
          </cell>
          <cell r="Q1503">
            <v>6019</v>
          </cell>
          <cell r="R1503">
            <v>222</v>
          </cell>
        </row>
        <row r="1504">
          <cell r="I1504">
            <v>141571.20000000001</v>
          </cell>
          <cell r="J1504">
            <v>0</v>
          </cell>
          <cell r="K1504">
            <v>0</v>
          </cell>
          <cell r="L1504">
            <v>0</v>
          </cell>
          <cell r="M1504">
            <v>141</v>
          </cell>
          <cell r="N1504">
            <v>2</v>
          </cell>
          <cell r="O1504">
            <v>571</v>
          </cell>
          <cell r="P1504">
            <v>0</v>
          </cell>
          <cell r="Q1504">
            <v>0</v>
          </cell>
          <cell r="R1504">
            <v>0</v>
          </cell>
        </row>
        <row r="1505">
          <cell r="I1505">
            <v>141645.20000000001</v>
          </cell>
          <cell r="J1505">
            <v>0</v>
          </cell>
          <cell r="K1505">
            <v>0</v>
          </cell>
          <cell r="L1505">
            <v>0</v>
          </cell>
          <cell r="M1505">
            <v>141</v>
          </cell>
          <cell r="N1505">
            <v>2</v>
          </cell>
          <cell r="O1505">
            <v>645</v>
          </cell>
          <cell r="P1505">
            <v>0</v>
          </cell>
          <cell r="Q1505">
            <v>0</v>
          </cell>
          <cell r="R1505">
            <v>0</v>
          </cell>
        </row>
        <row r="1506">
          <cell r="I1506">
            <v>141690.20000000001</v>
          </cell>
          <cell r="J1506">
            <v>536</v>
          </cell>
          <cell r="K1506">
            <v>536</v>
          </cell>
          <cell r="L1506">
            <v>0</v>
          </cell>
          <cell r="M1506">
            <v>141</v>
          </cell>
          <cell r="N1506">
            <v>2</v>
          </cell>
          <cell r="O1506">
            <v>690</v>
          </cell>
          <cell r="P1506">
            <v>28817</v>
          </cell>
          <cell r="Q1506">
            <v>25489</v>
          </cell>
          <cell r="R1506">
            <v>3328</v>
          </cell>
        </row>
        <row r="1507">
          <cell r="I1507">
            <v>141728.20000000001</v>
          </cell>
          <cell r="J1507">
            <v>208</v>
          </cell>
          <cell r="K1507">
            <v>208</v>
          </cell>
          <cell r="L1507">
            <v>0</v>
          </cell>
          <cell r="M1507">
            <v>141</v>
          </cell>
          <cell r="N1507">
            <v>2</v>
          </cell>
          <cell r="O1507">
            <v>728</v>
          </cell>
          <cell r="P1507">
            <v>11173</v>
          </cell>
          <cell r="Q1507">
            <v>20142</v>
          </cell>
          <cell r="R1507">
            <v>-8969</v>
          </cell>
        </row>
        <row r="1508">
          <cell r="I1508">
            <v>141782.20000000001</v>
          </cell>
          <cell r="J1508">
            <v>68</v>
          </cell>
          <cell r="K1508">
            <v>68</v>
          </cell>
          <cell r="L1508">
            <v>0</v>
          </cell>
          <cell r="M1508">
            <v>141</v>
          </cell>
          <cell r="N1508">
            <v>2</v>
          </cell>
          <cell r="O1508">
            <v>782</v>
          </cell>
          <cell r="P1508">
            <v>3659</v>
          </cell>
          <cell r="Q1508">
            <v>3659</v>
          </cell>
          <cell r="R1508">
            <v>0</v>
          </cell>
        </row>
        <row r="1509">
          <cell r="I1509">
            <v>141850.20000000001</v>
          </cell>
          <cell r="J1509">
            <v>0</v>
          </cell>
          <cell r="K1509">
            <v>0</v>
          </cell>
          <cell r="L1509">
            <v>0</v>
          </cell>
          <cell r="M1509">
            <v>141</v>
          </cell>
          <cell r="N1509">
            <v>2</v>
          </cell>
          <cell r="O1509">
            <v>850</v>
          </cell>
          <cell r="P1509">
            <v>0</v>
          </cell>
          <cell r="Q1509">
            <v>0</v>
          </cell>
          <cell r="R1509">
            <v>0</v>
          </cell>
        </row>
        <row r="1510">
          <cell r="I1510">
            <v>141851.20000000001</v>
          </cell>
          <cell r="J1510">
            <v>0</v>
          </cell>
          <cell r="K1510">
            <v>0</v>
          </cell>
          <cell r="L1510">
            <v>0</v>
          </cell>
          <cell r="M1510">
            <v>141</v>
          </cell>
          <cell r="N1510">
            <v>2</v>
          </cell>
          <cell r="O1510">
            <v>851</v>
          </cell>
          <cell r="P1510">
            <v>0</v>
          </cell>
          <cell r="Q1510">
            <v>0</v>
          </cell>
          <cell r="R1510">
            <v>0</v>
          </cell>
        </row>
        <row r="1511">
          <cell r="I1511">
            <v>141852.20000000001</v>
          </cell>
          <cell r="J1511">
            <v>0</v>
          </cell>
          <cell r="K1511">
            <v>0</v>
          </cell>
          <cell r="L1511">
            <v>0</v>
          </cell>
          <cell r="M1511">
            <v>141</v>
          </cell>
          <cell r="N1511">
            <v>2</v>
          </cell>
          <cell r="O1511">
            <v>852</v>
          </cell>
          <cell r="P1511">
            <v>0</v>
          </cell>
          <cell r="Q1511">
            <v>0</v>
          </cell>
          <cell r="R1511">
            <v>0</v>
          </cell>
        </row>
        <row r="1512">
          <cell r="I1512">
            <v>141853.20000000001</v>
          </cell>
          <cell r="J1512">
            <v>0</v>
          </cell>
          <cell r="K1512">
            <v>0</v>
          </cell>
          <cell r="L1512">
            <v>0</v>
          </cell>
          <cell r="M1512">
            <v>141</v>
          </cell>
          <cell r="N1512">
            <v>2</v>
          </cell>
          <cell r="O1512">
            <v>853</v>
          </cell>
          <cell r="P1512">
            <v>0</v>
          </cell>
          <cell r="Q1512">
            <v>0</v>
          </cell>
          <cell r="R1512">
            <v>0</v>
          </cell>
        </row>
        <row r="1513">
          <cell r="I1513">
            <v>141854.20000000001</v>
          </cell>
          <cell r="J1513">
            <v>0</v>
          </cell>
          <cell r="K1513">
            <v>0</v>
          </cell>
          <cell r="L1513">
            <v>0</v>
          </cell>
          <cell r="M1513">
            <v>141</v>
          </cell>
          <cell r="N1513">
            <v>2</v>
          </cell>
          <cell r="O1513">
            <v>854</v>
          </cell>
          <cell r="P1513">
            <v>0</v>
          </cell>
          <cell r="Q1513">
            <v>0</v>
          </cell>
          <cell r="R1513">
            <v>0</v>
          </cell>
        </row>
        <row r="1514">
          <cell r="I1514">
            <v>141855.20000000001</v>
          </cell>
          <cell r="J1514">
            <v>0</v>
          </cell>
          <cell r="K1514">
            <v>0</v>
          </cell>
          <cell r="L1514">
            <v>0</v>
          </cell>
          <cell r="M1514">
            <v>141</v>
          </cell>
          <cell r="N1514">
            <v>2</v>
          </cell>
          <cell r="O1514">
            <v>855</v>
          </cell>
          <cell r="P1514">
            <v>0</v>
          </cell>
          <cell r="Q1514">
            <v>0</v>
          </cell>
          <cell r="R1514">
            <v>0</v>
          </cell>
        </row>
        <row r="1515">
          <cell r="I1515">
            <v>141856.20000000001</v>
          </cell>
          <cell r="J1515">
            <v>0</v>
          </cell>
          <cell r="K1515">
            <v>0</v>
          </cell>
          <cell r="L1515">
            <v>0</v>
          </cell>
          <cell r="M1515">
            <v>141</v>
          </cell>
          <cell r="N1515">
            <v>2</v>
          </cell>
          <cell r="O1515">
            <v>856</v>
          </cell>
          <cell r="P1515">
            <v>0</v>
          </cell>
          <cell r="Q1515">
            <v>0</v>
          </cell>
          <cell r="R1515">
            <v>0</v>
          </cell>
        </row>
        <row r="1516">
          <cell r="I1516">
            <v>141857.20000000001</v>
          </cell>
          <cell r="J1516">
            <v>0</v>
          </cell>
          <cell r="K1516">
            <v>0</v>
          </cell>
          <cell r="L1516">
            <v>0</v>
          </cell>
          <cell r="M1516">
            <v>141</v>
          </cell>
          <cell r="N1516">
            <v>2</v>
          </cell>
          <cell r="O1516">
            <v>857</v>
          </cell>
          <cell r="P1516">
            <v>0</v>
          </cell>
          <cell r="Q1516">
            <v>0</v>
          </cell>
          <cell r="R1516">
            <v>0</v>
          </cell>
        </row>
        <row r="1517">
          <cell r="I1517">
            <v>141858.20000000001</v>
          </cell>
          <cell r="J1517">
            <v>0</v>
          </cell>
          <cell r="K1517">
            <v>0</v>
          </cell>
          <cell r="L1517">
            <v>0</v>
          </cell>
          <cell r="M1517">
            <v>141</v>
          </cell>
          <cell r="N1517">
            <v>2</v>
          </cell>
          <cell r="O1517">
            <v>858</v>
          </cell>
          <cell r="P1517">
            <v>0</v>
          </cell>
          <cell r="Q1517">
            <v>0</v>
          </cell>
          <cell r="R1517">
            <v>0</v>
          </cell>
        </row>
        <row r="1518">
          <cell r="I1518">
            <v>141864.20000000001</v>
          </cell>
          <cell r="J1518">
            <v>0</v>
          </cell>
          <cell r="K1518">
            <v>0</v>
          </cell>
          <cell r="L1518">
            <v>0</v>
          </cell>
          <cell r="M1518">
            <v>141</v>
          </cell>
          <cell r="N1518">
            <v>2</v>
          </cell>
          <cell r="O1518">
            <v>864</v>
          </cell>
          <cell r="P1518">
            <v>0</v>
          </cell>
          <cell r="Q1518">
            <v>0</v>
          </cell>
          <cell r="R1518">
            <v>0</v>
          </cell>
        </row>
        <row r="1519">
          <cell r="I1519">
            <v>141868.20000000001</v>
          </cell>
          <cell r="J1519">
            <v>76</v>
          </cell>
          <cell r="K1519">
            <v>76</v>
          </cell>
          <cell r="L1519">
            <v>0</v>
          </cell>
          <cell r="M1519">
            <v>141</v>
          </cell>
          <cell r="N1519">
            <v>2</v>
          </cell>
          <cell r="O1519">
            <v>868</v>
          </cell>
          <cell r="P1519">
            <v>4081</v>
          </cell>
          <cell r="Q1519">
            <v>3301</v>
          </cell>
          <cell r="R1519">
            <v>780</v>
          </cell>
        </row>
        <row r="1520">
          <cell r="I1520">
            <v>141869.20000000001</v>
          </cell>
          <cell r="J1520">
            <v>0</v>
          </cell>
          <cell r="K1520">
            <v>0</v>
          </cell>
          <cell r="L1520">
            <v>0</v>
          </cell>
          <cell r="M1520">
            <v>141</v>
          </cell>
          <cell r="N1520">
            <v>2</v>
          </cell>
          <cell r="O1520">
            <v>869</v>
          </cell>
          <cell r="P1520">
            <v>0</v>
          </cell>
          <cell r="Q1520">
            <v>0</v>
          </cell>
          <cell r="R1520">
            <v>0</v>
          </cell>
        </row>
        <row r="1521">
          <cell r="I1521">
            <v>141870.20000000001</v>
          </cell>
          <cell r="J1521">
            <v>26</v>
          </cell>
          <cell r="K1521">
            <v>26</v>
          </cell>
          <cell r="L1521">
            <v>0</v>
          </cell>
          <cell r="M1521">
            <v>141</v>
          </cell>
          <cell r="N1521">
            <v>2</v>
          </cell>
          <cell r="O1521">
            <v>870</v>
          </cell>
          <cell r="P1521">
            <v>1380</v>
          </cell>
          <cell r="Q1521">
            <v>1380</v>
          </cell>
          <cell r="R1521">
            <v>0</v>
          </cell>
        </row>
        <row r="1522">
          <cell r="I1522">
            <v>141871.20000000001</v>
          </cell>
          <cell r="J1522">
            <v>51</v>
          </cell>
          <cell r="K1522">
            <v>51</v>
          </cell>
          <cell r="L1522">
            <v>0</v>
          </cell>
          <cell r="M1522">
            <v>141</v>
          </cell>
          <cell r="N1522">
            <v>2</v>
          </cell>
          <cell r="O1522">
            <v>871</v>
          </cell>
          <cell r="P1522">
            <v>2763</v>
          </cell>
          <cell r="Q1522">
            <v>2763</v>
          </cell>
          <cell r="R1522">
            <v>0</v>
          </cell>
        </row>
        <row r="1523">
          <cell r="I1523">
            <v>141872.20000000001</v>
          </cell>
          <cell r="J1523">
            <v>103</v>
          </cell>
          <cell r="K1523">
            <v>103</v>
          </cell>
          <cell r="L1523">
            <v>0</v>
          </cell>
          <cell r="M1523">
            <v>141</v>
          </cell>
          <cell r="N1523">
            <v>2</v>
          </cell>
          <cell r="O1523">
            <v>872</v>
          </cell>
          <cell r="P1523">
            <v>5526</v>
          </cell>
          <cell r="Q1523">
            <v>5526</v>
          </cell>
          <cell r="R1523">
            <v>0</v>
          </cell>
        </row>
        <row r="1524">
          <cell r="I1524">
            <v>141873.20000000001</v>
          </cell>
          <cell r="J1524">
            <v>154</v>
          </cell>
          <cell r="K1524">
            <v>154</v>
          </cell>
          <cell r="L1524">
            <v>0</v>
          </cell>
          <cell r="M1524">
            <v>141</v>
          </cell>
          <cell r="N1524">
            <v>2</v>
          </cell>
          <cell r="O1524">
            <v>873</v>
          </cell>
          <cell r="P1524">
            <v>8289</v>
          </cell>
          <cell r="Q1524">
            <v>8289</v>
          </cell>
          <cell r="R1524">
            <v>0</v>
          </cell>
        </row>
        <row r="1525">
          <cell r="I1525">
            <v>141874.20000000001</v>
          </cell>
          <cell r="J1525">
            <v>206</v>
          </cell>
          <cell r="K1525">
            <v>206</v>
          </cell>
          <cell r="L1525">
            <v>0</v>
          </cell>
          <cell r="M1525">
            <v>141</v>
          </cell>
          <cell r="N1525">
            <v>2</v>
          </cell>
          <cell r="O1525">
            <v>874</v>
          </cell>
          <cell r="P1525">
            <v>11052</v>
          </cell>
          <cell r="Q1525">
            <v>11052</v>
          </cell>
          <cell r="R1525">
            <v>0</v>
          </cell>
        </row>
        <row r="1526">
          <cell r="I1526">
            <v>141898.20000000001</v>
          </cell>
          <cell r="J1526">
            <v>0</v>
          </cell>
          <cell r="K1526">
            <v>0</v>
          </cell>
          <cell r="L1526">
            <v>0</v>
          </cell>
          <cell r="M1526">
            <v>141</v>
          </cell>
          <cell r="N1526">
            <v>2</v>
          </cell>
          <cell r="O1526">
            <v>898</v>
          </cell>
          <cell r="P1526">
            <v>0</v>
          </cell>
          <cell r="Q1526">
            <v>0</v>
          </cell>
          <cell r="R1526">
            <v>0</v>
          </cell>
        </row>
        <row r="1527">
          <cell r="I1527">
            <v>141911.20000000001</v>
          </cell>
          <cell r="J1527">
            <v>170</v>
          </cell>
          <cell r="K1527">
            <v>170</v>
          </cell>
          <cell r="L1527">
            <v>0</v>
          </cell>
          <cell r="M1527">
            <v>141</v>
          </cell>
          <cell r="N1527">
            <v>2</v>
          </cell>
          <cell r="O1527">
            <v>911</v>
          </cell>
          <cell r="P1527">
            <v>9154</v>
          </cell>
          <cell r="Q1527">
            <v>9154</v>
          </cell>
          <cell r="R1527">
            <v>0</v>
          </cell>
        </row>
        <row r="1528">
          <cell r="I1528">
            <v>141973.20000000001</v>
          </cell>
          <cell r="J1528">
            <v>0</v>
          </cell>
          <cell r="K1528">
            <v>0</v>
          </cell>
          <cell r="L1528">
            <v>0</v>
          </cell>
          <cell r="M1528">
            <v>141</v>
          </cell>
          <cell r="N1528">
            <v>2</v>
          </cell>
          <cell r="O1528">
            <v>973</v>
          </cell>
          <cell r="P1528">
            <v>0</v>
          </cell>
          <cell r="Q1528">
            <v>0</v>
          </cell>
          <cell r="R1528">
            <v>0</v>
          </cell>
        </row>
        <row r="1529">
          <cell r="I1529">
            <v>141984.20000000001</v>
          </cell>
          <cell r="J1529">
            <v>144</v>
          </cell>
          <cell r="K1529">
            <v>144</v>
          </cell>
          <cell r="L1529">
            <v>0</v>
          </cell>
          <cell r="M1529">
            <v>141</v>
          </cell>
          <cell r="N1529">
            <v>2</v>
          </cell>
          <cell r="O1529">
            <v>984</v>
          </cell>
          <cell r="P1529">
            <v>7711</v>
          </cell>
          <cell r="Q1529">
            <v>7711</v>
          </cell>
          <cell r="R1529">
            <v>0</v>
          </cell>
        </row>
        <row r="1530">
          <cell r="I1530">
            <v>141986.20000000001</v>
          </cell>
          <cell r="J1530">
            <v>0</v>
          </cell>
          <cell r="K1530">
            <v>0</v>
          </cell>
          <cell r="L1530">
            <v>0</v>
          </cell>
          <cell r="M1530">
            <v>141</v>
          </cell>
          <cell r="N1530">
            <v>2</v>
          </cell>
          <cell r="O1530">
            <v>986</v>
          </cell>
          <cell r="P1530">
            <v>0</v>
          </cell>
          <cell r="Q1530">
            <v>0</v>
          </cell>
          <cell r="R1530">
            <v>0</v>
          </cell>
        </row>
        <row r="1531">
          <cell r="I1531">
            <v>146000</v>
          </cell>
          <cell r="J1531">
            <v>0</v>
          </cell>
          <cell r="K1531">
            <v>0</v>
          </cell>
          <cell r="L1531">
            <v>0</v>
          </cell>
          <cell r="M1531">
            <v>146</v>
          </cell>
          <cell r="N1531">
            <v>0</v>
          </cell>
          <cell r="O1531">
            <v>0</v>
          </cell>
          <cell r="P1531">
            <v>0</v>
          </cell>
          <cell r="Q1531">
            <v>0</v>
          </cell>
          <cell r="R1531">
            <v>0</v>
          </cell>
        </row>
        <row r="1532">
          <cell r="I1532">
            <v>146000.1</v>
          </cell>
          <cell r="J1532">
            <v>0</v>
          </cell>
          <cell r="K1532">
            <v>0</v>
          </cell>
          <cell r="L1532">
            <v>0</v>
          </cell>
          <cell r="M1532">
            <v>146</v>
          </cell>
          <cell r="N1532">
            <v>1</v>
          </cell>
          <cell r="O1532">
            <v>0</v>
          </cell>
          <cell r="P1532">
            <v>0</v>
          </cell>
          <cell r="Q1532">
            <v>0</v>
          </cell>
          <cell r="R1532">
            <v>0</v>
          </cell>
        </row>
        <row r="1533">
          <cell r="I1533">
            <v>146000.20000000001</v>
          </cell>
          <cell r="J1533">
            <v>0</v>
          </cell>
          <cell r="K1533">
            <v>0</v>
          </cell>
          <cell r="L1533">
            <v>0</v>
          </cell>
          <cell r="M1533">
            <v>146</v>
          </cell>
          <cell r="N1533">
            <v>2</v>
          </cell>
          <cell r="O1533">
            <v>0</v>
          </cell>
          <cell r="P1533">
            <v>0</v>
          </cell>
          <cell r="Q1533">
            <v>0</v>
          </cell>
          <cell r="R1533">
            <v>0</v>
          </cell>
        </row>
        <row r="1534">
          <cell r="I1534">
            <v>146000.29999999999</v>
          </cell>
          <cell r="J1534">
            <v>0</v>
          </cell>
          <cell r="K1534">
            <v>0</v>
          </cell>
          <cell r="L1534">
            <v>0</v>
          </cell>
          <cell r="M1534">
            <v>146</v>
          </cell>
          <cell r="N1534">
            <v>3</v>
          </cell>
          <cell r="O1534">
            <v>0</v>
          </cell>
          <cell r="P1534">
            <v>0</v>
          </cell>
          <cell r="Q1534">
            <v>0</v>
          </cell>
          <cell r="R1534">
            <v>0</v>
          </cell>
        </row>
        <row r="1535">
          <cell r="I1535">
            <v>146013.20000000001</v>
          </cell>
          <cell r="J1535">
            <v>1701</v>
          </cell>
          <cell r="K1535">
            <v>1701</v>
          </cell>
          <cell r="L1535">
            <v>0</v>
          </cell>
          <cell r="M1535">
            <v>146</v>
          </cell>
          <cell r="N1535">
            <v>2</v>
          </cell>
          <cell r="O1535">
            <v>13</v>
          </cell>
          <cell r="P1535">
            <v>91403</v>
          </cell>
          <cell r="Q1535">
            <v>91403</v>
          </cell>
          <cell r="R1535">
            <v>0</v>
          </cell>
        </row>
        <row r="1536">
          <cell r="I1536">
            <v>146028.5</v>
          </cell>
          <cell r="J1536">
            <v>2172</v>
          </cell>
          <cell r="K1536">
            <v>2172</v>
          </cell>
          <cell r="L1536">
            <v>0</v>
          </cell>
          <cell r="M1536">
            <v>146</v>
          </cell>
          <cell r="N1536">
            <v>5</v>
          </cell>
          <cell r="O1536">
            <v>28</v>
          </cell>
          <cell r="P1536">
            <v>116713</v>
          </cell>
          <cell r="Q1536">
            <v>116713</v>
          </cell>
          <cell r="R1536">
            <v>0</v>
          </cell>
        </row>
        <row r="1537">
          <cell r="I1537">
            <v>146040.20000000001</v>
          </cell>
          <cell r="J1537">
            <v>262</v>
          </cell>
          <cell r="K1537">
            <v>262</v>
          </cell>
          <cell r="L1537">
            <v>0</v>
          </cell>
          <cell r="M1537">
            <v>146</v>
          </cell>
          <cell r="N1537">
            <v>2</v>
          </cell>
          <cell r="O1537">
            <v>40</v>
          </cell>
          <cell r="P1537">
            <v>14100</v>
          </cell>
          <cell r="Q1537">
            <v>14100</v>
          </cell>
          <cell r="R1537">
            <v>0</v>
          </cell>
        </row>
        <row r="1538">
          <cell r="I1538">
            <v>146082.20000000001</v>
          </cell>
          <cell r="J1538">
            <v>1157</v>
          </cell>
          <cell r="K1538">
            <v>1157</v>
          </cell>
          <cell r="L1538">
            <v>0</v>
          </cell>
          <cell r="M1538">
            <v>146</v>
          </cell>
          <cell r="N1538">
            <v>2</v>
          </cell>
          <cell r="O1538">
            <v>82</v>
          </cell>
          <cell r="P1538">
            <v>62164</v>
          </cell>
          <cell r="Q1538">
            <v>61721</v>
          </cell>
          <cell r="R1538">
            <v>443</v>
          </cell>
        </row>
        <row r="1539">
          <cell r="I1539">
            <v>146195.20000000001</v>
          </cell>
          <cell r="J1539">
            <v>993</v>
          </cell>
          <cell r="K1539">
            <v>993</v>
          </cell>
          <cell r="L1539">
            <v>0</v>
          </cell>
          <cell r="M1539">
            <v>146</v>
          </cell>
          <cell r="N1539">
            <v>2</v>
          </cell>
          <cell r="O1539">
            <v>195</v>
          </cell>
          <cell r="P1539">
            <v>53355</v>
          </cell>
          <cell r="Q1539">
            <v>53355</v>
          </cell>
          <cell r="R1539">
            <v>0</v>
          </cell>
        </row>
        <row r="1540">
          <cell r="I1540">
            <v>146198.20000000001</v>
          </cell>
          <cell r="J1540">
            <v>318</v>
          </cell>
          <cell r="K1540">
            <v>318</v>
          </cell>
          <cell r="L1540">
            <v>0</v>
          </cell>
          <cell r="M1540">
            <v>146</v>
          </cell>
          <cell r="N1540">
            <v>2</v>
          </cell>
          <cell r="O1540">
            <v>198</v>
          </cell>
          <cell r="P1540">
            <v>17081</v>
          </cell>
          <cell r="Q1540">
            <v>17081</v>
          </cell>
          <cell r="R1540">
            <v>0</v>
          </cell>
        </row>
        <row r="1541">
          <cell r="I1541">
            <v>146210.20000000001</v>
          </cell>
          <cell r="J1541">
            <v>579</v>
          </cell>
          <cell r="K1541">
            <v>579</v>
          </cell>
          <cell r="L1541">
            <v>0</v>
          </cell>
          <cell r="M1541">
            <v>146</v>
          </cell>
          <cell r="N1541">
            <v>2</v>
          </cell>
          <cell r="O1541">
            <v>210</v>
          </cell>
          <cell r="P1541">
            <v>31130</v>
          </cell>
          <cell r="Q1541">
            <v>25048</v>
          </cell>
          <cell r="R1541">
            <v>6082</v>
          </cell>
        </row>
        <row r="1542">
          <cell r="I1542">
            <v>146210.29999999999</v>
          </cell>
          <cell r="J1542">
            <v>1707</v>
          </cell>
          <cell r="K1542">
            <v>1707</v>
          </cell>
          <cell r="L1542">
            <v>0</v>
          </cell>
          <cell r="M1542">
            <v>146</v>
          </cell>
          <cell r="N1542">
            <v>3</v>
          </cell>
          <cell r="O1542">
            <v>210</v>
          </cell>
          <cell r="P1542">
            <v>91727</v>
          </cell>
          <cell r="Q1542">
            <v>91727</v>
          </cell>
          <cell r="R1542">
            <v>0</v>
          </cell>
        </row>
        <row r="1543">
          <cell r="I1543">
            <v>146228.5</v>
          </cell>
          <cell r="J1543">
            <v>3653</v>
          </cell>
          <cell r="K1543">
            <v>3653</v>
          </cell>
          <cell r="L1543">
            <v>0</v>
          </cell>
          <cell r="M1543">
            <v>146</v>
          </cell>
          <cell r="N1543">
            <v>5</v>
          </cell>
          <cell r="O1543">
            <v>228</v>
          </cell>
          <cell r="P1543">
            <v>196296</v>
          </cell>
          <cell r="Q1543">
            <v>196296</v>
          </cell>
          <cell r="R1543">
            <v>0</v>
          </cell>
        </row>
        <row r="1544">
          <cell r="I1544">
            <v>146264.20000000001</v>
          </cell>
          <cell r="J1544">
            <v>967</v>
          </cell>
          <cell r="K1544">
            <v>967</v>
          </cell>
          <cell r="L1544">
            <v>0</v>
          </cell>
          <cell r="M1544">
            <v>146</v>
          </cell>
          <cell r="N1544">
            <v>2</v>
          </cell>
          <cell r="O1544">
            <v>264</v>
          </cell>
          <cell r="P1544">
            <v>51979</v>
          </cell>
          <cell r="Q1544">
            <v>51979</v>
          </cell>
          <cell r="R1544">
            <v>0</v>
          </cell>
        </row>
        <row r="1545">
          <cell r="I1545">
            <v>146270.20000000001</v>
          </cell>
          <cell r="J1545">
            <v>0</v>
          </cell>
          <cell r="K1545">
            <v>0</v>
          </cell>
          <cell r="L1545">
            <v>0</v>
          </cell>
          <cell r="M1545">
            <v>146</v>
          </cell>
          <cell r="N1545">
            <v>2</v>
          </cell>
          <cell r="O1545">
            <v>270</v>
          </cell>
          <cell r="P1545">
            <v>0</v>
          </cell>
          <cell r="Q1545">
            <v>0</v>
          </cell>
          <cell r="R1545">
            <v>0</v>
          </cell>
        </row>
        <row r="1546">
          <cell r="I1546">
            <v>146370.5</v>
          </cell>
          <cell r="J1546">
            <v>151384</v>
          </cell>
          <cell r="K1546">
            <v>151384</v>
          </cell>
          <cell r="L1546">
            <v>0</v>
          </cell>
          <cell r="M1546">
            <v>146</v>
          </cell>
          <cell r="N1546">
            <v>5</v>
          </cell>
          <cell r="O1546">
            <v>370</v>
          </cell>
          <cell r="P1546">
            <v>8134188</v>
          </cell>
          <cell r="Q1546">
            <v>7169712</v>
          </cell>
          <cell r="R1546">
            <v>964476</v>
          </cell>
        </row>
        <row r="1547">
          <cell r="I1547">
            <v>146414.20000000001</v>
          </cell>
          <cell r="J1547">
            <v>3073</v>
          </cell>
          <cell r="K1547">
            <v>3073</v>
          </cell>
          <cell r="L1547">
            <v>0</v>
          </cell>
          <cell r="M1547">
            <v>146</v>
          </cell>
          <cell r="N1547">
            <v>2</v>
          </cell>
          <cell r="O1547">
            <v>414</v>
          </cell>
          <cell r="P1547">
            <v>165109</v>
          </cell>
          <cell r="Q1547">
            <v>165109</v>
          </cell>
          <cell r="R1547">
            <v>0</v>
          </cell>
        </row>
        <row r="1548">
          <cell r="I1548">
            <v>146428.20000000001</v>
          </cell>
          <cell r="J1548">
            <v>2170</v>
          </cell>
          <cell r="K1548">
            <v>2170</v>
          </cell>
          <cell r="L1548">
            <v>0</v>
          </cell>
          <cell r="M1548">
            <v>146</v>
          </cell>
          <cell r="N1548">
            <v>2</v>
          </cell>
          <cell r="O1548">
            <v>428</v>
          </cell>
          <cell r="P1548">
            <v>116576</v>
          </cell>
          <cell r="Q1548">
            <v>115201</v>
          </cell>
          <cell r="R1548">
            <v>1375</v>
          </cell>
        </row>
        <row r="1549">
          <cell r="I1549">
            <v>146808.20000000001</v>
          </cell>
          <cell r="J1549">
            <v>66965</v>
          </cell>
          <cell r="K1549">
            <v>66965</v>
          </cell>
          <cell r="L1549">
            <v>0</v>
          </cell>
          <cell r="M1549">
            <v>146</v>
          </cell>
          <cell r="N1549">
            <v>2</v>
          </cell>
          <cell r="O1549">
            <v>808</v>
          </cell>
          <cell r="P1549">
            <v>3598143</v>
          </cell>
          <cell r="Q1549">
            <v>3597414</v>
          </cell>
          <cell r="R1549">
            <v>729</v>
          </cell>
        </row>
        <row r="1550">
          <cell r="I1550">
            <v>146868.20000000001</v>
          </cell>
          <cell r="J1550">
            <v>65</v>
          </cell>
          <cell r="K1550">
            <v>65</v>
          </cell>
          <cell r="L1550">
            <v>0</v>
          </cell>
          <cell r="M1550">
            <v>146</v>
          </cell>
          <cell r="N1550">
            <v>2</v>
          </cell>
          <cell r="O1550">
            <v>868</v>
          </cell>
          <cell r="P1550">
            <v>3498</v>
          </cell>
          <cell r="Q1550">
            <v>2154</v>
          </cell>
          <cell r="R1550">
            <v>1344</v>
          </cell>
        </row>
        <row r="1551">
          <cell r="I1551">
            <v>146906.20000000001</v>
          </cell>
          <cell r="J1551">
            <v>2161</v>
          </cell>
          <cell r="K1551">
            <v>2161</v>
          </cell>
          <cell r="L1551">
            <v>0</v>
          </cell>
          <cell r="M1551">
            <v>146</v>
          </cell>
          <cell r="N1551">
            <v>2</v>
          </cell>
          <cell r="O1551">
            <v>906</v>
          </cell>
          <cell r="P1551">
            <v>116097</v>
          </cell>
          <cell r="Q1551">
            <v>116097</v>
          </cell>
          <cell r="R1551">
            <v>0</v>
          </cell>
        </row>
        <row r="1552">
          <cell r="I1552">
            <v>146973.20000000001</v>
          </cell>
          <cell r="J1552">
            <v>35</v>
          </cell>
          <cell r="K1552">
            <v>35</v>
          </cell>
          <cell r="L1552">
            <v>0</v>
          </cell>
          <cell r="M1552">
            <v>146</v>
          </cell>
          <cell r="N1552">
            <v>2</v>
          </cell>
          <cell r="O1552">
            <v>973</v>
          </cell>
          <cell r="P1552">
            <v>1904</v>
          </cell>
          <cell r="Q1552">
            <v>1904</v>
          </cell>
          <cell r="R1552">
            <v>0</v>
          </cell>
        </row>
        <row r="1553">
          <cell r="I1553">
            <v>153000</v>
          </cell>
          <cell r="J1553">
            <v>0</v>
          </cell>
          <cell r="K1553">
            <v>0</v>
          </cell>
          <cell r="L1553">
            <v>0</v>
          </cell>
          <cell r="M1553">
            <v>153</v>
          </cell>
          <cell r="N1553">
            <v>0</v>
          </cell>
          <cell r="O1553">
            <v>0</v>
          </cell>
          <cell r="P1553">
            <v>0</v>
          </cell>
          <cell r="Q1553">
            <v>0</v>
          </cell>
          <cell r="R1553">
            <v>0</v>
          </cell>
        </row>
        <row r="1554">
          <cell r="I1554">
            <v>153000.1</v>
          </cell>
          <cell r="J1554">
            <v>0</v>
          </cell>
          <cell r="K1554">
            <v>0</v>
          </cell>
          <cell r="L1554">
            <v>0</v>
          </cell>
          <cell r="M1554">
            <v>153</v>
          </cell>
          <cell r="N1554">
            <v>1</v>
          </cell>
          <cell r="O1554">
            <v>0</v>
          </cell>
          <cell r="P1554">
            <v>0</v>
          </cell>
          <cell r="Q1554">
            <v>0</v>
          </cell>
          <cell r="R1554">
            <v>0</v>
          </cell>
        </row>
        <row r="1555">
          <cell r="I1555">
            <v>153000.20000000001</v>
          </cell>
          <cell r="J1555">
            <v>0</v>
          </cell>
          <cell r="K1555">
            <v>0</v>
          </cell>
          <cell r="L1555">
            <v>0</v>
          </cell>
          <cell r="M1555">
            <v>153</v>
          </cell>
          <cell r="N1555">
            <v>2</v>
          </cell>
          <cell r="O1555">
            <v>0</v>
          </cell>
          <cell r="P1555">
            <v>0</v>
          </cell>
          <cell r="Q1555">
            <v>0</v>
          </cell>
          <cell r="R1555">
            <v>0</v>
          </cell>
        </row>
        <row r="1556">
          <cell r="I1556">
            <v>153000.29999999999</v>
          </cell>
          <cell r="J1556">
            <v>0</v>
          </cell>
          <cell r="K1556">
            <v>0</v>
          </cell>
          <cell r="L1556">
            <v>0</v>
          </cell>
          <cell r="M1556">
            <v>153</v>
          </cell>
          <cell r="N1556">
            <v>3</v>
          </cell>
          <cell r="O1556">
            <v>0</v>
          </cell>
          <cell r="P1556">
            <v>0</v>
          </cell>
          <cell r="Q1556">
            <v>0</v>
          </cell>
          <cell r="R1556">
            <v>0</v>
          </cell>
        </row>
        <row r="1557">
          <cell r="I1557">
            <v>153048.20000000001</v>
          </cell>
          <cell r="J1557">
            <v>1083</v>
          </cell>
          <cell r="K1557">
            <v>1083</v>
          </cell>
          <cell r="L1557">
            <v>0</v>
          </cell>
          <cell r="M1557">
            <v>153</v>
          </cell>
          <cell r="N1557">
            <v>2</v>
          </cell>
          <cell r="O1557">
            <v>48</v>
          </cell>
          <cell r="P1557">
            <v>58175</v>
          </cell>
          <cell r="Q1557">
            <v>46671</v>
          </cell>
          <cell r="R1557">
            <v>11504</v>
          </cell>
        </row>
        <row r="1558">
          <cell r="I1558">
            <v>153210.20000000001</v>
          </cell>
          <cell r="J1558">
            <v>951</v>
          </cell>
          <cell r="K1558">
            <v>951</v>
          </cell>
          <cell r="L1558">
            <v>0</v>
          </cell>
          <cell r="M1558">
            <v>153</v>
          </cell>
          <cell r="N1558">
            <v>2</v>
          </cell>
          <cell r="O1558">
            <v>210</v>
          </cell>
          <cell r="P1558">
            <v>51094</v>
          </cell>
          <cell r="Q1558">
            <v>39787</v>
          </cell>
          <cell r="R1558">
            <v>11307</v>
          </cell>
        </row>
        <row r="1559">
          <cell r="I1559">
            <v>153571.20000000001</v>
          </cell>
          <cell r="J1559">
            <v>0</v>
          </cell>
          <cell r="K1559">
            <v>0</v>
          </cell>
          <cell r="L1559">
            <v>0</v>
          </cell>
          <cell r="M1559">
            <v>153</v>
          </cell>
          <cell r="N1559">
            <v>2</v>
          </cell>
          <cell r="O1559">
            <v>571</v>
          </cell>
          <cell r="P1559">
            <v>0</v>
          </cell>
          <cell r="Q1559">
            <v>0</v>
          </cell>
          <cell r="R1559">
            <v>0</v>
          </cell>
        </row>
        <row r="1560">
          <cell r="I1560">
            <v>153645.20000000001</v>
          </cell>
          <cell r="J1560">
            <v>0</v>
          </cell>
          <cell r="K1560">
            <v>0</v>
          </cell>
          <cell r="L1560">
            <v>0</v>
          </cell>
          <cell r="M1560">
            <v>153</v>
          </cell>
          <cell r="N1560">
            <v>2</v>
          </cell>
          <cell r="O1560">
            <v>645</v>
          </cell>
          <cell r="P1560">
            <v>0</v>
          </cell>
          <cell r="Q1560">
            <v>0</v>
          </cell>
          <cell r="R1560">
            <v>0</v>
          </cell>
        </row>
        <row r="1561">
          <cell r="I1561">
            <v>153690.20000000001</v>
          </cell>
          <cell r="J1561">
            <v>537</v>
          </cell>
          <cell r="K1561">
            <v>537</v>
          </cell>
          <cell r="L1561">
            <v>0</v>
          </cell>
          <cell r="M1561">
            <v>153</v>
          </cell>
          <cell r="N1561">
            <v>2</v>
          </cell>
          <cell r="O1561">
            <v>690</v>
          </cell>
          <cell r="P1561">
            <v>28872</v>
          </cell>
          <cell r="Q1561">
            <v>25544</v>
          </cell>
          <cell r="R1561">
            <v>3328</v>
          </cell>
        </row>
        <row r="1562">
          <cell r="I1562">
            <v>153782.20000000001</v>
          </cell>
          <cell r="J1562">
            <v>113</v>
          </cell>
          <cell r="K1562">
            <v>113</v>
          </cell>
          <cell r="L1562">
            <v>0</v>
          </cell>
          <cell r="M1562">
            <v>153</v>
          </cell>
          <cell r="N1562">
            <v>2</v>
          </cell>
          <cell r="O1562">
            <v>782</v>
          </cell>
          <cell r="P1562">
            <v>6087</v>
          </cell>
          <cell r="Q1562">
            <v>6087</v>
          </cell>
          <cell r="R1562">
            <v>0</v>
          </cell>
        </row>
        <row r="1563">
          <cell r="I1563">
            <v>153802.20000000001</v>
          </cell>
          <cell r="J1563">
            <v>3156</v>
          </cell>
          <cell r="K1563">
            <v>3156</v>
          </cell>
          <cell r="L1563">
            <v>0</v>
          </cell>
          <cell r="M1563">
            <v>153</v>
          </cell>
          <cell r="N1563">
            <v>2</v>
          </cell>
          <cell r="O1563">
            <v>802</v>
          </cell>
          <cell r="P1563">
            <v>169554</v>
          </cell>
          <cell r="Q1563">
            <v>125005</v>
          </cell>
          <cell r="R1563">
            <v>44549</v>
          </cell>
        </row>
        <row r="1564">
          <cell r="I1564">
            <v>153850.20000000001</v>
          </cell>
          <cell r="J1564">
            <v>0</v>
          </cell>
          <cell r="K1564">
            <v>0</v>
          </cell>
          <cell r="L1564">
            <v>0</v>
          </cell>
          <cell r="M1564">
            <v>153</v>
          </cell>
          <cell r="N1564">
            <v>2</v>
          </cell>
          <cell r="O1564">
            <v>850</v>
          </cell>
          <cell r="P1564">
            <v>0</v>
          </cell>
          <cell r="Q1564">
            <v>0</v>
          </cell>
          <cell r="R1564">
            <v>0</v>
          </cell>
        </row>
        <row r="1565">
          <cell r="I1565">
            <v>153851.20000000001</v>
          </cell>
          <cell r="J1565">
            <v>0</v>
          </cell>
          <cell r="K1565">
            <v>0</v>
          </cell>
          <cell r="L1565">
            <v>0</v>
          </cell>
          <cell r="M1565">
            <v>153</v>
          </cell>
          <cell r="N1565">
            <v>2</v>
          </cell>
          <cell r="O1565">
            <v>851</v>
          </cell>
          <cell r="P1565">
            <v>0</v>
          </cell>
          <cell r="Q1565">
            <v>0</v>
          </cell>
          <cell r="R1565">
            <v>0</v>
          </cell>
        </row>
        <row r="1566">
          <cell r="I1566">
            <v>153852.20000000001</v>
          </cell>
          <cell r="J1566">
            <v>0</v>
          </cell>
          <cell r="K1566">
            <v>0</v>
          </cell>
          <cell r="L1566">
            <v>0</v>
          </cell>
          <cell r="M1566">
            <v>153</v>
          </cell>
          <cell r="N1566">
            <v>2</v>
          </cell>
          <cell r="O1566">
            <v>852</v>
          </cell>
          <cell r="P1566">
            <v>0</v>
          </cell>
          <cell r="Q1566">
            <v>0</v>
          </cell>
          <cell r="R1566">
            <v>0</v>
          </cell>
        </row>
        <row r="1567">
          <cell r="I1567">
            <v>153853.20000000001</v>
          </cell>
          <cell r="J1567">
            <v>0</v>
          </cell>
          <cell r="K1567">
            <v>0</v>
          </cell>
          <cell r="L1567">
            <v>0</v>
          </cell>
          <cell r="M1567">
            <v>153</v>
          </cell>
          <cell r="N1567">
            <v>2</v>
          </cell>
          <cell r="O1567">
            <v>853</v>
          </cell>
          <cell r="P1567">
            <v>0</v>
          </cell>
          <cell r="Q1567">
            <v>0</v>
          </cell>
          <cell r="R1567">
            <v>0</v>
          </cell>
        </row>
        <row r="1568">
          <cell r="I1568">
            <v>153854.20000000001</v>
          </cell>
          <cell r="J1568">
            <v>0</v>
          </cell>
          <cell r="K1568">
            <v>0</v>
          </cell>
          <cell r="L1568">
            <v>0</v>
          </cell>
          <cell r="M1568">
            <v>153</v>
          </cell>
          <cell r="N1568">
            <v>2</v>
          </cell>
          <cell r="O1568">
            <v>854</v>
          </cell>
          <cell r="P1568">
            <v>0</v>
          </cell>
          <cell r="Q1568">
            <v>0</v>
          </cell>
          <cell r="R1568">
            <v>0</v>
          </cell>
        </row>
        <row r="1569">
          <cell r="I1569">
            <v>153855.20000000001</v>
          </cell>
          <cell r="J1569">
            <v>0</v>
          </cell>
          <cell r="K1569">
            <v>0</v>
          </cell>
          <cell r="L1569">
            <v>0</v>
          </cell>
          <cell r="M1569">
            <v>153</v>
          </cell>
          <cell r="N1569">
            <v>2</v>
          </cell>
          <cell r="O1569">
            <v>855</v>
          </cell>
          <cell r="P1569">
            <v>0</v>
          </cell>
          <cell r="Q1569">
            <v>0</v>
          </cell>
          <cell r="R1569">
            <v>0</v>
          </cell>
        </row>
        <row r="1570">
          <cell r="I1570">
            <v>153856.20000000001</v>
          </cell>
          <cell r="J1570">
            <v>0</v>
          </cell>
          <cell r="K1570">
            <v>0</v>
          </cell>
          <cell r="L1570">
            <v>0</v>
          </cell>
          <cell r="M1570">
            <v>153</v>
          </cell>
          <cell r="N1570">
            <v>2</v>
          </cell>
          <cell r="O1570">
            <v>856</v>
          </cell>
          <cell r="P1570">
            <v>0</v>
          </cell>
          <cell r="Q1570">
            <v>0</v>
          </cell>
          <cell r="R1570">
            <v>0</v>
          </cell>
        </row>
        <row r="1571">
          <cell r="I1571">
            <v>153857.20000000001</v>
          </cell>
          <cell r="J1571">
            <v>0</v>
          </cell>
          <cell r="K1571">
            <v>0</v>
          </cell>
          <cell r="L1571">
            <v>0</v>
          </cell>
          <cell r="M1571">
            <v>153</v>
          </cell>
          <cell r="N1571">
            <v>2</v>
          </cell>
          <cell r="O1571">
            <v>857</v>
          </cell>
          <cell r="P1571">
            <v>0</v>
          </cell>
          <cell r="Q1571">
            <v>0</v>
          </cell>
          <cell r="R1571">
            <v>0</v>
          </cell>
        </row>
        <row r="1572">
          <cell r="I1572">
            <v>153858.20000000001</v>
          </cell>
          <cell r="J1572">
            <v>0</v>
          </cell>
          <cell r="K1572">
            <v>0</v>
          </cell>
          <cell r="L1572">
            <v>0</v>
          </cell>
          <cell r="M1572">
            <v>153</v>
          </cell>
          <cell r="N1572">
            <v>2</v>
          </cell>
          <cell r="O1572">
            <v>858</v>
          </cell>
          <cell r="P1572">
            <v>0</v>
          </cell>
          <cell r="Q1572">
            <v>0</v>
          </cell>
          <cell r="R1572">
            <v>0</v>
          </cell>
        </row>
        <row r="1573">
          <cell r="I1573">
            <v>153864.20000000001</v>
          </cell>
          <cell r="J1573">
            <v>-4488</v>
          </cell>
          <cell r="K1573">
            <v>-4488</v>
          </cell>
          <cell r="L1573">
            <v>0</v>
          </cell>
          <cell r="M1573">
            <v>153</v>
          </cell>
          <cell r="N1573">
            <v>2</v>
          </cell>
          <cell r="O1573">
            <v>864</v>
          </cell>
          <cell r="P1573">
            <v>-241176</v>
          </cell>
          <cell r="Q1573">
            <v>-162964</v>
          </cell>
          <cell r="R1573">
            <v>-78212</v>
          </cell>
        </row>
        <row r="1574">
          <cell r="I1574">
            <v>153868.20000000001</v>
          </cell>
          <cell r="J1574">
            <v>76</v>
          </cell>
          <cell r="K1574">
            <v>76</v>
          </cell>
          <cell r="L1574">
            <v>0</v>
          </cell>
          <cell r="M1574">
            <v>153</v>
          </cell>
          <cell r="N1574">
            <v>2</v>
          </cell>
          <cell r="O1574">
            <v>868</v>
          </cell>
          <cell r="P1574">
            <v>4081</v>
          </cell>
          <cell r="Q1574">
            <v>3301</v>
          </cell>
          <cell r="R1574">
            <v>780</v>
          </cell>
        </row>
        <row r="1575">
          <cell r="I1575">
            <v>153869.20000000001</v>
          </cell>
          <cell r="J1575">
            <v>0</v>
          </cell>
          <cell r="K1575">
            <v>0</v>
          </cell>
          <cell r="L1575">
            <v>0</v>
          </cell>
          <cell r="M1575">
            <v>153</v>
          </cell>
          <cell r="N1575">
            <v>2</v>
          </cell>
          <cell r="O1575">
            <v>869</v>
          </cell>
          <cell r="P1575">
            <v>0</v>
          </cell>
          <cell r="Q1575">
            <v>0</v>
          </cell>
          <cell r="R1575">
            <v>0</v>
          </cell>
        </row>
        <row r="1576">
          <cell r="I1576">
            <v>153870.20000000001</v>
          </cell>
          <cell r="J1576">
            <v>26</v>
          </cell>
          <cell r="K1576">
            <v>26</v>
          </cell>
          <cell r="L1576">
            <v>0</v>
          </cell>
          <cell r="M1576">
            <v>153</v>
          </cell>
          <cell r="N1576">
            <v>2</v>
          </cell>
          <cell r="O1576">
            <v>870</v>
          </cell>
          <cell r="P1576">
            <v>1380</v>
          </cell>
          <cell r="Q1576">
            <v>1380</v>
          </cell>
          <cell r="R1576">
            <v>0</v>
          </cell>
        </row>
        <row r="1577">
          <cell r="I1577">
            <v>153871.20000000001</v>
          </cell>
          <cell r="J1577">
            <v>51</v>
          </cell>
          <cell r="K1577">
            <v>51</v>
          </cell>
          <cell r="L1577">
            <v>0</v>
          </cell>
          <cell r="M1577">
            <v>153</v>
          </cell>
          <cell r="N1577">
            <v>2</v>
          </cell>
          <cell r="O1577">
            <v>871</v>
          </cell>
          <cell r="P1577">
            <v>2763</v>
          </cell>
          <cell r="Q1577">
            <v>2763</v>
          </cell>
          <cell r="R1577">
            <v>0</v>
          </cell>
        </row>
        <row r="1578">
          <cell r="I1578">
            <v>153872.20000000001</v>
          </cell>
          <cell r="J1578">
            <v>103</v>
          </cell>
          <cell r="K1578">
            <v>103</v>
          </cell>
          <cell r="L1578">
            <v>0</v>
          </cell>
          <cell r="M1578">
            <v>153</v>
          </cell>
          <cell r="N1578">
            <v>2</v>
          </cell>
          <cell r="O1578">
            <v>872</v>
          </cell>
          <cell r="P1578">
            <v>5526</v>
          </cell>
          <cell r="Q1578">
            <v>5526</v>
          </cell>
          <cell r="R1578">
            <v>0</v>
          </cell>
        </row>
        <row r="1579">
          <cell r="I1579">
            <v>153873.20000000001</v>
          </cell>
          <cell r="J1579">
            <v>154</v>
          </cell>
          <cell r="K1579">
            <v>154</v>
          </cell>
          <cell r="L1579">
            <v>0</v>
          </cell>
          <cell r="M1579">
            <v>153</v>
          </cell>
          <cell r="N1579">
            <v>2</v>
          </cell>
          <cell r="O1579">
            <v>873</v>
          </cell>
          <cell r="P1579">
            <v>8289</v>
          </cell>
          <cell r="Q1579">
            <v>8289</v>
          </cell>
          <cell r="R1579">
            <v>0</v>
          </cell>
        </row>
        <row r="1580">
          <cell r="I1580">
            <v>153874.20000000001</v>
          </cell>
          <cell r="J1580">
            <v>206</v>
          </cell>
          <cell r="K1580">
            <v>206</v>
          </cell>
          <cell r="L1580">
            <v>0</v>
          </cell>
          <cell r="M1580">
            <v>153</v>
          </cell>
          <cell r="N1580">
            <v>2</v>
          </cell>
          <cell r="O1580">
            <v>874</v>
          </cell>
          <cell r="P1580">
            <v>11052</v>
          </cell>
          <cell r="Q1580">
            <v>11052</v>
          </cell>
          <cell r="R1580">
            <v>0</v>
          </cell>
        </row>
        <row r="1581">
          <cell r="I1581">
            <v>153898.20000000001</v>
          </cell>
          <cell r="J1581">
            <v>0</v>
          </cell>
          <cell r="K1581">
            <v>0</v>
          </cell>
          <cell r="L1581">
            <v>0</v>
          </cell>
          <cell r="M1581">
            <v>153</v>
          </cell>
          <cell r="N1581">
            <v>2</v>
          </cell>
          <cell r="O1581">
            <v>898</v>
          </cell>
          <cell r="P1581">
            <v>0</v>
          </cell>
          <cell r="Q1581">
            <v>0</v>
          </cell>
          <cell r="R1581">
            <v>0</v>
          </cell>
        </row>
        <row r="1582">
          <cell r="I1582">
            <v>153973.20000000001</v>
          </cell>
          <cell r="J1582">
            <v>0</v>
          </cell>
          <cell r="K1582">
            <v>0</v>
          </cell>
          <cell r="L1582">
            <v>0</v>
          </cell>
          <cell r="M1582">
            <v>153</v>
          </cell>
          <cell r="N1582">
            <v>2</v>
          </cell>
          <cell r="O1582">
            <v>973</v>
          </cell>
          <cell r="P1582">
            <v>0</v>
          </cell>
          <cell r="Q1582">
            <v>0</v>
          </cell>
          <cell r="R1582">
            <v>0</v>
          </cell>
        </row>
        <row r="1583">
          <cell r="I1583">
            <v>153984.20000000001</v>
          </cell>
          <cell r="J1583">
            <v>144</v>
          </cell>
          <cell r="K1583">
            <v>144</v>
          </cell>
          <cell r="L1583">
            <v>0</v>
          </cell>
          <cell r="M1583">
            <v>153</v>
          </cell>
          <cell r="N1583">
            <v>2</v>
          </cell>
          <cell r="O1583">
            <v>984</v>
          </cell>
          <cell r="P1583">
            <v>7711</v>
          </cell>
          <cell r="Q1583">
            <v>7711</v>
          </cell>
          <cell r="R1583">
            <v>0</v>
          </cell>
        </row>
        <row r="1584">
          <cell r="I1584">
            <v>153986.20000000001</v>
          </cell>
          <cell r="J1584">
            <v>0</v>
          </cell>
          <cell r="K1584">
            <v>0</v>
          </cell>
          <cell r="L1584">
            <v>0</v>
          </cell>
          <cell r="M1584">
            <v>153</v>
          </cell>
          <cell r="N1584">
            <v>2</v>
          </cell>
          <cell r="O1584">
            <v>986</v>
          </cell>
          <cell r="P1584">
            <v>0</v>
          </cell>
          <cell r="Q1584">
            <v>0</v>
          </cell>
          <cell r="R1584">
            <v>0</v>
          </cell>
        </row>
        <row r="1585">
          <cell r="I1585">
            <v>154000</v>
          </cell>
          <cell r="J1585">
            <v>0</v>
          </cell>
          <cell r="K1585">
            <v>0</v>
          </cell>
          <cell r="L1585">
            <v>0</v>
          </cell>
          <cell r="M1585">
            <v>154</v>
          </cell>
          <cell r="N1585">
            <v>0</v>
          </cell>
          <cell r="O1585">
            <v>0</v>
          </cell>
          <cell r="P1585">
            <v>0</v>
          </cell>
          <cell r="Q1585">
            <v>0</v>
          </cell>
          <cell r="R1585">
            <v>0</v>
          </cell>
        </row>
        <row r="1586">
          <cell r="I1586">
            <v>154000.1</v>
          </cell>
          <cell r="J1586">
            <v>0</v>
          </cell>
          <cell r="K1586">
            <v>0</v>
          </cell>
          <cell r="L1586">
            <v>0</v>
          </cell>
          <cell r="M1586">
            <v>154</v>
          </cell>
          <cell r="N1586">
            <v>1</v>
          </cell>
          <cell r="O1586">
            <v>0</v>
          </cell>
          <cell r="P1586">
            <v>0</v>
          </cell>
          <cell r="Q1586">
            <v>0</v>
          </cell>
          <cell r="R1586">
            <v>0</v>
          </cell>
        </row>
        <row r="1587">
          <cell r="I1587">
            <v>154000.20000000001</v>
          </cell>
          <cell r="J1587">
            <v>0</v>
          </cell>
          <cell r="K1587">
            <v>0</v>
          </cell>
          <cell r="L1587">
            <v>0</v>
          </cell>
          <cell r="M1587">
            <v>154</v>
          </cell>
          <cell r="N1587">
            <v>2</v>
          </cell>
          <cell r="O1587">
            <v>0</v>
          </cell>
          <cell r="P1587">
            <v>0</v>
          </cell>
          <cell r="Q1587">
            <v>0</v>
          </cell>
          <cell r="R1587">
            <v>0</v>
          </cell>
        </row>
        <row r="1588">
          <cell r="I1588">
            <v>154000.29999999999</v>
          </cell>
          <cell r="J1588">
            <v>0</v>
          </cell>
          <cell r="K1588">
            <v>0</v>
          </cell>
          <cell r="L1588">
            <v>0</v>
          </cell>
          <cell r="M1588">
            <v>154</v>
          </cell>
          <cell r="N1588">
            <v>3</v>
          </cell>
          <cell r="O1588">
            <v>0</v>
          </cell>
          <cell r="P1588">
            <v>0</v>
          </cell>
          <cell r="Q1588">
            <v>0</v>
          </cell>
          <cell r="R1588">
            <v>0</v>
          </cell>
        </row>
        <row r="1589">
          <cell r="I1589">
            <v>154006.20000000001</v>
          </cell>
          <cell r="J1589">
            <v>19927</v>
          </cell>
          <cell r="K1589">
            <v>19927</v>
          </cell>
          <cell r="L1589">
            <v>0</v>
          </cell>
          <cell r="M1589">
            <v>154</v>
          </cell>
          <cell r="N1589">
            <v>2</v>
          </cell>
          <cell r="O1589">
            <v>6</v>
          </cell>
          <cell r="P1589">
            <v>1070704</v>
          </cell>
          <cell r="Q1589">
            <v>984533</v>
          </cell>
          <cell r="R1589">
            <v>86171</v>
          </cell>
        </row>
        <row r="1590">
          <cell r="I1590">
            <v>154008.1</v>
          </cell>
          <cell r="J1590">
            <v>1950</v>
          </cell>
          <cell r="K1590">
            <v>1950</v>
          </cell>
          <cell r="L1590">
            <v>0</v>
          </cell>
          <cell r="M1590">
            <v>154</v>
          </cell>
          <cell r="N1590">
            <v>1</v>
          </cell>
          <cell r="O1590">
            <v>8</v>
          </cell>
          <cell r="P1590">
            <v>104752</v>
          </cell>
          <cell r="Q1590">
            <v>89641</v>
          </cell>
          <cell r="R1590">
            <v>15111</v>
          </cell>
        </row>
        <row r="1591">
          <cell r="I1591">
            <v>154013.1</v>
          </cell>
          <cell r="J1591">
            <v>2861</v>
          </cell>
          <cell r="K1591">
            <v>2861</v>
          </cell>
          <cell r="L1591">
            <v>0</v>
          </cell>
          <cell r="M1591">
            <v>154</v>
          </cell>
          <cell r="N1591">
            <v>1</v>
          </cell>
          <cell r="O1591">
            <v>13</v>
          </cell>
          <cell r="P1591">
            <v>153723</v>
          </cell>
          <cell r="Q1591">
            <v>128762</v>
          </cell>
          <cell r="R1591">
            <v>24961</v>
          </cell>
        </row>
        <row r="1592">
          <cell r="I1592">
            <v>154014.1</v>
          </cell>
          <cell r="J1592">
            <v>0</v>
          </cell>
          <cell r="K1592">
            <v>0</v>
          </cell>
          <cell r="L1592">
            <v>0</v>
          </cell>
          <cell r="M1592">
            <v>154</v>
          </cell>
          <cell r="N1592">
            <v>1</v>
          </cell>
          <cell r="O1592">
            <v>14</v>
          </cell>
          <cell r="P1592">
            <v>0</v>
          </cell>
          <cell r="Q1592">
            <v>0</v>
          </cell>
          <cell r="R1592">
            <v>0</v>
          </cell>
        </row>
        <row r="1593">
          <cell r="I1593">
            <v>154023.1</v>
          </cell>
          <cell r="J1593">
            <v>1785</v>
          </cell>
          <cell r="K1593">
            <v>1785</v>
          </cell>
          <cell r="L1593">
            <v>0</v>
          </cell>
          <cell r="M1593">
            <v>154</v>
          </cell>
          <cell r="N1593">
            <v>1</v>
          </cell>
          <cell r="O1593">
            <v>23</v>
          </cell>
          <cell r="P1593">
            <v>95923</v>
          </cell>
          <cell r="Q1593">
            <v>88739</v>
          </cell>
          <cell r="R1593">
            <v>7184</v>
          </cell>
        </row>
        <row r="1594">
          <cell r="I1594">
            <v>154025.1</v>
          </cell>
          <cell r="J1594">
            <v>0</v>
          </cell>
          <cell r="K1594">
            <v>0</v>
          </cell>
          <cell r="L1594">
            <v>0</v>
          </cell>
          <cell r="M1594">
            <v>154</v>
          </cell>
          <cell r="N1594">
            <v>1</v>
          </cell>
          <cell r="O1594">
            <v>25</v>
          </cell>
          <cell r="P1594">
            <v>0</v>
          </cell>
          <cell r="Q1594">
            <v>0</v>
          </cell>
          <cell r="R1594">
            <v>0</v>
          </cell>
        </row>
        <row r="1595">
          <cell r="I1595">
            <v>154025.20000000001</v>
          </cell>
          <cell r="J1595">
            <v>22066</v>
          </cell>
          <cell r="K1595">
            <v>22066</v>
          </cell>
          <cell r="L1595">
            <v>0</v>
          </cell>
          <cell r="M1595">
            <v>154</v>
          </cell>
          <cell r="N1595">
            <v>2</v>
          </cell>
          <cell r="O1595">
            <v>25</v>
          </cell>
          <cell r="P1595">
            <v>1185641</v>
          </cell>
          <cell r="Q1595">
            <v>1137739</v>
          </cell>
          <cell r="R1595">
            <v>47902</v>
          </cell>
        </row>
        <row r="1596">
          <cell r="I1596">
            <v>154041.1</v>
          </cell>
          <cell r="J1596">
            <v>1675</v>
          </cell>
          <cell r="K1596">
            <v>1675</v>
          </cell>
          <cell r="L1596">
            <v>0</v>
          </cell>
          <cell r="M1596">
            <v>154</v>
          </cell>
          <cell r="N1596">
            <v>1</v>
          </cell>
          <cell r="O1596">
            <v>41</v>
          </cell>
          <cell r="P1596">
            <v>90000</v>
          </cell>
          <cell r="Q1596">
            <v>81952</v>
          </cell>
          <cell r="R1596">
            <v>8048</v>
          </cell>
        </row>
        <row r="1597">
          <cell r="I1597">
            <v>154041.20000000001</v>
          </cell>
          <cell r="J1597">
            <v>1722</v>
          </cell>
          <cell r="K1597">
            <v>1722</v>
          </cell>
          <cell r="L1597">
            <v>0</v>
          </cell>
          <cell r="M1597">
            <v>154</v>
          </cell>
          <cell r="N1597">
            <v>2</v>
          </cell>
          <cell r="O1597">
            <v>41</v>
          </cell>
          <cell r="P1597">
            <v>92518</v>
          </cell>
          <cell r="Q1597">
            <v>77747</v>
          </cell>
          <cell r="R1597">
            <v>14771</v>
          </cell>
        </row>
        <row r="1598">
          <cell r="I1598">
            <v>154048.1</v>
          </cell>
          <cell r="J1598">
            <v>979</v>
          </cell>
          <cell r="K1598">
            <v>979</v>
          </cell>
          <cell r="L1598">
            <v>0</v>
          </cell>
          <cell r="M1598">
            <v>154</v>
          </cell>
          <cell r="N1598">
            <v>1</v>
          </cell>
          <cell r="O1598">
            <v>48</v>
          </cell>
          <cell r="P1598">
            <v>52591</v>
          </cell>
          <cell r="Q1598">
            <v>42942</v>
          </cell>
          <cell r="R1598">
            <v>9649</v>
          </cell>
        </row>
        <row r="1599">
          <cell r="I1599">
            <v>154048.20000000001</v>
          </cell>
          <cell r="J1599">
            <v>1223</v>
          </cell>
          <cell r="K1599">
            <v>1223</v>
          </cell>
          <cell r="L1599">
            <v>0</v>
          </cell>
          <cell r="M1599">
            <v>154</v>
          </cell>
          <cell r="N1599">
            <v>2</v>
          </cell>
          <cell r="O1599">
            <v>48</v>
          </cell>
          <cell r="P1599">
            <v>65735</v>
          </cell>
          <cell r="Q1599">
            <v>49107</v>
          </cell>
          <cell r="R1599">
            <v>16628</v>
          </cell>
        </row>
        <row r="1600">
          <cell r="I1600">
            <v>154050.1</v>
          </cell>
          <cell r="J1600">
            <v>0</v>
          </cell>
          <cell r="K1600">
            <v>0</v>
          </cell>
          <cell r="L1600">
            <v>0</v>
          </cell>
          <cell r="M1600">
            <v>154</v>
          </cell>
          <cell r="N1600">
            <v>1</v>
          </cell>
          <cell r="O1600">
            <v>50</v>
          </cell>
          <cell r="P1600">
            <v>0.64375000000000004</v>
          </cell>
          <cell r="Q1600">
            <v>0.64375000000000004</v>
          </cell>
          <cell r="R1600">
            <v>0</v>
          </cell>
        </row>
        <row r="1601">
          <cell r="I1601">
            <v>154056.1</v>
          </cell>
          <cell r="J1601">
            <v>46</v>
          </cell>
          <cell r="K1601">
            <v>46</v>
          </cell>
          <cell r="L1601">
            <v>0</v>
          </cell>
          <cell r="M1601">
            <v>154</v>
          </cell>
          <cell r="N1601">
            <v>1</v>
          </cell>
          <cell r="O1601">
            <v>56</v>
          </cell>
          <cell r="P1601">
            <v>2460</v>
          </cell>
          <cell r="Q1601">
            <v>2460</v>
          </cell>
          <cell r="R1601">
            <v>0</v>
          </cell>
        </row>
        <row r="1602">
          <cell r="I1602">
            <v>154068.1</v>
          </cell>
          <cell r="J1602">
            <v>0</v>
          </cell>
          <cell r="K1602">
            <v>0</v>
          </cell>
          <cell r="L1602">
            <v>0</v>
          </cell>
          <cell r="M1602">
            <v>154</v>
          </cell>
          <cell r="N1602">
            <v>1</v>
          </cell>
          <cell r="O1602">
            <v>68</v>
          </cell>
          <cell r="P1602">
            <v>0</v>
          </cell>
          <cell r="Q1602">
            <v>0</v>
          </cell>
          <cell r="R1602">
            <v>0</v>
          </cell>
        </row>
        <row r="1603">
          <cell r="I1603">
            <v>154082.1</v>
          </cell>
          <cell r="J1603">
            <v>1816</v>
          </cell>
          <cell r="K1603">
            <v>1816</v>
          </cell>
          <cell r="L1603">
            <v>0</v>
          </cell>
          <cell r="M1603">
            <v>154</v>
          </cell>
          <cell r="N1603">
            <v>1</v>
          </cell>
          <cell r="O1603">
            <v>82</v>
          </cell>
          <cell r="P1603">
            <v>97574</v>
          </cell>
          <cell r="Q1603">
            <v>82722</v>
          </cell>
          <cell r="R1603">
            <v>14852</v>
          </cell>
        </row>
        <row r="1604">
          <cell r="I1604">
            <v>154082.20000000001</v>
          </cell>
          <cell r="J1604">
            <v>1901</v>
          </cell>
          <cell r="K1604">
            <v>1901</v>
          </cell>
          <cell r="L1604">
            <v>0</v>
          </cell>
          <cell r="M1604">
            <v>154</v>
          </cell>
          <cell r="N1604">
            <v>2</v>
          </cell>
          <cell r="O1604">
            <v>82</v>
          </cell>
          <cell r="P1604">
            <v>102124</v>
          </cell>
          <cell r="Q1604">
            <v>78230</v>
          </cell>
          <cell r="R1604">
            <v>23894</v>
          </cell>
        </row>
        <row r="1605">
          <cell r="I1605">
            <v>154093.1</v>
          </cell>
          <cell r="J1605">
            <v>-195</v>
          </cell>
          <cell r="K1605">
            <v>-195</v>
          </cell>
          <cell r="L1605">
            <v>0</v>
          </cell>
          <cell r="M1605">
            <v>154</v>
          </cell>
          <cell r="N1605">
            <v>1</v>
          </cell>
          <cell r="O1605">
            <v>93</v>
          </cell>
          <cell r="P1605">
            <v>-10503</v>
          </cell>
          <cell r="Q1605">
            <v>-10503</v>
          </cell>
          <cell r="R1605">
            <v>0</v>
          </cell>
        </row>
        <row r="1606">
          <cell r="I1606">
            <v>154094.1</v>
          </cell>
          <cell r="J1606">
            <v>195</v>
          </cell>
          <cell r="K1606">
            <v>195</v>
          </cell>
          <cell r="L1606">
            <v>0</v>
          </cell>
          <cell r="M1606">
            <v>154</v>
          </cell>
          <cell r="N1606">
            <v>1</v>
          </cell>
          <cell r="O1606">
            <v>94</v>
          </cell>
          <cell r="P1606">
            <v>10503</v>
          </cell>
          <cell r="Q1606">
            <v>10503</v>
          </cell>
          <cell r="R1606">
            <v>0</v>
          </cell>
        </row>
        <row r="1607">
          <cell r="I1607">
            <v>154097.1</v>
          </cell>
          <cell r="J1607">
            <v>1023</v>
          </cell>
          <cell r="K1607">
            <v>1023</v>
          </cell>
          <cell r="L1607">
            <v>0</v>
          </cell>
          <cell r="M1607">
            <v>154</v>
          </cell>
          <cell r="N1607">
            <v>1</v>
          </cell>
          <cell r="O1607">
            <v>97</v>
          </cell>
          <cell r="P1607">
            <v>54964</v>
          </cell>
          <cell r="Q1607">
            <v>49514</v>
          </cell>
          <cell r="R1607">
            <v>5450</v>
          </cell>
        </row>
        <row r="1608">
          <cell r="I1608">
            <v>154097.20000000001</v>
          </cell>
          <cell r="J1608">
            <v>1133</v>
          </cell>
          <cell r="K1608">
            <v>1133</v>
          </cell>
          <cell r="L1608">
            <v>0</v>
          </cell>
          <cell r="M1608">
            <v>154</v>
          </cell>
          <cell r="N1608">
            <v>2</v>
          </cell>
          <cell r="O1608">
            <v>97</v>
          </cell>
          <cell r="P1608">
            <v>60859</v>
          </cell>
          <cell r="Q1608">
            <v>51301</v>
          </cell>
          <cell r="R1608">
            <v>9558</v>
          </cell>
        </row>
        <row r="1609">
          <cell r="I1609">
            <v>154101.1</v>
          </cell>
          <cell r="J1609">
            <v>0</v>
          </cell>
          <cell r="K1609">
            <v>0</v>
          </cell>
          <cell r="L1609">
            <v>0</v>
          </cell>
          <cell r="M1609">
            <v>154</v>
          </cell>
          <cell r="N1609">
            <v>1</v>
          </cell>
          <cell r="O1609">
            <v>101</v>
          </cell>
          <cell r="P1609">
            <v>0</v>
          </cell>
          <cell r="Q1609">
            <v>0</v>
          </cell>
          <cell r="R1609">
            <v>0</v>
          </cell>
        </row>
        <row r="1610">
          <cell r="I1610">
            <v>154102.1</v>
          </cell>
          <cell r="J1610">
            <v>1576</v>
          </cell>
          <cell r="K1610">
            <v>1576</v>
          </cell>
          <cell r="L1610">
            <v>0</v>
          </cell>
          <cell r="M1610">
            <v>154</v>
          </cell>
          <cell r="N1610">
            <v>1</v>
          </cell>
          <cell r="O1610">
            <v>102</v>
          </cell>
          <cell r="P1610">
            <v>84656</v>
          </cell>
          <cell r="Q1610">
            <v>73756</v>
          </cell>
          <cell r="R1610">
            <v>10900</v>
          </cell>
        </row>
        <row r="1611">
          <cell r="I1611">
            <v>154103.1</v>
          </cell>
          <cell r="J1611">
            <v>518</v>
          </cell>
          <cell r="K1611">
            <v>518</v>
          </cell>
          <cell r="L1611">
            <v>0</v>
          </cell>
          <cell r="M1611">
            <v>154</v>
          </cell>
          <cell r="N1611">
            <v>1</v>
          </cell>
          <cell r="O1611">
            <v>103</v>
          </cell>
          <cell r="P1611">
            <v>27828</v>
          </cell>
          <cell r="Q1611">
            <v>26590</v>
          </cell>
          <cell r="R1611">
            <v>1238</v>
          </cell>
        </row>
        <row r="1612">
          <cell r="I1612">
            <v>154103.20000000001</v>
          </cell>
          <cell r="J1612">
            <v>588</v>
          </cell>
          <cell r="K1612">
            <v>588</v>
          </cell>
          <cell r="L1612">
            <v>0</v>
          </cell>
          <cell r="M1612">
            <v>154</v>
          </cell>
          <cell r="N1612">
            <v>2</v>
          </cell>
          <cell r="O1612">
            <v>103</v>
          </cell>
          <cell r="P1612">
            <v>31599</v>
          </cell>
          <cell r="Q1612">
            <v>29427</v>
          </cell>
          <cell r="R1612">
            <v>2172</v>
          </cell>
        </row>
        <row r="1613">
          <cell r="I1613">
            <v>154123.20000000001</v>
          </cell>
          <cell r="J1613">
            <v>2640</v>
          </cell>
          <cell r="K1613">
            <v>2640</v>
          </cell>
          <cell r="L1613">
            <v>0</v>
          </cell>
          <cell r="M1613">
            <v>154</v>
          </cell>
          <cell r="N1613">
            <v>2</v>
          </cell>
          <cell r="O1613">
            <v>123</v>
          </cell>
          <cell r="P1613">
            <v>141868</v>
          </cell>
          <cell r="Q1613">
            <v>138299</v>
          </cell>
          <cell r="R1613">
            <v>3569</v>
          </cell>
        </row>
        <row r="1614">
          <cell r="I1614">
            <v>154125.20000000001</v>
          </cell>
          <cell r="J1614">
            <v>3308</v>
          </cell>
          <cell r="K1614">
            <v>3308</v>
          </cell>
          <cell r="L1614">
            <v>0</v>
          </cell>
          <cell r="M1614">
            <v>154</v>
          </cell>
          <cell r="N1614">
            <v>2</v>
          </cell>
          <cell r="O1614">
            <v>125</v>
          </cell>
          <cell r="P1614">
            <v>177767</v>
          </cell>
          <cell r="Q1614">
            <v>149095</v>
          </cell>
          <cell r="R1614">
            <v>28672</v>
          </cell>
        </row>
        <row r="1615">
          <cell r="I1615">
            <v>154132.1</v>
          </cell>
          <cell r="J1615">
            <v>708</v>
          </cell>
          <cell r="K1615">
            <v>708</v>
          </cell>
          <cell r="L1615">
            <v>0</v>
          </cell>
          <cell r="M1615">
            <v>154</v>
          </cell>
          <cell r="N1615">
            <v>1</v>
          </cell>
          <cell r="O1615">
            <v>132</v>
          </cell>
          <cell r="P1615">
            <v>38034</v>
          </cell>
          <cell r="Q1615">
            <v>33716</v>
          </cell>
          <cell r="R1615">
            <v>4318</v>
          </cell>
        </row>
        <row r="1616">
          <cell r="I1616">
            <v>154134.1</v>
          </cell>
          <cell r="J1616">
            <v>-437</v>
          </cell>
          <cell r="K1616">
            <v>-437</v>
          </cell>
          <cell r="L1616">
            <v>0</v>
          </cell>
          <cell r="M1616">
            <v>154</v>
          </cell>
          <cell r="N1616">
            <v>1</v>
          </cell>
          <cell r="O1616">
            <v>134</v>
          </cell>
          <cell r="P1616">
            <v>-23486</v>
          </cell>
          <cell r="Q1616">
            <v>-44328</v>
          </cell>
          <cell r="R1616">
            <v>20842</v>
          </cell>
        </row>
        <row r="1617">
          <cell r="I1617">
            <v>154134.20000000001</v>
          </cell>
          <cell r="J1617">
            <v>13019</v>
          </cell>
          <cell r="K1617">
            <v>13019</v>
          </cell>
          <cell r="L1617">
            <v>0</v>
          </cell>
          <cell r="M1617">
            <v>154</v>
          </cell>
          <cell r="N1617">
            <v>2</v>
          </cell>
          <cell r="O1617">
            <v>134</v>
          </cell>
          <cell r="P1617">
            <v>699556</v>
          </cell>
          <cell r="Q1617">
            <v>663767</v>
          </cell>
          <cell r="R1617">
            <v>35789</v>
          </cell>
        </row>
        <row r="1618">
          <cell r="I1618">
            <v>154139.20000000001</v>
          </cell>
          <cell r="J1618">
            <v>333</v>
          </cell>
          <cell r="K1618">
            <v>333</v>
          </cell>
          <cell r="L1618">
            <v>0</v>
          </cell>
          <cell r="M1618">
            <v>154</v>
          </cell>
          <cell r="N1618">
            <v>2</v>
          </cell>
          <cell r="O1618">
            <v>139</v>
          </cell>
          <cell r="P1618">
            <v>17890</v>
          </cell>
          <cell r="Q1618">
            <v>15882</v>
          </cell>
          <cell r="R1618">
            <v>2008</v>
          </cell>
        </row>
        <row r="1619">
          <cell r="I1619">
            <v>154154.1</v>
          </cell>
          <cell r="J1619">
            <v>-3231</v>
          </cell>
          <cell r="K1619">
            <v>-3231</v>
          </cell>
          <cell r="L1619">
            <v>0</v>
          </cell>
          <cell r="M1619">
            <v>154</v>
          </cell>
          <cell r="N1619">
            <v>1</v>
          </cell>
          <cell r="O1619">
            <v>154</v>
          </cell>
          <cell r="P1619">
            <v>-173597</v>
          </cell>
          <cell r="Q1619">
            <v>-227392</v>
          </cell>
          <cell r="R1619">
            <v>53795</v>
          </cell>
        </row>
        <row r="1620">
          <cell r="I1620">
            <v>154195.1</v>
          </cell>
          <cell r="J1620">
            <v>2032</v>
          </cell>
          <cell r="K1620">
            <v>2032</v>
          </cell>
          <cell r="L1620">
            <v>0</v>
          </cell>
          <cell r="M1620">
            <v>154</v>
          </cell>
          <cell r="N1620">
            <v>1</v>
          </cell>
          <cell r="O1620">
            <v>195</v>
          </cell>
          <cell r="P1620">
            <v>109192</v>
          </cell>
          <cell r="Q1620">
            <v>99282</v>
          </cell>
          <cell r="R1620">
            <v>9910</v>
          </cell>
        </row>
        <row r="1621">
          <cell r="I1621">
            <v>154195.20000000001</v>
          </cell>
          <cell r="J1621">
            <v>2581</v>
          </cell>
          <cell r="K1621">
            <v>2581</v>
          </cell>
          <cell r="L1621">
            <v>0</v>
          </cell>
          <cell r="M1621">
            <v>154</v>
          </cell>
          <cell r="N1621">
            <v>2</v>
          </cell>
          <cell r="O1621">
            <v>195</v>
          </cell>
          <cell r="P1621">
            <v>138697</v>
          </cell>
          <cell r="Q1621">
            <v>121319</v>
          </cell>
          <cell r="R1621">
            <v>17378</v>
          </cell>
        </row>
        <row r="1622">
          <cell r="I1622">
            <v>154210.1</v>
          </cell>
          <cell r="J1622">
            <v>1597</v>
          </cell>
          <cell r="K1622">
            <v>1597</v>
          </cell>
          <cell r="L1622">
            <v>0</v>
          </cell>
          <cell r="M1622">
            <v>154</v>
          </cell>
          <cell r="N1622">
            <v>1</v>
          </cell>
          <cell r="O1622">
            <v>210</v>
          </cell>
          <cell r="P1622">
            <v>85827</v>
          </cell>
          <cell r="Q1622">
            <v>85091</v>
          </cell>
          <cell r="R1622">
            <v>736</v>
          </cell>
        </row>
        <row r="1623">
          <cell r="I1623">
            <v>154210.20000000001</v>
          </cell>
          <cell r="J1623">
            <v>1875</v>
          </cell>
          <cell r="K1623">
            <v>1875</v>
          </cell>
          <cell r="L1623">
            <v>0</v>
          </cell>
          <cell r="M1623">
            <v>154</v>
          </cell>
          <cell r="N1623">
            <v>2</v>
          </cell>
          <cell r="O1623">
            <v>210</v>
          </cell>
          <cell r="P1623">
            <v>100738</v>
          </cell>
          <cell r="Q1623">
            <v>100187</v>
          </cell>
          <cell r="R1623">
            <v>551</v>
          </cell>
        </row>
        <row r="1624">
          <cell r="I1624">
            <v>154211.1</v>
          </cell>
          <cell r="J1624">
            <v>28943</v>
          </cell>
          <cell r="K1624">
            <v>28943</v>
          </cell>
          <cell r="L1624">
            <v>0</v>
          </cell>
          <cell r="M1624">
            <v>154</v>
          </cell>
          <cell r="N1624">
            <v>1</v>
          </cell>
          <cell r="O1624">
            <v>211</v>
          </cell>
          <cell r="P1624">
            <v>1555186</v>
          </cell>
          <cell r="Q1624">
            <v>1614519</v>
          </cell>
          <cell r="R1624">
            <v>-59333</v>
          </cell>
        </row>
        <row r="1625">
          <cell r="I1625">
            <v>154211.20000000001</v>
          </cell>
          <cell r="J1625">
            <v>31352</v>
          </cell>
          <cell r="K1625">
            <v>31352</v>
          </cell>
          <cell r="L1625">
            <v>0</v>
          </cell>
          <cell r="M1625">
            <v>154</v>
          </cell>
          <cell r="N1625">
            <v>2</v>
          </cell>
          <cell r="O1625">
            <v>211</v>
          </cell>
          <cell r="P1625">
            <v>1684620</v>
          </cell>
          <cell r="Q1625">
            <v>1658554</v>
          </cell>
          <cell r="R1625">
            <v>26066</v>
          </cell>
        </row>
        <row r="1626">
          <cell r="I1626">
            <v>154223.20000000001</v>
          </cell>
          <cell r="J1626">
            <v>5396</v>
          </cell>
          <cell r="K1626">
            <v>5396</v>
          </cell>
          <cell r="L1626">
            <v>0</v>
          </cell>
          <cell r="M1626">
            <v>154</v>
          </cell>
          <cell r="N1626">
            <v>2</v>
          </cell>
          <cell r="O1626">
            <v>223</v>
          </cell>
          <cell r="P1626">
            <v>289913</v>
          </cell>
          <cell r="Q1626">
            <v>284266</v>
          </cell>
          <cell r="R1626">
            <v>5647</v>
          </cell>
        </row>
        <row r="1627">
          <cell r="I1627">
            <v>154313.20000000001</v>
          </cell>
          <cell r="J1627">
            <v>7762</v>
          </cell>
          <cell r="K1627">
            <v>7762</v>
          </cell>
          <cell r="L1627">
            <v>0</v>
          </cell>
          <cell r="M1627">
            <v>154</v>
          </cell>
          <cell r="N1627">
            <v>2</v>
          </cell>
          <cell r="O1627">
            <v>313</v>
          </cell>
          <cell r="P1627">
            <v>417064</v>
          </cell>
          <cell r="Q1627">
            <v>387956</v>
          </cell>
          <cell r="R1627">
            <v>29108</v>
          </cell>
        </row>
        <row r="1628">
          <cell r="I1628">
            <v>154400.1</v>
          </cell>
          <cell r="J1628">
            <v>10069</v>
          </cell>
          <cell r="K1628">
            <v>10069</v>
          </cell>
          <cell r="L1628">
            <v>0</v>
          </cell>
          <cell r="M1628">
            <v>154</v>
          </cell>
          <cell r="N1628">
            <v>1</v>
          </cell>
          <cell r="O1628">
            <v>400</v>
          </cell>
          <cell r="P1628">
            <v>541038</v>
          </cell>
          <cell r="Q1628">
            <v>480612</v>
          </cell>
          <cell r="R1628">
            <v>60426</v>
          </cell>
        </row>
        <row r="1629">
          <cell r="I1629">
            <v>154400.20000000001</v>
          </cell>
          <cell r="J1629">
            <v>10891</v>
          </cell>
          <cell r="K1629">
            <v>10891</v>
          </cell>
          <cell r="L1629">
            <v>0</v>
          </cell>
          <cell r="M1629">
            <v>154</v>
          </cell>
          <cell r="N1629">
            <v>2</v>
          </cell>
          <cell r="O1629">
            <v>400</v>
          </cell>
          <cell r="P1629">
            <v>585173</v>
          </cell>
          <cell r="Q1629">
            <v>513198</v>
          </cell>
          <cell r="R1629">
            <v>71975</v>
          </cell>
        </row>
        <row r="1630">
          <cell r="I1630">
            <v>154403.1</v>
          </cell>
          <cell r="J1630">
            <v>12048</v>
          </cell>
          <cell r="K1630">
            <v>12048</v>
          </cell>
          <cell r="L1630">
            <v>0</v>
          </cell>
          <cell r="M1630">
            <v>154</v>
          </cell>
          <cell r="N1630">
            <v>1</v>
          </cell>
          <cell r="O1630">
            <v>403</v>
          </cell>
          <cell r="P1630">
            <v>647352</v>
          </cell>
          <cell r="Q1630">
            <v>889799</v>
          </cell>
          <cell r="R1630">
            <v>-242447</v>
          </cell>
        </row>
        <row r="1631">
          <cell r="I1631">
            <v>154403.20000000001</v>
          </cell>
          <cell r="J1631">
            <v>15939</v>
          </cell>
          <cell r="K1631">
            <v>15939</v>
          </cell>
          <cell r="L1631">
            <v>0</v>
          </cell>
          <cell r="M1631">
            <v>154</v>
          </cell>
          <cell r="N1631">
            <v>2</v>
          </cell>
          <cell r="O1631">
            <v>403</v>
          </cell>
          <cell r="P1631">
            <v>856421</v>
          </cell>
          <cell r="Q1631">
            <v>804129</v>
          </cell>
          <cell r="R1631">
            <v>52292</v>
          </cell>
        </row>
        <row r="1632">
          <cell r="I1632">
            <v>154431.1</v>
          </cell>
          <cell r="J1632">
            <v>6658</v>
          </cell>
          <cell r="K1632">
            <v>6658</v>
          </cell>
          <cell r="L1632">
            <v>0</v>
          </cell>
          <cell r="M1632">
            <v>154</v>
          </cell>
          <cell r="N1632">
            <v>1</v>
          </cell>
          <cell r="O1632">
            <v>431</v>
          </cell>
          <cell r="P1632">
            <v>357756</v>
          </cell>
          <cell r="Q1632">
            <v>355050</v>
          </cell>
          <cell r="R1632">
            <v>2706</v>
          </cell>
        </row>
        <row r="1633">
          <cell r="I1633">
            <v>154431.20000000001</v>
          </cell>
          <cell r="J1633">
            <v>4097</v>
          </cell>
          <cell r="K1633">
            <v>4097</v>
          </cell>
          <cell r="L1633">
            <v>0</v>
          </cell>
          <cell r="M1633">
            <v>154</v>
          </cell>
          <cell r="N1633">
            <v>2</v>
          </cell>
          <cell r="O1633">
            <v>431</v>
          </cell>
          <cell r="P1633">
            <v>220138</v>
          </cell>
          <cell r="Q1633">
            <v>216498</v>
          </cell>
          <cell r="R1633">
            <v>3640</v>
          </cell>
        </row>
        <row r="1634">
          <cell r="I1634">
            <v>154441.1</v>
          </cell>
          <cell r="J1634">
            <v>1229</v>
          </cell>
          <cell r="K1634">
            <v>1229</v>
          </cell>
          <cell r="L1634">
            <v>0</v>
          </cell>
          <cell r="M1634">
            <v>154</v>
          </cell>
          <cell r="N1634">
            <v>1</v>
          </cell>
          <cell r="O1634">
            <v>441</v>
          </cell>
          <cell r="P1634">
            <v>66055</v>
          </cell>
          <cell r="Q1634">
            <v>55155</v>
          </cell>
          <cell r="R1634">
            <v>10900</v>
          </cell>
        </row>
        <row r="1635">
          <cell r="I1635">
            <v>154441.20000000001</v>
          </cell>
          <cell r="J1635">
            <v>2691</v>
          </cell>
          <cell r="K1635">
            <v>2691</v>
          </cell>
          <cell r="L1635">
            <v>0</v>
          </cell>
          <cell r="M1635">
            <v>154</v>
          </cell>
          <cell r="N1635">
            <v>2</v>
          </cell>
          <cell r="O1635">
            <v>441</v>
          </cell>
          <cell r="P1635">
            <v>144616</v>
          </cell>
          <cell r="Q1635">
            <v>125500</v>
          </cell>
          <cell r="R1635">
            <v>19116</v>
          </cell>
        </row>
        <row r="1636">
          <cell r="I1636">
            <v>154452.1</v>
          </cell>
          <cell r="J1636">
            <v>1241</v>
          </cell>
          <cell r="K1636">
            <v>1241</v>
          </cell>
          <cell r="L1636">
            <v>0</v>
          </cell>
          <cell r="M1636">
            <v>154</v>
          </cell>
          <cell r="N1636">
            <v>1</v>
          </cell>
          <cell r="O1636">
            <v>452</v>
          </cell>
          <cell r="P1636">
            <v>66667</v>
          </cell>
          <cell r="Q1636">
            <v>61713</v>
          </cell>
          <cell r="R1636">
            <v>4954</v>
          </cell>
        </row>
        <row r="1637">
          <cell r="I1637">
            <v>154500.20000000001</v>
          </cell>
          <cell r="J1637">
            <v>21765</v>
          </cell>
          <cell r="K1637">
            <v>21765</v>
          </cell>
          <cell r="L1637">
            <v>0</v>
          </cell>
          <cell r="M1637">
            <v>154</v>
          </cell>
          <cell r="N1637">
            <v>2</v>
          </cell>
          <cell r="O1637">
            <v>500</v>
          </cell>
          <cell r="P1637">
            <v>1169502</v>
          </cell>
          <cell r="Q1637">
            <v>1153536</v>
          </cell>
          <cell r="R1637">
            <v>15966</v>
          </cell>
        </row>
        <row r="1638">
          <cell r="I1638">
            <v>154626.1</v>
          </cell>
          <cell r="J1638">
            <v>1071</v>
          </cell>
          <cell r="K1638">
            <v>1071</v>
          </cell>
          <cell r="L1638">
            <v>0</v>
          </cell>
          <cell r="M1638">
            <v>154</v>
          </cell>
          <cell r="N1638">
            <v>1</v>
          </cell>
          <cell r="O1638">
            <v>626</v>
          </cell>
          <cell r="P1638">
            <v>57536</v>
          </cell>
          <cell r="Q1638">
            <v>54774</v>
          </cell>
          <cell r="R1638">
            <v>2762</v>
          </cell>
        </row>
        <row r="1639">
          <cell r="I1639">
            <v>154627.20000000001</v>
          </cell>
          <cell r="J1639">
            <v>0</v>
          </cell>
          <cell r="K1639">
            <v>0</v>
          </cell>
          <cell r="L1639">
            <v>0</v>
          </cell>
          <cell r="M1639">
            <v>154</v>
          </cell>
          <cell r="N1639">
            <v>2</v>
          </cell>
          <cell r="O1639">
            <v>627</v>
          </cell>
          <cell r="P1639">
            <v>0</v>
          </cell>
          <cell r="Q1639">
            <v>0</v>
          </cell>
          <cell r="R1639">
            <v>0</v>
          </cell>
        </row>
        <row r="1640">
          <cell r="I1640">
            <v>154639.1</v>
          </cell>
          <cell r="J1640">
            <v>219</v>
          </cell>
          <cell r="K1640">
            <v>219</v>
          </cell>
          <cell r="L1640">
            <v>0</v>
          </cell>
          <cell r="M1640">
            <v>154</v>
          </cell>
          <cell r="N1640">
            <v>1</v>
          </cell>
          <cell r="O1640">
            <v>639</v>
          </cell>
          <cell r="P1640">
            <v>11772</v>
          </cell>
          <cell r="Q1640">
            <v>9833</v>
          </cell>
          <cell r="R1640">
            <v>1939</v>
          </cell>
        </row>
        <row r="1641">
          <cell r="I1641">
            <v>154639.20000000001</v>
          </cell>
          <cell r="J1641">
            <v>354</v>
          </cell>
          <cell r="K1641">
            <v>354</v>
          </cell>
          <cell r="L1641">
            <v>0</v>
          </cell>
          <cell r="M1641">
            <v>154</v>
          </cell>
          <cell r="N1641">
            <v>2</v>
          </cell>
          <cell r="O1641">
            <v>639</v>
          </cell>
          <cell r="P1641">
            <v>19015</v>
          </cell>
          <cell r="Q1641">
            <v>15768</v>
          </cell>
          <cell r="R1641">
            <v>3247</v>
          </cell>
        </row>
        <row r="1642">
          <cell r="I1642">
            <v>154660.20000000001</v>
          </cell>
          <cell r="J1642">
            <v>0</v>
          </cell>
          <cell r="K1642">
            <v>0</v>
          </cell>
          <cell r="L1642">
            <v>0</v>
          </cell>
          <cell r="M1642">
            <v>154</v>
          </cell>
          <cell r="N1642">
            <v>2</v>
          </cell>
          <cell r="O1642">
            <v>660</v>
          </cell>
          <cell r="P1642">
            <v>0</v>
          </cell>
          <cell r="Q1642">
            <v>0</v>
          </cell>
          <cell r="R1642">
            <v>0</v>
          </cell>
        </row>
        <row r="1643">
          <cell r="I1643">
            <v>154728.1</v>
          </cell>
          <cell r="J1643">
            <v>1562</v>
          </cell>
          <cell r="K1643">
            <v>1562</v>
          </cell>
          <cell r="L1643">
            <v>0</v>
          </cell>
          <cell r="M1643">
            <v>154</v>
          </cell>
          <cell r="N1643">
            <v>1</v>
          </cell>
          <cell r="O1643">
            <v>728</v>
          </cell>
          <cell r="P1643">
            <v>83950</v>
          </cell>
          <cell r="Q1643">
            <v>78996</v>
          </cell>
          <cell r="R1643">
            <v>4954</v>
          </cell>
        </row>
        <row r="1644">
          <cell r="I1644">
            <v>154728.20000000001</v>
          </cell>
          <cell r="J1644">
            <v>4177</v>
          </cell>
          <cell r="K1644">
            <v>4177</v>
          </cell>
          <cell r="L1644">
            <v>0</v>
          </cell>
          <cell r="M1644">
            <v>154</v>
          </cell>
          <cell r="N1644">
            <v>2</v>
          </cell>
          <cell r="O1644">
            <v>728</v>
          </cell>
          <cell r="P1644">
            <v>224418</v>
          </cell>
          <cell r="Q1644">
            <v>224418</v>
          </cell>
          <cell r="R1644">
            <v>0</v>
          </cell>
        </row>
        <row r="1645">
          <cell r="I1645">
            <v>154782.1</v>
          </cell>
          <cell r="J1645">
            <v>67</v>
          </cell>
          <cell r="K1645">
            <v>67</v>
          </cell>
          <cell r="L1645">
            <v>0</v>
          </cell>
          <cell r="M1645">
            <v>154</v>
          </cell>
          <cell r="N1645">
            <v>1</v>
          </cell>
          <cell r="O1645">
            <v>782</v>
          </cell>
          <cell r="P1645">
            <v>3603</v>
          </cell>
          <cell r="Q1645">
            <v>3603</v>
          </cell>
          <cell r="R1645">
            <v>0</v>
          </cell>
        </row>
        <row r="1646">
          <cell r="I1646">
            <v>154836.1</v>
          </cell>
          <cell r="J1646">
            <v>445</v>
          </cell>
          <cell r="K1646">
            <v>445</v>
          </cell>
          <cell r="L1646">
            <v>0</v>
          </cell>
          <cell r="M1646">
            <v>154</v>
          </cell>
          <cell r="N1646">
            <v>1</v>
          </cell>
          <cell r="O1646">
            <v>836</v>
          </cell>
          <cell r="P1646">
            <v>23899</v>
          </cell>
          <cell r="Q1646">
            <v>23651</v>
          </cell>
          <cell r="R1646">
            <v>248</v>
          </cell>
        </row>
        <row r="1647">
          <cell r="I1647">
            <v>154851.1</v>
          </cell>
          <cell r="J1647">
            <v>53</v>
          </cell>
          <cell r="K1647">
            <v>53</v>
          </cell>
          <cell r="L1647">
            <v>0</v>
          </cell>
          <cell r="M1647">
            <v>154</v>
          </cell>
          <cell r="N1647">
            <v>1</v>
          </cell>
          <cell r="O1647">
            <v>851</v>
          </cell>
          <cell r="P1647">
            <v>2850</v>
          </cell>
          <cell r="Q1647">
            <v>2850</v>
          </cell>
          <cell r="R1647">
            <v>0</v>
          </cell>
        </row>
        <row r="1648">
          <cell r="I1648">
            <v>154851.20000000001</v>
          </cell>
          <cell r="J1648">
            <v>0</v>
          </cell>
          <cell r="K1648">
            <v>0</v>
          </cell>
          <cell r="L1648">
            <v>0</v>
          </cell>
          <cell r="M1648">
            <v>154</v>
          </cell>
          <cell r="N1648">
            <v>2</v>
          </cell>
          <cell r="O1648">
            <v>851</v>
          </cell>
          <cell r="P1648">
            <v>0</v>
          </cell>
          <cell r="Q1648">
            <v>0</v>
          </cell>
          <cell r="R1648">
            <v>0</v>
          </cell>
        </row>
        <row r="1649">
          <cell r="I1649">
            <v>154852.1</v>
          </cell>
          <cell r="J1649">
            <v>53</v>
          </cell>
          <cell r="K1649">
            <v>53</v>
          </cell>
          <cell r="L1649">
            <v>0</v>
          </cell>
          <cell r="M1649">
            <v>154</v>
          </cell>
          <cell r="N1649">
            <v>1</v>
          </cell>
          <cell r="O1649">
            <v>852</v>
          </cell>
          <cell r="P1649">
            <v>2850</v>
          </cell>
          <cell r="Q1649">
            <v>2850</v>
          </cell>
          <cell r="R1649">
            <v>0</v>
          </cell>
        </row>
        <row r="1650">
          <cell r="I1650">
            <v>154852.20000000001</v>
          </cell>
          <cell r="J1650">
            <v>0</v>
          </cell>
          <cell r="K1650">
            <v>0</v>
          </cell>
          <cell r="L1650">
            <v>0</v>
          </cell>
          <cell r="M1650">
            <v>154</v>
          </cell>
          <cell r="N1650">
            <v>2</v>
          </cell>
          <cell r="O1650">
            <v>852</v>
          </cell>
          <cell r="P1650">
            <v>0</v>
          </cell>
          <cell r="Q1650">
            <v>0</v>
          </cell>
          <cell r="R1650">
            <v>0</v>
          </cell>
        </row>
        <row r="1651">
          <cell r="I1651">
            <v>154853.1</v>
          </cell>
          <cell r="J1651">
            <v>53</v>
          </cell>
          <cell r="K1651">
            <v>53</v>
          </cell>
          <cell r="L1651">
            <v>0</v>
          </cell>
          <cell r="M1651">
            <v>154</v>
          </cell>
          <cell r="N1651">
            <v>1</v>
          </cell>
          <cell r="O1651">
            <v>853</v>
          </cell>
          <cell r="P1651">
            <v>2850</v>
          </cell>
          <cell r="Q1651">
            <v>2850</v>
          </cell>
          <cell r="R1651">
            <v>0</v>
          </cell>
        </row>
        <row r="1652">
          <cell r="I1652">
            <v>154853.20000000001</v>
          </cell>
          <cell r="J1652">
            <v>0</v>
          </cell>
          <cell r="K1652">
            <v>0</v>
          </cell>
          <cell r="L1652">
            <v>0</v>
          </cell>
          <cell r="M1652">
            <v>154</v>
          </cell>
          <cell r="N1652">
            <v>2</v>
          </cell>
          <cell r="O1652">
            <v>853</v>
          </cell>
          <cell r="P1652">
            <v>0</v>
          </cell>
          <cell r="Q1652">
            <v>0</v>
          </cell>
          <cell r="R1652">
            <v>0</v>
          </cell>
        </row>
        <row r="1653">
          <cell r="I1653">
            <v>154854.1</v>
          </cell>
          <cell r="J1653">
            <v>0</v>
          </cell>
          <cell r="K1653">
            <v>0</v>
          </cell>
          <cell r="L1653">
            <v>0</v>
          </cell>
          <cell r="M1653">
            <v>154</v>
          </cell>
          <cell r="N1653">
            <v>1</v>
          </cell>
          <cell r="O1653">
            <v>854</v>
          </cell>
          <cell r="P1653">
            <v>0</v>
          </cell>
          <cell r="Q1653">
            <v>0</v>
          </cell>
          <cell r="R1653">
            <v>0</v>
          </cell>
        </row>
        <row r="1654">
          <cell r="I1654">
            <v>154854.20000000001</v>
          </cell>
          <cell r="J1654">
            <v>0</v>
          </cell>
          <cell r="K1654">
            <v>0</v>
          </cell>
          <cell r="L1654">
            <v>0</v>
          </cell>
          <cell r="M1654">
            <v>154</v>
          </cell>
          <cell r="N1654">
            <v>2</v>
          </cell>
          <cell r="O1654">
            <v>854</v>
          </cell>
          <cell r="P1654">
            <v>0</v>
          </cell>
          <cell r="Q1654">
            <v>0</v>
          </cell>
          <cell r="R1654">
            <v>0</v>
          </cell>
        </row>
        <row r="1655">
          <cell r="I1655">
            <v>154855.1</v>
          </cell>
          <cell r="J1655">
            <v>0</v>
          </cell>
          <cell r="K1655">
            <v>0</v>
          </cell>
          <cell r="L1655">
            <v>0</v>
          </cell>
          <cell r="M1655">
            <v>154</v>
          </cell>
          <cell r="N1655">
            <v>1</v>
          </cell>
          <cell r="O1655">
            <v>855</v>
          </cell>
          <cell r="P1655">
            <v>0</v>
          </cell>
          <cell r="Q1655">
            <v>0</v>
          </cell>
          <cell r="R1655">
            <v>0</v>
          </cell>
        </row>
        <row r="1656">
          <cell r="I1656">
            <v>154855.20000000001</v>
          </cell>
          <cell r="J1656">
            <v>0</v>
          </cell>
          <cell r="K1656">
            <v>0</v>
          </cell>
          <cell r="L1656">
            <v>0</v>
          </cell>
          <cell r="M1656">
            <v>154</v>
          </cell>
          <cell r="N1656">
            <v>2</v>
          </cell>
          <cell r="O1656">
            <v>855</v>
          </cell>
          <cell r="P1656">
            <v>0</v>
          </cell>
          <cell r="Q1656">
            <v>0</v>
          </cell>
          <cell r="R1656">
            <v>0</v>
          </cell>
        </row>
        <row r="1657">
          <cell r="I1657">
            <v>154856.1</v>
          </cell>
          <cell r="J1657">
            <v>53</v>
          </cell>
          <cell r="K1657">
            <v>53</v>
          </cell>
          <cell r="L1657">
            <v>0</v>
          </cell>
          <cell r="M1657">
            <v>154</v>
          </cell>
          <cell r="N1657">
            <v>1</v>
          </cell>
          <cell r="O1657">
            <v>856</v>
          </cell>
          <cell r="P1657">
            <v>2850</v>
          </cell>
          <cell r="Q1657">
            <v>2850</v>
          </cell>
          <cell r="R1657">
            <v>0</v>
          </cell>
        </row>
        <row r="1658">
          <cell r="I1658">
            <v>154856.20000000001</v>
          </cell>
          <cell r="J1658">
            <v>0</v>
          </cell>
          <cell r="K1658">
            <v>0</v>
          </cell>
          <cell r="L1658">
            <v>0</v>
          </cell>
          <cell r="M1658">
            <v>154</v>
          </cell>
          <cell r="N1658">
            <v>2</v>
          </cell>
          <cell r="O1658">
            <v>856</v>
          </cell>
          <cell r="P1658">
            <v>0</v>
          </cell>
          <cell r="Q1658">
            <v>0</v>
          </cell>
          <cell r="R1658">
            <v>0</v>
          </cell>
        </row>
        <row r="1659">
          <cell r="I1659">
            <v>154857.1</v>
          </cell>
          <cell r="J1659">
            <v>53</v>
          </cell>
          <cell r="K1659">
            <v>53</v>
          </cell>
          <cell r="L1659">
            <v>0</v>
          </cell>
          <cell r="M1659">
            <v>154</v>
          </cell>
          <cell r="N1659">
            <v>1</v>
          </cell>
          <cell r="O1659">
            <v>857</v>
          </cell>
          <cell r="P1659">
            <v>2850</v>
          </cell>
          <cell r="Q1659">
            <v>2850</v>
          </cell>
          <cell r="R1659">
            <v>0</v>
          </cell>
        </row>
        <row r="1660">
          <cell r="I1660">
            <v>154857.20000000001</v>
          </cell>
          <cell r="J1660">
            <v>0</v>
          </cell>
          <cell r="K1660">
            <v>0</v>
          </cell>
          <cell r="L1660">
            <v>0</v>
          </cell>
          <cell r="M1660">
            <v>154</v>
          </cell>
          <cell r="N1660">
            <v>2</v>
          </cell>
          <cell r="O1660">
            <v>857</v>
          </cell>
          <cell r="P1660">
            <v>0</v>
          </cell>
          <cell r="Q1660">
            <v>0</v>
          </cell>
          <cell r="R1660">
            <v>0</v>
          </cell>
        </row>
        <row r="1661">
          <cell r="I1661">
            <v>154858.1</v>
          </cell>
          <cell r="J1661">
            <v>53</v>
          </cell>
          <cell r="K1661">
            <v>53</v>
          </cell>
          <cell r="L1661">
            <v>0</v>
          </cell>
          <cell r="M1661">
            <v>154</v>
          </cell>
          <cell r="N1661">
            <v>1</v>
          </cell>
          <cell r="O1661">
            <v>858</v>
          </cell>
          <cell r="P1661">
            <v>2850</v>
          </cell>
          <cell r="Q1661">
            <v>2850</v>
          </cell>
          <cell r="R1661">
            <v>0</v>
          </cell>
        </row>
        <row r="1662">
          <cell r="I1662">
            <v>154858.20000000001</v>
          </cell>
          <cell r="J1662">
            <v>0</v>
          </cell>
          <cell r="K1662">
            <v>0</v>
          </cell>
          <cell r="L1662">
            <v>0</v>
          </cell>
          <cell r="M1662">
            <v>154</v>
          </cell>
          <cell r="N1662">
            <v>2</v>
          </cell>
          <cell r="O1662">
            <v>858</v>
          </cell>
          <cell r="P1662">
            <v>0</v>
          </cell>
          <cell r="Q1662">
            <v>0</v>
          </cell>
          <cell r="R1662">
            <v>0</v>
          </cell>
        </row>
        <row r="1663">
          <cell r="I1663">
            <v>154868.1</v>
          </cell>
          <cell r="J1663">
            <v>321</v>
          </cell>
          <cell r="K1663">
            <v>321</v>
          </cell>
          <cell r="L1663">
            <v>0</v>
          </cell>
          <cell r="M1663">
            <v>154</v>
          </cell>
          <cell r="N1663">
            <v>1</v>
          </cell>
          <cell r="O1663">
            <v>868</v>
          </cell>
          <cell r="P1663">
            <v>17244</v>
          </cell>
          <cell r="Q1663">
            <v>13148</v>
          </cell>
          <cell r="R1663">
            <v>4096</v>
          </cell>
        </row>
        <row r="1664">
          <cell r="I1664">
            <v>154868.20000000001</v>
          </cell>
          <cell r="J1664">
            <v>149</v>
          </cell>
          <cell r="K1664">
            <v>149</v>
          </cell>
          <cell r="L1664">
            <v>0</v>
          </cell>
          <cell r="M1664">
            <v>154</v>
          </cell>
          <cell r="N1664">
            <v>2</v>
          </cell>
          <cell r="O1664">
            <v>868</v>
          </cell>
          <cell r="P1664">
            <v>8032</v>
          </cell>
          <cell r="Q1664">
            <v>6986</v>
          </cell>
          <cell r="R1664">
            <v>1046</v>
          </cell>
        </row>
        <row r="1665">
          <cell r="I1665">
            <v>154869.1</v>
          </cell>
          <cell r="J1665">
            <v>0</v>
          </cell>
          <cell r="K1665">
            <v>0</v>
          </cell>
          <cell r="L1665">
            <v>0</v>
          </cell>
          <cell r="M1665">
            <v>154</v>
          </cell>
          <cell r="N1665">
            <v>1</v>
          </cell>
          <cell r="O1665">
            <v>869</v>
          </cell>
          <cell r="P1665">
            <v>0</v>
          </cell>
          <cell r="Q1665">
            <v>0</v>
          </cell>
          <cell r="R1665">
            <v>0</v>
          </cell>
        </row>
        <row r="1666">
          <cell r="I1666">
            <v>154870.1</v>
          </cell>
          <cell r="J1666">
            <v>21</v>
          </cell>
          <cell r="K1666">
            <v>21</v>
          </cell>
          <cell r="L1666">
            <v>0</v>
          </cell>
          <cell r="M1666">
            <v>154</v>
          </cell>
          <cell r="N1666">
            <v>1</v>
          </cell>
          <cell r="O1666">
            <v>870</v>
          </cell>
          <cell r="P1666">
            <v>1153</v>
          </cell>
          <cell r="Q1666">
            <v>1153</v>
          </cell>
          <cell r="R1666">
            <v>0</v>
          </cell>
        </row>
        <row r="1667">
          <cell r="I1667">
            <v>154870.20000000001</v>
          </cell>
          <cell r="J1667">
            <v>0</v>
          </cell>
          <cell r="K1667">
            <v>0</v>
          </cell>
          <cell r="L1667">
            <v>0</v>
          </cell>
          <cell r="M1667">
            <v>154</v>
          </cell>
          <cell r="N1667">
            <v>2</v>
          </cell>
          <cell r="O1667">
            <v>870</v>
          </cell>
          <cell r="P1667">
            <v>0</v>
          </cell>
          <cell r="Q1667">
            <v>0</v>
          </cell>
          <cell r="R1667">
            <v>0</v>
          </cell>
        </row>
        <row r="1668">
          <cell r="I1668">
            <v>154871.1</v>
          </cell>
          <cell r="J1668">
            <v>54</v>
          </cell>
          <cell r="K1668">
            <v>54</v>
          </cell>
          <cell r="L1668">
            <v>0</v>
          </cell>
          <cell r="M1668">
            <v>154</v>
          </cell>
          <cell r="N1668">
            <v>1</v>
          </cell>
          <cell r="O1668">
            <v>871</v>
          </cell>
          <cell r="P1668">
            <v>2887</v>
          </cell>
          <cell r="Q1668">
            <v>2887</v>
          </cell>
          <cell r="R1668">
            <v>0</v>
          </cell>
        </row>
        <row r="1669">
          <cell r="I1669">
            <v>154871.20000000001</v>
          </cell>
          <cell r="J1669">
            <v>56</v>
          </cell>
          <cell r="K1669">
            <v>56</v>
          </cell>
          <cell r="L1669">
            <v>0</v>
          </cell>
          <cell r="M1669">
            <v>154</v>
          </cell>
          <cell r="N1669">
            <v>2</v>
          </cell>
          <cell r="O1669">
            <v>871</v>
          </cell>
          <cell r="P1669">
            <v>3000</v>
          </cell>
          <cell r="Q1669">
            <v>3000</v>
          </cell>
          <cell r="R1669">
            <v>0</v>
          </cell>
        </row>
        <row r="1670">
          <cell r="I1670">
            <v>154898.20000000001</v>
          </cell>
          <cell r="J1670">
            <v>0</v>
          </cell>
          <cell r="K1670">
            <v>0</v>
          </cell>
          <cell r="L1670">
            <v>0</v>
          </cell>
          <cell r="M1670">
            <v>154</v>
          </cell>
          <cell r="N1670">
            <v>2</v>
          </cell>
          <cell r="O1670">
            <v>898</v>
          </cell>
          <cell r="P1670">
            <v>0</v>
          </cell>
          <cell r="Q1670">
            <v>0</v>
          </cell>
          <cell r="R1670">
            <v>0</v>
          </cell>
        </row>
        <row r="1671">
          <cell r="I1671">
            <v>154906.1</v>
          </cell>
          <cell r="J1671">
            <v>3714</v>
          </cell>
          <cell r="K1671">
            <v>3714</v>
          </cell>
          <cell r="L1671">
            <v>0</v>
          </cell>
          <cell r="M1671">
            <v>154</v>
          </cell>
          <cell r="N1671">
            <v>1</v>
          </cell>
          <cell r="O1671">
            <v>906</v>
          </cell>
          <cell r="P1671">
            <v>199546</v>
          </cell>
          <cell r="Q1671">
            <v>193389</v>
          </cell>
          <cell r="R1671">
            <v>6157</v>
          </cell>
        </row>
        <row r="1672">
          <cell r="I1672">
            <v>154980.20000000001</v>
          </cell>
          <cell r="J1672">
            <v>193</v>
          </cell>
          <cell r="K1672">
            <v>193</v>
          </cell>
          <cell r="L1672">
            <v>0</v>
          </cell>
          <cell r="M1672">
            <v>154</v>
          </cell>
          <cell r="N1672">
            <v>2</v>
          </cell>
          <cell r="O1672">
            <v>980</v>
          </cell>
          <cell r="P1672">
            <v>10374</v>
          </cell>
          <cell r="Q1672">
            <v>10374</v>
          </cell>
          <cell r="R1672">
            <v>0</v>
          </cell>
        </row>
        <row r="1673">
          <cell r="I1673">
            <v>154984.20000000001</v>
          </cell>
          <cell r="J1673">
            <v>0</v>
          </cell>
          <cell r="K1673">
            <v>0</v>
          </cell>
          <cell r="L1673">
            <v>0</v>
          </cell>
          <cell r="M1673">
            <v>154</v>
          </cell>
          <cell r="N1673">
            <v>2</v>
          </cell>
          <cell r="O1673">
            <v>984</v>
          </cell>
          <cell r="P1673">
            <v>0</v>
          </cell>
          <cell r="Q1673">
            <v>0</v>
          </cell>
          <cell r="R1673">
            <v>0</v>
          </cell>
        </row>
        <row r="1674">
          <cell r="I1674">
            <v>155000</v>
          </cell>
          <cell r="J1674">
            <v>0</v>
          </cell>
          <cell r="K1674">
            <v>0</v>
          </cell>
          <cell r="L1674">
            <v>0</v>
          </cell>
          <cell r="M1674">
            <v>155</v>
          </cell>
          <cell r="N1674">
            <v>0</v>
          </cell>
          <cell r="O1674">
            <v>0</v>
          </cell>
          <cell r="P1674">
            <v>0</v>
          </cell>
          <cell r="Q1674">
            <v>0</v>
          </cell>
          <cell r="R1674">
            <v>0</v>
          </cell>
        </row>
        <row r="1675">
          <cell r="I1675">
            <v>155000.1</v>
          </cell>
          <cell r="J1675">
            <v>0</v>
          </cell>
          <cell r="K1675">
            <v>0</v>
          </cell>
          <cell r="L1675">
            <v>0</v>
          </cell>
          <cell r="M1675">
            <v>155</v>
          </cell>
          <cell r="N1675">
            <v>1</v>
          </cell>
          <cell r="O1675">
            <v>0</v>
          </cell>
          <cell r="P1675">
            <v>0</v>
          </cell>
          <cell r="Q1675">
            <v>0</v>
          </cell>
          <cell r="R1675">
            <v>0</v>
          </cell>
        </row>
        <row r="1676">
          <cell r="I1676">
            <v>155000.20000000001</v>
          </cell>
          <cell r="J1676">
            <v>0</v>
          </cell>
          <cell r="K1676">
            <v>0</v>
          </cell>
          <cell r="L1676">
            <v>0</v>
          </cell>
          <cell r="M1676">
            <v>155</v>
          </cell>
          <cell r="N1676">
            <v>2</v>
          </cell>
          <cell r="O1676">
            <v>0</v>
          </cell>
          <cell r="P1676">
            <v>0</v>
          </cell>
          <cell r="Q1676">
            <v>0</v>
          </cell>
          <cell r="R1676">
            <v>0</v>
          </cell>
        </row>
        <row r="1677">
          <cell r="I1677">
            <v>155000.29999999999</v>
          </cell>
          <cell r="J1677">
            <v>0</v>
          </cell>
          <cell r="K1677">
            <v>0</v>
          </cell>
          <cell r="L1677">
            <v>0</v>
          </cell>
          <cell r="M1677">
            <v>155</v>
          </cell>
          <cell r="N1677">
            <v>3</v>
          </cell>
          <cell r="O1677">
            <v>0</v>
          </cell>
          <cell r="P1677">
            <v>0</v>
          </cell>
          <cell r="Q1677">
            <v>0</v>
          </cell>
          <cell r="R1677">
            <v>0</v>
          </cell>
        </row>
        <row r="1678">
          <cell r="I1678">
            <v>155025.29999999999</v>
          </cell>
          <cell r="J1678">
            <v>23237</v>
          </cell>
          <cell r="K1678">
            <v>23237</v>
          </cell>
          <cell r="L1678">
            <v>0</v>
          </cell>
          <cell r="M1678">
            <v>155</v>
          </cell>
          <cell r="N1678">
            <v>3</v>
          </cell>
          <cell r="O1678">
            <v>25</v>
          </cell>
          <cell r="P1678">
            <v>1248551</v>
          </cell>
          <cell r="Q1678">
            <v>1229435</v>
          </cell>
          <cell r="R1678">
            <v>19116</v>
          </cell>
        </row>
        <row r="1679">
          <cell r="I1679">
            <v>155043.29999999999</v>
          </cell>
          <cell r="J1679">
            <v>444</v>
          </cell>
          <cell r="K1679">
            <v>444</v>
          </cell>
          <cell r="L1679">
            <v>0</v>
          </cell>
          <cell r="M1679">
            <v>155</v>
          </cell>
          <cell r="N1679">
            <v>3</v>
          </cell>
          <cell r="O1679">
            <v>43</v>
          </cell>
          <cell r="P1679">
            <v>23849</v>
          </cell>
          <cell r="Q1679">
            <v>23849</v>
          </cell>
          <cell r="R1679">
            <v>0</v>
          </cell>
        </row>
        <row r="1680">
          <cell r="I1680">
            <v>155210.20000000001</v>
          </cell>
          <cell r="J1680">
            <v>1024</v>
          </cell>
          <cell r="K1680">
            <v>1024</v>
          </cell>
          <cell r="L1680">
            <v>0</v>
          </cell>
          <cell r="M1680">
            <v>155</v>
          </cell>
          <cell r="N1680">
            <v>2</v>
          </cell>
          <cell r="O1680">
            <v>210</v>
          </cell>
          <cell r="P1680">
            <v>55036</v>
          </cell>
          <cell r="Q1680">
            <v>55036</v>
          </cell>
          <cell r="R1680">
            <v>0</v>
          </cell>
        </row>
        <row r="1681">
          <cell r="I1681">
            <v>155210.29999999999</v>
          </cell>
          <cell r="J1681">
            <v>1024</v>
          </cell>
          <cell r="K1681">
            <v>1024</v>
          </cell>
          <cell r="L1681">
            <v>0</v>
          </cell>
          <cell r="M1681">
            <v>155</v>
          </cell>
          <cell r="N1681">
            <v>3</v>
          </cell>
          <cell r="O1681">
            <v>210</v>
          </cell>
          <cell r="P1681">
            <v>55036</v>
          </cell>
          <cell r="Q1681">
            <v>55036</v>
          </cell>
          <cell r="R1681">
            <v>0</v>
          </cell>
        </row>
        <row r="1682">
          <cell r="I1682">
            <v>156000</v>
          </cell>
          <cell r="J1682">
            <v>0</v>
          </cell>
          <cell r="K1682">
            <v>0</v>
          </cell>
          <cell r="L1682">
            <v>0</v>
          </cell>
          <cell r="M1682">
            <v>156</v>
          </cell>
          <cell r="N1682">
            <v>0</v>
          </cell>
          <cell r="O1682">
            <v>0</v>
          </cell>
          <cell r="P1682">
            <v>0</v>
          </cell>
          <cell r="Q1682">
            <v>0</v>
          </cell>
          <cell r="R1682">
            <v>0</v>
          </cell>
        </row>
        <row r="1683">
          <cell r="I1683">
            <v>156000.1</v>
          </cell>
          <cell r="J1683">
            <v>0</v>
          </cell>
          <cell r="K1683">
            <v>0</v>
          </cell>
          <cell r="L1683">
            <v>0</v>
          </cell>
          <cell r="M1683">
            <v>156</v>
          </cell>
          <cell r="N1683">
            <v>1</v>
          </cell>
          <cell r="O1683">
            <v>0</v>
          </cell>
          <cell r="P1683">
            <v>0</v>
          </cell>
          <cell r="Q1683">
            <v>0</v>
          </cell>
          <cell r="R1683">
            <v>0</v>
          </cell>
        </row>
        <row r="1684">
          <cell r="I1684">
            <v>156000.20000000001</v>
          </cell>
          <cell r="J1684">
            <v>0</v>
          </cell>
          <cell r="K1684">
            <v>0</v>
          </cell>
          <cell r="L1684">
            <v>0</v>
          </cell>
          <cell r="M1684">
            <v>156</v>
          </cell>
          <cell r="N1684">
            <v>2</v>
          </cell>
          <cell r="O1684">
            <v>0</v>
          </cell>
          <cell r="P1684">
            <v>0</v>
          </cell>
          <cell r="Q1684">
            <v>0</v>
          </cell>
          <cell r="R1684">
            <v>0</v>
          </cell>
        </row>
        <row r="1685">
          <cell r="I1685">
            <v>156000.29999999999</v>
          </cell>
          <cell r="J1685">
            <v>0</v>
          </cell>
          <cell r="K1685">
            <v>0</v>
          </cell>
          <cell r="L1685">
            <v>0</v>
          </cell>
          <cell r="M1685">
            <v>156</v>
          </cell>
          <cell r="N1685">
            <v>3</v>
          </cell>
          <cell r="O1685">
            <v>0</v>
          </cell>
          <cell r="P1685">
            <v>0</v>
          </cell>
          <cell r="Q1685">
            <v>0</v>
          </cell>
          <cell r="R1685">
            <v>0</v>
          </cell>
        </row>
        <row r="1686">
          <cell r="I1686">
            <v>156008.20000000001</v>
          </cell>
          <cell r="J1686">
            <v>877</v>
          </cell>
          <cell r="K1686">
            <v>877</v>
          </cell>
          <cell r="L1686">
            <v>0</v>
          </cell>
          <cell r="M1686">
            <v>156</v>
          </cell>
          <cell r="N1686">
            <v>2</v>
          </cell>
          <cell r="O1686">
            <v>8</v>
          </cell>
          <cell r="P1686">
            <v>47122</v>
          </cell>
          <cell r="Q1686">
            <v>42740</v>
          </cell>
          <cell r="R1686">
            <v>4382</v>
          </cell>
        </row>
        <row r="1687">
          <cell r="I1687">
            <v>156025.20000000001</v>
          </cell>
          <cell r="J1687">
            <v>20011</v>
          </cell>
          <cell r="K1687">
            <v>20011</v>
          </cell>
          <cell r="L1687">
            <v>0</v>
          </cell>
          <cell r="M1687">
            <v>156</v>
          </cell>
          <cell r="N1687">
            <v>2</v>
          </cell>
          <cell r="O1687">
            <v>25</v>
          </cell>
          <cell r="P1687">
            <v>1075222</v>
          </cell>
          <cell r="Q1687">
            <v>1034900</v>
          </cell>
          <cell r="R1687">
            <v>40322</v>
          </cell>
        </row>
        <row r="1688">
          <cell r="I1688">
            <v>156030.20000000001</v>
          </cell>
          <cell r="J1688">
            <v>296</v>
          </cell>
          <cell r="K1688">
            <v>296</v>
          </cell>
          <cell r="L1688">
            <v>0</v>
          </cell>
          <cell r="M1688">
            <v>156</v>
          </cell>
          <cell r="N1688">
            <v>2</v>
          </cell>
          <cell r="O1688">
            <v>30</v>
          </cell>
          <cell r="P1688">
            <v>15906</v>
          </cell>
          <cell r="Q1688">
            <v>15906</v>
          </cell>
          <cell r="R1688">
            <v>0</v>
          </cell>
        </row>
        <row r="1689">
          <cell r="I1689">
            <v>156040.20000000001</v>
          </cell>
          <cell r="J1689">
            <v>371</v>
          </cell>
          <cell r="K1689">
            <v>371</v>
          </cell>
          <cell r="L1689">
            <v>0</v>
          </cell>
          <cell r="M1689">
            <v>156</v>
          </cell>
          <cell r="N1689">
            <v>2</v>
          </cell>
          <cell r="O1689">
            <v>40</v>
          </cell>
          <cell r="P1689">
            <v>19943</v>
          </cell>
          <cell r="Q1689">
            <v>18935</v>
          </cell>
          <cell r="R1689">
            <v>1008</v>
          </cell>
        </row>
        <row r="1690">
          <cell r="I1690">
            <v>156048.20000000001</v>
          </cell>
          <cell r="J1690">
            <v>1755</v>
          </cell>
          <cell r="K1690">
            <v>1755</v>
          </cell>
          <cell r="L1690">
            <v>0</v>
          </cell>
          <cell r="M1690">
            <v>156</v>
          </cell>
          <cell r="N1690">
            <v>2</v>
          </cell>
          <cell r="O1690">
            <v>48</v>
          </cell>
          <cell r="P1690">
            <v>94283</v>
          </cell>
          <cell r="Q1690">
            <v>93022</v>
          </cell>
          <cell r="R1690">
            <v>1261</v>
          </cell>
        </row>
        <row r="1691">
          <cell r="I1691">
            <v>156097.20000000001</v>
          </cell>
          <cell r="J1691">
            <v>1084</v>
          </cell>
          <cell r="K1691">
            <v>1084</v>
          </cell>
          <cell r="L1691">
            <v>0</v>
          </cell>
          <cell r="M1691">
            <v>156</v>
          </cell>
          <cell r="N1691">
            <v>2</v>
          </cell>
          <cell r="O1691">
            <v>97</v>
          </cell>
          <cell r="P1691">
            <v>58248</v>
          </cell>
          <cell r="Q1691">
            <v>53855</v>
          </cell>
          <cell r="R1691">
            <v>4393</v>
          </cell>
        </row>
        <row r="1692">
          <cell r="I1692">
            <v>156102.20000000001</v>
          </cell>
          <cell r="J1692">
            <v>2615</v>
          </cell>
          <cell r="K1692">
            <v>2615</v>
          </cell>
          <cell r="L1692">
            <v>0</v>
          </cell>
          <cell r="M1692">
            <v>156</v>
          </cell>
          <cell r="N1692">
            <v>2</v>
          </cell>
          <cell r="O1692">
            <v>102</v>
          </cell>
          <cell r="P1692">
            <v>140505</v>
          </cell>
          <cell r="Q1692">
            <v>107681</v>
          </cell>
          <cell r="R1692">
            <v>32824</v>
          </cell>
        </row>
        <row r="1693">
          <cell r="I1693">
            <v>156108.20000000001</v>
          </cell>
          <cell r="J1693">
            <v>3088</v>
          </cell>
          <cell r="K1693">
            <v>3088</v>
          </cell>
          <cell r="L1693">
            <v>0</v>
          </cell>
          <cell r="M1693">
            <v>156</v>
          </cell>
          <cell r="N1693">
            <v>2</v>
          </cell>
          <cell r="O1693">
            <v>108</v>
          </cell>
          <cell r="P1693">
            <v>165898</v>
          </cell>
          <cell r="Q1693">
            <v>165898</v>
          </cell>
          <cell r="R1693">
            <v>0</v>
          </cell>
        </row>
        <row r="1694">
          <cell r="I1694">
            <v>156123.20000000001</v>
          </cell>
          <cell r="J1694">
            <v>0</v>
          </cell>
          <cell r="K1694">
            <v>0</v>
          </cell>
          <cell r="L1694">
            <v>0</v>
          </cell>
          <cell r="M1694">
            <v>156</v>
          </cell>
          <cell r="N1694">
            <v>2</v>
          </cell>
          <cell r="O1694">
            <v>123</v>
          </cell>
          <cell r="P1694">
            <v>0</v>
          </cell>
          <cell r="Q1694">
            <v>0</v>
          </cell>
          <cell r="R1694">
            <v>0</v>
          </cell>
        </row>
        <row r="1695">
          <cell r="I1695">
            <v>156139.20000000001</v>
          </cell>
          <cell r="J1695">
            <v>7</v>
          </cell>
          <cell r="K1695">
            <v>7</v>
          </cell>
          <cell r="L1695">
            <v>0</v>
          </cell>
          <cell r="M1695">
            <v>156</v>
          </cell>
          <cell r="N1695">
            <v>2</v>
          </cell>
          <cell r="O1695">
            <v>139</v>
          </cell>
          <cell r="P1695">
            <v>363</v>
          </cell>
          <cell r="Q1695">
            <v>363</v>
          </cell>
          <cell r="R1695">
            <v>0</v>
          </cell>
        </row>
        <row r="1696">
          <cell r="I1696">
            <v>156141.20000000001</v>
          </cell>
          <cell r="J1696">
            <v>393</v>
          </cell>
          <cell r="K1696">
            <v>393</v>
          </cell>
          <cell r="L1696">
            <v>0</v>
          </cell>
          <cell r="M1696">
            <v>156</v>
          </cell>
          <cell r="N1696">
            <v>2</v>
          </cell>
          <cell r="O1696">
            <v>141</v>
          </cell>
          <cell r="P1696">
            <v>21108</v>
          </cell>
          <cell r="Q1696">
            <v>21108</v>
          </cell>
          <cell r="R1696">
            <v>0</v>
          </cell>
        </row>
        <row r="1697">
          <cell r="I1697">
            <v>156195.20000000001</v>
          </cell>
          <cell r="J1697">
            <v>1811</v>
          </cell>
          <cell r="K1697">
            <v>1811</v>
          </cell>
          <cell r="L1697">
            <v>0</v>
          </cell>
          <cell r="M1697">
            <v>156</v>
          </cell>
          <cell r="N1697">
            <v>2</v>
          </cell>
          <cell r="O1697">
            <v>195</v>
          </cell>
          <cell r="P1697">
            <v>97314</v>
          </cell>
          <cell r="Q1697">
            <v>77892</v>
          </cell>
          <cell r="R1697">
            <v>19422</v>
          </cell>
        </row>
        <row r="1698">
          <cell r="I1698">
            <v>156218.20000000001</v>
          </cell>
          <cell r="J1698">
            <v>1027</v>
          </cell>
          <cell r="K1698">
            <v>1027</v>
          </cell>
          <cell r="L1698">
            <v>0</v>
          </cell>
          <cell r="M1698">
            <v>156</v>
          </cell>
          <cell r="N1698">
            <v>2</v>
          </cell>
          <cell r="O1698">
            <v>218</v>
          </cell>
          <cell r="P1698">
            <v>55204</v>
          </cell>
          <cell r="Q1698">
            <v>44781</v>
          </cell>
          <cell r="R1698">
            <v>10423</v>
          </cell>
        </row>
        <row r="1699">
          <cell r="I1699">
            <v>156241.20000000001</v>
          </cell>
          <cell r="J1699">
            <v>782</v>
          </cell>
          <cell r="K1699">
            <v>782</v>
          </cell>
          <cell r="L1699">
            <v>0</v>
          </cell>
          <cell r="M1699">
            <v>156</v>
          </cell>
          <cell r="N1699">
            <v>2</v>
          </cell>
          <cell r="O1699">
            <v>241</v>
          </cell>
          <cell r="P1699">
            <v>42000</v>
          </cell>
          <cell r="Q1699">
            <v>42000</v>
          </cell>
          <cell r="R1699">
            <v>0</v>
          </cell>
        </row>
        <row r="1700">
          <cell r="I1700">
            <v>156279.20000000001</v>
          </cell>
          <cell r="J1700">
            <v>2832</v>
          </cell>
          <cell r="K1700">
            <v>2832</v>
          </cell>
          <cell r="L1700">
            <v>0</v>
          </cell>
          <cell r="M1700">
            <v>156</v>
          </cell>
          <cell r="N1700">
            <v>2</v>
          </cell>
          <cell r="O1700">
            <v>279</v>
          </cell>
          <cell r="P1700">
            <v>152182</v>
          </cell>
          <cell r="Q1700">
            <v>142211</v>
          </cell>
          <cell r="R1700">
            <v>9971</v>
          </cell>
        </row>
        <row r="1701">
          <cell r="I1701">
            <v>156313.20000000001</v>
          </cell>
          <cell r="J1701">
            <v>8931</v>
          </cell>
          <cell r="K1701">
            <v>8931</v>
          </cell>
          <cell r="L1701">
            <v>0</v>
          </cell>
          <cell r="M1701">
            <v>156</v>
          </cell>
          <cell r="N1701">
            <v>2</v>
          </cell>
          <cell r="O1701">
            <v>313</v>
          </cell>
          <cell r="P1701">
            <v>479883</v>
          </cell>
          <cell r="Q1701">
            <v>448441</v>
          </cell>
          <cell r="R1701">
            <v>31442</v>
          </cell>
        </row>
        <row r="1702">
          <cell r="I1702">
            <v>156380.20000000001</v>
          </cell>
          <cell r="J1702">
            <v>6393</v>
          </cell>
          <cell r="K1702">
            <v>6393</v>
          </cell>
          <cell r="L1702">
            <v>0</v>
          </cell>
          <cell r="M1702">
            <v>156</v>
          </cell>
          <cell r="N1702">
            <v>2</v>
          </cell>
          <cell r="O1702">
            <v>380</v>
          </cell>
          <cell r="P1702">
            <v>343532</v>
          </cell>
          <cell r="Q1702">
            <v>318464</v>
          </cell>
          <cell r="R1702">
            <v>25068</v>
          </cell>
        </row>
        <row r="1703">
          <cell r="I1703">
            <v>156390.20000000001</v>
          </cell>
          <cell r="J1703">
            <v>3904</v>
          </cell>
          <cell r="K1703">
            <v>3904</v>
          </cell>
          <cell r="L1703">
            <v>0</v>
          </cell>
          <cell r="M1703">
            <v>156</v>
          </cell>
          <cell r="N1703">
            <v>2</v>
          </cell>
          <cell r="O1703">
            <v>390</v>
          </cell>
          <cell r="P1703">
            <v>209753</v>
          </cell>
          <cell r="Q1703">
            <v>198940</v>
          </cell>
          <cell r="R1703">
            <v>10813</v>
          </cell>
        </row>
        <row r="1704">
          <cell r="I1704">
            <v>156626.20000000001</v>
          </cell>
          <cell r="J1704">
            <v>449</v>
          </cell>
          <cell r="K1704">
            <v>449</v>
          </cell>
          <cell r="L1704">
            <v>0</v>
          </cell>
          <cell r="M1704">
            <v>156</v>
          </cell>
          <cell r="N1704">
            <v>2</v>
          </cell>
          <cell r="O1704">
            <v>626</v>
          </cell>
          <cell r="P1704">
            <v>24148</v>
          </cell>
          <cell r="Q1704">
            <v>20453</v>
          </cell>
          <cell r="R1704">
            <v>3695</v>
          </cell>
        </row>
        <row r="1705">
          <cell r="I1705">
            <v>156728.20000000001</v>
          </cell>
          <cell r="J1705">
            <v>5257</v>
          </cell>
          <cell r="K1705">
            <v>5257</v>
          </cell>
          <cell r="L1705">
            <v>0</v>
          </cell>
          <cell r="M1705">
            <v>156</v>
          </cell>
          <cell r="N1705">
            <v>2</v>
          </cell>
          <cell r="O1705">
            <v>728</v>
          </cell>
          <cell r="P1705">
            <v>282467</v>
          </cell>
          <cell r="Q1705">
            <v>268756</v>
          </cell>
          <cell r="R1705">
            <v>13711</v>
          </cell>
        </row>
        <row r="1706">
          <cell r="I1706">
            <v>156749.20000000001</v>
          </cell>
          <cell r="J1706">
            <v>44</v>
          </cell>
          <cell r="K1706">
            <v>44</v>
          </cell>
          <cell r="L1706">
            <v>0</v>
          </cell>
          <cell r="M1706">
            <v>156</v>
          </cell>
          <cell r="N1706">
            <v>2</v>
          </cell>
          <cell r="O1706">
            <v>749</v>
          </cell>
          <cell r="P1706">
            <v>2349</v>
          </cell>
          <cell r="Q1706">
            <v>1844</v>
          </cell>
          <cell r="R1706">
            <v>505</v>
          </cell>
        </row>
        <row r="1707">
          <cell r="I1707">
            <v>156767.20000000001</v>
          </cell>
          <cell r="J1707">
            <v>1986</v>
          </cell>
          <cell r="K1707">
            <v>1986</v>
          </cell>
          <cell r="L1707">
            <v>0</v>
          </cell>
          <cell r="M1707">
            <v>156</v>
          </cell>
          <cell r="N1707">
            <v>2</v>
          </cell>
          <cell r="O1707">
            <v>767</v>
          </cell>
          <cell r="P1707">
            <v>106691</v>
          </cell>
          <cell r="Q1707">
            <v>98854</v>
          </cell>
          <cell r="R1707">
            <v>7837</v>
          </cell>
        </row>
        <row r="1708">
          <cell r="I1708">
            <v>156782.20000000001</v>
          </cell>
          <cell r="J1708">
            <v>204</v>
          </cell>
          <cell r="K1708">
            <v>204</v>
          </cell>
          <cell r="L1708">
            <v>0</v>
          </cell>
          <cell r="M1708">
            <v>156</v>
          </cell>
          <cell r="N1708">
            <v>2</v>
          </cell>
          <cell r="O1708">
            <v>782</v>
          </cell>
          <cell r="P1708">
            <v>10938</v>
          </cell>
          <cell r="Q1708">
            <v>10938</v>
          </cell>
          <cell r="R1708">
            <v>0</v>
          </cell>
        </row>
        <row r="1709">
          <cell r="I1709">
            <v>156851.20000000001</v>
          </cell>
          <cell r="J1709">
            <v>0</v>
          </cell>
          <cell r="K1709">
            <v>0</v>
          </cell>
          <cell r="L1709">
            <v>0</v>
          </cell>
          <cell r="M1709">
            <v>156</v>
          </cell>
          <cell r="N1709">
            <v>2</v>
          </cell>
          <cell r="O1709">
            <v>851</v>
          </cell>
          <cell r="P1709">
            <v>0</v>
          </cell>
          <cell r="Q1709">
            <v>0</v>
          </cell>
          <cell r="R1709">
            <v>0</v>
          </cell>
        </row>
        <row r="1710">
          <cell r="I1710">
            <v>156852.20000000001</v>
          </cell>
          <cell r="J1710">
            <v>0</v>
          </cell>
          <cell r="K1710">
            <v>0</v>
          </cell>
          <cell r="L1710">
            <v>0</v>
          </cell>
          <cell r="M1710">
            <v>156</v>
          </cell>
          <cell r="N1710">
            <v>2</v>
          </cell>
          <cell r="O1710">
            <v>852</v>
          </cell>
          <cell r="P1710">
            <v>0</v>
          </cell>
          <cell r="Q1710">
            <v>0</v>
          </cell>
          <cell r="R1710">
            <v>0</v>
          </cell>
        </row>
        <row r="1711">
          <cell r="I1711">
            <v>156853.20000000001</v>
          </cell>
          <cell r="J1711">
            <v>0</v>
          </cell>
          <cell r="K1711">
            <v>0</v>
          </cell>
          <cell r="L1711">
            <v>0</v>
          </cell>
          <cell r="M1711">
            <v>156</v>
          </cell>
          <cell r="N1711">
            <v>2</v>
          </cell>
          <cell r="O1711">
            <v>853</v>
          </cell>
          <cell r="P1711">
            <v>0</v>
          </cell>
          <cell r="Q1711">
            <v>0</v>
          </cell>
          <cell r="R1711">
            <v>0</v>
          </cell>
        </row>
        <row r="1712">
          <cell r="I1712">
            <v>156854.20000000001</v>
          </cell>
          <cell r="J1712">
            <v>0</v>
          </cell>
          <cell r="K1712">
            <v>0</v>
          </cell>
          <cell r="L1712">
            <v>0</v>
          </cell>
          <cell r="M1712">
            <v>156</v>
          </cell>
          <cell r="N1712">
            <v>2</v>
          </cell>
          <cell r="O1712">
            <v>854</v>
          </cell>
          <cell r="P1712">
            <v>0</v>
          </cell>
          <cell r="Q1712">
            <v>0</v>
          </cell>
          <cell r="R1712">
            <v>0</v>
          </cell>
        </row>
        <row r="1713">
          <cell r="I1713">
            <v>156855.20000000001</v>
          </cell>
          <cell r="J1713">
            <v>0</v>
          </cell>
          <cell r="K1713">
            <v>0</v>
          </cell>
          <cell r="L1713">
            <v>0</v>
          </cell>
          <cell r="M1713">
            <v>156</v>
          </cell>
          <cell r="N1713">
            <v>2</v>
          </cell>
          <cell r="O1713">
            <v>855</v>
          </cell>
          <cell r="P1713">
            <v>0</v>
          </cell>
          <cell r="Q1713">
            <v>0</v>
          </cell>
          <cell r="R1713">
            <v>0</v>
          </cell>
        </row>
        <row r="1714">
          <cell r="I1714">
            <v>156856.20000000001</v>
          </cell>
          <cell r="J1714">
            <v>0</v>
          </cell>
          <cell r="K1714">
            <v>0</v>
          </cell>
          <cell r="L1714">
            <v>0</v>
          </cell>
          <cell r="M1714">
            <v>156</v>
          </cell>
          <cell r="N1714">
            <v>2</v>
          </cell>
          <cell r="O1714">
            <v>856</v>
          </cell>
          <cell r="P1714">
            <v>0</v>
          </cell>
          <cell r="Q1714">
            <v>0</v>
          </cell>
          <cell r="R1714">
            <v>0</v>
          </cell>
        </row>
        <row r="1715">
          <cell r="I1715">
            <v>156857.20000000001</v>
          </cell>
          <cell r="J1715">
            <v>0</v>
          </cell>
          <cell r="K1715">
            <v>0</v>
          </cell>
          <cell r="L1715">
            <v>0</v>
          </cell>
          <cell r="M1715">
            <v>156</v>
          </cell>
          <cell r="N1715">
            <v>2</v>
          </cell>
          <cell r="O1715">
            <v>857</v>
          </cell>
          <cell r="P1715">
            <v>0</v>
          </cell>
          <cell r="Q1715">
            <v>0</v>
          </cell>
          <cell r="R1715">
            <v>0</v>
          </cell>
        </row>
        <row r="1716">
          <cell r="I1716">
            <v>156858.20000000001</v>
          </cell>
          <cell r="J1716">
            <v>0</v>
          </cell>
          <cell r="K1716">
            <v>0</v>
          </cell>
          <cell r="L1716">
            <v>0</v>
          </cell>
          <cell r="M1716">
            <v>156</v>
          </cell>
          <cell r="N1716">
            <v>2</v>
          </cell>
          <cell r="O1716">
            <v>858</v>
          </cell>
          <cell r="P1716">
            <v>0</v>
          </cell>
          <cell r="Q1716">
            <v>0</v>
          </cell>
          <cell r="R1716">
            <v>0</v>
          </cell>
        </row>
        <row r="1717">
          <cell r="I1717">
            <v>156868.20000000001</v>
          </cell>
          <cell r="J1717">
            <v>130</v>
          </cell>
          <cell r="K1717">
            <v>130</v>
          </cell>
          <cell r="L1717">
            <v>0</v>
          </cell>
          <cell r="M1717">
            <v>156</v>
          </cell>
          <cell r="N1717">
            <v>2</v>
          </cell>
          <cell r="O1717">
            <v>868</v>
          </cell>
          <cell r="P1717">
            <v>6983</v>
          </cell>
          <cell r="Q1717">
            <v>5162</v>
          </cell>
          <cell r="R1717">
            <v>1821</v>
          </cell>
        </row>
        <row r="1718">
          <cell r="I1718">
            <v>156869.20000000001</v>
          </cell>
          <cell r="J1718">
            <v>67</v>
          </cell>
          <cell r="K1718">
            <v>67</v>
          </cell>
          <cell r="L1718">
            <v>0</v>
          </cell>
          <cell r="M1718">
            <v>156</v>
          </cell>
          <cell r="N1718">
            <v>2</v>
          </cell>
          <cell r="O1718">
            <v>869</v>
          </cell>
          <cell r="P1718">
            <v>3600</v>
          </cell>
          <cell r="Q1718">
            <v>3600</v>
          </cell>
          <cell r="R1718">
            <v>0</v>
          </cell>
        </row>
        <row r="1719">
          <cell r="I1719">
            <v>156870.20000000001</v>
          </cell>
          <cell r="J1719">
            <v>23</v>
          </cell>
          <cell r="K1719">
            <v>23</v>
          </cell>
          <cell r="L1719">
            <v>0</v>
          </cell>
          <cell r="M1719">
            <v>156</v>
          </cell>
          <cell r="N1719">
            <v>2</v>
          </cell>
          <cell r="O1719">
            <v>870</v>
          </cell>
          <cell r="P1719">
            <v>1228</v>
          </cell>
          <cell r="Q1719">
            <v>1228</v>
          </cell>
          <cell r="R1719">
            <v>0</v>
          </cell>
        </row>
        <row r="1720">
          <cell r="I1720">
            <v>156871.20000000001</v>
          </cell>
          <cell r="J1720">
            <v>56</v>
          </cell>
          <cell r="K1720">
            <v>56</v>
          </cell>
          <cell r="L1720">
            <v>0</v>
          </cell>
          <cell r="M1720">
            <v>156</v>
          </cell>
          <cell r="N1720">
            <v>2</v>
          </cell>
          <cell r="O1720">
            <v>871</v>
          </cell>
          <cell r="P1720">
            <v>3000</v>
          </cell>
          <cell r="Q1720">
            <v>3000</v>
          </cell>
          <cell r="R1720">
            <v>0</v>
          </cell>
        </row>
        <row r="1721">
          <cell r="I1721">
            <v>156898.20000000001</v>
          </cell>
          <cell r="J1721">
            <v>0</v>
          </cell>
          <cell r="K1721">
            <v>0</v>
          </cell>
          <cell r="L1721">
            <v>0</v>
          </cell>
          <cell r="M1721">
            <v>156</v>
          </cell>
          <cell r="N1721">
            <v>2</v>
          </cell>
          <cell r="O1721">
            <v>898</v>
          </cell>
          <cell r="P1721">
            <v>0</v>
          </cell>
          <cell r="Q1721">
            <v>0</v>
          </cell>
          <cell r="R1721">
            <v>0</v>
          </cell>
        </row>
        <row r="1722">
          <cell r="I1722">
            <v>157000</v>
          </cell>
          <cell r="J1722">
            <v>0</v>
          </cell>
          <cell r="K1722">
            <v>0</v>
          </cell>
          <cell r="L1722">
            <v>0</v>
          </cell>
          <cell r="M1722">
            <v>157</v>
          </cell>
          <cell r="N1722">
            <v>0</v>
          </cell>
          <cell r="O1722">
            <v>0</v>
          </cell>
          <cell r="P1722">
            <v>0</v>
          </cell>
          <cell r="Q1722">
            <v>0</v>
          </cell>
          <cell r="R1722">
            <v>0</v>
          </cell>
        </row>
        <row r="1723">
          <cell r="I1723">
            <v>157000.1</v>
          </cell>
          <cell r="J1723">
            <v>0</v>
          </cell>
          <cell r="K1723">
            <v>0</v>
          </cell>
          <cell r="L1723">
            <v>0</v>
          </cell>
          <cell r="M1723">
            <v>157</v>
          </cell>
          <cell r="N1723">
            <v>1</v>
          </cell>
          <cell r="O1723">
            <v>0</v>
          </cell>
          <cell r="P1723">
            <v>0</v>
          </cell>
          <cell r="Q1723">
            <v>0</v>
          </cell>
          <cell r="R1723">
            <v>0</v>
          </cell>
        </row>
        <row r="1724">
          <cell r="I1724">
            <v>157000.20000000001</v>
          </cell>
          <cell r="J1724">
            <v>0</v>
          </cell>
          <cell r="K1724">
            <v>0</v>
          </cell>
          <cell r="L1724">
            <v>0</v>
          </cell>
          <cell r="M1724">
            <v>157</v>
          </cell>
          <cell r="N1724">
            <v>2</v>
          </cell>
          <cell r="O1724">
            <v>0</v>
          </cell>
          <cell r="P1724">
            <v>0</v>
          </cell>
          <cell r="Q1724">
            <v>0</v>
          </cell>
          <cell r="R1724">
            <v>0</v>
          </cell>
        </row>
        <row r="1725">
          <cell r="I1725">
            <v>157000.29999999999</v>
          </cell>
          <cell r="J1725">
            <v>0</v>
          </cell>
          <cell r="K1725">
            <v>0</v>
          </cell>
          <cell r="L1725">
            <v>0</v>
          </cell>
          <cell r="M1725">
            <v>157</v>
          </cell>
          <cell r="N1725">
            <v>3</v>
          </cell>
          <cell r="O1725">
            <v>0</v>
          </cell>
          <cell r="P1725">
            <v>0</v>
          </cell>
          <cell r="Q1725">
            <v>0</v>
          </cell>
          <cell r="R1725">
            <v>0</v>
          </cell>
        </row>
        <row r="1726">
          <cell r="I1726">
            <v>157008</v>
          </cell>
          <cell r="J1726">
            <v>1847</v>
          </cell>
          <cell r="K1726">
            <v>1847</v>
          </cell>
          <cell r="L1726">
            <v>0</v>
          </cell>
          <cell r="M1726">
            <v>157</v>
          </cell>
          <cell r="N1726">
            <v>0</v>
          </cell>
          <cell r="O1726">
            <v>8</v>
          </cell>
          <cell r="P1726">
            <v>99263</v>
          </cell>
          <cell r="Q1726">
            <v>99263</v>
          </cell>
          <cell r="R1726">
            <v>0</v>
          </cell>
        </row>
        <row r="1727">
          <cell r="I1727">
            <v>157008.1</v>
          </cell>
          <cell r="J1727">
            <v>1847</v>
          </cell>
          <cell r="K1727">
            <v>1847</v>
          </cell>
          <cell r="L1727">
            <v>0</v>
          </cell>
          <cell r="M1727">
            <v>157</v>
          </cell>
          <cell r="N1727">
            <v>1</v>
          </cell>
          <cell r="O1727">
            <v>8</v>
          </cell>
          <cell r="P1727">
            <v>99263</v>
          </cell>
          <cell r="Q1727">
            <v>95063</v>
          </cell>
          <cell r="R1727">
            <v>4200</v>
          </cell>
        </row>
        <row r="1728">
          <cell r="I1728">
            <v>157008.20000000001</v>
          </cell>
          <cell r="J1728">
            <v>1847</v>
          </cell>
          <cell r="K1728">
            <v>1847</v>
          </cell>
          <cell r="L1728">
            <v>0</v>
          </cell>
          <cell r="M1728">
            <v>157</v>
          </cell>
          <cell r="N1728">
            <v>2</v>
          </cell>
          <cell r="O1728">
            <v>8</v>
          </cell>
          <cell r="P1728">
            <v>99236</v>
          </cell>
          <cell r="Q1728">
            <v>93282</v>
          </cell>
          <cell r="R1728">
            <v>5954</v>
          </cell>
        </row>
        <row r="1729">
          <cell r="I1729">
            <v>157009</v>
          </cell>
          <cell r="J1729">
            <v>11009</v>
          </cell>
          <cell r="K1729">
            <v>11009</v>
          </cell>
          <cell r="L1729">
            <v>0</v>
          </cell>
          <cell r="M1729">
            <v>157</v>
          </cell>
          <cell r="N1729">
            <v>0</v>
          </cell>
          <cell r="O1729">
            <v>9</v>
          </cell>
          <cell r="P1729">
            <v>591560</v>
          </cell>
          <cell r="Q1729">
            <v>577620</v>
          </cell>
          <cell r="R1729">
            <v>13940</v>
          </cell>
        </row>
        <row r="1730">
          <cell r="I1730">
            <v>157009.1</v>
          </cell>
          <cell r="J1730">
            <v>8656</v>
          </cell>
          <cell r="K1730">
            <v>8656</v>
          </cell>
          <cell r="L1730">
            <v>0</v>
          </cell>
          <cell r="M1730">
            <v>157</v>
          </cell>
          <cell r="N1730">
            <v>1</v>
          </cell>
          <cell r="O1730">
            <v>9</v>
          </cell>
          <cell r="P1730">
            <v>465084</v>
          </cell>
          <cell r="Q1730">
            <v>443444</v>
          </cell>
          <cell r="R1730">
            <v>21640</v>
          </cell>
        </row>
        <row r="1731">
          <cell r="I1731">
            <v>157009.20000000001</v>
          </cell>
          <cell r="J1731">
            <v>8872</v>
          </cell>
          <cell r="K1731">
            <v>8872</v>
          </cell>
          <cell r="L1731">
            <v>0</v>
          </cell>
          <cell r="M1731">
            <v>157</v>
          </cell>
          <cell r="N1731">
            <v>2</v>
          </cell>
          <cell r="O1731">
            <v>9</v>
          </cell>
          <cell r="P1731">
            <v>476717</v>
          </cell>
          <cell r="Q1731">
            <v>462415</v>
          </cell>
          <cell r="R1731">
            <v>14302</v>
          </cell>
        </row>
        <row r="1732">
          <cell r="I1732">
            <v>157011.20000000001</v>
          </cell>
          <cell r="J1732">
            <v>104</v>
          </cell>
          <cell r="K1732">
            <v>104</v>
          </cell>
          <cell r="L1732">
            <v>0</v>
          </cell>
          <cell r="M1732">
            <v>157</v>
          </cell>
          <cell r="N1732">
            <v>2</v>
          </cell>
          <cell r="O1732">
            <v>11</v>
          </cell>
          <cell r="P1732">
            <v>5601</v>
          </cell>
          <cell r="Q1732">
            <v>4235</v>
          </cell>
          <cell r="R1732">
            <v>1366</v>
          </cell>
        </row>
        <row r="1733">
          <cell r="I1733">
            <v>157014</v>
          </cell>
          <cell r="J1733">
            <v>4816</v>
          </cell>
          <cell r="K1733">
            <v>4816</v>
          </cell>
          <cell r="L1733">
            <v>0</v>
          </cell>
          <cell r="M1733">
            <v>157</v>
          </cell>
          <cell r="N1733">
            <v>0</v>
          </cell>
          <cell r="O1733">
            <v>14</v>
          </cell>
          <cell r="P1733">
            <v>258780</v>
          </cell>
          <cell r="Q1733">
            <v>255786</v>
          </cell>
          <cell r="R1733">
            <v>2994</v>
          </cell>
        </row>
        <row r="1734">
          <cell r="I1734">
            <v>157025</v>
          </cell>
          <cell r="J1734">
            <v>16455</v>
          </cell>
          <cell r="K1734">
            <v>16455</v>
          </cell>
          <cell r="L1734">
            <v>0</v>
          </cell>
          <cell r="M1734">
            <v>157</v>
          </cell>
          <cell r="N1734">
            <v>0</v>
          </cell>
          <cell r="O1734">
            <v>25</v>
          </cell>
          <cell r="P1734">
            <v>884185</v>
          </cell>
          <cell r="Q1734">
            <v>866644</v>
          </cell>
          <cell r="R1734">
            <v>17541</v>
          </cell>
        </row>
        <row r="1735">
          <cell r="I1735">
            <v>157025.1</v>
          </cell>
          <cell r="J1735">
            <v>18100</v>
          </cell>
          <cell r="K1735">
            <v>18100</v>
          </cell>
          <cell r="L1735">
            <v>0</v>
          </cell>
          <cell r="M1735">
            <v>157</v>
          </cell>
          <cell r="N1735">
            <v>1</v>
          </cell>
          <cell r="O1735">
            <v>25</v>
          </cell>
          <cell r="P1735">
            <v>972549</v>
          </cell>
          <cell r="Q1735">
            <v>919284</v>
          </cell>
          <cell r="R1735">
            <v>53265</v>
          </cell>
        </row>
        <row r="1736">
          <cell r="I1736">
            <v>157025.20000000001</v>
          </cell>
          <cell r="J1736">
            <v>14374</v>
          </cell>
          <cell r="K1736">
            <v>14374</v>
          </cell>
          <cell r="L1736">
            <v>0</v>
          </cell>
          <cell r="M1736">
            <v>157</v>
          </cell>
          <cell r="N1736">
            <v>2</v>
          </cell>
          <cell r="O1736">
            <v>25</v>
          </cell>
          <cell r="P1736">
            <v>772369</v>
          </cell>
          <cell r="Q1736">
            <v>722104</v>
          </cell>
          <cell r="R1736">
            <v>50265</v>
          </cell>
        </row>
        <row r="1737">
          <cell r="I1737">
            <v>157041</v>
          </cell>
          <cell r="J1737">
            <v>1674</v>
          </cell>
          <cell r="K1737">
            <v>1674</v>
          </cell>
          <cell r="L1737">
            <v>0</v>
          </cell>
          <cell r="M1737">
            <v>157</v>
          </cell>
          <cell r="N1737">
            <v>0</v>
          </cell>
          <cell r="O1737">
            <v>41</v>
          </cell>
          <cell r="P1737">
            <v>89960</v>
          </cell>
          <cell r="Q1737">
            <v>89960</v>
          </cell>
          <cell r="R1737">
            <v>0</v>
          </cell>
        </row>
        <row r="1738">
          <cell r="I1738">
            <v>157041.1</v>
          </cell>
          <cell r="J1738">
            <v>1674</v>
          </cell>
          <cell r="K1738">
            <v>1674</v>
          </cell>
          <cell r="L1738">
            <v>0</v>
          </cell>
          <cell r="M1738">
            <v>157</v>
          </cell>
          <cell r="N1738">
            <v>1</v>
          </cell>
          <cell r="O1738">
            <v>41</v>
          </cell>
          <cell r="P1738">
            <v>89959</v>
          </cell>
          <cell r="Q1738">
            <v>88821</v>
          </cell>
          <cell r="R1738">
            <v>1138</v>
          </cell>
        </row>
        <row r="1739">
          <cell r="I1739">
            <v>157041.20000000001</v>
          </cell>
          <cell r="J1739">
            <v>1717</v>
          </cell>
          <cell r="K1739">
            <v>1717</v>
          </cell>
          <cell r="L1739">
            <v>0</v>
          </cell>
          <cell r="M1739">
            <v>157</v>
          </cell>
          <cell r="N1739">
            <v>2</v>
          </cell>
          <cell r="O1739">
            <v>41</v>
          </cell>
          <cell r="P1739">
            <v>92284</v>
          </cell>
          <cell r="Q1739">
            <v>89515</v>
          </cell>
          <cell r="R1739">
            <v>2769</v>
          </cell>
        </row>
        <row r="1740">
          <cell r="I1740">
            <v>157063</v>
          </cell>
          <cell r="J1740">
            <v>1472</v>
          </cell>
          <cell r="K1740">
            <v>1472</v>
          </cell>
          <cell r="L1740">
            <v>0</v>
          </cell>
          <cell r="M1740">
            <v>157</v>
          </cell>
          <cell r="N1740">
            <v>0</v>
          </cell>
          <cell r="O1740">
            <v>63</v>
          </cell>
          <cell r="P1740">
            <v>79117</v>
          </cell>
          <cell r="Q1740">
            <v>79117</v>
          </cell>
          <cell r="R1740">
            <v>0</v>
          </cell>
        </row>
        <row r="1741">
          <cell r="I1741">
            <v>157063.1</v>
          </cell>
          <cell r="J1741">
            <v>1510</v>
          </cell>
          <cell r="K1741">
            <v>1510</v>
          </cell>
          <cell r="L1741">
            <v>0</v>
          </cell>
          <cell r="M1741">
            <v>157</v>
          </cell>
          <cell r="N1741">
            <v>1</v>
          </cell>
          <cell r="O1741">
            <v>63</v>
          </cell>
          <cell r="P1741">
            <v>81128</v>
          </cell>
          <cell r="Q1741">
            <v>78694</v>
          </cell>
          <cell r="R1741">
            <v>2434</v>
          </cell>
        </row>
        <row r="1742">
          <cell r="I1742">
            <v>157063.20000000001</v>
          </cell>
          <cell r="J1742">
            <v>1412</v>
          </cell>
          <cell r="K1742">
            <v>1412</v>
          </cell>
          <cell r="L1742">
            <v>0</v>
          </cell>
          <cell r="M1742">
            <v>157</v>
          </cell>
          <cell r="N1742">
            <v>2</v>
          </cell>
          <cell r="O1742">
            <v>63</v>
          </cell>
          <cell r="P1742">
            <v>75882</v>
          </cell>
          <cell r="Q1742">
            <v>73605</v>
          </cell>
          <cell r="R1742">
            <v>2277</v>
          </cell>
        </row>
        <row r="1743">
          <cell r="I1743">
            <v>157076</v>
          </cell>
          <cell r="J1743">
            <v>2051</v>
          </cell>
          <cell r="K1743">
            <v>2051</v>
          </cell>
          <cell r="L1743">
            <v>0</v>
          </cell>
          <cell r="M1743">
            <v>157</v>
          </cell>
          <cell r="N1743">
            <v>0</v>
          </cell>
          <cell r="O1743">
            <v>76</v>
          </cell>
          <cell r="P1743">
            <v>110205</v>
          </cell>
          <cell r="Q1743">
            <v>110205</v>
          </cell>
          <cell r="R1743">
            <v>0</v>
          </cell>
        </row>
        <row r="1744">
          <cell r="I1744">
            <v>157076.1</v>
          </cell>
          <cell r="J1744">
            <v>3842</v>
          </cell>
          <cell r="K1744">
            <v>3842</v>
          </cell>
          <cell r="L1744">
            <v>0</v>
          </cell>
          <cell r="M1744">
            <v>157</v>
          </cell>
          <cell r="N1744">
            <v>1</v>
          </cell>
          <cell r="O1744">
            <v>76</v>
          </cell>
          <cell r="P1744">
            <v>206433</v>
          </cell>
          <cell r="Q1744">
            <v>150433</v>
          </cell>
          <cell r="R1744">
            <v>56000</v>
          </cell>
        </row>
        <row r="1745">
          <cell r="I1745">
            <v>157082</v>
          </cell>
          <cell r="J1745">
            <v>1618</v>
          </cell>
          <cell r="K1745">
            <v>1618</v>
          </cell>
          <cell r="L1745">
            <v>0</v>
          </cell>
          <cell r="M1745">
            <v>157</v>
          </cell>
          <cell r="N1745">
            <v>0</v>
          </cell>
          <cell r="O1745">
            <v>82</v>
          </cell>
          <cell r="P1745">
            <v>86941</v>
          </cell>
          <cell r="Q1745">
            <v>86941</v>
          </cell>
          <cell r="R1745">
            <v>0</v>
          </cell>
        </row>
        <row r="1746">
          <cell r="I1746">
            <v>157082.1</v>
          </cell>
          <cell r="J1746">
            <v>1618</v>
          </cell>
          <cell r="K1746">
            <v>1618</v>
          </cell>
          <cell r="L1746">
            <v>0</v>
          </cell>
          <cell r="M1746">
            <v>157</v>
          </cell>
          <cell r="N1746">
            <v>1</v>
          </cell>
          <cell r="O1746">
            <v>82</v>
          </cell>
          <cell r="P1746">
            <v>86940</v>
          </cell>
          <cell r="Q1746">
            <v>82615</v>
          </cell>
          <cell r="R1746">
            <v>4325</v>
          </cell>
        </row>
        <row r="1747">
          <cell r="I1747">
            <v>157082.20000000001</v>
          </cell>
          <cell r="J1747">
            <v>1618</v>
          </cell>
          <cell r="K1747">
            <v>1618</v>
          </cell>
          <cell r="L1747">
            <v>0</v>
          </cell>
          <cell r="M1747">
            <v>157</v>
          </cell>
          <cell r="N1747">
            <v>2</v>
          </cell>
          <cell r="O1747">
            <v>82</v>
          </cell>
          <cell r="P1747">
            <v>86940</v>
          </cell>
          <cell r="Q1747">
            <v>82615</v>
          </cell>
          <cell r="R1747">
            <v>4325</v>
          </cell>
        </row>
        <row r="1748">
          <cell r="I1748">
            <v>157097</v>
          </cell>
          <cell r="J1748">
            <v>1596</v>
          </cell>
          <cell r="K1748">
            <v>1596</v>
          </cell>
          <cell r="L1748">
            <v>0</v>
          </cell>
          <cell r="M1748">
            <v>157</v>
          </cell>
          <cell r="N1748">
            <v>0</v>
          </cell>
          <cell r="O1748">
            <v>97</v>
          </cell>
          <cell r="P1748">
            <v>85736</v>
          </cell>
          <cell r="Q1748">
            <v>74411</v>
          </cell>
          <cell r="R1748">
            <v>11325</v>
          </cell>
        </row>
        <row r="1749">
          <cell r="I1749">
            <v>157097.1</v>
          </cell>
          <cell r="J1749">
            <v>1539</v>
          </cell>
          <cell r="K1749">
            <v>1539</v>
          </cell>
          <cell r="L1749">
            <v>0</v>
          </cell>
          <cell r="M1749">
            <v>157</v>
          </cell>
          <cell r="N1749">
            <v>1</v>
          </cell>
          <cell r="O1749">
            <v>97</v>
          </cell>
          <cell r="P1749">
            <v>82681</v>
          </cell>
          <cell r="Q1749">
            <v>78853</v>
          </cell>
          <cell r="R1749">
            <v>3828</v>
          </cell>
        </row>
        <row r="1750">
          <cell r="I1750">
            <v>157097.20000000001</v>
          </cell>
          <cell r="J1750">
            <v>1539</v>
          </cell>
          <cell r="K1750">
            <v>1539</v>
          </cell>
          <cell r="L1750">
            <v>0</v>
          </cell>
          <cell r="M1750">
            <v>157</v>
          </cell>
          <cell r="N1750">
            <v>2</v>
          </cell>
          <cell r="O1750">
            <v>97</v>
          </cell>
          <cell r="P1750">
            <v>82682</v>
          </cell>
          <cell r="Q1750">
            <v>82682</v>
          </cell>
          <cell r="R1750">
            <v>0</v>
          </cell>
        </row>
        <row r="1751">
          <cell r="I1751">
            <v>157108</v>
          </cell>
          <cell r="J1751">
            <v>3622</v>
          </cell>
          <cell r="K1751">
            <v>3622</v>
          </cell>
          <cell r="L1751">
            <v>0</v>
          </cell>
          <cell r="M1751">
            <v>157</v>
          </cell>
          <cell r="N1751">
            <v>0</v>
          </cell>
          <cell r="O1751">
            <v>108</v>
          </cell>
          <cell r="P1751">
            <v>194602</v>
          </cell>
          <cell r="Q1751">
            <v>194602</v>
          </cell>
          <cell r="R1751">
            <v>0</v>
          </cell>
        </row>
        <row r="1752">
          <cell r="I1752">
            <v>157108.1</v>
          </cell>
          <cell r="J1752">
            <v>3382</v>
          </cell>
          <cell r="K1752">
            <v>3382</v>
          </cell>
          <cell r="L1752">
            <v>0</v>
          </cell>
          <cell r="M1752">
            <v>157</v>
          </cell>
          <cell r="N1752">
            <v>1</v>
          </cell>
          <cell r="O1752">
            <v>108</v>
          </cell>
          <cell r="P1752">
            <v>181738</v>
          </cell>
          <cell r="Q1752">
            <v>181738</v>
          </cell>
          <cell r="R1752">
            <v>0</v>
          </cell>
        </row>
        <row r="1753">
          <cell r="I1753">
            <v>157108.20000000001</v>
          </cell>
          <cell r="J1753">
            <v>3570</v>
          </cell>
          <cell r="K1753">
            <v>3570</v>
          </cell>
          <cell r="L1753">
            <v>0</v>
          </cell>
          <cell r="M1753">
            <v>157</v>
          </cell>
          <cell r="N1753">
            <v>2</v>
          </cell>
          <cell r="O1753">
            <v>108</v>
          </cell>
          <cell r="P1753">
            <v>191819</v>
          </cell>
          <cell r="Q1753">
            <v>191819</v>
          </cell>
          <cell r="R1753">
            <v>0</v>
          </cell>
        </row>
        <row r="1754">
          <cell r="I1754">
            <v>157139</v>
          </cell>
          <cell r="J1754">
            <v>42</v>
          </cell>
          <cell r="K1754">
            <v>42</v>
          </cell>
          <cell r="L1754">
            <v>0</v>
          </cell>
          <cell r="M1754">
            <v>157</v>
          </cell>
          <cell r="N1754">
            <v>0</v>
          </cell>
          <cell r="O1754">
            <v>139</v>
          </cell>
          <cell r="P1754">
            <v>2247</v>
          </cell>
          <cell r="Q1754">
            <v>2247</v>
          </cell>
          <cell r="R1754">
            <v>0</v>
          </cell>
        </row>
        <row r="1755">
          <cell r="I1755">
            <v>157141</v>
          </cell>
          <cell r="J1755">
            <v>799</v>
          </cell>
          <cell r="K1755">
            <v>799</v>
          </cell>
          <cell r="L1755">
            <v>0</v>
          </cell>
          <cell r="M1755">
            <v>157</v>
          </cell>
          <cell r="N1755">
            <v>0</v>
          </cell>
          <cell r="O1755">
            <v>141</v>
          </cell>
          <cell r="P1755">
            <v>42934</v>
          </cell>
          <cell r="Q1755">
            <v>42934</v>
          </cell>
          <cell r="R1755">
            <v>0</v>
          </cell>
        </row>
        <row r="1756">
          <cell r="I1756">
            <v>157141.1</v>
          </cell>
          <cell r="J1756">
            <v>799</v>
          </cell>
          <cell r="K1756">
            <v>799</v>
          </cell>
          <cell r="L1756">
            <v>0</v>
          </cell>
          <cell r="M1756">
            <v>157</v>
          </cell>
          <cell r="N1756">
            <v>1</v>
          </cell>
          <cell r="O1756">
            <v>141</v>
          </cell>
          <cell r="P1756">
            <v>42934</v>
          </cell>
          <cell r="Q1756">
            <v>42934</v>
          </cell>
          <cell r="R1756">
            <v>0</v>
          </cell>
        </row>
        <row r="1757">
          <cell r="I1757">
            <v>157141.20000000001</v>
          </cell>
          <cell r="J1757">
            <v>863</v>
          </cell>
          <cell r="K1757">
            <v>863</v>
          </cell>
          <cell r="L1757">
            <v>0</v>
          </cell>
          <cell r="M1757">
            <v>157</v>
          </cell>
          <cell r="N1757">
            <v>2</v>
          </cell>
          <cell r="O1757">
            <v>141</v>
          </cell>
          <cell r="P1757">
            <v>46391</v>
          </cell>
          <cell r="Q1757">
            <v>46391</v>
          </cell>
          <cell r="R1757">
            <v>0</v>
          </cell>
        </row>
        <row r="1758">
          <cell r="I1758">
            <v>157161.20000000001</v>
          </cell>
          <cell r="J1758">
            <v>-1096</v>
          </cell>
          <cell r="K1758">
            <v>-1096</v>
          </cell>
          <cell r="L1758">
            <v>0</v>
          </cell>
          <cell r="M1758">
            <v>157</v>
          </cell>
          <cell r="N1758">
            <v>2</v>
          </cell>
          <cell r="O1758">
            <v>161</v>
          </cell>
          <cell r="P1758">
            <v>-58876</v>
          </cell>
          <cell r="Q1758">
            <v>-58876</v>
          </cell>
          <cell r="R1758">
            <v>0</v>
          </cell>
        </row>
        <row r="1759">
          <cell r="I1759">
            <v>157164</v>
          </cell>
          <cell r="J1759">
            <v>2190</v>
          </cell>
          <cell r="K1759">
            <v>2190</v>
          </cell>
          <cell r="L1759">
            <v>0</v>
          </cell>
          <cell r="M1759">
            <v>157</v>
          </cell>
          <cell r="N1759">
            <v>0</v>
          </cell>
          <cell r="O1759">
            <v>164</v>
          </cell>
          <cell r="P1759">
            <v>117648</v>
          </cell>
          <cell r="Q1759">
            <v>117648</v>
          </cell>
          <cell r="R1759">
            <v>0</v>
          </cell>
        </row>
        <row r="1760">
          <cell r="I1760">
            <v>157164.1</v>
          </cell>
          <cell r="J1760">
            <v>2241</v>
          </cell>
          <cell r="K1760">
            <v>2241</v>
          </cell>
          <cell r="L1760">
            <v>0</v>
          </cell>
          <cell r="M1760">
            <v>157</v>
          </cell>
          <cell r="N1760">
            <v>1</v>
          </cell>
          <cell r="O1760">
            <v>164</v>
          </cell>
          <cell r="P1760">
            <v>120397</v>
          </cell>
          <cell r="Q1760">
            <v>115581</v>
          </cell>
          <cell r="R1760">
            <v>4816</v>
          </cell>
        </row>
        <row r="1761">
          <cell r="I1761">
            <v>157164.20000000001</v>
          </cell>
          <cell r="J1761">
            <v>2190</v>
          </cell>
          <cell r="K1761">
            <v>2190</v>
          </cell>
          <cell r="L1761">
            <v>0</v>
          </cell>
          <cell r="M1761">
            <v>157</v>
          </cell>
          <cell r="N1761">
            <v>2</v>
          </cell>
          <cell r="O1761">
            <v>164</v>
          </cell>
          <cell r="P1761">
            <v>117648</v>
          </cell>
          <cell r="Q1761">
            <v>112000</v>
          </cell>
          <cell r="R1761">
            <v>5648</v>
          </cell>
        </row>
        <row r="1762">
          <cell r="I1762">
            <v>157195.20000000001</v>
          </cell>
          <cell r="J1762">
            <v>432</v>
          </cell>
          <cell r="K1762">
            <v>432</v>
          </cell>
          <cell r="L1762">
            <v>0</v>
          </cell>
          <cell r="M1762">
            <v>157</v>
          </cell>
          <cell r="N1762">
            <v>2</v>
          </cell>
          <cell r="O1762">
            <v>195</v>
          </cell>
          <cell r="P1762">
            <v>23227</v>
          </cell>
          <cell r="Q1762">
            <v>20358</v>
          </cell>
          <cell r="R1762">
            <v>2869</v>
          </cell>
        </row>
        <row r="1763">
          <cell r="I1763">
            <v>157211</v>
          </cell>
          <cell r="J1763">
            <v>20852</v>
          </cell>
          <cell r="K1763">
            <v>20852</v>
          </cell>
          <cell r="L1763">
            <v>0</v>
          </cell>
          <cell r="M1763">
            <v>157</v>
          </cell>
          <cell r="N1763">
            <v>0</v>
          </cell>
          <cell r="O1763">
            <v>211</v>
          </cell>
          <cell r="P1763">
            <v>1120432</v>
          </cell>
          <cell r="Q1763">
            <v>1120432</v>
          </cell>
          <cell r="R1763">
            <v>0</v>
          </cell>
        </row>
        <row r="1764">
          <cell r="I1764">
            <v>157211.1</v>
          </cell>
          <cell r="J1764">
            <v>18109</v>
          </cell>
          <cell r="K1764">
            <v>18109</v>
          </cell>
          <cell r="L1764">
            <v>0</v>
          </cell>
          <cell r="M1764">
            <v>157</v>
          </cell>
          <cell r="N1764">
            <v>1</v>
          </cell>
          <cell r="O1764">
            <v>211</v>
          </cell>
          <cell r="P1764">
            <v>973010</v>
          </cell>
          <cell r="Q1764">
            <v>973010</v>
          </cell>
          <cell r="R1764">
            <v>0</v>
          </cell>
        </row>
        <row r="1765">
          <cell r="I1765">
            <v>157211.20000000001</v>
          </cell>
          <cell r="J1765">
            <v>18109</v>
          </cell>
          <cell r="K1765">
            <v>18109</v>
          </cell>
          <cell r="L1765">
            <v>0</v>
          </cell>
          <cell r="M1765">
            <v>157</v>
          </cell>
          <cell r="N1765">
            <v>2</v>
          </cell>
          <cell r="O1765">
            <v>211</v>
          </cell>
          <cell r="P1765">
            <v>973010</v>
          </cell>
          <cell r="Q1765">
            <v>973010</v>
          </cell>
          <cell r="R1765">
            <v>0</v>
          </cell>
        </row>
        <row r="1766">
          <cell r="I1766">
            <v>157223</v>
          </cell>
          <cell r="J1766">
            <v>6970</v>
          </cell>
          <cell r="K1766">
            <v>6970</v>
          </cell>
          <cell r="L1766">
            <v>0</v>
          </cell>
          <cell r="M1766">
            <v>157</v>
          </cell>
          <cell r="N1766">
            <v>0</v>
          </cell>
          <cell r="O1766">
            <v>223</v>
          </cell>
          <cell r="P1766">
            <v>374523</v>
          </cell>
          <cell r="Q1766">
            <v>365063</v>
          </cell>
          <cell r="R1766">
            <v>9460</v>
          </cell>
        </row>
        <row r="1767">
          <cell r="I1767">
            <v>157223.1</v>
          </cell>
          <cell r="J1767">
            <v>6043</v>
          </cell>
          <cell r="K1767">
            <v>6043</v>
          </cell>
          <cell r="L1767">
            <v>0</v>
          </cell>
          <cell r="M1767">
            <v>157</v>
          </cell>
          <cell r="N1767">
            <v>1</v>
          </cell>
          <cell r="O1767">
            <v>223</v>
          </cell>
          <cell r="P1767">
            <v>324703</v>
          </cell>
          <cell r="Q1767">
            <v>314231</v>
          </cell>
          <cell r="R1767">
            <v>10472</v>
          </cell>
        </row>
        <row r="1768">
          <cell r="I1768">
            <v>157223.20000000001</v>
          </cell>
          <cell r="J1768">
            <v>6756</v>
          </cell>
          <cell r="K1768">
            <v>6756</v>
          </cell>
          <cell r="L1768">
            <v>0</v>
          </cell>
          <cell r="M1768">
            <v>157</v>
          </cell>
          <cell r="N1768">
            <v>2</v>
          </cell>
          <cell r="O1768">
            <v>223</v>
          </cell>
          <cell r="P1768">
            <v>363000</v>
          </cell>
          <cell r="Q1768">
            <v>363000</v>
          </cell>
          <cell r="R1768">
            <v>0</v>
          </cell>
        </row>
        <row r="1769">
          <cell r="I1769">
            <v>157228</v>
          </cell>
          <cell r="J1769">
            <v>1013</v>
          </cell>
          <cell r="K1769">
            <v>1013</v>
          </cell>
          <cell r="L1769">
            <v>0</v>
          </cell>
          <cell r="M1769">
            <v>157</v>
          </cell>
          <cell r="N1769">
            <v>0</v>
          </cell>
          <cell r="O1769">
            <v>228</v>
          </cell>
          <cell r="P1769">
            <v>54416</v>
          </cell>
          <cell r="Q1769">
            <v>49236</v>
          </cell>
          <cell r="R1769">
            <v>5180</v>
          </cell>
        </row>
        <row r="1770">
          <cell r="I1770">
            <v>157228.1</v>
          </cell>
          <cell r="J1770">
            <v>963</v>
          </cell>
          <cell r="K1770">
            <v>963</v>
          </cell>
          <cell r="L1770">
            <v>0</v>
          </cell>
          <cell r="M1770">
            <v>157</v>
          </cell>
          <cell r="N1770">
            <v>1</v>
          </cell>
          <cell r="O1770">
            <v>228</v>
          </cell>
          <cell r="P1770">
            <v>51720</v>
          </cell>
          <cell r="Q1770">
            <v>47520</v>
          </cell>
          <cell r="R1770">
            <v>4200</v>
          </cell>
        </row>
        <row r="1771">
          <cell r="I1771">
            <v>157241</v>
          </cell>
          <cell r="J1771">
            <v>1224</v>
          </cell>
          <cell r="K1771">
            <v>1224</v>
          </cell>
          <cell r="L1771">
            <v>0</v>
          </cell>
          <cell r="M1771">
            <v>157</v>
          </cell>
          <cell r="N1771">
            <v>0</v>
          </cell>
          <cell r="O1771">
            <v>241</v>
          </cell>
          <cell r="P1771">
            <v>65781</v>
          </cell>
          <cell r="Q1771">
            <v>65781</v>
          </cell>
          <cell r="R1771">
            <v>0</v>
          </cell>
        </row>
        <row r="1772">
          <cell r="I1772">
            <v>157241.1</v>
          </cell>
          <cell r="J1772">
            <v>1749</v>
          </cell>
          <cell r="K1772">
            <v>1749</v>
          </cell>
          <cell r="L1772">
            <v>0</v>
          </cell>
          <cell r="M1772">
            <v>157</v>
          </cell>
          <cell r="N1772">
            <v>1</v>
          </cell>
          <cell r="O1772">
            <v>241</v>
          </cell>
          <cell r="P1772">
            <v>93962</v>
          </cell>
          <cell r="Q1772">
            <v>73580</v>
          </cell>
          <cell r="R1772">
            <v>20382</v>
          </cell>
        </row>
        <row r="1773">
          <cell r="I1773">
            <v>157241.20000000001</v>
          </cell>
          <cell r="J1773">
            <v>1749</v>
          </cell>
          <cell r="K1773">
            <v>1749</v>
          </cell>
          <cell r="L1773">
            <v>0</v>
          </cell>
          <cell r="M1773">
            <v>157</v>
          </cell>
          <cell r="N1773">
            <v>2</v>
          </cell>
          <cell r="O1773">
            <v>241</v>
          </cell>
          <cell r="P1773">
            <v>93962</v>
          </cell>
          <cell r="Q1773">
            <v>73580</v>
          </cell>
          <cell r="R1773">
            <v>20382</v>
          </cell>
        </row>
        <row r="1774">
          <cell r="I1774">
            <v>157250</v>
          </cell>
          <cell r="J1774">
            <v>4329</v>
          </cell>
          <cell r="K1774">
            <v>4329</v>
          </cell>
          <cell r="L1774">
            <v>0</v>
          </cell>
          <cell r="M1774">
            <v>157</v>
          </cell>
          <cell r="N1774">
            <v>0</v>
          </cell>
          <cell r="O1774">
            <v>250</v>
          </cell>
          <cell r="P1774">
            <v>232630</v>
          </cell>
          <cell r="Q1774">
            <v>232630</v>
          </cell>
          <cell r="R1774">
            <v>0</v>
          </cell>
        </row>
        <row r="1775">
          <cell r="I1775">
            <v>157250.1</v>
          </cell>
          <cell r="J1775">
            <v>7303</v>
          </cell>
          <cell r="K1775">
            <v>7303</v>
          </cell>
          <cell r="L1775">
            <v>0</v>
          </cell>
          <cell r="M1775">
            <v>157</v>
          </cell>
          <cell r="N1775">
            <v>1</v>
          </cell>
          <cell r="O1775">
            <v>250</v>
          </cell>
          <cell r="P1775">
            <v>392413</v>
          </cell>
          <cell r="Q1775">
            <v>206882</v>
          </cell>
          <cell r="R1775">
            <v>185531</v>
          </cell>
        </row>
        <row r="1776">
          <cell r="I1776">
            <v>157250.20000000001</v>
          </cell>
          <cell r="J1776">
            <v>7303</v>
          </cell>
          <cell r="K1776">
            <v>7303</v>
          </cell>
          <cell r="L1776">
            <v>0</v>
          </cell>
          <cell r="M1776">
            <v>157</v>
          </cell>
          <cell r="N1776">
            <v>2</v>
          </cell>
          <cell r="O1776">
            <v>250</v>
          </cell>
          <cell r="P1776">
            <v>392413</v>
          </cell>
          <cell r="Q1776">
            <v>321000</v>
          </cell>
          <cell r="R1776">
            <v>71413</v>
          </cell>
        </row>
        <row r="1777">
          <cell r="I1777">
            <v>157254</v>
          </cell>
          <cell r="J1777">
            <v>5115</v>
          </cell>
          <cell r="K1777">
            <v>5115</v>
          </cell>
          <cell r="L1777">
            <v>0</v>
          </cell>
          <cell r="M1777">
            <v>157</v>
          </cell>
          <cell r="N1777">
            <v>0</v>
          </cell>
          <cell r="O1777">
            <v>254</v>
          </cell>
          <cell r="P1777">
            <v>274827</v>
          </cell>
          <cell r="Q1777">
            <v>274827</v>
          </cell>
          <cell r="R1777">
            <v>0</v>
          </cell>
        </row>
        <row r="1778">
          <cell r="I1778">
            <v>157254.1</v>
          </cell>
          <cell r="J1778">
            <v>9175</v>
          </cell>
          <cell r="K1778">
            <v>9175</v>
          </cell>
          <cell r="L1778">
            <v>0</v>
          </cell>
          <cell r="M1778">
            <v>157</v>
          </cell>
          <cell r="N1778">
            <v>1</v>
          </cell>
          <cell r="O1778">
            <v>254</v>
          </cell>
          <cell r="P1778">
            <v>492981</v>
          </cell>
          <cell r="Q1778">
            <v>492981</v>
          </cell>
          <cell r="R1778">
            <v>0</v>
          </cell>
        </row>
        <row r="1779">
          <cell r="I1779">
            <v>157254.20000000001</v>
          </cell>
          <cell r="J1779">
            <v>9052</v>
          </cell>
          <cell r="K1779">
            <v>9052</v>
          </cell>
          <cell r="L1779">
            <v>0</v>
          </cell>
          <cell r="M1779">
            <v>157</v>
          </cell>
          <cell r="N1779">
            <v>2</v>
          </cell>
          <cell r="O1779">
            <v>254</v>
          </cell>
          <cell r="P1779">
            <v>486375</v>
          </cell>
          <cell r="Q1779">
            <v>452000</v>
          </cell>
          <cell r="R1779">
            <v>34375</v>
          </cell>
        </row>
        <row r="1780">
          <cell r="I1780">
            <v>157303</v>
          </cell>
          <cell r="J1780">
            <v>1650</v>
          </cell>
          <cell r="K1780">
            <v>1650</v>
          </cell>
          <cell r="L1780">
            <v>0</v>
          </cell>
          <cell r="M1780">
            <v>157</v>
          </cell>
          <cell r="N1780">
            <v>0</v>
          </cell>
          <cell r="O1780">
            <v>303</v>
          </cell>
          <cell r="P1780">
            <v>88670</v>
          </cell>
          <cell r="Q1780">
            <v>88670</v>
          </cell>
          <cell r="R1780">
            <v>0</v>
          </cell>
        </row>
        <row r="1781">
          <cell r="I1781">
            <v>157303.1</v>
          </cell>
          <cell r="J1781">
            <v>1572</v>
          </cell>
          <cell r="K1781">
            <v>1572</v>
          </cell>
          <cell r="L1781">
            <v>0</v>
          </cell>
          <cell r="M1781">
            <v>157</v>
          </cell>
          <cell r="N1781">
            <v>1</v>
          </cell>
          <cell r="O1781">
            <v>303</v>
          </cell>
          <cell r="P1781">
            <v>84477</v>
          </cell>
          <cell r="Q1781">
            <v>83890</v>
          </cell>
          <cell r="R1781">
            <v>587</v>
          </cell>
        </row>
        <row r="1782">
          <cell r="I1782">
            <v>157303.20000000001</v>
          </cell>
          <cell r="J1782">
            <v>1582</v>
          </cell>
          <cell r="K1782">
            <v>1582</v>
          </cell>
          <cell r="L1782">
            <v>0</v>
          </cell>
          <cell r="M1782">
            <v>157</v>
          </cell>
          <cell r="N1782">
            <v>2</v>
          </cell>
          <cell r="O1782">
            <v>303</v>
          </cell>
          <cell r="P1782">
            <v>85000</v>
          </cell>
          <cell r="Q1782">
            <v>85000</v>
          </cell>
          <cell r="R1782">
            <v>0</v>
          </cell>
        </row>
        <row r="1783">
          <cell r="I1783">
            <v>157356.20000000001</v>
          </cell>
          <cell r="J1783">
            <v>3908</v>
          </cell>
          <cell r="K1783">
            <v>3908</v>
          </cell>
          <cell r="L1783">
            <v>0</v>
          </cell>
          <cell r="M1783">
            <v>157</v>
          </cell>
          <cell r="N1783">
            <v>2</v>
          </cell>
          <cell r="O1783">
            <v>356</v>
          </cell>
          <cell r="P1783">
            <v>210007</v>
          </cell>
          <cell r="Q1783">
            <v>210007</v>
          </cell>
          <cell r="R1783">
            <v>0</v>
          </cell>
        </row>
        <row r="1784">
          <cell r="I1784">
            <v>157386.20000000001</v>
          </cell>
          <cell r="J1784">
            <v>25234</v>
          </cell>
          <cell r="K1784">
            <v>25234</v>
          </cell>
          <cell r="L1784">
            <v>0</v>
          </cell>
          <cell r="M1784">
            <v>157</v>
          </cell>
          <cell r="N1784">
            <v>2</v>
          </cell>
          <cell r="O1784">
            <v>386</v>
          </cell>
          <cell r="P1784">
            <v>1355888</v>
          </cell>
          <cell r="Q1784">
            <v>1346649</v>
          </cell>
          <cell r="R1784">
            <v>9239</v>
          </cell>
        </row>
        <row r="1785">
          <cell r="I1785">
            <v>157400</v>
          </cell>
          <cell r="J1785">
            <v>8031</v>
          </cell>
          <cell r="K1785">
            <v>8031</v>
          </cell>
          <cell r="L1785">
            <v>0</v>
          </cell>
          <cell r="M1785">
            <v>157</v>
          </cell>
          <cell r="N1785">
            <v>0</v>
          </cell>
          <cell r="O1785">
            <v>400</v>
          </cell>
          <cell r="P1785">
            <v>431496</v>
          </cell>
          <cell r="Q1785">
            <v>416921</v>
          </cell>
          <cell r="R1785">
            <v>14575</v>
          </cell>
        </row>
        <row r="1786">
          <cell r="I1786">
            <v>157400.1</v>
          </cell>
          <cell r="J1786">
            <v>8112</v>
          </cell>
          <cell r="K1786">
            <v>8112</v>
          </cell>
          <cell r="L1786">
            <v>0</v>
          </cell>
          <cell r="M1786">
            <v>157</v>
          </cell>
          <cell r="N1786">
            <v>1</v>
          </cell>
          <cell r="O1786">
            <v>400</v>
          </cell>
          <cell r="P1786">
            <v>435898</v>
          </cell>
          <cell r="Q1786">
            <v>421101</v>
          </cell>
          <cell r="R1786">
            <v>14797</v>
          </cell>
        </row>
        <row r="1787">
          <cell r="I1787">
            <v>157400.20000000001</v>
          </cell>
          <cell r="J1787">
            <v>8112</v>
          </cell>
          <cell r="K1787">
            <v>8112</v>
          </cell>
          <cell r="L1787">
            <v>0</v>
          </cell>
          <cell r="M1787">
            <v>157</v>
          </cell>
          <cell r="N1787">
            <v>2</v>
          </cell>
          <cell r="O1787">
            <v>400</v>
          </cell>
          <cell r="P1787">
            <v>435898</v>
          </cell>
          <cell r="Q1787">
            <v>421101</v>
          </cell>
          <cell r="R1787">
            <v>14797</v>
          </cell>
        </row>
        <row r="1788">
          <cell r="I1788">
            <v>157431</v>
          </cell>
          <cell r="J1788">
            <v>4473</v>
          </cell>
          <cell r="K1788">
            <v>4473</v>
          </cell>
          <cell r="L1788">
            <v>0</v>
          </cell>
          <cell r="M1788">
            <v>157</v>
          </cell>
          <cell r="N1788">
            <v>0</v>
          </cell>
          <cell r="O1788">
            <v>431</v>
          </cell>
          <cell r="P1788">
            <v>240355</v>
          </cell>
          <cell r="Q1788">
            <v>240355</v>
          </cell>
          <cell r="R1788">
            <v>0</v>
          </cell>
        </row>
        <row r="1789">
          <cell r="I1789">
            <v>157431.1</v>
          </cell>
          <cell r="J1789">
            <v>4309</v>
          </cell>
          <cell r="K1789">
            <v>4309</v>
          </cell>
          <cell r="L1789">
            <v>0</v>
          </cell>
          <cell r="M1789">
            <v>157</v>
          </cell>
          <cell r="N1789">
            <v>1</v>
          </cell>
          <cell r="O1789">
            <v>431</v>
          </cell>
          <cell r="P1789">
            <v>231531</v>
          </cell>
          <cell r="Q1789">
            <v>231531</v>
          </cell>
          <cell r="R1789">
            <v>0</v>
          </cell>
        </row>
        <row r="1790">
          <cell r="I1790">
            <v>157431.20000000001</v>
          </cell>
          <cell r="J1790">
            <v>4309</v>
          </cell>
          <cell r="K1790">
            <v>4309</v>
          </cell>
          <cell r="L1790">
            <v>0</v>
          </cell>
          <cell r="M1790">
            <v>157</v>
          </cell>
          <cell r="N1790">
            <v>2</v>
          </cell>
          <cell r="O1790">
            <v>431</v>
          </cell>
          <cell r="P1790">
            <v>231531</v>
          </cell>
          <cell r="Q1790">
            <v>231531</v>
          </cell>
          <cell r="R1790">
            <v>0</v>
          </cell>
        </row>
        <row r="1791">
          <cell r="I1791">
            <v>157500</v>
          </cell>
          <cell r="J1791">
            <v>5515</v>
          </cell>
          <cell r="K1791">
            <v>5515</v>
          </cell>
          <cell r="L1791">
            <v>0</v>
          </cell>
          <cell r="M1791">
            <v>157</v>
          </cell>
          <cell r="N1791">
            <v>0</v>
          </cell>
          <cell r="O1791">
            <v>500</v>
          </cell>
          <cell r="P1791">
            <v>296308</v>
          </cell>
          <cell r="Q1791">
            <v>283949</v>
          </cell>
          <cell r="R1791">
            <v>12359</v>
          </cell>
        </row>
        <row r="1792">
          <cell r="I1792">
            <v>157500.1</v>
          </cell>
          <cell r="J1792">
            <v>4191</v>
          </cell>
          <cell r="K1792">
            <v>4191</v>
          </cell>
          <cell r="L1792">
            <v>0</v>
          </cell>
          <cell r="M1792">
            <v>157</v>
          </cell>
          <cell r="N1792">
            <v>1</v>
          </cell>
          <cell r="O1792">
            <v>500</v>
          </cell>
          <cell r="P1792">
            <v>225166</v>
          </cell>
          <cell r="Q1792">
            <v>217396</v>
          </cell>
          <cell r="R1792">
            <v>7770</v>
          </cell>
        </row>
        <row r="1793">
          <cell r="I1793">
            <v>157500.20000000001</v>
          </cell>
          <cell r="J1793">
            <v>4364</v>
          </cell>
          <cell r="K1793">
            <v>4364</v>
          </cell>
          <cell r="L1793">
            <v>0</v>
          </cell>
          <cell r="M1793">
            <v>157</v>
          </cell>
          <cell r="N1793">
            <v>2</v>
          </cell>
          <cell r="O1793">
            <v>500</v>
          </cell>
          <cell r="P1793">
            <v>234474</v>
          </cell>
          <cell r="Q1793">
            <v>222750</v>
          </cell>
          <cell r="R1793">
            <v>11724</v>
          </cell>
        </row>
        <row r="1794">
          <cell r="I1794">
            <v>157502</v>
          </cell>
          <cell r="J1794">
            <v>5241</v>
          </cell>
          <cell r="K1794">
            <v>5241</v>
          </cell>
          <cell r="L1794">
            <v>0</v>
          </cell>
          <cell r="M1794">
            <v>157</v>
          </cell>
          <cell r="N1794">
            <v>0</v>
          </cell>
          <cell r="O1794">
            <v>502</v>
          </cell>
          <cell r="P1794">
            <v>281606</v>
          </cell>
          <cell r="Q1794">
            <v>277918</v>
          </cell>
          <cell r="R1794">
            <v>3688</v>
          </cell>
        </row>
        <row r="1795">
          <cell r="I1795">
            <v>157502.1</v>
          </cell>
          <cell r="J1795">
            <v>4534</v>
          </cell>
          <cell r="K1795">
            <v>4534</v>
          </cell>
          <cell r="L1795">
            <v>0</v>
          </cell>
          <cell r="M1795">
            <v>157</v>
          </cell>
          <cell r="N1795">
            <v>1</v>
          </cell>
          <cell r="O1795">
            <v>502</v>
          </cell>
          <cell r="P1795">
            <v>243640</v>
          </cell>
          <cell r="Q1795">
            <v>241553</v>
          </cell>
          <cell r="R1795">
            <v>2087</v>
          </cell>
        </row>
        <row r="1796">
          <cell r="I1796">
            <v>157502.20000000001</v>
          </cell>
          <cell r="J1796">
            <v>4534</v>
          </cell>
          <cell r="K1796">
            <v>4534</v>
          </cell>
          <cell r="L1796">
            <v>0</v>
          </cell>
          <cell r="M1796">
            <v>157</v>
          </cell>
          <cell r="N1796">
            <v>2</v>
          </cell>
          <cell r="O1796">
            <v>502</v>
          </cell>
          <cell r="P1796">
            <v>243640</v>
          </cell>
          <cell r="Q1796">
            <v>241553</v>
          </cell>
          <cell r="R1796">
            <v>2087</v>
          </cell>
        </row>
        <row r="1797">
          <cell r="I1797">
            <v>157505.1</v>
          </cell>
          <cell r="J1797">
            <v>6180</v>
          </cell>
          <cell r="K1797">
            <v>6180</v>
          </cell>
          <cell r="L1797">
            <v>0</v>
          </cell>
          <cell r="M1797">
            <v>157</v>
          </cell>
          <cell r="N1797">
            <v>1</v>
          </cell>
          <cell r="O1797">
            <v>505</v>
          </cell>
          <cell r="P1797">
            <v>332051</v>
          </cell>
          <cell r="Q1797">
            <v>328137</v>
          </cell>
          <cell r="R1797">
            <v>3914</v>
          </cell>
        </row>
        <row r="1798">
          <cell r="I1798">
            <v>157505.20000000001</v>
          </cell>
          <cell r="J1798">
            <v>7551</v>
          </cell>
          <cell r="K1798">
            <v>7551</v>
          </cell>
          <cell r="L1798">
            <v>0</v>
          </cell>
          <cell r="M1798">
            <v>157</v>
          </cell>
          <cell r="N1798">
            <v>2</v>
          </cell>
          <cell r="O1798">
            <v>505</v>
          </cell>
          <cell r="P1798">
            <v>405714</v>
          </cell>
          <cell r="Q1798">
            <v>401920</v>
          </cell>
          <cell r="R1798">
            <v>3794</v>
          </cell>
        </row>
        <row r="1799">
          <cell r="I1799">
            <v>157507</v>
          </cell>
          <cell r="J1799">
            <v>7277</v>
          </cell>
          <cell r="K1799">
            <v>7277</v>
          </cell>
          <cell r="L1799">
            <v>0</v>
          </cell>
          <cell r="M1799">
            <v>157</v>
          </cell>
          <cell r="N1799">
            <v>0</v>
          </cell>
          <cell r="O1799">
            <v>507</v>
          </cell>
          <cell r="P1799">
            <v>391010</v>
          </cell>
          <cell r="Q1799">
            <v>389687</v>
          </cell>
          <cell r="R1799">
            <v>1323</v>
          </cell>
        </row>
        <row r="1800">
          <cell r="I1800">
            <v>157507.1</v>
          </cell>
          <cell r="J1800">
            <v>5914</v>
          </cell>
          <cell r="K1800">
            <v>5914</v>
          </cell>
          <cell r="L1800">
            <v>0</v>
          </cell>
          <cell r="M1800">
            <v>157</v>
          </cell>
          <cell r="N1800">
            <v>1</v>
          </cell>
          <cell r="O1800">
            <v>507</v>
          </cell>
          <cell r="P1800">
            <v>317789</v>
          </cell>
          <cell r="Q1800">
            <v>314943</v>
          </cell>
          <cell r="R1800">
            <v>2846</v>
          </cell>
        </row>
        <row r="1801">
          <cell r="I1801">
            <v>157507.20000000001</v>
          </cell>
          <cell r="J1801">
            <v>6142</v>
          </cell>
          <cell r="K1801">
            <v>6142</v>
          </cell>
          <cell r="L1801">
            <v>0</v>
          </cell>
          <cell r="M1801">
            <v>157</v>
          </cell>
          <cell r="N1801">
            <v>2</v>
          </cell>
          <cell r="O1801">
            <v>507</v>
          </cell>
          <cell r="P1801">
            <v>330000</v>
          </cell>
          <cell r="Q1801">
            <v>330000</v>
          </cell>
          <cell r="R1801">
            <v>0</v>
          </cell>
        </row>
        <row r="1802">
          <cell r="I1802">
            <v>157530.20000000001</v>
          </cell>
          <cell r="J1802">
            <v>4792</v>
          </cell>
          <cell r="K1802">
            <v>4792</v>
          </cell>
          <cell r="L1802">
            <v>0</v>
          </cell>
          <cell r="M1802">
            <v>157</v>
          </cell>
          <cell r="N1802">
            <v>2</v>
          </cell>
          <cell r="O1802">
            <v>530</v>
          </cell>
          <cell r="P1802">
            <v>257504</v>
          </cell>
          <cell r="Q1802">
            <v>257504</v>
          </cell>
          <cell r="R1802">
            <v>0</v>
          </cell>
        </row>
        <row r="1803">
          <cell r="I1803">
            <v>157533.20000000001</v>
          </cell>
          <cell r="J1803">
            <v>4792</v>
          </cell>
          <cell r="K1803">
            <v>4792</v>
          </cell>
          <cell r="L1803">
            <v>0</v>
          </cell>
          <cell r="M1803">
            <v>157</v>
          </cell>
          <cell r="N1803">
            <v>2</v>
          </cell>
          <cell r="O1803">
            <v>533</v>
          </cell>
          <cell r="P1803">
            <v>257504</v>
          </cell>
          <cell r="Q1803">
            <v>257504</v>
          </cell>
          <cell r="R1803">
            <v>0</v>
          </cell>
        </row>
        <row r="1804">
          <cell r="I1804">
            <v>157537.20000000001</v>
          </cell>
          <cell r="J1804">
            <v>4792</v>
          </cell>
          <cell r="K1804">
            <v>4792</v>
          </cell>
          <cell r="L1804">
            <v>0</v>
          </cell>
          <cell r="M1804">
            <v>157</v>
          </cell>
          <cell r="N1804">
            <v>2</v>
          </cell>
          <cell r="O1804">
            <v>537</v>
          </cell>
          <cell r="P1804">
            <v>257504</v>
          </cell>
          <cell r="Q1804">
            <v>257504</v>
          </cell>
          <cell r="R1804">
            <v>0</v>
          </cell>
        </row>
        <row r="1805">
          <cell r="I1805">
            <v>157538.20000000001</v>
          </cell>
          <cell r="J1805">
            <v>3908</v>
          </cell>
          <cell r="K1805">
            <v>3908</v>
          </cell>
          <cell r="L1805">
            <v>0</v>
          </cell>
          <cell r="M1805">
            <v>157</v>
          </cell>
          <cell r="N1805">
            <v>2</v>
          </cell>
          <cell r="O1805">
            <v>538</v>
          </cell>
          <cell r="P1805">
            <v>210007</v>
          </cell>
          <cell r="Q1805">
            <v>210007</v>
          </cell>
          <cell r="R1805">
            <v>0</v>
          </cell>
        </row>
        <row r="1806">
          <cell r="I1806">
            <v>157540.20000000001</v>
          </cell>
          <cell r="J1806">
            <v>3908</v>
          </cell>
          <cell r="K1806">
            <v>3908</v>
          </cell>
          <cell r="L1806">
            <v>0</v>
          </cell>
          <cell r="M1806">
            <v>157</v>
          </cell>
          <cell r="N1806">
            <v>2</v>
          </cell>
          <cell r="O1806">
            <v>540</v>
          </cell>
          <cell r="P1806">
            <v>210007</v>
          </cell>
          <cell r="Q1806">
            <v>210007</v>
          </cell>
          <cell r="R1806">
            <v>0</v>
          </cell>
        </row>
        <row r="1807">
          <cell r="I1807">
            <v>157542.20000000001</v>
          </cell>
          <cell r="J1807">
            <v>3908</v>
          </cell>
          <cell r="K1807">
            <v>3908</v>
          </cell>
          <cell r="L1807">
            <v>0</v>
          </cell>
          <cell r="M1807">
            <v>157</v>
          </cell>
          <cell r="N1807">
            <v>2</v>
          </cell>
          <cell r="O1807">
            <v>542</v>
          </cell>
          <cell r="P1807">
            <v>210007</v>
          </cell>
          <cell r="Q1807">
            <v>210007</v>
          </cell>
          <cell r="R1807">
            <v>0</v>
          </cell>
        </row>
        <row r="1808">
          <cell r="I1808">
            <v>157548.20000000001</v>
          </cell>
          <cell r="J1808">
            <v>3908</v>
          </cell>
          <cell r="K1808">
            <v>3908</v>
          </cell>
          <cell r="L1808">
            <v>0</v>
          </cell>
          <cell r="M1808">
            <v>157</v>
          </cell>
          <cell r="N1808">
            <v>2</v>
          </cell>
          <cell r="O1808">
            <v>548</v>
          </cell>
          <cell r="P1808">
            <v>210007</v>
          </cell>
          <cell r="Q1808">
            <v>210007</v>
          </cell>
          <cell r="R1808">
            <v>0</v>
          </cell>
        </row>
        <row r="1809">
          <cell r="I1809">
            <v>157549.20000000001</v>
          </cell>
          <cell r="J1809">
            <v>4792</v>
          </cell>
          <cell r="K1809">
            <v>4792</v>
          </cell>
          <cell r="L1809">
            <v>0</v>
          </cell>
          <cell r="M1809">
            <v>157</v>
          </cell>
          <cell r="N1809">
            <v>2</v>
          </cell>
          <cell r="O1809">
            <v>549</v>
          </cell>
          <cell r="P1809">
            <v>257504</v>
          </cell>
          <cell r="Q1809">
            <v>257504</v>
          </cell>
          <cell r="R1809">
            <v>0</v>
          </cell>
        </row>
        <row r="1810">
          <cell r="I1810">
            <v>157564.20000000001</v>
          </cell>
          <cell r="J1810">
            <v>6948</v>
          </cell>
          <cell r="K1810">
            <v>6948</v>
          </cell>
          <cell r="L1810">
            <v>0</v>
          </cell>
          <cell r="M1810">
            <v>157</v>
          </cell>
          <cell r="N1810">
            <v>2</v>
          </cell>
          <cell r="O1810">
            <v>564</v>
          </cell>
          <cell r="P1810">
            <v>373353</v>
          </cell>
          <cell r="Q1810">
            <v>370507</v>
          </cell>
          <cell r="R1810">
            <v>2846</v>
          </cell>
        </row>
        <row r="1811">
          <cell r="I1811">
            <v>157571.1</v>
          </cell>
          <cell r="J1811">
            <v>0</v>
          </cell>
          <cell r="K1811">
            <v>0</v>
          </cell>
          <cell r="L1811">
            <v>0</v>
          </cell>
          <cell r="M1811">
            <v>157</v>
          </cell>
          <cell r="N1811">
            <v>1</v>
          </cell>
          <cell r="O1811">
            <v>571</v>
          </cell>
          <cell r="P1811">
            <v>0</v>
          </cell>
          <cell r="Q1811">
            <v>0</v>
          </cell>
          <cell r="R1811">
            <v>0</v>
          </cell>
        </row>
        <row r="1812">
          <cell r="I1812">
            <v>157574.20000000001</v>
          </cell>
          <cell r="J1812">
            <v>4792</v>
          </cell>
          <cell r="K1812">
            <v>4792</v>
          </cell>
          <cell r="L1812">
            <v>0</v>
          </cell>
          <cell r="M1812">
            <v>157</v>
          </cell>
          <cell r="N1812">
            <v>2</v>
          </cell>
          <cell r="O1812">
            <v>574</v>
          </cell>
          <cell r="P1812">
            <v>257504</v>
          </cell>
          <cell r="Q1812">
            <v>257504</v>
          </cell>
          <cell r="R1812">
            <v>0</v>
          </cell>
        </row>
        <row r="1813">
          <cell r="I1813">
            <v>157588.1</v>
          </cell>
          <cell r="J1813">
            <v>-190</v>
          </cell>
          <cell r="K1813">
            <v>-190</v>
          </cell>
          <cell r="L1813">
            <v>0</v>
          </cell>
          <cell r="M1813">
            <v>157</v>
          </cell>
          <cell r="N1813">
            <v>1</v>
          </cell>
          <cell r="O1813">
            <v>588</v>
          </cell>
          <cell r="P1813">
            <v>-10202</v>
          </cell>
          <cell r="Q1813">
            <v>-10202</v>
          </cell>
          <cell r="R1813">
            <v>0</v>
          </cell>
        </row>
        <row r="1814">
          <cell r="I1814">
            <v>157626.20000000001</v>
          </cell>
          <cell r="J1814">
            <v>1308</v>
          </cell>
          <cell r="K1814">
            <v>1308</v>
          </cell>
          <cell r="L1814">
            <v>0</v>
          </cell>
          <cell r="M1814">
            <v>157</v>
          </cell>
          <cell r="N1814">
            <v>2</v>
          </cell>
          <cell r="O1814">
            <v>626</v>
          </cell>
          <cell r="P1814">
            <v>70281</v>
          </cell>
          <cell r="Q1814">
            <v>69370</v>
          </cell>
          <cell r="R1814">
            <v>911</v>
          </cell>
        </row>
        <row r="1815">
          <cell r="I1815">
            <v>157728</v>
          </cell>
          <cell r="J1815">
            <v>7133</v>
          </cell>
          <cell r="K1815">
            <v>7133</v>
          </cell>
          <cell r="L1815">
            <v>0</v>
          </cell>
          <cell r="M1815">
            <v>157</v>
          </cell>
          <cell r="N1815">
            <v>0</v>
          </cell>
          <cell r="O1815">
            <v>728</v>
          </cell>
          <cell r="P1815">
            <v>383272</v>
          </cell>
          <cell r="Q1815">
            <v>383272</v>
          </cell>
          <cell r="R1815">
            <v>0</v>
          </cell>
        </row>
        <row r="1816">
          <cell r="I1816">
            <v>157728.1</v>
          </cell>
          <cell r="J1816">
            <v>10585</v>
          </cell>
          <cell r="K1816">
            <v>10585</v>
          </cell>
          <cell r="L1816">
            <v>0</v>
          </cell>
          <cell r="M1816">
            <v>157</v>
          </cell>
          <cell r="N1816">
            <v>1</v>
          </cell>
          <cell r="O1816">
            <v>728</v>
          </cell>
          <cell r="P1816">
            <v>568766</v>
          </cell>
          <cell r="Q1816">
            <v>568766</v>
          </cell>
          <cell r="R1816">
            <v>0</v>
          </cell>
        </row>
        <row r="1817">
          <cell r="I1817">
            <v>157728.20000000001</v>
          </cell>
          <cell r="J1817">
            <v>10585</v>
          </cell>
          <cell r="K1817">
            <v>10585</v>
          </cell>
          <cell r="L1817">
            <v>0</v>
          </cell>
          <cell r="M1817">
            <v>157</v>
          </cell>
          <cell r="N1817">
            <v>2</v>
          </cell>
          <cell r="O1817">
            <v>728</v>
          </cell>
          <cell r="P1817">
            <v>568766</v>
          </cell>
          <cell r="Q1817">
            <v>568766</v>
          </cell>
          <cell r="R1817">
            <v>0</v>
          </cell>
        </row>
        <row r="1818">
          <cell r="I1818">
            <v>157729</v>
          </cell>
          <cell r="J1818">
            <v>2232</v>
          </cell>
          <cell r="K1818">
            <v>2232</v>
          </cell>
          <cell r="L1818">
            <v>0</v>
          </cell>
          <cell r="M1818">
            <v>157</v>
          </cell>
          <cell r="N1818">
            <v>0</v>
          </cell>
          <cell r="O1818">
            <v>729</v>
          </cell>
          <cell r="P1818">
            <v>119913</v>
          </cell>
          <cell r="Q1818">
            <v>119913</v>
          </cell>
          <cell r="R1818">
            <v>0</v>
          </cell>
        </row>
        <row r="1819">
          <cell r="I1819">
            <v>157729.1</v>
          </cell>
          <cell r="J1819">
            <v>4628</v>
          </cell>
          <cell r="K1819">
            <v>4628</v>
          </cell>
          <cell r="L1819">
            <v>0</v>
          </cell>
          <cell r="M1819">
            <v>157</v>
          </cell>
          <cell r="N1819">
            <v>1</v>
          </cell>
          <cell r="O1819">
            <v>729</v>
          </cell>
          <cell r="P1819">
            <v>248655</v>
          </cell>
          <cell r="Q1819">
            <v>248655</v>
          </cell>
          <cell r="R1819">
            <v>0</v>
          </cell>
        </row>
        <row r="1820">
          <cell r="I1820">
            <v>157802</v>
          </cell>
          <cell r="J1820">
            <v>737</v>
          </cell>
          <cell r="K1820">
            <v>737</v>
          </cell>
          <cell r="L1820">
            <v>0</v>
          </cell>
          <cell r="M1820">
            <v>157</v>
          </cell>
          <cell r="N1820">
            <v>0</v>
          </cell>
          <cell r="O1820">
            <v>802</v>
          </cell>
          <cell r="P1820">
            <v>39592</v>
          </cell>
          <cell r="Q1820">
            <v>39592</v>
          </cell>
          <cell r="R1820">
            <v>0</v>
          </cell>
        </row>
        <row r="1821">
          <cell r="I1821">
            <v>157802.1</v>
          </cell>
          <cell r="J1821">
            <v>389</v>
          </cell>
          <cell r="K1821">
            <v>389</v>
          </cell>
          <cell r="L1821">
            <v>0</v>
          </cell>
          <cell r="M1821">
            <v>157</v>
          </cell>
          <cell r="N1821">
            <v>1</v>
          </cell>
          <cell r="O1821">
            <v>802</v>
          </cell>
          <cell r="P1821">
            <v>20928</v>
          </cell>
          <cell r="Q1821">
            <v>19621</v>
          </cell>
          <cell r="R1821">
            <v>1307</v>
          </cell>
        </row>
        <row r="1822">
          <cell r="I1822">
            <v>157802.20000000001</v>
          </cell>
          <cell r="J1822">
            <v>389</v>
          </cell>
          <cell r="K1822">
            <v>389</v>
          </cell>
          <cell r="L1822">
            <v>0</v>
          </cell>
          <cell r="M1822">
            <v>157</v>
          </cell>
          <cell r="N1822">
            <v>2</v>
          </cell>
          <cell r="O1822">
            <v>802</v>
          </cell>
          <cell r="P1822">
            <v>20928</v>
          </cell>
          <cell r="Q1822">
            <v>19621</v>
          </cell>
          <cell r="R1822">
            <v>1307</v>
          </cell>
        </row>
        <row r="1823">
          <cell r="I1823">
            <v>157833.1</v>
          </cell>
          <cell r="J1823">
            <v>1104</v>
          </cell>
          <cell r="K1823">
            <v>1104</v>
          </cell>
          <cell r="L1823">
            <v>0</v>
          </cell>
          <cell r="M1823">
            <v>157</v>
          </cell>
          <cell r="N1823">
            <v>1</v>
          </cell>
          <cell r="O1823">
            <v>833</v>
          </cell>
          <cell r="P1823">
            <v>59304</v>
          </cell>
          <cell r="Q1823">
            <v>58545</v>
          </cell>
          <cell r="R1823">
            <v>759</v>
          </cell>
        </row>
        <row r="1824">
          <cell r="I1824">
            <v>157833.20000000001</v>
          </cell>
          <cell r="J1824">
            <v>1104</v>
          </cell>
          <cell r="K1824">
            <v>1104</v>
          </cell>
          <cell r="L1824">
            <v>0</v>
          </cell>
          <cell r="M1824">
            <v>157</v>
          </cell>
          <cell r="N1824">
            <v>2</v>
          </cell>
          <cell r="O1824">
            <v>833</v>
          </cell>
          <cell r="P1824">
            <v>59304</v>
          </cell>
          <cell r="Q1824">
            <v>58545</v>
          </cell>
          <cell r="R1824">
            <v>759</v>
          </cell>
        </row>
        <row r="1825">
          <cell r="I1825">
            <v>157850</v>
          </cell>
          <cell r="J1825">
            <v>0</v>
          </cell>
          <cell r="K1825">
            <v>0</v>
          </cell>
          <cell r="L1825">
            <v>0</v>
          </cell>
          <cell r="M1825">
            <v>157</v>
          </cell>
          <cell r="N1825">
            <v>0</v>
          </cell>
          <cell r="O1825">
            <v>850</v>
          </cell>
          <cell r="P1825">
            <v>0</v>
          </cell>
          <cell r="Q1825">
            <v>0</v>
          </cell>
          <cell r="R1825">
            <v>0</v>
          </cell>
        </row>
        <row r="1826">
          <cell r="I1826">
            <v>157850.1</v>
          </cell>
          <cell r="J1826">
            <v>0</v>
          </cell>
          <cell r="K1826">
            <v>0</v>
          </cell>
          <cell r="L1826">
            <v>0</v>
          </cell>
          <cell r="M1826">
            <v>157</v>
          </cell>
          <cell r="N1826">
            <v>1</v>
          </cell>
          <cell r="O1826">
            <v>850</v>
          </cell>
          <cell r="P1826">
            <v>0</v>
          </cell>
          <cell r="Q1826">
            <v>0</v>
          </cell>
          <cell r="R1826">
            <v>0</v>
          </cell>
        </row>
        <row r="1827">
          <cell r="I1827">
            <v>157850.20000000001</v>
          </cell>
          <cell r="J1827">
            <v>0</v>
          </cell>
          <cell r="K1827">
            <v>0</v>
          </cell>
          <cell r="L1827">
            <v>0</v>
          </cell>
          <cell r="M1827">
            <v>157</v>
          </cell>
          <cell r="N1827">
            <v>2</v>
          </cell>
          <cell r="O1827">
            <v>850</v>
          </cell>
          <cell r="P1827">
            <v>0</v>
          </cell>
          <cell r="Q1827">
            <v>0</v>
          </cell>
          <cell r="R1827">
            <v>0</v>
          </cell>
        </row>
        <row r="1828">
          <cell r="I1828">
            <v>157851</v>
          </cell>
          <cell r="J1828">
            <v>0</v>
          </cell>
          <cell r="K1828">
            <v>0</v>
          </cell>
          <cell r="L1828">
            <v>0</v>
          </cell>
          <cell r="M1828">
            <v>157</v>
          </cell>
          <cell r="N1828">
            <v>0</v>
          </cell>
          <cell r="O1828">
            <v>851</v>
          </cell>
          <cell r="P1828">
            <v>0</v>
          </cell>
          <cell r="Q1828">
            <v>0</v>
          </cell>
          <cell r="R1828">
            <v>0</v>
          </cell>
        </row>
        <row r="1829">
          <cell r="I1829">
            <v>157851.1</v>
          </cell>
          <cell r="J1829">
            <v>0</v>
          </cell>
          <cell r="K1829">
            <v>0</v>
          </cell>
          <cell r="L1829">
            <v>0</v>
          </cell>
          <cell r="M1829">
            <v>157</v>
          </cell>
          <cell r="N1829">
            <v>1</v>
          </cell>
          <cell r="O1829">
            <v>851</v>
          </cell>
          <cell r="P1829">
            <v>0</v>
          </cell>
          <cell r="Q1829">
            <v>0</v>
          </cell>
          <cell r="R1829">
            <v>0</v>
          </cell>
        </row>
        <row r="1830">
          <cell r="I1830">
            <v>157851.20000000001</v>
          </cell>
          <cell r="J1830">
            <v>0</v>
          </cell>
          <cell r="K1830">
            <v>0</v>
          </cell>
          <cell r="L1830">
            <v>0</v>
          </cell>
          <cell r="M1830">
            <v>157</v>
          </cell>
          <cell r="N1830">
            <v>2</v>
          </cell>
          <cell r="O1830">
            <v>851</v>
          </cell>
          <cell r="P1830">
            <v>0</v>
          </cell>
          <cell r="Q1830">
            <v>0</v>
          </cell>
          <cell r="R1830">
            <v>0</v>
          </cell>
        </row>
        <row r="1831">
          <cell r="I1831">
            <v>157852</v>
          </cell>
          <cell r="J1831">
            <v>0</v>
          </cell>
          <cell r="K1831">
            <v>0</v>
          </cell>
          <cell r="L1831">
            <v>0</v>
          </cell>
          <cell r="M1831">
            <v>157</v>
          </cell>
          <cell r="N1831">
            <v>0</v>
          </cell>
          <cell r="O1831">
            <v>852</v>
          </cell>
          <cell r="P1831">
            <v>0</v>
          </cell>
          <cell r="Q1831">
            <v>0</v>
          </cell>
          <cell r="R1831">
            <v>0</v>
          </cell>
        </row>
        <row r="1832">
          <cell r="I1832">
            <v>157852.1</v>
          </cell>
          <cell r="J1832">
            <v>0</v>
          </cell>
          <cell r="K1832">
            <v>0</v>
          </cell>
          <cell r="L1832">
            <v>0</v>
          </cell>
          <cell r="M1832">
            <v>157</v>
          </cell>
          <cell r="N1832">
            <v>1</v>
          </cell>
          <cell r="O1832">
            <v>852</v>
          </cell>
          <cell r="P1832">
            <v>0</v>
          </cell>
          <cell r="Q1832">
            <v>0</v>
          </cell>
          <cell r="R1832">
            <v>0</v>
          </cell>
        </row>
        <row r="1833">
          <cell r="I1833">
            <v>157852.20000000001</v>
          </cell>
          <cell r="J1833">
            <v>0</v>
          </cell>
          <cell r="K1833">
            <v>0</v>
          </cell>
          <cell r="L1833">
            <v>0</v>
          </cell>
          <cell r="M1833">
            <v>157</v>
          </cell>
          <cell r="N1833">
            <v>2</v>
          </cell>
          <cell r="O1833">
            <v>852</v>
          </cell>
          <cell r="P1833">
            <v>0</v>
          </cell>
          <cell r="Q1833">
            <v>0</v>
          </cell>
          <cell r="R1833">
            <v>0</v>
          </cell>
        </row>
        <row r="1834">
          <cell r="I1834">
            <v>157853</v>
          </cell>
          <cell r="J1834">
            <v>0</v>
          </cell>
          <cell r="K1834">
            <v>0</v>
          </cell>
          <cell r="L1834">
            <v>0</v>
          </cell>
          <cell r="M1834">
            <v>157</v>
          </cell>
          <cell r="N1834">
            <v>0</v>
          </cell>
          <cell r="O1834">
            <v>853</v>
          </cell>
          <cell r="P1834">
            <v>0</v>
          </cell>
          <cell r="Q1834">
            <v>0</v>
          </cell>
          <cell r="R1834">
            <v>0</v>
          </cell>
        </row>
        <row r="1835">
          <cell r="I1835">
            <v>157853.1</v>
          </cell>
          <cell r="J1835">
            <v>0</v>
          </cell>
          <cell r="K1835">
            <v>0</v>
          </cell>
          <cell r="L1835">
            <v>0</v>
          </cell>
          <cell r="M1835">
            <v>157</v>
          </cell>
          <cell r="N1835">
            <v>1</v>
          </cell>
          <cell r="O1835">
            <v>853</v>
          </cell>
          <cell r="P1835">
            <v>0</v>
          </cell>
          <cell r="Q1835">
            <v>0</v>
          </cell>
          <cell r="R1835">
            <v>0</v>
          </cell>
        </row>
        <row r="1836">
          <cell r="I1836">
            <v>157853.20000000001</v>
          </cell>
          <cell r="J1836">
            <v>0</v>
          </cell>
          <cell r="K1836">
            <v>0</v>
          </cell>
          <cell r="L1836">
            <v>0</v>
          </cell>
          <cell r="M1836">
            <v>157</v>
          </cell>
          <cell r="N1836">
            <v>2</v>
          </cell>
          <cell r="O1836">
            <v>853</v>
          </cell>
          <cell r="P1836">
            <v>0</v>
          </cell>
          <cell r="Q1836">
            <v>0</v>
          </cell>
          <cell r="R1836">
            <v>0</v>
          </cell>
        </row>
        <row r="1837">
          <cell r="I1837">
            <v>157854.1</v>
          </cell>
          <cell r="J1837">
            <v>0</v>
          </cell>
          <cell r="K1837">
            <v>0</v>
          </cell>
          <cell r="L1837">
            <v>0</v>
          </cell>
          <cell r="M1837">
            <v>157</v>
          </cell>
          <cell r="N1837">
            <v>1</v>
          </cell>
          <cell r="O1837">
            <v>854</v>
          </cell>
          <cell r="P1837">
            <v>0</v>
          </cell>
          <cell r="Q1837">
            <v>0</v>
          </cell>
          <cell r="R1837">
            <v>0</v>
          </cell>
        </row>
        <row r="1838">
          <cell r="I1838">
            <v>157854.20000000001</v>
          </cell>
          <cell r="J1838">
            <v>0</v>
          </cell>
          <cell r="K1838">
            <v>0</v>
          </cell>
          <cell r="L1838">
            <v>0</v>
          </cell>
          <cell r="M1838">
            <v>157</v>
          </cell>
          <cell r="N1838">
            <v>2</v>
          </cell>
          <cell r="O1838">
            <v>854</v>
          </cell>
          <cell r="P1838">
            <v>0</v>
          </cell>
          <cell r="Q1838">
            <v>0</v>
          </cell>
          <cell r="R1838">
            <v>0</v>
          </cell>
        </row>
        <row r="1839">
          <cell r="I1839">
            <v>157855</v>
          </cell>
          <cell r="J1839">
            <v>0</v>
          </cell>
          <cell r="K1839">
            <v>0</v>
          </cell>
          <cell r="L1839">
            <v>0</v>
          </cell>
          <cell r="M1839">
            <v>157</v>
          </cell>
          <cell r="N1839">
            <v>0</v>
          </cell>
          <cell r="O1839">
            <v>855</v>
          </cell>
          <cell r="P1839">
            <v>0</v>
          </cell>
          <cell r="Q1839">
            <v>0</v>
          </cell>
          <cell r="R1839">
            <v>0</v>
          </cell>
        </row>
        <row r="1840">
          <cell r="I1840">
            <v>157855.1</v>
          </cell>
          <cell r="J1840">
            <v>0</v>
          </cell>
          <cell r="K1840">
            <v>0</v>
          </cell>
          <cell r="L1840">
            <v>0</v>
          </cell>
          <cell r="M1840">
            <v>157</v>
          </cell>
          <cell r="N1840">
            <v>1</v>
          </cell>
          <cell r="O1840">
            <v>855</v>
          </cell>
          <cell r="P1840">
            <v>0</v>
          </cell>
          <cell r="Q1840">
            <v>0</v>
          </cell>
          <cell r="R1840">
            <v>0</v>
          </cell>
        </row>
        <row r="1841">
          <cell r="I1841">
            <v>157855.20000000001</v>
          </cell>
          <cell r="J1841">
            <v>0</v>
          </cell>
          <cell r="K1841">
            <v>0</v>
          </cell>
          <cell r="L1841">
            <v>0</v>
          </cell>
          <cell r="M1841">
            <v>157</v>
          </cell>
          <cell r="N1841">
            <v>2</v>
          </cell>
          <cell r="O1841">
            <v>855</v>
          </cell>
          <cell r="P1841">
            <v>0</v>
          </cell>
          <cell r="Q1841">
            <v>0</v>
          </cell>
          <cell r="R1841">
            <v>0</v>
          </cell>
        </row>
        <row r="1842">
          <cell r="I1842">
            <v>157856</v>
          </cell>
          <cell r="J1842">
            <v>0</v>
          </cell>
          <cell r="K1842">
            <v>0</v>
          </cell>
          <cell r="L1842">
            <v>0</v>
          </cell>
          <cell r="M1842">
            <v>157</v>
          </cell>
          <cell r="N1842">
            <v>0</v>
          </cell>
          <cell r="O1842">
            <v>856</v>
          </cell>
          <cell r="P1842">
            <v>0</v>
          </cell>
          <cell r="Q1842">
            <v>0</v>
          </cell>
          <cell r="R1842">
            <v>0</v>
          </cell>
        </row>
        <row r="1843">
          <cell r="I1843">
            <v>157856.1</v>
          </cell>
          <cell r="J1843">
            <v>0</v>
          </cell>
          <cell r="K1843">
            <v>0</v>
          </cell>
          <cell r="L1843">
            <v>0</v>
          </cell>
          <cell r="M1843">
            <v>157</v>
          </cell>
          <cell r="N1843">
            <v>1</v>
          </cell>
          <cell r="O1843">
            <v>856</v>
          </cell>
          <cell r="P1843">
            <v>0</v>
          </cell>
          <cell r="Q1843">
            <v>0</v>
          </cell>
          <cell r="R1843">
            <v>0</v>
          </cell>
        </row>
        <row r="1844">
          <cell r="I1844">
            <v>157856.20000000001</v>
          </cell>
          <cell r="J1844">
            <v>0</v>
          </cell>
          <cell r="K1844">
            <v>0</v>
          </cell>
          <cell r="L1844">
            <v>0</v>
          </cell>
          <cell r="M1844">
            <v>157</v>
          </cell>
          <cell r="N1844">
            <v>2</v>
          </cell>
          <cell r="O1844">
            <v>856</v>
          </cell>
          <cell r="P1844">
            <v>0</v>
          </cell>
          <cell r="Q1844">
            <v>0</v>
          </cell>
          <cell r="R1844">
            <v>0</v>
          </cell>
        </row>
        <row r="1845">
          <cell r="I1845">
            <v>157857</v>
          </cell>
          <cell r="J1845">
            <v>0</v>
          </cell>
          <cell r="K1845">
            <v>0</v>
          </cell>
          <cell r="L1845">
            <v>0</v>
          </cell>
          <cell r="M1845">
            <v>157</v>
          </cell>
          <cell r="N1845">
            <v>0</v>
          </cell>
          <cell r="O1845">
            <v>857</v>
          </cell>
          <cell r="P1845">
            <v>0</v>
          </cell>
          <cell r="Q1845">
            <v>0</v>
          </cell>
          <cell r="R1845">
            <v>0</v>
          </cell>
        </row>
        <row r="1846">
          <cell r="I1846">
            <v>157857.1</v>
          </cell>
          <cell r="J1846">
            <v>0</v>
          </cell>
          <cell r="K1846">
            <v>0</v>
          </cell>
          <cell r="L1846">
            <v>0</v>
          </cell>
          <cell r="M1846">
            <v>157</v>
          </cell>
          <cell r="N1846">
            <v>1</v>
          </cell>
          <cell r="O1846">
            <v>857</v>
          </cell>
          <cell r="P1846">
            <v>0</v>
          </cell>
          <cell r="Q1846">
            <v>0</v>
          </cell>
          <cell r="R1846">
            <v>0</v>
          </cell>
        </row>
        <row r="1847">
          <cell r="I1847">
            <v>157857.20000000001</v>
          </cell>
          <cell r="J1847">
            <v>0</v>
          </cell>
          <cell r="K1847">
            <v>0</v>
          </cell>
          <cell r="L1847">
            <v>0</v>
          </cell>
          <cell r="M1847">
            <v>157</v>
          </cell>
          <cell r="N1847">
            <v>2</v>
          </cell>
          <cell r="O1847">
            <v>857</v>
          </cell>
          <cell r="P1847">
            <v>0</v>
          </cell>
          <cell r="Q1847">
            <v>0</v>
          </cell>
          <cell r="R1847">
            <v>0</v>
          </cell>
        </row>
        <row r="1848">
          <cell r="I1848">
            <v>157858</v>
          </cell>
          <cell r="J1848">
            <v>0</v>
          </cell>
          <cell r="K1848">
            <v>0</v>
          </cell>
          <cell r="L1848">
            <v>0</v>
          </cell>
          <cell r="M1848">
            <v>157</v>
          </cell>
          <cell r="N1848">
            <v>0</v>
          </cell>
          <cell r="O1848">
            <v>858</v>
          </cell>
          <cell r="P1848">
            <v>0</v>
          </cell>
          <cell r="Q1848">
            <v>0</v>
          </cell>
          <cell r="R1848">
            <v>0</v>
          </cell>
        </row>
        <row r="1849">
          <cell r="I1849">
            <v>157858.1</v>
          </cell>
          <cell r="J1849">
            <v>0</v>
          </cell>
          <cell r="K1849">
            <v>0</v>
          </cell>
          <cell r="L1849">
            <v>0</v>
          </cell>
          <cell r="M1849">
            <v>157</v>
          </cell>
          <cell r="N1849">
            <v>1</v>
          </cell>
          <cell r="O1849">
            <v>858</v>
          </cell>
          <cell r="P1849">
            <v>0</v>
          </cell>
          <cell r="Q1849">
            <v>0</v>
          </cell>
          <cell r="R1849">
            <v>0</v>
          </cell>
        </row>
        <row r="1850">
          <cell r="I1850">
            <v>157858.20000000001</v>
          </cell>
          <cell r="J1850">
            <v>0</v>
          </cell>
          <cell r="K1850">
            <v>0</v>
          </cell>
          <cell r="L1850">
            <v>0</v>
          </cell>
          <cell r="M1850">
            <v>157</v>
          </cell>
          <cell r="N1850">
            <v>2</v>
          </cell>
          <cell r="O1850">
            <v>858</v>
          </cell>
          <cell r="P1850">
            <v>0</v>
          </cell>
          <cell r="Q1850">
            <v>0</v>
          </cell>
          <cell r="R1850">
            <v>0</v>
          </cell>
        </row>
        <row r="1851">
          <cell r="I1851">
            <v>157864.1</v>
          </cell>
          <cell r="J1851">
            <v>0</v>
          </cell>
          <cell r="K1851">
            <v>0</v>
          </cell>
          <cell r="L1851">
            <v>0</v>
          </cell>
          <cell r="M1851">
            <v>157</v>
          </cell>
          <cell r="N1851">
            <v>1</v>
          </cell>
          <cell r="O1851">
            <v>864</v>
          </cell>
          <cell r="P1851">
            <v>0</v>
          </cell>
          <cell r="Q1851">
            <v>0</v>
          </cell>
          <cell r="R1851">
            <v>0</v>
          </cell>
        </row>
        <row r="1852">
          <cell r="I1852">
            <v>157864.20000000001</v>
          </cell>
          <cell r="J1852">
            <v>0</v>
          </cell>
          <cell r="K1852">
            <v>0</v>
          </cell>
          <cell r="L1852">
            <v>0</v>
          </cell>
          <cell r="M1852">
            <v>157</v>
          </cell>
          <cell r="N1852">
            <v>2</v>
          </cell>
          <cell r="O1852">
            <v>864</v>
          </cell>
          <cell r="P1852">
            <v>0</v>
          </cell>
          <cell r="Q1852">
            <v>0</v>
          </cell>
          <cell r="R1852">
            <v>0</v>
          </cell>
        </row>
        <row r="1853">
          <cell r="I1853">
            <v>157868</v>
          </cell>
          <cell r="J1853">
            <v>213</v>
          </cell>
          <cell r="K1853">
            <v>213</v>
          </cell>
          <cell r="L1853">
            <v>0</v>
          </cell>
          <cell r="M1853">
            <v>157</v>
          </cell>
          <cell r="N1853">
            <v>0</v>
          </cell>
          <cell r="O1853">
            <v>868</v>
          </cell>
          <cell r="P1853">
            <v>11436</v>
          </cell>
          <cell r="Q1853">
            <v>7414</v>
          </cell>
          <cell r="R1853">
            <v>4022</v>
          </cell>
        </row>
        <row r="1854">
          <cell r="I1854">
            <v>157868.1</v>
          </cell>
          <cell r="J1854">
            <v>166</v>
          </cell>
          <cell r="K1854">
            <v>166</v>
          </cell>
          <cell r="L1854">
            <v>0</v>
          </cell>
          <cell r="M1854">
            <v>157</v>
          </cell>
          <cell r="N1854">
            <v>1</v>
          </cell>
          <cell r="O1854">
            <v>868</v>
          </cell>
          <cell r="P1854">
            <v>8940</v>
          </cell>
          <cell r="Q1854">
            <v>5321</v>
          </cell>
          <cell r="R1854">
            <v>3619</v>
          </cell>
        </row>
        <row r="1855">
          <cell r="I1855">
            <v>157868.20000000001</v>
          </cell>
          <cell r="J1855">
            <v>166</v>
          </cell>
          <cell r="K1855">
            <v>166</v>
          </cell>
          <cell r="L1855">
            <v>0</v>
          </cell>
          <cell r="M1855">
            <v>157</v>
          </cell>
          <cell r="N1855">
            <v>2</v>
          </cell>
          <cell r="O1855">
            <v>868</v>
          </cell>
          <cell r="P1855">
            <v>8940</v>
          </cell>
          <cell r="Q1855">
            <v>5321</v>
          </cell>
          <cell r="R1855">
            <v>3619</v>
          </cell>
        </row>
        <row r="1856">
          <cell r="I1856">
            <v>157869.1</v>
          </cell>
          <cell r="J1856">
            <v>0</v>
          </cell>
          <cell r="K1856">
            <v>0</v>
          </cell>
          <cell r="L1856">
            <v>0</v>
          </cell>
          <cell r="M1856">
            <v>157</v>
          </cell>
          <cell r="N1856">
            <v>1</v>
          </cell>
          <cell r="O1856">
            <v>869</v>
          </cell>
          <cell r="P1856">
            <v>0</v>
          </cell>
          <cell r="Q1856">
            <v>0</v>
          </cell>
          <cell r="R1856">
            <v>0</v>
          </cell>
        </row>
        <row r="1857">
          <cell r="I1857">
            <v>157869.20000000001</v>
          </cell>
          <cell r="J1857">
            <v>0</v>
          </cell>
          <cell r="K1857">
            <v>0</v>
          </cell>
          <cell r="L1857">
            <v>0</v>
          </cell>
          <cell r="M1857">
            <v>157</v>
          </cell>
          <cell r="N1857">
            <v>2</v>
          </cell>
          <cell r="O1857">
            <v>869</v>
          </cell>
          <cell r="P1857">
            <v>0</v>
          </cell>
          <cell r="Q1857">
            <v>0</v>
          </cell>
          <cell r="R1857">
            <v>0</v>
          </cell>
        </row>
        <row r="1858">
          <cell r="I1858">
            <v>157870.1</v>
          </cell>
          <cell r="J1858">
            <v>26</v>
          </cell>
          <cell r="K1858">
            <v>26</v>
          </cell>
          <cell r="L1858">
            <v>0</v>
          </cell>
          <cell r="M1858">
            <v>157</v>
          </cell>
          <cell r="N1858">
            <v>1</v>
          </cell>
          <cell r="O1858">
            <v>870</v>
          </cell>
          <cell r="P1858">
            <v>1380</v>
          </cell>
          <cell r="Q1858">
            <v>1380</v>
          </cell>
          <cell r="R1858">
            <v>0</v>
          </cell>
        </row>
        <row r="1859">
          <cell r="I1859">
            <v>157870.20000000001</v>
          </cell>
          <cell r="J1859">
            <v>0</v>
          </cell>
          <cell r="K1859">
            <v>0</v>
          </cell>
          <cell r="L1859">
            <v>0</v>
          </cell>
          <cell r="M1859">
            <v>157</v>
          </cell>
          <cell r="N1859">
            <v>2</v>
          </cell>
          <cell r="O1859">
            <v>870</v>
          </cell>
          <cell r="P1859">
            <v>0</v>
          </cell>
          <cell r="Q1859">
            <v>0</v>
          </cell>
          <cell r="R1859">
            <v>0</v>
          </cell>
        </row>
        <row r="1860">
          <cell r="I1860">
            <v>157871.1</v>
          </cell>
          <cell r="J1860">
            <v>51</v>
          </cell>
          <cell r="K1860">
            <v>51</v>
          </cell>
          <cell r="L1860">
            <v>0</v>
          </cell>
          <cell r="M1860">
            <v>157</v>
          </cell>
          <cell r="N1860">
            <v>1</v>
          </cell>
          <cell r="O1860">
            <v>871</v>
          </cell>
          <cell r="P1860">
            <v>2763</v>
          </cell>
          <cell r="Q1860">
            <v>2763</v>
          </cell>
          <cell r="R1860">
            <v>0</v>
          </cell>
        </row>
        <row r="1861">
          <cell r="I1861">
            <v>157898</v>
          </cell>
          <cell r="J1861">
            <v>0</v>
          </cell>
          <cell r="K1861">
            <v>0</v>
          </cell>
          <cell r="L1861">
            <v>0</v>
          </cell>
          <cell r="M1861">
            <v>157</v>
          </cell>
          <cell r="N1861">
            <v>0</v>
          </cell>
          <cell r="O1861">
            <v>898</v>
          </cell>
          <cell r="P1861">
            <v>0</v>
          </cell>
          <cell r="Q1861">
            <v>0</v>
          </cell>
          <cell r="R1861">
            <v>0</v>
          </cell>
        </row>
        <row r="1862">
          <cell r="I1862">
            <v>157898.1</v>
          </cell>
          <cell r="J1862">
            <v>0</v>
          </cell>
          <cell r="K1862">
            <v>0</v>
          </cell>
          <cell r="L1862">
            <v>0</v>
          </cell>
          <cell r="M1862">
            <v>157</v>
          </cell>
          <cell r="N1862">
            <v>1</v>
          </cell>
          <cell r="O1862">
            <v>898</v>
          </cell>
          <cell r="P1862">
            <v>0</v>
          </cell>
          <cell r="Q1862">
            <v>0</v>
          </cell>
          <cell r="R1862">
            <v>0</v>
          </cell>
        </row>
        <row r="1863">
          <cell r="I1863">
            <v>157898.20000000001</v>
          </cell>
          <cell r="J1863">
            <v>0</v>
          </cell>
          <cell r="K1863">
            <v>0</v>
          </cell>
          <cell r="L1863">
            <v>0</v>
          </cell>
          <cell r="M1863">
            <v>157</v>
          </cell>
          <cell r="N1863">
            <v>2</v>
          </cell>
          <cell r="O1863">
            <v>898</v>
          </cell>
          <cell r="P1863">
            <v>0</v>
          </cell>
          <cell r="Q1863">
            <v>0</v>
          </cell>
          <cell r="R1863">
            <v>0</v>
          </cell>
        </row>
        <row r="1864">
          <cell r="I1864">
            <v>157973.1</v>
          </cell>
          <cell r="J1864">
            <v>0</v>
          </cell>
          <cell r="K1864">
            <v>0</v>
          </cell>
          <cell r="L1864">
            <v>0</v>
          </cell>
          <cell r="M1864">
            <v>157</v>
          </cell>
          <cell r="N1864">
            <v>1</v>
          </cell>
          <cell r="O1864">
            <v>973</v>
          </cell>
          <cell r="P1864">
            <v>0</v>
          </cell>
          <cell r="Q1864">
            <v>0</v>
          </cell>
          <cell r="R1864">
            <v>0</v>
          </cell>
        </row>
        <row r="1865">
          <cell r="I1865">
            <v>157973.20000000001</v>
          </cell>
          <cell r="J1865">
            <v>0</v>
          </cell>
          <cell r="K1865">
            <v>0</v>
          </cell>
          <cell r="L1865">
            <v>0</v>
          </cell>
          <cell r="M1865">
            <v>157</v>
          </cell>
          <cell r="N1865">
            <v>2</v>
          </cell>
          <cell r="O1865">
            <v>973</v>
          </cell>
          <cell r="P1865">
            <v>0</v>
          </cell>
          <cell r="Q1865">
            <v>0</v>
          </cell>
          <cell r="R1865">
            <v>0</v>
          </cell>
        </row>
        <row r="1866">
          <cell r="I1866">
            <v>157976.1</v>
          </cell>
          <cell r="J1866">
            <v>-855</v>
          </cell>
          <cell r="K1866">
            <v>-855</v>
          </cell>
          <cell r="L1866">
            <v>0</v>
          </cell>
          <cell r="M1866">
            <v>157</v>
          </cell>
          <cell r="N1866">
            <v>1</v>
          </cell>
          <cell r="O1866">
            <v>976</v>
          </cell>
          <cell r="P1866">
            <v>-45914</v>
          </cell>
          <cell r="Q1866">
            <v>-45914</v>
          </cell>
          <cell r="R1866">
            <v>0</v>
          </cell>
        </row>
        <row r="1867">
          <cell r="I1867">
            <v>157980</v>
          </cell>
          <cell r="J1867">
            <v>224</v>
          </cell>
          <cell r="K1867">
            <v>224</v>
          </cell>
          <cell r="L1867">
            <v>0</v>
          </cell>
          <cell r="M1867">
            <v>157</v>
          </cell>
          <cell r="N1867">
            <v>0</v>
          </cell>
          <cell r="O1867">
            <v>980</v>
          </cell>
          <cell r="P1867">
            <v>12035</v>
          </cell>
          <cell r="Q1867">
            <v>12035</v>
          </cell>
          <cell r="R1867">
            <v>0</v>
          </cell>
        </row>
        <row r="1868">
          <cell r="I1868">
            <v>158000</v>
          </cell>
          <cell r="J1868">
            <v>0</v>
          </cell>
          <cell r="K1868">
            <v>0</v>
          </cell>
          <cell r="L1868">
            <v>0</v>
          </cell>
          <cell r="M1868">
            <v>158</v>
          </cell>
          <cell r="N1868">
            <v>0</v>
          </cell>
          <cell r="O1868">
            <v>0</v>
          </cell>
          <cell r="P1868">
            <v>0</v>
          </cell>
          <cell r="Q1868">
            <v>0</v>
          </cell>
          <cell r="R1868">
            <v>0</v>
          </cell>
        </row>
        <row r="1869">
          <cell r="I1869">
            <v>158000.1</v>
          </cell>
          <cell r="J1869">
            <v>0</v>
          </cell>
          <cell r="K1869">
            <v>0</v>
          </cell>
          <cell r="L1869">
            <v>0</v>
          </cell>
          <cell r="M1869">
            <v>158</v>
          </cell>
          <cell r="N1869">
            <v>1</v>
          </cell>
          <cell r="O1869">
            <v>0</v>
          </cell>
          <cell r="P1869">
            <v>0</v>
          </cell>
          <cell r="Q1869">
            <v>0</v>
          </cell>
          <cell r="R1869">
            <v>0</v>
          </cell>
        </row>
        <row r="1870">
          <cell r="I1870">
            <v>158000.20000000001</v>
          </cell>
          <cell r="J1870">
            <v>0</v>
          </cell>
          <cell r="K1870">
            <v>0</v>
          </cell>
          <cell r="L1870">
            <v>0</v>
          </cell>
          <cell r="M1870">
            <v>158</v>
          </cell>
          <cell r="N1870">
            <v>2</v>
          </cell>
          <cell r="O1870">
            <v>0</v>
          </cell>
          <cell r="P1870">
            <v>0</v>
          </cell>
          <cell r="Q1870">
            <v>0</v>
          </cell>
          <cell r="R1870">
            <v>0</v>
          </cell>
        </row>
        <row r="1871">
          <cell r="I1871">
            <v>158000.29999999999</v>
          </cell>
          <cell r="J1871">
            <v>0</v>
          </cell>
          <cell r="K1871">
            <v>0</v>
          </cell>
          <cell r="L1871">
            <v>0</v>
          </cell>
          <cell r="M1871">
            <v>158</v>
          </cell>
          <cell r="N1871">
            <v>3</v>
          </cell>
          <cell r="O1871">
            <v>0</v>
          </cell>
          <cell r="P1871">
            <v>0</v>
          </cell>
          <cell r="Q1871">
            <v>0</v>
          </cell>
          <cell r="R1871">
            <v>0</v>
          </cell>
        </row>
        <row r="1872">
          <cell r="I1872">
            <v>158003.20000000001</v>
          </cell>
          <cell r="J1872">
            <v>20654</v>
          </cell>
          <cell r="K1872">
            <v>20654</v>
          </cell>
          <cell r="L1872">
            <v>0</v>
          </cell>
          <cell r="M1872">
            <v>158</v>
          </cell>
          <cell r="N1872">
            <v>2</v>
          </cell>
          <cell r="O1872">
            <v>3</v>
          </cell>
          <cell r="P1872">
            <v>1109797</v>
          </cell>
          <cell r="Q1872">
            <v>1105158</v>
          </cell>
          <cell r="R1872">
            <v>4639</v>
          </cell>
        </row>
        <row r="1873">
          <cell r="I1873">
            <v>158019.20000000001</v>
          </cell>
          <cell r="J1873">
            <v>888</v>
          </cell>
          <cell r="K1873">
            <v>888</v>
          </cell>
          <cell r="L1873">
            <v>0</v>
          </cell>
          <cell r="M1873">
            <v>158</v>
          </cell>
          <cell r="N1873">
            <v>2</v>
          </cell>
          <cell r="O1873">
            <v>19</v>
          </cell>
          <cell r="P1873">
            <v>47695</v>
          </cell>
          <cell r="Q1873">
            <v>46562</v>
          </cell>
          <cell r="R1873">
            <v>1133</v>
          </cell>
        </row>
        <row r="1874">
          <cell r="I1874">
            <v>158025.5</v>
          </cell>
          <cell r="J1874">
            <v>23237</v>
          </cell>
          <cell r="K1874">
            <v>23237</v>
          </cell>
          <cell r="L1874">
            <v>0</v>
          </cell>
          <cell r="M1874">
            <v>158</v>
          </cell>
          <cell r="N1874">
            <v>5</v>
          </cell>
          <cell r="O1874">
            <v>25</v>
          </cell>
          <cell r="P1874">
            <v>1248551</v>
          </cell>
          <cell r="Q1874">
            <v>1229435</v>
          </cell>
          <cell r="R1874">
            <v>19116</v>
          </cell>
        </row>
        <row r="1875">
          <cell r="I1875">
            <v>158029.5</v>
          </cell>
          <cell r="J1875">
            <v>251</v>
          </cell>
          <cell r="K1875">
            <v>251</v>
          </cell>
          <cell r="L1875">
            <v>0</v>
          </cell>
          <cell r="M1875">
            <v>158</v>
          </cell>
          <cell r="N1875">
            <v>5</v>
          </cell>
          <cell r="O1875">
            <v>29</v>
          </cell>
          <cell r="P1875">
            <v>13492</v>
          </cell>
          <cell r="Q1875">
            <v>13492</v>
          </cell>
          <cell r="R1875">
            <v>0</v>
          </cell>
        </row>
        <row r="1876">
          <cell r="I1876">
            <v>158043.5</v>
          </cell>
          <cell r="J1876">
            <v>444</v>
          </cell>
          <cell r="K1876">
            <v>444</v>
          </cell>
          <cell r="L1876">
            <v>0</v>
          </cell>
          <cell r="M1876">
            <v>158</v>
          </cell>
          <cell r="N1876">
            <v>5</v>
          </cell>
          <cell r="O1876">
            <v>43</v>
          </cell>
          <cell r="P1876">
            <v>23849</v>
          </cell>
          <cell r="Q1876">
            <v>23849</v>
          </cell>
          <cell r="R1876">
            <v>0</v>
          </cell>
        </row>
        <row r="1877">
          <cell r="I1877">
            <v>158082.20000000001</v>
          </cell>
          <cell r="J1877">
            <v>1166</v>
          </cell>
          <cell r="K1877">
            <v>1166</v>
          </cell>
          <cell r="L1877">
            <v>0</v>
          </cell>
          <cell r="M1877">
            <v>158</v>
          </cell>
          <cell r="N1877">
            <v>2</v>
          </cell>
          <cell r="O1877">
            <v>82</v>
          </cell>
          <cell r="P1877">
            <v>62661</v>
          </cell>
          <cell r="Q1877">
            <v>62073</v>
          </cell>
          <cell r="R1877">
            <v>588</v>
          </cell>
        </row>
        <row r="1878">
          <cell r="I1878">
            <v>158101.20000000001</v>
          </cell>
          <cell r="J1878">
            <v>578</v>
          </cell>
          <cell r="K1878">
            <v>578</v>
          </cell>
          <cell r="L1878">
            <v>0</v>
          </cell>
          <cell r="M1878">
            <v>158</v>
          </cell>
          <cell r="N1878">
            <v>2</v>
          </cell>
          <cell r="O1878">
            <v>101</v>
          </cell>
          <cell r="P1878">
            <v>31060</v>
          </cell>
          <cell r="Q1878">
            <v>30583</v>
          </cell>
          <cell r="R1878">
            <v>477</v>
          </cell>
        </row>
        <row r="1879">
          <cell r="I1879">
            <v>158101.5</v>
          </cell>
          <cell r="J1879">
            <v>1505</v>
          </cell>
          <cell r="K1879">
            <v>1505</v>
          </cell>
          <cell r="L1879">
            <v>0</v>
          </cell>
          <cell r="M1879">
            <v>158</v>
          </cell>
          <cell r="N1879">
            <v>5</v>
          </cell>
          <cell r="O1879">
            <v>101</v>
          </cell>
          <cell r="P1879">
            <v>80885</v>
          </cell>
          <cell r="Q1879">
            <v>76629</v>
          </cell>
          <cell r="R1879">
            <v>4256</v>
          </cell>
        </row>
        <row r="1880">
          <cell r="I1880">
            <v>158182.20000000001</v>
          </cell>
          <cell r="J1880">
            <v>603</v>
          </cell>
          <cell r="K1880">
            <v>603</v>
          </cell>
          <cell r="L1880">
            <v>0</v>
          </cell>
          <cell r="M1880">
            <v>158</v>
          </cell>
          <cell r="N1880">
            <v>2</v>
          </cell>
          <cell r="O1880">
            <v>182</v>
          </cell>
          <cell r="P1880">
            <v>32408</v>
          </cell>
          <cell r="Q1880">
            <v>32298</v>
          </cell>
          <cell r="R1880">
            <v>110</v>
          </cell>
        </row>
        <row r="1881">
          <cell r="I1881">
            <v>158210.20000000001</v>
          </cell>
          <cell r="J1881">
            <v>566</v>
          </cell>
          <cell r="K1881">
            <v>566</v>
          </cell>
          <cell r="L1881">
            <v>0</v>
          </cell>
          <cell r="M1881">
            <v>158</v>
          </cell>
          <cell r="N1881">
            <v>2</v>
          </cell>
          <cell r="O1881">
            <v>210</v>
          </cell>
          <cell r="P1881">
            <v>30415</v>
          </cell>
          <cell r="Q1881">
            <v>22623</v>
          </cell>
          <cell r="R1881">
            <v>7792</v>
          </cell>
        </row>
        <row r="1882">
          <cell r="I1882">
            <v>158210.5</v>
          </cell>
          <cell r="J1882">
            <v>1024</v>
          </cell>
          <cell r="K1882">
            <v>1024</v>
          </cell>
          <cell r="L1882">
            <v>0</v>
          </cell>
          <cell r="M1882">
            <v>158</v>
          </cell>
          <cell r="N1882">
            <v>5</v>
          </cell>
          <cell r="O1882">
            <v>210</v>
          </cell>
          <cell r="P1882">
            <v>55036</v>
          </cell>
          <cell r="Q1882">
            <v>55036</v>
          </cell>
          <cell r="R1882">
            <v>0</v>
          </cell>
        </row>
        <row r="1883">
          <cell r="I1883">
            <v>158270.20000000001</v>
          </cell>
          <cell r="J1883">
            <v>0</v>
          </cell>
          <cell r="K1883">
            <v>0</v>
          </cell>
          <cell r="L1883">
            <v>0</v>
          </cell>
          <cell r="M1883">
            <v>158</v>
          </cell>
          <cell r="N1883">
            <v>2</v>
          </cell>
          <cell r="O1883">
            <v>270</v>
          </cell>
          <cell r="P1883">
            <v>0</v>
          </cell>
          <cell r="Q1883">
            <v>0</v>
          </cell>
          <cell r="R1883">
            <v>0</v>
          </cell>
        </row>
        <row r="1884">
          <cell r="I1884">
            <v>158318.20000000001</v>
          </cell>
          <cell r="J1884">
            <v>503</v>
          </cell>
          <cell r="K1884">
            <v>503</v>
          </cell>
          <cell r="L1884">
            <v>0</v>
          </cell>
          <cell r="M1884">
            <v>158</v>
          </cell>
          <cell r="N1884">
            <v>2</v>
          </cell>
          <cell r="O1884">
            <v>318</v>
          </cell>
          <cell r="P1884">
            <v>27026</v>
          </cell>
          <cell r="Q1884">
            <v>27026</v>
          </cell>
          <cell r="R1884">
            <v>0</v>
          </cell>
        </row>
        <row r="1885">
          <cell r="I1885">
            <v>158428.20000000001</v>
          </cell>
          <cell r="J1885">
            <v>2107</v>
          </cell>
          <cell r="K1885">
            <v>2107</v>
          </cell>
          <cell r="L1885">
            <v>0</v>
          </cell>
          <cell r="M1885">
            <v>158</v>
          </cell>
          <cell r="N1885">
            <v>2</v>
          </cell>
          <cell r="O1885">
            <v>428</v>
          </cell>
          <cell r="P1885">
            <v>113220</v>
          </cell>
          <cell r="Q1885">
            <v>111452</v>
          </cell>
          <cell r="R1885">
            <v>1768</v>
          </cell>
        </row>
        <row r="1886">
          <cell r="I1886">
            <v>158760.20000000001</v>
          </cell>
          <cell r="J1886">
            <v>0</v>
          </cell>
          <cell r="K1886">
            <v>0</v>
          </cell>
          <cell r="L1886">
            <v>0</v>
          </cell>
          <cell r="M1886">
            <v>158</v>
          </cell>
          <cell r="N1886">
            <v>2</v>
          </cell>
          <cell r="O1886">
            <v>760</v>
          </cell>
          <cell r="P1886">
            <v>0</v>
          </cell>
          <cell r="Q1886">
            <v>0</v>
          </cell>
          <cell r="R1886">
            <v>0</v>
          </cell>
        </row>
        <row r="1887">
          <cell r="I1887">
            <v>158808.20000000001</v>
          </cell>
          <cell r="J1887">
            <v>77172</v>
          </cell>
          <cell r="K1887">
            <v>77172</v>
          </cell>
          <cell r="L1887">
            <v>0</v>
          </cell>
          <cell r="M1887">
            <v>158</v>
          </cell>
          <cell r="N1887">
            <v>2</v>
          </cell>
          <cell r="O1887">
            <v>808</v>
          </cell>
          <cell r="P1887">
            <v>4146621</v>
          </cell>
          <cell r="Q1887">
            <v>4145250</v>
          </cell>
          <cell r="R1887">
            <v>1371</v>
          </cell>
        </row>
        <row r="1888">
          <cell r="I1888">
            <v>158851.20000000001</v>
          </cell>
          <cell r="J1888">
            <v>0</v>
          </cell>
          <cell r="K1888">
            <v>0</v>
          </cell>
          <cell r="L1888">
            <v>0</v>
          </cell>
          <cell r="M1888">
            <v>158</v>
          </cell>
          <cell r="N1888">
            <v>2</v>
          </cell>
          <cell r="O1888">
            <v>851</v>
          </cell>
          <cell r="P1888">
            <v>0</v>
          </cell>
          <cell r="Q1888">
            <v>0</v>
          </cell>
          <cell r="R1888">
            <v>0</v>
          </cell>
        </row>
        <row r="1889">
          <cell r="I1889">
            <v>158852.20000000001</v>
          </cell>
          <cell r="J1889">
            <v>0</v>
          </cell>
          <cell r="K1889">
            <v>0</v>
          </cell>
          <cell r="L1889">
            <v>0</v>
          </cell>
          <cell r="M1889">
            <v>158</v>
          </cell>
          <cell r="N1889">
            <v>2</v>
          </cell>
          <cell r="O1889">
            <v>852</v>
          </cell>
          <cell r="P1889">
            <v>0</v>
          </cell>
          <cell r="Q1889">
            <v>0</v>
          </cell>
          <cell r="R1889">
            <v>0</v>
          </cell>
        </row>
        <row r="1890">
          <cell r="I1890">
            <v>158856.20000000001</v>
          </cell>
          <cell r="J1890">
            <v>0</v>
          </cell>
          <cell r="K1890">
            <v>0</v>
          </cell>
          <cell r="L1890">
            <v>0</v>
          </cell>
          <cell r="M1890">
            <v>158</v>
          </cell>
          <cell r="N1890">
            <v>2</v>
          </cell>
          <cell r="O1890">
            <v>856</v>
          </cell>
          <cell r="P1890">
            <v>0</v>
          </cell>
          <cell r="Q1890">
            <v>0</v>
          </cell>
          <cell r="R1890">
            <v>0</v>
          </cell>
        </row>
        <row r="1891">
          <cell r="I1891">
            <v>158858.20000000001</v>
          </cell>
          <cell r="J1891">
            <v>0</v>
          </cell>
          <cell r="K1891">
            <v>0</v>
          </cell>
          <cell r="L1891">
            <v>0</v>
          </cell>
          <cell r="M1891">
            <v>158</v>
          </cell>
          <cell r="N1891">
            <v>2</v>
          </cell>
          <cell r="O1891">
            <v>858</v>
          </cell>
          <cell r="P1891">
            <v>0</v>
          </cell>
          <cell r="Q1891">
            <v>0</v>
          </cell>
          <cell r="R1891">
            <v>0</v>
          </cell>
        </row>
        <row r="1892">
          <cell r="I1892">
            <v>158868.20000000001</v>
          </cell>
          <cell r="J1892">
            <v>86</v>
          </cell>
          <cell r="K1892">
            <v>86</v>
          </cell>
          <cell r="L1892">
            <v>0</v>
          </cell>
          <cell r="M1892">
            <v>158</v>
          </cell>
          <cell r="N1892">
            <v>2</v>
          </cell>
          <cell r="O1892">
            <v>868</v>
          </cell>
          <cell r="P1892">
            <v>4620</v>
          </cell>
          <cell r="Q1892">
            <v>3349</v>
          </cell>
          <cell r="R1892">
            <v>1271</v>
          </cell>
        </row>
        <row r="1893">
          <cell r="I1893">
            <v>158870.20000000001</v>
          </cell>
          <cell r="J1893">
            <v>0</v>
          </cell>
          <cell r="K1893">
            <v>0</v>
          </cell>
          <cell r="L1893">
            <v>0</v>
          </cell>
          <cell r="M1893">
            <v>158</v>
          </cell>
          <cell r="N1893">
            <v>2</v>
          </cell>
          <cell r="O1893">
            <v>870</v>
          </cell>
          <cell r="P1893">
            <v>0</v>
          </cell>
          <cell r="Q1893">
            <v>0</v>
          </cell>
          <cell r="R1893">
            <v>0</v>
          </cell>
        </row>
        <row r="1894">
          <cell r="I1894">
            <v>158871.20000000001</v>
          </cell>
          <cell r="J1894">
            <v>0</v>
          </cell>
          <cell r="K1894">
            <v>0</v>
          </cell>
          <cell r="L1894">
            <v>0</v>
          </cell>
          <cell r="M1894">
            <v>158</v>
          </cell>
          <cell r="N1894">
            <v>2</v>
          </cell>
          <cell r="O1894">
            <v>871</v>
          </cell>
          <cell r="P1894">
            <v>0</v>
          </cell>
          <cell r="Q1894">
            <v>0</v>
          </cell>
          <cell r="R1894">
            <v>0</v>
          </cell>
        </row>
        <row r="1895">
          <cell r="I1895">
            <v>159000</v>
          </cell>
          <cell r="J1895">
            <v>0</v>
          </cell>
          <cell r="K1895">
            <v>0</v>
          </cell>
          <cell r="L1895">
            <v>0</v>
          </cell>
          <cell r="M1895">
            <v>159</v>
          </cell>
          <cell r="N1895">
            <v>0</v>
          </cell>
          <cell r="O1895">
            <v>0</v>
          </cell>
          <cell r="P1895">
            <v>0</v>
          </cell>
          <cell r="Q1895">
            <v>0</v>
          </cell>
          <cell r="R1895">
            <v>0</v>
          </cell>
        </row>
        <row r="1896">
          <cell r="I1896">
            <v>159000.1</v>
          </cell>
          <cell r="J1896">
            <v>0</v>
          </cell>
          <cell r="K1896">
            <v>0</v>
          </cell>
          <cell r="L1896">
            <v>0</v>
          </cell>
          <cell r="M1896">
            <v>159</v>
          </cell>
          <cell r="N1896">
            <v>1</v>
          </cell>
          <cell r="O1896">
            <v>0</v>
          </cell>
          <cell r="P1896">
            <v>0</v>
          </cell>
          <cell r="Q1896">
            <v>0</v>
          </cell>
          <cell r="R1896">
            <v>0</v>
          </cell>
        </row>
        <row r="1897">
          <cell r="I1897">
            <v>159000.20000000001</v>
          </cell>
          <cell r="J1897">
            <v>0</v>
          </cell>
          <cell r="K1897">
            <v>0</v>
          </cell>
          <cell r="L1897">
            <v>0</v>
          </cell>
          <cell r="M1897">
            <v>159</v>
          </cell>
          <cell r="N1897">
            <v>2</v>
          </cell>
          <cell r="O1897">
            <v>0</v>
          </cell>
          <cell r="P1897">
            <v>0</v>
          </cell>
          <cell r="Q1897">
            <v>0</v>
          </cell>
          <cell r="R1897">
            <v>0</v>
          </cell>
        </row>
        <row r="1898">
          <cell r="I1898">
            <v>159000.29999999999</v>
          </cell>
          <cell r="J1898">
            <v>0</v>
          </cell>
          <cell r="K1898">
            <v>0</v>
          </cell>
          <cell r="L1898">
            <v>0</v>
          </cell>
          <cell r="M1898">
            <v>159</v>
          </cell>
          <cell r="N1898">
            <v>3</v>
          </cell>
          <cell r="O1898">
            <v>0</v>
          </cell>
          <cell r="P1898">
            <v>0</v>
          </cell>
          <cell r="Q1898">
            <v>0</v>
          </cell>
          <cell r="R1898">
            <v>0</v>
          </cell>
        </row>
        <row r="1899">
          <cell r="I1899">
            <v>159008</v>
          </cell>
          <cell r="J1899">
            <v>1954</v>
          </cell>
          <cell r="K1899">
            <v>1954</v>
          </cell>
          <cell r="L1899">
            <v>0</v>
          </cell>
          <cell r="M1899">
            <v>159</v>
          </cell>
          <cell r="N1899">
            <v>0</v>
          </cell>
          <cell r="O1899">
            <v>8</v>
          </cell>
          <cell r="P1899">
            <v>105000</v>
          </cell>
          <cell r="Q1899">
            <v>105000</v>
          </cell>
          <cell r="R1899">
            <v>0</v>
          </cell>
        </row>
        <row r="1900">
          <cell r="I1900">
            <v>159009</v>
          </cell>
          <cell r="J1900">
            <v>19388</v>
          </cell>
          <cell r="K1900">
            <v>19388</v>
          </cell>
          <cell r="L1900">
            <v>0</v>
          </cell>
          <cell r="M1900">
            <v>159</v>
          </cell>
          <cell r="N1900">
            <v>0</v>
          </cell>
          <cell r="O1900">
            <v>9</v>
          </cell>
          <cell r="P1900">
            <v>1041750</v>
          </cell>
          <cell r="Q1900">
            <v>1011271</v>
          </cell>
          <cell r="R1900">
            <v>30479</v>
          </cell>
        </row>
        <row r="1901">
          <cell r="I1901">
            <v>159009.5</v>
          </cell>
          <cell r="J1901">
            <v>15236</v>
          </cell>
          <cell r="K1901">
            <v>15236</v>
          </cell>
          <cell r="L1901">
            <v>0</v>
          </cell>
          <cell r="M1901">
            <v>159</v>
          </cell>
          <cell r="N1901">
            <v>5</v>
          </cell>
          <cell r="O1901">
            <v>9</v>
          </cell>
          <cell r="P1901">
            <v>818660</v>
          </cell>
          <cell r="Q1901">
            <v>818660</v>
          </cell>
          <cell r="R1901">
            <v>0</v>
          </cell>
        </row>
        <row r="1902">
          <cell r="I1902">
            <v>159014</v>
          </cell>
          <cell r="J1902">
            <v>5504</v>
          </cell>
          <cell r="K1902">
            <v>5504</v>
          </cell>
          <cell r="L1902">
            <v>0</v>
          </cell>
          <cell r="M1902">
            <v>159</v>
          </cell>
          <cell r="N1902">
            <v>0</v>
          </cell>
          <cell r="O1902">
            <v>14</v>
          </cell>
          <cell r="P1902">
            <v>295747</v>
          </cell>
          <cell r="Q1902">
            <v>281888</v>
          </cell>
          <cell r="R1902">
            <v>13859</v>
          </cell>
        </row>
        <row r="1903">
          <cell r="I1903">
            <v>159023</v>
          </cell>
          <cell r="J1903">
            <v>1597</v>
          </cell>
          <cell r="K1903">
            <v>1597</v>
          </cell>
          <cell r="L1903">
            <v>0</v>
          </cell>
          <cell r="M1903">
            <v>159</v>
          </cell>
          <cell r="N1903">
            <v>0</v>
          </cell>
          <cell r="O1903">
            <v>23</v>
          </cell>
          <cell r="P1903">
            <v>85792</v>
          </cell>
          <cell r="Q1903">
            <v>85792</v>
          </cell>
          <cell r="R1903">
            <v>0</v>
          </cell>
        </row>
        <row r="1904">
          <cell r="I1904">
            <v>159023.5</v>
          </cell>
          <cell r="J1904">
            <v>4274</v>
          </cell>
          <cell r="K1904">
            <v>4274</v>
          </cell>
          <cell r="L1904">
            <v>0</v>
          </cell>
          <cell r="M1904">
            <v>159</v>
          </cell>
          <cell r="N1904">
            <v>5</v>
          </cell>
          <cell r="O1904">
            <v>23</v>
          </cell>
          <cell r="P1904">
            <v>229634</v>
          </cell>
          <cell r="Q1904">
            <v>229634</v>
          </cell>
          <cell r="R1904">
            <v>0</v>
          </cell>
        </row>
        <row r="1905">
          <cell r="I1905">
            <v>159025</v>
          </cell>
          <cell r="J1905">
            <v>25512</v>
          </cell>
          <cell r="K1905">
            <v>25766</v>
          </cell>
          <cell r="L1905">
            <v>-254</v>
          </cell>
          <cell r="M1905">
            <v>159</v>
          </cell>
          <cell r="N1905">
            <v>0</v>
          </cell>
          <cell r="O1905">
            <v>25</v>
          </cell>
          <cell r="P1905">
            <v>1384470</v>
          </cell>
          <cell r="Q1905">
            <v>1132876</v>
          </cell>
          <cell r="R1905">
            <v>251594</v>
          </cell>
        </row>
        <row r="1906">
          <cell r="I1906">
            <v>159025.5</v>
          </cell>
          <cell r="J1906">
            <v>23117</v>
          </cell>
          <cell r="K1906">
            <v>23117</v>
          </cell>
          <cell r="L1906">
            <v>0</v>
          </cell>
          <cell r="M1906">
            <v>159</v>
          </cell>
          <cell r="N1906">
            <v>5</v>
          </cell>
          <cell r="O1906">
            <v>25</v>
          </cell>
          <cell r="P1906">
            <v>1242147</v>
          </cell>
          <cell r="Q1906">
            <v>1242147</v>
          </cell>
          <cell r="R1906">
            <v>0</v>
          </cell>
        </row>
        <row r="1907">
          <cell r="I1907">
            <v>159028</v>
          </cell>
          <cell r="J1907">
            <v>3277</v>
          </cell>
          <cell r="K1907">
            <v>3277</v>
          </cell>
          <cell r="L1907">
            <v>0</v>
          </cell>
          <cell r="M1907">
            <v>159</v>
          </cell>
          <cell r="N1907">
            <v>0</v>
          </cell>
          <cell r="O1907">
            <v>28</v>
          </cell>
          <cell r="P1907">
            <v>176106</v>
          </cell>
          <cell r="Q1907">
            <v>176106</v>
          </cell>
          <cell r="R1907">
            <v>0</v>
          </cell>
        </row>
        <row r="1908">
          <cell r="I1908">
            <v>159030</v>
          </cell>
          <cell r="J1908">
            <v>301</v>
          </cell>
          <cell r="K1908">
            <v>301</v>
          </cell>
          <cell r="L1908">
            <v>0</v>
          </cell>
          <cell r="M1908">
            <v>159</v>
          </cell>
          <cell r="N1908">
            <v>0</v>
          </cell>
          <cell r="O1908">
            <v>30</v>
          </cell>
          <cell r="P1908">
            <v>16187</v>
          </cell>
          <cell r="Q1908">
            <v>16187</v>
          </cell>
          <cell r="R1908">
            <v>0</v>
          </cell>
        </row>
        <row r="1909">
          <cell r="I1909">
            <v>159034</v>
          </cell>
          <cell r="J1909">
            <v>48</v>
          </cell>
          <cell r="K1909">
            <v>48</v>
          </cell>
          <cell r="L1909">
            <v>0</v>
          </cell>
          <cell r="M1909">
            <v>159</v>
          </cell>
          <cell r="N1909">
            <v>0</v>
          </cell>
          <cell r="O1909">
            <v>34</v>
          </cell>
          <cell r="P1909">
            <v>2584</v>
          </cell>
          <cell r="Q1909">
            <v>2584</v>
          </cell>
          <cell r="R1909">
            <v>0</v>
          </cell>
        </row>
        <row r="1910">
          <cell r="I1910">
            <v>159040</v>
          </cell>
          <cell r="J1910">
            <v>296</v>
          </cell>
          <cell r="K1910">
            <v>296</v>
          </cell>
          <cell r="L1910">
            <v>0</v>
          </cell>
          <cell r="M1910">
            <v>159</v>
          </cell>
          <cell r="N1910">
            <v>0</v>
          </cell>
          <cell r="O1910">
            <v>40</v>
          </cell>
          <cell r="P1910">
            <v>15917</v>
          </cell>
          <cell r="Q1910">
            <v>15917</v>
          </cell>
          <cell r="R1910">
            <v>0</v>
          </cell>
        </row>
        <row r="1911">
          <cell r="I1911">
            <v>159041</v>
          </cell>
          <cell r="J1911">
            <v>1242</v>
          </cell>
          <cell r="K1911">
            <v>1242</v>
          </cell>
          <cell r="L1911">
            <v>0</v>
          </cell>
          <cell r="M1911">
            <v>159</v>
          </cell>
          <cell r="N1911">
            <v>0</v>
          </cell>
          <cell r="O1911">
            <v>41</v>
          </cell>
          <cell r="P1911">
            <v>66730</v>
          </cell>
          <cell r="Q1911">
            <v>66730</v>
          </cell>
          <cell r="R1911">
            <v>0</v>
          </cell>
        </row>
        <row r="1912">
          <cell r="I1912">
            <v>159048</v>
          </cell>
          <cell r="J1912">
            <v>2065</v>
          </cell>
          <cell r="K1912">
            <v>2128</v>
          </cell>
          <cell r="L1912">
            <v>-63</v>
          </cell>
          <cell r="M1912">
            <v>159</v>
          </cell>
          <cell r="N1912">
            <v>0</v>
          </cell>
          <cell r="O1912">
            <v>48</v>
          </cell>
          <cell r="P1912">
            <v>114326</v>
          </cell>
          <cell r="Q1912">
            <v>114326</v>
          </cell>
          <cell r="R1912">
            <v>0</v>
          </cell>
        </row>
        <row r="1913">
          <cell r="I1913">
            <v>159050</v>
          </cell>
          <cell r="J1913">
            <v>1267</v>
          </cell>
          <cell r="K1913">
            <v>1267</v>
          </cell>
          <cell r="L1913">
            <v>0</v>
          </cell>
          <cell r="M1913">
            <v>159</v>
          </cell>
          <cell r="N1913">
            <v>0</v>
          </cell>
          <cell r="O1913">
            <v>50</v>
          </cell>
          <cell r="P1913">
            <v>68088</v>
          </cell>
          <cell r="Q1913">
            <v>68088</v>
          </cell>
          <cell r="R1913">
            <v>0</v>
          </cell>
        </row>
        <row r="1914">
          <cell r="I1914">
            <v>159082</v>
          </cell>
          <cell r="J1914">
            <v>1574</v>
          </cell>
          <cell r="K1914">
            <v>1574</v>
          </cell>
          <cell r="L1914">
            <v>0</v>
          </cell>
          <cell r="M1914">
            <v>159</v>
          </cell>
          <cell r="N1914">
            <v>0</v>
          </cell>
          <cell r="O1914">
            <v>82</v>
          </cell>
          <cell r="P1914">
            <v>84571</v>
          </cell>
          <cell r="Q1914">
            <v>84571</v>
          </cell>
          <cell r="R1914">
            <v>0</v>
          </cell>
        </row>
        <row r="1915">
          <cell r="I1915">
            <v>159097</v>
          </cell>
          <cell r="J1915">
            <v>1079</v>
          </cell>
          <cell r="K1915">
            <v>1079</v>
          </cell>
          <cell r="L1915">
            <v>0</v>
          </cell>
          <cell r="M1915">
            <v>159</v>
          </cell>
          <cell r="N1915">
            <v>0</v>
          </cell>
          <cell r="O1915">
            <v>97</v>
          </cell>
          <cell r="P1915">
            <v>57984</v>
          </cell>
          <cell r="Q1915">
            <v>57984</v>
          </cell>
          <cell r="R1915">
            <v>0</v>
          </cell>
        </row>
        <row r="1916">
          <cell r="I1916">
            <v>159097.5</v>
          </cell>
          <cell r="J1916">
            <v>847</v>
          </cell>
          <cell r="K1916">
            <v>847</v>
          </cell>
          <cell r="L1916">
            <v>0</v>
          </cell>
          <cell r="M1916">
            <v>159</v>
          </cell>
          <cell r="N1916">
            <v>5</v>
          </cell>
          <cell r="O1916">
            <v>97</v>
          </cell>
          <cell r="P1916">
            <v>45522</v>
          </cell>
          <cell r="Q1916">
            <v>45522</v>
          </cell>
          <cell r="R1916">
            <v>0</v>
          </cell>
        </row>
        <row r="1917">
          <cell r="I1917">
            <v>159101</v>
          </cell>
          <cell r="J1917">
            <v>1676</v>
          </cell>
          <cell r="K1917">
            <v>1676</v>
          </cell>
          <cell r="L1917">
            <v>0</v>
          </cell>
          <cell r="M1917">
            <v>159</v>
          </cell>
          <cell r="N1917">
            <v>0</v>
          </cell>
          <cell r="O1917">
            <v>101</v>
          </cell>
          <cell r="P1917">
            <v>90051</v>
          </cell>
          <cell r="Q1917">
            <v>90051</v>
          </cell>
          <cell r="R1917">
            <v>0</v>
          </cell>
        </row>
        <row r="1918">
          <cell r="I1918">
            <v>159102</v>
          </cell>
          <cell r="J1918">
            <v>2223</v>
          </cell>
          <cell r="K1918">
            <v>2223</v>
          </cell>
          <cell r="L1918">
            <v>0</v>
          </cell>
          <cell r="M1918">
            <v>159</v>
          </cell>
          <cell r="N1918">
            <v>0</v>
          </cell>
          <cell r="O1918">
            <v>102</v>
          </cell>
          <cell r="P1918">
            <v>119472</v>
          </cell>
          <cell r="Q1918">
            <v>119472</v>
          </cell>
          <cell r="R1918">
            <v>0</v>
          </cell>
        </row>
        <row r="1919">
          <cell r="I1919">
            <v>159103.5</v>
          </cell>
          <cell r="J1919">
            <v>925</v>
          </cell>
          <cell r="K1919">
            <v>925</v>
          </cell>
          <cell r="L1919">
            <v>0</v>
          </cell>
          <cell r="M1919">
            <v>159</v>
          </cell>
          <cell r="N1919">
            <v>5</v>
          </cell>
          <cell r="O1919">
            <v>103</v>
          </cell>
          <cell r="P1919">
            <v>49703</v>
          </cell>
          <cell r="Q1919">
            <v>49703</v>
          </cell>
          <cell r="R1919">
            <v>0</v>
          </cell>
        </row>
        <row r="1920">
          <cell r="I1920">
            <v>159108</v>
          </cell>
          <cell r="J1920">
            <v>4654</v>
          </cell>
          <cell r="K1920">
            <v>4654</v>
          </cell>
          <cell r="L1920">
            <v>0</v>
          </cell>
          <cell r="M1920">
            <v>159</v>
          </cell>
          <cell r="N1920">
            <v>0</v>
          </cell>
          <cell r="O1920">
            <v>108</v>
          </cell>
          <cell r="P1920">
            <v>250068</v>
          </cell>
          <cell r="Q1920">
            <v>250068</v>
          </cell>
          <cell r="R1920">
            <v>0</v>
          </cell>
        </row>
        <row r="1921">
          <cell r="I1921">
            <v>159108.5</v>
          </cell>
          <cell r="J1921">
            <v>3488</v>
          </cell>
          <cell r="K1921">
            <v>3488</v>
          </cell>
          <cell r="L1921">
            <v>0</v>
          </cell>
          <cell r="M1921">
            <v>159</v>
          </cell>
          <cell r="N1921">
            <v>5</v>
          </cell>
          <cell r="O1921">
            <v>108</v>
          </cell>
          <cell r="P1921">
            <v>187398</v>
          </cell>
          <cell r="Q1921">
            <v>187398</v>
          </cell>
          <cell r="R1921">
            <v>0</v>
          </cell>
        </row>
        <row r="1922">
          <cell r="I1922">
            <v>159117</v>
          </cell>
          <cell r="J1922">
            <v>2860</v>
          </cell>
          <cell r="K1922">
            <v>2860</v>
          </cell>
          <cell r="L1922">
            <v>0</v>
          </cell>
          <cell r="M1922">
            <v>159</v>
          </cell>
          <cell r="N1922">
            <v>0</v>
          </cell>
          <cell r="O1922">
            <v>117</v>
          </cell>
          <cell r="P1922">
            <v>153682</v>
          </cell>
          <cell r="Q1922">
            <v>153682</v>
          </cell>
          <cell r="R1922">
            <v>0</v>
          </cell>
        </row>
        <row r="1923">
          <cell r="I1923">
            <v>159123</v>
          </cell>
          <cell r="J1923">
            <v>1572</v>
          </cell>
          <cell r="K1923">
            <v>1639</v>
          </cell>
          <cell r="L1923">
            <v>-67</v>
          </cell>
          <cell r="M1923">
            <v>159</v>
          </cell>
          <cell r="N1923">
            <v>0</v>
          </cell>
          <cell r="O1923">
            <v>123</v>
          </cell>
          <cell r="P1923">
            <v>88063</v>
          </cell>
          <cell r="Q1923">
            <v>88063</v>
          </cell>
          <cell r="R1923">
            <v>0</v>
          </cell>
        </row>
        <row r="1924">
          <cell r="I1924">
            <v>159132</v>
          </cell>
          <cell r="J1924">
            <v>558</v>
          </cell>
          <cell r="K1924">
            <v>558</v>
          </cell>
          <cell r="L1924">
            <v>0</v>
          </cell>
          <cell r="M1924">
            <v>159</v>
          </cell>
          <cell r="N1924">
            <v>0</v>
          </cell>
          <cell r="O1924">
            <v>132</v>
          </cell>
          <cell r="P1924">
            <v>30000</v>
          </cell>
          <cell r="Q1924">
            <v>30000</v>
          </cell>
          <cell r="R1924">
            <v>0</v>
          </cell>
        </row>
        <row r="1925">
          <cell r="I1925">
            <v>159132.5</v>
          </cell>
          <cell r="J1925">
            <v>0</v>
          </cell>
          <cell r="K1925">
            <v>0</v>
          </cell>
          <cell r="L1925">
            <v>0</v>
          </cell>
          <cell r="M1925">
            <v>159</v>
          </cell>
          <cell r="N1925">
            <v>5</v>
          </cell>
          <cell r="O1925">
            <v>132</v>
          </cell>
          <cell r="P1925">
            <v>0</v>
          </cell>
          <cell r="Q1925">
            <v>0</v>
          </cell>
          <cell r="R1925">
            <v>0</v>
          </cell>
        </row>
        <row r="1926">
          <cell r="I1926">
            <v>159140.5</v>
          </cell>
          <cell r="J1926">
            <v>6798</v>
          </cell>
          <cell r="K1926">
            <v>6798</v>
          </cell>
          <cell r="L1926">
            <v>0</v>
          </cell>
          <cell r="M1926">
            <v>159</v>
          </cell>
          <cell r="N1926">
            <v>5</v>
          </cell>
          <cell r="O1926">
            <v>140</v>
          </cell>
          <cell r="P1926">
            <v>365246</v>
          </cell>
          <cell r="Q1926">
            <v>365246</v>
          </cell>
          <cell r="R1926">
            <v>0</v>
          </cell>
        </row>
        <row r="1927">
          <cell r="I1927">
            <v>159177.5</v>
          </cell>
          <cell r="J1927">
            <v>16209</v>
          </cell>
          <cell r="K1927">
            <v>16209</v>
          </cell>
          <cell r="L1927">
            <v>0</v>
          </cell>
          <cell r="M1927">
            <v>159</v>
          </cell>
          <cell r="N1927">
            <v>5</v>
          </cell>
          <cell r="O1927">
            <v>177</v>
          </cell>
          <cell r="P1927">
            <v>870916</v>
          </cell>
          <cell r="Q1927">
            <v>870916</v>
          </cell>
          <cell r="R1927">
            <v>0</v>
          </cell>
        </row>
        <row r="1928">
          <cell r="I1928">
            <v>159182</v>
          </cell>
          <cell r="J1928">
            <v>730</v>
          </cell>
          <cell r="K1928">
            <v>730</v>
          </cell>
          <cell r="L1928">
            <v>0</v>
          </cell>
          <cell r="M1928">
            <v>159</v>
          </cell>
          <cell r="N1928">
            <v>0</v>
          </cell>
          <cell r="O1928">
            <v>182</v>
          </cell>
          <cell r="P1928">
            <v>39200</v>
          </cell>
          <cell r="Q1928">
            <v>39200</v>
          </cell>
          <cell r="R1928">
            <v>0</v>
          </cell>
        </row>
        <row r="1929">
          <cell r="I1929">
            <v>159182.5</v>
          </cell>
          <cell r="J1929">
            <v>0</v>
          </cell>
          <cell r="K1929">
            <v>0</v>
          </cell>
          <cell r="L1929">
            <v>0</v>
          </cell>
          <cell r="M1929">
            <v>159</v>
          </cell>
          <cell r="N1929">
            <v>5</v>
          </cell>
          <cell r="O1929">
            <v>182</v>
          </cell>
          <cell r="P1929">
            <v>0</v>
          </cell>
          <cell r="Q1929">
            <v>0</v>
          </cell>
          <cell r="R1929">
            <v>0</v>
          </cell>
        </row>
        <row r="1930">
          <cell r="I1930">
            <v>159195</v>
          </cell>
          <cell r="J1930">
            <v>2060</v>
          </cell>
          <cell r="K1930">
            <v>2060</v>
          </cell>
          <cell r="L1930">
            <v>0</v>
          </cell>
          <cell r="M1930">
            <v>159</v>
          </cell>
          <cell r="N1930">
            <v>0</v>
          </cell>
          <cell r="O1930">
            <v>195</v>
          </cell>
          <cell r="P1930">
            <v>110680</v>
          </cell>
          <cell r="Q1930">
            <v>110680</v>
          </cell>
          <cell r="R1930">
            <v>0</v>
          </cell>
        </row>
        <row r="1931">
          <cell r="I1931">
            <v>159210</v>
          </cell>
          <cell r="J1931">
            <v>1347</v>
          </cell>
          <cell r="K1931">
            <v>1347</v>
          </cell>
          <cell r="L1931">
            <v>0</v>
          </cell>
          <cell r="M1931">
            <v>159</v>
          </cell>
          <cell r="N1931">
            <v>0</v>
          </cell>
          <cell r="O1931">
            <v>210</v>
          </cell>
          <cell r="P1931">
            <v>72369</v>
          </cell>
          <cell r="Q1931">
            <v>72369</v>
          </cell>
          <cell r="R1931">
            <v>0</v>
          </cell>
        </row>
        <row r="1932">
          <cell r="I1932">
            <v>159210.5</v>
          </cell>
          <cell r="J1932">
            <v>369</v>
          </cell>
          <cell r="K1932">
            <v>369</v>
          </cell>
          <cell r="L1932">
            <v>0</v>
          </cell>
          <cell r="M1932">
            <v>159</v>
          </cell>
          <cell r="N1932">
            <v>5</v>
          </cell>
          <cell r="O1932">
            <v>210</v>
          </cell>
          <cell r="P1932">
            <v>19834</v>
          </cell>
          <cell r="Q1932">
            <v>19834</v>
          </cell>
          <cell r="R1932">
            <v>0</v>
          </cell>
        </row>
        <row r="1933">
          <cell r="I1933">
            <v>159211</v>
          </cell>
          <cell r="J1933">
            <v>28214</v>
          </cell>
          <cell r="K1933">
            <v>28214</v>
          </cell>
          <cell r="L1933">
            <v>0</v>
          </cell>
          <cell r="M1933">
            <v>159</v>
          </cell>
          <cell r="N1933">
            <v>0</v>
          </cell>
          <cell r="O1933">
            <v>211</v>
          </cell>
          <cell r="P1933">
            <v>1516000</v>
          </cell>
          <cell r="Q1933">
            <v>1516000</v>
          </cell>
          <cell r="R1933">
            <v>0</v>
          </cell>
        </row>
        <row r="1934">
          <cell r="I1934">
            <v>159218.5</v>
          </cell>
          <cell r="J1934">
            <v>1569</v>
          </cell>
          <cell r="K1934">
            <v>1569</v>
          </cell>
          <cell r="L1934">
            <v>0</v>
          </cell>
          <cell r="M1934">
            <v>159</v>
          </cell>
          <cell r="N1934">
            <v>5</v>
          </cell>
          <cell r="O1934">
            <v>218</v>
          </cell>
          <cell r="P1934">
            <v>84310</v>
          </cell>
          <cell r="Q1934">
            <v>84310</v>
          </cell>
          <cell r="R1934">
            <v>0</v>
          </cell>
        </row>
        <row r="1935">
          <cell r="I1935">
            <v>159223</v>
          </cell>
          <cell r="J1935">
            <v>6109</v>
          </cell>
          <cell r="K1935">
            <v>6109</v>
          </cell>
          <cell r="L1935">
            <v>0</v>
          </cell>
          <cell r="M1935">
            <v>159</v>
          </cell>
          <cell r="N1935">
            <v>0</v>
          </cell>
          <cell r="O1935">
            <v>223</v>
          </cell>
          <cell r="P1935">
            <v>328256</v>
          </cell>
          <cell r="Q1935">
            <v>328256</v>
          </cell>
          <cell r="R1935">
            <v>0</v>
          </cell>
        </row>
        <row r="1936">
          <cell r="I1936">
            <v>159223.5</v>
          </cell>
          <cell r="J1936">
            <v>3601</v>
          </cell>
          <cell r="K1936">
            <v>3601</v>
          </cell>
          <cell r="L1936">
            <v>0</v>
          </cell>
          <cell r="M1936">
            <v>159</v>
          </cell>
          <cell r="N1936">
            <v>5</v>
          </cell>
          <cell r="O1936">
            <v>223</v>
          </cell>
          <cell r="P1936">
            <v>193472</v>
          </cell>
          <cell r="Q1936">
            <v>193472</v>
          </cell>
          <cell r="R1936">
            <v>0</v>
          </cell>
        </row>
        <row r="1937">
          <cell r="I1937">
            <v>159228</v>
          </cell>
          <cell r="J1937">
            <v>2324</v>
          </cell>
          <cell r="K1937">
            <v>2324</v>
          </cell>
          <cell r="L1937">
            <v>0</v>
          </cell>
          <cell r="M1937">
            <v>159</v>
          </cell>
          <cell r="N1937">
            <v>0</v>
          </cell>
          <cell r="O1937">
            <v>228</v>
          </cell>
          <cell r="P1937">
            <v>124872</v>
          </cell>
          <cell r="Q1937">
            <v>124872</v>
          </cell>
          <cell r="R1937">
            <v>0</v>
          </cell>
        </row>
        <row r="1938">
          <cell r="I1938">
            <v>159275.5</v>
          </cell>
          <cell r="J1938">
            <v>0</v>
          </cell>
          <cell r="K1938">
            <v>0</v>
          </cell>
          <cell r="L1938">
            <v>0</v>
          </cell>
          <cell r="M1938">
            <v>159</v>
          </cell>
          <cell r="N1938">
            <v>5</v>
          </cell>
          <cell r="O1938">
            <v>275</v>
          </cell>
          <cell r="P1938">
            <v>0</v>
          </cell>
          <cell r="Q1938">
            <v>0</v>
          </cell>
          <cell r="R1938">
            <v>0</v>
          </cell>
        </row>
        <row r="1939">
          <cell r="I1939">
            <v>159294.5</v>
          </cell>
          <cell r="J1939">
            <v>38</v>
          </cell>
          <cell r="K1939">
            <v>38</v>
          </cell>
          <cell r="L1939">
            <v>0</v>
          </cell>
          <cell r="M1939">
            <v>159</v>
          </cell>
          <cell r="N1939">
            <v>5</v>
          </cell>
          <cell r="O1939">
            <v>294</v>
          </cell>
          <cell r="P1939">
            <v>2054</v>
          </cell>
          <cell r="Q1939">
            <v>2054</v>
          </cell>
          <cell r="R1939">
            <v>0</v>
          </cell>
        </row>
        <row r="1940">
          <cell r="I1940">
            <v>159313</v>
          </cell>
          <cell r="J1940">
            <v>9259</v>
          </cell>
          <cell r="K1940">
            <v>9259</v>
          </cell>
          <cell r="L1940">
            <v>0</v>
          </cell>
          <cell r="M1940">
            <v>159</v>
          </cell>
          <cell r="N1940">
            <v>0</v>
          </cell>
          <cell r="O1940">
            <v>313</v>
          </cell>
          <cell r="P1940">
            <v>497516</v>
          </cell>
          <cell r="Q1940">
            <v>497516</v>
          </cell>
          <cell r="R1940">
            <v>0</v>
          </cell>
        </row>
        <row r="1941">
          <cell r="I1941">
            <v>159400</v>
          </cell>
          <cell r="J1941">
            <v>9375</v>
          </cell>
          <cell r="K1941">
            <v>9375</v>
          </cell>
          <cell r="L1941">
            <v>0</v>
          </cell>
          <cell r="M1941">
            <v>159</v>
          </cell>
          <cell r="N1941">
            <v>0</v>
          </cell>
          <cell r="O1941">
            <v>400</v>
          </cell>
          <cell r="P1941">
            <v>503731</v>
          </cell>
          <cell r="Q1941">
            <v>503731</v>
          </cell>
          <cell r="R1941">
            <v>0</v>
          </cell>
        </row>
        <row r="1942">
          <cell r="I1942">
            <v>159403</v>
          </cell>
          <cell r="J1942">
            <v>22121</v>
          </cell>
          <cell r="K1942">
            <v>22121</v>
          </cell>
          <cell r="L1942">
            <v>0</v>
          </cell>
          <cell r="M1942">
            <v>159</v>
          </cell>
          <cell r="N1942">
            <v>0</v>
          </cell>
          <cell r="O1942">
            <v>403</v>
          </cell>
          <cell r="P1942">
            <v>1188605</v>
          </cell>
          <cell r="Q1942">
            <v>1188605</v>
          </cell>
          <cell r="R1942">
            <v>0</v>
          </cell>
        </row>
        <row r="1943">
          <cell r="I1943">
            <v>159410.5</v>
          </cell>
          <cell r="J1943">
            <v>1755</v>
          </cell>
          <cell r="K1943">
            <v>1755</v>
          </cell>
          <cell r="L1943">
            <v>0</v>
          </cell>
          <cell r="M1943">
            <v>159</v>
          </cell>
          <cell r="N1943">
            <v>5</v>
          </cell>
          <cell r="O1943">
            <v>410</v>
          </cell>
          <cell r="P1943">
            <v>94300</v>
          </cell>
          <cell r="Q1943">
            <v>94300</v>
          </cell>
          <cell r="R1943">
            <v>0</v>
          </cell>
        </row>
        <row r="1944">
          <cell r="I1944">
            <v>159428</v>
          </cell>
          <cell r="J1944">
            <v>3467</v>
          </cell>
          <cell r="K1944">
            <v>3467</v>
          </cell>
          <cell r="L1944">
            <v>0</v>
          </cell>
          <cell r="M1944">
            <v>159</v>
          </cell>
          <cell r="N1944">
            <v>0</v>
          </cell>
          <cell r="O1944">
            <v>428</v>
          </cell>
          <cell r="P1944">
            <v>186314</v>
          </cell>
          <cell r="Q1944">
            <v>186314</v>
          </cell>
          <cell r="R1944">
            <v>0</v>
          </cell>
        </row>
        <row r="1945">
          <cell r="I1945">
            <v>159431</v>
          </cell>
          <cell r="J1945">
            <v>6698</v>
          </cell>
          <cell r="K1945">
            <v>6698</v>
          </cell>
          <cell r="L1945">
            <v>0</v>
          </cell>
          <cell r="M1945">
            <v>159</v>
          </cell>
          <cell r="N1945">
            <v>0</v>
          </cell>
          <cell r="O1945">
            <v>431</v>
          </cell>
          <cell r="P1945">
            <v>359881</v>
          </cell>
          <cell r="Q1945">
            <v>359881</v>
          </cell>
          <cell r="R1945">
            <v>0</v>
          </cell>
        </row>
        <row r="1946">
          <cell r="I1946">
            <v>159451.5</v>
          </cell>
          <cell r="J1946">
            <v>3838</v>
          </cell>
          <cell r="K1946">
            <v>3838</v>
          </cell>
          <cell r="L1946">
            <v>0</v>
          </cell>
          <cell r="M1946">
            <v>159</v>
          </cell>
          <cell r="N1946">
            <v>5</v>
          </cell>
          <cell r="O1946">
            <v>451</v>
          </cell>
          <cell r="P1946">
            <v>206205</v>
          </cell>
          <cell r="Q1946">
            <v>206205</v>
          </cell>
          <cell r="R1946">
            <v>0</v>
          </cell>
        </row>
        <row r="1947">
          <cell r="I1947">
            <v>159500</v>
          </cell>
          <cell r="J1947">
            <v>11321</v>
          </cell>
          <cell r="K1947">
            <v>11321</v>
          </cell>
          <cell r="L1947">
            <v>0</v>
          </cell>
          <cell r="M1947">
            <v>159</v>
          </cell>
          <cell r="N1947">
            <v>0</v>
          </cell>
          <cell r="O1947">
            <v>500</v>
          </cell>
          <cell r="P1947">
            <v>608314</v>
          </cell>
          <cell r="Q1947">
            <v>608314</v>
          </cell>
          <cell r="R1947">
            <v>0</v>
          </cell>
        </row>
        <row r="1948">
          <cell r="I1948">
            <v>159564.5</v>
          </cell>
          <cell r="J1948">
            <v>8562</v>
          </cell>
          <cell r="K1948">
            <v>8562</v>
          </cell>
          <cell r="L1948">
            <v>0</v>
          </cell>
          <cell r="M1948">
            <v>159</v>
          </cell>
          <cell r="N1948">
            <v>5</v>
          </cell>
          <cell r="O1948">
            <v>564</v>
          </cell>
          <cell r="P1948">
            <v>460045</v>
          </cell>
          <cell r="Q1948">
            <v>460045</v>
          </cell>
          <cell r="R1948">
            <v>0</v>
          </cell>
        </row>
        <row r="1949">
          <cell r="I1949">
            <v>159603</v>
          </cell>
          <cell r="J1949">
            <v>2725</v>
          </cell>
          <cell r="K1949">
            <v>2725</v>
          </cell>
          <cell r="L1949">
            <v>0</v>
          </cell>
          <cell r="M1949">
            <v>159</v>
          </cell>
          <cell r="N1949">
            <v>0</v>
          </cell>
          <cell r="O1949">
            <v>603</v>
          </cell>
          <cell r="P1949">
            <v>146421</v>
          </cell>
          <cell r="Q1949">
            <v>146421</v>
          </cell>
          <cell r="R1949">
            <v>0</v>
          </cell>
        </row>
        <row r="1950">
          <cell r="I1950">
            <v>159604</v>
          </cell>
          <cell r="J1950">
            <v>3004</v>
          </cell>
          <cell r="K1950">
            <v>3004</v>
          </cell>
          <cell r="L1950">
            <v>0</v>
          </cell>
          <cell r="M1950">
            <v>159</v>
          </cell>
          <cell r="N1950">
            <v>0</v>
          </cell>
          <cell r="O1950">
            <v>604</v>
          </cell>
          <cell r="P1950">
            <v>161391</v>
          </cell>
          <cell r="Q1950">
            <v>161391</v>
          </cell>
          <cell r="R1950">
            <v>0</v>
          </cell>
        </row>
        <row r="1951">
          <cell r="I1951">
            <v>159607</v>
          </cell>
          <cell r="J1951">
            <v>3020</v>
          </cell>
          <cell r="K1951">
            <v>3020</v>
          </cell>
          <cell r="L1951">
            <v>0</v>
          </cell>
          <cell r="M1951">
            <v>159</v>
          </cell>
          <cell r="N1951">
            <v>0</v>
          </cell>
          <cell r="O1951">
            <v>607</v>
          </cell>
          <cell r="P1951">
            <v>162279</v>
          </cell>
          <cell r="Q1951">
            <v>162279</v>
          </cell>
          <cell r="R1951">
            <v>0</v>
          </cell>
        </row>
        <row r="1952">
          <cell r="I1952">
            <v>159626</v>
          </cell>
          <cell r="J1952">
            <v>465</v>
          </cell>
          <cell r="K1952">
            <v>465</v>
          </cell>
          <cell r="L1952">
            <v>0</v>
          </cell>
          <cell r="M1952">
            <v>159</v>
          </cell>
          <cell r="N1952">
            <v>0</v>
          </cell>
          <cell r="O1952">
            <v>626</v>
          </cell>
          <cell r="P1952">
            <v>25000</v>
          </cell>
          <cell r="Q1952">
            <v>25000</v>
          </cell>
          <cell r="R1952">
            <v>0</v>
          </cell>
        </row>
        <row r="1953">
          <cell r="I1953">
            <v>159627</v>
          </cell>
          <cell r="J1953">
            <v>1260</v>
          </cell>
          <cell r="K1953">
            <v>1260</v>
          </cell>
          <cell r="L1953">
            <v>0</v>
          </cell>
          <cell r="M1953">
            <v>159</v>
          </cell>
          <cell r="N1953">
            <v>0</v>
          </cell>
          <cell r="O1953">
            <v>627</v>
          </cell>
          <cell r="P1953">
            <v>67693</v>
          </cell>
          <cell r="Q1953">
            <v>67693</v>
          </cell>
          <cell r="R1953">
            <v>0</v>
          </cell>
        </row>
        <row r="1954">
          <cell r="I1954">
            <v>159690.5</v>
          </cell>
          <cell r="J1954">
            <v>714</v>
          </cell>
          <cell r="K1954">
            <v>714</v>
          </cell>
          <cell r="L1954">
            <v>0</v>
          </cell>
          <cell r="M1954">
            <v>159</v>
          </cell>
          <cell r="N1954">
            <v>5</v>
          </cell>
          <cell r="O1954">
            <v>690</v>
          </cell>
          <cell r="P1954">
            <v>38377</v>
          </cell>
          <cell r="Q1954">
            <v>38377</v>
          </cell>
          <cell r="R1954">
            <v>0</v>
          </cell>
        </row>
        <row r="1955">
          <cell r="I1955">
            <v>159732.5</v>
          </cell>
          <cell r="J1955">
            <v>13962</v>
          </cell>
          <cell r="K1955">
            <v>13962</v>
          </cell>
          <cell r="L1955">
            <v>0</v>
          </cell>
          <cell r="M1955">
            <v>159</v>
          </cell>
          <cell r="N1955">
            <v>5</v>
          </cell>
          <cell r="O1955">
            <v>732</v>
          </cell>
          <cell r="P1955">
            <v>750223</v>
          </cell>
          <cell r="Q1955">
            <v>750223</v>
          </cell>
          <cell r="R1955">
            <v>0</v>
          </cell>
        </row>
        <row r="1956">
          <cell r="I1956">
            <v>159749</v>
          </cell>
          <cell r="J1956">
            <v>1568</v>
          </cell>
          <cell r="K1956">
            <v>1568</v>
          </cell>
          <cell r="L1956">
            <v>0</v>
          </cell>
          <cell r="M1956">
            <v>159</v>
          </cell>
          <cell r="N1956">
            <v>0</v>
          </cell>
          <cell r="O1956">
            <v>749</v>
          </cell>
          <cell r="P1956">
            <v>84262</v>
          </cell>
          <cell r="Q1956">
            <v>84262</v>
          </cell>
          <cell r="R1956">
            <v>0</v>
          </cell>
        </row>
        <row r="1957">
          <cell r="I1957">
            <v>159851</v>
          </cell>
          <cell r="J1957">
            <v>38</v>
          </cell>
          <cell r="K1957">
            <v>38</v>
          </cell>
          <cell r="L1957">
            <v>0</v>
          </cell>
          <cell r="M1957">
            <v>159</v>
          </cell>
          <cell r="N1957">
            <v>0</v>
          </cell>
          <cell r="O1957">
            <v>851</v>
          </cell>
          <cell r="P1957">
            <v>2050</v>
          </cell>
          <cell r="Q1957">
            <v>2050</v>
          </cell>
          <cell r="R1957">
            <v>0</v>
          </cell>
        </row>
        <row r="1958">
          <cell r="I1958">
            <v>159852</v>
          </cell>
          <cell r="J1958">
            <v>0</v>
          </cell>
          <cell r="K1958">
            <v>0</v>
          </cell>
          <cell r="L1958">
            <v>0</v>
          </cell>
          <cell r="M1958">
            <v>159</v>
          </cell>
          <cell r="N1958">
            <v>0</v>
          </cell>
          <cell r="O1958">
            <v>852</v>
          </cell>
          <cell r="P1958">
            <v>0</v>
          </cell>
          <cell r="Q1958">
            <v>0</v>
          </cell>
          <cell r="R1958">
            <v>0</v>
          </cell>
        </row>
        <row r="1959">
          <cell r="I1959">
            <v>159853</v>
          </cell>
          <cell r="J1959">
            <v>38</v>
          </cell>
          <cell r="K1959">
            <v>38</v>
          </cell>
          <cell r="L1959">
            <v>0</v>
          </cell>
          <cell r="M1959">
            <v>159</v>
          </cell>
          <cell r="N1959">
            <v>0</v>
          </cell>
          <cell r="O1959">
            <v>853</v>
          </cell>
          <cell r="P1959">
            <v>2050</v>
          </cell>
          <cell r="Q1959">
            <v>2050</v>
          </cell>
          <cell r="R1959">
            <v>0</v>
          </cell>
        </row>
        <row r="1960">
          <cell r="I1960">
            <v>159868</v>
          </cell>
          <cell r="J1960">
            <v>88</v>
          </cell>
          <cell r="K1960">
            <v>88</v>
          </cell>
          <cell r="L1960">
            <v>0</v>
          </cell>
          <cell r="M1960">
            <v>159</v>
          </cell>
          <cell r="N1960">
            <v>0</v>
          </cell>
          <cell r="O1960">
            <v>868</v>
          </cell>
          <cell r="P1960">
            <v>4702</v>
          </cell>
          <cell r="Q1960">
            <v>4702</v>
          </cell>
          <cell r="R1960">
            <v>0</v>
          </cell>
        </row>
        <row r="1961">
          <cell r="I1961">
            <v>159869</v>
          </cell>
          <cell r="J1961">
            <v>15</v>
          </cell>
          <cell r="K1961">
            <v>15</v>
          </cell>
          <cell r="L1961">
            <v>0</v>
          </cell>
          <cell r="M1961">
            <v>159</v>
          </cell>
          <cell r="N1961">
            <v>0</v>
          </cell>
          <cell r="O1961">
            <v>869</v>
          </cell>
          <cell r="P1961">
            <v>782</v>
          </cell>
          <cell r="Q1961">
            <v>782</v>
          </cell>
          <cell r="R1961">
            <v>0</v>
          </cell>
        </row>
        <row r="1962">
          <cell r="I1962">
            <v>159870</v>
          </cell>
          <cell r="J1962">
            <v>29</v>
          </cell>
          <cell r="K1962">
            <v>29</v>
          </cell>
          <cell r="L1962">
            <v>0</v>
          </cell>
          <cell r="M1962">
            <v>159</v>
          </cell>
          <cell r="N1962">
            <v>0</v>
          </cell>
          <cell r="O1962">
            <v>870</v>
          </cell>
          <cell r="P1962">
            <v>1535</v>
          </cell>
          <cell r="Q1962">
            <v>1535</v>
          </cell>
          <cell r="R1962">
            <v>0</v>
          </cell>
        </row>
        <row r="1963">
          <cell r="I1963">
            <v>159871</v>
          </cell>
          <cell r="J1963">
            <v>56</v>
          </cell>
          <cell r="K1963">
            <v>56</v>
          </cell>
          <cell r="L1963">
            <v>0</v>
          </cell>
          <cell r="M1963">
            <v>159</v>
          </cell>
          <cell r="N1963">
            <v>0</v>
          </cell>
          <cell r="O1963">
            <v>871</v>
          </cell>
          <cell r="P1963">
            <v>3030</v>
          </cell>
          <cell r="Q1963">
            <v>3030</v>
          </cell>
          <cell r="R1963">
            <v>0</v>
          </cell>
        </row>
        <row r="1964">
          <cell r="I1964">
            <v>159872</v>
          </cell>
          <cell r="J1964">
            <v>70</v>
          </cell>
          <cell r="K1964">
            <v>70</v>
          </cell>
          <cell r="L1964">
            <v>0</v>
          </cell>
          <cell r="M1964">
            <v>159</v>
          </cell>
          <cell r="N1964">
            <v>0</v>
          </cell>
          <cell r="O1964">
            <v>872</v>
          </cell>
          <cell r="P1964">
            <v>3786</v>
          </cell>
          <cell r="Q1964">
            <v>3786</v>
          </cell>
          <cell r="R1964">
            <v>0</v>
          </cell>
        </row>
        <row r="1965">
          <cell r="I1965">
            <v>159874</v>
          </cell>
          <cell r="J1965">
            <v>236</v>
          </cell>
          <cell r="K1965">
            <v>236</v>
          </cell>
          <cell r="L1965">
            <v>0</v>
          </cell>
          <cell r="M1965">
            <v>159</v>
          </cell>
          <cell r="N1965">
            <v>0</v>
          </cell>
          <cell r="O1965">
            <v>874</v>
          </cell>
          <cell r="P1965">
            <v>12659</v>
          </cell>
          <cell r="Q1965">
            <v>12659</v>
          </cell>
          <cell r="R1965">
            <v>0</v>
          </cell>
        </row>
        <row r="1966">
          <cell r="I1966">
            <v>159879</v>
          </cell>
          <cell r="J1966">
            <v>-76</v>
          </cell>
          <cell r="K1966">
            <v>-76</v>
          </cell>
          <cell r="L1966">
            <v>0</v>
          </cell>
          <cell r="M1966">
            <v>159</v>
          </cell>
          <cell r="N1966">
            <v>0</v>
          </cell>
          <cell r="O1966">
            <v>879</v>
          </cell>
          <cell r="P1966">
            <v>-4064</v>
          </cell>
          <cell r="Q1966">
            <v>-4064</v>
          </cell>
          <cell r="R1966">
            <v>0</v>
          </cell>
        </row>
        <row r="1967">
          <cell r="I1967">
            <v>159888</v>
          </cell>
          <cell r="J1967">
            <v>558</v>
          </cell>
          <cell r="K1967">
            <v>558</v>
          </cell>
          <cell r="L1967">
            <v>0</v>
          </cell>
          <cell r="M1967">
            <v>159</v>
          </cell>
          <cell r="N1967">
            <v>0</v>
          </cell>
          <cell r="O1967">
            <v>888</v>
          </cell>
          <cell r="P1967">
            <v>30000</v>
          </cell>
          <cell r="Q1967">
            <v>30000</v>
          </cell>
          <cell r="R1967">
            <v>0</v>
          </cell>
        </row>
        <row r="1968">
          <cell r="I1968">
            <v>159906</v>
          </cell>
          <cell r="J1968">
            <v>6997</v>
          </cell>
          <cell r="K1968">
            <v>6997</v>
          </cell>
          <cell r="L1968">
            <v>0</v>
          </cell>
          <cell r="M1968">
            <v>159</v>
          </cell>
          <cell r="N1968">
            <v>0</v>
          </cell>
          <cell r="O1968">
            <v>906</v>
          </cell>
          <cell r="P1968">
            <v>375941</v>
          </cell>
          <cell r="Q1968">
            <v>375941</v>
          </cell>
          <cell r="R1968">
            <v>0</v>
          </cell>
        </row>
        <row r="1969">
          <cell r="I1969">
            <v>159960</v>
          </cell>
          <cell r="J1969">
            <v>6271</v>
          </cell>
          <cell r="K1969">
            <v>6271</v>
          </cell>
          <cell r="L1969">
            <v>0</v>
          </cell>
          <cell r="M1969">
            <v>159</v>
          </cell>
          <cell r="N1969">
            <v>0</v>
          </cell>
          <cell r="O1969">
            <v>960</v>
          </cell>
          <cell r="P1969">
            <v>336961</v>
          </cell>
          <cell r="Q1969">
            <v>336961</v>
          </cell>
          <cell r="R1969">
            <v>0</v>
          </cell>
        </row>
        <row r="1970">
          <cell r="I1970">
            <v>159980</v>
          </cell>
          <cell r="J1970">
            <v>219</v>
          </cell>
          <cell r="K1970">
            <v>218</v>
          </cell>
          <cell r="L1970">
            <v>1</v>
          </cell>
          <cell r="M1970">
            <v>159</v>
          </cell>
          <cell r="N1970">
            <v>0</v>
          </cell>
          <cell r="O1970">
            <v>980</v>
          </cell>
          <cell r="P1970">
            <v>11726</v>
          </cell>
          <cell r="Q1970">
            <v>11726</v>
          </cell>
          <cell r="R1970">
            <v>0</v>
          </cell>
        </row>
        <row r="1971">
          <cell r="I1971">
            <v>159990</v>
          </cell>
          <cell r="J1971">
            <v>311</v>
          </cell>
          <cell r="K1971">
            <v>315</v>
          </cell>
          <cell r="L1971">
            <v>-4</v>
          </cell>
          <cell r="M1971">
            <v>159</v>
          </cell>
          <cell r="N1971">
            <v>0</v>
          </cell>
          <cell r="O1971">
            <v>990</v>
          </cell>
          <cell r="P1971">
            <v>16925</v>
          </cell>
          <cell r="Q1971">
            <v>16925</v>
          </cell>
          <cell r="R1971">
            <v>0</v>
          </cell>
        </row>
        <row r="1972">
          <cell r="I1972">
            <v>160000</v>
          </cell>
          <cell r="J1972">
            <v>0</v>
          </cell>
          <cell r="K1972">
            <v>0</v>
          </cell>
          <cell r="L1972">
            <v>0</v>
          </cell>
          <cell r="M1972">
            <v>160</v>
          </cell>
          <cell r="N1972">
            <v>0</v>
          </cell>
          <cell r="O1972">
            <v>0</v>
          </cell>
          <cell r="P1972">
            <v>0</v>
          </cell>
          <cell r="Q1972">
            <v>0</v>
          </cell>
          <cell r="R1972">
            <v>0</v>
          </cell>
        </row>
        <row r="1973">
          <cell r="I1973">
            <v>160000.1</v>
          </cell>
          <cell r="J1973">
            <v>0</v>
          </cell>
          <cell r="K1973">
            <v>0</v>
          </cell>
          <cell r="L1973">
            <v>0</v>
          </cell>
          <cell r="M1973">
            <v>160</v>
          </cell>
          <cell r="N1973">
            <v>1</v>
          </cell>
          <cell r="O1973">
            <v>0</v>
          </cell>
          <cell r="P1973">
            <v>0</v>
          </cell>
          <cell r="Q1973">
            <v>0</v>
          </cell>
          <cell r="R1973">
            <v>0</v>
          </cell>
        </row>
        <row r="1974">
          <cell r="I1974">
            <v>160000.20000000001</v>
          </cell>
          <cell r="J1974">
            <v>0</v>
          </cell>
          <cell r="K1974">
            <v>0</v>
          </cell>
          <cell r="L1974">
            <v>0</v>
          </cell>
          <cell r="M1974">
            <v>160</v>
          </cell>
          <cell r="N1974">
            <v>2</v>
          </cell>
          <cell r="O1974">
            <v>0</v>
          </cell>
          <cell r="P1974">
            <v>0</v>
          </cell>
          <cell r="Q1974">
            <v>0</v>
          </cell>
          <cell r="R1974">
            <v>0</v>
          </cell>
        </row>
        <row r="1975">
          <cell r="I1975">
            <v>160000.29999999999</v>
          </cell>
          <cell r="J1975">
            <v>0</v>
          </cell>
          <cell r="K1975">
            <v>0</v>
          </cell>
          <cell r="L1975">
            <v>0</v>
          </cell>
          <cell r="M1975">
            <v>160</v>
          </cell>
          <cell r="N1975">
            <v>3</v>
          </cell>
          <cell r="O1975">
            <v>0</v>
          </cell>
          <cell r="P1975">
            <v>0</v>
          </cell>
          <cell r="Q1975">
            <v>0</v>
          </cell>
          <cell r="R1975">
            <v>0</v>
          </cell>
        </row>
        <row r="1976">
          <cell r="I1976">
            <v>160009.1</v>
          </cell>
          <cell r="J1976">
            <v>17878</v>
          </cell>
          <cell r="K1976">
            <v>17878</v>
          </cell>
          <cell r="L1976">
            <v>0</v>
          </cell>
          <cell r="M1976">
            <v>160</v>
          </cell>
          <cell r="N1976">
            <v>1</v>
          </cell>
          <cell r="O1976">
            <v>9</v>
          </cell>
          <cell r="P1976">
            <v>960631</v>
          </cell>
          <cell r="Q1976">
            <v>930808</v>
          </cell>
          <cell r="R1976">
            <v>29823</v>
          </cell>
        </row>
        <row r="1977">
          <cell r="I1977">
            <v>160013.1</v>
          </cell>
          <cell r="J1977">
            <v>0</v>
          </cell>
          <cell r="K1977">
            <v>0</v>
          </cell>
          <cell r="L1977">
            <v>0</v>
          </cell>
          <cell r="M1977">
            <v>160</v>
          </cell>
          <cell r="N1977">
            <v>1</v>
          </cell>
          <cell r="O1977">
            <v>13</v>
          </cell>
          <cell r="P1977">
            <v>0</v>
          </cell>
          <cell r="Q1977">
            <v>0</v>
          </cell>
          <cell r="R1977">
            <v>0</v>
          </cell>
        </row>
        <row r="1978">
          <cell r="I1978">
            <v>160014.1</v>
          </cell>
          <cell r="J1978">
            <v>0</v>
          </cell>
          <cell r="K1978">
            <v>0</v>
          </cell>
          <cell r="L1978">
            <v>0</v>
          </cell>
          <cell r="M1978">
            <v>160</v>
          </cell>
          <cell r="N1978">
            <v>1</v>
          </cell>
          <cell r="O1978">
            <v>14</v>
          </cell>
          <cell r="P1978">
            <v>0</v>
          </cell>
          <cell r="Q1978">
            <v>0</v>
          </cell>
          <cell r="R1978">
            <v>0</v>
          </cell>
        </row>
        <row r="1979">
          <cell r="I1979">
            <v>160025.1</v>
          </cell>
          <cell r="J1979">
            <v>20131</v>
          </cell>
          <cell r="K1979">
            <v>20131</v>
          </cell>
          <cell r="L1979">
            <v>0</v>
          </cell>
          <cell r="M1979">
            <v>160</v>
          </cell>
          <cell r="N1979">
            <v>1</v>
          </cell>
          <cell r="O1979">
            <v>25</v>
          </cell>
          <cell r="P1979">
            <v>1081679</v>
          </cell>
          <cell r="Q1979">
            <v>1050085</v>
          </cell>
          <cell r="R1979">
            <v>31594</v>
          </cell>
        </row>
        <row r="1980">
          <cell r="I1980">
            <v>160030</v>
          </cell>
          <cell r="J1980">
            <v>475</v>
          </cell>
          <cell r="K1980">
            <v>475</v>
          </cell>
          <cell r="L1980">
            <v>0</v>
          </cell>
          <cell r="M1980">
            <v>160</v>
          </cell>
          <cell r="N1980">
            <v>0</v>
          </cell>
          <cell r="O1980">
            <v>30</v>
          </cell>
          <cell r="P1980">
            <v>25549</v>
          </cell>
          <cell r="Q1980">
            <v>25549</v>
          </cell>
          <cell r="R1980">
            <v>0</v>
          </cell>
        </row>
        <row r="1981">
          <cell r="I1981">
            <v>160030.1</v>
          </cell>
          <cell r="J1981">
            <v>475</v>
          </cell>
          <cell r="K1981">
            <v>475</v>
          </cell>
          <cell r="L1981">
            <v>0</v>
          </cell>
          <cell r="M1981">
            <v>160</v>
          </cell>
          <cell r="N1981">
            <v>1</v>
          </cell>
          <cell r="O1981">
            <v>30</v>
          </cell>
          <cell r="P1981">
            <v>25549</v>
          </cell>
          <cell r="Q1981">
            <v>25549</v>
          </cell>
          <cell r="R1981">
            <v>0</v>
          </cell>
        </row>
        <row r="1982">
          <cell r="I1982">
            <v>160034.1</v>
          </cell>
          <cell r="J1982">
            <v>70</v>
          </cell>
          <cell r="K1982">
            <v>70</v>
          </cell>
          <cell r="L1982">
            <v>0</v>
          </cell>
          <cell r="M1982">
            <v>160</v>
          </cell>
          <cell r="N1982">
            <v>1</v>
          </cell>
          <cell r="O1982">
            <v>34</v>
          </cell>
          <cell r="P1982">
            <v>3745</v>
          </cell>
          <cell r="Q1982">
            <v>3745</v>
          </cell>
          <cell r="R1982">
            <v>0</v>
          </cell>
        </row>
        <row r="1983">
          <cell r="I1983">
            <v>160040.1</v>
          </cell>
          <cell r="J1983">
            <v>278</v>
          </cell>
          <cell r="K1983">
            <v>278</v>
          </cell>
          <cell r="L1983">
            <v>0</v>
          </cell>
          <cell r="M1983">
            <v>160</v>
          </cell>
          <cell r="N1983">
            <v>1</v>
          </cell>
          <cell r="O1983">
            <v>40</v>
          </cell>
          <cell r="P1983">
            <v>14943</v>
          </cell>
          <cell r="Q1983">
            <v>14943</v>
          </cell>
          <cell r="R1983">
            <v>0</v>
          </cell>
        </row>
        <row r="1984">
          <cell r="I1984">
            <v>160048.1</v>
          </cell>
          <cell r="J1984">
            <v>1978</v>
          </cell>
          <cell r="K1984">
            <v>1978</v>
          </cell>
          <cell r="L1984">
            <v>0</v>
          </cell>
          <cell r="M1984">
            <v>160</v>
          </cell>
          <cell r="N1984">
            <v>1</v>
          </cell>
          <cell r="O1984">
            <v>48</v>
          </cell>
          <cell r="P1984">
            <v>106273</v>
          </cell>
          <cell r="Q1984">
            <v>106273</v>
          </cell>
          <cell r="R1984">
            <v>0</v>
          </cell>
        </row>
        <row r="1985">
          <cell r="I1985">
            <v>160097.1</v>
          </cell>
          <cell r="J1985">
            <v>955</v>
          </cell>
          <cell r="K1985">
            <v>955</v>
          </cell>
          <cell r="L1985">
            <v>0</v>
          </cell>
          <cell r="M1985">
            <v>160</v>
          </cell>
          <cell r="N1985">
            <v>1</v>
          </cell>
          <cell r="O1985">
            <v>97</v>
          </cell>
          <cell r="P1985">
            <v>51291</v>
          </cell>
          <cell r="Q1985">
            <v>51291</v>
          </cell>
          <cell r="R1985">
            <v>0</v>
          </cell>
        </row>
        <row r="1986">
          <cell r="I1986">
            <v>160114.1</v>
          </cell>
          <cell r="J1986">
            <v>0</v>
          </cell>
          <cell r="K1986">
            <v>0</v>
          </cell>
          <cell r="L1986">
            <v>0</v>
          </cell>
          <cell r="M1986">
            <v>160</v>
          </cell>
          <cell r="N1986">
            <v>1</v>
          </cell>
          <cell r="O1986">
            <v>114</v>
          </cell>
          <cell r="P1986">
            <v>0</v>
          </cell>
          <cell r="Q1986">
            <v>0</v>
          </cell>
          <cell r="R1986">
            <v>0</v>
          </cell>
        </row>
        <row r="1987">
          <cell r="I1987">
            <v>160115.1</v>
          </cell>
          <cell r="J1987">
            <v>0</v>
          </cell>
          <cell r="K1987">
            <v>0</v>
          </cell>
          <cell r="L1987">
            <v>0</v>
          </cell>
          <cell r="M1987">
            <v>160</v>
          </cell>
          <cell r="N1987">
            <v>1</v>
          </cell>
          <cell r="O1987">
            <v>115</v>
          </cell>
          <cell r="P1987">
            <v>0</v>
          </cell>
          <cell r="Q1987">
            <v>0</v>
          </cell>
          <cell r="R1987">
            <v>0</v>
          </cell>
        </row>
        <row r="1988">
          <cell r="I1988">
            <v>160195.1</v>
          </cell>
          <cell r="J1988">
            <v>1059</v>
          </cell>
          <cell r="K1988">
            <v>1059</v>
          </cell>
          <cell r="L1988">
            <v>0</v>
          </cell>
          <cell r="M1988">
            <v>160</v>
          </cell>
          <cell r="N1988">
            <v>1</v>
          </cell>
          <cell r="O1988">
            <v>195</v>
          </cell>
          <cell r="P1988">
            <v>56887</v>
          </cell>
          <cell r="Q1988">
            <v>56887</v>
          </cell>
          <cell r="R1988">
            <v>0</v>
          </cell>
        </row>
        <row r="1989">
          <cell r="I1989">
            <v>160210</v>
          </cell>
          <cell r="J1989">
            <v>1377</v>
          </cell>
          <cell r="K1989">
            <v>1377</v>
          </cell>
          <cell r="L1989">
            <v>0</v>
          </cell>
          <cell r="M1989">
            <v>160</v>
          </cell>
          <cell r="N1989">
            <v>0</v>
          </cell>
          <cell r="O1989">
            <v>210</v>
          </cell>
          <cell r="P1989">
            <v>73993</v>
          </cell>
          <cell r="Q1989">
            <v>73993</v>
          </cell>
          <cell r="R1989">
            <v>0</v>
          </cell>
        </row>
        <row r="1990">
          <cell r="I1990">
            <v>160210.1</v>
          </cell>
          <cell r="J1990">
            <v>1377</v>
          </cell>
          <cell r="K1990">
            <v>1377</v>
          </cell>
          <cell r="L1990">
            <v>0</v>
          </cell>
          <cell r="M1990">
            <v>160</v>
          </cell>
          <cell r="N1990">
            <v>1</v>
          </cell>
          <cell r="O1990">
            <v>210</v>
          </cell>
          <cell r="P1990">
            <v>73993</v>
          </cell>
          <cell r="Q1990">
            <v>73993</v>
          </cell>
          <cell r="R1990">
            <v>0</v>
          </cell>
        </row>
        <row r="1991">
          <cell r="I1991">
            <v>160223.1</v>
          </cell>
          <cell r="J1991">
            <v>6322</v>
          </cell>
          <cell r="K1991">
            <v>6322</v>
          </cell>
          <cell r="L1991">
            <v>0</v>
          </cell>
          <cell r="M1991">
            <v>160</v>
          </cell>
          <cell r="N1991">
            <v>1</v>
          </cell>
          <cell r="O1991">
            <v>223</v>
          </cell>
          <cell r="P1991">
            <v>339670</v>
          </cell>
          <cell r="Q1991">
            <v>339670</v>
          </cell>
          <cell r="R1991">
            <v>0</v>
          </cell>
        </row>
        <row r="1992">
          <cell r="I1992">
            <v>160264</v>
          </cell>
          <cell r="J1992">
            <v>1096</v>
          </cell>
          <cell r="K1992">
            <v>1096</v>
          </cell>
          <cell r="L1992">
            <v>0</v>
          </cell>
          <cell r="M1992">
            <v>160</v>
          </cell>
          <cell r="N1992">
            <v>0</v>
          </cell>
          <cell r="O1992">
            <v>264</v>
          </cell>
          <cell r="P1992">
            <v>58865</v>
          </cell>
          <cell r="Q1992">
            <v>58865</v>
          </cell>
          <cell r="R1992">
            <v>0</v>
          </cell>
        </row>
        <row r="1993">
          <cell r="I1993">
            <v>160394.1</v>
          </cell>
          <cell r="J1993">
            <v>0</v>
          </cell>
          <cell r="K1993">
            <v>0</v>
          </cell>
          <cell r="L1993">
            <v>0</v>
          </cell>
          <cell r="M1993">
            <v>160</v>
          </cell>
          <cell r="N1993">
            <v>1</v>
          </cell>
          <cell r="O1993">
            <v>394</v>
          </cell>
          <cell r="P1993">
            <v>0</v>
          </cell>
          <cell r="Q1993">
            <v>0</v>
          </cell>
          <cell r="R1993">
            <v>0</v>
          </cell>
        </row>
        <row r="1994">
          <cell r="I1994">
            <v>160403.1</v>
          </cell>
          <cell r="J1994">
            <v>15996</v>
          </cell>
          <cell r="K1994">
            <v>15996</v>
          </cell>
          <cell r="L1994">
            <v>0</v>
          </cell>
          <cell r="M1994">
            <v>160</v>
          </cell>
          <cell r="N1994">
            <v>1</v>
          </cell>
          <cell r="O1994">
            <v>403</v>
          </cell>
          <cell r="P1994">
            <v>859498</v>
          </cell>
          <cell r="Q1994">
            <v>831386</v>
          </cell>
          <cell r="R1994">
            <v>28112</v>
          </cell>
        </row>
        <row r="1995">
          <cell r="I1995">
            <v>160428.1</v>
          </cell>
          <cell r="J1995">
            <v>3200</v>
          </cell>
          <cell r="K1995">
            <v>3200</v>
          </cell>
          <cell r="L1995">
            <v>0</v>
          </cell>
          <cell r="M1995">
            <v>160</v>
          </cell>
          <cell r="N1995">
            <v>1</v>
          </cell>
          <cell r="O1995">
            <v>428</v>
          </cell>
          <cell r="P1995">
            <v>171939</v>
          </cell>
          <cell r="Q1995">
            <v>171939</v>
          </cell>
          <cell r="R1995">
            <v>0</v>
          </cell>
        </row>
        <row r="1996">
          <cell r="I1996">
            <v>160626</v>
          </cell>
          <cell r="J1996">
            <v>1711</v>
          </cell>
          <cell r="K1996">
            <v>1711</v>
          </cell>
          <cell r="L1996">
            <v>0</v>
          </cell>
          <cell r="M1996">
            <v>160</v>
          </cell>
          <cell r="N1996">
            <v>0</v>
          </cell>
          <cell r="O1996">
            <v>626</v>
          </cell>
          <cell r="P1996">
            <v>91952</v>
          </cell>
          <cell r="Q1996">
            <v>91952</v>
          </cell>
          <cell r="R1996">
            <v>0</v>
          </cell>
        </row>
        <row r="1997">
          <cell r="I1997">
            <v>160626.1</v>
          </cell>
          <cell r="J1997">
            <v>1711</v>
          </cell>
          <cell r="K1997">
            <v>1711</v>
          </cell>
          <cell r="L1997">
            <v>0</v>
          </cell>
          <cell r="M1997">
            <v>160</v>
          </cell>
          <cell r="N1997">
            <v>1</v>
          </cell>
          <cell r="O1997">
            <v>626</v>
          </cell>
          <cell r="P1997">
            <v>91952</v>
          </cell>
          <cell r="Q1997">
            <v>91952</v>
          </cell>
          <cell r="R1997">
            <v>0</v>
          </cell>
        </row>
        <row r="1998">
          <cell r="I1998">
            <v>160782.1</v>
          </cell>
          <cell r="J1998">
            <v>67</v>
          </cell>
          <cell r="K1998">
            <v>67</v>
          </cell>
          <cell r="L1998">
            <v>0</v>
          </cell>
          <cell r="M1998">
            <v>160</v>
          </cell>
          <cell r="N1998">
            <v>1</v>
          </cell>
          <cell r="O1998">
            <v>782</v>
          </cell>
          <cell r="P1998">
            <v>3603</v>
          </cell>
          <cell r="Q1998">
            <v>3603</v>
          </cell>
          <cell r="R1998">
            <v>0</v>
          </cell>
        </row>
        <row r="1999">
          <cell r="I1999">
            <v>160851.1</v>
          </cell>
          <cell r="J1999">
            <v>51</v>
          </cell>
          <cell r="K1999">
            <v>51</v>
          </cell>
          <cell r="L1999">
            <v>0</v>
          </cell>
          <cell r="M1999">
            <v>160</v>
          </cell>
          <cell r="N1999">
            <v>1</v>
          </cell>
          <cell r="O1999">
            <v>851</v>
          </cell>
          <cell r="P1999">
            <v>2723</v>
          </cell>
          <cell r="Q1999">
            <v>2723</v>
          </cell>
          <cell r="R1999">
            <v>0</v>
          </cell>
        </row>
        <row r="2000">
          <cell r="I2000">
            <v>160852.1</v>
          </cell>
          <cell r="J2000">
            <v>0</v>
          </cell>
          <cell r="K2000">
            <v>0</v>
          </cell>
          <cell r="L2000">
            <v>0</v>
          </cell>
          <cell r="M2000">
            <v>160</v>
          </cell>
          <cell r="N2000">
            <v>1</v>
          </cell>
          <cell r="O2000">
            <v>852</v>
          </cell>
          <cell r="P2000">
            <v>0</v>
          </cell>
          <cell r="Q2000">
            <v>0</v>
          </cell>
          <cell r="R2000">
            <v>0</v>
          </cell>
        </row>
        <row r="2001">
          <cell r="I2001">
            <v>160868.1</v>
          </cell>
          <cell r="J2001">
            <v>83</v>
          </cell>
          <cell r="K2001">
            <v>83</v>
          </cell>
          <cell r="L2001">
            <v>0</v>
          </cell>
          <cell r="M2001">
            <v>160</v>
          </cell>
          <cell r="N2001">
            <v>1</v>
          </cell>
          <cell r="O2001">
            <v>868</v>
          </cell>
          <cell r="P2001">
            <v>4436</v>
          </cell>
          <cell r="Q2001">
            <v>4436</v>
          </cell>
          <cell r="R2001">
            <v>0</v>
          </cell>
        </row>
        <row r="2002">
          <cell r="I2002">
            <v>160870.1</v>
          </cell>
          <cell r="J2002">
            <v>27</v>
          </cell>
          <cell r="K2002">
            <v>27</v>
          </cell>
          <cell r="L2002">
            <v>0</v>
          </cell>
          <cell r="M2002">
            <v>160</v>
          </cell>
          <cell r="N2002">
            <v>1</v>
          </cell>
          <cell r="O2002">
            <v>870</v>
          </cell>
          <cell r="P2002">
            <v>1448</v>
          </cell>
          <cell r="Q2002">
            <v>1448</v>
          </cell>
          <cell r="R2002">
            <v>0</v>
          </cell>
        </row>
        <row r="2003">
          <cell r="I2003">
            <v>160871.1</v>
          </cell>
          <cell r="J2003">
            <v>53</v>
          </cell>
          <cell r="K2003">
            <v>53</v>
          </cell>
          <cell r="L2003">
            <v>0</v>
          </cell>
          <cell r="M2003">
            <v>160</v>
          </cell>
          <cell r="N2003">
            <v>1</v>
          </cell>
          <cell r="O2003">
            <v>871</v>
          </cell>
          <cell r="P2003">
            <v>2859</v>
          </cell>
          <cell r="Q2003">
            <v>2859</v>
          </cell>
          <cell r="R2003">
            <v>0</v>
          </cell>
        </row>
        <row r="2004">
          <cell r="I2004">
            <v>160980.1</v>
          </cell>
          <cell r="J2004">
            <v>134</v>
          </cell>
          <cell r="K2004">
            <v>134</v>
          </cell>
          <cell r="L2004">
            <v>0</v>
          </cell>
          <cell r="M2004">
            <v>160</v>
          </cell>
          <cell r="N2004">
            <v>1</v>
          </cell>
          <cell r="O2004">
            <v>980</v>
          </cell>
          <cell r="P2004">
            <v>7187</v>
          </cell>
          <cell r="Q2004">
            <v>7187</v>
          </cell>
          <cell r="R2004">
            <v>0</v>
          </cell>
        </row>
        <row r="2005">
          <cell r="I2005">
            <v>160990.1</v>
          </cell>
          <cell r="J2005">
            <v>287</v>
          </cell>
          <cell r="K2005">
            <v>287</v>
          </cell>
          <cell r="L2005">
            <v>0</v>
          </cell>
          <cell r="M2005">
            <v>160</v>
          </cell>
          <cell r="N2005">
            <v>1</v>
          </cell>
          <cell r="O2005">
            <v>990</v>
          </cell>
          <cell r="P2005">
            <v>15402</v>
          </cell>
          <cell r="Q2005">
            <v>15402</v>
          </cell>
          <cell r="R2005">
            <v>0</v>
          </cell>
        </row>
        <row r="2006">
          <cell r="I2006">
            <v>161000</v>
          </cell>
          <cell r="J2006">
            <v>0</v>
          </cell>
          <cell r="K2006">
            <v>0</v>
          </cell>
          <cell r="L2006">
            <v>0</v>
          </cell>
          <cell r="M2006">
            <v>161</v>
          </cell>
          <cell r="N2006">
            <v>0</v>
          </cell>
          <cell r="O2006">
            <v>0</v>
          </cell>
          <cell r="P2006">
            <v>0</v>
          </cell>
          <cell r="Q2006">
            <v>0</v>
          </cell>
          <cell r="R2006">
            <v>0</v>
          </cell>
        </row>
        <row r="2007">
          <cell r="I2007">
            <v>161000.1</v>
          </cell>
          <cell r="J2007">
            <v>0</v>
          </cell>
          <cell r="K2007">
            <v>0</v>
          </cell>
          <cell r="L2007">
            <v>0</v>
          </cell>
          <cell r="M2007">
            <v>161</v>
          </cell>
          <cell r="N2007">
            <v>1</v>
          </cell>
          <cell r="O2007">
            <v>0</v>
          </cell>
          <cell r="P2007">
            <v>0</v>
          </cell>
          <cell r="Q2007">
            <v>0</v>
          </cell>
          <cell r="R2007">
            <v>0</v>
          </cell>
        </row>
        <row r="2008">
          <cell r="I2008">
            <v>161000.20000000001</v>
          </cell>
          <cell r="J2008">
            <v>0</v>
          </cell>
          <cell r="K2008">
            <v>0</v>
          </cell>
          <cell r="L2008">
            <v>0</v>
          </cell>
          <cell r="M2008">
            <v>161</v>
          </cell>
          <cell r="N2008">
            <v>2</v>
          </cell>
          <cell r="O2008">
            <v>0</v>
          </cell>
          <cell r="P2008">
            <v>0</v>
          </cell>
          <cell r="Q2008">
            <v>0</v>
          </cell>
          <cell r="R2008">
            <v>0</v>
          </cell>
        </row>
        <row r="2009">
          <cell r="I2009">
            <v>161000.29999999999</v>
          </cell>
          <cell r="J2009">
            <v>0</v>
          </cell>
          <cell r="K2009">
            <v>0</v>
          </cell>
          <cell r="L2009">
            <v>0</v>
          </cell>
          <cell r="M2009">
            <v>161</v>
          </cell>
          <cell r="N2009">
            <v>3</v>
          </cell>
          <cell r="O2009">
            <v>0</v>
          </cell>
          <cell r="P2009">
            <v>0</v>
          </cell>
          <cell r="Q2009">
            <v>0</v>
          </cell>
          <cell r="R2009">
            <v>0</v>
          </cell>
        </row>
        <row r="2010">
          <cell r="I2010">
            <v>161001.1</v>
          </cell>
          <cell r="J2010">
            <v>404</v>
          </cell>
          <cell r="K2010">
            <v>404</v>
          </cell>
          <cell r="L2010">
            <v>0</v>
          </cell>
          <cell r="M2010">
            <v>161</v>
          </cell>
          <cell r="N2010">
            <v>1</v>
          </cell>
          <cell r="O2010">
            <v>1</v>
          </cell>
          <cell r="P2010">
            <v>21728</v>
          </cell>
          <cell r="Q2010">
            <v>20254</v>
          </cell>
          <cell r="R2010">
            <v>1474</v>
          </cell>
        </row>
        <row r="2011">
          <cell r="I2011">
            <v>161014.1</v>
          </cell>
          <cell r="J2011">
            <v>6645</v>
          </cell>
          <cell r="K2011">
            <v>6645</v>
          </cell>
          <cell r="L2011">
            <v>0</v>
          </cell>
          <cell r="M2011">
            <v>161</v>
          </cell>
          <cell r="N2011">
            <v>1</v>
          </cell>
          <cell r="O2011">
            <v>14</v>
          </cell>
          <cell r="P2011">
            <v>357034</v>
          </cell>
          <cell r="Q2011">
            <v>347006</v>
          </cell>
          <cell r="R2011">
            <v>10028</v>
          </cell>
        </row>
        <row r="2012">
          <cell r="I2012">
            <v>161023.1</v>
          </cell>
          <cell r="J2012">
            <v>1195</v>
          </cell>
          <cell r="K2012">
            <v>1195</v>
          </cell>
          <cell r="L2012">
            <v>0</v>
          </cell>
          <cell r="M2012">
            <v>161</v>
          </cell>
          <cell r="N2012">
            <v>1</v>
          </cell>
          <cell r="O2012">
            <v>23</v>
          </cell>
          <cell r="P2012">
            <v>64221</v>
          </cell>
          <cell r="Q2012">
            <v>60148</v>
          </cell>
          <cell r="R2012">
            <v>4073</v>
          </cell>
        </row>
        <row r="2013">
          <cell r="I2013">
            <v>161025.1</v>
          </cell>
          <cell r="J2013">
            <v>12486</v>
          </cell>
          <cell r="K2013">
            <v>12486</v>
          </cell>
          <cell r="L2013">
            <v>0</v>
          </cell>
          <cell r="M2013">
            <v>161</v>
          </cell>
          <cell r="N2013">
            <v>1</v>
          </cell>
          <cell r="O2013">
            <v>25</v>
          </cell>
          <cell r="P2013">
            <v>670873</v>
          </cell>
          <cell r="Q2013">
            <v>650629</v>
          </cell>
          <cell r="R2013">
            <v>20244</v>
          </cell>
        </row>
        <row r="2014">
          <cell r="I2014">
            <v>161034.1</v>
          </cell>
          <cell r="J2014">
            <v>113</v>
          </cell>
          <cell r="K2014">
            <v>113</v>
          </cell>
          <cell r="L2014">
            <v>0</v>
          </cell>
          <cell r="M2014">
            <v>161</v>
          </cell>
          <cell r="N2014">
            <v>1</v>
          </cell>
          <cell r="O2014">
            <v>34</v>
          </cell>
          <cell r="P2014">
            <v>6098</v>
          </cell>
          <cell r="Q2014">
            <v>4973</v>
          </cell>
          <cell r="R2014">
            <v>1125</v>
          </cell>
        </row>
        <row r="2015">
          <cell r="I2015">
            <v>161048.1</v>
          </cell>
          <cell r="J2015">
            <v>506</v>
          </cell>
          <cell r="K2015">
            <v>506</v>
          </cell>
          <cell r="L2015">
            <v>0</v>
          </cell>
          <cell r="M2015">
            <v>161</v>
          </cell>
          <cell r="N2015">
            <v>1</v>
          </cell>
          <cell r="O2015">
            <v>48</v>
          </cell>
          <cell r="P2015">
            <v>27181</v>
          </cell>
          <cell r="Q2015">
            <v>21181</v>
          </cell>
          <cell r="R2015">
            <v>6000</v>
          </cell>
        </row>
        <row r="2016">
          <cell r="I2016">
            <v>161056.1</v>
          </cell>
          <cell r="J2016">
            <v>41</v>
          </cell>
          <cell r="K2016">
            <v>41</v>
          </cell>
          <cell r="L2016">
            <v>0</v>
          </cell>
          <cell r="M2016">
            <v>161</v>
          </cell>
          <cell r="N2016">
            <v>1</v>
          </cell>
          <cell r="O2016">
            <v>56</v>
          </cell>
          <cell r="P2016">
            <v>2222</v>
          </cell>
          <cell r="Q2016">
            <v>2222</v>
          </cell>
          <cell r="R2016">
            <v>0</v>
          </cell>
        </row>
        <row r="2017">
          <cell r="I2017">
            <v>161077.1</v>
          </cell>
          <cell r="J2017">
            <v>3011</v>
          </cell>
          <cell r="K2017">
            <v>3011</v>
          </cell>
          <cell r="L2017">
            <v>0</v>
          </cell>
          <cell r="M2017">
            <v>161</v>
          </cell>
          <cell r="N2017">
            <v>1</v>
          </cell>
          <cell r="O2017">
            <v>77</v>
          </cell>
          <cell r="P2017">
            <v>161770</v>
          </cell>
          <cell r="Q2017">
            <v>149359</v>
          </cell>
          <cell r="R2017">
            <v>12411</v>
          </cell>
        </row>
        <row r="2018">
          <cell r="I2018">
            <v>161097.1</v>
          </cell>
          <cell r="J2018">
            <v>821</v>
          </cell>
          <cell r="K2018">
            <v>821</v>
          </cell>
          <cell r="L2018">
            <v>0</v>
          </cell>
          <cell r="M2018">
            <v>161</v>
          </cell>
          <cell r="N2018">
            <v>1</v>
          </cell>
          <cell r="O2018">
            <v>97</v>
          </cell>
          <cell r="P2018">
            <v>44115</v>
          </cell>
          <cell r="Q2018">
            <v>41164</v>
          </cell>
          <cell r="R2018">
            <v>2951</v>
          </cell>
        </row>
        <row r="2019">
          <cell r="I2019">
            <v>161102.1</v>
          </cell>
          <cell r="J2019">
            <v>1111</v>
          </cell>
          <cell r="K2019">
            <v>1111</v>
          </cell>
          <cell r="L2019">
            <v>0</v>
          </cell>
          <cell r="M2019">
            <v>161</v>
          </cell>
          <cell r="N2019">
            <v>1</v>
          </cell>
          <cell r="O2019">
            <v>102</v>
          </cell>
          <cell r="P2019">
            <v>59708</v>
          </cell>
          <cell r="Q2019">
            <v>51103</v>
          </cell>
          <cell r="R2019">
            <v>8605</v>
          </cell>
        </row>
        <row r="2020">
          <cell r="I2020">
            <v>161108.1</v>
          </cell>
          <cell r="J2020">
            <v>3999</v>
          </cell>
          <cell r="K2020">
            <v>3999</v>
          </cell>
          <cell r="L2020">
            <v>0</v>
          </cell>
          <cell r="M2020">
            <v>161</v>
          </cell>
          <cell r="N2020">
            <v>1</v>
          </cell>
          <cell r="O2020">
            <v>108</v>
          </cell>
          <cell r="P2020">
            <v>214857</v>
          </cell>
          <cell r="Q2020">
            <v>214857</v>
          </cell>
          <cell r="R2020">
            <v>0</v>
          </cell>
        </row>
        <row r="2021">
          <cell r="I2021">
            <v>161210.1</v>
          </cell>
          <cell r="J2021">
            <v>113</v>
          </cell>
          <cell r="K2021">
            <v>113</v>
          </cell>
          <cell r="L2021">
            <v>0</v>
          </cell>
          <cell r="M2021">
            <v>161</v>
          </cell>
          <cell r="N2021">
            <v>1</v>
          </cell>
          <cell r="O2021">
            <v>210</v>
          </cell>
          <cell r="P2021">
            <v>6090</v>
          </cell>
          <cell r="Q2021">
            <v>6090</v>
          </cell>
          <cell r="R2021">
            <v>0</v>
          </cell>
        </row>
        <row r="2022">
          <cell r="I2022">
            <v>161240.1</v>
          </cell>
          <cell r="J2022">
            <v>995</v>
          </cell>
          <cell r="K2022">
            <v>995</v>
          </cell>
          <cell r="L2022">
            <v>0</v>
          </cell>
          <cell r="M2022">
            <v>161</v>
          </cell>
          <cell r="N2022">
            <v>1</v>
          </cell>
          <cell r="O2022">
            <v>240</v>
          </cell>
          <cell r="P2022">
            <v>53455</v>
          </cell>
          <cell r="Q2022">
            <v>54744</v>
          </cell>
          <cell r="R2022">
            <v>-1289</v>
          </cell>
        </row>
        <row r="2023">
          <cell r="I2023">
            <v>161264.1</v>
          </cell>
          <cell r="J2023">
            <v>937</v>
          </cell>
          <cell r="K2023">
            <v>937</v>
          </cell>
          <cell r="L2023">
            <v>0</v>
          </cell>
          <cell r="M2023">
            <v>161</v>
          </cell>
          <cell r="N2023">
            <v>1</v>
          </cell>
          <cell r="O2023">
            <v>264</v>
          </cell>
          <cell r="P2023">
            <v>50364</v>
          </cell>
          <cell r="Q2023">
            <v>45923</v>
          </cell>
          <cell r="R2023">
            <v>4441</v>
          </cell>
        </row>
        <row r="2024">
          <cell r="I2024">
            <v>161369.1</v>
          </cell>
          <cell r="J2024">
            <v>742</v>
          </cell>
          <cell r="K2024">
            <v>742</v>
          </cell>
          <cell r="L2024">
            <v>0</v>
          </cell>
          <cell r="M2024">
            <v>161</v>
          </cell>
          <cell r="N2024">
            <v>1</v>
          </cell>
          <cell r="O2024">
            <v>369</v>
          </cell>
          <cell r="P2024">
            <v>39868</v>
          </cell>
          <cell r="Q2024">
            <v>39279</v>
          </cell>
          <cell r="R2024">
            <v>589</v>
          </cell>
        </row>
        <row r="2025">
          <cell r="I2025">
            <v>161400.1</v>
          </cell>
          <cell r="J2025">
            <v>7480</v>
          </cell>
          <cell r="K2025">
            <v>7480</v>
          </cell>
          <cell r="L2025">
            <v>0</v>
          </cell>
          <cell r="M2025">
            <v>161</v>
          </cell>
          <cell r="N2025">
            <v>1</v>
          </cell>
          <cell r="O2025">
            <v>400</v>
          </cell>
          <cell r="P2025">
            <v>401911</v>
          </cell>
          <cell r="Q2025">
            <v>380730</v>
          </cell>
          <cell r="R2025">
            <v>21181</v>
          </cell>
        </row>
        <row r="2026">
          <cell r="I2026">
            <v>161403.1</v>
          </cell>
          <cell r="J2026">
            <v>23840</v>
          </cell>
          <cell r="K2026">
            <v>23840</v>
          </cell>
          <cell r="L2026">
            <v>0</v>
          </cell>
          <cell r="M2026">
            <v>161</v>
          </cell>
          <cell r="N2026">
            <v>1</v>
          </cell>
          <cell r="O2026">
            <v>403</v>
          </cell>
          <cell r="P2026">
            <v>1280968</v>
          </cell>
          <cell r="Q2026">
            <v>1242519</v>
          </cell>
          <cell r="R2026">
            <v>38449</v>
          </cell>
        </row>
        <row r="2027">
          <cell r="I2027">
            <v>161406.1</v>
          </cell>
          <cell r="J2027">
            <v>1078</v>
          </cell>
          <cell r="K2027">
            <v>1078</v>
          </cell>
          <cell r="L2027">
            <v>0</v>
          </cell>
          <cell r="M2027">
            <v>161</v>
          </cell>
          <cell r="N2027">
            <v>1</v>
          </cell>
          <cell r="O2027">
            <v>406</v>
          </cell>
          <cell r="P2027">
            <v>57929</v>
          </cell>
          <cell r="Q2027">
            <v>57929</v>
          </cell>
          <cell r="R2027">
            <v>0</v>
          </cell>
        </row>
        <row r="2028">
          <cell r="I2028">
            <v>161431.1</v>
          </cell>
          <cell r="J2028">
            <v>5252</v>
          </cell>
          <cell r="K2028">
            <v>5252</v>
          </cell>
          <cell r="L2028">
            <v>0</v>
          </cell>
          <cell r="M2028">
            <v>161</v>
          </cell>
          <cell r="N2028">
            <v>1</v>
          </cell>
          <cell r="O2028">
            <v>431</v>
          </cell>
          <cell r="P2028">
            <v>282223</v>
          </cell>
          <cell r="Q2028">
            <v>280607</v>
          </cell>
          <cell r="R2028">
            <v>1616</v>
          </cell>
        </row>
        <row r="2029">
          <cell r="I2029">
            <v>161749.1</v>
          </cell>
          <cell r="J2029">
            <v>352</v>
          </cell>
          <cell r="K2029">
            <v>352</v>
          </cell>
          <cell r="L2029">
            <v>0</v>
          </cell>
          <cell r="M2029">
            <v>161</v>
          </cell>
          <cell r="N2029">
            <v>1</v>
          </cell>
          <cell r="O2029">
            <v>749</v>
          </cell>
          <cell r="P2029">
            <v>18902</v>
          </cell>
          <cell r="Q2029">
            <v>12246</v>
          </cell>
          <cell r="R2029">
            <v>6656</v>
          </cell>
        </row>
        <row r="2030">
          <cell r="I2030">
            <v>161851.1</v>
          </cell>
          <cell r="J2030">
            <v>56</v>
          </cell>
          <cell r="K2030">
            <v>56</v>
          </cell>
          <cell r="L2030">
            <v>0</v>
          </cell>
          <cell r="M2030">
            <v>161</v>
          </cell>
          <cell r="N2030">
            <v>1</v>
          </cell>
          <cell r="O2030">
            <v>851</v>
          </cell>
          <cell r="P2030">
            <v>3000</v>
          </cell>
          <cell r="Q2030">
            <v>3000</v>
          </cell>
          <cell r="R2030">
            <v>0</v>
          </cell>
        </row>
        <row r="2031">
          <cell r="I2031">
            <v>161852.1</v>
          </cell>
          <cell r="J2031">
            <v>56</v>
          </cell>
          <cell r="K2031">
            <v>56</v>
          </cell>
          <cell r="L2031">
            <v>0</v>
          </cell>
          <cell r="M2031">
            <v>161</v>
          </cell>
          <cell r="N2031">
            <v>1</v>
          </cell>
          <cell r="O2031">
            <v>852</v>
          </cell>
          <cell r="P2031">
            <v>3000</v>
          </cell>
          <cell r="Q2031">
            <v>3000</v>
          </cell>
          <cell r="R2031">
            <v>0</v>
          </cell>
        </row>
        <row r="2032">
          <cell r="I2032">
            <v>161853.1</v>
          </cell>
          <cell r="J2032">
            <v>56</v>
          </cell>
          <cell r="K2032">
            <v>56</v>
          </cell>
          <cell r="L2032">
            <v>0</v>
          </cell>
          <cell r="M2032">
            <v>161</v>
          </cell>
          <cell r="N2032">
            <v>1</v>
          </cell>
          <cell r="O2032">
            <v>853</v>
          </cell>
          <cell r="P2032">
            <v>3000</v>
          </cell>
          <cell r="Q2032">
            <v>3000</v>
          </cell>
          <cell r="R2032">
            <v>0</v>
          </cell>
        </row>
        <row r="2033">
          <cell r="I2033">
            <v>161854.1</v>
          </cell>
          <cell r="J2033">
            <v>0</v>
          </cell>
          <cell r="K2033">
            <v>0</v>
          </cell>
          <cell r="L2033">
            <v>0</v>
          </cell>
          <cell r="M2033">
            <v>161</v>
          </cell>
          <cell r="N2033">
            <v>1</v>
          </cell>
          <cell r="O2033">
            <v>854</v>
          </cell>
          <cell r="P2033">
            <v>0</v>
          </cell>
          <cell r="Q2033">
            <v>0</v>
          </cell>
          <cell r="R2033">
            <v>0</v>
          </cell>
        </row>
        <row r="2034">
          <cell r="I2034">
            <v>161855.1</v>
          </cell>
          <cell r="J2034">
            <v>0</v>
          </cell>
          <cell r="K2034">
            <v>0</v>
          </cell>
          <cell r="L2034">
            <v>0</v>
          </cell>
          <cell r="M2034">
            <v>161</v>
          </cell>
          <cell r="N2034">
            <v>1</v>
          </cell>
          <cell r="O2034">
            <v>855</v>
          </cell>
          <cell r="P2034">
            <v>0</v>
          </cell>
          <cell r="Q2034">
            <v>0</v>
          </cell>
          <cell r="R2034">
            <v>0</v>
          </cell>
        </row>
        <row r="2035">
          <cell r="I2035">
            <v>161856.1</v>
          </cell>
          <cell r="J2035">
            <v>56</v>
          </cell>
          <cell r="K2035">
            <v>56</v>
          </cell>
          <cell r="L2035">
            <v>0</v>
          </cell>
          <cell r="M2035">
            <v>161</v>
          </cell>
          <cell r="N2035">
            <v>1</v>
          </cell>
          <cell r="O2035">
            <v>856</v>
          </cell>
          <cell r="P2035">
            <v>3000</v>
          </cell>
          <cell r="Q2035">
            <v>3000</v>
          </cell>
          <cell r="R2035">
            <v>0</v>
          </cell>
        </row>
        <row r="2036">
          <cell r="I2036">
            <v>161857.1</v>
          </cell>
          <cell r="J2036">
            <v>56</v>
          </cell>
          <cell r="K2036">
            <v>56</v>
          </cell>
          <cell r="L2036">
            <v>0</v>
          </cell>
          <cell r="M2036">
            <v>161</v>
          </cell>
          <cell r="N2036">
            <v>1</v>
          </cell>
          <cell r="O2036">
            <v>857</v>
          </cell>
          <cell r="P2036">
            <v>3000</v>
          </cell>
          <cell r="Q2036">
            <v>3000</v>
          </cell>
          <cell r="R2036">
            <v>0</v>
          </cell>
        </row>
        <row r="2037">
          <cell r="I2037">
            <v>161858.1</v>
          </cell>
          <cell r="J2037">
            <v>56</v>
          </cell>
          <cell r="K2037">
            <v>56</v>
          </cell>
          <cell r="L2037">
            <v>0</v>
          </cell>
          <cell r="M2037">
            <v>161</v>
          </cell>
          <cell r="N2037">
            <v>1</v>
          </cell>
          <cell r="O2037">
            <v>858</v>
          </cell>
          <cell r="P2037">
            <v>3000</v>
          </cell>
          <cell r="Q2037">
            <v>3000</v>
          </cell>
          <cell r="R2037">
            <v>0</v>
          </cell>
        </row>
        <row r="2038">
          <cell r="I2038">
            <v>161868.1</v>
          </cell>
          <cell r="J2038">
            <v>278</v>
          </cell>
          <cell r="K2038">
            <v>278</v>
          </cell>
          <cell r="L2038">
            <v>0</v>
          </cell>
          <cell r="M2038">
            <v>161</v>
          </cell>
          <cell r="N2038">
            <v>1</v>
          </cell>
          <cell r="O2038">
            <v>868</v>
          </cell>
          <cell r="P2038">
            <v>14919</v>
          </cell>
          <cell r="Q2038">
            <v>10076</v>
          </cell>
          <cell r="R2038">
            <v>4843</v>
          </cell>
        </row>
        <row r="2039">
          <cell r="I2039">
            <v>161972.1</v>
          </cell>
          <cell r="J2039">
            <v>4209</v>
          </cell>
          <cell r="K2039">
            <v>4209</v>
          </cell>
          <cell r="L2039">
            <v>0</v>
          </cell>
          <cell r="M2039">
            <v>161</v>
          </cell>
          <cell r="N2039">
            <v>1</v>
          </cell>
          <cell r="O2039">
            <v>972</v>
          </cell>
          <cell r="P2039">
            <v>226137</v>
          </cell>
          <cell r="Q2039">
            <v>195656</v>
          </cell>
          <cell r="R2039">
            <v>30481</v>
          </cell>
        </row>
        <row r="2040">
          <cell r="I2040">
            <v>163000</v>
          </cell>
          <cell r="J2040">
            <v>0</v>
          </cell>
          <cell r="K2040">
            <v>0</v>
          </cell>
          <cell r="L2040">
            <v>0</v>
          </cell>
          <cell r="M2040">
            <v>163</v>
          </cell>
          <cell r="N2040">
            <v>0</v>
          </cell>
          <cell r="O2040">
            <v>0</v>
          </cell>
          <cell r="P2040">
            <v>0</v>
          </cell>
          <cell r="Q2040">
            <v>0</v>
          </cell>
          <cell r="R2040">
            <v>0</v>
          </cell>
        </row>
        <row r="2041">
          <cell r="I2041">
            <v>163000.1</v>
          </cell>
          <cell r="J2041">
            <v>0</v>
          </cell>
          <cell r="K2041">
            <v>0</v>
          </cell>
          <cell r="L2041">
            <v>0</v>
          </cell>
          <cell r="M2041">
            <v>163</v>
          </cell>
          <cell r="N2041">
            <v>1</v>
          </cell>
          <cell r="O2041">
            <v>0</v>
          </cell>
          <cell r="P2041">
            <v>0</v>
          </cell>
          <cell r="Q2041">
            <v>0</v>
          </cell>
          <cell r="R2041">
            <v>0</v>
          </cell>
        </row>
        <row r="2042">
          <cell r="I2042">
            <v>163000.20000000001</v>
          </cell>
          <cell r="J2042">
            <v>0</v>
          </cell>
          <cell r="K2042">
            <v>0</v>
          </cell>
          <cell r="L2042">
            <v>0</v>
          </cell>
          <cell r="M2042">
            <v>163</v>
          </cell>
          <cell r="N2042">
            <v>2</v>
          </cell>
          <cell r="O2042">
            <v>0</v>
          </cell>
          <cell r="P2042">
            <v>0</v>
          </cell>
          <cell r="Q2042">
            <v>0</v>
          </cell>
          <cell r="R2042">
            <v>0</v>
          </cell>
        </row>
        <row r="2043">
          <cell r="I2043">
            <v>163000.29999999999</v>
          </cell>
          <cell r="J2043">
            <v>0</v>
          </cell>
          <cell r="K2043">
            <v>0</v>
          </cell>
          <cell r="L2043">
            <v>0</v>
          </cell>
          <cell r="M2043">
            <v>163</v>
          </cell>
          <cell r="N2043">
            <v>3</v>
          </cell>
          <cell r="O2043">
            <v>0</v>
          </cell>
          <cell r="P2043">
            <v>0</v>
          </cell>
          <cell r="Q2043">
            <v>0</v>
          </cell>
          <cell r="R2043">
            <v>0</v>
          </cell>
        </row>
        <row r="2044">
          <cell r="I2044">
            <v>163008</v>
          </cell>
          <cell r="J2044">
            <v>1191</v>
          </cell>
          <cell r="K2044">
            <v>1191</v>
          </cell>
          <cell r="L2044">
            <v>0</v>
          </cell>
          <cell r="M2044">
            <v>163</v>
          </cell>
          <cell r="N2044">
            <v>0</v>
          </cell>
          <cell r="O2044">
            <v>8</v>
          </cell>
          <cell r="P2044">
            <v>64000</v>
          </cell>
          <cell r="Q2044">
            <v>64000</v>
          </cell>
          <cell r="R2044">
            <v>0</v>
          </cell>
        </row>
        <row r="2045">
          <cell r="I2045">
            <v>163025</v>
          </cell>
          <cell r="J2045">
            <v>16448</v>
          </cell>
          <cell r="K2045">
            <v>20127</v>
          </cell>
          <cell r="L2045">
            <v>-3679</v>
          </cell>
          <cell r="M2045">
            <v>163</v>
          </cell>
          <cell r="N2045">
            <v>0</v>
          </cell>
          <cell r="O2045">
            <v>25</v>
          </cell>
          <cell r="P2045">
            <v>1081478</v>
          </cell>
          <cell r="Q2045">
            <v>906454</v>
          </cell>
          <cell r="R2045">
            <v>175024</v>
          </cell>
        </row>
        <row r="2046">
          <cell r="I2046">
            <v>163050</v>
          </cell>
          <cell r="J2046">
            <v>0</v>
          </cell>
          <cell r="K2046">
            <v>0</v>
          </cell>
          <cell r="L2046">
            <v>0</v>
          </cell>
          <cell r="M2046">
            <v>163</v>
          </cell>
          <cell r="N2046">
            <v>0</v>
          </cell>
          <cell r="O2046">
            <v>50</v>
          </cell>
          <cell r="P2046">
            <v>0</v>
          </cell>
          <cell r="Q2046">
            <v>0</v>
          </cell>
          <cell r="R2046">
            <v>0</v>
          </cell>
        </row>
        <row r="2047">
          <cell r="I2047">
            <v>163109</v>
          </cell>
          <cell r="J2047">
            <v>51243</v>
          </cell>
          <cell r="K2047">
            <v>49914</v>
          </cell>
          <cell r="L2047">
            <v>1329</v>
          </cell>
          <cell r="M2047">
            <v>163</v>
          </cell>
          <cell r="N2047">
            <v>0</v>
          </cell>
          <cell r="O2047">
            <v>109</v>
          </cell>
          <cell r="P2047">
            <v>2682000</v>
          </cell>
          <cell r="Q2047">
            <v>2682000</v>
          </cell>
          <cell r="R2047">
            <v>0</v>
          </cell>
        </row>
        <row r="2048">
          <cell r="I2048">
            <v>163110</v>
          </cell>
          <cell r="J2048">
            <v>0</v>
          </cell>
          <cell r="K2048">
            <v>0</v>
          </cell>
          <cell r="L2048">
            <v>0</v>
          </cell>
          <cell r="M2048">
            <v>163</v>
          </cell>
          <cell r="N2048">
            <v>0</v>
          </cell>
          <cell r="O2048">
            <v>110</v>
          </cell>
          <cell r="P2048">
            <v>0</v>
          </cell>
          <cell r="Q2048">
            <v>0</v>
          </cell>
          <cell r="R2048">
            <v>0</v>
          </cell>
        </row>
        <row r="2049">
          <cell r="I2049">
            <v>163113</v>
          </cell>
          <cell r="J2049">
            <v>27321</v>
          </cell>
          <cell r="K2049">
            <v>27321</v>
          </cell>
          <cell r="L2049">
            <v>0</v>
          </cell>
          <cell r="M2049">
            <v>163</v>
          </cell>
          <cell r="N2049">
            <v>0</v>
          </cell>
          <cell r="O2049">
            <v>113</v>
          </cell>
          <cell r="P2049">
            <v>1468000</v>
          </cell>
          <cell r="Q2049">
            <v>1468000</v>
          </cell>
          <cell r="R2049">
            <v>0</v>
          </cell>
        </row>
        <row r="2050">
          <cell r="I2050">
            <v>163116</v>
          </cell>
          <cell r="J2050">
            <v>0</v>
          </cell>
          <cell r="K2050">
            <v>0</v>
          </cell>
          <cell r="L2050">
            <v>0</v>
          </cell>
          <cell r="M2050">
            <v>163</v>
          </cell>
          <cell r="N2050">
            <v>0</v>
          </cell>
          <cell r="O2050">
            <v>116</v>
          </cell>
          <cell r="P2050">
            <v>0</v>
          </cell>
          <cell r="Q2050">
            <v>0</v>
          </cell>
          <cell r="R2050">
            <v>0</v>
          </cell>
        </row>
        <row r="2051">
          <cell r="I2051">
            <v>163117</v>
          </cell>
          <cell r="J2051">
            <v>22321</v>
          </cell>
          <cell r="K2051">
            <v>22321</v>
          </cell>
          <cell r="L2051">
            <v>0</v>
          </cell>
          <cell r="M2051">
            <v>163</v>
          </cell>
          <cell r="N2051">
            <v>0</v>
          </cell>
          <cell r="O2051">
            <v>117</v>
          </cell>
          <cell r="P2051">
            <v>1199326</v>
          </cell>
          <cell r="Q2051">
            <v>679168</v>
          </cell>
          <cell r="R2051">
            <v>520158</v>
          </cell>
        </row>
        <row r="2052">
          <cell r="I2052">
            <v>163118</v>
          </cell>
          <cell r="J2052">
            <v>0</v>
          </cell>
          <cell r="K2052">
            <v>0</v>
          </cell>
          <cell r="L2052">
            <v>0</v>
          </cell>
          <cell r="M2052">
            <v>163</v>
          </cell>
          <cell r="N2052">
            <v>0</v>
          </cell>
          <cell r="O2052">
            <v>118</v>
          </cell>
          <cell r="P2052">
            <v>0</v>
          </cell>
          <cell r="Q2052">
            <v>0</v>
          </cell>
          <cell r="R2052">
            <v>0</v>
          </cell>
        </row>
        <row r="2053">
          <cell r="I2053">
            <v>163119</v>
          </cell>
          <cell r="J2053">
            <v>0</v>
          </cell>
          <cell r="K2053">
            <v>0</v>
          </cell>
          <cell r="L2053">
            <v>0</v>
          </cell>
          <cell r="M2053">
            <v>163</v>
          </cell>
          <cell r="N2053">
            <v>0</v>
          </cell>
          <cell r="O2053">
            <v>119</v>
          </cell>
          <cell r="P2053">
            <v>0</v>
          </cell>
          <cell r="Q2053">
            <v>0</v>
          </cell>
          <cell r="R2053">
            <v>0</v>
          </cell>
        </row>
        <row r="2054">
          <cell r="I2054">
            <v>163140</v>
          </cell>
          <cell r="J2054">
            <v>16502</v>
          </cell>
          <cell r="K2054">
            <v>16568</v>
          </cell>
          <cell r="L2054">
            <v>-66</v>
          </cell>
          <cell r="M2054">
            <v>163</v>
          </cell>
          <cell r="N2054">
            <v>0</v>
          </cell>
          <cell r="O2054">
            <v>140</v>
          </cell>
          <cell r="P2054">
            <v>890244</v>
          </cell>
          <cell r="Q2054">
            <v>890244</v>
          </cell>
          <cell r="R2054">
            <v>0</v>
          </cell>
        </row>
        <row r="2055">
          <cell r="I2055">
            <v>163193</v>
          </cell>
          <cell r="J2055">
            <v>931</v>
          </cell>
          <cell r="K2055">
            <v>931</v>
          </cell>
          <cell r="L2055">
            <v>0</v>
          </cell>
          <cell r="M2055">
            <v>163</v>
          </cell>
          <cell r="N2055">
            <v>0</v>
          </cell>
          <cell r="O2055">
            <v>193</v>
          </cell>
          <cell r="P2055">
            <v>50000</v>
          </cell>
          <cell r="Q2055">
            <v>50000</v>
          </cell>
          <cell r="R2055">
            <v>0</v>
          </cell>
        </row>
        <row r="2056">
          <cell r="I2056">
            <v>163210</v>
          </cell>
          <cell r="J2056">
            <v>238</v>
          </cell>
          <cell r="K2056">
            <v>931</v>
          </cell>
          <cell r="L2056">
            <v>-693</v>
          </cell>
          <cell r="M2056">
            <v>163</v>
          </cell>
          <cell r="N2056">
            <v>0</v>
          </cell>
          <cell r="O2056">
            <v>210</v>
          </cell>
          <cell r="P2056">
            <v>50000</v>
          </cell>
          <cell r="Q2056">
            <v>50000</v>
          </cell>
          <cell r="R2056">
            <v>0</v>
          </cell>
        </row>
        <row r="2057">
          <cell r="I2057">
            <v>163211</v>
          </cell>
          <cell r="J2057">
            <v>8589</v>
          </cell>
          <cell r="K2057">
            <v>15931</v>
          </cell>
          <cell r="L2057">
            <v>-7342</v>
          </cell>
          <cell r="M2057">
            <v>163</v>
          </cell>
          <cell r="N2057">
            <v>0</v>
          </cell>
          <cell r="O2057">
            <v>211</v>
          </cell>
          <cell r="P2057">
            <v>856000</v>
          </cell>
          <cell r="Q2057">
            <v>856000</v>
          </cell>
          <cell r="R2057">
            <v>0</v>
          </cell>
        </row>
        <row r="2058">
          <cell r="I2058">
            <v>163222</v>
          </cell>
          <cell r="J2058">
            <v>0</v>
          </cell>
          <cell r="K2058">
            <v>0</v>
          </cell>
          <cell r="L2058">
            <v>0</v>
          </cell>
          <cell r="M2058">
            <v>163</v>
          </cell>
          <cell r="N2058">
            <v>0</v>
          </cell>
          <cell r="O2058">
            <v>222</v>
          </cell>
          <cell r="P2058">
            <v>0</v>
          </cell>
          <cell r="Q2058">
            <v>0</v>
          </cell>
          <cell r="R2058">
            <v>0</v>
          </cell>
        </row>
        <row r="2059">
          <cell r="I2059">
            <v>163223</v>
          </cell>
          <cell r="J2059">
            <v>5099</v>
          </cell>
          <cell r="K2059">
            <v>3164</v>
          </cell>
          <cell r="L2059">
            <v>1935</v>
          </cell>
          <cell r="M2059">
            <v>163</v>
          </cell>
          <cell r="N2059">
            <v>0</v>
          </cell>
          <cell r="O2059">
            <v>223</v>
          </cell>
          <cell r="P2059">
            <v>170000</v>
          </cell>
          <cell r="Q2059">
            <v>170000</v>
          </cell>
          <cell r="R2059">
            <v>0</v>
          </cell>
        </row>
        <row r="2060">
          <cell r="I2060">
            <v>163230</v>
          </cell>
          <cell r="J2060">
            <v>67725</v>
          </cell>
          <cell r="K2060">
            <v>67725</v>
          </cell>
          <cell r="L2060">
            <v>0</v>
          </cell>
          <cell r="M2060">
            <v>163</v>
          </cell>
          <cell r="N2060">
            <v>0</v>
          </cell>
          <cell r="O2060">
            <v>230</v>
          </cell>
          <cell r="P2060">
            <v>3639000</v>
          </cell>
          <cell r="Q2060">
            <v>3639000</v>
          </cell>
          <cell r="R2060">
            <v>0</v>
          </cell>
        </row>
        <row r="2061">
          <cell r="I2061">
            <v>163250</v>
          </cell>
          <cell r="J2061">
            <v>17680</v>
          </cell>
          <cell r="K2061">
            <v>17680</v>
          </cell>
          <cell r="L2061">
            <v>0</v>
          </cell>
          <cell r="M2061">
            <v>163</v>
          </cell>
          <cell r="N2061">
            <v>0</v>
          </cell>
          <cell r="O2061">
            <v>250</v>
          </cell>
          <cell r="P2061">
            <v>950000</v>
          </cell>
          <cell r="Q2061">
            <v>950000</v>
          </cell>
          <cell r="R2061">
            <v>0</v>
          </cell>
        </row>
        <row r="2062">
          <cell r="I2062">
            <v>163270</v>
          </cell>
          <cell r="J2062">
            <v>35361</v>
          </cell>
          <cell r="K2062">
            <v>35361</v>
          </cell>
          <cell r="L2062">
            <v>0</v>
          </cell>
          <cell r="M2062">
            <v>163</v>
          </cell>
          <cell r="N2062">
            <v>0</v>
          </cell>
          <cell r="O2062">
            <v>270</v>
          </cell>
          <cell r="P2062">
            <v>1900000</v>
          </cell>
          <cell r="Q2062">
            <v>1900000</v>
          </cell>
          <cell r="R2062">
            <v>0</v>
          </cell>
        </row>
        <row r="2063">
          <cell r="I2063">
            <v>163313</v>
          </cell>
          <cell r="J2063">
            <v>13542</v>
          </cell>
          <cell r="K2063">
            <v>8778</v>
          </cell>
          <cell r="L2063">
            <v>4764</v>
          </cell>
          <cell r="M2063">
            <v>163</v>
          </cell>
          <cell r="N2063">
            <v>0</v>
          </cell>
          <cell r="O2063">
            <v>313</v>
          </cell>
          <cell r="P2063">
            <v>471651</v>
          </cell>
          <cell r="Q2063">
            <v>471651</v>
          </cell>
          <cell r="R2063">
            <v>0</v>
          </cell>
        </row>
        <row r="2064">
          <cell r="I2064">
            <v>163321</v>
          </cell>
          <cell r="J2064">
            <v>3058</v>
          </cell>
          <cell r="K2064">
            <v>3058</v>
          </cell>
          <cell r="L2064">
            <v>0</v>
          </cell>
          <cell r="M2064">
            <v>163</v>
          </cell>
          <cell r="N2064">
            <v>0</v>
          </cell>
          <cell r="O2064">
            <v>321</v>
          </cell>
          <cell r="P2064">
            <v>164300</v>
          </cell>
          <cell r="Q2064">
            <v>164300</v>
          </cell>
          <cell r="R2064">
            <v>0</v>
          </cell>
        </row>
        <row r="2065">
          <cell r="I2065">
            <v>163388</v>
          </cell>
          <cell r="J2065">
            <v>633</v>
          </cell>
          <cell r="K2065">
            <v>633</v>
          </cell>
          <cell r="L2065">
            <v>0</v>
          </cell>
          <cell r="M2065">
            <v>163</v>
          </cell>
          <cell r="N2065">
            <v>0</v>
          </cell>
          <cell r="O2065">
            <v>388</v>
          </cell>
          <cell r="P2065">
            <v>34000</v>
          </cell>
          <cell r="Q2065">
            <v>34000</v>
          </cell>
          <cell r="R2065">
            <v>0</v>
          </cell>
        </row>
        <row r="2066">
          <cell r="I2066">
            <v>163400</v>
          </cell>
          <cell r="J2066">
            <v>5757</v>
          </cell>
          <cell r="K2066">
            <v>8970</v>
          </cell>
          <cell r="L2066">
            <v>-3213</v>
          </cell>
          <cell r="M2066">
            <v>163</v>
          </cell>
          <cell r="N2066">
            <v>0</v>
          </cell>
          <cell r="O2066">
            <v>400</v>
          </cell>
          <cell r="P2066">
            <v>482000</v>
          </cell>
          <cell r="Q2066">
            <v>482000</v>
          </cell>
          <cell r="R2066">
            <v>0</v>
          </cell>
        </row>
        <row r="2067">
          <cell r="I2067">
            <v>163431</v>
          </cell>
          <cell r="J2067">
            <v>6272</v>
          </cell>
          <cell r="K2067">
            <v>6272</v>
          </cell>
          <cell r="L2067">
            <v>0</v>
          </cell>
          <cell r="M2067">
            <v>163</v>
          </cell>
          <cell r="N2067">
            <v>0</v>
          </cell>
          <cell r="O2067">
            <v>431</v>
          </cell>
          <cell r="P2067">
            <v>337000</v>
          </cell>
          <cell r="Q2067">
            <v>337000</v>
          </cell>
          <cell r="R2067">
            <v>0</v>
          </cell>
        </row>
        <row r="2068">
          <cell r="I2068">
            <v>163435</v>
          </cell>
          <cell r="J2068">
            <v>3625</v>
          </cell>
          <cell r="K2068">
            <v>3625</v>
          </cell>
          <cell r="L2068">
            <v>0</v>
          </cell>
          <cell r="M2068">
            <v>163</v>
          </cell>
          <cell r="N2068">
            <v>0</v>
          </cell>
          <cell r="O2068">
            <v>435</v>
          </cell>
          <cell r="P2068">
            <v>194771</v>
          </cell>
          <cell r="Q2068">
            <v>194771</v>
          </cell>
          <cell r="R2068">
            <v>0</v>
          </cell>
        </row>
        <row r="2069">
          <cell r="I2069">
            <v>163499</v>
          </cell>
          <cell r="J2069">
            <v>0</v>
          </cell>
          <cell r="K2069">
            <v>0</v>
          </cell>
          <cell r="L2069">
            <v>0</v>
          </cell>
          <cell r="M2069">
            <v>163</v>
          </cell>
          <cell r="N2069">
            <v>0</v>
          </cell>
          <cell r="O2069">
            <v>499</v>
          </cell>
          <cell r="P2069">
            <v>0</v>
          </cell>
          <cell r="Q2069">
            <v>0</v>
          </cell>
          <cell r="R2069">
            <v>0</v>
          </cell>
        </row>
        <row r="2070">
          <cell r="I2070">
            <v>163502</v>
          </cell>
          <cell r="J2070">
            <v>5939</v>
          </cell>
          <cell r="K2070">
            <v>5769</v>
          </cell>
          <cell r="L2070">
            <v>170</v>
          </cell>
          <cell r="M2070">
            <v>163</v>
          </cell>
          <cell r="N2070">
            <v>0</v>
          </cell>
          <cell r="O2070">
            <v>502</v>
          </cell>
          <cell r="P2070">
            <v>310000</v>
          </cell>
          <cell r="Q2070">
            <v>310000</v>
          </cell>
          <cell r="R2070">
            <v>0</v>
          </cell>
        </row>
        <row r="2071">
          <cell r="I2071">
            <v>163504</v>
          </cell>
          <cell r="J2071">
            <v>0</v>
          </cell>
          <cell r="K2071">
            <v>0</v>
          </cell>
          <cell r="L2071">
            <v>0</v>
          </cell>
          <cell r="M2071">
            <v>163</v>
          </cell>
          <cell r="N2071">
            <v>0</v>
          </cell>
          <cell r="O2071">
            <v>504</v>
          </cell>
          <cell r="P2071">
            <v>0</v>
          </cell>
          <cell r="Q2071">
            <v>0</v>
          </cell>
          <cell r="R2071">
            <v>0</v>
          </cell>
        </row>
        <row r="2072">
          <cell r="I2072">
            <v>163530</v>
          </cell>
          <cell r="J2072">
            <v>4860</v>
          </cell>
          <cell r="K2072">
            <v>4860</v>
          </cell>
          <cell r="L2072">
            <v>0</v>
          </cell>
          <cell r="M2072">
            <v>163</v>
          </cell>
          <cell r="N2072">
            <v>0</v>
          </cell>
          <cell r="O2072">
            <v>530</v>
          </cell>
          <cell r="P2072">
            <v>261150</v>
          </cell>
          <cell r="Q2072">
            <v>261150</v>
          </cell>
          <cell r="R2072">
            <v>0</v>
          </cell>
        </row>
        <row r="2073">
          <cell r="I2073">
            <v>163533</v>
          </cell>
          <cell r="J2073">
            <v>4860</v>
          </cell>
          <cell r="K2073">
            <v>4860</v>
          </cell>
          <cell r="L2073">
            <v>0</v>
          </cell>
          <cell r="M2073">
            <v>163</v>
          </cell>
          <cell r="N2073">
            <v>0</v>
          </cell>
          <cell r="O2073">
            <v>533</v>
          </cell>
          <cell r="P2073">
            <v>261150</v>
          </cell>
          <cell r="Q2073">
            <v>261150</v>
          </cell>
          <cell r="R2073">
            <v>0</v>
          </cell>
        </row>
        <row r="2074">
          <cell r="I2074">
            <v>163550</v>
          </cell>
          <cell r="J2074">
            <v>1436</v>
          </cell>
          <cell r="K2074">
            <v>1436</v>
          </cell>
          <cell r="L2074">
            <v>0</v>
          </cell>
          <cell r="M2074">
            <v>163</v>
          </cell>
          <cell r="N2074">
            <v>0</v>
          </cell>
          <cell r="O2074">
            <v>550</v>
          </cell>
          <cell r="P2074">
            <v>77141</v>
          </cell>
          <cell r="Q2074">
            <v>77141</v>
          </cell>
          <cell r="R2074">
            <v>0</v>
          </cell>
        </row>
        <row r="2075">
          <cell r="I2075">
            <v>163551</v>
          </cell>
          <cell r="J2075">
            <v>1433</v>
          </cell>
          <cell r="K2075">
            <v>1433</v>
          </cell>
          <cell r="L2075">
            <v>0</v>
          </cell>
          <cell r="M2075">
            <v>163</v>
          </cell>
          <cell r="N2075">
            <v>0</v>
          </cell>
          <cell r="O2075">
            <v>551</v>
          </cell>
          <cell r="P2075">
            <v>77000</v>
          </cell>
          <cell r="Q2075">
            <v>77000</v>
          </cell>
          <cell r="R2075">
            <v>0</v>
          </cell>
        </row>
        <row r="2076">
          <cell r="I2076">
            <v>163556</v>
          </cell>
          <cell r="J2076">
            <v>1337</v>
          </cell>
          <cell r="K2076">
            <v>1337</v>
          </cell>
          <cell r="L2076">
            <v>0</v>
          </cell>
          <cell r="M2076">
            <v>163</v>
          </cell>
          <cell r="N2076">
            <v>0</v>
          </cell>
          <cell r="O2076">
            <v>556</v>
          </cell>
          <cell r="P2076">
            <v>71824</v>
          </cell>
          <cell r="Q2076">
            <v>67874</v>
          </cell>
          <cell r="R2076">
            <v>3950</v>
          </cell>
        </row>
        <row r="2077">
          <cell r="I2077">
            <v>163557</v>
          </cell>
          <cell r="J2077">
            <v>1337</v>
          </cell>
          <cell r="K2077">
            <v>1337</v>
          </cell>
          <cell r="L2077">
            <v>0</v>
          </cell>
          <cell r="M2077">
            <v>163</v>
          </cell>
          <cell r="N2077">
            <v>0</v>
          </cell>
          <cell r="O2077">
            <v>557</v>
          </cell>
          <cell r="P2077">
            <v>71824</v>
          </cell>
          <cell r="Q2077">
            <v>67874</v>
          </cell>
          <cell r="R2077">
            <v>3950</v>
          </cell>
        </row>
        <row r="2078">
          <cell r="I2078">
            <v>163558</v>
          </cell>
          <cell r="J2078">
            <v>624</v>
          </cell>
          <cell r="K2078">
            <v>624</v>
          </cell>
          <cell r="L2078">
            <v>0</v>
          </cell>
          <cell r="M2078">
            <v>163</v>
          </cell>
          <cell r="N2078">
            <v>0</v>
          </cell>
          <cell r="O2078">
            <v>558</v>
          </cell>
          <cell r="P2078">
            <v>33504</v>
          </cell>
          <cell r="Q2078">
            <v>29554</v>
          </cell>
          <cell r="R2078">
            <v>3950</v>
          </cell>
        </row>
        <row r="2079">
          <cell r="I2079">
            <v>163559</v>
          </cell>
          <cell r="J2079">
            <v>1436</v>
          </cell>
          <cell r="K2079">
            <v>1436</v>
          </cell>
          <cell r="L2079">
            <v>0</v>
          </cell>
          <cell r="M2079">
            <v>163</v>
          </cell>
          <cell r="N2079">
            <v>0</v>
          </cell>
          <cell r="O2079">
            <v>559</v>
          </cell>
          <cell r="P2079">
            <v>77141</v>
          </cell>
          <cell r="Q2079">
            <v>69880</v>
          </cell>
          <cell r="R2079">
            <v>7261</v>
          </cell>
        </row>
        <row r="2080">
          <cell r="I2080">
            <v>163564</v>
          </cell>
          <cell r="J2080">
            <v>5583</v>
          </cell>
          <cell r="K2080">
            <v>5583</v>
          </cell>
          <cell r="L2080">
            <v>0</v>
          </cell>
          <cell r="M2080">
            <v>163</v>
          </cell>
          <cell r="N2080">
            <v>0</v>
          </cell>
          <cell r="O2080">
            <v>564</v>
          </cell>
          <cell r="P2080">
            <v>300000</v>
          </cell>
          <cell r="Q2080">
            <v>300000</v>
          </cell>
          <cell r="R2080">
            <v>0</v>
          </cell>
        </row>
        <row r="2081">
          <cell r="I2081">
            <v>163571</v>
          </cell>
          <cell r="J2081">
            <v>0</v>
          </cell>
          <cell r="K2081">
            <v>0</v>
          </cell>
          <cell r="L2081">
            <v>0</v>
          </cell>
          <cell r="M2081">
            <v>163</v>
          </cell>
          <cell r="N2081">
            <v>0</v>
          </cell>
          <cell r="O2081">
            <v>571</v>
          </cell>
          <cell r="P2081">
            <v>0</v>
          </cell>
          <cell r="Q2081">
            <v>0</v>
          </cell>
          <cell r="R2081">
            <v>0</v>
          </cell>
        </row>
        <row r="2082">
          <cell r="I2082">
            <v>163645</v>
          </cell>
          <cell r="J2082">
            <v>8412</v>
          </cell>
          <cell r="K2082">
            <v>8412</v>
          </cell>
          <cell r="L2082">
            <v>0</v>
          </cell>
          <cell r="M2082">
            <v>163</v>
          </cell>
          <cell r="N2082">
            <v>0</v>
          </cell>
          <cell r="O2082">
            <v>645</v>
          </cell>
          <cell r="P2082">
            <v>451985</v>
          </cell>
          <cell r="Q2082">
            <v>450198</v>
          </cell>
          <cell r="R2082">
            <v>1787</v>
          </cell>
        </row>
        <row r="2083">
          <cell r="I2083">
            <v>163658</v>
          </cell>
          <cell r="J2083">
            <v>0</v>
          </cell>
          <cell r="K2083">
            <v>0</v>
          </cell>
          <cell r="L2083">
            <v>0</v>
          </cell>
          <cell r="M2083">
            <v>163</v>
          </cell>
          <cell r="N2083">
            <v>0</v>
          </cell>
          <cell r="O2083">
            <v>658</v>
          </cell>
          <cell r="P2083">
            <v>0</v>
          </cell>
          <cell r="Q2083">
            <v>0</v>
          </cell>
          <cell r="R2083">
            <v>0</v>
          </cell>
        </row>
        <row r="2084">
          <cell r="I2084">
            <v>163728</v>
          </cell>
          <cell r="J2084">
            <v>28052</v>
          </cell>
          <cell r="K2084">
            <v>30909</v>
          </cell>
          <cell r="L2084">
            <v>-2857</v>
          </cell>
          <cell r="M2084">
            <v>163</v>
          </cell>
          <cell r="N2084">
            <v>0</v>
          </cell>
          <cell r="O2084">
            <v>728</v>
          </cell>
          <cell r="P2084">
            <v>1660780</v>
          </cell>
          <cell r="Q2084">
            <v>1660780</v>
          </cell>
          <cell r="R2084">
            <v>0</v>
          </cell>
        </row>
        <row r="2085">
          <cell r="I2085">
            <v>163729</v>
          </cell>
          <cell r="J2085">
            <v>5732</v>
          </cell>
          <cell r="K2085">
            <v>5732</v>
          </cell>
          <cell r="L2085">
            <v>0</v>
          </cell>
          <cell r="M2085">
            <v>163</v>
          </cell>
          <cell r="N2085">
            <v>0</v>
          </cell>
          <cell r="O2085">
            <v>729</v>
          </cell>
          <cell r="P2085">
            <v>308000</v>
          </cell>
          <cell r="Q2085">
            <v>308000</v>
          </cell>
          <cell r="R2085">
            <v>0</v>
          </cell>
        </row>
        <row r="2086">
          <cell r="I2086">
            <v>163751</v>
          </cell>
          <cell r="J2086">
            <v>8505</v>
          </cell>
          <cell r="K2086">
            <v>8505</v>
          </cell>
          <cell r="L2086">
            <v>0</v>
          </cell>
          <cell r="M2086">
            <v>163</v>
          </cell>
          <cell r="N2086">
            <v>0</v>
          </cell>
          <cell r="O2086">
            <v>751</v>
          </cell>
          <cell r="P2086">
            <v>457000</v>
          </cell>
          <cell r="Q2086">
            <v>457000</v>
          </cell>
          <cell r="R2086">
            <v>0</v>
          </cell>
        </row>
        <row r="2087">
          <cell r="I2087">
            <v>163782</v>
          </cell>
          <cell r="J2087">
            <v>93</v>
          </cell>
          <cell r="K2087">
            <v>93</v>
          </cell>
          <cell r="L2087">
            <v>0</v>
          </cell>
          <cell r="M2087">
            <v>163</v>
          </cell>
          <cell r="N2087">
            <v>0</v>
          </cell>
          <cell r="O2087">
            <v>782</v>
          </cell>
          <cell r="P2087">
            <v>5000</v>
          </cell>
          <cell r="Q2087">
            <v>5000</v>
          </cell>
          <cell r="R2087">
            <v>0</v>
          </cell>
        </row>
        <row r="2088">
          <cell r="I2088">
            <v>163802</v>
          </cell>
          <cell r="J2088">
            <v>7444</v>
          </cell>
          <cell r="K2088">
            <v>7444</v>
          </cell>
          <cell r="L2088">
            <v>0</v>
          </cell>
          <cell r="M2088">
            <v>163</v>
          </cell>
          <cell r="N2088">
            <v>0</v>
          </cell>
          <cell r="O2088">
            <v>802</v>
          </cell>
          <cell r="P2088">
            <v>400000</v>
          </cell>
          <cell r="Q2088">
            <v>400000</v>
          </cell>
          <cell r="R2088">
            <v>0</v>
          </cell>
        </row>
        <row r="2089">
          <cell r="I2089">
            <v>163833</v>
          </cell>
          <cell r="J2089">
            <v>5583</v>
          </cell>
          <cell r="K2089">
            <v>5583</v>
          </cell>
          <cell r="L2089">
            <v>0</v>
          </cell>
          <cell r="M2089">
            <v>163</v>
          </cell>
          <cell r="N2089">
            <v>0</v>
          </cell>
          <cell r="O2089">
            <v>833</v>
          </cell>
          <cell r="P2089">
            <v>300000</v>
          </cell>
          <cell r="Q2089">
            <v>300000</v>
          </cell>
          <cell r="R2089">
            <v>0</v>
          </cell>
        </row>
        <row r="2090">
          <cell r="I2090">
            <v>163850</v>
          </cell>
          <cell r="J2090">
            <v>0</v>
          </cell>
          <cell r="K2090">
            <v>0</v>
          </cell>
          <cell r="L2090">
            <v>0</v>
          </cell>
          <cell r="M2090">
            <v>163</v>
          </cell>
          <cell r="N2090">
            <v>0</v>
          </cell>
          <cell r="O2090">
            <v>850</v>
          </cell>
          <cell r="P2090">
            <v>0</v>
          </cell>
          <cell r="Q2090">
            <v>0</v>
          </cell>
          <cell r="R2090">
            <v>0</v>
          </cell>
        </row>
        <row r="2091">
          <cell r="I2091">
            <v>163851</v>
          </cell>
          <cell r="J2091">
            <v>0</v>
          </cell>
          <cell r="K2091">
            <v>0</v>
          </cell>
          <cell r="L2091">
            <v>0</v>
          </cell>
          <cell r="M2091">
            <v>163</v>
          </cell>
          <cell r="N2091">
            <v>0</v>
          </cell>
          <cell r="O2091">
            <v>851</v>
          </cell>
          <cell r="P2091">
            <v>0</v>
          </cell>
          <cell r="Q2091">
            <v>0</v>
          </cell>
          <cell r="R2091">
            <v>0</v>
          </cell>
        </row>
        <row r="2092">
          <cell r="I2092">
            <v>163852</v>
          </cell>
          <cell r="J2092">
            <v>0</v>
          </cell>
          <cell r="K2092">
            <v>0</v>
          </cell>
          <cell r="L2092">
            <v>0</v>
          </cell>
          <cell r="M2092">
            <v>163</v>
          </cell>
          <cell r="N2092">
            <v>0</v>
          </cell>
          <cell r="O2092">
            <v>852</v>
          </cell>
          <cell r="P2092">
            <v>0</v>
          </cell>
          <cell r="Q2092">
            <v>0</v>
          </cell>
          <cell r="R2092">
            <v>0</v>
          </cell>
        </row>
        <row r="2093">
          <cell r="I2093">
            <v>163853</v>
          </cell>
          <cell r="J2093">
            <v>0</v>
          </cell>
          <cell r="K2093">
            <v>0</v>
          </cell>
          <cell r="L2093">
            <v>0</v>
          </cell>
          <cell r="M2093">
            <v>163</v>
          </cell>
          <cell r="N2093">
            <v>0</v>
          </cell>
          <cell r="O2093">
            <v>853</v>
          </cell>
          <cell r="P2093">
            <v>0</v>
          </cell>
          <cell r="Q2093">
            <v>0</v>
          </cell>
          <cell r="R2093">
            <v>0</v>
          </cell>
        </row>
        <row r="2094">
          <cell r="I2094">
            <v>163854</v>
          </cell>
          <cell r="J2094">
            <v>0</v>
          </cell>
          <cell r="K2094">
            <v>0</v>
          </cell>
          <cell r="L2094">
            <v>0</v>
          </cell>
          <cell r="M2094">
            <v>163</v>
          </cell>
          <cell r="N2094">
            <v>0</v>
          </cell>
          <cell r="O2094">
            <v>854</v>
          </cell>
          <cell r="P2094">
            <v>0</v>
          </cell>
          <cell r="Q2094">
            <v>0</v>
          </cell>
          <cell r="R2094">
            <v>0</v>
          </cell>
        </row>
        <row r="2095">
          <cell r="I2095">
            <v>163855</v>
          </cell>
          <cell r="J2095">
            <v>0</v>
          </cell>
          <cell r="K2095">
            <v>0</v>
          </cell>
          <cell r="L2095">
            <v>0</v>
          </cell>
          <cell r="M2095">
            <v>163</v>
          </cell>
          <cell r="N2095">
            <v>0</v>
          </cell>
          <cell r="O2095">
            <v>855</v>
          </cell>
          <cell r="P2095">
            <v>0</v>
          </cell>
          <cell r="Q2095">
            <v>0</v>
          </cell>
          <cell r="R2095">
            <v>0</v>
          </cell>
        </row>
        <row r="2096">
          <cell r="I2096">
            <v>163856</v>
          </cell>
          <cell r="J2096">
            <v>0</v>
          </cell>
          <cell r="K2096">
            <v>0</v>
          </cell>
          <cell r="L2096">
            <v>0</v>
          </cell>
          <cell r="M2096">
            <v>163</v>
          </cell>
          <cell r="N2096">
            <v>0</v>
          </cell>
          <cell r="O2096">
            <v>856</v>
          </cell>
          <cell r="P2096">
            <v>0</v>
          </cell>
          <cell r="Q2096">
            <v>0</v>
          </cell>
          <cell r="R2096">
            <v>0</v>
          </cell>
        </row>
        <row r="2097">
          <cell r="I2097">
            <v>163857</v>
          </cell>
          <cell r="J2097">
            <v>0</v>
          </cell>
          <cell r="K2097">
            <v>0</v>
          </cell>
          <cell r="L2097">
            <v>0</v>
          </cell>
          <cell r="M2097">
            <v>163</v>
          </cell>
          <cell r="N2097">
            <v>0</v>
          </cell>
          <cell r="O2097">
            <v>857</v>
          </cell>
          <cell r="P2097">
            <v>0</v>
          </cell>
          <cell r="Q2097">
            <v>0</v>
          </cell>
          <cell r="R2097">
            <v>0</v>
          </cell>
        </row>
        <row r="2098">
          <cell r="I2098">
            <v>163858</v>
          </cell>
          <cell r="J2098">
            <v>0</v>
          </cell>
          <cell r="K2098">
            <v>0</v>
          </cell>
          <cell r="L2098">
            <v>0</v>
          </cell>
          <cell r="M2098">
            <v>163</v>
          </cell>
          <cell r="N2098">
            <v>0</v>
          </cell>
          <cell r="O2098">
            <v>858</v>
          </cell>
          <cell r="P2098">
            <v>0</v>
          </cell>
          <cell r="Q2098">
            <v>0</v>
          </cell>
          <cell r="R2098">
            <v>0</v>
          </cell>
        </row>
        <row r="2099">
          <cell r="I2099">
            <v>163864</v>
          </cell>
          <cell r="J2099">
            <v>0</v>
          </cell>
          <cell r="K2099">
            <v>0</v>
          </cell>
          <cell r="L2099">
            <v>0</v>
          </cell>
          <cell r="M2099">
            <v>163</v>
          </cell>
          <cell r="N2099">
            <v>0</v>
          </cell>
          <cell r="O2099">
            <v>864</v>
          </cell>
          <cell r="P2099">
            <v>0</v>
          </cell>
          <cell r="Q2099">
            <v>0</v>
          </cell>
          <cell r="R2099">
            <v>0</v>
          </cell>
        </row>
        <row r="2100">
          <cell r="I2100">
            <v>163868</v>
          </cell>
          <cell r="J2100">
            <v>465</v>
          </cell>
          <cell r="K2100">
            <v>465</v>
          </cell>
          <cell r="L2100">
            <v>0</v>
          </cell>
          <cell r="M2100">
            <v>163</v>
          </cell>
          <cell r="N2100">
            <v>0</v>
          </cell>
          <cell r="O2100">
            <v>868</v>
          </cell>
          <cell r="P2100">
            <v>25000</v>
          </cell>
          <cell r="Q2100">
            <v>25000</v>
          </cell>
          <cell r="R2100">
            <v>0</v>
          </cell>
        </row>
        <row r="2101">
          <cell r="I2101">
            <v>163869</v>
          </cell>
          <cell r="J2101">
            <v>0</v>
          </cell>
          <cell r="K2101">
            <v>0</v>
          </cell>
          <cell r="L2101">
            <v>0</v>
          </cell>
          <cell r="M2101">
            <v>163</v>
          </cell>
          <cell r="N2101">
            <v>0</v>
          </cell>
          <cell r="O2101">
            <v>869</v>
          </cell>
          <cell r="P2101">
            <v>0</v>
          </cell>
          <cell r="Q2101">
            <v>0</v>
          </cell>
          <cell r="R2101">
            <v>0</v>
          </cell>
        </row>
        <row r="2102">
          <cell r="I2102">
            <v>163870</v>
          </cell>
          <cell r="J2102">
            <v>0</v>
          </cell>
          <cell r="K2102">
            <v>0</v>
          </cell>
          <cell r="L2102">
            <v>0</v>
          </cell>
          <cell r="M2102">
            <v>163</v>
          </cell>
          <cell r="N2102">
            <v>0</v>
          </cell>
          <cell r="O2102">
            <v>870</v>
          </cell>
          <cell r="P2102">
            <v>0</v>
          </cell>
          <cell r="Q2102">
            <v>0</v>
          </cell>
          <cell r="R2102">
            <v>0</v>
          </cell>
        </row>
        <row r="2103">
          <cell r="I2103">
            <v>163871</v>
          </cell>
          <cell r="J2103">
            <v>279</v>
          </cell>
          <cell r="K2103">
            <v>279</v>
          </cell>
          <cell r="L2103">
            <v>0</v>
          </cell>
          <cell r="M2103">
            <v>163</v>
          </cell>
          <cell r="N2103">
            <v>0</v>
          </cell>
          <cell r="O2103">
            <v>871</v>
          </cell>
          <cell r="P2103">
            <v>15000</v>
          </cell>
          <cell r="Q2103">
            <v>15000</v>
          </cell>
          <cell r="R2103">
            <v>0</v>
          </cell>
        </row>
        <row r="2104">
          <cell r="I2104">
            <v>163872</v>
          </cell>
          <cell r="J2104">
            <v>558</v>
          </cell>
          <cell r="K2104">
            <v>558</v>
          </cell>
          <cell r="L2104">
            <v>0</v>
          </cell>
          <cell r="M2104">
            <v>163</v>
          </cell>
          <cell r="N2104">
            <v>0</v>
          </cell>
          <cell r="O2104">
            <v>872</v>
          </cell>
          <cell r="P2104">
            <v>30000</v>
          </cell>
          <cell r="Q2104">
            <v>30000</v>
          </cell>
          <cell r="R2104">
            <v>0</v>
          </cell>
        </row>
        <row r="2105">
          <cell r="I2105">
            <v>163873</v>
          </cell>
          <cell r="J2105">
            <v>837</v>
          </cell>
          <cell r="K2105">
            <v>837</v>
          </cell>
          <cell r="L2105">
            <v>0</v>
          </cell>
          <cell r="M2105">
            <v>163</v>
          </cell>
          <cell r="N2105">
            <v>0</v>
          </cell>
          <cell r="O2105">
            <v>873</v>
          </cell>
          <cell r="P2105">
            <v>45000</v>
          </cell>
          <cell r="Q2105">
            <v>45000</v>
          </cell>
          <cell r="R2105">
            <v>0</v>
          </cell>
        </row>
        <row r="2106">
          <cell r="I2106">
            <v>163898</v>
          </cell>
          <cell r="J2106">
            <v>0</v>
          </cell>
          <cell r="K2106">
            <v>0</v>
          </cell>
          <cell r="L2106">
            <v>0</v>
          </cell>
          <cell r="M2106">
            <v>163</v>
          </cell>
          <cell r="N2106">
            <v>0</v>
          </cell>
          <cell r="O2106">
            <v>898</v>
          </cell>
          <cell r="P2106">
            <v>0</v>
          </cell>
          <cell r="Q2106">
            <v>0</v>
          </cell>
          <cell r="R2106">
            <v>0</v>
          </cell>
        </row>
        <row r="2107">
          <cell r="I2107">
            <v>163973</v>
          </cell>
          <cell r="J2107">
            <v>0</v>
          </cell>
          <cell r="K2107">
            <v>0</v>
          </cell>
          <cell r="L2107">
            <v>0</v>
          </cell>
          <cell r="M2107">
            <v>163</v>
          </cell>
          <cell r="N2107">
            <v>0</v>
          </cell>
          <cell r="O2107">
            <v>973</v>
          </cell>
          <cell r="P2107">
            <v>0</v>
          </cell>
          <cell r="Q2107">
            <v>0</v>
          </cell>
          <cell r="R2107">
            <v>0</v>
          </cell>
        </row>
        <row r="2108">
          <cell r="I2108">
            <v>164000</v>
          </cell>
          <cell r="J2108">
            <v>0</v>
          </cell>
          <cell r="K2108">
            <v>0</v>
          </cell>
          <cell r="L2108">
            <v>0</v>
          </cell>
          <cell r="M2108">
            <v>164</v>
          </cell>
          <cell r="N2108">
            <v>0</v>
          </cell>
          <cell r="O2108">
            <v>0</v>
          </cell>
          <cell r="P2108">
            <v>0</v>
          </cell>
          <cell r="Q2108">
            <v>0</v>
          </cell>
          <cell r="R2108">
            <v>0</v>
          </cell>
        </row>
        <row r="2109">
          <cell r="I2109">
            <v>164000.1</v>
          </cell>
          <cell r="J2109">
            <v>0</v>
          </cell>
          <cell r="K2109">
            <v>0</v>
          </cell>
          <cell r="L2109">
            <v>0</v>
          </cell>
          <cell r="M2109">
            <v>164</v>
          </cell>
          <cell r="N2109">
            <v>1</v>
          </cell>
          <cell r="O2109">
            <v>0</v>
          </cell>
          <cell r="P2109">
            <v>0</v>
          </cell>
          <cell r="Q2109">
            <v>0</v>
          </cell>
          <cell r="R2109">
            <v>0</v>
          </cell>
        </row>
        <row r="2110">
          <cell r="I2110">
            <v>164000.20000000001</v>
          </cell>
          <cell r="J2110">
            <v>0</v>
          </cell>
          <cell r="K2110">
            <v>0</v>
          </cell>
          <cell r="L2110">
            <v>0</v>
          </cell>
          <cell r="M2110">
            <v>164</v>
          </cell>
          <cell r="N2110">
            <v>2</v>
          </cell>
          <cell r="O2110">
            <v>0</v>
          </cell>
          <cell r="P2110">
            <v>0</v>
          </cell>
          <cell r="Q2110">
            <v>0</v>
          </cell>
          <cell r="R2110">
            <v>0</v>
          </cell>
        </row>
        <row r="2111">
          <cell r="I2111">
            <v>164000.29999999999</v>
          </cell>
          <cell r="J2111">
            <v>0</v>
          </cell>
          <cell r="K2111">
            <v>0</v>
          </cell>
          <cell r="L2111">
            <v>0</v>
          </cell>
          <cell r="M2111">
            <v>164</v>
          </cell>
          <cell r="N2111">
            <v>3</v>
          </cell>
          <cell r="O2111">
            <v>0</v>
          </cell>
          <cell r="P2111">
            <v>0</v>
          </cell>
          <cell r="Q2111">
            <v>0</v>
          </cell>
          <cell r="R2111">
            <v>0</v>
          </cell>
        </row>
        <row r="2112">
          <cell r="I2112">
            <v>164007</v>
          </cell>
          <cell r="J2112">
            <v>24465</v>
          </cell>
          <cell r="K2112">
            <v>24465</v>
          </cell>
          <cell r="L2112">
            <v>0</v>
          </cell>
          <cell r="M2112">
            <v>164</v>
          </cell>
          <cell r="N2112">
            <v>0</v>
          </cell>
          <cell r="O2112">
            <v>7</v>
          </cell>
          <cell r="P2112">
            <v>1314542</v>
          </cell>
          <cell r="Q2112">
            <v>1301397</v>
          </cell>
          <cell r="R2112">
            <v>13145</v>
          </cell>
        </row>
        <row r="2113">
          <cell r="I2113">
            <v>164008.1</v>
          </cell>
          <cell r="J2113">
            <v>1166</v>
          </cell>
          <cell r="K2113">
            <v>1166</v>
          </cell>
          <cell r="L2113">
            <v>0</v>
          </cell>
          <cell r="M2113">
            <v>164</v>
          </cell>
          <cell r="N2113">
            <v>1</v>
          </cell>
          <cell r="O2113">
            <v>8</v>
          </cell>
          <cell r="P2113">
            <v>62626</v>
          </cell>
          <cell r="Q2113">
            <v>60174</v>
          </cell>
          <cell r="R2113">
            <v>2452</v>
          </cell>
        </row>
        <row r="2114">
          <cell r="I2114">
            <v>164023</v>
          </cell>
          <cell r="J2114">
            <v>1212</v>
          </cell>
          <cell r="K2114">
            <v>1212</v>
          </cell>
          <cell r="L2114">
            <v>0</v>
          </cell>
          <cell r="M2114">
            <v>164</v>
          </cell>
          <cell r="N2114">
            <v>0</v>
          </cell>
          <cell r="O2114">
            <v>23</v>
          </cell>
          <cell r="P2114">
            <v>65097</v>
          </cell>
          <cell r="Q2114">
            <v>62002</v>
          </cell>
          <cell r="R2114">
            <v>3095</v>
          </cell>
        </row>
        <row r="2115">
          <cell r="I2115">
            <v>164023.1</v>
          </cell>
          <cell r="J2115">
            <v>1281</v>
          </cell>
          <cell r="K2115">
            <v>1281</v>
          </cell>
          <cell r="L2115">
            <v>0</v>
          </cell>
          <cell r="M2115">
            <v>164</v>
          </cell>
          <cell r="N2115">
            <v>1</v>
          </cell>
          <cell r="O2115">
            <v>23</v>
          </cell>
          <cell r="P2115">
            <v>68820</v>
          </cell>
          <cell r="Q2115">
            <v>65757</v>
          </cell>
          <cell r="R2115">
            <v>3063</v>
          </cell>
        </row>
        <row r="2116">
          <cell r="I2116">
            <v>164025</v>
          </cell>
          <cell r="J2116">
            <v>15362</v>
          </cell>
          <cell r="K2116">
            <v>15362</v>
          </cell>
          <cell r="L2116">
            <v>0</v>
          </cell>
          <cell r="M2116">
            <v>164</v>
          </cell>
          <cell r="N2116">
            <v>0</v>
          </cell>
          <cell r="O2116">
            <v>25</v>
          </cell>
          <cell r="P2116">
            <v>825451</v>
          </cell>
          <cell r="Q2116">
            <v>806723</v>
          </cell>
          <cell r="R2116">
            <v>18728</v>
          </cell>
        </row>
        <row r="2117">
          <cell r="I2117">
            <v>164025.1</v>
          </cell>
          <cell r="J2117">
            <v>21317</v>
          </cell>
          <cell r="K2117">
            <v>21317</v>
          </cell>
          <cell r="L2117">
            <v>0</v>
          </cell>
          <cell r="M2117">
            <v>164</v>
          </cell>
          <cell r="N2117">
            <v>1</v>
          </cell>
          <cell r="O2117">
            <v>25</v>
          </cell>
          <cell r="P2117">
            <v>1145415</v>
          </cell>
          <cell r="Q2117">
            <v>1071660</v>
          </cell>
          <cell r="R2117">
            <v>73755</v>
          </cell>
        </row>
        <row r="2118">
          <cell r="I2118">
            <v>164041</v>
          </cell>
          <cell r="J2118">
            <v>1031</v>
          </cell>
          <cell r="K2118">
            <v>1031</v>
          </cell>
          <cell r="L2118">
            <v>0</v>
          </cell>
          <cell r="M2118">
            <v>164</v>
          </cell>
          <cell r="N2118">
            <v>0</v>
          </cell>
          <cell r="O2118">
            <v>41</v>
          </cell>
          <cell r="P2118">
            <v>55382</v>
          </cell>
          <cell r="Q2118">
            <v>55382</v>
          </cell>
          <cell r="R2118">
            <v>0</v>
          </cell>
        </row>
        <row r="2119">
          <cell r="I2119">
            <v>164048</v>
          </cell>
          <cell r="J2119">
            <v>659</v>
          </cell>
          <cell r="K2119">
            <v>659</v>
          </cell>
          <cell r="L2119">
            <v>0</v>
          </cell>
          <cell r="M2119">
            <v>164</v>
          </cell>
          <cell r="N2119">
            <v>0</v>
          </cell>
          <cell r="O2119">
            <v>48</v>
          </cell>
          <cell r="P2119">
            <v>35399</v>
          </cell>
          <cell r="Q2119">
            <v>53842</v>
          </cell>
          <cell r="R2119">
            <v>-18443</v>
          </cell>
        </row>
        <row r="2120">
          <cell r="I2120">
            <v>164048.1</v>
          </cell>
          <cell r="J2120">
            <v>1142</v>
          </cell>
          <cell r="K2120">
            <v>1142</v>
          </cell>
          <cell r="L2120">
            <v>0</v>
          </cell>
          <cell r="M2120">
            <v>164</v>
          </cell>
          <cell r="N2120">
            <v>1</v>
          </cell>
          <cell r="O2120">
            <v>48</v>
          </cell>
          <cell r="P2120">
            <v>61388</v>
          </cell>
          <cell r="Q2120">
            <v>58431</v>
          </cell>
          <cell r="R2120">
            <v>2957</v>
          </cell>
        </row>
        <row r="2121">
          <cell r="I2121">
            <v>164050</v>
          </cell>
          <cell r="J2121">
            <v>0</v>
          </cell>
          <cell r="K2121">
            <v>0</v>
          </cell>
          <cell r="L2121">
            <v>0</v>
          </cell>
          <cell r="M2121">
            <v>164</v>
          </cell>
          <cell r="N2121">
            <v>0</v>
          </cell>
          <cell r="O2121">
            <v>50</v>
          </cell>
          <cell r="P2121">
            <v>0</v>
          </cell>
          <cell r="Q2121">
            <v>0</v>
          </cell>
          <cell r="R2121">
            <v>0</v>
          </cell>
        </row>
        <row r="2122">
          <cell r="I2122">
            <v>164050.1</v>
          </cell>
          <cell r="J2122">
            <v>-148</v>
          </cell>
          <cell r="K2122">
            <v>-148</v>
          </cell>
          <cell r="L2122">
            <v>0</v>
          </cell>
          <cell r="M2122">
            <v>164</v>
          </cell>
          <cell r="N2122">
            <v>1</v>
          </cell>
          <cell r="O2122">
            <v>50</v>
          </cell>
          <cell r="P2122">
            <v>-7969</v>
          </cell>
          <cell r="Q2122">
            <v>-7969</v>
          </cell>
          <cell r="R2122">
            <v>0</v>
          </cell>
        </row>
        <row r="2123">
          <cell r="I2123">
            <v>164056</v>
          </cell>
          <cell r="J2123">
            <v>0</v>
          </cell>
          <cell r="K2123">
            <v>0</v>
          </cell>
          <cell r="L2123">
            <v>0</v>
          </cell>
          <cell r="M2123">
            <v>164</v>
          </cell>
          <cell r="N2123">
            <v>0</v>
          </cell>
          <cell r="O2123">
            <v>56</v>
          </cell>
          <cell r="P2123">
            <v>0</v>
          </cell>
          <cell r="Q2123">
            <v>0</v>
          </cell>
          <cell r="R2123">
            <v>0</v>
          </cell>
        </row>
        <row r="2124">
          <cell r="I2124">
            <v>164077</v>
          </cell>
          <cell r="J2124">
            <v>3109</v>
          </cell>
          <cell r="K2124">
            <v>3109</v>
          </cell>
          <cell r="L2124">
            <v>0</v>
          </cell>
          <cell r="M2124">
            <v>164</v>
          </cell>
          <cell r="N2124">
            <v>0</v>
          </cell>
          <cell r="O2124">
            <v>77</v>
          </cell>
          <cell r="P2124">
            <v>167077</v>
          </cell>
          <cell r="Q2124">
            <v>167077</v>
          </cell>
          <cell r="R2124">
            <v>0</v>
          </cell>
        </row>
        <row r="2125">
          <cell r="I2125">
            <v>164094</v>
          </cell>
          <cell r="J2125">
            <v>196</v>
          </cell>
          <cell r="K2125">
            <v>196</v>
          </cell>
          <cell r="L2125">
            <v>0</v>
          </cell>
          <cell r="M2125">
            <v>164</v>
          </cell>
          <cell r="N2125">
            <v>0</v>
          </cell>
          <cell r="O2125">
            <v>94</v>
          </cell>
          <cell r="P2125">
            <v>10539</v>
          </cell>
          <cell r="Q2125">
            <v>10539</v>
          </cell>
          <cell r="R2125">
            <v>0</v>
          </cell>
        </row>
        <row r="2126">
          <cell r="I2126">
            <v>164094.1</v>
          </cell>
          <cell r="J2126">
            <v>33</v>
          </cell>
          <cell r="K2126">
            <v>33</v>
          </cell>
          <cell r="L2126">
            <v>0</v>
          </cell>
          <cell r="M2126">
            <v>164</v>
          </cell>
          <cell r="N2126">
            <v>1</v>
          </cell>
          <cell r="O2126">
            <v>94</v>
          </cell>
          <cell r="P2126">
            <v>1787</v>
          </cell>
          <cell r="Q2126">
            <v>1787</v>
          </cell>
          <cell r="R2126">
            <v>0</v>
          </cell>
        </row>
        <row r="2127">
          <cell r="I2127">
            <v>164097</v>
          </cell>
          <cell r="J2127">
            <v>899</v>
          </cell>
          <cell r="K2127">
            <v>899</v>
          </cell>
          <cell r="L2127">
            <v>0</v>
          </cell>
          <cell r="M2127">
            <v>164</v>
          </cell>
          <cell r="N2127">
            <v>0</v>
          </cell>
          <cell r="O2127">
            <v>97</v>
          </cell>
          <cell r="P2127">
            <v>48298</v>
          </cell>
          <cell r="Q2127">
            <v>43917</v>
          </cell>
          <cell r="R2127">
            <v>4381</v>
          </cell>
        </row>
        <row r="2128">
          <cell r="I2128">
            <v>164097.1</v>
          </cell>
          <cell r="J2128">
            <v>790</v>
          </cell>
          <cell r="K2128">
            <v>790</v>
          </cell>
          <cell r="L2128">
            <v>0</v>
          </cell>
          <cell r="M2128">
            <v>164</v>
          </cell>
          <cell r="N2128">
            <v>1</v>
          </cell>
          <cell r="O2128">
            <v>97</v>
          </cell>
          <cell r="P2128">
            <v>42464</v>
          </cell>
          <cell r="Q2128">
            <v>36337</v>
          </cell>
          <cell r="R2128">
            <v>6127</v>
          </cell>
        </row>
        <row r="2129">
          <cell r="I2129">
            <v>164102</v>
          </cell>
          <cell r="J2129">
            <v>1531</v>
          </cell>
          <cell r="K2129">
            <v>1531</v>
          </cell>
          <cell r="L2129">
            <v>0</v>
          </cell>
          <cell r="M2129">
            <v>164</v>
          </cell>
          <cell r="N2129">
            <v>0</v>
          </cell>
          <cell r="O2129">
            <v>102</v>
          </cell>
          <cell r="P2129">
            <v>82249</v>
          </cell>
          <cell r="Q2129">
            <v>80716</v>
          </cell>
          <cell r="R2129">
            <v>1533</v>
          </cell>
        </row>
        <row r="2130">
          <cell r="I2130">
            <v>164102.1</v>
          </cell>
          <cell r="J2130">
            <v>1837</v>
          </cell>
          <cell r="K2130">
            <v>1837</v>
          </cell>
          <cell r="L2130">
            <v>0</v>
          </cell>
          <cell r="M2130">
            <v>164</v>
          </cell>
          <cell r="N2130">
            <v>1</v>
          </cell>
          <cell r="O2130">
            <v>102</v>
          </cell>
          <cell r="P2130">
            <v>98710</v>
          </cell>
          <cell r="Q2130">
            <v>96565</v>
          </cell>
          <cell r="R2130">
            <v>2145</v>
          </cell>
        </row>
        <row r="2131">
          <cell r="I2131">
            <v>164108</v>
          </cell>
          <cell r="J2131">
            <v>4133</v>
          </cell>
          <cell r="K2131">
            <v>4133</v>
          </cell>
          <cell r="L2131">
            <v>0</v>
          </cell>
          <cell r="M2131">
            <v>164</v>
          </cell>
          <cell r="N2131">
            <v>0</v>
          </cell>
          <cell r="O2131">
            <v>108</v>
          </cell>
          <cell r="P2131">
            <v>222099</v>
          </cell>
          <cell r="Q2131">
            <v>224172</v>
          </cell>
          <cell r="R2131">
            <v>-2073</v>
          </cell>
        </row>
        <row r="2132">
          <cell r="I2132">
            <v>164108.1</v>
          </cell>
          <cell r="J2132">
            <v>4118</v>
          </cell>
          <cell r="K2132">
            <v>4118</v>
          </cell>
          <cell r="L2132">
            <v>0</v>
          </cell>
          <cell r="M2132">
            <v>164</v>
          </cell>
          <cell r="N2132">
            <v>1</v>
          </cell>
          <cell r="O2132">
            <v>108</v>
          </cell>
          <cell r="P2132">
            <v>221276</v>
          </cell>
          <cell r="Q2132">
            <v>220664</v>
          </cell>
          <cell r="R2132">
            <v>612</v>
          </cell>
        </row>
        <row r="2133">
          <cell r="I2133">
            <v>164113.1</v>
          </cell>
          <cell r="J2133">
            <v>18173</v>
          </cell>
          <cell r="K2133">
            <v>18173</v>
          </cell>
          <cell r="L2133">
            <v>0</v>
          </cell>
          <cell r="M2133">
            <v>164</v>
          </cell>
          <cell r="N2133">
            <v>1</v>
          </cell>
          <cell r="O2133">
            <v>113</v>
          </cell>
          <cell r="P2133">
            <v>976497</v>
          </cell>
          <cell r="Q2133">
            <v>967027</v>
          </cell>
          <cell r="R2133">
            <v>9470</v>
          </cell>
        </row>
        <row r="2134">
          <cell r="I2134">
            <v>164123.1</v>
          </cell>
          <cell r="J2134">
            <v>1282</v>
          </cell>
          <cell r="K2134">
            <v>1282</v>
          </cell>
          <cell r="L2134">
            <v>0</v>
          </cell>
          <cell r="M2134">
            <v>164</v>
          </cell>
          <cell r="N2134">
            <v>1</v>
          </cell>
          <cell r="O2134">
            <v>123</v>
          </cell>
          <cell r="P2134">
            <v>68892</v>
          </cell>
          <cell r="Q2134">
            <v>64786</v>
          </cell>
          <cell r="R2134">
            <v>4106</v>
          </cell>
        </row>
        <row r="2135">
          <cell r="I2135">
            <v>164132</v>
          </cell>
          <cell r="J2135">
            <v>674</v>
          </cell>
          <cell r="K2135">
            <v>674</v>
          </cell>
          <cell r="L2135">
            <v>0</v>
          </cell>
          <cell r="M2135">
            <v>164</v>
          </cell>
          <cell r="N2135">
            <v>0</v>
          </cell>
          <cell r="O2135">
            <v>132</v>
          </cell>
          <cell r="P2135">
            <v>36209</v>
          </cell>
          <cell r="Q2135">
            <v>36209</v>
          </cell>
          <cell r="R2135">
            <v>0</v>
          </cell>
        </row>
        <row r="2136">
          <cell r="I2136">
            <v>164132.1</v>
          </cell>
          <cell r="J2136">
            <v>903</v>
          </cell>
          <cell r="K2136">
            <v>903</v>
          </cell>
          <cell r="L2136">
            <v>0</v>
          </cell>
          <cell r="M2136">
            <v>164</v>
          </cell>
          <cell r="N2136">
            <v>1</v>
          </cell>
          <cell r="O2136">
            <v>132</v>
          </cell>
          <cell r="P2136">
            <v>48507</v>
          </cell>
          <cell r="Q2136">
            <v>46552</v>
          </cell>
          <cell r="R2136">
            <v>1955</v>
          </cell>
        </row>
        <row r="2137">
          <cell r="I2137">
            <v>164140.1</v>
          </cell>
          <cell r="J2137">
            <v>5968</v>
          </cell>
          <cell r="K2137">
            <v>5968</v>
          </cell>
          <cell r="L2137">
            <v>0</v>
          </cell>
          <cell r="M2137">
            <v>164</v>
          </cell>
          <cell r="N2137">
            <v>1</v>
          </cell>
          <cell r="O2137">
            <v>140</v>
          </cell>
          <cell r="P2137">
            <v>320697</v>
          </cell>
          <cell r="Q2137">
            <v>294962</v>
          </cell>
          <cell r="R2137">
            <v>25735</v>
          </cell>
        </row>
        <row r="2138">
          <cell r="I2138">
            <v>164160.1</v>
          </cell>
          <cell r="J2138">
            <v>6118</v>
          </cell>
          <cell r="K2138">
            <v>6118</v>
          </cell>
          <cell r="L2138">
            <v>0</v>
          </cell>
          <cell r="M2138">
            <v>164</v>
          </cell>
          <cell r="N2138">
            <v>1</v>
          </cell>
          <cell r="O2138">
            <v>160</v>
          </cell>
          <cell r="P2138">
            <v>328747</v>
          </cell>
          <cell r="Q2138">
            <v>303012</v>
          </cell>
          <cell r="R2138">
            <v>25735</v>
          </cell>
        </row>
        <row r="2139">
          <cell r="I2139">
            <v>164177</v>
          </cell>
          <cell r="J2139">
            <v>6529</v>
          </cell>
          <cell r="K2139">
            <v>6529</v>
          </cell>
          <cell r="L2139">
            <v>0</v>
          </cell>
          <cell r="M2139">
            <v>164</v>
          </cell>
          <cell r="N2139">
            <v>0</v>
          </cell>
          <cell r="O2139">
            <v>177</v>
          </cell>
          <cell r="P2139">
            <v>350840</v>
          </cell>
          <cell r="Q2139">
            <v>350840</v>
          </cell>
          <cell r="R2139">
            <v>0</v>
          </cell>
        </row>
        <row r="2140">
          <cell r="I2140">
            <v>164179.1</v>
          </cell>
          <cell r="J2140">
            <v>17389</v>
          </cell>
          <cell r="K2140">
            <v>17389</v>
          </cell>
          <cell r="L2140">
            <v>0</v>
          </cell>
          <cell r="M2140">
            <v>164</v>
          </cell>
          <cell r="N2140">
            <v>1</v>
          </cell>
          <cell r="O2140">
            <v>179</v>
          </cell>
          <cell r="P2140">
            <v>934322</v>
          </cell>
          <cell r="Q2140">
            <v>924942</v>
          </cell>
          <cell r="R2140">
            <v>9380</v>
          </cell>
        </row>
        <row r="2141">
          <cell r="I2141">
            <v>164185</v>
          </cell>
          <cell r="J2141">
            <v>10053</v>
          </cell>
          <cell r="K2141">
            <v>10053</v>
          </cell>
          <cell r="L2141">
            <v>0</v>
          </cell>
          <cell r="M2141">
            <v>164</v>
          </cell>
          <cell r="N2141">
            <v>0</v>
          </cell>
          <cell r="O2141">
            <v>185</v>
          </cell>
          <cell r="P2141">
            <v>540180</v>
          </cell>
          <cell r="Q2141">
            <v>515435</v>
          </cell>
          <cell r="R2141">
            <v>24745</v>
          </cell>
        </row>
        <row r="2142">
          <cell r="I2142">
            <v>164196</v>
          </cell>
          <cell r="J2142">
            <v>27146</v>
          </cell>
          <cell r="K2142">
            <v>27146</v>
          </cell>
          <cell r="L2142">
            <v>0</v>
          </cell>
          <cell r="M2142">
            <v>164</v>
          </cell>
          <cell r="N2142">
            <v>0</v>
          </cell>
          <cell r="O2142">
            <v>196</v>
          </cell>
          <cell r="P2142">
            <v>1458618</v>
          </cell>
          <cell r="Q2142">
            <v>1449856</v>
          </cell>
          <cell r="R2142">
            <v>8762</v>
          </cell>
        </row>
        <row r="2143">
          <cell r="I2143">
            <v>164196.1</v>
          </cell>
          <cell r="J2143">
            <v>16477</v>
          </cell>
          <cell r="K2143">
            <v>16477</v>
          </cell>
          <cell r="L2143">
            <v>0</v>
          </cell>
          <cell r="M2143">
            <v>164</v>
          </cell>
          <cell r="N2143">
            <v>1</v>
          </cell>
          <cell r="O2143">
            <v>196</v>
          </cell>
          <cell r="P2143">
            <v>885334</v>
          </cell>
          <cell r="Q2143">
            <v>873079</v>
          </cell>
          <cell r="R2143">
            <v>12255</v>
          </cell>
        </row>
        <row r="2144">
          <cell r="I2144">
            <v>164210</v>
          </cell>
          <cell r="J2144">
            <v>319</v>
          </cell>
          <cell r="K2144">
            <v>319</v>
          </cell>
          <cell r="L2144">
            <v>0</v>
          </cell>
          <cell r="M2144">
            <v>164</v>
          </cell>
          <cell r="N2144">
            <v>0</v>
          </cell>
          <cell r="O2144">
            <v>210</v>
          </cell>
          <cell r="P2144">
            <v>17135</v>
          </cell>
          <cell r="Q2144">
            <v>17135</v>
          </cell>
          <cell r="R2144">
            <v>0</v>
          </cell>
        </row>
        <row r="2145">
          <cell r="I2145">
            <v>164210.1</v>
          </cell>
          <cell r="J2145">
            <v>188</v>
          </cell>
          <cell r="K2145">
            <v>188</v>
          </cell>
          <cell r="L2145">
            <v>0</v>
          </cell>
          <cell r="M2145">
            <v>164</v>
          </cell>
          <cell r="N2145">
            <v>1</v>
          </cell>
          <cell r="O2145">
            <v>210</v>
          </cell>
          <cell r="P2145">
            <v>10098</v>
          </cell>
          <cell r="Q2145">
            <v>10098</v>
          </cell>
          <cell r="R2145">
            <v>0</v>
          </cell>
        </row>
        <row r="2146">
          <cell r="I2146">
            <v>164211</v>
          </cell>
          <cell r="J2146">
            <v>22349</v>
          </cell>
          <cell r="K2146">
            <v>22349</v>
          </cell>
          <cell r="L2146">
            <v>0</v>
          </cell>
          <cell r="M2146">
            <v>164</v>
          </cell>
          <cell r="N2146">
            <v>0</v>
          </cell>
          <cell r="O2146">
            <v>211</v>
          </cell>
          <cell r="P2146">
            <v>1200867</v>
          </cell>
          <cell r="Q2146">
            <v>1270749</v>
          </cell>
          <cell r="R2146">
            <v>-69882</v>
          </cell>
        </row>
        <row r="2147">
          <cell r="I2147">
            <v>164211.1</v>
          </cell>
          <cell r="J2147">
            <v>20495</v>
          </cell>
          <cell r="K2147">
            <v>20495</v>
          </cell>
          <cell r="L2147">
            <v>0</v>
          </cell>
          <cell r="M2147">
            <v>164</v>
          </cell>
          <cell r="N2147">
            <v>1</v>
          </cell>
          <cell r="O2147">
            <v>211</v>
          </cell>
          <cell r="P2147">
            <v>1101227</v>
          </cell>
          <cell r="Q2147">
            <v>1142253</v>
          </cell>
          <cell r="R2147">
            <v>-41026</v>
          </cell>
        </row>
        <row r="2148">
          <cell r="I2148">
            <v>164223</v>
          </cell>
          <cell r="J2148">
            <v>3766</v>
          </cell>
          <cell r="K2148">
            <v>3766</v>
          </cell>
          <cell r="L2148">
            <v>0</v>
          </cell>
          <cell r="M2148">
            <v>164</v>
          </cell>
          <cell r="N2148">
            <v>0</v>
          </cell>
          <cell r="O2148">
            <v>223</v>
          </cell>
          <cell r="P2148">
            <v>202334</v>
          </cell>
          <cell r="Q2148">
            <v>190333</v>
          </cell>
          <cell r="R2148">
            <v>12001</v>
          </cell>
        </row>
        <row r="2149">
          <cell r="I2149">
            <v>164223.1</v>
          </cell>
          <cell r="J2149">
            <v>4285</v>
          </cell>
          <cell r="K2149">
            <v>4285</v>
          </cell>
          <cell r="L2149">
            <v>0</v>
          </cell>
          <cell r="M2149">
            <v>164</v>
          </cell>
          <cell r="N2149">
            <v>1</v>
          </cell>
          <cell r="O2149">
            <v>223</v>
          </cell>
          <cell r="P2149">
            <v>230249</v>
          </cell>
          <cell r="Q2149">
            <v>213877</v>
          </cell>
          <cell r="R2149">
            <v>16372</v>
          </cell>
        </row>
        <row r="2150">
          <cell r="I2150">
            <v>164253</v>
          </cell>
          <cell r="J2150">
            <v>2363</v>
          </cell>
          <cell r="K2150">
            <v>2363</v>
          </cell>
          <cell r="L2150">
            <v>0</v>
          </cell>
          <cell r="M2150">
            <v>164</v>
          </cell>
          <cell r="N2150">
            <v>0</v>
          </cell>
          <cell r="O2150">
            <v>253</v>
          </cell>
          <cell r="P2150">
            <v>126988</v>
          </cell>
          <cell r="Q2150">
            <v>125674</v>
          </cell>
          <cell r="R2150">
            <v>1314</v>
          </cell>
        </row>
        <row r="2151">
          <cell r="I2151">
            <v>164253.1</v>
          </cell>
          <cell r="J2151">
            <v>2015</v>
          </cell>
          <cell r="K2151">
            <v>2015</v>
          </cell>
          <cell r="L2151">
            <v>0</v>
          </cell>
          <cell r="M2151">
            <v>164</v>
          </cell>
          <cell r="N2151">
            <v>1</v>
          </cell>
          <cell r="O2151">
            <v>253</v>
          </cell>
          <cell r="P2151">
            <v>108272</v>
          </cell>
          <cell r="Q2151">
            <v>106433</v>
          </cell>
          <cell r="R2151">
            <v>1839</v>
          </cell>
        </row>
        <row r="2152">
          <cell r="I2152">
            <v>164264</v>
          </cell>
          <cell r="J2152">
            <v>1070</v>
          </cell>
          <cell r="K2152">
            <v>1070</v>
          </cell>
          <cell r="L2152">
            <v>0</v>
          </cell>
          <cell r="M2152">
            <v>164</v>
          </cell>
          <cell r="N2152">
            <v>0</v>
          </cell>
          <cell r="O2152">
            <v>264</v>
          </cell>
          <cell r="P2152">
            <v>57516</v>
          </cell>
          <cell r="Q2152">
            <v>57516</v>
          </cell>
          <cell r="R2152">
            <v>0</v>
          </cell>
        </row>
        <row r="2153">
          <cell r="I2153">
            <v>164291</v>
          </cell>
          <cell r="J2153">
            <v>316</v>
          </cell>
          <cell r="K2153">
            <v>316</v>
          </cell>
          <cell r="L2153">
            <v>0</v>
          </cell>
          <cell r="M2153">
            <v>164</v>
          </cell>
          <cell r="N2153">
            <v>0</v>
          </cell>
          <cell r="O2153">
            <v>291</v>
          </cell>
          <cell r="P2153">
            <v>16983</v>
          </cell>
          <cell r="Q2153">
            <v>16983</v>
          </cell>
          <cell r="R2153">
            <v>0</v>
          </cell>
        </row>
        <row r="2154">
          <cell r="I2154">
            <v>164313.1</v>
          </cell>
          <cell r="J2154">
            <v>11913</v>
          </cell>
          <cell r="K2154">
            <v>11913</v>
          </cell>
          <cell r="L2154">
            <v>0</v>
          </cell>
          <cell r="M2154">
            <v>164</v>
          </cell>
          <cell r="N2154">
            <v>1</v>
          </cell>
          <cell r="O2154">
            <v>313</v>
          </cell>
          <cell r="P2154">
            <v>640119</v>
          </cell>
          <cell r="Q2154">
            <v>628897</v>
          </cell>
          <cell r="R2154">
            <v>11222</v>
          </cell>
        </row>
        <row r="2155">
          <cell r="I2155">
            <v>164321</v>
          </cell>
          <cell r="J2155">
            <v>1348</v>
          </cell>
          <cell r="K2155">
            <v>1348</v>
          </cell>
          <cell r="L2155">
            <v>0</v>
          </cell>
          <cell r="M2155">
            <v>164</v>
          </cell>
          <cell r="N2155">
            <v>0</v>
          </cell>
          <cell r="O2155">
            <v>321</v>
          </cell>
          <cell r="P2155">
            <v>72412</v>
          </cell>
          <cell r="Q2155">
            <v>74304</v>
          </cell>
          <cell r="R2155">
            <v>-1892</v>
          </cell>
        </row>
        <row r="2156">
          <cell r="I2156">
            <v>164321.1</v>
          </cell>
          <cell r="J2156">
            <v>1826</v>
          </cell>
          <cell r="K2156">
            <v>1826</v>
          </cell>
          <cell r="L2156">
            <v>0</v>
          </cell>
          <cell r="M2156">
            <v>164</v>
          </cell>
          <cell r="N2156">
            <v>1</v>
          </cell>
          <cell r="O2156">
            <v>321</v>
          </cell>
          <cell r="P2156">
            <v>98125</v>
          </cell>
          <cell r="Q2156">
            <v>99224</v>
          </cell>
          <cell r="R2156">
            <v>-1099</v>
          </cell>
        </row>
        <row r="2157">
          <cell r="I2157">
            <v>164365</v>
          </cell>
          <cell r="J2157">
            <v>3084</v>
          </cell>
          <cell r="K2157">
            <v>3084</v>
          </cell>
          <cell r="L2157">
            <v>0</v>
          </cell>
          <cell r="M2157">
            <v>164</v>
          </cell>
          <cell r="N2157">
            <v>0</v>
          </cell>
          <cell r="O2157">
            <v>365</v>
          </cell>
          <cell r="P2157">
            <v>165683</v>
          </cell>
          <cell r="Q2157">
            <v>155887</v>
          </cell>
          <cell r="R2157">
            <v>9796</v>
          </cell>
        </row>
        <row r="2158">
          <cell r="I2158">
            <v>164368</v>
          </cell>
          <cell r="J2158">
            <v>2632</v>
          </cell>
          <cell r="K2158">
            <v>2632</v>
          </cell>
          <cell r="L2158">
            <v>0</v>
          </cell>
          <cell r="M2158">
            <v>164</v>
          </cell>
          <cell r="N2158">
            <v>0</v>
          </cell>
          <cell r="O2158">
            <v>368</v>
          </cell>
          <cell r="P2158">
            <v>141398</v>
          </cell>
          <cell r="Q2158">
            <v>141398</v>
          </cell>
          <cell r="R2158">
            <v>0</v>
          </cell>
        </row>
        <row r="2159">
          <cell r="I2159">
            <v>164400</v>
          </cell>
          <cell r="J2159">
            <v>8759</v>
          </cell>
          <cell r="K2159">
            <v>8759</v>
          </cell>
          <cell r="L2159">
            <v>0</v>
          </cell>
          <cell r="M2159">
            <v>164</v>
          </cell>
          <cell r="N2159">
            <v>0</v>
          </cell>
          <cell r="O2159">
            <v>400</v>
          </cell>
          <cell r="P2159">
            <v>470632</v>
          </cell>
          <cell r="Q2159">
            <v>438385</v>
          </cell>
          <cell r="R2159">
            <v>32247</v>
          </cell>
        </row>
        <row r="2160">
          <cell r="I2160">
            <v>164400.1</v>
          </cell>
          <cell r="J2160">
            <v>9739</v>
          </cell>
          <cell r="K2160">
            <v>9739</v>
          </cell>
          <cell r="L2160">
            <v>0</v>
          </cell>
          <cell r="M2160">
            <v>164</v>
          </cell>
          <cell r="N2160">
            <v>1</v>
          </cell>
          <cell r="O2160">
            <v>400</v>
          </cell>
          <cell r="P2160">
            <v>523276</v>
          </cell>
          <cell r="Q2160">
            <v>487130</v>
          </cell>
          <cell r="R2160">
            <v>36146</v>
          </cell>
        </row>
        <row r="2161">
          <cell r="I2161">
            <v>164403</v>
          </cell>
          <cell r="J2161">
            <v>16154</v>
          </cell>
          <cell r="K2161">
            <v>16154</v>
          </cell>
          <cell r="L2161">
            <v>0</v>
          </cell>
          <cell r="M2161">
            <v>164</v>
          </cell>
          <cell r="N2161">
            <v>0</v>
          </cell>
          <cell r="O2161">
            <v>403</v>
          </cell>
          <cell r="P2161">
            <v>867965</v>
          </cell>
          <cell r="Q2161">
            <v>876645</v>
          </cell>
          <cell r="R2161">
            <v>-8680</v>
          </cell>
        </row>
        <row r="2162">
          <cell r="I2162">
            <v>164404.1</v>
          </cell>
          <cell r="J2162">
            <v>0</v>
          </cell>
          <cell r="K2162">
            <v>0</v>
          </cell>
          <cell r="L2162">
            <v>0</v>
          </cell>
          <cell r="M2162">
            <v>164</v>
          </cell>
          <cell r="N2162">
            <v>1</v>
          </cell>
          <cell r="O2162">
            <v>404</v>
          </cell>
          <cell r="P2162">
            <v>0</v>
          </cell>
          <cell r="Q2162">
            <v>0</v>
          </cell>
          <cell r="R2162">
            <v>0</v>
          </cell>
        </row>
        <row r="2163">
          <cell r="I2163">
            <v>164405.1</v>
          </cell>
          <cell r="J2163">
            <v>22301</v>
          </cell>
          <cell r="K2163">
            <v>22301</v>
          </cell>
          <cell r="L2163">
            <v>0</v>
          </cell>
          <cell r="M2163">
            <v>164</v>
          </cell>
          <cell r="N2163">
            <v>1</v>
          </cell>
          <cell r="O2163">
            <v>405</v>
          </cell>
          <cell r="P2163">
            <v>1198269</v>
          </cell>
          <cell r="Q2163">
            <v>1190835</v>
          </cell>
          <cell r="R2163">
            <v>7434</v>
          </cell>
        </row>
        <row r="2164">
          <cell r="I2164">
            <v>164431</v>
          </cell>
          <cell r="J2164">
            <v>4380</v>
          </cell>
          <cell r="K2164">
            <v>4380</v>
          </cell>
          <cell r="L2164">
            <v>0</v>
          </cell>
          <cell r="M2164">
            <v>164</v>
          </cell>
          <cell r="N2164">
            <v>0</v>
          </cell>
          <cell r="O2164">
            <v>431</v>
          </cell>
          <cell r="P2164">
            <v>235328</v>
          </cell>
          <cell r="Q2164">
            <v>234890</v>
          </cell>
          <cell r="R2164">
            <v>438</v>
          </cell>
        </row>
        <row r="2165">
          <cell r="I2165">
            <v>164431.1</v>
          </cell>
          <cell r="J2165">
            <v>8384</v>
          </cell>
          <cell r="K2165">
            <v>8384</v>
          </cell>
          <cell r="L2165">
            <v>0</v>
          </cell>
          <cell r="M2165">
            <v>164</v>
          </cell>
          <cell r="N2165">
            <v>1</v>
          </cell>
          <cell r="O2165">
            <v>431</v>
          </cell>
          <cell r="P2165">
            <v>450506</v>
          </cell>
          <cell r="Q2165">
            <v>449915</v>
          </cell>
          <cell r="R2165">
            <v>591</v>
          </cell>
        </row>
        <row r="2166">
          <cell r="I2166">
            <v>164446.1</v>
          </cell>
          <cell r="J2166">
            <v>1691</v>
          </cell>
          <cell r="K2166">
            <v>1691</v>
          </cell>
          <cell r="L2166">
            <v>0</v>
          </cell>
          <cell r="M2166">
            <v>164</v>
          </cell>
          <cell r="N2166">
            <v>1</v>
          </cell>
          <cell r="O2166">
            <v>446</v>
          </cell>
          <cell r="P2166">
            <v>90855</v>
          </cell>
          <cell r="Q2166">
            <v>88342</v>
          </cell>
          <cell r="R2166">
            <v>2513</v>
          </cell>
        </row>
        <row r="2167">
          <cell r="I2167">
            <v>164452</v>
          </cell>
          <cell r="J2167">
            <v>910</v>
          </cell>
          <cell r="K2167">
            <v>910</v>
          </cell>
          <cell r="L2167">
            <v>0</v>
          </cell>
          <cell r="M2167">
            <v>164</v>
          </cell>
          <cell r="N2167">
            <v>0</v>
          </cell>
          <cell r="O2167">
            <v>452</v>
          </cell>
          <cell r="P2167">
            <v>48896</v>
          </cell>
          <cell r="Q2167">
            <v>44436</v>
          </cell>
          <cell r="R2167">
            <v>4460</v>
          </cell>
        </row>
        <row r="2168">
          <cell r="I2168">
            <v>164482.1</v>
          </cell>
          <cell r="J2168">
            <v>4459</v>
          </cell>
          <cell r="K2168">
            <v>4459</v>
          </cell>
          <cell r="L2168">
            <v>0</v>
          </cell>
          <cell r="M2168">
            <v>164</v>
          </cell>
          <cell r="N2168">
            <v>1</v>
          </cell>
          <cell r="O2168">
            <v>482</v>
          </cell>
          <cell r="P2168">
            <v>239613</v>
          </cell>
          <cell r="Q2168">
            <v>223241</v>
          </cell>
          <cell r="R2168">
            <v>16372</v>
          </cell>
        </row>
        <row r="2169">
          <cell r="I2169">
            <v>164483.1</v>
          </cell>
          <cell r="J2169">
            <v>4626</v>
          </cell>
          <cell r="K2169">
            <v>4626</v>
          </cell>
          <cell r="L2169">
            <v>0</v>
          </cell>
          <cell r="M2169">
            <v>164</v>
          </cell>
          <cell r="N2169">
            <v>1</v>
          </cell>
          <cell r="O2169">
            <v>483</v>
          </cell>
          <cell r="P2169">
            <v>248588</v>
          </cell>
          <cell r="Q2169">
            <v>232216</v>
          </cell>
          <cell r="R2169">
            <v>16372</v>
          </cell>
        </row>
        <row r="2170">
          <cell r="I2170">
            <v>164484.1</v>
          </cell>
          <cell r="J2170">
            <v>4496</v>
          </cell>
          <cell r="K2170">
            <v>4496</v>
          </cell>
          <cell r="L2170">
            <v>0</v>
          </cell>
          <cell r="M2170">
            <v>164</v>
          </cell>
          <cell r="N2170">
            <v>1</v>
          </cell>
          <cell r="O2170">
            <v>484</v>
          </cell>
          <cell r="P2170">
            <v>241601</v>
          </cell>
          <cell r="Q2170">
            <v>225229</v>
          </cell>
          <cell r="R2170">
            <v>16372</v>
          </cell>
        </row>
        <row r="2171">
          <cell r="I2171">
            <v>164502.1</v>
          </cell>
          <cell r="J2171">
            <v>11940</v>
          </cell>
          <cell r="K2171">
            <v>11940</v>
          </cell>
          <cell r="L2171">
            <v>0</v>
          </cell>
          <cell r="M2171">
            <v>164</v>
          </cell>
          <cell r="N2171">
            <v>1</v>
          </cell>
          <cell r="O2171">
            <v>502</v>
          </cell>
          <cell r="P2171">
            <v>641577</v>
          </cell>
          <cell r="Q2171">
            <v>638134</v>
          </cell>
          <cell r="R2171">
            <v>3443</v>
          </cell>
        </row>
        <row r="2172">
          <cell r="I2172">
            <v>164676</v>
          </cell>
          <cell r="J2172">
            <v>2908</v>
          </cell>
          <cell r="K2172">
            <v>2908</v>
          </cell>
          <cell r="L2172">
            <v>0</v>
          </cell>
          <cell r="M2172">
            <v>164</v>
          </cell>
          <cell r="N2172">
            <v>0</v>
          </cell>
          <cell r="O2172">
            <v>676</v>
          </cell>
          <cell r="P2172">
            <v>156235</v>
          </cell>
          <cell r="Q2172">
            <v>144185</v>
          </cell>
          <cell r="R2172">
            <v>12050</v>
          </cell>
        </row>
        <row r="2173">
          <cell r="I2173">
            <v>164676.1</v>
          </cell>
          <cell r="J2173">
            <v>3077</v>
          </cell>
          <cell r="K2173">
            <v>3077</v>
          </cell>
          <cell r="L2173">
            <v>0</v>
          </cell>
          <cell r="M2173">
            <v>164</v>
          </cell>
          <cell r="N2173">
            <v>1</v>
          </cell>
          <cell r="O2173">
            <v>676</v>
          </cell>
          <cell r="P2173">
            <v>165328</v>
          </cell>
          <cell r="Q2173">
            <v>148600</v>
          </cell>
          <cell r="R2173">
            <v>16728</v>
          </cell>
        </row>
        <row r="2174">
          <cell r="I2174">
            <v>164692</v>
          </cell>
          <cell r="J2174">
            <v>796</v>
          </cell>
          <cell r="K2174">
            <v>796</v>
          </cell>
          <cell r="L2174">
            <v>0</v>
          </cell>
          <cell r="M2174">
            <v>164</v>
          </cell>
          <cell r="N2174">
            <v>0</v>
          </cell>
          <cell r="O2174">
            <v>692</v>
          </cell>
          <cell r="P2174">
            <v>42779</v>
          </cell>
          <cell r="Q2174">
            <v>23226</v>
          </cell>
          <cell r="R2174">
            <v>19553</v>
          </cell>
        </row>
        <row r="2175">
          <cell r="I2175">
            <v>164744.1</v>
          </cell>
          <cell r="J2175">
            <v>351</v>
          </cell>
          <cell r="K2175">
            <v>351</v>
          </cell>
          <cell r="L2175">
            <v>0</v>
          </cell>
          <cell r="M2175">
            <v>164</v>
          </cell>
          <cell r="N2175">
            <v>1</v>
          </cell>
          <cell r="O2175">
            <v>744</v>
          </cell>
          <cell r="P2175">
            <v>18867</v>
          </cell>
          <cell r="Q2175">
            <v>12976</v>
          </cell>
          <cell r="R2175">
            <v>5891</v>
          </cell>
        </row>
        <row r="2176">
          <cell r="I2176">
            <v>164805</v>
          </cell>
          <cell r="J2176">
            <v>2003</v>
          </cell>
          <cell r="K2176">
            <v>2003</v>
          </cell>
          <cell r="L2176">
            <v>0</v>
          </cell>
          <cell r="M2176">
            <v>164</v>
          </cell>
          <cell r="N2176">
            <v>0</v>
          </cell>
          <cell r="O2176">
            <v>805</v>
          </cell>
          <cell r="P2176">
            <v>107618</v>
          </cell>
          <cell r="Q2176">
            <v>104546</v>
          </cell>
          <cell r="R2176">
            <v>3072</v>
          </cell>
        </row>
        <row r="2177">
          <cell r="I2177">
            <v>164807</v>
          </cell>
          <cell r="J2177">
            <v>925</v>
          </cell>
          <cell r="K2177">
            <v>925</v>
          </cell>
          <cell r="L2177">
            <v>0</v>
          </cell>
          <cell r="M2177">
            <v>164</v>
          </cell>
          <cell r="N2177">
            <v>0</v>
          </cell>
          <cell r="O2177">
            <v>807</v>
          </cell>
          <cell r="P2177">
            <v>49705</v>
          </cell>
          <cell r="Q2177">
            <v>49705</v>
          </cell>
          <cell r="R2177">
            <v>0</v>
          </cell>
        </row>
        <row r="2178">
          <cell r="I2178">
            <v>164851.1</v>
          </cell>
          <cell r="J2178">
            <v>0</v>
          </cell>
          <cell r="K2178">
            <v>0</v>
          </cell>
          <cell r="L2178">
            <v>0</v>
          </cell>
          <cell r="M2178">
            <v>164</v>
          </cell>
          <cell r="N2178">
            <v>1</v>
          </cell>
          <cell r="O2178">
            <v>851</v>
          </cell>
          <cell r="P2178">
            <v>0</v>
          </cell>
          <cell r="Q2178">
            <v>0</v>
          </cell>
          <cell r="R2178">
            <v>0</v>
          </cell>
        </row>
        <row r="2179">
          <cell r="I2179">
            <v>164852.1</v>
          </cell>
          <cell r="J2179">
            <v>0</v>
          </cell>
          <cell r="K2179">
            <v>0</v>
          </cell>
          <cell r="L2179">
            <v>0</v>
          </cell>
          <cell r="M2179">
            <v>164</v>
          </cell>
          <cell r="N2179">
            <v>1</v>
          </cell>
          <cell r="O2179">
            <v>852</v>
          </cell>
          <cell r="P2179">
            <v>0</v>
          </cell>
          <cell r="Q2179">
            <v>0</v>
          </cell>
          <cell r="R2179">
            <v>0</v>
          </cell>
        </row>
        <row r="2180">
          <cell r="I2180">
            <v>164853.1</v>
          </cell>
          <cell r="J2180">
            <v>0</v>
          </cell>
          <cell r="K2180">
            <v>0</v>
          </cell>
          <cell r="L2180">
            <v>0</v>
          </cell>
          <cell r="M2180">
            <v>164</v>
          </cell>
          <cell r="N2180">
            <v>1</v>
          </cell>
          <cell r="O2180">
            <v>853</v>
          </cell>
          <cell r="P2180">
            <v>0</v>
          </cell>
          <cell r="Q2180">
            <v>0</v>
          </cell>
          <cell r="R2180">
            <v>0</v>
          </cell>
        </row>
        <row r="2181">
          <cell r="I2181">
            <v>164854.1</v>
          </cell>
          <cell r="J2181">
            <v>0</v>
          </cell>
          <cell r="K2181">
            <v>0</v>
          </cell>
          <cell r="L2181">
            <v>0</v>
          </cell>
          <cell r="M2181">
            <v>164</v>
          </cell>
          <cell r="N2181">
            <v>1</v>
          </cell>
          <cell r="O2181">
            <v>854</v>
          </cell>
          <cell r="P2181">
            <v>0</v>
          </cell>
          <cell r="Q2181">
            <v>0</v>
          </cell>
          <cell r="R2181">
            <v>0</v>
          </cell>
        </row>
        <row r="2182">
          <cell r="I2182">
            <v>164855.1</v>
          </cell>
          <cell r="J2182">
            <v>0</v>
          </cell>
          <cell r="K2182">
            <v>0</v>
          </cell>
          <cell r="L2182">
            <v>0</v>
          </cell>
          <cell r="M2182">
            <v>164</v>
          </cell>
          <cell r="N2182">
            <v>1</v>
          </cell>
          <cell r="O2182">
            <v>855</v>
          </cell>
          <cell r="P2182">
            <v>0</v>
          </cell>
          <cell r="Q2182">
            <v>0</v>
          </cell>
          <cell r="R2182">
            <v>0</v>
          </cell>
        </row>
        <row r="2183">
          <cell r="I2183">
            <v>164856.1</v>
          </cell>
          <cell r="J2183">
            <v>0</v>
          </cell>
          <cell r="K2183">
            <v>0</v>
          </cell>
          <cell r="L2183">
            <v>0</v>
          </cell>
          <cell r="M2183">
            <v>164</v>
          </cell>
          <cell r="N2183">
            <v>1</v>
          </cell>
          <cell r="O2183">
            <v>856</v>
          </cell>
          <cell r="P2183">
            <v>0</v>
          </cell>
          <cell r="Q2183">
            <v>0</v>
          </cell>
          <cell r="R2183">
            <v>0</v>
          </cell>
        </row>
        <row r="2184">
          <cell r="I2184">
            <v>164857.1</v>
          </cell>
          <cell r="J2184">
            <v>0</v>
          </cell>
          <cell r="K2184">
            <v>0</v>
          </cell>
          <cell r="L2184">
            <v>0</v>
          </cell>
          <cell r="M2184">
            <v>164</v>
          </cell>
          <cell r="N2184">
            <v>1</v>
          </cell>
          <cell r="O2184">
            <v>857</v>
          </cell>
          <cell r="P2184">
            <v>0</v>
          </cell>
          <cell r="Q2184">
            <v>0</v>
          </cell>
          <cell r="R2184">
            <v>0</v>
          </cell>
        </row>
        <row r="2185">
          <cell r="I2185">
            <v>164858.1</v>
          </cell>
          <cell r="J2185">
            <v>0</v>
          </cell>
          <cell r="K2185">
            <v>0</v>
          </cell>
          <cell r="L2185">
            <v>0</v>
          </cell>
          <cell r="M2185">
            <v>164</v>
          </cell>
          <cell r="N2185">
            <v>1</v>
          </cell>
          <cell r="O2185">
            <v>858</v>
          </cell>
          <cell r="P2185">
            <v>0</v>
          </cell>
          <cell r="Q2185">
            <v>0</v>
          </cell>
          <cell r="R2185">
            <v>0</v>
          </cell>
        </row>
        <row r="2186">
          <cell r="I2186">
            <v>164868</v>
          </cell>
          <cell r="J2186">
            <v>261</v>
          </cell>
          <cell r="K2186">
            <v>261</v>
          </cell>
          <cell r="L2186">
            <v>0</v>
          </cell>
          <cell r="M2186">
            <v>164</v>
          </cell>
          <cell r="N2186">
            <v>0</v>
          </cell>
          <cell r="O2186">
            <v>868</v>
          </cell>
          <cell r="P2186">
            <v>14029</v>
          </cell>
          <cell r="Q2186">
            <v>9930</v>
          </cell>
          <cell r="R2186">
            <v>4099</v>
          </cell>
        </row>
        <row r="2187">
          <cell r="I2187">
            <v>164868.1</v>
          </cell>
          <cell r="J2187">
            <v>180</v>
          </cell>
          <cell r="K2187">
            <v>180</v>
          </cell>
          <cell r="L2187">
            <v>0</v>
          </cell>
          <cell r="M2187">
            <v>164</v>
          </cell>
          <cell r="N2187">
            <v>1</v>
          </cell>
          <cell r="O2187">
            <v>868</v>
          </cell>
          <cell r="P2187">
            <v>9690</v>
          </cell>
          <cell r="Q2187">
            <v>6677</v>
          </cell>
          <cell r="R2187">
            <v>3013</v>
          </cell>
        </row>
        <row r="2188">
          <cell r="I2188">
            <v>164869.1</v>
          </cell>
          <cell r="J2188">
            <v>0</v>
          </cell>
          <cell r="K2188">
            <v>0</v>
          </cell>
          <cell r="L2188">
            <v>0</v>
          </cell>
          <cell r="M2188">
            <v>164</v>
          </cell>
          <cell r="N2188">
            <v>1</v>
          </cell>
          <cell r="O2188">
            <v>869</v>
          </cell>
          <cell r="P2188">
            <v>0</v>
          </cell>
          <cell r="Q2188">
            <v>0</v>
          </cell>
          <cell r="R2188">
            <v>0</v>
          </cell>
        </row>
        <row r="2189">
          <cell r="I2189">
            <v>164870</v>
          </cell>
          <cell r="J2189">
            <v>4910</v>
          </cell>
          <cell r="K2189">
            <v>4910</v>
          </cell>
          <cell r="L2189">
            <v>0</v>
          </cell>
          <cell r="M2189">
            <v>164</v>
          </cell>
          <cell r="N2189">
            <v>0</v>
          </cell>
          <cell r="O2189">
            <v>870</v>
          </cell>
          <cell r="P2189">
            <v>263812</v>
          </cell>
          <cell r="Q2189">
            <v>333162</v>
          </cell>
          <cell r="R2189">
            <v>-69350</v>
          </cell>
        </row>
        <row r="2190">
          <cell r="I2190">
            <v>164870.1</v>
          </cell>
          <cell r="J2190">
            <v>22</v>
          </cell>
          <cell r="K2190">
            <v>22</v>
          </cell>
          <cell r="L2190">
            <v>0</v>
          </cell>
          <cell r="M2190">
            <v>164</v>
          </cell>
          <cell r="N2190">
            <v>1</v>
          </cell>
          <cell r="O2190">
            <v>870</v>
          </cell>
          <cell r="P2190">
            <v>1160</v>
          </cell>
          <cell r="Q2190">
            <v>1160</v>
          </cell>
          <cell r="R2190">
            <v>0</v>
          </cell>
        </row>
        <row r="2191">
          <cell r="I2191">
            <v>164871.1</v>
          </cell>
          <cell r="J2191">
            <v>53</v>
          </cell>
          <cell r="K2191">
            <v>53</v>
          </cell>
          <cell r="L2191">
            <v>0</v>
          </cell>
          <cell r="M2191">
            <v>164</v>
          </cell>
          <cell r="N2191">
            <v>1</v>
          </cell>
          <cell r="O2191">
            <v>871</v>
          </cell>
          <cell r="P2191">
            <v>2860</v>
          </cell>
          <cell r="Q2191">
            <v>2860</v>
          </cell>
          <cell r="R2191">
            <v>0</v>
          </cell>
        </row>
        <row r="2192">
          <cell r="I2192">
            <v>164872.1</v>
          </cell>
          <cell r="J2192">
            <v>106</v>
          </cell>
          <cell r="K2192">
            <v>106</v>
          </cell>
          <cell r="L2192">
            <v>0</v>
          </cell>
          <cell r="M2192">
            <v>164</v>
          </cell>
          <cell r="N2192">
            <v>1</v>
          </cell>
          <cell r="O2192">
            <v>872</v>
          </cell>
          <cell r="P2192">
            <v>5720</v>
          </cell>
          <cell r="Q2192">
            <v>5720</v>
          </cell>
          <cell r="R2192">
            <v>0</v>
          </cell>
        </row>
        <row r="2193">
          <cell r="I2193">
            <v>164914</v>
          </cell>
          <cell r="J2193">
            <v>0</v>
          </cell>
          <cell r="K2193">
            <v>0</v>
          </cell>
          <cell r="L2193">
            <v>0</v>
          </cell>
          <cell r="M2193">
            <v>164</v>
          </cell>
          <cell r="N2193">
            <v>0</v>
          </cell>
          <cell r="O2193">
            <v>914</v>
          </cell>
          <cell r="P2193">
            <v>0</v>
          </cell>
          <cell r="Q2193">
            <v>0</v>
          </cell>
          <cell r="R2193">
            <v>0</v>
          </cell>
        </row>
        <row r="2194">
          <cell r="I2194">
            <v>165000</v>
          </cell>
          <cell r="J2194">
            <v>0</v>
          </cell>
          <cell r="K2194">
            <v>0</v>
          </cell>
          <cell r="L2194">
            <v>0</v>
          </cell>
          <cell r="M2194">
            <v>165</v>
          </cell>
          <cell r="N2194">
            <v>0</v>
          </cell>
          <cell r="O2194">
            <v>0</v>
          </cell>
          <cell r="P2194">
            <v>0</v>
          </cell>
          <cell r="Q2194">
            <v>0</v>
          </cell>
          <cell r="R2194">
            <v>0</v>
          </cell>
        </row>
        <row r="2195">
          <cell r="I2195">
            <v>165000.1</v>
          </cell>
          <cell r="J2195">
            <v>0</v>
          </cell>
          <cell r="K2195">
            <v>0</v>
          </cell>
          <cell r="L2195">
            <v>0</v>
          </cell>
          <cell r="M2195">
            <v>165</v>
          </cell>
          <cell r="N2195">
            <v>1</v>
          </cell>
          <cell r="O2195">
            <v>0</v>
          </cell>
          <cell r="P2195">
            <v>0</v>
          </cell>
          <cell r="Q2195">
            <v>0</v>
          </cell>
          <cell r="R2195">
            <v>0</v>
          </cell>
        </row>
        <row r="2196">
          <cell r="I2196">
            <v>165000.20000000001</v>
          </cell>
          <cell r="J2196">
            <v>0</v>
          </cell>
          <cell r="K2196">
            <v>0</v>
          </cell>
          <cell r="L2196">
            <v>0</v>
          </cell>
          <cell r="M2196">
            <v>165</v>
          </cell>
          <cell r="N2196">
            <v>2</v>
          </cell>
          <cell r="O2196">
            <v>0</v>
          </cell>
          <cell r="P2196">
            <v>0</v>
          </cell>
          <cell r="Q2196">
            <v>0</v>
          </cell>
          <cell r="R2196">
            <v>0</v>
          </cell>
        </row>
        <row r="2197">
          <cell r="I2197">
            <v>165000.29999999999</v>
          </cell>
          <cell r="J2197">
            <v>0</v>
          </cell>
          <cell r="K2197">
            <v>0</v>
          </cell>
          <cell r="L2197">
            <v>0</v>
          </cell>
          <cell r="M2197">
            <v>165</v>
          </cell>
          <cell r="N2197">
            <v>3</v>
          </cell>
          <cell r="O2197">
            <v>0</v>
          </cell>
          <cell r="P2197">
            <v>0</v>
          </cell>
          <cell r="Q2197">
            <v>0</v>
          </cell>
          <cell r="R2197">
            <v>0</v>
          </cell>
        </row>
        <row r="2198">
          <cell r="I2198">
            <v>165105.1</v>
          </cell>
          <cell r="J2198">
            <v>33686</v>
          </cell>
          <cell r="K2198">
            <v>33686</v>
          </cell>
          <cell r="L2198">
            <v>0</v>
          </cell>
          <cell r="M2198">
            <v>165</v>
          </cell>
          <cell r="N2198">
            <v>1</v>
          </cell>
          <cell r="O2198">
            <v>105</v>
          </cell>
          <cell r="P2198">
            <v>1810000</v>
          </cell>
          <cell r="Q2198">
            <v>1810000</v>
          </cell>
          <cell r="R2198">
            <v>0</v>
          </cell>
        </row>
        <row r="2199">
          <cell r="I2199">
            <v>165211.1</v>
          </cell>
          <cell r="J2199">
            <v>5937</v>
          </cell>
          <cell r="K2199">
            <v>5937</v>
          </cell>
          <cell r="L2199">
            <v>0</v>
          </cell>
          <cell r="M2199">
            <v>165</v>
          </cell>
          <cell r="N2199">
            <v>1</v>
          </cell>
          <cell r="O2199">
            <v>211</v>
          </cell>
          <cell r="P2199">
            <v>319000</v>
          </cell>
          <cell r="Q2199">
            <v>319000</v>
          </cell>
          <cell r="R2199">
            <v>0</v>
          </cell>
        </row>
        <row r="2200">
          <cell r="I2200">
            <v>165321.1</v>
          </cell>
          <cell r="J2200">
            <v>633</v>
          </cell>
          <cell r="K2200">
            <v>633</v>
          </cell>
          <cell r="L2200">
            <v>0</v>
          </cell>
          <cell r="M2200">
            <v>165</v>
          </cell>
          <cell r="N2200">
            <v>1</v>
          </cell>
          <cell r="O2200">
            <v>321</v>
          </cell>
          <cell r="P2200">
            <v>34000</v>
          </cell>
          <cell r="Q2200">
            <v>34000</v>
          </cell>
          <cell r="R2200">
            <v>0</v>
          </cell>
        </row>
        <row r="2201">
          <cell r="I2201">
            <v>167000</v>
          </cell>
          <cell r="J2201">
            <v>0</v>
          </cell>
          <cell r="K2201">
            <v>0</v>
          </cell>
          <cell r="L2201">
            <v>0</v>
          </cell>
          <cell r="M2201">
            <v>167</v>
          </cell>
          <cell r="N2201">
            <v>0</v>
          </cell>
          <cell r="O2201">
            <v>0</v>
          </cell>
          <cell r="P2201">
            <v>0</v>
          </cell>
          <cell r="Q2201">
            <v>0</v>
          </cell>
          <cell r="R2201">
            <v>0</v>
          </cell>
        </row>
        <row r="2202">
          <cell r="I2202">
            <v>167000.1</v>
          </cell>
          <cell r="J2202">
            <v>0</v>
          </cell>
          <cell r="K2202">
            <v>0</v>
          </cell>
          <cell r="L2202">
            <v>0</v>
          </cell>
          <cell r="M2202">
            <v>167</v>
          </cell>
          <cell r="N2202">
            <v>1</v>
          </cell>
          <cell r="O2202">
            <v>0</v>
          </cell>
          <cell r="P2202">
            <v>0</v>
          </cell>
          <cell r="Q2202">
            <v>0</v>
          </cell>
          <cell r="R2202">
            <v>0</v>
          </cell>
        </row>
        <row r="2203">
          <cell r="I2203">
            <v>167000.20000000001</v>
          </cell>
          <cell r="J2203">
            <v>0</v>
          </cell>
          <cell r="K2203">
            <v>0</v>
          </cell>
          <cell r="L2203">
            <v>0</v>
          </cell>
          <cell r="M2203">
            <v>167</v>
          </cell>
          <cell r="N2203">
            <v>2</v>
          </cell>
          <cell r="O2203">
            <v>0</v>
          </cell>
          <cell r="P2203">
            <v>0</v>
          </cell>
          <cell r="Q2203">
            <v>0</v>
          </cell>
          <cell r="R2203">
            <v>0</v>
          </cell>
        </row>
        <row r="2204">
          <cell r="I2204">
            <v>167000.29999999999</v>
          </cell>
          <cell r="J2204">
            <v>0</v>
          </cell>
          <cell r="K2204">
            <v>0</v>
          </cell>
          <cell r="L2204">
            <v>0</v>
          </cell>
          <cell r="M2204">
            <v>167</v>
          </cell>
          <cell r="N2204">
            <v>3</v>
          </cell>
          <cell r="O2204">
            <v>0</v>
          </cell>
          <cell r="P2204">
            <v>0</v>
          </cell>
          <cell r="Q2204">
            <v>0</v>
          </cell>
          <cell r="R2204">
            <v>0</v>
          </cell>
        </row>
        <row r="2205">
          <cell r="I2205">
            <v>167002</v>
          </cell>
          <cell r="J2205">
            <v>20366</v>
          </cell>
          <cell r="K2205">
            <v>20366</v>
          </cell>
          <cell r="L2205">
            <v>0</v>
          </cell>
          <cell r="M2205">
            <v>167</v>
          </cell>
          <cell r="N2205">
            <v>0</v>
          </cell>
          <cell r="O2205">
            <v>2</v>
          </cell>
          <cell r="P2205">
            <v>1094307</v>
          </cell>
          <cell r="Q2205">
            <v>1098237</v>
          </cell>
          <cell r="R2205">
            <v>-3930</v>
          </cell>
        </row>
        <row r="2206">
          <cell r="I2206">
            <v>167008</v>
          </cell>
          <cell r="J2206">
            <v>1374</v>
          </cell>
          <cell r="K2206">
            <v>1374</v>
          </cell>
          <cell r="L2206">
            <v>0</v>
          </cell>
          <cell r="M2206">
            <v>167</v>
          </cell>
          <cell r="N2206">
            <v>0</v>
          </cell>
          <cell r="O2206">
            <v>8</v>
          </cell>
          <cell r="P2206">
            <v>73854</v>
          </cell>
          <cell r="Q2206">
            <v>70669</v>
          </cell>
          <cell r="R2206">
            <v>3185</v>
          </cell>
        </row>
        <row r="2207">
          <cell r="I2207">
            <v>167023</v>
          </cell>
          <cell r="J2207">
            <v>1590</v>
          </cell>
          <cell r="K2207">
            <v>1590</v>
          </cell>
          <cell r="L2207">
            <v>0</v>
          </cell>
          <cell r="M2207">
            <v>167</v>
          </cell>
          <cell r="N2207">
            <v>0</v>
          </cell>
          <cell r="O2207">
            <v>23</v>
          </cell>
          <cell r="P2207">
            <v>85420</v>
          </cell>
          <cell r="Q2207">
            <v>85420</v>
          </cell>
          <cell r="R2207">
            <v>0</v>
          </cell>
        </row>
        <row r="2208">
          <cell r="I2208">
            <v>167025</v>
          </cell>
          <cell r="J2208">
            <v>22067</v>
          </cell>
          <cell r="K2208">
            <v>22067</v>
          </cell>
          <cell r="L2208">
            <v>0</v>
          </cell>
          <cell r="M2208">
            <v>167</v>
          </cell>
          <cell r="N2208">
            <v>0</v>
          </cell>
          <cell r="O2208">
            <v>25</v>
          </cell>
          <cell r="P2208">
            <v>1185690</v>
          </cell>
          <cell r="Q2208">
            <v>1140687</v>
          </cell>
          <cell r="R2208">
            <v>45003</v>
          </cell>
        </row>
        <row r="2209">
          <cell r="I2209">
            <v>167034</v>
          </cell>
          <cell r="J2209">
            <v>126</v>
          </cell>
          <cell r="K2209">
            <v>126</v>
          </cell>
          <cell r="L2209">
            <v>0</v>
          </cell>
          <cell r="M2209">
            <v>167</v>
          </cell>
          <cell r="N2209">
            <v>0</v>
          </cell>
          <cell r="O2209">
            <v>34</v>
          </cell>
          <cell r="P2209">
            <v>6777</v>
          </cell>
          <cell r="Q2209">
            <v>5847</v>
          </cell>
          <cell r="R2209">
            <v>930</v>
          </cell>
        </row>
        <row r="2210">
          <cell r="I2210">
            <v>167040</v>
          </cell>
          <cell r="J2210">
            <v>0</v>
          </cell>
          <cell r="K2210">
            <v>0</v>
          </cell>
          <cell r="L2210">
            <v>0</v>
          </cell>
          <cell r="M2210">
            <v>167</v>
          </cell>
          <cell r="N2210">
            <v>0</v>
          </cell>
          <cell r="O2210">
            <v>40</v>
          </cell>
          <cell r="P2210">
            <v>0</v>
          </cell>
          <cell r="Q2210">
            <v>0</v>
          </cell>
          <cell r="R2210">
            <v>0</v>
          </cell>
        </row>
        <row r="2211">
          <cell r="I2211">
            <v>167048</v>
          </cell>
          <cell r="J2211">
            <v>756</v>
          </cell>
          <cell r="K2211">
            <v>756</v>
          </cell>
          <cell r="L2211">
            <v>0</v>
          </cell>
          <cell r="M2211">
            <v>167</v>
          </cell>
          <cell r="N2211">
            <v>0</v>
          </cell>
          <cell r="O2211">
            <v>48</v>
          </cell>
          <cell r="P2211">
            <v>40629</v>
          </cell>
          <cell r="Q2211">
            <v>40629</v>
          </cell>
          <cell r="R2211">
            <v>0</v>
          </cell>
        </row>
        <row r="2212">
          <cell r="I2212">
            <v>167050</v>
          </cell>
          <cell r="J2212">
            <v>206</v>
          </cell>
          <cell r="K2212">
            <v>206</v>
          </cell>
          <cell r="L2212">
            <v>0</v>
          </cell>
          <cell r="M2212">
            <v>167</v>
          </cell>
          <cell r="N2212">
            <v>0</v>
          </cell>
          <cell r="O2212">
            <v>50</v>
          </cell>
          <cell r="P2212">
            <v>11084</v>
          </cell>
          <cell r="Q2212">
            <v>11084</v>
          </cell>
          <cell r="R2212">
            <v>0</v>
          </cell>
        </row>
        <row r="2213">
          <cell r="I2213">
            <v>167097</v>
          </cell>
          <cell r="J2213">
            <v>889</v>
          </cell>
          <cell r="K2213">
            <v>889</v>
          </cell>
          <cell r="L2213">
            <v>0</v>
          </cell>
          <cell r="M2213">
            <v>167</v>
          </cell>
          <cell r="N2213">
            <v>0</v>
          </cell>
          <cell r="O2213">
            <v>97</v>
          </cell>
          <cell r="P2213">
            <v>47779</v>
          </cell>
          <cell r="Q2213">
            <v>47779</v>
          </cell>
          <cell r="R2213">
            <v>0</v>
          </cell>
        </row>
        <row r="2214">
          <cell r="I2214">
            <v>167102</v>
          </cell>
          <cell r="J2214">
            <v>963</v>
          </cell>
          <cell r="K2214">
            <v>963</v>
          </cell>
          <cell r="L2214">
            <v>0</v>
          </cell>
          <cell r="M2214">
            <v>167</v>
          </cell>
          <cell r="N2214">
            <v>0</v>
          </cell>
          <cell r="O2214">
            <v>102</v>
          </cell>
          <cell r="P2214">
            <v>51767</v>
          </cell>
          <cell r="Q2214">
            <v>50573</v>
          </cell>
          <cell r="R2214">
            <v>1194</v>
          </cell>
        </row>
        <row r="2215">
          <cell r="I2215">
            <v>167103</v>
          </cell>
          <cell r="J2215">
            <v>543</v>
          </cell>
          <cell r="K2215">
            <v>543</v>
          </cell>
          <cell r="L2215">
            <v>0</v>
          </cell>
          <cell r="M2215">
            <v>167</v>
          </cell>
          <cell r="N2215">
            <v>0</v>
          </cell>
          <cell r="O2215">
            <v>103</v>
          </cell>
          <cell r="P2215">
            <v>29189</v>
          </cell>
          <cell r="Q2215">
            <v>29189</v>
          </cell>
          <cell r="R2215">
            <v>0</v>
          </cell>
        </row>
        <row r="2216">
          <cell r="I2216">
            <v>167108</v>
          </cell>
          <cell r="J2216">
            <v>-43</v>
          </cell>
          <cell r="K2216">
            <v>-43</v>
          </cell>
          <cell r="L2216">
            <v>0</v>
          </cell>
          <cell r="M2216">
            <v>167</v>
          </cell>
          <cell r="N2216">
            <v>0</v>
          </cell>
          <cell r="O2216">
            <v>108</v>
          </cell>
          <cell r="P2216">
            <v>-2302</v>
          </cell>
          <cell r="Q2216">
            <v>-2302</v>
          </cell>
          <cell r="R2216">
            <v>0</v>
          </cell>
        </row>
        <row r="2217">
          <cell r="I2217">
            <v>167117</v>
          </cell>
          <cell r="J2217">
            <v>0</v>
          </cell>
          <cell r="K2217">
            <v>0</v>
          </cell>
          <cell r="L2217">
            <v>0</v>
          </cell>
          <cell r="M2217">
            <v>167</v>
          </cell>
          <cell r="N2217">
            <v>0</v>
          </cell>
          <cell r="O2217">
            <v>117</v>
          </cell>
          <cell r="P2217">
            <v>0</v>
          </cell>
          <cell r="Q2217">
            <v>0</v>
          </cell>
          <cell r="R2217">
            <v>0</v>
          </cell>
        </row>
        <row r="2218">
          <cell r="I2218">
            <v>167123</v>
          </cell>
          <cell r="J2218">
            <v>1262</v>
          </cell>
          <cell r="K2218">
            <v>1262</v>
          </cell>
          <cell r="L2218">
            <v>0</v>
          </cell>
          <cell r="M2218">
            <v>167</v>
          </cell>
          <cell r="N2218">
            <v>0</v>
          </cell>
          <cell r="O2218">
            <v>123</v>
          </cell>
          <cell r="P2218">
            <v>67804</v>
          </cell>
          <cell r="Q2218">
            <v>65503</v>
          </cell>
          <cell r="R2218">
            <v>2301</v>
          </cell>
        </row>
        <row r="2219">
          <cell r="I2219">
            <v>167132</v>
          </cell>
          <cell r="J2219">
            <v>994</v>
          </cell>
          <cell r="K2219">
            <v>994</v>
          </cell>
          <cell r="L2219">
            <v>0</v>
          </cell>
          <cell r="M2219">
            <v>167</v>
          </cell>
          <cell r="N2219">
            <v>0</v>
          </cell>
          <cell r="O2219">
            <v>132</v>
          </cell>
          <cell r="P2219">
            <v>53395</v>
          </cell>
          <cell r="Q2219">
            <v>48086</v>
          </cell>
          <cell r="R2219">
            <v>5309</v>
          </cell>
        </row>
        <row r="2220">
          <cell r="I2220">
            <v>167134</v>
          </cell>
          <cell r="J2220">
            <v>10191</v>
          </cell>
          <cell r="K2220">
            <v>10191</v>
          </cell>
          <cell r="L2220">
            <v>0</v>
          </cell>
          <cell r="M2220">
            <v>167</v>
          </cell>
          <cell r="N2220">
            <v>0</v>
          </cell>
          <cell r="O2220">
            <v>134</v>
          </cell>
          <cell r="P2220">
            <v>547603</v>
          </cell>
          <cell r="Q2220">
            <v>547603</v>
          </cell>
          <cell r="R2220">
            <v>0</v>
          </cell>
        </row>
        <row r="2221">
          <cell r="I2221">
            <v>167195</v>
          </cell>
          <cell r="J2221">
            <v>1452</v>
          </cell>
          <cell r="K2221">
            <v>1452</v>
          </cell>
          <cell r="L2221">
            <v>0</v>
          </cell>
          <cell r="M2221">
            <v>167</v>
          </cell>
          <cell r="N2221">
            <v>0</v>
          </cell>
          <cell r="O2221">
            <v>195</v>
          </cell>
          <cell r="P2221">
            <v>78000</v>
          </cell>
          <cell r="Q2221">
            <v>60000</v>
          </cell>
          <cell r="R2221">
            <v>18000</v>
          </cell>
        </row>
        <row r="2222">
          <cell r="I2222">
            <v>167210</v>
          </cell>
          <cell r="J2222">
            <v>1385</v>
          </cell>
          <cell r="K2222">
            <v>1385</v>
          </cell>
          <cell r="L2222">
            <v>0</v>
          </cell>
          <cell r="M2222">
            <v>167</v>
          </cell>
          <cell r="N2222">
            <v>0</v>
          </cell>
          <cell r="O2222">
            <v>210</v>
          </cell>
          <cell r="P2222">
            <v>74430</v>
          </cell>
          <cell r="Q2222">
            <v>70216</v>
          </cell>
          <cell r="R2222">
            <v>4214</v>
          </cell>
        </row>
        <row r="2223">
          <cell r="I2223">
            <v>167260</v>
          </cell>
          <cell r="J2223">
            <v>13313</v>
          </cell>
          <cell r="K2223">
            <v>13313</v>
          </cell>
          <cell r="L2223">
            <v>0</v>
          </cell>
          <cell r="M2223">
            <v>167</v>
          </cell>
          <cell r="N2223">
            <v>0</v>
          </cell>
          <cell r="O2223">
            <v>260</v>
          </cell>
          <cell r="P2223">
            <v>715317</v>
          </cell>
          <cell r="Q2223">
            <v>669473</v>
          </cell>
          <cell r="R2223">
            <v>45844</v>
          </cell>
        </row>
        <row r="2224">
          <cell r="I2224">
            <v>167291</v>
          </cell>
          <cell r="J2224">
            <v>0</v>
          </cell>
          <cell r="K2224">
            <v>0</v>
          </cell>
          <cell r="L2224">
            <v>0</v>
          </cell>
          <cell r="M2224">
            <v>167</v>
          </cell>
          <cell r="N2224">
            <v>0</v>
          </cell>
          <cell r="O2224">
            <v>291</v>
          </cell>
          <cell r="P2224">
            <v>0</v>
          </cell>
          <cell r="Q2224">
            <v>0</v>
          </cell>
          <cell r="R2224">
            <v>0</v>
          </cell>
        </row>
        <row r="2225">
          <cell r="I2225">
            <v>167313</v>
          </cell>
          <cell r="J2225">
            <v>7124</v>
          </cell>
          <cell r="K2225">
            <v>7124</v>
          </cell>
          <cell r="L2225">
            <v>0</v>
          </cell>
          <cell r="M2225">
            <v>167</v>
          </cell>
          <cell r="N2225">
            <v>0</v>
          </cell>
          <cell r="O2225">
            <v>313</v>
          </cell>
          <cell r="P2225">
            <v>382762</v>
          </cell>
          <cell r="Q2225">
            <v>376793</v>
          </cell>
          <cell r="R2225">
            <v>5969</v>
          </cell>
        </row>
        <row r="2226">
          <cell r="I2226">
            <v>167321</v>
          </cell>
          <cell r="J2226">
            <v>2581</v>
          </cell>
          <cell r="K2226">
            <v>2581</v>
          </cell>
          <cell r="L2226">
            <v>0</v>
          </cell>
          <cell r="M2226">
            <v>167</v>
          </cell>
          <cell r="N2226">
            <v>0</v>
          </cell>
          <cell r="O2226">
            <v>321</v>
          </cell>
          <cell r="P2226">
            <v>138681</v>
          </cell>
          <cell r="Q2226">
            <v>138681</v>
          </cell>
          <cell r="R2226">
            <v>0</v>
          </cell>
        </row>
        <row r="2227">
          <cell r="I2227">
            <v>167400</v>
          </cell>
          <cell r="J2227">
            <v>6865</v>
          </cell>
          <cell r="K2227">
            <v>6865</v>
          </cell>
          <cell r="L2227">
            <v>0</v>
          </cell>
          <cell r="M2227">
            <v>167</v>
          </cell>
          <cell r="N2227">
            <v>0</v>
          </cell>
          <cell r="O2227">
            <v>400</v>
          </cell>
          <cell r="P2227">
            <v>368864</v>
          </cell>
          <cell r="Q2227">
            <v>370441</v>
          </cell>
          <cell r="R2227">
            <v>-1577</v>
          </cell>
        </row>
        <row r="2228">
          <cell r="I2228">
            <v>167403</v>
          </cell>
          <cell r="J2228">
            <v>8238</v>
          </cell>
          <cell r="K2228">
            <v>8238</v>
          </cell>
          <cell r="L2228">
            <v>0</v>
          </cell>
          <cell r="M2228">
            <v>167</v>
          </cell>
          <cell r="N2228">
            <v>0</v>
          </cell>
          <cell r="O2228">
            <v>403</v>
          </cell>
          <cell r="P2228">
            <v>442663</v>
          </cell>
          <cell r="Q2228">
            <v>439185</v>
          </cell>
          <cell r="R2228">
            <v>3478</v>
          </cell>
        </row>
        <row r="2229">
          <cell r="I2229">
            <v>167500</v>
          </cell>
          <cell r="J2229">
            <v>4953</v>
          </cell>
          <cell r="K2229">
            <v>4953</v>
          </cell>
          <cell r="L2229">
            <v>0</v>
          </cell>
          <cell r="M2229">
            <v>167</v>
          </cell>
          <cell r="N2229">
            <v>0</v>
          </cell>
          <cell r="O2229">
            <v>500</v>
          </cell>
          <cell r="P2229">
            <v>266124</v>
          </cell>
          <cell r="Q2229">
            <v>266124</v>
          </cell>
          <cell r="R2229">
            <v>0</v>
          </cell>
        </row>
        <row r="2230">
          <cell r="I2230">
            <v>167589</v>
          </cell>
          <cell r="J2230">
            <v>650</v>
          </cell>
          <cell r="K2230">
            <v>650</v>
          </cell>
          <cell r="L2230">
            <v>0</v>
          </cell>
          <cell r="M2230">
            <v>167</v>
          </cell>
          <cell r="N2230">
            <v>0</v>
          </cell>
          <cell r="O2230">
            <v>589</v>
          </cell>
          <cell r="P2230">
            <v>34947</v>
          </cell>
          <cell r="Q2230">
            <v>27972</v>
          </cell>
          <cell r="R2230">
            <v>6975</v>
          </cell>
        </row>
        <row r="2231">
          <cell r="I2231">
            <v>167620</v>
          </cell>
          <cell r="J2231">
            <v>37</v>
          </cell>
          <cell r="K2231">
            <v>37</v>
          </cell>
          <cell r="L2231">
            <v>0</v>
          </cell>
          <cell r="M2231">
            <v>167</v>
          </cell>
          <cell r="N2231">
            <v>0</v>
          </cell>
          <cell r="O2231">
            <v>620</v>
          </cell>
          <cell r="P2231">
            <v>2000</v>
          </cell>
          <cell r="Q2231">
            <v>2000</v>
          </cell>
          <cell r="R2231">
            <v>0</v>
          </cell>
        </row>
        <row r="2232">
          <cell r="I2232">
            <v>167626</v>
          </cell>
          <cell r="J2232">
            <v>307</v>
          </cell>
          <cell r="K2232">
            <v>307</v>
          </cell>
          <cell r="L2232">
            <v>0</v>
          </cell>
          <cell r="M2232">
            <v>167</v>
          </cell>
          <cell r="N2232">
            <v>0</v>
          </cell>
          <cell r="O2232">
            <v>626</v>
          </cell>
          <cell r="P2232">
            <v>16500</v>
          </cell>
          <cell r="Q2232">
            <v>13852</v>
          </cell>
          <cell r="R2232">
            <v>2648</v>
          </cell>
        </row>
        <row r="2233">
          <cell r="I2233">
            <v>167676</v>
          </cell>
          <cell r="J2233">
            <v>1138</v>
          </cell>
          <cell r="K2233">
            <v>1138</v>
          </cell>
          <cell r="L2233">
            <v>0</v>
          </cell>
          <cell r="M2233">
            <v>167</v>
          </cell>
          <cell r="N2233">
            <v>0</v>
          </cell>
          <cell r="O2233">
            <v>676</v>
          </cell>
          <cell r="P2233">
            <v>61132</v>
          </cell>
          <cell r="Q2233">
            <v>59025</v>
          </cell>
          <cell r="R2233">
            <v>2107</v>
          </cell>
        </row>
        <row r="2234">
          <cell r="I2234">
            <v>167771</v>
          </cell>
          <cell r="J2234">
            <v>938</v>
          </cell>
          <cell r="K2234">
            <v>938</v>
          </cell>
          <cell r="L2234">
            <v>0</v>
          </cell>
          <cell r="M2234">
            <v>167</v>
          </cell>
          <cell r="N2234">
            <v>0</v>
          </cell>
          <cell r="O2234">
            <v>771</v>
          </cell>
          <cell r="P2234">
            <v>50375</v>
          </cell>
          <cell r="Q2234">
            <v>43289</v>
          </cell>
          <cell r="R2234">
            <v>7086</v>
          </cell>
        </row>
        <row r="2235">
          <cell r="I2235">
            <v>167868</v>
          </cell>
          <cell r="J2235">
            <v>168</v>
          </cell>
          <cell r="K2235">
            <v>168</v>
          </cell>
          <cell r="L2235">
            <v>0</v>
          </cell>
          <cell r="M2235">
            <v>167</v>
          </cell>
          <cell r="N2235">
            <v>0</v>
          </cell>
          <cell r="O2235">
            <v>868</v>
          </cell>
          <cell r="P2235">
            <v>9016</v>
          </cell>
          <cell r="Q2235">
            <v>7962</v>
          </cell>
          <cell r="R2235">
            <v>1054</v>
          </cell>
        </row>
        <row r="2236">
          <cell r="I2236">
            <v>167870</v>
          </cell>
          <cell r="J2236">
            <v>13367</v>
          </cell>
          <cell r="K2236">
            <v>13367</v>
          </cell>
          <cell r="L2236">
            <v>0</v>
          </cell>
          <cell r="M2236">
            <v>167</v>
          </cell>
          <cell r="N2236">
            <v>0</v>
          </cell>
          <cell r="O2236">
            <v>870</v>
          </cell>
          <cell r="P2236">
            <v>718228</v>
          </cell>
          <cell r="Q2236">
            <v>833697</v>
          </cell>
          <cell r="R2236">
            <v>-115469</v>
          </cell>
        </row>
        <row r="2237">
          <cell r="I2237">
            <v>167906</v>
          </cell>
          <cell r="J2237">
            <v>5153</v>
          </cell>
          <cell r="K2237">
            <v>5153</v>
          </cell>
          <cell r="L2237">
            <v>0</v>
          </cell>
          <cell r="M2237">
            <v>167</v>
          </cell>
          <cell r="N2237">
            <v>0</v>
          </cell>
          <cell r="O2237">
            <v>906</v>
          </cell>
          <cell r="P2237">
            <v>276876</v>
          </cell>
          <cell r="Q2237">
            <v>272894</v>
          </cell>
          <cell r="R2237">
            <v>3982</v>
          </cell>
        </row>
        <row r="2238">
          <cell r="I2238">
            <v>167949</v>
          </cell>
          <cell r="J2238">
            <v>1478</v>
          </cell>
          <cell r="K2238">
            <v>1478</v>
          </cell>
          <cell r="L2238">
            <v>0</v>
          </cell>
          <cell r="M2238">
            <v>167</v>
          </cell>
          <cell r="N2238">
            <v>0</v>
          </cell>
          <cell r="O2238">
            <v>949</v>
          </cell>
          <cell r="P2238">
            <v>79433</v>
          </cell>
          <cell r="Q2238">
            <v>70954</v>
          </cell>
          <cell r="R2238">
            <v>8479</v>
          </cell>
        </row>
        <row r="2239">
          <cell r="I2239">
            <v>168000</v>
          </cell>
          <cell r="J2239">
            <v>0</v>
          </cell>
          <cell r="K2239">
            <v>0</v>
          </cell>
          <cell r="L2239">
            <v>0</v>
          </cell>
          <cell r="M2239">
            <v>168</v>
          </cell>
          <cell r="N2239">
            <v>0</v>
          </cell>
          <cell r="O2239">
            <v>0</v>
          </cell>
          <cell r="P2239">
            <v>0</v>
          </cell>
          <cell r="Q2239">
            <v>0</v>
          </cell>
          <cell r="R2239">
            <v>0</v>
          </cell>
        </row>
        <row r="2240">
          <cell r="I2240">
            <v>168000.1</v>
          </cell>
          <cell r="J2240">
            <v>0</v>
          </cell>
          <cell r="K2240">
            <v>0</v>
          </cell>
          <cell r="L2240">
            <v>0</v>
          </cell>
          <cell r="M2240">
            <v>168</v>
          </cell>
          <cell r="N2240">
            <v>1</v>
          </cell>
          <cell r="O2240">
            <v>0</v>
          </cell>
          <cell r="P2240">
            <v>0</v>
          </cell>
          <cell r="Q2240">
            <v>0</v>
          </cell>
          <cell r="R2240">
            <v>0</v>
          </cell>
        </row>
        <row r="2241">
          <cell r="I2241">
            <v>168000.2</v>
          </cell>
          <cell r="J2241">
            <v>0</v>
          </cell>
          <cell r="K2241">
            <v>0</v>
          </cell>
          <cell r="L2241">
            <v>0</v>
          </cell>
          <cell r="M2241">
            <v>168</v>
          </cell>
          <cell r="N2241">
            <v>2</v>
          </cell>
          <cell r="O2241">
            <v>0</v>
          </cell>
          <cell r="P2241">
            <v>0</v>
          </cell>
          <cell r="Q2241">
            <v>0</v>
          </cell>
          <cell r="R2241">
            <v>0</v>
          </cell>
        </row>
        <row r="2242">
          <cell r="I2242">
            <v>168000.3</v>
          </cell>
          <cell r="J2242">
            <v>0</v>
          </cell>
          <cell r="K2242">
            <v>0</v>
          </cell>
          <cell r="L2242">
            <v>0</v>
          </cell>
          <cell r="M2242">
            <v>168</v>
          </cell>
          <cell r="N2242">
            <v>3</v>
          </cell>
          <cell r="O2242">
            <v>0</v>
          </cell>
          <cell r="P2242">
            <v>0</v>
          </cell>
          <cell r="Q2242">
            <v>0</v>
          </cell>
          <cell r="R2242">
            <v>0</v>
          </cell>
        </row>
        <row r="2243">
          <cell r="I2243">
            <v>168007.1</v>
          </cell>
          <cell r="J2243">
            <v>52161</v>
          </cell>
          <cell r="K2243">
            <v>52161</v>
          </cell>
          <cell r="L2243">
            <v>0</v>
          </cell>
          <cell r="M2243">
            <v>168</v>
          </cell>
          <cell r="N2243">
            <v>1</v>
          </cell>
          <cell r="O2243">
            <v>7</v>
          </cell>
          <cell r="P2243">
            <v>2802713</v>
          </cell>
          <cell r="Q2243">
            <v>2932608</v>
          </cell>
          <cell r="R2243">
            <v>-129895</v>
          </cell>
        </row>
        <row r="2244">
          <cell r="I2244">
            <v>168023.1</v>
          </cell>
          <cell r="J2244">
            <v>1324</v>
          </cell>
          <cell r="K2244">
            <v>1324</v>
          </cell>
          <cell r="L2244">
            <v>0</v>
          </cell>
          <cell r="M2244">
            <v>168</v>
          </cell>
          <cell r="N2244">
            <v>1</v>
          </cell>
          <cell r="O2244">
            <v>23</v>
          </cell>
          <cell r="P2244">
            <v>71147</v>
          </cell>
          <cell r="Q2244">
            <v>67481</v>
          </cell>
          <cell r="R2244">
            <v>3666</v>
          </cell>
        </row>
        <row r="2245">
          <cell r="I2245">
            <v>168025.1</v>
          </cell>
          <cell r="J2245">
            <v>22184</v>
          </cell>
          <cell r="K2245">
            <v>22184</v>
          </cell>
          <cell r="L2245">
            <v>0</v>
          </cell>
          <cell r="M2245">
            <v>168</v>
          </cell>
          <cell r="N2245">
            <v>1</v>
          </cell>
          <cell r="O2245">
            <v>25</v>
          </cell>
          <cell r="P2245">
            <v>1192009</v>
          </cell>
          <cell r="Q2245">
            <v>1063437</v>
          </cell>
          <cell r="R2245">
            <v>128572</v>
          </cell>
        </row>
        <row r="2246">
          <cell r="I2246">
            <v>168050.1</v>
          </cell>
          <cell r="J2246">
            <v>-163</v>
          </cell>
          <cell r="K2246">
            <v>-163</v>
          </cell>
          <cell r="L2246">
            <v>0</v>
          </cell>
          <cell r="M2246">
            <v>168</v>
          </cell>
          <cell r="N2246">
            <v>1</v>
          </cell>
          <cell r="O2246">
            <v>50</v>
          </cell>
          <cell r="P2246">
            <v>-8750</v>
          </cell>
          <cell r="Q2246">
            <v>-8750</v>
          </cell>
          <cell r="R2246">
            <v>0</v>
          </cell>
        </row>
        <row r="2247">
          <cell r="I2247">
            <v>168094.1</v>
          </cell>
          <cell r="J2247">
            <v>125</v>
          </cell>
          <cell r="K2247">
            <v>125</v>
          </cell>
          <cell r="L2247">
            <v>0</v>
          </cell>
          <cell r="M2247">
            <v>168</v>
          </cell>
          <cell r="N2247">
            <v>1</v>
          </cell>
          <cell r="O2247">
            <v>94</v>
          </cell>
          <cell r="P2247">
            <v>6730</v>
          </cell>
          <cell r="Q2247">
            <v>6730</v>
          </cell>
          <cell r="R2247">
            <v>0</v>
          </cell>
        </row>
        <row r="2248">
          <cell r="I2248">
            <v>168097.1</v>
          </cell>
          <cell r="J2248">
            <v>1046</v>
          </cell>
          <cell r="K2248">
            <v>1046</v>
          </cell>
          <cell r="L2248">
            <v>0</v>
          </cell>
          <cell r="M2248">
            <v>168</v>
          </cell>
          <cell r="N2248">
            <v>1</v>
          </cell>
          <cell r="O2248">
            <v>97</v>
          </cell>
          <cell r="P2248">
            <v>56223</v>
          </cell>
          <cell r="Q2248">
            <v>48892</v>
          </cell>
          <cell r="R2248">
            <v>7331</v>
          </cell>
        </row>
        <row r="2249">
          <cell r="I2249">
            <v>168102.1</v>
          </cell>
          <cell r="J2249">
            <v>2130</v>
          </cell>
          <cell r="K2249">
            <v>2130</v>
          </cell>
          <cell r="L2249">
            <v>0</v>
          </cell>
          <cell r="M2249">
            <v>168</v>
          </cell>
          <cell r="N2249">
            <v>1</v>
          </cell>
          <cell r="O2249">
            <v>102</v>
          </cell>
          <cell r="P2249">
            <v>114475</v>
          </cell>
          <cell r="Q2249">
            <v>114475</v>
          </cell>
          <cell r="R2249">
            <v>0</v>
          </cell>
        </row>
        <row r="2250">
          <cell r="I2250">
            <v>168108.1</v>
          </cell>
          <cell r="J2250">
            <v>3397</v>
          </cell>
          <cell r="K2250">
            <v>3397</v>
          </cell>
          <cell r="L2250">
            <v>0</v>
          </cell>
          <cell r="M2250">
            <v>168</v>
          </cell>
          <cell r="N2250">
            <v>1</v>
          </cell>
          <cell r="O2250">
            <v>108</v>
          </cell>
          <cell r="P2250">
            <v>182523</v>
          </cell>
          <cell r="Q2250">
            <v>181775</v>
          </cell>
          <cell r="R2250">
            <v>748</v>
          </cell>
        </row>
        <row r="2251">
          <cell r="I2251">
            <v>168113.1</v>
          </cell>
          <cell r="J2251">
            <v>19222</v>
          </cell>
          <cell r="K2251">
            <v>19222</v>
          </cell>
          <cell r="L2251">
            <v>0</v>
          </cell>
          <cell r="M2251">
            <v>168</v>
          </cell>
          <cell r="N2251">
            <v>1</v>
          </cell>
          <cell r="O2251">
            <v>113</v>
          </cell>
          <cell r="P2251">
            <v>1032827</v>
          </cell>
          <cell r="Q2251">
            <v>1002372</v>
          </cell>
          <cell r="R2251">
            <v>30455</v>
          </cell>
        </row>
        <row r="2252">
          <cell r="I2252">
            <v>168116.1</v>
          </cell>
          <cell r="J2252">
            <v>0</v>
          </cell>
          <cell r="K2252">
            <v>0</v>
          </cell>
          <cell r="L2252">
            <v>0</v>
          </cell>
          <cell r="M2252">
            <v>168</v>
          </cell>
          <cell r="N2252">
            <v>1</v>
          </cell>
          <cell r="O2252">
            <v>116</v>
          </cell>
          <cell r="P2252">
            <v>0</v>
          </cell>
          <cell r="Q2252">
            <v>0</v>
          </cell>
          <cell r="R2252">
            <v>0</v>
          </cell>
        </row>
        <row r="2253">
          <cell r="I2253">
            <v>168132.1</v>
          </cell>
          <cell r="J2253">
            <v>1032</v>
          </cell>
          <cell r="K2253">
            <v>1032</v>
          </cell>
          <cell r="L2253">
            <v>0</v>
          </cell>
          <cell r="M2253">
            <v>168</v>
          </cell>
          <cell r="N2253">
            <v>1</v>
          </cell>
          <cell r="O2253">
            <v>132</v>
          </cell>
          <cell r="P2253">
            <v>55433</v>
          </cell>
          <cell r="Q2253">
            <v>44418</v>
          </cell>
          <cell r="R2253">
            <v>11015</v>
          </cell>
        </row>
        <row r="2254">
          <cell r="I2254">
            <v>168160.1</v>
          </cell>
          <cell r="J2254">
            <v>5462</v>
          </cell>
          <cell r="K2254">
            <v>5462</v>
          </cell>
          <cell r="L2254">
            <v>0</v>
          </cell>
          <cell r="M2254">
            <v>168</v>
          </cell>
          <cell r="N2254">
            <v>1</v>
          </cell>
          <cell r="O2254">
            <v>160</v>
          </cell>
          <cell r="P2254">
            <v>293489</v>
          </cell>
          <cell r="Q2254">
            <v>293489</v>
          </cell>
          <cell r="R2254">
            <v>0</v>
          </cell>
        </row>
        <row r="2255">
          <cell r="I2255">
            <v>168179.1</v>
          </cell>
          <cell r="J2255">
            <v>17792</v>
          </cell>
          <cell r="K2255">
            <v>17792</v>
          </cell>
          <cell r="L2255">
            <v>0</v>
          </cell>
          <cell r="M2255">
            <v>168</v>
          </cell>
          <cell r="N2255">
            <v>1</v>
          </cell>
          <cell r="O2255">
            <v>179</v>
          </cell>
          <cell r="P2255">
            <v>955975</v>
          </cell>
          <cell r="Q2255">
            <v>929685</v>
          </cell>
          <cell r="R2255">
            <v>26290</v>
          </cell>
        </row>
        <row r="2256">
          <cell r="I2256">
            <v>168196.1</v>
          </cell>
          <cell r="J2256">
            <v>33108</v>
          </cell>
          <cell r="K2256">
            <v>33108</v>
          </cell>
          <cell r="L2256">
            <v>0</v>
          </cell>
          <cell r="M2256">
            <v>168</v>
          </cell>
          <cell r="N2256">
            <v>1</v>
          </cell>
          <cell r="O2256">
            <v>196</v>
          </cell>
          <cell r="P2256">
            <v>1778979</v>
          </cell>
          <cell r="Q2256">
            <v>1764331</v>
          </cell>
          <cell r="R2256">
            <v>14648</v>
          </cell>
        </row>
        <row r="2257">
          <cell r="I2257">
            <v>168210.1</v>
          </cell>
          <cell r="J2257">
            <v>-62</v>
          </cell>
          <cell r="K2257">
            <v>-62</v>
          </cell>
          <cell r="L2257">
            <v>0</v>
          </cell>
          <cell r="M2257">
            <v>168</v>
          </cell>
          <cell r="N2257">
            <v>1</v>
          </cell>
          <cell r="O2257">
            <v>210</v>
          </cell>
          <cell r="P2257">
            <v>-3307</v>
          </cell>
          <cell r="Q2257">
            <v>-3307</v>
          </cell>
          <cell r="R2257">
            <v>0</v>
          </cell>
        </row>
        <row r="2258">
          <cell r="I2258">
            <v>168211.1</v>
          </cell>
          <cell r="J2258">
            <v>19965</v>
          </cell>
          <cell r="K2258">
            <v>19965</v>
          </cell>
          <cell r="L2258">
            <v>0</v>
          </cell>
          <cell r="M2258">
            <v>168</v>
          </cell>
          <cell r="N2258">
            <v>1</v>
          </cell>
          <cell r="O2258">
            <v>211</v>
          </cell>
          <cell r="P2258">
            <v>1072743</v>
          </cell>
          <cell r="Q2258">
            <v>1293284</v>
          </cell>
          <cell r="R2258">
            <v>-220541</v>
          </cell>
        </row>
        <row r="2259">
          <cell r="I2259">
            <v>168213.1</v>
          </cell>
          <cell r="J2259">
            <v>3561</v>
          </cell>
          <cell r="K2259">
            <v>3561</v>
          </cell>
          <cell r="L2259">
            <v>0</v>
          </cell>
          <cell r="M2259">
            <v>168</v>
          </cell>
          <cell r="N2259">
            <v>1</v>
          </cell>
          <cell r="O2259">
            <v>213</v>
          </cell>
          <cell r="P2259">
            <v>191318</v>
          </cell>
          <cell r="Q2259">
            <v>171523</v>
          </cell>
          <cell r="R2259">
            <v>19795</v>
          </cell>
        </row>
        <row r="2260">
          <cell r="I2260">
            <v>168253.1</v>
          </cell>
          <cell r="J2260">
            <v>2039</v>
          </cell>
          <cell r="K2260">
            <v>2039</v>
          </cell>
          <cell r="L2260">
            <v>0</v>
          </cell>
          <cell r="M2260">
            <v>168</v>
          </cell>
          <cell r="N2260">
            <v>1</v>
          </cell>
          <cell r="O2260">
            <v>253</v>
          </cell>
          <cell r="P2260">
            <v>109558</v>
          </cell>
          <cell r="Q2260">
            <v>109558</v>
          </cell>
          <cell r="R2260">
            <v>0</v>
          </cell>
        </row>
        <row r="2261">
          <cell r="I2261">
            <v>168313.1</v>
          </cell>
          <cell r="J2261">
            <v>14290</v>
          </cell>
          <cell r="K2261">
            <v>14290</v>
          </cell>
          <cell r="L2261">
            <v>0</v>
          </cell>
          <cell r="M2261">
            <v>168</v>
          </cell>
          <cell r="N2261">
            <v>1</v>
          </cell>
          <cell r="O2261">
            <v>313</v>
          </cell>
          <cell r="P2261">
            <v>767844</v>
          </cell>
          <cell r="Q2261">
            <v>761334</v>
          </cell>
          <cell r="R2261">
            <v>6510</v>
          </cell>
        </row>
        <row r="2262">
          <cell r="I2262">
            <v>168400.1</v>
          </cell>
          <cell r="J2262">
            <v>10234</v>
          </cell>
          <cell r="K2262">
            <v>10234</v>
          </cell>
          <cell r="L2262">
            <v>0</v>
          </cell>
          <cell r="M2262">
            <v>168</v>
          </cell>
          <cell r="N2262">
            <v>1</v>
          </cell>
          <cell r="O2262">
            <v>400</v>
          </cell>
          <cell r="P2262">
            <v>549891</v>
          </cell>
          <cell r="Q2262">
            <v>504510</v>
          </cell>
          <cell r="R2262">
            <v>45381</v>
          </cell>
        </row>
        <row r="2263">
          <cell r="I2263">
            <v>168405.1</v>
          </cell>
          <cell r="J2263">
            <v>0</v>
          </cell>
          <cell r="K2263">
            <v>0</v>
          </cell>
          <cell r="L2263">
            <v>0</v>
          </cell>
          <cell r="M2263">
            <v>168</v>
          </cell>
          <cell r="N2263">
            <v>1</v>
          </cell>
          <cell r="O2263">
            <v>405</v>
          </cell>
          <cell r="P2263">
            <v>0</v>
          </cell>
          <cell r="Q2263">
            <v>0</v>
          </cell>
          <cell r="R2263">
            <v>0</v>
          </cell>
        </row>
        <row r="2264">
          <cell r="I2264">
            <v>168410.1</v>
          </cell>
          <cell r="J2264">
            <v>1690</v>
          </cell>
          <cell r="K2264">
            <v>1690</v>
          </cell>
          <cell r="L2264">
            <v>0</v>
          </cell>
          <cell r="M2264">
            <v>168</v>
          </cell>
          <cell r="N2264">
            <v>1</v>
          </cell>
          <cell r="O2264">
            <v>410</v>
          </cell>
          <cell r="P2264">
            <v>90802</v>
          </cell>
          <cell r="Q2264">
            <v>90802</v>
          </cell>
          <cell r="R2264">
            <v>0</v>
          </cell>
        </row>
        <row r="2265">
          <cell r="I2265">
            <v>168430.1</v>
          </cell>
          <cell r="J2265">
            <v>973</v>
          </cell>
          <cell r="K2265">
            <v>973</v>
          </cell>
          <cell r="L2265">
            <v>0</v>
          </cell>
          <cell r="M2265">
            <v>168</v>
          </cell>
          <cell r="N2265">
            <v>1</v>
          </cell>
          <cell r="O2265">
            <v>430</v>
          </cell>
          <cell r="P2265">
            <v>52279</v>
          </cell>
          <cell r="Q2265">
            <v>40921</v>
          </cell>
          <cell r="R2265">
            <v>11358</v>
          </cell>
        </row>
        <row r="2266">
          <cell r="I2266">
            <v>168431.1</v>
          </cell>
          <cell r="J2266">
            <v>6308</v>
          </cell>
          <cell r="K2266">
            <v>6308</v>
          </cell>
          <cell r="L2266">
            <v>0</v>
          </cell>
          <cell r="M2266">
            <v>168</v>
          </cell>
          <cell r="N2266">
            <v>1</v>
          </cell>
          <cell r="O2266">
            <v>431</v>
          </cell>
          <cell r="P2266">
            <v>338918</v>
          </cell>
          <cell r="Q2266">
            <v>338918</v>
          </cell>
          <cell r="R2266">
            <v>0</v>
          </cell>
        </row>
        <row r="2267">
          <cell r="I2267">
            <v>168441.1</v>
          </cell>
          <cell r="J2267">
            <v>1623</v>
          </cell>
          <cell r="K2267">
            <v>1623</v>
          </cell>
          <cell r="L2267">
            <v>0</v>
          </cell>
          <cell r="M2267">
            <v>168</v>
          </cell>
          <cell r="N2267">
            <v>1</v>
          </cell>
          <cell r="O2267">
            <v>441</v>
          </cell>
          <cell r="P2267">
            <v>87208</v>
          </cell>
          <cell r="Q2267">
            <v>94818</v>
          </cell>
          <cell r="R2267">
            <v>-7610</v>
          </cell>
        </row>
        <row r="2268">
          <cell r="I2268">
            <v>168446.1</v>
          </cell>
          <cell r="J2268">
            <v>1850</v>
          </cell>
          <cell r="K2268">
            <v>1850</v>
          </cell>
          <cell r="L2268">
            <v>0</v>
          </cell>
          <cell r="M2268">
            <v>168</v>
          </cell>
          <cell r="N2268">
            <v>1</v>
          </cell>
          <cell r="O2268">
            <v>446</v>
          </cell>
          <cell r="P2268">
            <v>99398</v>
          </cell>
          <cell r="Q2268">
            <v>91733</v>
          </cell>
          <cell r="R2268">
            <v>7665</v>
          </cell>
        </row>
        <row r="2269">
          <cell r="I2269">
            <v>168482.1</v>
          </cell>
          <cell r="J2269">
            <v>3561</v>
          </cell>
          <cell r="K2269">
            <v>3561</v>
          </cell>
          <cell r="L2269">
            <v>0</v>
          </cell>
          <cell r="M2269">
            <v>168</v>
          </cell>
          <cell r="N2269">
            <v>1</v>
          </cell>
          <cell r="O2269">
            <v>482</v>
          </cell>
          <cell r="P2269">
            <v>191318</v>
          </cell>
          <cell r="Q2269">
            <v>171523</v>
          </cell>
          <cell r="R2269">
            <v>19795</v>
          </cell>
        </row>
        <row r="2270">
          <cell r="I2270">
            <v>168483.1</v>
          </cell>
          <cell r="J2270">
            <v>3561</v>
          </cell>
          <cell r="K2270">
            <v>3561</v>
          </cell>
          <cell r="L2270">
            <v>0</v>
          </cell>
          <cell r="M2270">
            <v>168</v>
          </cell>
          <cell r="N2270">
            <v>1</v>
          </cell>
          <cell r="O2270">
            <v>483</v>
          </cell>
          <cell r="P2270">
            <v>191318</v>
          </cell>
          <cell r="Q2270">
            <v>171523</v>
          </cell>
          <cell r="R2270">
            <v>19795</v>
          </cell>
        </row>
        <row r="2271">
          <cell r="I2271">
            <v>168484.1</v>
          </cell>
          <cell r="J2271">
            <v>3561</v>
          </cell>
          <cell r="K2271">
            <v>3561</v>
          </cell>
          <cell r="L2271">
            <v>0</v>
          </cell>
          <cell r="M2271">
            <v>168</v>
          </cell>
          <cell r="N2271">
            <v>1</v>
          </cell>
          <cell r="O2271">
            <v>484</v>
          </cell>
          <cell r="P2271">
            <v>191318</v>
          </cell>
          <cell r="Q2271">
            <v>171523</v>
          </cell>
          <cell r="R2271">
            <v>19795</v>
          </cell>
        </row>
        <row r="2272">
          <cell r="I2272">
            <v>168502.1</v>
          </cell>
          <cell r="J2272">
            <v>11482</v>
          </cell>
          <cell r="K2272">
            <v>11482</v>
          </cell>
          <cell r="L2272">
            <v>0</v>
          </cell>
          <cell r="M2272">
            <v>168</v>
          </cell>
          <cell r="N2272">
            <v>1</v>
          </cell>
          <cell r="O2272">
            <v>502</v>
          </cell>
          <cell r="P2272">
            <v>616958</v>
          </cell>
          <cell r="Q2272">
            <v>614432</v>
          </cell>
          <cell r="R2272">
            <v>2526</v>
          </cell>
        </row>
        <row r="2273">
          <cell r="I2273">
            <v>168530.1</v>
          </cell>
          <cell r="J2273">
            <v>12649</v>
          </cell>
          <cell r="K2273">
            <v>12649</v>
          </cell>
          <cell r="L2273">
            <v>0</v>
          </cell>
          <cell r="M2273">
            <v>168</v>
          </cell>
          <cell r="N2273">
            <v>1</v>
          </cell>
          <cell r="O2273">
            <v>530</v>
          </cell>
          <cell r="P2273">
            <v>679677</v>
          </cell>
          <cell r="Q2273">
            <v>711754</v>
          </cell>
          <cell r="R2273">
            <v>-32077</v>
          </cell>
        </row>
        <row r="2274">
          <cell r="I2274">
            <v>168676.1</v>
          </cell>
          <cell r="J2274">
            <v>2407</v>
          </cell>
          <cell r="K2274">
            <v>2407</v>
          </cell>
          <cell r="L2274">
            <v>0</v>
          </cell>
          <cell r="M2274">
            <v>168</v>
          </cell>
          <cell r="N2274">
            <v>1</v>
          </cell>
          <cell r="O2274">
            <v>676</v>
          </cell>
          <cell r="P2274">
            <v>129347</v>
          </cell>
          <cell r="Q2274">
            <v>126190</v>
          </cell>
          <cell r="R2274">
            <v>3157</v>
          </cell>
        </row>
        <row r="2275">
          <cell r="I2275">
            <v>168690.1</v>
          </cell>
          <cell r="J2275">
            <v>709</v>
          </cell>
          <cell r="K2275">
            <v>709</v>
          </cell>
          <cell r="L2275">
            <v>0</v>
          </cell>
          <cell r="M2275">
            <v>168</v>
          </cell>
          <cell r="N2275">
            <v>1</v>
          </cell>
          <cell r="O2275">
            <v>690</v>
          </cell>
          <cell r="P2275">
            <v>38092</v>
          </cell>
          <cell r="Q2275">
            <v>317332</v>
          </cell>
          <cell r="R2275">
            <v>-279240</v>
          </cell>
        </row>
        <row r="2276">
          <cell r="I2276">
            <v>168851.1</v>
          </cell>
          <cell r="J2276">
            <v>0</v>
          </cell>
          <cell r="K2276">
            <v>0</v>
          </cell>
          <cell r="L2276">
            <v>0</v>
          </cell>
          <cell r="M2276">
            <v>168</v>
          </cell>
          <cell r="N2276">
            <v>1</v>
          </cell>
          <cell r="O2276">
            <v>851</v>
          </cell>
          <cell r="P2276">
            <v>0</v>
          </cell>
          <cell r="Q2276">
            <v>0</v>
          </cell>
          <cell r="R2276">
            <v>0</v>
          </cell>
        </row>
        <row r="2277">
          <cell r="I2277">
            <v>168852.1</v>
          </cell>
          <cell r="J2277">
            <v>0</v>
          </cell>
          <cell r="K2277">
            <v>0</v>
          </cell>
          <cell r="L2277">
            <v>0</v>
          </cell>
          <cell r="M2277">
            <v>168</v>
          </cell>
          <cell r="N2277">
            <v>1</v>
          </cell>
          <cell r="O2277">
            <v>852</v>
          </cell>
          <cell r="P2277">
            <v>0</v>
          </cell>
          <cell r="Q2277">
            <v>0</v>
          </cell>
          <cell r="R2277">
            <v>0</v>
          </cell>
        </row>
        <row r="2278">
          <cell r="I2278">
            <v>168855.1</v>
          </cell>
          <cell r="J2278">
            <v>0</v>
          </cell>
          <cell r="K2278">
            <v>0</v>
          </cell>
          <cell r="L2278">
            <v>0</v>
          </cell>
          <cell r="M2278">
            <v>168</v>
          </cell>
          <cell r="N2278">
            <v>1</v>
          </cell>
          <cell r="O2278">
            <v>855</v>
          </cell>
          <cell r="P2278">
            <v>0</v>
          </cell>
          <cell r="Q2278">
            <v>0</v>
          </cell>
          <cell r="R2278">
            <v>0</v>
          </cell>
        </row>
        <row r="2279">
          <cell r="I2279">
            <v>168868.1</v>
          </cell>
          <cell r="J2279">
            <v>180</v>
          </cell>
          <cell r="K2279">
            <v>180</v>
          </cell>
          <cell r="L2279">
            <v>0</v>
          </cell>
          <cell r="M2279">
            <v>168</v>
          </cell>
          <cell r="N2279">
            <v>1</v>
          </cell>
          <cell r="O2279">
            <v>868</v>
          </cell>
          <cell r="P2279">
            <v>9662</v>
          </cell>
          <cell r="Q2279">
            <v>7408</v>
          </cell>
          <cell r="R2279">
            <v>2254</v>
          </cell>
        </row>
        <row r="2280">
          <cell r="I2280">
            <v>168870.1</v>
          </cell>
          <cell r="J2280">
            <v>1681</v>
          </cell>
          <cell r="K2280">
            <v>1681</v>
          </cell>
          <cell r="L2280">
            <v>0</v>
          </cell>
          <cell r="M2280">
            <v>168</v>
          </cell>
          <cell r="N2280">
            <v>1</v>
          </cell>
          <cell r="O2280">
            <v>870</v>
          </cell>
          <cell r="P2280">
            <v>90338</v>
          </cell>
          <cell r="Q2280">
            <v>170250</v>
          </cell>
          <cell r="R2280">
            <v>-79912</v>
          </cell>
        </row>
        <row r="2281">
          <cell r="I2281">
            <v>168958.1</v>
          </cell>
          <cell r="J2281">
            <v>-121</v>
          </cell>
          <cell r="K2281">
            <v>-121</v>
          </cell>
          <cell r="L2281">
            <v>0</v>
          </cell>
          <cell r="M2281">
            <v>168</v>
          </cell>
          <cell r="N2281">
            <v>1</v>
          </cell>
          <cell r="O2281">
            <v>958</v>
          </cell>
          <cell r="P2281">
            <v>-6488</v>
          </cell>
          <cell r="Q2281">
            <v>-6488</v>
          </cell>
          <cell r="R2281">
            <v>0</v>
          </cell>
        </row>
        <row r="2282">
          <cell r="I2282">
            <v>168985.1</v>
          </cell>
          <cell r="J2282">
            <v>2183</v>
          </cell>
          <cell r="K2282">
            <v>2183</v>
          </cell>
          <cell r="L2282">
            <v>0</v>
          </cell>
          <cell r="M2282">
            <v>168</v>
          </cell>
          <cell r="N2282">
            <v>1</v>
          </cell>
          <cell r="O2282">
            <v>985</v>
          </cell>
          <cell r="P2282">
            <v>117293</v>
          </cell>
          <cell r="Q2282">
            <v>115827</v>
          </cell>
          <cell r="R2282">
            <v>1466</v>
          </cell>
        </row>
        <row r="2283">
          <cell r="I2283">
            <v>170000</v>
          </cell>
          <cell r="J2283">
            <v>0</v>
          </cell>
          <cell r="K2283">
            <v>0</v>
          </cell>
          <cell r="L2283">
            <v>0</v>
          </cell>
          <cell r="M2283">
            <v>170</v>
          </cell>
          <cell r="N2283">
            <v>0</v>
          </cell>
          <cell r="O2283">
            <v>0</v>
          </cell>
          <cell r="P2283">
            <v>0</v>
          </cell>
          <cell r="Q2283">
            <v>0</v>
          </cell>
          <cell r="R2283">
            <v>0</v>
          </cell>
        </row>
        <row r="2284">
          <cell r="I2284">
            <v>170000.1</v>
          </cell>
          <cell r="J2284">
            <v>0</v>
          </cell>
          <cell r="K2284">
            <v>0</v>
          </cell>
          <cell r="L2284">
            <v>0</v>
          </cell>
          <cell r="M2284">
            <v>170</v>
          </cell>
          <cell r="N2284">
            <v>1</v>
          </cell>
          <cell r="O2284">
            <v>0</v>
          </cell>
          <cell r="P2284">
            <v>0</v>
          </cell>
          <cell r="Q2284">
            <v>0</v>
          </cell>
          <cell r="R2284">
            <v>0</v>
          </cell>
        </row>
        <row r="2285">
          <cell r="I2285">
            <v>170000.2</v>
          </cell>
          <cell r="J2285">
            <v>0</v>
          </cell>
          <cell r="K2285">
            <v>0</v>
          </cell>
          <cell r="L2285">
            <v>0</v>
          </cell>
          <cell r="M2285">
            <v>170</v>
          </cell>
          <cell r="N2285">
            <v>2</v>
          </cell>
          <cell r="O2285">
            <v>0</v>
          </cell>
          <cell r="P2285">
            <v>0</v>
          </cell>
          <cell r="Q2285">
            <v>0</v>
          </cell>
          <cell r="R2285">
            <v>0</v>
          </cell>
        </row>
        <row r="2286">
          <cell r="I2286">
            <v>170000.3</v>
          </cell>
          <cell r="J2286">
            <v>0</v>
          </cell>
          <cell r="K2286">
            <v>0</v>
          </cell>
          <cell r="L2286">
            <v>0</v>
          </cell>
          <cell r="M2286">
            <v>170</v>
          </cell>
          <cell r="N2286">
            <v>3</v>
          </cell>
          <cell r="O2286">
            <v>0</v>
          </cell>
          <cell r="P2286">
            <v>0</v>
          </cell>
          <cell r="Q2286">
            <v>0</v>
          </cell>
          <cell r="R2286">
            <v>0</v>
          </cell>
        </row>
        <row r="2287">
          <cell r="I2287">
            <v>170025</v>
          </cell>
          <cell r="J2287">
            <v>27619</v>
          </cell>
          <cell r="K2287">
            <v>27619</v>
          </cell>
          <cell r="L2287">
            <v>0</v>
          </cell>
          <cell r="M2287">
            <v>170</v>
          </cell>
          <cell r="N2287">
            <v>0</v>
          </cell>
          <cell r="O2287">
            <v>25</v>
          </cell>
          <cell r="P2287">
            <v>1484000</v>
          </cell>
          <cell r="Q2287">
            <v>1484000</v>
          </cell>
          <cell r="R2287">
            <v>0</v>
          </cell>
        </row>
        <row r="2288">
          <cell r="I2288">
            <v>170028</v>
          </cell>
          <cell r="J2288">
            <v>1753</v>
          </cell>
          <cell r="K2288">
            <v>1753</v>
          </cell>
          <cell r="L2288">
            <v>0</v>
          </cell>
          <cell r="M2288">
            <v>170</v>
          </cell>
          <cell r="N2288">
            <v>0</v>
          </cell>
          <cell r="O2288">
            <v>28</v>
          </cell>
          <cell r="P2288">
            <v>94187</v>
          </cell>
          <cell r="Q2288">
            <v>92258</v>
          </cell>
          <cell r="R2288">
            <v>1929</v>
          </cell>
        </row>
        <row r="2289">
          <cell r="I2289">
            <v>170040</v>
          </cell>
          <cell r="J2289">
            <v>329</v>
          </cell>
          <cell r="K2289">
            <v>143</v>
          </cell>
          <cell r="L2289">
            <v>186</v>
          </cell>
          <cell r="M2289">
            <v>170</v>
          </cell>
          <cell r="N2289">
            <v>0</v>
          </cell>
          <cell r="O2289">
            <v>40</v>
          </cell>
          <cell r="P2289">
            <v>7685</v>
          </cell>
          <cell r="Q2289">
            <v>7675</v>
          </cell>
          <cell r="R2289">
            <v>10</v>
          </cell>
        </row>
        <row r="2290">
          <cell r="I2290">
            <v>170048</v>
          </cell>
          <cell r="J2290">
            <v>822</v>
          </cell>
          <cell r="K2290">
            <v>566</v>
          </cell>
          <cell r="L2290">
            <v>256</v>
          </cell>
          <cell r="M2290">
            <v>170</v>
          </cell>
          <cell r="N2290">
            <v>0</v>
          </cell>
          <cell r="O2290">
            <v>48</v>
          </cell>
          <cell r="P2290">
            <v>30391</v>
          </cell>
          <cell r="Q2290">
            <v>29114</v>
          </cell>
          <cell r="R2290">
            <v>1277</v>
          </cell>
        </row>
        <row r="2291">
          <cell r="I2291">
            <v>170082</v>
          </cell>
          <cell r="J2291">
            <v>384</v>
          </cell>
          <cell r="K2291">
            <v>384</v>
          </cell>
          <cell r="L2291">
            <v>0</v>
          </cell>
          <cell r="M2291">
            <v>170</v>
          </cell>
          <cell r="N2291">
            <v>0</v>
          </cell>
          <cell r="O2291">
            <v>82</v>
          </cell>
          <cell r="P2291">
            <v>20620</v>
          </cell>
          <cell r="Q2291">
            <v>20182</v>
          </cell>
          <cell r="R2291">
            <v>438</v>
          </cell>
        </row>
        <row r="2292">
          <cell r="I2292">
            <v>170096</v>
          </cell>
          <cell r="J2292">
            <v>493</v>
          </cell>
          <cell r="K2292">
            <v>88</v>
          </cell>
          <cell r="L2292">
            <v>405</v>
          </cell>
          <cell r="M2292">
            <v>170</v>
          </cell>
          <cell r="N2292">
            <v>0</v>
          </cell>
          <cell r="O2292">
            <v>96</v>
          </cell>
          <cell r="P2292">
            <v>4734</v>
          </cell>
          <cell r="Q2292">
            <v>4734</v>
          </cell>
          <cell r="R2292">
            <v>0</v>
          </cell>
        </row>
        <row r="2293">
          <cell r="I2293">
            <v>170101</v>
          </cell>
          <cell r="J2293">
            <v>670</v>
          </cell>
          <cell r="K2293">
            <v>670</v>
          </cell>
          <cell r="L2293">
            <v>0</v>
          </cell>
          <cell r="M2293">
            <v>170</v>
          </cell>
          <cell r="N2293">
            <v>0</v>
          </cell>
          <cell r="O2293">
            <v>101</v>
          </cell>
          <cell r="P2293">
            <v>36011</v>
          </cell>
          <cell r="Q2293">
            <v>35459</v>
          </cell>
          <cell r="R2293">
            <v>552</v>
          </cell>
        </row>
        <row r="2294">
          <cell r="I2294">
            <v>170108</v>
          </cell>
          <cell r="J2294">
            <v>6293</v>
          </cell>
          <cell r="K2294">
            <v>6293</v>
          </cell>
          <cell r="L2294">
            <v>0</v>
          </cell>
          <cell r="M2294">
            <v>170</v>
          </cell>
          <cell r="N2294">
            <v>0</v>
          </cell>
          <cell r="O2294">
            <v>108</v>
          </cell>
          <cell r="P2294">
            <v>338154</v>
          </cell>
          <cell r="Q2294">
            <v>181288</v>
          </cell>
          <cell r="R2294">
            <v>156866</v>
          </cell>
        </row>
        <row r="2295">
          <cell r="I2295">
            <v>170123</v>
          </cell>
          <cell r="J2295">
            <v>895</v>
          </cell>
          <cell r="K2295">
            <v>718</v>
          </cell>
          <cell r="L2295">
            <v>177</v>
          </cell>
          <cell r="M2295">
            <v>170</v>
          </cell>
          <cell r="N2295">
            <v>0</v>
          </cell>
          <cell r="O2295">
            <v>123</v>
          </cell>
          <cell r="P2295">
            <v>38561</v>
          </cell>
          <cell r="Q2295">
            <v>37972</v>
          </cell>
          <cell r="R2295">
            <v>589</v>
          </cell>
        </row>
        <row r="2296">
          <cell r="I2296">
            <v>170141</v>
          </cell>
          <cell r="J2296">
            <v>164</v>
          </cell>
          <cell r="K2296">
            <v>164</v>
          </cell>
          <cell r="L2296">
            <v>0</v>
          </cell>
          <cell r="M2296">
            <v>170</v>
          </cell>
          <cell r="N2296">
            <v>0</v>
          </cell>
          <cell r="O2296">
            <v>141</v>
          </cell>
          <cell r="P2296">
            <v>8837</v>
          </cell>
          <cell r="Q2296">
            <v>8837</v>
          </cell>
          <cell r="R2296">
            <v>0</v>
          </cell>
        </row>
        <row r="2297">
          <cell r="I2297">
            <v>170164</v>
          </cell>
          <cell r="J2297">
            <v>1027</v>
          </cell>
          <cell r="K2297">
            <v>1027</v>
          </cell>
          <cell r="L2297">
            <v>0</v>
          </cell>
          <cell r="M2297">
            <v>170</v>
          </cell>
          <cell r="N2297">
            <v>0</v>
          </cell>
          <cell r="O2297">
            <v>164</v>
          </cell>
          <cell r="P2297">
            <v>55203</v>
          </cell>
          <cell r="Q2297">
            <v>56700</v>
          </cell>
          <cell r="R2297">
            <v>-1497</v>
          </cell>
        </row>
        <row r="2298">
          <cell r="I2298">
            <v>170182</v>
          </cell>
          <cell r="J2298">
            <v>500</v>
          </cell>
          <cell r="K2298">
            <v>500</v>
          </cell>
          <cell r="L2298">
            <v>0</v>
          </cell>
          <cell r="M2298">
            <v>170</v>
          </cell>
          <cell r="N2298">
            <v>0</v>
          </cell>
          <cell r="O2298">
            <v>182</v>
          </cell>
          <cell r="P2298">
            <v>26846</v>
          </cell>
          <cell r="Q2298">
            <v>26820</v>
          </cell>
          <cell r="R2298">
            <v>26</v>
          </cell>
        </row>
        <row r="2299">
          <cell r="I2299">
            <v>170195</v>
          </cell>
          <cell r="J2299">
            <v>914</v>
          </cell>
          <cell r="K2299">
            <v>528</v>
          </cell>
          <cell r="L2299">
            <v>386</v>
          </cell>
          <cell r="M2299">
            <v>170</v>
          </cell>
          <cell r="N2299">
            <v>0</v>
          </cell>
          <cell r="O2299">
            <v>195</v>
          </cell>
          <cell r="P2299">
            <v>28358</v>
          </cell>
          <cell r="Q2299">
            <v>28139</v>
          </cell>
          <cell r="R2299">
            <v>219</v>
          </cell>
        </row>
        <row r="2300">
          <cell r="I2300">
            <v>170197</v>
          </cell>
          <cell r="J2300">
            <v>164</v>
          </cell>
          <cell r="K2300">
            <v>129</v>
          </cell>
          <cell r="L2300">
            <v>35</v>
          </cell>
          <cell r="M2300">
            <v>170</v>
          </cell>
          <cell r="N2300">
            <v>0</v>
          </cell>
          <cell r="O2300">
            <v>197</v>
          </cell>
          <cell r="P2300">
            <v>6919</v>
          </cell>
          <cell r="Q2300">
            <v>6429</v>
          </cell>
          <cell r="R2300">
            <v>490</v>
          </cell>
        </row>
        <row r="2301">
          <cell r="I2301">
            <v>170210</v>
          </cell>
          <cell r="J2301">
            <v>1469</v>
          </cell>
          <cell r="K2301">
            <v>1469</v>
          </cell>
          <cell r="L2301">
            <v>0</v>
          </cell>
          <cell r="M2301">
            <v>170</v>
          </cell>
          <cell r="N2301">
            <v>0</v>
          </cell>
          <cell r="O2301">
            <v>210</v>
          </cell>
          <cell r="P2301">
            <v>78921</v>
          </cell>
          <cell r="Q2301">
            <v>70735</v>
          </cell>
          <cell r="R2301">
            <v>8186</v>
          </cell>
        </row>
        <row r="2302">
          <cell r="I2302">
            <v>170223</v>
          </cell>
          <cell r="J2302">
            <v>4769</v>
          </cell>
          <cell r="K2302">
            <v>4769</v>
          </cell>
          <cell r="L2302">
            <v>0</v>
          </cell>
          <cell r="M2302">
            <v>170</v>
          </cell>
          <cell r="N2302">
            <v>0</v>
          </cell>
          <cell r="O2302">
            <v>223</v>
          </cell>
          <cell r="P2302">
            <v>256257</v>
          </cell>
          <cell r="Q2302">
            <v>251762</v>
          </cell>
          <cell r="R2302">
            <v>4495</v>
          </cell>
        </row>
        <row r="2303">
          <cell r="I2303">
            <v>170228</v>
          </cell>
          <cell r="J2303">
            <v>1163</v>
          </cell>
          <cell r="K2303">
            <v>1163</v>
          </cell>
          <cell r="L2303">
            <v>0</v>
          </cell>
          <cell r="M2303">
            <v>170</v>
          </cell>
          <cell r="N2303">
            <v>0</v>
          </cell>
          <cell r="O2303">
            <v>228</v>
          </cell>
          <cell r="P2303">
            <v>62487</v>
          </cell>
          <cell r="Q2303">
            <v>59286</v>
          </cell>
          <cell r="R2303">
            <v>3201</v>
          </cell>
        </row>
        <row r="2304">
          <cell r="I2304">
            <v>170264</v>
          </cell>
          <cell r="J2304">
            <v>0</v>
          </cell>
          <cell r="K2304">
            <v>304</v>
          </cell>
          <cell r="L2304">
            <v>-304</v>
          </cell>
          <cell r="M2304">
            <v>170</v>
          </cell>
          <cell r="N2304">
            <v>0</v>
          </cell>
          <cell r="O2304">
            <v>264</v>
          </cell>
          <cell r="P2304">
            <v>16314</v>
          </cell>
          <cell r="Q2304">
            <v>16173</v>
          </cell>
          <cell r="R2304">
            <v>141</v>
          </cell>
        </row>
        <row r="2305">
          <cell r="I2305">
            <v>170313</v>
          </cell>
          <cell r="J2305">
            <v>4584</v>
          </cell>
          <cell r="K2305">
            <v>4584</v>
          </cell>
          <cell r="L2305">
            <v>0</v>
          </cell>
          <cell r="M2305">
            <v>170</v>
          </cell>
          <cell r="N2305">
            <v>0</v>
          </cell>
          <cell r="O2305">
            <v>313</v>
          </cell>
          <cell r="P2305">
            <v>246298</v>
          </cell>
          <cell r="Q2305">
            <v>245407</v>
          </cell>
          <cell r="R2305">
            <v>891</v>
          </cell>
        </row>
        <row r="2306">
          <cell r="I2306">
            <v>170380</v>
          </cell>
          <cell r="J2306">
            <v>3655</v>
          </cell>
          <cell r="K2306">
            <v>3408</v>
          </cell>
          <cell r="L2306">
            <v>247</v>
          </cell>
          <cell r="M2306">
            <v>170</v>
          </cell>
          <cell r="N2306">
            <v>0</v>
          </cell>
          <cell r="O2306">
            <v>380</v>
          </cell>
          <cell r="P2306">
            <v>183107</v>
          </cell>
          <cell r="Q2306">
            <v>176475</v>
          </cell>
          <cell r="R2306">
            <v>6632</v>
          </cell>
        </row>
        <row r="2307">
          <cell r="I2307">
            <v>170431</v>
          </cell>
          <cell r="J2307">
            <v>3637</v>
          </cell>
          <cell r="K2307">
            <v>3637</v>
          </cell>
          <cell r="L2307">
            <v>0</v>
          </cell>
          <cell r="M2307">
            <v>170</v>
          </cell>
          <cell r="N2307">
            <v>0</v>
          </cell>
          <cell r="O2307">
            <v>431</v>
          </cell>
          <cell r="P2307">
            <v>195417</v>
          </cell>
          <cell r="Q2307">
            <v>194964</v>
          </cell>
          <cell r="R2307">
            <v>453</v>
          </cell>
        </row>
        <row r="2308">
          <cell r="I2308">
            <v>170432</v>
          </cell>
          <cell r="J2308">
            <v>1810</v>
          </cell>
          <cell r="K2308">
            <v>1810</v>
          </cell>
          <cell r="L2308">
            <v>0</v>
          </cell>
          <cell r="M2308">
            <v>170</v>
          </cell>
          <cell r="N2308">
            <v>0</v>
          </cell>
          <cell r="O2308">
            <v>432</v>
          </cell>
          <cell r="P2308">
            <v>97258</v>
          </cell>
          <cell r="Q2308">
            <v>96856</v>
          </cell>
          <cell r="R2308">
            <v>402</v>
          </cell>
        </row>
        <row r="2309">
          <cell r="I2309">
            <v>170500</v>
          </cell>
          <cell r="J2309">
            <v>6345</v>
          </cell>
          <cell r="K2309">
            <v>6345</v>
          </cell>
          <cell r="L2309">
            <v>0</v>
          </cell>
          <cell r="M2309">
            <v>170</v>
          </cell>
          <cell r="N2309">
            <v>0</v>
          </cell>
          <cell r="O2309">
            <v>500</v>
          </cell>
          <cell r="P2309">
            <v>340912</v>
          </cell>
          <cell r="Q2309">
            <v>339974</v>
          </cell>
          <cell r="R2309">
            <v>938</v>
          </cell>
        </row>
        <row r="2310">
          <cell r="I2310">
            <v>170580</v>
          </cell>
          <cell r="J2310">
            <v>1316</v>
          </cell>
          <cell r="K2310">
            <v>654</v>
          </cell>
          <cell r="L2310">
            <v>662</v>
          </cell>
          <cell r="M2310">
            <v>170</v>
          </cell>
          <cell r="N2310">
            <v>0</v>
          </cell>
          <cell r="O2310">
            <v>580</v>
          </cell>
          <cell r="P2310">
            <v>35125</v>
          </cell>
          <cell r="Q2310">
            <v>35125</v>
          </cell>
          <cell r="R2310">
            <v>0</v>
          </cell>
        </row>
        <row r="2311">
          <cell r="I2311">
            <v>170729</v>
          </cell>
          <cell r="J2311">
            <v>513</v>
          </cell>
          <cell r="K2311">
            <v>513</v>
          </cell>
          <cell r="L2311">
            <v>0</v>
          </cell>
          <cell r="M2311">
            <v>170</v>
          </cell>
          <cell r="N2311">
            <v>0</v>
          </cell>
          <cell r="O2311">
            <v>729</v>
          </cell>
          <cell r="P2311">
            <v>27550</v>
          </cell>
          <cell r="Q2311">
            <v>27550</v>
          </cell>
          <cell r="R2311">
            <v>0</v>
          </cell>
        </row>
        <row r="2312">
          <cell r="I2312">
            <v>170749</v>
          </cell>
          <cell r="J2312">
            <v>27</v>
          </cell>
          <cell r="K2312">
            <v>27</v>
          </cell>
          <cell r="L2312">
            <v>0</v>
          </cell>
          <cell r="M2312">
            <v>170</v>
          </cell>
          <cell r="N2312">
            <v>0</v>
          </cell>
          <cell r="O2312">
            <v>749</v>
          </cell>
          <cell r="P2312">
            <v>1465</v>
          </cell>
          <cell r="Q2312">
            <v>1465</v>
          </cell>
          <cell r="R2312">
            <v>0</v>
          </cell>
        </row>
        <row r="2313">
          <cell r="I2313">
            <v>170760</v>
          </cell>
          <cell r="J2313">
            <v>-3535</v>
          </cell>
          <cell r="K2313">
            <v>-3535</v>
          </cell>
          <cell r="L2313">
            <v>0</v>
          </cell>
          <cell r="M2313">
            <v>170</v>
          </cell>
          <cell r="N2313">
            <v>0</v>
          </cell>
          <cell r="O2313">
            <v>760</v>
          </cell>
          <cell r="P2313">
            <v>-189943</v>
          </cell>
          <cell r="Q2313">
            <v>-190276</v>
          </cell>
          <cell r="R2313">
            <v>333</v>
          </cell>
        </row>
        <row r="2314">
          <cell r="I2314">
            <v>170792</v>
          </cell>
          <cell r="J2314">
            <v>834</v>
          </cell>
          <cell r="K2314">
            <v>834</v>
          </cell>
          <cell r="L2314">
            <v>0</v>
          </cell>
          <cell r="M2314">
            <v>170</v>
          </cell>
          <cell r="N2314">
            <v>0</v>
          </cell>
          <cell r="O2314">
            <v>792</v>
          </cell>
          <cell r="P2314">
            <v>44838</v>
          </cell>
          <cell r="Q2314">
            <v>43050</v>
          </cell>
          <cell r="R2314">
            <v>1788</v>
          </cell>
        </row>
        <row r="2315">
          <cell r="I2315">
            <v>170808</v>
          </cell>
          <cell r="J2315">
            <v>19837</v>
          </cell>
          <cell r="K2315">
            <v>19837</v>
          </cell>
          <cell r="L2315">
            <v>0</v>
          </cell>
          <cell r="M2315">
            <v>170</v>
          </cell>
          <cell r="N2315">
            <v>0</v>
          </cell>
          <cell r="O2315">
            <v>808</v>
          </cell>
          <cell r="P2315">
            <v>1065886</v>
          </cell>
          <cell r="Q2315">
            <v>1065605</v>
          </cell>
          <cell r="R2315">
            <v>281</v>
          </cell>
        </row>
        <row r="2316">
          <cell r="I2316">
            <v>170846</v>
          </cell>
          <cell r="J2316">
            <v>0</v>
          </cell>
          <cell r="K2316">
            <v>0</v>
          </cell>
          <cell r="L2316">
            <v>0</v>
          </cell>
          <cell r="M2316">
            <v>170</v>
          </cell>
          <cell r="N2316">
            <v>0</v>
          </cell>
          <cell r="O2316">
            <v>846</v>
          </cell>
          <cell r="P2316">
            <v>0</v>
          </cell>
          <cell r="Q2316">
            <v>0</v>
          </cell>
          <cell r="R2316">
            <v>0</v>
          </cell>
        </row>
        <row r="2317">
          <cell r="I2317">
            <v>170851</v>
          </cell>
          <cell r="J2317">
            <v>0</v>
          </cell>
          <cell r="K2317">
            <v>0</v>
          </cell>
          <cell r="L2317">
            <v>0</v>
          </cell>
          <cell r="M2317">
            <v>170</v>
          </cell>
          <cell r="N2317">
            <v>0</v>
          </cell>
          <cell r="O2317">
            <v>851</v>
          </cell>
          <cell r="P2317">
            <v>0</v>
          </cell>
          <cell r="Q2317">
            <v>0</v>
          </cell>
          <cell r="R2317">
            <v>0</v>
          </cell>
        </row>
        <row r="2318">
          <cell r="I2318">
            <v>170852</v>
          </cell>
          <cell r="J2318">
            <v>0</v>
          </cell>
          <cell r="K2318">
            <v>0</v>
          </cell>
          <cell r="L2318">
            <v>0</v>
          </cell>
          <cell r="M2318">
            <v>170</v>
          </cell>
          <cell r="N2318">
            <v>0</v>
          </cell>
          <cell r="O2318">
            <v>852</v>
          </cell>
          <cell r="P2318">
            <v>0</v>
          </cell>
          <cell r="Q2318">
            <v>0</v>
          </cell>
          <cell r="R2318">
            <v>0</v>
          </cell>
        </row>
        <row r="2319">
          <cell r="I2319">
            <v>170855</v>
          </cell>
          <cell r="J2319">
            <v>0</v>
          </cell>
          <cell r="K2319">
            <v>0</v>
          </cell>
          <cell r="L2319">
            <v>0</v>
          </cell>
          <cell r="M2319">
            <v>170</v>
          </cell>
          <cell r="N2319">
            <v>0</v>
          </cell>
          <cell r="O2319">
            <v>855</v>
          </cell>
          <cell r="P2319">
            <v>0</v>
          </cell>
          <cell r="Q2319">
            <v>0</v>
          </cell>
          <cell r="R2319">
            <v>0</v>
          </cell>
        </row>
        <row r="2320">
          <cell r="I2320">
            <v>170856</v>
          </cell>
          <cell r="J2320">
            <v>0</v>
          </cell>
          <cell r="K2320">
            <v>0</v>
          </cell>
          <cell r="L2320">
            <v>0</v>
          </cell>
          <cell r="M2320">
            <v>170</v>
          </cell>
          <cell r="N2320">
            <v>0</v>
          </cell>
          <cell r="O2320">
            <v>856</v>
          </cell>
          <cell r="P2320">
            <v>0</v>
          </cell>
          <cell r="Q2320">
            <v>0</v>
          </cell>
          <cell r="R2320">
            <v>0</v>
          </cell>
        </row>
        <row r="2321">
          <cell r="I2321">
            <v>170868</v>
          </cell>
          <cell r="J2321">
            <v>13</v>
          </cell>
          <cell r="K2321">
            <v>13</v>
          </cell>
          <cell r="L2321">
            <v>0</v>
          </cell>
          <cell r="M2321">
            <v>170</v>
          </cell>
          <cell r="N2321">
            <v>0</v>
          </cell>
          <cell r="O2321">
            <v>868</v>
          </cell>
          <cell r="P2321">
            <v>704</v>
          </cell>
          <cell r="Q2321">
            <v>704</v>
          </cell>
          <cell r="R2321">
            <v>0</v>
          </cell>
        </row>
        <row r="2322">
          <cell r="I2322">
            <v>170870</v>
          </cell>
          <cell r="J2322">
            <v>0</v>
          </cell>
          <cell r="K2322">
            <v>0</v>
          </cell>
          <cell r="L2322">
            <v>0</v>
          </cell>
          <cell r="M2322">
            <v>170</v>
          </cell>
          <cell r="N2322">
            <v>0</v>
          </cell>
          <cell r="O2322">
            <v>870</v>
          </cell>
          <cell r="P2322">
            <v>0</v>
          </cell>
          <cell r="Q2322">
            <v>0</v>
          </cell>
          <cell r="R2322">
            <v>0</v>
          </cell>
        </row>
        <row r="2323">
          <cell r="I2323">
            <v>170871</v>
          </cell>
          <cell r="J2323">
            <v>0</v>
          </cell>
          <cell r="K2323">
            <v>0</v>
          </cell>
          <cell r="L2323">
            <v>0</v>
          </cell>
          <cell r="M2323">
            <v>170</v>
          </cell>
          <cell r="N2323">
            <v>0</v>
          </cell>
          <cell r="O2323">
            <v>871</v>
          </cell>
          <cell r="P2323">
            <v>0</v>
          </cell>
          <cell r="Q2323">
            <v>0</v>
          </cell>
          <cell r="R2323">
            <v>0</v>
          </cell>
        </row>
        <row r="2324">
          <cell r="I2324">
            <v>170980</v>
          </cell>
          <cell r="J2324">
            <v>0</v>
          </cell>
          <cell r="K2324">
            <v>0</v>
          </cell>
          <cell r="L2324">
            <v>0</v>
          </cell>
          <cell r="M2324">
            <v>170</v>
          </cell>
          <cell r="N2324">
            <v>0</v>
          </cell>
          <cell r="O2324">
            <v>980</v>
          </cell>
          <cell r="P2324">
            <v>0</v>
          </cell>
          <cell r="Q2324">
            <v>0</v>
          </cell>
          <cell r="R2324">
            <v>0</v>
          </cell>
        </row>
        <row r="2325">
          <cell r="I2325">
            <v>170984</v>
          </cell>
          <cell r="J2325">
            <v>225</v>
          </cell>
          <cell r="K2325">
            <v>225</v>
          </cell>
          <cell r="L2325">
            <v>0</v>
          </cell>
          <cell r="M2325">
            <v>170</v>
          </cell>
          <cell r="N2325">
            <v>0</v>
          </cell>
          <cell r="O2325">
            <v>984</v>
          </cell>
          <cell r="P2325">
            <v>12080</v>
          </cell>
          <cell r="Q2325">
            <v>12080</v>
          </cell>
          <cell r="R2325">
            <v>0</v>
          </cell>
        </row>
        <row r="2326">
          <cell r="I2326">
            <v>170985</v>
          </cell>
          <cell r="J2326">
            <v>464</v>
          </cell>
          <cell r="K2326">
            <v>464</v>
          </cell>
          <cell r="L2326">
            <v>0</v>
          </cell>
          <cell r="M2326">
            <v>170</v>
          </cell>
          <cell r="N2326">
            <v>0</v>
          </cell>
          <cell r="O2326">
            <v>985</v>
          </cell>
          <cell r="P2326">
            <v>24932</v>
          </cell>
          <cell r="Q2326">
            <v>24468</v>
          </cell>
          <cell r="R2326">
            <v>464</v>
          </cell>
        </row>
        <row r="2327">
          <cell r="I2327">
            <v>170986</v>
          </cell>
          <cell r="J2327">
            <v>0</v>
          </cell>
          <cell r="K2327">
            <v>0</v>
          </cell>
          <cell r="L2327">
            <v>0</v>
          </cell>
          <cell r="M2327">
            <v>170</v>
          </cell>
          <cell r="N2327">
            <v>0</v>
          </cell>
          <cell r="O2327">
            <v>986</v>
          </cell>
          <cell r="P2327">
            <v>0</v>
          </cell>
          <cell r="Q2327">
            <v>0</v>
          </cell>
          <cell r="R2327">
            <v>0</v>
          </cell>
        </row>
        <row r="2328">
          <cell r="I2328">
            <v>171000</v>
          </cell>
          <cell r="J2328">
            <v>0</v>
          </cell>
          <cell r="K2328">
            <v>0</v>
          </cell>
          <cell r="L2328">
            <v>0</v>
          </cell>
          <cell r="M2328">
            <v>171</v>
          </cell>
          <cell r="N2328">
            <v>0</v>
          </cell>
          <cell r="O2328">
            <v>0</v>
          </cell>
          <cell r="P2328">
            <v>0</v>
          </cell>
          <cell r="Q2328">
            <v>0</v>
          </cell>
          <cell r="R2328">
            <v>0</v>
          </cell>
        </row>
        <row r="2329">
          <cell r="I2329">
            <v>171000.1</v>
          </cell>
          <cell r="J2329">
            <v>0</v>
          </cell>
          <cell r="K2329">
            <v>0</v>
          </cell>
          <cell r="L2329">
            <v>0</v>
          </cell>
          <cell r="M2329">
            <v>171</v>
          </cell>
          <cell r="N2329">
            <v>1</v>
          </cell>
          <cell r="O2329">
            <v>0</v>
          </cell>
          <cell r="P2329">
            <v>0</v>
          </cell>
          <cell r="Q2329">
            <v>0</v>
          </cell>
          <cell r="R2329">
            <v>0</v>
          </cell>
        </row>
        <row r="2330">
          <cell r="I2330">
            <v>171000.2</v>
          </cell>
          <cell r="J2330">
            <v>0</v>
          </cell>
          <cell r="K2330">
            <v>0</v>
          </cell>
          <cell r="L2330">
            <v>0</v>
          </cell>
          <cell r="M2330">
            <v>171</v>
          </cell>
          <cell r="N2330">
            <v>2</v>
          </cell>
          <cell r="O2330">
            <v>0</v>
          </cell>
          <cell r="P2330">
            <v>0</v>
          </cell>
          <cell r="Q2330">
            <v>0</v>
          </cell>
          <cell r="R2330">
            <v>0</v>
          </cell>
        </row>
        <row r="2331">
          <cell r="I2331">
            <v>171000.3</v>
          </cell>
          <cell r="J2331">
            <v>0</v>
          </cell>
          <cell r="K2331">
            <v>0</v>
          </cell>
          <cell r="L2331">
            <v>0</v>
          </cell>
          <cell r="M2331">
            <v>171</v>
          </cell>
          <cell r="N2331">
            <v>3</v>
          </cell>
          <cell r="O2331">
            <v>0</v>
          </cell>
          <cell r="P2331">
            <v>0</v>
          </cell>
          <cell r="Q2331">
            <v>0</v>
          </cell>
          <cell r="R2331">
            <v>0</v>
          </cell>
        </row>
        <row r="2332">
          <cell r="I2332">
            <v>171009</v>
          </cell>
          <cell r="J2332">
            <v>9436</v>
          </cell>
          <cell r="K2332">
            <v>9436</v>
          </cell>
          <cell r="L2332">
            <v>0</v>
          </cell>
          <cell r="M2332">
            <v>171</v>
          </cell>
          <cell r="N2332">
            <v>0</v>
          </cell>
          <cell r="O2332">
            <v>9</v>
          </cell>
          <cell r="P2332">
            <v>507000</v>
          </cell>
          <cell r="Q2332">
            <v>495000</v>
          </cell>
          <cell r="R2332">
            <v>12000</v>
          </cell>
        </row>
        <row r="2333">
          <cell r="I2333">
            <v>171014</v>
          </cell>
          <cell r="J2333">
            <v>5267</v>
          </cell>
          <cell r="K2333">
            <v>5267</v>
          </cell>
          <cell r="L2333">
            <v>0</v>
          </cell>
          <cell r="M2333">
            <v>171</v>
          </cell>
          <cell r="N2333">
            <v>0</v>
          </cell>
          <cell r="O2333">
            <v>14</v>
          </cell>
          <cell r="P2333">
            <v>283000</v>
          </cell>
          <cell r="Q2333">
            <v>283000</v>
          </cell>
          <cell r="R2333">
            <v>0</v>
          </cell>
        </row>
        <row r="2334">
          <cell r="I2334">
            <v>171025</v>
          </cell>
          <cell r="J2334">
            <v>16014</v>
          </cell>
          <cell r="K2334">
            <v>16014</v>
          </cell>
          <cell r="L2334">
            <v>0</v>
          </cell>
          <cell r="M2334">
            <v>171</v>
          </cell>
          <cell r="N2334">
            <v>0</v>
          </cell>
          <cell r="O2334">
            <v>25</v>
          </cell>
          <cell r="P2334">
            <v>860473</v>
          </cell>
          <cell r="Q2334">
            <v>840430</v>
          </cell>
          <cell r="R2334">
            <v>20043</v>
          </cell>
        </row>
        <row r="2335">
          <cell r="I2335">
            <v>171028</v>
          </cell>
          <cell r="J2335">
            <v>2792</v>
          </cell>
          <cell r="K2335">
            <v>2792</v>
          </cell>
          <cell r="L2335">
            <v>0</v>
          </cell>
          <cell r="M2335">
            <v>171</v>
          </cell>
          <cell r="N2335">
            <v>0</v>
          </cell>
          <cell r="O2335">
            <v>28</v>
          </cell>
          <cell r="P2335">
            <v>150000</v>
          </cell>
          <cell r="Q2335">
            <v>150000</v>
          </cell>
          <cell r="R2335">
            <v>0</v>
          </cell>
        </row>
        <row r="2336">
          <cell r="I2336">
            <v>171043</v>
          </cell>
          <cell r="J2336">
            <v>1266</v>
          </cell>
          <cell r="K2336">
            <v>1266</v>
          </cell>
          <cell r="L2336">
            <v>0</v>
          </cell>
          <cell r="M2336">
            <v>171</v>
          </cell>
          <cell r="N2336">
            <v>0</v>
          </cell>
          <cell r="O2336">
            <v>43</v>
          </cell>
          <cell r="P2336">
            <v>68000</v>
          </cell>
          <cell r="Q2336">
            <v>68000</v>
          </cell>
          <cell r="R2336">
            <v>0</v>
          </cell>
        </row>
        <row r="2337">
          <cell r="I2337">
            <v>171182</v>
          </cell>
          <cell r="J2337">
            <v>744</v>
          </cell>
          <cell r="K2337">
            <v>744</v>
          </cell>
          <cell r="L2337">
            <v>0</v>
          </cell>
          <cell r="M2337">
            <v>171</v>
          </cell>
          <cell r="N2337">
            <v>0</v>
          </cell>
          <cell r="O2337">
            <v>182</v>
          </cell>
          <cell r="P2337">
            <v>40000</v>
          </cell>
          <cell r="Q2337">
            <v>40000</v>
          </cell>
          <cell r="R2337">
            <v>0</v>
          </cell>
        </row>
        <row r="2338">
          <cell r="I2338">
            <v>171228</v>
          </cell>
          <cell r="J2338">
            <v>1489</v>
          </cell>
          <cell r="K2338">
            <v>1489</v>
          </cell>
          <cell r="L2338">
            <v>0</v>
          </cell>
          <cell r="M2338">
            <v>171</v>
          </cell>
          <cell r="N2338">
            <v>0</v>
          </cell>
          <cell r="O2338">
            <v>228</v>
          </cell>
          <cell r="P2338">
            <v>80000</v>
          </cell>
          <cell r="Q2338">
            <v>80000</v>
          </cell>
          <cell r="R2338">
            <v>0</v>
          </cell>
        </row>
        <row r="2339">
          <cell r="I2339">
            <v>171500</v>
          </cell>
          <cell r="J2339">
            <v>8112</v>
          </cell>
          <cell r="K2339">
            <v>8112</v>
          </cell>
          <cell r="L2339">
            <v>0</v>
          </cell>
          <cell r="M2339">
            <v>171</v>
          </cell>
          <cell r="N2339">
            <v>0</v>
          </cell>
          <cell r="O2339">
            <v>500</v>
          </cell>
          <cell r="P2339">
            <v>435867</v>
          </cell>
          <cell r="Q2339">
            <v>426291</v>
          </cell>
          <cell r="R2339">
            <v>9576</v>
          </cell>
        </row>
        <row r="2340">
          <cell r="I2340">
            <v>171502</v>
          </cell>
          <cell r="J2340">
            <v>5641</v>
          </cell>
          <cell r="K2340">
            <v>5641</v>
          </cell>
          <cell r="L2340">
            <v>0</v>
          </cell>
          <cell r="M2340">
            <v>171</v>
          </cell>
          <cell r="N2340">
            <v>0</v>
          </cell>
          <cell r="O2340">
            <v>502</v>
          </cell>
          <cell r="P2340">
            <v>303091</v>
          </cell>
          <cell r="Q2340">
            <v>297907</v>
          </cell>
          <cell r="R2340">
            <v>5184</v>
          </cell>
        </row>
        <row r="2341">
          <cell r="I2341">
            <v>171551</v>
          </cell>
          <cell r="J2341">
            <v>0</v>
          </cell>
          <cell r="K2341">
            <v>0</v>
          </cell>
          <cell r="L2341">
            <v>0</v>
          </cell>
          <cell r="M2341">
            <v>171</v>
          </cell>
          <cell r="N2341">
            <v>0</v>
          </cell>
          <cell r="O2341">
            <v>551</v>
          </cell>
          <cell r="P2341">
            <v>0</v>
          </cell>
          <cell r="Q2341">
            <v>0</v>
          </cell>
          <cell r="R2341">
            <v>0</v>
          </cell>
        </row>
        <row r="2342">
          <cell r="I2342">
            <v>171690</v>
          </cell>
          <cell r="J2342">
            <v>0</v>
          </cell>
          <cell r="K2342">
            <v>0</v>
          </cell>
          <cell r="L2342">
            <v>0</v>
          </cell>
          <cell r="M2342">
            <v>171</v>
          </cell>
          <cell r="N2342">
            <v>0</v>
          </cell>
          <cell r="O2342">
            <v>690</v>
          </cell>
          <cell r="P2342">
            <v>0</v>
          </cell>
          <cell r="Q2342">
            <v>0</v>
          </cell>
          <cell r="R2342">
            <v>0</v>
          </cell>
        </row>
        <row r="2343">
          <cell r="I2343">
            <v>171717</v>
          </cell>
          <cell r="J2343">
            <v>0</v>
          </cell>
          <cell r="K2343">
            <v>0</v>
          </cell>
          <cell r="L2343">
            <v>0</v>
          </cell>
          <cell r="M2343">
            <v>171</v>
          </cell>
          <cell r="N2343">
            <v>0</v>
          </cell>
          <cell r="O2343">
            <v>717</v>
          </cell>
          <cell r="P2343">
            <v>0</v>
          </cell>
          <cell r="Q2343">
            <v>0</v>
          </cell>
          <cell r="R2343">
            <v>0</v>
          </cell>
        </row>
        <row r="2344">
          <cell r="I2344">
            <v>173000</v>
          </cell>
          <cell r="J2344">
            <v>0</v>
          </cell>
          <cell r="K2344">
            <v>0</v>
          </cell>
          <cell r="L2344">
            <v>0</v>
          </cell>
          <cell r="M2344">
            <v>173</v>
          </cell>
          <cell r="N2344">
            <v>0</v>
          </cell>
          <cell r="O2344">
            <v>0</v>
          </cell>
          <cell r="P2344">
            <v>0</v>
          </cell>
          <cell r="Q2344">
            <v>0</v>
          </cell>
          <cell r="R2344">
            <v>0</v>
          </cell>
        </row>
        <row r="2345">
          <cell r="I2345">
            <v>173000.1</v>
          </cell>
          <cell r="J2345">
            <v>0</v>
          </cell>
          <cell r="K2345">
            <v>0</v>
          </cell>
          <cell r="L2345">
            <v>0</v>
          </cell>
          <cell r="M2345">
            <v>173</v>
          </cell>
          <cell r="N2345">
            <v>1</v>
          </cell>
          <cell r="O2345">
            <v>0</v>
          </cell>
          <cell r="P2345">
            <v>0</v>
          </cell>
          <cell r="Q2345">
            <v>0</v>
          </cell>
          <cell r="R2345">
            <v>0</v>
          </cell>
        </row>
        <row r="2346">
          <cell r="I2346">
            <v>173000.2</v>
          </cell>
          <cell r="J2346">
            <v>0</v>
          </cell>
          <cell r="K2346">
            <v>0</v>
          </cell>
          <cell r="L2346">
            <v>0</v>
          </cell>
          <cell r="M2346">
            <v>173</v>
          </cell>
          <cell r="N2346">
            <v>2</v>
          </cell>
          <cell r="O2346">
            <v>0</v>
          </cell>
          <cell r="P2346">
            <v>0</v>
          </cell>
          <cell r="Q2346">
            <v>0</v>
          </cell>
          <cell r="R2346">
            <v>0</v>
          </cell>
        </row>
        <row r="2347">
          <cell r="I2347">
            <v>173000.3</v>
          </cell>
          <cell r="J2347">
            <v>0</v>
          </cell>
          <cell r="K2347">
            <v>0</v>
          </cell>
          <cell r="L2347">
            <v>0</v>
          </cell>
          <cell r="M2347">
            <v>173</v>
          </cell>
          <cell r="N2347">
            <v>3</v>
          </cell>
          <cell r="O2347">
            <v>0</v>
          </cell>
          <cell r="P2347">
            <v>0</v>
          </cell>
          <cell r="Q2347">
            <v>0</v>
          </cell>
          <cell r="R2347">
            <v>0</v>
          </cell>
        </row>
        <row r="2348">
          <cell r="I2348">
            <v>173009</v>
          </cell>
          <cell r="J2348">
            <v>9436</v>
          </cell>
          <cell r="K2348">
            <v>9436</v>
          </cell>
          <cell r="L2348">
            <v>0</v>
          </cell>
          <cell r="M2348">
            <v>173</v>
          </cell>
          <cell r="N2348">
            <v>0</v>
          </cell>
          <cell r="O2348">
            <v>9</v>
          </cell>
          <cell r="P2348">
            <v>507000</v>
          </cell>
          <cell r="Q2348">
            <v>495000</v>
          </cell>
          <cell r="R2348">
            <v>12000</v>
          </cell>
        </row>
        <row r="2349">
          <cell r="I2349">
            <v>173023</v>
          </cell>
          <cell r="J2349">
            <v>1657</v>
          </cell>
          <cell r="K2349">
            <v>1657</v>
          </cell>
          <cell r="L2349">
            <v>0</v>
          </cell>
          <cell r="M2349">
            <v>173</v>
          </cell>
          <cell r="N2349">
            <v>0</v>
          </cell>
          <cell r="O2349">
            <v>23</v>
          </cell>
          <cell r="P2349">
            <v>89023</v>
          </cell>
          <cell r="Q2349">
            <v>86258</v>
          </cell>
          <cell r="R2349">
            <v>2765</v>
          </cell>
        </row>
        <row r="2350">
          <cell r="I2350">
            <v>173025</v>
          </cell>
          <cell r="J2350">
            <v>16285</v>
          </cell>
          <cell r="K2350">
            <v>16285</v>
          </cell>
          <cell r="L2350">
            <v>0</v>
          </cell>
          <cell r="M2350">
            <v>173</v>
          </cell>
          <cell r="N2350">
            <v>0</v>
          </cell>
          <cell r="O2350">
            <v>25</v>
          </cell>
          <cell r="P2350">
            <v>875000</v>
          </cell>
          <cell r="Q2350">
            <v>875000</v>
          </cell>
          <cell r="R2350">
            <v>0</v>
          </cell>
        </row>
        <row r="2351">
          <cell r="I2351">
            <v>173048</v>
          </cell>
          <cell r="J2351">
            <v>0</v>
          </cell>
          <cell r="K2351">
            <v>0</v>
          </cell>
          <cell r="L2351">
            <v>0</v>
          </cell>
          <cell r="M2351">
            <v>173</v>
          </cell>
          <cell r="N2351">
            <v>0</v>
          </cell>
          <cell r="O2351">
            <v>48</v>
          </cell>
          <cell r="P2351">
            <v>0</v>
          </cell>
          <cell r="Q2351">
            <v>0</v>
          </cell>
          <cell r="R2351">
            <v>0</v>
          </cell>
        </row>
        <row r="2352">
          <cell r="I2352">
            <v>173108</v>
          </cell>
          <cell r="J2352">
            <v>2661</v>
          </cell>
          <cell r="K2352">
            <v>2661</v>
          </cell>
          <cell r="L2352">
            <v>0</v>
          </cell>
          <cell r="M2352">
            <v>173</v>
          </cell>
          <cell r="N2352">
            <v>0</v>
          </cell>
          <cell r="O2352">
            <v>108</v>
          </cell>
          <cell r="P2352">
            <v>143000</v>
          </cell>
          <cell r="Q2352">
            <v>143000</v>
          </cell>
          <cell r="R2352">
            <v>0</v>
          </cell>
        </row>
        <row r="2353">
          <cell r="I2353">
            <v>173195</v>
          </cell>
          <cell r="J2353">
            <v>931</v>
          </cell>
          <cell r="K2353">
            <v>931</v>
          </cell>
          <cell r="L2353">
            <v>0</v>
          </cell>
          <cell r="M2353">
            <v>173</v>
          </cell>
          <cell r="N2353">
            <v>0</v>
          </cell>
          <cell r="O2353">
            <v>195</v>
          </cell>
          <cell r="P2353">
            <v>50000</v>
          </cell>
          <cell r="Q2353">
            <v>50000</v>
          </cell>
          <cell r="R2353">
            <v>0</v>
          </cell>
        </row>
        <row r="2354">
          <cell r="I2354">
            <v>173218</v>
          </cell>
          <cell r="J2354">
            <v>430</v>
          </cell>
          <cell r="K2354">
            <v>430</v>
          </cell>
          <cell r="L2354">
            <v>0</v>
          </cell>
          <cell r="M2354">
            <v>173</v>
          </cell>
          <cell r="N2354">
            <v>0</v>
          </cell>
          <cell r="O2354">
            <v>218</v>
          </cell>
          <cell r="P2354">
            <v>23124</v>
          </cell>
          <cell r="Q2354">
            <v>21051</v>
          </cell>
          <cell r="R2354">
            <v>2073</v>
          </cell>
        </row>
        <row r="2355">
          <cell r="I2355">
            <v>173500</v>
          </cell>
          <cell r="J2355">
            <v>8112</v>
          </cell>
          <cell r="K2355">
            <v>8112</v>
          </cell>
          <cell r="L2355">
            <v>0</v>
          </cell>
          <cell r="M2355">
            <v>173</v>
          </cell>
          <cell r="N2355">
            <v>0</v>
          </cell>
          <cell r="O2355">
            <v>500</v>
          </cell>
          <cell r="P2355">
            <v>435867</v>
          </cell>
          <cell r="Q2355">
            <v>426291</v>
          </cell>
          <cell r="R2355">
            <v>9576</v>
          </cell>
        </row>
        <row r="2356">
          <cell r="I2356">
            <v>173502</v>
          </cell>
          <cell r="J2356">
            <v>5641</v>
          </cell>
          <cell r="K2356">
            <v>5641</v>
          </cell>
          <cell r="L2356">
            <v>0</v>
          </cell>
          <cell r="M2356">
            <v>173</v>
          </cell>
          <cell r="N2356">
            <v>0</v>
          </cell>
          <cell r="O2356">
            <v>502</v>
          </cell>
          <cell r="P2356">
            <v>303091</v>
          </cell>
          <cell r="Q2356">
            <v>297907</v>
          </cell>
          <cell r="R2356">
            <v>5184</v>
          </cell>
        </row>
        <row r="2357">
          <cell r="I2357">
            <v>173551</v>
          </cell>
          <cell r="J2357">
            <v>0</v>
          </cell>
          <cell r="K2357">
            <v>0</v>
          </cell>
          <cell r="L2357">
            <v>0</v>
          </cell>
          <cell r="M2357">
            <v>173</v>
          </cell>
          <cell r="N2357">
            <v>0</v>
          </cell>
          <cell r="O2357">
            <v>551</v>
          </cell>
          <cell r="P2357">
            <v>0</v>
          </cell>
          <cell r="Q2357">
            <v>0</v>
          </cell>
          <cell r="R2357">
            <v>0</v>
          </cell>
        </row>
        <row r="2358">
          <cell r="I2358">
            <v>173626</v>
          </cell>
          <cell r="J2358">
            <v>139</v>
          </cell>
          <cell r="K2358">
            <v>139</v>
          </cell>
          <cell r="L2358">
            <v>0</v>
          </cell>
          <cell r="M2358">
            <v>173</v>
          </cell>
          <cell r="N2358">
            <v>0</v>
          </cell>
          <cell r="O2358">
            <v>626</v>
          </cell>
          <cell r="P2358">
            <v>7449</v>
          </cell>
          <cell r="Q2358">
            <v>7449</v>
          </cell>
          <cell r="R2358">
            <v>0</v>
          </cell>
        </row>
        <row r="2359">
          <cell r="I2359">
            <v>173717</v>
          </cell>
          <cell r="J2359">
            <v>0</v>
          </cell>
          <cell r="K2359">
            <v>0</v>
          </cell>
          <cell r="L2359">
            <v>0</v>
          </cell>
          <cell r="M2359">
            <v>173</v>
          </cell>
          <cell r="N2359">
            <v>0</v>
          </cell>
          <cell r="O2359">
            <v>717</v>
          </cell>
          <cell r="P2359">
            <v>0</v>
          </cell>
          <cell r="Q2359">
            <v>0</v>
          </cell>
          <cell r="R2359">
            <v>0</v>
          </cell>
        </row>
        <row r="2360">
          <cell r="I2360">
            <v>175000</v>
          </cell>
          <cell r="J2360">
            <v>0</v>
          </cell>
          <cell r="K2360">
            <v>0</v>
          </cell>
          <cell r="L2360">
            <v>0</v>
          </cell>
          <cell r="M2360">
            <v>175</v>
          </cell>
          <cell r="N2360">
            <v>0</v>
          </cell>
          <cell r="O2360">
            <v>0</v>
          </cell>
          <cell r="P2360">
            <v>0</v>
          </cell>
          <cell r="Q2360">
            <v>0</v>
          </cell>
          <cell r="R2360">
            <v>0</v>
          </cell>
        </row>
        <row r="2361">
          <cell r="I2361">
            <v>175000.1</v>
          </cell>
          <cell r="J2361">
            <v>0</v>
          </cell>
          <cell r="K2361">
            <v>0</v>
          </cell>
          <cell r="L2361">
            <v>0</v>
          </cell>
          <cell r="M2361">
            <v>175</v>
          </cell>
          <cell r="N2361">
            <v>1</v>
          </cell>
          <cell r="O2361">
            <v>0</v>
          </cell>
          <cell r="P2361">
            <v>0</v>
          </cell>
          <cell r="Q2361">
            <v>0</v>
          </cell>
          <cell r="R2361">
            <v>0</v>
          </cell>
        </row>
        <row r="2362">
          <cell r="I2362">
            <v>175000.2</v>
          </cell>
          <cell r="J2362">
            <v>0</v>
          </cell>
          <cell r="K2362">
            <v>0</v>
          </cell>
          <cell r="L2362">
            <v>0</v>
          </cell>
          <cell r="M2362">
            <v>175</v>
          </cell>
          <cell r="N2362">
            <v>2</v>
          </cell>
          <cell r="O2362">
            <v>0</v>
          </cell>
          <cell r="P2362">
            <v>0</v>
          </cell>
          <cell r="Q2362">
            <v>0</v>
          </cell>
          <cell r="R2362">
            <v>0</v>
          </cell>
        </row>
        <row r="2363">
          <cell r="I2363">
            <v>175000.3</v>
          </cell>
          <cell r="J2363">
            <v>0</v>
          </cell>
          <cell r="K2363">
            <v>0</v>
          </cell>
          <cell r="L2363">
            <v>0</v>
          </cell>
          <cell r="M2363">
            <v>175</v>
          </cell>
          <cell r="N2363">
            <v>3</v>
          </cell>
          <cell r="O2363">
            <v>0</v>
          </cell>
          <cell r="P2363">
            <v>0</v>
          </cell>
          <cell r="Q2363">
            <v>0</v>
          </cell>
          <cell r="R2363">
            <v>0</v>
          </cell>
        </row>
        <row r="2364">
          <cell r="I2364">
            <v>175009</v>
          </cell>
          <cell r="J2364">
            <v>13231</v>
          </cell>
          <cell r="K2364">
            <v>13865</v>
          </cell>
          <cell r="L2364">
            <v>-634</v>
          </cell>
          <cell r="M2364">
            <v>175</v>
          </cell>
          <cell r="N2364">
            <v>0</v>
          </cell>
          <cell r="O2364">
            <v>9</v>
          </cell>
          <cell r="P2364">
            <v>745000</v>
          </cell>
          <cell r="Q2364">
            <v>745000</v>
          </cell>
          <cell r="R2364">
            <v>0</v>
          </cell>
        </row>
        <row r="2365">
          <cell r="I2365">
            <v>175025</v>
          </cell>
          <cell r="J2365">
            <v>22035</v>
          </cell>
          <cell r="K2365">
            <v>22035</v>
          </cell>
          <cell r="L2365">
            <v>0</v>
          </cell>
          <cell r="M2365">
            <v>175</v>
          </cell>
          <cell r="N2365">
            <v>0</v>
          </cell>
          <cell r="O2365">
            <v>25</v>
          </cell>
          <cell r="P2365">
            <v>1184000</v>
          </cell>
          <cell r="Q2365">
            <v>1184000</v>
          </cell>
          <cell r="R2365">
            <v>0</v>
          </cell>
        </row>
        <row r="2366">
          <cell r="I2366">
            <v>175025.1</v>
          </cell>
          <cell r="J2366">
            <v>23710</v>
          </cell>
          <cell r="K2366">
            <v>23710</v>
          </cell>
          <cell r="L2366">
            <v>0</v>
          </cell>
          <cell r="M2366">
            <v>175</v>
          </cell>
          <cell r="N2366">
            <v>1</v>
          </cell>
          <cell r="O2366">
            <v>25</v>
          </cell>
          <cell r="P2366">
            <v>1274000</v>
          </cell>
          <cell r="Q2366">
            <v>1274000</v>
          </cell>
          <cell r="R2366">
            <v>0</v>
          </cell>
        </row>
        <row r="2367">
          <cell r="I2367">
            <v>175050</v>
          </cell>
          <cell r="J2367">
            <v>0</v>
          </cell>
          <cell r="K2367">
            <v>0</v>
          </cell>
          <cell r="L2367">
            <v>0</v>
          </cell>
          <cell r="M2367">
            <v>175</v>
          </cell>
          <cell r="N2367">
            <v>0</v>
          </cell>
          <cell r="O2367">
            <v>50</v>
          </cell>
          <cell r="P2367">
            <v>0</v>
          </cell>
          <cell r="Q2367">
            <v>0</v>
          </cell>
          <cell r="R2367">
            <v>0</v>
          </cell>
        </row>
        <row r="2368">
          <cell r="I2368">
            <v>175050.1</v>
          </cell>
          <cell r="J2368">
            <v>0</v>
          </cell>
          <cell r="K2368">
            <v>0</v>
          </cell>
          <cell r="L2368">
            <v>0</v>
          </cell>
          <cell r="M2368">
            <v>175</v>
          </cell>
          <cell r="N2368">
            <v>1</v>
          </cell>
          <cell r="O2368">
            <v>50</v>
          </cell>
          <cell r="P2368">
            <v>0</v>
          </cell>
          <cell r="Q2368">
            <v>0</v>
          </cell>
          <cell r="R2368">
            <v>0</v>
          </cell>
        </row>
        <row r="2369">
          <cell r="I2369">
            <v>175082</v>
          </cell>
          <cell r="J2369">
            <v>3350</v>
          </cell>
          <cell r="K2369">
            <v>3350</v>
          </cell>
          <cell r="L2369">
            <v>0</v>
          </cell>
          <cell r="M2369">
            <v>175</v>
          </cell>
          <cell r="N2369">
            <v>0</v>
          </cell>
          <cell r="O2369">
            <v>82</v>
          </cell>
          <cell r="P2369">
            <v>180000</v>
          </cell>
          <cell r="Q2369">
            <v>180000</v>
          </cell>
          <cell r="R2369">
            <v>0</v>
          </cell>
        </row>
        <row r="2370">
          <cell r="I2370">
            <v>175082.1</v>
          </cell>
          <cell r="J2370">
            <v>3350</v>
          </cell>
          <cell r="K2370">
            <v>3350</v>
          </cell>
          <cell r="L2370">
            <v>0</v>
          </cell>
          <cell r="M2370">
            <v>175</v>
          </cell>
          <cell r="N2370">
            <v>1</v>
          </cell>
          <cell r="O2370">
            <v>82</v>
          </cell>
          <cell r="P2370">
            <v>180000</v>
          </cell>
          <cell r="Q2370">
            <v>180000</v>
          </cell>
          <cell r="R2370">
            <v>0</v>
          </cell>
        </row>
        <row r="2371">
          <cell r="I2371">
            <v>175101</v>
          </cell>
          <cell r="J2371">
            <v>895</v>
          </cell>
          <cell r="K2371">
            <v>931</v>
          </cell>
          <cell r="L2371">
            <v>-36</v>
          </cell>
          <cell r="M2371">
            <v>175</v>
          </cell>
          <cell r="N2371">
            <v>0</v>
          </cell>
          <cell r="O2371">
            <v>101</v>
          </cell>
          <cell r="P2371">
            <v>50000</v>
          </cell>
          <cell r="Q2371">
            <v>50000</v>
          </cell>
          <cell r="R2371">
            <v>0</v>
          </cell>
        </row>
        <row r="2372">
          <cell r="I2372">
            <v>175101.1</v>
          </cell>
          <cell r="J2372">
            <v>931</v>
          </cell>
          <cell r="K2372">
            <v>931</v>
          </cell>
          <cell r="L2372">
            <v>0</v>
          </cell>
          <cell r="M2372">
            <v>175</v>
          </cell>
          <cell r="N2372">
            <v>1</v>
          </cell>
          <cell r="O2372">
            <v>101</v>
          </cell>
          <cell r="P2372">
            <v>50000</v>
          </cell>
          <cell r="Q2372">
            <v>50000</v>
          </cell>
          <cell r="R2372">
            <v>0</v>
          </cell>
        </row>
        <row r="2373">
          <cell r="I2373">
            <v>175102</v>
          </cell>
          <cell r="J2373">
            <v>1489</v>
          </cell>
          <cell r="K2373">
            <v>1489</v>
          </cell>
          <cell r="L2373">
            <v>0</v>
          </cell>
          <cell r="M2373">
            <v>175</v>
          </cell>
          <cell r="N2373">
            <v>0</v>
          </cell>
          <cell r="O2373">
            <v>102</v>
          </cell>
          <cell r="P2373">
            <v>80000</v>
          </cell>
          <cell r="Q2373">
            <v>80000</v>
          </cell>
          <cell r="R2373">
            <v>0</v>
          </cell>
        </row>
        <row r="2374">
          <cell r="I2374">
            <v>175102.1</v>
          </cell>
          <cell r="J2374">
            <v>1489</v>
          </cell>
          <cell r="K2374">
            <v>1489</v>
          </cell>
          <cell r="L2374">
            <v>0</v>
          </cell>
          <cell r="M2374">
            <v>175</v>
          </cell>
          <cell r="N2374">
            <v>1</v>
          </cell>
          <cell r="O2374">
            <v>102</v>
          </cell>
          <cell r="P2374">
            <v>80000</v>
          </cell>
          <cell r="Q2374">
            <v>80000</v>
          </cell>
          <cell r="R2374">
            <v>0</v>
          </cell>
        </row>
        <row r="2375">
          <cell r="I2375">
            <v>175123</v>
          </cell>
          <cell r="J2375">
            <v>2339</v>
          </cell>
          <cell r="K2375">
            <v>0</v>
          </cell>
          <cell r="L2375">
            <v>2339</v>
          </cell>
          <cell r="M2375">
            <v>175</v>
          </cell>
          <cell r="N2375">
            <v>0</v>
          </cell>
          <cell r="O2375">
            <v>123</v>
          </cell>
          <cell r="P2375">
            <v>0</v>
          </cell>
          <cell r="Q2375">
            <v>0</v>
          </cell>
          <cell r="R2375">
            <v>0</v>
          </cell>
        </row>
        <row r="2376">
          <cell r="I2376">
            <v>175196.1</v>
          </cell>
          <cell r="J2376">
            <v>31825</v>
          </cell>
          <cell r="K2376">
            <v>31825</v>
          </cell>
          <cell r="L2376">
            <v>0</v>
          </cell>
          <cell r="M2376">
            <v>175</v>
          </cell>
          <cell r="N2376">
            <v>1</v>
          </cell>
          <cell r="O2376">
            <v>196</v>
          </cell>
          <cell r="P2376">
            <v>1710000</v>
          </cell>
          <cell r="Q2376">
            <v>1710000</v>
          </cell>
          <cell r="R2376">
            <v>0</v>
          </cell>
        </row>
        <row r="2377">
          <cell r="I2377">
            <v>175210</v>
          </cell>
          <cell r="J2377">
            <v>3350</v>
          </cell>
          <cell r="K2377">
            <v>3350</v>
          </cell>
          <cell r="L2377">
            <v>0</v>
          </cell>
          <cell r="M2377">
            <v>175</v>
          </cell>
          <cell r="N2377">
            <v>0</v>
          </cell>
          <cell r="O2377">
            <v>210</v>
          </cell>
          <cell r="P2377">
            <v>180000</v>
          </cell>
          <cell r="Q2377">
            <v>180000</v>
          </cell>
          <cell r="R2377">
            <v>0</v>
          </cell>
        </row>
        <row r="2378">
          <cell r="I2378">
            <v>175210.1</v>
          </cell>
          <cell r="J2378">
            <v>3722</v>
          </cell>
          <cell r="K2378">
            <v>3722</v>
          </cell>
          <cell r="L2378">
            <v>0</v>
          </cell>
          <cell r="M2378">
            <v>175</v>
          </cell>
          <cell r="N2378">
            <v>1</v>
          </cell>
          <cell r="O2378">
            <v>210</v>
          </cell>
          <cell r="P2378">
            <v>200000</v>
          </cell>
          <cell r="Q2378">
            <v>200000</v>
          </cell>
          <cell r="R2378">
            <v>0</v>
          </cell>
        </row>
        <row r="2379">
          <cell r="I2379">
            <v>175211</v>
          </cell>
          <cell r="J2379">
            <v>20105</v>
          </cell>
          <cell r="K2379">
            <v>19448</v>
          </cell>
          <cell r="L2379">
            <v>657</v>
          </cell>
          <cell r="M2379">
            <v>175</v>
          </cell>
          <cell r="N2379">
            <v>0</v>
          </cell>
          <cell r="O2379">
            <v>211</v>
          </cell>
          <cell r="P2379">
            <v>1045000</v>
          </cell>
          <cell r="Q2379">
            <v>1045000</v>
          </cell>
          <cell r="R2379">
            <v>0</v>
          </cell>
        </row>
        <row r="2380">
          <cell r="I2380">
            <v>175211.1</v>
          </cell>
          <cell r="J2380">
            <v>21403</v>
          </cell>
          <cell r="K2380">
            <v>21403</v>
          </cell>
          <cell r="L2380">
            <v>0</v>
          </cell>
          <cell r="M2380">
            <v>175</v>
          </cell>
          <cell r="N2380">
            <v>1</v>
          </cell>
          <cell r="O2380">
            <v>211</v>
          </cell>
          <cell r="P2380">
            <v>1150000</v>
          </cell>
          <cell r="Q2380">
            <v>1150000</v>
          </cell>
          <cell r="R2380">
            <v>0</v>
          </cell>
        </row>
        <row r="2381">
          <cell r="I2381">
            <v>175213</v>
          </cell>
          <cell r="J2381">
            <v>6360</v>
          </cell>
          <cell r="K2381">
            <v>5676</v>
          </cell>
          <cell r="L2381">
            <v>684</v>
          </cell>
          <cell r="M2381">
            <v>175</v>
          </cell>
          <cell r="N2381">
            <v>0</v>
          </cell>
          <cell r="O2381">
            <v>213</v>
          </cell>
          <cell r="P2381">
            <v>305000</v>
          </cell>
          <cell r="Q2381">
            <v>305000</v>
          </cell>
          <cell r="R2381">
            <v>0</v>
          </cell>
        </row>
        <row r="2382">
          <cell r="I2382">
            <v>175213.1</v>
          </cell>
          <cell r="J2382">
            <v>5676</v>
          </cell>
          <cell r="K2382">
            <v>5676</v>
          </cell>
          <cell r="L2382">
            <v>0</v>
          </cell>
          <cell r="M2382">
            <v>175</v>
          </cell>
          <cell r="N2382">
            <v>1</v>
          </cell>
          <cell r="O2382">
            <v>213</v>
          </cell>
          <cell r="P2382">
            <v>305000</v>
          </cell>
          <cell r="Q2382">
            <v>305000</v>
          </cell>
          <cell r="R2382">
            <v>0</v>
          </cell>
        </row>
        <row r="2383">
          <cell r="I2383">
            <v>175223</v>
          </cell>
          <cell r="J2383">
            <v>0</v>
          </cell>
          <cell r="K2383">
            <v>0</v>
          </cell>
          <cell r="L2383">
            <v>0</v>
          </cell>
          <cell r="M2383">
            <v>175</v>
          </cell>
          <cell r="N2383">
            <v>0</v>
          </cell>
          <cell r="O2383">
            <v>223</v>
          </cell>
          <cell r="P2383">
            <v>0</v>
          </cell>
          <cell r="Q2383">
            <v>0</v>
          </cell>
          <cell r="R2383">
            <v>0</v>
          </cell>
        </row>
        <row r="2384">
          <cell r="I2384">
            <v>175250</v>
          </cell>
          <cell r="J2384">
            <v>30075</v>
          </cell>
          <cell r="K2384">
            <v>30075</v>
          </cell>
          <cell r="L2384">
            <v>0</v>
          </cell>
          <cell r="M2384">
            <v>175</v>
          </cell>
          <cell r="N2384">
            <v>0</v>
          </cell>
          <cell r="O2384">
            <v>250</v>
          </cell>
          <cell r="P2384">
            <v>1616000</v>
          </cell>
          <cell r="Q2384">
            <v>1616000</v>
          </cell>
          <cell r="R2384">
            <v>0</v>
          </cell>
        </row>
        <row r="2385">
          <cell r="I2385">
            <v>175250.1</v>
          </cell>
          <cell r="J2385">
            <v>24715</v>
          </cell>
          <cell r="K2385">
            <v>24715</v>
          </cell>
          <cell r="L2385">
            <v>0</v>
          </cell>
          <cell r="M2385">
            <v>175</v>
          </cell>
          <cell r="N2385">
            <v>1</v>
          </cell>
          <cell r="O2385">
            <v>250</v>
          </cell>
          <cell r="P2385">
            <v>1328000</v>
          </cell>
          <cell r="Q2385">
            <v>1328000</v>
          </cell>
          <cell r="R2385">
            <v>0</v>
          </cell>
        </row>
        <row r="2386">
          <cell r="I2386">
            <v>175270.1</v>
          </cell>
          <cell r="J2386">
            <v>46341</v>
          </cell>
          <cell r="K2386">
            <v>46341</v>
          </cell>
          <cell r="L2386">
            <v>0</v>
          </cell>
          <cell r="M2386">
            <v>175</v>
          </cell>
          <cell r="N2386">
            <v>1</v>
          </cell>
          <cell r="O2386">
            <v>270</v>
          </cell>
          <cell r="P2386">
            <v>2490000</v>
          </cell>
          <cell r="Q2386">
            <v>2490000</v>
          </cell>
          <cell r="R2386">
            <v>0</v>
          </cell>
        </row>
        <row r="2387">
          <cell r="I2387">
            <v>175313</v>
          </cell>
          <cell r="J2387">
            <v>17115</v>
          </cell>
          <cell r="K2387">
            <v>15447</v>
          </cell>
          <cell r="L2387">
            <v>1668</v>
          </cell>
          <cell r="M2387">
            <v>175</v>
          </cell>
          <cell r="N2387">
            <v>0</v>
          </cell>
          <cell r="O2387">
            <v>313</v>
          </cell>
          <cell r="P2387">
            <v>830000</v>
          </cell>
          <cell r="Q2387">
            <v>830000</v>
          </cell>
          <cell r="R2387">
            <v>0</v>
          </cell>
        </row>
        <row r="2388">
          <cell r="I2388">
            <v>175313.1</v>
          </cell>
          <cell r="J2388">
            <v>14516</v>
          </cell>
          <cell r="K2388">
            <v>14516</v>
          </cell>
          <cell r="L2388">
            <v>0</v>
          </cell>
          <cell r="M2388">
            <v>175</v>
          </cell>
          <cell r="N2388">
            <v>1</v>
          </cell>
          <cell r="O2388">
            <v>313</v>
          </cell>
          <cell r="P2388">
            <v>780000</v>
          </cell>
          <cell r="Q2388">
            <v>780000</v>
          </cell>
          <cell r="R2388">
            <v>0</v>
          </cell>
        </row>
        <row r="2389">
          <cell r="I2389">
            <v>175320</v>
          </cell>
          <cell r="J2389">
            <v>1303</v>
          </cell>
          <cell r="K2389">
            <v>1303</v>
          </cell>
          <cell r="L2389">
            <v>0</v>
          </cell>
          <cell r="M2389">
            <v>175</v>
          </cell>
          <cell r="N2389">
            <v>0</v>
          </cell>
          <cell r="O2389">
            <v>320</v>
          </cell>
          <cell r="P2389">
            <v>70000</v>
          </cell>
          <cell r="Q2389">
            <v>70000</v>
          </cell>
          <cell r="R2389">
            <v>0</v>
          </cell>
        </row>
        <row r="2390">
          <cell r="I2390">
            <v>175320.1</v>
          </cell>
          <cell r="J2390">
            <v>1303</v>
          </cell>
          <cell r="K2390">
            <v>1303</v>
          </cell>
          <cell r="L2390">
            <v>0</v>
          </cell>
          <cell r="M2390">
            <v>175</v>
          </cell>
          <cell r="N2390">
            <v>1</v>
          </cell>
          <cell r="O2390">
            <v>320</v>
          </cell>
          <cell r="P2390">
            <v>70000</v>
          </cell>
          <cell r="Q2390">
            <v>70000</v>
          </cell>
          <cell r="R2390">
            <v>0</v>
          </cell>
        </row>
        <row r="2391">
          <cell r="I2391">
            <v>175363.1</v>
          </cell>
          <cell r="J2391">
            <v>0</v>
          </cell>
          <cell r="K2391">
            <v>0</v>
          </cell>
          <cell r="L2391">
            <v>0</v>
          </cell>
          <cell r="M2391">
            <v>175</v>
          </cell>
          <cell r="N2391">
            <v>1</v>
          </cell>
          <cell r="O2391">
            <v>363</v>
          </cell>
          <cell r="P2391">
            <v>0</v>
          </cell>
          <cell r="Q2391">
            <v>0</v>
          </cell>
          <cell r="R2391">
            <v>0</v>
          </cell>
        </row>
        <row r="2392">
          <cell r="I2392">
            <v>175377.1</v>
          </cell>
          <cell r="J2392">
            <v>5211</v>
          </cell>
          <cell r="K2392">
            <v>5211</v>
          </cell>
          <cell r="L2392">
            <v>0</v>
          </cell>
          <cell r="M2392">
            <v>175</v>
          </cell>
          <cell r="N2392">
            <v>1</v>
          </cell>
          <cell r="O2392">
            <v>377</v>
          </cell>
          <cell r="P2392">
            <v>280000</v>
          </cell>
          <cell r="Q2392">
            <v>280000</v>
          </cell>
          <cell r="R2392">
            <v>0</v>
          </cell>
        </row>
        <row r="2393">
          <cell r="I2393">
            <v>175394.1</v>
          </cell>
          <cell r="J2393">
            <v>0</v>
          </cell>
          <cell r="K2393">
            <v>0</v>
          </cell>
          <cell r="L2393">
            <v>0</v>
          </cell>
          <cell r="M2393">
            <v>175</v>
          </cell>
          <cell r="N2393">
            <v>1</v>
          </cell>
          <cell r="O2393">
            <v>394</v>
          </cell>
          <cell r="P2393">
            <v>0</v>
          </cell>
          <cell r="Q2393">
            <v>0</v>
          </cell>
          <cell r="R2393">
            <v>0</v>
          </cell>
        </row>
        <row r="2394">
          <cell r="I2394">
            <v>175400</v>
          </cell>
          <cell r="J2394">
            <v>8955</v>
          </cell>
          <cell r="K2394">
            <v>8561</v>
          </cell>
          <cell r="L2394">
            <v>394</v>
          </cell>
          <cell r="M2394">
            <v>175</v>
          </cell>
          <cell r="N2394">
            <v>0</v>
          </cell>
          <cell r="O2394">
            <v>400</v>
          </cell>
          <cell r="P2394">
            <v>460000</v>
          </cell>
          <cell r="Q2394">
            <v>460000</v>
          </cell>
          <cell r="R2394">
            <v>0</v>
          </cell>
        </row>
        <row r="2395">
          <cell r="I2395">
            <v>175400.1</v>
          </cell>
          <cell r="J2395">
            <v>8561</v>
          </cell>
          <cell r="K2395">
            <v>8561</v>
          </cell>
          <cell r="L2395">
            <v>0</v>
          </cell>
          <cell r="M2395">
            <v>175</v>
          </cell>
          <cell r="N2395">
            <v>1</v>
          </cell>
          <cell r="O2395">
            <v>400</v>
          </cell>
          <cell r="P2395">
            <v>460000</v>
          </cell>
          <cell r="Q2395">
            <v>460000</v>
          </cell>
          <cell r="R2395">
            <v>0</v>
          </cell>
        </row>
        <row r="2396">
          <cell r="I2396">
            <v>175414.1</v>
          </cell>
          <cell r="J2396">
            <v>23394</v>
          </cell>
          <cell r="K2396">
            <v>23394</v>
          </cell>
          <cell r="L2396">
            <v>0</v>
          </cell>
          <cell r="M2396">
            <v>175</v>
          </cell>
          <cell r="N2396">
            <v>1</v>
          </cell>
          <cell r="O2396">
            <v>414</v>
          </cell>
          <cell r="P2396">
            <v>1257000</v>
          </cell>
          <cell r="Q2396">
            <v>1257000</v>
          </cell>
          <cell r="R2396">
            <v>0</v>
          </cell>
        </row>
        <row r="2397">
          <cell r="I2397">
            <v>175431</v>
          </cell>
          <cell r="J2397">
            <v>8096</v>
          </cell>
          <cell r="K2397">
            <v>8096</v>
          </cell>
          <cell r="L2397">
            <v>0</v>
          </cell>
          <cell r="M2397">
            <v>175</v>
          </cell>
          <cell r="N2397">
            <v>0</v>
          </cell>
          <cell r="O2397">
            <v>431</v>
          </cell>
          <cell r="P2397">
            <v>435000</v>
          </cell>
          <cell r="Q2397">
            <v>435000</v>
          </cell>
          <cell r="R2397">
            <v>0</v>
          </cell>
        </row>
        <row r="2398">
          <cell r="I2398">
            <v>175452</v>
          </cell>
          <cell r="J2398">
            <v>2990</v>
          </cell>
          <cell r="K2398">
            <v>2699</v>
          </cell>
          <cell r="L2398">
            <v>291</v>
          </cell>
          <cell r="M2398">
            <v>175</v>
          </cell>
          <cell r="N2398">
            <v>0</v>
          </cell>
          <cell r="O2398">
            <v>452</v>
          </cell>
          <cell r="P2398">
            <v>145000</v>
          </cell>
          <cell r="Q2398">
            <v>145000</v>
          </cell>
          <cell r="R2398">
            <v>0</v>
          </cell>
        </row>
        <row r="2399">
          <cell r="I2399">
            <v>175452.1</v>
          </cell>
          <cell r="J2399">
            <v>2699</v>
          </cell>
          <cell r="K2399">
            <v>2699</v>
          </cell>
          <cell r="L2399">
            <v>0</v>
          </cell>
          <cell r="M2399">
            <v>175</v>
          </cell>
          <cell r="N2399">
            <v>1</v>
          </cell>
          <cell r="O2399">
            <v>452</v>
          </cell>
          <cell r="P2399">
            <v>145000</v>
          </cell>
          <cell r="Q2399">
            <v>145000</v>
          </cell>
          <cell r="R2399">
            <v>0</v>
          </cell>
        </row>
        <row r="2400">
          <cell r="I2400">
            <v>175502</v>
          </cell>
          <cell r="J2400">
            <v>8454</v>
          </cell>
          <cell r="K2400">
            <v>8021</v>
          </cell>
          <cell r="L2400">
            <v>433</v>
          </cell>
          <cell r="M2400">
            <v>175</v>
          </cell>
          <cell r="N2400">
            <v>0</v>
          </cell>
          <cell r="O2400">
            <v>502</v>
          </cell>
          <cell r="P2400">
            <v>431000</v>
          </cell>
          <cell r="Q2400">
            <v>431000</v>
          </cell>
          <cell r="R2400">
            <v>0</v>
          </cell>
        </row>
        <row r="2401">
          <cell r="I2401">
            <v>175502.1</v>
          </cell>
          <cell r="J2401">
            <v>8021</v>
          </cell>
          <cell r="K2401">
            <v>8021</v>
          </cell>
          <cell r="L2401">
            <v>0</v>
          </cell>
          <cell r="M2401">
            <v>175</v>
          </cell>
          <cell r="N2401">
            <v>1</v>
          </cell>
          <cell r="O2401">
            <v>502</v>
          </cell>
          <cell r="P2401">
            <v>431000</v>
          </cell>
          <cell r="Q2401">
            <v>431000</v>
          </cell>
          <cell r="R2401">
            <v>0</v>
          </cell>
        </row>
        <row r="2402">
          <cell r="I2402">
            <v>175504</v>
          </cell>
          <cell r="J2402">
            <v>17978</v>
          </cell>
          <cell r="K2402">
            <v>17978</v>
          </cell>
          <cell r="L2402">
            <v>0</v>
          </cell>
          <cell r="M2402">
            <v>175</v>
          </cell>
          <cell r="N2402">
            <v>0</v>
          </cell>
          <cell r="O2402">
            <v>504</v>
          </cell>
          <cell r="P2402">
            <v>966000</v>
          </cell>
          <cell r="Q2402">
            <v>966000</v>
          </cell>
          <cell r="R2402">
            <v>0</v>
          </cell>
        </row>
        <row r="2403">
          <cell r="I2403">
            <v>175505.1</v>
          </cell>
          <cell r="J2403">
            <v>7258</v>
          </cell>
          <cell r="K2403">
            <v>7258</v>
          </cell>
          <cell r="L2403">
            <v>0</v>
          </cell>
          <cell r="M2403">
            <v>175</v>
          </cell>
          <cell r="N2403">
            <v>1</v>
          </cell>
          <cell r="O2403">
            <v>505</v>
          </cell>
          <cell r="P2403">
            <v>390000</v>
          </cell>
          <cell r="Q2403">
            <v>390000</v>
          </cell>
          <cell r="R2403">
            <v>0</v>
          </cell>
        </row>
        <row r="2404">
          <cell r="I2404">
            <v>175558</v>
          </cell>
          <cell r="J2404">
            <v>4132</v>
          </cell>
          <cell r="K2404">
            <v>4132</v>
          </cell>
          <cell r="L2404">
            <v>0</v>
          </cell>
          <cell r="M2404">
            <v>175</v>
          </cell>
          <cell r="N2404">
            <v>0</v>
          </cell>
          <cell r="O2404">
            <v>558</v>
          </cell>
          <cell r="P2404">
            <v>222000</v>
          </cell>
          <cell r="Q2404">
            <v>222000</v>
          </cell>
          <cell r="R2404">
            <v>0</v>
          </cell>
        </row>
        <row r="2405">
          <cell r="I2405">
            <v>175559</v>
          </cell>
          <cell r="J2405">
            <v>4132</v>
          </cell>
          <cell r="K2405">
            <v>4132</v>
          </cell>
          <cell r="L2405">
            <v>0</v>
          </cell>
          <cell r="M2405">
            <v>175</v>
          </cell>
          <cell r="N2405">
            <v>0</v>
          </cell>
          <cell r="O2405">
            <v>559</v>
          </cell>
          <cell r="P2405">
            <v>222000</v>
          </cell>
          <cell r="Q2405">
            <v>222000</v>
          </cell>
          <cell r="R2405">
            <v>0</v>
          </cell>
        </row>
        <row r="2406">
          <cell r="I2406">
            <v>175564.1</v>
          </cell>
          <cell r="J2406">
            <v>11725</v>
          </cell>
          <cell r="K2406">
            <v>11725</v>
          </cell>
          <cell r="L2406">
            <v>0</v>
          </cell>
          <cell r="M2406">
            <v>175</v>
          </cell>
          <cell r="N2406">
            <v>1</v>
          </cell>
          <cell r="O2406">
            <v>564</v>
          </cell>
          <cell r="P2406">
            <v>630000</v>
          </cell>
          <cell r="Q2406">
            <v>630000</v>
          </cell>
          <cell r="R2406">
            <v>0</v>
          </cell>
        </row>
        <row r="2407">
          <cell r="I2407">
            <v>175645.1</v>
          </cell>
          <cell r="J2407">
            <v>8375</v>
          </cell>
          <cell r="K2407">
            <v>8375</v>
          </cell>
          <cell r="L2407">
            <v>0</v>
          </cell>
          <cell r="M2407">
            <v>175</v>
          </cell>
          <cell r="N2407">
            <v>1</v>
          </cell>
          <cell r="O2407">
            <v>645</v>
          </cell>
          <cell r="P2407">
            <v>450000</v>
          </cell>
          <cell r="Q2407">
            <v>450000</v>
          </cell>
          <cell r="R2407">
            <v>0</v>
          </cell>
        </row>
        <row r="2408">
          <cell r="I2408">
            <v>175656</v>
          </cell>
          <cell r="J2408">
            <v>0</v>
          </cell>
          <cell r="K2408">
            <v>0</v>
          </cell>
          <cell r="L2408">
            <v>0</v>
          </cell>
          <cell r="M2408">
            <v>175</v>
          </cell>
          <cell r="N2408">
            <v>0</v>
          </cell>
          <cell r="O2408">
            <v>656</v>
          </cell>
          <cell r="P2408">
            <v>0</v>
          </cell>
          <cell r="Q2408">
            <v>0</v>
          </cell>
          <cell r="R2408">
            <v>0</v>
          </cell>
        </row>
        <row r="2409">
          <cell r="I2409">
            <v>175658</v>
          </cell>
          <cell r="J2409">
            <v>0</v>
          </cell>
          <cell r="K2409">
            <v>0</v>
          </cell>
          <cell r="L2409">
            <v>0</v>
          </cell>
          <cell r="M2409">
            <v>175</v>
          </cell>
          <cell r="N2409">
            <v>0</v>
          </cell>
          <cell r="O2409">
            <v>658</v>
          </cell>
          <cell r="P2409">
            <v>0</v>
          </cell>
          <cell r="Q2409">
            <v>0</v>
          </cell>
          <cell r="R2409">
            <v>0</v>
          </cell>
        </row>
        <row r="2410">
          <cell r="I2410">
            <v>175728.1</v>
          </cell>
          <cell r="J2410">
            <v>33686</v>
          </cell>
          <cell r="K2410">
            <v>33686</v>
          </cell>
          <cell r="L2410">
            <v>0</v>
          </cell>
          <cell r="M2410">
            <v>175</v>
          </cell>
          <cell r="N2410">
            <v>1</v>
          </cell>
          <cell r="O2410">
            <v>728</v>
          </cell>
          <cell r="P2410">
            <v>1810000</v>
          </cell>
          <cell r="Q2410">
            <v>1810000</v>
          </cell>
          <cell r="R2410">
            <v>0</v>
          </cell>
        </row>
        <row r="2411">
          <cell r="I2411">
            <v>175729</v>
          </cell>
          <cell r="J2411">
            <v>2587</v>
          </cell>
          <cell r="K2411">
            <v>2587</v>
          </cell>
          <cell r="L2411">
            <v>0</v>
          </cell>
          <cell r="M2411">
            <v>175</v>
          </cell>
          <cell r="N2411">
            <v>0</v>
          </cell>
          <cell r="O2411">
            <v>729</v>
          </cell>
          <cell r="P2411">
            <v>139000</v>
          </cell>
          <cell r="Q2411">
            <v>139000</v>
          </cell>
          <cell r="R2411">
            <v>0</v>
          </cell>
        </row>
        <row r="2412">
          <cell r="I2412">
            <v>175729.1</v>
          </cell>
          <cell r="J2412">
            <v>4746</v>
          </cell>
          <cell r="K2412">
            <v>4746</v>
          </cell>
          <cell r="L2412">
            <v>0</v>
          </cell>
          <cell r="M2412">
            <v>175</v>
          </cell>
          <cell r="N2412">
            <v>1</v>
          </cell>
          <cell r="O2412">
            <v>729</v>
          </cell>
          <cell r="P2412">
            <v>255000</v>
          </cell>
          <cell r="Q2412">
            <v>255000</v>
          </cell>
          <cell r="R2412">
            <v>0</v>
          </cell>
        </row>
        <row r="2413">
          <cell r="I2413">
            <v>175733</v>
          </cell>
          <cell r="J2413">
            <v>0</v>
          </cell>
          <cell r="K2413">
            <v>0</v>
          </cell>
          <cell r="L2413">
            <v>0</v>
          </cell>
          <cell r="M2413">
            <v>175</v>
          </cell>
          <cell r="N2413">
            <v>0</v>
          </cell>
          <cell r="O2413">
            <v>733</v>
          </cell>
          <cell r="P2413">
            <v>0</v>
          </cell>
          <cell r="Q2413">
            <v>0</v>
          </cell>
          <cell r="R2413">
            <v>0</v>
          </cell>
        </row>
        <row r="2414">
          <cell r="I2414">
            <v>175733.1</v>
          </cell>
          <cell r="J2414">
            <v>6979</v>
          </cell>
          <cell r="K2414">
            <v>6979</v>
          </cell>
          <cell r="L2414">
            <v>0</v>
          </cell>
          <cell r="M2414">
            <v>175</v>
          </cell>
          <cell r="N2414">
            <v>1</v>
          </cell>
          <cell r="O2414">
            <v>733</v>
          </cell>
          <cell r="P2414">
            <v>375000</v>
          </cell>
          <cell r="Q2414">
            <v>375000</v>
          </cell>
          <cell r="R2414">
            <v>0</v>
          </cell>
        </row>
        <row r="2415">
          <cell r="I2415">
            <v>175802</v>
          </cell>
          <cell r="J2415">
            <v>7444</v>
          </cell>
          <cell r="K2415">
            <v>7444</v>
          </cell>
          <cell r="L2415">
            <v>0</v>
          </cell>
          <cell r="M2415">
            <v>175</v>
          </cell>
          <cell r="N2415">
            <v>0</v>
          </cell>
          <cell r="O2415">
            <v>802</v>
          </cell>
          <cell r="P2415">
            <v>400000</v>
          </cell>
          <cell r="Q2415">
            <v>400000</v>
          </cell>
          <cell r="R2415">
            <v>0</v>
          </cell>
        </row>
        <row r="2416">
          <cell r="I2416">
            <v>175802.1</v>
          </cell>
          <cell r="J2416">
            <v>7444</v>
          </cell>
          <cell r="K2416">
            <v>7444</v>
          </cell>
          <cell r="L2416">
            <v>0</v>
          </cell>
          <cell r="M2416">
            <v>175</v>
          </cell>
          <cell r="N2416">
            <v>1</v>
          </cell>
          <cell r="O2416">
            <v>802</v>
          </cell>
          <cell r="P2416">
            <v>400000</v>
          </cell>
          <cell r="Q2416">
            <v>400000</v>
          </cell>
          <cell r="R2416">
            <v>0</v>
          </cell>
        </row>
        <row r="2417">
          <cell r="I2417">
            <v>175833</v>
          </cell>
          <cell r="J2417">
            <v>1582</v>
          </cell>
          <cell r="K2417">
            <v>1582</v>
          </cell>
          <cell r="L2417">
            <v>0</v>
          </cell>
          <cell r="M2417">
            <v>175</v>
          </cell>
          <cell r="N2417">
            <v>0</v>
          </cell>
          <cell r="O2417">
            <v>833</v>
          </cell>
          <cell r="P2417">
            <v>85000</v>
          </cell>
          <cell r="Q2417">
            <v>85000</v>
          </cell>
          <cell r="R2417">
            <v>0</v>
          </cell>
        </row>
        <row r="2418">
          <cell r="I2418">
            <v>175833.1</v>
          </cell>
          <cell r="J2418">
            <v>1675</v>
          </cell>
          <cell r="K2418">
            <v>1675</v>
          </cell>
          <cell r="L2418">
            <v>0</v>
          </cell>
          <cell r="M2418">
            <v>175</v>
          </cell>
          <cell r="N2418">
            <v>1</v>
          </cell>
          <cell r="O2418">
            <v>833</v>
          </cell>
          <cell r="P2418">
            <v>90000</v>
          </cell>
          <cell r="Q2418">
            <v>90000</v>
          </cell>
          <cell r="R2418">
            <v>0</v>
          </cell>
        </row>
        <row r="2419">
          <cell r="I2419">
            <v>175850</v>
          </cell>
          <cell r="J2419">
            <v>0</v>
          </cell>
          <cell r="K2419">
            <v>0</v>
          </cell>
          <cell r="L2419">
            <v>0</v>
          </cell>
          <cell r="M2419">
            <v>175</v>
          </cell>
          <cell r="N2419">
            <v>0</v>
          </cell>
          <cell r="O2419">
            <v>850</v>
          </cell>
          <cell r="P2419">
            <v>0</v>
          </cell>
          <cell r="Q2419">
            <v>0</v>
          </cell>
          <cell r="R2419">
            <v>0</v>
          </cell>
        </row>
        <row r="2420">
          <cell r="I2420">
            <v>175850.1</v>
          </cell>
          <cell r="J2420">
            <v>0</v>
          </cell>
          <cell r="K2420">
            <v>0</v>
          </cell>
          <cell r="L2420">
            <v>0</v>
          </cell>
          <cell r="M2420">
            <v>175</v>
          </cell>
          <cell r="N2420">
            <v>1</v>
          </cell>
          <cell r="O2420">
            <v>850</v>
          </cell>
          <cell r="P2420">
            <v>0</v>
          </cell>
          <cell r="Q2420">
            <v>0</v>
          </cell>
          <cell r="R2420">
            <v>0</v>
          </cell>
        </row>
        <row r="2421">
          <cell r="I2421">
            <v>175851</v>
          </cell>
          <cell r="J2421">
            <v>0</v>
          </cell>
          <cell r="K2421">
            <v>0</v>
          </cell>
          <cell r="L2421">
            <v>0</v>
          </cell>
          <cell r="M2421">
            <v>175</v>
          </cell>
          <cell r="N2421">
            <v>0</v>
          </cell>
          <cell r="O2421">
            <v>851</v>
          </cell>
          <cell r="P2421">
            <v>0</v>
          </cell>
          <cell r="Q2421">
            <v>0</v>
          </cell>
          <cell r="R2421">
            <v>0</v>
          </cell>
        </row>
        <row r="2422">
          <cell r="I2422">
            <v>175851.1</v>
          </cell>
          <cell r="J2422">
            <v>0</v>
          </cell>
          <cell r="K2422">
            <v>0</v>
          </cell>
          <cell r="L2422">
            <v>0</v>
          </cell>
          <cell r="M2422">
            <v>175</v>
          </cell>
          <cell r="N2422">
            <v>1</v>
          </cell>
          <cell r="O2422">
            <v>851</v>
          </cell>
          <cell r="P2422">
            <v>0</v>
          </cell>
          <cell r="Q2422">
            <v>0</v>
          </cell>
          <cell r="R2422">
            <v>0</v>
          </cell>
        </row>
        <row r="2423">
          <cell r="I2423">
            <v>175852</v>
          </cell>
          <cell r="J2423">
            <v>0</v>
          </cell>
          <cell r="K2423">
            <v>0</v>
          </cell>
          <cell r="L2423">
            <v>0</v>
          </cell>
          <cell r="M2423">
            <v>175</v>
          </cell>
          <cell r="N2423">
            <v>0</v>
          </cell>
          <cell r="O2423">
            <v>852</v>
          </cell>
          <cell r="P2423">
            <v>0</v>
          </cell>
          <cell r="Q2423">
            <v>0</v>
          </cell>
          <cell r="R2423">
            <v>0</v>
          </cell>
        </row>
        <row r="2424">
          <cell r="I2424">
            <v>175852.1</v>
          </cell>
          <cell r="J2424">
            <v>0</v>
          </cell>
          <cell r="K2424">
            <v>0</v>
          </cell>
          <cell r="L2424">
            <v>0</v>
          </cell>
          <cell r="M2424">
            <v>175</v>
          </cell>
          <cell r="N2424">
            <v>1</v>
          </cell>
          <cell r="O2424">
            <v>852</v>
          </cell>
          <cell r="P2424">
            <v>0</v>
          </cell>
          <cell r="Q2424">
            <v>0</v>
          </cell>
          <cell r="R2424">
            <v>0</v>
          </cell>
        </row>
        <row r="2425">
          <cell r="I2425">
            <v>175853</v>
          </cell>
          <cell r="J2425">
            <v>0</v>
          </cell>
          <cell r="K2425">
            <v>0</v>
          </cell>
          <cell r="L2425">
            <v>0</v>
          </cell>
          <cell r="M2425">
            <v>175</v>
          </cell>
          <cell r="N2425">
            <v>0</v>
          </cell>
          <cell r="O2425">
            <v>853</v>
          </cell>
          <cell r="P2425">
            <v>0</v>
          </cell>
          <cell r="Q2425">
            <v>0</v>
          </cell>
          <cell r="R2425">
            <v>0</v>
          </cell>
        </row>
        <row r="2426">
          <cell r="I2426">
            <v>175853.1</v>
          </cell>
          <cell r="J2426">
            <v>0</v>
          </cell>
          <cell r="K2426">
            <v>0</v>
          </cell>
          <cell r="L2426">
            <v>0</v>
          </cell>
          <cell r="M2426">
            <v>175</v>
          </cell>
          <cell r="N2426">
            <v>1</v>
          </cell>
          <cell r="O2426">
            <v>853</v>
          </cell>
          <cell r="P2426">
            <v>0</v>
          </cell>
          <cell r="Q2426">
            <v>0</v>
          </cell>
          <cell r="R2426">
            <v>0</v>
          </cell>
        </row>
        <row r="2427">
          <cell r="I2427">
            <v>175856</v>
          </cell>
          <cell r="J2427">
            <v>0</v>
          </cell>
          <cell r="K2427">
            <v>0</v>
          </cell>
          <cell r="L2427">
            <v>0</v>
          </cell>
          <cell r="M2427">
            <v>175</v>
          </cell>
          <cell r="N2427">
            <v>0</v>
          </cell>
          <cell r="O2427">
            <v>856</v>
          </cell>
          <cell r="P2427">
            <v>0</v>
          </cell>
          <cell r="Q2427">
            <v>0</v>
          </cell>
          <cell r="R2427">
            <v>0</v>
          </cell>
        </row>
        <row r="2428">
          <cell r="I2428">
            <v>175856.1</v>
          </cell>
          <cell r="J2428">
            <v>0</v>
          </cell>
          <cell r="K2428">
            <v>0</v>
          </cell>
          <cell r="L2428">
            <v>0</v>
          </cell>
          <cell r="M2428">
            <v>175</v>
          </cell>
          <cell r="N2428">
            <v>1</v>
          </cell>
          <cell r="O2428">
            <v>856</v>
          </cell>
          <cell r="P2428">
            <v>0</v>
          </cell>
          <cell r="Q2428">
            <v>0</v>
          </cell>
          <cell r="R2428">
            <v>0</v>
          </cell>
        </row>
        <row r="2429">
          <cell r="I2429">
            <v>175857</v>
          </cell>
          <cell r="J2429">
            <v>0</v>
          </cell>
          <cell r="K2429">
            <v>0</v>
          </cell>
          <cell r="L2429">
            <v>0</v>
          </cell>
          <cell r="M2429">
            <v>175</v>
          </cell>
          <cell r="N2429">
            <v>0</v>
          </cell>
          <cell r="O2429">
            <v>857</v>
          </cell>
          <cell r="P2429">
            <v>0</v>
          </cell>
          <cell r="Q2429">
            <v>0</v>
          </cell>
          <cell r="R2429">
            <v>0</v>
          </cell>
        </row>
        <row r="2430">
          <cell r="I2430">
            <v>175857.1</v>
          </cell>
          <cell r="J2430">
            <v>0</v>
          </cell>
          <cell r="K2430">
            <v>0</v>
          </cell>
          <cell r="L2430">
            <v>0</v>
          </cell>
          <cell r="M2430">
            <v>175</v>
          </cell>
          <cell r="N2430">
            <v>1</v>
          </cell>
          <cell r="O2430">
            <v>857</v>
          </cell>
          <cell r="P2430">
            <v>0</v>
          </cell>
          <cell r="Q2430">
            <v>0</v>
          </cell>
          <cell r="R2430">
            <v>0</v>
          </cell>
        </row>
        <row r="2431">
          <cell r="I2431">
            <v>175858</v>
          </cell>
          <cell r="J2431">
            <v>0</v>
          </cell>
          <cell r="K2431">
            <v>0</v>
          </cell>
          <cell r="L2431">
            <v>0</v>
          </cell>
          <cell r="M2431">
            <v>175</v>
          </cell>
          <cell r="N2431">
            <v>0</v>
          </cell>
          <cell r="O2431">
            <v>858</v>
          </cell>
          <cell r="P2431">
            <v>0</v>
          </cell>
          <cell r="Q2431">
            <v>0</v>
          </cell>
          <cell r="R2431">
            <v>0</v>
          </cell>
        </row>
        <row r="2432">
          <cell r="I2432">
            <v>175858.1</v>
          </cell>
          <cell r="J2432">
            <v>0</v>
          </cell>
          <cell r="K2432">
            <v>0</v>
          </cell>
          <cell r="L2432">
            <v>0</v>
          </cell>
          <cell r="M2432">
            <v>175</v>
          </cell>
          <cell r="N2432">
            <v>1</v>
          </cell>
          <cell r="O2432">
            <v>858</v>
          </cell>
          <cell r="P2432">
            <v>0</v>
          </cell>
          <cell r="Q2432">
            <v>0</v>
          </cell>
          <cell r="R2432">
            <v>0</v>
          </cell>
        </row>
        <row r="2433">
          <cell r="I2433">
            <v>175868</v>
          </cell>
          <cell r="J2433">
            <v>465</v>
          </cell>
          <cell r="K2433">
            <v>465</v>
          </cell>
          <cell r="L2433">
            <v>0</v>
          </cell>
          <cell r="M2433">
            <v>175</v>
          </cell>
          <cell r="N2433">
            <v>0</v>
          </cell>
          <cell r="O2433">
            <v>868</v>
          </cell>
          <cell r="P2433">
            <v>25000</v>
          </cell>
          <cell r="Q2433">
            <v>25000</v>
          </cell>
          <cell r="R2433">
            <v>0</v>
          </cell>
        </row>
        <row r="2434">
          <cell r="I2434">
            <v>175868.1</v>
          </cell>
          <cell r="J2434">
            <v>465</v>
          </cell>
          <cell r="K2434">
            <v>465</v>
          </cell>
          <cell r="L2434">
            <v>0</v>
          </cell>
          <cell r="M2434">
            <v>175</v>
          </cell>
          <cell r="N2434">
            <v>1</v>
          </cell>
          <cell r="O2434">
            <v>868</v>
          </cell>
          <cell r="P2434">
            <v>25000</v>
          </cell>
          <cell r="Q2434">
            <v>25000</v>
          </cell>
          <cell r="R2434">
            <v>0</v>
          </cell>
        </row>
        <row r="2435">
          <cell r="I2435">
            <v>175869</v>
          </cell>
          <cell r="J2435">
            <v>0</v>
          </cell>
          <cell r="K2435">
            <v>0</v>
          </cell>
          <cell r="L2435">
            <v>0</v>
          </cell>
          <cell r="M2435">
            <v>175</v>
          </cell>
          <cell r="N2435">
            <v>0</v>
          </cell>
          <cell r="O2435">
            <v>869</v>
          </cell>
          <cell r="P2435">
            <v>0</v>
          </cell>
          <cell r="Q2435">
            <v>0</v>
          </cell>
          <cell r="R2435">
            <v>0</v>
          </cell>
        </row>
        <row r="2436">
          <cell r="I2436">
            <v>175869.1</v>
          </cell>
          <cell r="J2436">
            <v>0</v>
          </cell>
          <cell r="K2436">
            <v>0</v>
          </cell>
          <cell r="L2436">
            <v>0</v>
          </cell>
          <cell r="M2436">
            <v>175</v>
          </cell>
          <cell r="N2436">
            <v>1</v>
          </cell>
          <cell r="O2436">
            <v>869</v>
          </cell>
          <cell r="P2436">
            <v>0</v>
          </cell>
          <cell r="Q2436">
            <v>0</v>
          </cell>
          <cell r="R2436">
            <v>0</v>
          </cell>
        </row>
        <row r="2437">
          <cell r="I2437">
            <v>175870</v>
          </cell>
          <cell r="J2437">
            <v>0</v>
          </cell>
          <cell r="K2437">
            <v>0</v>
          </cell>
          <cell r="L2437">
            <v>0</v>
          </cell>
          <cell r="M2437">
            <v>175</v>
          </cell>
          <cell r="N2437">
            <v>0</v>
          </cell>
          <cell r="O2437">
            <v>870</v>
          </cell>
          <cell r="P2437">
            <v>0</v>
          </cell>
          <cell r="Q2437">
            <v>0</v>
          </cell>
          <cell r="R2437">
            <v>0</v>
          </cell>
        </row>
        <row r="2438">
          <cell r="I2438">
            <v>175870.1</v>
          </cell>
          <cell r="J2438">
            <v>0</v>
          </cell>
          <cell r="K2438">
            <v>0</v>
          </cell>
          <cell r="L2438">
            <v>0</v>
          </cell>
          <cell r="M2438">
            <v>175</v>
          </cell>
          <cell r="N2438">
            <v>1</v>
          </cell>
          <cell r="O2438">
            <v>870</v>
          </cell>
          <cell r="P2438">
            <v>0</v>
          </cell>
          <cell r="Q2438">
            <v>0</v>
          </cell>
          <cell r="R2438">
            <v>0</v>
          </cell>
        </row>
        <row r="2439">
          <cell r="I2439">
            <v>175871</v>
          </cell>
          <cell r="J2439">
            <v>223</v>
          </cell>
          <cell r="K2439">
            <v>223</v>
          </cell>
          <cell r="L2439">
            <v>0</v>
          </cell>
          <cell r="M2439">
            <v>175</v>
          </cell>
          <cell r="N2439">
            <v>0</v>
          </cell>
          <cell r="O2439">
            <v>871</v>
          </cell>
          <cell r="P2439">
            <v>12000</v>
          </cell>
          <cell r="Q2439">
            <v>12000</v>
          </cell>
          <cell r="R2439">
            <v>0</v>
          </cell>
        </row>
        <row r="2440">
          <cell r="I2440">
            <v>175871.1</v>
          </cell>
          <cell r="J2440">
            <v>223</v>
          </cell>
          <cell r="K2440">
            <v>223</v>
          </cell>
          <cell r="L2440">
            <v>0</v>
          </cell>
          <cell r="M2440">
            <v>175</v>
          </cell>
          <cell r="N2440">
            <v>1</v>
          </cell>
          <cell r="O2440">
            <v>871</v>
          </cell>
          <cell r="P2440">
            <v>12000</v>
          </cell>
          <cell r="Q2440">
            <v>12000</v>
          </cell>
          <cell r="R2440">
            <v>0</v>
          </cell>
        </row>
        <row r="2441">
          <cell r="I2441">
            <v>175872</v>
          </cell>
          <cell r="J2441">
            <v>447</v>
          </cell>
          <cell r="K2441">
            <v>447</v>
          </cell>
          <cell r="L2441">
            <v>0</v>
          </cell>
          <cell r="M2441">
            <v>175</v>
          </cell>
          <cell r="N2441">
            <v>0</v>
          </cell>
          <cell r="O2441">
            <v>872</v>
          </cell>
          <cell r="P2441">
            <v>24000</v>
          </cell>
          <cell r="Q2441">
            <v>24000</v>
          </cell>
          <cell r="R2441">
            <v>0</v>
          </cell>
        </row>
        <row r="2442">
          <cell r="I2442">
            <v>175872.1</v>
          </cell>
          <cell r="J2442">
            <v>447</v>
          </cell>
          <cell r="K2442">
            <v>447</v>
          </cell>
          <cell r="L2442">
            <v>0</v>
          </cell>
          <cell r="M2442">
            <v>175</v>
          </cell>
          <cell r="N2442">
            <v>1</v>
          </cell>
          <cell r="O2442">
            <v>872</v>
          </cell>
          <cell r="P2442">
            <v>24000</v>
          </cell>
          <cell r="Q2442">
            <v>24000</v>
          </cell>
          <cell r="R2442">
            <v>0</v>
          </cell>
        </row>
        <row r="2443">
          <cell r="I2443">
            <v>175873.1</v>
          </cell>
          <cell r="J2443">
            <v>670</v>
          </cell>
          <cell r="K2443">
            <v>670</v>
          </cell>
          <cell r="L2443">
            <v>0</v>
          </cell>
          <cell r="M2443">
            <v>175</v>
          </cell>
          <cell r="N2443">
            <v>1</v>
          </cell>
          <cell r="O2443">
            <v>873</v>
          </cell>
          <cell r="P2443">
            <v>36000</v>
          </cell>
          <cell r="Q2443">
            <v>36000</v>
          </cell>
          <cell r="R2443">
            <v>0</v>
          </cell>
        </row>
        <row r="2444">
          <cell r="I2444">
            <v>175898</v>
          </cell>
          <cell r="J2444">
            <v>0</v>
          </cell>
          <cell r="K2444">
            <v>0</v>
          </cell>
          <cell r="L2444">
            <v>0</v>
          </cell>
          <cell r="M2444">
            <v>175</v>
          </cell>
          <cell r="N2444">
            <v>0</v>
          </cell>
          <cell r="O2444">
            <v>898</v>
          </cell>
          <cell r="P2444">
            <v>0</v>
          </cell>
          <cell r="Q2444">
            <v>0</v>
          </cell>
          <cell r="R2444">
            <v>0</v>
          </cell>
        </row>
        <row r="2445">
          <cell r="I2445">
            <v>175898.1</v>
          </cell>
          <cell r="J2445">
            <v>0</v>
          </cell>
          <cell r="K2445">
            <v>0</v>
          </cell>
          <cell r="L2445">
            <v>0</v>
          </cell>
          <cell r="M2445">
            <v>175</v>
          </cell>
          <cell r="N2445">
            <v>1</v>
          </cell>
          <cell r="O2445">
            <v>898</v>
          </cell>
          <cell r="P2445">
            <v>0</v>
          </cell>
          <cell r="Q2445">
            <v>0</v>
          </cell>
          <cell r="R2445">
            <v>0</v>
          </cell>
        </row>
        <row r="2446">
          <cell r="I2446">
            <v>175926.1</v>
          </cell>
          <cell r="J2446">
            <v>8933</v>
          </cell>
          <cell r="K2446">
            <v>8933</v>
          </cell>
          <cell r="L2446">
            <v>0</v>
          </cell>
          <cell r="M2446">
            <v>175</v>
          </cell>
          <cell r="N2446">
            <v>1</v>
          </cell>
          <cell r="O2446">
            <v>926</v>
          </cell>
          <cell r="P2446">
            <v>480000</v>
          </cell>
          <cell r="Q2446">
            <v>480000</v>
          </cell>
          <cell r="R2446">
            <v>0</v>
          </cell>
        </row>
        <row r="2447">
          <cell r="I2447">
            <v>175973.1</v>
          </cell>
          <cell r="J2447">
            <v>0</v>
          </cell>
          <cell r="K2447">
            <v>0</v>
          </cell>
          <cell r="L2447">
            <v>0</v>
          </cell>
          <cell r="M2447">
            <v>175</v>
          </cell>
          <cell r="N2447">
            <v>1</v>
          </cell>
          <cell r="O2447">
            <v>973</v>
          </cell>
          <cell r="P2447">
            <v>0</v>
          </cell>
          <cell r="Q2447">
            <v>0</v>
          </cell>
          <cell r="R2447">
            <v>0</v>
          </cell>
        </row>
        <row r="2448">
          <cell r="I2448">
            <v>175984</v>
          </cell>
          <cell r="J2448">
            <v>112</v>
          </cell>
          <cell r="K2448">
            <v>112</v>
          </cell>
          <cell r="L2448">
            <v>0</v>
          </cell>
          <cell r="M2448">
            <v>175</v>
          </cell>
          <cell r="N2448">
            <v>0</v>
          </cell>
          <cell r="O2448">
            <v>984</v>
          </cell>
          <cell r="P2448">
            <v>6000</v>
          </cell>
          <cell r="Q2448">
            <v>6000</v>
          </cell>
          <cell r="R2448">
            <v>0</v>
          </cell>
        </row>
        <row r="2449">
          <cell r="I2449">
            <v>176000</v>
          </cell>
          <cell r="J2449">
            <v>0</v>
          </cell>
          <cell r="K2449">
            <v>0</v>
          </cell>
          <cell r="L2449">
            <v>0</v>
          </cell>
          <cell r="M2449">
            <v>176</v>
          </cell>
          <cell r="N2449">
            <v>0</v>
          </cell>
          <cell r="O2449">
            <v>0</v>
          </cell>
          <cell r="P2449">
            <v>0</v>
          </cell>
          <cell r="Q2449">
            <v>0</v>
          </cell>
          <cell r="R2449">
            <v>0</v>
          </cell>
        </row>
        <row r="2450">
          <cell r="I2450">
            <v>176000.1</v>
          </cell>
          <cell r="J2450">
            <v>0</v>
          </cell>
          <cell r="K2450">
            <v>0</v>
          </cell>
          <cell r="L2450">
            <v>0</v>
          </cell>
          <cell r="M2450">
            <v>176</v>
          </cell>
          <cell r="N2450">
            <v>1</v>
          </cell>
          <cell r="O2450">
            <v>0</v>
          </cell>
          <cell r="P2450">
            <v>0</v>
          </cell>
          <cell r="Q2450">
            <v>0</v>
          </cell>
          <cell r="R2450">
            <v>0</v>
          </cell>
        </row>
        <row r="2451">
          <cell r="I2451">
            <v>176000.2</v>
          </cell>
          <cell r="J2451">
            <v>0</v>
          </cell>
          <cell r="K2451">
            <v>0</v>
          </cell>
          <cell r="L2451">
            <v>0</v>
          </cell>
          <cell r="M2451">
            <v>176</v>
          </cell>
          <cell r="N2451">
            <v>2</v>
          </cell>
          <cell r="O2451">
            <v>0</v>
          </cell>
          <cell r="P2451">
            <v>0</v>
          </cell>
          <cell r="Q2451">
            <v>0</v>
          </cell>
          <cell r="R2451">
            <v>0</v>
          </cell>
        </row>
        <row r="2452">
          <cell r="I2452">
            <v>176000.3</v>
          </cell>
          <cell r="J2452">
            <v>0</v>
          </cell>
          <cell r="K2452">
            <v>0</v>
          </cell>
          <cell r="L2452">
            <v>0</v>
          </cell>
          <cell r="M2452">
            <v>176</v>
          </cell>
          <cell r="N2452">
            <v>3</v>
          </cell>
          <cell r="O2452">
            <v>0</v>
          </cell>
          <cell r="P2452">
            <v>0</v>
          </cell>
          <cell r="Q2452">
            <v>0</v>
          </cell>
          <cell r="R2452">
            <v>0</v>
          </cell>
        </row>
        <row r="2453">
          <cell r="I2453">
            <v>176009</v>
          </cell>
          <cell r="J2453">
            <v>12991</v>
          </cell>
          <cell r="K2453">
            <v>19732</v>
          </cell>
          <cell r="L2453">
            <v>-6741</v>
          </cell>
          <cell r="M2453">
            <v>176</v>
          </cell>
          <cell r="N2453">
            <v>0</v>
          </cell>
          <cell r="O2453">
            <v>9</v>
          </cell>
          <cell r="P2453">
            <v>1060230</v>
          </cell>
          <cell r="Q2453">
            <v>1045110</v>
          </cell>
          <cell r="R2453">
            <v>15120</v>
          </cell>
        </row>
        <row r="2454">
          <cell r="I2454">
            <v>176009.1</v>
          </cell>
          <cell r="J2454">
            <v>13650</v>
          </cell>
          <cell r="K2454">
            <v>13650</v>
          </cell>
          <cell r="L2454">
            <v>0</v>
          </cell>
          <cell r="M2454">
            <v>176</v>
          </cell>
          <cell r="N2454">
            <v>1</v>
          </cell>
          <cell r="O2454">
            <v>9</v>
          </cell>
          <cell r="P2454">
            <v>733420</v>
          </cell>
          <cell r="Q2454">
            <v>733420</v>
          </cell>
          <cell r="R2454">
            <v>0</v>
          </cell>
        </row>
        <row r="2455">
          <cell r="I2455">
            <v>176011</v>
          </cell>
          <cell r="J2455">
            <v>0</v>
          </cell>
          <cell r="K2455">
            <v>201</v>
          </cell>
          <cell r="L2455">
            <v>-201</v>
          </cell>
          <cell r="M2455">
            <v>176</v>
          </cell>
          <cell r="N2455">
            <v>0</v>
          </cell>
          <cell r="O2455">
            <v>11</v>
          </cell>
          <cell r="P2455">
            <v>10800</v>
          </cell>
          <cell r="Q2455">
            <v>9042</v>
          </cell>
          <cell r="R2455">
            <v>1758</v>
          </cell>
        </row>
        <row r="2456">
          <cell r="I2456">
            <v>176011.1</v>
          </cell>
          <cell r="J2456">
            <v>220</v>
          </cell>
          <cell r="K2456">
            <v>220</v>
          </cell>
          <cell r="L2456">
            <v>0</v>
          </cell>
          <cell r="M2456">
            <v>176</v>
          </cell>
          <cell r="N2456">
            <v>1</v>
          </cell>
          <cell r="O2456">
            <v>11</v>
          </cell>
          <cell r="P2456">
            <v>11838</v>
          </cell>
          <cell r="Q2456">
            <v>10507</v>
          </cell>
          <cell r="R2456">
            <v>1331</v>
          </cell>
        </row>
        <row r="2457">
          <cell r="I2457">
            <v>176014</v>
          </cell>
          <cell r="J2457">
            <v>6378</v>
          </cell>
          <cell r="K2457">
            <v>5682</v>
          </cell>
          <cell r="L2457">
            <v>696</v>
          </cell>
          <cell r="M2457">
            <v>176</v>
          </cell>
          <cell r="N2457">
            <v>0</v>
          </cell>
          <cell r="O2457">
            <v>14</v>
          </cell>
          <cell r="P2457">
            <v>305298</v>
          </cell>
          <cell r="Q2457">
            <v>293706</v>
          </cell>
          <cell r="R2457">
            <v>11592</v>
          </cell>
        </row>
        <row r="2458">
          <cell r="I2458">
            <v>176014.1</v>
          </cell>
          <cell r="J2458">
            <v>8000</v>
          </cell>
          <cell r="K2458">
            <v>8000</v>
          </cell>
          <cell r="L2458">
            <v>0</v>
          </cell>
          <cell r="M2458">
            <v>176</v>
          </cell>
          <cell r="N2458">
            <v>1</v>
          </cell>
          <cell r="O2458">
            <v>14</v>
          </cell>
          <cell r="P2458">
            <v>429860</v>
          </cell>
          <cell r="Q2458">
            <v>429860</v>
          </cell>
          <cell r="R2458">
            <v>0</v>
          </cell>
        </row>
        <row r="2459">
          <cell r="I2459">
            <v>176017.1</v>
          </cell>
          <cell r="J2459">
            <v>-857</v>
          </cell>
          <cell r="K2459">
            <v>-857</v>
          </cell>
          <cell r="L2459">
            <v>0</v>
          </cell>
          <cell r="M2459">
            <v>176</v>
          </cell>
          <cell r="N2459">
            <v>1</v>
          </cell>
          <cell r="O2459">
            <v>17</v>
          </cell>
          <cell r="P2459">
            <v>-46045</v>
          </cell>
          <cell r="Q2459">
            <v>-46045</v>
          </cell>
          <cell r="R2459">
            <v>0</v>
          </cell>
        </row>
        <row r="2460">
          <cell r="I2460">
            <v>176020</v>
          </cell>
          <cell r="J2460">
            <v>249</v>
          </cell>
          <cell r="K2460">
            <v>249</v>
          </cell>
          <cell r="L2460">
            <v>0</v>
          </cell>
          <cell r="M2460">
            <v>176</v>
          </cell>
          <cell r="N2460">
            <v>0</v>
          </cell>
          <cell r="O2460">
            <v>20</v>
          </cell>
          <cell r="P2460">
            <v>13379</v>
          </cell>
          <cell r="Q2460">
            <v>13379</v>
          </cell>
          <cell r="R2460">
            <v>0</v>
          </cell>
        </row>
        <row r="2461">
          <cell r="I2461">
            <v>176023</v>
          </cell>
          <cell r="J2461">
            <v>5583</v>
          </cell>
          <cell r="K2461">
            <v>5583</v>
          </cell>
          <cell r="L2461">
            <v>0</v>
          </cell>
          <cell r="M2461">
            <v>176</v>
          </cell>
          <cell r="N2461">
            <v>0</v>
          </cell>
          <cell r="O2461">
            <v>23</v>
          </cell>
          <cell r="P2461">
            <v>300000</v>
          </cell>
          <cell r="Q2461">
            <v>300000</v>
          </cell>
          <cell r="R2461">
            <v>0</v>
          </cell>
        </row>
        <row r="2462">
          <cell r="I2462">
            <v>176023.1</v>
          </cell>
          <cell r="J2462">
            <v>6233</v>
          </cell>
          <cell r="K2462">
            <v>6233</v>
          </cell>
          <cell r="L2462">
            <v>0</v>
          </cell>
          <cell r="M2462">
            <v>176</v>
          </cell>
          <cell r="N2462">
            <v>1</v>
          </cell>
          <cell r="O2462">
            <v>23</v>
          </cell>
          <cell r="P2462">
            <v>334900</v>
          </cell>
          <cell r="Q2462">
            <v>334900</v>
          </cell>
          <cell r="R2462">
            <v>0</v>
          </cell>
        </row>
        <row r="2463">
          <cell r="I2463">
            <v>176025</v>
          </cell>
          <cell r="J2463">
            <v>27027</v>
          </cell>
          <cell r="K2463">
            <v>27027</v>
          </cell>
          <cell r="L2463">
            <v>0</v>
          </cell>
          <cell r="M2463">
            <v>176</v>
          </cell>
          <cell r="N2463">
            <v>0</v>
          </cell>
          <cell r="O2463">
            <v>25</v>
          </cell>
          <cell r="P2463">
            <v>1452231</v>
          </cell>
          <cell r="Q2463">
            <v>1430000</v>
          </cell>
          <cell r="R2463">
            <v>22231</v>
          </cell>
        </row>
        <row r="2464">
          <cell r="I2464">
            <v>176025.1</v>
          </cell>
          <cell r="J2464">
            <v>26962</v>
          </cell>
          <cell r="K2464">
            <v>26962</v>
          </cell>
          <cell r="L2464">
            <v>0</v>
          </cell>
          <cell r="M2464">
            <v>176</v>
          </cell>
          <cell r="N2464">
            <v>1</v>
          </cell>
          <cell r="O2464">
            <v>25</v>
          </cell>
          <cell r="P2464">
            <v>1448736</v>
          </cell>
          <cell r="Q2464">
            <v>1330701</v>
          </cell>
          <cell r="R2464">
            <v>118035</v>
          </cell>
        </row>
        <row r="2465">
          <cell r="I2465">
            <v>176028</v>
          </cell>
          <cell r="J2465">
            <v>3222</v>
          </cell>
          <cell r="K2465">
            <v>3222</v>
          </cell>
          <cell r="L2465">
            <v>0</v>
          </cell>
          <cell r="M2465">
            <v>176</v>
          </cell>
          <cell r="N2465">
            <v>0</v>
          </cell>
          <cell r="O2465">
            <v>28</v>
          </cell>
          <cell r="P2465">
            <v>173120</v>
          </cell>
          <cell r="Q2465">
            <v>164657</v>
          </cell>
          <cell r="R2465">
            <v>8463</v>
          </cell>
        </row>
        <row r="2466">
          <cell r="I2466">
            <v>176040</v>
          </cell>
          <cell r="J2466">
            <v>329</v>
          </cell>
          <cell r="K2466">
            <v>305</v>
          </cell>
          <cell r="L2466">
            <v>24</v>
          </cell>
          <cell r="M2466">
            <v>176</v>
          </cell>
          <cell r="N2466">
            <v>0</v>
          </cell>
          <cell r="O2466">
            <v>40</v>
          </cell>
          <cell r="P2466">
            <v>16384</v>
          </cell>
          <cell r="Q2466">
            <v>15870</v>
          </cell>
          <cell r="R2466">
            <v>514</v>
          </cell>
        </row>
        <row r="2467">
          <cell r="I2467">
            <v>176040.1</v>
          </cell>
          <cell r="J2467">
            <v>278</v>
          </cell>
          <cell r="K2467">
            <v>278</v>
          </cell>
          <cell r="L2467">
            <v>0</v>
          </cell>
          <cell r="M2467">
            <v>176</v>
          </cell>
          <cell r="N2467">
            <v>1</v>
          </cell>
          <cell r="O2467">
            <v>40</v>
          </cell>
          <cell r="P2467">
            <v>14928</v>
          </cell>
          <cell r="Q2467">
            <v>14485</v>
          </cell>
          <cell r="R2467">
            <v>443</v>
          </cell>
        </row>
        <row r="2468">
          <cell r="I2468">
            <v>176046.1</v>
          </cell>
          <cell r="J2468">
            <v>0</v>
          </cell>
          <cell r="K2468">
            <v>0</v>
          </cell>
          <cell r="L2468">
            <v>0</v>
          </cell>
          <cell r="M2468">
            <v>176</v>
          </cell>
          <cell r="N2468">
            <v>1</v>
          </cell>
          <cell r="O2468">
            <v>46</v>
          </cell>
          <cell r="P2468">
            <v>0</v>
          </cell>
          <cell r="Q2468">
            <v>0</v>
          </cell>
          <cell r="R2468">
            <v>0</v>
          </cell>
        </row>
        <row r="2469">
          <cell r="I2469">
            <v>176048</v>
          </cell>
          <cell r="J2469">
            <v>1371</v>
          </cell>
          <cell r="K2469">
            <v>1369</v>
          </cell>
          <cell r="L2469">
            <v>2</v>
          </cell>
          <cell r="M2469">
            <v>176</v>
          </cell>
          <cell r="N2469">
            <v>0</v>
          </cell>
          <cell r="O2469">
            <v>48</v>
          </cell>
          <cell r="P2469">
            <v>73579</v>
          </cell>
          <cell r="Q2469">
            <v>72541</v>
          </cell>
          <cell r="R2469">
            <v>1038</v>
          </cell>
        </row>
        <row r="2470">
          <cell r="I2470">
            <v>176048.1</v>
          </cell>
          <cell r="J2470">
            <v>391</v>
          </cell>
          <cell r="K2470">
            <v>391</v>
          </cell>
          <cell r="L2470">
            <v>0</v>
          </cell>
          <cell r="M2470">
            <v>176</v>
          </cell>
          <cell r="N2470">
            <v>1</v>
          </cell>
          <cell r="O2470">
            <v>48</v>
          </cell>
          <cell r="P2470">
            <v>21008</v>
          </cell>
          <cell r="Q2470">
            <v>20120</v>
          </cell>
          <cell r="R2470">
            <v>888</v>
          </cell>
        </row>
        <row r="2471">
          <cell r="I2471">
            <v>176050</v>
          </cell>
          <cell r="J2471">
            <v>0</v>
          </cell>
          <cell r="K2471">
            <v>0</v>
          </cell>
          <cell r="L2471">
            <v>0</v>
          </cell>
          <cell r="M2471">
            <v>176</v>
          </cell>
          <cell r="N2471">
            <v>0</v>
          </cell>
          <cell r="O2471">
            <v>50</v>
          </cell>
          <cell r="P2471">
            <v>0</v>
          </cell>
          <cell r="Q2471">
            <v>0</v>
          </cell>
          <cell r="R2471">
            <v>0</v>
          </cell>
        </row>
        <row r="2472">
          <cell r="I2472">
            <v>176050.1</v>
          </cell>
          <cell r="J2472">
            <v>0</v>
          </cell>
          <cell r="K2472">
            <v>0</v>
          </cell>
          <cell r="L2472">
            <v>0</v>
          </cell>
          <cell r="M2472">
            <v>176</v>
          </cell>
          <cell r="N2472">
            <v>1</v>
          </cell>
          <cell r="O2472">
            <v>50</v>
          </cell>
          <cell r="P2472">
            <v>0</v>
          </cell>
          <cell r="Q2472">
            <v>0</v>
          </cell>
          <cell r="R2472">
            <v>0</v>
          </cell>
        </row>
        <row r="2473">
          <cell r="I2473">
            <v>176063</v>
          </cell>
          <cell r="J2473">
            <v>1170</v>
          </cell>
          <cell r="K2473">
            <v>1394</v>
          </cell>
          <cell r="L2473">
            <v>-224</v>
          </cell>
          <cell r="M2473">
            <v>176</v>
          </cell>
          <cell r="N2473">
            <v>0</v>
          </cell>
          <cell r="O2473">
            <v>63</v>
          </cell>
          <cell r="P2473">
            <v>74925</v>
          </cell>
          <cell r="Q2473">
            <v>74925</v>
          </cell>
          <cell r="R2473">
            <v>0</v>
          </cell>
        </row>
        <row r="2474">
          <cell r="I2474">
            <v>176063.1</v>
          </cell>
          <cell r="J2474">
            <v>1394</v>
          </cell>
          <cell r="K2474">
            <v>1394</v>
          </cell>
          <cell r="L2474">
            <v>0</v>
          </cell>
          <cell r="M2474">
            <v>176</v>
          </cell>
          <cell r="N2474">
            <v>1</v>
          </cell>
          <cell r="O2474">
            <v>63</v>
          </cell>
          <cell r="P2474">
            <v>74925</v>
          </cell>
          <cell r="Q2474">
            <v>74925</v>
          </cell>
          <cell r="R2474">
            <v>0</v>
          </cell>
        </row>
        <row r="2475">
          <cell r="I2475">
            <v>176082</v>
          </cell>
          <cell r="J2475">
            <v>2521</v>
          </cell>
          <cell r="K2475">
            <v>2294</v>
          </cell>
          <cell r="L2475">
            <v>227</v>
          </cell>
          <cell r="M2475">
            <v>176</v>
          </cell>
          <cell r="N2475">
            <v>0</v>
          </cell>
          <cell r="O2475">
            <v>82</v>
          </cell>
          <cell r="P2475">
            <v>123276</v>
          </cell>
          <cell r="Q2475">
            <v>117842</v>
          </cell>
          <cell r="R2475">
            <v>5434</v>
          </cell>
        </row>
        <row r="2476">
          <cell r="I2476">
            <v>176082.1</v>
          </cell>
          <cell r="J2476">
            <v>1992</v>
          </cell>
          <cell r="K2476">
            <v>1992</v>
          </cell>
          <cell r="L2476">
            <v>0</v>
          </cell>
          <cell r="M2476">
            <v>176</v>
          </cell>
          <cell r="N2476">
            <v>1</v>
          </cell>
          <cell r="O2476">
            <v>82</v>
          </cell>
          <cell r="P2476">
            <v>107036</v>
          </cell>
          <cell r="Q2476">
            <v>102776</v>
          </cell>
          <cell r="R2476">
            <v>4260</v>
          </cell>
        </row>
        <row r="2477">
          <cell r="I2477">
            <v>176094.1</v>
          </cell>
          <cell r="J2477">
            <v>0</v>
          </cell>
          <cell r="K2477">
            <v>0</v>
          </cell>
          <cell r="L2477">
            <v>0</v>
          </cell>
          <cell r="M2477">
            <v>176</v>
          </cell>
          <cell r="N2477">
            <v>1</v>
          </cell>
          <cell r="O2477">
            <v>94</v>
          </cell>
          <cell r="P2477">
            <v>0</v>
          </cell>
          <cell r="Q2477">
            <v>0</v>
          </cell>
          <cell r="R2477">
            <v>0</v>
          </cell>
        </row>
        <row r="2478">
          <cell r="I2478">
            <v>176097</v>
          </cell>
          <cell r="J2478">
            <v>2476</v>
          </cell>
          <cell r="K2478">
            <v>1436</v>
          </cell>
          <cell r="L2478">
            <v>1040</v>
          </cell>
          <cell r="M2478">
            <v>176</v>
          </cell>
          <cell r="N2478">
            <v>0</v>
          </cell>
          <cell r="O2478">
            <v>97</v>
          </cell>
          <cell r="P2478">
            <v>77177</v>
          </cell>
          <cell r="Q2478">
            <v>73168</v>
          </cell>
          <cell r="R2478">
            <v>4009</v>
          </cell>
        </row>
        <row r="2479">
          <cell r="I2479">
            <v>176097.1</v>
          </cell>
          <cell r="J2479">
            <v>2417</v>
          </cell>
          <cell r="K2479">
            <v>2417</v>
          </cell>
          <cell r="L2479">
            <v>0</v>
          </cell>
          <cell r="M2479">
            <v>176</v>
          </cell>
          <cell r="N2479">
            <v>1</v>
          </cell>
          <cell r="O2479">
            <v>97</v>
          </cell>
          <cell r="P2479">
            <v>129893</v>
          </cell>
          <cell r="Q2479">
            <v>124895</v>
          </cell>
          <cell r="R2479">
            <v>4998</v>
          </cell>
        </row>
        <row r="2480">
          <cell r="I2480">
            <v>176108</v>
          </cell>
          <cell r="J2480">
            <v>3487</v>
          </cell>
          <cell r="K2480">
            <v>3487</v>
          </cell>
          <cell r="L2480">
            <v>0</v>
          </cell>
          <cell r="M2480">
            <v>176</v>
          </cell>
          <cell r="N2480">
            <v>0</v>
          </cell>
          <cell r="O2480">
            <v>108</v>
          </cell>
          <cell r="P2480">
            <v>187374</v>
          </cell>
          <cell r="Q2480">
            <v>186565</v>
          </cell>
          <cell r="R2480">
            <v>809</v>
          </cell>
        </row>
        <row r="2481">
          <cell r="I2481">
            <v>176108.1</v>
          </cell>
          <cell r="J2481">
            <v>3749</v>
          </cell>
          <cell r="K2481">
            <v>3749</v>
          </cell>
          <cell r="L2481">
            <v>0</v>
          </cell>
          <cell r="M2481">
            <v>176</v>
          </cell>
          <cell r="N2481">
            <v>1</v>
          </cell>
          <cell r="O2481">
            <v>108</v>
          </cell>
          <cell r="P2481">
            <v>201422</v>
          </cell>
          <cell r="Q2481">
            <v>195815</v>
          </cell>
          <cell r="R2481">
            <v>5607</v>
          </cell>
        </row>
        <row r="2482">
          <cell r="I2482">
            <v>176109.1</v>
          </cell>
          <cell r="J2482">
            <v>9811</v>
          </cell>
          <cell r="K2482">
            <v>9811</v>
          </cell>
          <cell r="L2482">
            <v>0</v>
          </cell>
          <cell r="M2482">
            <v>176</v>
          </cell>
          <cell r="N2482">
            <v>1</v>
          </cell>
          <cell r="O2482">
            <v>109</v>
          </cell>
          <cell r="P2482">
            <v>527190</v>
          </cell>
          <cell r="Q2482">
            <v>527190</v>
          </cell>
          <cell r="R2482">
            <v>0</v>
          </cell>
        </row>
        <row r="2483">
          <cell r="I2483">
            <v>176123</v>
          </cell>
          <cell r="J2483">
            <v>206</v>
          </cell>
          <cell r="K2483">
            <v>0</v>
          </cell>
          <cell r="L2483">
            <v>206</v>
          </cell>
          <cell r="M2483">
            <v>176</v>
          </cell>
          <cell r="N2483">
            <v>0</v>
          </cell>
          <cell r="O2483">
            <v>123</v>
          </cell>
          <cell r="P2483">
            <v>0</v>
          </cell>
          <cell r="Q2483">
            <v>0</v>
          </cell>
          <cell r="R2483">
            <v>0</v>
          </cell>
        </row>
        <row r="2484">
          <cell r="I2484">
            <v>176124.1</v>
          </cell>
          <cell r="J2484">
            <v>553</v>
          </cell>
          <cell r="K2484">
            <v>553</v>
          </cell>
          <cell r="L2484">
            <v>0</v>
          </cell>
          <cell r="M2484">
            <v>176</v>
          </cell>
          <cell r="N2484">
            <v>1</v>
          </cell>
          <cell r="O2484">
            <v>124</v>
          </cell>
          <cell r="P2484">
            <v>29700</v>
          </cell>
          <cell r="Q2484">
            <v>29700</v>
          </cell>
          <cell r="R2484">
            <v>0</v>
          </cell>
        </row>
        <row r="2485">
          <cell r="I2485">
            <v>176139</v>
          </cell>
          <cell r="J2485">
            <v>79</v>
          </cell>
          <cell r="K2485">
            <v>79</v>
          </cell>
          <cell r="L2485">
            <v>0</v>
          </cell>
          <cell r="M2485">
            <v>176</v>
          </cell>
          <cell r="N2485">
            <v>0</v>
          </cell>
          <cell r="O2485">
            <v>139</v>
          </cell>
          <cell r="P2485">
            <v>4235</v>
          </cell>
          <cell r="Q2485">
            <v>4235</v>
          </cell>
          <cell r="R2485">
            <v>0</v>
          </cell>
        </row>
        <row r="2486">
          <cell r="I2486">
            <v>176139.1</v>
          </cell>
          <cell r="J2486">
            <v>395</v>
          </cell>
          <cell r="K2486">
            <v>395</v>
          </cell>
          <cell r="L2486">
            <v>0</v>
          </cell>
          <cell r="M2486">
            <v>176</v>
          </cell>
          <cell r="N2486">
            <v>1</v>
          </cell>
          <cell r="O2486">
            <v>139</v>
          </cell>
          <cell r="P2486">
            <v>21238</v>
          </cell>
          <cell r="Q2486">
            <v>18131</v>
          </cell>
          <cell r="R2486">
            <v>3107</v>
          </cell>
        </row>
        <row r="2487">
          <cell r="I2487">
            <v>176141</v>
          </cell>
          <cell r="J2487">
            <v>530</v>
          </cell>
          <cell r="K2487">
            <v>536</v>
          </cell>
          <cell r="L2487">
            <v>-6</v>
          </cell>
          <cell r="M2487">
            <v>176</v>
          </cell>
          <cell r="N2487">
            <v>0</v>
          </cell>
          <cell r="O2487">
            <v>141</v>
          </cell>
          <cell r="P2487">
            <v>28823</v>
          </cell>
          <cell r="Q2487">
            <v>28823</v>
          </cell>
          <cell r="R2487">
            <v>0</v>
          </cell>
        </row>
        <row r="2488">
          <cell r="I2488">
            <v>176141.1</v>
          </cell>
          <cell r="J2488">
            <v>359</v>
          </cell>
          <cell r="K2488">
            <v>359</v>
          </cell>
          <cell r="L2488">
            <v>0</v>
          </cell>
          <cell r="M2488">
            <v>176</v>
          </cell>
          <cell r="N2488">
            <v>1</v>
          </cell>
          <cell r="O2488">
            <v>141</v>
          </cell>
          <cell r="P2488">
            <v>19263</v>
          </cell>
          <cell r="Q2488">
            <v>19263</v>
          </cell>
          <cell r="R2488">
            <v>0</v>
          </cell>
        </row>
        <row r="2489">
          <cell r="I2489">
            <v>176182</v>
          </cell>
          <cell r="J2489">
            <v>1435</v>
          </cell>
          <cell r="K2489">
            <v>1365</v>
          </cell>
          <cell r="L2489">
            <v>70</v>
          </cell>
          <cell r="M2489">
            <v>176</v>
          </cell>
          <cell r="N2489">
            <v>0</v>
          </cell>
          <cell r="O2489">
            <v>182</v>
          </cell>
          <cell r="P2489">
            <v>73363</v>
          </cell>
          <cell r="Q2489">
            <v>73363</v>
          </cell>
          <cell r="R2489">
            <v>0</v>
          </cell>
        </row>
        <row r="2490">
          <cell r="I2490">
            <v>176182.1</v>
          </cell>
          <cell r="J2490">
            <v>1288</v>
          </cell>
          <cell r="K2490">
            <v>1288</v>
          </cell>
          <cell r="L2490">
            <v>0</v>
          </cell>
          <cell r="M2490">
            <v>176</v>
          </cell>
          <cell r="N2490">
            <v>1</v>
          </cell>
          <cell r="O2490">
            <v>182</v>
          </cell>
          <cell r="P2490">
            <v>69189</v>
          </cell>
          <cell r="Q2490">
            <v>69189</v>
          </cell>
          <cell r="R2490">
            <v>0</v>
          </cell>
        </row>
        <row r="2491">
          <cell r="I2491">
            <v>176195</v>
          </cell>
          <cell r="J2491">
            <v>867</v>
          </cell>
          <cell r="K2491">
            <v>720</v>
          </cell>
          <cell r="L2491">
            <v>147</v>
          </cell>
          <cell r="M2491">
            <v>176</v>
          </cell>
          <cell r="N2491">
            <v>0</v>
          </cell>
          <cell r="O2491">
            <v>195</v>
          </cell>
          <cell r="P2491">
            <v>38666</v>
          </cell>
          <cell r="Q2491">
            <v>37974</v>
          </cell>
          <cell r="R2491">
            <v>692</v>
          </cell>
        </row>
        <row r="2492">
          <cell r="I2492">
            <v>176195.1</v>
          </cell>
          <cell r="J2492">
            <v>859</v>
          </cell>
          <cell r="K2492">
            <v>859</v>
          </cell>
          <cell r="L2492">
            <v>0</v>
          </cell>
          <cell r="M2492">
            <v>176</v>
          </cell>
          <cell r="N2492">
            <v>1</v>
          </cell>
          <cell r="O2492">
            <v>195</v>
          </cell>
          <cell r="P2492">
            <v>46144</v>
          </cell>
          <cell r="Q2492">
            <v>44369</v>
          </cell>
          <cell r="R2492">
            <v>1775</v>
          </cell>
        </row>
        <row r="2493">
          <cell r="I2493">
            <v>176197</v>
          </cell>
          <cell r="J2493">
            <v>284</v>
          </cell>
          <cell r="K2493">
            <v>245</v>
          </cell>
          <cell r="L2493">
            <v>39</v>
          </cell>
          <cell r="M2493">
            <v>176</v>
          </cell>
          <cell r="N2493">
            <v>0</v>
          </cell>
          <cell r="O2493">
            <v>197</v>
          </cell>
          <cell r="P2493">
            <v>13138</v>
          </cell>
          <cell r="Q2493">
            <v>13138</v>
          </cell>
          <cell r="R2493">
            <v>0</v>
          </cell>
        </row>
        <row r="2494">
          <cell r="I2494">
            <v>176197.1</v>
          </cell>
          <cell r="J2494">
            <v>281</v>
          </cell>
          <cell r="K2494">
            <v>281</v>
          </cell>
          <cell r="L2494">
            <v>0</v>
          </cell>
          <cell r="M2494">
            <v>176</v>
          </cell>
          <cell r="N2494">
            <v>1</v>
          </cell>
          <cell r="O2494">
            <v>197</v>
          </cell>
          <cell r="P2494">
            <v>15095</v>
          </cell>
          <cell r="Q2494">
            <v>12432</v>
          </cell>
          <cell r="R2494">
            <v>2663</v>
          </cell>
        </row>
        <row r="2495">
          <cell r="I2495">
            <v>176210</v>
          </cell>
          <cell r="J2495">
            <v>1097</v>
          </cell>
          <cell r="K2495">
            <v>1011</v>
          </cell>
          <cell r="L2495">
            <v>86</v>
          </cell>
          <cell r="M2495">
            <v>176</v>
          </cell>
          <cell r="N2495">
            <v>0</v>
          </cell>
          <cell r="O2495">
            <v>210</v>
          </cell>
          <cell r="P2495">
            <v>54312</v>
          </cell>
          <cell r="Q2495">
            <v>54036</v>
          </cell>
          <cell r="R2495">
            <v>276</v>
          </cell>
        </row>
        <row r="2496">
          <cell r="I2496">
            <v>176210.1</v>
          </cell>
          <cell r="J2496">
            <v>839</v>
          </cell>
          <cell r="K2496">
            <v>839</v>
          </cell>
          <cell r="L2496">
            <v>0</v>
          </cell>
          <cell r="M2496">
            <v>176</v>
          </cell>
          <cell r="N2496">
            <v>1</v>
          </cell>
          <cell r="O2496">
            <v>210</v>
          </cell>
          <cell r="P2496">
            <v>45066</v>
          </cell>
          <cell r="Q2496">
            <v>35286</v>
          </cell>
          <cell r="R2496">
            <v>9780</v>
          </cell>
        </row>
        <row r="2497">
          <cell r="I2497">
            <v>176211</v>
          </cell>
          <cell r="J2497">
            <v>32666</v>
          </cell>
          <cell r="K2497">
            <v>32666</v>
          </cell>
          <cell r="L2497">
            <v>0</v>
          </cell>
          <cell r="M2497">
            <v>176</v>
          </cell>
          <cell r="N2497">
            <v>0</v>
          </cell>
          <cell r="O2497">
            <v>211</v>
          </cell>
          <cell r="P2497">
            <v>1755217</v>
          </cell>
          <cell r="Q2497">
            <v>1764447</v>
          </cell>
          <cell r="R2497">
            <v>-9230</v>
          </cell>
        </row>
        <row r="2498">
          <cell r="I2498">
            <v>176211.1</v>
          </cell>
          <cell r="J2498">
            <v>31139</v>
          </cell>
          <cell r="K2498">
            <v>31139</v>
          </cell>
          <cell r="L2498">
            <v>0</v>
          </cell>
          <cell r="M2498">
            <v>176</v>
          </cell>
          <cell r="N2498">
            <v>1</v>
          </cell>
          <cell r="O2498">
            <v>211</v>
          </cell>
          <cell r="P2498">
            <v>1673177</v>
          </cell>
          <cell r="Q2498">
            <v>1672734</v>
          </cell>
          <cell r="R2498">
            <v>443</v>
          </cell>
        </row>
        <row r="2499">
          <cell r="I2499">
            <v>176213</v>
          </cell>
          <cell r="J2499">
            <v>6063</v>
          </cell>
          <cell r="K2499">
            <v>6063</v>
          </cell>
          <cell r="L2499">
            <v>0</v>
          </cell>
          <cell r="M2499">
            <v>176</v>
          </cell>
          <cell r="N2499">
            <v>0</v>
          </cell>
          <cell r="O2499">
            <v>213</v>
          </cell>
          <cell r="P2499">
            <v>325800</v>
          </cell>
          <cell r="Q2499">
            <v>300000</v>
          </cell>
          <cell r="R2499">
            <v>25800</v>
          </cell>
        </row>
        <row r="2500">
          <cell r="I2500">
            <v>176213.1</v>
          </cell>
          <cell r="J2500">
            <v>5154</v>
          </cell>
          <cell r="K2500">
            <v>5154</v>
          </cell>
          <cell r="L2500">
            <v>0</v>
          </cell>
          <cell r="M2500">
            <v>176</v>
          </cell>
          <cell r="N2500">
            <v>1</v>
          </cell>
          <cell r="O2500">
            <v>213</v>
          </cell>
          <cell r="P2500">
            <v>276919</v>
          </cell>
          <cell r="Q2500">
            <v>268043</v>
          </cell>
          <cell r="R2500">
            <v>8876</v>
          </cell>
        </row>
        <row r="2501">
          <cell r="I2501">
            <v>176223</v>
          </cell>
          <cell r="J2501">
            <v>4813</v>
          </cell>
          <cell r="K2501">
            <v>4813</v>
          </cell>
          <cell r="L2501">
            <v>0</v>
          </cell>
          <cell r="M2501">
            <v>176</v>
          </cell>
          <cell r="N2501">
            <v>0</v>
          </cell>
          <cell r="O2501">
            <v>223</v>
          </cell>
          <cell r="P2501">
            <v>258636</v>
          </cell>
          <cell r="Q2501">
            <v>243465</v>
          </cell>
          <cell r="R2501">
            <v>15171</v>
          </cell>
        </row>
        <row r="2502">
          <cell r="I2502">
            <v>176225</v>
          </cell>
          <cell r="J2502">
            <v>77</v>
          </cell>
          <cell r="K2502">
            <v>77</v>
          </cell>
          <cell r="L2502">
            <v>0</v>
          </cell>
          <cell r="M2502">
            <v>176</v>
          </cell>
          <cell r="N2502">
            <v>0</v>
          </cell>
          <cell r="O2502">
            <v>225</v>
          </cell>
          <cell r="P2502">
            <v>4122</v>
          </cell>
          <cell r="Q2502">
            <v>2508</v>
          </cell>
          <cell r="R2502">
            <v>1614</v>
          </cell>
        </row>
        <row r="2503">
          <cell r="I2503">
            <v>176226</v>
          </cell>
          <cell r="J2503">
            <v>77</v>
          </cell>
          <cell r="K2503">
            <v>77</v>
          </cell>
          <cell r="L2503">
            <v>0</v>
          </cell>
          <cell r="M2503">
            <v>176</v>
          </cell>
          <cell r="N2503">
            <v>0</v>
          </cell>
          <cell r="O2503">
            <v>226</v>
          </cell>
          <cell r="P2503">
            <v>4122</v>
          </cell>
          <cell r="Q2503">
            <v>4122</v>
          </cell>
          <cell r="R2503">
            <v>0</v>
          </cell>
        </row>
        <row r="2504">
          <cell r="I2504">
            <v>176250.1</v>
          </cell>
          <cell r="J2504">
            <v>42127</v>
          </cell>
          <cell r="K2504">
            <v>42127</v>
          </cell>
          <cell r="L2504">
            <v>0</v>
          </cell>
          <cell r="M2504">
            <v>176</v>
          </cell>
          <cell r="N2504">
            <v>1</v>
          </cell>
          <cell r="O2504">
            <v>250</v>
          </cell>
          <cell r="P2504">
            <v>2263589</v>
          </cell>
          <cell r="Q2504">
            <v>2208421</v>
          </cell>
          <cell r="R2504">
            <v>55168</v>
          </cell>
        </row>
        <row r="2505">
          <cell r="I2505">
            <v>176260</v>
          </cell>
          <cell r="J2505">
            <v>55240</v>
          </cell>
          <cell r="K2505">
            <v>55240</v>
          </cell>
          <cell r="L2505">
            <v>0</v>
          </cell>
          <cell r="M2505">
            <v>176</v>
          </cell>
          <cell r="N2505">
            <v>0</v>
          </cell>
          <cell r="O2505">
            <v>260</v>
          </cell>
          <cell r="P2505">
            <v>2968182</v>
          </cell>
          <cell r="Q2505">
            <v>2755259</v>
          </cell>
          <cell r="R2505">
            <v>212923</v>
          </cell>
        </row>
        <row r="2506">
          <cell r="I2506">
            <v>176280.1</v>
          </cell>
          <cell r="J2506">
            <v>0</v>
          </cell>
          <cell r="K2506">
            <v>0</v>
          </cell>
          <cell r="L2506">
            <v>0</v>
          </cell>
          <cell r="M2506">
            <v>176</v>
          </cell>
          <cell r="N2506">
            <v>1</v>
          </cell>
          <cell r="O2506">
            <v>280</v>
          </cell>
          <cell r="P2506">
            <v>0</v>
          </cell>
          <cell r="Q2506">
            <v>0</v>
          </cell>
          <cell r="R2506">
            <v>0</v>
          </cell>
        </row>
        <row r="2507">
          <cell r="I2507">
            <v>176285.1</v>
          </cell>
          <cell r="J2507">
            <v>723</v>
          </cell>
          <cell r="K2507">
            <v>723</v>
          </cell>
          <cell r="L2507">
            <v>0</v>
          </cell>
          <cell r="M2507">
            <v>176</v>
          </cell>
          <cell r="N2507">
            <v>1</v>
          </cell>
          <cell r="O2507">
            <v>285</v>
          </cell>
          <cell r="P2507">
            <v>38848</v>
          </cell>
          <cell r="Q2507">
            <v>36839</v>
          </cell>
          <cell r="R2507">
            <v>2009</v>
          </cell>
        </row>
        <row r="2508">
          <cell r="I2508">
            <v>176287</v>
          </cell>
          <cell r="J2508">
            <v>0</v>
          </cell>
          <cell r="K2508">
            <v>0</v>
          </cell>
          <cell r="L2508">
            <v>0</v>
          </cell>
          <cell r="M2508">
            <v>176</v>
          </cell>
          <cell r="N2508">
            <v>0</v>
          </cell>
          <cell r="O2508">
            <v>287</v>
          </cell>
          <cell r="P2508">
            <v>0</v>
          </cell>
          <cell r="Q2508">
            <v>0</v>
          </cell>
          <cell r="R2508">
            <v>0</v>
          </cell>
        </row>
        <row r="2509">
          <cell r="I2509">
            <v>176289.1</v>
          </cell>
          <cell r="J2509">
            <v>0</v>
          </cell>
          <cell r="K2509">
            <v>0</v>
          </cell>
          <cell r="L2509">
            <v>0</v>
          </cell>
          <cell r="M2509">
            <v>176</v>
          </cell>
          <cell r="N2509">
            <v>1</v>
          </cell>
          <cell r="O2509">
            <v>289</v>
          </cell>
          <cell r="P2509">
            <v>0</v>
          </cell>
          <cell r="Q2509">
            <v>0</v>
          </cell>
          <cell r="R2509">
            <v>0</v>
          </cell>
        </row>
        <row r="2510">
          <cell r="I2510">
            <v>176308.1</v>
          </cell>
          <cell r="J2510">
            <v>1241</v>
          </cell>
          <cell r="K2510">
            <v>1241</v>
          </cell>
          <cell r="L2510">
            <v>0</v>
          </cell>
          <cell r="M2510">
            <v>176</v>
          </cell>
          <cell r="N2510">
            <v>1</v>
          </cell>
          <cell r="O2510">
            <v>308</v>
          </cell>
          <cell r="P2510">
            <v>66660</v>
          </cell>
          <cell r="Q2510">
            <v>66660</v>
          </cell>
          <cell r="R2510">
            <v>0</v>
          </cell>
        </row>
        <row r="2511">
          <cell r="I2511">
            <v>176313</v>
          </cell>
          <cell r="J2511">
            <v>8894</v>
          </cell>
          <cell r="K2511">
            <v>8894</v>
          </cell>
          <cell r="L2511">
            <v>0</v>
          </cell>
          <cell r="M2511">
            <v>176</v>
          </cell>
          <cell r="N2511">
            <v>0</v>
          </cell>
          <cell r="O2511">
            <v>313</v>
          </cell>
          <cell r="P2511">
            <v>477898</v>
          </cell>
          <cell r="Q2511">
            <v>476635</v>
          </cell>
          <cell r="R2511">
            <v>1263</v>
          </cell>
        </row>
        <row r="2512">
          <cell r="I2512">
            <v>176313.1</v>
          </cell>
          <cell r="J2512">
            <v>8465</v>
          </cell>
          <cell r="K2512">
            <v>8465</v>
          </cell>
          <cell r="L2512">
            <v>0</v>
          </cell>
          <cell r="M2512">
            <v>176</v>
          </cell>
          <cell r="N2512">
            <v>1</v>
          </cell>
          <cell r="O2512">
            <v>313</v>
          </cell>
          <cell r="P2512">
            <v>454835</v>
          </cell>
          <cell r="Q2512">
            <v>449393</v>
          </cell>
          <cell r="R2512">
            <v>5442</v>
          </cell>
        </row>
        <row r="2513">
          <cell r="I2513">
            <v>176318.1</v>
          </cell>
          <cell r="J2513">
            <v>0</v>
          </cell>
          <cell r="K2513">
            <v>0</v>
          </cell>
          <cell r="L2513">
            <v>0</v>
          </cell>
          <cell r="M2513">
            <v>176</v>
          </cell>
          <cell r="N2513">
            <v>1</v>
          </cell>
          <cell r="O2513">
            <v>318</v>
          </cell>
          <cell r="P2513">
            <v>0</v>
          </cell>
          <cell r="Q2513">
            <v>0</v>
          </cell>
          <cell r="R2513">
            <v>0</v>
          </cell>
        </row>
        <row r="2514">
          <cell r="I2514">
            <v>176320.1</v>
          </cell>
          <cell r="J2514">
            <v>1804</v>
          </cell>
          <cell r="K2514">
            <v>1804</v>
          </cell>
          <cell r="L2514">
            <v>0</v>
          </cell>
          <cell r="M2514">
            <v>176</v>
          </cell>
          <cell r="N2514">
            <v>1</v>
          </cell>
          <cell r="O2514">
            <v>320</v>
          </cell>
          <cell r="P2514">
            <v>96943</v>
          </cell>
          <cell r="Q2514">
            <v>96943</v>
          </cell>
          <cell r="R2514">
            <v>0</v>
          </cell>
        </row>
        <row r="2515">
          <cell r="I2515">
            <v>176380</v>
          </cell>
          <cell r="J2515">
            <v>6378</v>
          </cell>
          <cell r="K2515">
            <v>5898</v>
          </cell>
          <cell r="L2515">
            <v>480</v>
          </cell>
          <cell r="M2515">
            <v>176</v>
          </cell>
          <cell r="N2515">
            <v>0</v>
          </cell>
          <cell r="O2515">
            <v>380</v>
          </cell>
          <cell r="P2515">
            <v>316908</v>
          </cell>
          <cell r="Q2515">
            <v>307448</v>
          </cell>
          <cell r="R2515">
            <v>9460</v>
          </cell>
        </row>
        <row r="2516">
          <cell r="I2516">
            <v>176380.1</v>
          </cell>
          <cell r="J2516">
            <v>6163</v>
          </cell>
          <cell r="K2516">
            <v>6163</v>
          </cell>
          <cell r="L2516">
            <v>0</v>
          </cell>
          <cell r="M2516">
            <v>176</v>
          </cell>
          <cell r="N2516">
            <v>1</v>
          </cell>
          <cell r="O2516">
            <v>380</v>
          </cell>
          <cell r="P2516">
            <v>331128</v>
          </cell>
          <cell r="Q2516">
            <v>318704</v>
          </cell>
          <cell r="R2516">
            <v>12424</v>
          </cell>
        </row>
        <row r="2517">
          <cell r="I2517">
            <v>176400</v>
          </cell>
          <cell r="J2517">
            <v>7127</v>
          </cell>
          <cell r="K2517">
            <v>7331</v>
          </cell>
          <cell r="L2517">
            <v>-204</v>
          </cell>
          <cell r="M2517">
            <v>176</v>
          </cell>
          <cell r="N2517">
            <v>0</v>
          </cell>
          <cell r="O2517">
            <v>400</v>
          </cell>
          <cell r="P2517">
            <v>393893</v>
          </cell>
          <cell r="Q2517">
            <v>372557</v>
          </cell>
          <cell r="R2517">
            <v>21336</v>
          </cell>
        </row>
        <row r="2518">
          <cell r="I2518">
            <v>176400.1</v>
          </cell>
          <cell r="J2518">
            <v>7439</v>
          </cell>
          <cell r="K2518">
            <v>7439</v>
          </cell>
          <cell r="L2518">
            <v>0</v>
          </cell>
          <cell r="M2518">
            <v>176</v>
          </cell>
          <cell r="N2518">
            <v>1</v>
          </cell>
          <cell r="O2518">
            <v>400</v>
          </cell>
          <cell r="P2518">
            <v>399705</v>
          </cell>
          <cell r="Q2518">
            <v>382708</v>
          </cell>
          <cell r="R2518">
            <v>16997</v>
          </cell>
        </row>
        <row r="2519">
          <cell r="I2519">
            <v>176409.1</v>
          </cell>
          <cell r="J2519">
            <v>-1739</v>
          </cell>
          <cell r="K2519">
            <v>-1739</v>
          </cell>
          <cell r="L2519">
            <v>0</v>
          </cell>
          <cell r="M2519">
            <v>176</v>
          </cell>
          <cell r="N2519">
            <v>1</v>
          </cell>
          <cell r="O2519">
            <v>409</v>
          </cell>
          <cell r="P2519">
            <v>-93432</v>
          </cell>
          <cell r="Q2519">
            <v>-67856</v>
          </cell>
          <cell r="R2519">
            <v>-25576</v>
          </cell>
        </row>
        <row r="2520">
          <cell r="I2520">
            <v>176414</v>
          </cell>
          <cell r="J2520">
            <v>6086</v>
          </cell>
          <cell r="K2520">
            <v>6137</v>
          </cell>
          <cell r="L2520">
            <v>-51</v>
          </cell>
          <cell r="M2520">
            <v>176</v>
          </cell>
          <cell r="N2520">
            <v>0</v>
          </cell>
          <cell r="O2520">
            <v>414</v>
          </cell>
          <cell r="P2520">
            <v>329736</v>
          </cell>
          <cell r="Q2520">
            <v>328438</v>
          </cell>
          <cell r="R2520">
            <v>1298</v>
          </cell>
        </row>
        <row r="2521">
          <cell r="I2521">
            <v>176414.1</v>
          </cell>
          <cell r="J2521">
            <v>5882</v>
          </cell>
          <cell r="K2521">
            <v>5882</v>
          </cell>
          <cell r="L2521">
            <v>0</v>
          </cell>
          <cell r="M2521">
            <v>176</v>
          </cell>
          <cell r="N2521">
            <v>1</v>
          </cell>
          <cell r="O2521">
            <v>414</v>
          </cell>
          <cell r="P2521">
            <v>316071</v>
          </cell>
          <cell r="Q2521">
            <v>310629</v>
          </cell>
          <cell r="R2521">
            <v>5442</v>
          </cell>
        </row>
        <row r="2522">
          <cell r="I2522">
            <v>176428</v>
          </cell>
          <cell r="J2522">
            <v>4167</v>
          </cell>
          <cell r="K2522">
            <v>4001</v>
          </cell>
          <cell r="L2522">
            <v>166</v>
          </cell>
          <cell r="M2522">
            <v>176</v>
          </cell>
          <cell r="N2522">
            <v>0</v>
          </cell>
          <cell r="O2522">
            <v>428</v>
          </cell>
          <cell r="P2522">
            <v>215008</v>
          </cell>
          <cell r="Q2522">
            <v>215008</v>
          </cell>
          <cell r="R2522">
            <v>0</v>
          </cell>
        </row>
        <row r="2523">
          <cell r="I2523">
            <v>176428.1</v>
          </cell>
          <cell r="J2523">
            <v>4001</v>
          </cell>
          <cell r="K2523">
            <v>4001</v>
          </cell>
          <cell r="L2523">
            <v>0</v>
          </cell>
          <cell r="M2523">
            <v>176</v>
          </cell>
          <cell r="N2523">
            <v>1</v>
          </cell>
          <cell r="O2523">
            <v>428</v>
          </cell>
          <cell r="P2523">
            <v>215008</v>
          </cell>
          <cell r="Q2523">
            <v>215008</v>
          </cell>
          <cell r="R2523">
            <v>0</v>
          </cell>
        </row>
        <row r="2524">
          <cell r="I2524">
            <v>176431</v>
          </cell>
          <cell r="J2524">
            <v>4015</v>
          </cell>
          <cell r="K2524">
            <v>4015</v>
          </cell>
          <cell r="L2524">
            <v>0</v>
          </cell>
          <cell r="M2524">
            <v>176</v>
          </cell>
          <cell r="N2524">
            <v>0</v>
          </cell>
          <cell r="O2524">
            <v>431</v>
          </cell>
          <cell r="P2524">
            <v>215711</v>
          </cell>
          <cell r="Q2524">
            <v>215711</v>
          </cell>
          <cell r="R2524">
            <v>0</v>
          </cell>
        </row>
        <row r="2525">
          <cell r="I2525">
            <v>176431.1</v>
          </cell>
          <cell r="J2525">
            <v>4034</v>
          </cell>
          <cell r="K2525">
            <v>4034</v>
          </cell>
          <cell r="L2525">
            <v>0</v>
          </cell>
          <cell r="M2525">
            <v>176</v>
          </cell>
          <cell r="N2525">
            <v>1</v>
          </cell>
          <cell r="O2525">
            <v>431</v>
          </cell>
          <cell r="P2525">
            <v>216730</v>
          </cell>
          <cell r="Q2525">
            <v>216730</v>
          </cell>
          <cell r="R2525">
            <v>0</v>
          </cell>
        </row>
        <row r="2526">
          <cell r="I2526">
            <v>176451</v>
          </cell>
          <cell r="J2526">
            <v>9436</v>
          </cell>
          <cell r="K2526">
            <v>9436</v>
          </cell>
          <cell r="L2526">
            <v>0</v>
          </cell>
          <cell r="M2526">
            <v>176</v>
          </cell>
          <cell r="N2526">
            <v>0</v>
          </cell>
          <cell r="O2526">
            <v>451</v>
          </cell>
          <cell r="P2526">
            <v>506999</v>
          </cell>
          <cell r="Q2526">
            <v>497000</v>
          </cell>
          <cell r="R2526">
            <v>9999</v>
          </cell>
        </row>
        <row r="2527">
          <cell r="I2527">
            <v>176451.1</v>
          </cell>
          <cell r="J2527">
            <v>7899</v>
          </cell>
          <cell r="K2527">
            <v>7899</v>
          </cell>
          <cell r="L2527">
            <v>0</v>
          </cell>
          <cell r="M2527">
            <v>176</v>
          </cell>
          <cell r="N2527">
            <v>1</v>
          </cell>
          <cell r="O2527">
            <v>451</v>
          </cell>
          <cell r="P2527">
            <v>424429</v>
          </cell>
          <cell r="Q2527">
            <v>418987</v>
          </cell>
          <cell r="R2527">
            <v>5442</v>
          </cell>
        </row>
        <row r="2528">
          <cell r="I2528">
            <v>176468</v>
          </cell>
          <cell r="J2528">
            <v>0</v>
          </cell>
          <cell r="K2528">
            <v>0</v>
          </cell>
          <cell r="L2528">
            <v>0</v>
          </cell>
          <cell r="M2528">
            <v>176</v>
          </cell>
          <cell r="N2528">
            <v>0</v>
          </cell>
          <cell r="O2528">
            <v>468</v>
          </cell>
          <cell r="P2528">
            <v>0</v>
          </cell>
          <cell r="Q2528">
            <v>0</v>
          </cell>
          <cell r="R2528">
            <v>0</v>
          </cell>
        </row>
        <row r="2529">
          <cell r="I2529">
            <v>176468.1</v>
          </cell>
          <cell r="J2529">
            <v>0</v>
          </cell>
          <cell r="K2529">
            <v>0</v>
          </cell>
          <cell r="L2529">
            <v>0</v>
          </cell>
          <cell r="M2529">
            <v>176</v>
          </cell>
          <cell r="N2529">
            <v>1</v>
          </cell>
          <cell r="O2529">
            <v>468</v>
          </cell>
          <cell r="P2529">
            <v>0</v>
          </cell>
          <cell r="Q2529">
            <v>0</v>
          </cell>
          <cell r="R2529">
            <v>0</v>
          </cell>
        </row>
        <row r="2530">
          <cell r="I2530">
            <v>176500</v>
          </cell>
          <cell r="J2530">
            <v>7264</v>
          </cell>
          <cell r="K2530">
            <v>7647</v>
          </cell>
          <cell r="L2530">
            <v>-383</v>
          </cell>
          <cell r="M2530">
            <v>176</v>
          </cell>
          <cell r="N2530">
            <v>0</v>
          </cell>
          <cell r="O2530">
            <v>500</v>
          </cell>
          <cell r="P2530">
            <v>410873</v>
          </cell>
          <cell r="Q2530">
            <v>399440</v>
          </cell>
          <cell r="R2530">
            <v>11433</v>
          </cell>
        </row>
        <row r="2531">
          <cell r="I2531">
            <v>176500.1</v>
          </cell>
          <cell r="J2531">
            <v>5227</v>
          </cell>
          <cell r="K2531">
            <v>5227</v>
          </cell>
          <cell r="L2531">
            <v>0</v>
          </cell>
          <cell r="M2531">
            <v>176</v>
          </cell>
          <cell r="N2531">
            <v>1</v>
          </cell>
          <cell r="O2531">
            <v>500</v>
          </cell>
          <cell r="P2531">
            <v>280842</v>
          </cell>
          <cell r="Q2531">
            <v>272188</v>
          </cell>
          <cell r="R2531">
            <v>8654</v>
          </cell>
        </row>
        <row r="2532">
          <cell r="I2532">
            <v>176502</v>
          </cell>
          <cell r="J2532">
            <v>6511</v>
          </cell>
          <cell r="K2532">
            <v>5367</v>
          </cell>
          <cell r="L2532">
            <v>1144</v>
          </cell>
          <cell r="M2532">
            <v>176</v>
          </cell>
          <cell r="N2532">
            <v>0</v>
          </cell>
          <cell r="O2532">
            <v>502</v>
          </cell>
          <cell r="P2532">
            <v>288404</v>
          </cell>
          <cell r="Q2532">
            <v>283071</v>
          </cell>
          <cell r="R2532">
            <v>5333</v>
          </cell>
        </row>
        <row r="2533">
          <cell r="I2533">
            <v>176502.1</v>
          </cell>
          <cell r="J2533">
            <v>5219</v>
          </cell>
          <cell r="K2533">
            <v>5219</v>
          </cell>
          <cell r="L2533">
            <v>0</v>
          </cell>
          <cell r="M2533">
            <v>176</v>
          </cell>
          <cell r="N2533">
            <v>1</v>
          </cell>
          <cell r="O2533">
            <v>502</v>
          </cell>
          <cell r="P2533">
            <v>280435</v>
          </cell>
          <cell r="Q2533">
            <v>277551</v>
          </cell>
          <cell r="R2533">
            <v>2884</v>
          </cell>
        </row>
        <row r="2534">
          <cell r="I2534">
            <v>176504</v>
          </cell>
          <cell r="J2534">
            <v>13399</v>
          </cell>
          <cell r="K2534">
            <v>13399</v>
          </cell>
          <cell r="L2534">
            <v>0</v>
          </cell>
          <cell r="M2534">
            <v>176</v>
          </cell>
          <cell r="N2534">
            <v>0</v>
          </cell>
          <cell r="O2534">
            <v>504</v>
          </cell>
          <cell r="P2534">
            <v>719967</v>
          </cell>
          <cell r="Q2534">
            <v>713702</v>
          </cell>
          <cell r="R2534">
            <v>6265</v>
          </cell>
        </row>
        <row r="2535">
          <cell r="I2535">
            <v>176504.1</v>
          </cell>
          <cell r="J2535">
            <v>14116</v>
          </cell>
          <cell r="K2535">
            <v>14116</v>
          </cell>
          <cell r="L2535">
            <v>0</v>
          </cell>
          <cell r="M2535">
            <v>176</v>
          </cell>
          <cell r="N2535">
            <v>1</v>
          </cell>
          <cell r="O2535">
            <v>504</v>
          </cell>
          <cell r="P2535">
            <v>758500</v>
          </cell>
          <cell r="Q2535">
            <v>758500</v>
          </cell>
          <cell r="R2535">
            <v>0</v>
          </cell>
        </row>
        <row r="2536">
          <cell r="I2536">
            <v>176571.1</v>
          </cell>
          <cell r="J2536">
            <v>0</v>
          </cell>
          <cell r="K2536">
            <v>0</v>
          </cell>
          <cell r="L2536">
            <v>0</v>
          </cell>
          <cell r="M2536">
            <v>176</v>
          </cell>
          <cell r="N2536">
            <v>1</v>
          </cell>
          <cell r="O2536">
            <v>571</v>
          </cell>
          <cell r="P2536">
            <v>0</v>
          </cell>
          <cell r="Q2536">
            <v>0</v>
          </cell>
          <cell r="R2536">
            <v>0</v>
          </cell>
        </row>
        <row r="2537">
          <cell r="I2537">
            <v>176572.1</v>
          </cell>
          <cell r="J2537">
            <v>0</v>
          </cell>
          <cell r="K2537">
            <v>0</v>
          </cell>
          <cell r="L2537">
            <v>0</v>
          </cell>
          <cell r="M2537">
            <v>176</v>
          </cell>
          <cell r="N2537">
            <v>1</v>
          </cell>
          <cell r="O2537">
            <v>572</v>
          </cell>
          <cell r="P2537">
            <v>0</v>
          </cell>
          <cell r="Q2537">
            <v>0</v>
          </cell>
          <cell r="R2537">
            <v>0</v>
          </cell>
        </row>
        <row r="2538">
          <cell r="I2538">
            <v>176573.1</v>
          </cell>
          <cell r="J2538">
            <v>0</v>
          </cell>
          <cell r="K2538">
            <v>0</v>
          </cell>
          <cell r="L2538">
            <v>0</v>
          </cell>
          <cell r="M2538">
            <v>176</v>
          </cell>
          <cell r="N2538">
            <v>1</v>
          </cell>
          <cell r="O2538">
            <v>573</v>
          </cell>
          <cell r="P2538">
            <v>0</v>
          </cell>
          <cell r="Q2538">
            <v>0</v>
          </cell>
          <cell r="R2538">
            <v>0</v>
          </cell>
        </row>
        <row r="2539">
          <cell r="I2539">
            <v>176588.1</v>
          </cell>
          <cell r="J2539">
            <v>-328</v>
          </cell>
          <cell r="K2539">
            <v>-328</v>
          </cell>
          <cell r="L2539">
            <v>0</v>
          </cell>
          <cell r="M2539">
            <v>176</v>
          </cell>
          <cell r="N2539">
            <v>1</v>
          </cell>
          <cell r="O2539">
            <v>588</v>
          </cell>
          <cell r="P2539">
            <v>-17636</v>
          </cell>
          <cell r="Q2539">
            <v>-51964</v>
          </cell>
          <cell r="R2539">
            <v>34328</v>
          </cell>
        </row>
        <row r="2540">
          <cell r="I2540">
            <v>176626</v>
          </cell>
          <cell r="J2540">
            <v>1193</v>
          </cell>
          <cell r="K2540">
            <v>1193</v>
          </cell>
          <cell r="L2540">
            <v>0</v>
          </cell>
          <cell r="M2540">
            <v>176</v>
          </cell>
          <cell r="N2540">
            <v>0</v>
          </cell>
          <cell r="O2540">
            <v>626</v>
          </cell>
          <cell r="P2540">
            <v>64125</v>
          </cell>
          <cell r="Q2540">
            <v>63235</v>
          </cell>
          <cell r="R2540">
            <v>890</v>
          </cell>
        </row>
        <row r="2541">
          <cell r="I2541">
            <v>176626.1</v>
          </cell>
          <cell r="J2541">
            <v>1074</v>
          </cell>
          <cell r="K2541">
            <v>1074</v>
          </cell>
          <cell r="L2541">
            <v>0</v>
          </cell>
          <cell r="M2541">
            <v>176</v>
          </cell>
          <cell r="N2541">
            <v>1</v>
          </cell>
          <cell r="O2541">
            <v>626</v>
          </cell>
          <cell r="P2541">
            <v>57730</v>
          </cell>
          <cell r="Q2541">
            <v>57286</v>
          </cell>
          <cell r="R2541">
            <v>444</v>
          </cell>
        </row>
        <row r="2542">
          <cell r="I2542">
            <v>176660</v>
          </cell>
          <cell r="J2542">
            <v>0</v>
          </cell>
          <cell r="K2542">
            <v>0</v>
          </cell>
          <cell r="L2542">
            <v>0</v>
          </cell>
          <cell r="M2542">
            <v>176</v>
          </cell>
          <cell r="N2542">
            <v>0</v>
          </cell>
          <cell r="O2542">
            <v>660</v>
          </cell>
          <cell r="P2542">
            <v>0</v>
          </cell>
          <cell r="Q2542">
            <v>0</v>
          </cell>
          <cell r="R2542">
            <v>0</v>
          </cell>
        </row>
        <row r="2543">
          <cell r="I2543">
            <v>176700.1</v>
          </cell>
          <cell r="J2543">
            <v>227</v>
          </cell>
          <cell r="K2543">
            <v>227</v>
          </cell>
          <cell r="L2543">
            <v>0</v>
          </cell>
          <cell r="M2543">
            <v>176</v>
          </cell>
          <cell r="N2543">
            <v>1</v>
          </cell>
          <cell r="O2543">
            <v>700</v>
          </cell>
          <cell r="P2543">
            <v>12176</v>
          </cell>
          <cell r="Q2543">
            <v>12176</v>
          </cell>
          <cell r="R2543">
            <v>0</v>
          </cell>
        </row>
        <row r="2544">
          <cell r="I2544">
            <v>176722.1</v>
          </cell>
          <cell r="J2544">
            <v>3518</v>
          </cell>
          <cell r="K2544">
            <v>3518</v>
          </cell>
          <cell r="L2544">
            <v>0</v>
          </cell>
          <cell r="M2544">
            <v>176</v>
          </cell>
          <cell r="N2544">
            <v>1</v>
          </cell>
          <cell r="O2544">
            <v>722</v>
          </cell>
          <cell r="P2544">
            <v>189048</v>
          </cell>
          <cell r="Q2544">
            <v>185941</v>
          </cell>
          <cell r="R2544">
            <v>3107</v>
          </cell>
        </row>
        <row r="2545">
          <cell r="I2545">
            <v>176728.1</v>
          </cell>
          <cell r="J2545">
            <v>-508</v>
          </cell>
          <cell r="K2545">
            <v>-508</v>
          </cell>
          <cell r="L2545">
            <v>0</v>
          </cell>
          <cell r="M2545">
            <v>176</v>
          </cell>
          <cell r="N2545">
            <v>1</v>
          </cell>
          <cell r="O2545">
            <v>728</v>
          </cell>
          <cell r="P2545">
            <v>-27310</v>
          </cell>
          <cell r="Q2545">
            <v>-27310</v>
          </cell>
          <cell r="R2545">
            <v>0</v>
          </cell>
        </row>
        <row r="2546">
          <cell r="I2546">
            <v>176729.1</v>
          </cell>
          <cell r="J2546">
            <v>6905</v>
          </cell>
          <cell r="K2546">
            <v>6905</v>
          </cell>
          <cell r="L2546">
            <v>0</v>
          </cell>
          <cell r="M2546">
            <v>176</v>
          </cell>
          <cell r="N2546">
            <v>1</v>
          </cell>
          <cell r="O2546">
            <v>729</v>
          </cell>
          <cell r="P2546">
            <v>371016</v>
          </cell>
          <cell r="Q2546">
            <v>368797</v>
          </cell>
          <cell r="R2546">
            <v>2219</v>
          </cell>
        </row>
        <row r="2547">
          <cell r="I2547">
            <v>176746.1</v>
          </cell>
          <cell r="J2547">
            <v>0</v>
          </cell>
          <cell r="K2547">
            <v>0</v>
          </cell>
          <cell r="L2547">
            <v>0</v>
          </cell>
          <cell r="M2547">
            <v>176</v>
          </cell>
          <cell r="N2547">
            <v>1</v>
          </cell>
          <cell r="O2547">
            <v>746</v>
          </cell>
          <cell r="P2547">
            <v>0</v>
          </cell>
          <cell r="Q2547">
            <v>0</v>
          </cell>
          <cell r="R2547">
            <v>0</v>
          </cell>
        </row>
        <row r="2548">
          <cell r="I2548">
            <v>176749</v>
          </cell>
          <cell r="J2548">
            <v>2417</v>
          </cell>
          <cell r="K2548">
            <v>2417</v>
          </cell>
          <cell r="L2548">
            <v>0</v>
          </cell>
          <cell r="M2548">
            <v>176</v>
          </cell>
          <cell r="N2548">
            <v>0</v>
          </cell>
          <cell r="O2548">
            <v>749</v>
          </cell>
          <cell r="P2548">
            <v>129880</v>
          </cell>
          <cell r="Q2548">
            <v>129880</v>
          </cell>
          <cell r="R2548">
            <v>0</v>
          </cell>
        </row>
        <row r="2549">
          <cell r="I2549">
            <v>176749.1</v>
          </cell>
          <cell r="J2549">
            <v>2300</v>
          </cell>
          <cell r="K2549">
            <v>2300</v>
          </cell>
          <cell r="L2549">
            <v>0</v>
          </cell>
          <cell r="M2549">
            <v>176</v>
          </cell>
          <cell r="N2549">
            <v>1</v>
          </cell>
          <cell r="O2549">
            <v>749</v>
          </cell>
          <cell r="P2549">
            <v>123576</v>
          </cell>
          <cell r="Q2549">
            <v>112599</v>
          </cell>
          <cell r="R2549">
            <v>10977</v>
          </cell>
        </row>
        <row r="2550">
          <cell r="I2550">
            <v>176753.1</v>
          </cell>
          <cell r="J2550">
            <v>-51</v>
          </cell>
          <cell r="K2550">
            <v>-51</v>
          </cell>
          <cell r="L2550">
            <v>0</v>
          </cell>
          <cell r="M2550">
            <v>176</v>
          </cell>
          <cell r="N2550">
            <v>1</v>
          </cell>
          <cell r="O2550">
            <v>753</v>
          </cell>
          <cell r="P2550">
            <v>-2761</v>
          </cell>
          <cell r="Q2550">
            <v>-2761</v>
          </cell>
          <cell r="R2550">
            <v>0</v>
          </cell>
        </row>
        <row r="2551">
          <cell r="I2551">
            <v>176760</v>
          </cell>
          <cell r="J2551">
            <v>0</v>
          </cell>
          <cell r="K2551">
            <v>0</v>
          </cell>
          <cell r="L2551">
            <v>0</v>
          </cell>
          <cell r="M2551">
            <v>176</v>
          </cell>
          <cell r="N2551">
            <v>0</v>
          </cell>
          <cell r="O2551">
            <v>760</v>
          </cell>
          <cell r="P2551">
            <v>0</v>
          </cell>
          <cell r="Q2551">
            <v>0</v>
          </cell>
          <cell r="R2551">
            <v>0</v>
          </cell>
        </row>
        <row r="2552">
          <cell r="I2552">
            <v>176760.1</v>
          </cell>
          <cell r="J2552">
            <v>13028</v>
          </cell>
          <cell r="K2552">
            <v>13028</v>
          </cell>
          <cell r="L2552">
            <v>0</v>
          </cell>
          <cell r="M2552">
            <v>176</v>
          </cell>
          <cell r="N2552">
            <v>1</v>
          </cell>
          <cell r="O2552">
            <v>760</v>
          </cell>
          <cell r="P2552">
            <v>700000</v>
          </cell>
          <cell r="Q2552">
            <v>420000</v>
          </cell>
          <cell r="R2552">
            <v>280000</v>
          </cell>
        </row>
        <row r="2553">
          <cell r="I2553">
            <v>176763</v>
          </cell>
          <cell r="J2553">
            <v>-2223</v>
          </cell>
          <cell r="K2553">
            <v>-2223</v>
          </cell>
          <cell r="L2553">
            <v>0</v>
          </cell>
          <cell r="M2553">
            <v>176</v>
          </cell>
          <cell r="N2553">
            <v>0</v>
          </cell>
          <cell r="O2553">
            <v>763</v>
          </cell>
          <cell r="P2553">
            <v>-119429</v>
          </cell>
          <cell r="Q2553">
            <v>-119429</v>
          </cell>
          <cell r="R2553">
            <v>0</v>
          </cell>
        </row>
        <row r="2554">
          <cell r="I2554">
            <v>176763.1</v>
          </cell>
          <cell r="J2554">
            <v>-2068</v>
          </cell>
          <cell r="K2554">
            <v>-2068</v>
          </cell>
          <cell r="L2554">
            <v>0</v>
          </cell>
          <cell r="M2554">
            <v>176</v>
          </cell>
          <cell r="N2554">
            <v>1</v>
          </cell>
          <cell r="O2554">
            <v>763</v>
          </cell>
          <cell r="P2554">
            <v>-111106</v>
          </cell>
          <cell r="Q2554">
            <v>-111106</v>
          </cell>
          <cell r="R2554">
            <v>0</v>
          </cell>
        </row>
        <row r="2555">
          <cell r="I2555">
            <v>176773.1</v>
          </cell>
          <cell r="J2555">
            <v>55</v>
          </cell>
          <cell r="K2555">
            <v>55</v>
          </cell>
          <cell r="L2555">
            <v>0</v>
          </cell>
          <cell r="M2555">
            <v>176</v>
          </cell>
          <cell r="N2555">
            <v>1</v>
          </cell>
          <cell r="O2555">
            <v>773</v>
          </cell>
          <cell r="P2555">
            <v>2939</v>
          </cell>
          <cell r="Q2555">
            <v>2273</v>
          </cell>
          <cell r="R2555">
            <v>666</v>
          </cell>
        </row>
        <row r="2556">
          <cell r="I2556">
            <v>176782.1</v>
          </cell>
          <cell r="J2556">
            <v>93</v>
          </cell>
          <cell r="K2556">
            <v>93</v>
          </cell>
          <cell r="L2556">
            <v>0</v>
          </cell>
          <cell r="M2556">
            <v>176</v>
          </cell>
          <cell r="N2556">
            <v>1</v>
          </cell>
          <cell r="O2556">
            <v>782</v>
          </cell>
          <cell r="P2556">
            <v>5000</v>
          </cell>
          <cell r="Q2556">
            <v>5000</v>
          </cell>
          <cell r="R2556">
            <v>0</v>
          </cell>
        </row>
        <row r="2557">
          <cell r="I2557">
            <v>176784.1</v>
          </cell>
          <cell r="J2557">
            <v>628</v>
          </cell>
          <cell r="K2557">
            <v>628</v>
          </cell>
          <cell r="L2557">
            <v>0</v>
          </cell>
          <cell r="M2557">
            <v>176</v>
          </cell>
          <cell r="N2557">
            <v>1</v>
          </cell>
          <cell r="O2557">
            <v>784</v>
          </cell>
          <cell r="P2557">
            <v>33762</v>
          </cell>
          <cell r="Q2557">
            <v>33762</v>
          </cell>
          <cell r="R2557">
            <v>0</v>
          </cell>
        </row>
        <row r="2558">
          <cell r="I2558">
            <v>176801.1</v>
          </cell>
          <cell r="J2558">
            <v>0</v>
          </cell>
          <cell r="K2558">
            <v>0</v>
          </cell>
          <cell r="L2558">
            <v>0</v>
          </cell>
          <cell r="M2558">
            <v>176</v>
          </cell>
          <cell r="N2558">
            <v>1</v>
          </cell>
          <cell r="O2558">
            <v>801</v>
          </cell>
          <cell r="P2558">
            <v>0</v>
          </cell>
          <cell r="Q2558">
            <v>0</v>
          </cell>
          <cell r="R2558">
            <v>0</v>
          </cell>
        </row>
        <row r="2559">
          <cell r="I2559">
            <v>176802</v>
          </cell>
          <cell r="J2559">
            <v>3484</v>
          </cell>
          <cell r="K2559">
            <v>1914</v>
          </cell>
          <cell r="L2559">
            <v>1570</v>
          </cell>
          <cell r="M2559">
            <v>176</v>
          </cell>
          <cell r="N2559">
            <v>0</v>
          </cell>
          <cell r="O2559">
            <v>802</v>
          </cell>
          <cell r="P2559">
            <v>102837</v>
          </cell>
          <cell r="Q2559">
            <v>97000</v>
          </cell>
          <cell r="R2559">
            <v>5837</v>
          </cell>
        </row>
        <row r="2560">
          <cell r="I2560">
            <v>176802.1</v>
          </cell>
          <cell r="J2560">
            <v>3324</v>
          </cell>
          <cell r="K2560">
            <v>3324</v>
          </cell>
          <cell r="L2560">
            <v>0</v>
          </cell>
          <cell r="M2560">
            <v>176</v>
          </cell>
          <cell r="N2560">
            <v>1</v>
          </cell>
          <cell r="O2560">
            <v>802</v>
          </cell>
          <cell r="P2560">
            <v>178607</v>
          </cell>
          <cell r="Q2560">
            <v>134070</v>
          </cell>
          <cell r="R2560">
            <v>44537</v>
          </cell>
        </row>
        <row r="2561">
          <cell r="I2561">
            <v>176830</v>
          </cell>
          <cell r="J2561">
            <v>6048</v>
          </cell>
          <cell r="K2561">
            <v>6048</v>
          </cell>
          <cell r="L2561">
            <v>0</v>
          </cell>
          <cell r="M2561">
            <v>176</v>
          </cell>
          <cell r="N2561">
            <v>0</v>
          </cell>
          <cell r="O2561">
            <v>830</v>
          </cell>
          <cell r="P2561">
            <v>324990</v>
          </cell>
          <cell r="Q2561">
            <v>286868</v>
          </cell>
          <cell r="R2561">
            <v>38122</v>
          </cell>
        </row>
        <row r="2562">
          <cell r="I2562">
            <v>176830.1</v>
          </cell>
          <cell r="J2562">
            <v>5795</v>
          </cell>
          <cell r="K2562">
            <v>5795</v>
          </cell>
          <cell r="L2562">
            <v>0</v>
          </cell>
          <cell r="M2562">
            <v>176</v>
          </cell>
          <cell r="N2562">
            <v>1</v>
          </cell>
          <cell r="O2562">
            <v>830</v>
          </cell>
          <cell r="P2562">
            <v>311394</v>
          </cell>
          <cell r="Q2562">
            <v>303229</v>
          </cell>
          <cell r="R2562">
            <v>8165</v>
          </cell>
        </row>
        <row r="2563">
          <cell r="I2563">
            <v>176833.1</v>
          </cell>
          <cell r="J2563">
            <v>728</v>
          </cell>
          <cell r="K2563">
            <v>728</v>
          </cell>
          <cell r="L2563">
            <v>0</v>
          </cell>
          <cell r="M2563">
            <v>176</v>
          </cell>
          <cell r="N2563">
            <v>1</v>
          </cell>
          <cell r="O2563">
            <v>833</v>
          </cell>
          <cell r="P2563">
            <v>39136</v>
          </cell>
          <cell r="Q2563">
            <v>38204</v>
          </cell>
          <cell r="R2563">
            <v>932</v>
          </cell>
        </row>
        <row r="2564">
          <cell r="I2564">
            <v>176846.1</v>
          </cell>
          <cell r="J2564">
            <v>0</v>
          </cell>
          <cell r="K2564">
            <v>0</v>
          </cell>
          <cell r="L2564">
            <v>0</v>
          </cell>
          <cell r="M2564">
            <v>176</v>
          </cell>
          <cell r="N2564">
            <v>1</v>
          </cell>
          <cell r="O2564">
            <v>846</v>
          </cell>
          <cell r="P2564">
            <v>0</v>
          </cell>
          <cell r="Q2564">
            <v>0</v>
          </cell>
          <cell r="R2564">
            <v>0</v>
          </cell>
        </row>
        <row r="2565">
          <cell r="I2565">
            <v>176850.1</v>
          </cell>
          <cell r="J2565">
            <v>0</v>
          </cell>
          <cell r="K2565">
            <v>0</v>
          </cell>
          <cell r="L2565">
            <v>0</v>
          </cell>
          <cell r="M2565">
            <v>176</v>
          </cell>
          <cell r="N2565">
            <v>1</v>
          </cell>
          <cell r="O2565">
            <v>850</v>
          </cell>
          <cell r="P2565">
            <v>0</v>
          </cell>
          <cell r="Q2565">
            <v>0</v>
          </cell>
          <cell r="R2565">
            <v>0</v>
          </cell>
        </row>
        <row r="2566">
          <cell r="I2566">
            <v>176851</v>
          </cell>
          <cell r="J2566">
            <v>0</v>
          </cell>
          <cell r="K2566">
            <v>0</v>
          </cell>
          <cell r="L2566">
            <v>0</v>
          </cell>
          <cell r="M2566">
            <v>176</v>
          </cell>
          <cell r="N2566">
            <v>0</v>
          </cell>
          <cell r="O2566">
            <v>851</v>
          </cell>
          <cell r="P2566">
            <v>0</v>
          </cell>
          <cell r="Q2566">
            <v>0</v>
          </cell>
          <cell r="R2566">
            <v>0</v>
          </cell>
        </row>
        <row r="2567">
          <cell r="I2567">
            <v>176851.1</v>
          </cell>
          <cell r="J2567">
            <v>0</v>
          </cell>
          <cell r="K2567">
            <v>0</v>
          </cell>
          <cell r="L2567">
            <v>0</v>
          </cell>
          <cell r="M2567">
            <v>176</v>
          </cell>
          <cell r="N2567">
            <v>1</v>
          </cell>
          <cell r="O2567">
            <v>851</v>
          </cell>
          <cell r="P2567">
            <v>0</v>
          </cell>
          <cell r="Q2567">
            <v>0</v>
          </cell>
          <cell r="R2567">
            <v>0</v>
          </cell>
        </row>
        <row r="2568">
          <cell r="I2568">
            <v>176852</v>
          </cell>
          <cell r="J2568">
            <v>0</v>
          </cell>
          <cell r="K2568">
            <v>0</v>
          </cell>
          <cell r="L2568">
            <v>0</v>
          </cell>
          <cell r="M2568">
            <v>176</v>
          </cell>
          <cell r="N2568">
            <v>0</v>
          </cell>
          <cell r="O2568">
            <v>852</v>
          </cell>
          <cell r="P2568">
            <v>0</v>
          </cell>
          <cell r="Q2568">
            <v>0</v>
          </cell>
          <cell r="R2568">
            <v>0</v>
          </cell>
        </row>
        <row r="2569">
          <cell r="I2569">
            <v>176852.1</v>
          </cell>
          <cell r="J2569">
            <v>0</v>
          </cell>
          <cell r="K2569">
            <v>0</v>
          </cell>
          <cell r="L2569">
            <v>0</v>
          </cell>
          <cell r="M2569">
            <v>176</v>
          </cell>
          <cell r="N2569">
            <v>1</v>
          </cell>
          <cell r="O2569">
            <v>852</v>
          </cell>
          <cell r="P2569">
            <v>0</v>
          </cell>
          <cell r="Q2569">
            <v>0</v>
          </cell>
          <cell r="R2569">
            <v>0</v>
          </cell>
        </row>
        <row r="2570">
          <cell r="I2570">
            <v>176853.1</v>
          </cell>
          <cell r="J2570">
            <v>0</v>
          </cell>
          <cell r="K2570">
            <v>0</v>
          </cell>
          <cell r="L2570">
            <v>0</v>
          </cell>
          <cell r="M2570">
            <v>176</v>
          </cell>
          <cell r="N2570">
            <v>1</v>
          </cell>
          <cell r="O2570">
            <v>853</v>
          </cell>
          <cell r="P2570">
            <v>0</v>
          </cell>
          <cell r="Q2570">
            <v>0</v>
          </cell>
          <cell r="R2570">
            <v>0</v>
          </cell>
        </row>
        <row r="2571">
          <cell r="I2571">
            <v>176854.1</v>
          </cell>
          <cell r="J2571">
            <v>0</v>
          </cell>
          <cell r="K2571">
            <v>0</v>
          </cell>
          <cell r="L2571">
            <v>0</v>
          </cell>
          <cell r="M2571">
            <v>176</v>
          </cell>
          <cell r="N2571">
            <v>1</v>
          </cell>
          <cell r="O2571">
            <v>854</v>
          </cell>
          <cell r="P2571">
            <v>0</v>
          </cell>
          <cell r="Q2571">
            <v>0</v>
          </cell>
          <cell r="R2571">
            <v>0</v>
          </cell>
        </row>
        <row r="2572">
          <cell r="I2572">
            <v>176855.1</v>
          </cell>
          <cell r="J2572">
            <v>0</v>
          </cell>
          <cell r="K2572">
            <v>0</v>
          </cell>
          <cell r="L2572">
            <v>0</v>
          </cell>
          <cell r="M2572">
            <v>176</v>
          </cell>
          <cell r="N2572">
            <v>1</v>
          </cell>
          <cell r="O2572">
            <v>855</v>
          </cell>
          <cell r="P2572">
            <v>0</v>
          </cell>
          <cell r="Q2572">
            <v>0</v>
          </cell>
          <cell r="R2572">
            <v>0</v>
          </cell>
        </row>
        <row r="2573">
          <cell r="I2573">
            <v>176856.1</v>
          </cell>
          <cell r="J2573">
            <v>0</v>
          </cell>
          <cell r="K2573">
            <v>0</v>
          </cell>
          <cell r="L2573">
            <v>0</v>
          </cell>
          <cell r="M2573">
            <v>176</v>
          </cell>
          <cell r="N2573">
            <v>1</v>
          </cell>
          <cell r="O2573">
            <v>856</v>
          </cell>
          <cell r="P2573">
            <v>0</v>
          </cell>
          <cell r="Q2573">
            <v>0</v>
          </cell>
          <cell r="R2573">
            <v>0</v>
          </cell>
        </row>
        <row r="2574">
          <cell r="I2574">
            <v>176857</v>
          </cell>
          <cell r="J2574">
            <v>0</v>
          </cell>
          <cell r="K2574">
            <v>0</v>
          </cell>
          <cell r="L2574">
            <v>0</v>
          </cell>
          <cell r="M2574">
            <v>176</v>
          </cell>
          <cell r="N2574">
            <v>0</v>
          </cell>
          <cell r="O2574">
            <v>857</v>
          </cell>
          <cell r="P2574">
            <v>0</v>
          </cell>
          <cell r="Q2574">
            <v>0</v>
          </cell>
          <cell r="R2574">
            <v>0</v>
          </cell>
        </row>
        <row r="2575">
          <cell r="I2575">
            <v>176857.1</v>
          </cell>
          <cell r="J2575">
            <v>0</v>
          </cell>
          <cell r="K2575">
            <v>0</v>
          </cell>
          <cell r="L2575">
            <v>0</v>
          </cell>
          <cell r="M2575">
            <v>176</v>
          </cell>
          <cell r="N2575">
            <v>1</v>
          </cell>
          <cell r="O2575">
            <v>857</v>
          </cell>
          <cell r="P2575">
            <v>0</v>
          </cell>
          <cell r="Q2575">
            <v>0</v>
          </cell>
          <cell r="R2575">
            <v>0</v>
          </cell>
        </row>
        <row r="2576">
          <cell r="I2576">
            <v>176858.1</v>
          </cell>
          <cell r="J2576">
            <v>0</v>
          </cell>
          <cell r="K2576">
            <v>0</v>
          </cell>
          <cell r="L2576">
            <v>0</v>
          </cell>
          <cell r="M2576">
            <v>176</v>
          </cell>
          <cell r="N2576">
            <v>1</v>
          </cell>
          <cell r="O2576">
            <v>858</v>
          </cell>
          <cell r="P2576">
            <v>0</v>
          </cell>
          <cell r="Q2576">
            <v>0</v>
          </cell>
          <cell r="R2576">
            <v>0</v>
          </cell>
        </row>
        <row r="2577">
          <cell r="I2577">
            <v>176864.1</v>
          </cell>
          <cell r="J2577">
            <v>0</v>
          </cell>
          <cell r="K2577">
            <v>0</v>
          </cell>
          <cell r="L2577">
            <v>0</v>
          </cell>
          <cell r="M2577">
            <v>176</v>
          </cell>
          <cell r="N2577">
            <v>1</v>
          </cell>
          <cell r="O2577">
            <v>864</v>
          </cell>
          <cell r="P2577">
            <v>0</v>
          </cell>
          <cell r="Q2577">
            <v>0</v>
          </cell>
          <cell r="R2577">
            <v>0</v>
          </cell>
        </row>
        <row r="2578">
          <cell r="I2578">
            <v>176868</v>
          </cell>
          <cell r="J2578">
            <v>144</v>
          </cell>
          <cell r="K2578">
            <v>144</v>
          </cell>
          <cell r="L2578">
            <v>0</v>
          </cell>
          <cell r="M2578">
            <v>176</v>
          </cell>
          <cell r="N2578">
            <v>0</v>
          </cell>
          <cell r="O2578">
            <v>868</v>
          </cell>
          <cell r="P2578">
            <v>7733</v>
          </cell>
          <cell r="Q2578">
            <v>6309</v>
          </cell>
          <cell r="R2578">
            <v>1424</v>
          </cell>
        </row>
        <row r="2579">
          <cell r="I2579">
            <v>176868.1</v>
          </cell>
          <cell r="J2579">
            <v>114</v>
          </cell>
          <cell r="K2579">
            <v>114</v>
          </cell>
          <cell r="L2579">
            <v>0</v>
          </cell>
          <cell r="M2579">
            <v>176</v>
          </cell>
          <cell r="N2579">
            <v>1</v>
          </cell>
          <cell r="O2579">
            <v>868</v>
          </cell>
          <cell r="P2579">
            <v>6116</v>
          </cell>
          <cell r="Q2579">
            <v>4895</v>
          </cell>
          <cell r="R2579">
            <v>1221</v>
          </cell>
        </row>
        <row r="2580">
          <cell r="I2580">
            <v>176869</v>
          </cell>
          <cell r="J2580">
            <v>0</v>
          </cell>
          <cell r="K2580">
            <v>0</v>
          </cell>
          <cell r="L2580">
            <v>0</v>
          </cell>
          <cell r="M2580">
            <v>176</v>
          </cell>
          <cell r="N2580">
            <v>0</v>
          </cell>
          <cell r="O2580">
            <v>869</v>
          </cell>
          <cell r="P2580">
            <v>0</v>
          </cell>
          <cell r="Q2580">
            <v>0</v>
          </cell>
          <cell r="R2580">
            <v>0</v>
          </cell>
        </row>
        <row r="2581">
          <cell r="I2581">
            <v>176869.1</v>
          </cell>
          <cell r="J2581">
            <v>0</v>
          </cell>
          <cell r="K2581">
            <v>0</v>
          </cell>
          <cell r="L2581">
            <v>0</v>
          </cell>
          <cell r="M2581">
            <v>176</v>
          </cell>
          <cell r="N2581">
            <v>1</v>
          </cell>
          <cell r="O2581">
            <v>869</v>
          </cell>
          <cell r="P2581">
            <v>0</v>
          </cell>
          <cell r="Q2581">
            <v>0</v>
          </cell>
          <cell r="R2581">
            <v>0</v>
          </cell>
        </row>
        <row r="2582">
          <cell r="I2582">
            <v>176870</v>
          </cell>
          <cell r="J2582">
            <v>22</v>
          </cell>
          <cell r="K2582">
            <v>22</v>
          </cell>
          <cell r="L2582">
            <v>0</v>
          </cell>
          <cell r="M2582">
            <v>176</v>
          </cell>
          <cell r="N2582">
            <v>0</v>
          </cell>
          <cell r="O2582">
            <v>870</v>
          </cell>
          <cell r="P2582">
            <v>1203</v>
          </cell>
          <cell r="Q2582">
            <v>1203</v>
          </cell>
          <cell r="R2582">
            <v>0</v>
          </cell>
        </row>
        <row r="2583">
          <cell r="I2583">
            <v>176870.1</v>
          </cell>
          <cell r="J2583">
            <v>26</v>
          </cell>
          <cell r="K2583">
            <v>26</v>
          </cell>
          <cell r="L2583">
            <v>0</v>
          </cell>
          <cell r="M2583">
            <v>176</v>
          </cell>
          <cell r="N2583">
            <v>1</v>
          </cell>
          <cell r="O2583">
            <v>870</v>
          </cell>
          <cell r="P2583">
            <v>1380</v>
          </cell>
          <cell r="Q2583">
            <v>1380</v>
          </cell>
          <cell r="R2583">
            <v>0</v>
          </cell>
        </row>
        <row r="2584">
          <cell r="I2584">
            <v>176871</v>
          </cell>
          <cell r="J2584">
            <v>54</v>
          </cell>
          <cell r="K2584">
            <v>54</v>
          </cell>
          <cell r="L2584">
            <v>0</v>
          </cell>
          <cell r="M2584">
            <v>176</v>
          </cell>
          <cell r="N2584">
            <v>0</v>
          </cell>
          <cell r="O2584">
            <v>871</v>
          </cell>
          <cell r="P2584">
            <v>2875</v>
          </cell>
          <cell r="Q2584">
            <v>2875</v>
          </cell>
          <cell r="R2584">
            <v>0</v>
          </cell>
        </row>
        <row r="2585">
          <cell r="I2585">
            <v>176871.1</v>
          </cell>
          <cell r="J2585">
            <v>51</v>
          </cell>
          <cell r="K2585">
            <v>51</v>
          </cell>
          <cell r="L2585">
            <v>0</v>
          </cell>
          <cell r="M2585">
            <v>176</v>
          </cell>
          <cell r="N2585">
            <v>1</v>
          </cell>
          <cell r="O2585">
            <v>871</v>
          </cell>
          <cell r="P2585">
            <v>2763</v>
          </cell>
          <cell r="Q2585">
            <v>2763</v>
          </cell>
          <cell r="R2585">
            <v>0</v>
          </cell>
        </row>
        <row r="2586">
          <cell r="I2586">
            <v>176872</v>
          </cell>
          <cell r="J2586">
            <v>107</v>
          </cell>
          <cell r="K2586">
            <v>107</v>
          </cell>
          <cell r="L2586">
            <v>0</v>
          </cell>
          <cell r="M2586">
            <v>176</v>
          </cell>
          <cell r="N2586">
            <v>0</v>
          </cell>
          <cell r="O2586">
            <v>872</v>
          </cell>
          <cell r="P2586">
            <v>5750</v>
          </cell>
          <cell r="Q2586">
            <v>5750</v>
          </cell>
          <cell r="R2586">
            <v>0</v>
          </cell>
        </row>
        <row r="2587">
          <cell r="I2587">
            <v>176872.1</v>
          </cell>
          <cell r="J2587">
            <v>103</v>
          </cell>
          <cell r="K2587">
            <v>103</v>
          </cell>
          <cell r="L2587">
            <v>0</v>
          </cell>
          <cell r="M2587">
            <v>176</v>
          </cell>
          <cell r="N2587">
            <v>1</v>
          </cell>
          <cell r="O2587">
            <v>872</v>
          </cell>
          <cell r="P2587">
            <v>5526</v>
          </cell>
          <cell r="Q2587">
            <v>5526</v>
          </cell>
          <cell r="R2587">
            <v>0</v>
          </cell>
        </row>
        <row r="2588">
          <cell r="I2588">
            <v>176873.1</v>
          </cell>
          <cell r="J2588">
            <v>154</v>
          </cell>
          <cell r="K2588">
            <v>154</v>
          </cell>
          <cell r="L2588">
            <v>0</v>
          </cell>
          <cell r="M2588">
            <v>176</v>
          </cell>
          <cell r="N2588">
            <v>1</v>
          </cell>
          <cell r="O2588">
            <v>873</v>
          </cell>
          <cell r="P2588">
            <v>8289</v>
          </cell>
          <cell r="Q2588">
            <v>8289</v>
          </cell>
          <cell r="R2588">
            <v>0</v>
          </cell>
        </row>
        <row r="2589">
          <cell r="I2589">
            <v>176874.1</v>
          </cell>
          <cell r="J2589">
            <v>206</v>
          </cell>
          <cell r="K2589">
            <v>206</v>
          </cell>
          <cell r="L2589">
            <v>0</v>
          </cell>
          <cell r="M2589">
            <v>176</v>
          </cell>
          <cell r="N2589">
            <v>1</v>
          </cell>
          <cell r="O2589">
            <v>874</v>
          </cell>
          <cell r="P2589">
            <v>11052</v>
          </cell>
          <cell r="Q2589">
            <v>11052</v>
          </cell>
          <cell r="R2589">
            <v>0</v>
          </cell>
        </row>
        <row r="2590">
          <cell r="I2590">
            <v>176876</v>
          </cell>
          <cell r="J2590">
            <v>2078</v>
          </cell>
          <cell r="K2590">
            <v>1679</v>
          </cell>
          <cell r="L2590">
            <v>399</v>
          </cell>
          <cell r="M2590">
            <v>176</v>
          </cell>
          <cell r="N2590">
            <v>0</v>
          </cell>
          <cell r="O2590">
            <v>876</v>
          </cell>
          <cell r="P2590">
            <v>90238</v>
          </cell>
          <cell r="Q2590">
            <v>85000</v>
          </cell>
          <cell r="R2590">
            <v>5238</v>
          </cell>
        </row>
        <row r="2591">
          <cell r="I2591">
            <v>176876.1</v>
          </cell>
          <cell r="J2591">
            <v>1739</v>
          </cell>
          <cell r="K2591">
            <v>1739</v>
          </cell>
          <cell r="L2591">
            <v>0</v>
          </cell>
          <cell r="M2591">
            <v>176</v>
          </cell>
          <cell r="N2591">
            <v>1</v>
          </cell>
          <cell r="O2591">
            <v>876</v>
          </cell>
          <cell r="P2591">
            <v>93432</v>
          </cell>
          <cell r="Q2591">
            <v>67856</v>
          </cell>
          <cell r="R2591">
            <v>25576</v>
          </cell>
        </row>
        <row r="2592">
          <cell r="I2592">
            <v>176879.1</v>
          </cell>
          <cell r="J2592">
            <v>-33</v>
          </cell>
          <cell r="K2592">
            <v>-33</v>
          </cell>
          <cell r="L2592">
            <v>0</v>
          </cell>
          <cell r="M2592">
            <v>176</v>
          </cell>
          <cell r="N2592">
            <v>1</v>
          </cell>
          <cell r="O2592">
            <v>879</v>
          </cell>
          <cell r="P2592">
            <v>-1797</v>
          </cell>
          <cell r="Q2592">
            <v>-1797</v>
          </cell>
          <cell r="R2592">
            <v>0</v>
          </cell>
        </row>
        <row r="2593">
          <cell r="I2593">
            <v>176898</v>
          </cell>
          <cell r="J2593">
            <v>0</v>
          </cell>
          <cell r="K2593">
            <v>0</v>
          </cell>
          <cell r="L2593">
            <v>0</v>
          </cell>
          <cell r="M2593">
            <v>176</v>
          </cell>
          <cell r="N2593">
            <v>0</v>
          </cell>
          <cell r="O2593">
            <v>898</v>
          </cell>
          <cell r="P2593">
            <v>0</v>
          </cell>
          <cell r="Q2593">
            <v>0</v>
          </cell>
          <cell r="R2593">
            <v>0</v>
          </cell>
        </row>
        <row r="2594">
          <cell r="I2594">
            <v>176898.1</v>
          </cell>
          <cell r="J2594">
            <v>0</v>
          </cell>
          <cell r="K2594">
            <v>0</v>
          </cell>
          <cell r="L2594">
            <v>0</v>
          </cell>
          <cell r="M2594">
            <v>176</v>
          </cell>
          <cell r="N2594">
            <v>1</v>
          </cell>
          <cell r="O2594">
            <v>898</v>
          </cell>
          <cell r="P2594">
            <v>0</v>
          </cell>
          <cell r="Q2594">
            <v>0</v>
          </cell>
          <cell r="R2594">
            <v>0</v>
          </cell>
        </row>
        <row r="2595">
          <cell r="I2595">
            <v>176911</v>
          </cell>
          <cell r="J2595">
            <v>0</v>
          </cell>
          <cell r="K2595">
            <v>8</v>
          </cell>
          <cell r="L2595">
            <v>-8</v>
          </cell>
          <cell r="M2595">
            <v>176</v>
          </cell>
          <cell r="N2595">
            <v>0</v>
          </cell>
          <cell r="O2595">
            <v>911</v>
          </cell>
          <cell r="P2595">
            <v>445</v>
          </cell>
          <cell r="Q2595">
            <v>445</v>
          </cell>
          <cell r="R2595">
            <v>0</v>
          </cell>
        </row>
        <row r="2596">
          <cell r="I2596">
            <v>176926.1</v>
          </cell>
          <cell r="J2596">
            <v>415</v>
          </cell>
          <cell r="K2596">
            <v>415</v>
          </cell>
          <cell r="L2596">
            <v>0</v>
          </cell>
          <cell r="M2596">
            <v>176</v>
          </cell>
          <cell r="N2596">
            <v>1</v>
          </cell>
          <cell r="O2596">
            <v>926</v>
          </cell>
          <cell r="P2596">
            <v>22325</v>
          </cell>
          <cell r="Q2596">
            <v>19930</v>
          </cell>
          <cell r="R2596">
            <v>2395</v>
          </cell>
        </row>
        <row r="2597">
          <cell r="I2597">
            <v>176927</v>
          </cell>
          <cell r="J2597">
            <v>353</v>
          </cell>
          <cell r="K2597">
            <v>353</v>
          </cell>
          <cell r="L2597">
            <v>0</v>
          </cell>
          <cell r="M2597">
            <v>176</v>
          </cell>
          <cell r="N2597">
            <v>0</v>
          </cell>
          <cell r="O2597">
            <v>927</v>
          </cell>
          <cell r="P2597">
            <v>18966</v>
          </cell>
          <cell r="Q2597">
            <v>17427</v>
          </cell>
          <cell r="R2597">
            <v>1539</v>
          </cell>
        </row>
        <row r="2598">
          <cell r="I2598">
            <v>176927.1</v>
          </cell>
          <cell r="J2598">
            <v>375</v>
          </cell>
          <cell r="K2598">
            <v>375</v>
          </cell>
          <cell r="L2598">
            <v>0</v>
          </cell>
          <cell r="M2598">
            <v>176</v>
          </cell>
          <cell r="N2598">
            <v>1</v>
          </cell>
          <cell r="O2598">
            <v>927</v>
          </cell>
          <cell r="P2598">
            <v>20124</v>
          </cell>
          <cell r="Q2598">
            <v>18470</v>
          </cell>
          <cell r="R2598">
            <v>1654</v>
          </cell>
        </row>
        <row r="2599">
          <cell r="I2599">
            <v>176959</v>
          </cell>
          <cell r="J2599">
            <v>0</v>
          </cell>
          <cell r="K2599">
            <v>0</v>
          </cell>
          <cell r="L2599">
            <v>0</v>
          </cell>
          <cell r="M2599">
            <v>176</v>
          </cell>
          <cell r="N2599">
            <v>0</v>
          </cell>
          <cell r="O2599">
            <v>959</v>
          </cell>
          <cell r="P2599">
            <v>0</v>
          </cell>
          <cell r="Q2599">
            <v>0</v>
          </cell>
          <cell r="R2599">
            <v>0</v>
          </cell>
        </row>
        <row r="2600">
          <cell r="I2600">
            <v>176960.1</v>
          </cell>
          <cell r="J2600">
            <v>0</v>
          </cell>
          <cell r="K2600">
            <v>0</v>
          </cell>
          <cell r="L2600">
            <v>0</v>
          </cell>
          <cell r="M2600">
            <v>176</v>
          </cell>
          <cell r="N2600">
            <v>1</v>
          </cell>
          <cell r="O2600">
            <v>960</v>
          </cell>
          <cell r="P2600">
            <v>0</v>
          </cell>
          <cell r="Q2600">
            <v>0</v>
          </cell>
          <cell r="R2600">
            <v>0</v>
          </cell>
        </row>
        <row r="2601">
          <cell r="I2601">
            <v>176973</v>
          </cell>
          <cell r="J2601">
            <v>0</v>
          </cell>
          <cell r="K2601">
            <v>0</v>
          </cell>
          <cell r="L2601">
            <v>0</v>
          </cell>
          <cell r="M2601">
            <v>176</v>
          </cell>
          <cell r="N2601">
            <v>0</v>
          </cell>
          <cell r="O2601">
            <v>973</v>
          </cell>
          <cell r="P2601">
            <v>0</v>
          </cell>
          <cell r="Q2601">
            <v>0</v>
          </cell>
          <cell r="R2601">
            <v>0</v>
          </cell>
        </row>
        <row r="2602">
          <cell r="I2602">
            <v>176973.1</v>
          </cell>
          <cell r="J2602">
            <v>0</v>
          </cell>
          <cell r="K2602">
            <v>0</v>
          </cell>
          <cell r="L2602">
            <v>0</v>
          </cell>
          <cell r="M2602">
            <v>176</v>
          </cell>
          <cell r="N2602">
            <v>1</v>
          </cell>
          <cell r="O2602">
            <v>973</v>
          </cell>
          <cell r="P2602">
            <v>0</v>
          </cell>
          <cell r="Q2602">
            <v>0</v>
          </cell>
          <cell r="R2602">
            <v>0</v>
          </cell>
        </row>
        <row r="2603">
          <cell r="I2603">
            <v>176980</v>
          </cell>
          <cell r="J2603">
            <v>110</v>
          </cell>
          <cell r="K2603">
            <v>110</v>
          </cell>
          <cell r="L2603">
            <v>0</v>
          </cell>
          <cell r="M2603">
            <v>176</v>
          </cell>
          <cell r="N2603">
            <v>0</v>
          </cell>
          <cell r="O2603">
            <v>980</v>
          </cell>
          <cell r="P2603">
            <v>5931</v>
          </cell>
          <cell r="Q2603">
            <v>5522</v>
          </cell>
          <cell r="R2603">
            <v>409</v>
          </cell>
        </row>
        <row r="2604">
          <cell r="I2604">
            <v>176980.1</v>
          </cell>
          <cell r="J2604">
            <v>88</v>
          </cell>
          <cell r="K2604">
            <v>88</v>
          </cell>
          <cell r="L2604">
            <v>0</v>
          </cell>
          <cell r="M2604">
            <v>176</v>
          </cell>
          <cell r="N2604">
            <v>1</v>
          </cell>
          <cell r="O2604">
            <v>980</v>
          </cell>
          <cell r="P2604">
            <v>4723</v>
          </cell>
          <cell r="Q2604">
            <v>4723</v>
          </cell>
          <cell r="R2604">
            <v>0</v>
          </cell>
        </row>
        <row r="2605">
          <cell r="I2605">
            <v>176984</v>
          </cell>
          <cell r="J2605">
            <v>154</v>
          </cell>
          <cell r="K2605">
            <v>154</v>
          </cell>
          <cell r="L2605">
            <v>0</v>
          </cell>
          <cell r="M2605">
            <v>176</v>
          </cell>
          <cell r="N2605">
            <v>0</v>
          </cell>
          <cell r="O2605">
            <v>984</v>
          </cell>
          <cell r="P2605">
            <v>8274</v>
          </cell>
          <cell r="Q2605">
            <v>8274</v>
          </cell>
          <cell r="R2605">
            <v>0</v>
          </cell>
        </row>
        <row r="2606">
          <cell r="I2606">
            <v>176984.1</v>
          </cell>
          <cell r="J2606">
            <v>135</v>
          </cell>
          <cell r="K2606">
            <v>135</v>
          </cell>
          <cell r="L2606">
            <v>0</v>
          </cell>
          <cell r="M2606">
            <v>176</v>
          </cell>
          <cell r="N2606">
            <v>1</v>
          </cell>
          <cell r="O2606">
            <v>984</v>
          </cell>
          <cell r="P2606">
            <v>7242</v>
          </cell>
          <cell r="Q2606">
            <v>7242</v>
          </cell>
          <cell r="R2606">
            <v>0</v>
          </cell>
        </row>
        <row r="2607">
          <cell r="I2607">
            <v>176990</v>
          </cell>
          <cell r="J2607">
            <v>126</v>
          </cell>
          <cell r="K2607">
            <v>126</v>
          </cell>
          <cell r="L2607">
            <v>0</v>
          </cell>
          <cell r="M2607">
            <v>176</v>
          </cell>
          <cell r="N2607">
            <v>0</v>
          </cell>
          <cell r="O2607">
            <v>990</v>
          </cell>
          <cell r="P2607">
            <v>6778</v>
          </cell>
          <cell r="Q2607">
            <v>6778</v>
          </cell>
          <cell r="R2607">
            <v>0</v>
          </cell>
        </row>
        <row r="2608">
          <cell r="I2608">
            <v>178000</v>
          </cell>
          <cell r="J2608">
            <v>0</v>
          </cell>
          <cell r="K2608">
            <v>0</v>
          </cell>
          <cell r="L2608">
            <v>0</v>
          </cell>
          <cell r="M2608">
            <v>178</v>
          </cell>
          <cell r="N2608">
            <v>0</v>
          </cell>
          <cell r="O2608">
            <v>0</v>
          </cell>
          <cell r="P2608">
            <v>0</v>
          </cell>
          <cell r="Q2608">
            <v>0</v>
          </cell>
          <cell r="R2608">
            <v>0</v>
          </cell>
        </row>
        <row r="2609">
          <cell r="I2609">
            <v>178000.1</v>
          </cell>
          <cell r="J2609">
            <v>0</v>
          </cell>
          <cell r="K2609">
            <v>0</v>
          </cell>
          <cell r="L2609">
            <v>0</v>
          </cell>
          <cell r="M2609">
            <v>178</v>
          </cell>
          <cell r="N2609">
            <v>1</v>
          </cell>
          <cell r="O2609">
            <v>0</v>
          </cell>
          <cell r="P2609">
            <v>0</v>
          </cell>
          <cell r="Q2609">
            <v>0</v>
          </cell>
          <cell r="R2609">
            <v>0</v>
          </cell>
        </row>
        <row r="2610">
          <cell r="I2610">
            <v>178000.2</v>
          </cell>
          <cell r="J2610">
            <v>0</v>
          </cell>
          <cell r="K2610">
            <v>0</v>
          </cell>
          <cell r="L2610">
            <v>0</v>
          </cell>
          <cell r="M2610">
            <v>178</v>
          </cell>
          <cell r="N2610">
            <v>2</v>
          </cell>
          <cell r="O2610">
            <v>0</v>
          </cell>
          <cell r="P2610">
            <v>0</v>
          </cell>
          <cell r="Q2610">
            <v>0</v>
          </cell>
          <cell r="R2610">
            <v>0</v>
          </cell>
        </row>
        <row r="2611">
          <cell r="I2611">
            <v>178000.3</v>
          </cell>
          <cell r="J2611">
            <v>0</v>
          </cell>
          <cell r="K2611">
            <v>0</v>
          </cell>
          <cell r="L2611">
            <v>0</v>
          </cell>
          <cell r="M2611">
            <v>178</v>
          </cell>
          <cell r="N2611">
            <v>3</v>
          </cell>
          <cell r="O2611">
            <v>0</v>
          </cell>
          <cell r="P2611">
            <v>0</v>
          </cell>
          <cell r="Q2611">
            <v>0</v>
          </cell>
          <cell r="R2611">
            <v>0</v>
          </cell>
        </row>
        <row r="2612">
          <cell r="I2612">
            <v>178003.1</v>
          </cell>
          <cell r="J2612">
            <v>20383</v>
          </cell>
          <cell r="K2612">
            <v>20383</v>
          </cell>
          <cell r="L2612">
            <v>0</v>
          </cell>
          <cell r="M2612">
            <v>178</v>
          </cell>
          <cell r="N2612">
            <v>1</v>
          </cell>
          <cell r="O2612">
            <v>3</v>
          </cell>
          <cell r="P2612">
            <v>1095245</v>
          </cell>
          <cell r="Q2612">
            <v>1093254</v>
          </cell>
          <cell r="R2612">
            <v>1991</v>
          </cell>
        </row>
        <row r="2613">
          <cell r="I2613">
            <v>178008.1</v>
          </cell>
          <cell r="J2613">
            <v>1861</v>
          </cell>
          <cell r="K2613">
            <v>1861</v>
          </cell>
          <cell r="L2613">
            <v>0</v>
          </cell>
          <cell r="M2613">
            <v>178</v>
          </cell>
          <cell r="N2613">
            <v>1</v>
          </cell>
          <cell r="O2613">
            <v>8</v>
          </cell>
          <cell r="P2613">
            <v>100000</v>
          </cell>
          <cell r="Q2613">
            <v>100000</v>
          </cell>
          <cell r="R2613">
            <v>0</v>
          </cell>
        </row>
        <row r="2614">
          <cell r="I2614">
            <v>178009.1</v>
          </cell>
          <cell r="J2614">
            <v>11923</v>
          </cell>
          <cell r="K2614">
            <v>11923</v>
          </cell>
          <cell r="L2614">
            <v>0</v>
          </cell>
          <cell r="M2614">
            <v>178</v>
          </cell>
          <cell r="N2614">
            <v>1</v>
          </cell>
          <cell r="O2614">
            <v>9</v>
          </cell>
          <cell r="P2614">
            <v>640666</v>
          </cell>
          <cell r="Q2614">
            <v>640666</v>
          </cell>
          <cell r="R2614">
            <v>0</v>
          </cell>
        </row>
        <row r="2615">
          <cell r="I2615">
            <v>178011.1</v>
          </cell>
          <cell r="J2615">
            <v>261</v>
          </cell>
          <cell r="K2615">
            <v>261</v>
          </cell>
          <cell r="L2615">
            <v>0</v>
          </cell>
          <cell r="M2615">
            <v>178</v>
          </cell>
          <cell r="N2615">
            <v>1</v>
          </cell>
          <cell r="O2615">
            <v>11</v>
          </cell>
          <cell r="P2615">
            <v>14000</v>
          </cell>
          <cell r="Q2615">
            <v>14000</v>
          </cell>
          <cell r="R2615">
            <v>0</v>
          </cell>
        </row>
        <row r="2616">
          <cell r="I2616">
            <v>178014.1</v>
          </cell>
          <cell r="J2616">
            <v>6376</v>
          </cell>
          <cell r="K2616">
            <v>6376</v>
          </cell>
          <cell r="L2616">
            <v>0</v>
          </cell>
          <cell r="M2616">
            <v>178</v>
          </cell>
          <cell r="N2616">
            <v>1</v>
          </cell>
          <cell r="O2616">
            <v>14</v>
          </cell>
          <cell r="P2616">
            <v>342618</v>
          </cell>
          <cell r="Q2616">
            <v>340783</v>
          </cell>
          <cell r="R2616">
            <v>1835</v>
          </cell>
        </row>
        <row r="2617">
          <cell r="I2617">
            <v>178023.1</v>
          </cell>
          <cell r="J2617">
            <v>1657</v>
          </cell>
          <cell r="K2617">
            <v>1657</v>
          </cell>
          <cell r="L2617">
            <v>0</v>
          </cell>
          <cell r="M2617">
            <v>178</v>
          </cell>
          <cell r="N2617">
            <v>1</v>
          </cell>
          <cell r="O2617">
            <v>23</v>
          </cell>
          <cell r="P2617">
            <v>89023</v>
          </cell>
          <cell r="Q2617">
            <v>86258</v>
          </cell>
          <cell r="R2617">
            <v>2765</v>
          </cell>
        </row>
        <row r="2618">
          <cell r="I2618">
            <v>178025.1</v>
          </cell>
          <cell r="J2618">
            <v>19008</v>
          </cell>
          <cell r="K2618">
            <v>19008</v>
          </cell>
          <cell r="L2618">
            <v>0</v>
          </cell>
          <cell r="M2618">
            <v>178</v>
          </cell>
          <cell r="N2618">
            <v>1</v>
          </cell>
          <cell r="O2618">
            <v>25</v>
          </cell>
          <cell r="P2618">
            <v>1021337</v>
          </cell>
          <cell r="Q2618">
            <v>998719</v>
          </cell>
          <cell r="R2618">
            <v>22618</v>
          </cell>
        </row>
        <row r="2619">
          <cell r="I2619">
            <v>178028.1</v>
          </cell>
          <cell r="J2619">
            <v>2792</v>
          </cell>
          <cell r="K2619">
            <v>2792</v>
          </cell>
          <cell r="L2619">
            <v>0</v>
          </cell>
          <cell r="M2619">
            <v>178</v>
          </cell>
          <cell r="N2619">
            <v>1</v>
          </cell>
          <cell r="O2619">
            <v>28</v>
          </cell>
          <cell r="P2619">
            <v>150000</v>
          </cell>
          <cell r="Q2619">
            <v>150000</v>
          </cell>
          <cell r="R2619">
            <v>0</v>
          </cell>
        </row>
        <row r="2620">
          <cell r="I2620">
            <v>178029.1</v>
          </cell>
          <cell r="J2620">
            <v>918</v>
          </cell>
          <cell r="K2620">
            <v>918</v>
          </cell>
          <cell r="L2620">
            <v>0</v>
          </cell>
          <cell r="M2620">
            <v>178</v>
          </cell>
          <cell r="N2620">
            <v>1</v>
          </cell>
          <cell r="O2620">
            <v>29</v>
          </cell>
          <cell r="P2620">
            <v>49326</v>
          </cell>
          <cell r="Q2620">
            <v>49326</v>
          </cell>
          <cell r="R2620">
            <v>0</v>
          </cell>
        </row>
        <row r="2621">
          <cell r="I2621">
            <v>178040.1</v>
          </cell>
          <cell r="J2621">
            <v>444</v>
          </cell>
          <cell r="K2621">
            <v>444</v>
          </cell>
          <cell r="L2621">
            <v>0</v>
          </cell>
          <cell r="M2621">
            <v>178</v>
          </cell>
          <cell r="N2621">
            <v>1</v>
          </cell>
          <cell r="O2621">
            <v>40</v>
          </cell>
          <cell r="P2621">
            <v>23849</v>
          </cell>
          <cell r="Q2621">
            <v>23849</v>
          </cell>
          <cell r="R2621">
            <v>0</v>
          </cell>
        </row>
        <row r="2622">
          <cell r="I2622">
            <v>178043.1</v>
          </cell>
          <cell r="J2622">
            <v>1266</v>
          </cell>
          <cell r="K2622">
            <v>1266</v>
          </cell>
          <cell r="L2622">
            <v>0</v>
          </cell>
          <cell r="M2622">
            <v>178</v>
          </cell>
          <cell r="N2622">
            <v>1</v>
          </cell>
          <cell r="O2622">
            <v>43</v>
          </cell>
          <cell r="P2622">
            <v>68000</v>
          </cell>
          <cell r="Q2622">
            <v>68000</v>
          </cell>
          <cell r="R2622">
            <v>0</v>
          </cell>
        </row>
        <row r="2623">
          <cell r="I2623">
            <v>178048.1</v>
          </cell>
          <cell r="J2623">
            <v>0</v>
          </cell>
          <cell r="K2623">
            <v>0</v>
          </cell>
          <cell r="L2623">
            <v>0</v>
          </cell>
          <cell r="M2623">
            <v>178</v>
          </cell>
          <cell r="N2623">
            <v>1</v>
          </cell>
          <cell r="O2623">
            <v>48</v>
          </cell>
          <cell r="P2623">
            <v>0</v>
          </cell>
          <cell r="Q2623">
            <v>0</v>
          </cell>
          <cell r="R2623">
            <v>0</v>
          </cell>
        </row>
        <row r="2624">
          <cell r="I2624">
            <v>178082.1</v>
          </cell>
          <cell r="J2624">
            <v>876</v>
          </cell>
          <cell r="K2624">
            <v>876</v>
          </cell>
          <cell r="L2624">
            <v>0</v>
          </cell>
          <cell r="M2624">
            <v>178</v>
          </cell>
          <cell r="N2624">
            <v>1</v>
          </cell>
          <cell r="O2624">
            <v>82</v>
          </cell>
          <cell r="P2624">
            <v>47076</v>
          </cell>
          <cell r="Q2624">
            <v>46503</v>
          </cell>
          <cell r="R2624">
            <v>573</v>
          </cell>
        </row>
        <row r="2625">
          <cell r="I2625">
            <v>178097.1</v>
          </cell>
          <cell r="J2625">
            <v>919</v>
          </cell>
          <cell r="K2625">
            <v>919</v>
          </cell>
          <cell r="L2625">
            <v>0</v>
          </cell>
          <cell r="M2625">
            <v>178</v>
          </cell>
          <cell r="N2625">
            <v>1</v>
          </cell>
          <cell r="O2625">
            <v>97</v>
          </cell>
          <cell r="P2625">
            <v>49401</v>
          </cell>
          <cell r="Q2625">
            <v>37215</v>
          </cell>
          <cell r="R2625">
            <v>12186</v>
          </cell>
        </row>
        <row r="2626">
          <cell r="I2626">
            <v>178101.1</v>
          </cell>
          <cell r="J2626">
            <v>1465</v>
          </cell>
          <cell r="K2626">
            <v>1465</v>
          </cell>
          <cell r="L2626">
            <v>0</v>
          </cell>
          <cell r="M2626">
            <v>178</v>
          </cell>
          <cell r="N2626">
            <v>1</v>
          </cell>
          <cell r="O2626">
            <v>101</v>
          </cell>
          <cell r="P2626">
            <v>78737</v>
          </cell>
          <cell r="Q2626">
            <v>73417</v>
          </cell>
          <cell r="R2626">
            <v>5320</v>
          </cell>
        </row>
        <row r="2627">
          <cell r="I2627">
            <v>178102.1</v>
          </cell>
          <cell r="J2627">
            <v>1805</v>
          </cell>
          <cell r="K2627">
            <v>1805</v>
          </cell>
          <cell r="L2627">
            <v>0</v>
          </cell>
          <cell r="M2627">
            <v>178</v>
          </cell>
          <cell r="N2627">
            <v>1</v>
          </cell>
          <cell r="O2627">
            <v>102</v>
          </cell>
          <cell r="P2627">
            <v>97000</v>
          </cell>
          <cell r="Q2627">
            <v>97000</v>
          </cell>
          <cell r="R2627">
            <v>0</v>
          </cell>
        </row>
        <row r="2628">
          <cell r="I2628">
            <v>178108.1</v>
          </cell>
          <cell r="J2628">
            <v>3983</v>
          </cell>
          <cell r="K2628">
            <v>3983</v>
          </cell>
          <cell r="L2628">
            <v>0</v>
          </cell>
          <cell r="M2628">
            <v>178</v>
          </cell>
          <cell r="N2628">
            <v>1</v>
          </cell>
          <cell r="O2628">
            <v>108</v>
          </cell>
          <cell r="P2628">
            <v>214020</v>
          </cell>
          <cell r="Q2628">
            <v>214020</v>
          </cell>
          <cell r="R2628">
            <v>0</v>
          </cell>
        </row>
        <row r="2629">
          <cell r="I2629">
            <v>178110.1</v>
          </cell>
          <cell r="J2629">
            <v>0</v>
          </cell>
          <cell r="K2629">
            <v>0</v>
          </cell>
          <cell r="L2629">
            <v>0</v>
          </cell>
          <cell r="M2629">
            <v>178</v>
          </cell>
          <cell r="N2629">
            <v>1</v>
          </cell>
          <cell r="O2629">
            <v>110</v>
          </cell>
          <cell r="P2629">
            <v>0</v>
          </cell>
          <cell r="Q2629">
            <v>0</v>
          </cell>
          <cell r="R2629">
            <v>0</v>
          </cell>
        </row>
        <row r="2630">
          <cell r="I2630">
            <v>178117.1</v>
          </cell>
          <cell r="J2630">
            <v>1988</v>
          </cell>
          <cell r="K2630">
            <v>1988</v>
          </cell>
          <cell r="L2630">
            <v>0</v>
          </cell>
          <cell r="M2630">
            <v>178</v>
          </cell>
          <cell r="N2630">
            <v>1</v>
          </cell>
          <cell r="O2630">
            <v>117</v>
          </cell>
          <cell r="P2630">
            <v>106811</v>
          </cell>
          <cell r="Q2630">
            <v>104960</v>
          </cell>
          <cell r="R2630">
            <v>1851</v>
          </cell>
        </row>
        <row r="2631">
          <cell r="I2631">
            <v>178118.1</v>
          </cell>
          <cell r="J2631">
            <v>0</v>
          </cell>
          <cell r="K2631">
            <v>0</v>
          </cell>
          <cell r="L2631">
            <v>0</v>
          </cell>
          <cell r="M2631">
            <v>178</v>
          </cell>
          <cell r="N2631">
            <v>1</v>
          </cell>
          <cell r="O2631">
            <v>118</v>
          </cell>
          <cell r="P2631">
            <v>0</v>
          </cell>
          <cell r="Q2631">
            <v>0</v>
          </cell>
          <cell r="R2631">
            <v>0</v>
          </cell>
        </row>
        <row r="2632">
          <cell r="I2632">
            <v>178123.1</v>
          </cell>
          <cell r="J2632">
            <v>1117</v>
          </cell>
          <cell r="K2632">
            <v>1117</v>
          </cell>
          <cell r="L2632">
            <v>0</v>
          </cell>
          <cell r="M2632">
            <v>178</v>
          </cell>
          <cell r="N2632">
            <v>1</v>
          </cell>
          <cell r="O2632">
            <v>123</v>
          </cell>
          <cell r="P2632">
            <v>60000</v>
          </cell>
          <cell r="Q2632">
            <v>60000</v>
          </cell>
          <cell r="R2632">
            <v>0</v>
          </cell>
        </row>
        <row r="2633">
          <cell r="I2633">
            <v>178124.1</v>
          </cell>
          <cell r="J2633">
            <v>0</v>
          </cell>
          <cell r="K2633">
            <v>0</v>
          </cell>
          <cell r="L2633">
            <v>0</v>
          </cell>
          <cell r="M2633">
            <v>178</v>
          </cell>
          <cell r="N2633">
            <v>1</v>
          </cell>
          <cell r="O2633">
            <v>124</v>
          </cell>
          <cell r="P2633">
            <v>0</v>
          </cell>
          <cell r="Q2633">
            <v>0</v>
          </cell>
          <cell r="R2633">
            <v>0</v>
          </cell>
        </row>
        <row r="2634">
          <cell r="I2634">
            <v>178129.1</v>
          </cell>
          <cell r="J2634">
            <v>0</v>
          </cell>
          <cell r="K2634">
            <v>0</v>
          </cell>
          <cell r="L2634">
            <v>0</v>
          </cell>
          <cell r="M2634">
            <v>178</v>
          </cell>
          <cell r="N2634">
            <v>1</v>
          </cell>
          <cell r="O2634">
            <v>129</v>
          </cell>
          <cell r="P2634">
            <v>0</v>
          </cell>
          <cell r="Q2634">
            <v>0</v>
          </cell>
          <cell r="R2634">
            <v>0</v>
          </cell>
        </row>
        <row r="2635">
          <cell r="I2635">
            <v>178136.1</v>
          </cell>
          <cell r="J2635">
            <v>0</v>
          </cell>
          <cell r="K2635">
            <v>0</v>
          </cell>
          <cell r="L2635">
            <v>0</v>
          </cell>
          <cell r="M2635">
            <v>178</v>
          </cell>
          <cell r="N2635">
            <v>1</v>
          </cell>
          <cell r="O2635">
            <v>136</v>
          </cell>
          <cell r="P2635">
            <v>0</v>
          </cell>
          <cell r="Q2635">
            <v>0</v>
          </cell>
          <cell r="R2635">
            <v>0</v>
          </cell>
        </row>
        <row r="2636">
          <cell r="I2636">
            <v>178139.1</v>
          </cell>
          <cell r="J2636">
            <v>0</v>
          </cell>
          <cell r="K2636">
            <v>0</v>
          </cell>
          <cell r="L2636">
            <v>0</v>
          </cell>
          <cell r="M2636">
            <v>178</v>
          </cell>
          <cell r="N2636">
            <v>1</v>
          </cell>
          <cell r="O2636">
            <v>139</v>
          </cell>
          <cell r="P2636">
            <v>0</v>
          </cell>
          <cell r="Q2636">
            <v>0</v>
          </cell>
          <cell r="R2636">
            <v>0</v>
          </cell>
        </row>
        <row r="2637">
          <cell r="I2637">
            <v>178160.1</v>
          </cell>
          <cell r="J2637">
            <v>0</v>
          </cell>
          <cell r="K2637">
            <v>0</v>
          </cell>
          <cell r="L2637">
            <v>0</v>
          </cell>
          <cell r="M2637">
            <v>178</v>
          </cell>
          <cell r="N2637">
            <v>1</v>
          </cell>
          <cell r="O2637">
            <v>160</v>
          </cell>
          <cell r="P2637">
            <v>0</v>
          </cell>
          <cell r="Q2637">
            <v>0</v>
          </cell>
          <cell r="R2637">
            <v>0</v>
          </cell>
        </row>
        <row r="2638">
          <cell r="I2638">
            <v>178177.1</v>
          </cell>
          <cell r="J2638">
            <v>8356</v>
          </cell>
          <cell r="K2638">
            <v>8356</v>
          </cell>
          <cell r="L2638">
            <v>0</v>
          </cell>
          <cell r="M2638">
            <v>178</v>
          </cell>
          <cell r="N2638">
            <v>1</v>
          </cell>
          <cell r="O2638">
            <v>177</v>
          </cell>
          <cell r="P2638">
            <v>449000</v>
          </cell>
          <cell r="Q2638">
            <v>449000</v>
          </cell>
          <cell r="R2638">
            <v>0</v>
          </cell>
        </row>
        <row r="2639">
          <cell r="I2639">
            <v>178182.1</v>
          </cell>
          <cell r="J2639">
            <v>933</v>
          </cell>
          <cell r="K2639">
            <v>933</v>
          </cell>
          <cell r="L2639">
            <v>0</v>
          </cell>
          <cell r="M2639">
            <v>178</v>
          </cell>
          <cell r="N2639">
            <v>1</v>
          </cell>
          <cell r="O2639">
            <v>182</v>
          </cell>
          <cell r="P2639">
            <v>50133</v>
          </cell>
          <cell r="Q2639">
            <v>50000</v>
          </cell>
          <cell r="R2639">
            <v>133</v>
          </cell>
        </row>
        <row r="2640">
          <cell r="I2640">
            <v>178195.1</v>
          </cell>
          <cell r="J2640">
            <v>1656</v>
          </cell>
          <cell r="K2640">
            <v>1656</v>
          </cell>
          <cell r="L2640">
            <v>0</v>
          </cell>
          <cell r="M2640">
            <v>178</v>
          </cell>
          <cell r="N2640">
            <v>1</v>
          </cell>
          <cell r="O2640">
            <v>195</v>
          </cell>
          <cell r="P2640">
            <v>88974</v>
          </cell>
          <cell r="Q2640">
            <v>87899</v>
          </cell>
          <cell r="R2640">
            <v>1075</v>
          </cell>
        </row>
        <row r="2641">
          <cell r="I2641">
            <v>178197.1</v>
          </cell>
          <cell r="J2641">
            <v>1955</v>
          </cell>
          <cell r="K2641">
            <v>1955</v>
          </cell>
          <cell r="L2641">
            <v>0</v>
          </cell>
          <cell r="M2641">
            <v>178</v>
          </cell>
          <cell r="N2641">
            <v>1</v>
          </cell>
          <cell r="O2641">
            <v>197</v>
          </cell>
          <cell r="P2641">
            <v>105026</v>
          </cell>
          <cell r="Q2641">
            <v>105026</v>
          </cell>
          <cell r="R2641">
            <v>0</v>
          </cell>
        </row>
        <row r="2642">
          <cell r="I2642">
            <v>178207.1</v>
          </cell>
          <cell r="J2642">
            <v>0</v>
          </cell>
          <cell r="K2642">
            <v>0</v>
          </cell>
          <cell r="L2642">
            <v>0</v>
          </cell>
          <cell r="M2642">
            <v>178</v>
          </cell>
          <cell r="N2642">
            <v>1</v>
          </cell>
          <cell r="O2642">
            <v>207</v>
          </cell>
          <cell r="P2642">
            <v>0</v>
          </cell>
          <cell r="Q2642">
            <v>0</v>
          </cell>
          <cell r="R2642">
            <v>0</v>
          </cell>
        </row>
        <row r="2643">
          <cell r="I2643">
            <v>178210.1</v>
          </cell>
          <cell r="J2643">
            <v>841</v>
          </cell>
          <cell r="K2643">
            <v>841</v>
          </cell>
          <cell r="L2643">
            <v>0</v>
          </cell>
          <cell r="M2643">
            <v>178</v>
          </cell>
          <cell r="N2643">
            <v>1</v>
          </cell>
          <cell r="O2643">
            <v>210</v>
          </cell>
          <cell r="P2643">
            <v>45203</v>
          </cell>
          <cell r="Q2643">
            <v>45203</v>
          </cell>
          <cell r="R2643">
            <v>0</v>
          </cell>
        </row>
        <row r="2644">
          <cell r="I2644">
            <v>178213.1</v>
          </cell>
          <cell r="J2644">
            <v>4716</v>
          </cell>
          <cell r="K2644">
            <v>4716</v>
          </cell>
          <cell r="L2644">
            <v>0</v>
          </cell>
          <cell r="M2644">
            <v>178</v>
          </cell>
          <cell r="N2644">
            <v>1</v>
          </cell>
          <cell r="O2644">
            <v>213</v>
          </cell>
          <cell r="P2644">
            <v>253393</v>
          </cell>
          <cell r="Q2644">
            <v>253393</v>
          </cell>
          <cell r="R2644">
            <v>0</v>
          </cell>
        </row>
        <row r="2645">
          <cell r="I2645">
            <v>178218.1</v>
          </cell>
          <cell r="J2645">
            <v>5955</v>
          </cell>
          <cell r="K2645">
            <v>5955</v>
          </cell>
          <cell r="L2645">
            <v>0</v>
          </cell>
          <cell r="M2645">
            <v>178</v>
          </cell>
          <cell r="N2645">
            <v>1</v>
          </cell>
          <cell r="O2645">
            <v>218</v>
          </cell>
          <cell r="P2645">
            <v>320000</v>
          </cell>
          <cell r="Q2645">
            <v>320000</v>
          </cell>
          <cell r="R2645">
            <v>0</v>
          </cell>
        </row>
        <row r="2646">
          <cell r="I2646">
            <v>178223.1</v>
          </cell>
          <cell r="J2646">
            <v>7109</v>
          </cell>
          <cell r="K2646">
            <v>7109</v>
          </cell>
          <cell r="L2646">
            <v>0</v>
          </cell>
          <cell r="M2646">
            <v>178</v>
          </cell>
          <cell r="N2646">
            <v>1</v>
          </cell>
          <cell r="O2646">
            <v>223</v>
          </cell>
          <cell r="P2646">
            <v>382000</v>
          </cell>
          <cell r="Q2646">
            <v>382000</v>
          </cell>
          <cell r="R2646">
            <v>0</v>
          </cell>
        </row>
        <row r="2647">
          <cell r="I2647">
            <v>178228.1</v>
          </cell>
          <cell r="J2647">
            <v>1489</v>
          </cell>
          <cell r="K2647">
            <v>1489</v>
          </cell>
          <cell r="L2647">
            <v>0</v>
          </cell>
          <cell r="M2647">
            <v>178</v>
          </cell>
          <cell r="N2647">
            <v>1</v>
          </cell>
          <cell r="O2647">
            <v>228</v>
          </cell>
          <cell r="P2647">
            <v>80000</v>
          </cell>
          <cell r="Q2647">
            <v>80000</v>
          </cell>
          <cell r="R2647">
            <v>0</v>
          </cell>
        </row>
        <row r="2648">
          <cell r="I2648">
            <v>178237.1</v>
          </cell>
          <cell r="J2648">
            <v>372</v>
          </cell>
          <cell r="K2648">
            <v>372</v>
          </cell>
          <cell r="L2648">
            <v>0</v>
          </cell>
          <cell r="M2648">
            <v>178</v>
          </cell>
          <cell r="N2648">
            <v>1</v>
          </cell>
          <cell r="O2648">
            <v>237</v>
          </cell>
          <cell r="P2648">
            <v>20000</v>
          </cell>
          <cell r="Q2648">
            <v>20000</v>
          </cell>
          <cell r="R2648">
            <v>0</v>
          </cell>
        </row>
        <row r="2649">
          <cell r="I2649">
            <v>178264.1</v>
          </cell>
          <cell r="J2649">
            <v>0</v>
          </cell>
          <cell r="K2649">
            <v>0</v>
          </cell>
          <cell r="L2649">
            <v>0</v>
          </cell>
          <cell r="M2649">
            <v>178</v>
          </cell>
          <cell r="N2649">
            <v>1</v>
          </cell>
          <cell r="O2649">
            <v>264</v>
          </cell>
          <cell r="P2649">
            <v>0</v>
          </cell>
          <cell r="Q2649">
            <v>0</v>
          </cell>
          <cell r="R2649">
            <v>0</v>
          </cell>
        </row>
        <row r="2650">
          <cell r="I2650">
            <v>178270.2</v>
          </cell>
          <cell r="J2650">
            <v>0</v>
          </cell>
          <cell r="K2650">
            <v>0</v>
          </cell>
          <cell r="L2650">
            <v>0</v>
          </cell>
          <cell r="M2650">
            <v>178</v>
          </cell>
          <cell r="N2650">
            <v>2</v>
          </cell>
          <cell r="O2650">
            <v>270</v>
          </cell>
          <cell r="P2650">
            <v>0</v>
          </cell>
          <cell r="Q2650">
            <v>0</v>
          </cell>
          <cell r="R2650">
            <v>0</v>
          </cell>
        </row>
        <row r="2651">
          <cell r="I2651">
            <v>178334.1</v>
          </cell>
          <cell r="J2651">
            <v>1012</v>
          </cell>
          <cell r="K2651">
            <v>1012</v>
          </cell>
          <cell r="L2651">
            <v>0</v>
          </cell>
          <cell r="M2651">
            <v>178</v>
          </cell>
          <cell r="N2651">
            <v>1</v>
          </cell>
          <cell r="O2651">
            <v>334</v>
          </cell>
          <cell r="P2651">
            <v>54385</v>
          </cell>
          <cell r="Q2651">
            <v>54385</v>
          </cell>
          <cell r="R2651">
            <v>0</v>
          </cell>
        </row>
        <row r="2652">
          <cell r="I2652">
            <v>178343.1</v>
          </cell>
          <cell r="J2652">
            <v>3164</v>
          </cell>
          <cell r="K2652">
            <v>3164</v>
          </cell>
          <cell r="L2652">
            <v>0</v>
          </cell>
          <cell r="M2652">
            <v>178</v>
          </cell>
          <cell r="N2652">
            <v>1</v>
          </cell>
          <cell r="O2652">
            <v>343</v>
          </cell>
          <cell r="P2652">
            <v>170000</v>
          </cell>
          <cell r="Q2652">
            <v>170000</v>
          </cell>
          <cell r="R2652">
            <v>0</v>
          </cell>
        </row>
        <row r="2653">
          <cell r="I2653">
            <v>178357.1</v>
          </cell>
          <cell r="J2653">
            <v>1936</v>
          </cell>
          <cell r="K2653">
            <v>1936</v>
          </cell>
          <cell r="L2653">
            <v>0</v>
          </cell>
          <cell r="M2653">
            <v>178</v>
          </cell>
          <cell r="N2653">
            <v>1</v>
          </cell>
          <cell r="O2653">
            <v>357</v>
          </cell>
          <cell r="P2653">
            <v>104000</v>
          </cell>
          <cell r="Q2653">
            <v>104000</v>
          </cell>
          <cell r="R2653">
            <v>0</v>
          </cell>
        </row>
        <row r="2654">
          <cell r="I2654">
            <v>178359.1</v>
          </cell>
          <cell r="J2654">
            <v>19820</v>
          </cell>
          <cell r="K2654">
            <v>19820</v>
          </cell>
          <cell r="L2654">
            <v>0</v>
          </cell>
          <cell r="M2654">
            <v>178</v>
          </cell>
          <cell r="N2654">
            <v>1</v>
          </cell>
          <cell r="O2654">
            <v>359</v>
          </cell>
          <cell r="P2654">
            <v>1064991</v>
          </cell>
          <cell r="Q2654">
            <v>1013100</v>
          </cell>
          <cell r="R2654">
            <v>51891</v>
          </cell>
        </row>
        <row r="2655">
          <cell r="I2655">
            <v>178380.1</v>
          </cell>
          <cell r="J2655">
            <v>7444</v>
          </cell>
          <cell r="K2655">
            <v>7444</v>
          </cell>
          <cell r="L2655">
            <v>0</v>
          </cell>
          <cell r="M2655">
            <v>178</v>
          </cell>
          <cell r="N2655">
            <v>1</v>
          </cell>
          <cell r="O2655">
            <v>380</v>
          </cell>
          <cell r="P2655">
            <v>400000</v>
          </cell>
          <cell r="Q2655">
            <v>400000</v>
          </cell>
          <cell r="R2655">
            <v>0</v>
          </cell>
        </row>
        <row r="2656">
          <cell r="I2656">
            <v>178400.1</v>
          </cell>
          <cell r="J2656">
            <v>5006</v>
          </cell>
          <cell r="K2656">
            <v>5006</v>
          </cell>
          <cell r="L2656">
            <v>0</v>
          </cell>
          <cell r="M2656">
            <v>178</v>
          </cell>
          <cell r="N2656">
            <v>1</v>
          </cell>
          <cell r="O2656">
            <v>400</v>
          </cell>
          <cell r="P2656">
            <v>269000</v>
          </cell>
          <cell r="Q2656">
            <v>269000</v>
          </cell>
          <cell r="R2656">
            <v>0</v>
          </cell>
        </row>
        <row r="2657">
          <cell r="I2657">
            <v>178414.1</v>
          </cell>
          <cell r="J2657">
            <v>6028</v>
          </cell>
          <cell r="K2657">
            <v>6028</v>
          </cell>
          <cell r="L2657">
            <v>0</v>
          </cell>
          <cell r="M2657">
            <v>178</v>
          </cell>
          <cell r="N2657">
            <v>1</v>
          </cell>
          <cell r="O2657">
            <v>414</v>
          </cell>
          <cell r="P2657">
            <v>323898</v>
          </cell>
          <cell r="Q2657">
            <v>317332</v>
          </cell>
          <cell r="R2657">
            <v>6566</v>
          </cell>
        </row>
        <row r="2658">
          <cell r="I2658">
            <v>178428.1</v>
          </cell>
          <cell r="J2658">
            <v>3100</v>
          </cell>
          <cell r="K2658">
            <v>3100</v>
          </cell>
          <cell r="L2658">
            <v>0</v>
          </cell>
          <cell r="M2658">
            <v>178</v>
          </cell>
          <cell r="N2658">
            <v>1</v>
          </cell>
          <cell r="O2658">
            <v>428</v>
          </cell>
          <cell r="P2658">
            <v>166589</v>
          </cell>
          <cell r="Q2658">
            <v>164826</v>
          </cell>
          <cell r="R2658">
            <v>1763</v>
          </cell>
        </row>
        <row r="2659">
          <cell r="I2659">
            <v>178453.1</v>
          </cell>
          <cell r="J2659">
            <v>566</v>
          </cell>
          <cell r="K2659">
            <v>566</v>
          </cell>
          <cell r="L2659">
            <v>0</v>
          </cell>
          <cell r="M2659">
            <v>178</v>
          </cell>
          <cell r="N2659">
            <v>1</v>
          </cell>
          <cell r="O2659">
            <v>453</v>
          </cell>
          <cell r="P2659">
            <v>30435</v>
          </cell>
          <cell r="Q2659">
            <v>30191</v>
          </cell>
          <cell r="R2659">
            <v>244</v>
          </cell>
        </row>
        <row r="2660">
          <cell r="I2660">
            <v>178500.1</v>
          </cell>
          <cell r="J2660">
            <v>8114</v>
          </cell>
          <cell r="K2660">
            <v>8114</v>
          </cell>
          <cell r="L2660">
            <v>0</v>
          </cell>
          <cell r="M2660">
            <v>178</v>
          </cell>
          <cell r="N2660">
            <v>1</v>
          </cell>
          <cell r="O2660">
            <v>500</v>
          </cell>
          <cell r="P2660">
            <v>435967</v>
          </cell>
          <cell r="Q2660">
            <v>426291</v>
          </cell>
          <cell r="R2660">
            <v>9676</v>
          </cell>
        </row>
        <row r="2661">
          <cell r="I2661">
            <v>178502.1</v>
          </cell>
          <cell r="J2661">
            <v>6032</v>
          </cell>
          <cell r="K2661">
            <v>6032</v>
          </cell>
          <cell r="L2661">
            <v>0</v>
          </cell>
          <cell r="M2661">
            <v>178</v>
          </cell>
          <cell r="N2661">
            <v>1</v>
          </cell>
          <cell r="O2661">
            <v>502</v>
          </cell>
          <cell r="P2661">
            <v>324137</v>
          </cell>
          <cell r="Q2661">
            <v>324137</v>
          </cell>
          <cell r="R2661">
            <v>0</v>
          </cell>
        </row>
        <row r="2662">
          <cell r="I2662">
            <v>178504.1</v>
          </cell>
          <cell r="J2662">
            <v>17643</v>
          </cell>
          <cell r="K2662">
            <v>17643</v>
          </cell>
          <cell r="L2662">
            <v>0</v>
          </cell>
          <cell r="M2662">
            <v>178</v>
          </cell>
          <cell r="N2662">
            <v>1</v>
          </cell>
          <cell r="O2662">
            <v>504</v>
          </cell>
          <cell r="P2662">
            <v>948000</v>
          </cell>
          <cell r="Q2662">
            <v>948000</v>
          </cell>
          <cell r="R2662">
            <v>0</v>
          </cell>
        </row>
        <row r="2663">
          <cell r="I2663">
            <v>178507.1</v>
          </cell>
          <cell r="J2663">
            <v>6402</v>
          </cell>
          <cell r="K2663">
            <v>6402</v>
          </cell>
          <cell r="L2663">
            <v>0</v>
          </cell>
          <cell r="M2663">
            <v>178</v>
          </cell>
          <cell r="N2663">
            <v>1</v>
          </cell>
          <cell r="O2663">
            <v>507</v>
          </cell>
          <cell r="P2663">
            <v>344000</v>
          </cell>
          <cell r="Q2663">
            <v>343000</v>
          </cell>
          <cell r="R2663">
            <v>1000</v>
          </cell>
        </row>
        <row r="2664">
          <cell r="I2664">
            <v>178532.1</v>
          </cell>
          <cell r="J2664">
            <v>11186</v>
          </cell>
          <cell r="K2664">
            <v>11186</v>
          </cell>
          <cell r="L2664">
            <v>0</v>
          </cell>
          <cell r="M2664">
            <v>178</v>
          </cell>
          <cell r="N2664">
            <v>1</v>
          </cell>
          <cell r="O2664">
            <v>532</v>
          </cell>
          <cell r="P2664">
            <v>601069</v>
          </cell>
          <cell r="Q2664">
            <v>601069</v>
          </cell>
          <cell r="R2664">
            <v>0</v>
          </cell>
        </row>
        <row r="2665">
          <cell r="I2665">
            <v>178550.1</v>
          </cell>
          <cell r="J2665">
            <v>0</v>
          </cell>
          <cell r="K2665">
            <v>0</v>
          </cell>
          <cell r="L2665">
            <v>0</v>
          </cell>
          <cell r="M2665">
            <v>178</v>
          </cell>
          <cell r="N2665">
            <v>1</v>
          </cell>
          <cell r="O2665">
            <v>550</v>
          </cell>
          <cell r="P2665">
            <v>0</v>
          </cell>
          <cell r="Q2665">
            <v>0</v>
          </cell>
          <cell r="R2665">
            <v>0</v>
          </cell>
        </row>
        <row r="2666">
          <cell r="I2666">
            <v>178571.1</v>
          </cell>
          <cell r="J2666">
            <v>0</v>
          </cell>
          <cell r="K2666">
            <v>0</v>
          </cell>
          <cell r="L2666">
            <v>0</v>
          </cell>
          <cell r="M2666">
            <v>178</v>
          </cell>
          <cell r="N2666">
            <v>1</v>
          </cell>
          <cell r="O2666">
            <v>571</v>
          </cell>
          <cell r="P2666">
            <v>0</v>
          </cell>
          <cell r="Q2666">
            <v>0</v>
          </cell>
          <cell r="R2666">
            <v>0</v>
          </cell>
        </row>
        <row r="2667">
          <cell r="I2667">
            <v>178572.1</v>
          </cell>
          <cell r="J2667">
            <v>0</v>
          </cell>
          <cell r="K2667">
            <v>0</v>
          </cell>
          <cell r="L2667">
            <v>0</v>
          </cell>
          <cell r="M2667">
            <v>178</v>
          </cell>
          <cell r="N2667">
            <v>1</v>
          </cell>
          <cell r="O2667">
            <v>572</v>
          </cell>
          <cell r="P2667">
            <v>0</v>
          </cell>
          <cell r="Q2667">
            <v>0</v>
          </cell>
          <cell r="R2667">
            <v>0</v>
          </cell>
        </row>
        <row r="2668">
          <cell r="I2668">
            <v>178573.1</v>
          </cell>
          <cell r="J2668">
            <v>0</v>
          </cell>
          <cell r="K2668">
            <v>0</v>
          </cell>
          <cell r="L2668">
            <v>0</v>
          </cell>
          <cell r="M2668">
            <v>178</v>
          </cell>
          <cell r="N2668">
            <v>1</v>
          </cell>
          <cell r="O2668">
            <v>573</v>
          </cell>
          <cell r="P2668">
            <v>0</v>
          </cell>
          <cell r="Q2668">
            <v>0</v>
          </cell>
          <cell r="R2668">
            <v>0</v>
          </cell>
        </row>
        <row r="2669">
          <cell r="I2669">
            <v>178581.1</v>
          </cell>
          <cell r="J2669">
            <v>10074</v>
          </cell>
          <cell r="K2669">
            <v>10074</v>
          </cell>
          <cell r="L2669">
            <v>0</v>
          </cell>
          <cell r="M2669">
            <v>178</v>
          </cell>
          <cell r="N2669">
            <v>1</v>
          </cell>
          <cell r="O2669">
            <v>581</v>
          </cell>
          <cell r="P2669">
            <v>541281</v>
          </cell>
          <cell r="Q2669">
            <v>541281</v>
          </cell>
          <cell r="R2669">
            <v>0</v>
          </cell>
        </row>
        <row r="2670">
          <cell r="I2670">
            <v>178626.1</v>
          </cell>
          <cell r="J2670">
            <v>465</v>
          </cell>
          <cell r="K2670">
            <v>465</v>
          </cell>
          <cell r="L2670">
            <v>0</v>
          </cell>
          <cell r="M2670">
            <v>178</v>
          </cell>
          <cell r="N2670">
            <v>1</v>
          </cell>
          <cell r="O2670">
            <v>626</v>
          </cell>
          <cell r="P2670">
            <v>25000</v>
          </cell>
          <cell r="Q2670">
            <v>25000</v>
          </cell>
          <cell r="R2670">
            <v>0</v>
          </cell>
        </row>
        <row r="2671">
          <cell r="I2671">
            <v>178645.1</v>
          </cell>
          <cell r="J2671">
            <v>2792</v>
          </cell>
          <cell r="K2671">
            <v>2792</v>
          </cell>
          <cell r="L2671">
            <v>0</v>
          </cell>
          <cell r="M2671">
            <v>178</v>
          </cell>
          <cell r="N2671">
            <v>1</v>
          </cell>
          <cell r="O2671">
            <v>645</v>
          </cell>
          <cell r="P2671">
            <v>150000</v>
          </cell>
          <cell r="Q2671">
            <v>150000</v>
          </cell>
          <cell r="R2671">
            <v>0</v>
          </cell>
        </row>
        <row r="2672">
          <cell r="I2672">
            <v>178651.1</v>
          </cell>
          <cell r="J2672">
            <v>2271</v>
          </cell>
          <cell r="K2672">
            <v>2271</v>
          </cell>
          <cell r="L2672">
            <v>0</v>
          </cell>
          <cell r="M2672">
            <v>178</v>
          </cell>
          <cell r="N2672">
            <v>1</v>
          </cell>
          <cell r="O2672">
            <v>651</v>
          </cell>
          <cell r="P2672">
            <v>122000</v>
          </cell>
          <cell r="Q2672">
            <v>122000</v>
          </cell>
          <cell r="R2672">
            <v>0</v>
          </cell>
        </row>
        <row r="2673">
          <cell r="I2673">
            <v>178690.1</v>
          </cell>
          <cell r="J2673">
            <v>0</v>
          </cell>
          <cell r="K2673">
            <v>0</v>
          </cell>
          <cell r="L2673">
            <v>0</v>
          </cell>
          <cell r="M2673">
            <v>178</v>
          </cell>
          <cell r="N2673">
            <v>1</v>
          </cell>
          <cell r="O2673">
            <v>690</v>
          </cell>
          <cell r="P2673">
            <v>0</v>
          </cell>
          <cell r="Q2673">
            <v>0</v>
          </cell>
          <cell r="R2673">
            <v>0</v>
          </cell>
        </row>
        <row r="2674">
          <cell r="I2674">
            <v>178710.1</v>
          </cell>
          <cell r="J2674">
            <v>0</v>
          </cell>
          <cell r="K2674">
            <v>0</v>
          </cell>
          <cell r="L2674">
            <v>0</v>
          </cell>
          <cell r="M2674">
            <v>178</v>
          </cell>
          <cell r="N2674">
            <v>1</v>
          </cell>
          <cell r="O2674">
            <v>710</v>
          </cell>
          <cell r="P2674">
            <v>0</v>
          </cell>
          <cell r="Q2674">
            <v>0</v>
          </cell>
          <cell r="R2674">
            <v>0</v>
          </cell>
        </row>
        <row r="2675">
          <cell r="I2675">
            <v>178717.1</v>
          </cell>
          <cell r="J2675">
            <v>0</v>
          </cell>
          <cell r="K2675">
            <v>0</v>
          </cell>
          <cell r="L2675">
            <v>0</v>
          </cell>
          <cell r="M2675">
            <v>178</v>
          </cell>
          <cell r="N2675">
            <v>1</v>
          </cell>
          <cell r="O2675">
            <v>717</v>
          </cell>
          <cell r="P2675">
            <v>0</v>
          </cell>
          <cell r="Q2675">
            <v>0</v>
          </cell>
          <cell r="R2675">
            <v>0</v>
          </cell>
        </row>
        <row r="2676">
          <cell r="I2676">
            <v>178719.1</v>
          </cell>
          <cell r="J2676">
            <v>0</v>
          </cell>
          <cell r="K2676">
            <v>0</v>
          </cell>
          <cell r="L2676">
            <v>0</v>
          </cell>
          <cell r="M2676">
            <v>178</v>
          </cell>
          <cell r="N2676">
            <v>1</v>
          </cell>
          <cell r="O2676">
            <v>719</v>
          </cell>
          <cell r="P2676">
            <v>0</v>
          </cell>
          <cell r="Q2676">
            <v>0</v>
          </cell>
          <cell r="R2676">
            <v>0</v>
          </cell>
        </row>
        <row r="2677">
          <cell r="I2677">
            <v>178729.1</v>
          </cell>
          <cell r="J2677">
            <v>0</v>
          </cell>
          <cell r="K2677">
            <v>0</v>
          </cell>
          <cell r="L2677">
            <v>0</v>
          </cell>
          <cell r="M2677">
            <v>178</v>
          </cell>
          <cell r="N2677">
            <v>1</v>
          </cell>
          <cell r="O2677">
            <v>729</v>
          </cell>
          <cell r="P2677">
            <v>0</v>
          </cell>
          <cell r="Q2677">
            <v>0</v>
          </cell>
          <cell r="R2677">
            <v>0</v>
          </cell>
        </row>
        <row r="2678">
          <cell r="I2678">
            <v>178760.1</v>
          </cell>
          <cell r="J2678">
            <v>0</v>
          </cell>
          <cell r="K2678">
            <v>0</v>
          </cell>
          <cell r="L2678">
            <v>0</v>
          </cell>
          <cell r="M2678">
            <v>178</v>
          </cell>
          <cell r="N2678">
            <v>1</v>
          </cell>
          <cell r="O2678">
            <v>760</v>
          </cell>
          <cell r="P2678">
            <v>0</v>
          </cell>
          <cell r="Q2678">
            <v>0</v>
          </cell>
          <cell r="R2678">
            <v>0</v>
          </cell>
        </row>
        <row r="2679">
          <cell r="I2679">
            <v>178801.1</v>
          </cell>
          <cell r="J2679">
            <v>0</v>
          </cell>
          <cell r="K2679">
            <v>0</v>
          </cell>
          <cell r="L2679">
            <v>0</v>
          </cell>
          <cell r="M2679">
            <v>178</v>
          </cell>
          <cell r="N2679">
            <v>1</v>
          </cell>
          <cell r="O2679">
            <v>801</v>
          </cell>
          <cell r="P2679">
            <v>0</v>
          </cell>
          <cell r="Q2679">
            <v>0</v>
          </cell>
          <cell r="R2679">
            <v>0</v>
          </cell>
        </row>
        <row r="2680">
          <cell r="I2680">
            <v>178850.1</v>
          </cell>
          <cell r="J2680">
            <v>0</v>
          </cell>
          <cell r="K2680">
            <v>0</v>
          </cell>
          <cell r="L2680">
            <v>0</v>
          </cell>
          <cell r="M2680">
            <v>178</v>
          </cell>
          <cell r="N2680">
            <v>1</v>
          </cell>
          <cell r="O2680">
            <v>850</v>
          </cell>
          <cell r="P2680">
            <v>0</v>
          </cell>
          <cell r="Q2680">
            <v>0</v>
          </cell>
          <cell r="R2680">
            <v>0</v>
          </cell>
        </row>
        <row r="2681">
          <cell r="I2681">
            <v>178851.1</v>
          </cell>
          <cell r="J2681">
            <v>93</v>
          </cell>
          <cell r="K2681">
            <v>93</v>
          </cell>
          <cell r="L2681">
            <v>0</v>
          </cell>
          <cell r="M2681">
            <v>178</v>
          </cell>
          <cell r="N2681">
            <v>1</v>
          </cell>
          <cell r="O2681">
            <v>851</v>
          </cell>
          <cell r="P2681">
            <v>5000</v>
          </cell>
          <cell r="Q2681">
            <v>5000</v>
          </cell>
          <cell r="R2681">
            <v>0</v>
          </cell>
        </row>
        <row r="2682">
          <cell r="I2682">
            <v>178852.1</v>
          </cell>
          <cell r="J2682">
            <v>0</v>
          </cell>
          <cell r="K2682">
            <v>0</v>
          </cell>
          <cell r="L2682">
            <v>0</v>
          </cell>
          <cell r="M2682">
            <v>178</v>
          </cell>
          <cell r="N2682">
            <v>1</v>
          </cell>
          <cell r="O2682">
            <v>852</v>
          </cell>
          <cell r="P2682">
            <v>0</v>
          </cell>
          <cell r="Q2682">
            <v>0</v>
          </cell>
          <cell r="R2682">
            <v>0</v>
          </cell>
        </row>
        <row r="2683">
          <cell r="I2683">
            <v>178853.1</v>
          </cell>
          <cell r="J2683">
            <v>0</v>
          </cell>
          <cell r="K2683">
            <v>0</v>
          </cell>
          <cell r="L2683">
            <v>0</v>
          </cell>
          <cell r="M2683">
            <v>178</v>
          </cell>
          <cell r="N2683">
            <v>1</v>
          </cell>
          <cell r="O2683">
            <v>853</v>
          </cell>
          <cell r="P2683">
            <v>0</v>
          </cell>
          <cell r="Q2683">
            <v>0</v>
          </cell>
          <cell r="R2683">
            <v>0</v>
          </cell>
        </row>
        <row r="2684">
          <cell r="I2684">
            <v>178856.1</v>
          </cell>
          <cell r="J2684">
            <v>0</v>
          </cell>
          <cell r="K2684">
            <v>0</v>
          </cell>
          <cell r="L2684">
            <v>0</v>
          </cell>
          <cell r="M2684">
            <v>178</v>
          </cell>
          <cell r="N2684">
            <v>1</v>
          </cell>
          <cell r="O2684">
            <v>856</v>
          </cell>
          <cell r="P2684">
            <v>0</v>
          </cell>
          <cell r="Q2684">
            <v>0</v>
          </cell>
          <cell r="R2684">
            <v>0</v>
          </cell>
        </row>
        <row r="2685">
          <cell r="I2685">
            <v>178858.1</v>
          </cell>
          <cell r="J2685">
            <v>93</v>
          </cell>
          <cell r="K2685">
            <v>93</v>
          </cell>
          <cell r="L2685">
            <v>0</v>
          </cell>
          <cell r="M2685">
            <v>178</v>
          </cell>
          <cell r="N2685">
            <v>1</v>
          </cell>
          <cell r="O2685">
            <v>858</v>
          </cell>
          <cell r="P2685">
            <v>5000</v>
          </cell>
          <cell r="Q2685">
            <v>5000</v>
          </cell>
          <cell r="R2685">
            <v>0</v>
          </cell>
        </row>
        <row r="2686">
          <cell r="I2686">
            <v>178864.1</v>
          </cell>
          <cell r="J2686">
            <v>0</v>
          </cell>
          <cell r="K2686">
            <v>0</v>
          </cell>
          <cell r="L2686">
            <v>0</v>
          </cell>
          <cell r="M2686">
            <v>178</v>
          </cell>
          <cell r="N2686">
            <v>1</v>
          </cell>
          <cell r="O2686">
            <v>864</v>
          </cell>
          <cell r="P2686">
            <v>0</v>
          </cell>
          <cell r="Q2686">
            <v>0</v>
          </cell>
          <cell r="R2686">
            <v>0</v>
          </cell>
        </row>
        <row r="2687">
          <cell r="I2687">
            <v>178868.1</v>
          </cell>
          <cell r="J2687">
            <v>69</v>
          </cell>
          <cell r="K2687">
            <v>69</v>
          </cell>
          <cell r="L2687">
            <v>0</v>
          </cell>
          <cell r="M2687">
            <v>178</v>
          </cell>
          <cell r="N2687">
            <v>1</v>
          </cell>
          <cell r="O2687">
            <v>868</v>
          </cell>
          <cell r="P2687">
            <v>3708</v>
          </cell>
          <cell r="Q2687">
            <v>2437</v>
          </cell>
          <cell r="R2687">
            <v>1271</v>
          </cell>
        </row>
        <row r="2688">
          <cell r="I2688">
            <v>178869.1</v>
          </cell>
          <cell r="J2688">
            <v>0</v>
          </cell>
          <cell r="K2688">
            <v>0</v>
          </cell>
          <cell r="L2688">
            <v>0</v>
          </cell>
          <cell r="M2688">
            <v>178</v>
          </cell>
          <cell r="N2688">
            <v>1</v>
          </cell>
          <cell r="O2688">
            <v>869</v>
          </cell>
          <cell r="P2688">
            <v>0</v>
          </cell>
          <cell r="Q2688">
            <v>0</v>
          </cell>
          <cell r="R2688">
            <v>0</v>
          </cell>
        </row>
        <row r="2689">
          <cell r="I2689">
            <v>178870.1</v>
          </cell>
          <cell r="J2689">
            <v>0</v>
          </cell>
          <cell r="K2689">
            <v>0</v>
          </cell>
          <cell r="L2689">
            <v>0</v>
          </cell>
          <cell r="M2689">
            <v>178</v>
          </cell>
          <cell r="N2689">
            <v>1</v>
          </cell>
          <cell r="O2689">
            <v>870</v>
          </cell>
          <cell r="P2689">
            <v>0</v>
          </cell>
          <cell r="Q2689">
            <v>0</v>
          </cell>
          <cell r="R2689">
            <v>0</v>
          </cell>
        </row>
        <row r="2690">
          <cell r="I2690">
            <v>178871.1</v>
          </cell>
          <cell r="J2690">
            <v>0</v>
          </cell>
          <cell r="K2690">
            <v>0</v>
          </cell>
          <cell r="L2690">
            <v>0</v>
          </cell>
          <cell r="M2690">
            <v>178</v>
          </cell>
          <cell r="N2690">
            <v>1</v>
          </cell>
          <cell r="O2690">
            <v>871</v>
          </cell>
          <cell r="P2690">
            <v>0</v>
          </cell>
          <cell r="Q2690">
            <v>0</v>
          </cell>
          <cell r="R2690">
            <v>0</v>
          </cell>
        </row>
        <row r="2691">
          <cell r="I2691">
            <v>178872.1</v>
          </cell>
          <cell r="J2691">
            <v>0</v>
          </cell>
          <cell r="K2691">
            <v>0</v>
          </cell>
          <cell r="L2691">
            <v>0</v>
          </cell>
          <cell r="M2691">
            <v>178</v>
          </cell>
          <cell r="N2691">
            <v>1</v>
          </cell>
          <cell r="O2691">
            <v>872</v>
          </cell>
          <cell r="P2691">
            <v>0</v>
          </cell>
          <cell r="Q2691">
            <v>0</v>
          </cell>
          <cell r="R2691">
            <v>0</v>
          </cell>
        </row>
        <row r="2692">
          <cell r="I2692">
            <v>178898.1</v>
          </cell>
          <cell r="J2692">
            <v>0</v>
          </cell>
          <cell r="K2692">
            <v>0</v>
          </cell>
          <cell r="L2692">
            <v>0</v>
          </cell>
          <cell r="M2692">
            <v>178</v>
          </cell>
          <cell r="N2692">
            <v>1</v>
          </cell>
          <cell r="O2692">
            <v>898</v>
          </cell>
          <cell r="P2692">
            <v>0</v>
          </cell>
          <cell r="Q2692">
            <v>0</v>
          </cell>
          <cell r="R2692">
            <v>0</v>
          </cell>
        </row>
        <row r="2693">
          <cell r="I2693">
            <v>178906.1</v>
          </cell>
          <cell r="J2693">
            <v>0</v>
          </cell>
          <cell r="K2693">
            <v>0</v>
          </cell>
          <cell r="L2693">
            <v>0</v>
          </cell>
          <cell r="M2693">
            <v>178</v>
          </cell>
          <cell r="N2693">
            <v>1</v>
          </cell>
          <cell r="O2693">
            <v>906</v>
          </cell>
          <cell r="P2693">
            <v>0</v>
          </cell>
          <cell r="Q2693">
            <v>0</v>
          </cell>
          <cell r="R2693">
            <v>0</v>
          </cell>
        </row>
        <row r="2694">
          <cell r="I2694">
            <v>178972.1</v>
          </cell>
          <cell r="J2694">
            <v>558</v>
          </cell>
          <cell r="K2694">
            <v>558</v>
          </cell>
          <cell r="L2694">
            <v>0</v>
          </cell>
          <cell r="M2694">
            <v>178</v>
          </cell>
          <cell r="N2694">
            <v>1</v>
          </cell>
          <cell r="O2694">
            <v>972</v>
          </cell>
          <cell r="P2694">
            <v>30000</v>
          </cell>
          <cell r="Q2694">
            <v>30000</v>
          </cell>
          <cell r="R2694">
            <v>0</v>
          </cell>
        </row>
        <row r="2695">
          <cell r="I2695">
            <v>178973.1</v>
          </cell>
          <cell r="J2695">
            <v>0</v>
          </cell>
          <cell r="K2695">
            <v>0</v>
          </cell>
          <cell r="L2695">
            <v>0</v>
          </cell>
          <cell r="M2695">
            <v>178</v>
          </cell>
          <cell r="N2695">
            <v>1</v>
          </cell>
          <cell r="O2695">
            <v>973</v>
          </cell>
          <cell r="P2695">
            <v>0</v>
          </cell>
          <cell r="Q2695">
            <v>0</v>
          </cell>
          <cell r="R2695">
            <v>0</v>
          </cell>
        </row>
        <row r="2696">
          <cell r="I2696">
            <v>178980.1</v>
          </cell>
          <cell r="J2696">
            <v>0</v>
          </cell>
          <cell r="K2696">
            <v>0</v>
          </cell>
          <cell r="L2696">
            <v>0</v>
          </cell>
          <cell r="M2696">
            <v>178</v>
          </cell>
          <cell r="N2696">
            <v>1</v>
          </cell>
          <cell r="O2696">
            <v>980</v>
          </cell>
          <cell r="P2696">
            <v>0</v>
          </cell>
          <cell r="Q2696">
            <v>0</v>
          </cell>
          <cell r="R2696">
            <v>0</v>
          </cell>
        </row>
        <row r="2697">
          <cell r="I2697">
            <v>182000</v>
          </cell>
          <cell r="J2697">
            <v>0</v>
          </cell>
          <cell r="K2697">
            <v>0</v>
          </cell>
          <cell r="L2697">
            <v>0</v>
          </cell>
          <cell r="M2697">
            <v>182</v>
          </cell>
          <cell r="N2697">
            <v>0</v>
          </cell>
          <cell r="O2697">
            <v>0</v>
          </cell>
          <cell r="P2697">
            <v>0</v>
          </cell>
          <cell r="Q2697">
            <v>0</v>
          </cell>
          <cell r="R2697">
            <v>0</v>
          </cell>
        </row>
        <row r="2698">
          <cell r="I2698">
            <v>182000.1</v>
          </cell>
          <cell r="J2698">
            <v>0</v>
          </cell>
          <cell r="K2698">
            <v>0</v>
          </cell>
          <cell r="L2698">
            <v>0</v>
          </cell>
          <cell r="M2698">
            <v>182</v>
          </cell>
          <cell r="N2698">
            <v>1</v>
          </cell>
          <cell r="O2698">
            <v>0</v>
          </cell>
          <cell r="P2698">
            <v>0</v>
          </cell>
          <cell r="Q2698">
            <v>0</v>
          </cell>
          <cell r="R2698">
            <v>0</v>
          </cell>
        </row>
        <row r="2699">
          <cell r="I2699">
            <v>182000.2</v>
          </cell>
          <cell r="J2699">
            <v>0</v>
          </cell>
          <cell r="K2699">
            <v>0</v>
          </cell>
          <cell r="L2699">
            <v>0</v>
          </cell>
          <cell r="M2699">
            <v>182</v>
          </cell>
          <cell r="N2699">
            <v>2</v>
          </cell>
          <cell r="O2699">
            <v>0</v>
          </cell>
          <cell r="P2699">
            <v>0</v>
          </cell>
          <cell r="Q2699">
            <v>0</v>
          </cell>
          <cell r="R2699">
            <v>0</v>
          </cell>
        </row>
        <row r="2700">
          <cell r="I2700">
            <v>182000.3</v>
          </cell>
          <cell r="J2700">
            <v>0</v>
          </cell>
          <cell r="K2700">
            <v>0</v>
          </cell>
          <cell r="L2700">
            <v>0</v>
          </cell>
          <cell r="M2700">
            <v>182</v>
          </cell>
          <cell r="N2700">
            <v>3</v>
          </cell>
          <cell r="O2700">
            <v>0</v>
          </cell>
          <cell r="P2700">
            <v>0</v>
          </cell>
          <cell r="Q2700">
            <v>0</v>
          </cell>
          <cell r="R2700">
            <v>0</v>
          </cell>
        </row>
        <row r="2701">
          <cell r="I2701">
            <v>182008</v>
          </cell>
          <cell r="J2701">
            <v>1376</v>
          </cell>
          <cell r="K2701">
            <v>2115</v>
          </cell>
          <cell r="L2701">
            <v>-739</v>
          </cell>
          <cell r="M2701">
            <v>182</v>
          </cell>
          <cell r="N2701">
            <v>0</v>
          </cell>
          <cell r="O2701">
            <v>8</v>
          </cell>
          <cell r="P2701">
            <v>113664</v>
          </cell>
          <cell r="Q2701">
            <v>112181</v>
          </cell>
          <cell r="R2701">
            <v>1483</v>
          </cell>
        </row>
        <row r="2702">
          <cell r="I2702">
            <v>182008.1</v>
          </cell>
          <cell r="J2702">
            <v>1782</v>
          </cell>
          <cell r="K2702">
            <v>1782</v>
          </cell>
          <cell r="L2702">
            <v>0</v>
          </cell>
          <cell r="M2702">
            <v>182</v>
          </cell>
          <cell r="N2702">
            <v>1</v>
          </cell>
          <cell r="O2702">
            <v>8</v>
          </cell>
          <cell r="P2702">
            <v>95732</v>
          </cell>
          <cell r="Q2702">
            <v>94236</v>
          </cell>
          <cell r="R2702">
            <v>1496</v>
          </cell>
        </row>
        <row r="2703">
          <cell r="I2703">
            <v>182008.2</v>
          </cell>
          <cell r="J2703">
            <v>1355</v>
          </cell>
          <cell r="K2703">
            <v>1355</v>
          </cell>
          <cell r="L2703">
            <v>0</v>
          </cell>
          <cell r="M2703">
            <v>182</v>
          </cell>
          <cell r="N2703">
            <v>2</v>
          </cell>
          <cell r="O2703">
            <v>8</v>
          </cell>
          <cell r="P2703">
            <v>72798</v>
          </cell>
          <cell r="Q2703">
            <v>70618</v>
          </cell>
          <cell r="R2703">
            <v>2180</v>
          </cell>
        </row>
        <row r="2704">
          <cell r="I2704">
            <v>182009</v>
          </cell>
          <cell r="J2704">
            <v>12444</v>
          </cell>
          <cell r="K2704">
            <v>9853</v>
          </cell>
          <cell r="L2704">
            <v>2591</v>
          </cell>
          <cell r="M2704">
            <v>182</v>
          </cell>
          <cell r="N2704">
            <v>0</v>
          </cell>
          <cell r="O2704">
            <v>9</v>
          </cell>
          <cell r="P2704">
            <v>529400</v>
          </cell>
          <cell r="Q2704">
            <v>499790</v>
          </cell>
          <cell r="R2704">
            <v>29610</v>
          </cell>
        </row>
        <row r="2705">
          <cell r="I2705">
            <v>182009.1</v>
          </cell>
          <cell r="J2705">
            <v>8258</v>
          </cell>
          <cell r="K2705">
            <v>8258</v>
          </cell>
          <cell r="L2705">
            <v>0</v>
          </cell>
          <cell r="M2705">
            <v>182</v>
          </cell>
          <cell r="N2705">
            <v>1</v>
          </cell>
          <cell r="O2705">
            <v>9</v>
          </cell>
          <cell r="P2705">
            <v>443739</v>
          </cell>
          <cell r="Q2705">
            <v>405780</v>
          </cell>
          <cell r="R2705">
            <v>37959</v>
          </cell>
        </row>
        <row r="2706">
          <cell r="I2706">
            <v>182009.2</v>
          </cell>
          <cell r="J2706">
            <v>8831</v>
          </cell>
          <cell r="K2706">
            <v>8831</v>
          </cell>
          <cell r="L2706">
            <v>0</v>
          </cell>
          <cell r="M2706">
            <v>182</v>
          </cell>
          <cell r="N2706">
            <v>2</v>
          </cell>
          <cell r="O2706">
            <v>9</v>
          </cell>
          <cell r="P2706">
            <v>474529</v>
          </cell>
          <cell r="Q2706">
            <v>436570</v>
          </cell>
          <cell r="R2706">
            <v>37959</v>
          </cell>
        </row>
        <row r="2707">
          <cell r="I2707">
            <v>182014</v>
          </cell>
          <cell r="J2707">
            <v>5107</v>
          </cell>
          <cell r="K2707">
            <v>5107</v>
          </cell>
          <cell r="L2707">
            <v>0</v>
          </cell>
          <cell r="M2707">
            <v>182</v>
          </cell>
          <cell r="N2707">
            <v>0</v>
          </cell>
          <cell r="O2707">
            <v>14</v>
          </cell>
          <cell r="P2707">
            <v>274429</v>
          </cell>
          <cell r="Q2707">
            <v>264213</v>
          </cell>
          <cell r="R2707">
            <v>10216</v>
          </cell>
        </row>
        <row r="2708">
          <cell r="I2708">
            <v>182023</v>
          </cell>
          <cell r="J2708">
            <v>2083</v>
          </cell>
          <cell r="K2708">
            <v>1478</v>
          </cell>
          <cell r="L2708">
            <v>605</v>
          </cell>
          <cell r="M2708">
            <v>182</v>
          </cell>
          <cell r="N2708">
            <v>0</v>
          </cell>
          <cell r="O2708">
            <v>23</v>
          </cell>
          <cell r="P2708">
            <v>79401</v>
          </cell>
          <cell r="Q2708">
            <v>74289</v>
          </cell>
          <cell r="R2708">
            <v>5112</v>
          </cell>
        </row>
        <row r="2709">
          <cell r="I2709">
            <v>182023.1</v>
          </cell>
          <cell r="J2709">
            <v>1760</v>
          </cell>
          <cell r="K2709">
            <v>1760</v>
          </cell>
          <cell r="L2709">
            <v>0</v>
          </cell>
          <cell r="M2709">
            <v>182</v>
          </cell>
          <cell r="N2709">
            <v>1</v>
          </cell>
          <cell r="O2709">
            <v>23</v>
          </cell>
          <cell r="P2709">
            <v>94585</v>
          </cell>
          <cell r="Q2709">
            <v>90098</v>
          </cell>
          <cell r="R2709">
            <v>4487</v>
          </cell>
        </row>
        <row r="2710">
          <cell r="I2710">
            <v>182023.2</v>
          </cell>
          <cell r="J2710">
            <v>1776</v>
          </cell>
          <cell r="K2710">
            <v>1776</v>
          </cell>
          <cell r="L2710">
            <v>0</v>
          </cell>
          <cell r="M2710">
            <v>182</v>
          </cell>
          <cell r="N2710">
            <v>2</v>
          </cell>
          <cell r="O2710">
            <v>23</v>
          </cell>
          <cell r="P2710">
            <v>95446</v>
          </cell>
          <cell r="Q2710">
            <v>88907</v>
          </cell>
          <cell r="R2710">
            <v>6539</v>
          </cell>
        </row>
        <row r="2711">
          <cell r="I2711">
            <v>182024</v>
          </cell>
          <cell r="J2711">
            <v>10720</v>
          </cell>
          <cell r="K2711">
            <v>10720</v>
          </cell>
          <cell r="L2711">
            <v>0</v>
          </cell>
          <cell r="M2711">
            <v>182</v>
          </cell>
          <cell r="N2711">
            <v>0</v>
          </cell>
          <cell r="O2711">
            <v>24</v>
          </cell>
          <cell r="P2711">
            <v>576025</v>
          </cell>
          <cell r="Q2711">
            <v>526158</v>
          </cell>
          <cell r="R2711">
            <v>49867</v>
          </cell>
        </row>
        <row r="2712">
          <cell r="I2712">
            <v>182025</v>
          </cell>
          <cell r="J2712">
            <v>0</v>
          </cell>
          <cell r="K2712">
            <v>21375</v>
          </cell>
          <cell r="L2712">
            <v>-21375</v>
          </cell>
          <cell r="M2712">
            <v>182</v>
          </cell>
          <cell r="N2712">
            <v>0</v>
          </cell>
          <cell r="O2712">
            <v>25</v>
          </cell>
          <cell r="P2712">
            <v>1148508</v>
          </cell>
          <cell r="Q2712">
            <v>1104007</v>
          </cell>
          <cell r="R2712">
            <v>44501</v>
          </cell>
        </row>
        <row r="2713">
          <cell r="I2713">
            <v>182025.1</v>
          </cell>
          <cell r="J2713">
            <v>20866</v>
          </cell>
          <cell r="K2713">
            <v>20866</v>
          </cell>
          <cell r="L2713">
            <v>0</v>
          </cell>
          <cell r="M2713">
            <v>182</v>
          </cell>
          <cell r="N2713">
            <v>1</v>
          </cell>
          <cell r="O2713">
            <v>25</v>
          </cell>
          <cell r="P2713">
            <v>1121189</v>
          </cell>
          <cell r="Q2713">
            <v>1081923</v>
          </cell>
          <cell r="R2713">
            <v>39266</v>
          </cell>
        </row>
        <row r="2714">
          <cell r="I2714">
            <v>182025.2</v>
          </cell>
          <cell r="J2714">
            <v>20568</v>
          </cell>
          <cell r="K2714">
            <v>20568</v>
          </cell>
          <cell r="L2714">
            <v>0</v>
          </cell>
          <cell r="M2714">
            <v>182</v>
          </cell>
          <cell r="N2714">
            <v>2</v>
          </cell>
          <cell r="O2714">
            <v>25</v>
          </cell>
          <cell r="P2714">
            <v>1105181</v>
          </cell>
          <cell r="Q2714">
            <v>1054824</v>
          </cell>
          <cell r="R2714">
            <v>50357</v>
          </cell>
        </row>
        <row r="2715">
          <cell r="I2715">
            <v>182028</v>
          </cell>
          <cell r="J2715">
            <v>1814</v>
          </cell>
          <cell r="K2715">
            <v>1814</v>
          </cell>
          <cell r="L2715">
            <v>0</v>
          </cell>
          <cell r="M2715">
            <v>182</v>
          </cell>
          <cell r="N2715">
            <v>0</v>
          </cell>
          <cell r="O2715">
            <v>28</v>
          </cell>
          <cell r="P2715">
            <v>97483</v>
          </cell>
          <cell r="Q2715">
            <v>93393</v>
          </cell>
          <cell r="R2715">
            <v>4090</v>
          </cell>
        </row>
        <row r="2716">
          <cell r="I2716">
            <v>182041</v>
          </cell>
          <cell r="J2716">
            <v>1217</v>
          </cell>
          <cell r="K2716">
            <v>1217</v>
          </cell>
          <cell r="L2716">
            <v>0</v>
          </cell>
          <cell r="M2716">
            <v>182</v>
          </cell>
          <cell r="N2716">
            <v>0</v>
          </cell>
          <cell r="O2716">
            <v>41</v>
          </cell>
          <cell r="P2716">
            <v>65396</v>
          </cell>
          <cell r="Q2716">
            <v>60157</v>
          </cell>
          <cell r="R2716">
            <v>5239</v>
          </cell>
        </row>
        <row r="2717">
          <cell r="I2717">
            <v>182041.1</v>
          </cell>
          <cell r="J2717">
            <v>1690</v>
          </cell>
          <cell r="K2717">
            <v>1690</v>
          </cell>
          <cell r="L2717">
            <v>0</v>
          </cell>
          <cell r="M2717">
            <v>182</v>
          </cell>
          <cell r="N2717">
            <v>1</v>
          </cell>
          <cell r="O2717">
            <v>41</v>
          </cell>
          <cell r="P2717">
            <v>90804</v>
          </cell>
          <cell r="Q2717">
            <v>86167</v>
          </cell>
          <cell r="R2717">
            <v>4637</v>
          </cell>
        </row>
        <row r="2718">
          <cell r="I2718">
            <v>182041.2</v>
          </cell>
          <cell r="J2718">
            <v>1291</v>
          </cell>
          <cell r="K2718">
            <v>1291</v>
          </cell>
          <cell r="L2718">
            <v>0</v>
          </cell>
          <cell r="M2718">
            <v>182</v>
          </cell>
          <cell r="N2718">
            <v>2</v>
          </cell>
          <cell r="O2718">
            <v>41</v>
          </cell>
          <cell r="P2718">
            <v>69357</v>
          </cell>
          <cell r="Q2718">
            <v>62599</v>
          </cell>
          <cell r="R2718">
            <v>6758</v>
          </cell>
        </row>
        <row r="2719">
          <cell r="I2719">
            <v>182048</v>
          </cell>
          <cell r="J2719">
            <v>0</v>
          </cell>
          <cell r="K2719">
            <v>116</v>
          </cell>
          <cell r="L2719">
            <v>-116</v>
          </cell>
          <cell r="M2719">
            <v>182</v>
          </cell>
          <cell r="N2719">
            <v>0</v>
          </cell>
          <cell r="O2719">
            <v>48</v>
          </cell>
          <cell r="P2719">
            <v>6258</v>
          </cell>
          <cell r="Q2719">
            <v>3424</v>
          </cell>
          <cell r="R2719">
            <v>2834</v>
          </cell>
        </row>
        <row r="2720">
          <cell r="I2720">
            <v>182050</v>
          </cell>
          <cell r="J2720">
            <v>0</v>
          </cell>
          <cell r="K2720">
            <v>0</v>
          </cell>
          <cell r="L2720">
            <v>0</v>
          </cell>
          <cell r="M2720">
            <v>182</v>
          </cell>
          <cell r="N2720">
            <v>0</v>
          </cell>
          <cell r="O2720">
            <v>50</v>
          </cell>
          <cell r="P2720">
            <v>0</v>
          </cell>
          <cell r="Q2720">
            <v>0</v>
          </cell>
          <cell r="R2720">
            <v>0</v>
          </cell>
        </row>
        <row r="2721">
          <cell r="I2721">
            <v>182050.1</v>
          </cell>
          <cell r="J2721">
            <v>0</v>
          </cell>
          <cell r="K2721">
            <v>0</v>
          </cell>
          <cell r="L2721">
            <v>0</v>
          </cell>
          <cell r="M2721">
            <v>182</v>
          </cell>
          <cell r="N2721">
            <v>1</v>
          </cell>
          <cell r="O2721">
            <v>50</v>
          </cell>
          <cell r="P2721">
            <v>0</v>
          </cell>
          <cell r="Q2721">
            <v>0</v>
          </cell>
          <cell r="R2721">
            <v>0</v>
          </cell>
        </row>
        <row r="2722">
          <cell r="I2722">
            <v>182050.2</v>
          </cell>
          <cell r="J2722">
            <v>0</v>
          </cell>
          <cell r="K2722">
            <v>0</v>
          </cell>
          <cell r="L2722">
            <v>0</v>
          </cell>
          <cell r="M2722">
            <v>182</v>
          </cell>
          <cell r="N2722">
            <v>2</v>
          </cell>
          <cell r="O2722">
            <v>50</v>
          </cell>
          <cell r="P2722">
            <v>0</v>
          </cell>
          <cell r="Q2722">
            <v>0</v>
          </cell>
          <cell r="R2722">
            <v>0</v>
          </cell>
        </row>
        <row r="2723">
          <cell r="I2723">
            <v>182082</v>
          </cell>
          <cell r="J2723">
            <v>-1513</v>
          </cell>
          <cell r="K2723">
            <v>-1513</v>
          </cell>
          <cell r="L2723">
            <v>0</v>
          </cell>
          <cell r="M2723">
            <v>182</v>
          </cell>
          <cell r="N2723">
            <v>0</v>
          </cell>
          <cell r="O2723">
            <v>82</v>
          </cell>
          <cell r="P2723">
            <v>-81297</v>
          </cell>
          <cell r="Q2723">
            <v>-85344</v>
          </cell>
          <cell r="R2723">
            <v>4047</v>
          </cell>
        </row>
        <row r="2724">
          <cell r="I2724">
            <v>182082.1</v>
          </cell>
          <cell r="J2724">
            <v>-2800</v>
          </cell>
          <cell r="K2724">
            <v>-2800</v>
          </cell>
          <cell r="L2724">
            <v>0</v>
          </cell>
          <cell r="M2724">
            <v>182</v>
          </cell>
          <cell r="N2724">
            <v>1</v>
          </cell>
          <cell r="O2724">
            <v>82</v>
          </cell>
          <cell r="P2724">
            <v>-150426</v>
          </cell>
          <cell r="Q2724">
            <v>-156238</v>
          </cell>
          <cell r="R2724">
            <v>5812</v>
          </cell>
        </row>
        <row r="2725">
          <cell r="I2725">
            <v>182094.1</v>
          </cell>
          <cell r="J2725">
            <v>390</v>
          </cell>
          <cell r="K2725">
            <v>390</v>
          </cell>
          <cell r="L2725">
            <v>0</v>
          </cell>
          <cell r="M2725">
            <v>182</v>
          </cell>
          <cell r="N2725">
            <v>1</v>
          </cell>
          <cell r="O2725">
            <v>94</v>
          </cell>
          <cell r="P2725">
            <v>20950</v>
          </cell>
          <cell r="Q2725">
            <v>20950</v>
          </cell>
          <cell r="R2725">
            <v>0</v>
          </cell>
        </row>
        <row r="2726">
          <cell r="I2726">
            <v>182094.2</v>
          </cell>
          <cell r="J2726">
            <v>304</v>
          </cell>
          <cell r="K2726">
            <v>304</v>
          </cell>
          <cell r="L2726">
            <v>0</v>
          </cell>
          <cell r="M2726">
            <v>182</v>
          </cell>
          <cell r="N2726">
            <v>2</v>
          </cell>
          <cell r="O2726">
            <v>94</v>
          </cell>
          <cell r="P2726">
            <v>16342</v>
          </cell>
          <cell r="Q2726">
            <v>16342</v>
          </cell>
          <cell r="R2726">
            <v>0</v>
          </cell>
        </row>
        <row r="2727">
          <cell r="I2727">
            <v>182097</v>
          </cell>
          <cell r="J2727">
            <v>1735</v>
          </cell>
          <cell r="K2727">
            <v>1735</v>
          </cell>
          <cell r="L2727">
            <v>0</v>
          </cell>
          <cell r="M2727">
            <v>182</v>
          </cell>
          <cell r="N2727">
            <v>0</v>
          </cell>
          <cell r="O2727">
            <v>97</v>
          </cell>
          <cell r="P2727">
            <v>93204</v>
          </cell>
          <cell r="Q2727">
            <v>86837</v>
          </cell>
          <cell r="R2727">
            <v>6367</v>
          </cell>
        </row>
        <row r="2728">
          <cell r="I2728">
            <v>182097.1</v>
          </cell>
          <cell r="J2728">
            <v>1507</v>
          </cell>
          <cell r="K2728">
            <v>1507</v>
          </cell>
          <cell r="L2728">
            <v>0</v>
          </cell>
          <cell r="M2728">
            <v>182</v>
          </cell>
          <cell r="N2728">
            <v>1</v>
          </cell>
          <cell r="O2728">
            <v>97</v>
          </cell>
          <cell r="P2728">
            <v>80948</v>
          </cell>
          <cell r="Q2728">
            <v>80349</v>
          </cell>
          <cell r="R2728">
            <v>599</v>
          </cell>
        </row>
        <row r="2729">
          <cell r="I2729">
            <v>182097.2</v>
          </cell>
          <cell r="J2729">
            <v>1332</v>
          </cell>
          <cell r="K2729">
            <v>1332</v>
          </cell>
          <cell r="L2729">
            <v>0</v>
          </cell>
          <cell r="M2729">
            <v>182</v>
          </cell>
          <cell r="N2729">
            <v>2</v>
          </cell>
          <cell r="O2729">
            <v>97</v>
          </cell>
          <cell r="P2729">
            <v>71548</v>
          </cell>
          <cell r="Q2729">
            <v>63976</v>
          </cell>
          <cell r="R2729">
            <v>7572</v>
          </cell>
        </row>
        <row r="2730">
          <cell r="I2730">
            <v>182102</v>
          </cell>
          <cell r="J2730">
            <v>2367</v>
          </cell>
          <cell r="K2730">
            <v>2367</v>
          </cell>
          <cell r="L2730">
            <v>0</v>
          </cell>
          <cell r="M2730">
            <v>182</v>
          </cell>
          <cell r="N2730">
            <v>0</v>
          </cell>
          <cell r="O2730">
            <v>102</v>
          </cell>
          <cell r="P2730">
            <v>127166</v>
          </cell>
          <cell r="Q2730">
            <v>119022</v>
          </cell>
          <cell r="R2730">
            <v>8144</v>
          </cell>
        </row>
        <row r="2731">
          <cell r="I2731">
            <v>182102.1</v>
          </cell>
          <cell r="J2731">
            <v>2521</v>
          </cell>
          <cell r="K2731">
            <v>2521</v>
          </cell>
          <cell r="L2731">
            <v>0</v>
          </cell>
          <cell r="M2731">
            <v>182</v>
          </cell>
          <cell r="N2731">
            <v>1</v>
          </cell>
          <cell r="O2731">
            <v>102</v>
          </cell>
          <cell r="P2731">
            <v>135475</v>
          </cell>
          <cell r="Q2731">
            <v>129194</v>
          </cell>
          <cell r="R2731">
            <v>6281</v>
          </cell>
        </row>
        <row r="2732">
          <cell r="I2732">
            <v>182102.2</v>
          </cell>
          <cell r="J2732">
            <v>2198</v>
          </cell>
          <cell r="K2732">
            <v>2198</v>
          </cell>
          <cell r="L2732">
            <v>0</v>
          </cell>
          <cell r="M2732">
            <v>182</v>
          </cell>
          <cell r="N2732">
            <v>2</v>
          </cell>
          <cell r="O2732">
            <v>102</v>
          </cell>
          <cell r="P2732">
            <v>118090</v>
          </cell>
          <cell r="Q2732">
            <v>105929</v>
          </cell>
          <cell r="R2732">
            <v>12161</v>
          </cell>
        </row>
        <row r="2733">
          <cell r="I2733">
            <v>182108</v>
          </cell>
          <cell r="J2733">
            <v>4752</v>
          </cell>
          <cell r="K2733">
            <v>3512</v>
          </cell>
          <cell r="L2733">
            <v>1240</v>
          </cell>
          <cell r="M2733">
            <v>182</v>
          </cell>
          <cell r="N2733">
            <v>0</v>
          </cell>
          <cell r="O2733">
            <v>108</v>
          </cell>
          <cell r="P2733">
            <v>188714</v>
          </cell>
          <cell r="Q2733">
            <v>186641</v>
          </cell>
          <cell r="R2733">
            <v>2073</v>
          </cell>
        </row>
        <row r="2734">
          <cell r="I2734">
            <v>182108.1</v>
          </cell>
          <cell r="J2734">
            <v>3898</v>
          </cell>
          <cell r="K2734">
            <v>3898</v>
          </cell>
          <cell r="L2734">
            <v>0</v>
          </cell>
          <cell r="M2734">
            <v>182</v>
          </cell>
          <cell r="N2734">
            <v>1</v>
          </cell>
          <cell r="O2734">
            <v>108</v>
          </cell>
          <cell r="P2734">
            <v>209455</v>
          </cell>
          <cell r="Q2734">
            <v>207660</v>
          </cell>
          <cell r="R2734">
            <v>1795</v>
          </cell>
        </row>
        <row r="2735">
          <cell r="I2735">
            <v>182108.2</v>
          </cell>
          <cell r="J2735">
            <v>4008</v>
          </cell>
          <cell r="K2735">
            <v>4008</v>
          </cell>
          <cell r="L2735">
            <v>0</v>
          </cell>
          <cell r="M2735">
            <v>182</v>
          </cell>
          <cell r="N2735">
            <v>2</v>
          </cell>
          <cell r="O2735">
            <v>108</v>
          </cell>
          <cell r="P2735">
            <v>215381</v>
          </cell>
          <cell r="Q2735">
            <v>212765</v>
          </cell>
          <cell r="R2735">
            <v>2616</v>
          </cell>
        </row>
        <row r="2736">
          <cell r="I2736">
            <v>182118.1</v>
          </cell>
          <cell r="J2736">
            <v>0</v>
          </cell>
          <cell r="K2736">
            <v>0</v>
          </cell>
          <cell r="L2736">
            <v>0</v>
          </cell>
          <cell r="M2736">
            <v>182</v>
          </cell>
          <cell r="N2736">
            <v>1</v>
          </cell>
          <cell r="O2736">
            <v>118</v>
          </cell>
          <cell r="P2736">
            <v>0</v>
          </cell>
          <cell r="Q2736">
            <v>0</v>
          </cell>
          <cell r="R2736">
            <v>0</v>
          </cell>
        </row>
        <row r="2737">
          <cell r="I2737">
            <v>182119.1</v>
          </cell>
          <cell r="J2737">
            <v>0</v>
          </cell>
          <cell r="K2737">
            <v>0</v>
          </cell>
          <cell r="L2737">
            <v>0</v>
          </cell>
          <cell r="M2737">
            <v>182</v>
          </cell>
          <cell r="N2737">
            <v>1</v>
          </cell>
          <cell r="O2737">
            <v>119</v>
          </cell>
          <cell r="P2737">
            <v>0</v>
          </cell>
          <cell r="Q2737">
            <v>0</v>
          </cell>
          <cell r="R2737">
            <v>0</v>
          </cell>
        </row>
        <row r="2738">
          <cell r="I2738">
            <v>182123</v>
          </cell>
          <cell r="J2738">
            <v>518</v>
          </cell>
          <cell r="K2738">
            <v>518</v>
          </cell>
          <cell r="L2738">
            <v>0</v>
          </cell>
          <cell r="M2738">
            <v>182</v>
          </cell>
          <cell r="N2738">
            <v>0</v>
          </cell>
          <cell r="O2738">
            <v>123</v>
          </cell>
          <cell r="P2738">
            <v>27859</v>
          </cell>
          <cell r="Q2738">
            <v>27184</v>
          </cell>
          <cell r="R2738">
            <v>675</v>
          </cell>
        </row>
        <row r="2739">
          <cell r="I2739">
            <v>182123.1</v>
          </cell>
          <cell r="J2739">
            <v>466</v>
          </cell>
          <cell r="K2739">
            <v>466</v>
          </cell>
          <cell r="L2739">
            <v>0</v>
          </cell>
          <cell r="M2739">
            <v>182</v>
          </cell>
          <cell r="N2739">
            <v>1</v>
          </cell>
          <cell r="O2739">
            <v>123</v>
          </cell>
          <cell r="P2739">
            <v>25021</v>
          </cell>
          <cell r="Q2739">
            <v>25021</v>
          </cell>
          <cell r="R2739">
            <v>0</v>
          </cell>
        </row>
        <row r="2740">
          <cell r="I2740">
            <v>182123.2</v>
          </cell>
          <cell r="J2740">
            <v>466</v>
          </cell>
          <cell r="K2740">
            <v>466</v>
          </cell>
          <cell r="L2740">
            <v>0</v>
          </cell>
          <cell r="M2740">
            <v>182</v>
          </cell>
          <cell r="N2740">
            <v>2</v>
          </cell>
          <cell r="O2740">
            <v>123</v>
          </cell>
          <cell r="P2740">
            <v>25021</v>
          </cell>
          <cell r="Q2740">
            <v>25021</v>
          </cell>
          <cell r="R2740">
            <v>0</v>
          </cell>
        </row>
        <row r="2741">
          <cell r="I2741">
            <v>182139</v>
          </cell>
          <cell r="J2741">
            <v>0</v>
          </cell>
          <cell r="K2741">
            <v>0</v>
          </cell>
          <cell r="L2741">
            <v>0</v>
          </cell>
          <cell r="M2741">
            <v>182</v>
          </cell>
          <cell r="N2741">
            <v>0</v>
          </cell>
          <cell r="O2741">
            <v>139</v>
          </cell>
          <cell r="P2741">
            <v>0</v>
          </cell>
          <cell r="Q2741">
            <v>0</v>
          </cell>
          <cell r="R2741">
            <v>0</v>
          </cell>
        </row>
        <row r="2742">
          <cell r="I2742">
            <v>182139.1</v>
          </cell>
          <cell r="J2742">
            <v>0</v>
          </cell>
          <cell r="K2742">
            <v>0</v>
          </cell>
          <cell r="L2742">
            <v>0</v>
          </cell>
          <cell r="M2742">
            <v>182</v>
          </cell>
          <cell r="N2742">
            <v>1</v>
          </cell>
          <cell r="O2742">
            <v>139</v>
          </cell>
          <cell r="P2742">
            <v>0</v>
          </cell>
          <cell r="Q2742">
            <v>0</v>
          </cell>
          <cell r="R2742">
            <v>0</v>
          </cell>
        </row>
        <row r="2743">
          <cell r="I2743">
            <v>182139.2</v>
          </cell>
          <cell r="J2743">
            <v>0</v>
          </cell>
          <cell r="K2743">
            <v>0</v>
          </cell>
          <cell r="L2743">
            <v>0</v>
          </cell>
          <cell r="M2743">
            <v>182</v>
          </cell>
          <cell r="N2743">
            <v>2</v>
          </cell>
          <cell r="O2743">
            <v>139</v>
          </cell>
          <cell r="P2743">
            <v>0</v>
          </cell>
          <cell r="Q2743">
            <v>0</v>
          </cell>
          <cell r="R2743">
            <v>0</v>
          </cell>
        </row>
        <row r="2744">
          <cell r="I2744">
            <v>182140.1</v>
          </cell>
          <cell r="J2744">
            <v>0</v>
          </cell>
          <cell r="K2744">
            <v>0</v>
          </cell>
          <cell r="L2744">
            <v>0</v>
          </cell>
          <cell r="M2744">
            <v>182</v>
          </cell>
          <cell r="N2744">
            <v>1</v>
          </cell>
          <cell r="O2744">
            <v>140</v>
          </cell>
          <cell r="P2744">
            <v>0</v>
          </cell>
          <cell r="Q2744">
            <v>0</v>
          </cell>
          <cell r="R2744">
            <v>0</v>
          </cell>
        </row>
        <row r="2745">
          <cell r="I2745">
            <v>182140.2</v>
          </cell>
          <cell r="J2745">
            <v>20577</v>
          </cell>
          <cell r="K2745">
            <v>20577</v>
          </cell>
          <cell r="L2745">
            <v>0</v>
          </cell>
          <cell r="M2745">
            <v>182</v>
          </cell>
          <cell r="N2745">
            <v>2</v>
          </cell>
          <cell r="O2745">
            <v>140</v>
          </cell>
          <cell r="P2745">
            <v>1105618</v>
          </cell>
          <cell r="Q2745">
            <v>1048788</v>
          </cell>
          <cell r="R2745">
            <v>56830</v>
          </cell>
        </row>
        <row r="2746">
          <cell r="I2746">
            <v>182160.1</v>
          </cell>
          <cell r="J2746">
            <v>0</v>
          </cell>
          <cell r="K2746">
            <v>0</v>
          </cell>
          <cell r="L2746">
            <v>0</v>
          </cell>
          <cell r="M2746">
            <v>182</v>
          </cell>
          <cell r="N2746">
            <v>1</v>
          </cell>
          <cell r="O2746">
            <v>160</v>
          </cell>
          <cell r="P2746">
            <v>0</v>
          </cell>
          <cell r="Q2746">
            <v>0</v>
          </cell>
          <cell r="R2746">
            <v>0</v>
          </cell>
        </row>
        <row r="2747">
          <cell r="I2747">
            <v>182164</v>
          </cell>
          <cell r="J2747">
            <v>3715</v>
          </cell>
          <cell r="K2747">
            <v>3105</v>
          </cell>
          <cell r="L2747">
            <v>610</v>
          </cell>
          <cell r="M2747">
            <v>182</v>
          </cell>
          <cell r="N2747">
            <v>0</v>
          </cell>
          <cell r="O2747">
            <v>164</v>
          </cell>
          <cell r="P2747">
            <v>166842</v>
          </cell>
          <cell r="Q2747">
            <v>155009</v>
          </cell>
          <cell r="R2747">
            <v>11833</v>
          </cell>
        </row>
        <row r="2748">
          <cell r="I2748">
            <v>182182</v>
          </cell>
          <cell r="J2748">
            <v>2034</v>
          </cell>
          <cell r="K2748">
            <v>1710</v>
          </cell>
          <cell r="L2748">
            <v>324</v>
          </cell>
          <cell r="M2748">
            <v>182</v>
          </cell>
          <cell r="N2748">
            <v>0</v>
          </cell>
          <cell r="O2748">
            <v>182</v>
          </cell>
          <cell r="P2748">
            <v>91861</v>
          </cell>
          <cell r="Q2748">
            <v>87813</v>
          </cell>
          <cell r="R2748">
            <v>4048</v>
          </cell>
        </row>
        <row r="2749">
          <cell r="I2749">
            <v>182195</v>
          </cell>
          <cell r="J2749">
            <v>1681</v>
          </cell>
          <cell r="K2749">
            <v>1395</v>
          </cell>
          <cell r="L2749">
            <v>286</v>
          </cell>
          <cell r="M2749">
            <v>182</v>
          </cell>
          <cell r="N2749">
            <v>0</v>
          </cell>
          <cell r="O2749">
            <v>195</v>
          </cell>
          <cell r="P2749">
            <v>74981</v>
          </cell>
          <cell r="Q2749">
            <v>67696</v>
          </cell>
          <cell r="R2749">
            <v>7285</v>
          </cell>
        </row>
        <row r="2750">
          <cell r="I2750">
            <v>182195.1</v>
          </cell>
          <cell r="J2750">
            <v>1365</v>
          </cell>
          <cell r="K2750">
            <v>1365</v>
          </cell>
          <cell r="L2750">
            <v>0</v>
          </cell>
          <cell r="M2750">
            <v>182</v>
          </cell>
          <cell r="N2750">
            <v>1</v>
          </cell>
          <cell r="O2750">
            <v>195</v>
          </cell>
          <cell r="P2750">
            <v>73365</v>
          </cell>
          <cell r="Q2750">
            <v>67981</v>
          </cell>
          <cell r="R2750">
            <v>5384</v>
          </cell>
        </row>
        <row r="2751">
          <cell r="I2751">
            <v>182195.20000000001</v>
          </cell>
          <cell r="J2751">
            <v>1447</v>
          </cell>
          <cell r="K2751">
            <v>1447</v>
          </cell>
          <cell r="L2751">
            <v>0</v>
          </cell>
          <cell r="M2751">
            <v>182</v>
          </cell>
          <cell r="N2751">
            <v>2</v>
          </cell>
          <cell r="O2751">
            <v>195</v>
          </cell>
          <cell r="P2751">
            <v>77745</v>
          </cell>
          <cell r="Q2751">
            <v>69898</v>
          </cell>
          <cell r="R2751">
            <v>7847</v>
          </cell>
        </row>
        <row r="2752">
          <cell r="I2752">
            <v>182205.1</v>
          </cell>
          <cell r="J2752">
            <v>2455</v>
          </cell>
          <cell r="K2752">
            <v>2455</v>
          </cell>
          <cell r="L2752">
            <v>0</v>
          </cell>
          <cell r="M2752">
            <v>182</v>
          </cell>
          <cell r="N2752">
            <v>1</v>
          </cell>
          <cell r="O2752">
            <v>205</v>
          </cell>
          <cell r="P2752">
            <v>131907</v>
          </cell>
          <cell r="Q2752">
            <v>123681</v>
          </cell>
          <cell r="R2752">
            <v>8226</v>
          </cell>
        </row>
        <row r="2753">
          <cell r="I2753">
            <v>182205.2</v>
          </cell>
          <cell r="J2753">
            <v>2561</v>
          </cell>
          <cell r="K2753">
            <v>2561</v>
          </cell>
          <cell r="L2753">
            <v>0</v>
          </cell>
          <cell r="M2753">
            <v>182</v>
          </cell>
          <cell r="N2753">
            <v>2</v>
          </cell>
          <cell r="O2753">
            <v>205</v>
          </cell>
          <cell r="P2753">
            <v>137612</v>
          </cell>
          <cell r="Q2753">
            <v>125624</v>
          </cell>
          <cell r="R2753">
            <v>11988</v>
          </cell>
        </row>
        <row r="2754">
          <cell r="I2754">
            <v>182210</v>
          </cell>
          <cell r="J2754">
            <v>443</v>
          </cell>
          <cell r="K2754">
            <v>389</v>
          </cell>
          <cell r="L2754">
            <v>54</v>
          </cell>
          <cell r="M2754">
            <v>182</v>
          </cell>
          <cell r="N2754">
            <v>0</v>
          </cell>
          <cell r="O2754">
            <v>210</v>
          </cell>
          <cell r="P2754">
            <v>20875</v>
          </cell>
          <cell r="Q2754">
            <v>20875</v>
          </cell>
          <cell r="R2754">
            <v>0</v>
          </cell>
        </row>
        <row r="2755">
          <cell r="I2755">
            <v>182210.1</v>
          </cell>
          <cell r="J2755">
            <v>428</v>
          </cell>
          <cell r="K2755">
            <v>428</v>
          </cell>
          <cell r="L2755">
            <v>0</v>
          </cell>
          <cell r="M2755">
            <v>182</v>
          </cell>
          <cell r="N2755">
            <v>1</v>
          </cell>
          <cell r="O2755">
            <v>210</v>
          </cell>
          <cell r="P2755">
            <v>22989</v>
          </cell>
          <cell r="Q2755">
            <v>18149</v>
          </cell>
          <cell r="R2755">
            <v>4840</v>
          </cell>
        </row>
        <row r="2756">
          <cell r="I2756">
            <v>182210.2</v>
          </cell>
          <cell r="J2756">
            <v>285</v>
          </cell>
          <cell r="K2756">
            <v>285</v>
          </cell>
          <cell r="L2756">
            <v>0</v>
          </cell>
          <cell r="M2756">
            <v>182</v>
          </cell>
          <cell r="N2756">
            <v>2</v>
          </cell>
          <cell r="O2756">
            <v>210</v>
          </cell>
          <cell r="P2756">
            <v>15297</v>
          </cell>
          <cell r="Q2756">
            <v>9909</v>
          </cell>
          <cell r="R2756">
            <v>5388</v>
          </cell>
        </row>
        <row r="2757">
          <cell r="I2757">
            <v>182211</v>
          </cell>
          <cell r="J2757">
            <v>24881</v>
          </cell>
          <cell r="K2757">
            <v>24881</v>
          </cell>
          <cell r="L2757">
            <v>0</v>
          </cell>
          <cell r="M2757">
            <v>182</v>
          </cell>
          <cell r="N2757">
            <v>0</v>
          </cell>
          <cell r="O2757">
            <v>211</v>
          </cell>
          <cell r="P2757">
            <v>1336896</v>
          </cell>
          <cell r="Q2757">
            <v>1335681</v>
          </cell>
          <cell r="R2757">
            <v>1215</v>
          </cell>
        </row>
        <row r="2758">
          <cell r="I2758">
            <v>182211.1</v>
          </cell>
          <cell r="J2758">
            <v>24801</v>
          </cell>
          <cell r="K2758">
            <v>24801</v>
          </cell>
          <cell r="L2758">
            <v>0</v>
          </cell>
          <cell r="M2758">
            <v>182</v>
          </cell>
          <cell r="N2758">
            <v>1</v>
          </cell>
          <cell r="O2758">
            <v>211</v>
          </cell>
          <cell r="P2758">
            <v>1332630</v>
          </cell>
          <cell r="Q2758">
            <v>1331733</v>
          </cell>
          <cell r="R2758">
            <v>897</v>
          </cell>
        </row>
        <row r="2759">
          <cell r="I2759">
            <v>182211.20000000001</v>
          </cell>
          <cell r="J2759">
            <v>25051</v>
          </cell>
          <cell r="K2759">
            <v>25051</v>
          </cell>
          <cell r="L2759">
            <v>0</v>
          </cell>
          <cell r="M2759">
            <v>182</v>
          </cell>
          <cell r="N2759">
            <v>2</v>
          </cell>
          <cell r="O2759">
            <v>211</v>
          </cell>
          <cell r="P2759">
            <v>1346059</v>
          </cell>
          <cell r="Q2759">
            <v>1344752</v>
          </cell>
          <cell r="R2759">
            <v>1307</v>
          </cell>
        </row>
        <row r="2760">
          <cell r="I2760">
            <v>182213</v>
          </cell>
          <cell r="J2760">
            <v>7767</v>
          </cell>
          <cell r="K2760">
            <v>7763</v>
          </cell>
          <cell r="L2760">
            <v>4</v>
          </cell>
          <cell r="M2760">
            <v>182</v>
          </cell>
          <cell r="N2760">
            <v>0</v>
          </cell>
          <cell r="O2760">
            <v>213</v>
          </cell>
          <cell r="P2760">
            <v>417102</v>
          </cell>
          <cell r="Q2760">
            <v>403077</v>
          </cell>
          <cell r="R2760">
            <v>14025</v>
          </cell>
        </row>
        <row r="2761">
          <cell r="I2761">
            <v>182213.1</v>
          </cell>
          <cell r="J2761">
            <v>4448</v>
          </cell>
          <cell r="K2761">
            <v>4448</v>
          </cell>
          <cell r="L2761">
            <v>0</v>
          </cell>
          <cell r="M2761">
            <v>182</v>
          </cell>
          <cell r="N2761">
            <v>1</v>
          </cell>
          <cell r="O2761">
            <v>213</v>
          </cell>
          <cell r="P2761">
            <v>239018</v>
          </cell>
          <cell r="Q2761">
            <v>228100</v>
          </cell>
          <cell r="R2761">
            <v>10918</v>
          </cell>
        </row>
        <row r="2762">
          <cell r="I2762">
            <v>182213.2</v>
          </cell>
          <cell r="J2762">
            <v>5070</v>
          </cell>
          <cell r="K2762">
            <v>5070</v>
          </cell>
          <cell r="L2762">
            <v>0</v>
          </cell>
          <cell r="M2762">
            <v>182</v>
          </cell>
          <cell r="N2762">
            <v>2</v>
          </cell>
          <cell r="O2762">
            <v>213</v>
          </cell>
          <cell r="P2762">
            <v>272402</v>
          </cell>
          <cell r="Q2762">
            <v>256490</v>
          </cell>
          <cell r="R2762">
            <v>15912</v>
          </cell>
        </row>
        <row r="2763">
          <cell r="I2763">
            <v>182223</v>
          </cell>
          <cell r="J2763">
            <v>7763</v>
          </cell>
          <cell r="K2763">
            <v>7763</v>
          </cell>
          <cell r="L2763">
            <v>0</v>
          </cell>
          <cell r="M2763">
            <v>182</v>
          </cell>
          <cell r="N2763">
            <v>0</v>
          </cell>
          <cell r="O2763">
            <v>223</v>
          </cell>
          <cell r="P2763">
            <v>417102</v>
          </cell>
          <cell r="Q2763">
            <v>403077</v>
          </cell>
          <cell r="R2763">
            <v>14025</v>
          </cell>
        </row>
        <row r="2764">
          <cell r="I2764">
            <v>182228</v>
          </cell>
          <cell r="J2764">
            <v>328</v>
          </cell>
          <cell r="K2764">
            <v>328</v>
          </cell>
          <cell r="L2764">
            <v>0</v>
          </cell>
          <cell r="M2764">
            <v>182</v>
          </cell>
          <cell r="N2764">
            <v>0</v>
          </cell>
          <cell r="O2764">
            <v>228</v>
          </cell>
          <cell r="P2764">
            <v>17630</v>
          </cell>
          <cell r="Q2764">
            <v>9780</v>
          </cell>
          <cell r="R2764">
            <v>7850</v>
          </cell>
        </row>
        <row r="2765">
          <cell r="I2765">
            <v>182236</v>
          </cell>
          <cell r="J2765">
            <v>1266</v>
          </cell>
          <cell r="K2765">
            <v>1266</v>
          </cell>
          <cell r="L2765">
            <v>0</v>
          </cell>
          <cell r="M2765">
            <v>182</v>
          </cell>
          <cell r="N2765">
            <v>0</v>
          </cell>
          <cell r="O2765">
            <v>236</v>
          </cell>
          <cell r="P2765">
            <v>68012</v>
          </cell>
          <cell r="Q2765">
            <v>63560</v>
          </cell>
          <cell r="R2765">
            <v>4452</v>
          </cell>
        </row>
        <row r="2766">
          <cell r="I2766">
            <v>182236.1</v>
          </cell>
          <cell r="J2766">
            <v>1276</v>
          </cell>
          <cell r="K2766">
            <v>1276</v>
          </cell>
          <cell r="L2766">
            <v>0</v>
          </cell>
          <cell r="M2766">
            <v>182</v>
          </cell>
          <cell r="N2766">
            <v>1</v>
          </cell>
          <cell r="O2766">
            <v>236</v>
          </cell>
          <cell r="P2766">
            <v>68587</v>
          </cell>
          <cell r="Q2766">
            <v>63792</v>
          </cell>
          <cell r="R2766">
            <v>4795</v>
          </cell>
        </row>
        <row r="2767">
          <cell r="I2767">
            <v>182236.2</v>
          </cell>
          <cell r="J2767">
            <v>1276</v>
          </cell>
          <cell r="K2767">
            <v>1276</v>
          </cell>
          <cell r="L2767">
            <v>0</v>
          </cell>
          <cell r="M2767">
            <v>182</v>
          </cell>
          <cell r="N2767">
            <v>2</v>
          </cell>
          <cell r="O2767">
            <v>236</v>
          </cell>
          <cell r="P2767">
            <v>68587</v>
          </cell>
          <cell r="Q2767">
            <v>63792</v>
          </cell>
          <cell r="R2767">
            <v>4795</v>
          </cell>
        </row>
        <row r="2768">
          <cell r="I2768">
            <v>182250</v>
          </cell>
          <cell r="J2768">
            <v>41764</v>
          </cell>
          <cell r="K2768">
            <v>41764</v>
          </cell>
          <cell r="L2768">
            <v>0</v>
          </cell>
          <cell r="M2768">
            <v>182</v>
          </cell>
          <cell r="N2768">
            <v>0</v>
          </cell>
          <cell r="O2768">
            <v>250</v>
          </cell>
          <cell r="P2768">
            <v>2244077</v>
          </cell>
          <cell r="Q2768">
            <v>2479449</v>
          </cell>
          <cell r="R2768">
            <v>-235372</v>
          </cell>
        </row>
        <row r="2769">
          <cell r="I2769">
            <v>182270</v>
          </cell>
          <cell r="J2769">
            <v>0</v>
          </cell>
          <cell r="K2769">
            <v>0</v>
          </cell>
          <cell r="L2769">
            <v>0</v>
          </cell>
          <cell r="M2769">
            <v>182</v>
          </cell>
          <cell r="N2769">
            <v>0</v>
          </cell>
          <cell r="O2769">
            <v>270</v>
          </cell>
          <cell r="P2769">
            <v>0</v>
          </cell>
          <cell r="Q2769">
            <v>0</v>
          </cell>
          <cell r="R2769">
            <v>0</v>
          </cell>
        </row>
        <row r="2770">
          <cell r="I2770">
            <v>182270.1</v>
          </cell>
          <cell r="J2770">
            <v>0</v>
          </cell>
          <cell r="K2770">
            <v>0</v>
          </cell>
          <cell r="L2770">
            <v>0</v>
          </cell>
          <cell r="M2770">
            <v>182</v>
          </cell>
          <cell r="N2770">
            <v>1</v>
          </cell>
          <cell r="O2770">
            <v>270</v>
          </cell>
          <cell r="P2770">
            <v>0</v>
          </cell>
          <cell r="Q2770">
            <v>0</v>
          </cell>
          <cell r="R2770">
            <v>0</v>
          </cell>
        </row>
        <row r="2771">
          <cell r="I2771">
            <v>182270.2</v>
          </cell>
          <cell r="J2771">
            <v>0</v>
          </cell>
          <cell r="K2771">
            <v>0</v>
          </cell>
          <cell r="L2771">
            <v>0</v>
          </cell>
          <cell r="M2771">
            <v>182</v>
          </cell>
          <cell r="N2771">
            <v>2</v>
          </cell>
          <cell r="O2771">
            <v>270</v>
          </cell>
          <cell r="P2771">
            <v>0</v>
          </cell>
          <cell r="Q2771">
            <v>0</v>
          </cell>
          <cell r="R2771">
            <v>0</v>
          </cell>
        </row>
        <row r="2772">
          <cell r="I2772">
            <v>182280.1</v>
          </cell>
          <cell r="J2772">
            <v>22940</v>
          </cell>
          <cell r="K2772">
            <v>22940</v>
          </cell>
          <cell r="L2772">
            <v>0</v>
          </cell>
          <cell r="M2772">
            <v>182</v>
          </cell>
          <cell r="N2772">
            <v>1</v>
          </cell>
          <cell r="O2772">
            <v>280</v>
          </cell>
          <cell r="P2772">
            <v>1232596</v>
          </cell>
          <cell r="Q2772">
            <v>1200331</v>
          </cell>
          <cell r="R2772">
            <v>32265</v>
          </cell>
        </row>
        <row r="2773">
          <cell r="I2773">
            <v>182280.2</v>
          </cell>
          <cell r="J2773">
            <v>2333</v>
          </cell>
          <cell r="K2773">
            <v>2333</v>
          </cell>
          <cell r="L2773">
            <v>0</v>
          </cell>
          <cell r="M2773">
            <v>182</v>
          </cell>
          <cell r="N2773">
            <v>2</v>
          </cell>
          <cell r="O2773">
            <v>280</v>
          </cell>
          <cell r="P2773">
            <v>125358</v>
          </cell>
          <cell r="Q2773">
            <v>127336</v>
          </cell>
          <cell r="R2773">
            <v>-1978</v>
          </cell>
        </row>
        <row r="2774">
          <cell r="I2774">
            <v>182281.1</v>
          </cell>
          <cell r="J2774">
            <v>3889</v>
          </cell>
          <cell r="K2774">
            <v>3889</v>
          </cell>
          <cell r="L2774">
            <v>0</v>
          </cell>
          <cell r="M2774">
            <v>182</v>
          </cell>
          <cell r="N2774">
            <v>1</v>
          </cell>
          <cell r="O2774">
            <v>281</v>
          </cell>
          <cell r="P2774">
            <v>208940</v>
          </cell>
          <cell r="Q2774">
            <v>190940</v>
          </cell>
          <cell r="R2774">
            <v>18000</v>
          </cell>
        </row>
        <row r="2775">
          <cell r="I2775">
            <v>182287</v>
          </cell>
          <cell r="J2775">
            <v>9905</v>
          </cell>
          <cell r="K2775">
            <v>9905</v>
          </cell>
          <cell r="L2775">
            <v>0</v>
          </cell>
          <cell r="M2775">
            <v>182</v>
          </cell>
          <cell r="N2775">
            <v>0</v>
          </cell>
          <cell r="O2775">
            <v>287</v>
          </cell>
          <cell r="P2775">
            <v>532208</v>
          </cell>
          <cell r="Q2775">
            <v>495946</v>
          </cell>
          <cell r="R2775">
            <v>36262</v>
          </cell>
        </row>
        <row r="2776">
          <cell r="I2776">
            <v>182320</v>
          </cell>
          <cell r="J2776">
            <v>2263</v>
          </cell>
          <cell r="K2776">
            <v>2263</v>
          </cell>
          <cell r="L2776">
            <v>0</v>
          </cell>
          <cell r="M2776">
            <v>182</v>
          </cell>
          <cell r="N2776">
            <v>0</v>
          </cell>
          <cell r="O2776">
            <v>320</v>
          </cell>
          <cell r="P2776">
            <v>121599</v>
          </cell>
          <cell r="Q2776">
            <v>121194</v>
          </cell>
          <cell r="R2776">
            <v>405</v>
          </cell>
        </row>
        <row r="2777">
          <cell r="I2777">
            <v>182320.1</v>
          </cell>
          <cell r="J2777">
            <v>2086</v>
          </cell>
          <cell r="K2777">
            <v>2086</v>
          </cell>
          <cell r="L2777">
            <v>0</v>
          </cell>
          <cell r="M2777">
            <v>182</v>
          </cell>
          <cell r="N2777">
            <v>1</v>
          </cell>
          <cell r="O2777">
            <v>320</v>
          </cell>
          <cell r="P2777">
            <v>112109</v>
          </cell>
          <cell r="Q2777">
            <v>111810</v>
          </cell>
          <cell r="R2777">
            <v>299</v>
          </cell>
        </row>
        <row r="2778">
          <cell r="I2778">
            <v>182320.2</v>
          </cell>
          <cell r="J2778">
            <v>2044</v>
          </cell>
          <cell r="K2778">
            <v>2044</v>
          </cell>
          <cell r="L2778">
            <v>0</v>
          </cell>
          <cell r="M2778">
            <v>182</v>
          </cell>
          <cell r="N2778">
            <v>2</v>
          </cell>
          <cell r="O2778">
            <v>320</v>
          </cell>
          <cell r="P2778">
            <v>109814</v>
          </cell>
          <cell r="Q2778">
            <v>109378</v>
          </cell>
          <cell r="R2778">
            <v>436</v>
          </cell>
        </row>
        <row r="2779">
          <cell r="I2779">
            <v>182363.1</v>
          </cell>
          <cell r="J2779">
            <v>0</v>
          </cell>
          <cell r="K2779">
            <v>0</v>
          </cell>
          <cell r="L2779">
            <v>0</v>
          </cell>
          <cell r="M2779">
            <v>182</v>
          </cell>
          <cell r="N2779">
            <v>1</v>
          </cell>
          <cell r="O2779">
            <v>363</v>
          </cell>
          <cell r="P2779">
            <v>0</v>
          </cell>
          <cell r="Q2779">
            <v>0</v>
          </cell>
          <cell r="R2779">
            <v>0</v>
          </cell>
        </row>
        <row r="2780">
          <cell r="I2780">
            <v>182364</v>
          </cell>
          <cell r="J2780">
            <v>9960</v>
          </cell>
          <cell r="K2780">
            <v>10328</v>
          </cell>
          <cell r="L2780">
            <v>-368</v>
          </cell>
          <cell r="M2780">
            <v>182</v>
          </cell>
          <cell r="N2780">
            <v>0</v>
          </cell>
          <cell r="O2780">
            <v>364</v>
          </cell>
          <cell r="P2780">
            <v>554955</v>
          </cell>
          <cell r="Q2780">
            <v>533875</v>
          </cell>
          <cell r="R2780">
            <v>21080</v>
          </cell>
        </row>
        <row r="2781">
          <cell r="I2781">
            <v>182367</v>
          </cell>
          <cell r="J2781">
            <v>7235</v>
          </cell>
          <cell r="K2781">
            <v>7235</v>
          </cell>
          <cell r="L2781">
            <v>0</v>
          </cell>
          <cell r="M2781">
            <v>182</v>
          </cell>
          <cell r="N2781">
            <v>0</v>
          </cell>
          <cell r="O2781">
            <v>367</v>
          </cell>
          <cell r="P2781">
            <v>388745</v>
          </cell>
          <cell r="Q2781">
            <v>365487</v>
          </cell>
          <cell r="R2781">
            <v>23258</v>
          </cell>
        </row>
        <row r="2782">
          <cell r="I2782">
            <v>182367.1</v>
          </cell>
          <cell r="J2782">
            <v>8030</v>
          </cell>
          <cell r="K2782">
            <v>8030</v>
          </cell>
          <cell r="L2782">
            <v>0</v>
          </cell>
          <cell r="M2782">
            <v>182</v>
          </cell>
          <cell r="N2782">
            <v>1</v>
          </cell>
          <cell r="O2782">
            <v>367</v>
          </cell>
          <cell r="P2782">
            <v>431489</v>
          </cell>
          <cell r="Q2782">
            <v>417580</v>
          </cell>
          <cell r="R2782">
            <v>13909</v>
          </cell>
        </row>
        <row r="2783">
          <cell r="I2783">
            <v>182367.2</v>
          </cell>
          <cell r="J2783">
            <v>6667</v>
          </cell>
          <cell r="K2783">
            <v>6667</v>
          </cell>
          <cell r="L2783">
            <v>0</v>
          </cell>
          <cell r="M2783">
            <v>182</v>
          </cell>
          <cell r="N2783">
            <v>2</v>
          </cell>
          <cell r="O2783">
            <v>367</v>
          </cell>
          <cell r="P2783">
            <v>358257</v>
          </cell>
          <cell r="Q2783">
            <v>339514</v>
          </cell>
          <cell r="R2783">
            <v>18743</v>
          </cell>
        </row>
        <row r="2784">
          <cell r="I2784">
            <v>182377</v>
          </cell>
          <cell r="J2784">
            <v>1581</v>
          </cell>
          <cell r="K2784">
            <v>1581</v>
          </cell>
          <cell r="L2784">
            <v>0</v>
          </cell>
          <cell r="M2784">
            <v>182</v>
          </cell>
          <cell r="N2784">
            <v>0</v>
          </cell>
          <cell r="O2784">
            <v>377</v>
          </cell>
          <cell r="P2784">
            <v>84977</v>
          </cell>
          <cell r="Q2784">
            <v>60226</v>
          </cell>
          <cell r="R2784">
            <v>24751</v>
          </cell>
        </row>
        <row r="2785">
          <cell r="I2785">
            <v>182377.1</v>
          </cell>
          <cell r="J2785">
            <v>3171</v>
          </cell>
          <cell r="K2785">
            <v>3171</v>
          </cell>
          <cell r="L2785">
            <v>0</v>
          </cell>
          <cell r="M2785">
            <v>182</v>
          </cell>
          <cell r="N2785">
            <v>1</v>
          </cell>
          <cell r="O2785">
            <v>377</v>
          </cell>
          <cell r="P2785">
            <v>170371</v>
          </cell>
          <cell r="Q2785">
            <v>149433</v>
          </cell>
          <cell r="R2785">
            <v>20938</v>
          </cell>
        </row>
        <row r="2786">
          <cell r="I2786">
            <v>182386.1</v>
          </cell>
          <cell r="J2786">
            <v>29777</v>
          </cell>
          <cell r="K2786">
            <v>29777</v>
          </cell>
          <cell r="L2786">
            <v>0</v>
          </cell>
          <cell r="M2786">
            <v>182</v>
          </cell>
          <cell r="N2786">
            <v>1</v>
          </cell>
          <cell r="O2786">
            <v>386</v>
          </cell>
          <cell r="P2786">
            <v>1600000</v>
          </cell>
          <cell r="Q2786">
            <v>1600000</v>
          </cell>
          <cell r="R2786">
            <v>0</v>
          </cell>
        </row>
        <row r="2787">
          <cell r="I2787">
            <v>182394</v>
          </cell>
          <cell r="J2787">
            <v>0</v>
          </cell>
          <cell r="K2787">
            <v>0</v>
          </cell>
          <cell r="L2787">
            <v>0</v>
          </cell>
          <cell r="M2787">
            <v>182</v>
          </cell>
          <cell r="N2787">
            <v>0</v>
          </cell>
          <cell r="O2787">
            <v>394</v>
          </cell>
          <cell r="P2787">
            <v>0</v>
          </cell>
          <cell r="Q2787">
            <v>0</v>
          </cell>
          <cell r="R2787">
            <v>0</v>
          </cell>
        </row>
        <row r="2788">
          <cell r="I2788">
            <v>182394.1</v>
          </cell>
          <cell r="J2788">
            <v>0</v>
          </cell>
          <cell r="K2788">
            <v>0</v>
          </cell>
          <cell r="L2788">
            <v>0</v>
          </cell>
          <cell r="M2788">
            <v>182</v>
          </cell>
          <cell r="N2788">
            <v>1</v>
          </cell>
          <cell r="O2788">
            <v>394</v>
          </cell>
          <cell r="P2788">
            <v>0</v>
          </cell>
          <cell r="Q2788">
            <v>0</v>
          </cell>
          <cell r="R2788">
            <v>0</v>
          </cell>
        </row>
        <row r="2789">
          <cell r="I2789">
            <v>182395.1</v>
          </cell>
          <cell r="J2789">
            <v>349</v>
          </cell>
          <cell r="K2789">
            <v>349</v>
          </cell>
          <cell r="L2789">
            <v>0</v>
          </cell>
          <cell r="M2789">
            <v>182</v>
          </cell>
          <cell r="N2789">
            <v>1</v>
          </cell>
          <cell r="O2789">
            <v>395</v>
          </cell>
          <cell r="P2789">
            <v>18727</v>
          </cell>
          <cell r="Q2789">
            <v>18428</v>
          </cell>
          <cell r="R2789">
            <v>299</v>
          </cell>
        </row>
        <row r="2790">
          <cell r="I2790">
            <v>182395.2</v>
          </cell>
          <cell r="J2790">
            <v>83</v>
          </cell>
          <cell r="K2790">
            <v>83</v>
          </cell>
          <cell r="L2790">
            <v>0</v>
          </cell>
          <cell r="M2790">
            <v>182</v>
          </cell>
          <cell r="N2790">
            <v>2</v>
          </cell>
          <cell r="O2790">
            <v>395</v>
          </cell>
          <cell r="P2790">
            <v>4483</v>
          </cell>
          <cell r="Q2790">
            <v>4048</v>
          </cell>
          <cell r="R2790">
            <v>435</v>
          </cell>
        </row>
        <row r="2791">
          <cell r="I2791">
            <v>182400</v>
          </cell>
          <cell r="J2791">
            <v>9138</v>
          </cell>
          <cell r="K2791">
            <v>9148</v>
          </cell>
          <cell r="L2791">
            <v>-10</v>
          </cell>
          <cell r="M2791">
            <v>182</v>
          </cell>
          <cell r="N2791">
            <v>0</v>
          </cell>
          <cell r="O2791">
            <v>400</v>
          </cell>
          <cell r="P2791">
            <v>491516</v>
          </cell>
          <cell r="Q2791">
            <v>438752</v>
          </cell>
          <cell r="R2791">
            <v>52764</v>
          </cell>
        </row>
        <row r="2792">
          <cell r="I2792">
            <v>182400.1</v>
          </cell>
          <cell r="J2792">
            <v>8527</v>
          </cell>
          <cell r="K2792">
            <v>8527</v>
          </cell>
          <cell r="L2792">
            <v>0</v>
          </cell>
          <cell r="M2792">
            <v>182</v>
          </cell>
          <cell r="N2792">
            <v>1</v>
          </cell>
          <cell r="O2792">
            <v>400</v>
          </cell>
          <cell r="P2792">
            <v>458185</v>
          </cell>
          <cell r="Q2792">
            <v>430591</v>
          </cell>
          <cell r="R2792">
            <v>27594</v>
          </cell>
        </row>
        <row r="2793">
          <cell r="I2793">
            <v>182400.2</v>
          </cell>
          <cell r="J2793">
            <v>9235</v>
          </cell>
          <cell r="K2793">
            <v>9235</v>
          </cell>
          <cell r="L2793">
            <v>0</v>
          </cell>
          <cell r="M2793">
            <v>182</v>
          </cell>
          <cell r="N2793">
            <v>2</v>
          </cell>
          <cell r="O2793">
            <v>400</v>
          </cell>
          <cell r="P2793">
            <v>496199</v>
          </cell>
          <cell r="Q2793">
            <v>436779</v>
          </cell>
          <cell r="R2793">
            <v>59420</v>
          </cell>
        </row>
        <row r="2794">
          <cell r="I2794">
            <v>182414</v>
          </cell>
          <cell r="J2794">
            <v>4752</v>
          </cell>
          <cell r="K2794">
            <v>4447</v>
          </cell>
          <cell r="L2794">
            <v>305</v>
          </cell>
          <cell r="M2794">
            <v>182</v>
          </cell>
          <cell r="N2794">
            <v>0</v>
          </cell>
          <cell r="O2794">
            <v>414</v>
          </cell>
          <cell r="P2794">
            <v>238925</v>
          </cell>
          <cell r="Q2794">
            <v>234877</v>
          </cell>
          <cell r="R2794">
            <v>4048</v>
          </cell>
        </row>
        <row r="2795">
          <cell r="I2795">
            <v>182414.1</v>
          </cell>
          <cell r="J2795">
            <v>1983</v>
          </cell>
          <cell r="K2795">
            <v>1983</v>
          </cell>
          <cell r="L2795">
            <v>0</v>
          </cell>
          <cell r="M2795">
            <v>182</v>
          </cell>
          <cell r="N2795">
            <v>1</v>
          </cell>
          <cell r="O2795">
            <v>414</v>
          </cell>
          <cell r="P2795">
            <v>106572</v>
          </cell>
          <cell r="Q2795">
            <v>102683</v>
          </cell>
          <cell r="R2795">
            <v>3889</v>
          </cell>
        </row>
        <row r="2796">
          <cell r="I2796">
            <v>182414.2</v>
          </cell>
          <cell r="J2796">
            <v>5253</v>
          </cell>
          <cell r="K2796">
            <v>5253</v>
          </cell>
          <cell r="L2796">
            <v>0</v>
          </cell>
          <cell r="M2796">
            <v>182</v>
          </cell>
          <cell r="N2796">
            <v>2</v>
          </cell>
          <cell r="O2796">
            <v>414</v>
          </cell>
          <cell r="P2796">
            <v>282248</v>
          </cell>
          <cell r="Q2796">
            <v>276581</v>
          </cell>
          <cell r="R2796">
            <v>5667</v>
          </cell>
        </row>
        <row r="2797">
          <cell r="I2797">
            <v>182428</v>
          </cell>
          <cell r="J2797">
            <v>3290</v>
          </cell>
          <cell r="K2797">
            <v>3314</v>
          </cell>
          <cell r="L2797">
            <v>-24</v>
          </cell>
          <cell r="M2797">
            <v>182</v>
          </cell>
          <cell r="N2797">
            <v>0</v>
          </cell>
          <cell r="O2797">
            <v>428</v>
          </cell>
          <cell r="P2797">
            <v>178094</v>
          </cell>
          <cell r="Q2797">
            <v>165523</v>
          </cell>
          <cell r="R2797">
            <v>12571</v>
          </cell>
        </row>
        <row r="2798">
          <cell r="I2798">
            <v>182431</v>
          </cell>
          <cell r="J2798">
            <v>4658</v>
          </cell>
          <cell r="K2798">
            <v>4384</v>
          </cell>
          <cell r="L2798">
            <v>274</v>
          </cell>
          <cell r="M2798">
            <v>182</v>
          </cell>
          <cell r="N2798">
            <v>0</v>
          </cell>
          <cell r="O2798">
            <v>431</v>
          </cell>
          <cell r="P2798">
            <v>235582</v>
          </cell>
          <cell r="Q2798">
            <v>233509</v>
          </cell>
          <cell r="R2798">
            <v>2073</v>
          </cell>
        </row>
        <row r="2799">
          <cell r="I2799">
            <v>182431.1</v>
          </cell>
          <cell r="J2799">
            <v>4803</v>
          </cell>
          <cell r="K2799">
            <v>4803</v>
          </cell>
          <cell r="L2799">
            <v>0</v>
          </cell>
          <cell r="M2799">
            <v>182</v>
          </cell>
          <cell r="N2799">
            <v>1</v>
          </cell>
          <cell r="O2799">
            <v>431</v>
          </cell>
          <cell r="P2799">
            <v>258091</v>
          </cell>
          <cell r="Q2799">
            <v>256296</v>
          </cell>
          <cell r="R2799">
            <v>1795</v>
          </cell>
        </row>
        <row r="2800">
          <cell r="I2800">
            <v>182431.2</v>
          </cell>
          <cell r="J2800">
            <v>4165</v>
          </cell>
          <cell r="K2800">
            <v>4165</v>
          </cell>
          <cell r="L2800">
            <v>0</v>
          </cell>
          <cell r="M2800">
            <v>182</v>
          </cell>
          <cell r="N2800">
            <v>2</v>
          </cell>
          <cell r="O2800">
            <v>431</v>
          </cell>
          <cell r="P2800">
            <v>223787</v>
          </cell>
          <cell r="Q2800">
            <v>221171</v>
          </cell>
          <cell r="R2800">
            <v>2616</v>
          </cell>
        </row>
        <row r="2801">
          <cell r="I2801">
            <v>182435</v>
          </cell>
          <cell r="J2801">
            <v>4417</v>
          </cell>
          <cell r="K2801">
            <v>4417</v>
          </cell>
          <cell r="L2801">
            <v>0</v>
          </cell>
          <cell r="M2801">
            <v>182</v>
          </cell>
          <cell r="N2801">
            <v>0</v>
          </cell>
          <cell r="O2801">
            <v>435</v>
          </cell>
          <cell r="P2801">
            <v>237323</v>
          </cell>
          <cell r="Q2801">
            <v>235300</v>
          </cell>
          <cell r="R2801">
            <v>2023</v>
          </cell>
        </row>
        <row r="2802">
          <cell r="I2802">
            <v>182435.1</v>
          </cell>
          <cell r="J2802">
            <v>4212</v>
          </cell>
          <cell r="K2802">
            <v>4212</v>
          </cell>
          <cell r="L2802">
            <v>0</v>
          </cell>
          <cell r="M2802">
            <v>182</v>
          </cell>
          <cell r="N2802">
            <v>1</v>
          </cell>
          <cell r="O2802">
            <v>435</v>
          </cell>
          <cell r="P2802">
            <v>226299</v>
          </cell>
          <cell r="Q2802">
            <v>224804</v>
          </cell>
          <cell r="R2802">
            <v>1495</v>
          </cell>
        </row>
        <row r="2803">
          <cell r="I2803">
            <v>182435.20000000001</v>
          </cell>
          <cell r="J2803">
            <v>4606</v>
          </cell>
          <cell r="K2803">
            <v>4606</v>
          </cell>
          <cell r="L2803">
            <v>0</v>
          </cell>
          <cell r="M2803">
            <v>182</v>
          </cell>
          <cell r="N2803">
            <v>2</v>
          </cell>
          <cell r="O2803">
            <v>435</v>
          </cell>
          <cell r="P2803">
            <v>247484</v>
          </cell>
          <cell r="Q2803">
            <v>245305</v>
          </cell>
          <cell r="R2803">
            <v>2179</v>
          </cell>
        </row>
        <row r="2804">
          <cell r="I2804">
            <v>182452</v>
          </cell>
          <cell r="J2804">
            <v>1912</v>
          </cell>
          <cell r="K2804">
            <v>1912</v>
          </cell>
          <cell r="L2804">
            <v>0</v>
          </cell>
          <cell r="M2804">
            <v>182</v>
          </cell>
          <cell r="N2804">
            <v>0</v>
          </cell>
          <cell r="O2804">
            <v>452</v>
          </cell>
          <cell r="P2804">
            <v>102709</v>
          </cell>
          <cell r="Q2804">
            <v>99471</v>
          </cell>
          <cell r="R2804">
            <v>3238</v>
          </cell>
        </row>
        <row r="2805">
          <cell r="I2805">
            <v>182452.1</v>
          </cell>
          <cell r="J2805">
            <v>2313</v>
          </cell>
          <cell r="K2805">
            <v>2313</v>
          </cell>
          <cell r="L2805">
            <v>0</v>
          </cell>
          <cell r="M2805">
            <v>182</v>
          </cell>
          <cell r="N2805">
            <v>1</v>
          </cell>
          <cell r="O2805">
            <v>452</v>
          </cell>
          <cell r="P2805">
            <v>124260</v>
          </cell>
          <cell r="Q2805">
            <v>121867</v>
          </cell>
          <cell r="R2805">
            <v>2393</v>
          </cell>
        </row>
        <row r="2806">
          <cell r="I2806">
            <v>182452.2</v>
          </cell>
          <cell r="J2806">
            <v>1876</v>
          </cell>
          <cell r="K2806">
            <v>1876</v>
          </cell>
          <cell r="L2806">
            <v>0</v>
          </cell>
          <cell r="M2806">
            <v>182</v>
          </cell>
          <cell r="N2806">
            <v>2</v>
          </cell>
          <cell r="O2806">
            <v>452</v>
          </cell>
          <cell r="P2806">
            <v>100791</v>
          </cell>
          <cell r="Q2806">
            <v>97303</v>
          </cell>
          <cell r="R2806">
            <v>3488</v>
          </cell>
        </row>
        <row r="2807">
          <cell r="I2807">
            <v>182462</v>
          </cell>
          <cell r="J2807">
            <v>558</v>
          </cell>
          <cell r="K2807">
            <v>558</v>
          </cell>
          <cell r="L2807">
            <v>0</v>
          </cell>
          <cell r="M2807">
            <v>182</v>
          </cell>
          <cell r="N2807">
            <v>0</v>
          </cell>
          <cell r="O2807">
            <v>462</v>
          </cell>
          <cell r="P2807">
            <v>30000</v>
          </cell>
          <cell r="Q2807">
            <v>30000</v>
          </cell>
          <cell r="R2807">
            <v>0</v>
          </cell>
        </row>
        <row r="2808">
          <cell r="I2808">
            <v>182462.1</v>
          </cell>
          <cell r="J2808">
            <v>0</v>
          </cell>
          <cell r="K2808">
            <v>0</v>
          </cell>
          <cell r="L2808">
            <v>0</v>
          </cell>
          <cell r="M2808">
            <v>182</v>
          </cell>
          <cell r="N2808">
            <v>1</v>
          </cell>
          <cell r="O2808">
            <v>462</v>
          </cell>
          <cell r="P2808">
            <v>0</v>
          </cell>
          <cell r="Q2808">
            <v>0</v>
          </cell>
          <cell r="R2808">
            <v>0</v>
          </cell>
        </row>
        <row r="2809">
          <cell r="I2809">
            <v>182463.1</v>
          </cell>
          <cell r="J2809">
            <v>-85</v>
          </cell>
          <cell r="K2809">
            <v>-85</v>
          </cell>
          <cell r="L2809">
            <v>0</v>
          </cell>
          <cell r="M2809">
            <v>182</v>
          </cell>
          <cell r="N2809">
            <v>1</v>
          </cell>
          <cell r="O2809">
            <v>463</v>
          </cell>
          <cell r="P2809">
            <v>-4572</v>
          </cell>
          <cell r="Q2809">
            <v>-9059</v>
          </cell>
          <cell r="R2809">
            <v>4487</v>
          </cell>
        </row>
        <row r="2810">
          <cell r="I2810">
            <v>182468</v>
          </cell>
          <cell r="J2810">
            <v>-121</v>
          </cell>
          <cell r="K2810">
            <v>-121</v>
          </cell>
          <cell r="L2810">
            <v>0</v>
          </cell>
          <cell r="M2810">
            <v>182</v>
          </cell>
          <cell r="N2810">
            <v>0</v>
          </cell>
          <cell r="O2810">
            <v>468</v>
          </cell>
          <cell r="P2810">
            <v>-6495</v>
          </cell>
          <cell r="Q2810">
            <v>-6495</v>
          </cell>
          <cell r="R2810">
            <v>0</v>
          </cell>
        </row>
        <row r="2811">
          <cell r="I2811">
            <v>182468.1</v>
          </cell>
          <cell r="J2811">
            <v>-190</v>
          </cell>
          <cell r="K2811">
            <v>-190</v>
          </cell>
          <cell r="L2811">
            <v>0</v>
          </cell>
          <cell r="M2811">
            <v>182</v>
          </cell>
          <cell r="N2811">
            <v>1</v>
          </cell>
          <cell r="O2811">
            <v>468</v>
          </cell>
          <cell r="P2811">
            <v>-10225</v>
          </cell>
          <cell r="Q2811">
            <v>-10225</v>
          </cell>
          <cell r="R2811">
            <v>0</v>
          </cell>
        </row>
        <row r="2812">
          <cell r="I2812">
            <v>182468.2</v>
          </cell>
          <cell r="J2812">
            <v>-190</v>
          </cell>
          <cell r="K2812">
            <v>-190</v>
          </cell>
          <cell r="L2812">
            <v>0</v>
          </cell>
          <cell r="M2812">
            <v>182</v>
          </cell>
          <cell r="N2812">
            <v>2</v>
          </cell>
          <cell r="O2812">
            <v>468</v>
          </cell>
          <cell r="P2812">
            <v>-10225</v>
          </cell>
          <cell r="Q2812">
            <v>-10225</v>
          </cell>
          <cell r="R2812">
            <v>0</v>
          </cell>
        </row>
        <row r="2813">
          <cell r="I2813">
            <v>182500</v>
          </cell>
          <cell r="J2813">
            <v>7584</v>
          </cell>
          <cell r="K2813">
            <v>5085</v>
          </cell>
          <cell r="L2813">
            <v>2499</v>
          </cell>
          <cell r="M2813">
            <v>182</v>
          </cell>
          <cell r="N2813">
            <v>0</v>
          </cell>
          <cell r="O2813">
            <v>500</v>
          </cell>
          <cell r="P2813">
            <v>273244</v>
          </cell>
          <cell r="Q2813">
            <v>261352</v>
          </cell>
          <cell r="R2813">
            <v>11892</v>
          </cell>
        </row>
        <row r="2814">
          <cell r="I2814">
            <v>182500.1</v>
          </cell>
          <cell r="J2814">
            <v>3606</v>
          </cell>
          <cell r="K2814">
            <v>3606</v>
          </cell>
          <cell r="L2814">
            <v>0</v>
          </cell>
          <cell r="M2814">
            <v>182</v>
          </cell>
          <cell r="N2814">
            <v>1</v>
          </cell>
          <cell r="O2814">
            <v>500</v>
          </cell>
          <cell r="P2814">
            <v>193776</v>
          </cell>
          <cell r="Q2814">
            <v>183377</v>
          </cell>
          <cell r="R2814">
            <v>10399</v>
          </cell>
        </row>
        <row r="2815">
          <cell r="I2815">
            <v>182500.2</v>
          </cell>
          <cell r="J2815">
            <v>3745</v>
          </cell>
          <cell r="K2815">
            <v>3745</v>
          </cell>
          <cell r="L2815">
            <v>0</v>
          </cell>
          <cell r="M2815">
            <v>182</v>
          </cell>
          <cell r="N2815">
            <v>2</v>
          </cell>
          <cell r="O2815">
            <v>500</v>
          </cell>
          <cell r="P2815">
            <v>201238</v>
          </cell>
          <cell r="Q2815">
            <v>186083</v>
          </cell>
          <cell r="R2815">
            <v>15155</v>
          </cell>
        </row>
        <row r="2816">
          <cell r="I2816">
            <v>182502</v>
          </cell>
          <cell r="J2816">
            <v>4971</v>
          </cell>
          <cell r="K2816">
            <v>4753</v>
          </cell>
          <cell r="L2816">
            <v>218</v>
          </cell>
          <cell r="M2816">
            <v>182</v>
          </cell>
          <cell r="N2816">
            <v>0</v>
          </cell>
          <cell r="O2816">
            <v>502</v>
          </cell>
          <cell r="P2816">
            <v>255386</v>
          </cell>
          <cell r="Q2816">
            <v>252087</v>
          </cell>
          <cell r="R2816">
            <v>3299</v>
          </cell>
        </row>
        <row r="2817">
          <cell r="I2817">
            <v>182502.1</v>
          </cell>
          <cell r="J2817">
            <v>3309</v>
          </cell>
          <cell r="K2817">
            <v>3309</v>
          </cell>
          <cell r="L2817">
            <v>0</v>
          </cell>
          <cell r="M2817">
            <v>182</v>
          </cell>
          <cell r="N2817">
            <v>1</v>
          </cell>
          <cell r="O2817">
            <v>502</v>
          </cell>
          <cell r="P2817">
            <v>177783</v>
          </cell>
          <cell r="Q2817">
            <v>174645</v>
          </cell>
          <cell r="R2817">
            <v>3138</v>
          </cell>
        </row>
        <row r="2818">
          <cell r="I2818">
            <v>182502.2</v>
          </cell>
          <cell r="J2818">
            <v>4564</v>
          </cell>
          <cell r="K2818">
            <v>4564</v>
          </cell>
          <cell r="L2818">
            <v>0</v>
          </cell>
          <cell r="M2818">
            <v>182</v>
          </cell>
          <cell r="N2818">
            <v>2</v>
          </cell>
          <cell r="O2818">
            <v>502</v>
          </cell>
          <cell r="P2818">
            <v>245227</v>
          </cell>
          <cell r="Q2818">
            <v>240896</v>
          </cell>
          <cell r="R2818">
            <v>4331</v>
          </cell>
        </row>
        <row r="2819">
          <cell r="I2819">
            <v>182505.1</v>
          </cell>
          <cell r="J2819">
            <v>5471</v>
          </cell>
          <cell r="K2819">
            <v>5471</v>
          </cell>
          <cell r="L2819">
            <v>0</v>
          </cell>
          <cell r="M2819">
            <v>182</v>
          </cell>
          <cell r="N2819">
            <v>1</v>
          </cell>
          <cell r="O2819">
            <v>505</v>
          </cell>
          <cell r="P2819">
            <v>293985</v>
          </cell>
          <cell r="Q2819">
            <v>288106</v>
          </cell>
          <cell r="R2819">
            <v>5879</v>
          </cell>
        </row>
        <row r="2820">
          <cell r="I2820">
            <v>182505.2</v>
          </cell>
          <cell r="J2820">
            <v>6608</v>
          </cell>
          <cell r="K2820">
            <v>6608</v>
          </cell>
          <cell r="L2820">
            <v>0</v>
          </cell>
          <cell r="M2820">
            <v>182</v>
          </cell>
          <cell r="N2820">
            <v>2</v>
          </cell>
          <cell r="O2820">
            <v>505</v>
          </cell>
          <cell r="P2820">
            <v>355067</v>
          </cell>
          <cell r="Q2820">
            <v>347802</v>
          </cell>
          <cell r="R2820">
            <v>7265</v>
          </cell>
        </row>
        <row r="2821">
          <cell r="I2821">
            <v>182506</v>
          </cell>
          <cell r="J2821">
            <v>23</v>
          </cell>
          <cell r="K2821">
            <v>23</v>
          </cell>
          <cell r="L2821">
            <v>0</v>
          </cell>
          <cell r="M2821">
            <v>182</v>
          </cell>
          <cell r="N2821">
            <v>0</v>
          </cell>
          <cell r="O2821">
            <v>506</v>
          </cell>
          <cell r="P2821">
            <v>1248</v>
          </cell>
          <cell r="Q2821">
            <v>1248</v>
          </cell>
          <cell r="R2821">
            <v>0</v>
          </cell>
        </row>
        <row r="2822">
          <cell r="I2822">
            <v>182506.1</v>
          </cell>
          <cell r="J2822">
            <v>49</v>
          </cell>
          <cell r="K2822">
            <v>49</v>
          </cell>
          <cell r="L2822">
            <v>0</v>
          </cell>
          <cell r="M2822">
            <v>182</v>
          </cell>
          <cell r="N2822">
            <v>1</v>
          </cell>
          <cell r="O2822">
            <v>506</v>
          </cell>
          <cell r="P2822">
            <v>2627</v>
          </cell>
          <cell r="Q2822">
            <v>1729</v>
          </cell>
          <cell r="R2822">
            <v>898</v>
          </cell>
        </row>
        <row r="2823">
          <cell r="I2823">
            <v>182506.2</v>
          </cell>
          <cell r="J2823">
            <v>-20</v>
          </cell>
          <cell r="K2823">
            <v>-20</v>
          </cell>
          <cell r="L2823">
            <v>0</v>
          </cell>
          <cell r="M2823">
            <v>182</v>
          </cell>
          <cell r="N2823">
            <v>2</v>
          </cell>
          <cell r="O2823">
            <v>506</v>
          </cell>
          <cell r="P2823">
            <v>-1085</v>
          </cell>
          <cell r="Q2823">
            <v>222</v>
          </cell>
          <cell r="R2823">
            <v>-1307</v>
          </cell>
        </row>
        <row r="2824">
          <cell r="I2824">
            <v>182507</v>
          </cell>
          <cell r="J2824">
            <v>3022</v>
          </cell>
          <cell r="K2824">
            <v>3022</v>
          </cell>
          <cell r="L2824">
            <v>0</v>
          </cell>
          <cell r="M2824">
            <v>182</v>
          </cell>
          <cell r="N2824">
            <v>0</v>
          </cell>
          <cell r="O2824">
            <v>507</v>
          </cell>
          <cell r="P2824">
            <v>162392</v>
          </cell>
          <cell r="Q2824">
            <v>159019</v>
          </cell>
          <cell r="R2824">
            <v>3373</v>
          </cell>
        </row>
        <row r="2825">
          <cell r="I2825">
            <v>182543.1</v>
          </cell>
          <cell r="J2825">
            <v>550</v>
          </cell>
          <cell r="K2825">
            <v>550</v>
          </cell>
          <cell r="L2825">
            <v>0</v>
          </cell>
          <cell r="M2825">
            <v>182</v>
          </cell>
          <cell r="N2825">
            <v>1</v>
          </cell>
          <cell r="O2825">
            <v>543</v>
          </cell>
          <cell r="P2825">
            <v>29564</v>
          </cell>
          <cell r="Q2825">
            <v>29564</v>
          </cell>
          <cell r="R2825">
            <v>0</v>
          </cell>
        </row>
        <row r="2826">
          <cell r="I2826">
            <v>182550.1</v>
          </cell>
          <cell r="J2826">
            <v>-777</v>
          </cell>
          <cell r="K2826">
            <v>-777</v>
          </cell>
          <cell r="L2826">
            <v>0</v>
          </cell>
          <cell r="M2826">
            <v>182</v>
          </cell>
          <cell r="N2826">
            <v>1</v>
          </cell>
          <cell r="O2826">
            <v>550</v>
          </cell>
          <cell r="P2826">
            <v>-41743</v>
          </cell>
          <cell r="Q2826">
            <v>-114628</v>
          </cell>
          <cell r="R2826">
            <v>72885</v>
          </cell>
        </row>
        <row r="2827">
          <cell r="I2827">
            <v>182559.1</v>
          </cell>
          <cell r="J2827">
            <v>544</v>
          </cell>
          <cell r="K2827">
            <v>544</v>
          </cell>
          <cell r="L2827">
            <v>0</v>
          </cell>
          <cell r="M2827">
            <v>182</v>
          </cell>
          <cell r="N2827">
            <v>1</v>
          </cell>
          <cell r="O2827">
            <v>559</v>
          </cell>
          <cell r="P2827">
            <v>29229</v>
          </cell>
          <cell r="Q2827">
            <v>-35103</v>
          </cell>
          <cell r="R2827">
            <v>64332</v>
          </cell>
        </row>
        <row r="2828">
          <cell r="I2828">
            <v>182564.1</v>
          </cell>
          <cell r="J2828">
            <v>2978</v>
          </cell>
          <cell r="K2828">
            <v>2978</v>
          </cell>
          <cell r="L2828">
            <v>0</v>
          </cell>
          <cell r="M2828">
            <v>182</v>
          </cell>
          <cell r="N2828">
            <v>1</v>
          </cell>
          <cell r="O2828">
            <v>564</v>
          </cell>
          <cell r="P2828">
            <v>160000</v>
          </cell>
          <cell r="Q2828">
            <v>160000</v>
          </cell>
          <cell r="R2828">
            <v>0</v>
          </cell>
        </row>
        <row r="2829">
          <cell r="I2829">
            <v>182571.1</v>
          </cell>
          <cell r="J2829">
            <v>0</v>
          </cell>
          <cell r="K2829">
            <v>0</v>
          </cell>
          <cell r="L2829">
            <v>0</v>
          </cell>
          <cell r="M2829">
            <v>182</v>
          </cell>
          <cell r="N2829">
            <v>1</v>
          </cell>
          <cell r="O2829">
            <v>571</v>
          </cell>
          <cell r="P2829">
            <v>0</v>
          </cell>
          <cell r="Q2829">
            <v>0</v>
          </cell>
          <cell r="R2829">
            <v>0</v>
          </cell>
        </row>
        <row r="2830">
          <cell r="I2830">
            <v>182571.2</v>
          </cell>
          <cell r="J2830">
            <v>0</v>
          </cell>
          <cell r="K2830">
            <v>0</v>
          </cell>
          <cell r="L2830">
            <v>0</v>
          </cell>
          <cell r="M2830">
            <v>182</v>
          </cell>
          <cell r="N2830">
            <v>2</v>
          </cell>
          <cell r="O2830">
            <v>571</v>
          </cell>
          <cell r="P2830">
            <v>0</v>
          </cell>
          <cell r="Q2830">
            <v>0</v>
          </cell>
          <cell r="R2830">
            <v>0</v>
          </cell>
        </row>
        <row r="2831">
          <cell r="I2831">
            <v>182587</v>
          </cell>
          <cell r="J2831">
            <v>-171</v>
          </cell>
          <cell r="K2831">
            <v>-171</v>
          </cell>
          <cell r="L2831">
            <v>0</v>
          </cell>
          <cell r="M2831">
            <v>182</v>
          </cell>
          <cell r="N2831">
            <v>0</v>
          </cell>
          <cell r="O2831">
            <v>587</v>
          </cell>
          <cell r="P2831">
            <v>-9163</v>
          </cell>
          <cell r="Q2831">
            <v>-9163</v>
          </cell>
          <cell r="R2831">
            <v>0</v>
          </cell>
        </row>
        <row r="2832">
          <cell r="I2832">
            <v>182656.1</v>
          </cell>
          <cell r="J2832">
            <v>133</v>
          </cell>
          <cell r="K2832">
            <v>133</v>
          </cell>
          <cell r="L2832">
            <v>0</v>
          </cell>
          <cell r="M2832">
            <v>182</v>
          </cell>
          <cell r="N2832">
            <v>1</v>
          </cell>
          <cell r="O2832">
            <v>656</v>
          </cell>
          <cell r="P2832">
            <v>7149</v>
          </cell>
          <cell r="Q2832">
            <v>5355</v>
          </cell>
          <cell r="R2832">
            <v>1794</v>
          </cell>
        </row>
        <row r="2833">
          <cell r="I2833">
            <v>182656.2</v>
          </cell>
          <cell r="J2833">
            <v>35</v>
          </cell>
          <cell r="K2833">
            <v>35</v>
          </cell>
          <cell r="L2833">
            <v>0</v>
          </cell>
          <cell r="M2833">
            <v>182</v>
          </cell>
          <cell r="N2833">
            <v>2</v>
          </cell>
          <cell r="O2833">
            <v>656</v>
          </cell>
          <cell r="P2833">
            <v>1866</v>
          </cell>
          <cell r="Q2833">
            <v>1866</v>
          </cell>
          <cell r="R2833">
            <v>0</v>
          </cell>
        </row>
        <row r="2834">
          <cell r="I2834">
            <v>182660.1</v>
          </cell>
          <cell r="J2834">
            <v>372</v>
          </cell>
          <cell r="K2834">
            <v>372</v>
          </cell>
          <cell r="L2834">
            <v>0</v>
          </cell>
          <cell r="M2834">
            <v>182</v>
          </cell>
          <cell r="N2834">
            <v>1</v>
          </cell>
          <cell r="O2834">
            <v>660</v>
          </cell>
          <cell r="P2834">
            <v>20000</v>
          </cell>
          <cell r="Q2834">
            <v>20000</v>
          </cell>
          <cell r="R2834">
            <v>0</v>
          </cell>
        </row>
        <row r="2835">
          <cell r="I2835">
            <v>182690</v>
          </cell>
          <cell r="J2835">
            <v>0</v>
          </cell>
          <cell r="K2835">
            <v>0</v>
          </cell>
          <cell r="L2835">
            <v>0</v>
          </cell>
          <cell r="M2835">
            <v>182</v>
          </cell>
          <cell r="N2835">
            <v>0</v>
          </cell>
          <cell r="O2835">
            <v>690</v>
          </cell>
          <cell r="P2835">
            <v>0</v>
          </cell>
          <cell r="Q2835">
            <v>0</v>
          </cell>
          <cell r="R2835">
            <v>0</v>
          </cell>
        </row>
        <row r="2836">
          <cell r="I2836">
            <v>182696</v>
          </cell>
          <cell r="J2836">
            <v>3590</v>
          </cell>
          <cell r="K2836">
            <v>2952</v>
          </cell>
          <cell r="L2836">
            <v>638</v>
          </cell>
          <cell r="M2836">
            <v>182</v>
          </cell>
          <cell r="N2836">
            <v>0</v>
          </cell>
          <cell r="O2836">
            <v>696</v>
          </cell>
          <cell r="P2836">
            <v>158600</v>
          </cell>
          <cell r="Q2836">
            <v>146994</v>
          </cell>
          <cell r="R2836">
            <v>11606</v>
          </cell>
        </row>
        <row r="2837">
          <cell r="I2837">
            <v>182696.1</v>
          </cell>
          <cell r="J2837">
            <v>3196</v>
          </cell>
          <cell r="K2837">
            <v>3196</v>
          </cell>
          <cell r="L2837">
            <v>0</v>
          </cell>
          <cell r="M2837">
            <v>182</v>
          </cell>
          <cell r="N2837">
            <v>1</v>
          </cell>
          <cell r="O2837">
            <v>696</v>
          </cell>
          <cell r="P2837">
            <v>171753</v>
          </cell>
          <cell r="Q2837">
            <v>166518</v>
          </cell>
          <cell r="R2837">
            <v>5235</v>
          </cell>
        </row>
        <row r="2838">
          <cell r="I2838">
            <v>182696.2</v>
          </cell>
          <cell r="J2838">
            <v>2594</v>
          </cell>
          <cell r="K2838">
            <v>2594</v>
          </cell>
          <cell r="L2838">
            <v>0</v>
          </cell>
          <cell r="M2838">
            <v>182</v>
          </cell>
          <cell r="N2838">
            <v>2</v>
          </cell>
          <cell r="O2838">
            <v>696</v>
          </cell>
          <cell r="P2838">
            <v>139378</v>
          </cell>
          <cell r="Q2838">
            <v>133276</v>
          </cell>
          <cell r="R2838">
            <v>6102</v>
          </cell>
        </row>
        <row r="2839">
          <cell r="I2839">
            <v>182705</v>
          </cell>
          <cell r="J2839">
            <v>4898</v>
          </cell>
          <cell r="K2839">
            <v>4278</v>
          </cell>
          <cell r="L2839">
            <v>620</v>
          </cell>
          <cell r="M2839">
            <v>182</v>
          </cell>
          <cell r="N2839">
            <v>0</v>
          </cell>
          <cell r="O2839">
            <v>705</v>
          </cell>
          <cell r="P2839">
            <v>229875</v>
          </cell>
          <cell r="Q2839">
            <v>218493</v>
          </cell>
          <cell r="R2839">
            <v>11382</v>
          </cell>
        </row>
        <row r="2840">
          <cell r="I2840">
            <v>182705.1</v>
          </cell>
          <cell r="J2840">
            <v>4834</v>
          </cell>
          <cell r="K2840">
            <v>4834</v>
          </cell>
          <cell r="L2840">
            <v>0</v>
          </cell>
          <cell r="M2840">
            <v>182</v>
          </cell>
          <cell r="N2840">
            <v>1</v>
          </cell>
          <cell r="O2840">
            <v>705</v>
          </cell>
          <cell r="P2840">
            <v>259736</v>
          </cell>
          <cell r="Q2840">
            <v>251062</v>
          </cell>
          <cell r="R2840">
            <v>8674</v>
          </cell>
        </row>
        <row r="2841">
          <cell r="I2841">
            <v>182705.2</v>
          </cell>
          <cell r="J2841">
            <v>4074</v>
          </cell>
          <cell r="K2841">
            <v>4074</v>
          </cell>
          <cell r="L2841">
            <v>0</v>
          </cell>
          <cell r="M2841">
            <v>182</v>
          </cell>
          <cell r="N2841">
            <v>2</v>
          </cell>
          <cell r="O2841">
            <v>705</v>
          </cell>
          <cell r="P2841">
            <v>218879</v>
          </cell>
          <cell r="Q2841">
            <v>206238</v>
          </cell>
          <cell r="R2841">
            <v>12641</v>
          </cell>
        </row>
        <row r="2842">
          <cell r="I2842">
            <v>182717</v>
          </cell>
          <cell r="J2842">
            <v>1138</v>
          </cell>
          <cell r="K2842">
            <v>1138</v>
          </cell>
          <cell r="L2842">
            <v>0</v>
          </cell>
          <cell r="M2842">
            <v>182</v>
          </cell>
          <cell r="N2842">
            <v>0</v>
          </cell>
          <cell r="O2842">
            <v>717</v>
          </cell>
          <cell r="P2842">
            <v>61162</v>
          </cell>
          <cell r="Q2842">
            <v>57115</v>
          </cell>
          <cell r="R2842">
            <v>4047</v>
          </cell>
        </row>
        <row r="2843">
          <cell r="I2843">
            <v>182728</v>
          </cell>
          <cell r="J2843">
            <v>4736</v>
          </cell>
          <cell r="K2843">
            <v>4736</v>
          </cell>
          <cell r="L2843">
            <v>0</v>
          </cell>
          <cell r="M2843">
            <v>182</v>
          </cell>
          <cell r="N2843">
            <v>0</v>
          </cell>
          <cell r="O2843">
            <v>728</v>
          </cell>
          <cell r="P2843">
            <v>254480</v>
          </cell>
          <cell r="Q2843">
            <v>254480</v>
          </cell>
          <cell r="R2843">
            <v>0</v>
          </cell>
        </row>
        <row r="2844">
          <cell r="I2844">
            <v>182729</v>
          </cell>
          <cell r="J2844">
            <v>2440</v>
          </cell>
          <cell r="K2844">
            <v>2440</v>
          </cell>
          <cell r="L2844">
            <v>0</v>
          </cell>
          <cell r="M2844">
            <v>182</v>
          </cell>
          <cell r="N2844">
            <v>0</v>
          </cell>
          <cell r="O2844">
            <v>729</v>
          </cell>
          <cell r="P2844">
            <v>131110</v>
          </cell>
          <cell r="Q2844">
            <v>131110</v>
          </cell>
          <cell r="R2844">
            <v>0</v>
          </cell>
        </row>
        <row r="2845">
          <cell r="I2845">
            <v>182729.1</v>
          </cell>
          <cell r="J2845">
            <v>3667</v>
          </cell>
          <cell r="K2845">
            <v>3667</v>
          </cell>
          <cell r="L2845">
            <v>0</v>
          </cell>
          <cell r="M2845">
            <v>182</v>
          </cell>
          <cell r="N2845">
            <v>1</v>
          </cell>
          <cell r="O2845">
            <v>729</v>
          </cell>
          <cell r="P2845">
            <v>197025</v>
          </cell>
          <cell r="Q2845">
            <v>191342</v>
          </cell>
          <cell r="R2845">
            <v>5683</v>
          </cell>
        </row>
        <row r="2846">
          <cell r="I2846">
            <v>182729.2</v>
          </cell>
          <cell r="J2846">
            <v>3035</v>
          </cell>
          <cell r="K2846">
            <v>3035</v>
          </cell>
          <cell r="L2846">
            <v>0</v>
          </cell>
          <cell r="M2846">
            <v>182</v>
          </cell>
          <cell r="N2846">
            <v>2</v>
          </cell>
          <cell r="O2846">
            <v>729</v>
          </cell>
          <cell r="P2846">
            <v>163087</v>
          </cell>
          <cell r="Q2846">
            <v>154805</v>
          </cell>
          <cell r="R2846">
            <v>8282</v>
          </cell>
        </row>
        <row r="2847">
          <cell r="I2847">
            <v>182733</v>
          </cell>
          <cell r="J2847">
            <v>2972</v>
          </cell>
          <cell r="K2847">
            <v>2972</v>
          </cell>
          <cell r="L2847">
            <v>0</v>
          </cell>
          <cell r="M2847">
            <v>182</v>
          </cell>
          <cell r="N2847">
            <v>0</v>
          </cell>
          <cell r="O2847">
            <v>733</v>
          </cell>
          <cell r="P2847">
            <v>159717</v>
          </cell>
          <cell r="Q2847">
            <v>159717</v>
          </cell>
          <cell r="R2847">
            <v>0</v>
          </cell>
        </row>
        <row r="2848">
          <cell r="I2848">
            <v>182733.1</v>
          </cell>
          <cell r="J2848">
            <v>1197</v>
          </cell>
          <cell r="K2848">
            <v>1197</v>
          </cell>
          <cell r="L2848">
            <v>0</v>
          </cell>
          <cell r="M2848">
            <v>182</v>
          </cell>
          <cell r="N2848">
            <v>1</v>
          </cell>
          <cell r="O2848">
            <v>733</v>
          </cell>
          <cell r="P2848">
            <v>64297</v>
          </cell>
          <cell r="Q2848">
            <v>64297</v>
          </cell>
          <cell r="R2848">
            <v>0</v>
          </cell>
        </row>
        <row r="2849">
          <cell r="I2849">
            <v>182733.2</v>
          </cell>
          <cell r="J2849">
            <v>2151</v>
          </cell>
          <cell r="K2849">
            <v>2151</v>
          </cell>
          <cell r="L2849">
            <v>0</v>
          </cell>
          <cell r="M2849">
            <v>182</v>
          </cell>
          <cell r="N2849">
            <v>2</v>
          </cell>
          <cell r="O2849">
            <v>733</v>
          </cell>
          <cell r="P2849">
            <v>115602</v>
          </cell>
          <cell r="Q2849">
            <v>115602</v>
          </cell>
          <cell r="R2849">
            <v>0</v>
          </cell>
        </row>
        <row r="2850">
          <cell r="I2850">
            <v>182748</v>
          </cell>
          <cell r="J2850">
            <v>882</v>
          </cell>
          <cell r="K2850">
            <v>882</v>
          </cell>
          <cell r="L2850">
            <v>0</v>
          </cell>
          <cell r="M2850">
            <v>182</v>
          </cell>
          <cell r="N2850">
            <v>0</v>
          </cell>
          <cell r="O2850">
            <v>748</v>
          </cell>
          <cell r="P2850">
            <v>47384</v>
          </cell>
          <cell r="Q2850">
            <v>45000</v>
          </cell>
          <cell r="R2850">
            <v>2384</v>
          </cell>
        </row>
        <row r="2851">
          <cell r="I2851">
            <v>182760</v>
          </cell>
          <cell r="J2851">
            <v>10236</v>
          </cell>
          <cell r="K2851">
            <v>10236</v>
          </cell>
          <cell r="L2851">
            <v>0</v>
          </cell>
          <cell r="M2851">
            <v>182</v>
          </cell>
          <cell r="N2851">
            <v>0</v>
          </cell>
          <cell r="O2851">
            <v>760</v>
          </cell>
          <cell r="P2851">
            <v>550000</v>
          </cell>
          <cell r="Q2851">
            <v>270000</v>
          </cell>
          <cell r="R2851">
            <v>280000</v>
          </cell>
        </row>
        <row r="2852">
          <cell r="I2852">
            <v>182760.1</v>
          </cell>
          <cell r="J2852">
            <v>58876</v>
          </cell>
          <cell r="K2852">
            <v>58876</v>
          </cell>
          <cell r="L2852">
            <v>0</v>
          </cell>
          <cell r="M2852">
            <v>182</v>
          </cell>
          <cell r="N2852">
            <v>1</v>
          </cell>
          <cell r="O2852">
            <v>760</v>
          </cell>
          <cell r="P2852">
            <v>3163532</v>
          </cell>
          <cell r="Q2852">
            <v>3163532</v>
          </cell>
          <cell r="R2852">
            <v>0</v>
          </cell>
        </row>
        <row r="2853">
          <cell r="I2853">
            <v>182763</v>
          </cell>
          <cell r="J2853">
            <v>-6382</v>
          </cell>
          <cell r="K2853">
            <v>-6382</v>
          </cell>
          <cell r="L2853">
            <v>0</v>
          </cell>
          <cell r="M2853">
            <v>182</v>
          </cell>
          <cell r="N2853">
            <v>0</v>
          </cell>
          <cell r="O2853">
            <v>763</v>
          </cell>
          <cell r="P2853">
            <v>-342906</v>
          </cell>
          <cell r="Q2853">
            <v>-342906</v>
          </cell>
          <cell r="R2853">
            <v>0</v>
          </cell>
        </row>
        <row r="2854">
          <cell r="I2854">
            <v>182763.1</v>
          </cell>
          <cell r="J2854">
            <v>-6908</v>
          </cell>
          <cell r="K2854">
            <v>-6908</v>
          </cell>
          <cell r="L2854">
            <v>0</v>
          </cell>
          <cell r="M2854">
            <v>182</v>
          </cell>
          <cell r="N2854">
            <v>1</v>
          </cell>
          <cell r="O2854">
            <v>763</v>
          </cell>
          <cell r="P2854">
            <v>-371197</v>
          </cell>
          <cell r="Q2854">
            <v>-371197</v>
          </cell>
          <cell r="R2854">
            <v>0</v>
          </cell>
        </row>
        <row r="2855">
          <cell r="I2855">
            <v>182763.2</v>
          </cell>
          <cell r="J2855">
            <v>-7771</v>
          </cell>
          <cell r="K2855">
            <v>-7771</v>
          </cell>
          <cell r="L2855">
            <v>0</v>
          </cell>
          <cell r="M2855">
            <v>182</v>
          </cell>
          <cell r="N2855">
            <v>2</v>
          </cell>
          <cell r="O2855">
            <v>763</v>
          </cell>
          <cell r="P2855">
            <v>-417578</v>
          </cell>
          <cell r="Q2855">
            <v>-417578</v>
          </cell>
          <cell r="R2855">
            <v>0</v>
          </cell>
        </row>
        <row r="2856">
          <cell r="I2856">
            <v>182773.1</v>
          </cell>
          <cell r="J2856">
            <v>128</v>
          </cell>
          <cell r="K2856">
            <v>128</v>
          </cell>
          <cell r="L2856">
            <v>0</v>
          </cell>
          <cell r="M2856">
            <v>182</v>
          </cell>
          <cell r="N2856">
            <v>1</v>
          </cell>
          <cell r="O2856">
            <v>773</v>
          </cell>
          <cell r="P2856">
            <v>6898</v>
          </cell>
          <cell r="Q2856">
            <v>5901</v>
          </cell>
          <cell r="R2856">
            <v>997</v>
          </cell>
        </row>
        <row r="2857">
          <cell r="I2857">
            <v>182782</v>
          </cell>
          <cell r="J2857">
            <v>119</v>
          </cell>
          <cell r="K2857">
            <v>119</v>
          </cell>
          <cell r="L2857">
            <v>0</v>
          </cell>
          <cell r="M2857">
            <v>182</v>
          </cell>
          <cell r="N2857">
            <v>0</v>
          </cell>
          <cell r="O2857">
            <v>782</v>
          </cell>
          <cell r="P2857">
            <v>6400</v>
          </cell>
          <cell r="Q2857">
            <v>6400</v>
          </cell>
          <cell r="R2857">
            <v>0</v>
          </cell>
        </row>
        <row r="2858">
          <cell r="I2858">
            <v>182782.1</v>
          </cell>
          <cell r="J2858">
            <v>119</v>
          </cell>
          <cell r="K2858">
            <v>119</v>
          </cell>
          <cell r="L2858">
            <v>0</v>
          </cell>
          <cell r="M2858">
            <v>182</v>
          </cell>
          <cell r="N2858">
            <v>1</v>
          </cell>
          <cell r="O2858">
            <v>782</v>
          </cell>
          <cell r="P2858">
            <v>6400</v>
          </cell>
          <cell r="Q2858">
            <v>6400</v>
          </cell>
          <cell r="R2858">
            <v>0</v>
          </cell>
        </row>
        <row r="2859">
          <cell r="I2859">
            <v>182793</v>
          </cell>
          <cell r="J2859">
            <v>265</v>
          </cell>
          <cell r="K2859">
            <v>265</v>
          </cell>
          <cell r="L2859">
            <v>0</v>
          </cell>
          <cell r="M2859">
            <v>182</v>
          </cell>
          <cell r="N2859">
            <v>0</v>
          </cell>
          <cell r="O2859">
            <v>793</v>
          </cell>
          <cell r="P2859">
            <v>14229</v>
          </cell>
          <cell r="Q2859">
            <v>12880</v>
          </cell>
          <cell r="R2859">
            <v>1349</v>
          </cell>
        </row>
        <row r="2860">
          <cell r="I2860">
            <v>182793.1</v>
          </cell>
          <cell r="J2860">
            <v>0</v>
          </cell>
          <cell r="K2860">
            <v>0</v>
          </cell>
          <cell r="L2860">
            <v>0</v>
          </cell>
          <cell r="M2860">
            <v>182</v>
          </cell>
          <cell r="N2860">
            <v>1</v>
          </cell>
          <cell r="O2860">
            <v>793</v>
          </cell>
          <cell r="P2860">
            <v>0</v>
          </cell>
          <cell r="Q2860">
            <v>0</v>
          </cell>
          <cell r="R2860">
            <v>0</v>
          </cell>
        </row>
        <row r="2861">
          <cell r="I2861">
            <v>182793.2</v>
          </cell>
          <cell r="J2861">
            <v>-25</v>
          </cell>
          <cell r="K2861">
            <v>-25</v>
          </cell>
          <cell r="L2861">
            <v>0</v>
          </cell>
          <cell r="M2861">
            <v>182</v>
          </cell>
          <cell r="N2861">
            <v>2</v>
          </cell>
          <cell r="O2861">
            <v>793</v>
          </cell>
          <cell r="P2861">
            <v>-1323</v>
          </cell>
          <cell r="Q2861">
            <v>129</v>
          </cell>
          <cell r="R2861">
            <v>-1452</v>
          </cell>
        </row>
        <row r="2862">
          <cell r="I2862">
            <v>182810.1</v>
          </cell>
          <cell r="J2862">
            <v>3786</v>
          </cell>
          <cell r="K2862">
            <v>3786</v>
          </cell>
          <cell r="L2862">
            <v>0</v>
          </cell>
          <cell r="M2862">
            <v>182</v>
          </cell>
          <cell r="N2862">
            <v>1</v>
          </cell>
          <cell r="O2862">
            <v>810</v>
          </cell>
          <cell r="P2862">
            <v>203409</v>
          </cell>
          <cell r="Q2862">
            <v>185409</v>
          </cell>
          <cell r="R2862">
            <v>18000</v>
          </cell>
        </row>
        <row r="2863">
          <cell r="I2863">
            <v>182830</v>
          </cell>
          <cell r="J2863">
            <v>7389</v>
          </cell>
          <cell r="K2863">
            <v>7389</v>
          </cell>
          <cell r="L2863">
            <v>0</v>
          </cell>
          <cell r="M2863">
            <v>182</v>
          </cell>
          <cell r="N2863">
            <v>0</v>
          </cell>
          <cell r="O2863">
            <v>830</v>
          </cell>
          <cell r="P2863">
            <v>397013</v>
          </cell>
          <cell r="Q2863">
            <v>343261</v>
          </cell>
          <cell r="R2863">
            <v>53752</v>
          </cell>
        </row>
        <row r="2864">
          <cell r="I2864">
            <v>182830.1</v>
          </cell>
          <cell r="J2864">
            <v>8767</v>
          </cell>
          <cell r="K2864">
            <v>8767</v>
          </cell>
          <cell r="L2864">
            <v>0</v>
          </cell>
          <cell r="M2864">
            <v>182</v>
          </cell>
          <cell r="N2864">
            <v>1</v>
          </cell>
          <cell r="O2864">
            <v>830</v>
          </cell>
          <cell r="P2864">
            <v>471058</v>
          </cell>
          <cell r="Q2864">
            <v>444294</v>
          </cell>
          <cell r="R2864">
            <v>26764</v>
          </cell>
        </row>
        <row r="2865">
          <cell r="I2865">
            <v>182830.2</v>
          </cell>
          <cell r="J2865">
            <v>8936</v>
          </cell>
          <cell r="K2865">
            <v>8936</v>
          </cell>
          <cell r="L2865">
            <v>0</v>
          </cell>
          <cell r="M2865">
            <v>182</v>
          </cell>
          <cell r="N2865">
            <v>2</v>
          </cell>
          <cell r="O2865">
            <v>830</v>
          </cell>
          <cell r="P2865">
            <v>480127</v>
          </cell>
          <cell r="Q2865">
            <v>442039</v>
          </cell>
          <cell r="R2865">
            <v>38088</v>
          </cell>
        </row>
        <row r="2866">
          <cell r="I2866">
            <v>182833.1</v>
          </cell>
          <cell r="J2866">
            <v>1159</v>
          </cell>
          <cell r="K2866">
            <v>1159</v>
          </cell>
          <cell r="L2866">
            <v>0</v>
          </cell>
          <cell r="M2866">
            <v>182</v>
          </cell>
          <cell r="N2866">
            <v>1</v>
          </cell>
          <cell r="O2866">
            <v>833</v>
          </cell>
          <cell r="P2866">
            <v>62274</v>
          </cell>
          <cell r="Q2866">
            <v>61776</v>
          </cell>
          <cell r="R2866">
            <v>498</v>
          </cell>
        </row>
        <row r="2867">
          <cell r="I2867">
            <v>182833.2</v>
          </cell>
          <cell r="J2867">
            <v>828</v>
          </cell>
          <cell r="K2867">
            <v>828</v>
          </cell>
          <cell r="L2867">
            <v>0</v>
          </cell>
          <cell r="M2867">
            <v>182</v>
          </cell>
          <cell r="N2867">
            <v>2</v>
          </cell>
          <cell r="O2867">
            <v>833</v>
          </cell>
          <cell r="P2867">
            <v>44508</v>
          </cell>
          <cell r="Q2867">
            <v>43781</v>
          </cell>
          <cell r="R2867">
            <v>727</v>
          </cell>
        </row>
        <row r="2868">
          <cell r="I2868">
            <v>182837.1</v>
          </cell>
          <cell r="J2868">
            <v>0</v>
          </cell>
          <cell r="K2868">
            <v>0</v>
          </cell>
          <cell r="L2868">
            <v>0</v>
          </cell>
          <cell r="M2868">
            <v>182</v>
          </cell>
          <cell r="N2868">
            <v>1</v>
          </cell>
          <cell r="O2868">
            <v>837</v>
          </cell>
          <cell r="P2868">
            <v>0</v>
          </cell>
          <cell r="Q2868">
            <v>0</v>
          </cell>
          <cell r="R2868">
            <v>0</v>
          </cell>
        </row>
        <row r="2869">
          <cell r="I2869">
            <v>182850.1</v>
          </cell>
          <cell r="J2869">
            <v>0</v>
          </cell>
          <cell r="K2869">
            <v>0</v>
          </cell>
          <cell r="L2869">
            <v>0</v>
          </cell>
          <cell r="M2869">
            <v>182</v>
          </cell>
          <cell r="N2869">
            <v>1</v>
          </cell>
          <cell r="O2869">
            <v>850</v>
          </cell>
          <cell r="P2869">
            <v>0</v>
          </cell>
          <cell r="Q2869">
            <v>0</v>
          </cell>
          <cell r="R2869">
            <v>0</v>
          </cell>
        </row>
        <row r="2870">
          <cell r="I2870">
            <v>182850.2</v>
          </cell>
          <cell r="J2870">
            <v>0</v>
          </cell>
          <cell r="K2870">
            <v>0</v>
          </cell>
          <cell r="L2870">
            <v>0</v>
          </cell>
          <cell r="M2870">
            <v>182</v>
          </cell>
          <cell r="N2870">
            <v>2</v>
          </cell>
          <cell r="O2870">
            <v>850</v>
          </cell>
          <cell r="P2870">
            <v>0</v>
          </cell>
          <cell r="Q2870">
            <v>0</v>
          </cell>
          <cell r="R2870">
            <v>0</v>
          </cell>
        </row>
        <row r="2871">
          <cell r="I2871">
            <v>182851</v>
          </cell>
          <cell r="J2871">
            <v>130</v>
          </cell>
          <cell r="K2871">
            <v>130</v>
          </cell>
          <cell r="L2871">
            <v>0</v>
          </cell>
          <cell r="M2871">
            <v>182</v>
          </cell>
          <cell r="N2871">
            <v>0</v>
          </cell>
          <cell r="O2871">
            <v>851</v>
          </cell>
          <cell r="P2871">
            <v>7000</v>
          </cell>
          <cell r="Q2871">
            <v>7000</v>
          </cell>
          <cell r="R2871">
            <v>0</v>
          </cell>
        </row>
        <row r="2872">
          <cell r="I2872">
            <v>182851.1</v>
          </cell>
          <cell r="J2872">
            <v>121</v>
          </cell>
          <cell r="K2872">
            <v>121</v>
          </cell>
          <cell r="L2872">
            <v>0</v>
          </cell>
          <cell r="M2872">
            <v>182</v>
          </cell>
          <cell r="N2872">
            <v>1</v>
          </cell>
          <cell r="O2872">
            <v>851</v>
          </cell>
          <cell r="P2872">
            <v>6500</v>
          </cell>
          <cell r="Q2872">
            <v>6500</v>
          </cell>
          <cell r="R2872">
            <v>0</v>
          </cell>
        </row>
        <row r="2873">
          <cell r="I2873">
            <v>182851.20000000001</v>
          </cell>
          <cell r="J2873">
            <v>93</v>
          </cell>
          <cell r="K2873">
            <v>93</v>
          </cell>
          <cell r="L2873">
            <v>0</v>
          </cell>
          <cell r="M2873">
            <v>182</v>
          </cell>
          <cell r="N2873">
            <v>2</v>
          </cell>
          <cell r="O2873">
            <v>851</v>
          </cell>
          <cell r="P2873">
            <v>5000</v>
          </cell>
          <cell r="Q2873">
            <v>5000</v>
          </cell>
          <cell r="R2873">
            <v>0</v>
          </cell>
        </row>
        <row r="2874">
          <cell r="I2874">
            <v>182852</v>
          </cell>
          <cell r="J2874">
            <v>130</v>
          </cell>
          <cell r="K2874">
            <v>130</v>
          </cell>
          <cell r="L2874">
            <v>0</v>
          </cell>
          <cell r="M2874">
            <v>182</v>
          </cell>
          <cell r="N2874">
            <v>0</v>
          </cell>
          <cell r="O2874">
            <v>852</v>
          </cell>
          <cell r="P2874">
            <v>7000</v>
          </cell>
          <cell r="Q2874">
            <v>7000</v>
          </cell>
          <cell r="R2874">
            <v>0</v>
          </cell>
        </row>
        <row r="2875">
          <cell r="I2875">
            <v>182852.1</v>
          </cell>
          <cell r="J2875">
            <v>121</v>
          </cell>
          <cell r="K2875">
            <v>121</v>
          </cell>
          <cell r="L2875">
            <v>0</v>
          </cell>
          <cell r="M2875">
            <v>182</v>
          </cell>
          <cell r="N2875">
            <v>1</v>
          </cell>
          <cell r="O2875">
            <v>852</v>
          </cell>
          <cell r="P2875">
            <v>6500</v>
          </cell>
          <cell r="Q2875">
            <v>6500</v>
          </cell>
          <cell r="R2875">
            <v>0</v>
          </cell>
        </row>
        <row r="2876">
          <cell r="I2876">
            <v>182852.2</v>
          </cell>
          <cell r="J2876">
            <v>46</v>
          </cell>
          <cell r="K2876">
            <v>46</v>
          </cell>
          <cell r="L2876">
            <v>0</v>
          </cell>
          <cell r="M2876">
            <v>182</v>
          </cell>
          <cell r="N2876">
            <v>2</v>
          </cell>
          <cell r="O2876">
            <v>852</v>
          </cell>
          <cell r="P2876">
            <v>2459</v>
          </cell>
          <cell r="Q2876">
            <v>2459</v>
          </cell>
          <cell r="R2876">
            <v>0</v>
          </cell>
        </row>
        <row r="2877">
          <cell r="I2877">
            <v>182853</v>
          </cell>
          <cell r="J2877">
            <v>130</v>
          </cell>
          <cell r="K2877">
            <v>130</v>
          </cell>
          <cell r="L2877">
            <v>0</v>
          </cell>
          <cell r="M2877">
            <v>182</v>
          </cell>
          <cell r="N2877">
            <v>0</v>
          </cell>
          <cell r="O2877">
            <v>853</v>
          </cell>
          <cell r="P2877">
            <v>7000</v>
          </cell>
          <cell r="Q2877">
            <v>7000</v>
          </cell>
          <cell r="R2877">
            <v>0</v>
          </cell>
        </row>
        <row r="2878">
          <cell r="I2878">
            <v>182853.1</v>
          </cell>
          <cell r="J2878">
            <v>121</v>
          </cell>
          <cell r="K2878">
            <v>121</v>
          </cell>
          <cell r="L2878">
            <v>0</v>
          </cell>
          <cell r="M2878">
            <v>182</v>
          </cell>
          <cell r="N2878">
            <v>1</v>
          </cell>
          <cell r="O2878">
            <v>853</v>
          </cell>
          <cell r="P2878">
            <v>6500</v>
          </cell>
          <cell r="Q2878">
            <v>6500</v>
          </cell>
          <cell r="R2878">
            <v>0</v>
          </cell>
        </row>
        <row r="2879">
          <cell r="I2879">
            <v>182853.2</v>
          </cell>
          <cell r="J2879">
            <v>46</v>
          </cell>
          <cell r="K2879">
            <v>46</v>
          </cell>
          <cell r="L2879">
            <v>0</v>
          </cell>
          <cell r="M2879">
            <v>182</v>
          </cell>
          <cell r="N2879">
            <v>2</v>
          </cell>
          <cell r="O2879">
            <v>853</v>
          </cell>
          <cell r="P2879">
            <v>2459</v>
          </cell>
          <cell r="Q2879">
            <v>2459</v>
          </cell>
          <cell r="R2879">
            <v>0</v>
          </cell>
        </row>
        <row r="2880">
          <cell r="I2880">
            <v>182854.1</v>
          </cell>
          <cell r="J2880">
            <v>0</v>
          </cell>
          <cell r="K2880">
            <v>0</v>
          </cell>
          <cell r="L2880">
            <v>0</v>
          </cell>
          <cell r="M2880">
            <v>182</v>
          </cell>
          <cell r="N2880">
            <v>1</v>
          </cell>
          <cell r="O2880">
            <v>854</v>
          </cell>
          <cell r="P2880">
            <v>0</v>
          </cell>
          <cell r="Q2880">
            <v>0</v>
          </cell>
          <cell r="R2880">
            <v>0</v>
          </cell>
        </row>
        <row r="2881">
          <cell r="I2881">
            <v>182855</v>
          </cell>
          <cell r="J2881">
            <v>0</v>
          </cell>
          <cell r="K2881">
            <v>0</v>
          </cell>
          <cell r="L2881">
            <v>0</v>
          </cell>
          <cell r="M2881">
            <v>182</v>
          </cell>
          <cell r="N2881">
            <v>0</v>
          </cell>
          <cell r="O2881">
            <v>855</v>
          </cell>
          <cell r="P2881">
            <v>0</v>
          </cell>
          <cell r="Q2881">
            <v>0</v>
          </cell>
          <cell r="R2881">
            <v>0</v>
          </cell>
        </row>
        <row r="2882">
          <cell r="I2882">
            <v>182855.1</v>
          </cell>
          <cell r="J2882">
            <v>0</v>
          </cell>
          <cell r="K2882">
            <v>0</v>
          </cell>
          <cell r="L2882">
            <v>0</v>
          </cell>
          <cell r="M2882">
            <v>182</v>
          </cell>
          <cell r="N2882">
            <v>1</v>
          </cell>
          <cell r="O2882">
            <v>855</v>
          </cell>
          <cell r="P2882">
            <v>0</v>
          </cell>
          <cell r="Q2882">
            <v>0</v>
          </cell>
          <cell r="R2882">
            <v>0</v>
          </cell>
        </row>
        <row r="2883">
          <cell r="I2883">
            <v>182855.2</v>
          </cell>
          <cell r="J2883">
            <v>0</v>
          </cell>
          <cell r="K2883">
            <v>0</v>
          </cell>
          <cell r="L2883">
            <v>0</v>
          </cell>
          <cell r="M2883">
            <v>182</v>
          </cell>
          <cell r="N2883">
            <v>2</v>
          </cell>
          <cell r="O2883">
            <v>855</v>
          </cell>
          <cell r="P2883">
            <v>0</v>
          </cell>
          <cell r="Q2883">
            <v>0</v>
          </cell>
          <cell r="R2883">
            <v>0</v>
          </cell>
        </row>
        <row r="2884">
          <cell r="I2884">
            <v>182856</v>
          </cell>
          <cell r="J2884">
            <v>130</v>
          </cell>
          <cell r="K2884">
            <v>130</v>
          </cell>
          <cell r="L2884">
            <v>0</v>
          </cell>
          <cell r="M2884">
            <v>182</v>
          </cell>
          <cell r="N2884">
            <v>0</v>
          </cell>
          <cell r="O2884">
            <v>856</v>
          </cell>
          <cell r="P2884">
            <v>7000</v>
          </cell>
          <cell r="Q2884">
            <v>7000</v>
          </cell>
          <cell r="R2884">
            <v>0</v>
          </cell>
        </row>
        <row r="2885">
          <cell r="I2885">
            <v>182856.1</v>
          </cell>
          <cell r="J2885">
            <v>121</v>
          </cell>
          <cell r="K2885">
            <v>121</v>
          </cell>
          <cell r="L2885">
            <v>0</v>
          </cell>
          <cell r="M2885">
            <v>182</v>
          </cell>
          <cell r="N2885">
            <v>1</v>
          </cell>
          <cell r="O2885">
            <v>856</v>
          </cell>
          <cell r="P2885">
            <v>6500</v>
          </cell>
          <cell r="Q2885">
            <v>6500</v>
          </cell>
          <cell r="R2885">
            <v>0</v>
          </cell>
        </row>
        <row r="2886">
          <cell r="I2886">
            <v>182856.2</v>
          </cell>
          <cell r="J2886">
            <v>91</v>
          </cell>
          <cell r="K2886">
            <v>91</v>
          </cell>
          <cell r="L2886">
            <v>0</v>
          </cell>
          <cell r="M2886">
            <v>182</v>
          </cell>
          <cell r="N2886">
            <v>2</v>
          </cell>
          <cell r="O2886">
            <v>856</v>
          </cell>
          <cell r="P2886">
            <v>4899</v>
          </cell>
          <cell r="Q2886">
            <v>4899</v>
          </cell>
          <cell r="R2886">
            <v>0</v>
          </cell>
        </row>
        <row r="2887">
          <cell r="I2887">
            <v>182857</v>
          </cell>
          <cell r="J2887">
            <v>130</v>
          </cell>
          <cell r="K2887">
            <v>130</v>
          </cell>
          <cell r="L2887">
            <v>0</v>
          </cell>
          <cell r="M2887">
            <v>182</v>
          </cell>
          <cell r="N2887">
            <v>0</v>
          </cell>
          <cell r="O2887">
            <v>857</v>
          </cell>
          <cell r="P2887">
            <v>7000</v>
          </cell>
          <cell r="Q2887">
            <v>7000</v>
          </cell>
          <cell r="R2887">
            <v>0</v>
          </cell>
        </row>
        <row r="2888">
          <cell r="I2888">
            <v>182857.1</v>
          </cell>
          <cell r="J2888">
            <v>121</v>
          </cell>
          <cell r="K2888">
            <v>121</v>
          </cell>
          <cell r="L2888">
            <v>0</v>
          </cell>
          <cell r="M2888">
            <v>182</v>
          </cell>
          <cell r="N2888">
            <v>1</v>
          </cell>
          <cell r="O2888">
            <v>857</v>
          </cell>
          <cell r="P2888">
            <v>6500</v>
          </cell>
          <cell r="Q2888">
            <v>6500</v>
          </cell>
          <cell r="R2888">
            <v>0</v>
          </cell>
        </row>
        <row r="2889">
          <cell r="I2889">
            <v>182857.2</v>
          </cell>
          <cell r="J2889">
            <v>93</v>
          </cell>
          <cell r="K2889">
            <v>93</v>
          </cell>
          <cell r="L2889">
            <v>0</v>
          </cell>
          <cell r="M2889">
            <v>182</v>
          </cell>
          <cell r="N2889">
            <v>2</v>
          </cell>
          <cell r="O2889">
            <v>857</v>
          </cell>
          <cell r="P2889">
            <v>5000</v>
          </cell>
          <cell r="Q2889">
            <v>5000</v>
          </cell>
          <cell r="R2889">
            <v>0</v>
          </cell>
        </row>
        <row r="2890">
          <cell r="I2890">
            <v>182858</v>
          </cell>
          <cell r="J2890">
            <v>130</v>
          </cell>
          <cell r="K2890">
            <v>130</v>
          </cell>
          <cell r="L2890">
            <v>0</v>
          </cell>
          <cell r="M2890">
            <v>182</v>
          </cell>
          <cell r="N2890">
            <v>0</v>
          </cell>
          <cell r="O2890">
            <v>858</v>
          </cell>
          <cell r="P2890">
            <v>7000</v>
          </cell>
          <cell r="Q2890">
            <v>7000</v>
          </cell>
          <cell r="R2890">
            <v>0</v>
          </cell>
        </row>
        <row r="2891">
          <cell r="I2891">
            <v>182858.1</v>
          </cell>
          <cell r="J2891">
            <v>121</v>
          </cell>
          <cell r="K2891">
            <v>121</v>
          </cell>
          <cell r="L2891">
            <v>0</v>
          </cell>
          <cell r="M2891">
            <v>182</v>
          </cell>
          <cell r="N2891">
            <v>1</v>
          </cell>
          <cell r="O2891">
            <v>858</v>
          </cell>
          <cell r="P2891">
            <v>6500</v>
          </cell>
          <cell r="Q2891">
            <v>6500</v>
          </cell>
          <cell r="R2891">
            <v>0</v>
          </cell>
        </row>
        <row r="2892">
          <cell r="I2892">
            <v>182858.2</v>
          </cell>
          <cell r="J2892">
            <v>93</v>
          </cell>
          <cell r="K2892">
            <v>93</v>
          </cell>
          <cell r="L2892">
            <v>0</v>
          </cell>
          <cell r="M2892">
            <v>182</v>
          </cell>
          <cell r="N2892">
            <v>2</v>
          </cell>
          <cell r="O2892">
            <v>858</v>
          </cell>
          <cell r="P2892">
            <v>5000</v>
          </cell>
          <cell r="Q2892">
            <v>5000</v>
          </cell>
          <cell r="R2892">
            <v>0</v>
          </cell>
        </row>
        <row r="2893">
          <cell r="I2893">
            <v>182864</v>
          </cell>
          <cell r="J2893">
            <v>0</v>
          </cell>
          <cell r="K2893">
            <v>0</v>
          </cell>
          <cell r="L2893">
            <v>0</v>
          </cell>
          <cell r="M2893">
            <v>182</v>
          </cell>
          <cell r="N2893">
            <v>0</v>
          </cell>
          <cell r="O2893">
            <v>864</v>
          </cell>
          <cell r="P2893">
            <v>0</v>
          </cell>
          <cell r="Q2893">
            <v>0</v>
          </cell>
          <cell r="R2893">
            <v>0</v>
          </cell>
        </row>
        <row r="2894">
          <cell r="I2894">
            <v>182864.1</v>
          </cell>
          <cell r="J2894">
            <v>0</v>
          </cell>
          <cell r="K2894">
            <v>0</v>
          </cell>
          <cell r="L2894">
            <v>0</v>
          </cell>
          <cell r="M2894">
            <v>182</v>
          </cell>
          <cell r="N2894">
            <v>1</v>
          </cell>
          <cell r="O2894">
            <v>864</v>
          </cell>
          <cell r="P2894">
            <v>0</v>
          </cell>
          <cell r="Q2894">
            <v>0</v>
          </cell>
          <cell r="R2894">
            <v>0</v>
          </cell>
        </row>
        <row r="2895">
          <cell r="I2895">
            <v>182868</v>
          </cell>
          <cell r="J2895">
            <v>90</v>
          </cell>
          <cell r="K2895">
            <v>90</v>
          </cell>
          <cell r="L2895">
            <v>0</v>
          </cell>
          <cell r="M2895">
            <v>182</v>
          </cell>
          <cell r="N2895">
            <v>0</v>
          </cell>
          <cell r="O2895">
            <v>868</v>
          </cell>
          <cell r="P2895">
            <v>4838</v>
          </cell>
          <cell r="Q2895">
            <v>3672</v>
          </cell>
          <cell r="R2895">
            <v>1166</v>
          </cell>
        </row>
        <row r="2896">
          <cell r="I2896">
            <v>182868.1</v>
          </cell>
          <cell r="J2896">
            <v>100</v>
          </cell>
          <cell r="K2896">
            <v>100</v>
          </cell>
          <cell r="L2896">
            <v>0</v>
          </cell>
          <cell r="M2896">
            <v>182</v>
          </cell>
          <cell r="N2896">
            <v>1</v>
          </cell>
          <cell r="O2896">
            <v>868</v>
          </cell>
          <cell r="P2896">
            <v>5348</v>
          </cell>
          <cell r="Q2896">
            <v>4231</v>
          </cell>
          <cell r="R2896">
            <v>1117</v>
          </cell>
        </row>
        <row r="2897">
          <cell r="I2897">
            <v>182868.2</v>
          </cell>
          <cell r="J2897">
            <v>94</v>
          </cell>
          <cell r="K2897">
            <v>94</v>
          </cell>
          <cell r="L2897">
            <v>0</v>
          </cell>
          <cell r="M2897">
            <v>182</v>
          </cell>
          <cell r="N2897">
            <v>2</v>
          </cell>
          <cell r="O2897">
            <v>868</v>
          </cell>
          <cell r="P2897">
            <v>5067</v>
          </cell>
          <cell r="Q2897">
            <v>3940</v>
          </cell>
          <cell r="R2897">
            <v>1127</v>
          </cell>
        </row>
        <row r="2898">
          <cell r="I2898">
            <v>182869.1</v>
          </cell>
          <cell r="J2898">
            <v>0</v>
          </cell>
          <cell r="K2898">
            <v>0</v>
          </cell>
          <cell r="L2898">
            <v>0</v>
          </cell>
          <cell r="M2898">
            <v>182</v>
          </cell>
          <cell r="N2898">
            <v>1</v>
          </cell>
          <cell r="O2898">
            <v>869</v>
          </cell>
          <cell r="P2898">
            <v>0</v>
          </cell>
          <cell r="Q2898">
            <v>0</v>
          </cell>
          <cell r="R2898">
            <v>0</v>
          </cell>
        </row>
        <row r="2899">
          <cell r="I2899">
            <v>182869.2</v>
          </cell>
          <cell r="J2899">
            <v>0</v>
          </cell>
          <cell r="K2899">
            <v>0</v>
          </cell>
          <cell r="L2899">
            <v>0</v>
          </cell>
          <cell r="M2899">
            <v>182</v>
          </cell>
          <cell r="N2899">
            <v>2</v>
          </cell>
          <cell r="O2899">
            <v>869</v>
          </cell>
          <cell r="P2899">
            <v>0</v>
          </cell>
          <cell r="Q2899">
            <v>0</v>
          </cell>
          <cell r="R2899">
            <v>0</v>
          </cell>
        </row>
        <row r="2900">
          <cell r="I2900">
            <v>182870</v>
          </cell>
          <cell r="J2900">
            <v>27</v>
          </cell>
          <cell r="K2900">
            <v>27</v>
          </cell>
          <cell r="L2900">
            <v>0</v>
          </cell>
          <cell r="M2900">
            <v>182</v>
          </cell>
          <cell r="N2900">
            <v>0</v>
          </cell>
          <cell r="O2900">
            <v>870</v>
          </cell>
          <cell r="P2900">
            <v>1425</v>
          </cell>
          <cell r="Q2900">
            <v>1425</v>
          </cell>
          <cell r="R2900">
            <v>0</v>
          </cell>
        </row>
        <row r="2901">
          <cell r="I2901">
            <v>182870.1</v>
          </cell>
          <cell r="J2901">
            <v>26</v>
          </cell>
          <cell r="K2901">
            <v>26</v>
          </cell>
          <cell r="L2901">
            <v>0</v>
          </cell>
          <cell r="M2901">
            <v>182</v>
          </cell>
          <cell r="N2901">
            <v>1</v>
          </cell>
          <cell r="O2901">
            <v>870</v>
          </cell>
          <cell r="P2901">
            <v>1380</v>
          </cell>
          <cell r="Q2901">
            <v>1380</v>
          </cell>
          <cell r="R2901">
            <v>0</v>
          </cell>
        </row>
        <row r="2902">
          <cell r="I2902">
            <v>182870.2</v>
          </cell>
          <cell r="J2902">
            <v>13528</v>
          </cell>
          <cell r="K2902">
            <v>13528</v>
          </cell>
          <cell r="L2902">
            <v>0</v>
          </cell>
          <cell r="M2902">
            <v>182</v>
          </cell>
          <cell r="N2902">
            <v>2</v>
          </cell>
          <cell r="O2902">
            <v>870</v>
          </cell>
          <cell r="P2902">
            <v>726864</v>
          </cell>
          <cell r="Q2902">
            <v>684273</v>
          </cell>
          <cell r="R2902">
            <v>42591</v>
          </cell>
        </row>
        <row r="2903">
          <cell r="I2903">
            <v>182871</v>
          </cell>
          <cell r="J2903">
            <v>50</v>
          </cell>
          <cell r="K2903">
            <v>50</v>
          </cell>
          <cell r="L2903">
            <v>0</v>
          </cell>
          <cell r="M2903">
            <v>182</v>
          </cell>
          <cell r="N2903">
            <v>0</v>
          </cell>
          <cell r="O2903">
            <v>871</v>
          </cell>
          <cell r="P2903">
            <v>2710</v>
          </cell>
          <cell r="Q2903">
            <v>2710</v>
          </cell>
          <cell r="R2903">
            <v>0</v>
          </cell>
        </row>
        <row r="2904">
          <cell r="I2904">
            <v>182871.1</v>
          </cell>
          <cell r="J2904">
            <v>48</v>
          </cell>
          <cell r="K2904">
            <v>48</v>
          </cell>
          <cell r="L2904">
            <v>0</v>
          </cell>
          <cell r="M2904">
            <v>182</v>
          </cell>
          <cell r="N2904">
            <v>1</v>
          </cell>
          <cell r="O2904">
            <v>871</v>
          </cell>
          <cell r="P2904">
            <v>2563</v>
          </cell>
          <cell r="Q2904">
            <v>2563</v>
          </cell>
          <cell r="R2904">
            <v>0</v>
          </cell>
        </row>
        <row r="2905">
          <cell r="I2905">
            <v>182872</v>
          </cell>
          <cell r="J2905">
            <v>101</v>
          </cell>
          <cell r="K2905">
            <v>101</v>
          </cell>
          <cell r="L2905">
            <v>0</v>
          </cell>
          <cell r="M2905">
            <v>182</v>
          </cell>
          <cell r="N2905">
            <v>0</v>
          </cell>
          <cell r="O2905">
            <v>872</v>
          </cell>
          <cell r="P2905">
            <v>5420</v>
          </cell>
          <cell r="Q2905">
            <v>5420</v>
          </cell>
          <cell r="R2905">
            <v>0</v>
          </cell>
        </row>
        <row r="2906">
          <cell r="I2906">
            <v>182872.1</v>
          </cell>
          <cell r="J2906">
            <v>95</v>
          </cell>
          <cell r="K2906">
            <v>95</v>
          </cell>
          <cell r="L2906">
            <v>0</v>
          </cell>
          <cell r="M2906">
            <v>182</v>
          </cell>
          <cell r="N2906">
            <v>1</v>
          </cell>
          <cell r="O2906">
            <v>872</v>
          </cell>
          <cell r="P2906">
            <v>5126</v>
          </cell>
          <cell r="Q2906">
            <v>5126</v>
          </cell>
          <cell r="R2906">
            <v>0</v>
          </cell>
        </row>
        <row r="2907">
          <cell r="I2907">
            <v>182873.1</v>
          </cell>
          <cell r="J2907">
            <v>143</v>
          </cell>
          <cell r="K2907">
            <v>143</v>
          </cell>
          <cell r="L2907">
            <v>0</v>
          </cell>
          <cell r="M2907">
            <v>182</v>
          </cell>
          <cell r="N2907">
            <v>1</v>
          </cell>
          <cell r="O2907">
            <v>873</v>
          </cell>
          <cell r="P2907">
            <v>7689</v>
          </cell>
          <cell r="Q2907">
            <v>7689</v>
          </cell>
          <cell r="R2907">
            <v>0</v>
          </cell>
        </row>
        <row r="2908">
          <cell r="I2908">
            <v>182874.1</v>
          </cell>
          <cell r="J2908">
            <v>191</v>
          </cell>
          <cell r="K2908">
            <v>191</v>
          </cell>
          <cell r="L2908">
            <v>0</v>
          </cell>
          <cell r="M2908">
            <v>182</v>
          </cell>
          <cell r="N2908">
            <v>1</v>
          </cell>
          <cell r="O2908">
            <v>874</v>
          </cell>
          <cell r="P2908">
            <v>10251</v>
          </cell>
          <cell r="Q2908">
            <v>10251</v>
          </cell>
          <cell r="R2908">
            <v>0</v>
          </cell>
        </row>
        <row r="2909">
          <cell r="I2909">
            <v>182876</v>
          </cell>
          <cell r="J2909">
            <v>1360</v>
          </cell>
          <cell r="K2909">
            <v>1360</v>
          </cell>
          <cell r="L2909">
            <v>0</v>
          </cell>
          <cell r="M2909">
            <v>182</v>
          </cell>
          <cell r="N2909">
            <v>0</v>
          </cell>
          <cell r="O2909">
            <v>876</v>
          </cell>
          <cell r="P2909">
            <v>73069</v>
          </cell>
          <cell r="Q2909">
            <v>46319</v>
          </cell>
          <cell r="R2909">
            <v>26750</v>
          </cell>
        </row>
        <row r="2910">
          <cell r="I2910">
            <v>182898</v>
          </cell>
          <cell r="J2910">
            <v>130</v>
          </cell>
          <cell r="K2910">
            <v>130</v>
          </cell>
          <cell r="L2910">
            <v>0</v>
          </cell>
          <cell r="M2910">
            <v>182</v>
          </cell>
          <cell r="N2910">
            <v>0</v>
          </cell>
          <cell r="O2910">
            <v>898</v>
          </cell>
          <cell r="P2910">
            <v>7000</v>
          </cell>
          <cell r="Q2910">
            <v>7000</v>
          </cell>
          <cell r="R2910">
            <v>0</v>
          </cell>
        </row>
        <row r="2911">
          <cell r="I2911">
            <v>182898.1</v>
          </cell>
          <cell r="J2911">
            <v>121</v>
          </cell>
          <cell r="K2911">
            <v>121</v>
          </cell>
          <cell r="L2911">
            <v>0</v>
          </cell>
          <cell r="M2911">
            <v>182</v>
          </cell>
          <cell r="N2911">
            <v>1</v>
          </cell>
          <cell r="O2911">
            <v>898</v>
          </cell>
          <cell r="P2911">
            <v>6500</v>
          </cell>
          <cell r="Q2911">
            <v>6500</v>
          </cell>
          <cell r="R2911">
            <v>0</v>
          </cell>
        </row>
        <row r="2912">
          <cell r="I2912">
            <v>182898.2</v>
          </cell>
          <cell r="J2912">
            <v>502</v>
          </cell>
          <cell r="K2912">
            <v>502</v>
          </cell>
          <cell r="L2912">
            <v>0</v>
          </cell>
          <cell r="M2912">
            <v>182</v>
          </cell>
          <cell r="N2912">
            <v>2</v>
          </cell>
          <cell r="O2912">
            <v>898</v>
          </cell>
          <cell r="P2912">
            <v>26953</v>
          </cell>
          <cell r="Q2912">
            <v>26953</v>
          </cell>
          <cell r="R2912">
            <v>0</v>
          </cell>
        </row>
        <row r="2913">
          <cell r="I2913">
            <v>182923</v>
          </cell>
          <cell r="J2913">
            <v>655</v>
          </cell>
          <cell r="K2913">
            <v>645</v>
          </cell>
          <cell r="L2913">
            <v>10</v>
          </cell>
          <cell r="M2913">
            <v>182</v>
          </cell>
          <cell r="N2913">
            <v>0</v>
          </cell>
          <cell r="O2913">
            <v>923</v>
          </cell>
          <cell r="P2913">
            <v>34683</v>
          </cell>
          <cell r="Q2913">
            <v>32255</v>
          </cell>
          <cell r="R2913">
            <v>2428</v>
          </cell>
        </row>
        <row r="2914">
          <cell r="I2914">
            <v>182923.1</v>
          </cell>
          <cell r="J2914">
            <v>624</v>
          </cell>
          <cell r="K2914">
            <v>624</v>
          </cell>
          <cell r="L2914">
            <v>0</v>
          </cell>
          <cell r="M2914">
            <v>182</v>
          </cell>
          <cell r="N2914">
            <v>1</v>
          </cell>
          <cell r="O2914">
            <v>923</v>
          </cell>
          <cell r="P2914">
            <v>33511</v>
          </cell>
          <cell r="Q2914">
            <v>31717</v>
          </cell>
          <cell r="R2914">
            <v>1794</v>
          </cell>
        </row>
        <row r="2915">
          <cell r="I2915">
            <v>182923.2</v>
          </cell>
          <cell r="J2915">
            <v>651</v>
          </cell>
          <cell r="K2915">
            <v>651</v>
          </cell>
          <cell r="L2915">
            <v>0</v>
          </cell>
          <cell r="M2915">
            <v>182</v>
          </cell>
          <cell r="N2915">
            <v>2</v>
          </cell>
          <cell r="O2915">
            <v>923</v>
          </cell>
          <cell r="P2915">
            <v>35000</v>
          </cell>
          <cell r="Q2915">
            <v>32000</v>
          </cell>
          <cell r="R2915">
            <v>3000</v>
          </cell>
        </row>
        <row r="2916">
          <cell r="I2916">
            <v>182960</v>
          </cell>
          <cell r="J2916">
            <v>79</v>
          </cell>
          <cell r="K2916">
            <v>79</v>
          </cell>
          <cell r="L2916">
            <v>0</v>
          </cell>
          <cell r="M2916">
            <v>182</v>
          </cell>
          <cell r="N2916">
            <v>0</v>
          </cell>
          <cell r="O2916">
            <v>960</v>
          </cell>
          <cell r="P2916">
            <v>4241</v>
          </cell>
          <cell r="Q2916">
            <v>3840</v>
          </cell>
          <cell r="R2916">
            <v>401</v>
          </cell>
        </row>
        <row r="2917">
          <cell r="I2917">
            <v>182960.1</v>
          </cell>
          <cell r="J2917">
            <v>88</v>
          </cell>
          <cell r="K2917">
            <v>88</v>
          </cell>
          <cell r="L2917">
            <v>0</v>
          </cell>
          <cell r="M2917">
            <v>182</v>
          </cell>
          <cell r="N2917">
            <v>1</v>
          </cell>
          <cell r="O2917">
            <v>960</v>
          </cell>
          <cell r="P2917">
            <v>4724</v>
          </cell>
          <cell r="Q2917">
            <v>3789</v>
          </cell>
          <cell r="R2917">
            <v>935</v>
          </cell>
        </row>
        <row r="2918">
          <cell r="I2918">
            <v>182960.2</v>
          </cell>
          <cell r="J2918">
            <v>102</v>
          </cell>
          <cell r="K2918">
            <v>102</v>
          </cell>
          <cell r="L2918">
            <v>0</v>
          </cell>
          <cell r="M2918">
            <v>182</v>
          </cell>
          <cell r="N2918">
            <v>2</v>
          </cell>
          <cell r="O2918">
            <v>960</v>
          </cell>
          <cell r="P2918">
            <v>5503</v>
          </cell>
          <cell r="Q2918">
            <v>3864</v>
          </cell>
          <cell r="R2918">
            <v>1639</v>
          </cell>
        </row>
        <row r="2919">
          <cell r="I2919">
            <v>182972.1</v>
          </cell>
          <cell r="J2919">
            <v>-99</v>
          </cell>
          <cell r="K2919">
            <v>-99</v>
          </cell>
          <cell r="L2919">
            <v>0</v>
          </cell>
          <cell r="M2919">
            <v>182</v>
          </cell>
          <cell r="N2919">
            <v>1</v>
          </cell>
          <cell r="O2919">
            <v>972</v>
          </cell>
          <cell r="P2919">
            <v>-5318</v>
          </cell>
          <cell r="Q2919">
            <v>-5318</v>
          </cell>
          <cell r="R2919">
            <v>0</v>
          </cell>
        </row>
        <row r="2920">
          <cell r="I2920">
            <v>182973</v>
          </cell>
          <cell r="J2920">
            <v>0</v>
          </cell>
          <cell r="K2920">
            <v>0</v>
          </cell>
          <cell r="L2920">
            <v>0</v>
          </cell>
          <cell r="M2920">
            <v>182</v>
          </cell>
          <cell r="N2920">
            <v>0</v>
          </cell>
          <cell r="O2920">
            <v>973</v>
          </cell>
          <cell r="P2920">
            <v>0</v>
          </cell>
          <cell r="Q2920">
            <v>0</v>
          </cell>
          <cell r="R2920">
            <v>0</v>
          </cell>
        </row>
        <row r="2921">
          <cell r="I2921">
            <v>182973.1</v>
          </cell>
          <cell r="J2921">
            <v>-368</v>
          </cell>
          <cell r="K2921">
            <v>-368</v>
          </cell>
          <cell r="L2921">
            <v>0</v>
          </cell>
          <cell r="M2921">
            <v>182</v>
          </cell>
          <cell r="N2921">
            <v>1</v>
          </cell>
          <cell r="O2921">
            <v>973</v>
          </cell>
          <cell r="P2921">
            <v>-19758</v>
          </cell>
          <cell r="Q2921">
            <v>-19758</v>
          </cell>
          <cell r="R2921">
            <v>0</v>
          </cell>
        </row>
        <row r="2922">
          <cell r="I2922">
            <v>182973.2</v>
          </cell>
          <cell r="J2922">
            <v>-588</v>
          </cell>
          <cell r="K2922">
            <v>-588</v>
          </cell>
          <cell r="L2922">
            <v>0</v>
          </cell>
          <cell r="M2922">
            <v>182</v>
          </cell>
          <cell r="N2922">
            <v>2</v>
          </cell>
          <cell r="O2922">
            <v>973</v>
          </cell>
          <cell r="P2922">
            <v>-31574</v>
          </cell>
          <cell r="Q2922">
            <v>-31574</v>
          </cell>
          <cell r="R2922">
            <v>0</v>
          </cell>
        </row>
        <row r="2923">
          <cell r="I2923">
            <v>182980</v>
          </cell>
          <cell r="J2923">
            <v>541</v>
          </cell>
          <cell r="K2923">
            <v>541</v>
          </cell>
          <cell r="L2923">
            <v>0</v>
          </cell>
          <cell r="M2923">
            <v>182</v>
          </cell>
          <cell r="N2923">
            <v>0</v>
          </cell>
          <cell r="O2923">
            <v>980</v>
          </cell>
          <cell r="P2923">
            <v>29063</v>
          </cell>
          <cell r="Q2923">
            <v>28970</v>
          </cell>
          <cell r="R2923">
            <v>93</v>
          </cell>
        </row>
        <row r="2924">
          <cell r="I2924">
            <v>182980.1</v>
          </cell>
          <cell r="J2924">
            <v>483</v>
          </cell>
          <cell r="K2924">
            <v>483</v>
          </cell>
          <cell r="L2924">
            <v>0</v>
          </cell>
          <cell r="M2924">
            <v>182</v>
          </cell>
          <cell r="N2924">
            <v>1</v>
          </cell>
          <cell r="O2924">
            <v>980</v>
          </cell>
          <cell r="P2924">
            <v>25976</v>
          </cell>
          <cell r="Q2924">
            <v>25378</v>
          </cell>
          <cell r="R2924">
            <v>598</v>
          </cell>
        </row>
        <row r="2925">
          <cell r="I2925">
            <v>182980.2</v>
          </cell>
          <cell r="J2925">
            <v>561</v>
          </cell>
          <cell r="K2925">
            <v>561</v>
          </cell>
          <cell r="L2925">
            <v>0</v>
          </cell>
          <cell r="M2925">
            <v>182</v>
          </cell>
          <cell r="N2925">
            <v>2</v>
          </cell>
          <cell r="O2925">
            <v>980</v>
          </cell>
          <cell r="P2925">
            <v>30141</v>
          </cell>
          <cell r="Q2925">
            <v>29269</v>
          </cell>
          <cell r="R2925">
            <v>872</v>
          </cell>
        </row>
        <row r="2926">
          <cell r="I2926">
            <v>182984.1</v>
          </cell>
          <cell r="J2926">
            <v>0</v>
          </cell>
          <cell r="K2926">
            <v>0</v>
          </cell>
          <cell r="L2926">
            <v>0</v>
          </cell>
          <cell r="M2926">
            <v>182</v>
          </cell>
          <cell r="N2926">
            <v>1</v>
          </cell>
          <cell r="O2926">
            <v>984</v>
          </cell>
          <cell r="P2926">
            <v>0</v>
          </cell>
          <cell r="Q2926">
            <v>0</v>
          </cell>
          <cell r="R2926">
            <v>0</v>
          </cell>
        </row>
        <row r="2927">
          <cell r="I2927">
            <v>183000</v>
          </cell>
          <cell r="J2927">
            <v>0</v>
          </cell>
          <cell r="K2927">
            <v>0</v>
          </cell>
          <cell r="L2927">
            <v>0</v>
          </cell>
          <cell r="M2927">
            <v>183</v>
          </cell>
          <cell r="N2927">
            <v>0</v>
          </cell>
          <cell r="O2927">
            <v>0</v>
          </cell>
          <cell r="P2927">
            <v>0</v>
          </cell>
          <cell r="Q2927">
            <v>0</v>
          </cell>
          <cell r="R2927">
            <v>0</v>
          </cell>
        </row>
        <row r="2928">
          <cell r="I2928">
            <v>183000.1</v>
          </cell>
          <cell r="J2928">
            <v>0</v>
          </cell>
          <cell r="K2928">
            <v>0</v>
          </cell>
          <cell r="L2928">
            <v>0</v>
          </cell>
          <cell r="M2928">
            <v>183</v>
          </cell>
          <cell r="N2928">
            <v>1</v>
          </cell>
          <cell r="O2928">
            <v>0</v>
          </cell>
          <cell r="P2928">
            <v>0</v>
          </cell>
          <cell r="Q2928">
            <v>0</v>
          </cell>
          <cell r="R2928">
            <v>0</v>
          </cell>
        </row>
        <row r="2929">
          <cell r="I2929">
            <v>183000.2</v>
          </cell>
          <cell r="J2929">
            <v>0</v>
          </cell>
          <cell r="K2929">
            <v>0</v>
          </cell>
          <cell r="L2929">
            <v>0</v>
          </cell>
          <cell r="M2929">
            <v>183</v>
          </cell>
          <cell r="N2929">
            <v>2</v>
          </cell>
          <cell r="O2929">
            <v>0</v>
          </cell>
          <cell r="P2929">
            <v>0</v>
          </cell>
          <cell r="Q2929">
            <v>0</v>
          </cell>
          <cell r="R2929">
            <v>0</v>
          </cell>
        </row>
        <row r="2930">
          <cell r="I2930">
            <v>183000.3</v>
          </cell>
          <cell r="J2930">
            <v>0</v>
          </cell>
          <cell r="K2930">
            <v>0</v>
          </cell>
          <cell r="L2930">
            <v>0</v>
          </cell>
          <cell r="M2930">
            <v>183</v>
          </cell>
          <cell r="N2930">
            <v>3</v>
          </cell>
          <cell r="O2930">
            <v>0</v>
          </cell>
          <cell r="P2930">
            <v>0</v>
          </cell>
          <cell r="Q2930">
            <v>0</v>
          </cell>
          <cell r="R2930">
            <v>0</v>
          </cell>
        </row>
        <row r="2931">
          <cell r="I2931">
            <v>183009</v>
          </cell>
          <cell r="J2931">
            <v>16082</v>
          </cell>
          <cell r="K2931">
            <v>13307</v>
          </cell>
          <cell r="L2931">
            <v>2775</v>
          </cell>
          <cell r="M2931">
            <v>183</v>
          </cell>
          <cell r="N2931">
            <v>0</v>
          </cell>
          <cell r="O2931">
            <v>9</v>
          </cell>
          <cell r="P2931">
            <v>715000</v>
          </cell>
          <cell r="Q2931">
            <v>715000</v>
          </cell>
          <cell r="R2931">
            <v>0</v>
          </cell>
        </row>
        <row r="2932">
          <cell r="I2932">
            <v>183025</v>
          </cell>
          <cell r="J2932">
            <v>20435</v>
          </cell>
          <cell r="K2932">
            <v>20435</v>
          </cell>
          <cell r="L2932">
            <v>0</v>
          </cell>
          <cell r="M2932">
            <v>183</v>
          </cell>
          <cell r="N2932">
            <v>0</v>
          </cell>
          <cell r="O2932">
            <v>25</v>
          </cell>
          <cell r="P2932">
            <v>1098000</v>
          </cell>
          <cell r="Q2932">
            <v>1098000</v>
          </cell>
          <cell r="R2932">
            <v>0</v>
          </cell>
        </row>
        <row r="2933">
          <cell r="I2933">
            <v>183046</v>
          </cell>
          <cell r="J2933">
            <v>0</v>
          </cell>
          <cell r="K2933">
            <v>0</v>
          </cell>
          <cell r="L2933">
            <v>0</v>
          </cell>
          <cell r="M2933">
            <v>183</v>
          </cell>
          <cell r="N2933">
            <v>0</v>
          </cell>
          <cell r="O2933">
            <v>46</v>
          </cell>
          <cell r="P2933">
            <v>0</v>
          </cell>
          <cell r="Q2933">
            <v>0</v>
          </cell>
          <cell r="R2933">
            <v>0</v>
          </cell>
        </row>
        <row r="2934">
          <cell r="I2934">
            <v>183085</v>
          </cell>
          <cell r="J2934">
            <v>621</v>
          </cell>
          <cell r="K2934">
            <v>689</v>
          </cell>
          <cell r="L2934">
            <v>-68</v>
          </cell>
          <cell r="M2934">
            <v>183</v>
          </cell>
          <cell r="N2934">
            <v>0</v>
          </cell>
          <cell r="O2934">
            <v>85</v>
          </cell>
          <cell r="P2934">
            <v>37000</v>
          </cell>
          <cell r="Q2934">
            <v>37000</v>
          </cell>
          <cell r="R2934">
            <v>0</v>
          </cell>
        </row>
        <row r="2935">
          <cell r="I2935">
            <v>183094</v>
          </cell>
          <cell r="J2935">
            <v>2122</v>
          </cell>
          <cell r="K2935">
            <v>2122</v>
          </cell>
          <cell r="L2935">
            <v>0</v>
          </cell>
          <cell r="M2935">
            <v>183</v>
          </cell>
          <cell r="N2935">
            <v>0</v>
          </cell>
          <cell r="O2935">
            <v>94</v>
          </cell>
          <cell r="P2935">
            <v>114000</v>
          </cell>
          <cell r="Q2935">
            <v>114000</v>
          </cell>
          <cell r="R2935">
            <v>0</v>
          </cell>
        </row>
        <row r="2936">
          <cell r="I2936">
            <v>183097</v>
          </cell>
          <cell r="J2936">
            <v>2639</v>
          </cell>
          <cell r="K2936">
            <v>2382</v>
          </cell>
          <cell r="L2936">
            <v>257</v>
          </cell>
          <cell r="M2936">
            <v>183</v>
          </cell>
          <cell r="N2936">
            <v>0</v>
          </cell>
          <cell r="O2936">
            <v>97</v>
          </cell>
          <cell r="P2936">
            <v>128000</v>
          </cell>
          <cell r="Q2936">
            <v>128000</v>
          </cell>
          <cell r="R2936">
            <v>0</v>
          </cell>
        </row>
        <row r="2937">
          <cell r="I2937">
            <v>183105</v>
          </cell>
          <cell r="J2937">
            <v>31936</v>
          </cell>
          <cell r="K2937">
            <v>31936</v>
          </cell>
          <cell r="L2937">
            <v>0</v>
          </cell>
          <cell r="M2937">
            <v>183</v>
          </cell>
          <cell r="N2937">
            <v>0</v>
          </cell>
          <cell r="O2937">
            <v>105</v>
          </cell>
          <cell r="P2937">
            <v>1716000</v>
          </cell>
          <cell r="Q2937">
            <v>1716000</v>
          </cell>
          <cell r="R2937">
            <v>0</v>
          </cell>
        </row>
        <row r="2938">
          <cell r="I2938">
            <v>183108</v>
          </cell>
          <cell r="J2938">
            <v>5025</v>
          </cell>
          <cell r="K2938">
            <v>5025</v>
          </cell>
          <cell r="L2938">
            <v>0</v>
          </cell>
          <cell r="M2938">
            <v>183</v>
          </cell>
          <cell r="N2938">
            <v>0</v>
          </cell>
          <cell r="O2938">
            <v>108</v>
          </cell>
          <cell r="P2938">
            <v>270000</v>
          </cell>
          <cell r="Q2938">
            <v>270000</v>
          </cell>
          <cell r="R2938">
            <v>0</v>
          </cell>
        </row>
        <row r="2939">
          <cell r="I2939">
            <v>183208</v>
          </cell>
          <cell r="J2939">
            <v>5397</v>
          </cell>
          <cell r="K2939">
            <v>5397</v>
          </cell>
          <cell r="L2939">
            <v>0</v>
          </cell>
          <cell r="M2939">
            <v>183</v>
          </cell>
          <cell r="N2939">
            <v>0</v>
          </cell>
          <cell r="O2939">
            <v>208</v>
          </cell>
          <cell r="P2939">
            <v>290000</v>
          </cell>
          <cell r="Q2939">
            <v>290000</v>
          </cell>
          <cell r="R2939">
            <v>0</v>
          </cell>
        </row>
        <row r="2940">
          <cell r="I2940">
            <v>183210</v>
          </cell>
          <cell r="J2940">
            <v>2431</v>
          </cell>
          <cell r="K2940">
            <v>2457</v>
          </cell>
          <cell r="L2940">
            <v>-26</v>
          </cell>
          <cell r="M2940">
            <v>183</v>
          </cell>
          <cell r="N2940">
            <v>0</v>
          </cell>
          <cell r="O2940">
            <v>210</v>
          </cell>
          <cell r="P2940">
            <v>132000</v>
          </cell>
          <cell r="Q2940">
            <v>132000</v>
          </cell>
          <cell r="R2940">
            <v>0</v>
          </cell>
        </row>
        <row r="2941">
          <cell r="I2941">
            <v>183211</v>
          </cell>
          <cell r="J2941">
            <v>13249</v>
          </cell>
          <cell r="K2941">
            <v>13660</v>
          </cell>
          <cell r="L2941">
            <v>-411</v>
          </cell>
          <cell r="M2941">
            <v>183</v>
          </cell>
          <cell r="N2941">
            <v>0</v>
          </cell>
          <cell r="O2941">
            <v>211</v>
          </cell>
          <cell r="P2941">
            <v>734000</v>
          </cell>
          <cell r="Q2941">
            <v>734000</v>
          </cell>
          <cell r="R2941">
            <v>0</v>
          </cell>
        </row>
        <row r="2942">
          <cell r="I2942">
            <v>183213</v>
          </cell>
          <cell r="J2942">
            <v>4839</v>
          </cell>
          <cell r="K2942">
            <v>4839</v>
          </cell>
          <cell r="L2942">
            <v>0</v>
          </cell>
          <cell r="M2942">
            <v>183</v>
          </cell>
          <cell r="N2942">
            <v>0</v>
          </cell>
          <cell r="O2942">
            <v>213</v>
          </cell>
          <cell r="P2942">
            <v>260000</v>
          </cell>
          <cell r="Q2942">
            <v>260000</v>
          </cell>
          <cell r="R2942">
            <v>0</v>
          </cell>
        </row>
        <row r="2943">
          <cell r="I2943">
            <v>183260</v>
          </cell>
          <cell r="J2943">
            <v>0</v>
          </cell>
          <cell r="K2943">
            <v>0</v>
          </cell>
          <cell r="L2943">
            <v>0</v>
          </cell>
          <cell r="M2943">
            <v>183</v>
          </cell>
          <cell r="N2943">
            <v>0</v>
          </cell>
          <cell r="O2943">
            <v>260</v>
          </cell>
          <cell r="P2943">
            <v>0</v>
          </cell>
          <cell r="Q2943">
            <v>0</v>
          </cell>
          <cell r="R2943">
            <v>0</v>
          </cell>
        </row>
        <row r="2944">
          <cell r="I2944">
            <v>183320</v>
          </cell>
          <cell r="J2944">
            <v>1842</v>
          </cell>
          <cell r="K2944">
            <v>1842</v>
          </cell>
          <cell r="L2944">
            <v>0</v>
          </cell>
          <cell r="M2944">
            <v>183</v>
          </cell>
          <cell r="N2944">
            <v>0</v>
          </cell>
          <cell r="O2944">
            <v>320</v>
          </cell>
          <cell r="P2944">
            <v>99000</v>
          </cell>
          <cell r="Q2944">
            <v>99000</v>
          </cell>
          <cell r="R2944">
            <v>0</v>
          </cell>
        </row>
        <row r="2945">
          <cell r="I2945">
            <v>183382</v>
          </cell>
          <cell r="J2945">
            <v>35361</v>
          </cell>
          <cell r="K2945">
            <v>35361</v>
          </cell>
          <cell r="L2945">
            <v>0</v>
          </cell>
          <cell r="M2945">
            <v>183</v>
          </cell>
          <cell r="N2945">
            <v>0</v>
          </cell>
          <cell r="O2945">
            <v>382</v>
          </cell>
          <cell r="P2945">
            <v>1900000</v>
          </cell>
          <cell r="Q2945">
            <v>1900000</v>
          </cell>
          <cell r="R2945">
            <v>0</v>
          </cell>
        </row>
        <row r="2946">
          <cell r="I2946">
            <v>183451</v>
          </cell>
          <cell r="J2946">
            <v>4541</v>
          </cell>
          <cell r="K2946">
            <v>4541</v>
          </cell>
          <cell r="L2946">
            <v>0</v>
          </cell>
          <cell r="M2946">
            <v>183</v>
          </cell>
          <cell r="N2946">
            <v>0</v>
          </cell>
          <cell r="O2946">
            <v>451</v>
          </cell>
          <cell r="P2946">
            <v>244000</v>
          </cell>
          <cell r="Q2946">
            <v>244000</v>
          </cell>
          <cell r="R2946">
            <v>0</v>
          </cell>
        </row>
        <row r="2947">
          <cell r="I2947">
            <v>183502</v>
          </cell>
          <cell r="J2947">
            <v>8245</v>
          </cell>
          <cell r="K2947">
            <v>8245</v>
          </cell>
          <cell r="L2947">
            <v>0</v>
          </cell>
          <cell r="M2947">
            <v>183</v>
          </cell>
          <cell r="N2947">
            <v>0</v>
          </cell>
          <cell r="O2947">
            <v>502</v>
          </cell>
          <cell r="P2947">
            <v>443000</v>
          </cell>
          <cell r="Q2947">
            <v>443000</v>
          </cell>
          <cell r="R2947">
            <v>0</v>
          </cell>
        </row>
        <row r="2948">
          <cell r="I2948">
            <v>183557</v>
          </cell>
          <cell r="J2948">
            <v>1601</v>
          </cell>
          <cell r="K2948">
            <v>1601</v>
          </cell>
          <cell r="L2948">
            <v>0</v>
          </cell>
          <cell r="M2948">
            <v>183</v>
          </cell>
          <cell r="N2948">
            <v>0</v>
          </cell>
          <cell r="O2948">
            <v>557</v>
          </cell>
          <cell r="P2948">
            <v>86000</v>
          </cell>
          <cell r="Q2948">
            <v>86000</v>
          </cell>
          <cell r="R2948">
            <v>0</v>
          </cell>
        </row>
        <row r="2949">
          <cell r="I2949">
            <v>183571</v>
          </cell>
          <cell r="J2949">
            <v>0</v>
          </cell>
          <cell r="K2949">
            <v>0</v>
          </cell>
          <cell r="L2949">
            <v>0</v>
          </cell>
          <cell r="M2949">
            <v>183</v>
          </cell>
          <cell r="N2949">
            <v>0</v>
          </cell>
          <cell r="O2949">
            <v>571</v>
          </cell>
          <cell r="P2949">
            <v>0</v>
          </cell>
          <cell r="Q2949">
            <v>0</v>
          </cell>
          <cell r="R2949">
            <v>0</v>
          </cell>
        </row>
        <row r="2950">
          <cell r="I2950">
            <v>183645</v>
          </cell>
          <cell r="J2950">
            <v>9343</v>
          </cell>
          <cell r="K2950">
            <v>9343</v>
          </cell>
          <cell r="L2950">
            <v>0</v>
          </cell>
          <cell r="M2950">
            <v>183</v>
          </cell>
          <cell r="N2950">
            <v>0</v>
          </cell>
          <cell r="O2950">
            <v>645</v>
          </cell>
          <cell r="P2950">
            <v>502000</v>
          </cell>
          <cell r="Q2950">
            <v>502000</v>
          </cell>
          <cell r="R2950">
            <v>0</v>
          </cell>
        </row>
        <row r="2951">
          <cell r="I2951">
            <v>183660</v>
          </cell>
          <cell r="J2951">
            <v>1396</v>
          </cell>
          <cell r="K2951">
            <v>1396</v>
          </cell>
          <cell r="L2951">
            <v>0</v>
          </cell>
          <cell r="M2951">
            <v>183</v>
          </cell>
          <cell r="N2951">
            <v>0</v>
          </cell>
          <cell r="O2951">
            <v>660</v>
          </cell>
          <cell r="P2951">
            <v>75000</v>
          </cell>
          <cell r="Q2951">
            <v>75000</v>
          </cell>
          <cell r="R2951">
            <v>0</v>
          </cell>
        </row>
        <row r="2952">
          <cell r="I2952">
            <v>183690</v>
          </cell>
          <cell r="J2952">
            <v>596</v>
          </cell>
          <cell r="K2952">
            <v>596</v>
          </cell>
          <cell r="L2952">
            <v>0</v>
          </cell>
          <cell r="M2952">
            <v>183</v>
          </cell>
          <cell r="N2952">
            <v>0</v>
          </cell>
          <cell r="O2952">
            <v>690</v>
          </cell>
          <cell r="P2952">
            <v>32000</v>
          </cell>
          <cell r="Q2952">
            <v>32000</v>
          </cell>
          <cell r="R2952">
            <v>0</v>
          </cell>
        </row>
        <row r="2953">
          <cell r="I2953">
            <v>183718</v>
          </cell>
          <cell r="J2953">
            <v>4169</v>
          </cell>
          <cell r="K2953">
            <v>4169</v>
          </cell>
          <cell r="L2953">
            <v>0</v>
          </cell>
          <cell r="M2953">
            <v>183</v>
          </cell>
          <cell r="N2953">
            <v>0</v>
          </cell>
          <cell r="O2953">
            <v>718</v>
          </cell>
          <cell r="P2953">
            <v>224000</v>
          </cell>
          <cell r="Q2953">
            <v>224000</v>
          </cell>
          <cell r="R2953">
            <v>0</v>
          </cell>
        </row>
        <row r="2954">
          <cell r="I2954">
            <v>183729</v>
          </cell>
          <cell r="J2954">
            <v>7444</v>
          </cell>
          <cell r="K2954">
            <v>7444</v>
          </cell>
          <cell r="L2954">
            <v>0</v>
          </cell>
          <cell r="M2954">
            <v>183</v>
          </cell>
          <cell r="N2954">
            <v>0</v>
          </cell>
          <cell r="O2954">
            <v>729</v>
          </cell>
          <cell r="P2954">
            <v>400000</v>
          </cell>
          <cell r="Q2954">
            <v>400000</v>
          </cell>
          <cell r="R2954">
            <v>0</v>
          </cell>
        </row>
        <row r="2955">
          <cell r="I2955">
            <v>183767</v>
          </cell>
          <cell r="J2955">
            <v>1897</v>
          </cell>
          <cell r="K2955">
            <v>1712</v>
          </cell>
          <cell r="L2955">
            <v>185</v>
          </cell>
          <cell r="M2955">
            <v>183</v>
          </cell>
          <cell r="N2955">
            <v>0</v>
          </cell>
          <cell r="O2955">
            <v>767</v>
          </cell>
          <cell r="P2955">
            <v>92000</v>
          </cell>
          <cell r="Q2955">
            <v>92000</v>
          </cell>
          <cell r="R2955">
            <v>0</v>
          </cell>
        </row>
        <row r="2956">
          <cell r="I2956">
            <v>183833</v>
          </cell>
          <cell r="J2956">
            <v>5862</v>
          </cell>
          <cell r="K2956">
            <v>5862</v>
          </cell>
          <cell r="L2956">
            <v>0</v>
          </cell>
          <cell r="M2956">
            <v>183</v>
          </cell>
          <cell r="N2956">
            <v>0</v>
          </cell>
          <cell r="O2956">
            <v>833</v>
          </cell>
          <cell r="P2956">
            <v>315000</v>
          </cell>
          <cell r="Q2956">
            <v>315000</v>
          </cell>
          <cell r="R2956">
            <v>0</v>
          </cell>
        </row>
        <row r="2957">
          <cell r="I2957">
            <v>183850</v>
          </cell>
          <cell r="J2957">
            <v>0</v>
          </cell>
          <cell r="K2957">
            <v>0</v>
          </cell>
          <cell r="L2957">
            <v>0</v>
          </cell>
          <cell r="M2957">
            <v>183</v>
          </cell>
          <cell r="N2957">
            <v>0</v>
          </cell>
          <cell r="O2957">
            <v>850</v>
          </cell>
          <cell r="P2957">
            <v>0</v>
          </cell>
          <cell r="Q2957">
            <v>0</v>
          </cell>
          <cell r="R2957">
            <v>0</v>
          </cell>
        </row>
        <row r="2958">
          <cell r="I2958">
            <v>183851</v>
          </cell>
          <cell r="J2958">
            <v>0</v>
          </cell>
          <cell r="K2958">
            <v>0</v>
          </cell>
          <cell r="L2958">
            <v>0</v>
          </cell>
          <cell r="M2958">
            <v>183</v>
          </cell>
          <cell r="N2958">
            <v>0</v>
          </cell>
          <cell r="O2958">
            <v>851</v>
          </cell>
          <cell r="P2958">
            <v>0</v>
          </cell>
          <cell r="Q2958">
            <v>0</v>
          </cell>
          <cell r="R2958">
            <v>0</v>
          </cell>
        </row>
        <row r="2959">
          <cell r="I2959">
            <v>183852</v>
          </cell>
          <cell r="J2959">
            <v>0</v>
          </cell>
          <cell r="K2959">
            <v>0</v>
          </cell>
          <cell r="L2959">
            <v>0</v>
          </cell>
          <cell r="M2959">
            <v>183</v>
          </cell>
          <cell r="N2959">
            <v>0</v>
          </cell>
          <cell r="O2959">
            <v>852</v>
          </cell>
          <cell r="P2959">
            <v>0</v>
          </cell>
          <cell r="Q2959">
            <v>0</v>
          </cell>
          <cell r="R2959">
            <v>0</v>
          </cell>
        </row>
        <row r="2960">
          <cell r="I2960">
            <v>183853</v>
          </cell>
          <cell r="J2960">
            <v>0</v>
          </cell>
          <cell r="K2960">
            <v>0</v>
          </cell>
          <cell r="L2960">
            <v>0</v>
          </cell>
          <cell r="M2960">
            <v>183</v>
          </cell>
          <cell r="N2960">
            <v>0</v>
          </cell>
          <cell r="O2960">
            <v>853</v>
          </cell>
          <cell r="P2960">
            <v>0</v>
          </cell>
          <cell r="Q2960">
            <v>0</v>
          </cell>
          <cell r="R2960">
            <v>0</v>
          </cell>
        </row>
        <row r="2961">
          <cell r="I2961">
            <v>183855</v>
          </cell>
          <cell r="J2961">
            <v>0</v>
          </cell>
          <cell r="K2961">
            <v>0</v>
          </cell>
          <cell r="L2961">
            <v>0</v>
          </cell>
          <cell r="M2961">
            <v>183</v>
          </cell>
          <cell r="N2961">
            <v>0</v>
          </cell>
          <cell r="O2961">
            <v>855</v>
          </cell>
          <cell r="P2961">
            <v>0</v>
          </cell>
          <cell r="Q2961">
            <v>0</v>
          </cell>
          <cell r="R2961">
            <v>0</v>
          </cell>
        </row>
        <row r="2962">
          <cell r="I2962">
            <v>183856</v>
          </cell>
          <cell r="J2962">
            <v>0</v>
          </cell>
          <cell r="K2962">
            <v>0</v>
          </cell>
          <cell r="L2962">
            <v>0</v>
          </cell>
          <cell r="M2962">
            <v>183</v>
          </cell>
          <cell r="N2962">
            <v>0</v>
          </cell>
          <cell r="O2962">
            <v>856</v>
          </cell>
          <cell r="P2962">
            <v>0</v>
          </cell>
          <cell r="Q2962">
            <v>0</v>
          </cell>
          <cell r="R2962">
            <v>0</v>
          </cell>
        </row>
        <row r="2963">
          <cell r="I2963">
            <v>183868</v>
          </cell>
          <cell r="J2963">
            <v>242</v>
          </cell>
          <cell r="K2963">
            <v>242</v>
          </cell>
          <cell r="L2963">
            <v>0</v>
          </cell>
          <cell r="M2963">
            <v>183</v>
          </cell>
          <cell r="N2963">
            <v>0</v>
          </cell>
          <cell r="O2963">
            <v>868</v>
          </cell>
          <cell r="P2963">
            <v>13000</v>
          </cell>
          <cell r="Q2963">
            <v>13000</v>
          </cell>
          <cell r="R2963">
            <v>0</v>
          </cell>
        </row>
        <row r="2964">
          <cell r="I2964">
            <v>183869</v>
          </cell>
          <cell r="J2964">
            <v>0</v>
          </cell>
          <cell r="K2964">
            <v>0</v>
          </cell>
          <cell r="L2964">
            <v>0</v>
          </cell>
          <cell r="M2964">
            <v>183</v>
          </cell>
          <cell r="N2964">
            <v>0</v>
          </cell>
          <cell r="O2964">
            <v>869</v>
          </cell>
          <cell r="P2964">
            <v>0</v>
          </cell>
          <cell r="Q2964">
            <v>0</v>
          </cell>
          <cell r="R2964">
            <v>0</v>
          </cell>
        </row>
        <row r="2965">
          <cell r="I2965">
            <v>183870</v>
          </cell>
          <cell r="J2965">
            <v>0</v>
          </cell>
          <cell r="K2965">
            <v>0</v>
          </cell>
          <cell r="L2965">
            <v>0</v>
          </cell>
          <cell r="M2965">
            <v>183</v>
          </cell>
          <cell r="N2965">
            <v>0</v>
          </cell>
          <cell r="O2965">
            <v>870</v>
          </cell>
          <cell r="P2965">
            <v>0</v>
          </cell>
          <cell r="Q2965">
            <v>0</v>
          </cell>
          <cell r="R2965">
            <v>0</v>
          </cell>
        </row>
        <row r="2966">
          <cell r="I2966">
            <v>183871</v>
          </cell>
          <cell r="J2966">
            <v>0</v>
          </cell>
          <cell r="K2966">
            <v>0</v>
          </cell>
          <cell r="L2966">
            <v>0</v>
          </cell>
          <cell r="M2966">
            <v>183</v>
          </cell>
          <cell r="N2966">
            <v>0</v>
          </cell>
          <cell r="O2966">
            <v>871</v>
          </cell>
          <cell r="P2966">
            <v>0</v>
          </cell>
          <cell r="Q2966">
            <v>0</v>
          </cell>
          <cell r="R2966">
            <v>0</v>
          </cell>
        </row>
        <row r="2967">
          <cell r="I2967">
            <v>183898</v>
          </cell>
          <cell r="J2967">
            <v>0</v>
          </cell>
          <cell r="K2967">
            <v>0</v>
          </cell>
          <cell r="L2967">
            <v>0</v>
          </cell>
          <cell r="M2967">
            <v>183</v>
          </cell>
          <cell r="N2967">
            <v>0</v>
          </cell>
          <cell r="O2967">
            <v>898</v>
          </cell>
          <cell r="P2967">
            <v>0</v>
          </cell>
          <cell r="Q2967">
            <v>0</v>
          </cell>
          <cell r="R2967">
            <v>0</v>
          </cell>
        </row>
        <row r="2968">
          <cell r="I2968">
            <v>183925</v>
          </cell>
          <cell r="J2968">
            <v>2475</v>
          </cell>
          <cell r="K2968">
            <v>2475</v>
          </cell>
          <cell r="L2968">
            <v>0</v>
          </cell>
          <cell r="M2968">
            <v>183</v>
          </cell>
          <cell r="N2968">
            <v>0</v>
          </cell>
          <cell r="O2968">
            <v>925</v>
          </cell>
          <cell r="P2968">
            <v>133000</v>
          </cell>
          <cell r="Q2968">
            <v>133000</v>
          </cell>
          <cell r="R2968">
            <v>0</v>
          </cell>
        </row>
        <row r="2969">
          <cell r="I2969">
            <v>185000</v>
          </cell>
          <cell r="J2969">
            <v>0</v>
          </cell>
          <cell r="K2969">
            <v>0</v>
          </cell>
          <cell r="L2969">
            <v>0</v>
          </cell>
          <cell r="M2969">
            <v>185</v>
          </cell>
          <cell r="N2969">
            <v>0</v>
          </cell>
          <cell r="O2969">
            <v>0</v>
          </cell>
          <cell r="P2969">
            <v>0</v>
          </cell>
          <cell r="Q2969">
            <v>0</v>
          </cell>
          <cell r="R2969">
            <v>0</v>
          </cell>
        </row>
        <row r="2970">
          <cell r="I2970">
            <v>185000.1</v>
          </cell>
          <cell r="J2970">
            <v>0</v>
          </cell>
          <cell r="K2970">
            <v>0</v>
          </cell>
          <cell r="L2970">
            <v>0</v>
          </cell>
          <cell r="M2970">
            <v>185</v>
          </cell>
          <cell r="N2970">
            <v>1</v>
          </cell>
          <cell r="O2970">
            <v>0</v>
          </cell>
          <cell r="P2970">
            <v>0</v>
          </cell>
          <cell r="Q2970">
            <v>0</v>
          </cell>
          <cell r="R2970">
            <v>0</v>
          </cell>
        </row>
        <row r="2971">
          <cell r="I2971">
            <v>185000.2</v>
          </cell>
          <cell r="J2971">
            <v>0</v>
          </cell>
          <cell r="K2971">
            <v>0</v>
          </cell>
          <cell r="L2971">
            <v>0</v>
          </cell>
          <cell r="M2971">
            <v>185</v>
          </cell>
          <cell r="N2971">
            <v>2</v>
          </cell>
          <cell r="O2971">
            <v>0</v>
          </cell>
          <cell r="P2971">
            <v>0</v>
          </cell>
          <cell r="Q2971">
            <v>0</v>
          </cell>
          <cell r="R2971">
            <v>0</v>
          </cell>
        </row>
        <row r="2972">
          <cell r="I2972">
            <v>185000.3</v>
          </cell>
          <cell r="J2972">
            <v>0</v>
          </cell>
          <cell r="K2972">
            <v>0</v>
          </cell>
          <cell r="L2972">
            <v>0</v>
          </cell>
          <cell r="M2972">
            <v>185</v>
          </cell>
          <cell r="N2972">
            <v>3</v>
          </cell>
          <cell r="O2972">
            <v>0</v>
          </cell>
          <cell r="P2972">
            <v>0</v>
          </cell>
          <cell r="Q2972">
            <v>0</v>
          </cell>
          <cell r="R2972">
            <v>0</v>
          </cell>
        </row>
        <row r="2973">
          <cell r="I2973">
            <v>185008</v>
          </cell>
          <cell r="J2973">
            <v>1656</v>
          </cell>
          <cell r="K2973">
            <v>2040</v>
          </cell>
          <cell r="L2973">
            <v>-384</v>
          </cell>
          <cell r="M2973">
            <v>185</v>
          </cell>
          <cell r="N2973">
            <v>0</v>
          </cell>
          <cell r="O2973">
            <v>8</v>
          </cell>
          <cell r="P2973">
            <v>109623</v>
          </cell>
          <cell r="Q2973">
            <v>103175</v>
          </cell>
          <cell r="R2973">
            <v>6448</v>
          </cell>
        </row>
        <row r="2974">
          <cell r="I2974">
            <v>185008.1</v>
          </cell>
          <cell r="J2974">
            <v>1606</v>
          </cell>
          <cell r="K2974">
            <v>1606</v>
          </cell>
          <cell r="L2974">
            <v>0</v>
          </cell>
          <cell r="M2974">
            <v>185</v>
          </cell>
          <cell r="N2974">
            <v>1</v>
          </cell>
          <cell r="O2974">
            <v>8</v>
          </cell>
          <cell r="P2974">
            <v>86293</v>
          </cell>
          <cell r="Q2974">
            <v>82077</v>
          </cell>
          <cell r="R2974">
            <v>4216</v>
          </cell>
        </row>
        <row r="2975">
          <cell r="I2975">
            <v>185009</v>
          </cell>
          <cell r="J2975">
            <v>2867</v>
          </cell>
          <cell r="K2975">
            <v>8548</v>
          </cell>
          <cell r="L2975">
            <v>-5681</v>
          </cell>
          <cell r="M2975">
            <v>185</v>
          </cell>
          <cell r="N2975">
            <v>0</v>
          </cell>
          <cell r="O2975">
            <v>9</v>
          </cell>
          <cell r="P2975">
            <v>459314</v>
          </cell>
          <cell r="Q2975">
            <v>433654</v>
          </cell>
          <cell r="R2975">
            <v>25660</v>
          </cell>
        </row>
        <row r="2976">
          <cell r="I2976">
            <v>185009.1</v>
          </cell>
          <cell r="J2976">
            <v>7210</v>
          </cell>
          <cell r="K2976">
            <v>7210</v>
          </cell>
          <cell r="L2976">
            <v>0</v>
          </cell>
          <cell r="M2976">
            <v>185</v>
          </cell>
          <cell r="N2976">
            <v>1</v>
          </cell>
          <cell r="O2976">
            <v>9</v>
          </cell>
          <cell r="P2976">
            <v>387394</v>
          </cell>
          <cell r="Q2976">
            <v>369199</v>
          </cell>
          <cell r="R2976">
            <v>18195</v>
          </cell>
        </row>
        <row r="2977">
          <cell r="I2977">
            <v>185019.1</v>
          </cell>
          <cell r="J2977">
            <v>0</v>
          </cell>
          <cell r="K2977">
            <v>0</v>
          </cell>
          <cell r="L2977">
            <v>0</v>
          </cell>
          <cell r="M2977">
            <v>185</v>
          </cell>
          <cell r="N2977">
            <v>1</v>
          </cell>
          <cell r="O2977">
            <v>19</v>
          </cell>
          <cell r="P2977">
            <v>0</v>
          </cell>
          <cell r="Q2977">
            <v>0</v>
          </cell>
          <cell r="R2977">
            <v>0</v>
          </cell>
        </row>
        <row r="2978">
          <cell r="I2978">
            <v>185023</v>
          </cell>
          <cell r="J2978">
            <v>3191</v>
          </cell>
          <cell r="K2978">
            <v>3191</v>
          </cell>
          <cell r="L2978">
            <v>0</v>
          </cell>
          <cell r="M2978">
            <v>185</v>
          </cell>
          <cell r="N2978">
            <v>0</v>
          </cell>
          <cell r="O2978">
            <v>23</v>
          </cell>
          <cell r="P2978">
            <v>171464</v>
          </cell>
          <cell r="Q2978">
            <v>161283</v>
          </cell>
          <cell r="R2978">
            <v>10181</v>
          </cell>
        </row>
        <row r="2979">
          <cell r="I2979">
            <v>185023.1</v>
          </cell>
          <cell r="J2979">
            <v>2560</v>
          </cell>
          <cell r="K2979">
            <v>2560</v>
          </cell>
          <cell r="L2979">
            <v>0</v>
          </cell>
          <cell r="M2979">
            <v>185</v>
          </cell>
          <cell r="N2979">
            <v>1</v>
          </cell>
          <cell r="O2979">
            <v>23</v>
          </cell>
          <cell r="P2979">
            <v>137542</v>
          </cell>
          <cell r="Q2979">
            <v>130885</v>
          </cell>
          <cell r="R2979">
            <v>6657</v>
          </cell>
        </row>
        <row r="2980">
          <cell r="I2980">
            <v>185025</v>
          </cell>
          <cell r="J2980">
            <v>0</v>
          </cell>
          <cell r="K2980">
            <v>15903</v>
          </cell>
          <cell r="L2980">
            <v>-15903</v>
          </cell>
          <cell r="M2980">
            <v>185</v>
          </cell>
          <cell r="N2980">
            <v>0</v>
          </cell>
          <cell r="O2980">
            <v>25</v>
          </cell>
          <cell r="P2980">
            <v>854478</v>
          </cell>
          <cell r="Q2980">
            <v>835233</v>
          </cell>
          <cell r="R2980">
            <v>19245</v>
          </cell>
        </row>
        <row r="2981">
          <cell r="I2981">
            <v>185025.1</v>
          </cell>
          <cell r="J2981">
            <v>18550</v>
          </cell>
          <cell r="K2981">
            <v>18550</v>
          </cell>
          <cell r="L2981">
            <v>0</v>
          </cell>
          <cell r="M2981">
            <v>185</v>
          </cell>
          <cell r="N2981">
            <v>1</v>
          </cell>
          <cell r="O2981">
            <v>25</v>
          </cell>
          <cell r="P2981">
            <v>996730</v>
          </cell>
          <cell r="Q2981">
            <v>951445</v>
          </cell>
          <cell r="R2981">
            <v>45285</v>
          </cell>
        </row>
        <row r="2982">
          <cell r="I2982">
            <v>185028</v>
          </cell>
          <cell r="J2982">
            <v>1444</v>
          </cell>
          <cell r="K2982">
            <v>1625</v>
          </cell>
          <cell r="L2982">
            <v>-181</v>
          </cell>
          <cell r="M2982">
            <v>185</v>
          </cell>
          <cell r="N2982">
            <v>0</v>
          </cell>
          <cell r="O2982">
            <v>28</v>
          </cell>
          <cell r="P2982">
            <v>87314</v>
          </cell>
          <cell r="Q2982">
            <v>83241</v>
          </cell>
          <cell r="R2982">
            <v>4073</v>
          </cell>
        </row>
        <row r="2983">
          <cell r="I2983">
            <v>185028.1</v>
          </cell>
          <cell r="J2983">
            <v>2018</v>
          </cell>
          <cell r="K2983">
            <v>2018</v>
          </cell>
          <cell r="L2983">
            <v>0</v>
          </cell>
          <cell r="M2983">
            <v>185</v>
          </cell>
          <cell r="N2983">
            <v>1</v>
          </cell>
          <cell r="O2983">
            <v>28</v>
          </cell>
          <cell r="P2983">
            <v>108447</v>
          </cell>
          <cell r="Q2983">
            <v>105784</v>
          </cell>
          <cell r="R2983">
            <v>2663</v>
          </cell>
        </row>
        <row r="2984">
          <cell r="I2984">
            <v>185038</v>
          </cell>
          <cell r="J2984">
            <v>509</v>
          </cell>
          <cell r="K2984">
            <v>725</v>
          </cell>
          <cell r="L2984">
            <v>-216</v>
          </cell>
          <cell r="M2984">
            <v>185</v>
          </cell>
          <cell r="N2984">
            <v>0</v>
          </cell>
          <cell r="O2984">
            <v>38</v>
          </cell>
          <cell r="P2984">
            <v>38957</v>
          </cell>
          <cell r="Q2984">
            <v>34885</v>
          </cell>
          <cell r="R2984">
            <v>4072</v>
          </cell>
        </row>
        <row r="2985">
          <cell r="I2985">
            <v>185038.1</v>
          </cell>
          <cell r="J2985">
            <v>508</v>
          </cell>
          <cell r="K2985">
            <v>508</v>
          </cell>
          <cell r="L2985">
            <v>0</v>
          </cell>
          <cell r="M2985">
            <v>185</v>
          </cell>
          <cell r="N2985">
            <v>1</v>
          </cell>
          <cell r="O2985">
            <v>38</v>
          </cell>
          <cell r="P2985">
            <v>27277</v>
          </cell>
          <cell r="Q2985">
            <v>24614</v>
          </cell>
          <cell r="R2985">
            <v>2663</v>
          </cell>
        </row>
        <row r="2986">
          <cell r="I2986">
            <v>185041</v>
          </cell>
          <cell r="J2986">
            <v>414</v>
          </cell>
          <cell r="K2986">
            <v>414</v>
          </cell>
          <cell r="L2986">
            <v>0</v>
          </cell>
          <cell r="M2986">
            <v>185</v>
          </cell>
          <cell r="N2986">
            <v>0</v>
          </cell>
          <cell r="O2986">
            <v>41</v>
          </cell>
          <cell r="P2986">
            <v>22225</v>
          </cell>
          <cell r="Q2986">
            <v>14759</v>
          </cell>
          <cell r="R2986">
            <v>7466</v>
          </cell>
        </row>
        <row r="2987">
          <cell r="I2987">
            <v>185041.1</v>
          </cell>
          <cell r="J2987">
            <v>414</v>
          </cell>
          <cell r="K2987">
            <v>414</v>
          </cell>
          <cell r="L2987">
            <v>0</v>
          </cell>
          <cell r="M2987">
            <v>185</v>
          </cell>
          <cell r="N2987">
            <v>1</v>
          </cell>
          <cell r="O2987">
            <v>41</v>
          </cell>
          <cell r="P2987">
            <v>22225</v>
          </cell>
          <cell r="Q2987">
            <v>14759</v>
          </cell>
          <cell r="R2987">
            <v>7466</v>
          </cell>
        </row>
        <row r="2988">
          <cell r="I2988">
            <v>185050</v>
          </cell>
          <cell r="J2988">
            <v>0</v>
          </cell>
          <cell r="K2988">
            <v>0</v>
          </cell>
          <cell r="L2988">
            <v>0</v>
          </cell>
          <cell r="M2988">
            <v>185</v>
          </cell>
          <cell r="N2988">
            <v>0</v>
          </cell>
          <cell r="O2988">
            <v>50</v>
          </cell>
          <cell r="P2988">
            <v>0</v>
          </cell>
          <cell r="Q2988">
            <v>0</v>
          </cell>
          <cell r="R2988">
            <v>0</v>
          </cell>
        </row>
        <row r="2989">
          <cell r="I2989">
            <v>185050.1</v>
          </cell>
          <cell r="J2989">
            <v>0</v>
          </cell>
          <cell r="K2989">
            <v>0</v>
          </cell>
          <cell r="L2989">
            <v>0</v>
          </cell>
          <cell r="M2989">
            <v>185</v>
          </cell>
          <cell r="N2989">
            <v>1</v>
          </cell>
          <cell r="O2989">
            <v>50</v>
          </cell>
          <cell r="P2989">
            <v>0</v>
          </cell>
          <cell r="Q2989">
            <v>0</v>
          </cell>
          <cell r="R2989">
            <v>0</v>
          </cell>
        </row>
        <row r="2990">
          <cell r="I2990">
            <v>185082</v>
          </cell>
          <cell r="J2990">
            <v>-2358</v>
          </cell>
          <cell r="K2990">
            <v>-2358</v>
          </cell>
          <cell r="L2990">
            <v>0</v>
          </cell>
          <cell r="M2990">
            <v>185</v>
          </cell>
          <cell r="N2990">
            <v>0</v>
          </cell>
          <cell r="O2990">
            <v>82</v>
          </cell>
          <cell r="P2990">
            <v>-126677</v>
          </cell>
          <cell r="Q2990">
            <v>-131767</v>
          </cell>
          <cell r="R2990">
            <v>5090</v>
          </cell>
        </row>
        <row r="2991">
          <cell r="I2991">
            <v>185082.1</v>
          </cell>
          <cell r="J2991">
            <v>-2530</v>
          </cell>
          <cell r="K2991">
            <v>-2530</v>
          </cell>
          <cell r="L2991">
            <v>0</v>
          </cell>
          <cell r="M2991">
            <v>185</v>
          </cell>
          <cell r="N2991">
            <v>1</v>
          </cell>
          <cell r="O2991">
            <v>82</v>
          </cell>
          <cell r="P2991">
            <v>-135953</v>
          </cell>
          <cell r="Q2991">
            <v>-139281</v>
          </cell>
          <cell r="R2991">
            <v>3328</v>
          </cell>
        </row>
        <row r="2992">
          <cell r="I2992">
            <v>185083.1</v>
          </cell>
          <cell r="J2992">
            <v>197</v>
          </cell>
          <cell r="K2992">
            <v>197</v>
          </cell>
          <cell r="L2992">
            <v>0</v>
          </cell>
          <cell r="M2992">
            <v>185</v>
          </cell>
          <cell r="N2992">
            <v>1</v>
          </cell>
          <cell r="O2992">
            <v>83</v>
          </cell>
          <cell r="P2992">
            <v>10576</v>
          </cell>
          <cell r="Q2992">
            <v>7248</v>
          </cell>
          <cell r="R2992">
            <v>3328</v>
          </cell>
        </row>
        <row r="2993">
          <cell r="I2993">
            <v>185097</v>
          </cell>
          <cell r="J2993">
            <v>1968</v>
          </cell>
          <cell r="K2993">
            <v>1746</v>
          </cell>
          <cell r="L2993">
            <v>222</v>
          </cell>
          <cell r="M2993">
            <v>185</v>
          </cell>
          <cell r="N2993">
            <v>0</v>
          </cell>
          <cell r="O2993">
            <v>97</v>
          </cell>
          <cell r="P2993">
            <v>93813</v>
          </cell>
          <cell r="Q2993">
            <v>92897</v>
          </cell>
          <cell r="R2993">
            <v>916</v>
          </cell>
        </row>
        <row r="2994">
          <cell r="I2994">
            <v>185097.1</v>
          </cell>
          <cell r="J2994">
            <v>985</v>
          </cell>
          <cell r="K2994">
            <v>985</v>
          </cell>
          <cell r="L2994">
            <v>0</v>
          </cell>
          <cell r="M2994">
            <v>185</v>
          </cell>
          <cell r="N2994">
            <v>1</v>
          </cell>
          <cell r="O2994">
            <v>97</v>
          </cell>
          <cell r="P2994">
            <v>52949</v>
          </cell>
          <cell r="Q2994">
            <v>49487</v>
          </cell>
          <cell r="R2994">
            <v>3462</v>
          </cell>
        </row>
        <row r="2995">
          <cell r="I2995">
            <v>185102</v>
          </cell>
          <cell r="J2995">
            <v>1634</v>
          </cell>
          <cell r="K2995">
            <v>1634</v>
          </cell>
          <cell r="L2995">
            <v>0</v>
          </cell>
          <cell r="M2995">
            <v>185</v>
          </cell>
          <cell r="N2995">
            <v>0</v>
          </cell>
          <cell r="O2995">
            <v>102</v>
          </cell>
          <cell r="P2995">
            <v>87778</v>
          </cell>
          <cell r="Q2995">
            <v>86896</v>
          </cell>
          <cell r="R2995">
            <v>882</v>
          </cell>
        </row>
        <row r="2996">
          <cell r="I2996">
            <v>185102.1</v>
          </cell>
          <cell r="J2996">
            <v>1534</v>
          </cell>
          <cell r="K2996">
            <v>1534</v>
          </cell>
          <cell r="L2996">
            <v>0</v>
          </cell>
          <cell r="M2996">
            <v>185</v>
          </cell>
          <cell r="N2996">
            <v>1</v>
          </cell>
          <cell r="O2996">
            <v>102</v>
          </cell>
          <cell r="P2996">
            <v>82447</v>
          </cell>
          <cell r="Q2996">
            <v>81870</v>
          </cell>
          <cell r="R2996">
            <v>577</v>
          </cell>
        </row>
        <row r="2997">
          <cell r="I2997">
            <v>185108</v>
          </cell>
          <cell r="J2997">
            <v>2674</v>
          </cell>
          <cell r="K2997">
            <v>2674</v>
          </cell>
          <cell r="L2997">
            <v>0</v>
          </cell>
          <cell r="M2997">
            <v>185</v>
          </cell>
          <cell r="N2997">
            <v>0</v>
          </cell>
          <cell r="O2997">
            <v>108</v>
          </cell>
          <cell r="P2997">
            <v>143696</v>
          </cell>
          <cell r="Q2997">
            <v>143696</v>
          </cell>
          <cell r="R2997">
            <v>0</v>
          </cell>
        </row>
        <row r="2998">
          <cell r="I2998">
            <v>185118</v>
          </cell>
          <cell r="J2998">
            <v>0</v>
          </cell>
          <cell r="K2998">
            <v>0</v>
          </cell>
          <cell r="L2998">
            <v>0</v>
          </cell>
          <cell r="M2998">
            <v>185</v>
          </cell>
          <cell r="N2998">
            <v>0</v>
          </cell>
          <cell r="O2998">
            <v>118</v>
          </cell>
          <cell r="P2998">
            <v>0</v>
          </cell>
          <cell r="Q2998">
            <v>0</v>
          </cell>
          <cell r="R2998">
            <v>0</v>
          </cell>
        </row>
        <row r="2999">
          <cell r="I2999">
            <v>185119.1</v>
          </cell>
          <cell r="J2999">
            <v>0</v>
          </cell>
          <cell r="K2999">
            <v>0</v>
          </cell>
          <cell r="L2999">
            <v>0</v>
          </cell>
          <cell r="M2999">
            <v>185</v>
          </cell>
          <cell r="N2999">
            <v>1</v>
          </cell>
          <cell r="O2999">
            <v>119</v>
          </cell>
          <cell r="P2999">
            <v>0</v>
          </cell>
          <cell r="Q2999">
            <v>0</v>
          </cell>
          <cell r="R2999">
            <v>0</v>
          </cell>
        </row>
        <row r="3000">
          <cell r="I3000">
            <v>185125</v>
          </cell>
          <cell r="J3000">
            <v>3655</v>
          </cell>
          <cell r="K3000">
            <v>3334</v>
          </cell>
          <cell r="L3000">
            <v>321</v>
          </cell>
          <cell r="M3000">
            <v>185</v>
          </cell>
          <cell r="N3000">
            <v>0</v>
          </cell>
          <cell r="O3000">
            <v>125</v>
          </cell>
          <cell r="P3000">
            <v>179152</v>
          </cell>
          <cell r="Q3000">
            <v>177517</v>
          </cell>
          <cell r="R3000">
            <v>1635</v>
          </cell>
        </row>
        <row r="3001">
          <cell r="I3001">
            <v>185125.1</v>
          </cell>
          <cell r="J3001">
            <v>2773</v>
          </cell>
          <cell r="K3001">
            <v>2773</v>
          </cell>
          <cell r="L3001">
            <v>0</v>
          </cell>
          <cell r="M3001">
            <v>185</v>
          </cell>
          <cell r="N3001">
            <v>1</v>
          </cell>
          <cell r="O3001">
            <v>125</v>
          </cell>
          <cell r="P3001">
            <v>149000</v>
          </cell>
          <cell r="Q3001">
            <v>140000</v>
          </cell>
          <cell r="R3001">
            <v>9000</v>
          </cell>
        </row>
        <row r="3002">
          <cell r="I3002">
            <v>185139</v>
          </cell>
          <cell r="J3002">
            <v>3</v>
          </cell>
          <cell r="K3002">
            <v>3</v>
          </cell>
          <cell r="L3002">
            <v>0</v>
          </cell>
          <cell r="M3002">
            <v>185</v>
          </cell>
          <cell r="N3002">
            <v>0</v>
          </cell>
          <cell r="O3002">
            <v>139</v>
          </cell>
          <cell r="P3002">
            <v>174</v>
          </cell>
          <cell r="Q3002">
            <v>174</v>
          </cell>
          <cell r="R3002">
            <v>0</v>
          </cell>
        </row>
        <row r="3003">
          <cell r="I3003">
            <v>185139.1</v>
          </cell>
          <cell r="J3003">
            <v>0</v>
          </cell>
          <cell r="K3003">
            <v>0</v>
          </cell>
          <cell r="L3003">
            <v>0</v>
          </cell>
          <cell r="M3003">
            <v>185</v>
          </cell>
          <cell r="N3003">
            <v>1</v>
          </cell>
          <cell r="O3003">
            <v>139</v>
          </cell>
          <cell r="P3003">
            <v>0</v>
          </cell>
          <cell r="Q3003">
            <v>0</v>
          </cell>
          <cell r="R3003">
            <v>0</v>
          </cell>
        </row>
        <row r="3004">
          <cell r="I3004">
            <v>185140.1</v>
          </cell>
          <cell r="J3004">
            <v>20226</v>
          </cell>
          <cell r="K3004">
            <v>20226</v>
          </cell>
          <cell r="L3004">
            <v>0</v>
          </cell>
          <cell r="M3004">
            <v>185</v>
          </cell>
          <cell r="N3004">
            <v>1</v>
          </cell>
          <cell r="O3004">
            <v>140</v>
          </cell>
          <cell r="P3004">
            <v>1086762</v>
          </cell>
          <cell r="Q3004">
            <v>1034186</v>
          </cell>
          <cell r="R3004">
            <v>52576</v>
          </cell>
        </row>
        <row r="3005">
          <cell r="I3005">
            <v>185160.1</v>
          </cell>
          <cell r="J3005">
            <v>0</v>
          </cell>
          <cell r="K3005">
            <v>0</v>
          </cell>
          <cell r="L3005">
            <v>0</v>
          </cell>
          <cell r="M3005">
            <v>185</v>
          </cell>
          <cell r="N3005">
            <v>1</v>
          </cell>
          <cell r="O3005">
            <v>160</v>
          </cell>
          <cell r="P3005">
            <v>0</v>
          </cell>
          <cell r="Q3005">
            <v>0</v>
          </cell>
          <cell r="R3005">
            <v>0</v>
          </cell>
        </row>
        <row r="3006">
          <cell r="I3006">
            <v>185164</v>
          </cell>
          <cell r="J3006">
            <v>4404</v>
          </cell>
          <cell r="K3006">
            <v>4290</v>
          </cell>
          <cell r="L3006">
            <v>114</v>
          </cell>
          <cell r="M3006">
            <v>185</v>
          </cell>
          <cell r="N3006">
            <v>0</v>
          </cell>
          <cell r="O3006">
            <v>164</v>
          </cell>
          <cell r="P3006">
            <v>230507</v>
          </cell>
          <cell r="Q3006">
            <v>221871</v>
          </cell>
          <cell r="R3006">
            <v>8636</v>
          </cell>
        </row>
        <row r="3007">
          <cell r="I3007">
            <v>185182</v>
          </cell>
          <cell r="J3007">
            <v>2542</v>
          </cell>
          <cell r="K3007">
            <v>866</v>
          </cell>
          <cell r="L3007">
            <v>1676</v>
          </cell>
          <cell r="M3007">
            <v>185</v>
          </cell>
          <cell r="N3007">
            <v>0</v>
          </cell>
          <cell r="O3007">
            <v>182</v>
          </cell>
          <cell r="P3007">
            <v>46550</v>
          </cell>
          <cell r="Q3007">
            <v>43156</v>
          </cell>
          <cell r="R3007">
            <v>3394</v>
          </cell>
        </row>
        <row r="3008">
          <cell r="I3008">
            <v>185182.1</v>
          </cell>
          <cell r="J3008">
            <v>2451</v>
          </cell>
          <cell r="K3008">
            <v>2451</v>
          </cell>
          <cell r="L3008">
            <v>0</v>
          </cell>
          <cell r="M3008">
            <v>185</v>
          </cell>
          <cell r="N3008">
            <v>1</v>
          </cell>
          <cell r="O3008">
            <v>182</v>
          </cell>
          <cell r="P3008">
            <v>131719</v>
          </cell>
          <cell r="Q3008">
            <v>129500</v>
          </cell>
          <cell r="R3008">
            <v>2219</v>
          </cell>
        </row>
        <row r="3009">
          <cell r="I3009">
            <v>185195</v>
          </cell>
          <cell r="J3009">
            <v>5495</v>
          </cell>
          <cell r="K3009">
            <v>1680</v>
          </cell>
          <cell r="L3009">
            <v>3815</v>
          </cell>
          <cell r="M3009">
            <v>185</v>
          </cell>
          <cell r="N3009">
            <v>0</v>
          </cell>
          <cell r="O3009">
            <v>195</v>
          </cell>
          <cell r="P3009">
            <v>90281</v>
          </cell>
          <cell r="Q3009">
            <v>84173</v>
          </cell>
          <cell r="R3009">
            <v>6108</v>
          </cell>
        </row>
        <row r="3010">
          <cell r="I3010">
            <v>185195.1</v>
          </cell>
          <cell r="J3010">
            <v>5116</v>
          </cell>
          <cell r="K3010">
            <v>5116</v>
          </cell>
          <cell r="L3010">
            <v>0</v>
          </cell>
          <cell r="M3010">
            <v>185</v>
          </cell>
          <cell r="N3010">
            <v>1</v>
          </cell>
          <cell r="O3010">
            <v>195</v>
          </cell>
          <cell r="P3010">
            <v>274893</v>
          </cell>
          <cell r="Q3010">
            <v>270899</v>
          </cell>
          <cell r="R3010">
            <v>3994</v>
          </cell>
        </row>
        <row r="3011">
          <cell r="I3011">
            <v>185197.1</v>
          </cell>
          <cell r="J3011">
            <v>347</v>
          </cell>
          <cell r="K3011">
            <v>347</v>
          </cell>
          <cell r="L3011">
            <v>0</v>
          </cell>
          <cell r="M3011">
            <v>185</v>
          </cell>
          <cell r="N3011">
            <v>1</v>
          </cell>
          <cell r="O3011">
            <v>197</v>
          </cell>
          <cell r="P3011">
            <v>18648</v>
          </cell>
          <cell r="Q3011">
            <v>15985</v>
          </cell>
          <cell r="R3011">
            <v>2663</v>
          </cell>
        </row>
        <row r="3012">
          <cell r="I3012">
            <v>185205.1</v>
          </cell>
          <cell r="J3012">
            <v>4456</v>
          </cell>
          <cell r="K3012">
            <v>4456</v>
          </cell>
          <cell r="L3012">
            <v>0</v>
          </cell>
          <cell r="M3012">
            <v>185</v>
          </cell>
          <cell r="N3012">
            <v>1</v>
          </cell>
          <cell r="O3012">
            <v>205</v>
          </cell>
          <cell r="P3012">
            <v>239448</v>
          </cell>
          <cell r="Q3012">
            <v>177570</v>
          </cell>
          <cell r="R3012">
            <v>61878</v>
          </cell>
        </row>
        <row r="3013">
          <cell r="I3013">
            <v>185210</v>
          </cell>
          <cell r="J3013">
            <v>347</v>
          </cell>
          <cell r="K3013">
            <v>338</v>
          </cell>
          <cell r="L3013">
            <v>9</v>
          </cell>
          <cell r="M3013">
            <v>185</v>
          </cell>
          <cell r="N3013">
            <v>0</v>
          </cell>
          <cell r="O3013">
            <v>210</v>
          </cell>
          <cell r="P3013">
            <v>18137</v>
          </cell>
          <cell r="Q3013">
            <v>17159</v>
          </cell>
          <cell r="R3013">
            <v>978</v>
          </cell>
        </row>
        <row r="3014">
          <cell r="I3014">
            <v>185210.1</v>
          </cell>
          <cell r="J3014">
            <v>1129</v>
          </cell>
          <cell r="K3014">
            <v>1129</v>
          </cell>
          <cell r="L3014">
            <v>0</v>
          </cell>
          <cell r="M3014">
            <v>185</v>
          </cell>
          <cell r="N3014">
            <v>1</v>
          </cell>
          <cell r="O3014">
            <v>210</v>
          </cell>
          <cell r="P3014">
            <v>60656</v>
          </cell>
          <cell r="Q3014">
            <v>38188</v>
          </cell>
          <cell r="R3014">
            <v>22468</v>
          </cell>
        </row>
        <row r="3015">
          <cell r="I3015">
            <v>185211</v>
          </cell>
          <cell r="J3015">
            <v>20194</v>
          </cell>
          <cell r="K3015">
            <v>20194</v>
          </cell>
          <cell r="L3015">
            <v>0</v>
          </cell>
          <cell r="M3015">
            <v>185</v>
          </cell>
          <cell r="N3015">
            <v>0</v>
          </cell>
          <cell r="O3015">
            <v>211</v>
          </cell>
          <cell r="P3015">
            <v>1085045</v>
          </cell>
          <cell r="Q3015">
            <v>1084027</v>
          </cell>
          <cell r="R3015">
            <v>1018</v>
          </cell>
        </row>
        <row r="3016">
          <cell r="I3016">
            <v>185211.1</v>
          </cell>
          <cell r="J3016">
            <v>22122</v>
          </cell>
          <cell r="K3016">
            <v>22122</v>
          </cell>
          <cell r="L3016">
            <v>0</v>
          </cell>
          <cell r="M3016">
            <v>185</v>
          </cell>
          <cell r="N3016">
            <v>1</v>
          </cell>
          <cell r="O3016">
            <v>211</v>
          </cell>
          <cell r="P3016">
            <v>1188683</v>
          </cell>
          <cell r="Q3016">
            <v>1188017</v>
          </cell>
          <cell r="R3016">
            <v>666</v>
          </cell>
        </row>
        <row r="3017">
          <cell r="I3017">
            <v>185213</v>
          </cell>
          <cell r="J3017">
            <v>6396</v>
          </cell>
          <cell r="K3017">
            <v>3920</v>
          </cell>
          <cell r="L3017">
            <v>2476</v>
          </cell>
          <cell r="M3017">
            <v>185</v>
          </cell>
          <cell r="N3017">
            <v>0</v>
          </cell>
          <cell r="O3017">
            <v>213</v>
          </cell>
          <cell r="P3017">
            <v>210640</v>
          </cell>
          <cell r="Q3017">
            <v>198762</v>
          </cell>
          <cell r="R3017">
            <v>11878</v>
          </cell>
        </row>
        <row r="3018">
          <cell r="I3018">
            <v>185213.1</v>
          </cell>
          <cell r="J3018">
            <v>5150</v>
          </cell>
          <cell r="K3018">
            <v>5150</v>
          </cell>
          <cell r="L3018">
            <v>0</v>
          </cell>
          <cell r="M3018">
            <v>185</v>
          </cell>
          <cell r="N3018">
            <v>1</v>
          </cell>
          <cell r="O3018">
            <v>213</v>
          </cell>
          <cell r="P3018">
            <v>276707</v>
          </cell>
          <cell r="Q3018">
            <v>268940</v>
          </cell>
          <cell r="R3018">
            <v>7767</v>
          </cell>
        </row>
        <row r="3019">
          <cell r="I3019">
            <v>185280.1</v>
          </cell>
          <cell r="J3019">
            <v>0</v>
          </cell>
          <cell r="K3019">
            <v>0</v>
          </cell>
          <cell r="L3019">
            <v>0</v>
          </cell>
          <cell r="M3019">
            <v>185</v>
          </cell>
          <cell r="N3019">
            <v>1</v>
          </cell>
          <cell r="O3019">
            <v>280</v>
          </cell>
          <cell r="P3019">
            <v>0</v>
          </cell>
          <cell r="Q3019">
            <v>0</v>
          </cell>
          <cell r="R3019">
            <v>0</v>
          </cell>
        </row>
        <row r="3020">
          <cell r="I3020">
            <v>185288</v>
          </cell>
          <cell r="J3020">
            <v>362</v>
          </cell>
          <cell r="K3020">
            <v>362</v>
          </cell>
          <cell r="L3020">
            <v>0</v>
          </cell>
          <cell r="M3020">
            <v>185</v>
          </cell>
          <cell r="N3020">
            <v>0</v>
          </cell>
          <cell r="O3020">
            <v>288</v>
          </cell>
          <cell r="P3020">
            <v>19472</v>
          </cell>
          <cell r="Q3020">
            <v>12816</v>
          </cell>
          <cell r="R3020">
            <v>6656</v>
          </cell>
        </row>
        <row r="3021">
          <cell r="I3021">
            <v>185289</v>
          </cell>
          <cell r="J3021">
            <v>0</v>
          </cell>
          <cell r="K3021">
            <v>0</v>
          </cell>
          <cell r="L3021">
            <v>0</v>
          </cell>
          <cell r="M3021">
            <v>185</v>
          </cell>
          <cell r="N3021">
            <v>0</v>
          </cell>
          <cell r="O3021">
            <v>289</v>
          </cell>
          <cell r="P3021">
            <v>0</v>
          </cell>
          <cell r="Q3021">
            <v>0</v>
          </cell>
          <cell r="R3021">
            <v>0</v>
          </cell>
        </row>
        <row r="3022">
          <cell r="I3022">
            <v>185340</v>
          </cell>
          <cell r="J3022">
            <v>0</v>
          </cell>
          <cell r="K3022">
            <v>0</v>
          </cell>
          <cell r="L3022">
            <v>0</v>
          </cell>
          <cell r="M3022">
            <v>185</v>
          </cell>
          <cell r="N3022">
            <v>0</v>
          </cell>
          <cell r="O3022">
            <v>340</v>
          </cell>
          <cell r="P3022">
            <v>0</v>
          </cell>
          <cell r="Q3022">
            <v>0</v>
          </cell>
          <cell r="R3022">
            <v>0</v>
          </cell>
        </row>
        <row r="3023">
          <cell r="I3023">
            <v>185386.1</v>
          </cell>
          <cell r="J3023">
            <v>0</v>
          </cell>
          <cell r="K3023">
            <v>0</v>
          </cell>
          <cell r="L3023">
            <v>0</v>
          </cell>
          <cell r="M3023">
            <v>185</v>
          </cell>
          <cell r="N3023">
            <v>1</v>
          </cell>
          <cell r="O3023">
            <v>386</v>
          </cell>
          <cell r="P3023">
            <v>0</v>
          </cell>
          <cell r="Q3023">
            <v>0</v>
          </cell>
          <cell r="R3023">
            <v>0</v>
          </cell>
        </row>
        <row r="3024">
          <cell r="I3024">
            <v>185389</v>
          </cell>
          <cell r="J3024">
            <v>91</v>
          </cell>
          <cell r="K3024">
            <v>36</v>
          </cell>
          <cell r="L3024">
            <v>55</v>
          </cell>
          <cell r="M3024">
            <v>185</v>
          </cell>
          <cell r="N3024">
            <v>0</v>
          </cell>
          <cell r="O3024">
            <v>389</v>
          </cell>
          <cell r="P3024">
            <v>1960</v>
          </cell>
          <cell r="Q3024">
            <v>1960</v>
          </cell>
          <cell r="R3024">
            <v>0</v>
          </cell>
        </row>
        <row r="3025">
          <cell r="I3025">
            <v>185389.1</v>
          </cell>
          <cell r="J3025">
            <v>36</v>
          </cell>
          <cell r="K3025">
            <v>36</v>
          </cell>
          <cell r="L3025">
            <v>0</v>
          </cell>
          <cell r="M3025">
            <v>185</v>
          </cell>
          <cell r="N3025">
            <v>1</v>
          </cell>
          <cell r="O3025">
            <v>389</v>
          </cell>
          <cell r="P3025">
            <v>1957</v>
          </cell>
          <cell r="Q3025">
            <v>1957</v>
          </cell>
          <cell r="R3025">
            <v>0</v>
          </cell>
        </row>
        <row r="3026">
          <cell r="I3026">
            <v>185394.1</v>
          </cell>
          <cell r="J3026">
            <v>0</v>
          </cell>
          <cell r="K3026">
            <v>0</v>
          </cell>
          <cell r="L3026">
            <v>0</v>
          </cell>
          <cell r="M3026">
            <v>185</v>
          </cell>
          <cell r="N3026">
            <v>1</v>
          </cell>
          <cell r="O3026">
            <v>394</v>
          </cell>
          <cell r="P3026">
            <v>0</v>
          </cell>
          <cell r="Q3026">
            <v>0</v>
          </cell>
          <cell r="R3026">
            <v>0</v>
          </cell>
        </row>
        <row r="3027">
          <cell r="I3027">
            <v>185395.1</v>
          </cell>
          <cell r="J3027">
            <v>614</v>
          </cell>
          <cell r="K3027">
            <v>614</v>
          </cell>
          <cell r="L3027">
            <v>0</v>
          </cell>
          <cell r="M3027">
            <v>185</v>
          </cell>
          <cell r="N3027">
            <v>1</v>
          </cell>
          <cell r="O3027">
            <v>395</v>
          </cell>
          <cell r="P3027">
            <v>32965</v>
          </cell>
          <cell r="Q3027">
            <v>31856</v>
          </cell>
          <cell r="R3027">
            <v>1109</v>
          </cell>
        </row>
        <row r="3028">
          <cell r="I3028">
            <v>185400</v>
          </cell>
          <cell r="J3028">
            <v>9211</v>
          </cell>
          <cell r="K3028">
            <v>9278</v>
          </cell>
          <cell r="L3028">
            <v>-67</v>
          </cell>
          <cell r="M3028">
            <v>185</v>
          </cell>
          <cell r="N3028">
            <v>0</v>
          </cell>
          <cell r="O3028">
            <v>400</v>
          </cell>
          <cell r="P3028">
            <v>498526</v>
          </cell>
          <cell r="Q3028">
            <v>484488</v>
          </cell>
          <cell r="R3028">
            <v>14038</v>
          </cell>
        </row>
        <row r="3029">
          <cell r="I3029">
            <v>185400.1</v>
          </cell>
          <cell r="J3029">
            <v>9426</v>
          </cell>
          <cell r="K3029">
            <v>9426</v>
          </cell>
          <cell r="L3029">
            <v>0</v>
          </cell>
          <cell r="M3029">
            <v>185</v>
          </cell>
          <cell r="N3029">
            <v>1</v>
          </cell>
          <cell r="O3029">
            <v>400</v>
          </cell>
          <cell r="P3029">
            <v>506483</v>
          </cell>
          <cell r="Q3029">
            <v>471933</v>
          </cell>
          <cell r="R3029">
            <v>34550</v>
          </cell>
        </row>
        <row r="3030">
          <cell r="I3030">
            <v>185414</v>
          </cell>
          <cell r="J3030">
            <v>9631</v>
          </cell>
          <cell r="K3030">
            <v>7353</v>
          </cell>
          <cell r="L3030">
            <v>2278</v>
          </cell>
          <cell r="M3030">
            <v>185</v>
          </cell>
          <cell r="N3030">
            <v>0</v>
          </cell>
          <cell r="O3030">
            <v>414</v>
          </cell>
          <cell r="P3030">
            <v>395065</v>
          </cell>
          <cell r="Q3030">
            <v>389975</v>
          </cell>
          <cell r="R3030">
            <v>5090</v>
          </cell>
        </row>
        <row r="3031">
          <cell r="I3031">
            <v>185414.1</v>
          </cell>
          <cell r="J3031">
            <v>2731</v>
          </cell>
          <cell r="K3031">
            <v>2731</v>
          </cell>
          <cell r="L3031">
            <v>0</v>
          </cell>
          <cell r="M3031">
            <v>185</v>
          </cell>
          <cell r="N3031">
            <v>1</v>
          </cell>
          <cell r="O3031">
            <v>414</v>
          </cell>
          <cell r="P3031">
            <v>146768</v>
          </cell>
          <cell r="Q3031">
            <v>142731</v>
          </cell>
          <cell r="R3031">
            <v>4037</v>
          </cell>
        </row>
        <row r="3032">
          <cell r="I3032">
            <v>185431</v>
          </cell>
          <cell r="J3032">
            <v>4061</v>
          </cell>
          <cell r="K3032">
            <v>3999</v>
          </cell>
          <cell r="L3032">
            <v>62</v>
          </cell>
          <cell r="M3032">
            <v>185</v>
          </cell>
          <cell r="N3032">
            <v>0</v>
          </cell>
          <cell r="O3032">
            <v>431</v>
          </cell>
          <cell r="P3032">
            <v>214895</v>
          </cell>
          <cell r="Q3032">
            <v>212462</v>
          </cell>
          <cell r="R3032">
            <v>2433</v>
          </cell>
        </row>
        <row r="3033">
          <cell r="I3033">
            <v>185431.1</v>
          </cell>
          <cell r="J3033">
            <v>4352</v>
          </cell>
          <cell r="K3033">
            <v>4352</v>
          </cell>
          <cell r="L3033">
            <v>0</v>
          </cell>
          <cell r="M3033">
            <v>185</v>
          </cell>
          <cell r="N3033">
            <v>1</v>
          </cell>
          <cell r="O3033">
            <v>431</v>
          </cell>
          <cell r="P3033">
            <v>233851</v>
          </cell>
          <cell r="Q3033">
            <v>225399</v>
          </cell>
          <cell r="R3033">
            <v>8452</v>
          </cell>
        </row>
        <row r="3034">
          <cell r="I3034">
            <v>185451</v>
          </cell>
          <cell r="J3034">
            <v>3799</v>
          </cell>
          <cell r="K3034">
            <v>3799</v>
          </cell>
          <cell r="L3034">
            <v>0</v>
          </cell>
          <cell r="M3034">
            <v>185</v>
          </cell>
          <cell r="N3034">
            <v>0</v>
          </cell>
          <cell r="O3034">
            <v>451</v>
          </cell>
          <cell r="P3034">
            <v>204131</v>
          </cell>
          <cell r="Q3034">
            <v>194471</v>
          </cell>
          <cell r="R3034">
            <v>9660</v>
          </cell>
        </row>
        <row r="3035">
          <cell r="I3035">
            <v>185451.1</v>
          </cell>
          <cell r="J3035">
            <v>4140</v>
          </cell>
          <cell r="K3035">
            <v>4140</v>
          </cell>
          <cell r="L3035">
            <v>0</v>
          </cell>
          <cell r="M3035">
            <v>185</v>
          </cell>
          <cell r="N3035">
            <v>1</v>
          </cell>
          <cell r="O3035">
            <v>451</v>
          </cell>
          <cell r="P3035">
            <v>222427</v>
          </cell>
          <cell r="Q3035">
            <v>206826</v>
          </cell>
          <cell r="R3035">
            <v>15601</v>
          </cell>
        </row>
        <row r="3036">
          <cell r="I3036">
            <v>185452</v>
          </cell>
          <cell r="J3036">
            <v>2910</v>
          </cell>
          <cell r="K3036">
            <v>2910</v>
          </cell>
          <cell r="L3036">
            <v>0</v>
          </cell>
          <cell r="M3036">
            <v>185</v>
          </cell>
          <cell r="N3036">
            <v>0</v>
          </cell>
          <cell r="O3036">
            <v>452</v>
          </cell>
          <cell r="P3036">
            <v>156386</v>
          </cell>
          <cell r="Q3036">
            <v>146205</v>
          </cell>
          <cell r="R3036">
            <v>10181</v>
          </cell>
        </row>
        <row r="3037">
          <cell r="I3037">
            <v>185452.1</v>
          </cell>
          <cell r="J3037">
            <v>2331</v>
          </cell>
          <cell r="K3037">
            <v>2331</v>
          </cell>
          <cell r="L3037">
            <v>0</v>
          </cell>
          <cell r="M3037">
            <v>185</v>
          </cell>
          <cell r="N3037">
            <v>1</v>
          </cell>
          <cell r="O3037">
            <v>452</v>
          </cell>
          <cell r="P3037">
            <v>125265</v>
          </cell>
          <cell r="Q3037">
            <v>120827</v>
          </cell>
          <cell r="R3037">
            <v>4438</v>
          </cell>
        </row>
        <row r="3038">
          <cell r="I3038">
            <v>185468.1</v>
          </cell>
          <cell r="J3038">
            <v>-201</v>
          </cell>
          <cell r="K3038">
            <v>-201</v>
          </cell>
          <cell r="L3038">
            <v>0</v>
          </cell>
          <cell r="M3038">
            <v>185</v>
          </cell>
          <cell r="N3038">
            <v>1</v>
          </cell>
          <cell r="O3038">
            <v>468</v>
          </cell>
          <cell r="P3038">
            <v>-10816</v>
          </cell>
          <cell r="Q3038">
            <v>-10816</v>
          </cell>
          <cell r="R3038">
            <v>0</v>
          </cell>
        </row>
        <row r="3039">
          <cell r="I3039">
            <v>185480.1</v>
          </cell>
          <cell r="J3039">
            <v>259</v>
          </cell>
          <cell r="K3039">
            <v>259</v>
          </cell>
          <cell r="L3039">
            <v>0</v>
          </cell>
          <cell r="M3039">
            <v>185</v>
          </cell>
          <cell r="N3039">
            <v>1</v>
          </cell>
          <cell r="O3039">
            <v>480</v>
          </cell>
          <cell r="P3039">
            <v>13913</v>
          </cell>
          <cell r="Q3039">
            <v>13913</v>
          </cell>
          <cell r="R3039">
            <v>0</v>
          </cell>
        </row>
        <row r="3040">
          <cell r="I3040">
            <v>185498.1</v>
          </cell>
          <cell r="J3040">
            <v>651</v>
          </cell>
          <cell r="K3040">
            <v>651</v>
          </cell>
          <cell r="L3040">
            <v>0</v>
          </cell>
          <cell r="M3040">
            <v>185</v>
          </cell>
          <cell r="N3040">
            <v>1</v>
          </cell>
          <cell r="O3040">
            <v>498</v>
          </cell>
          <cell r="P3040">
            <v>35000</v>
          </cell>
          <cell r="Q3040">
            <v>30000</v>
          </cell>
          <cell r="R3040">
            <v>5000</v>
          </cell>
        </row>
        <row r="3041">
          <cell r="I3041">
            <v>185500</v>
          </cell>
          <cell r="J3041">
            <v>3750</v>
          </cell>
          <cell r="K3041">
            <v>5482</v>
          </cell>
          <cell r="L3041">
            <v>-1732</v>
          </cell>
          <cell r="M3041">
            <v>185</v>
          </cell>
          <cell r="N3041">
            <v>0</v>
          </cell>
          <cell r="O3041">
            <v>500</v>
          </cell>
          <cell r="P3041">
            <v>294580</v>
          </cell>
          <cell r="Q3041">
            <v>282363</v>
          </cell>
          <cell r="R3041">
            <v>12217</v>
          </cell>
        </row>
        <row r="3042">
          <cell r="I3042">
            <v>185500.1</v>
          </cell>
          <cell r="J3042">
            <v>3765</v>
          </cell>
          <cell r="K3042">
            <v>3765</v>
          </cell>
          <cell r="L3042">
            <v>0</v>
          </cell>
          <cell r="M3042">
            <v>185</v>
          </cell>
          <cell r="N3042">
            <v>1</v>
          </cell>
          <cell r="O3042">
            <v>500</v>
          </cell>
          <cell r="P3042">
            <v>202317</v>
          </cell>
          <cell r="Q3042">
            <v>194329</v>
          </cell>
          <cell r="R3042">
            <v>7988</v>
          </cell>
        </row>
        <row r="3043">
          <cell r="I3043">
            <v>185502</v>
          </cell>
          <cell r="J3043">
            <v>4477</v>
          </cell>
          <cell r="K3043">
            <v>5075</v>
          </cell>
          <cell r="L3043">
            <v>-598</v>
          </cell>
          <cell r="M3043">
            <v>185</v>
          </cell>
          <cell r="N3043">
            <v>0</v>
          </cell>
          <cell r="O3043">
            <v>502</v>
          </cell>
          <cell r="P3043">
            <v>272695</v>
          </cell>
          <cell r="Q3043">
            <v>270421</v>
          </cell>
          <cell r="R3043">
            <v>2274</v>
          </cell>
        </row>
        <row r="3044">
          <cell r="I3044">
            <v>185502.1</v>
          </cell>
          <cell r="J3044">
            <v>3091</v>
          </cell>
          <cell r="K3044">
            <v>3091</v>
          </cell>
          <cell r="L3044">
            <v>0</v>
          </cell>
          <cell r="M3044">
            <v>185</v>
          </cell>
          <cell r="N3044">
            <v>1</v>
          </cell>
          <cell r="O3044">
            <v>502</v>
          </cell>
          <cell r="P3044">
            <v>166078</v>
          </cell>
          <cell r="Q3044">
            <v>164591</v>
          </cell>
          <cell r="R3044">
            <v>1487</v>
          </cell>
        </row>
        <row r="3045">
          <cell r="I3045">
            <v>185505.1</v>
          </cell>
          <cell r="J3045">
            <v>6143</v>
          </cell>
          <cell r="K3045">
            <v>6143</v>
          </cell>
          <cell r="L3045">
            <v>0</v>
          </cell>
          <cell r="M3045">
            <v>185</v>
          </cell>
          <cell r="N3045">
            <v>1</v>
          </cell>
          <cell r="O3045">
            <v>505</v>
          </cell>
          <cell r="P3045">
            <v>330075</v>
          </cell>
          <cell r="Q3045">
            <v>323418</v>
          </cell>
          <cell r="R3045">
            <v>6657</v>
          </cell>
        </row>
        <row r="3046">
          <cell r="I3046">
            <v>185506</v>
          </cell>
          <cell r="J3046">
            <v>-373</v>
          </cell>
          <cell r="K3046">
            <v>-373</v>
          </cell>
          <cell r="L3046">
            <v>0</v>
          </cell>
          <cell r="M3046">
            <v>185</v>
          </cell>
          <cell r="N3046">
            <v>0</v>
          </cell>
          <cell r="O3046">
            <v>506</v>
          </cell>
          <cell r="P3046">
            <v>-20054</v>
          </cell>
          <cell r="Q3046">
            <v>-25144</v>
          </cell>
          <cell r="R3046">
            <v>5090</v>
          </cell>
        </row>
        <row r="3047">
          <cell r="I3047">
            <v>185507.1</v>
          </cell>
          <cell r="J3047">
            <v>2066</v>
          </cell>
          <cell r="K3047">
            <v>2066</v>
          </cell>
          <cell r="L3047">
            <v>0</v>
          </cell>
          <cell r="M3047">
            <v>185</v>
          </cell>
          <cell r="N3047">
            <v>1</v>
          </cell>
          <cell r="O3047">
            <v>507</v>
          </cell>
          <cell r="P3047">
            <v>111026</v>
          </cell>
          <cell r="Q3047">
            <v>107697</v>
          </cell>
          <cell r="R3047">
            <v>3329</v>
          </cell>
        </row>
        <row r="3048">
          <cell r="I3048">
            <v>185543</v>
          </cell>
          <cell r="J3048">
            <v>4337</v>
          </cell>
          <cell r="K3048">
            <v>4337</v>
          </cell>
          <cell r="L3048">
            <v>0</v>
          </cell>
          <cell r="M3048">
            <v>185</v>
          </cell>
          <cell r="N3048">
            <v>0</v>
          </cell>
          <cell r="O3048">
            <v>543</v>
          </cell>
          <cell r="P3048">
            <v>233040</v>
          </cell>
          <cell r="Q3048">
            <v>231683</v>
          </cell>
          <cell r="R3048">
            <v>1357</v>
          </cell>
        </row>
        <row r="3049">
          <cell r="I3049">
            <v>185543.1</v>
          </cell>
          <cell r="J3049">
            <v>802</v>
          </cell>
          <cell r="K3049">
            <v>802</v>
          </cell>
          <cell r="L3049">
            <v>0</v>
          </cell>
          <cell r="M3049">
            <v>185</v>
          </cell>
          <cell r="N3049">
            <v>1</v>
          </cell>
          <cell r="O3049">
            <v>543</v>
          </cell>
          <cell r="P3049">
            <v>43081</v>
          </cell>
          <cell r="Q3049">
            <v>42194</v>
          </cell>
          <cell r="R3049">
            <v>887</v>
          </cell>
        </row>
        <row r="3050">
          <cell r="I3050">
            <v>185558</v>
          </cell>
          <cell r="J3050">
            <v>0</v>
          </cell>
          <cell r="K3050">
            <v>0</v>
          </cell>
          <cell r="L3050">
            <v>0</v>
          </cell>
          <cell r="M3050">
            <v>185</v>
          </cell>
          <cell r="N3050">
            <v>0</v>
          </cell>
          <cell r="O3050">
            <v>558</v>
          </cell>
          <cell r="P3050">
            <v>0</v>
          </cell>
          <cell r="Q3050">
            <v>0</v>
          </cell>
          <cell r="R3050">
            <v>0</v>
          </cell>
        </row>
        <row r="3051">
          <cell r="I3051">
            <v>185559</v>
          </cell>
          <cell r="J3051">
            <v>0</v>
          </cell>
          <cell r="K3051">
            <v>0</v>
          </cell>
          <cell r="L3051">
            <v>0</v>
          </cell>
          <cell r="M3051">
            <v>185</v>
          </cell>
          <cell r="N3051">
            <v>0</v>
          </cell>
          <cell r="O3051">
            <v>559</v>
          </cell>
          <cell r="P3051">
            <v>0</v>
          </cell>
          <cell r="Q3051">
            <v>0</v>
          </cell>
          <cell r="R3051">
            <v>0</v>
          </cell>
        </row>
        <row r="3052">
          <cell r="I3052">
            <v>185564</v>
          </cell>
          <cell r="J3052">
            <v>5253</v>
          </cell>
          <cell r="K3052">
            <v>5253</v>
          </cell>
          <cell r="L3052">
            <v>0</v>
          </cell>
          <cell r="M3052">
            <v>185</v>
          </cell>
          <cell r="N3052">
            <v>0</v>
          </cell>
          <cell r="O3052">
            <v>564</v>
          </cell>
          <cell r="P3052">
            <v>282260</v>
          </cell>
          <cell r="Q3052">
            <v>271996</v>
          </cell>
          <cell r="R3052">
            <v>10264</v>
          </cell>
        </row>
        <row r="3053">
          <cell r="I3053">
            <v>185564.1</v>
          </cell>
          <cell r="J3053">
            <v>1894</v>
          </cell>
          <cell r="K3053">
            <v>1894</v>
          </cell>
          <cell r="L3053">
            <v>0</v>
          </cell>
          <cell r="M3053">
            <v>185</v>
          </cell>
          <cell r="N3053">
            <v>1</v>
          </cell>
          <cell r="O3053">
            <v>564</v>
          </cell>
          <cell r="P3053">
            <v>101760</v>
          </cell>
          <cell r="Q3053">
            <v>87337</v>
          </cell>
          <cell r="R3053">
            <v>14423</v>
          </cell>
        </row>
        <row r="3054">
          <cell r="I3054">
            <v>185571.1</v>
          </cell>
          <cell r="J3054">
            <v>0</v>
          </cell>
          <cell r="K3054">
            <v>0</v>
          </cell>
          <cell r="L3054">
            <v>0</v>
          </cell>
          <cell r="M3054">
            <v>185</v>
          </cell>
          <cell r="N3054">
            <v>1</v>
          </cell>
          <cell r="O3054">
            <v>571</v>
          </cell>
          <cell r="P3054">
            <v>0</v>
          </cell>
          <cell r="Q3054">
            <v>0</v>
          </cell>
          <cell r="R3054">
            <v>0</v>
          </cell>
        </row>
        <row r="3055">
          <cell r="I3055">
            <v>185572</v>
          </cell>
          <cell r="J3055">
            <v>0</v>
          </cell>
          <cell r="K3055">
            <v>0</v>
          </cell>
          <cell r="L3055">
            <v>0</v>
          </cell>
          <cell r="M3055">
            <v>185</v>
          </cell>
          <cell r="N3055">
            <v>0</v>
          </cell>
          <cell r="O3055">
            <v>572</v>
          </cell>
          <cell r="P3055">
            <v>0</v>
          </cell>
          <cell r="Q3055">
            <v>0</v>
          </cell>
          <cell r="R3055">
            <v>0</v>
          </cell>
        </row>
        <row r="3056">
          <cell r="I3056">
            <v>185626</v>
          </cell>
          <cell r="J3056">
            <v>-501</v>
          </cell>
          <cell r="K3056">
            <v>-501</v>
          </cell>
          <cell r="L3056">
            <v>0</v>
          </cell>
          <cell r="M3056">
            <v>185</v>
          </cell>
          <cell r="N3056">
            <v>0</v>
          </cell>
          <cell r="O3056">
            <v>626</v>
          </cell>
          <cell r="P3056">
            <v>-26943</v>
          </cell>
          <cell r="Q3056">
            <v>-26943</v>
          </cell>
          <cell r="R3056">
            <v>0</v>
          </cell>
        </row>
        <row r="3057">
          <cell r="I3057">
            <v>185645.1</v>
          </cell>
          <cell r="J3057">
            <v>4902</v>
          </cell>
          <cell r="K3057">
            <v>4902</v>
          </cell>
          <cell r="L3057">
            <v>0</v>
          </cell>
          <cell r="M3057">
            <v>185</v>
          </cell>
          <cell r="N3057">
            <v>1</v>
          </cell>
          <cell r="O3057">
            <v>645</v>
          </cell>
          <cell r="P3057">
            <v>263421</v>
          </cell>
          <cell r="Q3057">
            <v>259933</v>
          </cell>
          <cell r="R3057">
            <v>3488</v>
          </cell>
        </row>
        <row r="3058">
          <cell r="I3058">
            <v>185656.1</v>
          </cell>
          <cell r="J3058">
            <v>346</v>
          </cell>
          <cell r="K3058">
            <v>346</v>
          </cell>
          <cell r="L3058">
            <v>0</v>
          </cell>
          <cell r="M3058">
            <v>185</v>
          </cell>
          <cell r="N3058">
            <v>1</v>
          </cell>
          <cell r="O3058">
            <v>656</v>
          </cell>
          <cell r="P3058">
            <v>18612</v>
          </cell>
          <cell r="Q3058">
            <v>15949</v>
          </cell>
          <cell r="R3058">
            <v>2663</v>
          </cell>
        </row>
        <row r="3059">
          <cell r="I3059">
            <v>185717</v>
          </cell>
          <cell r="J3059">
            <v>5443</v>
          </cell>
          <cell r="K3059">
            <v>5443</v>
          </cell>
          <cell r="L3059">
            <v>0</v>
          </cell>
          <cell r="M3059">
            <v>185</v>
          </cell>
          <cell r="N3059">
            <v>0</v>
          </cell>
          <cell r="O3059">
            <v>717</v>
          </cell>
          <cell r="P3059">
            <v>292445</v>
          </cell>
          <cell r="Q3059">
            <v>287355</v>
          </cell>
          <cell r="R3059">
            <v>5090</v>
          </cell>
        </row>
        <row r="3060">
          <cell r="I3060">
            <v>185728.1</v>
          </cell>
          <cell r="J3060">
            <v>0</v>
          </cell>
          <cell r="K3060">
            <v>0</v>
          </cell>
          <cell r="L3060">
            <v>0</v>
          </cell>
          <cell r="M3060">
            <v>185</v>
          </cell>
          <cell r="N3060">
            <v>1</v>
          </cell>
          <cell r="O3060">
            <v>728</v>
          </cell>
          <cell r="P3060">
            <v>0</v>
          </cell>
          <cell r="Q3060">
            <v>0</v>
          </cell>
          <cell r="R3060">
            <v>0</v>
          </cell>
        </row>
        <row r="3061">
          <cell r="I3061">
            <v>185729</v>
          </cell>
          <cell r="J3061">
            <v>3039</v>
          </cell>
          <cell r="K3061">
            <v>3039</v>
          </cell>
          <cell r="L3061">
            <v>0</v>
          </cell>
          <cell r="M3061">
            <v>185</v>
          </cell>
          <cell r="N3061">
            <v>0</v>
          </cell>
          <cell r="O3061">
            <v>729</v>
          </cell>
          <cell r="P3061">
            <v>163279</v>
          </cell>
          <cell r="Q3061">
            <v>159885</v>
          </cell>
          <cell r="R3061">
            <v>3394</v>
          </cell>
        </row>
        <row r="3062">
          <cell r="I3062">
            <v>185729.1</v>
          </cell>
          <cell r="J3062">
            <v>9005</v>
          </cell>
          <cell r="K3062">
            <v>9005</v>
          </cell>
          <cell r="L3062">
            <v>0</v>
          </cell>
          <cell r="M3062">
            <v>185</v>
          </cell>
          <cell r="N3062">
            <v>1</v>
          </cell>
          <cell r="O3062">
            <v>729</v>
          </cell>
          <cell r="P3062">
            <v>483881</v>
          </cell>
          <cell r="Q3062">
            <v>481662</v>
          </cell>
          <cell r="R3062">
            <v>2219</v>
          </cell>
        </row>
        <row r="3063">
          <cell r="I3063">
            <v>185733</v>
          </cell>
          <cell r="J3063">
            <v>3075</v>
          </cell>
          <cell r="K3063">
            <v>3075</v>
          </cell>
          <cell r="L3063">
            <v>0</v>
          </cell>
          <cell r="M3063">
            <v>185</v>
          </cell>
          <cell r="N3063">
            <v>0</v>
          </cell>
          <cell r="O3063">
            <v>733</v>
          </cell>
          <cell r="P3063">
            <v>165212</v>
          </cell>
          <cell r="Q3063">
            <v>165212</v>
          </cell>
          <cell r="R3063">
            <v>0</v>
          </cell>
        </row>
        <row r="3064">
          <cell r="I3064">
            <v>185733.1</v>
          </cell>
          <cell r="J3064">
            <v>9044</v>
          </cell>
          <cell r="K3064">
            <v>9044</v>
          </cell>
          <cell r="L3064">
            <v>0</v>
          </cell>
          <cell r="M3064">
            <v>185</v>
          </cell>
          <cell r="N3064">
            <v>1</v>
          </cell>
          <cell r="O3064">
            <v>733</v>
          </cell>
          <cell r="P3064">
            <v>485942</v>
          </cell>
          <cell r="Q3064">
            <v>483723</v>
          </cell>
          <cell r="R3064">
            <v>2219</v>
          </cell>
        </row>
        <row r="3065">
          <cell r="I3065">
            <v>185747.1</v>
          </cell>
          <cell r="J3065">
            <v>396</v>
          </cell>
          <cell r="K3065">
            <v>396</v>
          </cell>
          <cell r="L3065">
            <v>0</v>
          </cell>
          <cell r="M3065">
            <v>185</v>
          </cell>
          <cell r="N3065">
            <v>1</v>
          </cell>
          <cell r="O3065">
            <v>747</v>
          </cell>
          <cell r="P3065">
            <v>21291</v>
          </cell>
          <cell r="Q3065">
            <v>18628</v>
          </cell>
          <cell r="R3065">
            <v>2663</v>
          </cell>
        </row>
        <row r="3066">
          <cell r="I3066">
            <v>185760</v>
          </cell>
          <cell r="J3066">
            <v>8189</v>
          </cell>
          <cell r="K3066">
            <v>8189</v>
          </cell>
          <cell r="L3066">
            <v>0</v>
          </cell>
          <cell r="M3066">
            <v>185</v>
          </cell>
          <cell r="N3066">
            <v>0</v>
          </cell>
          <cell r="O3066">
            <v>760</v>
          </cell>
          <cell r="P3066">
            <v>440000</v>
          </cell>
          <cell r="Q3066">
            <v>220000</v>
          </cell>
          <cell r="R3066">
            <v>220000</v>
          </cell>
        </row>
        <row r="3067">
          <cell r="I3067">
            <v>185760.1</v>
          </cell>
          <cell r="J3067">
            <v>0</v>
          </cell>
          <cell r="K3067">
            <v>0</v>
          </cell>
          <cell r="L3067">
            <v>0</v>
          </cell>
          <cell r="M3067">
            <v>185</v>
          </cell>
          <cell r="N3067">
            <v>1</v>
          </cell>
          <cell r="O3067">
            <v>760</v>
          </cell>
          <cell r="P3067">
            <v>0</v>
          </cell>
          <cell r="Q3067">
            <v>0</v>
          </cell>
          <cell r="R3067">
            <v>0</v>
          </cell>
        </row>
        <row r="3068">
          <cell r="I3068">
            <v>185782.1</v>
          </cell>
          <cell r="J3068">
            <v>186</v>
          </cell>
          <cell r="K3068">
            <v>186</v>
          </cell>
          <cell r="L3068">
            <v>0</v>
          </cell>
          <cell r="M3068">
            <v>185</v>
          </cell>
          <cell r="N3068">
            <v>1</v>
          </cell>
          <cell r="O3068">
            <v>782</v>
          </cell>
          <cell r="P3068">
            <v>10000</v>
          </cell>
          <cell r="Q3068">
            <v>10000</v>
          </cell>
          <cell r="R3068">
            <v>0</v>
          </cell>
        </row>
        <row r="3069">
          <cell r="I3069">
            <v>185793</v>
          </cell>
          <cell r="J3069">
            <v>414</v>
          </cell>
          <cell r="K3069">
            <v>414</v>
          </cell>
          <cell r="L3069">
            <v>0</v>
          </cell>
          <cell r="M3069">
            <v>185</v>
          </cell>
          <cell r="N3069">
            <v>0</v>
          </cell>
          <cell r="O3069">
            <v>793</v>
          </cell>
          <cell r="P3069">
            <v>22241</v>
          </cell>
          <cell r="Q3069">
            <v>18847</v>
          </cell>
          <cell r="R3069">
            <v>3394</v>
          </cell>
        </row>
        <row r="3070">
          <cell r="I3070">
            <v>185793.1</v>
          </cell>
          <cell r="J3070">
            <v>880</v>
          </cell>
          <cell r="K3070">
            <v>880</v>
          </cell>
          <cell r="L3070">
            <v>0</v>
          </cell>
          <cell r="M3070">
            <v>185</v>
          </cell>
          <cell r="N3070">
            <v>1</v>
          </cell>
          <cell r="O3070">
            <v>793</v>
          </cell>
          <cell r="P3070">
            <v>47287</v>
          </cell>
          <cell r="Q3070">
            <v>45068</v>
          </cell>
          <cell r="R3070">
            <v>2219</v>
          </cell>
        </row>
        <row r="3071">
          <cell r="I3071">
            <v>185795</v>
          </cell>
          <cell r="J3071">
            <v>38</v>
          </cell>
          <cell r="K3071">
            <v>38</v>
          </cell>
          <cell r="L3071">
            <v>0</v>
          </cell>
          <cell r="M3071">
            <v>185</v>
          </cell>
          <cell r="N3071">
            <v>0</v>
          </cell>
          <cell r="O3071">
            <v>795</v>
          </cell>
          <cell r="P3071">
            <v>2048</v>
          </cell>
          <cell r="Q3071">
            <v>2048</v>
          </cell>
          <cell r="R3071">
            <v>0</v>
          </cell>
        </row>
        <row r="3072">
          <cell r="I3072">
            <v>185795.1</v>
          </cell>
          <cell r="J3072">
            <v>13</v>
          </cell>
          <cell r="K3072">
            <v>13</v>
          </cell>
          <cell r="L3072">
            <v>0</v>
          </cell>
          <cell r="M3072">
            <v>185</v>
          </cell>
          <cell r="N3072">
            <v>1</v>
          </cell>
          <cell r="O3072">
            <v>795</v>
          </cell>
          <cell r="P3072">
            <v>713</v>
          </cell>
          <cell r="Q3072">
            <v>713</v>
          </cell>
          <cell r="R3072">
            <v>0</v>
          </cell>
        </row>
        <row r="3073">
          <cell r="I3073">
            <v>185810.1</v>
          </cell>
          <cell r="J3073">
            <v>8027</v>
          </cell>
          <cell r="K3073">
            <v>8027</v>
          </cell>
          <cell r="L3073">
            <v>0</v>
          </cell>
          <cell r="M3073">
            <v>185</v>
          </cell>
          <cell r="N3073">
            <v>1</v>
          </cell>
          <cell r="O3073">
            <v>810</v>
          </cell>
          <cell r="P3073">
            <v>431317</v>
          </cell>
          <cell r="Q3073">
            <v>338006</v>
          </cell>
          <cell r="R3073">
            <v>93311</v>
          </cell>
        </row>
        <row r="3074">
          <cell r="I3074">
            <v>185830</v>
          </cell>
          <cell r="J3074">
            <v>12452</v>
          </cell>
          <cell r="K3074">
            <v>12452</v>
          </cell>
          <cell r="L3074">
            <v>0</v>
          </cell>
          <cell r="M3074">
            <v>185</v>
          </cell>
          <cell r="N3074">
            <v>0</v>
          </cell>
          <cell r="O3074">
            <v>830</v>
          </cell>
          <cell r="P3074">
            <v>669048</v>
          </cell>
          <cell r="Q3074">
            <v>629856</v>
          </cell>
          <cell r="R3074">
            <v>39192</v>
          </cell>
        </row>
        <row r="3075">
          <cell r="I3075">
            <v>185830.1</v>
          </cell>
          <cell r="J3075">
            <v>11346</v>
          </cell>
          <cell r="K3075">
            <v>11346</v>
          </cell>
          <cell r="L3075">
            <v>0</v>
          </cell>
          <cell r="M3075">
            <v>185</v>
          </cell>
          <cell r="N3075">
            <v>1</v>
          </cell>
          <cell r="O3075">
            <v>830</v>
          </cell>
          <cell r="P3075">
            <v>609669</v>
          </cell>
          <cell r="Q3075">
            <v>298862</v>
          </cell>
          <cell r="R3075">
            <v>310807</v>
          </cell>
        </row>
        <row r="3076">
          <cell r="I3076">
            <v>185833.1</v>
          </cell>
          <cell r="J3076">
            <v>1400</v>
          </cell>
          <cell r="K3076">
            <v>1400</v>
          </cell>
          <cell r="L3076">
            <v>0</v>
          </cell>
          <cell r="M3076">
            <v>185</v>
          </cell>
          <cell r="N3076">
            <v>1</v>
          </cell>
          <cell r="O3076">
            <v>833</v>
          </cell>
          <cell r="P3076">
            <v>75243</v>
          </cell>
          <cell r="Q3076">
            <v>68586</v>
          </cell>
          <cell r="R3076">
            <v>6657</v>
          </cell>
        </row>
        <row r="3077">
          <cell r="I3077">
            <v>185837.1</v>
          </cell>
          <cell r="J3077">
            <v>0</v>
          </cell>
          <cell r="K3077">
            <v>0</v>
          </cell>
          <cell r="L3077">
            <v>0</v>
          </cell>
          <cell r="M3077">
            <v>185</v>
          </cell>
          <cell r="N3077">
            <v>1</v>
          </cell>
          <cell r="O3077">
            <v>837</v>
          </cell>
          <cell r="P3077">
            <v>0</v>
          </cell>
          <cell r="Q3077">
            <v>0</v>
          </cell>
          <cell r="R3077">
            <v>0</v>
          </cell>
        </row>
        <row r="3078">
          <cell r="I3078">
            <v>185850</v>
          </cell>
          <cell r="J3078">
            <v>0</v>
          </cell>
          <cell r="K3078">
            <v>0</v>
          </cell>
          <cell r="L3078">
            <v>0</v>
          </cell>
          <cell r="M3078">
            <v>185</v>
          </cell>
          <cell r="N3078">
            <v>0</v>
          </cell>
          <cell r="O3078">
            <v>850</v>
          </cell>
          <cell r="P3078">
            <v>0</v>
          </cell>
          <cell r="Q3078">
            <v>0</v>
          </cell>
          <cell r="R3078">
            <v>0</v>
          </cell>
        </row>
        <row r="3079">
          <cell r="I3079">
            <v>185850.1</v>
          </cell>
          <cell r="J3079">
            <v>0</v>
          </cell>
          <cell r="K3079">
            <v>0</v>
          </cell>
          <cell r="L3079">
            <v>0</v>
          </cell>
          <cell r="M3079">
            <v>185</v>
          </cell>
          <cell r="N3079">
            <v>1</v>
          </cell>
          <cell r="O3079">
            <v>850</v>
          </cell>
          <cell r="P3079">
            <v>0</v>
          </cell>
          <cell r="Q3079">
            <v>0</v>
          </cell>
          <cell r="R3079">
            <v>0</v>
          </cell>
        </row>
        <row r="3080">
          <cell r="I3080">
            <v>185851</v>
          </cell>
          <cell r="J3080">
            <v>0</v>
          </cell>
          <cell r="K3080">
            <v>0</v>
          </cell>
          <cell r="L3080">
            <v>0</v>
          </cell>
          <cell r="M3080">
            <v>185</v>
          </cell>
          <cell r="N3080">
            <v>0</v>
          </cell>
          <cell r="O3080">
            <v>851</v>
          </cell>
          <cell r="P3080">
            <v>0</v>
          </cell>
          <cell r="Q3080">
            <v>0</v>
          </cell>
          <cell r="R3080">
            <v>0</v>
          </cell>
        </row>
        <row r="3081">
          <cell r="I3081">
            <v>185851.1</v>
          </cell>
          <cell r="J3081">
            <v>0</v>
          </cell>
          <cell r="K3081">
            <v>0</v>
          </cell>
          <cell r="L3081">
            <v>0</v>
          </cell>
          <cell r="M3081">
            <v>185</v>
          </cell>
          <cell r="N3081">
            <v>1</v>
          </cell>
          <cell r="O3081">
            <v>851</v>
          </cell>
          <cell r="P3081">
            <v>0</v>
          </cell>
          <cell r="Q3081">
            <v>0</v>
          </cell>
          <cell r="R3081">
            <v>0</v>
          </cell>
        </row>
        <row r="3082">
          <cell r="I3082">
            <v>185852</v>
          </cell>
          <cell r="J3082">
            <v>0</v>
          </cell>
          <cell r="K3082">
            <v>0</v>
          </cell>
          <cell r="L3082">
            <v>0</v>
          </cell>
          <cell r="M3082">
            <v>185</v>
          </cell>
          <cell r="N3082">
            <v>0</v>
          </cell>
          <cell r="O3082">
            <v>852</v>
          </cell>
          <cell r="P3082">
            <v>0</v>
          </cell>
          <cell r="Q3082">
            <v>0</v>
          </cell>
          <cell r="R3082">
            <v>0</v>
          </cell>
        </row>
        <row r="3083">
          <cell r="I3083">
            <v>185852.1</v>
          </cell>
          <cell r="J3083">
            <v>0</v>
          </cell>
          <cell r="K3083">
            <v>0</v>
          </cell>
          <cell r="L3083">
            <v>0</v>
          </cell>
          <cell r="M3083">
            <v>185</v>
          </cell>
          <cell r="N3083">
            <v>1</v>
          </cell>
          <cell r="O3083">
            <v>852</v>
          </cell>
          <cell r="P3083">
            <v>0</v>
          </cell>
          <cell r="Q3083">
            <v>0</v>
          </cell>
          <cell r="R3083">
            <v>0</v>
          </cell>
        </row>
        <row r="3084">
          <cell r="I3084">
            <v>185853</v>
          </cell>
          <cell r="J3084">
            <v>0</v>
          </cell>
          <cell r="K3084">
            <v>0</v>
          </cell>
          <cell r="L3084">
            <v>0</v>
          </cell>
          <cell r="M3084">
            <v>185</v>
          </cell>
          <cell r="N3084">
            <v>0</v>
          </cell>
          <cell r="O3084">
            <v>853</v>
          </cell>
          <cell r="P3084">
            <v>0</v>
          </cell>
          <cell r="Q3084">
            <v>0</v>
          </cell>
          <cell r="R3084">
            <v>0</v>
          </cell>
        </row>
        <row r="3085">
          <cell r="I3085">
            <v>185853.1</v>
          </cell>
          <cell r="J3085">
            <v>0</v>
          </cell>
          <cell r="K3085">
            <v>0</v>
          </cell>
          <cell r="L3085">
            <v>0</v>
          </cell>
          <cell r="M3085">
            <v>185</v>
          </cell>
          <cell r="N3085">
            <v>1</v>
          </cell>
          <cell r="O3085">
            <v>853</v>
          </cell>
          <cell r="P3085">
            <v>0</v>
          </cell>
          <cell r="Q3085">
            <v>0</v>
          </cell>
          <cell r="R3085">
            <v>0</v>
          </cell>
        </row>
        <row r="3086">
          <cell r="I3086">
            <v>185854.1</v>
          </cell>
          <cell r="J3086">
            <v>0</v>
          </cell>
          <cell r="K3086">
            <v>0</v>
          </cell>
          <cell r="L3086">
            <v>0</v>
          </cell>
          <cell r="M3086">
            <v>185</v>
          </cell>
          <cell r="N3086">
            <v>1</v>
          </cell>
          <cell r="O3086">
            <v>854</v>
          </cell>
          <cell r="P3086">
            <v>0</v>
          </cell>
          <cell r="Q3086">
            <v>0</v>
          </cell>
          <cell r="R3086">
            <v>0</v>
          </cell>
        </row>
        <row r="3087">
          <cell r="I3087">
            <v>185855.1</v>
          </cell>
          <cell r="J3087">
            <v>0</v>
          </cell>
          <cell r="K3087">
            <v>0</v>
          </cell>
          <cell r="L3087">
            <v>0</v>
          </cell>
          <cell r="M3087">
            <v>185</v>
          </cell>
          <cell r="N3087">
            <v>1</v>
          </cell>
          <cell r="O3087">
            <v>855</v>
          </cell>
          <cell r="P3087">
            <v>0</v>
          </cell>
          <cell r="Q3087">
            <v>0</v>
          </cell>
          <cell r="R3087">
            <v>0</v>
          </cell>
        </row>
        <row r="3088">
          <cell r="I3088">
            <v>185856</v>
          </cell>
          <cell r="J3088">
            <v>0</v>
          </cell>
          <cell r="K3088">
            <v>0</v>
          </cell>
          <cell r="L3088">
            <v>0</v>
          </cell>
          <cell r="M3088">
            <v>185</v>
          </cell>
          <cell r="N3088">
            <v>0</v>
          </cell>
          <cell r="O3088">
            <v>856</v>
          </cell>
          <cell r="P3088">
            <v>0</v>
          </cell>
          <cell r="Q3088">
            <v>0</v>
          </cell>
          <cell r="R3088">
            <v>0</v>
          </cell>
        </row>
        <row r="3089">
          <cell r="I3089">
            <v>185856.1</v>
          </cell>
          <cell r="J3089">
            <v>0</v>
          </cell>
          <cell r="K3089">
            <v>0</v>
          </cell>
          <cell r="L3089">
            <v>0</v>
          </cell>
          <cell r="M3089">
            <v>185</v>
          </cell>
          <cell r="N3089">
            <v>1</v>
          </cell>
          <cell r="O3089">
            <v>856</v>
          </cell>
          <cell r="P3089">
            <v>0</v>
          </cell>
          <cell r="Q3089">
            <v>0</v>
          </cell>
          <cell r="R3089">
            <v>0</v>
          </cell>
        </row>
        <row r="3090">
          <cell r="I3090">
            <v>185857</v>
          </cell>
          <cell r="J3090">
            <v>0</v>
          </cell>
          <cell r="K3090">
            <v>0</v>
          </cell>
          <cell r="L3090">
            <v>0</v>
          </cell>
          <cell r="M3090">
            <v>185</v>
          </cell>
          <cell r="N3090">
            <v>0</v>
          </cell>
          <cell r="O3090">
            <v>857</v>
          </cell>
          <cell r="P3090">
            <v>0</v>
          </cell>
          <cell r="Q3090">
            <v>0</v>
          </cell>
          <cell r="R3090">
            <v>0</v>
          </cell>
        </row>
        <row r="3091">
          <cell r="I3091">
            <v>185857.1</v>
          </cell>
          <cell r="J3091">
            <v>0</v>
          </cell>
          <cell r="K3091">
            <v>0</v>
          </cell>
          <cell r="L3091">
            <v>0</v>
          </cell>
          <cell r="M3091">
            <v>185</v>
          </cell>
          <cell r="N3091">
            <v>1</v>
          </cell>
          <cell r="O3091">
            <v>857</v>
          </cell>
          <cell r="P3091">
            <v>0</v>
          </cell>
          <cell r="Q3091">
            <v>0</v>
          </cell>
          <cell r="R3091">
            <v>0</v>
          </cell>
        </row>
        <row r="3092">
          <cell r="I3092">
            <v>185858</v>
          </cell>
          <cell r="J3092">
            <v>0</v>
          </cell>
          <cell r="K3092">
            <v>0</v>
          </cell>
          <cell r="L3092">
            <v>0</v>
          </cell>
          <cell r="M3092">
            <v>185</v>
          </cell>
          <cell r="N3092">
            <v>0</v>
          </cell>
          <cell r="O3092">
            <v>858</v>
          </cell>
          <cell r="P3092">
            <v>0</v>
          </cell>
          <cell r="Q3092">
            <v>0</v>
          </cell>
          <cell r="R3092">
            <v>0</v>
          </cell>
        </row>
        <row r="3093">
          <cell r="I3093">
            <v>185858.1</v>
          </cell>
          <cell r="J3093">
            <v>0</v>
          </cell>
          <cell r="K3093">
            <v>0</v>
          </cell>
          <cell r="L3093">
            <v>0</v>
          </cell>
          <cell r="M3093">
            <v>185</v>
          </cell>
          <cell r="N3093">
            <v>1</v>
          </cell>
          <cell r="O3093">
            <v>858</v>
          </cell>
          <cell r="P3093">
            <v>0</v>
          </cell>
          <cell r="Q3093">
            <v>0</v>
          </cell>
          <cell r="R3093">
            <v>0</v>
          </cell>
        </row>
        <row r="3094">
          <cell r="I3094">
            <v>185864</v>
          </cell>
          <cell r="J3094">
            <v>0</v>
          </cell>
          <cell r="K3094">
            <v>0</v>
          </cell>
          <cell r="L3094">
            <v>0</v>
          </cell>
          <cell r="M3094">
            <v>185</v>
          </cell>
          <cell r="N3094">
            <v>0</v>
          </cell>
          <cell r="O3094">
            <v>864</v>
          </cell>
          <cell r="P3094">
            <v>0</v>
          </cell>
          <cell r="Q3094">
            <v>0</v>
          </cell>
          <cell r="R3094">
            <v>0</v>
          </cell>
        </row>
        <row r="3095">
          <cell r="I3095">
            <v>185864.1</v>
          </cell>
          <cell r="J3095">
            <v>0</v>
          </cell>
          <cell r="K3095">
            <v>0</v>
          </cell>
          <cell r="L3095">
            <v>0</v>
          </cell>
          <cell r="M3095">
            <v>185</v>
          </cell>
          <cell r="N3095">
            <v>1</v>
          </cell>
          <cell r="O3095">
            <v>864</v>
          </cell>
          <cell r="P3095">
            <v>0</v>
          </cell>
          <cell r="Q3095">
            <v>0</v>
          </cell>
          <cell r="R3095">
            <v>0</v>
          </cell>
        </row>
        <row r="3096">
          <cell r="I3096">
            <v>185868</v>
          </cell>
          <cell r="J3096">
            <v>134</v>
          </cell>
          <cell r="K3096">
            <v>189</v>
          </cell>
          <cell r="L3096">
            <v>-55</v>
          </cell>
          <cell r="M3096">
            <v>185</v>
          </cell>
          <cell r="N3096">
            <v>0</v>
          </cell>
          <cell r="O3096">
            <v>868</v>
          </cell>
          <cell r="P3096">
            <v>10135</v>
          </cell>
          <cell r="Q3096">
            <v>8275</v>
          </cell>
          <cell r="R3096">
            <v>1860</v>
          </cell>
        </row>
        <row r="3097">
          <cell r="I3097">
            <v>185868.1</v>
          </cell>
          <cell r="J3097">
            <v>129</v>
          </cell>
          <cell r="K3097">
            <v>129</v>
          </cell>
          <cell r="L3097">
            <v>0</v>
          </cell>
          <cell r="M3097">
            <v>185</v>
          </cell>
          <cell r="N3097">
            <v>1</v>
          </cell>
          <cell r="O3097">
            <v>868</v>
          </cell>
          <cell r="P3097">
            <v>6954</v>
          </cell>
          <cell r="Q3097">
            <v>5607</v>
          </cell>
          <cell r="R3097">
            <v>1347</v>
          </cell>
        </row>
        <row r="3098">
          <cell r="I3098">
            <v>185869</v>
          </cell>
          <cell r="J3098">
            <v>0</v>
          </cell>
          <cell r="K3098">
            <v>0</v>
          </cell>
          <cell r="L3098">
            <v>0</v>
          </cell>
          <cell r="M3098">
            <v>185</v>
          </cell>
          <cell r="N3098">
            <v>0</v>
          </cell>
          <cell r="O3098">
            <v>869</v>
          </cell>
          <cell r="P3098">
            <v>0</v>
          </cell>
          <cell r="Q3098">
            <v>0</v>
          </cell>
          <cell r="R3098">
            <v>0</v>
          </cell>
        </row>
        <row r="3099">
          <cell r="I3099">
            <v>185869.1</v>
          </cell>
          <cell r="J3099">
            <v>0</v>
          </cell>
          <cell r="K3099">
            <v>0</v>
          </cell>
          <cell r="L3099">
            <v>0</v>
          </cell>
          <cell r="M3099">
            <v>185</v>
          </cell>
          <cell r="N3099">
            <v>1</v>
          </cell>
          <cell r="O3099">
            <v>869</v>
          </cell>
          <cell r="P3099">
            <v>0</v>
          </cell>
          <cell r="Q3099">
            <v>0</v>
          </cell>
          <cell r="R3099">
            <v>0</v>
          </cell>
        </row>
        <row r="3100">
          <cell r="I3100">
            <v>185870</v>
          </cell>
          <cell r="J3100">
            <v>27</v>
          </cell>
          <cell r="K3100">
            <v>22</v>
          </cell>
          <cell r="L3100">
            <v>5</v>
          </cell>
          <cell r="M3100">
            <v>185</v>
          </cell>
          <cell r="N3100">
            <v>0</v>
          </cell>
          <cell r="O3100">
            <v>870</v>
          </cell>
          <cell r="P3100">
            <v>1173</v>
          </cell>
          <cell r="Q3100">
            <v>1173</v>
          </cell>
          <cell r="R3100">
            <v>0</v>
          </cell>
        </row>
        <row r="3101">
          <cell r="I3101">
            <v>185870.1</v>
          </cell>
          <cell r="J3101">
            <v>26</v>
          </cell>
          <cell r="K3101">
            <v>26</v>
          </cell>
          <cell r="L3101">
            <v>0</v>
          </cell>
          <cell r="M3101">
            <v>185</v>
          </cell>
          <cell r="N3101">
            <v>1</v>
          </cell>
          <cell r="O3101">
            <v>870</v>
          </cell>
          <cell r="P3101">
            <v>1380</v>
          </cell>
          <cell r="Q3101">
            <v>1380</v>
          </cell>
          <cell r="R3101">
            <v>0</v>
          </cell>
        </row>
        <row r="3102">
          <cell r="I3102">
            <v>185871</v>
          </cell>
          <cell r="J3102">
            <v>51</v>
          </cell>
          <cell r="K3102">
            <v>51</v>
          </cell>
          <cell r="L3102">
            <v>0</v>
          </cell>
          <cell r="M3102">
            <v>185</v>
          </cell>
          <cell r="N3102">
            <v>0</v>
          </cell>
          <cell r="O3102">
            <v>871</v>
          </cell>
          <cell r="P3102">
            <v>2750</v>
          </cell>
          <cell r="Q3102">
            <v>2750</v>
          </cell>
          <cell r="R3102">
            <v>0</v>
          </cell>
        </row>
        <row r="3103">
          <cell r="I3103">
            <v>185871.1</v>
          </cell>
          <cell r="J3103">
            <v>48</v>
          </cell>
          <cell r="K3103">
            <v>48</v>
          </cell>
          <cell r="L3103">
            <v>0</v>
          </cell>
          <cell r="M3103">
            <v>185</v>
          </cell>
          <cell r="N3103">
            <v>1</v>
          </cell>
          <cell r="O3103">
            <v>871</v>
          </cell>
          <cell r="P3103">
            <v>2563</v>
          </cell>
          <cell r="Q3103">
            <v>2563</v>
          </cell>
          <cell r="R3103">
            <v>0</v>
          </cell>
        </row>
        <row r="3104">
          <cell r="I3104">
            <v>185872</v>
          </cell>
          <cell r="J3104">
            <v>102</v>
          </cell>
          <cell r="K3104">
            <v>102</v>
          </cell>
          <cell r="L3104">
            <v>0</v>
          </cell>
          <cell r="M3104">
            <v>185</v>
          </cell>
          <cell r="N3104">
            <v>0</v>
          </cell>
          <cell r="O3104">
            <v>872</v>
          </cell>
          <cell r="P3104">
            <v>5500</v>
          </cell>
          <cell r="Q3104">
            <v>5500</v>
          </cell>
          <cell r="R3104">
            <v>0</v>
          </cell>
        </row>
        <row r="3105">
          <cell r="I3105">
            <v>185872.1</v>
          </cell>
          <cell r="J3105">
            <v>95</v>
          </cell>
          <cell r="K3105">
            <v>95</v>
          </cell>
          <cell r="L3105">
            <v>0</v>
          </cell>
          <cell r="M3105">
            <v>185</v>
          </cell>
          <cell r="N3105">
            <v>1</v>
          </cell>
          <cell r="O3105">
            <v>872</v>
          </cell>
          <cell r="P3105">
            <v>5126</v>
          </cell>
          <cell r="Q3105">
            <v>5126</v>
          </cell>
          <cell r="R3105">
            <v>0</v>
          </cell>
        </row>
        <row r="3106">
          <cell r="I3106">
            <v>185873</v>
          </cell>
          <cell r="J3106">
            <v>167</v>
          </cell>
          <cell r="K3106">
            <v>167</v>
          </cell>
          <cell r="L3106">
            <v>0</v>
          </cell>
          <cell r="M3106">
            <v>185</v>
          </cell>
          <cell r="N3106">
            <v>0</v>
          </cell>
          <cell r="O3106">
            <v>873</v>
          </cell>
          <cell r="P3106">
            <v>9000</v>
          </cell>
          <cell r="Q3106">
            <v>9000</v>
          </cell>
          <cell r="R3106">
            <v>0</v>
          </cell>
        </row>
        <row r="3107">
          <cell r="I3107">
            <v>185873.1</v>
          </cell>
          <cell r="J3107">
            <v>143</v>
          </cell>
          <cell r="K3107">
            <v>143</v>
          </cell>
          <cell r="L3107">
            <v>0</v>
          </cell>
          <cell r="M3107">
            <v>185</v>
          </cell>
          <cell r="N3107">
            <v>1</v>
          </cell>
          <cell r="O3107">
            <v>873</v>
          </cell>
          <cell r="P3107">
            <v>7689</v>
          </cell>
          <cell r="Q3107">
            <v>7689</v>
          </cell>
          <cell r="R3107">
            <v>0</v>
          </cell>
        </row>
        <row r="3108">
          <cell r="I3108">
            <v>185874.1</v>
          </cell>
          <cell r="J3108">
            <v>191</v>
          </cell>
          <cell r="K3108">
            <v>191</v>
          </cell>
          <cell r="L3108">
            <v>0</v>
          </cell>
          <cell r="M3108">
            <v>185</v>
          </cell>
          <cell r="N3108">
            <v>1</v>
          </cell>
          <cell r="O3108">
            <v>874</v>
          </cell>
          <cell r="P3108">
            <v>10251</v>
          </cell>
          <cell r="Q3108">
            <v>10251</v>
          </cell>
          <cell r="R3108">
            <v>0</v>
          </cell>
        </row>
        <row r="3109">
          <cell r="I3109">
            <v>185898</v>
          </cell>
          <cell r="J3109">
            <v>0</v>
          </cell>
          <cell r="K3109">
            <v>0</v>
          </cell>
          <cell r="L3109">
            <v>0</v>
          </cell>
          <cell r="M3109">
            <v>185</v>
          </cell>
          <cell r="N3109">
            <v>0</v>
          </cell>
          <cell r="O3109">
            <v>898</v>
          </cell>
          <cell r="P3109">
            <v>0</v>
          </cell>
          <cell r="Q3109">
            <v>0</v>
          </cell>
          <cell r="R3109">
            <v>0</v>
          </cell>
        </row>
        <row r="3110">
          <cell r="I3110">
            <v>185898.1</v>
          </cell>
          <cell r="J3110">
            <v>0</v>
          </cell>
          <cell r="K3110">
            <v>0</v>
          </cell>
          <cell r="L3110">
            <v>0</v>
          </cell>
          <cell r="M3110">
            <v>185</v>
          </cell>
          <cell r="N3110">
            <v>1</v>
          </cell>
          <cell r="O3110">
            <v>898</v>
          </cell>
          <cell r="P3110">
            <v>0</v>
          </cell>
          <cell r="Q3110">
            <v>0</v>
          </cell>
          <cell r="R3110">
            <v>0</v>
          </cell>
        </row>
        <row r="3111">
          <cell r="I3111">
            <v>185906</v>
          </cell>
          <cell r="J3111">
            <v>4576</v>
          </cell>
          <cell r="K3111">
            <v>4576</v>
          </cell>
          <cell r="L3111">
            <v>0</v>
          </cell>
          <cell r="M3111">
            <v>185</v>
          </cell>
          <cell r="N3111">
            <v>0</v>
          </cell>
          <cell r="O3111">
            <v>906</v>
          </cell>
          <cell r="P3111">
            <v>245879</v>
          </cell>
          <cell r="Q3111">
            <v>240788</v>
          </cell>
          <cell r="R3111">
            <v>5091</v>
          </cell>
        </row>
        <row r="3112">
          <cell r="I3112">
            <v>185906.1</v>
          </cell>
          <cell r="J3112">
            <v>3808</v>
          </cell>
          <cell r="K3112">
            <v>3808</v>
          </cell>
          <cell r="L3112">
            <v>0</v>
          </cell>
          <cell r="M3112">
            <v>185</v>
          </cell>
          <cell r="N3112">
            <v>1</v>
          </cell>
          <cell r="O3112">
            <v>906</v>
          </cell>
          <cell r="P3112">
            <v>204615</v>
          </cell>
          <cell r="Q3112">
            <v>201287</v>
          </cell>
          <cell r="R3112">
            <v>3328</v>
          </cell>
        </row>
        <row r="3113">
          <cell r="I3113">
            <v>185946</v>
          </cell>
          <cell r="J3113">
            <v>5366</v>
          </cell>
          <cell r="K3113">
            <v>5366</v>
          </cell>
          <cell r="L3113">
            <v>0</v>
          </cell>
          <cell r="M3113">
            <v>185</v>
          </cell>
          <cell r="N3113">
            <v>0</v>
          </cell>
          <cell r="O3113">
            <v>946</v>
          </cell>
          <cell r="P3113">
            <v>288321</v>
          </cell>
          <cell r="Q3113">
            <v>285607</v>
          </cell>
          <cell r="R3113">
            <v>2714</v>
          </cell>
        </row>
        <row r="3114">
          <cell r="I3114">
            <v>185946.1</v>
          </cell>
          <cell r="J3114">
            <v>0</v>
          </cell>
          <cell r="K3114">
            <v>0</v>
          </cell>
          <cell r="L3114">
            <v>0</v>
          </cell>
          <cell r="M3114">
            <v>185</v>
          </cell>
          <cell r="N3114">
            <v>1</v>
          </cell>
          <cell r="O3114">
            <v>946</v>
          </cell>
          <cell r="P3114">
            <v>0.2</v>
          </cell>
          <cell r="Q3114">
            <v>0.19861111111111099</v>
          </cell>
          <cell r="R3114">
            <v>1.38888888888891E-3</v>
          </cell>
        </row>
        <row r="3115">
          <cell r="I3115">
            <v>185964.1</v>
          </cell>
          <cell r="J3115">
            <v>-3974</v>
          </cell>
          <cell r="K3115">
            <v>-3974</v>
          </cell>
          <cell r="L3115">
            <v>0</v>
          </cell>
          <cell r="M3115">
            <v>185</v>
          </cell>
          <cell r="N3115">
            <v>1</v>
          </cell>
          <cell r="O3115">
            <v>964</v>
          </cell>
          <cell r="P3115">
            <v>-213515</v>
          </cell>
          <cell r="Q3115">
            <v>-211913</v>
          </cell>
          <cell r="R3115">
            <v>-1602</v>
          </cell>
        </row>
        <row r="3116">
          <cell r="I3116">
            <v>185973</v>
          </cell>
          <cell r="J3116">
            <v>0</v>
          </cell>
          <cell r="K3116">
            <v>0</v>
          </cell>
          <cell r="L3116">
            <v>0</v>
          </cell>
          <cell r="M3116">
            <v>185</v>
          </cell>
          <cell r="N3116">
            <v>0</v>
          </cell>
          <cell r="O3116">
            <v>973</v>
          </cell>
          <cell r="P3116">
            <v>0</v>
          </cell>
          <cell r="Q3116">
            <v>0</v>
          </cell>
          <cell r="R3116">
            <v>0</v>
          </cell>
        </row>
        <row r="3117">
          <cell r="I3117">
            <v>185973.1</v>
          </cell>
          <cell r="J3117">
            <v>0</v>
          </cell>
          <cell r="K3117">
            <v>0</v>
          </cell>
          <cell r="L3117">
            <v>0</v>
          </cell>
          <cell r="M3117">
            <v>185</v>
          </cell>
          <cell r="N3117">
            <v>1</v>
          </cell>
          <cell r="O3117">
            <v>973</v>
          </cell>
          <cell r="P3117">
            <v>0</v>
          </cell>
          <cell r="Q3117">
            <v>0</v>
          </cell>
          <cell r="R3117">
            <v>0</v>
          </cell>
        </row>
        <row r="3118">
          <cell r="I3118">
            <v>185980</v>
          </cell>
          <cell r="J3118">
            <v>329</v>
          </cell>
          <cell r="K3118">
            <v>-52</v>
          </cell>
          <cell r="L3118">
            <v>381</v>
          </cell>
          <cell r="M3118">
            <v>185</v>
          </cell>
          <cell r="N3118">
            <v>0</v>
          </cell>
          <cell r="O3118">
            <v>980</v>
          </cell>
          <cell r="P3118">
            <v>-2817</v>
          </cell>
          <cell r="Q3118">
            <v>-3495</v>
          </cell>
          <cell r="R3118">
            <v>678</v>
          </cell>
        </row>
        <row r="3119">
          <cell r="I3119">
            <v>185980.1</v>
          </cell>
          <cell r="J3119">
            <v>36</v>
          </cell>
          <cell r="K3119">
            <v>36</v>
          </cell>
          <cell r="L3119">
            <v>0</v>
          </cell>
          <cell r="M3119">
            <v>185</v>
          </cell>
          <cell r="N3119">
            <v>1</v>
          </cell>
          <cell r="O3119">
            <v>980</v>
          </cell>
          <cell r="P3119">
            <v>1921</v>
          </cell>
          <cell r="Q3119">
            <v>1478</v>
          </cell>
          <cell r="R3119">
            <v>443</v>
          </cell>
        </row>
        <row r="3120">
          <cell r="I3120">
            <v>186000</v>
          </cell>
          <cell r="J3120">
            <v>0</v>
          </cell>
          <cell r="K3120">
            <v>0</v>
          </cell>
          <cell r="L3120">
            <v>0</v>
          </cell>
          <cell r="M3120">
            <v>186</v>
          </cell>
          <cell r="N3120">
            <v>0</v>
          </cell>
          <cell r="O3120">
            <v>0</v>
          </cell>
          <cell r="P3120">
            <v>0</v>
          </cell>
          <cell r="Q3120">
            <v>0</v>
          </cell>
          <cell r="R3120">
            <v>0</v>
          </cell>
        </row>
        <row r="3121">
          <cell r="I3121">
            <v>186000.1</v>
          </cell>
          <cell r="J3121">
            <v>0</v>
          </cell>
          <cell r="K3121">
            <v>0</v>
          </cell>
          <cell r="L3121">
            <v>0</v>
          </cell>
          <cell r="M3121">
            <v>186</v>
          </cell>
          <cell r="N3121">
            <v>1</v>
          </cell>
          <cell r="O3121">
            <v>0</v>
          </cell>
          <cell r="P3121">
            <v>0</v>
          </cell>
          <cell r="Q3121">
            <v>0</v>
          </cell>
          <cell r="R3121">
            <v>0</v>
          </cell>
        </row>
        <row r="3122">
          <cell r="I3122">
            <v>186000.2</v>
          </cell>
          <cell r="J3122">
            <v>0</v>
          </cell>
          <cell r="K3122">
            <v>0</v>
          </cell>
          <cell r="L3122">
            <v>0</v>
          </cell>
          <cell r="M3122">
            <v>186</v>
          </cell>
          <cell r="N3122">
            <v>2</v>
          </cell>
          <cell r="O3122">
            <v>0</v>
          </cell>
          <cell r="P3122">
            <v>0</v>
          </cell>
          <cell r="Q3122">
            <v>0</v>
          </cell>
          <cell r="R3122">
            <v>0</v>
          </cell>
        </row>
        <row r="3123">
          <cell r="I3123">
            <v>186000.3</v>
          </cell>
          <cell r="J3123">
            <v>0</v>
          </cell>
          <cell r="K3123">
            <v>0</v>
          </cell>
          <cell r="L3123">
            <v>0</v>
          </cell>
          <cell r="M3123">
            <v>186</v>
          </cell>
          <cell r="N3123">
            <v>3</v>
          </cell>
          <cell r="O3123">
            <v>0</v>
          </cell>
          <cell r="P3123">
            <v>0</v>
          </cell>
          <cell r="Q3123">
            <v>0</v>
          </cell>
          <cell r="R3123">
            <v>0</v>
          </cell>
        </row>
        <row r="3124">
          <cell r="I3124">
            <v>186009</v>
          </cell>
          <cell r="J3124">
            <v>7767</v>
          </cell>
          <cell r="K3124">
            <v>9528</v>
          </cell>
          <cell r="L3124">
            <v>-1761</v>
          </cell>
          <cell r="M3124">
            <v>186</v>
          </cell>
          <cell r="N3124">
            <v>0</v>
          </cell>
          <cell r="O3124">
            <v>9</v>
          </cell>
          <cell r="P3124">
            <v>511949</v>
          </cell>
          <cell r="Q3124">
            <v>465591</v>
          </cell>
          <cell r="R3124">
            <v>46358</v>
          </cell>
        </row>
        <row r="3125">
          <cell r="I3125">
            <v>186009.1</v>
          </cell>
          <cell r="J3125">
            <v>9528</v>
          </cell>
          <cell r="K3125">
            <v>9528</v>
          </cell>
          <cell r="L3125">
            <v>0</v>
          </cell>
          <cell r="M3125">
            <v>186</v>
          </cell>
          <cell r="N3125">
            <v>1</v>
          </cell>
          <cell r="O3125">
            <v>9</v>
          </cell>
          <cell r="P3125">
            <v>511949</v>
          </cell>
          <cell r="Q3125">
            <v>465591</v>
          </cell>
          <cell r="R3125">
            <v>46358</v>
          </cell>
        </row>
        <row r="3126">
          <cell r="I3126">
            <v>186019</v>
          </cell>
          <cell r="J3126">
            <v>0</v>
          </cell>
          <cell r="K3126">
            <v>0</v>
          </cell>
          <cell r="L3126">
            <v>0</v>
          </cell>
          <cell r="M3126">
            <v>186</v>
          </cell>
          <cell r="N3126">
            <v>0</v>
          </cell>
          <cell r="O3126">
            <v>19</v>
          </cell>
          <cell r="P3126">
            <v>0</v>
          </cell>
          <cell r="Q3126">
            <v>0</v>
          </cell>
          <cell r="R3126">
            <v>0</v>
          </cell>
        </row>
        <row r="3127">
          <cell r="I3127">
            <v>186023</v>
          </cell>
          <cell r="J3127">
            <v>1965</v>
          </cell>
          <cell r="K3127">
            <v>2042</v>
          </cell>
          <cell r="L3127">
            <v>-77</v>
          </cell>
          <cell r="M3127">
            <v>186</v>
          </cell>
          <cell r="N3127">
            <v>0</v>
          </cell>
          <cell r="O3127">
            <v>23</v>
          </cell>
          <cell r="P3127">
            <v>109705</v>
          </cell>
          <cell r="Q3127">
            <v>90732</v>
          </cell>
          <cell r="R3127">
            <v>18973</v>
          </cell>
        </row>
        <row r="3128">
          <cell r="I3128">
            <v>186023.1</v>
          </cell>
          <cell r="J3128">
            <v>2042</v>
          </cell>
          <cell r="K3128">
            <v>2042</v>
          </cell>
          <cell r="L3128">
            <v>0</v>
          </cell>
          <cell r="M3128">
            <v>186</v>
          </cell>
          <cell r="N3128">
            <v>1</v>
          </cell>
          <cell r="O3128">
            <v>23</v>
          </cell>
          <cell r="P3128">
            <v>109705</v>
          </cell>
          <cell r="Q3128">
            <v>90732</v>
          </cell>
          <cell r="R3128">
            <v>18973</v>
          </cell>
        </row>
        <row r="3129">
          <cell r="I3129">
            <v>186025</v>
          </cell>
          <cell r="J3129">
            <v>17238</v>
          </cell>
          <cell r="K3129">
            <v>19695</v>
          </cell>
          <cell r="L3129">
            <v>-2457</v>
          </cell>
          <cell r="M3129">
            <v>186</v>
          </cell>
          <cell r="N3129">
            <v>0</v>
          </cell>
          <cell r="O3129">
            <v>25</v>
          </cell>
          <cell r="P3129">
            <v>1058231</v>
          </cell>
          <cell r="Q3129">
            <v>891543</v>
          </cell>
          <cell r="R3129">
            <v>166688</v>
          </cell>
        </row>
        <row r="3130">
          <cell r="I3130">
            <v>186025.1</v>
          </cell>
          <cell r="J3130">
            <v>19122</v>
          </cell>
          <cell r="K3130">
            <v>19122</v>
          </cell>
          <cell r="L3130">
            <v>0</v>
          </cell>
          <cell r="M3130">
            <v>186</v>
          </cell>
          <cell r="N3130">
            <v>1</v>
          </cell>
          <cell r="O3130">
            <v>25</v>
          </cell>
          <cell r="P3130">
            <v>1027488</v>
          </cell>
          <cell r="Q3130">
            <v>877151</v>
          </cell>
          <cell r="R3130">
            <v>150337</v>
          </cell>
        </row>
        <row r="3131">
          <cell r="I3131">
            <v>186050</v>
          </cell>
          <cell r="J3131">
            <v>0</v>
          </cell>
          <cell r="K3131">
            <v>0</v>
          </cell>
          <cell r="L3131">
            <v>0</v>
          </cell>
          <cell r="M3131">
            <v>186</v>
          </cell>
          <cell r="N3131">
            <v>0</v>
          </cell>
          <cell r="O3131">
            <v>50</v>
          </cell>
          <cell r="P3131">
            <v>0</v>
          </cell>
          <cell r="Q3131">
            <v>0</v>
          </cell>
          <cell r="R3131">
            <v>0</v>
          </cell>
        </row>
        <row r="3132">
          <cell r="I3132">
            <v>186050.1</v>
          </cell>
          <cell r="J3132">
            <v>0</v>
          </cell>
          <cell r="K3132">
            <v>0</v>
          </cell>
          <cell r="L3132">
            <v>0</v>
          </cell>
          <cell r="M3132">
            <v>186</v>
          </cell>
          <cell r="N3132">
            <v>1</v>
          </cell>
          <cell r="O3132">
            <v>50</v>
          </cell>
          <cell r="P3132">
            <v>0</v>
          </cell>
          <cell r="Q3132">
            <v>0</v>
          </cell>
          <cell r="R3132">
            <v>0</v>
          </cell>
        </row>
        <row r="3133">
          <cell r="I3133">
            <v>186059</v>
          </cell>
          <cell r="J3133">
            <v>836</v>
          </cell>
          <cell r="K3133">
            <v>836</v>
          </cell>
          <cell r="L3133">
            <v>0</v>
          </cell>
          <cell r="M3133">
            <v>186</v>
          </cell>
          <cell r="N3133">
            <v>0</v>
          </cell>
          <cell r="O3133">
            <v>59</v>
          </cell>
          <cell r="P3133">
            <v>44942</v>
          </cell>
          <cell r="Q3133">
            <v>44942</v>
          </cell>
          <cell r="R3133">
            <v>0</v>
          </cell>
        </row>
        <row r="3134">
          <cell r="I3134">
            <v>186073</v>
          </cell>
          <cell r="J3134">
            <v>1305</v>
          </cell>
          <cell r="K3134">
            <v>1305</v>
          </cell>
          <cell r="L3134">
            <v>0</v>
          </cell>
          <cell r="M3134">
            <v>186</v>
          </cell>
          <cell r="N3134">
            <v>0</v>
          </cell>
          <cell r="O3134">
            <v>73</v>
          </cell>
          <cell r="P3134">
            <v>70140</v>
          </cell>
          <cell r="Q3134">
            <v>70140</v>
          </cell>
          <cell r="R3134">
            <v>0</v>
          </cell>
        </row>
        <row r="3135">
          <cell r="I3135">
            <v>186082</v>
          </cell>
          <cell r="J3135">
            <v>1136</v>
          </cell>
          <cell r="K3135">
            <v>1136</v>
          </cell>
          <cell r="L3135">
            <v>0</v>
          </cell>
          <cell r="M3135">
            <v>186</v>
          </cell>
          <cell r="N3135">
            <v>0</v>
          </cell>
          <cell r="O3135">
            <v>82</v>
          </cell>
          <cell r="P3135">
            <v>61056</v>
          </cell>
          <cell r="Q3135">
            <v>51569</v>
          </cell>
          <cell r="R3135">
            <v>9487</v>
          </cell>
        </row>
        <row r="3136">
          <cell r="I3136">
            <v>186082.1</v>
          </cell>
          <cell r="J3136">
            <v>1136</v>
          </cell>
          <cell r="K3136">
            <v>1136</v>
          </cell>
          <cell r="L3136">
            <v>0</v>
          </cell>
          <cell r="M3136">
            <v>186</v>
          </cell>
          <cell r="N3136">
            <v>1</v>
          </cell>
          <cell r="O3136">
            <v>82</v>
          </cell>
          <cell r="P3136">
            <v>61056</v>
          </cell>
          <cell r="Q3136">
            <v>51569</v>
          </cell>
          <cell r="R3136">
            <v>9487</v>
          </cell>
        </row>
        <row r="3137">
          <cell r="I3137">
            <v>186083</v>
          </cell>
          <cell r="J3137">
            <v>535</v>
          </cell>
          <cell r="K3137">
            <v>535</v>
          </cell>
          <cell r="L3137">
            <v>0</v>
          </cell>
          <cell r="M3137">
            <v>186</v>
          </cell>
          <cell r="N3137">
            <v>0</v>
          </cell>
          <cell r="O3137">
            <v>83</v>
          </cell>
          <cell r="P3137">
            <v>28757</v>
          </cell>
          <cell r="Q3137">
            <v>13804</v>
          </cell>
          <cell r="R3137">
            <v>14953</v>
          </cell>
        </row>
        <row r="3138">
          <cell r="I3138">
            <v>186097</v>
          </cell>
          <cell r="J3138">
            <v>2123</v>
          </cell>
          <cell r="K3138">
            <v>2123</v>
          </cell>
          <cell r="L3138">
            <v>0</v>
          </cell>
          <cell r="M3138">
            <v>186</v>
          </cell>
          <cell r="N3138">
            <v>0</v>
          </cell>
          <cell r="O3138">
            <v>97</v>
          </cell>
          <cell r="P3138">
            <v>114049</v>
          </cell>
          <cell r="Q3138">
            <v>107598</v>
          </cell>
          <cell r="R3138">
            <v>6451</v>
          </cell>
        </row>
        <row r="3139">
          <cell r="I3139">
            <v>186097.1</v>
          </cell>
          <cell r="J3139">
            <v>2123</v>
          </cell>
          <cell r="K3139">
            <v>2123</v>
          </cell>
          <cell r="L3139">
            <v>0</v>
          </cell>
          <cell r="M3139">
            <v>186</v>
          </cell>
          <cell r="N3139">
            <v>1</v>
          </cell>
          <cell r="O3139">
            <v>97</v>
          </cell>
          <cell r="P3139">
            <v>114049</v>
          </cell>
          <cell r="Q3139">
            <v>107598</v>
          </cell>
          <cell r="R3139">
            <v>6451</v>
          </cell>
        </row>
        <row r="3140">
          <cell r="I3140">
            <v>186102</v>
          </cell>
          <cell r="J3140">
            <v>2004</v>
          </cell>
          <cell r="K3140">
            <v>2004</v>
          </cell>
          <cell r="L3140">
            <v>0</v>
          </cell>
          <cell r="M3140">
            <v>186</v>
          </cell>
          <cell r="N3140">
            <v>0</v>
          </cell>
          <cell r="O3140">
            <v>102</v>
          </cell>
          <cell r="P3140">
            <v>107696</v>
          </cell>
          <cell r="Q3140">
            <v>98652</v>
          </cell>
          <cell r="R3140">
            <v>9044</v>
          </cell>
        </row>
        <row r="3141">
          <cell r="I3141">
            <v>186102.1</v>
          </cell>
          <cell r="J3141">
            <v>2004</v>
          </cell>
          <cell r="K3141">
            <v>2004</v>
          </cell>
          <cell r="L3141">
            <v>0</v>
          </cell>
          <cell r="M3141">
            <v>186</v>
          </cell>
          <cell r="N3141">
            <v>1</v>
          </cell>
          <cell r="O3141">
            <v>102</v>
          </cell>
          <cell r="P3141">
            <v>107696</v>
          </cell>
          <cell r="Q3141">
            <v>98652</v>
          </cell>
          <cell r="R3141">
            <v>9044</v>
          </cell>
        </row>
        <row r="3142">
          <cell r="I3142">
            <v>186104</v>
          </cell>
          <cell r="J3142">
            <v>1209</v>
          </cell>
          <cell r="K3142">
            <v>1209</v>
          </cell>
          <cell r="L3142">
            <v>0</v>
          </cell>
          <cell r="M3142">
            <v>186</v>
          </cell>
          <cell r="N3142">
            <v>0</v>
          </cell>
          <cell r="O3142">
            <v>104</v>
          </cell>
          <cell r="P3142">
            <v>64953</v>
          </cell>
          <cell r="Q3142">
            <v>61791</v>
          </cell>
          <cell r="R3142">
            <v>3162</v>
          </cell>
        </row>
        <row r="3143">
          <cell r="I3143">
            <v>186104.1</v>
          </cell>
          <cell r="J3143">
            <v>1209</v>
          </cell>
          <cell r="K3143">
            <v>1209</v>
          </cell>
          <cell r="L3143">
            <v>0</v>
          </cell>
          <cell r="M3143">
            <v>186</v>
          </cell>
          <cell r="N3143">
            <v>1</v>
          </cell>
          <cell r="O3143">
            <v>104</v>
          </cell>
          <cell r="P3143">
            <v>64953</v>
          </cell>
          <cell r="Q3143">
            <v>61791</v>
          </cell>
          <cell r="R3143">
            <v>3162</v>
          </cell>
        </row>
        <row r="3144">
          <cell r="I3144">
            <v>186125</v>
          </cell>
          <cell r="J3144">
            <v>4127</v>
          </cell>
          <cell r="K3144">
            <v>4127</v>
          </cell>
          <cell r="L3144">
            <v>0</v>
          </cell>
          <cell r="M3144">
            <v>186</v>
          </cell>
          <cell r="N3144">
            <v>0</v>
          </cell>
          <cell r="O3144">
            <v>125</v>
          </cell>
          <cell r="P3144">
            <v>221749</v>
          </cell>
          <cell r="Q3144">
            <v>206250</v>
          </cell>
          <cell r="R3144">
            <v>15499</v>
          </cell>
        </row>
        <row r="3145">
          <cell r="I3145">
            <v>186140</v>
          </cell>
          <cell r="J3145">
            <v>6076</v>
          </cell>
          <cell r="K3145">
            <v>6881</v>
          </cell>
          <cell r="L3145">
            <v>-805</v>
          </cell>
          <cell r="M3145">
            <v>186</v>
          </cell>
          <cell r="N3145">
            <v>0</v>
          </cell>
          <cell r="O3145">
            <v>140</v>
          </cell>
          <cell r="P3145">
            <v>369745</v>
          </cell>
          <cell r="Q3145">
            <v>270408</v>
          </cell>
          <cell r="R3145">
            <v>99337</v>
          </cell>
        </row>
        <row r="3146">
          <cell r="I3146">
            <v>186140.1</v>
          </cell>
          <cell r="J3146">
            <v>6020</v>
          </cell>
          <cell r="K3146">
            <v>6020</v>
          </cell>
          <cell r="L3146">
            <v>0</v>
          </cell>
          <cell r="M3146">
            <v>186</v>
          </cell>
          <cell r="N3146">
            <v>1</v>
          </cell>
          <cell r="O3146">
            <v>140</v>
          </cell>
          <cell r="P3146">
            <v>323445</v>
          </cell>
          <cell r="Q3146">
            <v>241227</v>
          </cell>
          <cell r="R3146">
            <v>82218</v>
          </cell>
        </row>
        <row r="3147">
          <cell r="I3147">
            <v>186162</v>
          </cell>
          <cell r="J3147">
            <v>3687</v>
          </cell>
          <cell r="K3147">
            <v>3687</v>
          </cell>
          <cell r="L3147">
            <v>0</v>
          </cell>
          <cell r="M3147">
            <v>186</v>
          </cell>
          <cell r="N3147">
            <v>0</v>
          </cell>
          <cell r="O3147">
            <v>162</v>
          </cell>
          <cell r="P3147">
            <v>198120</v>
          </cell>
          <cell r="Q3147">
            <v>194957</v>
          </cell>
          <cell r="R3147">
            <v>3163</v>
          </cell>
        </row>
        <row r="3148">
          <cell r="I3148">
            <v>186162.1</v>
          </cell>
          <cell r="J3148">
            <v>3687</v>
          </cell>
          <cell r="K3148">
            <v>3687</v>
          </cell>
          <cell r="L3148">
            <v>0</v>
          </cell>
          <cell r="M3148">
            <v>186</v>
          </cell>
          <cell r="N3148">
            <v>1</v>
          </cell>
          <cell r="O3148">
            <v>162</v>
          </cell>
          <cell r="P3148">
            <v>198120</v>
          </cell>
          <cell r="Q3148">
            <v>194957</v>
          </cell>
          <cell r="R3148">
            <v>3163</v>
          </cell>
        </row>
        <row r="3149">
          <cell r="I3149">
            <v>186182</v>
          </cell>
          <cell r="J3149">
            <v>3540</v>
          </cell>
          <cell r="K3149">
            <v>3540</v>
          </cell>
          <cell r="L3149">
            <v>0</v>
          </cell>
          <cell r="M3149">
            <v>186</v>
          </cell>
          <cell r="N3149">
            <v>0</v>
          </cell>
          <cell r="O3149">
            <v>182</v>
          </cell>
          <cell r="P3149">
            <v>190217</v>
          </cell>
          <cell r="Q3149">
            <v>183893</v>
          </cell>
          <cell r="R3149">
            <v>6324</v>
          </cell>
        </row>
        <row r="3150">
          <cell r="I3150">
            <v>186182.1</v>
          </cell>
          <cell r="J3150">
            <v>3540</v>
          </cell>
          <cell r="K3150">
            <v>3540</v>
          </cell>
          <cell r="L3150">
            <v>0</v>
          </cell>
          <cell r="M3150">
            <v>186</v>
          </cell>
          <cell r="N3150">
            <v>1</v>
          </cell>
          <cell r="O3150">
            <v>182</v>
          </cell>
          <cell r="P3150">
            <v>190217</v>
          </cell>
          <cell r="Q3150">
            <v>183893</v>
          </cell>
          <cell r="R3150">
            <v>6324</v>
          </cell>
        </row>
        <row r="3151">
          <cell r="I3151">
            <v>186205</v>
          </cell>
          <cell r="J3151">
            <v>12234</v>
          </cell>
          <cell r="K3151">
            <v>12234</v>
          </cell>
          <cell r="L3151">
            <v>0</v>
          </cell>
          <cell r="M3151">
            <v>186</v>
          </cell>
          <cell r="N3151">
            <v>0</v>
          </cell>
          <cell r="O3151">
            <v>205</v>
          </cell>
          <cell r="P3151">
            <v>657380</v>
          </cell>
          <cell r="Q3151">
            <v>596649</v>
          </cell>
          <cell r="R3151">
            <v>60731</v>
          </cell>
        </row>
        <row r="3152">
          <cell r="I3152">
            <v>186205.1</v>
          </cell>
          <cell r="J3152">
            <v>12234</v>
          </cell>
          <cell r="K3152">
            <v>12234</v>
          </cell>
          <cell r="L3152">
            <v>0</v>
          </cell>
          <cell r="M3152">
            <v>186</v>
          </cell>
          <cell r="N3152">
            <v>1</v>
          </cell>
          <cell r="O3152">
            <v>205</v>
          </cell>
          <cell r="P3152">
            <v>657380</v>
          </cell>
          <cell r="Q3152">
            <v>596649</v>
          </cell>
          <cell r="R3152">
            <v>60731</v>
          </cell>
        </row>
        <row r="3153">
          <cell r="I3153">
            <v>186210</v>
          </cell>
          <cell r="J3153">
            <v>320</v>
          </cell>
          <cell r="K3153">
            <v>320</v>
          </cell>
          <cell r="L3153">
            <v>0</v>
          </cell>
          <cell r="M3153">
            <v>186</v>
          </cell>
          <cell r="N3153">
            <v>0</v>
          </cell>
          <cell r="O3153">
            <v>210</v>
          </cell>
          <cell r="P3153">
            <v>17190</v>
          </cell>
          <cell r="Q3153">
            <v>-5277</v>
          </cell>
          <cell r="R3153">
            <v>22467</v>
          </cell>
        </row>
        <row r="3154">
          <cell r="I3154">
            <v>186210.1</v>
          </cell>
          <cell r="J3154">
            <v>320</v>
          </cell>
          <cell r="K3154">
            <v>320</v>
          </cell>
          <cell r="L3154">
            <v>0</v>
          </cell>
          <cell r="M3154">
            <v>186</v>
          </cell>
          <cell r="N3154">
            <v>1</v>
          </cell>
          <cell r="O3154">
            <v>210</v>
          </cell>
          <cell r="P3154">
            <v>17190</v>
          </cell>
          <cell r="Q3154">
            <v>-5277</v>
          </cell>
          <cell r="R3154">
            <v>22467</v>
          </cell>
        </row>
        <row r="3155">
          <cell r="I3155">
            <v>186213</v>
          </cell>
          <cell r="J3155">
            <v>5802</v>
          </cell>
          <cell r="K3155">
            <v>5802</v>
          </cell>
          <cell r="L3155">
            <v>0</v>
          </cell>
          <cell r="M3155">
            <v>186</v>
          </cell>
          <cell r="N3155">
            <v>0</v>
          </cell>
          <cell r="O3155">
            <v>213</v>
          </cell>
          <cell r="P3155">
            <v>311744</v>
          </cell>
          <cell r="Q3155">
            <v>289609</v>
          </cell>
          <cell r="R3155">
            <v>22135</v>
          </cell>
        </row>
        <row r="3156">
          <cell r="I3156">
            <v>186213.1</v>
          </cell>
          <cell r="J3156">
            <v>5802</v>
          </cell>
          <cell r="K3156">
            <v>5802</v>
          </cell>
          <cell r="L3156">
            <v>0</v>
          </cell>
          <cell r="M3156">
            <v>186</v>
          </cell>
          <cell r="N3156">
            <v>1</v>
          </cell>
          <cell r="O3156">
            <v>213</v>
          </cell>
          <cell r="P3156">
            <v>311744</v>
          </cell>
          <cell r="Q3156">
            <v>289609</v>
          </cell>
          <cell r="R3156">
            <v>22135</v>
          </cell>
        </row>
        <row r="3157">
          <cell r="I3157">
            <v>186280</v>
          </cell>
          <cell r="J3157">
            <v>0</v>
          </cell>
          <cell r="K3157">
            <v>0</v>
          </cell>
          <cell r="L3157">
            <v>0</v>
          </cell>
          <cell r="M3157">
            <v>186</v>
          </cell>
          <cell r="N3157">
            <v>0</v>
          </cell>
          <cell r="O3157">
            <v>280</v>
          </cell>
          <cell r="P3157">
            <v>0</v>
          </cell>
          <cell r="Q3157">
            <v>0</v>
          </cell>
          <cell r="R3157">
            <v>0</v>
          </cell>
        </row>
        <row r="3158">
          <cell r="I3158">
            <v>186313</v>
          </cell>
          <cell r="J3158">
            <v>6425</v>
          </cell>
          <cell r="K3158">
            <v>6425</v>
          </cell>
          <cell r="L3158">
            <v>0</v>
          </cell>
          <cell r="M3158">
            <v>186</v>
          </cell>
          <cell r="N3158">
            <v>0</v>
          </cell>
          <cell r="O3158">
            <v>313</v>
          </cell>
          <cell r="P3158">
            <v>345242</v>
          </cell>
          <cell r="Q3158">
            <v>306114</v>
          </cell>
          <cell r="R3158">
            <v>39128</v>
          </cell>
        </row>
        <row r="3159">
          <cell r="I3159">
            <v>186313.1</v>
          </cell>
          <cell r="J3159">
            <v>6425</v>
          </cell>
          <cell r="K3159">
            <v>6425</v>
          </cell>
          <cell r="L3159">
            <v>0</v>
          </cell>
          <cell r="M3159">
            <v>186</v>
          </cell>
          <cell r="N3159">
            <v>1</v>
          </cell>
          <cell r="O3159">
            <v>313</v>
          </cell>
          <cell r="P3159">
            <v>345242</v>
          </cell>
          <cell r="Q3159">
            <v>306114</v>
          </cell>
          <cell r="R3159">
            <v>39128</v>
          </cell>
        </row>
        <row r="3160">
          <cell r="I3160">
            <v>186320</v>
          </cell>
          <cell r="J3160">
            <v>3722</v>
          </cell>
          <cell r="K3160">
            <v>3722</v>
          </cell>
          <cell r="L3160">
            <v>0</v>
          </cell>
          <cell r="M3160">
            <v>186</v>
          </cell>
          <cell r="N3160">
            <v>0</v>
          </cell>
          <cell r="O3160">
            <v>320</v>
          </cell>
          <cell r="P3160">
            <v>200000</v>
          </cell>
          <cell r="Q3160">
            <v>200000</v>
          </cell>
          <cell r="R3160">
            <v>0</v>
          </cell>
        </row>
        <row r="3161">
          <cell r="I3161">
            <v>186339</v>
          </cell>
          <cell r="J3161">
            <v>1160</v>
          </cell>
          <cell r="K3161">
            <v>1160</v>
          </cell>
          <cell r="L3161">
            <v>0</v>
          </cell>
          <cell r="M3161">
            <v>186</v>
          </cell>
          <cell r="N3161">
            <v>0</v>
          </cell>
          <cell r="O3161">
            <v>339</v>
          </cell>
          <cell r="P3161">
            <v>62328</v>
          </cell>
          <cell r="Q3161">
            <v>61063</v>
          </cell>
          <cell r="R3161">
            <v>1265</v>
          </cell>
        </row>
        <row r="3162">
          <cell r="I3162">
            <v>186339.1</v>
          </cell>
          <cell r="J3162">
            <v>1160</v>
          </cell>
          <cell r="K3162">
            <v>1160</v>
          </cell>
          <cell r="L3162">
            <v>0</v>
          </cell>
          <cell r="M3162">
            <v>186</v>
          </cell>
          <cell r="N3162">
            <v>1</v>
          </cell>
          <cell r="O3162">
            <v>339</v>
          </cell>
          <cell r="P3162">
            <v>62328</v>
          </cell>
          <cell r="Q3162">
            <v>61063</v>
          </cell>
          <cell r="R3162">
            <v>1265</v>
          </cell>
        </row>
        <row r="3163">
          <cell r="I3163">
            <v>186386</v>
          </cell>
          <cell r="J3163">
            <v>60275</v>
          </cell>
          <cell r="K3163">
            <v>60275</v>
          </cell>
          <cell r="L3163">
            <v>0</v>
          </cell>
          <cell r="M3163">
            <v>186</v>
          </cell>
          <cell r="N3163">
            <v>0</v>
          </cell>
          <cell r="O3163">
            <v>386</v>
          </cell>
          <cell r="P3163">
            <v>3238683</v>
          </cell>
          <cell r="Q3163">
            <v>3197858</v>
          </cell>
          <cell r="R3163">
            <v>40825</v>
          </cell>
        </row>
        <row r="3164">
          <cell r="I3164">
            <v>186386.1</v>
          </cell>
          <cell r="J3164">
            <v>60275</v>
          </cell>
          <cell r="K3164">
            <v>60275</v>
          </cell>
          <cell r="L3164">
            <v>0</v>
          </cell>
          <cell r="M3164">
            <v>186</v>
          </cell>
          <cell r="N3164">
            <v>1</v>
          </cell>
          <cell r="O3164">
            <v>386</v>
          </cell>
          <cell r="P3164">
            <v>3238683</v>
          </cell>
          <cell r="Q3164">
            <v>3197858</v>
          </cell>
          <cell r="R3164">
            <v>40825</v>
          </cell>
        </row>
        <row r="3165">
          <cell r="I3165">
            <v>186395</v>
          </cell>
          <cell r="J3165">
            <v>446</v>
          </cell>
          <cell r="K3165">
            <v>446</v>
          </cell>
          <cell r="L3165">
            <v>0</v>
          </cell>
          <cell r="M3165">
            <v>186</v>
          </cell>
          <cell r="N3165">
            <v>0</v>
          </cell>
          <cell r="O3165">
            <v>395</v>
          </cell>
          <cell r="P3165">
            <v>23945</v>
          </cell>
          <cell r="Q3165">
            <v>20687</v>
          </cell>
          <cell r="R3165">
            <v>3258</v>
          </cell>
        </row>
        <row r="3166">
          <cell r="I3166">
            <v>186413</v>
          </cell>
          <cell r="J3166">
            <v>1909</v>
          </cell>
          <cell r="K3166">
            <v>2225</v>
          </cell>
          <cell r="L3166">
            <v>-316</v>
          </cell>
          <cell r="M3166">
            <v>186</v>
          </cell>
          <cell r="N3166">
            <v>0</v>
          </cell>
          <cell r="O3166">
            <v>413</v>
          </cell>
          <cell r="P3166">
            <v>119541</v>
          </cell>
          <cell r="Q3166">
            <v>91082</v>
          </cell>
          <cell r="R3166">
            <v>28459</v>
          </cell>
        </row>
        <row r="3167">
          <cell r="I3167">
            <v>186413.1</v>
          </cell>
          <cell r="J3167">
            <v>2225</v>
          </cell>
          <cell r="K3167">
            <v>2225</v>
          </cell>
          <cell r="L3167">
            <v>0</v>
          </cell>
          <cell r="M3167">
            <v>186</v>
          </cell>
          <cell r="N3167">
            <v>1</v>
          </cell>
          <cell r="O3167">
            <v>413</v>
          </cell>
          <cell r="P3167">
            <v>119541</v>
          </cell>
          <cell r="Q3167">
            <v>91082</v>
          </cell>
          <cell r="R3167">
            <v>28459</v>
          </cell>
        </row>
        <row r="3168">
          <cell r="I3168">
            <v>186414</v>
          </cell>
          <cell r="J3168">
            <v>6891</v>
          </cell>
          <cell r="K3168">
            <v>6891</v>
          </cell>
          <cell r="L3168">
            <v>0</v>
          </cell>
          <cell r="M3168">
            <v>186</v>
          </cell>
          <cell r="N3168">
            <v>0</v>
          </cell>
          <cell r="O3168">
            <v>414</v>
          </cell>
          <cell r="P3168">
            <v>370276</v>
          </cell>
          <cell r="Q3168">
            <v>343435</v>
          </cell>
          <cell r="R3168">
            <v>26841</v>
          </cell>
        </row>
        <row r="3169">
          <cell r="I3169">
            <v>186431</v>
          </cell>
          <cell r="J3169">
            <v>4395</v>
          </cell>
          <cell r="K3169">
            <v>4972</v>
          </cell>
          <cell r="L3169">
            <v>-577</v>
          </cell>
          <cell r="M3169">
            <v>186</v>
          </cell>
          <cell r="N3169">
            <v>0</v>
          </cell>
          <cell r="O3169">
            <v>431</v>
          </cell>
          <cell r="P3169">
            <v>267178</v>
          </cell>
          <cell r="Q3169">
            <v>255051</v>
          </cell>
          <cell r="R3169">
            <v>12127</v>
          </cell>
        </row>
        <row r="3170">
          <cell r="I3170">
            <v>186431.1</v>
          </cell>
          <cell r="J3170">
            <v>4972</v>
          </cell>
          <cell r="K3170">
            <v>4972</v>
          </cell>
          <cell r="L3170">
            <v>0</v>
          </cell>
          <cell r="M3170">
            <v>186</v>
          </cell>
          <cell r="N3170">
            <v>1</v>
          </cell>
          <cell r="O3170">
            <v>431</v>
          </cell>
          <cell r="P3170">
            <v>267178</v>
          </cell>
          <cell r="Q3170">
            <v>255051</v>
          </cell>
          <cell r="R3170">
            <v>12127</v>
          </cell>
        </row>
        <row r="3171">
          <cell r="I3171">
            <v>186441</v>
          </cell>
          <cell r="J3171">
            <v>2066</v>
          </cell>
          <cell r="K3171">
            <v>2066</v>
          </cell>
          <cell r="L3171">
            <v>0</v>
          </cell>
          <cell r="M3171">
            <v>186</v>
          </cell>
          <cell r="N3171">
            <v>0</v>
          </cell>
          <cell r="O3171">
            <v>441</v>
          </cell>
          <cell r="P3171">
            <v>111017</v>
          </cell>
          <cell r="Q3171">
            <v>104693</v>
          </cell>
          <cell r="R3171">
            <v>6324</v>
          </cell>
        </row>
        <row r="3172">
          <cell r="I3172">
            <v>186441.1</v>
          </cell>
          <cell r="J3172">
            <v>2066</v>
          </cell>
          <cell r="K3172">
            <v>2066</v>
          </cell>
          <cell r="L3172">
            <v>0</v>
          </cell>
          <cell r="M3172">
            <v>186</v>
          </cell>
          <cell r="N3172">
            <v>1</v>
          </cell>
          <cell r="O3172">
            <v>441</v>
          </cell>
          <cell r="P3172">
            <v>111017</v>
          </cell>
          <cell r="Q3172">
            <v>104693</v>
          </cell>
          <cell r="R3172">
            <v>6324</v>
          </cell>
        </row>
        <row r="3173">
          <cell r="I3173">
            <v>186464</v>
          </cell>
          <cell r="J3173">
            <v>1768</v>
          </cell>
          <cell r="K3173">
            <v>1768</v>
          </cell>
          <cell r="L3173">
            <v>0</v>
          </cell>
          <cell r="M3173">
            <v>186</v>
          </cell>
          <cell r="N3173">
            <v>0</v>
          </cell>
          <cell r="O3173">
            <v>464</v>
          </cell>
          <cell r="P3173">
            <v>95000</v>
          </cell>
          <cell r="Q3173">
            <v>80000</v>
          </cell>
          <cell r="R3173">
            <v>15000</v>
          </cell>
        </row>
        <row r="3174">
          <cell r="I3174">
            <v>186464.1</v>
          </cell>
          <cell r="J3174">
            <v>1768</v>
          </cell>
          <cell r="K3174">
            <v>1768</v>
          </cell>
          <cell r="L3174">
            <v>0</v>
          </cell>
          <cell r="M3174">
            <v>186</v>
          </cell>
          <cell r="N3174">
            <v>1</v>
          </cell>
          <cell r="O3174">
            <v>464</v>
          </cell>
          <cell r="P3174">
            <v>95000</v>
          </cell>
          <cell r="Q3174">
            <v>80000</v>
          </cell>
          <cell r="R3174">
            <v>15000</v>
          </cell>
        </row>
        <row r="3175">
          <cell r="I3175">
            <v>186465</v>
          </cell>
          <cell r="J3175">
            <v>191</v>
          </cell>
          <cell r="K3175">
            <v>191</v>
          </cell>
          <cell r="L3175">
            <v>0</v>
          </cell>
          <cell r="M3175">
            <v>186</v>
          </cell>
          <cell r="N3175">
            <v>0</v>
          </cell>
          <cell r="O3175">
            <v>465</v>
          </cell>
          <cell r="P3175">
            <v>10266</v>
          </cell>
          <cell r="Q3175">
            <v>3310</v>
          </cell>
          <cell r="R3175">
            <v>6956</v>
          </cell>
        </row>
        <row r="3176">
          <cell r="I3176">
            <v>186465.1</v>
          </cell>
          <cell r="J3176">
            <v>191</v>
          </cell>
          <cell r="K3176">
            <v>191</v>
          </cell>
          <cell r="L3176">
            <v>0</v>
          </cell>
          <cell r="M3176">
            <v>186</v>
          </cell>
          <cell r="N3176">
            <v>1</v>
          </cell>
          <cell r="O3176">
            <v>465</v>
          </cell>
          <cell r="P3176">
            <v>10266</v>
          </cell>
          <cell r="Q3176">
            <v>3310</v>
          </cell>
          <cell r="R3176">
            <v>6956</v>
          </cell>
        </row>
        <row r="3177">
          <cell r="I3177">
            <v>186466</v>
          </cell>
          <cell r="J3177">
            <v>-6969</v>
          </cell>
          <cell r="K3177">
            <v>-6969</v>
          </cell>
          <cell r="L3177">
            <v>0</v>
          </cell>
          <cell r="M3177">
            <v>186</v>
          </cell>
          <cell r="N3177">
            <v>0</v>
          </cell>
          <cell r="O3177">
            <v>466</v>
          </cell>
          <cell r="P3177">
            <v>-374441</v>
          </cell>
          <cell r="Q3177">
            <v>-374441</v>
          </cell>
          <cell r="R3177">
            <v>0</v>
          </cell>
        </row>
        <row r="3178">
          <cell r="I3178">
            <v>186466.1</v>
          </cell>
          <cell r="J3178">
            <v>-6969</v>
          </cell>
          <cell r="K3178">
            <v>-6969</v>
          </cell>
          <cell r="L3178">
            <v>0</v>
          </cell>
          <cell r="M3178">
            <v>186</v>
          </cell>
          <cell r="N3178">
            <v>1</v>
          </cell>
          <cell r="O3178">
            <v>466</v>
          </cell>
          <cell r="P3178">
            <v>-374441</v>
          </cell>
          <cell r="Q3178">
            <v>-374441</v>
          </cell>
          <cell r="R3178">
            <v>0</v>
          </cell>
        </row>
        <row r="3179">
          <cell r="I3179">
            <v>186469</v>
          </cell>
          <cell r="J3179">
            <v>1556</v>
          </cell>
          <cell r="K3179">
            <v>1556</v>
          </cell>
          <cell r="L3179">
            <v>0</v>
          </cell>
          <cell r="M3179">
            <v>186</v>
          </cell>
          <cell r="N3179">
            <v>0</v>
          </cell>
          <cell r="O3179">
            <v>469</v>
          </cell>
          <cell r="P3179">
            <v>83586</v>
          </cell>
          <cell r="Q3179">
            <v>70937</v>
          </cell>
          <cell r="R3179">
            <v>12649</v>
          </cell>
        </row>
        <row r="3180">
          <cell r="I3180">
            <v>186469.1</v>
          </cell>
          <cell r="J3180">
            <v>1556</v>
          </cell>
          <cell r="K3180">
            <v>1556</v>
          </cell>
          <cell r="L3180">
            <v>0</v>
          </cell>
          <cell r="M3180">
            <v>186</v>
          </cell>
          <cell r="N3180">
            <v>1</v>
          </cell>
          <cell r="O3180">
            <v>469</v>
          </cell>
          <cell r="P3180">
            <v>83586</v>
          </cell>
          <cell r="Q3180">
            <v>70937</v>
          </cell>
          <cell r="R3180">
            <v>12649</v>
          </cell>
        </row>
        <row r="3181">
          <cell r="I3181">
            <v>186480</v>
          </cell>
          <cell r="J3181">
            <v>446</v>
          </cell>
          <cell r="K3181">
            <v>446</v>
          </cell>
          <cell r="L3181">
            <v>0</v>
          </cell>
          <cell r="M3181">
            <v>186</v>
          </cell>
          <cell r="N3181">
            <v>0</v>
          </cell>
          <cell r="O3181">
            <v>480</v>
          </cell>
          <cell r="P3181">
            <v>23990</v>
          </cell>
          <cell r="Q3181">
            <v>18757</v>
          </cell>
          <cell r="R3181">
            <v>5233</v>
          </cell>
        </row>
        <row r="3182">
          <cell r="I3182">
            <v>186480.1</v>
          </cell>
          <cell r="J3182">
            <v>446</v>
          </cell>
          <cell r="K3182">
            <v>446</v>
          </cell>
          <cell r="L3182">
            <v>0</v>
          </cell>
          <cell r="M3182">
            <v>186</v>
          </cell>
          <cell r="N3182">
            <v>1</v>
          </cell>
          <cell r="O3182">
            <v>480</v>
          </cell>
          <cell r="P3182">
            <v>23990</v>
          </cell>
          <cell r="Q3182">
            <v>18757</v>
          </cell>
          <cell r="R3182">
            <v>5233</v>
          </cell>
        </row>
        <row r="3183">
          <cell r="I3183">
            <v>186500</v>
          </cell>
          <cell r="J3183">
            <v>0</v>
          </cell>
          <cell r="K3183">
            <v>0</v>
          </cell>
          <cell r="L3183">
            <v>0</v>
          </cell>
          <cell r="M3183">
            <v>186</v>
          </cell>
          <cell r="N3183">
            <v>0</v>
          </cell>
          <cell r="O3183">
            <v>500</v>
          </cell>
          <cell r="P3183">
            <v>0</v>
          </cell>
          <cell r="Q3183">
            <v>0</v>
          </cell>
          <cell r="R3183">
            <v>0</v>
          </cell>
        </row>
        <row r="3184">
          <cell r="I3184">
            <v>186502</v>
          </cell>
          <cell r="J3184">
            <v>5668</v>
          </cell>
          <cell r="K3184">
            <v>5861</v>
          </cell>
          <cell r="L3184">
            <v>-193</v>
          </cell>
          <cell r="M3184">
            <v>186</v>
          </cell>
          <cell r="N3184">
            <v>0</v>
          </cell>
          <cell r="O3184">
            <v>502</v>
          </cell>
          <cell r="P3184">
            <v>314923</v>
          </cell>
          <cell r="Q3184">
            <v>300693</v>
          </cell>
          <cell r="R3184">
            <v>14230</v>
          </cell>
        </row>
        <row r="3185">
          <cell r="I3185">
            <v>186502.1</v>
          </cell>
          <cell r="J3185">
            <v>5861</v>
          </cell>
          <cell r="K3185">
            <v>5861</v>
          </cell>
          <cell r="L3185">
            <v>0</v>
          </cell>
          <cell r="M3185">
            <v>186</v>
          </cell>
          <cell r="N3185">
            <v>1</v>
          </cell>
          <cell r="O3185">
            <v>502</v>
          </cell>
          <cell r="P3185">
            <v>314923</v>
          </cell>
          <cell r="Q3185">
            <v>300693</v>
          </cell>
          <cell r="R3185">
            <v>14230</v>
          </cell>
        </row>
        <row r="3186">
          <cell r="I3186">
            <v>186505</v>
          </cell>
          <cell r="J3186">
            <v>6806</v>
          </cell>
          <cell r="K3186">
            <v>6184</v>
          </cell>
          <cell r="L3186">
            <v>622</v>
          </cell>
          <cell r="M3186">
            <v>186</v>
          </cell>
          <cell r="N3186">
            <v>0</v>
          </cell>
          <cell r="O3186">
            <v>505</v>
          </cell>
          <cell r="P3186">
            <v>332262</v>
          </cell>
          <cell r="Q3186">
            <v>316957</v>
          </cell>
          <cell r="R3186">
            <v>15305</v>
          </cell>
        </row>
        <row r="3187">
          <cell r="I3187">
            <v>186505.1</v>
          </cell>
          <cell r="J3187">
            <v>6184</v>
          </cell>
          <cell r="K3187">
            <v>6184</v>
          </cell>
          <cell r="L3187">
            <v>0</v>
          </cell>
          <cell r="M3187">
            <v>186</v>
          </cell>
          <cell r="N3187">
            <v>1</v>
          </cell>
          <cell r="O3187">
            <v>505</v>
          </cell>
          <cell r="P3187">
            <v>332262</v>
          </cell>
          <cell r="Q3187">
            <v>316957</v>
          </cell>
          <cell r="R3187">
            <v>15305</v>
          </cell>
        </row>
        <row r="3188">
          <cell r="I3188">
            <v>186508</v>
          </cell>
          <cell r="J3188">
            <v>3277</v>
          </cell>
          <cell r="K3188">
            <v>3277</v>
          </cell>
          <cell r="L3188">
            <v>0</v>
          </cell>
          <cell r="M3188">
            <v>186</v>
          </cell>
          <cell r="N3188">
            <v>0</v>
          </cell>
          <cell r="O3188">
            <v>508</v>
          </cell>
          <cell r="P3188">
            <v>176102</v>
          </cell>
          <cell r="Q3188">
            <v>169777</v>
          </cell>
          <cell r="R3188">
            <v>6325</v>
          </cell>
        </row>
        <row r="3189">
          <cell r="I3189">
            <v>186508.1</v>
          </cell>
          <cell r="J3189">
            <v>3277</v>
          </cell>
          <cell r="K3189">
            <v>3277</v>
          </cell>
          <cell r="L3189">
            <v>0</v>
          </cell>
          <cell r="M3189">
            <v>186</v>
          </cell>
          <cell r="N3189">
            <v>1</v>
          </cell>
          <cell r="O3189">
            <v>508</v>
          </cell>
          <cell r="P3189">
            <v>176102</v>
          </cell>
          <cell r="Q3189">
            <v>169777</v>
          </cell>
          <cell r="R3189">
            <v>6325</v>
          </cell>
        </row>
        <row r="3190">
          <cell r="I3190">
            <v>186530</v>
          </cell>
          <cell r="J3190">
            <v>4712</v>
          </cell>
          <cell r="K3190">
            <v>4712</v>
          </cell>
          <cell r="L3190">
            <v>0</v>
          </cell>
          <cell r="M3190">
            <v>186</v>
          </cell>
          <cell r="N3190">
            <v>0</v>
          </cell>
          <cell r="O3190">
            <v>530</v>
          </cell>
          <cell r="P3190">
            <v>253166</v>
          </cell>
          <cell r="Q3190">
            <v>249371</v>
          </cell>
          <cell r="R3190">
            <v>3795</v>
          </cell>
        </row>
        <row r="3191">
          <cell r="I3191">
            <v>186530.1</v>
          </cell>
          <cell r="J3191">
            <v>4712</v>
          </cell>
          <cell r="K3191">
            <v>4712</v>
          </cell>
          <cell r="L3191">
            <v>0</v>
          </cell>
          <cell r="M3191">
            <v>186</v>
          </cell>
          <cell r="N3191">
            <v>1</v>
          </cell>
          <cell r="O3191">
            <v>530</v>
          </cell>
          <cell r="P3191">
            <v>253166</v>
          </cell>
          <cell r="Q3191">
            <v>249371</v>
          </cell>
          <cell r="R3191">
            <v>3795</v>
          </cell>
        </row>
        <row r="3192">
          <cell r="I3192">
            <v>186533</v>
          </cell>
          <cell r="J3192">
            <v>4712</v>
          </cell>
          <cell r="K3192">
            <v>4712</v>
          </cell>
          <cell r="L3192">
            <v>0</v>
          </cell>
          <cell r="M3192">
            <v>186</v>
          </cell>
          <cell r="N3192">
            <v>0</v>
          </cell>
          <cell r="O3192">
            <v>533</v>
          </cell>
          <cell r="P3192">
            <v>253166</v>
          </cell>
          <cell r="Q3192">
            <v>249371</v>
          </cell>
          <cell r="R3192">
            <v>3795</v>
          </cell>
        </row>
        <row r="3193">
          <cell r="I3193">
            <v>186533.1</v>
          </cell>
          <cell r="J3193">
            <v>4712</v>
          </cell>
          <cell r="K3193">
            <v>4712</v>
          </cell>
          <cell r="L3193">
            <v>0</v>
          </cell>
          <cell r="M3193">
            <v>186</v>
          </cell>
          <cell r="N3193">
            <v>1</v>
          </cell>
          <cell r="O3193">
            <v>533</v>
          </cell>
          <cell r="P3193">
            <v>253166</v>
          </cell>
          <cell r="Q3193">
            <v>249371</v>
          </cell>
          <cell r="R3193">
            <v>3795</v>
          </cell>
        </row>
        <row r="3194">
          <cell r="I3194">
            <v>186537</v>
          </cell>
          <cell r="J3194">
            <v>4712</v>
          </cell>
          <cell r="K3194">
            <v>4712</v>
          </cell>
          <cell r="L3194">
            <v>0</v>
          </cell>
          <cell r="M3194">
            <v>186</v>
          </cell>
          <cell r="N3194">
            <v>0</v>
          </cell>
          <cell r="O3194">
            <v>537</v>
          </cell>
          <cell r="P3194">
            <v>253166</v>
          </cell>
          <cell r="Q3194">
            <v>249371</v>
          </cell>
          <cell r="R3194">
            <v>3795</v>
          </cell>
        </row>
        <row r="3195">
          <cell r="I3195">
            <v>186537.1</v>
          </cell>
          <cell r="J3195">
            <v>4712</v>
          </cell>
          <cell r="K3195">
            <v>4712</v>
          </cell>
          <cell r="L3195">
            <v>0</v>
          </cell>
          <cell r="M3195">
            <v>186</v>
          </cell>
          <cell r="N3195">
            <v>1</v>
          </cell>
          <cell r="O3195">
            <v>537</v>
          </cell>
          <cell r="P3195">
            <v>253166</v>
          </cell>
          <cell r="Q3195">
            <v>249371</v>
          </cell>
          <cell r="R3195">
            <v>3795</v>
          </cell>
        </row>
        <row r="3196">
          <cell r="I3196">
            <v>186538</v>
          </cell>
          <cell r="J3196">
            <v>4712</v>
          </cell>
          <cell r="K3196">
            <v>4712</v>
          </cell>
          <cell r="L3196">
            <v>0</v>
          </cell>
          <cell r="M3196">
            <v>186</v>
          </cell>
          <cell r="N3196">
            <v>0</v>
          </cell>
          <cell r="O3196">
            <v>538</v>
          </cell>
          <cell r="P3196">
            <v>253166</v>
          </cell>
          <cell r="Q3196">
            <v>249371</v>
          </cell>
          <cell r="R3196">
            <v>3795</v>
          </cell>
        </row>
        <row r="3197">
          <cell r="I3197">
            <v>186538.1</v>
          </cell>
          <cell r="J3197">
            <v>4712</v>
          </cell>
          <cell r="K3197">
            <v>4712</v>
          </cell>
          <cell r="L3197">
            <v>0</v>
          </cell>
          <cell r="M3197">
            <v>186</v>
          </cell>
          <cell r="N3197">
            <v>1</v>
          </cell>
          <cell r="O3197">
            <v>538</v>
          </cell>
          <cell r="P3197">
            <v>253166</v>
          </cell>
          <cell r="Q3197">
            <v>249371</v>
          </cell>
          <cell r="R3197">
            <v>3795</v>
          </cell>
        </row>
        <row r="3198">
          <cell r="I3198">
            <v>186540</v>
          </cell>
          <cell r="J3198">
            <v>4712</v>
          </cell>
          <cell r="K3198">
            <v>4712</v>
          </cell>
          <cell r="L3198">
            <v>0</v>
          </cell>
          <cell r="M3198">
            <v>186</v>
          </cell>
          <cell r="N3198">
            <v>0</v>
          </cell>
          <cell r="O3198">
            <v>540</v>
          </cell>
          <cell r="P3198">
            <v>253166</v>
          </cell>
          <cell r="Q3198">
            <v>249371</v>
          </cell>
          <cell r="R3198">
            <v>3795</v>
          </cell>
        </row>
        <row r="3199">
          <cell r="I3199">
            <v>186540.1</v>
          </cell>
          <cell r="J3199">
            <v>4712</v>
          </cell>
          <cell r="K3199">
            <v>4712</v>
          </cell>
          <cell r="L3199">
            <v>0</v>
          </cell>
          <cell r="M3199">
            <v>186</v>
          </cell>
          <cell r="N3199">
            <v>1</v>
          </cell>
          <cell r="O3199">
            <v>540</v>
          </cell>
          <cell r="P3199">
            <v>253166</v>
          </cell>
          <cell r="Q3199">
            <v>249371</v>
          </cell>
          <cell r="R3199">
            <v>3795</v>
          </cell>
        </row>
        <row r="3200">
          <cell r="I3200">
            <v>186542</v>
          </cell>
          <cell r="J3200">
            <v>4712</v>
          </cell>
          <cell r="K3200">
            <v>4712</v>
          </cell>
          <cell r="L3200">
            <v>0</v>
          </cell>
          <cell r="M3200">
            <v>186</v>
          </cell>
          <cell r="N3200">
            <v>0</v>
          </cell>
          <cell r="O3200">
            <v>542</v>
          </cell>
          <cell r="P3200">
            <v>253166</v>
          </cell>
          <cell r="Q3200">
            <v>249371</v>
          </cell>
          <cell r="R3200">
            <v>3795</v>
          </cell>
        </row>
        <row r="3201">
          <cell r="I3201">
            <v>186542.1</v>
          </cell>
          <cell r="J3201">
            <v>4712</v>
          </cell>
          <cell r="K3201">
            <v>4712</v>
          </cell>
          <cell r="L3201">
            <v>0</v>
          </cell>
          <cell r="M3201">
            <v>186</v>
          </cell>
          <cell r="N3201">
            <v>1</v>
          </cell>
          <cell r="O3201">
            <v>542</v>
          </cell>
          <cell r="P3201">
            <v>253166</v>
          </cell>
          <cell r="Q3201">
            <v>249371</v>
          </cell>
          <cell r="R3201">
            <v>3795</v>
          </cell>
        </row>
        <row r="3202">
          <cell r="I3202">
            <v>186548</v>
          </cell>
          <cell r="J3202">
            <v>4712</v>
          </cell>
          <cell r="K3202">
            <v>4712</v>
          </cell>
          <cell r="L3202">
            <v>0</v>
          </cell>
          <cell r="M3202">
            <v>186</v>
          </cell>
          <cell r="N3202">
            <v>0</v>
          </cell>
          <cell r="O3202">
            <v>548</v>
          </cell>
          <cell r="P3202">
            <v>253166</v>
          </cell>
          <cell r="Q3202">
            <v>249371</v>
          </cell>
          <cell r="R3202">
            <v>3795</v>
          </cell>
        </row>
        <row r="3203">
          <cell r="I3203">
            <v>186548.1</v>
          </cell>
          <cell r="J3203">
            <v>4712</v>
          </cell>
          <cell r="K3203">
            <v>4712</v>
          </cell>
          <cell r="L3203">
            <v>0</v>
          </cell>
          <cell r="M3203">
            <v>186</v>
          </cell>
          <cell r="N3203">
            <v>1</v>
          </cell>
          <cell r="O3203">
            <v>548</v>
          </cell>
          <cell r="P3203">
            <v>253166</v>
          </cell>
          <cell r="Q3203">
            <v>249371</v>
          </cell>
          <cell r="R3203">
            <v>3795</v>
          </cell>
        </row>
        <row r="3204">
          <cell r="I3204">
            <v>186549</v>
          </cell>
          <cell r="J3204">
            <v>4712</v>
          </cell>
          <cell r="K3204">
            <v>4712</v>
          </cell>
          <cell r="L3204">
            <v>0</v>
          </cell>
          <cell r="M3204">
            <v>186</v>
          </cell>
          <cell r="N3204">
            <v>0</v>
          </cell>
          <cell r="O3204">
            <v>549</v>
          </cell>
          <cell r="P3204">
            <v>253166</v>
          </cell>
          <cell r="Q3204">
            <v>249371</v>
          </cell>
          <cell r="R3204">
            <v>3795</v>
          </cell>
        </row>
        <row r="3205">
          <cell r="I3205">
            <v>186549.1</v>
          </cell>
          <cell r="J3205">
            <v>4712</v>
          </cell>
          <cell r="K3205">
            <v>4712</v>
          </cell>
          <cell r="L3205">
            <v>0</v>
          </cell>
          <cell r="M3205">
            <v>186</v>
          </cell>
          <cell r="N3205">
            <v>1</v>
          </cell>
          <cell r="O3205">
            <v>549</v>
          </cell>
          <cell r="P3205">
            <v>253166</v>
          </cell>
          <cell r="Q3205">
            <v>249371</v>
          </cell>
          <cell r="R3205">
            <v>3795</v>
          </cell>
        </row>
        <row r="3206">
          <cell r="I3206">
            <v>186564</v>
          </cell>
          <cell r="J3206">
            <v>11319</v>
          </cell>
          <cell r="K3206">
            <v>11319</v>
          </cell>
          <cell r="L3206">
            <v>0</v>
          </cell>
          <cell r="M3206">
            <v>186</v>
          </cell>
          <cell r="N3206">
            <v>0</v>
          </cell>
          <cell r="O3206">
            <v>564</v>
          </cell>
          <cell r="P3206">
            <v>608211</v>
          </cell>
          <cell r="Q3206">
            <v>569556</v>
          </cell>
          <cell r="R3206">
            <v>38655</v>
          </cell>
        </row>
        <row r="3207">
          <cell r="I3207">
            <v>186564.1</v>
          </cell>
          <cell r="J3207">
            <v>11319</v>
          </cell>
          <cell r="K3207">
            <v>11319</v>
          </cell>
          <cell r="L3207">
            <v>0</v>
          </cell>
          <cell r="M3207">
            <v>186</v>
          </cell>
          <cell r="N3207">
            <v>1</v>
          </cell>
          <cell r="O3207">
            <v>564</v>
          </cell>
          <cell r="P3207">
            <v>608211</v>
          </cell>
          <cell r="Q3207">
            <v>569556</v>
          </cell>
          <cell r="R3207">
            <v>38655</v>
          </cell>
        </row>
        <row r="3208">
          <cell r="I3208">
            <v>186574</v>
          </cell>
          <cell r="J3208">
            <v>4712</v>
          </cell>
          <cell r="K3208">
            <v>4712</v>
          </cell>
          <cell r="L3208">
            <v>0</v>
          </cell>
          <cell r="M3208">
            <v>186</v>
          </cell>
          <cell r="N3208">
            <v>0</v>
          </cell>
          <cell r="O3208">
            <v>574</v>
          </cell>
          <cell r="P3208">
            <v>253166</v>
          </cell>
          <cell r="Q3208">
            <v>249371</v>
          </cell>
          <cell r="R3208">
            <v>3795</v>
          </cell>
        </row>
        <row r="3209">
          <cell r="I3209">
            <v>186574.1</v>
          </cell>
          <cell r="J3209">
            <v>4712</v>
          </cell>
          <cell r="K3209">
            <v>4712</v>
          </cell>
          <cell r="L3209">
            <v>0</v>
          </cell>
          <cell r="M3209">
            <v>186</v>
          </cell>
          <cell r="N3209">
            <v>1</v>
          </cell>
          <cell r="O3209">
            <v>574</v>
          </cell>
          <cell r="P3209">
            <v>253166</v>
          </cell>
          <cell r="Q3209">
            <v>249371</v>
          </cell>
          <cell r="R3209">
            <v>3795</v>
          </cell>
        </row>
        <row r="3210">
          <cell r="I3210">
            <v>186576</v>
          </cell>
          <cell r="J3210">
            <v>18714</v>
          </cell>
          <cell r="K3210">
            <v>18714</v>
          </cell>
          <cell r="L3210">
            <v>0</v>
          </cell>
          <cell r="M3210">
            <v>186</v>
          </cell>
          <cell r="N3210">
            <v>0</v>
          </cell>
          <cell r="O3210">
            <v>576</v>
          </cell>
          <cell r="P3210">
            <v>1005561</v>
          </cell>
          <cell r="Q3210">
            <v>944360</v>
          </cell>
          <cell r="R3210">
            <v>61201</v>
          </cell>
        </row>
        <row r="3211">
          <cell r="I3211">
            <v>186576.1</v>
          </cell>
          <cell r="J3211">
            <v>18714</v>
          </cell>
          <cell r="K3211">
            <v>18714</v>
          </cell>
          <cell r="L3211">
            <v>0</v>
          </cell>
          <cell r="M3211">
            <v>186</v>
          </cell>
          <cell r="N3211">
            <v>1</v>
          </cell>
          <cell r="O3211">
            <v>576</v>
          </cell>
          <cell r="P3211">
            <v>1005561</v>
          </cell>
          <cell r="Q3211">
            <v>944360</v>
          </cell>
          <cell r="R3211">
            <v>61201</v>
          </cell>
        </row>
        <row r="3212">
          <cell r="I3212">
            <v>186645</v>
          </cell>
          <cell r="J3212">
            <v>5118</v>
          </cell>
          <cell r="K3212">
            <v>5118</v>
          </cell>
          <cell r="L3212">
            <v>0</v>
          </cell>
          <cell r="M3212">
            <v>186</v>
          </cell>
          <cell r="N3212">
            <v>0</v>
          </cell>
          <cell r="O3212">
            <v>645</v>
          </cell>
          <cell r="P3212">
            <v>275000</v>
          </cell>
          <cell r="Q3212">
            <v>270000</v>
          </cell>
          <cell r="R3212">
            <v>5000</v>
          </cell>
        </row>
        <row r="3213">
          <cell r="I3213">
            <v>186658</v>
          </cell>
          <cell r="J3213">
            <v>807</v>
          </cell>
          <cell r="K3213">
            <v>807</v>
          </cell>
          <cell r="L3213">
            <v>0</v>
          </cell>
          <cell r="M3213">
            <v>186</v>
          </cell>
          <cell r="N3213">
            <v>0</v>
          </cell>
          <cell r="O3213">
            <v>658</v>
          </cell>
          <cell r="P3213">
            <v>43356</v>
          </cell>
          <cell r="Q3213">
            <v>43356</v>
          </cell>
          <cell r="R3213">
            <v>0</v>
          </cell>
        </row>
        <row r="3214">
          <cell r="I3214">
            <v>186660.1</v>
          </cell>
          <cell r="J3214">
            <v>1154</v>
          </cell>
          <cell r="K3214">
            <v>1154</v>
          </cell>
          <cell r="L3214">
            <v>0</v>
          </cell>
          <cell r="M3214">
            <v>186</v>
          </cell>
          <cell r="N3214">
            <v>1</v>
          </cell>
          <cell r="O3214">
            <v>660</v>
          </cell>
          <cell r="P3214">
            <v>62000</v>
          </cell>
          <cell r="Q3214">
            <v>62000</v>
          </cell>
          <cell r="R3214">
            <v>0</v>
          </cell>
        </row>
        <row r="3215">
          <cell r="I3215">
            <v>186671</v>
          </cell>
          <cell r="J3215">
            <v>2010</v>
          </cell>
          <cell r="K3215">
            <v>2010</v>
          </cell>
          <cell r="L3215">
            <v>0</v>
          </cell>
          <cell r="M3215">
            <v>186</v>
          </cell>
          <cell r="N3215">
            <v>0</v>
          </cell>
          <cell r="O3215">
            <v>671</v>
          </cell>
          <cell r="P3215">
            <v>108000</v>
          </cell>
          <cell r="Q3215">
            <v>90965</v>
          </cell>
          <cell r="R3215">
            <v>17035</v>
          </cell>
        </row>
        <row r="3216">
          <cell r="I3216">
            <v>186672</v>
          </cell>
          <cell r="J3216">
            <v>3988</v>
          </cell>
          <cell r="K3216">
            <v>3697</v>
          </cell>
          <cell r="L3216">
            <v>291</v>
          </cell>
          <cell r="M3216">
            <v>186</v>
          </cell>
          <cell r="N3216">
            <v>0</v>
          </cell>
          <cell r="O3216">
            <v>672</v>
          </cell>
          <cell r="P3216">
            <v>198651</v>
          </cell>
          <cell r="Q3216">
            <v>189165</v>
          </cell>
          <cell r="R3216">
            <v>9486</v>
          </cell>
        </row>
        <row r="3217">
          <cell r="I3217">
            <v>186673</v>
          </cell>
          <cell r="J3217">
            <v>1707</v>
          </cell>
          <cell r="K3217">
            <v>1406</v>
          </cell>
          <cell r="L3217">
            <v>301</v>
          </cell>
          <cell r="M3217">
            <v>186</v>
          </cell>
          <cell r="N3217">
            <v>0</v>
          </cell>
          <cell r="O3217">
            <v>673</v>
          </cell>
          <cell r="P3217">
            <v>75560</v>
          </cell>
          <cell r="Q3217">
            <v>69154</v>
          </cell>
          <cell r="R3217">
            <v>6406</v>
          </cell>
        </row>
        <row r="3218">
          <cell r="I3218">
            <v>186682</v>
          </cell>
          <cell r="J3218">
            <v>5098</v>
          </cell>
          <cell r="K3218">
            <v>5098</v>
          </cell>
          <cell r="L3218">
            <v>0</v>
          </cell>
          <cell r="M3218">
            <v>186</v>
          </cell>
          <cell r="N3218">
            <v>0</v>
          </cell>
          <cell r="O3218">
            <v>682</v>
          </cell>
          <cell r="P3218">
            <v>273908</v>
          </cell>
          <cell r="Q3218">
            <v>253064</v>
          </cell>
          <cell r="R3218">
            <v>20844</v>
          </cell>
        </row>
        <row r="3219">
          <cell r="I3219">
            <v>186729</v>
          </cell>
          <cell r="J3219">
            <v>2529</v>
          </cell>
          <cell r="K3219">
            <v>2529</v>
          </cell>
          <cell r="L3219">
            <v>0</v>
          </cell>
          <cell r="M3219">
            <v>186</v>
          </cell>
          <cell r="N3219">
            <v>0</v>
          </cell>
          <cell r="O3219">
            <v>729</v>
          </cell>
          <cell r="P3219">
            <v>135902</v>
          </cell>
          <cell r="Q3219">
            <v>129577</v>
          </cell>
          <cell r="R3219">
            <v>6325</v>
          </cell>
        </row>
        <row r="3220">
          <cell r="I3220">
            <v>186729.1</v>
          </cell>
          <cell r="J3220">
            <v>2529</v>
          </cell>
          <cell r="K3220">
            <v>2529</v>
          </cell>
          <cell r="L3220">
            <v>0</v>
          </cell>
          <cell r="M3220">
            <v>186</v>
          </cell>
          <cell r="N3220">
            <v>1</v>
          </cell>
          <cell r="O3220">
            <v>729</v>
          </cell>
          <cell r="P3220">
            <v>135902</v>
          </cell>
          <cell r="Q3220">
            <v>129577</v>
          </cell>
          <cell r="R3220">
            <v>6325</v>
          </cell>
        </row>
        <row r="3221">
          <cell r="I3221">
            <v>186733</v>
          </cell>
          <cell r="J3221">
            <v>8083</v>
          </cell>
          <cell r="K3221">
            <v>8083</v>
          </cell>
          <cell r="L3221">
            <v>0</v>
          </cell>
          <cell r="M3221">
            <v>186</v>
          </cell>
          <cell r="N3221">
            <v>0</v>
          </cell>
          <cell r="O3221">
            <v>733</v>
          </cell>
          <cell r="P3221">
            <v>434306</v>
          </cell>
          <cell r="Q3221">
            <v>434306</v>
          </cell>
          <cell r="R3221">
            <v>0</v>
          </cell>
        </row>
        <row r="3222">
          <cell r="I3222">
            <v>186733.1</v>
          </cell>
          <cell r="J3222">
            <v>8083</v>
          </cell>
          <cell r="K3222">
            <v>8083</v>
          </cell>
          <cell r="L3222">
            <v>0</v>
          </cell>
          <cell r="M3222">
            <v>186</v>
          </cell>
          <cell r="N3222">
            <v>1</v>
          </cell>
          <cell r="O3222">
            <v>733</v>
          </cell>
          <cell r="P3222">
            <v>434306</v>
          </cell>
          <cell r="Q3222">
            <v>434306</v>
          </cell>
          <cell r="R3222">
            <v>0</v>
          </cell>
        </row>
        <row r="3223">
          <cell r="I3223">
            <v>186810</v>
          </cell>
          <cell r="J3223">
            <v>3794</v>
          </cell>
          <cell r="K3223">
            <v>3794</v>
          </cell>
          <cell r="L3223">
            <v>0</v>
          </cell>
          <cell r="M3223">
            <v>186</v>
          </cell>
          <cell r="N3223">
            <v>0</v>
          </cell>
          <cell r="O3223">
            <v>810</v>
          </cell>
          <cell r="P3223">
            <v>203844</v>
          </cell>
          <cell r="Q3223">
            <v>94473</v>
          </cell>
          <cell r="R3223">
            <v>109371</v>
          </cell>
        </row>
        <row r="3224">
          <cell r="I3224">
            <v>186823</v>
          </cell>
          <cell r="J3224">
            <v>197</v>
          </cell>
          <cell r="K3224">
            <v>197</v>
          </cell>
          <cell r="L3224">
            <v>0</v>
          </cell>
          <cell r="M3224">
            <v>186</v>
          </cell>
          <cell r="N3224">
            <v>0</v>
          </cell>
          <cell r="O3224">
            <v>823</v>
          </cell>
          <cell r="P3224">
            <v>10607</v>
          </cell>
          <cell r="Q3224">
            <v>7445</v>
          </cell>
          <cell r="R3224">
            <v>3162</v>
          </cell>
        </row>
        <row r="3225">
          <cell r="I3225">
            <v>186823.1</v>
          </cell>
          <cell r="J3225">
            <v>197</v>
          </cell>
          <cell r="K3225">
            <v>197</v>
          </cell>
          <cell r="L3225">
            <v>0</v>
          </cell>
          <cell r="M3225">
            <v>186</v>
          </cell>
          <cell r="N3225">
            <v>1</v>
          </cell>
          <cell r="O3225">
            <v>823</v>
          </cell>
          <cell r="P3225">
            <v>10607</v>
          </cell>
          <cell r="Q3225">
            <v>7445</v>
          </cell>
          <cell r="R3225">
            <v>3162</v>
          </cell>
        </row>
        <row r="3226">
          <cell r="I3226">
            <v>186833</v>
          </cell>
          <cell r="J3226">
            <v>1162</v>
          </cell>
          <cell r="K3226">
            <v>1162</v>
          </cell>
          <cell r="L3226">
            <v>0</v>
          </cell>
          <cell r="M3226">
            <v>186</v>
          </cell>
          <cell r="N3226">
            <v>0</v>
          </cell>
          <cell r="O3226">
            <v>833</v>
          </cell>
          <cell r="P3226">
            <v>62445</v>
          </cell>
          <cell r="Q3226">
            <v>43472</v>
          </cell>
          <cell r="R3226">
            <v>18973</v>
          </cell>
        </row>
        <row r="3227">
          <cell r="I3227">
            <v>186833.1</v>
          </cell>
          <cell r="J3227">
            <v>1162</v>
          </cell>
          <cell r="K3227">
            <v>1162</v>
          </cell>
          <cell r="L3227">
            <v>0</v>
          </cell>
          <cell r="M3227">
            <v>186</v>
          </cell>
          <cell r="N3227">
            <v>1</v>
          </cell>
          <cell r="O3227">
            <v>833</v>
          </cell>
          <cell r="P3227">
            <v>62445</v>
          </cell>
          <cell r="Q3227">
            <v>43472</v>
          </cell>
          <cell r="R3227">
            <v>18973</v>
          </cell>
        </row>
        <row r="3228">
          <cell r="I3228">
            <v>186847</v>
          </cell>
          <cell r="J3228">
            <v>3389</v>
          </cell>
          <cell r="K3228">
            <v>3389</v>
          </cell>
          <cell r="L3228">
            <v>0</v>
          </cell>
          <cell r="M3228">
            <v>186</v>
          </cell>
          <cell r="N3228">
            <v>0</v>
          </cell>
          <cell r="O3228">
            <v>847</v>
          </cell>
          <cell r="P3228">
            <v>182119</v>
          </cell>
          <cell r="Q3228">
            <v>168000</v>
          </cell>
          <cell r="R3228">
            <v>14119</v>
          </cell>
        </row>
        <row r="3229">
          <cell r="I3229">
            <v>186850</v>
          </cell>
          <cell r="J3229">
            <v>0</v>
          </cell>
          <cell r="K3229">
            <v>0</v>
          </cell>
          <cell r="L3229">
            <v>0</v>
          </cell>
          <cell r="M3229">
            <v>186</v>
          </cell>
          <cell r="N3229">
            <v>0</v>
          </cell>
          <cell r="O3229">
            <v>850</v>
          </cell>
          <cell r="P3229">
            <v>0</v>
          </cell>
          <cell r="Q3229">
            <v>0</v>
          </cell>
          <cell r="R3229">
            <v>0</v>
          </cell>
        </row>
        <row r="3230">
          <cell r="I3230">
            <v>186850.1</v>
          </cell>
          <cell r="J3230">
            <v>0</v>
          </cell>
          <cell r="K3230">
            <v>0</v>
          </cell>
          <cell r="L3230">
            <v>0</v>
          </cell>
          <cell r="M3230">
            <v>186</v>
          </cell>
          <cell r="N3230">
            <v>1</v>
          </cell>
          <cell r="O3230">
            <v>850</v>
          </cell>
          <cell r="P3230">
            <v>0</v>
          </cell>
          <cell r="Q3230">
            <v>0</v>
          </cell>
          <cell r="R3230">
            <v>0</v>
          </cell>
        </row>
        <row r="3231">
          <cell r="I3231">
            <v>186851</v>
          </cell>
          <cell r="J3231">
            <v>0</v>
          </cell>
          <cell r="K3231">
            <v>0</v>
          </cell>
          <cell r="L3231">
            <v>0</v>
          </cell>
          <cell r="M3231">
            <v>186</v>
          </cell>
          <cell r="N3231">
            <v>0</v>
          </cell>
          <cell r="O3231">
            <v>851</v>
          </cell>
          <cell r="P3231">
            <v>0</v>
          </cell>
          <cell r="Q3231">
            <v>0</v>
          </cell>
          <cell r="R3231">
            <v>0</v>
          </cell>
        </row>
        <row r="3232">
          <cell r="I3232">
            <v>186851.1</v>
          </cell>
          <cell r="J3232">
            <v>0</v>
          </cell>
          <cell r="K3232">
            <v>0</v>
          </cell>
          <cell r="L3232">
            <v>0</v>
          </cell>
          <cell r="M3232">
            <v>186</v>
          </cell>
          <cell r="N3232">
            <v>1</v>
          </cell>
          <cell r="O3232">
            <v>851</v>
          </cell>
          <cell r="P3232">
            <v>0</v>
          </cell>
          <cell r="Q3232">
            <v>0</v>
          </cell>
          <cell r="R3232">
            <v>0</v>
          </cell>
        </row>
        <row r="3233">
          <cell r="I3233">
            <v>186852</v>
          </cell>
          <cell r="J3233">
            <v>0</v>
          </cell>
          <cell r="K3233">
            <v>0</v>
          </cell>
          <cell r="L3233">
            <v>0</v>
          </cell>
          <cell r="M3233">
            <v>186</v>
          </cell>
          <cell r="N3233">
            <v>0</v>
          </cell>
          <cell r="O3233">
            <v>852</v>
          </cell>
          <cell r="P3233">
            <v>0</v>
          </cell>
          <cell r="Q3233">
            <v>0</v>
          </cell>
          <cell r="R3233">
            <v>0</v>
          </cell>
        </row>
        <row r="3234">
          <cell r="I3234">
            <v>186852.1</v>
          </cell>
          <cell r="J3234">
            <v>0</v>
          </cell>
          <cell r="K3234">
            <v>0</v>
          </cell>
          <cell r="L3234">
            <v>0</v>
          </cell>
          <cell r="M3234">
            <v>186</v>
          </cell>
          <cell r="N3234">
            <v>1</v>
          </cell>
          <cell r="O3234">
            <v>852</v>
          </cell>
          <cell r="P3234">
            <v>0</v>
          </cell>
          <cell r="Q3234">
            <v>0</v>
          </cell>
          <cell r="R3234">
            <v>0</v>
          </cell>
        </row>
        <row r="3235">
          <cell r="I3235">
            <v>186853</v>
          </cell>
          <cell r="J3235">
            <v>0</v>
          </cell>
          <cell r="K3235">
            <v>0</v>
          </cell>
          <cell r="L3235">
            <v>0</v>
          </cell>
          <cell r="M3235">
            <v>186</v>
          </cell>
          <cell r="N3235">
            <v>0</v>
          </cell>
          <cell r="O3235">
            <v>853</v>
          </cell>
          <cell r="P3235">
            <v>0</v>
          </cell>
          <cell r="Q3235">
            <v>0</v>
          </cell>
          <cell r="R3235">
            <v>0</v>
          </cell>
        </row>
        <row r="3236">
          <cell r="I3236">
            <v>186853.1</v>
          </cell>
          <cell r="J3236">
            <v>0</v>
          </cell>
          <cell r="K3236">
            <v>0</v>
          </cell>
          <cell r="L3236">
            <v>0</v>
          </cell>
          <cell r="M3236">
            <v>186</v>
          </cell>
          <cell r="N3236">
            <v>1</v>
          </cell>
          <cell r="O3236">
            <v>853</v>
          </cell>
          <cell r="P3236">
            <v>0</v>
          </cell>
          <cell r="Q3236">
            <v>0</v>
          </cell>
          <cell r="R3236">
            <v>0</v>
          </cell>
        </row>
        <row r="3237">
          <cell r="I3237">
            <v>186854</v>
          </cell>
          <cell r="J3237">
            <v>0</v>
          </cell>
          <cell r="K3237">
            <v>0</v>
          </cell>
          <cell r="L3237">
            <v>0</v>
          </cell>
          <cell r="M3237">
            <v>186</v>
          </cell>
          <cell r="N3237">
            <v>0</v>
          </cell>
          <cell r="O3237">
            <v>854</v>
          </cell>
          <cell r="P3237">
            <v>0</v>
          </cell>
          <cell r="Q3237">
            <v>0</v>
          </cell>
          <cell r="R3237">
            <v>0</v>
          </cell>
        </row>
        <row r="3238">
          <cell r="I3238">
            <v>186854.1</v>
          </cell>
          <cell r="J3238">
            <v>0</v>
          </cell>
          <cell r="K3238">
            <v>0</v>
          </cell>
          <cell r="L3238">
            <v>0</v>
          </cell>
          <cell r="M3238">
            <v>186</v>
          </cell>
          <cell r="N3238">
            <v>1</v>
          </cell>
          <cell r="O3238">
            <v>854</v>
          </cell>
          <cell r="P3238">
            <v>0</v>
          </cell>
          <cell r="Q3238">
            <v>0</v>
          </cell>
          <cell r="R3238">
            <v>0</v>
          </cell>
        </row>
        <row r="3239">
          <cell r="I3239">
            <v>186855</v>
          </cell>
          <cell r="J3239">
            <v>0</v>
          </cell>
          <cell r="K3239">
            <v>0</v>
          </cell>
          <cell r="L3239">
            <v>0</v>
          </cell>
          <cell r="M3239">
            <v>186</v>
          </cell>
          <cell r="N3239">
            <v>0</v>
          </cell>
          <cell r="O3239">
            <v>855</v>
          </cell>
          <cell r="P3239">
            <v>0</v>
          </cell>
          <cell r="Q3239">
            <v>0</v>
          </cell>
          <cell r="R3239">
            <v>0</v>
          </cell>
        </row>
        <row r="3240">
          <cell r="I3240">
            <v>186855.1</v>
          </cell>
          <cell r="J3240">
            <v>0</v>
          </cell>
          <cell r="K3240">
            <v>0</v>
          </cell>
          <cell r="L3240">
            <v>0</v>
          </cell>
          <cell r="M3240">
            <v>186</v>
          </cell>
          <cell r="N3240">
            <v>1</v>
          </cell>
          <cell r="O3240">
            <v>855</v>
          </cell>
          <cell r="P3240">
            <v>0</v>
          </cell>
          <cell r="Q3240">
            <v>0</v>
          </cell>
          <cell r="R3240">
            <v>0</v>
          </cell>
        </row>
        <row r="3241">
          <cell r="I3241">
            <v>186856</v>
          </cell>
          <cell r="J3241">
            <v>0</v>
          </cell>
          <cell r="K3241">
            <v>0</v>
          </cell>
          <cell r="L3241">
            <v>0</v>
          </cell>
          <cell r="M3241">
            <v>186</v>
          </cell>
          <cell r="N3241">
            <v>0</v>
          </cell>
          <cell r="O3241">
            <v>856</v>
          </cell>
          <cell r="P3241">
            <v>0</v>
          </cell>
          <cell r="Q3241">
            <v>0</v>
          </cell>
          <cell r="R3241">
            <v>0</v>
          </cell>
        </row>
        <row r="3242">
          <cell r="I3242">
            <v>186856.1</v>
          </cell>
          <cell r="J3242">
            <v>0</v>
          </cell>
          <cell r="K3242">
            <v>0</v>
          </cell>
          <cell r="L3242">
            <v>0</v>
          </cell>
          <cell r="M3242">
            <v>186</v>
          </cell>
          <cell r="N3242">
            <v>1</v>
          </cell>
          <cell r="O3242">
            <v>856</v>
          </cell>
          <cell r="P3242">
            <v>0</v>
          </cell>
          <cell r="Q3242">
            <v>0</v>
          </cell>
          <cell r="R3242">
            <v>0</v>
          </cell>
        </row>
        <row r="3243">
          <cell r="I3243">
            <v>186857</v>
          </cell>
          <cell r="J3243">
            <v>0</v>
          </cell>
          <cell r="K3243">
            <v>0</v>
          </cell>
          <cell r="L3243">
            <v>0</v>
          </cell>
          <cell r="M3243">
            <v>186</v>
          </cell>
          <cell r="N3243">
            <v>0</v>
          </cell>
          <cell r="O3243">
            <v>857</v>
          </cell>
          <cell r="P3243">
            <v>0</v>
          </cell>
          <cell r="Q3243">
            <v>0</v>
          </cell>
          <cell r="R3243">
            <v>0</v>
          </cell>
        </row>
        <row r="3244">
          <cell r="I3244">
            <v>186857.1</v>
          </cell>
          <cell r="J3244">
            <v>0</v>
          </cell>
          <cell r="K3244">
            <v>0</v>
          </cell>
          <cell r="L3244">
            <v>0</v>
          </cell>
          <cell r="M3244">
            <v>186</v>
          </cell>
          <cell r="N3244">
            <v>1</v>
          </cell>
          <cell r="O3244">
            <v>857</v>
          </cell>
          <cell r="P3244">
            <v>0</v>
          </cell>
          <cell r="Q3244">
            <v>0</v>
          </cell>
          <cell r="R3244">
            <v>0</v>
          </cell>
        </row>
        <row r="3245">
          <cell r="I3245">
            <v>186858</v>
          </cell>
          <cell r="J3245">
            <v>0</v>
          </cell>
          <cell r="K3245">
            <v>0</v>
          </cell>
          <cell r="L3245">
            <v>0</v>
          </cell>
          <cell r="M3245">
            <v>186</v>
          </cell>
          <cell r="N3245">
            <v>0</v>
          </cell>
          <cell r="O3245">
            <v>858</v>
          </cell>
          <cell r="P3245">
            <v>0</v>
          </cell>
          <cell r="Q3245">
            <v>0</v>
          </cell>
          <cell r="R3245">
            <v>0</v>
          </cell>
        </row>
        <row r="3246">
          <cell r="I3246">
            <v>186858.1</v>
          </cell>
          <cell r="J3246">
            <v>0</v>
          </cell>
          <cell r="K3246">
            <v>0</v>
          </cell>
          <cell r="L3246">
            <v>0</v>
          </cell>
          <cell r="M3246">
            <v>186</v>
          </cell>
          <cell r="N3246">
            <v>1</v>
          </cell>
          <cell r="O3246">
            <v>858</v>
          </cell>
          <cell r="P3246">
            <v>0</v>
          </cell>
          <cell r="Q3246">
            <v>0</v>
          </cell>
          <cell r="R3246">
            <v>0</v>
          </cell>
        </row>
        <row r="3247">
          <cell r="I3247">
            <v>186864</v>
          </cell>
          <cell r="J3247">
            <v>0</v>
          </cell>
          <cell r="K3247">
            <v>0</v>
          </cell>
          <cell r="L3247">
            <v>0</v>
          </cell>
          <cell r="M3247">
            <v>186</v>
          </cell>
          <cell r="N3247">
            <v>0</v>
          </cell>
          <cell r="O3247">
            <v>864</v>
          </cell>
          <cell r="P3247">
            <v>0</v>
          </cell>
          <cell r="Q3247">
            <v>0</v>
          </cell>
          <cell r="R3247">
            <v>0</v>
          </cell>
        </row>
        <row r="3248">
          <cell r="I3248">
            <v>186864.1</v>
          </cell>
          <cell r="J3248">
            <v>0</v>
          </cell>
          <cell r="K3248">
            <v>0</v>
          </cell>
          <cell r="L3248">
            <v>0</v>
          </cell>
          <cell r="M3248">
            <v>186</v>
          </cell>
          <cell r="N3248">
            <v>1</v>
          </cell>
          <cell r="O3248">
            <v>864</v>
          </cell>
          <cell r="P3248">
            <v>0</v>
          </cell>
          <cell r="Q3248">
            <v>0</v>
          </cell>
          <cell r="R3248">
            <v>0</v>
          </cell>
        </row>
        <row r="3249">
          <cell r="I3249">
            <v>186868</v>
          </cell>
          <cell r="J3249">
            <v>129</v>
          </cell>
          <cell r="K3249">
            <v>129</v>
          </cell>
          <cell r="L3249">
            <v>0</v>
          </cell>
          <cell r="M3249">
            <v>186</v>
          </cell>
          <cell r="N3249">
            <v>0</v>
          </cell>
          <cell r="O3249">
            <v>868</v>
          </cell>
          <cell r="P3249">
            <v>6954</v>
          </cell>
          <cell r="Q3249">
            <v>5607</v>
          </cell>
          <cell r="R3249">
            <v>1347</v>
          </cell>
        </row>
        <row r="3250">
          <cell r="I3250">
            <v>186868.1</v>
          </cell>
          <cell r="J3250">
            <v>129</v>
          </cell>
          <cell r="K3250">
            <v>129</v>
          </cell>
          <cell r="L3250">
            <v>0</v>
          </cell>
          <cell r="M3250">
            <v>186</v>
          </cell>
          <cell r="N3250">
            <v>1</v>
          </cell>
          <cell r="O3250">
            <v>868</v>
          </cell>
          <cell r="P3250">
            <v>6954</v>
          </cell>
          <cell r="Q3250">
            <v>5607</v>
          </cell>
          <cell r="R3250">
            <v>1347</v>
          </cell>
        </row>
        <row r="3251">
          <cell r="I3251">
            <v>186869</v>
          </cell>
          <cell r="J3251">
            <v>0</v>
          </cell>
          <cell r="K3251">
            <v>0</v>
          </cell>
          <cell r="L3251">
            <v>0</v>
          </cell>
          <cell r="M3251">
            <v>186</v>
          </cell>
          <cell r="N3251">
            <v>0</v>
          </cell>
          <cell r="O3251">
            <v>869</v>
          </cell>
          <cell r="P3251">
            <v>0</v>
          </cell>
          <cell r="Q3251">
            <v>0</v>
          </cell>
          <cell r="R3251">
            <v>0</v>
          </cell>
        </row>
        <row r="3252">
          <cell r="I3252">
            <v>186869.1</v>
          </cell>
          <cell r="J3252">
            <v>0</v>
          </cell>
          <cell r="K3252">
            <v>0</v>
          </cell>
          <cell r="L3252">
            <v>0</v>
          </cell>
          <cell r="M3252">
            <v>186</v>
          </cell>
          <cell r="N3252">
            <v>1</v>
          </cell>
          <cell r="O3252">
            <v>869</v>
          </cell>
          <cell r="P3252">
            <v>0</v>
          </cell>
          <cell r="Q3252">
            <v>0</v>
          </cell>
          <cell r="R3252">
            <v>0</v>
          </cell>
        </row>
        <row r="3253">
          <cell r="I3253">
            <v>186870</v>
          </cell>
          <cell r="J3253">
            <v>26</v>
          </cell>
          <cell r="K3253">
            <v>26</v>
          </cell>
          <cell r="L3253">
            <v>0</v>
          </cell>
          <cell r="M3253">
            <v>186</v>
          </cell>
          <cell r="N3253">
            <v>0</v>
          </cell>
          <cell r="O3253">
            <v>870</v>
          </cell>
          <cell r="P3253">
            <v>1380</v>
          </cell>
          <cell r="Q3253">
            <v>1380</v>
          </cell>
          <cell r="R3253">
            <v>0</v>
          </cell>
        </row>
        <row r="3254">
          <cell r="I3254">
            <v>186870.1</v>
          </cell>
          <cell r="J3254">
            <v>26</v>
          </cell>
          <cell r="K3254">
            <v>26</v>
          </cell>
          <cell r="L3254">
            <v>0</v>
          </cell>
          <cell r="M3254">
            <v>186</v>
          </cell>
          <cell r="N3254">
            <v>1</v>
          </cell>
          <cell r="O3254">
            <v>870</v>
          </cell>
          <cell r="P3254">
            <v>1380</v>
          </cell>
          <cell r="Q3254">
            <v>1380</v>
          </cell>
          <cell r="R3254">
            <v>0</v>
          </cell>
        </row>
        <row r="3255">
          <cell r="I3255">
            <v>186871</v>
          </cell>
          <cell r="J3255">
            <v>51</v>
          </cell>
          <cell r="K3255">
            <v>51</v>
          </cell>
          <cell r="L3255">
            <v>0</v>
          </cell>
          <cell r="M3255">
            <v>186</v>
          </cell>
          <cell r="N3255">
            <v>0</v>
          </cell>
          <cell r="O3255">
            <v>871</v>
          </cell>
          <cell r="P3255">
            <v>2763</v>
          </cell>
          <cell r="Q3255">
            <v>2763</v>
          </cell>
          <cell r="R3255">
            <v>0</v>
          </cell>
        </row>
        <row r="3256">
          <cell r="I3256">
            <v>186871.1</v>
          </cell>
          <cell r="J3256">
            <v>51</v>
          </cell>
          <cell r="K3256">
            <v>51</v>
          </cell>
          <cell r="L3256">
            <v>0</v>
          </cell>
          <cell r="M3256">
            <v>186</v>
          </cell>
          <cell r="N3256">
            <v>1</v>
          </cell>
          <cell r="O3256">
            <v>871</v>
          </cell>
          <cell r="P3256">
            <v>2763</v>
          </cell>
          <cell r="Q3256">
            <v>2763</v>
          </cell>
          <cell r="R3256">
            <v>0</v>
          </cell>
        </row>
        <row r="3257">
          <cell r="I3257">
            <v>186872</v>
          </cell>
          <cell r="J3257">
            <v>103</v>
          </cell>
          <cell r="K3257">
            <v>103</v>
          </cell>
          <cell r="L3257">
            <v>0</v>
          </cell>
          <cell r="M3257">
            <v>186</v>
          </cell>
          <cell r="N3257">
            <v>0</v>
          </cell>
          <cell r="O3257">
            <v>872</v>
          </cell>
          <cell r="P3257">
            <v>5526</v>
          </cell>
          <cell r="Q3257">
            <v>5526</v>
          </cell>
          <cell r="R3257">
            <v>0</v>
          </cell>
        </row>
        <row r="3258">
          <cell r="I3258">
            <v>186872.1</v>
          </cell>
          <cell r="J3258">
            <v>103</v>
          </cell>
          <cell r="K3258">
            <v>103</v>
          </cell>
          <cell r="L3258">
            <v>0</v>
          </cell>
          <cell r="M3258">
            <v>186</v>
          </cell>
          <cell r="N3258">
            <v>1</v>
          </cell>
          <cell r="O3258">
            <v>872</v>
          </cell>
          <cell r="P3258">
            <v>5526</v>
          </cell>
          <cell r="Q3258">
            <v>5526</v>
          </cell>
          <cell r="R3258">
            <v>0</v>
          </cell>
        </row>
        <row r="3259">
          <cell r="I3259">
            <v>186873</v>
          </cell>
          <cell r="J3259">
            <v>154</v>
          </cell>
          <cell r="K3259">
            <v>154</v>
          </cell>
          <cell r="L3259">
            <v>0</v>
          </cell>
          <cell r="M3259">
            <v>186</v>
          </cell>
          <cell r="N3259">
            <v>0</v>
          </cell>
          <cell r="O3259">
            <v>873</v>
          </cell>
          <cell r="P3259">
            <v>8289</v>
          </cell>
          <cell r="Q3259">
            <v>8289</v>
          </cell>
          <cell r="R3259">
            <v>0</v>
          </cell>
        </row>
        <row r="3260">
          <cell r="I3260">
            <v>186873.1</v>
          </cell>
          <cell r="J3260">
            <v>154</v>
          </cell>
          <cell r="K3260">
            <v>154</v>
          </cell>
          <cell r="L3260">
            <v>0</v>
          </cell>
          <cell r="M3260">
            <v>186</v>
          </cell>
          <cell r="N3260">
            <v>1</v>
          </cell>
          <cell r="O3260">
            <v>873</v>
          </cell>
          <cell r="P3260">
            <v>8289</v>
          </cell>
          <cell r="Q3260">
            <v>8289</v>
          </cell>
          <cell r="R3260">
            <v>0</v>
          </cell>
        </row>
        <row r="3261">
          <cell r="I3261">
            <v>186874</v>
          </cell>
          <cell r="J3261">
            <v>206</v>
          </cell>
          <cell r="K3261">
            <v>206</v>
          </cell>
          <cell r="L3261">
            <v>0</v>
          </cell>
          <cell r="M3261">
            <v>186</v>
          </cell>
          <cell r="N3261">
            <v>0</v>
          </cell>
          <cell r="O3261">
            <v>874</v>
          </cell>
          <cell r="P3261">
            <v>11052</v>
          </cell>
          <cell r="Q3261">
            <v>11052</v>
          </cell>
          <cell r="R3261">
            <v>0</v>
          </cell>
        </row>
        <row r="3262">
          <cell r="I3262">
            <v>186874.1</v>
          </cell>
          <cell r="J3262">
            <v>206</v>
          </cell>
          <cell r="K3262">
            <v>206</v>
          </cell>
          <cell r="L3262">
            <v>0</v>
          </cell>
          <cell r="M3262">
            <v>186</v>
          </cell>
          <cell r="N3262">
            <v>1</v>
          </cell>
          <cell r="O3262">
            <v>874</v>
          </cell>
          <cell r="P3262">
            <v>11052</v>
          </cell>
          <cell r="Q3262">
            <v>11052</v>
          </cell>
          <cell r="R3262">
            <v>0</v>
          </cell>
        </row>
        <row r="3263">
          <cell r="I3263">
            <v>186876</v>
          </cell>
          <cell r="J3263">
            <v>6142</v>
          </cell>
          <cell r="K3263">
            <v>6142</v>
          </cell>
          <cell r="L3263">
            <v>0</v>
          </cell>
          <cell r="M3263">
            <v>186</v>
          </cell>
          <cell r="N3263">
            <v>0</v>
          </cell>
          <cell r="O3263">
            <v>876</v>
          </cell>
          <cell r="P3263">
            <v>330000</v>
          </cell>
          <cell r="Q3263">
            <v>330000</v>
          </cell>
          <cell r="R3263">
            <v>0</v>
          </cell>
        </row>
        <row r="3264">
          <cell r="I3264">
            <v>186898</v>
          </cell>
          <cell r="J3264">
            <v>0</v>
          </cell>
          <cell r="K3264">
            <v>0</v>
          </cell>
          <cell r="L3264">
            <v>0</v>
          </cell>
          <cell r="M3264">
            <v>186</v>
          </cell>
          <cell r="N3264">
            <v>0</v>
          </cell>
          <cell r="O3264">
            <v>898</v>
          </cell>
          <cell r="P3264">
            <v>0</v>
          </cell>
          <cell r="Q3264">
            <v>0</v>
          </cell>
          <cell r="R3264">
            <v>0</v>
          </cell>
        </row>
        <row r="3265">
          <cell r="I3265">
            <v>186898.1</v>
          </cell>
          <cell r="J3265">
            <v>0</v>
          </cell>
          <cell r="K3265">
            <v>0</v>
          </cell>
          <cell r="L3265">
            <v>0</v>
          </cell>
          <cell r="M3265">
            <v>186</v>
          </cell>
          <cell r="N3265">
            <v>1</v>
          </cell>
          <cell r="O3265">
            <v>898</v>
          </cell>
          <cell r="P3265">
            <v>0</v>
          </cell>
          <cell r="Q3265">
            <v>0</v>
          </cell>
          <cell r="R3265">
            <v>0</v>
          </cell>
        </row>
        <row r="3266">
          <cell r="I3266">
            <v>186973</v>
          </cell>
          <cell r="J3266">
            <v>0</v>
          </cell>
          <cell r="K3266">
            <v>0</v>
          </cell>
          <cell r="L3266">
            <v>0</v>
          </cell>
          <cell r="M3266">
            <v>186</v>
          </cell>
          <cell r="N3266">
            <v>0</v>
          </cell>
          <cell r="O3266">
            <v>973</v>
          </cell>
          <cell r="P3266">
            <v>0</v>
          </cell>
          <cell r="Q3266">
            <v>0</v>
          </cell>
          <cell r="R3266">
            <v>0</v>
          </cell>
        </row>
        <row r="3267">
          <cell r="I3267">
            <v>186973.1</v>
          </cell>
          <cell r="J3267">
            <v>0</v>
          </cell>
          <cell r="K3267">
            <v>0</v>
          </cell>
          <cell r="L3267">
            <v>0</v>
          </cell>
          <cell r="M3267">
            <v>186</v>
          </cell>
          <cell r="N3267">
            <v>1</v>
          </cell>
          <cell r="O3267">
            <v>973</v>
          </cell>
          <cell r="P3267">
            <v>0</v>
          </cell>
          <cell r="Q3267">
            <v>0</v>
          </cell>
          <cell r="R3267">
            <v>0</v>
          </cell>
        </row>
        <row r="3268">
          <cell r="I3268">
            <v>186980</v>
          </cell>
          <cell r="J3268">
            <v>326</v>
          </cell>
          <cell r="K3268">
            <v>326</v>
          </cell>
          <cell r="L3268">
            <v>0</v>
          </cell>
          <cell r="M3268">
            <v>186</v>
          </cell>
          <cell r="N3268">
            <v>0</v>
          </cell>
          <cell r="O3268">
            <v>980</v>
          </cell>
          <cell r="P3268">
            <v>17538</v>
          </cell>
          <cell r="Q3268">
            <v>14376</v>
          </cell>
          <cell r="R3268">
            <v>3162</v>
          </cell>
        </row>
        <row r="3269">
          <cell r="I3269">
            <v>186980.1</v>
          </cell>
          <cell r="J3269">
            <v>326</v>
          </cell>
          <cell r="K3269">
            <v>326</v>
          </cell>
          <cell r="L3269">
            <v>0</v>
          </cell>
          <cell r="M3269">
            <v>186</v>
          </cell>
          <cell r="N3269">
            <v>1</v>
          </cell>
          <cell r="O3269">
            <v>980</v>
          </cell>
          <cell r="P3269">
            <v>17538</v>
          </cell>
          <cell r="Q3269">
            <v>14376</v>
          </cell>
          <cell r="R3269">
            <v>3162</v>
          </cell>
        </row>
        <row r="3270">
          <cell r="I3270">
            <v>186984</v>
          </cell>
          <cell r="J3270">
            <v>0</v>
          </cell>
          <cell r="K3270">
            <v>0</v>
          </cell>
          <cell r="L3270">
            <v>0</v>
          </cell>
          <cell r="M3270">
            <v>186</v>
          </cell>
          <cell r="N3270">
            <v>0</v>
          </cell>
          <cell r="O3270">
            <v>984</v>
          </cell>
          <cell r="P3270">
            <v>0</v>
          </cell>
          <cell r="Q3270">
            <v>0</v>
          </cell>
          <cell r="R3270">
            <v>0</v>
          </cell>
        </row>
        <row r="3271">
          <cell r="I3271">
            <v>187000</v>
          </cell>
          <cell r="J3271">
            <v>0</v>
          </cell>
          <cell r="K3271">
            <v>0</v>
          </cell>
          <cell r="L3271">
            <v>0</v>
          </cell>
          <cell r="M3271">
            <v>187</v>
          </cell>
          <cell r="N3271">
            <v>0</v>
          </cell>
          <cell r="O3271">
            <v>0</v>
          </cell>
          <cell r="P3271">
            <v>0</v>
          </cell>
          <cell r="Q3271">
            <v>0</v>
          </cell>
          <cell r="R3271">
            <v>0</v>
          </cell>
        </row>
        <row r="3272">
          <cell r="I3272">
            <v>187000.1</v>
          </cell>
          <cell r="J3272">
            <v>0</v>
          </cell>
          <cell r="K3272">
            <v>0</v>
          </cell>
          <cell r="L3272">
            <v>0</v>
          </cell>
          <cell r="M3272">
            <v>187</v>
          </cell>
          <cell r="N3272">
            <v>1</v>
          </cell>
          <cell r="O3272">
            <v>0</v>
          </cell>
          <cell r="P3272">
            <v>0</v>
          </cell>
          <cell r="Q3272">
            <v>0</v>
          </cell>
          <cell r="R3272">
            <v>0</v>
          </cell>
        </row>
        <row r="3273">
          <cell r="I3273">
            <v>187000.2</v>
          </cell>
          <cell r="J3273">
            <v>0</v>
          </cell>
          <cell r="K3273">
            <v>0</v>
          </cell>
          <cell r="L3273">
            <v>0</v>
          </cell>
          <cell r="M3273">
            <v>187</v>
          </cell>
          <cell r="N3273">
            <v>2</v>
          </cell>
          <cell r="O3273">
            <v>0</v>
          </cell>
          <cell r="P3273">
            <v>0</v>
          </cell>
          <cell r="Q3273">
            <v>0</v>
          </cell>
          <cell r="R3273">
            <v>0</v>
          </cell>
        </row>
        <row r="3274">
          <cell r="I3274">
            <v>187000.3</v>
          </cell>
          <cell r="J3274">
            <v>0</v>
          </cell>
          <cell r="K3274">
            <v>0</v>
          </cell>
          <cell r="L3274">
            <v>0</v>
          </cell>
          <cell r="M3274">
            <v>187</v>
          </cell>
          <cell r="N3274">
            <v>3</v>
          </cell>
          <cell r="O3274">
            <v>0</v>
          </cell>
          <cell r="P3274">
            <v>0</v>
          </cell>
          <cell r="Q3274">
            <v>0</v>
          </cell>
          <cell r="R3274">
            <v>0</v>
          </cell>
        </row>
        <row r="3275">
          <cell r="I3275">
            <v>187009</v>
          </cell>
          <cell r="J3275">
            <v>11699</v>
          </cell>
          <cell r="K3275">
            <v>11699</v>
          </cell>
          <cell r="L3275">
            <v>0</v>
          </cell>
          <cell r="M3275">
            <v>187</v>
          </cell>
          <cell r="N3275">
            <v>0</v>
          </cell>
          <cell r="O3275">
            <v>9</v>
          </cell>
          <cell r="P3275">
            <v>628603</v>
          </cell>
          <cell r="Q3275">
            <v>644199</v>
          </cell>
          <cell r="R3275">
            <v>-15596</v>
          </cell>
        </row>
        <row r="3276">
          <cell r="I3276">
            <v>187009.1</v>
          </cell>
          <cell r="J3276">
            <v>13779</v>
          </cell>
          <cell r="K3276">
            <v>13779</v>
          </cell>
          <cell r="L3276">
            <v>0</v>
          </cell>
          <cell r="M3276">
            <v>187</v>
          </cell>
          <cell r="N3276">
            <v>1</v>
          </cell>
          <cell r="O3276">
            <v>9</v>
          </cell>
          <cell r="P3276">
            <v>740349</v>
          </cell>
          <cell r="Q3276">
            <v>734013</v>
          </cell>
          <cell r="R3276">
            <v>6336</v>
          </cell>
        </row>
        <row r="3277">
          <cell r="I3277">
            <v>187025</v>
          </cell>
          <cell r="J3277">
            <v>13645</v>
          </cell>
          <cell r="K3277">
            <v>13645</v>
          </cell>
          <cell r="L3277">
            <v>0</v>
          </cell>
          <cell r="M3277">
            <v>187</v>
          </cell>
          <cell r="N3277">
            <v>0</v>
          </cell>
          <cell r="O3277">
            <v>25</v>
          </cell>
          <cell r="P3277">
            <v>733188</v>
          </cell>
          <cell r="Q3277">
            <v>727771</v>
          </cell>
          <cell r="R3277">
            <v>5417</v>
          </cell>
        </row>
        <row r="3278">
          <cell r="I3278">
            <v>187025.1</v>
          </cell>
          <cell r="J3278">
            <v>14321</v>
          </cell>
          <cell r="K3278">
            <v>14321</v>
          </cell>
          <cell r="L3278">
            <v>0</v>
          </cell>
          <cell r="M3278">
            <v>187</v>
          </cell>
          <cell r="N3278">
            <v>1</v>
          </cell>
          <cell r="O3278">
            <v>25</v>
          </cell>
          <cell r="P3278">
            <v>769500</v>
          </cell>
          <cell r="Q3278">
            <v>762000</v>
          </cell>
          <cell r="R3278">
            <v>7500</v>
          </cell>
        </row>
        <row r="3279">
          <cell r="I3279">
            <v>187028</v>
          </cell>
          <cell r="J3279">
            <v>1012</v>
          </cell>
          <cell r="K3279">
            <v>1012</v>
          </cell>
          <cell r="L3279">
            <v>0</v>
          </cell>
          <cell r="M3279">
            <v>187</v>
          </cell>
          <cell r="N3279">
            <v>0</v>
          </cell>
          <cell r="O3279">
            <v>28</v>
          </cell>
          <cell r="P3279">
            <v>54403</v>
          </cell>
          <cell r="Q3279">
            <v>54136</v>
          </cell>
          <cell r="R3279">
            <v>267</v>
          </cell>
        </row>
        <row r="3280">
          <cell r="I3280">
            <v>187028.1</v>
          </cell>
          <cell r="J3280">
            <v>1276</v>
          </cell>
          <cell r="K3280">
            <v>1276</v>
          </cell>
          <cell r="L3280">
            <v>0</v>
          </cell>
          <cell r="M3280">
            <v>187</v>
          </cell>
          <cell r="N3280">
            <v>1</v>
          </cell>
          <cell r="O3280">
            <v>28</v>
          </cell>
          <cell r="P3280">
            <v>68576</v>
          </cell>
          <cell r="Q3280">
            <v>67998</v>
          </cell>
          <cell r="R3280">
            <v>578</v>
          </cell>
        </row>
        <row r="3281">
          <cell r="I3281">
            <v>187030</v>
          </cell>
          <cell r="J3281">
            <v>193</v>
          </cell>
          <cell r="K3281">
            <v>175</v>
          </cell>
          <cell r="L3281">
            <v>18</v>
          </cell>
          <cell r="M3281">
            <v>187</v>
          </cell>
          <cell r="N3281">
            <v>0</v>
          </cell>
          <cell r="O3281">
            <v>30</v>
          </cell>
          <cell r="P3281">
            <v>9426</v>
          </cell>
          <cell r="Q3281">
            <v>9426</v>
          </cell>
          <cell r="R3281">
            <v>0</v>
          </cell>
        </row>
        <row r="3282">
          <cell r="I3282">
            <v>187030.1</v>
          </cell>
          <cell r="J3282">
            <v>183</v>
          </cell>
          <cell r="K3282">
            <v>183</v>
          </cell>
          <cell r="L3282">
            <v>0</v>
          </cell>
          <cell r="M3282">
            <v>187</v>
          </cell>
          <cell r="N3282">
            <v>1</v>
          </cell>
          <cell r="O3282">
            <v>30</v>
          </cell>
          <cell r="P3282">
            <v>9818</v>
          </cell>
          <cell r="Q3282">
            <v>9818</v>
          </cell>
          <cell r="R3282">
            <v>0</v>
          </cell>
        </row>
        <row r="3283">
          <cell r="I3283">
            <v>187040</v>
          </cell>
          <cell r="J3283">
            <v>155</v>
          </cell>
          <cell r="K3283">
            <v>162</v>
          </cell>
          <cell r="L3283">
            <v>-7</v>
          </cell>
          <cell r="M3283">
            <v>187</v>
          </cell>
          <cell r="N3283">
            <v>0</v>
          </cell>
          <cell r="O3283">
            <v>40</v>
          </cell>
          <cell r="P3283">
            <v>8698</v>
          </cell>
          <cell r="Q3283">
            <v>8689</v>
          </cell>
          <cell r="R3283">
            <v>9</v>
          </cell>
        </row>
        <row r="3284">
          <cell r="I3284">
            <v>187040.1</v>
          </cell>
          <cell r="J3284">
            <v>171</v>
          </cell>
          <cell r="K3284">
            <v>171</v>
          </cell>
          <cell r="L3284">
            <v>0</v>
          </cell>
          <cell r="M3284">
            <v>187</v>
          </cell>
          <cell r="N3284">
            <v>1</v>
          </cell>
          <cell r="O3284">
            <v>40</v>
          </cell>
          <cell r="P3284">
            <v>9192</v>
          </cell>
          <cell r="Q3284">
            <v>9164</v>
          </cell>
          <cell r="R3284">
            <v>28</v>
          </cell>
        </row>
        <row r="3285">
          <cell r="I3285">
            <v>187050</v>
          </cell>
          <cell r="J3285">
            <v>289</v>
          </cell>
          <cell r="K3285">
            <v>289</v>
          </cell>
          <cell r="L3285">
            <v>0</v>
          </cell>
          <cell r="M3285">
            <v>187</v>
          </cell>
          <cell r="N3285">
            <v>0</v>
          </cell>
          <cell r="O3285">
            <v>50</v>
          </cell>
          <cell r="P3285">
            <v>15522</v>
          </cell>
          <cell r="Q3285">
            <v>15522</v>
          </cell>
          <cell r="R3285">
            <v>0</v>
          </cell>
        </row>
        <row r="3286">
          <cell r="I3286">
            <v>187050.1</v>
          </cell>
          <cell r="J3286">
            <v>0</v>
          </cell>
          <cell r="K3286">
            <v>0</v>
          </cell>
          <cell r="L3286">
            <v>0</v>
          </cell>
          <cell r="M3286">
            <v>187</v>
          </cell>
          <cell r="N3286">
            <v>1</v>
          </cell>
          <cell r="O3286">
            <v>50</v>
          </cell>
          <cell r="P3286">
            <v>0.38124999999999998</v>
          </cell>
          <cell r="Q3286">
            <v>0.38124999999999998</v>
          </cell>
          <cell r="R3286">
            <v>0</v>
          </cell>
        </row>
        <row r="3287">
          <cell r="I3287">
            <v>187082</v>
          </cell>
          <cell r="J3287">
            <v>424</v>
          </cell>
          <cell r="K3287">
            <v>349</v>
          </cell>
          <cell r="L3287">
            <v>75</v>
          </cell>
          <cell r="M3287">
            <v>187</v>
          </cell>
          <cell r="N3287">
            <v>0</v>
          </cell>
          <cell r="O3287">
            <v>82</v>
          </cell>
          <cell r="P3287">
            <v>18762</v>
          </cell>
          <cell r="Q3287">
            <v>18445</v>
          </cell>
          <cell r="R3287">
            <v>317</v>
          </cell>
        </row>
        <row r="3288">
          <cell r="I3288">
            <v>187082.1</v>
          </cell>
          <cell r="J3288">
            <v>474</v>
          </cell>
          <cell r="K3288">
            <v>474</v>
          </cell>
          <cell r="L3288">
            <v>0</v>
          </cell>
          <cell r="M3288">
            <v>187</v>
          </cell>
          <cell r="N3288">
            <v>1</v>
          </cell>
          <cell r="O3288">
            <v>82</v>
          </cell>
          <cell r="P3288">
            <v>25475</v>
          </cell>
          <cell r="Q3288">
            <v>25017</v>
          </cell>
          <cell r="R3288">
            <v>458</v>
          </cell>
        </row>
        <row r="3289">
          <cell r="I3289">
            <v>187097</v>
          </cell>
          <cell r="J3289">
            <v>1005</v>
          </cell>
          <cell r="K3289">
            <v>223</v>
          </cell>
          <cell r="L3289">
            <v>782</v>
          </cell>
          <cell r="M3289">
            <v>187</v>
          </cell>
          <cell r="N3289">
            <v>0</v>
          </cell>
          <cell r="O3289">
            <v>97</v>
          </cell>
          <cell r="P3289">
            <v>12006</v>
          </cell>
          <cell r="Q3289">
            <v>11612</v>
          </cell>
          <cell r="R3289">
            <v>394</v>
          </cell>
        </row>
        <row r="3290">
          <cell r="I3290">
            <v>187097.1</v>
          </cell>
          <cell r="J3290">
            <v>807</v>
          </cell>
          <cell r="K3290">
            <v>807</v>
          </cell>
          <cell r="L3290">
            <v>0</v>
          </cell>
          <cell r="M3290">
            <v>187</v>
          </cell>
          <cell r="N3290">
            <v>1</v>
          </cell>
          <cell r="O3290">
            <v>97</v>
          </cell>
          <cell r="P3290">
            <v>43363</v>
          </cell>
          <cell r="Q3290">
            <v>42804</v>
          </cell>
          <cell r="R3290">
            <v>559</v>
          </cell>
        </row>
        <row r="3291">
          <cell r="I3291">
            <v>187101</v>
          </cell>
          <cell r="J3291">
            <v>734</v>
          </cell>
          <cell r="K3291">
            <v>625</v>
          </cell>
          <cell r="L3291">
            <v>109</v>
          </cell>
          <cell r="M3291">
            <v>187</v>
          </cell>
          <cell r="N3291">
            <v>0</v>
          </cell>
          <cell r="O3291">
            <v>101</v>
          </cell>
          <cell r="P3291">
            <v>33564</v>
          </cell>
          <cell r="Q3291">
            <v>32478</v>
          </cell>
          <cell r="R3291">
            <v>1086</v>
          </cell>
        </row>
        <row r="3292">
          <cell r="I3292">
            <v>187101.1</v>
          </cell>
          <cell r="J3292">
            <v>658</v>
          </cell>
          <cell r="K3292">
            <v>658</v>
          </cell>
          <cell r="L3292">
            <v>0</v>
          </cell>
          <cell r="M3292">
            <v>187</v>
          </cell>
          <cell r="N3292">
            <v>1</v>
          </cell>
          <cell r="O3292">
            <v>101</v>
          </cell>
          <cell r="P3292">
            <v>35332</v>
          </cell>
          <cell r="Q3292">
            <v>33621</v>
          </cell>
          <cell r="R3292">
            <v>1711</v>
          </cell>
        </row>
        <row r="3293">
          <cell r="I3293">
            <v>187108</v>
          </cell>
          <cell r="J3293">
            <v>3777</v>
          </cell>
          <cell r="K3293">
            <v>3777</v>
          </cell>
          <cell r="L3293">
            <v>0</v>
          </cell>
          <cell r="M3293">
            <v>187</v>
          </cell>
          <cell r="N3293">
            <v>0</v>
          </cell>
          <cell r="O3293">
            <v>108</v>
          </cell>
          <cell r="P3293">
            <v>202946</v>
          </cell>
          <cell r="Q3293">
            <v>202657</v>
          </cell>
          <cell r="R3293">
            <v>289</v>
          </cell>
        </row>
        <row r="3294">
          <cell r="I3294">
            <v>187108.1</v>
          </cell>
          <cell r="J3294">
            <v>3793</v>
          </cell>
          <cell r="K3294">
            <v>3793</v>
          </cell>
          <cell r="L3294">
            <v>0</v>
          </cell>
          <cell r="M3294">
            <v>187</v>
          </cell>
          <cell r="N3294">
            <v>1</v>
          </cell>
          <cell r="O3294">
            <v>108</v>
          </cell>
          <cell r="P3294">
            <v>203807</v>
          </cell>
          <cell r="Q3294">
            <v>203286</v>
          </cell>
          <cell r="R3294">
            <v>521</v>
          </cell>
        </row>
        <row r="3295">
          <cell r="I3295">
            <v>187112</v>
          </cell>
          <cell r="J3295">
            <v>8511</v>
          </cell>
          <cell r="K3295">
            <v>8511</v>
          </cell>
          <cell r="L3295">
            <v>0</v>
          </cell>
          <cell r="M3295">
            <v>187</v>
          </cell>
          <cell r="N3295">
            <v>0</v>
          </cell>
          <cell r="O3295">
            <v>112</v>
          </cell>
          <cell r="P3295">
            <v>457291</v>
          </cell>
          <cell r="Q3295">
            <v>454431</v>
          </cell>
          <cell r="R3295">
            <v>2860</v>
          </cell>
        </row>
        <row r="3296">
          <cell r="I3296">
            <v>187112.1</v>
          </cell>
          <cell r="J3296">
            <v>8903</v>
          </cell>
          <cell r="K3296">
            <v>8903</v>
          </cell>
          <cell r="L3296">
            <v>0</v>
          </cell>
          <cell r="M3296">
            <v>187</v>
          </cell>
          <cell r="N3296">
            <v>1</v>
          </cell>
          <cell r="O3296">
            <v>112</v>
          </cell>
          <cell r="P3296">
            <v>478353</v>
          </cell>
          <cell r="Q3296">
            <v>474995</v>
          </cell>
          <cell r="R3296">
            <v>3358</v>
          </cell>
        </row>
        <row r="3297">
          <cell r="I3297">
            <v>187118</v>
          </cell>
          <cell r="J3297">
            <v>0</v>
          </cell>
          <cell r="K3297">
            <v>0</v>
          </cell>
          <cell r="L3297">
            <v>0</v>
          </cell>
          <cell r="M3297">
            <v>187</v>
          </cell>
          <cell r="N3297">
            <v>0</v>
          </cell>
          <cell r="O3297">
            <v>118</v>
          </cell>
          <cell r="P3297">
            <v>0</v>
          </cell>
          <cell r="Q3297">
            <v>0</v>
          </cell>
          <cell r="R3297">
            <v>0</v>
          </cell>
        </row>
        <row r="3298">
          <cell r="I3298">
            <v>187123</v>
          </cell>
          <cell r="J3298">
            <v>788</v>
          </cell>
          <cell r="K3298">
            <v>659</v>
          </cell>
          <cell r="L3298">
            <v>129</v>
          </cell>
          <cell r="M3298">
            <v>187</v>
          </cell>
          <cell r="N3298">
            <v>0</v>
          </cell>
          <cell r="O3298">
            <v>123</v>
          </cell>
          <cell r="P3298">
            <v>35397</v>
          </cell>
          <cell r="Q3298">
            <v>33804</v>
          </cell>
          <cell r="R3298">
            <v>1593</v>
          </cell>
        </row>
        <row r="3299">
          <cell r="I3299">
            <v>187123.1</v>
          </cell>
          <cell r="J3299">
            <v>635</v>
          </cell>
          <cell r="K3299">
            <v>635</v>
          </cell>
          <cell r="L3299">
            <v>0</v>
          </cell>
          <cell r="M3299">
            <v>187</v>
          </cell>
          <cell r="N3299">
            <v>1</v>
          </cell>
          <cell r="O3299">
            <v>123</v>
          </cell>
          <cell r="P3299">
            <v>34133</v>
          </cell>
          <cell r="Q3299">
            <v>32561</v>
          </cell>
          <cell r="R3299">
            <v>1572</v>
          </cell>
        </row>
        <row r="3300">
          <cell r="I3300">
            <v>187141</v>
          </cell>
          <cell r="J3300">
            <v>125</v>
          </cell>
          <cell r="K3300">
            <v>125</v>
          </cell>
          <cell r="L3300">
            <v>0</v>
          </cell>
          <cell r="M3300">
            <v>187</v>
          </cell>
          <cell r="N3300">
            <v>0</v>
          </cell>
          <cell r="O3300">
            <v>141</v>
          </cell>
          <cell r="P3300">
            <v>6734</v>
          </cell>
          <cell r="Q3300">
            <v>6734</v>
          </cell>
          <cell r="R3300">
            <v>0</v>
          </cell>
        </row>
        <row r="3301">
          <cell r="I3301">
            <v>187141.1</v>
          </cell>
          <cell r="J3301">
            <v>135</v>
          </cell>
          <cell r="K3301">
            <v>135</v>
          </cell>
          <cell r="L3301">
            <v>0</v>
          </cell>
          <cell r="M3301">
            <v>187</v>
          </cell>
          <cell r="N3301">
            <v>1</v>
          </cell>
          <cell r="O3301">
            <v>141</v>
          </cell>
          <cell r="P3301">
            <v>7243</v>
          </cell>
          <cell r="Q3301">
            <v>7243</v>
          </cell>
          <cell r="R3301">
            <v>0</v>
          </cell>
        </row>
        <row r="3302">
          <cell r="I3302">
            <v>187157</v>
          </cell>
          <cell r="J3302">
            <v>-1844</v>
          </cell>
          <cell r="K3302">
            <v>-1844</v>
          </cell>
          <cell r="L3302">
            <v>0</v>
          </cell>
          <cell r="M3302">
            <v>187</v>
          </cell>
          <cell r="N3302">
            <v>0</v>
          </cell>
          <cell r="O3302">
            <v>157</v>
          </cell>
          <cell r="P3302">
            <v>-99090</v>
          </cell>
          <cell r="Q3302">
            <v>-167961</v>
          </cell>
          <cell r="R3302">
            <v>68871</v>
          </cell>
        </row>
        <row r="3303">
          <cell r="I3303">
            <v>187157.1</v>
          </cell>
          <cell r="J3303">
            <v>-1686</v>
          </cell>
          <cell r="K3303">
            <v>-1686</v>
          </cell>
          <cell r="L3303">
            <v>0</v>
          </cell>
          <cell r="M3303">
            <v>187</v>
          </cell>
          <cell r="N3303">
            <v>1</v>
          </cell>
          <cell r="O3303">
            <v>157</v>
          </cell>
          <cell r="P3303">
            <v>-90590</v>
          </cell>
          <cell r="Q3303">
            <v>-160666</v>
          </cell>
          <cell r="R3303">
            <v>70076</v>
          </cell>
        </row>
        <row r="3304">
          <cell r="I3304">
            <v>187174</v>
          </cell>
          <cell r="J3304">
            <v>573</v>
          </cell>
          <cell r="K3304">
            <v>452</v>
          </cell>
          <cell r="L3304">
            <v>121</v>
          </cell>
          <cell r="M3304">
            <v>187</v>
          </cell>
          <cell r="N3304">
            <v>0</v>
          </cell>
          <cell r="O3304">
            <v>174</v>
          </cell>
          <cell r="P3304">
            <v>24310</v>
          </cell>
          <cell r="Q3304">
            <v>23201</v>
          </cell>
          <cell r="R3304">
            <v>1109</v>
          </cell>
        </row>
        <row r="3305">
          <cell r="I3305">
            <v>187174.1</v>
          </cell>
          <cell r="J3305">
            <v>475</v>
          </cell>
          <cell r="K3305">
            <v>475</v>
          </cell>
          <cell r="L3305">
            <v>0</v>
          </cell>
          <cell r="M3305">
            <v>187</v>
          </cell>
          <cell r="N3305">
            <v>1</v>
          </cell>
          <cell r="O3305">
            <v>174</v>
          </cell>
          <cell r="P3305">
            <v>25499</v>
          </cell>
          <cell r="Q3305">
            <v>24147</v>
          </cell>
          <cell r="R3305">
            <v>1352</v>
          </cell>
        </row>
        <row r="3306">
          <cell r="I3306">
            <v>187182</v>
          </cell>
          <cell r="J3306">
            <v>540</v>
          </cell>
          <cell r="K3306">
            <v>526</v>
          </cell>
          <cell r="L3306">
            <v>14</v>
          </cell>
          <cell r="M3306">
            <v>187</v>
          </cell>
          <cell r="N3306">
            <v>0</v>
          </cell>
          <cell r="O3306">
            <v>182</v>
          </cell>
          <cell r="P3306">
            <v>28274</v>
          </cell>
          <cell r="Q3306">
            <v>28256</v>
          </cell>
          <cell r="R3306">
            <v>18</v>
          </cell>
        </row>
        <row r="3307">
          <cell r="I3307">
            <v>187182.1</v>
          </cell>
          <cell r="J3307">
            <v>563</v>
          </cell>
          <cell r="K3307">
            <v>563</v>
          </cell>
          <cell r="L3307">
            <v>0</v>
          </cell>
          <cell r="M3307">
            <v>187</v>
          </cell>
          <cell r="N3307">
            <v>1</v>
          </cell>
          <cell r="O3307">
            <v>182</v>
          </cell>
          <cell r="P3307">
            <v>30239</v>
          </cell>
          <cell r="Q3307">
            <v>30196</v>
          </cell>
          <cell r="R3307">
            <v>43</v>
          </cell>
        </row>
        <row r="3308">
          <cell r="I3308">
            <v>187195</v>
          </cell>
          <cell r="J3308">
            <v>579</v>
          </cell>
          <cell r="K3308">
            <v>563</v>
          </cell>
          <cell r="L3308">
            <v>16</v>
          </cell>
          <cell r="M3308">
            <v>187</v>
          </cell>
          <cell r="N3308">
            <v>0</v>
          </cell>
          <cell r="O3308">
            <v>195</v>
          </cell>
          <cell r="P3308">
            <v>30234</v>
          </cell>
          <cell r="Q3308">
            <v>29849</v>
          </cell>
          <cell r="R3308">
            <v>385</v>
          </cell>
        </row>
        <row r="3309">
          <cell r="I3309">
            <v>187195.1</v>
          </cell>
          <cell r="J3309">
            <v>591</v>
          </cell>
          <cell r="K3309">
            <v>591</v>
          </cell>
          <cell r="L3309">
            <v>0</v>
          </cell>
          <cell r="M3309">
            <v>187</v>
          </cell>
          <cell r="N3309">
            <v>1</v>
          </cell>
          <cell r="O3309">
            <v>195</v>
          </cell>
          <cell r="P3309">
            <v>31777</v>
          </cell>
          <cell r="Q3309">
            <v>31237</v>
          </cell>
          <cell r="R3309">
            <v>540</v>
          </cell>
        </row>
        <row r="3310">
          <cell r="I3310">
            <v>187197</v>
          </cell>
          <cell r="J3310">
            <v>158</v>
          </cell>
          <cell r="K3310">
            <v>119</v>
          </cell>
          <cell r="L3310">
            <v>39</v>
          </cell>
          <cell r="M3310">
            <v>187</v>
          </cell>
          <cell r="N3310">
            <v>0</v>
          </cell>
          <cell r="O3310">
            <v>197</v>
          </cell>
          <cell r="P3310">
            <v>6385</v>
          </cell>
          <cell r="Q3310">
            <v>5738</v>
          </cell>
          <cell r="R3310">
            <v>647</v>
          </cell>
        </row>
        <row r="3311">
          <cell r="I3311">
            <v>187197.1</v>
          </cell>
          <cell r="J3311">
            <v>128</v>
          </cell>
          <cell r="K3311">
            <v>128</v>
          </cell>
          <cell r="L3311">
            <v>0</v>
          </cell>
          <cell r="M3311">
            <v>187</v>
          </cell>
          <cell r="N3311">
            <v>1</v>
          </cell>
          <cell r="O3311">
            <v>197</v>
          </cell>
          <cell r="P3311">
            <v>6899</v>
          </cell>
          <cell r="Q3311">
            <v>6020</v>
          </cell>
          <cell r="R3311">
            <v>879</v>
          </cell>
        </row>
        <row r="3312">
          <cell r="I3312">
            <v>187210</v>
          </cell>
          <cell r="J3312">
            <v>383</v>
          </cell>
          <cell r="K3312">
            <v>383</v>
          </cell>
          <cell r="L3312">
            <v>0</v>
          </cell>
          <cell r="M3312">
            <v>187</v>
          </cell>
          <cell r="N3312">
            <v>0</v>
          </cell>
          <cell r="O3312">
            <v>210</v>
          </cell>
          <cell r="P3312">
            <v>20586</v>
          </cell>
          <cell r="Q3312">
            <v>12784</v>
          </cell>
          <cell r="R3312">
            <v>7802</v>
          </cell>
        </row>
        <row r="3313">
          <cell r="I3313">
            <v>187210.1</v>
          </cell>
          <cell r="J3313">
            <v>484</v>
          </cell>
          <cell r="K3313">
            <v>484</v>
          </cell>
          <cell r="L3313">
            <v>0</v>
          </cell>
          <cell r="M3313">
            <v>187</v>
          </cell>
          <cell r="N3313">
            <v>1</v>
          </cell>
          <cell r="O3313">
            <v>210</v>
          </cell>
          <cell r="P3313">
            <v>26025</v>
          </cell>
          <cell r="Q3313">
            <v>16010</v>
          </cell>
          <cell r="R3313">
            <v>10015</v>
          </cell>
        </row>
        <row r="3314">
          <cell r="I3314">
            <v>187211</v>
          </cell>
          <cell r="J3314">
            <v>10008</v>
          </cell>
          <cell r="K3314">
            <v>10008</v>
          </cell>
          <cell r="L3314">
            <v>0</v>
          </cell>
          <cell r="M3314">
            <v>187</v>
          </cell>
          <cell r="N3314">
            <v>0</v>
          </cell>
          <cell r="O3314">
            <v>211</v>
          </cell>
          <cell r="P3314">
            <v>537760</v>
          </cell>
          <cell r="Q3314">
            <v>537760</v>
          </cell>
          <cell r="R3314">
            <v>0</v>
          </cell>
        </row>
        <row r="3315">
          <cell r="I3315">
            <v>187211.1</v>
          </cell>
          <cell r="J3315">
            <v>10567</v>
          </cell>
          <cell r="K3315">
            <v>10567</v>
          </cell>
          <cell r="L3315">
            <v>0</v>
          </cell>
          <cell r="M3315">
            <v>187</v>
          </cell>
          <cell r="N3315">
            <v>1</v>
          </cell>
          <cell r="O3315">
            <v>211</v>
          </cell>
          <cell r="P3315">
            <v>567765</v>
          </cell>
          <cell r="Q3315">
            <v>567765</v>
          </cell>
          <cell r="R3315">
            <v>0</v>
          </cell>
        </row>
        <row r="3316">
          <cell r="I3316">
            <v>187213</v>
          </cell>
          <cell r="J3316">
            <v>4109</v>
          </cell>
          <cell r="K3316">
            <v>4109</v>
          </cell>
          <cell r="L3316">
            <v>0</v>
          </cell>
          <cell r="M3316">
            <v>187</v>
          </cell>
          <cell r="N3316">
            <v>0</v>
          </cell>
          <cell r="O3316">
            <v>213</v>
          </cell>
          <cell r="P3316">
            <v>220798</v>
          </cell>
          <cell r="Q3316">
            <v>219396</v>
          </cell>
          <cell r="R3316">
            <v>1402</v>
          </cell>
        </row>
        <row r="3317">
          <cell r="I3317">
            <v>187213.1</v>
          </cell>
          <cell r="J3317">
            <v>4356</v>
          </cell>
          <cell r="K3317">
            <v>4356</v>
          </cell>
          <cell r="L3317">
            <v>0</v>
          </cell>
          <cell r="M3317">
            <v>187</v>
          </cell>
          <cell r="N3317">
            <v>1</v>
          </cell>
          <cell r="O3317">
            <v>213</v>
          </cell>
          <cell r="P3317">
            <v>234041</v>
          </cell>
          <cell r="Q3317">
            <v>231723</v>
          </cell>
          <cell r="R3317">
            <v>2318</v>
          </cell>
        </row>
        <row r="3318">
          <cell r="I3318">
            <v>187222</v>
          </cell>
          <cell r="J3318">
            <v>0</v>
          </cell>
          <cell r="K3318">
            <v>0</v>
          </cell>
          <cell r="L3318">
            <v>0</v>
          </cell>
          <cell r="M3318">
            <v>187</v>
          </cell>
          <cell r="N3318">
            <v>0</v>
          </cell>
          <cell r="O3318">
            <v>222</v>
          </cell>
          <cell r="P3318">
            <v>0</v>
          </cell>
          <cell r="Q3318">
            <v>0</v>
          </cell>
          <cell r="R3318">
            <v>0</v>
          </cell>
        </row>
        <row r="3319">
          <cell r="I3319">
            <v>187222.1</v>
          </cell>
          <cell r="J3319">
            <v>9</v>
          </cell>
          <cell r="K3319">
            <v>9</v>
          </cell>
          <cell r="L3319">
            <v>0</v>
          </cell>
          <cell r="M3319">
            <v>187</v>
          </cell>
          <cell r="N3319">
            <v>1</v>
          </cell>
          <cell r="O3319">
            <v>222</v>
          </cell>
          <cell r="P3319">
            <v>487</v>
          </cell>
          <cell r="Q3319">
            <v>487</v>
          </cell>
          <cell r="R3319">
            <v>0</v>
          </cell>
        </row>
        <row r="3320">
          <cell r="I3320">
            <v>187228</v>
          </cell>
          <cell r="J3320">
            <v>1396</v>
          </cell>
          <cell r="K3320">
            <v>906</v>
          </cell>
          <cell r="L3320">
            <v>490</v>
          </cell>
          <cell r="M3320">
            <v>187</v>
          </cell>
          <cell r="N3320">
            <v>0</v>
          </cell>
          <cell r="O3320">
            <v>228</v>
          </cell>
          <cell r="P3320">
            <v>48656</v>
          </cell>
          <cell r="Q3320">
            <v>48194</v>
          </cell>
          <cell r="R3320">
            <v>462</v>
          </cell>
        </row>
        <row r="3321">
          <cell r="I3321">
            <v>187228.1</v>
          </cell>
          <cell r="J3321">
            <v>989</v>
          </cell>
          <cell r="K3321">
            <v>989</v>
          </cell>
          <cell r="L3321">
            <v>0</v>
          </cell>
          <cell r="M3321">
            <v>187</v>
          </cell>
          <cell r="N3321">
            <v>1</v>
          </cell>
          <cell r="O3321">
            <v>228</v>
          </cell>
          <cell r="P3321">
            <v>53120</v>
          </cell>
          <cell r="Q3321">
            <v>51782</v>
          </cell>
          <cell r="R3321">
            <v>1338</v>
          </cell>
        </row>
        <row r="3322">
          <cell r="I3322">
            <v>187264</v>
          </cell>
          <cell r="J3322">
            <v>711</v>
          </cell>
          <cell r="K3322">
            <v>711</v>
          </cell>
          <cell r="L3322">
            <v>0</v>
          </cell>
          <cell r="M3322">
            <v>187</v>
          </cell>
          <cell r="N3322">
            <v>0</v>
          </cell>
          <cell r="O3322">
            <v>264</v>
          </cell>
          <cell r="P3322">
            <v>38230</v>
          </cell>
          <cell r="Q3322">
            <v>38130</v>
          </cell>
          <cell r="R3322">
            <v>100</v>
          </cell>
        </row>
        <row r="3323">
          <cell r="I3323">
            <v>187264.1</v>
          </cell>
          <cell r="J3323">
            <v>752</v>
          </cell>
          <cell r="K3323">
            <v>752</v>
          </cell>
          <cell r="L3323">
            <v>0</v>
          </cell>
          <cell r="M3323">
            <v>187</v>
          </cell>
          <cell r="N3323">
            <v>1</v>
          </cell>
          <cell r="O3323">
            <v>264</v>
          </cell>
          <cell r="P3323">
            <v>40401</v>
          </cell>
          <cell r="Q3323">
            <v>40220</v>
          </cell>
          <cell r="R3323">
            <v>181</v>
          </cell>
        </row>
        <row r="3324">
          <cell r="I3324">
            <v>187265</v>
          </cell>
          <cell r="J3324">
            <v>423</v>
          </cell>
          <cell r="K3324">
            <v>423</v>
          </cell>
          <cell r="L3324">
            <v>0</v>
          </cell>
          <cell r="M3324">
            <v>187</v>
          </cell>
          <cell r="N3324">
            <v>0</v>
          </cell>
          <cell r="O3324">
            <v>265</v>
          </cell>
          <cell r="P3324">
            <v>22708</v>
          </cell>
          <cell r="Q3324">
            <v>22708</v>
          </cell>
          <cell r="R3324">
            <v>0</v>
          </cell>
        </row>
        <row r="3325">
          <cell r="I3325">
            <v>187265.1</v>
          </cell>
          <cell r="J3325">
            <v>446</v>
          </cell>
          <cell r="K3325">
            <v>446</v>
          </cell>
          <cell r="L3325">
            <v>0</v>
          </cell>
          <cell r="M3325">
            <v>187</v>
          </cell>
          <cell r="N3325">
            <v>1</v>
          </cell>
          <cell r="O3325">
            <v>265</v>
          </cell>
          <cell r="P3325">
            <v>23975</v>
          </cell>
          <cell r="Q3325">
            <v>23975</v>
          </cell>
          <cell r="R3325">
            <v>0</v>
          </cell>
        </row>
        <row r="3326">
          <cell r="I3326">
            <v>187281</v>
          </cell>
          <cell r="J3326">
            <v>623</v>
          </cell>
          <cell r="K3326">
            <v>623</v>
          </cell>
          <cell r="L3326">
            <v>0</v>
          </cell>
          <cell r="M3326">
            <v>187</v>
          </cell>
          <cell r="N3326">
            <v>0</v>
          </cell>
          <cell r="O3326">
            <v>281</v>
          </cell>
          <cell r="P3326">
            <v>33478</v>
          </cell>
          <cell r="Q3326">
            <v>33388</v>
          </cell>
          <cell r="R3326">
            <v>90</v>
          </cell>
        </row>
        <row r="3327">
          <cell r="I3327">
            <v>187281.1</v>
          </cell>
          <cell r="J3327">
            <v>654</v>
          </cell>
          <cell r="K3327">
            <v>654</v>
          </cell>
          <cell r="L3327">
            <v>0</v>
          </cell>
          <cell r="M3327">
            <v>187</v>
          </cell>
          <cell r="N3327">
            <v>1</v>
          </cell>
          <cell r="O3327">
            <v>281</v>
          </cell>
          <cell r="P3327">
            <v>35126</v>
          </cell>
          <cell r="Q3327">
            <v>35126</v>
          </cell>
          <cell r="R3327">
            <v>0</v>
          </cell>
        </row>
        <row r="3328">
          <cell r="I3328">
            <v>187313</v>
          </cell>
          <cell r="J3328">
            <v>4512</v>
          </cell>
          <cell r="K3328">
            <v>4512</v>
          </cell>
          <cell r="L3328">
            <v>0</v>
          </cell>
          <cell r="M3328">
            <v>187</v>
          </cell>
          <cell r="N3328">
            <v>0</v>
          </cell>
          <cell r="O3328">
            <v>313</v>
          </cell>
          <cell r="P3328">
            <v>242461</v>
          </cell>
          <cell r="Q3328">
            <v>241882</v>
          </cell>
          <cell r="R3328">
            <v>579</v>
          </cell>
        </row>
        <row r="3329">
          <cell r="I3329">
            <v>187313.1</v>
          </cell>
          <cell r="J3329">
            <v>4605</v>
          </cell>
          <cell r="K3329">
            <v>4605</v>
          </cell>
          <cell r="L3329">
            <v>0</v>
          </cell>
          <cell r="M3329">
            <v>187</v>
          </cell>
          <cell r="N3329">
            <v>1</v>
          </cell>
          <cell r="O3329">
            <v>313</v>
          </cell>
          <cell r="P3329">
            <v>247409</v>
          </cell>
          <cell r="Q3329">
            <v>246401</v>
          </cell>
          <cell r="R3329">
            <v>1008</v>
          </cell>
        </row>
        <row r="3330">
          <cell r="I3330">
            <v>187380</v>
          </cell>
          <cell r="J3330">
            <v>3519</v>
          </cell>
          <cell r="K3330">
            <v>3519</v>
          </cell>
          <cell r="L3330">
            <v>0</v>
          </cell>
          <cell r="M3330">
            <v>187</v>
          </cell>
          <cell r="N3330">
            <v>0</v>
          </cell>
          <cell r="O3330">
            <v>380</v>
          </cell>
          <cell r="P3330">
            <v>189058</v>
          </cell>
          <cell r="Q3330">
            <v>185085</v>
          </cell>
          <cell r="R3330">
            <v>3973</v>
          </cell>
        </row>
        <row r="3331">
          <cell r="I3331">
            <v>187380.1</v>
          </cell>
          <cell r="J3331">
            <v>3573</v>
          </cell>
          <cell r="K3331">
            <v>3573</v>
          </cell>
          <cell r="L3331">
            <v>0</v>
          </cell>
          <cell r="M3331">
            <v>187</v>
          </cell>
          <cell r="N3331">
            <v>1</v>
          </cell>
          <cell r="O3331">
            <v>380</v>
          </cell>
          <cell r="P3331">
            <v>191982</v>
          </cell>
          <cell r="Q3331">
            <v>186979</v>
          </cell>
          <cell r="R3331">
            <v>5003</v>
          </cell>
        </row>
        <row r="3332">
          <cell r="I3332">
            <v>187399</v>
          </cell>
          <cell r="J3332">
            <v>11192</v>
          </cell>
          <cell r="K3332">
            <v>11192</v>
          </cell>
          <cell r="L3332">
            <v>0</v>
          </cell>
          <cell r="M3332">
            <v>187</v>
          </cell>
          <cell r="N3332">
            <v>0</v>
          </cell>
          <cell r="O3332">
            <v>399</v>
          </cell>
          <cell r="P3332">
            <v>601385</v>
          </cell>
          <cell r="Q3332">
            <v>595484</v>
          </cell>
          <cell r="R3332">
            <v>5901</v>
          </cell>
        </row>
        <row r="3333">
          <cell r="I3333">
            <v>187399.1</v>
          </cell>
          <cell r="J3333">
            <v>11722</v>
          </cell>
          <cell r="K3333">
            <v>11722</v>
          </cell>
          <cell r="L3333">
            <v>0</v>
          </cell>
          <cell r="M3333">
            <v>187</v>
          </cell>
          <cell r="N3333">
            <v>1</v>
          </cell>
          <cell r="O3333">
            <v>399</v>
          </cell>
          <cell r="P3333">
            <v>629840</v>
          </cell>
          <cell r="Q3333">
            <v>621635</v>
          </cell>
          <cell r="R3333">
            <v>8205</v>
          </cell>
        </row>
        <row r="3334">
          <cell r="I3334">
            <v>187429</v>
          </cell>
          <cell r="J3334">
            <v>0</v>
          </cell>
          <cell r="K3334">
            <v>0</v>
          </cell>
          <cell r="L3334">
            <v>0</v>
          </cell>
          <cell r="M3334">
            <v>187</v>
          </cell>
          <cell r="N3334">
            <v>0</v>
          </cell>
          <cell r="O3334">
            <v>429</v>
          </cell>
          <cell r="P3334">
            <v>0</v>
          </cell>
          <cell r="Q3334">
            <v>0</v>
          </cell>
          <cell r="R3334">
            <v>0</v>
          </cell>
        </row>
        <row r="3335">
          <cell r="I3335">
            <v>187429.1</v>
          </cell>
          <cell r="J3335">
            <v>0</v>
          </cell>
          <cell r="K3335">
            <v>0</v>
          </cell>
          <cell r="L3335">
            <v>0</v>
          </cell>
          <cell r="M3335">
            <v>187</v>
          </cell>
          <cell r="N3335">
            <v>1</v>
          </cell>
          <cell r="O3335">
            <v>429</v>
          </cell>
          <cell r="P3335">
            <v>0</v>
          </cell>
          <cell r="Q3335">
            <v>0</v>
          </cell>
          <cell r="R3335">
            <v>0</v>
          </cell>
        </row>
        <row r="3336">
          <cell r="I3336">
            <v>187431</v>
          </cell>
          <cell r="J3336">
            <v>5255</v>
          </cell>
          <cell r="K3336">
            <v>5255</v>
          </cell>
          <cell r="L3336">
            <v>0</v>
          </cell>
          <cell r="M3336">
            <v>187</v>
          </cell>
          <cell r="N3336">
            <v>0</v>
          </cell>
          <cell r="O3336">
            <v>431</v>
          </cell>
          <cell r="P3336">
            <v>282383</v>
          </cell>
          <cell r="Q3336">
            <v>282098</v>
          </cell>
          <cell r="R3336">
            <v>285</v>
          </cell>
        </row>
        <row r="3337">
          <cell r="I3337">
            <v>187431.1</v>
          </cell>
          <cell r="J3337">
            <v>5154</v>
          </cell>
          <cell r="K3337">
            <v>5154</v>
          </cell>
          <cell r="L3337">
            <v>0</v>
          </cell>
          <cell r="M3337">
            <v>187</v>
          </cell>
          <cell r="N3337">
            <v>1</v>
          </cell>
          <cell r="O3337">
            <v>431</v>
          </cell>
          <cell r="P3337">
            <v>276945</v>
          </cell>
          <cell r="Q3337">
            <v>276515</v>
          </cell>
          <cell r="R3337">
            <v>430</v>
          </cell>
        </row>
        <row r="3338">
          <cell r="I3338">
            <v>187442</v>
          </cell>
          <cell r="J3338">
            <v>49548</v>
          </cell>
          <cell r="K3338">
            <v>49548</v>
          </cell>
          <cell r="L3338">
            <v>0</v>
          </cell>
          <cell r="M3338">
            <v>187</v>
          </cell>
          <cell r="N3338">
            <v>0</v>
          </cell>
          <cell r="O3338">
            <v>442</v>
          </cell>
          <cell r="P3338">
            <v>2662338</v>
          </cell>
          <cell r="Q3338">
            <v>2644155</v>
          </cell>
          <cell r="R3338">
            <v>18183</v>
          </cell>
        </row>
        <row r="3339">
          <cell r="I3339">
            <v>187442.1</v>
          </cell>
          <cell r="J3339">
            <v>49548</v>
          </cell>
          <cell r="K3339">
            <v>49548</v>
          </cell>
          <cell r="L3339">
            <v>0</v>
          </cell>
          <cell r="M3339">
            <v>187</v>
          </cell>
          <cell r="N3339">
            <v>1</v>
          </cell>
          <cell r="O3339">
            <v>442</v>
          </cell>
          <cell r="P3339">
            <v>2662338</v>
          </cell>
          <cell r="Q3339">
            <v>2644155</v>
          </cell>
          <cell r="R3339">
            <v>18183</v>
          </cell>
        </row>
        <row r="3340">
          <cell r="I3340">
            <v>187457</v>
          </cell>
          <cell r="J3340">
            <v>1926</v>
          </cell>
          <cell r="K3340">
            <v>1926</v>
          </cell>
          <cell r="L3340">
            <v>0</v>
          </cell>
          <cell r="M3340">
            <v>187</v>
          </cell>
          <cell r="N3340">
            <v>0</v>
          </cell>
          <cell r="O3340">
            <v>457</v>
          </cell>
          <cell r="P3340">
            <v>103466</v>
          </cell>
          <cell r="Q3340">
            <v>101059</v>
          </cell>
          <cell r="R3340">
            <v>2407</v>
          </cell>
        </row>
        <row r="3341">
          <cell r="I3341">
            <v>187457.1</v>
          </cell>
          <cell r="J3341">
            <v>1624</v>
          </cell>
          <cell r="K3341">
            <v>1624</v>
          </cell>
          <cell r="L3341">
            <v>0</v>
          </cell>
          <cell r="M3341">
            <v>187</v>
          </cell>
          <cell r="N3341">
            <v>1</v>
          </cell>
          <cell r="O3341">
            <v>457</v>
          </cell>
          <cell r="P3341">
            <v>87257</v>
          </cell>
          <cell r="Q3341">
            <v>87257</v>
          </cell>
          <cell r="R3341">
            <v>0</v>
          </cell>
        </row>
        <row r="3342">
          <cell r="I3342">
            <v>187500</v>
          </cell>
          <cell r="J3342">
            <v>5170</v>
          </cell>
          <cell r="K3342">
            <v>5170</v>
          </cell>
          <cell r="L3342">
            <v>0</v>
          </cell>
          <cell r="M3342">
            <v>187</v>
          </cell>
          <cell r="N3342">
            <v>0</v>
          </cell>
          <cell r="O3342">
            <v>500</v>
          </cell>
          <cell r="P3342">
            <v>277776</v>
          </cell>
          <cell r="Q3342">
            <v>274573</v>
          </cell>
          <cell r="R3342">
            <v>3203</v>
          </cell>
        </row>
        <row r="3343">
          <cell r="I3343">
            <v>187500.1</v>
          </cell>
          <cell r="J3343">
            <v>5266</v>
          </cell>
          <cell r="K3343">
            <v>5266</v>
          </cell>
          <cell r="L3343">
            <v>0</v>
          </cell>
          <cell r="M3343">
            <v>187</v>
          </cell>
          <cell r="N3343">
            <v>1</v>
          </cell>
          <cell r="O3343">
            <v>500</v>
          </cell>
          <cell r="P3343">
            <v>282965</v>
          </cell>
          <cell r="Q3343">
            <v>278909</v>
          </cell>
          <cell r="R3343">
            <v>4056</v>
          </cell>
        </row>
        <row r="3344">
          <cell r="I3344">
            <v>187502</v>
          </cell>
          <cell r="J3344">
            <v>5503</v>
          </cell>
          <cell r="K3344">
            <v>5503</v>
          </cell>
          <cell r="L3344">
            <v>0</v>
          </cell>
          <cell r="M3344">
            <v>187</v>
          </cell>
          <cell r="N3344">
            <v>0</v>
          </cell>
          <cell r="O3344">
            <v>502</v>
          </cell>
          <cell r="P3344">
            <v>295710</v>
          </cell>
          <cell r="Q3344">
            <v>293995</v>
          </cell>
          <cell r="R3344">
            <v>1715</v>
          </cell>
        </row>
        <row r="3345">
          <cell r="I3345">
            <v>187502.1</v>
          </cell>
          <cell r="J3345">
            <v>5849</v>
          </cell>
          <cell r="K3345">
            <v>5849</v>
          </cell>
          <cell r="L3345">
            <v>0</v>
          </cell>
          <cell r="M3345">
            <v>187</v>
          </cell>
          <cell r="N3345">
            <v>1</v>
          </cell>
          <cell r="O3345">
            <v>502</v>
          </cell>
          <cell r="P3345">
            <v>314284</v>
          </cell>
          <cell r="Q3345">
            <v>311737</v>
          </cell>
          <cell r="R3345">
            <v>2547</v>
          </cell>
        </row>
        <row r="3346">
          <cell r="I3346">
            <v>187505.1</v>
          </cell>
          <cell r="J3346">
            <v>5773</v>
          </cell>
          <cell r="K3346">
            <v>5773</v>
          </cell>
          <cell r="L3346">
            <v>0</v>
          </cell>
          <cell r="M3346">
            <v>187</v>
          </cell>
          <cell r="N3346">
            <v>1</v>
          </cell>
          <cell r="O3346">
            <v>505</v>
          </cell>
          <cell r="P3346">
            <v>310209</v>
          </cell>
          <cell r="Q3346">
            <v>305851</v>
          </cell>
          <cell r="R3346">
            <v>4358</v>
          </cell>
        </row>
        <row r="3347">
          <cell r="I3347">
            <v>187556.1</v>
          </cell>
          <cell r="J3347">
            <v>405</v>
          </cell>
          <cell r="K3347">
            <v>405</v>
          </cell>
          <cell r="L3347">
            <v>0</v>
          </cell>
          <cell r="M3347">
            <v>187</v>
          </cell>
          <cell r="N3347">
            <v>1</v>
          </cell>
          <cell r="O3347">
            <v>556</v>
          </cell>
          <cell r="P3347">
            <v>21772</v>
          </cell>
          <cell r="Q3347">
            <v>21772</v>
          </cell>
          <cell r="R3347">
            <v>0</v>
          </cell>
        </row>
        <row r="3348">
          <cell r="I3348">
            <v>187618.1</v>
          </cell>
          <cell r="J3348">
            <v>17531</v>
          </cell>
          <cell r="K3348">
            <v>17531</v>
          </cell>
          <cell r="L3348">
            <v>0</v>
          </cell>
          <cell r="M3348">
            <v>187</v>
          </cell>
          <cell r="N3348">
            <v>1</v>
          </cell>
          <cell r="O3348">
            <v>618</v>
          </cell>
          <cell r="P3348">
            <v>942000</v>
          </cell>
          <cell r="Q3348">
            <v>932000</v>
          </cell>
          <cell r="R3348">
            <v>10000</v>
          </cell>
        </row>
        <row r="3349">
          <cell r="I3349">
            <v>187634</v>
          </cell>
          <cell r="J3349">
            <v>9788</v>
          </cell>
          <cell r="K3349">
            <v>9788</v>
          </cell>
          <cell r="L3349">
            <v>0</v>
          </cell>
          <cell r="M3349">
            <v>187</v>
          </cell>
          <cell r="N3349">
            <v>0</v>
          </cell>
          <cell r="O3349">
            <v>634</v>
          </cell>
          <cell r="P3349">
            <v>525930</v>
          </cell>
          <cell r="Q3349">
            <v>522554</v>
          </cell>
          <cell r="R3349">
            <v>3376</v>
          </cell>
        </row>
        <row r="3350">
          <cell r="I3350">
            <v>187634.1</v>
          </cell>
          <cell r="J3350">
            <v>9959</v>
          </cell>
          <cell r="K3350">
            <v>9959</v>
          </cell>
          <cell r="L3350">
            <v>0</v>
          </cell>
          <cell r="M3350">
            <v>187</v>
          </cell>
          <cell r="N3350">
            <v>1</v>
          </cell>
          <cell r="O3350">
            <v>634</v>
          </cell>
          <cell r="P3350">
            <v>535094</v>
          </cell>
          <cell r="Q3350">
            <v>530575</v>
          </cell>
          <cell r="R3350">
            <v>4519</v>
          </cell>
        </row>
        <row r="3351">
          <cell r="I3351">
            <v>187635</v>
          </cell>
          <cell r="J3351">
            <v>14923</v>
          </cell>
          <cell r="K3351">
            <v>14923</v>
          </cell>
          <cell r="L3351">
            <v>0</v>
          </cell>
          <cell r="M3351">
            <v>187</v>
          </cell>
          <cell r="N3351">
            <v>0</v>
          </cell>
          <cell r="O3351">
            <v>635</v>
          </cell>
          <cell r="P3351">
            <v>801820</v>
          </cell>
          <cell r="Q3351">
            <v>798444</v>
          </cell>
          <cell r="R3351">
            <v>3376</v>
          </cell>
        </row>
        <row r="3352">
          <cell r="I3352">
            <v>187635.1</v>
          </cell>
          <cell r="J3352">
            <v>15093</v>
          </cell>
          <cell r="K3352">
            <v>15093</v>
          </cell>
          <cell r="L3352">
            <v>0</v>
          </cell>
          <cell r="M3352">
            <v>187</v>
          </cell>
          <cell r="N3352">
            <v>1</v>
          </cell>
          <cell r="O3352">
            <v>635</v>
          </cell>
          <cell r="P3352">
            <v>810955</v>
          </cell>
          <cell r="Q3352">
            <v>806435</v>
          </cell>
          <cell r="R3352">
            <v>4520</v>
          </cell>
        </row>
        <row r="3353">
          <cell r="I3353">
            <v>187661</v>
          </cell>
          <cell r="J3353">
            <v>80</v>
          </cell>
          <cell r="K3353">
            <v>80</v>
          </cell>
          <cell r="L3353">
            <v>0</v>
          </cell>
          <cell r="M3353">
            <v>187</v>
          </cell>
          <cell r="N3353">
            <v>0</v>
          </cell>
          <cell r="O3353">
            <v>661</v>
          </cell>
          <cell r="P3353">
            <v>4299</v>
          </cell>
          <cell r="Q3353">
            <v>4267</v>
          </cell>
          <cell r="R3353">
            <v>32</v>
          </cell>
        </row>
        <row r="3354">
          <cell r="I3354">
            <v>187661.1</v>
          </cell>
          <cell r="J3354">
            <v>85</v>
          </cell>
          <cell r="K3354">
            <v>85</v>
          </cell>
          <cell r="L3354">
            <v>0</v>
          </cell>
          <cell r="M3354">
            <v>187</v>
          </cell>
          <cell r="N3354">
            <v>1</v>
          </cell>
          <cell r="O3354">
            <v>661</v>
          </cell>
          <cell r="P3354">
            <v>4587</v>
          </cell>
          <cell r="Q3354">
            <v>4525</v>
          </cell>
          <cell r="R3354">
            <v>62</v>
          </cell>
        </row>
        <row r="3355">
          <cell r="I3355">
            <v>187686</v>
          </cell>
          <cell r="J3355">
            <v>1634</v>
          </cell>
          <cell r="K3355">
            <v>1634</v>
          </cell>
          <cell r="L3355">
            <v>0</v>
          </cell>
          <cell r="M3355">
            <v>187</v>
          </cell>
          <cell r="N3355">
            <v>0</v>
          </cell>
          <cell r="O3355">
            <v>686</v>
          </cell>
          <cell r="P3355">
            <v>87822</v>
          </cell>
          <cell r="Q3355">
            <v>85872</v>
          </cell>
          <cell r="R3355">
            <v>1950</v>
          </cell>
        </row>
        <row r="3356">
          <cell r="I3356">
            <v>187686.1</v>
          </cell>
          <cell r="J3356">
            <v>1304</v>
          </cell>
          <cell r="K3356">
            <v>1304</v>
          </cell>
          <cell r="L3356">
            <v>0</v>
          </cell>
          <cell r="M3356">
            <v>187</v>
          </cell>
          <cell r="N3356">
            <v>1</v>
          </cell>
          <cell r="O3356">
            <v>686</v>
          </cell>
          <cell r="P3356">
            <v>70043</v>
          </cell>
          <cell r="Q3356">
            <v>68743</v>
          </cell>
          <cell r="R3356">
            <v>1300</v>
          </cell>
        </row>
        <row r="3357">
          <cell r="I3357">
            <v>187729</v>
          </cell>
          <cell r="J3357">
            <v>2072</v>
          </cell>
          <cell r="K3357">
            <v>2072</v>
          </cell>
          <cell r="L3357">
            <v>0</v>
          </cell>
          <cell r="M3357">
            <v>187</v>
          </cell>
          <cell r="N3357">
            <v>0</v>
          </cell>
          <cell r="O3357">
            <v>729</v>
          </cell>
          <cell r="P3357">
            <v>111318</v>
          </cell>
          <cell r="Q3357">
            <v>111245</v>
          </cell>
          <cell r="R3357">
            <v>73</v>
          </cell>
        </row>
        <row r="3358">
          <cell r="I3358">
            <v>187729.1</v>
          </cell>
          <cell r="J3358">
            <v>3408</v>
          </cell>
          <cell r="K3358">
            <v>3408</v>
          </cell>
          <cell r="L3358">
            <v>0</v>
          </cell>
          <cell r="M3358">
            <v>187</v>
          </cell>
          <cell r="N3358">
            <v>1</v>
          </cell>
          <cell r="O3358">
            <v>729</v>
          </cell>
          <cell r="P3358">
            <v>183109</v>
          </cell>
          <cell r="Q3358">
            <v>182966</v>
          </cell>
          <cell r="R3358">
            <v>143</v>
          </cell>
        </row>
        <row r="3359">
          <cell r="I3359">
            <v>187749</v>
          </cell>
          <cell r="J3359">
            <v>0</v>
          </cell>
          <cell r="K3359">
            <v>0</v>
          </cell>
          <cell r="L3359">
            <v>0</v>
          </cell>
          <cell r="M3359">
            <v>187</v>
          </cell>
          <cell r="N3359">
            <v>0</v>
          </cell>
          <cell r="O3359">
            <v>749</v>
          </cell>
          <cell r="P3359">
            <v>0</v>
          </cell>
          <cell r="Q3359">
            <v>0</v>
          </cell>
          <cell r="R3359">
            <v>0</v>
          </cell>
        </row>
        <row r="3360">
          <cell r="I3360">
            <v>187749.1</v>
          </cell>
          <cell r="J3360">
            <v>0</v>
          </cell>
          <cell r="K3360">
            <v>0</v>
          </cell>
          <cell r="L3360">
            <v>0</v>
          </cell>
          <cell r="M3360">
            <v>187</v>
          </cell>
          <cell r="N3360">
            <v>1</v>
          </cell>
          <cell r="O3360">
            <v>749</v>
          </cell>
          <cell r="P3360">
            <v>0</v>
          </cell>
          <cell r="Q3360">
            <v>0</v>
          </cell>
          <cell r="R3360">
            <v>0</v>
          </cell>
        </row>
        <row r="3361">
          <cell r="I3361">
            <v>187751</v>
          </cell>
          <cell r="J3361">
            <v>11514</v>
          </cell>
          <cell r="K3361">
            <v>10717</v>
          </cell>
          <cell r="L3361">
            <v>797</v>
          </cell>
          <cell r="M3361">
            <v>187</v>
          </cell>
          <cell r="N3361">
            <v>0</v>
          </cell>
          <cell r="O3361">
            <v>751</v>
          </cell>
          <cell r="P3361">
            <v>575867</v>
          </cell>
          <cell r="Q3361">
            <v>568328</v>
          </cell>
          <cell r="R3361">
            <v>7539</v>
          </cell>
        </row>
        <row r="3362">
          <cell r="I3362">
            <v>187751.1</v>
          </cell>
          <cell r="J3362">
            <v>11100</v>
          </cell>
          <cell r="K3362">
            <v>11100</v>
          </cell>
          <cell r="L3362">
            <v>0</v>
          </cell>
          <cell r="M3362">
            <v>187</v>
          </cell>
          <cell r="N3362">
            <v>1</v>
          </cell>
          <cell r="O3362">
            <v>751</v>
          </cell>
          <cell r="P3362">
            <v>596403</v>
          </cell>
          <cell r="Q3362">
            <v>586341</v>
          </cell>
          <cell r="R3362">
            <v>10062</v>
          </cell>
        </row>
        <row r="3363">
          <cell r="I3363">
            <v>187773</v>
          </cell>
          <cell r="J3363">
            <v>0</v>
          </cell>
          <cell r="K3363">
            <v>0</v>
          </cell>
          <cell r="L3363">
            <v>0</v>
          </cell>
          <cell r="M3363">
            <v>187</v>
          </cell>
          <cell r="N3363">
            <v>0</v>
          </cell>
          <cell r="O3363">
            <v>773</v>
          </cell>
          <cell r="P3363">
            <v>0</v>
          </cell>
          <cell r="Q3363">
            <v>0</v>
          </cell>
          <cell r="R3363">
            <v>0</v>
          </cell>
        </row>
        <row r="3364">
          <cell r="I3364">
            <v>187773.1</v>
          </cell>
          <cell r="J3364">
            <v>27</v>
          </cell>
          <cell r="K3364">
            <v>27</v>
          </cell>
          <cell r="L3364">
            <v>0</v>
          </cell>
          <cell r="M3364">
            <v>187</v>
          </cell>
          <cell r="N3364">
            <v>1</v>
          </cell>
          <cell r="O3364">
            <v>773</v>
          </cell>
          <cell r="P3364">
            <v>1457</v>
          </cell>
          <cell r="Q3364">
            <v>1457</v>
          </cell>
          <cell r="R3364">
            <v>0</v>
          </cell>
        </row>
        <row r="3365">
          <cell r="I3365">
            <v>187781</v>
          </cell>
          <cell r="J3365">
            <v>16837</v>
          </cell>
          <cell r="K3365">
            <v>16837</v>
          </cell>
          <cell r="L3365">
            <v>0</v>
          </cell>
          <cell r="M3365">
            <v>187</v>
          </cell>
          <cell r="N3365">
            <v>0</v>
          </cell>
          <cell r="O3365">
            <v>781</v>
          </cell>
          <cell r="P3365">
            <v>904695</v>
          </cell>
          <cell r="Q3365">
            <v>895604</v>
          </cell>
          <cell r="R3365">
            <v>9091</v>
          </cell>
        </row>
        <row r="3366">
          <cell r="I3366">
            <v>187781.1</v>
          </cell>
          <cell r="J3366">
            <v>16837</v>
          </cell>
          <cell r="K3366">
            <v>16837</v>
          </cell>
          <cell r="L3366">
            <v>0</v>
          </cell>
          <cell r="M3366">
            <v>187</v>
          </cell>
          <cell r="N3366">
            <v>1</v>
          </cell>
          <cell r="O3366">
            <v>781</v>
          </cell>
          <cell r="P3366">
            <v>904695</v>
          </cell>
          <cell r="Q3366">
            <v>895604</v>
          </cell>
          <cell r="R3366">
            <v>9091</v>
          </cell>
        </row>
        <row r="3367">
          <cell r="I3367">
            <v>187802</v>
          </cell>
          <cell r="J3367">
            <v>0</v>
          </cell>
          <cell r="K3367">
            <v>0</v>
          </cell>
          <cell r="L3367">
            <v>0</v>
          </cell>
          <cell r="M3367">
            <v>187</v>
          </cell>
          <cell r="N3367">
            <v>0</v>
          </cell>
          <cell r="O3367">
            <v>802</v>
          </cell>
          <cell r="P3367">
            <v>0</v>
          </cell>
          <cell r="Q3367">
            <v>0</v>
          </cell>
          <cell r="R3367">
            <v>0</v>
          </cell>
        </row>
        <row r="3368">
          <cell r="I3368">
            <v>187812</v>
          </cell>
          <cell r="J3368">
            <v>343</v>
          </cell>
          <cell r="K3368">
            <v>338</v>
          </cell>
          <cell r="L3368">
            <v>5</v>
          </cell>
          <cell r="M3368">
            <v>187</v>
          </cell>
          <cell r="N3368">
            <v>0</v>
          </cell>
          <cell r="O3368">
            <v>812</v>
          </cell>
          <cell r="P3368">
            <v>18165</v>
          </cell>
          <cell r="Q3368">
            <v>18083</v>
          </cell>
          <cell r="R3368">
            <v>82</v>
          </cell>
        </row>
        <row r="3369">
          <cell r="I3369">
            <v>187812.1</v>
          </cell>
          <cell r="J3369">
            <v>355</v>
          </cell>
          <cell r="K3369">
            <v>355</v>
          </cell>
          <cell r="L3369">
            <v>0</v>
          </cell>
          <cell r="M3369">
            <v>187</v>
          </cell>
          <cell r="N3369">
            <v>1</v>
          </cell>
          <cell r="O3369">
            <v>812</v>
          </cell>
          <cell r="P3369">
            <v>19083</v>
          </cell>
          <cell r="Q3369">
            <v>18949</v>
          </cell>
          <cell r="R3369">
            <v>134</v>
          </cell>
        </row>
        <row r="3370">
          <cell r="I3370">
            <v>187833</v>
          </cell>
          <cell r="J3370">
            <v>1193</v>
          </cell>
          <cell r="K3370">
            <v>1193</v>
          </cell>
          <cell r="L3370">
            <v>0</v>
          </cell>
          <cell r="M3370">
            <v>187</v>
          </cell>
          <cell r="N3370">
            <v>0</v>
          </cell>
          <cell r="O3370">
            <v>833</v>
          </cell>
          <cell r="P3370">
            <v>64096</v>
          </cell>
          <cell r="Q3370">
            <v>64096</v>
          </cell>
          <cell r="R3370">
            <v>0</v>
          </cell>
        </row>
        <row r="3371">
          <cell r="I3371">
            <v>187833.1</v>
          </cell>
          <cell r="J3371">
            <v>1451</v>
          </cell>
          <cell r="K3371">
            <v>1451</v>
          </cell>
          <cell r="L3371">
            <v>0</v>
          </cell>
          <cell r="M3371">
            <v>187</v>
          </cell>
          <cell r="N3371">
            <v>1</v>
          </cell>
          <cell r="O3371">
            <v>833</v>
          </cell>
          <cell r="P3371">
            <v>77945</v>
          </cell>
          <cell r="Q3371">
            <v>77916</v>
          </cell>
          <cell r="R3371">
            <v>29</v>
          </cell>
        </row>
        <row r="3372">
          <cell r="I3372">
            <v>187850</v>
          </cell>
          <cell r="J3372">
            <v>0</v>
          </cell>
          <cell r="K3372">
            <v>0</v>
          </cell>
          <cell r="L3372">
            <v>0</v>
          </cell>
          <cell r="M3372">
            <v>187</v>
          </cell>
          <cell r="N3372">
            <v>0</v>
          </cell>
          <cell r="O3372">
            <v>850</v>
          </cell>
          <cell r="P3372">
            <v>0</v>
          </cell>
          <cell r="Q3372">
            <v>0</v>
          </cell>
          <cell r="R3372">
            <v>0</v>
          </cell>
        </row>
        <row r="3373">
          <cell r="I3373">
            <v>187850.1</v>
          </cell>
          <cell r="J3373">
            <v>0</v>
          </cell>
          <cell r="K3373">
            <v>0</v>
          </cell>
          <cell r="L3373">
            <v>0</v>
          </cell>
          <cell r="M3373">
            <v>187</v>
          </cell>
          <cell r="N3373">
            <v>1</v>
          </cell>
          <cell r="O3373">
            <v>850</v>
          </cell>
          <cell r="P3373">
            <v>0</v>
          </cell>
          <cell r="Q3373">
            <v>0</v>
          </cell>
          <cell r="R3373">
            <v>0</v>
          </cell>
        </row>
        <row r="3374">
          <cell r="I3374">
            <v>187851</v>
          </cell>
          <cell r="J3374">
            <v>0</v>
          </cell>
          <cell r="K3374">
            <v>0</v>
          </cell>
          <cell r="L3374">
            <v>0</v>
          </cell>
          <cell r="M3374">
            <v>187</v>
          </cell>
          <cell r="N3374">
            <v>0</v>
          </cell>
          <cell r="O3374">
            <v>851</v>
          </cell>
          <cell r="P3374">
            <v>0</v>
          </cell>
          <cell r="Q3374">
            <v>0</v>
          </cell>
          <cell r="R3374">
            <v>0</v>
          </cell>
        </row>
        <row r="3375">
          <cell r="I3375">
            <v>187851.1</v>
          </cell>
          <cell r="J3375">
            <v>0</v>
          </cell>
          <cell r="K3375">
            <v>0</v>
          </cell>
          <cell r="L3375">
            <v>0</v>
          </cell>
          <cell r="M3375">
            <v>187</v>
          </cell>
          <cell r="N3375">
            <v>1</v>
          </cell>
          <cell r="O3375">
            <v>851</v>
          </cell>
          <cell r="P3375">
            <v>0</v>
          </cell>
          <cell r="Q3375">
            <v>0</v>
          </cell>
          <cell r="R3375">
            <v>0</v>
          </cell>
        </row>
        <row r="3376">
          <cell r="I3376">
            <v>187852</v>
          </cell>
          <cell r="J3376">
            <v>0</v>
          </cell>
          <cell r="K3376">
            <v>0</v>
          </cell>
          <cell r="L3376">
            <v>0</v>
          </cell>
          <cell r="M3376">
            <v>187</v>
          </cell>
          <cell r="N3376">
            <v>0</v>
          </cell>
          <cell r="O3376">
            <v>852</v>
          </cell>
          <cell r="P3376">
            <v>0</v>
          </cell>
          <cell r="Q3376">
            <v>0</v>
          </cell>
          <cell r="R3376">
            <v>0</v>
          </cell>
        </row>
        <row r="3377">
          <cell r="I3377">
            <v>187852.1</v>
          </cell>
          <cell r="J3377">
            <v>0</v>
          </cell>
          <cell r="K3377">
            <v>0</v>
          </cell>
          <cell r="L3377">
            <v>0</v>
          </cell>
          <cell r="M3377">
            <v>187</v>
          </cell>
          <cell r="N3377">
            <v>1</v>
          </cell>
          <cell r="O3377">
            <v>852</v>
          </cell>
          <cell r="P3377">
            <v>0</v>
          </cell>
          <cell r="Q3377">
            <v>0</v>
          </cell>
          <cell r="R3377">
            <v>0</v>
          </cell>
        </row>
        <row r="3378">
          <cell r="I3378">
            <v>187853</v>
          </cell>
          <cell r="J3378">
            <v>0</v>
          </cell>
          <cell r="K3378">
            <v>0</v>
          </cell>
          <cell r="L3378">
            <v>0</v>
          </cell>
          <cell r="M3378">
            <v>187</v>
          </cell>
          <cell r="N3378">
            <v>0</v>
          </cell>
          <cell r="O3378">
            <v>853</v>
          </cell>
          <cell r="P3378">
            <v>0</v>
          </cell>
          <cell r="Q3378">
            <v>0</v>
          </cell>
          <cell r="R3378">
            <v>0</v>
          </cell>
        </row>
        <row r="3379">
          <cell r="I3379">
            <v>187853.1</v>
          </cell>
          <cell r="J3379">
            <v>0</v>
          </cell>
          <cell r="K3379">
            <v>0</v>
          </cell>
          <cell r="L3379">
            <v>0</v>
          </cell>
          <cell r="M3379">
            <v>187</v>
          </cell>
          <cell r="N3379">
            <v>1</v>
          </cell>
          <cell r="O3379">
            <v>853</v>
          </cell>
          <cell r="P3379">
            <v>0</v>
          </cell>
          <cell r="Q3379">
            <v>0</v>
          </cell>
          <cell r="R3379">
            <v>0</v>
          </cell>
        </row>
        <row r="3380">
          <cell r="I3380">
            <v>187854</v>
          </cell>
          <cell r="J3380">
            <v>0</v>
          </cell>
          <cell r="K3380">
            <v>0</v>
          </cell>
          <cell r="L3380">
            <v>0</v>
          </cell>
          <cell r="M3380">
            <v>187</v>
          </cell>
          <cell r="N3380">
            <v>0</v>
          </cell>
          <cell r="O3380">
            <v>854</v>
          </cell>
          <cell r="P3380">
            <v>0</v>
          </cell>
          <cell r="Q3380">
            <v>0</v>
          </cell>
          <cell r="R3380">
            <v>0</v>
          </cell>
        </row>
        <row r="3381">
          <cell r="I3381">
            <v>187854.1</v>
          </cell>
          <cell r="J3381">
            <v>0</v>
          </cell>
          <cell r="K3381">
            <v>0</v>
          </cell>
          <cell r="L3381">
            <v>0</v>
          </cell>
          <cell r="M3381">
            <v>187</v>
          </cell>
          <cell r="N3381">
            <v>1</v>
          </cell>
          <cell r="O3381">
            <v>854</v>
          </cell>
          <cell r="P3381">
            <v>0</v>
          </cell>
          <cell r="Q3381">
            <v>0</v>
          </cell>
          <cell r="R3381">
            <v>0</v>
          </cell>
        </row>
        <row r="3382">
          <cell r="I3382">
            <v>187855</v>
          </cell>
          <cell r="J3382">
            <v>0</v>
          </cell>
          <cell r="K3382">
            <v>0</v>
          </cell>
          <cell r="L3382">
            <v>0</v>
          </cell>
          <cell r="M3382">
            <v>187</v>
          </cell>
          <cell r="N3382">
            <v>0</v>
          </cell>
          <cell r="O3382">
            <v>855</v>
          </cell>
          <cell r="P3382">
            <v>0</v>
          </cell>
          <cell r="Q3382">
            <v>0</v>
          </cell>
          <cell r="R3382">
            <v>0</v>
          </cell>
        </row>
        <row r="3383">
          <cell r="I3383">
            <v>187855.1</v>
          </cell>
          <cell r="J3383">
            <v>0</v>
          </cell>
          <cell r="K3383">
            <v>0</v>
          </cell>
          <cell r="L3383">
            <v>0</v>
          </cell>
          <cell r="M3383">
            <v>187</v>
          </cell>
          <cell r="N3383">
            <v>1</v>
          </cell>
          <cell r="O3383">
            <v>855</v>
          </cell>
          <cell r="P3383">
            <v>0</v>
          </cell>
          <cell r="Q3383">
            <v>0</v>
          </cell>
          <cell r="R3383">
            <v>0</v>
          </cell>
        </row>
        <row r="3384">
          <cell r="I3384">
            <v>187856</v>
          </cell>
          <cell r="J3384">
            <v>0</v>
          </cell>
          <cell r="K3384">
            <v>0</v>
          </cell>
          <cell r="L3384">
            <v>0</v>
          </cell>
          <cell r="M3384">
            <v>187</v>
          </cell>
          <cell r="N3384">
            <v>0</v>
          </cell>
          <cell r="O3384">
            <v>856</v>
          </cell>
          <cell r="P3384">
            <v>0</v>
          </cell>
          <cell r="Q3384">
            <v>0</v>
          </cell>
          <cell r="R3384">
            <v>0</v>
          </cell>
        </row>
        <row r="3385">
          <cell r="I3385">
            <v>187856.1</v>
          </cell>
          <cell r="J3385">
            <v>0</v>
          </cell>
          <cell r="K3385">
            <v>0</v>
          </cell>
          <cell r="L3385">
            <v>0</v>
          </cell>
          <cell r="M3385">
            <v>187</v>
          </cell>
          <cell r="N3385">
            <v>1</v>
          </cell>
          <cell r="O3385">
            <v>856</v>
          </cell>
          <cell r="P3385">
            <v>0</v>
          </cell>
          <cell r="Q3385">
            <v>0</v>
          </cell>
          <cell r="R3385">
            <v>0</v>
          </cell>
        </row>
        <row r="3386">
          <cell r="I3386">
            <v>187857</v>
          </cell>
          <cell r="J3386">
            <v>0</v>
          </cell>
          <cell r="K3386">
            <v>0</v>
          </cell>
          <cell r="L3386">
            <v>0</v>
          </cell>
          <cell r="M3386">
            <v>187</v>
          </cell>
          <cell r="N3386">
            <v>0</v>
          </cell>
          <cell r="O3386">
            <v>857</v>
          </cell>
          <cell r="P3386">
            <v>0</v>
          </cell>
          <cell r="Q3386">
            <v>0</v>
          </cell>
          <cell r="R3386">
            <v>0</v>
          </cell>
        </row>
        <row r="3387">
          <cell r="I3387">
            <v>187857.1</v>
          </cell>
          <cell r="J3387">
            <v>0</v>
          </cell>
          <cell r="K3387">
            <v>0</v>
          </cell>
          <cell r="L3387">
            <v>0</v>
          </cell>
          <cell r="M3387">
            <v>187</v>
          </cell>
          <cell r="N3387">
            <v>1</v>
          </cell>
          <cell r="O3387">
            <v>857</v>
          </cell>
          <cell r="P3387">
            <v>0</v>
          </cell>
          <cell r="Q3387">
            <v>0</v>
          </cell>
          <cell r="R3387">
            <v>0</v>
          </cell>
        </row>
        <row r="3388">
          <cell r="I3388">
            <v>187858</v>
          </cell>
          <cell r="J3388">
            <v>0</v>
          </cell>
          <cell r="K3388">
            <v>0</v>
          </cell>
          <cell r="L3388">
            <v>0</v>
          </cell>
          <cell r="M3388">
            <v>187</v>
          </cell>
          <cell r="N3388">
            <v>0</v>
          </cell>
          <cell r="O3388">
            <v>858</v>
          </cell>
          <cell r="P3388">
            <v>0</v>
          </cell>
          <cell r="Q3388">
            <v>0</v>
          </cell>
          <cell r="R3388">
            <v>0</v>
          </cell>
        </row>
        <row r="3389">
          <cell r="I3389">
            <v>187858.1</v>
          </cell>
          <cell r="J3389">
            <v>0</v>
          </cell>
          <cell r="K3389">
            <v>0</v>
          </cell>
          <cell r="L3389">
            <v>0</v>
          </cell>
          <cell r="M3389">
            <v>187</v>
          </cell>
          <cell r="N3389">
            <v>1</v>
          </cell>
          <cell r="O3389">
            <v>858</v>
          </cell>
          <cell r="P3389">
            <v>0</v>
          </cell>
          <cell r="Q3389">
            <v>0</v>
          </cell>
          <cell r="R3389">
            <v>0</v>
          </cell>
        </row>
        <row r="3390">
          <cell r="I3390">
            <v>187864</v>
          </cell>
          <cell r="J3390">
            <v>0</v>
          </cell>
          <cell r="K3390">
            <v>0</v>
          </cell>
          <cell r="L3390">
            <v>0</v>
          </cell>
          <cell r="M3390">
            <v>187</v>
          </cell>
          <cell r="N3390">
            <v>0</v>
          </cell>
          <cell r="O3390">
            <v>864</v>
          </cell>
          <cell r="P3390">
            <v>0</v>
          </cell>
          <cell r="Q3390">
            <v>0</v>
          </cell>
          <cell r="R3390">
            <v>0</v>
          </cell>
        </row>
        <row r="3391">
          <cell r="I3391">
            <v>187864.1</v>
          </cell>
          <cell r="J3391">
            <v>0</v>
          </cell>
          <cell r="K3391">
            <v>0</v>
          </cell>
          <cell r="L3391">
            <v>0</v>
          </cell>
          <cell r="M3391">
            <v>187</v>
          </cell>
          <cell r="N3391">
            <v>1</v>
          </cell>
          <cell r="O3391">
            <v>864</v>
          </cell>
          <cell r="P3391">
            <v>0</v>
          </cell>
          <cell r="Q3391">
            <v>0</v>
          </cell>
          <cell r="R3391">
            <v>0</v>
          </cell>
        </row>
        <row r="3392">
          <cell r="I3392">
            <v>187868</v>
          </cell>
          <cell r="J3392">
            <v>21</v>
          </cell>
          <cell r="K3392">
            <v>21</v>
          </cell>
          <cell r="L3392">
            <v>0</v>
          </cell>
          <cell r="M3392">
            <v>187</v>
          </cell>
          <cell r="N3392">
            <v>0</v>
          </cell>
          <cell r="O3392">
            <v>868</v>
          </cell>
          <cell r="P3392">
            <v>1127</v>
          </cell>
          <cell r="Q3392">
            <v>1127</v>
          </cell>
          <cell r="R3392">
            <v>0</v>
          </cell>
        </row>
        <row r="3393">
          <cell r="I3393">
            <v>187868.1</v>
          </cell>
          <cell r="J3393">
            <v>7</v>
          </cell>
          <cell r="K3393">
            <v>7</v>
          </cell>
          <cell r="L3393">
            <v>0</v>
          </cell>
          <cell r="M3393">
            <v>187</v>
          </cell>
          <cell r="N3393">
            <v>1</v>
          </cell>
          <cell r="O3393">
            <v>868</v>
          </cell>
          <cell r="P3393">
            <v>387</v>
          </cell>
          <cell r="Q3393">
            <v>387</v>
          </cell>
          <cell r="R3393">
            <v>0</v>
          </cell>
        </row>
        <row r="3394">
          <cell r="I3394">
            <v>187869</v>
          </cell>
          <cell r="J3394">
            <v>0</v>
          </cell>
          <cell r="K3394">
            <v>0</v>
          </cell>
          <cell r="L3394">
            <v>0</v>
          </cell>
          <cell r="M3394">
            <v>187</v>
          </cell>
          <cell r="N3394">
            <v>0</v>
          </cell>
          <cell r="O3394">
            <v>869</v>
          </cell>
          <cell r="P3394">
            <v>0</v>
          </cell>
          <cell r="Q3394">
            <v>0</v>
          </cell>
          <cell r="R3394">
            <v>0</v>
          </cell>
        </row>
        <row r="3395">
          <cell r="I3395">
            <v>187869.1</v>
          </cell>
          <cell r="J3395">
            <v>0</v>
          </cell>
          <cell r="K3395">
            <v>0</v>
          </cell>
          <cell r="L3395">
            <v>0</v>
          </cell>
          <cell r="M3395">
            <v>187</v>
          </cell>
          <cell r="N3395">
            <v>1</v>
          </cell>
          <cell r="O3395">
            <v>869</v>
          </cell>
          <cell r="P3395">
            <v>0</v>
          </cell>
          <cell r="Q3395">
            <v>0</v>
          </cell>
          <cell r="R3395">
            <v>0</v>
          </cell>
        </row>
        <row r="3396">
          <cell r="I3396">
            <v>187870</v>
          </cell>
          <cell r="J3396">
            <v>0</v>
          </cell>
          <cell r="K3396">
            <v>0</v>
          </cell>
          <cell r="L3396">
            <v>0</v>
          </cell>
          <cell r="M3396">
            <v>187</v>
          </cell>
          <cell r="N3396">
            <v>0</v>
          </cell>
          <cell r="O3396">
            <v>870</v>
          </cell>
          <cell r="P3396">
            <v>0</v>
          </cell>
          <cell r="Q3396">
            <v>0</v>
          </cell>
          <cell r="R3396">
            <v>0</v>
          </cell>
        </row>
        <row r="3397">
          <cell r="I3397">
            <v>187870.1</v>
          </cell>
          <cell r="J3397">
            <v>0</v>
          </cell>
          <cell r="K3397">
            <v>0</v>
          </cell>
          <cell r="L3397">
            <v>0</v>
          </cell>
          <cell r="M3397">
            <v>187</v>
          </cell>
          <cell r="N3397">
            <v>1</v>
          </cell>
          <cell r="O3397">
            <v>870</v>
          </cell>
          <cell r="P3397">
            <v>0</v>
          </cell>
          <cell r="Q3397">
            <v>0</v>
          </cell>
          <cell r="R3397">
            <v>0</v>
          </cell>
        </row>
        <row r="3398">
          <cell r="I3398">
            <v>187871</v>
          </cell>
          <cell r="J3398">
            <v>0</v>
          </cell>
          <cell r="K3398">
            <v>0</v>
          </cell>
          <cell r="L3398">
            <v>0</v>
          </cell>
          <cell r="M3398">
            <v>187</v>
          </cell>
          <cell r="N3398">
            <v>0</v>
          </cell>
          <cell r="O3398">
            <v>871</v>
          </cell>
          <cell r="P3398">
            <v>0</v>
          </cell>
          <cell r="Q3398">
            <v>0</v>
          </cell>
          <cell r="R3398">
            <v>0</v>
          </cell>
        </row>
        <row r="3399">
          <cell r="I3399">
            <v>187871.1</v>
          </cell>
          <cell r="J3399">
            <v>0</v>
          </cell>
          <cell r="K3399">
            <v>0</v>
          </cell>
          <cell r="L3399">
            <v>0</v>
          </cell>
          <cell r="M3399">
            <v>187</v>
          </cell>
          <cell r="N3399">
            <v>1</v>
          </cell>
          <cell r="O3399">
            <v>871</v>
          </cell>
          <cell r="P3399">
            <v>0</v>
          </cell>
          <cell r="Q3399">
            <v>0</v>
          </cell>
          <cell r="R3399">
            <v>0</v>
          </cell>
        </row>
        <row r="3400">
          <cell r="I3400">
            <v>187872</v>
          </cell>
          <cell r="J3400">
            <v>0</v>
          </cell>
          <cell r="K3400">
            <v>0</v>
          </cell>
          <cell r="L3400">
            <v>0</v>
          </cell>
          <cell r="M3400">
            <v>187</v>
          </cell>
          <cell r="N3400">
            <v>0</v>
          </cell>
          <cell r="O3400">
            <v>872</v>
          </cell>
          <cell r="P3400">
            <v>0</v>
          </cell>
          <cell r="Q3400">
            <v>0</v>
          </cell>
          <cell r="R3400">
            <v>0</v>
          </cell>
        </row>
        <row r="3401">
          <cell r="I3401">
            <v>187879</v>
          </cell>
          <cell r="J3401">
            <v>0</v>
          </cell>
          <cell r="K3401">
            <v>0</v>
          </cell>
          <cell r="L3401">
            <v>0</v>
          </cell>
          <cell r="M3401">
            <v>187</v>
          </cell>
          <cell r="N3401">
            <v>0</v>
          </cell>
          <cell r="O3401">
            <v>879</v>
          </cell>
          <cell r="P3401">
            <v>0</v>
          </cell>
          <cell r="Q3401">
            <v>0</v>
          </cell>
          <cell r="R3401">
            <v>0</v>
          </cell>
        </row>
        <row r="3402">
          <cell r="I3402">
            <v>187879.1</v>
          </cell>
          <cell r="J3402">
            <v>27</v>
          </cell>
          <cell r="K3402">
            <v>27</v>
          </cell>
          <cell r="L3402">
            <v>0</v>
          </cell>
          <cell r="M3402">
            <v>187</v>
          </cell>
          <cell r="N3402">
            <v>1</v>
          </cell>
          <cell r="O3402">
            <v>879</v>
          </cell>
          <cell r="P3402">
            <v>1457</v>
          </cell>
          <cell r="Q3402">
            <v>1457</v>
          </cell>
          <cell r="R3402">
            <v>0</v>
          </cell>
        </row>
        <row r="3403">
          <cell r="I3403">
            <v>187898</v>
          </cell>
          <cell r="J3403">
            <v>0</v>
          </cell>
          <cell r="K3403">
            <v>0</v>
          </cell>
          <cell r="L3403">
            <v>0</v>
          </cell>
          <cell r="M3403">
            <v>187</v>
          </cell>
          <cell r="N3403">
            <v>0</v>
          </cell>
          <cell r="O3403">
            <v>898</v>
          </cell>
          <cell r="P3403">
            <v>0</v>
          </cell>
          <cell r="Q3403">
            <v>0</v>
          </cell>
          <cell r="R3403">
            <v>0</v>
          </cell>
        </row>
        <row r="3404">
          <cell r="I3404">
            <v>187898.1</v>
          </cell>
          <cell r="J3404">
            <v>0</v>
          </cell>
          <cell r="K3404">
            <v>0</v>
          </cell>
          <cell r="L3404">
            <v>0</v>
          </cell>
          <cell r="M3404">
            <v>187</v>
          </cell>
          <cell r="N3404">
            <v>1</v>
          </cell>
          <cell r="O3404">
            <v>898</v>
          </cell>
          <cell r="P3404">
            <v>0</v>
          </cell>
          <cell r="Q3404">
            <v>0</v>
          </cell>
          <cell r="R3404">
            <v>0</v>
          </cell>
        </row>
        <row r="3405">
          <cell r="I3405">
            <v>187912</v>
          </cell>
          <cell r="J3405">
            <v>158</v>
          </cell>
          <cell r="K3405">
            <v>158</v>
          </cell>
          <cell r="L3405">
            <v>0</v>
          </cell>
          <cell r="M3405">
            <v>187</v>
          </cell>
          <cell r="N3405">
            <v>0</v>
          </cell>
          <cell r="O3405">
            <v>912</v>
          </cell>
          <cell r="P3405">
            <v>8480</v>
          </cell>
          <cell r="Q3405">
            <v>8236</v>
          </cell>
          <cell r="R3405">
            <v>244</v>
          </cell>
        </row>
        <row r="3406">
          <cell r="I3406">
            <v>187912.1</v>
          </cell>
          <cell r="J3406">
            <v>166</v>
          </cell>
          <cell r="K3406">
            <v>166</v>
          </cell>
          <cell r="L3406">
            <v>0</v>
          </cell>
          <cell r="M3406">
            <v>187</v>
          </cell>
          <cell r="N3406">
            <v>1</v>
          </cell>
          <cell r="O3406">
            <v>912</v>
          </cell>
          <cell r="P3406">
            <v>8901</v>
          </cell>
          <cell r="Q3406">
            <v>8528</v>
          </cell>
          <cell r="R3406">
            <v>373</v>
          </cell>
        </row>
        <row r="3407">
          <cell r="I3407">
            <v>187927</v>
          </cell>
          <cell r="J3407">
            <v>1034</v>
          </cell>
          <cell r="K3407">
            <v>1034</v>
          </cell>
          <cell r="L3407">
            <v>0</v>
          </cell>
          <cell r="M3407">
            <v>187</v>
          </cell>
          <cell r="N3407">
            <v>0</v>
          </cell>
          <cell r="O3407">
            <v>927</v>
          </cell>
          <cell r="P3407">
            <v>55575</v>
          </cell>
          <cell r="Q3407">
            <v>54503</v>
          </cell>
          <cell r="R3407">
            <v>1072</v>
          </cell>
        </row>
        <row r="3408">
          <cell r="I3408">
            <v>187927.1</v>
          </cell>
          <cell r="J3408">
            <v>279</v>
          </cell>
          <cell r="K3408">
            <v>279</v>
          </cell>
          <cell r="L3408">
            <v>0</v>
          </cell>
          <cell r="M3408">
            <v>187</v>
          </cell>
          <cell r="N3408">
            <v>1</v>
          </cell>
          <cell r="O3408">
            <v>927</v>
          </cell>
          <cell r="P3408">
            <v>14969</v>
          </cell>
          <cell r="Q3408">
            <v>13970</v>
          </cell>
          <cell r="R3408">
            <v>999</v>
          </cell>
        </row>
        <row r="3409">
          <cell r="I3409">
            <v>187973</v>
          </cell>
          <cell r="J3409">
            <v>0</v>
          </cell>
          <cell r="K3409">
            <v>0</v>
          </cell>
          <cell r="L3409">
            <v>0</v>
          </cell>
          <cell r="M3409">
            <v>187</v>
          </cell>
          <cell r="N3409">
            <v>0</v>
          </cell>
          <cell r="O3409">
            <v>973</v>
          </cell>
          <cell r="P3409">
            <v>0</v>
          </cell>
          <cell r="Q3409">
            <v>0</v>
          </cell>
          <cell r="R3409">
            <v>0</v>
          </cell>
        </row>
        <row r="3410">
          <cell r="I3410">
            <v>187973.1</v>
          </cell>
          <cell r="J3410">
            <v>0</v>
          </cell>
          <cell r="K3410">
            <v>0</v>
          </cell>
          <cell r="L3410">
            <v>0</v>
          </cell>
          <cell r="M3410">
            <v>187</v>
          </cell>
          <cell r="N3410">
            <v>1</v>
          </cell>
          <cell r="O3410">
            <v>973</v>
          </cell>
          <cell r="P3410">
            <v>0</v>
          </cell>
          <cell r="Q3410">
            <v>0</v>
          </cell>
          <cell r="R3410">
            <v>0</v>
          </cell>
        </row>
        <row r="3411">
          <cell r="I3411">
            <v>187980</v>
          </cell>
          <cell r="J3411">
            <v>0</v>
          </cell>
          <cell r="K3411">
            <v>0</v>
          </cell>
          <cell r="L3411">
            <v>0</v>
          </cell>
          <cell r="M3411">
            <v>187</v>
          </cell>
          <cell r="N3411">
            <v>0</v>
          </cell>
          <cell r="O3411">
            <v>980</v>
          </cell>
          <cell r="P3411">
            <v>0</v>
          </cell>
          <cell r="Q3411">
            <v>0</v>
          </cell>
          <cell r="R3411">
            <v>0</v>
          </cell>
        </row>
        <row r="3412">
          <cell r="I3412">
            <v>187980.1</v>
          </cell>
          <cell r="J3412">
            <v>0</v>
          </cell>
          <cell r="K3412">
            <v>0</v>
          </cell>
          <cell r="L3412">
            <v>0</v>
          </cell>
          <cell r="M3412">
            <v>187</v>
          </cell>
          <cell r="N3412">
            <v>1</v>
          </cell>
          <cell r="O3412">
            <v>980</v>
          </cell>
          <cell r="P3412">
            <v>0</v>
          </cell>
          <cell r="Q3412">
            <v>0</v>
          </cell>
          <cell r="R3412">
            <v>0</v>
          </cell>
        </row>
        <row r="3413">
          <cell r="I3413">
            <v>187984</v>
          </cell>
          <cell r="J3413">
            <v>166</v>
          </cell>
          <cell r="K3413">
            <v>166</v>
          </cell>
          <cell r="L3413">
            <v>0</v>
          </cell>
          <cell r="M3413">
            <v>187</v>
          </cell>
          <cell r="N3413">
            <v>0</v>
          </cell>
          <cell r="O3413">
            <v>984</v>
          </cell>
          <cell r="P3413">
            <v>8915</v>
          </cell>
          <cell r="Q3413">
            <v>8829</v>
          </cell>
          <cell r="R3413">
            <v>86</v>
          </cell>
        </row>
        <row r="3414">
          <cell r="I3414">
            <v>187984.1</v>
          </cell>
          <cell r="J3414">
            <v>171</v>
          </cell>
          <cell r="K3414">
            <v>171</v>
          </cell>
          <cell r="L3414">
            <v>0</v>
          </cell>
          <cell r="M3414">
            <v>187</v>
          </cell>
          <cell r="N3414">
            <v>1</v>
          </cell>
          <cell r="O3414">
            <v>984</v>
          </cell>
          <cell r="P3414">
            <v>9183</v>
          </cell>
          <cell r="Q3414">
            <v>9183</v>
          </cell>
          <cell r="R3414">
            <v>0</v>
          </cell>
        </row>
        <row r="3415">
          <cell r="I3415">
            <v>188000</v>
          </cell>
          <cell r="J3415">
            <v>0</v>
          </cell>
          <cell r="K3415">
            <v>0</v>
          </cell>
          <cell r="L3415">
            <v>0</v>
          </cell>
          <cell r="M3415">
            <v>188</v>
          </cell>
          <cell r="N3415">
            <v>0</v>
          </cell>
          <cell r="O3415">
            <v>0</v>
          </cell>
          <cell r="P3415">
            <v>0</v>
          </cell>
          <cell r="Q3415">
            <v>0</v>
          </cell>
          <cell r="R3415">
            <v>0</v>
          </cell>
        </row>
        <row r="3416">
          <cell r="I3416">
            <v>188000.1</v>
          </cell>
          <cell r="J3416">
            <v>0</v>
          </cell>
          <cell r="K3416">
            <v>0</v>
          </cell>
          <cell r="L3416">
            <v>0</v>
          </cell>
          <cell r="M3416">
            <v>188</v>
          </cell>
          <cell r="N3416">
            <v>1</v>
          </cell>
          <cell r="O3416">
            <v>0</v>
          </cell>
          <cell r="P3416">
            <v>0</v>
          </cell>
          <cell r="Q3416">
            <v>0</v>
          </cell>
          <cell r="R3416">
            <v>0</v>
          </cell>
        </row>
        <row r="3417">
          <cell r="I3417">
            <v>188000.2</v>
          </cell>
          <cell r="J3417">
            <v>0</v>
          </cell>
          <cell r="K3417">
            <v>0</v>
          </cell>
          <cell r="L3417">
            <v>0</v>
          </cell>
          <cell r="M3417">
            <v>188</v>
          </cell>
          <cell r="N3417">
            <v>2</v>
          </cell>
          <cell r="O3417">
            <v>0</v>
          </cell>
          <cell r="P3417">
            <v>0</v>
          </cell>
          <cell r="Q3417">
            <v>0</v>
          </cell>
          <cell r="R3417">
            <v>0</v>
          </cell>
        </row>
        <row r="3418">
          <cell r="I3418">
            <v>188000.3</v>
          </cell>
          <cell r="J3418">
            <v>0</v>
          </cell>
          <cell r="K3418">
            <v>0</v>
          </cell>
          <cell r="L3418">
            <v>0</v>
          </cell>
          <cell r="M3418">
            <v>188</v>
          </cell>
          <cell r="N3418">
            <v>3</v>
          </cell>
          <cell r="O3418">
            <v>0</v>
          </cell>
          <cell r="P3418">
            <v>0</v>
          </cell>
          <cell r="Q3418">
            <v>0</v>
          </cell>
          <cell r="R3418">
            <v>0</v>
          </cell>
        </row>
        <row r="3419">
          <cell r="I3419">
            <v>188008</v>
          </cell>
          <cell r="J3419">
            <v>611</v>
          </cell>
          <cell r="K3419">
            <v>469</v>
          </cell>
          <cell r="L3419">
            <v>142</v>
          </cell>
          <cell r="M3419">
            <v>188</v>
          </cell>
          <cell r="N3419">
            <v>0</v>
          </cell>
          <cell r="O3419">
            <v>8</v>
          </cell>
          <cell r="P3419">
            <v>25219</v>
          </cell>
          <cell r="Q3419">
            <v>24905</v>
          </cell>
          <cell r="R3419">
            <v>314</v>
          </cell>
        </row>
        <row r="3420">
          <cell r="I3420">
            <v>188009</v>
          </cell>
          <cell r="J3420">
            <v>7404</v>
          </cell>
          <cell r="K3420">
            <v>7404</v>
          </cell>
          <cell r="L3420">
            <v>0</v>
          </cell>
          <cell r="M3420">
            <v>188</v>
          </cell>
          <cell r="N3420">
            <v>0</v>
          </cell>
          <cell r="O3420">
            <v>9</v>
          </cell>
          <cell r="P3420">
            <v>397844</v>
          </cell>
          <cell r="Q3420">
            <v>369785</v>
          </cell>
          <cell r="R3420">
            <v>28059</v>
          </cell>
        </row>
        <row r="3421">
          <cell r="I3421">
            <v>188011</v>
          </cell>
          <cell r="J3421">
            <v>190</v>
          </cell>
          <cell r="K3421">
            <v>190</v>
          </cell>
          <cell r="L3421">
            <v>0</v>
          </cell>
          <cell r="M3421">
            <v>188</v>
          </cell>
          <cell r="N3421">
            <v>0</v>
          </cell>
          <cell r="O3421">
            <v>11</v>
          </cell>
          <cell r="P3421">
            <v>10214</v>
          </cell>
          <cell r="Q3421">
            <v>10214</v>
          </cell>
          <cell r="R3421">
            <v>0</v>
          </cell>
        </row>
        <row r="3422">
          <cell r="I3422">
            <v>188017</v>
          </cell>
          <cell r="J3422">
            <v>-269</v>
          </cell>
          <cell r="K3422">
            <v>-269</v>
          </cell>
          <cell r="L3422">
            <v>0</v>
          </cell>
          <cell r="M3422">
            <v>188</v>
          </cell>
          <cell r="N3422">
            <v>0</v>
          </cell>
          <cell r="O3422">
            <v>17</v>
          </cell>
          <cell r="P3422">
            <v>-14460</v>
          </cell>
          <cell r="Q3422">
            <v>-14460</v>
          </cell>
          <cell r="R3422">
            <v>0</v>
          </cell>
        </row>
        <row r="3423">
          <cell r="I3423">
            <v>188025</v>
          </cell>
          <cell r="J3423">
            <v>14549</v>
          </cell>
          <cell r="K3423">
            <v>14549</v>
          </cell>
          <cell r="L3423">
            <v>0</v>
          </cell>
          <cell r="M3423">
            <v>188</v>
          </cell>
          <cell r="N3423">
            <v>0</v>
          </cell>
          <cell r="O3423">
            <v>25</v>
          </cell>
          <cell r="P3423">
            <v>781768</v>
          </cell>
          <cell r="Q3423">
            <v>693033</v>
          </cell>
          <cell r="R3423">
            <v>88735</v>
          </cell>
        </row>
        <row r="3424">
          <cell r="I3424">
            <v>188028</v>
          </cell>
          <cell r="J3424">
            <v>2441</v>
          </cell>
          <cell r="K3424">
            <v>2441</v>
          </cell>
          <cell r="L3424">
            <v>0</v>
          </cell>
          <cell r="M3424">
            <v>188</v>
          </cell>
          <cell r="N3424">
            <v>0</v>
          </cell>
          <cell r="O3424">
            <v>28</v>
          </cell>
          <cell r="P3424">
            <v>131134</v>
          </cell>
          <cell r="Q3424">
            <v>130489</v>
          </cell>
          <cell r="R3424">
            <v>645</v>
          </cell>
        </row>
        <row r="3425">
          <cell r="I3425">
            <v>188050</v>
          </cell>
          <cell r="J3425">
            <v>0</v>
          </cell>
          <cell r="K3425">
            <v>0</v>
          </cell>
          <cell r="L3425">
            <v>0</v>
          </cell>
          <cell r="M3425">
            <v>188</v>
          </cell>
          <cell r="N3425">
            <v>0</v>
          </cell>
          <cell r="O3425">
            <v>50</v>
          </cell>
          <cell r="P3425">
            <v>0</v>
          </cell>
          <cell r="Q3425">
            <v>0</v>
          </cell>
          <cell r="R3425">
            <v>0</v>
          </cell>
        </row>
        <row r="3426">
          <cell r="I3426">
            <v>188063</v>
          </cell>
          <cell r="J3426">
            <v>1444</v>
          </cell>
          <cell r="K3426">
            <v>1409</v>
          </cell>
          <cell r="L3426">
            <v>35</v>
          </cell>
          <cell r="M3426">
            <v>188</v>
          </cell>
          <cell r="N3426">
            <v>0</v>
          </cell>
          <cell r="O3426">
            <v>63</v>
          </cell>
          <cell r="P3426">
            <v>75718</v>
          </cell>
          <cell r="Q3426">
            <v>75718</v>
          </cell>
          <cell r="R3426">
            <v>0</v>
          </cell>
        </row>
        <row r="3427">
          <cell r="I3427">
            <v>188082</v>
          </cell>
          <cell r="J3427">
            <v>1887</v>
          </cell>
          <cell r="K3427">
            <v>1605</v>
          </cell>
          <cell r="L3427">
            <v>282</v>
          </cell>
          <cell r="M3427">
            <v>188</v>
          </cell>
          <cell r="N3427">
            <v>0</v>
          </cell>
          <cell r="O3427">
            <v>82</v>
          </cell>
          <cell r="P3427">
            <v>86231</v>
          </cell>
          <cell r="Q3427">
            <v>85340</v>
          </cell>
          <cell r="R3427">
            <v>891</v>
          </cell>
        </row>
        <row r="3428">
          <cell r="I3428">
            <v>188097</v>
          </cell>
          <cell r="J3428">
            <v>1311</v>
          </cell>
          <cell r="K3428">
            <v>1104</v>
          </cell>
          <cell r="L3428">
            <v>207</v>
          </cell>
          <cell r="M3428">
            <v>188</v>
          </cell>
          <cell r="N3428">
            <v>0</v>
          </cell>
          <cell r="O3428">
            <v>97</v>
          </cell>
          <cell r="P3428">
            <v>59303</v>
          </cell>
          <cell r="Q3428">
            <v>57783</v>
          </cell>
          <cell r="R3428">
            <v>1520</v>
          </cell>
        </row>
        <row r="3429">
          <cell r="I3429">
            <v>188108</v>
          </cell>
          <cell r="J3429">
            <v>4116</v>
          </cell>
          <cell r="K3429">
            <v>4116</v>
          </cell>
          <cell r="L3429">
            <v>0</v>
          </cell>
          <cell r="M3429">
            <v>188</v>
          </cell>
          <cell r="N3429">
            <v>0</v>
          </cell>
          <cell r="O3429">
            <v>108</v>
          </cell>
          <cell r="P3429">
            <v>221151</v>
          </cell>
          <cell r="Q3429">
            <v>220077</v>
          </cell>
          <cell r="R3429">
            <v>1074</v>
          </cell>
        </row>
        <row r="3430">
          <cell r="I3430">
            <v>188112</v>
          </cell>
          <cell r="J3430">
            <v>6575</v>
          </cell>
          <cell r="K3430">
            <v>5895</v>
          </cell>
          <cell r="L3430">
            <v>680</v>
          </cell>
          <cell r="M3430">
            <v>188</v>
          </cell>
          <cell r="N3430">
            <v>0</v>
          </cell>
          <cell r="O3430">
            <v>112</v>
          </cell>
          <cell r="P3430">
            <v>316764</v>
          </cell>
          <cell r="Q3430">
            <v>315193</v>
          </cell>
          <cell r="R3430">
            <v>1571</v>
          </cell>
        </row>
        <row r="3431">
          <cell r="I3431">
            <v>188182</v>
          </cell>
          <cell r="J3431">
            <v>1256</v>
          </cell>
          <cell r="K3431">
            <v>1120</v>
          </cell>
          <cell r="L3431">
            <v>136</v>
          </cell>
          <cell r="M3431">
            <v>188</v>
          </cell>
          <cell r="N3431">
            <v>0</v>
          </cell>
          <cell r="O3431">
            <v>182</v>
          </cell>
          <cell r="P3431">
            <v>60179</v>
          </cell>
          <cell r="Q3431">
            <v>60179</v>
          </cell>
          <cell r="R3431">
            <v>0</v>
          </cell>
        </row>
        <row r="3432">
          <cell r="I3432">
            <v>188195</v>
          </cell>
          <cell r="J3432">
            <v>1091</v>
          </cell>
          <cell r="K3432">
            <v>620</v>
          </cell>
          <cell r="L3432">
            <v>471</v>
          </cell>
          <cell r="M3432">
            <v>188</v>
          </cell>
          <cell r="N3432">
            <v>0</v>
          </cell>
          <cell r="O3432">
            <v>195</v>
          </cell>
          <cell r="P3432">
            <v>33328</v>
          </cell>
          <cell r="Q3432">
            <v>32123</v>
          </cell>
          <cell r="R3432">
            <v>1205</v>
          </cell>
        </row>
        <row r="3433">
          <cell r="I3433">
            <v>188210</v>
          </cell>
          <cell r="J3433">
            <v>836</v>
          </cell>
          <cell r="K3433">
            <v>836</v>
          </cell>
          <cell r="L3433">
            <v>0</v>
          </cell>
          <cell r="M3433">
            <v>188</v>
          </cell>
          <cell r="N3433">
            <v>0</v>
          </cell>
          <cell r="O3433">
            <v>210</v>
          </cell>
          <cell r="P3433">
            <v>44904</v>
          </cell>
          <cell r="Q3433">
            <v>24137</v>
          </cell>
          <cell r="R3433">
            <v>20767</v>
          </cell>
        </row>
        <row r="3434">
          <cell r="I3434">
            <v>188213</v>
          </cell>
          <cell r="J3434">
            <v>2328</v>
          </cell>
          <cell r="K3434">
            <v>2328</v>
          </cell>
          <cell r="L3434">
            <v>0</v>
          </cell>
          <cell r="M3434">
            <v>188</v>
          </cell>
          <cell r="N3434">
            <v>0</v>
          </cell>
          <cell r="O3434">
            <v>213</v>
          </cell>
          <cell r="P3434">
            <v>125106</v>
          </cell>
          <cell r="Q3434">
            <v>121177</v>
          </cell>
          <cell r="R3434">
            <v>3929</v>
          </cell>
        </row>
        <row r="3435">
          <cell r="I3435">
            <v>188228</v>
          </cell>
          <cell r="J3435">
            <v>243</v>
          </cell>
          <cell r="K3435">
            <v>243</v>
          </cell>
          <cell r="L3435">
            <v>0</v>
          </cell>
          <cell r="M3435">
            <v>188</v>
          </cell>
          <cell r="N3435">
            <v>0</v>
          </cell>
          <cell r="O3435">
            <v>228</v>
          </cell>
          <cell r="P3435">
            <v>13050</v>
          </cell>
          <cell r="Q3435">
            <v>7249</v>
          </cell>
          <cell r="R3435">
            <v>5801</v>
          </cell>
        </row>
        <row r="3436">
          <cell r="I3436">
            <v>188229</v>
          </cell>
          <cell r="J3436">
            <v>0</v>
          </cell>
          <cell r="K3436">
            <v>0</v>
          </cell>
          <cell r="L3436">
            <v>0</v>
          </cell>
          <cell r="M3436">
            <v>188</v>
          </cell>
          <cell r="N3436">
            <v>0</v>
          </cell>
          <cell r="O3436">
            <v>229</v>
          </cell>
          <cell r="P3436">
            <v>0</v>
          </cell>
          <cell r="Q3436">
            <v>0</v>
          </cell>
          <cell r="R3436">
            <v>0</v>
          </cell>
        </row>
        <row r="3437">
          <cell r="I3437">
            <v>188250</v>
          </cell>
          <cell r="J3437">
            <v>65032</v>
          </cell>
          <cell r="K3437">
            <v>65032</v>
          </cell>
          <cell r="L3437">
            <v>0</v>
          </cell>
          <cell r="M3437">
            <v>188</v>
          </cell>
          <cell r="N3437">
            <v>0</v>
          </cell>
          <cell r="O3437">
            <v>250</v>
          </cell>
          <cell r="P3437">
            <v>3494274</v>
          </cell>
          <cell r="Q3437">
            <v>3273873</v>
          </cell>
          <cell r="R3437">
            <v>220401</v>
          </cell>
        </row>
        <row r="3438">
          <cell r="I3438">
            <v>188268</v>
          </cell>
          <cell r="J3438">
            <v>5101</v>
          </cell>
          <cell r="K3438">
            <v>5101</v>
          </cell>
          <cell r="L3438">
            <v>0</v>
          </cell>
          <cell r="M3438">
            <v>188</v>
          </cell>
          <cell r="N3438">
            <v>0</v>
          </cell>
          <cell r="O3438">
            <v>268</v>
          </cell>
          <cell r="P3438">
            <v>274092</v>
          </cell>
          <cell r="Q3438">
            <v>274092</v>
          </cell>
          <cell r="R3438">
            <v>0</v>
          </cell>
        </row>
        <row r="3439">
          <cell r="I3439">
            <v>188313</v>
          </cell>
          <cell r="J3439">
            <v>6861</v>
          </cell>
          <cell r="K3439">
            <v>5670</v>
          </cell>
          <cell r="L3439">
            <v>1191</v>
          </cell>
          <cell r="M3439">
            <v>188</v>
          </cell>
          <cell r="N3439">
            <v>0</v>
          </cell>
          <cell r="O3439">
            <v>313</v>
          </cell>
          <cell r="P3439">
            <v>304655</v>
          </cell>
          <cell r="Q3439">
            <v>298053</v>
          </cell>
          <cell r="R3439">
            <v>6602</v>
          </cell>
        </row>
        <row r="3440">
          <cell r="I3440">
            <v>188320</v>
          </cell>
          <cell r="J3440">
            <v>1126</v>
          </cell>
          <cell r="K3440">
            <v>1126</v>
          </cell>
          <cell r="L3440">
            <v>0</v>
          </cell>
          <cell r="M3440">
            <v>188</v>
          </cell>
          <cell r="N3440">
            <v>0</v>
          </cell>
          <cell r="O3440">
            <v>320</v>
          </cell>
          <cell r="P3440">
            <v>60500</v>
          </cell>
          <cell r="Q3440">
            <v>60500</v>
          </cell>
          <cell r="R3440">
            <v>0</v>
          </cell>
        </row>
        <row r="3441">
          <cell r="I3441">
            <v>188356</v>
          </cell>
          <cell r="J3441">
            <v>3908</v>
          </cell>
          <cell r="K3441">
            <v>3908</v>
          </cell>
          <cell r="L3441">
            <v>0</v>
          </cell>
          <cell r="M3441">
            <v>188</v>
          </cell>
          <cell r="N3441">
            <v>0</v>
          </cell>
          <cell r="O3441">
            <v>356</v>
          </cell>
          <cell r="P3441">
            <v>210007</v>
          </cell>
          <cell r="Q3441">
            <v>210007</v>
          </cell>
          <cell r="R3441">
            <v>0</v>
          </cell>
        </row>
        <row r="3442">
          <cell r="I3442">
            <v>188386</v>
          </cell>
          <cell r="J3442">
            <v>28671</v>
          </cell>
          <cell r="K3442">
            <v>28671</v>
          </cell>
          <cell r="L3442">
            <v>0</v>
          </cell>
          <cell r="M3442">
            <v>188</v>
          </cell>
          <cell r="N3442">
            <v>0</v>
          </cell>
          <cell r="O3442">
            <v>386</v>
          </cell>
          <cell r="P3442">
            <v>1540544</v>
          </cell>
          <cell r="Q3442">
            <v>1530524</v>
          </cell>
          <cell r="R3442">
            <v>10020</v>
          </cell>
        </row>
        <row r="3443">
          <cell r="I3443">
            <v>188400</v>
          </cell>
          <cell r="J3443">
            <v>7256</v>
          </cell>
          <cell r="K3443">
            <v>7256</v>
          </cell>
          <cell r="L3443">
            <v>0</v>
          </cell>
          <cell r="M3443">
            <v>188</v>
          </cell>
          <cell r="N3443">
            <v>0</v>
          </cell>
          <cell r="O3443">
            <v>400</v>
          </cell>
          <cell r="P3443">
            <v>389878</v>
          </cell>
          <cell r="Q3443">
            <v>380331</v>
          </cell>
          <cell r="R3443">
            <v>9547</v>
          </cell>
        </row>
        <row r="3444">
          <cell r="I3444">
            <v>188414</v>
          </cell>
          <cell r="J3444">
            <v>3917</v>
          </cell>
          <cell r="K3444">
            <v>3686</v>
          </cell>
          <cell r="L3444">
            <v>231</v>
          </cell>
          <cell r="M3444">
            <v>188</v>
          </cell>
          <cell r="N3444">
            <v>0</v>
          </cell>
          <cell r="O3444">
            <v>414</v>
          </cell>
          <cell r="P3444">
            <v>198072</v>
          </cell>
          <cell r="Q3444">
            <v>192832</v>
          </cell>
          <cell r="R3444">
            <v>5240</v>
          </cell>
        </row>
        <row r="3445">
          <cell r="I3445">
            <v>188428</v>
          </cell>
          <cell r="J3445">
            <v>2683</v>
          </cell>
          <cell r="K3445">
            <v>2683</v>
          </cell>
          <cell r="L3445">
            <v>0</v>
          </cell>
          <cell r="M3445">
            <v>188</v>
          </cell>
          <cell r="N3445">
            <v>0</v>
          </cell>
          <cell r="O3445">
            <v>428</v>
          </cell>
          <cell r="P3445">
            <v>144184</v>
          </cell>
          <cell r="Q3445">
            <v>132684</v>
          </cell>
          <cell r="R3445">
            <v>11500</v>
          </cell>
        </row>
        <row r="3446">
          <cell r="I3446">
            <v>188431</v>
          </cell>
          <cell r="J3446">
            <v>4702</v>
          </cell>
          <cell r="K3446">
            <v>4702</v>
          </cell>
          <cell r="L3446">
            <v>0</v>
          </cell>
          <cell r="M3446">
            <v>188</v>
          </cell>
          <cell r="N3446">
            <v>0</v>
          </cell>
          <cell r="O3446">
            <v>431</v>
          </cell>
          <cell r="P3446">
            <v>252672</v>
          </cell>
          <cell r="Q3446">
            <v>252410</v>
          </cell>
          <cell r="R3446">
            <v>262</v>
          </cell>
        </row>
        <row r="3447">
          <cell r="I3447">
            <v>188468</v>
          </cell>
          <cell r="J3447">
            <v>0</v>
          </cell>
          <cell r="K3447">
            <v>0</v>
          </cell>
          <cell r="L3447">
            <v>0</v>
          </cell>
          <cell r="M3447">
            <v>188</v>
          </cell>
          <cell r="N3447">
            <v>0</v>
          </cell>
          <cell r="O3447">
            <v>468</v>
          </cell>
          <cell r="P3447">
            <v>0</v>
          </cell>
          <cell r="Q3447">
            <v>0</v>
          </cell>
          <cell r="R3447">
            <v>0</v>
          </cell>
        </row>
        <row r="3448">
          <cell r="I3448">
            <v>188472</v>
          </cell>
          <cell r="J3448">
            <v>21724</v>
          </cell>
          <cell r="K3448">
            <v>21724</v>
          </cell>
          <cell r="L3448">
            <v>0</v>
          </cell>
          <cell r="M3448">
            <v>188</v>
          </cell>
          <cell r="N3448">
            <v>0</v>
          </cell>
          <cell r="O3448">
            <v>472</v>
          </cell>
          <cell r="P3448">
            <v>1167293</v>
          </cell>
          <cell r="Q3448">
            <v>1154456</v>
          </cell>
          <cell r="R3448">
            <v>12837</v>
          </cell>
        </row>
        <row r="3449">
          <cell r="I3449">
            <v>188481</v>
          </cell>
          <cell r="J3449">
            <v>1262</v>
          </cell>
          <cell r="K3449">
            <v>1154</v>
          </cell>
          <cell r="L3449">
            <v>108</v>
          </cell>
          <cell r="M3449">
            <v>188</v>
          </cell>
          <cell r="N3449">
            <v>0</v>
          </cell>
          <cell r="O3449">
            <v>481</v>
          </cell>
          <cell r="P3449">
            <v>61980</v>
          </cell>
          <cell r="Q3449">
            <v>61980</v>
          </cell>
          <cell r="R3449">
            <v>0</v>
          </cell>
        </row>
        <row r="3450">
          <cell r="I3450">
            <v>188500</v>
          </cell>
          <cell r="J3450">
            <v>3150</v>
          </cell>
          <cell r="K3450">
            <v>2861</v>
          </cell>
          <cell r="L3450">
            <v>289</v>
          </cell>
          <cell r="M3450">
            <v>188</v>
          </cell>
          <cell r="N3450">
            <v>0</v>
          </cell>
          <cell r="O3450">
            <v>500</v>
          </cell>
          <cell r="P3450">
            <v>153713</v>
          </cell>
          <cell r="Q3450">
            <v>143705</v>
          </cell>
          <cell r="R3450">
            <v>10008</v>
          </cell>
        </row>
        <row r="3451">
          <cell r="I3451">
            <v>188502</v>
          </cell>
          <cell r="J3451">
            <v>3043</v>
          </cell>
          <cell r="K3451">
            <v>2665</v>
          </cell>
          <cell r="L3451">
            <v>378</v>
          </cell>
          <cell r="M3451">
            <v>188</v>
          </cell>
          <cell r="N3451">
            <v>0</v>
          </cell>
          <cell r="O3451">
            <v>502</v>
          </cell>
          <cell r="P3451">
            <v>143201</v>
          </cell>
          <cell r="Q3451">
            <v>139801</v>
          </cell>
          <cell r="R3451">
            <v>3400</v>
          </cell>
        </row>
        <row r="3452">
          <cell r="I3452">
            <v>188505</v>
          </cell>
          <cell r="J3452">
            <v>6608</v>
          </cell>
          <cell r="K3452">
            <v>5361</v>
          </cell>
          <cell r="L3452">
            <v>1247</v>
          </cell>
          <cell r="M3452">
            <v>188</v>
          </cell>
          <cell r="N3452">
            <v>0</v>
          </cell>
          <cell r="O3452">
            <v>505</v>
          </cell>
          <cell r="P3452">
            <v>288053</v>
          </cell>
          <cell r="Q3452">
            <v>283337</v>
          </cell>
          <cell r="R3452">
            <v>4716</v>
          </cell>
        </row>
        <row r="3453">
          <cell r="I3453">
            <v>188530</v>
          </cell>
          <cell r="J3453">
            <v>3369</v>
          </cell>
          <cell r="K3453">
            <v>3369</v>
          </cell>
          <cell r="L3453">
            <v>0</v>
          </cell>
          <cell r="M3453">
            <v>188</v>
          </cell>
          <cell r="N3453">
            <v>0</v>
          </cell>
          <cell r="O3453">
            <v>530</v>
          </cell>
          <cell r="P3453">
            <v>181002</v>
          </cell>
          <cell r="Q3453">
            <v>181002</v>
          </cell>
          <cell r="R3453">
            <v>0</v>
          </cell>
        </row>
        <row r="3454">
          <cell r="I3454">
            <v>188533</v>
          </cell>
          <cell r="J3454">
            <v>4792</v>
          </cell>
          <cell r="K3454">
            <v>4792</v>
          </cell>
          <cell r="L3454">
            <v>0</v>
          </cell>
          <cell r="M3454">
            <v>188</v>
          </cell>
          <cell r="N3454">
            <v>0</v>
          </cell>
          <cell r="O3454">
            <v>533</v>
          </cell>
          <cell r="P3454">
            <v>257504</v>
          </cell>
          <cell r="Q3454">
            <v>257504</v>
          </cell>
          <cell r="R3454">
            <v>0</v>
          </cell>
        </row>
        <row r="3455">
          <cell r="I3455">
            <v>188537</v>
          </cell>
          <cell r="J3455">
            <v>4792</v>
          </cell>
          <cell r="K3455">
            <v>4792</v>
          </cell>
          <cell r="L3455">
            <v>0</v>
          </cell>
          <cell r="M3455">
            <v>188</v>
          </cell>
          <cell r="N3455">
            <v>0</v>
          </cell>
          <cell r="O3455">
            <v>537</v>
          </cell>
          <cell r="P3455">
            <v>257504</v>
          </cell>
          <cell r="Q3455">
            <v>257504</v>
          </cell>
          <cell r="R3455">
            <v>0</v>
          </cell>
        </row>
        <row r="3456">
          <cell r="I3456">
            <v>188538</v>
          </cell>
          <cell r="J3456">
            <v>3908</v>
          </cell>
          <cell r="K3456">
            <v>3908</v>
          </cell>
          <cell r="L3456">
            <v>0</v>
          </cell>
          <cell r="M3456">
            <v>188</v>
          </cell>
          <cell r="N3456">
            <v>0</v>
          </cell>
          <cell r="O3456">
            <v>538</v>
          </cell>
          <cell r="P3456">
            <v>210007</v>
          </cell>
          <cell r="Q3456">
            <v>210007</v>
          </cell>
          <cell r="R3456">
            <v>0</v>
          </cell>
        </row>
        <row r="3457">
          <cell r="I3457">
            <v>188540</v>
          </cell>
          <cell r="J3457">
            <v>3908</v>
          </cell>
          <cell r="K3457">
            <v>3908</v>
          </cell>
          <cell r="L3457">
            <v>0</v>
          </cell>
          <cell r="M3457">
            <v>188</v>
          </cell>
          <cell r="N3457">
            <v>0</v>
          </cell>
          <cell r="O3457">
            <v>540</v>
          </cell>
          <cell r="P3457">
            <v>210007</v>
          </cell>
          <cell r="Q3457">
            <v>210007</v>
          </cell>
          <cell r="R3457">
            <v>0</v>
          </cell>
        </row>
        <row r="3458">
          <cell r="I3458">
            <v>188542</v>
          </cell>
          <cell r="J3458">
            <v>3908</v>
          </cell>
          <cell r="K3458">
            <v>3908</v>
          </cell>
          <cell r="L3458">
            <v>0</v>
          </cell>
          <cell r="M3458">
            <v>188</v>
          </cell>
          <cell r="N3458">
            <v>0</v>
          </cell>
          <cell r="O3458">
            <v>542</v>
          </cell>
          <cell r="P3458">
            <v>210007</v>
          </cell>
          <cell r="Q3458">
            <v>210007</v>
          </cell>
          <cell r="R3458">
            <v>0</v>
          </cell>
        </row>
        <row r="3459">
          <cell r="I3459">
            <v>188543</v>
          </cell>
          <cell r="J3459">
            <v>2472</v>
          </cell>
          <cell r="K3459">
            <v>2311</v>
          </cell>
          <cell r="L3459">
            <v>161</v>
          </cell>
          <cell r="M3459">
            <v>188</v>
          </cell>
          <cell r="N3459">
            <v>0</v>
          </cell>
          <cell r="O3459">
            <v>543</v>
          </cell>
          <cell r="P3459">
            <v>124178</v>
          </cell>
          <cell r="Q3459">
            <v>123863</v>
          </cell>
          <cell r="R3459">
            <v>315</v>
          </cell>
        </row>
        <row r="3460">
          <cell r="I3460">
            <v>188548</v>
          </cell>
          <cell r="J3460">
            <v>3908</v>
          </cell>
          <cell r="K3460">
            <v>3908</v>
          </cell>
          <cell r="L3460">
            <v>0</v>
          </cell>
          <cell r="M3460">
            <v>188</v>
          </cell>
          <cell r="N3460">
            <v>0</v>
          </cell>
          <cell r="O3460">
            <v>548</v>
          </cell>
          <cell r="P3460">
            <v>210007</v>
          </cell>
          <cell r="Q3460">
            <v>210007</v>
          </cell>
          <cell r="R3460">
            <v>0</v>
          </cell>
        </row>
        <row r="3461">
          <cell r="I3461">
            <v>188549</v>
          </cell>
          <cell r="J3461">
            <v>4792</v>
          </cell>
          <cell r="K3461">
            <v>4792</v>
          </cell>
          <cell r="L3461">
            <v>0</v>
          </cell>
          <cell r="M3461">
            <v>188</v>
          </cell>
          <cell r="N3461">
            <v>0</v>
          </cell>
          <cell r="O3461">
            <v>549</v>
          </cell>
          <cell r="P3461">
            <v>257504</v>
          </cell>
          <cell r="Q3461">
            <v>257504</v>
          </cell>
          <cell r="R3461">
            <v>0</v>
          </cell>
        </row>
        <row r="3462">
          <cell r="I3462">
            <v>188554</v>
          </cell>
          <cell r="J3462">
            <v>4792</v>
          </cell>
          <cell r="K3462">
            <v>4792</v>
          </cell>
          <cell r="L3462">
            <v>0</v>
          </cell>
          <cell r="M3462">
            <v>188</v>
          </cell>
          <cell r="N3462">
            <v>0</v>
          </cell>
          <cell r="O3462">
            <v>554</v>
          </cell>
          <cell r="P3462">
            <v>257504</v>
          </cell>
          <cell r="Q3462">
            <v>257504</v>
          </cell>
          <cell r="R3462">
            <v>0</v>
          </cell>
        </row>
        <row r="3463">
          <cell r="I3463">
            <v>188561</v>
          </cell>
          <cell r="J3463">
            <v>160</v>
          </cell>
          <cell r="K3463">
            <v>160</v>
          </cell>
          <cell r="L3463">
            <v>0</v>
          </cell>
          <cell r="M3463">
            <v>188</v>
          </cell>
          <cell r="N3463">
            <v>0</v>
          </cell>
          <cell r="O3463">
            <v>561</v>
          </cell>
          <cell r="P3463">
            <v>8603</v>
          </cell>
          <cell r="Q3463">
            <v>8603</v>
          </cell>
          <cell r="R3463">
            <v>0</v>
          </cell>
        </row>
        <row r="3464">
          <cell r="I3464">
            <v>188565</v>
          </cell>
          <cell r="J3464">
            <v>5213</v>
          </cell>
          <cell r="K3464">
            <v>5213</v>
          </cell>
          <cell r="L3464">
            <v>0</v>
          </cell>
          <cell r="M3464">
            <v>188</v>
          </cell>
          <cell r="N3464">
            <v>0</v>
          </cell>
          <cell r="O3464">
            <v>565</v>
          </cell>
          <cell r="P3464">
            <v>280100</v>
          </cell>
          <cell r="Q3464">
            <v>265621</v>
          </cell>
          <cell r="R3464">
            <v>14479</v>
          </cell>
        </row>
        <row r="3465">
          <cell r="I3465">
            <v>188574</v>
          </cell>
          <cell r="J3465">
            <v>4792</v>
          </cell>
          <cell r="K3465">
            <v>4792</v>
          </cell>
          <cell r="L3465">
            <v>0</v>
          </cell>
          <cell r="M3465">
            <v>188</v>
          </cell>
          <cell r="N3465">
            <v>0</v>
          </cell>
          <cell r="O3465">
            <v>574</v>
          </cell>
          <cell r="P3465">
            <v>257504</v>
          </cell>
          <cell r="Q3465">
            <v>257504</v>
          </cell>
          <cell r="R3465">
            <v>0</v>
          </cell>
        </row>
        <row r="3466">
          <cell r="I3466">
            <v>188611</v>
          </cell>
          <cell r="J3466">
            <v>0</v>
          </cell>
          <cell r="K3466">
            <v>0</v>
          </cell>
          <cell r="L3466">
            <v>0</v>
          </cell>
          <cell r="M3466">
            <v>188</v>
          </cell>
          <cell r="N3466">
            <v>0</v>
          </cell>
          <cell r="O3466">
            <v>611</v>
          </cell>
          <cell r="P3466">
            <v>0</v>
          </cell>
          <cell r="Q3466">
            <v>0</v>
          </cell>
          <cell r="R3466">
            <v>0</v>
          </cell>
        </row>
        <row r="3467">
          <cell r="I3467">
            <v>188612</v>
          </cell>
          <cell r="J3467">
            <v>0</v>
          </cell>
          <cell r="K3467">
            <v>0</v>
          </cell>
          <cell r="L3467">
            <v>0</v>
          </cell>
          <cell r="M3467">
            <v>188</v>
          </cell>
          <cell r="N3467">
            <v>0</v>
          </cell>
          <cell r="O3467">
            <v>612</v>
          </cell>
          <cell r="P3467">
            <v>0</v>
          </cell>
          <cell r="Q3467">
            <v>0</v>
          </cell>
          <cell r="R3467">
            <v>0</v>
          </cell>
        </row>
        <row r="3468">
          <cell r="I3468">
            <v>188614</v>
          </cell>
          <cell r="J3468">
            <v>3722</v>
          </cell>
          <cell r="K3468">
            <v>3722</v>
          </cell>
          <cell r="L3468">
            <v>0</v>
          </cell>
          <cell r="M3468">
            <v>188</v>
          </cell>
          <cell r="N3468">
            <v>0</v>
          </cell>
          <cell r="O3468">
            <v>614</v>
          </cell>
          <cell r="P3468">
            <v>200000</v>
          </cell>
          <cell r="Q3468">
            <v>160000</v>
          </cell>
          <cell r="R3468">
            <v>40000</v>
          </cell>
        </row>
        <row r="3469">
          <cell r="I3469">
            <v>188626</v>
          </cell>
          <cell r="J3469">
            <v>1219</v>
          </cell>
          <cell r="K3469">
            <v>1219</v>
          </cell>
          <cell r="L3469">
            <v>0</v>
          </cell>
          <cell r="M3469">
            <v>188</v>
          </cell>
          <cell r="N3469">
            <v>0</v>
          </cell>
          <cell r="O3469">
            <v>626</v>
          </cell>
          <cell r="P3469">
            <v>65504</v>
          </cell>
          <cell r="Q3469">
            <v>65504</v>
          </cell>
          <cell r="R3469">
            <v>0</v>
          </cell>
        </row>
        <row r="3470">
          <cell r="I3470">
            <v>188645</v>
          </cell>
          <cell r="J3470">
            <v>9339</v>
          </cell>
          <cell r="K3470">
            <v>9339</v>
          </cell>
          <cell r="L3470">
            <v>0</v>
          </cell>
          <cell r="M3470">
            <v>188</v>
          </cell>
          <cell r="N3470">
            <v>0</v>
          </cell>
          <cell r="O3470">
            <v>645</v>
          </cell>
          <cell r="P3470">
            <v>501797</v>
          </cell>
          <cell r="Q3470">
            <v>500821</v>
          </cell>
          <cell r="R3470">
            <v>976</v>
          </cell>
        </row>
        <row r="3471">
          <cell r="I3471">
            <v>188684</v>
          </cell>
          <cell r="J3471">
            <v>4837</v>
          </cell>
          <cell r="K3471">
            <v>4837</v>
          </cell>
          <cell r="L3471">
            <v>0</v>
          </cell>
          <cell r="M3471">
            <v>188</v>
          </cell>
          <cell r="N3471">
            <v>0</v>
          </cell>
          <cell r="O3471">
            <v>684</v>
          </cell>
          <cell r="P3471">
            <v>259905</v>
          </cell>
          <cell r="Q3471">
            <v>254322</v>
          </cell>
          <cell r="R3471">
            <v>5583</v>
          </cell>
        </row>
        <row r="3472">
          <cell r="I3472">
            <v>188724</v>
          </cell>
          <cell r="J3472">
            <v>8415</v>
          </cell>
          <cell r="K3472">
            <v>8415</v>
          </cell>
          <cell r="L3472">
            <v>0</v>
          </cell>
          <cell r="M3472">
            <v>188</v>
          </cell>
          <cell r="N3472">
            <v>0</v>
          </cell>
          <cell r="O3472">
            <v>724</v>
          </cell>
          <cell r="P3472">
            <v>452154</v>
          </cell>
          <cell r="Q3472">
            <v>448591</v>
          </cell>
          <cell r="R3472">
            <v>3563</v>
          </cell>
        </row>
        <row r="3473">
          <cell r="I3473">
            <v>188729</v>
          </cell>
          <cell r="J3473">
            <v>1971</v>
          </cell>
          <cell r="K3473">
            <v>1971</v>
          </cell>
          <cell r="L3473">
            <v>0</v>
          </cell>
          <cell r="M3473">
            <v>188</v>
          </cell>
          <cell r="N3473">
            <v>0</v>
          </cell>
          <cell r="O3473">
            <v>729</v>
          </cell>
          <cell r="P3473">
            <v>105902</v>
          </cell>
          <cell r="Q3473">
            <v>105355</v>
          </cell>
          <cell r="R3473">
            <v>547</v>
          </cell>
        </row>
        <row r="3474">
          <cell r="I3474">
            <v>188751</v>
          </cell>
          <cell r="J3474">
            <v>6483</v>
          </cell>
          <cell r="K3474">
            <v>6483</v>
          </cell>
          <cell r="L3474">
            <v>0</v>
          </cell>
          <cell r="M3474">
            <v>188</v>
          </cell>
          <cell r="N3474">
            <v>0</v>
          </cell>
          <cell r="O3474">
            <v>751</v>
          </cell>
          <cell r="P3474">
            <v>348358</v>
          </cell>
          <cell r="Q3474">
            <v>348358</v>
          </cell>
          <cell r="R3474">
            <v>0</v>
          </cell>
        </row>
        <row r="3475">
          <cell r="I3475">
            <v>188760</v>
          </cell>
          <cell r="J3475">
            <v>49609</v>
          </cell>
          <cell r="K3475">
            <v>49609</v>
          </cell>
          <cell r="L3475">
            <v>0</v>
          </cell>
          <cell r="M3475">
            <v>188</v>
          </cell>
          <cell r="N3475">
            <v>0</v>
          </cell>
          <cell r="O3475">
            <v>760</v>
          </cell>
          <cell r="P3475">
            <v>2665591</v>
          </cell>
          <cell r="Q3475">
            <v>2665591</v>
          </cell>
          <cell r="R3475">
            <v>0</v>
          </cell>
        </row>
        <row r="3476">
          <cell r="I3476">
            <v>188763</v>
          </cell>
          <cell r="J3476">
            <v>-2988</v>
          </cell>
          <cell r="K3476">
            <v>-2988</v>
          </cell>
          <cell r="L3476">
            <v>0</v>
          </cell>
          <cell r="M3476">
            <v>188</v>
          </cell>
          <cell r="N3476">
            <v>0</v>
          </cell>
          <cell r="O3476">
            <v>763</v>
          </cell>
          <cell r="P3476">
            <v>-160555</v>
          </cell>
          <cell r="Q3476">
            <v>-160555</v>
          </cell>
          <cell r="R3476">
            <v>0</v>
          </cell>
        </row>
        <row r="3477">
          <cell r="I3477">
            <v>188773</v>
          </cell>
          <cell r="J3477">
            <v>0</v>
          </cell>
          <cell r="K3477">
            <v>0</v>
          </cell>
          <cell r="L3477">
            <v>0</v>
          </cell>
          <cell r="M3477">
            <v>188</v>
          </cell>
          <cell r="N3477">
            <v>0</v>
          </cell>
          <cell r="O3477">
            <v>773</v>
          </cell>
          <cell r="P3477">
            <v>0</v>
          </cell>
          <cell r="Q3477">
            <v>0</v>
          </cell>
          <cell r="R3477">
            <v>0</v>
          </cell>
        </row>
        <row r="3478">
          <cell r="I3478">
            <v>188810</v>
          </cell>
          <cell r="J3478">
            <v>4403</v>
          </cell>
          <cell r="K3478">
            <v>4403</v>
          </cell>
          <cell r="L3478">
            <v>0</v>
          </cell>
          <cell r="M3478">
            <v>188</v>
          </cell>
          <cell r="N3478">
            <v>0</v>
          </cell>
          <cell r="O3478">
            <v>810</v>
          </cell>
          <cell r="P3478">
            <v>236587</v>
          </cell>
          <cell r="Q3478">
            <v>155052</v>
          </cell>
          <cell r="R3478">
            <v>81535</v>
          </cell>
        </row>
        <row r="3479">
          <cell r="I3479">
            <v>188830</v>
          </cell>
          <cell r="J3479">
            <v>6215</v>
          </cell>
          <cell r="K3479">
            <v>6215</v>
          </cell>
          <cell r="L3479">
            <v>0</v>
          </cell>
          <cell r="M3479">
            <v>188</v>
          </cell>
          <cell r="N3479">
            <v>0</v>
          </cell>
          <cell r="O3479">
            <v>830</v>
          </cell>
          <cell r="P3479">
            <v>333959</v>
          </cell>
          <cell r="Q3479">
            <v>328635</v>
          </cell>
          <cell r="R3479">
            <v>5324</v>
          </cell>
        </row>
        <row r="3480">
          <cell r="I3480">
            <v>188833</v>
          </cell>
          <cell r="J3480">
            <v>663</v>
          </cell>
          <cell r="K3480">
            <v>663</v>
          </cell>
          <cell r="L3480">
            <v>0</v>
          </cell>
          <cell r="M3480">
            <v>188</v>
          </cell>
          <cell r="N3480">
            <v>0</v>
          </cell>
          <cell r="O3480">
            <v>833</v>
          </cell>
          <cell r="P3480">
            <v>35643</v>
          </cell>
          <cell r="Q3480">
            <v>34595</v>
          </cell>
          <cell r="R3480">
            <v>1048</v>
          </cell>
        </row>
        <row r="3481">
          <cell r="I3481">
            <v>188840</v>
          </cell>
          <cell r="J3481">
            <v>21054</v>
          </cell>
          <cell r="K3481">
            <v>21054</v>
          </cell>
          <cell r="L3481">
            <v>0</v>
          </cell>
          <cell r="M3481">
            <v>188</v>
          </cell>
          <cell r="N3481">
            <v>0</v>
          </cell>
          <cell r="O3481">
            <v>840</v>
          </cell>
          <cell r="P3481">
            <v>1131277</v>
          </cell>
          <cell r="Q3481">
            <v>1029063</v>
          </cell>
          <cell r="R3481">
            <v>102214</v>
          </cell>
        </row>
        <row r="3482">
          <cell r="I3482">
            <v>188850</v>
          </cell>
          <cell r="J3482">
            <v>0</v>
          </cell>
          <cell r="K3482">
            <v>0</v>
          </cell>
          <cell r="L3482">
            <v>0</v>
          </cell>
          <cell r="M3482">
            <v>188</v>
          </cell>
          <cell r="N3482">
            <v>0</v>
          </cell>
          <cell r="O3482">
            <v>850</v>
          </cell>
          <cell r="P3482">
            <v>0</v>
          </cell>
          <cell r="Q3482">
            <v>0</v>
          </cell>
          <cell r="R3482">
            <v>0</v>
          </cell>
        </row>
        <row r="3483">
          <cell r="I3483">
            <v>188851</v>
          </cell>
          <cell r="J3483">
            <v>0</v>
          </cell>
          <cell r="K3483">
            <v>0</v>
          </cell>
          <cell r="L3483">
            <v>0</v>
          </cell>
          <cell r="M3483">
            <v>188</v>
          </cell>
          <cell r="N3483">
            <v>0</v>
          </cell>
          <cell r="O3483">
            <v>851</v>
          </cell>
          <cell r="P3483">
            <v>0</v>
          </cell>
          <cell r="Q3483">
            <v>0</v>
          </cell>
          <cell r="R3483">
            <v>0</v>
          </cell>
        </row>
        <row r="3484">
          <cell r="I3484">
            <v>188852</v>
          </cell>
          <cell r="J3484">
            <v>0</v>
          </cell>
          <cell r="K3484">
            <v>0</v>
          </cell>
          <cell r="L3484">
            <v>0</v>
          </cell>
          <cell r="M3484">
            <v>188</v>
          </cell>
          <cell r="N3484">
            <v>0</v>
          </cell>
          <cell r="O3484">
            <v>852</v>
          </cell>
          <cell r="P3484">
            <v>0</v>
          </cell>
          <cell r="Q3484">
            <v>0</v>
          </cell>
          <cell r="R3484">
            <v>0</v>
          </cell>
        </row>
        <row r="3485">
          <cell r="I3485">
            <v>188853</v>
          </cell>
          <cell r="J3485">
            <v>0</v>
          </cell>
          <cell r="K3485">
            <v>0</v>
          </cell>
          <cell r="L3485">
            <v>0</v>
          </cell>
          <cell r="M3485">
            <v>188</v>
          </cell>
          <cell r="N3485">
            <v>0</v>
          </cell>
          <cell r="O3485">
            <v>853</v>
          </cell>
          <cell r="P3485">
            <v>0</v>
          </cell>
          <cell r="Q3485">
            <v>0</v>
          </cell>
          <cell r="R3485">
            <v>0</v>
          </cell>
        </row>
        <row r="3486">
          <cell r="I3486">
            <v>188854</v>
          </cell>
          <cell r="J3486">
            <v>0</v>
          </cell>
          <cell r="K3486">
            <v>0</v>
          </cell>
          <cell r="L3486">
            <v>0</v>
          </cell>
          <cell r="M3486">
            <v>188</v>
          </cell>
          <cell r="N3486">
            <v>0</v>
          </cell>
          <cell r="O3486">
            <v>854</v>
          </cell>
          <cell r="P3486">
            <v>0</v>
          </cell>
          <cell r="Q3486">
            <v>0</v>
          </cell>
          <cell r="R3486">
            <v>0</v>
          </cell>
        </row>
        <row r="3487">
          <cell r="I3487">
            <v>188855</v>
          </cell>
          <cell r="J3487">
            <v>0</v>
          </cell>
          <cell r="K3487">
            <v>0</v>
          </cell>
          <cell r="L3487">
            <v>0</v>
          </cell>
          <cell r="M3487">
            <v>188</v>
          </cell>
          <cell r="N3487">
            <v>0</v>
          </cell>
          <cell r="O3487">
            <v>855</v>
          </cell>
          <cell r="P3487">
            <v>0</v>
          </cell>
          <cell r="Q3487">
            <v>0</v>
          </cell>
          <cell r="R3487">
            <v>0</v>
          </cell>
        </row>
        <row r="3488">
          <cell r="I3488">
            <v>188856</v>
          </cell>
          <cell r="J3488">
            <v>0</v>
          </cell>
          <cell r="K3488">
            <v>0</v>
          </cell>
          <cell r="L3488">
            <v>0</v>
          </cell>
          <cell r="M3488">
            <v>188</v>
          </cell>
          <cell r="N3488">
            <v>0</v>
          </cell>
          <cell r="O3488">
            <v>856</v>
          </cell>
          <cell r="P3488">
            <v>0</v>
          </cell>
          <cell r="Q3488">
            <v>0</v>
          </cell>
          <cell r="R3488">
            <v>0</v>
          </cell>
        </row>
        <row r="3489">
          <cell r="I3489">
            <v>188857</v>
          </cell>
          <cell r="J3489">
            <v>0</v>
          </cell>
          <cell r="K3489">
            <v>0</v>
          </cell>
          <cell r="L3489">
            <v>0</v>
          </cell>
          <cell r="M3489">
            <v>188</v>
          </cell>
          <cell r="N3489">
            <v>0</v>
          </cell>
          <cell r="O3489">
            <v>857</v>
          </cell>
          <cell r="P3489">
            <v>0</v>
          </cell>
          <cell r="Q3489">
            <v>0</v>
          </cell>
          <cell r="R3489">
            <v>0</v>
          </cell>
        </row>
        <row r="3490">
          <cell r="I3490">
            <v>188858</v>
          </cell>
          <cell r="J3490">
            <v>0</v>
          </cell>
          <cell r="K3490">
            <v>0</v>
          </cell>
          <cell r="L3490">
            <v>0</v>
          </cell>
          <cell r="M3490">
            <v>188</v>
          </cell>
          <cell r="N3490">
            <v>0</v>
          </cell>
          <cell r="O3490">
            <v>858</v>
          </cell>
          <cell r="P3490">
            <v>0</v>
          </cell>
          <cell r="Q3490">
            <v>0</v>
          </cell>
          <cell r="R3490">
            <v>0</v>
          </cell>
        </row>
        <row r="3491">
          <cell r="I3491">
            <v>188864</v>
          </cell>
          <cell r="J3491">
            <v>0</v>
          </cell>
          <cell r="K3491">
            <v>0</v>
          </cell>
          <cell r="L3491">
            <v>0</v>
          </cell>
          <cell r="M3491">
            <v>188</v>
          </cell>
          <cell r="N3491">
            <v>0</v>
          </cell>
          <cell r="O3491">
            <v>864</v>
          </cell>
          <cell r="P3491">
            <v>0</v>
          </cell>
          <cell r="Q3491">
            <v>0</v>
          </cell>
          <cell r="R3491">
            <v>0</v>
          </cell>
        </row>
        <row r="3492">
          <cell r="I3492">
            <v>188868</v>
          </cell>
          <cell r="J3492">
            <v>141</v>
          </cell>
          <cell r="K3492">
            <v>141</v>
          </cell>
          <cell r="L3492">
            <v>0</v>
          </cell>
          <cell r="M3492">
            <v>188</v>
          </cell>
          <cell r="N3492">
            <v>0</v>
          </cell>
          <cell r="O3492">
            <v>868</v>
          </cell>
          <cell r="P3492">
            <v>7567</v>
          </cell>
          <cell r="Q3492">
            <v>4484</v>
          </cell>
          <cell r="R3492">
            <v>3083</v>
          </cell>
        </row>
        <row r="3493">
          <cell r="I3493">
            <v>188869</v>
          </cell>
          <cell r="J3493">
            <v>0</v>
          </cell>
          <cell r="K3493">
            <v>0</v>
          </cell>
          <cell r="L3493">
            <v>0</v>
          </cell>
          <cell r="M3493">
            <v>188</v>
          </cell>
          <cell r="N3493">
            <v>0</v>
          </cell>
          <cell r="O3493">
            <v>869</v>
          </cell>
          <cell r="P3493">
            <v>0</v>
          </cell>
          <cell r="Q3493">
            <v>0</v>
          </cell>
          <cell r="R3493">
            <v>0</v>
          </cell>
        </row>
        <row r="3494">
          <cell r="I3494">
            <v>188870</v>
          </cell>
          <cell r="J3494">
            <v>26</v>
          </cell>
          <cell r="K3494">
            <v>26</v>
          </cell>
          <cell r="L3494">
            <v>0</v>
          </cell>
          <cell r="M3494">
            <v>188</v>
          </cell>
          <cell r="N3494">
            <v>0</v>
          </cell>
          <cell r="O3494">
            <v>870</v>
          </cell>
          <cell r="P3494">
            <v>1380</v>
          </cell>
          <cell r="Q3494">
            <v>1380</v>
          </cell>
          <cell r="R3494">
            <v>0</v>
          </cell>
        </row>
        <row r="3495">
          <cell r="I3495">
            <v>188871</v>
          </cell>
          <cell r="J3495">
            <v>51</v>
          </cell>
          <cell r="K3495">
            <v>51</v>
          </cell>
          <cell r="L3495">
            <v>0</v>
          </cell>
          <cell r="M3495">
            <v>188</v>
          </cell>
          <cell r="N3495">
            <v>0</v>
          </cell>
          <cell r="O3495">
            <v>871</v>
          </cell>
          <cell r="P3495">
            <v>2763</v>
          </cell>
          <cell r="Q3495">
            <v>2763</v>
          </cell>
          <cell r="R3495">
            <v>0</v>
          </cell>
        </row>
        <row r="3496">
          <cell r="I3496">
            <v>188872</v>
          </cell>
          <cell r="J3496">
            <v>103</v>
          </cell>
          <cell r="K3496">
            <v>103</v>
          </cell>
          <cell r="L3496">
            <v>0</v>
          </cell>
          <cell r="M3496">
            <v>188</v>
          </cell>
          <cell r="N3496">
            <v>0</v>
          </cell>
          <cell r="O3496">
            <v>872</v>
          </cell>
          <cell r="P3496">
            <v>5526</v>
          </cell>
          <cell r="Q3496">
            <v>5526</v>
          </cell>
          <cell r="R3496">
            <v>0</v>
          </cell>
        </row>
        <row r="3497">
          <cell r="I3497">
            <v>188873</v>
          </cell>
          <cell r="J3497">
            <v>154</v>
          </cell>
          <cell r="K3497">
            <v>154</v>
          </cell>
          <cell r="L3497">
            <v>0</v>
          </cell>
          <cell r="M3497">
            <v>188</v>
          </cell>
          <cell r="N3497">
            <v>0</v>
          </cell>
          <cell r="O3497">
            <v>873</v>
          </cell>
          <cell r="P3497">
            <v>8289</v>
          </cell>
          <cell r="Q3497">
            <v>8289</v>
          </cell>
          <cell r="R3497">
            <v>0</v>
          </cell>
        </row>
        <row r="3498">
          <cell r="I3498">
            <v>188874</v>
          </cell>
          <cell r="J3498">
            <v>206</v>
          </cell>
          <cell r="K3498">
            <v>206</v>
          </cell>
          <cell r="L3498">
            <v>0</v>
          </cell>
          <cell r="M3498">
            <v>188</v>
          </cell>
          <cell r="N3498">
            <v>0</v>
          </cell>
          <cell r="O3498">
            <v>874</v>
          </cell>
          <cell r="P3498">
            <v>11052</v>
          </cell>
          <cell r="Q3498">
            <v>11052</v>
          </cell>
          <cell r="R3498">
            <v>0</v>
          </cell>
        </row>
        <row r="3499">
          <cell r="I3499">
            <v>188876</v>
          </cell>
          <cell r="J3499">
            <v>1152</v>
          </cell>
          <cell r="K3499">
            <v>1263</v>
          </cell>
          <cell r="L3499">
            <v>-111</v>
          </cell>
          <cell r="M3499">
            <v>188</v>
          </cell>
          <cell r="N3499">
            <v>0</v>
          </cell>
          <cell r="O3499">
            <v>876</v>
          </cell>
          <cell r="P3499">
            <v>67871</v>
          </cell>
          <cell r="Q3499">
            <v>54624</v>
          </cell>
          <cell r="R3499">
            <v>13247</v>
          </cell>
        </row>
        <row r="3500">
          <cell r="I3500">
            <v>188898</v>
          </cell>
          <cell r="J3500">
            <v>0</v>
          </cell>
          <cell r="K3500">
            <v>0</v>
          </cell>
          <cell r="L3500">
            <v>0</v>
          </cell>
          <cell r="M3500">
            <v>188</v>
          </cell>
          <cell r="N3500">
            <v>0</v>
          </cell>
          <cell r="O3500">
            <v>898</v>
          </cell>
          <cell r="P3500">
            <v>0</v>
          </cell>
          <cell r="Q3500">
            <v>0</v>
          </cell>
          <cell r="R3500">
            <v>0</v>
          </cell>
        </row>
        <row r="3501">
          <cell r="I3501">
            <v>188923</v>
          </cell>
          <cell r="J3501">
            <v>658</v>
          </cell>
          <cell r="K3501">
            <v>658</v>
          </cell>
          <cell r="L3501">
            <v>0</v>
          </cell>
          <cell r="M3501">
            <v>188</v>
          </cell>
          <cell r="N3501">
            <v>0</v>
          </cell>
          <cell r="O3501">
            <v>923</v>
          </cell>
          <cell r="P3501">
            <v>35340</v>
          </cell>
          <cell r="Q3501">
            <v>33925</v>
          </cell>
          <cell r="R3501">
            <v>1415</v>
          </cell>
        </row>
        <row r="3502">
          <cell r="I3502">
            <v>188926</v>
          </cell>
          <cell r="J3502">
            <v>1929</v>
          </cell>
          <cell r="K3502">
            <v>1929</v>
          </cell>
          <cell r="L3502">
            <v>0</v>
          </cell>
          <cell r="M3502">
            <v>188</v>
          </cell>
          <cell r="N3502">
            <v>0</v>
          </cell>
          <cell r="O3502">
            <v>926</v>
          </cell>
          <cell r="P3502">
            <v>103642</v>
          </cell>
          <cell r="Q3502">
            <v>101756</v>
          </cell>
          <cell r="R3502">
            <v>1886</v>
          </cell>
        </row>
        <row r="3503">
          <cell r="I3503">
            <v>188927</v>
          </cell>
          <cell r="J3503">
            <v>302</v>
          </cell>
          <cell r="K3503">
            <v>284</v>
          </cell>
          <cell r="L3503">
            <v>18</v>
          </cell>
          <cell r="M3503">
            <v>188</v>
          </cell>
          <cell r="N3503">
            <v>0</v>
          </cell>
          <cell r="O3503">
            <v>927</v>
          </cell>
          <cell r="P3503">
            <v>15272</v>
          </cell>
          <cell r="Q3503">
            <v>13281</v>
          </cell>
          <cell r="R3503">
            <v>1991</v>
          </cell>
        </row>
        <row r="3504">
          <cell r="I3504">
            <v>188972</v>
          </cell>
          <cell r="J3504">
            <v>0</v>
          </cell>
          <cell r="K3504">
            <v>0</v>
          </cell>
          <cell r="L3504">
            <v>0</v>
          </cell>
          <cell r="M3504">
            <v>188</v>
          </cell>
          <cell r="N3504">
            <v>0</v>
          </cell>
          <cell r="O3504">
            <v>972</v>
          </cell>
          <cell r="P3504">
            <v>0</v>
          </cell>
          <cell r="Q3504">
            <v>0</v>
          </cell>
          <cell r="R3504">
            <v>0</v>
          </cell>
        </row>
        <row r="3505">
          <cell r="I3505">
            <v>188973</v>
          </cell>
          <cell r="J3505">
            <v>0</v>
          </cell>
          <cell r="K3505">
            <v>0</v>
          </cell>
          <cell r="L3505">
            <v>0</v>
          </cell>
          <cell r="M3505">
            <v>188</v>
          </cell>
          <cell r="N3505">
            <v>0</v>
          </cell>
          <cell r="O3505">
            <v>973</v>
          </cell>
          <cell r="P3505">
            <v>0</v>
          </cell>
          <cell r="Q3505">
            <v>0</v>
          </cell>
          <cell r="R3505">
            <v>0</v>
          </cell>
        </row>
        <row r="3506">
          <cell r="I3506">
            <v>188980</v>
          </cell>
          <cell r="J3506">
            <v>122</v>
          </cell>
          <cell r="K3506">
            <v>122</v>
          </cell>
          <cell r="L3506">
            <v>0</v>
          </cell>
          <cell r="M3506">
            <v>188</v>
          </cell>
          <cell r="N3506">
            <v>0</v>
          </cell>
          <cell r="O3506">
            <v>980</v>
          </cell>
          <cell r="P3506">
            <v>6555</v>
          </cell>
          <cell r="Q3506">
            <v>6555</v>
          </cell>
          <cell r="R3506">
            <v>0</v>
          </cell>
        </row>
        <row r="3507">
          <cell r="I3507">
            <v>188984</v>
          </cell>
          <cell r="J3507">
            <v>0</v>
          </cell>
          <cell r="K3507">
            <v>0</v>
          </cell>
          <cell r="L3507">
            <v>0</v>
          </cell>
          <cell r="M3507">
            <v>188</v>
          </cell>
          <cell r="N3507">
            <v>0</v>
          </cell>
          <cell r="O3507">
            <v>984</v>
          </cell>
          <cell r="P3507">
            <v>0</v>
          </cell>
          <cell r="Q3507">
            <v>0</v>
          </cell>
          <cell r="R3507">
            <v>0</v>
          </cell>
        </row>
        <row r="3508">
          <cell r="I3508">
            <v>190000</v>
          </cell>
          <cell r="J3508">
            <v>0</v>
          </cell>
          <cell r="K3508">
            <v>0</v>
          </cell>
          <cell r="L3508">
            <v>0</v>
          </cell>
          <cell r="M3508">
            <v>190</v>
          </cell>
          <cell r="N3508">
            <v>0</v>
          </cell>
          <cell r="O3508">
            <v>0</v>
          </cell>
          <cell r="P3508">
            <v>0</v>
          </cell>
          <cell r="Q3508">
            <v>0</v>
          </cell>
          <cell r="R3508">
            <v>0</v>
          </cell>
        </row>
        <row r="3509">
          <cell r="I3509">
            <v>190000.1</v>
          </cell>
          <cell r="J3509">
            <v>0</v>
          </cell>
          <cell r="K3509">
            <v>0</v>
          </cell>
          <cell r="L3509">
            <v>0</v>
          </cell>
          <cell r="M3509">
            <v>190</v>
          </cell>
          <cell r="N3509">
            <v>1</v>
          </cell>
          <cell r="O3509">
            <v>0</v>
          </cell>
          <cell r="P3509">
            <v>0</v>
          </cell>
          <cell r="Q3509">
            <v>0</v>
          </cell>
          <cell r="R3509">
            <v>0</v>
          </cell>
        </row>
        <row r="3510">
          <cell r="I3510">
            <v>190000.2</v>
          </cell>
          <cell r="J3510">
            <v>0</v>
          </cell>
          <cell r="K3510">
            <v>0</v>
          </cell>
          <cell r="L3510">
            <v>0</v>
          </cell>
          <cell r="M3510">
            <v>190</v>
          </cell>
          <cell r="N3510">
            <v>2</v>
          </cell>
          <cell r="O3510">
            <v>0</v>
          </cell>
          <cell r="P3510">
            <v>0</v>
          </cell>
          <cell r="Q3510">
            <v>0</v>
          </cell>
          <cell r="R3510">
            <v>0</v>
          </cell>
        </row>
        <row r="3511">
          <cell r="I3511">
            <v>190000.3</v>
          </cell>
          <cell r="J3511">
            <v>0</v>
          </cell>
          <cell r="K3511">
            <v>0</v>
          </cell>
          <cell r="L3511">
            <v>0</v>
          </cell>
          <cell r="M3511">
            <v>190</v>
          </cell>
          <cell r="N3511">
            <v>3</v>
          </cell>
          <cell r="O3511">
            <v>0</v>
          </cell>
          <cell r="P3511">
            <v>0</v>
          </cell>
          <cell r="Q3511">
            <v>0</v>
          </cell>
          <cell r="R3511">
            <v>0</v>
          </cell>
        </row>
        <row r="3512">
          <cell r="I3512">
            <v>190050</v>
          </cell>
          <cell r="J3512">
            <v>186</v>
          </cell>
          <cell r="K3512">
            <v>186</v>
          </cell>
          <cell r="L3512">
            <v>0</v>
          </cell>
          <cell r="M3512">
            <v>190</v>
          </cell>
          <cell r="N3512">
            <v>0</v>
          </cell>
          <cell r="O3512">
            <v>50</v>
          </cell>
          <cell r="P3512">
            <v>10000</v>
          </cell>
          <cell r="Q3512">
            <v>10000</v>
          </cell>
          <cell r="R3512">
            <v>0</v>
          </cell>
        </row>
        <row r="3513">
          <cell r="I3513">
            <v>190082</v>
          </cell>
          <cell r="J3513">
            <v>1231</v>
          </cell>
          <cell r="K3513">
            <v>1231</v>
          </cell>
          <cell r="L3513">
            <v>0</v>
          </cell>
          <cell r="M3513">
            <v>190</v>
          </cell>
          <cell r="N3513">
            <v>0</v>
          </cell>
          <cell r="O3513">
            <v>82</v>
          </cell>
          <cell r="P3513">
            <v>66161</v>
          </cell>
          <cell r="Q3513">
            <v>60168</v>
          </cell>
          <cell r="R3513">
            <v>5993</v>
          </cell>
        </row>
        <row r="3514">
          <cell r="I3514">
            <v>190102</v>
          </cell>
          <cell r="J3514">
            <v>2957</v>
          </cell>
          <cell r="K3514">
            <v>2957</v>
          </cell>
          <cell r="L3514">
            <v>0</v>
          </cell>
          <cell r="M3514">
            <v>190</v>
          </cell>
          <cell r="N3514">
            <v>0</v>
          </cell>
          <cell r="O3514">
            <v>102</v>
          </cell>
          <cell r="P3514">
            <v>158886</v>
          </cell>
          <cell r="Q3514">
            <v>157377</v>
          </cell>
          <cell r="R3514">
            <v>1509</v>
          </cell>
        </row>
        <row r="3515">
          <cell r="I3515">
            <v>190140</v>
          </cell>
          <cell r="J3515">
            <v>2217</v>
          </cell>
          <cell r="K3515">
            <v>2217</v>
          </cell>
          <cell r="L3515">
            <v>0</v>
          </cell>
          <cell r="M3515">
            <v>190</v>
          </cell>
          <cell r="N3515">
            <v>0</v>
          </cell>
          <cell r="O3515">
            <v>140</v>
          </cell>
          <cell r="P3515">
            <v>119147</v>
          </cell>
          <cell r="Q3515">
            <v>114207</v>
          </cell>
          <cell r="R3515">
            <v>4940</v>
          </cell>
        </row>
        <row r="3516">
          <cell r="I3516">
            <v>190193</v>
          </cell>
          <cell r="J3516">
            <v>56</v>
          </cell>
          <cell r="K3516">
            <v>56</v>
          </cell>
          <cell r="L3516">
            <v>0</v>
          </cell>
          <cell r="M3516">
            <v>190</v>
          </cell>
          <cell r="N3516">
            <v>0</v>
          </cell>
          <cell r="O3516">
            <v>193</v>
          </cell>
          <cell r="P3516">
            <v>3008</v>
          </cell>
          <cell r="Q3516">
            <v>3008</v>
          </cell>
          <cell r="R3516">
            <v>0</v>
          </cell>
        </row>
        <row r="3517">
          <cell r="I3517">
            <v>190196</v>
          </cell>
          <cell r="J3517">
            <v>11073</v>
          </cell>
          <cell r="K3517">
            <v>11073</v>
          </cell>
          <cell r="L3517">
            <v>0</v>
          </cell>
          <cell r="M3517">
            <v>190</v>
          </cell>
          <cell r="N3517">
            <v>0</v>
          </cell>
          <cell r="O3517">
            <v>196</v>
          </cell>
          <cell r="P3517">
            <v>595000</v>
          </cell>
          <cell r="Q3517">
            <v>595000</v>
          </cell>
          <cell r="R3517">
            <v>0</v>
          </cell>
        </row>
        <row r="3518">
          <cell r="I3518">
            <v>190210</v>
          </cell>
          <cell r="J3518">
            <v>462</v>
          </cell>
          <cell r="K3518">
            <v>462</v>
          </cell>
          <cell r="L3518">
            <v>0</v>
          </cell>
          <cell r="M3518">
            <v>190</v>
          </cell>
          <cell r="N3518">
            <v>0</v>
          </cell>
          <cell r="O3518">
            <v>210</v>
          </cell>
          <cell r="P3518">
            <v>24801</v>
          </cell>
          <cell r="Q3518">
            <v>16885</v>
          </cell>
          <cell r="R3518">
            <v>7916</v>
          </cell>
        </row>
        <row r="3519">
          <cell r="I3519">
            <v>190211</v>
          </cell>
          <cell r="J3519">
            <v>20472</v>
          </cell>
          <cell r="K3519">
            <v>20472</v>
          </cell>
          <cell r="L3519">
            <v>0</v>
          </cell>
          <cell r="M3519">
            <v>190</v>
          </cell>
          <cell r="N3519">
            <v>0</v>
          </cell>
          <cell r="O3519">
            <v>211</v>
          </cell>
          <cell r="P3519">
            <v>1100014</v>
          </cell>
          <cell r="Q3519">
            <v>1100014</v>
          </cell>
          <cell r="R3519">
            <v>0</v>
          </cell>
        </row>
        <row r="3520">
          <cell r="I3520">
            <v>190213</v>
          </cell>
          <cell r="J3520">
            <v>2977</v>
          </cell>
          <cell r="K3520">
            <v>2977</v>
          </cell>
          <cell r="L3520">
            <v>0</v>
          </cell>
          <cell r="M3520">
            <v>190</v>
          </cell>
          <cell r="N3520">
            <v>0</v>
          </cell>
          <cell r="O3520">
            <v>213</v>
          </cell>
          <cell r="P3520">
            <v>159964</v>
          </cell>
          <cell r="Q3520">
            <v>155739</v>
          </cell>
          <cell r="R3520">
            <v>4225</v>
          </cell>
        </row>
        <row r="3521">
          <cell r="I3521">
            <v>190226</v>
          </cell>
          <cell r="J3521">
            <v>18111</v>
          </cell>
          <cell r="K3521">
            <v>18111</v>
          </cell>
          <cell r="L3521">
            <v>0</v>
          </cell>
          <cell r="M3521">
            <v>190</v>
          </cell>
          <cell r="N3521">
            <v>0</v>
          </cell>
          <cell r="O3521">
            <v>226</v>
          </cell>
          <cell r="P3521">
            <v>973161</v>
          </cell>
          <cell r="Q3521">
            <v>967168</v>
          </cell>
          <cell r="R3521">
            <v>5993</v>
          </cell>
        </row>
        <row r="3522">
          <cell r="I3522">
            <v>190263</v>
          </cell>
          <cell r="J3522">
            <v>16996</v>
          </cell>
          <cell r="K3522">
            <v>16996</v>
          </cell>
          <cell r="L3522">
            <v>0</v>
          </cell>
          <cell r="M3522">
            <v>190</v>
          </cell>
          <cell r="N3522">
            <v>0</v>
          </cell>
          <cell r="O3522">
            <v>263</v>
          </cell>
          <cell r="P3522">
            <v>913212</v>
          </cell>
          <cell r="Q3522">
            <v>905969</v>
          </cell>
          <cell r="R3522">
            <v>7243</v>
          </cell>
        </row>
        <row r="3523">
          <cell r="I3523">
            <v>190269</v>
          </cell>
          <cell r="J3523">
            <v>20820</v>
          </cell>
          <cell r="K3523">
            <v>20820</v>
          </cell>
          <cell r="L3523">
            <v>0</v>
          </cell>
          <cell r="M3523">
            <v>190</v>
          </cell>
          <cell r="N3523">
            <v>0</v>
          </cell>
          <cell r="O3523">
            <v>269</v>
          </cell>
          <cell r="P3523">
            <v>1118698</v>
          </cell>
          <cell r="Q3523">
            <v>1077473</v>
          </cell>
          <cell r="R3523">
            <v>41225</v>
          </cell>
        </row>
        <row r="3524">
          <cell r="I3524">
            <v>190270</v>
          </cell>
          <cell r="J3524">
            <v>26312</v>
          </cell>
          <cell r="K3524">
            <v>26312</v>
          </cell>
          <cell r="L3524">
            <v>0</v>
          </cell>
          <cell r="M3524">
            <v>190</v>
          </cell>
          <cell r="N3524">
            <v>0</v>
          </cell>
          <cell r="O3524">
            <v>270</v>
          </cell>
          <cell r="P3524">
            <v>1413809</v>
          </cell>
          <cell r="Q3524">
            <v>1383591</v>
          </cell>
          <cell r="R3524">
            <v>30218</v>
          </cell>
        </row>
        <row r="3525">
          <cell r="I3525">
            <v>190273</v>
          </cell>
          <cell r="J3525">
            <v>1263</v>
          </cell>
          <cell r="K3525">
            <v>1263</v>
          </cell>
          <cell r="L3525">
            <v>0</v>
          </cell>
          <cell r="M3525">
            <v>190</v>
          </cell>
          <cell r="N3525">
            <v>0</v>
          </cell>
          <cell r="O3525">
            <v>273</v>
          </cell>
          <cell r="P3525">
            <v>67877</v>
          </cell>
          <cell r="Q3525">
            <v>67477</v>
          </cell>
          <cell r="R3525">
            <v>400</v>
          </cell>
        </row>
        <row r="3526">
          <cell r="I3526">
            <v>190277</v>
          </cell>
          <cell r="J3526">
            <v>25699</v>
          </cell>
          <cell r="K3526">
            <v>25699</v>
          </cell>
          <cell r="L3526">
            <v>0</v>
          </cell>
          <cell r="M3526">
            <v>190</v>
          </cell>
          <cell r="N3526">
            <v>0</v>
          </cell>
          <cell r="O3526">
            <v>277</v>
          </cell>
          <cell r="P3526">
            <v>1380878</v>
          </cell>
          <cell r="Q3526">
            <v>1370616</v>
          </cell>
          <cell r="R3526">
            <v>10262</v>
          </cell>
        </row>
        <row r="3527">
          <cell r="I3527">
            <v>190303</v>
          </cell>
          <cell r="J3527">
            <v>366</v>
          </cell>
          <cell r="K3527">
            <v>366</v>
          </cell>
          <cell r="L3527">
            <v>0</v>
          </cell>
          <cell r="M3527">
            <v>190</v>
          </cell>
          <cell r="N3527">
            <v>0</v>
          </cell>
          <cell r="O3527">
            <v>303</v>
          </cell>
          <cell r="P3527">
            <v>19646</v>
          </cell>
          <cell r="Q3527">
            <v>19043</v>
          </cell>
          <cell r="R3527">
            <v>603</v>
          </cell>
        </row>
        <row r="3528">
          <cell r="I3528">
            <v>190320</v>
          </cell>
          <cell r="J3528">
            <v>1832</v>
          </cell>
          <cell r="K3528">
            <v>1714</v>
          </cell>
          <cell r="L3528">
            <v>118</v>
          </cell>
          <cell r="M3528">
            <v>190</v>
          </cell>
          <cell r="N3528">
            <v>0</v>
          </cell>
          <cell r="O3528">
            <v>320</v>
          </cell>
          <cell r="P3528">
            <v>92110</v>
          </cell>
          <cell r="Q3528">
            <v>90902</v>
          </cell>
          <cell r="R3528">
            <v>1208</v>
          </cell>
        </row>
        <row r="3529">
          <cell r="I3529">
            <v>190322</v>
          </cell>
          <cell r="J3529">
            <v>4427</v>
          </cell>
          <cell r="K3529">
            <v>4427</v>
          </cell>
          <cell r="L3529">
            <v>0</v>
          </cell>
          <cell r="M3529">
            <v>190</v>
          </cell>
          <cell r="N3529">
            <v>0</v>
          </cell>
          <cell r="O3529">
            <v>322</v>
          </cell>
          <cell r="P3529">
            <v>237886</v>
          </cell>
          <cell r="Q3529">
            <v>233661</v>
          </cell>
          <cell r="R3529">
            <v>4225</v>
          </cell>
        </row>
        <row r="3530">
          <cell r="I3530">
            <v>190355</v>
          </cell>
          <cell r="J3530">
            <v>3322</v>
          </cell>
          <cell r="K3530">
            <v>3322</v>
          </cell>
          <cell r="L3530">
            <v>0</v>
          </cell>
          <cell r="M3530">
            <v>190</v>
          </cell>
          <cell r="N3530">
            <v>0</v>
          </cell>
          <cell r="O3530">
            <v>355</v>
          </cell>
          <cell r="P3530">
            <v>178506</v>
          </cell>
          <cell r="Q3530">
            <v>165226</v>
          </cell>
          <cell r="R3530">
            <v>13280</v>
          </cell>
        </row>
        <row r="3531">
          <cell r="I3531">
            <v>190377</v>
          </cell>
          <cell r="J3531">
            <v>1923</v>
          </cell>
          <cell r="K3531">
            <v>1923</v>
          </cell>
          <cell r="L3531">
            <v>0</v>
          </cell>
          <cell r="M3531">
            <v>190</v>
          </cell>
          <cell r="N3531">
            <v>0</v>
          </cell>
          <cell r="O3531">
            <v>377</v>
          </cell>
          <cell r="P3531">
            <v>103311</v>
          </cell>
          <cell r="Q3531">
            <v>99982</v>
          </cell>
          <cell r="R3531">
            <v>3329</v>
          </cell>
        </row>
        <row r="3532">
          <cell r="I3532">
            <v>190387</v>
          </cell>
          <cell r="J3532">
            <v>5827</v>
          </cell>
          <cell r="K3532">
            <v>5827</v>
          </cell>
          <cell r="L3532">
            <v>0</v>
          </cell>
          <cell r="M3532">
            <v>190</v>
          </cell>
          <cell r="N3532">
            <v>0</v>
          </cell>
          <cell r="O3532">
            <v>387</v>
          </cell>
          <cell r="P3532">
            <v>313118</v>
          </cell>
          <cell r="Q3532">
            <v>310787</v>
          </cell>
          <cell r="R3532">
            <v>2331</v>
          </cell>
        </row>
        <row r="3533">
          <cell r="I3533">
            <v>190392</v>
          </cell>
          <cell r="J3533">
            <v>6652</v>
          </cell>
          <cell r="K3533">
            <v>6652</v>
          </cell>
          <cell r="L3533">
            <v>0</v>
          </cell>
          <cell r="M3533">
            <v>190</v>
          </cell>
          <cell r="N3533">
            <v>0</v>
          </cell>
          <cell r="O3533">
            <v>392</v>
          </cell>
          <cell r="P3533">
            <v>357404</v>
          </cell>
          <cell r="Q3533">
            <v>352575</v>
          </cell>
          <cell r="R3533">
            <v>4829</v>
          </cell>
        </row>
        <row r="3534">
          <cell r="I3534">
            <v>190400</v>
          </cell>
          <cell r="J3534">
            <v>9173</v>
          </cell>
          <cell r="K3534">
            <v>9173</v>
          </cell>
          <cell r="L3534">
            <v>0</v>
          </cell>
          <cell r="M3534">
            <v>190</v>
          </cell>
          <cell r="N3534">
            <v>0</v>
          </cell>
          <cell r="O3534">
            <v>400</v>
          </cell>
          <cell r="P3534">
            <v>492892</v>
          </cell>
          <cell r="Q3534">
            <v>468510</v>
          </cell>
          <cell r="R3534">
            <v>24382</v>
          </cell>
        </row>
        <row r="3535">
          <cell r="I3535">
            <v>190415</v>
          </cell>
          <cell r="J3535">
            <v>-1650</v>
          </cell>
          <cell r="K3535">
            <v>-1650</v>
          </cell>
          <cell r="L3535">
            <v>0</v>
          </cell>
          <cell r="M3535">
            <v>190</v>
          </cell>
          <cell r="N3535">
            <v>0</v>
          </cell>
          <cell r="O3535">
            <v>415</v>
          </cell>
          <cell r="P3535">
            <v>-88683</v>
          </cell>
          <cell r="Q3535">
            <v>-90168</v>
          </cell>
          <cell r="R3535">
            <v>1485</v>
          </cell>
        </row>
        <row r="3536">
          <cell r="I3536">
            <v>190431</v>
          </cell>
          <cell r="J3536">
            <v>4724</v>
          </cell>
          <cell r="K3536">
            <v>4724</v>
          </cell>
          <cell r="L3536">
            <v>0</v>
          </cell>
          <cell r="M3536">
            <v>190</v>
          </cell>
          <cell r="N3536">
            <v>0</v>
          </cell>
          <cell r="O3536">
            <v>431</v>
          </cell>
          <cell r="P3536">
            <v>253823</v>
          </cell>
          <cell r="Q3536">
            <v>252339</v>
          </cell>
          <cell r="R3536">
            <v>1484</v>
          </cell>
        </row>
        <row r="3537">
          <cell r="I3537">
            <v>190432</v>
          </cell>
          <cell r="J3537">
            <v>7070</v>
          </cell>
          <cell r="K3537">
            <v>7070</v>
          </cell>
          <cell r="L3537">
            <v>0</v>
          </cell>
          <cell r="M3537">
            <v>190</v>
          </cell>
          <cell r="N3537">
            <v>0</v>
          </cell>
          <cell r="O3537">
            <v>432</v>
          </cell>
          <cell r="P3537">
            <v>379904</v>
          </cell>
          <cell r="Q3537">
            <v>378419</v>
          </cell>
          <cell r="R3537">
            <v>1485</v>
          </cell>
        </row>
        <row r="3538">
          <cell r="I3538">
            <v>190433</v>
          </cell>
          <cell r="J3538">
            <v>10715</v>
          </cell>
          <cell r="K3538">
            <v>10715</v>
          </cell>
          <cell r="L3538">
            <v>0</v>
          </cell>
          <cell r="M3538">
            <v>190</v>
          </cell>
          <cell r="N3538">
            <v>0</v>
          </cell>
          <cell r="O3538">
            <v>433</v>
          </cell>
          <cell r="P3538">
            <v>575729</v>
          </cell>
          <cell r="Q3538">
            <v>574244</v>
          </cell>
          <cell r="R3538">
            <v>1485</v>
          </cell>
        </row>
        <row r="3539">
          <cell r="I3539">
            <v>190435</v>
          </cell>
          <cell r="J3539">
            <v>6921</v>
          </cell>
          <cell r="K3539">
            <v>6921</v>
          </cell>
          <cell r="L3539">
            <v>0</v>
          </cell>
          <cell r="M3539">
            <v>190</v>
          </cell>
          <cell r="N3539">
            <v>0</v>
          </cell>
          <cell r="O3539">
            <v>435</v>
          </cell>
          <cell r="P3539">
            <v>371890</v>
          </cell>
          <cell r="Q3539">
            <v>370406</v>
          </cell>
          <cell r="R3539">
            <v>1484</v>
          </cell>
        </row>
        <row r="3540">
          <cell r="I3540">
            <v>190439</v>
          </cell>
          <cell r="J3540">
            <v>11491</v>
          </cell>
          <cell r="K3540">
            <v>11491</v>
          </cell>
          <cell r="L3540">
            <v>0</v>
          </cell>
          <cell r="M3540">
            <v>190</v>
          </cell>
          <cell r="N3540">
            <v>0</v>
          </cell>
          <cell r="O3540">
            <v>439</v>
          </cell>
          <cell r="P3540">
            <v>617428</v>
          </cell>
          <cell r="Q3540">
            <v>615943</v>
          </cell>
          <cell r="R3540">
            <v>1485</v>
          </cell>
        </row>
        <row r="3541">
          <cell r="I3541">
            <v>190451</v>
          </cell>
          <cell r="J3541">
            <v>-1171</v>
          </cell>
          <cell r="K3541">
            <v>-1171</v>
          </cell>
          <cell r="L3541">
            <v>0</v>
          </cell>
          <cell r="M3541">
            <v>190</v>
          </cell>
          <cell r="N3541">
            <v>0</v>
          </cell>
          <cell r="O3541">
            <v>451</v>
          </cell>
          <cell r="P3541">
            <v>-62899</v>
          </cell>
          <cell r="Q3541">
            <v>-69539</v>
          </cell>
          <cell r="R3541">
            <v>6640</v>
          </cell>
        </row>
        <row r="3542">
          <cell r="I3542">
            <v>190510</v>
          </cell>
          <cell r="J3542">
            <v>5555</v>
          </cell>
          <cell r="K3542">
            <v>5555</v>
          </cell>
          <cell r="L3542">
            <v>0</v>
          </cell>
          <cell r="M3542">
            <v>190</v>
          </cell>
          <cell r="N3542">
            <v>0</v>
          </cell>
          <cell r="O3542">
            <v>510</v>
          </cell>
          <cell r="P3542">
            <v>298473</v>
          </cell>
          <cell r="Q3542">
            <v>289150</v>
          </cell>
          <cell r="R3542">
            <v>9323</v>
          </cell>
        </row>
        <row r="3543">
          <cell r="I3543">
            <v>190511</v>
          </cell>
          <cell r="J3543">
            <v>1263</v>
          </cell>
          <cell r="K3543">
            <v>1263</v>
          </cell>
          <cell r="L3543">
            <v>0</v>
          </cell>
          <cell r="M3543">
            <v>190</v>
          </cell>
          <cell r="N3543">
            <v>0</v>
          </cell>
          <cell r="O3543">
            <v>511</v>
          </cell>
          <cell r="P3543">
            <v>67877</v>
          </cell>
          <cell r="Q3543">
            <v>67477</v>
          </cell>
          <cell r="R3543">
            <v>400</v>
          </cell>
        </row>
        <row r="3544">
          <cell r="I3544">
            <v>190530</v>
          </cell>
          <cell r="J3544">
            <v>5805</v>
          </cell>
          <cell r="K3544">
            <v>5805</v>
          </cell>
          <cell r="L3544">
            <v>0</v>
          </cell>
          <cell r="M3544">
            <v>190</v>
          </cell>
          <cell r="N3544">
            <v>0</v>
          </cell>
          <cell r="O3544">
            <v>530</v>
          </cell>
          <cell r="P3544">
            <v>311914</v>
          </cell>
          <cell r="Q3544">
            <v>301651</v>
          </cell>
          <cell r="R3544">
            <v>10263</v>
          </cell>
        </row>
        <row r="3545">
          <cell r="I3545">
            <v>190533</v>
          </cell>
          <cell r="J3545">
            <v>6159</v>
          </cell>
          <cell r="K3545">
            <v>6159</v>
          </cell>
          <cell r="L3545">
            <v>0</v>
          </cell>
          <cell r="M3545">
            <v>190</v>
          </cell>
          <cell r="N3545">
            <v>0</v>
          </cell>
          <cell r="O3545">
            <v>533</v>
          </cell>
          <cell r="P3545">
            <v>330914</v>
          </cell>
          <cell r="Q3545">
            <v>320651</v>
          </cell>
          <cell r="R3545">
            <v>10263</v>
          </cell>
        </row>
        <row r="3546">
          <cell r="I3546">
            <v>190537</v>
          </cell>
          <cell r="J3546">
            <v>5898</v>
          </cell>
          <cell r="K3546">
            <v>5898</v>
          </cell>
          <cell r="L3546">
            <v>0</v>
          </cell>
          <cell r="M3546">
            <v>190</v>
          </cell>
          <cell r="N3546">
            <v>0</v>
          </cell>
          <cell r="O3546">
            <v>537</v>
          </cell>
          <cell r="P3546">
            <v>316914</v>
          </cell>
          <cell r="Q3546">
            <v>306651</v>
          </cell>
          <cell r="R3546">
            <v>10263</v>
          </cell>
        </row>
        <row r="3547">
          <cell r="I3547">
            <v>190538</v>
          </cell>
          <cell r="J3547">
            <v>5898</v>
          </cell>
          <cell r="K3547">
            <v>5898</v>
          </cell>
          <cell r="L3547">
            <v>0</v>
          </cell>
          <cell r="M3547">
            <v>190</v>
          </cell>
          <cell r="N3547">
            <v>0</v>
          </cell>
          <cell r="O3547">
            <v>538</v>
          </cell>
          <cell r="P3547">
            <v>316914</v>
          </cell>
          <cell r="Q3547">
            <v>306651</v>
          </cell>
          <cell r="R3547">
            <v>10263</v>
          </cell>
        </row>
        <row r="3548">
          <cell r="I3548">
            <v>190540</v>
          </cell>
          <cell r="J3548">
            <v>5898</v>
          </cell>
          <cell r="K3548">
            <v>5898</v>
          </cell>
          <cell r="L3548">
            <v>0</v>
          </cell>
          <cell r="M3548">
            <v>190</v>
          </cell>
          <cell r="N3548">
            <v>0</v>
          </cell>
          <cell r="O3548">
            <v>540</v>
          </cell>
          <cell r="P3548">
            <v>316914</v>
          </cell>
          <cell r="Q3548">
            <v>306651</v>
          </cell>
          <cell r="R3548">
            <v>10263</v>
          </cell>
        </row>
        <row r="3549">
          <cell r="I3549">
            <v>190542</v>
          </cell>
          <cell r="J3549">
            <v>6159</v>
          </cell>
          <cell r="K3549">
            <v>6159</v>
          </cell>
          <cell r="L3549">
            <v>0</v>
          </cell>
          <cell r="M3549">
            <v>190</v>
          </cell>
          <cell r="N3549">
            <v>0</v>
          </cell>
          <cell r="O3549">
            <v>542</v>
          </cell>
          <cell r="P3549">
            <v>330914</v>
          </cell>
          <cell r="Q3549">
            <v>320651</v>
          </cell>
          <cell r="R3549">
            <v>10263</v>
          </cell>
        </row>
        <row r="3550">
          <cell r="I3550">
            <v>190548</v>
          </cell>
          <cell r="J3550">
            <v>6159</v>
          </cell>
          <cell r="K3550">
            <v>6159</v>
          </cell>
          <cell r="L3550">
            <v>0</v>
          </cell>
          <cell r="M3550">
            <v>190</v>
          </cell>
          <cell r="N3550">
            <v>0</v>
          </cell>
          <cell r="O3550">
            <v>548</v>
          </cell>
          <cell r="P3550">
            <v>330914</v>
          </cell>
          <cell r="Q3550">
            <v>320651</v>
          </cell>
          <cell r="R3550">
            <v>10263</v>
          </cell>
        </row>
        <row r="3551">
          <cell r="I3551">
            <v>190554</v>
          </cell>
          <cell r="J3551">
            <v>5898</v>
          </cell>
          <cell r="K3551">
            <v>5898</v>
          </cell>
          <cell r="L3551">
            <v>0</v>
          </cell>
          <cell r="M3551">
            <v>190</v>
          </cell>
          <cell r="N3551">
            <v>0</v>
          </cell>
          <cell r="O3551">
            <v>554</v>
          </cell>
          <cell r="P3551">
            <v>316914</v>
          </cell>
          <cell r="Q3551">
            <v>306651</v>
          </cell>
          <cell r="R3551">
            <v>10263</v>
          </cell>
        </row>
        <row r="3552">
          <cell r="I3552">
            <v>190563</v>
          </cell>
          <cell r="J3552">
            <v>5554</v>
          </cell>
          <cell r="K3552">
            <v>5554</v>
          </cell>
          <cell r="L3552">
            <v>0</v>
          </cell>
          <cell r="M3552">
            <v>190</v>
          </cell>
          <cell r="N3552">
            <v>0</v>
          </cell>
          <cell r="O3552">
            <v>563</v>
          </cell>
          <cell r="P3552">
            <v>298437</v>
          </cell>
          <cell r="Q3552">
            <v>292401</v>
          </cell>
          <cell r="R3552">
            <v>6036</v>
          </cell>
        </row>
        <row r="3553">
          <cell r="I3553">
            <v>190564</v>
          </cell>
          <cell r="J3553">
            <v>1836</v>
          </cell>
          <cell r="K3553">
            <v>1836</v>
          </cell>
          <cell r="L3553">
            <v>0</v>
          </cell>
          <cell r="M3553">
            <v>190</v>
          </cell>
          <cell r="N3553">
            <v>0</v>
          </cell>
          <cell r="O3553">
            <v>564</v>
          </cell>
          <cell r="P3553">
            <v>98654</v>
          </cell>
          <cell r="Q3553">
            <v>91411</v>
          </cell>
          <cell r="R3553">
            <v>7243</v>
          </cell>
        </row>
        <row r="3554">
          <cell r="I3554">
            <v>190574</v>
          </cell>
          <cell r="J3554">
            <v>6084</v>
          </cell>
          <cell r="K3554">
            <v>6084</v>
          </cell>
          <cell r="L3554">
            <v>0</v>
          </cell>
          <cell r="M3554">
            <v>190</v>
          </cell>
          <cell r="N3554">
            <v>0</v>
          </cell>
          <cell r="O3554">
            <v>574</v>
          </cell>
          <cell r="P3554">
            <v>326914</v>
          </cell>
          <cell r="Q3554">
            <v>316651</v>
          </cell>
          <cell r="R3554">
            <v>10263</v>
          </cell>
        </row>
        <row r="3555">
          <cell r="I3555">
            <v>190611</v>
          </cell>
          <cell r="J3555">
            <v>0</v>
          </cell>
          <cell r="K3555">
            <v>0</v>
          </cell>
          <cell r="L3555">
            <v>0</v>
          </cell>
          <cell r="M3555">
            <v>190</v>
          </cell>
          <cell r="N3555">
            <v>0</v>
          </cell>
          <cell r="O3555">
            <v>611</v>
          </cell>
          <cell r="P3555">
            <v>0</v>
          </cell>
          <cell r="Q3555">
            <v>0</v>
          </cell>
          <cell r="R3555">
            <v>0</v>
          </cell>
        </row>
        <row r="3556">
          <cell r="I3556">
            <v>190612</v>
          </cell>
          <cell r="J3556">
            <v>0</v>
          </cell>
          <cell r="K3556">
            <v>0</v>
          </cell>
          <cell r="L3556">
            <v>0</v>
          </cell>
          <cell r="M3556">
            <v>190</v>
          </cell>
          <cell r="N3556">
            <v>0</v>
          </cell>
          <cell r="O3556">
            <v>612</v>
          </cell>
          <cell r="P3556">
            <v>0</v>
          </cell>
          <cell r="Q3556">
            <v>0</v>
          </cell>
          <cell r="R3556">
            <v>0</v>
          </cell>
        </row>
        <row r="3557">
          <cell r="I3557">
            <v>190664</v>
          </cell>
          <cell r="J3557">
            <v>8457</v>
          </cell>
          <cell r="K3557">
            <v>8457</v>
          </cell>
          <cell r="L3557">
            <v>0</v>
          </cell>
          <cell r="M3557">
            <v>190</v>
          </cell>
          <cell r="N3557">
            <v>0</v>
          </cell>
          <cell r="O3557">
            <v>664</v>
          </cell>
          <cell r="P3557">
            <v>454430</v>
          </cell>
          <cell r="Q3557">
            <v>448770</v>
          </cell>
          <cell r="R3557">
            <v>5660</v>
          </cell>
        </row>
        <row r="3558">
          <cell r="I3558">
            <v>190667</v>
          </cell>
          <cell r="J3558">
            <v>5307</v>
          </cell>
          <cell r="K3558">
            <v>5307</v>
          </cell>
          <cell r="L3558">
            <v>0</v>
          </cell>
          <cell r="M3558">
            <v>190</v>
          </cell>
          <cell r="N3558">
            <v>0</v>
          </cell>
          <cell r="O3558">
            <v>667</v>
          </cell>
          <cell r="P3558">
            <v>285167</v>
          </cell>
          <cell r="Q3558">
            <v>270539</v>
          </cell>
          <cell r="R3558">
            <v>14628</v>
          </cell>
        </row>
        <row r="3559">
          <cell r="I3559">
            <v>190668</v>
          </cell>
          <cell r="J3559">
            <v>7956</v>
          </cell>
          <cell r="K3559">
            <v>7956</v>
          </cell>
          <cell r="L3559">
            <v>0</v>
          </cell>
          <cell r="M3559">
            <v>190</v>
          </cell>
          <cell r="N3559">
            <v>0</v>
          </cell>
          <cell r="O3559">
            <v>668</v>
          </cell>
          <cell r="P3559">
            <v>427479</v>
          </cell>
          <cell r="Q3559">
            <v>409522</v>
          </cell>
          <cell r="R3559">
            <v>17957</v>
          </cell>
        </row>
        <row r="3560">
          <cell r="I3560">
            <v>190709</v>
          </cell>
          <cell r="J3560">
            <v>1494</v>
          </cell>
          <cell r="K3560">
            <v>1494</v>
          </cell>
          <cell r="L3560">
            <v>0</v>
          </cell>
          <cell r="M3560">
            <v>190</v>
          </cell>
          <cell r="N3560">
            <v>0</v>
          </cell>
          <cell r="O3560">
            <v>709</v>
          </cell>
          <cell r="P3560">
            <v>80268</v>
          </cell>
          <cell r="Q3560">
            <v>79664</v>
          </cell>
          <cell r="R3560">
            <v>604</v>
          </cell>
        </row>
        <row r="3561">
          <cell r="I3561">
            <v>190710</v>
          </cell>
          <cell r="J3561">
            <v>1274</v>
          </cell>
          <cell r="K3561">
            <v>1274</v>
          </cell>
          <cell r="L3561">
            <v>0</v>
          </cell>
          <cell r="M3561">
            <v>190</v>
          </cell>
          <cell r="N3561">
            <v>0</v>
          </cell>
          <cell r="O3561">
            <v>710</v>
          </cell>
          <cell r="P3561">
            <v>68462</v>
          </cell>
          <cell r="Q3561">
            <v>67796</v>
          </cell>
          <cell r="R3561">
            <v>666</v>
          </cell>
        </row>
        <row r="3562">
          <cell r="I3562">
            <v>190711</v>
          </cell>
          <cell r="J3562">
            <v>861</v>
          </cell>
          <cell r="K3562">
            <v>861</v>
          </cell>
          <cell r="L3562">
            <v>0</v>
          </cell>
          <cell r="M3562">
            <v>190</v>
          </cell>
          <cell r="N3562">
            <v>0</v>
          </cell>
          <cell r="O3562">
            <v>711</v>
          </cell>
          <cell r="P3562">
            <v>46245</v>
          </cell>
          <cell r="Q3562">
            <v>40209</v>
          </cell>
          <cell r="R3562">
            <v>6036</v>
          </cell>
        </row>
        <row r="3563">
          <cell r="I3563">
            <v>190712</v>
          </cell>
          <cell r="J3563">
            <v>37059</v>
          </cell>
          <cell r="K3563">
            <v>37059</v>
          </cell>
          <cell r="L3563">
            <v>0</v>
          </cell>
          <cell r="M3563">
            <v>190</v>
          </cell>
          <cell r="N3563">
            <v>0</v>
          </cell>
          <cell r="O3563">
            <v>712</v>
          </cell>
          <cell r="P3563">
            <v>1991281</v>
          </cell>
          <cell r="Q3563">
            <v>1950056</v>
          </cell>
          <cell r="R3563">
            <v>41225</v>
          </cell>
        </row>
        <row r="3564">
          <cell r="I3564">
            <v>190718</v>
          </cell>
          <cell r="J3564">
            <v>13448</v>
          </cell>
          <cell r="K3564">
            <v>13448</v>
          </cell>
          <cell r="L3564">
            <v>0</v>
          </cell>
          <cell r="M3564">
            <v>190</v>
          </cell>
          <cell r="N3564">
            <v>0</v>
          </cell>
          <cell r="O3564">
            <v>718</v>
          </cell>
          <cell r="P3564">
            <v>722586</v>
          </cell>
          <cell r="Q3564">
            <v>715342</v>
          </cell>
          <cell r="R3564">
            <v>7244</v>
          </cell>
        </row>
        <row r="3565">
          <cell r="I3565">
            <v>190728</v>
          </cell>
          <cell r="J3565">
            <v>14388</v>
          </cell>
          <cell r="K3565">
            <v>14388</v>
          </cell>
          <cell r="L3565">
            <v>0</v>
          </cell>
          <cell r="M3565">
            <v>190</v>
          </cell>
          <cell r="N3565">
            <v>0</v>
          </cell>
          <cell r="O3565">
            <v>728</v>
          </cell>
          <cell r="P3565">
            <v>773118</v>
          </cell>
          <cell r="Q3565">
            <v>770787</v>
          </cell>
          <cell r="R3565">
            <v>2331</v>
          </cell>
        </row>
        <row r="3566">
          <cell r="I3566">
            <v>190732</v>
          </cell>
          <cell r="J3566">
            <v>33925</v>
          </cell>
          <cell r="K3566">
            <v>33925</v>
          </cell>
          <cell r="L3566">
            <v>0</v>
          </cell>
          <cell r="M3566">
            <v>190</v>
          </cell>
          <cell r="N3566">
            <v>0</v>
          </cell>
          <cell r="O3566">
            <v>732</v>
          </cell>
          <cell r="P3566">
            <v>1822860</v>
          </cell>
          <cell r="Q3566">
            <v>1822860</v>
          </cell>
          <cell r="R3566">
            <v>0</v>
          </cell>
        </row>
        <row r="3567">
          <cell r="I3567">
            <v>190740</v>
          </cell>
          <cell r="J3567">
            <v>3638</v>
          </cell>
          <cell r="K3567">
            <v>3638</v>
          </cell>
          <cell r="L3567">
            <v>0</v>
          </cell>
          <cell r="M3567">
            <v>190</v>
          </cell>
          <cell r="N3567">
            <v>0</v>
          </cell>
          <cell r="O3567">
            <v>740</v>
          </cell>
          <cell r="P3567">
            <v>195500</v>
          </cell>
          <cell r="Q3567">
            <v>183729</v>
          </cell>
          <cell r="R3567">
            <v>11771</v>
          </cell>
        </row>
        <row r="3568">
          <cell r="I3568">
            <v>190756</v>
          </cell>
          <cell r="J3568">
            <v>14889</v>
          </cell>
          <cell r="K3568">
            <v>14889</v>
          </cell>
          <cell r="L3568">
            <v>0</v>
          </cell>
          <cell r="M3568">
            <v>190</v>
          </cell>
          <cell r="N3568">
            <v>0</v>
          </cell>
          <cell r="O3568">
            <v>756</v>
          </cell>
          <cell r="P3568">
            <v>800000</v>
          </cell>
          <cell r="Q3568">
            <v>800000</v>
          </cell>
          <cell r="R3568">
            <v>0</v>
          </cell>
        </row>
        <row r="3569">
          <cell r="I3569">
            <v>190810</v>
          </cell>
          <cell r="J3569">
            <v>1332</v>
          </cell>
          <cell r="K3569">
            <v>1332</v>
          </cell>
          <cell r="L3569">
            <v>0</v>
          </cell>
          <cell r="M3569">
            <v>190</v>
          </cell>
          <cell r="N3569">
            <v>0</v>
          </cell>
          <cell r="O3569">
            <v>810</v>
          </cell>
          <cell r="P3569">
            <v>71596</v>
          </cell>
          <cell r="Q3569">
            <v>71596</v>
          </cell>
          <cell r="R3569">
            <v>0</v>
          </cell>
        </row>
        <row r="3570">
          <cell r="I3570">
            <v>190830</v>
          </cell>
          <cell r="J3570">
            <v>1110</v>
          </cell>
          <cell r="K3570">
            <v>1110</v>
          </cell>
          <cell r="L3570">
            <v>0</v>
          </cell>
          <cell r="M3570">
            <v>190</v>
          </cell>
          <cell r="N3570">
            <v>0</v>
          </cell>
          <cell r="O3570">
            <v>830</v>
          </cell>
          <cell r="P3570">
            <v>59636</v>
          </cell>
          <cell r="Q3570">
            <v>59636</v>
          </cell>
          <cell r="R3570">
            <v>0</v>
          </cell>
        </row>
        <row r="3571">
          <cell r="I3571">
            <v>190833</v>
          </cell>
          <cell r="J3571">
            <v>1194</v>
          </cell>
          <cell r="K3571">
            <v>1194</v>
          </cell>
          <cell r="L3571">
            <v>0</v>
          </cell>
          <cell r="M3571">
            <v>190</v>
          </cell>
          <cell r="N3571">
            <v>0</v>
          </cell>
          <cell r="O3571">
            <v>833</v>
          </cell>
          <cell r="P3571">
            <v>64143</v>
          </cell>
          <cell r="Q3571">
            <v>62936</v>
          </cell>
          <cell r="R3571">
            <v>1207</v>
          </cell>
        </row>
        <row r="3572">
          <cell r="I3572">
            <v>190835</v>
          </cell>
          <cell r="J3572">
            <v>0</v>
          </cell>
          <cell r="K3572">
            <v>0</v>
          </cell>
          <cell r="L3572">
            <v>0</v>
          </cell>
          <cell r="M3572">
            <v>190</v>
          </cell>
          <cell r="N3572">
            <v>0</v>
          </cell>
          <cell r="O3572">
            <v>835</v>
          </cell>
          <cell r="P3572">
            <v>0</v>
          </cell>
          <cell r="Q3572">
            <v>0</v>
          </cell>
          <cell r="R3572">
            <v>0</v>
          </cell>
        </row>
        <row r="3573">
          <cell r="I3573">
            <v>190850</v>
          </cell>
          <cell r="J3573">
            <v>0</v>
          </cell>
          <cell r="K3573">
            <v>0</v>
          </cell>
          <cell r="L3573">
            <v>0</v>
          </cell>
          <cell r="M3573">
            <v>190</v>
          </cell>
          <cell r="N3573">
            <v>0</v>
          </cell>
          <cell r="O3573">
            <v>850</v>
          </cell>
          <cell r="P3573">
            <v>0</v>
          </cell>
          <cell r="Q3573">
            <v>0</v>
          </cell>
          <cell r="R3573">
            <v>0</v>
          </cell>
        </row>
        <row r="3574">
          <cell r="I3574">
            <v>190851</v>
          </cell>
          <cell r="J3574">
            <v>223</v>
          </cell>
          <cell r="K3574">
            <v>223</v>
          </cell>
          <cell r="L3574">
            <v>0</v>
          </cell>
          <cell r="M3574">
            <v>190</v>
          </cell>
          <cell r="N3574">
            <v>0</v>
          </cell>
          <cell r="O3574">
            <v>851</v>
          </cell>
          <cell r="P3574">
            <v>12000</v>
          </cell>
          <cell r="Q3574">
            <v>12000</v>
          </cell>
          <cell r="R3574">
            <v>0</v>
          </cell>
        </row>
        <row r="3575">
          <cell r="I3575">
            <v>190852</v>
          </cell>
          <cell r="J3575">
            <v>223</v>
          </cell>
          <cell r="K3575">
            <v>223</v>
          </cell>
          <cell r="L3575">
            <v>0</v>
          </cell>
          <cell r="M3575">
            <v>190</v>
          </cell>
          <cell r="N3575">
            <v>0</v>
          </cell>
          <cell r="O3575">
            <v>852</v>
          </cell>
          <cell r="P3575">
            <v>12000</v>
          </cell>
          <cell r="Q3575">
            <v>12000</v>
          </cell>
          <cell r="R3575">
            <v>0</v>
          </cell>
        </row>
        <row r="3576">
          <cell r="I3576">
            <v>190853</v>
          </cell>
          <cell r="J3576">
            <v>223</v>
          </cell>
          <cell r="K3576">
            <v>223</v>
          </cell>
          <cell r="L3576">
            <v>0</v>
          </cell>
          <cell r="M3576">
            <v>190</v>
          </cell>
          <cell r="N3576">
            <v>0</v>
          </cell>
          <cell r="O3576">
            <v>853</v>
          </cell>
          <cell r="P3576">
            <v>12000</v>
          </cell>
          <cell r="Q3576">
            <v>12000</v>
          </cell>
          <cell r="R3576">
            <v>0</v>
          </cell>
        </row>
        <row r="3577">
          <cell r="I3577">
            <v>190854</v>
          </cell>
          <cell r="J3577">
            <v>0</v>
          </cell>
          <cell r="K3577">
            <v>0</v>
          </cell>
          <cell r="L3577">
            <v>0</v>
          </cell>
          <cell r="M3577">
            <v>190</v>
          </cell>
          <cell r="N3577">
            <v>0</v>
          </cell>
          <cell r="O3577">
            <v>854</v>
          </cell>
          <cell r="P3577">
            <v>0</v>
          </cell>
          <cell r="Q3577">
            <v>0</v>
          </cell>
          <cell r="R3577">
            <v>0</v>
          </cell>
        </row>
        <row r="3578">
          <cell r="I3578">
            <v>190855</v>
          </cell>
          <cell r="J3578">
            <v>0</v>
          </cell>
          <cell r="K3578">
            <v>0</v>
          </cell>
          <cell r="L3578">
            <v>0</v>
          </cell>
          <cell r="M3578">
            <v>190</v>
          </cell>
          <cell r="N3578">
            <v>0</v>
          </cell>
          <cell r="O3578">
            <v>855</v>
          </cell>
          <cell r="P3578">
            <v>0</v>
          </cell>
          <cell r="Q3578">
            <v>0</v>
          </cell>
          <cell r="R3578">
            <v>0</v>
          </cell>
        </row>
        <row r="3579">
          <cell r="I3579">
            <v>190856</v>
          </cell>
          <cell r="J3579">
            <v>223</v>
          </cell>
          <cell r="K3579">
            <v>223</v>
          </cell>
          <cell r="L3579">
            <v>0</v>
          </cell>
          <cell r="M3579">
            <v>190</v>
          </cell>
          <cell r="N3579">
            <v>0</v>
          </cell>
          <cell r="O3579">
            <v>856</v>
          </cell>
          <cell r="P3579">
            <v>12000</v>
          </cell>
          <cell r="Q3579">
            <v>12000</v>
          </cell>
          <cell r="R3579">
            <v>0</v>
          </cell>
        </row>
        <row r="3580">
          <cell r="I3580">
            <v>190857</v>
          </cell>
          <cell r="J3580">
            <v>223</v>
          </cell>
          <cell r="K3580">
            <v>223</v>
          </cell>
          <cell r="L3580">
            <v>0</v>
          </cell>
          <cell r="M3580">
            <v>190</v>
          </cell>
          <cell r="N3580">
            <v>0</v>
          </cell>
          <cell r="O3580">
            <v>857</v>
          </cell>
          <cell r="P3580">
            <v>12000</v>
          </cell>
          <cell r="Q3580">
            <v>12000</v>
          </cell>
          <cell r="R3580">
            <v>0</v>
          </cell>
        </row>
        <row r="3581">
          <cell r="I3581">
            <v>190858</v>
          </cell>
          <cell r="J3581">
            <v>223</v>
          </cell>
          <cell r="K3581">
            <v>223</v>
          </cell>
          <cell r="L3581">
            <v>0</v>
          </cell>
          <cell r="M3581">
            <v>190</v>
          </cell>
          <cell r="N3581">
            <v>0</v>
          </cell>
          <cell r="O3581">
            <v>858</v>
          </cell>
          <cell r="P3581">
            <v>12000</v>
          </cell>
          <cell r="Q3581">
            <v>12000</v>
          </cell>
          <cell r="R3581">
            <v>0</v>
          </cell>
        </row>
        <row r="3582">
          <cell r="I3582">
            <v>190864</v>
          </cell>
          <cell r="J3582">
            <v>0</v>
          </cell>
          <cell r="K3582">
            <v>0</v>
          </cell>
          <cell r="L3582">
            <v>0</v>
          </cell>
          <cell r="M3582">
            <v>190</v>
          </cell>
          <cell r="N3582">
            <v>0</v>
          </cell>
          <cell r="O3582">
            <v>864</v>
          </cell>
          <cell r="P3582">
            <v>0</v>
          </cell>
          <cell r="Q3582">
            <v>0</v>
          </cell>
          <cell r="R3582">
            <v>0</v>
          </cell>
        </row>
        <row r="3583">
          <cell r="I3583">
            <v>190868</v>
          </cell>
          <cell r="J3583">
            <v>212</v>
          </cell>
          <cell r="K3583">
            <v>212</v>
          </cell>
          <cell r="L3583">
            <v>0</v>
          </cell>
          <cell r="M3583">
            <v>190</v>
          </cell>
          <cell r="N3583">
            <v>0</v>
          </cell>
          <cell r="O3583">
            <v>868</v>
          </cell>
          <cell r="P3583">
            <v>11414</v>
          </cell>
          <cell r="Q3583">
            <v>9091</v>
          </cell>
          <cell r="R3583">
            <v>2323</v>
          </cell>
        </row>
        <row r="3584">
          <cell r="I3584">
            <v>190869</v>
          </cell>
          <cell r="J3584">
            <v>0</v>
          </cell>
          <cell r="K3584">
            <v>0</v>
          </cell>
          <cell r="L3584">
            <v>0</v>
          </cell>
          <cell r="M3584">
            <v>190</v>
          </cell>
          <cell r="N3584">
            <v>0</v>
          </cell>
          <cell r="O3584">
            <v>869</v>
          </cell>
          <cell r="P3584">
            <v>0</v>
          </cell>
          <cell r="Q3584">
            <v>0</v>
          </cell>
          <cell r="R3584">
            <v>0</v>
          </cell>
        </row>
        <row r="3585">
          <cell r="I3585">
            <v>190870</v>
          </cell>
          <cell r="J3585">
            <v>0</v>
          </cell>
          <cell r="K3585">
            <v>0</v>
          </cell>
          <cell r="L3585">
            <v>0</v>
          </cell>
          <cell r="M3585">
            <v>190</v>
          </cell>
          <cell r="N3585">
            <v>0</v>
          </cell>
          <cell r="O3585">
            <v>870</v>
          </cell>
          <cell r="P3585">
            <v>0</v>
          </cell>
          <cell r="Q3585">
            <v>0</v>
          </cell>
          <cell r="R3585">
            <v>0</v>
          </cell>
        </row>
        <row r="3586">
          <cell r="I3586">
            <v>190871</v>
          </cell>
          <cell r="J3586">
            <v>191</v>
          </cell>
          <cell r="K3586">
            <v>191</v>
          </cell>
          <cell r="L3586">
            <v>0</v>
          </cell>
          <cell r="M3586">
            <v>190</v>
          </cell>
          <cell r="N3586">
            <v>0</v>
          </cell>
          <cell r="O3586">
            <v>871</v>
          </cell>
          <cell r="P3586">
            <v>10251</v>
          </cell>
          <cell r="Q3586">
            <v>10251</v>
          </cell>
          <cell r="R3586">
            <v>0</v>
          </cell>
        </row>
        <row r="3587">
          <cell r="I3587">
            <v>190872</v>
          </cell>
          <cell r="J3587">
            <v>382</v>
          </cell>
          <cell r="K3587">
            <v>382</v>
          </cell>
          <cell r="L3587">
            <v>0</v>
          </cell>
          <cell r="M3587">
            <v>190</v>
          </cell>
          <cell r="N3587">
            <v>0</v>
          </cell>
          <cell r="O3587">
            <v>872</v>
          </cell>
          <cell r="P3587">
            <v>20502</v>
          </cell>
          <cell r="Q3587">
            <v>20502</v>
          </cell>
          <cell r="R3587">
            <v>0</v>
          </cell>
        </row>
        <row r="3588">
          <cell r="I3588">
            <v>190873</v>
          </cell>
          <cell r="J3588">
            <v>572</v>
          </cell>
          <cell r="K3588">
            <v>572</v>
          </cell>
          <cell r="L3588">
            <v>0</v>
          </cell>
          <cell r="M3588">
            <v>190</v>
          </cell>
          <cell r="N3588">
            <v>0</v>
          </cell>
          <cell r="O3588">
            <v>873</v>
          </cell>
          <cell r="P3588">
            <v>30753</v>
          </cell>
          <cell r="Q3588">
            <v>30753</v>
          </cell>
          <cell r="R3588">
            <v>0</v>
          </cell>
        </row>
        <row r="3589">
          <cell r="I3589">
            <v>190874</v>
          </cell>
          <cell r="J3589">
            <v>763</v>
          </cell>
          <cell r="K3589">
            <v>763</v>
          </cell>
          <cell r="L3589">
            <v>0</v>
          </cell>
          <cell r="M3589">
            <v>190</v>
          </cell>
          <cell r="N3589">
            <v>0</v>
          </cell>
          <cell r="O3589">
            <v>874</v>
          </cell>
          <cell r="P3589">
            <v>41004</v>
          </cell>
          <cell r="Q3589">
            <v>41004</v>
          </cell>
          <cell r="R3589">
            <v>0</v>
          </cell>
        </row>
        <row r="3590">
          <cell r="I3590">
            <v>190875</v>
          </cell>
          <cell r="J3590">
            <v>257</v>
          </cell>
          <cell r="K3590">
            <v>257</v>
          </cell>
          <cell r="L3590">
            <v>0</v>
          </cell>
          <cell r="M3590">
            <v>190</v>
          </cell>
          <cell r="N3590">
            <v>0</v>
          </cell>
          <cell r="O3590">
            <v>875</v>
          </cell>
          <cell r="P3590">
            <v>13815</v>
          </cell>
          <cell r="Q3590">
            <v>13815</v>
          </cell>
          <cell r="R3590">
            <v>0</v>
          </cell>
        </row>
        <row r="3591">
          <cell r="I3591">
            <v>190889</v>
          </cell>
          <cell r="J3591">
            <v>14865</v>
          </cell>
          <cell r="K3591">
            <v>14865</v>
          </cell>
          <cell r="L3591">
            <v>0</v>
          </cell>
          <cell r="M3591">
            <v>190</v>
          </cell>
          <cell r="N3591">
            <v>0</v>
          </cell>
          <cell r="O3591">
            <v>889</v>
          </cell>
          <cell r="P3591">
            <v>798710</v>
          </cell>
          <cell r="Q3591">
            <v>784725</v>
          </cell>
          <cell r="R3591">
            <v>13985</v>
          </cell>
        </row>
        <row r="3592">
          <cell r="I3592">
            <v>190898</v>
          </cell>
          <cell r="J3592">
            <v>223</v>
          </cell>
          <cell r="K3592">
            <v>223</v>
          </cell>
          <cell r="L3592">
            <v>0</v>
          </cell>
          <cell r="M3592">
            <v>190</v>
          </cell>
          <cell r="N3592">
            <v>0</v>
          </cell>
          <cell r="O3592">
            <v>898</v>
          </cell>
          <cell r="P3592">
            <v>12000</v>
          </cell>
          <cell r="Q3592">
            <v>12000</v>
          </cell>
          <cell r="R3592">
            <v>0</v>
          </cell>
        </row>
        <row r="3593">
          <cell r="I3593">
            <v>190973</v>
          </cell>
          <cell r="J3593">
            <v>0</v>
          </cell>
          <cell r="K3593">
            <v>0</v>
          </cell>
          <cell r="L3593">
            <v>0</v>
          </cell>
          <cell r="M3593">
            <v>190</v>
          </cell>
          <cell r="N3593">
            <v>0</v>
          </cell>
          <cell r="O3593">
            <v>973</v>
          </cell>
          <cell r="P3593">
            <v>0</v>
          </cell>
          <cell r="Q3593">
            <v>0</v>
          </cell>
          <cell r="R3593">
            <v>0</v>
          </cell>
        </row>
        <row r="3594">
          <cell r="I3594">
            <v>190980</v>
          </cell>
          <cell r="J3594">
            <v>403</v>
          </cell>
          <cell r="K3594">
            <v>403</v>
          </cell>
          <cell r="L3594">
            <v>0</v>
          </cell>
          <cell r="M3594">
            <v>190</v>
          </cell>
          <cell r="N3594">
            <v>0</v>
          </cell>
          <cell r="O3594">
            <v>980</v>
          </cell>
          <cell r="P3594">
            <v>21646</v>
          </cell>
          <cell r="Q3594">
            <v>18628</v>
          </cell>
          <cell r="R3594">
            <v>3018</v>
          </cell>
        </row>
        <row r="3595">
          <cell r="I3595">
            <v>192000</v>
          </cell>
          <cell r="J3595">
            <v>0</v>
          </cell>
          <cell r="K3595">
            <v>0</v>
          </cell>
          <cell r="L3595">
            <v>0</v>
          </cell>
          <cell r="M3595">
            <v>192</v>
          </cell>
          <cell r="N3595">
            <v>0</v>
          </cell>
          <cell r="O3595">
            <v>0</v>
          </cell>
          <cell r="P3595">
            <v>0</v>
          </cell>
          <cell r="Q3595">
            <v>0</v>
          </cell>
          <cell r="R3595">
            <v>0</v>
          </cell>
        </row>
        <row r="3596">
          <cell r="I3596">
            <v>192000.1</v>
          </cell>
          <cell r="J3596">
            <v>0</v>
          </cell>
          <cell r="K3596">
            <v>0</v>
          </cell>
          <cell r="L3596">
            <v>0</v>
          </cell>
          <cell r="M3596">
            <v>192</v>
          </cell>
          <cell r="N3596">
            <v>1</v>
          </cell>
          <cell r="O3596">
            <v>0</v>
          </cell>
          <cell r="P3596">
            <v>0</v>
          </cell>
          <cell r="Q3596">
            <v>0</v>
          </cell>
          <cell r="R3596">
            <v>0</v>
          </cell>
        </row>
        <row r="3597">
          <cell r="I3597">
            <v>192000.2</v>
          </cell>
          <cell r="J3597">
            <v>0</v>
          </cell>
          <cell r="K3597">
            <v>0</v>
          </cell>
          <cell r="L3597">
            <v>0</v>
          </cell>
          <cell r="M3597">
            <v>192</v>
          </cell>
          <cell r="N3597">
            <v>2</v>
          </cell>
          <cell r="O3597">
            <v>0</v>
          </cell>
          <cell r="P3597">
            <v>0</v>
          </cell>
          <cell r="Q3597">
            <v>0</v>
          </cell>
          <cell r="R3597">
            <v>0</v>
          </cell>
        </row>
        <row r="3598">
          <cell r="I3598">
            <v>192000.3</v>
          </cell>
          <cell r="J3598">
            <v>0</v>
          </cell>
          <cell r="K3598">
            <v>0</v>
          </cell>
          <cell r="L3598">
            <v>0</v>
          </cell>
          <cell r="M3598">
            <v>192</v>
          </cell>
          <cell r="N3598">
            <v>3</v>
          </cell>
          <cell r="O3598">
            <v>0</v>
          </cell>
          <cell r="P3598">
            <v>0</v>
          </cell>
          <cell r="Q3598">
            <v>0</v>
          </cell>
          <cell r="R3598">
            <v>0</v>
          </cell>
        </row>
        <row r="3599">
          <cell r="I3599">
            <v>192008</v>
          </cell>
          <cell r="J3599">
            <v>1303</v>
          </cell>
          <cell r="K3599">
            <v>1303</v>
          </cell>
          <cell r="L3599">
            <v>0</v>
          </cell>
          <cell r="M3599">
            <v>192</v>
          </cell>
          <cell r="N3599">
            <v>0</v>
          </cell>
          <cell r="O3599">
            <v>8</v>
          </cell>
          <cell r="P3599">
            <v>70005</v>
          </cell>
          <cell r="Q3599">
            <v>68142</v>
          </cell>
          <cell r="R3599">
            <v>1863</v>
          </cell>
        </row>
        <row r="3600">
          <cell r="I3600">
            <v>192025</v>
          </cell>
          <cell r="J3600">
            <v>11911</v>
          </cell>
          <cell r="K3600">
            <v>11911</v>
          </cell>
          <cell r="L3600">
            <v>0</v>
          </cell>
          <cell r="M3600">
            <v>192</v>
          </cell>
          <cell r="N3600">
            <v>0</v>
          </cell>
          <cell r="O3600">
            <v>25</v>
          </cell>
          <cell r="P3600">
            <v>640000</v>
          </cell>
          <cell r="Q3600">
            <v>615000</v>
          </cell>
          <cell r="R3600">
            <v>25000</v>
          </cell>
        </row>
        <row r="3601">
          <cell r="I3601">
            <v>192041</v>
          </cell>
          <cell r="J3601">
            <v>2821</v>
          </cell>
          <cell r="K3601">
            <v>2821</v>
          </cell>
          <cell r="L3601">
            <v>0</v>
          </cell>
          <cell r="M3601">
            <v>192</v>
          </cell>
          <cell r="N3601">
            <v>0</v>
          </cell>
          <cell r="O3601">
            <v>41</v>
          </cell>
          <cell r="P3601">
            <v>151582</v>
          </cell>
          <cell r="Q3601">
            <v>150878</v>
          </cell>
          <cell r="R3601">
            <v>704</v>
          </cell>
        </row>
        <row r="3602">
          <cell r="I3602">
            <v>192108</v>
          </cell>
          <cell r="J3602">
            <v>4798</v>
          </cell>
          <cell r="K3602">
            <v>4798</v>
          </cell>
          <cell r="L3602">
            <v>0</v>
          </cell>
          <cell r="M3602">
            <v>192</v>
          </cell>
          <cell r="N3602">
            <v>0</v>
          </cell>
          <cell r="O3602">
            <v>108</v>
          </cell>
          <cell r="P3602">
            <v>257793</v>
          </cell>
          <cell r="Q3602">
            <v>252579</v>
          </cell>
          <cell r="R3602">
            <v>5214</v>
          </cell>
        </row>
        <row r="3603">
          <cell r="I3603">
            <v>192140</v>
          </cell>
          <cell r="J3603">
            <v>17476</v>
          </cell>
          <cell r="K3603">
            <v>17476</v>
          </cell>
          <cell r="L3603">
            <v>0</v>
          </cell>
          <cell r="M3603">
            <v>192</v>
          </cell>
          <cell r="N3603">
            <v>0</v>
          </cell>
          <cell r="O3603">
            <v>140</v>
          </cell>
          <cell r="P3603">
            <v>939022</v>
          </cell>
          <cell r="Q3603">
            <v>890306</v>
          </cell>
          <cell r="R3603">
            <v>48716</v>
          </cell>
        </row>
        <row r="3604">
          <cell r="I3604">
            <v>192160</v>
          </cell>
          <cell r="J3604">
            <v>7624</v>
          </cell>
          <cell r="K3604">
            <v>7624</v>
          </cell>
          <cell r="L3604">
            <v>0</v>
          </cell>
          <cell r="M3604">
            <v>192</v>
          </cell>
          <cell r="N3604">
            <v>0</v>
          </cell>
          <cell r="O3604">
            <v>160</v>
          </cell>
          <cell r="P3604">
            <v>409637</v>
          </cell>
          <cell r="Q3604">
            <v>329801</v>
          </cell>
          <cell r="R3604">
            <v>79836</v>
          </cell>
        </row>
        <row r="3605">
          <cell r="I3605">
            <v>192205</v>
          </cell>
          <cell r="J3605">
            <v>14361</v>
          </cell>
          <cell r="K3605">
            <v>14361</v>
          </cell>
          <cell r="L3605">
            <v>0</v>
          </cell>
          <cell r="M3605">
            <v>192</v>
          </cell>
          <cell r="N3605">
            <v>0</v>
          </cell>
          <cell r="O3605">
            <v>205</v>
          </cell>
          <cell r="P3605">
            <v>771637</v>
          </cell>
          <cell r="Q3605">
            <v>757553</v>
          </cell>
          <cell r="R3605">
            <v>14084</v>
          </cell>
        </row>
        <row r="3606">
          <cell r="I3606">
            <v>192210</v>
          </cell>
          <cell r="J3606">
            <v>720</v>
          </cell>
          <cell r="K3606">
            <v>720</v>
          </cell>
          <cell r="L3606">
            <v>0</v>
          </cell>
          <cell r="M3606">
            <v>192</v>
          </cell>
          <cell r="N3606">
            <v>0</v>
          </cell>
          <cell r="O3606">
            <v>210</v>
          </cell>
          <cell r="P3606">
            <v>38681</v>
          </cell>
          <cell r="Q3606">
            <v>33840</v>
          </cell>
          <cell r="R3606">
            <v>4841</v>
          </cell>
        </row>
        <row r="3607">
          <cell r="I3607">
            <v>192211</v>
          </cell>
          <cell r="J3607">
            <v>24247</v>
          </cell>
          <cell r="K3607">
            <v>24247</v>
          </cell>
          <cell r="L3607">
            <v>0</v>
          </cell>
          <cell r="M3607">
            <v>192</v>
          </cell>
          <cell r="N3607">
            <v>0</v>
          </cell>
          <cell r="O3607">
            <v>211</v>
          </cell>
          <cell r="P3607">
            <v>1302847</v>
          </cell>
          <cell r="Q3607">
            <v>1301729</v>
          </cell>
          <cell r="R3607">
            <v>1118</v>
          </cell>
        </row>
        <row r="3608">
          <cell r="I3608">
            <v>192213</v>
          </cell>
          <cell r="J3608">
            <v>4144</v>
          </cell>
          <cell r="K3608">
            <v>4144</v>
          </cell>
          <cell r="L3608">
            <v>0</v>
          </cell>
          <cell r="M3608">
            <v>192</v>
          </cell>
          <cell r="N3608">
            <v>0</v>
          </cell>
          <cell r="O3608">
            <v>213</v>
          </cell>
          <cell r="P3608">
            <v>222660</v>
          </cell>
          <cell r="Q3608">
            <v>216513</v>
          </cell>
          <cell r="R3608">
            <v>6147</v>
          </cell>
        </row>
        <row r="3609">
          <cell r="I3609">
            <v>192230</v>
          </cell>
          <cell r="J3609">
            <v>12391</v>
          </cell>
          <cell r="K3609">
            <v>12391</v>
          </cell>
          <cell r="L3609">
            <v>0</v>
          </cell>
          <cell r="M3609">
            <v>192</v>
          </cell>
          <cell r="N3609">
            <v>0</v>
          </cell>
          <cell r="O3609">
            <v>230</v>
          </cell>
          <cell r="P3609">
            <v>665818</v>
          </cell>
          <cell r="Q3609">
            <v>659609</v>
          </cell>
          <cell r="R3609">
            <v>6209</v>
          </cell>
        </row>
        <row r="3610">
          <cell r="I3610">
            <v>192245</v>
          </cell>
          <cell r="J3610">
            <v>2865</v>
          </cell>
          <cell r="K3610">
            <v>2865</v>
          </cell>
          <cell r="L3610">
            <v>0</v>
          </cell>
          <cell r="M3610">
            <v>192</v>
          </cell>
          <cell r="N3610">
            <v>0</v>
          </cell>
          <cell r="O3610">
            <v>245</v>
          </cell>
          <cell r="P3610">
            <v>153949</v>
          </cell>
          <cell r="Q3610">
            <v>153576</v>
          </cell>
          <cell r="R3610">
            <v>373</v>
          </cell>
        </row>
        <row r="3611">
          <cell r="I3611">
            <v>192252</v>
          </cell>
          <cell r="J3611">
            <v>2455</v>
          </cell>
          <cell r="K3611">
            <v>2455</v>
          </cell>
          <cell r="L3611">
            <v>0</v>
          </cell>
          <cell r="M3611">
            <v>192</v>
          </cell>
          <cell r="N3611">
            <v>0</v>
          </cell>
          <cell r="O3611">
            <v>252</v>
          </cell>
          <cell r="P3611">
            <v>131898</v>
          </cell>
          <cell r="Q3611">
            <v>131053</v>
          </cell>
          <cell r="R3611">
            <v>845</v>
          </cell>
        </row>
        <row r="3612">
          <cell r="I3612">
            <v>192263</v>
          </cell>
          <cell r="J3612">
            <v>10239</v>
          </cell>
          <cell r="K3612">
            <v>10239</v>
          </cell>
          <cell r="L3612">
            <v>0</v>
          </cell>
          <cell r="M3612">
            <v>192</v>
          </cell>
          <cell r="N3612">
            <v>0</v>
          </cell>
          <cell r="O3612">
            <v>263</v>
          </cell>
          <cell r="P3612">
            <v>550181</v>
          </cell>
          <cell r="Q3612">
            <v>549560</v>
          </cell>
          <cell r="R3612">
            <v>621</v>
          </cell>
        </row>
        <row r="3613">
          <cell r="I3613">
            <v>192269</v>
          </cell>
          <cell r="J3613">
            <v>46453</v>
          </cell>
          <cell r="K3613">
            <v>46453</v>
          </cell>
          <cell r="L3613">
            <v>0</v>
          </cell>
          <cell r="M3613">
            <v>192</v>
          </cell>
          <cell r="N3613">
            <v>0</v>
          </cell>
          <cell r="O3613">
            <v>269</v>
          </cell>
          <cell r="P3613">
            <v>2496033</v>
          </cell>
          <cell r="Q3613">
            <v>2494109</v>
          </cell>
          <cell r="R3613">
            <v>1924</v>
          </cell>
        </row>
        <row r="3614">
          <cell r="I3614">
            <v>192277</v>
          </cell>
          <cell r="J3614">
            <v>50205</v>
          </cell>
          <cell r="K3614">
            <v>50205</v>
          </cell>
          <cell r="L3614">
            <v>0</v>
          </cell>
          <cell r="M3614">
            <v>192</v>
          </cell>
          <cell r="N3614">
            <v>0</v>
          </cell>
          <cell r="O3614">
            <v>277</v>
          </cell>
          <cell r="P3614">
            <v>2697630</v>
          </cell>
          <cell r="Q3614">
            <v>2696637</v>
          </cell>
          <cell r="R3614">
            <v>993</v>
          </cell>
        </row>
        <row r="3615">
          <cell r="I3615">
            <v>192278</v>
          </cell>
          <cell r="J3615">
            <v>4653</v>
          </cell>
          <cell r="K3615">
            <v>4653</v>
          </cell>
          <cell r="L3615">
            <v>0</v>
          </cell>
          <cell r="M3615">
            <v>192</v>
          </cell>
          <cell r="N3615">
            <v>0</v>
          </cell>
          <cell r="O3615">
            <v>278</v>
          </cell>
          <cell r="P3615">
            <v>250000</v>
          </cell>
          <cell r="Q3615">
            <v>250000</v>
          </cell>
          <cell r="R3615">
            <v>0</v>
          </cell>
        </row>
        <row r="3616">
          <cell r="I3616">
            <v>192310</v>
          </cell>
          <cell r="J3616">
            <v>3827</v>
          </cell>
          <cell r="K3616">
            <v>3827</v>
          </cell>
          <cell r="L3616">
            <v>0</v>
          </cell>
          <cell r="M3616">
            <v>192</v>
          </cell>
          <cell r="N3616">
            <v>0</v>
          </cell>
          <cell r="O3616">
            <v>310</v>
          </cell>
          <cell r="P3616">
            <v>205637</v>
          </cell>
          <cell r="Q3616">
            <v>125801</v>
          </cell>
          <cell r="R3616">
            <v>79836</v>
          </cell>
        </row>
        <row r="3617">
          <cell r="I3617">
            <v>192320</v>
          </cell>
          <cell r="J3617">
            <v>2606</v>
          </cell>
          <cell r="K3617">
            <v>2606</v>
          </cell>
          <cell r="L3617">
            <v>0</v>
          </cell>
          <cell r="M3617">
            <v>192</v>
          </cell>
          <cell r="N3617">
            <v>0</v>
          </cell>
          <cell r="O3617">
            <v>320</v>
          </cell>
          <cell r="P3617">
            <v>140000</v>
          </cell>
          <cell r="Q3617">
            <v>140000</v>
          </cell>
          <cell r="R3617">
            <v>0</v>
          </cell>
        </row>
        <row r="3618">
          <cell r="I3618">
            <v>192350</v>
          </cell>
          <cell r="J3618">
            <v>0</v>
          </cell>
          <cell r="K3618">
            <v>0</v>
          </cell>
          <cell r="L3618">
            <v>0</v>
          </cell>
          <cell r="M3618">
            <v>192</v>
          </cell>
          <cell r="N3618">
            <v>0</v>
          </cell>
          <cell r="O3618">
            <v>350</v>
          </cell>
          <cell r="P3618">
            <v>0</v>
          </cell>
          <cell r="Q3618">
            <v>0</v>
          </cell>
          <cell r="R3618">
            <v>0</v>
          </cell>
        </row>
        <row r="3619">
          <cell r="I3619">
            <v>192355</v>
          </cell>
          <cell r="J3619">
            <v>5583</v>
          </cell>
          <cell r="K3619">
            <v>5583</v>
          </cell>
          <cell r="L3619">
            <v>0</v>
          </cell>
          <cell r="M3619">
            <v>192</v>
          </cell>
          <cell r="N3619">
            <v>0</v>
          </cell>
          <cell r="O3619">
            <v>355</v>
          </cell>
          <cell r="P3619">
            <v>300000</v>
          </cell>
          <cell r="Q3619">
            <v>300000</v>
          </cell>
          <cell r="R3619">
            <v>0</v>
          </cell>
        </row>
        <row r="3620">
          <cell r="I3620">
            <v>192392</v>
          </cell>
          <cell r="J3620">
            <v>15422</v>
          </cell>
          <cell r="K3620">
            <v>15422</v>
          </cell>
          <cell r="L3620">
            <v>0</v>
          </cell>
          <cell r="M3620">
            <v>192</v>
          </cell>
          <cell r="N3620">
            <v>0</v>
          </cell>
          <cell r="O3620">
            <v>392</v>
          </cell>
          <cell r="P3620">
            <v>828654</v>
          </cell>
          <cell r="Q3620">
            <v>823687</v>
          </cell>
          <cell r="R3620">
            <v>4967</v>
          </cell>
        </row>
        <row r="3621">
          <cell r="I3621">
            <v>192400</v>
          </cell>
          <cell r="J3621">
            <v>9095</v>
          </cell>
          <cell r="K3621">
            <v>9095</v>
          </cell>
          <cell r="L3621">
            <v>0</v>
          </cell>
          <cell r="M3621">
            <v>192</v>
          </cell>
          <cell r="N3621">
            <v>0</v>
          </cell>
          <cell r="O3621">
            <v>400</v>
          </cell>
          <cell r="P3621">
            <v>488710</v>
          </cell>
          <cell r="Q3621">
            <v>455087</v>
          </cell>
          <cell r="R3621">
            <v>33623</v>
          </cell>
        </row>
        <row r="3622">
          <cell r="I3622">
            <v>192412</v>
          </cell>
          <cell r="J3622">
            <v>20864</v>
          </cell>
          <cell r="K3622">
            <v>20864</v>
          </cell>
          <cell r="L3622">
            <v>0</v>
          </cell>
          <cell r="M3622">
            <v>192</v>
          </cell>
          <cell r="N3622">
            <v>0</v>
          </cell>
          <cell r="O3622">
            <v>412</v>
          </cell>
          <cell r="P3622">
            <v>1121038</v>
          </cell>
          <cell r="Q3622">
            <v>1112780</v>
          </cell>
          <cell r="R3622">
            <v>8258</v>
          </cell>
        </row>
        <row r="3623">
          <cell r="I3623">
            <v>192416</v>
          </cell>
          <cell r="J3623">
            <v>729</v>
          </cell>
          <cell r="K3623">
            <v>729</v>
          </cell>
          <cell r="L3623">
            <v>0</v>
          </cell>
          <cell r="M3623">
            <v>192</v>
          </cell>
          <cell r="N3623">
            <v>0</v>
          </cell>
          <cell r="O3623">
            <v>416</v>
          </cell>
          <cell r="P3623">
            <v>39158</v>
          </cell>
          <cell r="Q3623">
            <v>30714</v>
          </cell>
          <cell r="R3623">
            <v>8444</v>
          </cell>
        </row>
        <row r="3624">
          <cell r="I3624">
            <v>192431</v>
          </cell>
          <cell r="J3624">
            <v>3885</v>
          </cell>
          <cell r="K3624">
            <v>3885</v>
          </cell>
          <cell r="L3624">
            <v>0</v>
          </cell>
          <cell r="M3624">
            <v>192</v>
          </cell>
          <cell r="N3624">
            <v>0</v>
          </cell>
          <cell r="O3624">
            <v>431</v>
          </cell>
          <cell r="P3624">
            <v>208745</v>
          </cell>
          <cell r="Q3624">
            <v>206882</v>
          </cell>
          <cell r="R3624">
            <v>1863</v>
          </cell>
        </row>
        <row r="3625">
          <cell r="I3625">
            <v>192432</v>
          </cell>
          <cell r="J3625">
            <v>8481</v>
          </cell>
          <cell r="K3625">
            <v>8481</v>
          </cell>
          <cell r="L3625">
            <v>0</v>
          </cell>
          <cell r="M3625">
            <v>192</v>
          </cell>
          <cell r="N3625">
            <v>0</v>
          </cell>
          <cell r="O3625">
            <v>432</v>
          </cell>
          <cell r="P3625">
            <v>455694</v>
          </cell>
          <cell r="Q3625">
            <v>453459</v>
          </cell>
          <cell r="R3625">
            <v>2235</v>
          </cell>
        </row>
        <row r="3626">
          <cell r="I3626">
            <v>192433</v>
          </cell>
          <cell r="J3626">
            <v>7589</v>
          </cell>
          <cell r="K3626">
            <v>7589</v>
          </cell>
          <cell r="L3626">
            <v>0</v>
          </cell>
          <cell r="M3626">
            <v>192</v>
          </cell>
          <cell r="N3626">
            <v>0</v>
          </cell>
          <cell r="O3626">
            <v>433</v>
          </cell>
          <cell r="P3626">
            <v>407793</v>
          </cell>
          <cell r="Q3626">
            <v>402579</v>
          </cell>
          <cell r="R3626">
            <v>5214</v>
          </cell>
        </row>
        <row r="3627">
          <cell r="I3627">
            <v>192434</v>
          </cell>
          <cell r="J3627">
            <v>6659</v>
          </cell>
          <cell r="K3627">
            <v>6659</v>
          </cell>
          <cell r="L3627">
            <v>0</v>
          </cell>
          <cell r="M3627">
            <v>192</v>
          </cell>
          <cell r="N3627">
            <v>0</v>
          </cell>
          <cell r="O3627">
            <v>434</v>
          </cell>
          <cell r="P3627">
            <v>357793</v>
          </cell>
          <cell r="Q3627">
            <v>352579</v>
          </cell>
          <cell r="R3627">
            <v>5214</v>
          </cell>
        </row>
        <row r="3628">
          <cell r="I3628">
            <v>192435</v>
          </cell>
          <cell r="J3628">
            <v>9580</v>
          </cell>
          <cell r="K3628">
            <v>9580</v>
          </cell>
          <cell r="L3628">
            <v>0</v>
          </cell>
          <cell r="M3628">
            <v>192</v>
          </cell>
          <cell r="N3628">
            <v>0</v>
          </cell>
          <cell r="O3628">
            <v>435</v>
          </cell>
          <cell r="P3628">
            <v>514745</v>
          </cell>
          <cell r="Q3628">
            <v>512882</v>
          </cell>
          <cell r="R3628">
            <v>1863</v>
          </cell>
        </row>
        <row r="3629">
          <cell r="I3629">
            <v>192447</v>
          </cell>
          <cell r="J3629">
            <v>11255</v>
          </cell>
          <cell r="K3629">
            <v>11255</v>
          </cell>
          <cell r="L3629">
            <v>0</v>
          </cell>
          <cell r="M3629">
            <v>192</v>
          </cell>
          <cell r="N3629">
            <v>0</v>
          </cell>
          <cell r="O3629">
            <v>447</v>
          </cell>
          <cell r="P3629">
            <v>604745</v>
          </cell>
          <cell r="Q3629">
            <v>602882</v>
          </cell>
          <cell r="R3629">
            <v>1863</v>
          </cell>
        </row>
        <row r="3630">
          <cell r="I3630">
            <v>192469</v>
          </cell>
          <cell r="J3630">
            <v>5973</v>
          </cell>
          <cell r="K3630">
            <v>5973</v>
          </cell>
          <cell r="L3630">
            <v>0</v>
          </cell>
          <cell r="M3630">
            <v>192</v>
          </cell>
          <cell r="N3630">
            <v>0</v>
          </cell>
          <cell r="O3630">
            <v>469</v>
          </cell>
          <cell r="P3630">
            <v>320949</v>
          </cell>
          <cell r="Q3630">
            <v>320527</v>
          </cell>
          <cell r="R3630">
            <v>422</v>
          </cell>
        </row>
        <row r="3631">
          <cell r="I3631">
            <v>192501</v>
          </cell>
          <cell r="J3631">
            <v>20183</v>
          </cell>
          <cell r="K3631">
            <v>20183</v>
          </cell>
          <cell r="L3631">
            <v>0</v>
          </cell>
          <cell r="M3631">
            <v>192</v>
          </cell>
          <cell r="N3631">
            <v>0</v>
          </cell>
          <cell r="O3631">
            <v>501</v>
          </cell>
          <cell r="P3631">
            <v>1084479</v>
          </cell>
          <cell r="Q3631">
            <v>1083114</v>
          </cell>
          <cell r="R3631">
            <v>1365</v>
          </cell>
        </row>
        <row r="3632">
          <cell r="I3632">
            <v>192505</v>
          </cell>
          <cell r="J3632">
            <v>6963</v>
          </cell>
          <cell r="K3632">
            <v>6963</v>
          </cell>
          <cell r="L3632">
            <v>0</v>
          </cell>
          <cell r="M3632">
            <v>192</v>
          </cell>
          <cell r="N3632">
            <v>0</v>
          </cell>
          <cell r="O3632">
            <v>505</v>
          </cell>
          <cell r="P3632">
            <v>374154</v>
          </cell>
          <cell r="Q3632">
            <v>367051</v>
          </cell>
          <cell r="R3632">
            <v>7103</v>
          </cell>
        </row>
        <row r="3633">
          <cell r="I3633">
            <v>192510</v>
          </cell>
          <cell r="J3633">
            <v>6963</v>
          </cell>
          <cell r="K3633">
            <v>6963</v>
          </cell>
          <cell r="L3633">
            <v>0</v>
          </cell>
          <cell r="M3633">
            <v>192</v>
          </cell>
          <cell r="N3633">
            <v>0</v>
          </cell>
          <cell r="O3633">
            <v>510</v>
          </cell>
          <cell r="P3633">
            <v>374154</v>
          </cell>
          <cell r="Q3633">
            <v>367051</v>
          </cell>
          <cell r="R3633">
            <v>7103</v>
          </cell>
        </row>
        <row r="3634">
          <cell r="I3634">
            <v>192564</v>
          </cell>
          <cell r="J3634">
            <v>4775</v>
          </cell>
          <cell r="K3634">
            <v>4775</v>
          </cell>
          <cell r="L3634">
            <v>0</v>
          </cell>
          <cell r="M3634">
            <v>192</v>
          </cell>
          <cell r="N3634">
            <v>0</v>
          </cell>
          <cell r="O3634">
            <v>564</v>
          </cell>
          <cell r="P3634">
            <v>256581</v>
          </cell>
          <cell r="Q3634">
            <v>255960</v>
          </cell>
          <cell r="R3634">
            <v>621</v>
          </cell>
        </row>
        <row r="3635">
          <cell r="I3635">
            <v>192565</v>
          </cell>
          <cell r="J3635">
            <v>2877</v>
          </cell>
          <cell r="K3635">
            <v>2877</v>
          </cell>
          <cell r="L3635">
            <v>0</v>
          </cell>
          <cell r="M3635">
            <v>192</v>
          </cell>
          <cell r="N3635">
            <v>0</v>
          </cell>
          <cell r="O3635">
            <v>565</v>
          </cell>
          <cell r="P3635">
            <v>154581</v>
          </cell>
          <cell r="Q3635">
            <v>153960</v>
          </cell>
          <cell r="R3635">
            <v>621</v>
          </cell>
        </row>
        <row r="3636">
          <cell r="I3636">
            <v>192579</v>
          </cell>
          <cell r="J3636">
            <v>4105</v>
          </cell>
          <cell r="K3636">
            <v>4105</v>
          </cell>
          <cell r="L3636">
            <v>0</v>
          </cell>
          <cell r="M3636">
            <v>192</v>
          </cell>
          <cell r="N3636">
            <v>0</v>
          </cell>
          <cell r="O3636">
            <v>579</v>
          </cell>
          <cell r="P3636">
            <v>220577</v>
          </cell>
          <cell r="Q3636">
            <v>214070</v>
          </cell>
          <cell r="R3636">
            <v>6507</v>
          </cell>
        </row>
        <row r="3637">
          <cell r="I3637">
            <v>192602</v>
          </cell>
          <cell r="J3637">
            <v>7664</v>
          </cell>
          <cell r="K3637">
            <v>7664</v>
          </cell>
          <cell r="L3637">
            <v>0</v>
          </cell>
          <cell r="M3637">
            <v>192</v>
          </cell>
          <cell r="N3637">
            <v>0</v>
          </cell>
          <cell r="O3637">
            <v>602</v>
          </cell>
          <cell r="P3637">
            <v>411796</v>
          </cell>
          <cell r="Q3637">
            <v>410306</v>
          </cell>
          <cell r="R3637">
            <v>1490</v>
          </cell>
        </row>
        <row r="3638">
          <cell r="I3638">
            <v>192712</v>
          </cell>
          <cell r="J3638">
            <v>57356</v>
          </cell>
          <cell r="K3638">
            <v>57356</v>
          </cell>
          <cell r="L3638">
            <v>0</v>
          </cell>
          <cell r="M3638">
            <v>192</v>
          </cell>
          <cell r="N3638">
            <v>0</v>
          </cell>
          <cell r="O3638">
            <v>712</v>
          </cell>
          <cell r="P3638">
            <v>3081878</v>
          </cell>
          <cell r="Q3638">
            <v>3072938</v>
          </cell>
          <cell r="R3638">
            <v>8940</v>
          </cell>
        </row>
        <row r="3639">
          <cell r="I3639">
            <v>192718</v>
          </cell>
          <cell r="J3639">
            <v>28556</v>
          </cell>
          <cell r="K3639">
            <v>28556</v>
          </cell>
          <cell r="L3639">
            <v>0</v>
          </cell>
          <cell r="M3639">
            <v>192</v>
          </cell>
          <cell r="N3639">
            <v>0</v>
          </cell>
          <cell r="O3639">
            <v>718</v>
          </cell>
          <cell r="P3639">
            <v>1534345</v>
          </cell>
          <cell r="Q3639">
            <v>1532482</v>
          </cell>
          <cell r="R3639">
            <v>1863</v>
          </cell>
        </row>
        <row r="3640">
          <cell r="I3640">
            <v>192810</v>
          </cell>
          <cell r="J3640">
            <v>4009</v>
          </cell>
          <cell r="K3640">
            <v>4009</v>
          </cell>
          <cell r="L3640">
            <v>0</v>
          </cell>
          <cell r="M3640">
            <v>192</v>
          </cell>
          <cell r="N3640">
            <v>0</v>
          </cell>
          <cell r="O3640">
            <v>810</v>
          </cell>
          <cell r="P3640">
            <v>215389</v>
          </cell>
          <cell r="Q3640">
            <v>210919</v>
          </cell>
          <cell r="R3640">
            <v>4470</v>
          </cell>
        </row>
        <row r="3641">
          <cell r="I3641">
            <v>192830</v>
          </cell>
          <cell r="J3641">
            <v>11948</v>
          </cell>
          <cell r="K3641">
            <v>11948</v>
          </cell>
          <cell r="L3641">
            <v>0</v>
          </cell>
          <cell r="M3641">
            <v>192</v>
          </cell>
          <cell r="N3641">
            <v>0</v>
          </cell>
          <cell r="O3641">
            <v>830</v>
          </cell>
          <cell r="P3641">
            <v>641972</v>
          </cell>
          <cell r="Q3641">
            <v>609452</v>
          </cell>
          <cell r="R3641">
            <v>32520</v>
          </cell>
        </row>
        <row r="3642">
          <cell r="I3642">
            <v>192840</v>
          </cell>
          <cell r="J3642">
            <v>0</v>
          </cell>
          <cell r="K3642">
            <v>0</v>
          </cell>
          <cell r="L3642">
            <v>0</v>
          </cell>
          <cell r="M3642">
            <v>192</v>
          </cell>
          <cell r="N3642">
            <v>0</v>
          </cell>
          <cell r="O3642">
            <v>840</v>
          </cell>
          <cell r="P3642">
            <v>0</v>
          </cell>
          <cell r="Q3642">
            <v>0</v>
          </cell>
          <cell r="R3642">
            <v>0</v>
          </cell>
        </row>
        <row r="3643">
          <cell r="I3643">
            <v>192850</v>
          </cell>
          <cell r="J3643">
            <v>0</v>
          </cell>
          <cell r="K3643">
            <v>0</v>
          </cell>
          <cell r="L3643">
            <v>0</v>
          </cell>
          <cell r="M3643">
            <v>192</v>
          </cell>
          <cell r="N3643">
            <v>0</v>
          </cell>
          <cell r="O3643">
            <v>850</v>
          </cell>
          <cell r="P3643">
            <v>0</v>
          </cell>
          <cell r="Q3643">
            <v>0</v>
          </cell>
          <cell r="R3643">
            <v>0</v>
          </cell>
        </row>
        <row r="3644">
          <cell r="I3644">
            <v>192851</v>
          </cell>
          <cell r="J3644">
            <v>121</v>
          </cell>
          <cell r="K3644">
            <v>121</v>
          </cell>
          <cell r="L3644">
            <v>0</v>
          </cell>
          <cell r="M3644">
            <v>192</v>
          </cell>
          <cell r="N3644">
            <v>0</v>
          </cell>
          <cell r="O3644">
            <v>851</v>
          </cell>
          <cell r="P3644">
            <v>6500</v>
          </cell>
          <cell r="Q3644">
            <v>6500</v>
          </cell>
          <cell r="R3644">
            <v>0</v>
          </cell>
        </row>
        <row r="3645">
          <cell r="I3645">
            <v>192852</v>
          </cell>
          <cell r="J3645">
            <v>121</v>
          </cell>
          <cell r="K3645">
            <v>121</v>
          </cell>
          <cell r="L3645">
            <v>0</v>
          </cell>
          <cell r="M3645">
            <v>192</v>
          </cell>
          <cell r="N3645">
            <v>0</v>
          </cell>
          <cell r="O3645">
            <v>852</v>
          </cell>
          <cell r="P3645">
            <v>6500</v>
          </cell>
          <cell r="Q3645">
            <v>6500</v>
          </cell>
          <cell r="R3645">
            <v>0</v>
          </cell>
        </row>
        <row r="3646">
          <cell r="I3646">
            <v>192853</v>
          </cell>
          <cell r="J3646">
            <v>121</v>
          </cell>
          <cell r="K3646">
            <v>121</v>
          </cell>
          <cell r="L3646">
            <v>0</v>
          </cell>
          <cell r="M3646">
            <v>192</v>
          </cell>
          <cell r="N3646">
            <v>0</v>
          </cell>
          <cell r="O3646">
            <v>853</v>
          </cell>
          <cell r="P3646">
            <v>6500</v>
          </cell>
          <cell r="Q3646">
            <v>6500</v>
          </cell>
          <cell r="R3646">
            <v>0</v>
          </cell>
        </row>
        <row r="3647">
          <cell r="I3647">
            <v>192856</v>
          </cell>
          <cell r="J3647">
            <v>121</v>
          </cell>
          <cell r="K3647">
            <v>121</v>
          </cell>
          <cell r="L3647">
            <v>0</v>
          </cell>
          <cell r="M3647">
            <v>192</v>
          </cell>
          <cell r="N3647">
            <v>0</v>
          </cell>
          <cell r="O3647">
            <v>856</v>
          </cell>
          <cell r="P3647">
            <v>6500</v>
          </cell>
          <cell r="Q3647">
            <v>6500</v>
          </cell>
          <cell r="R3647">
            <v>0</v>
          </cell>
        </row>
        <row r="3648">
          <cell r="I3648">
            <v>192857</v>
          </cell>
          <cell r="J3648">
            <v>121</v>
          </cell>
          <cell r="K3648">
            <v>121</v>
          </cell>
          <cell r="L3648">
            <v>0</v>
          </cell>
          <cell r="M3648">
            <v>192</v>
          </cell>
          <cell r="N3648">
            <v>0</v>
          </cell>
          <cell r="O3648">
            <v>857</v>
          </cell>
          <cell r="P3648">
            <v>6500</v>
          </cell>
          <cell r="Q3648">
            <v>6500</v>
          </cell>
          <cell r="R3648">
            <v>0</v>
          </cell>
        </row>
        <row r="3649">
          <cell r="I3649">
            <v>192858</v>
          </cell>
          <cell r="J3649">
            <v>121</v>
          </cell>
          <cell r="K3649">
            <v>121</v>
          </cell>
          <cell r="L3649">
            <v>0</v>
          </cell>
          <cell r="M3649">
            <v>192</v>
          </cell>
          <cell r="N3649">
            <v>0</v>
          </cell>
          <cell r="O3649">
            <v>858</v>
          </cell>
          <cell r="P3649">
            <v>6500</v>
          </cell>
          <cell r="Q3649">
            <v>6500</v>
          </cell>
          <cell r="R3649">
            <v>0</v>
          </cell>
        </row>
        <row r="3650">
          <cell r="I3650">
            <v>192868</v>
          </cell>
          <cell r="J3650">
            <v>157</v>
          </cell>
          <cell r="K3650">
            <v>157</v>
          </cell>
          <cell r="L3650">
            <v>0</v>
          </cell>
          <cell r="M3650">
            <v>192</v>
          </cell>
          <cell r="N3650">
            <v>0</v>
          </cell>
          <cell r="O3650">
            <v>868</v>
          </cell>
          <cell r="P3650">
            <v>8431</v>
          </cell>
          <cell r="Q3650">
            <v>7314</v>
          </cell>
          <cell r="R3650">
            <v>1117</v>
          </cell>
        </row>
        <row r="3651">
          <cell r="I3651">
            <v>192869</v>
          </cell>
          <cell r="J3651">
            <v>0</v>
          </cell>
          <cell r="K3651">
            <v>0</v>
          </cell>
          <cell r="L3651">
            <v>0</v>
          </cell>
          <cell r="M3651">
            <v>192</v>
          </cell>
          <cell r="N3651">
            <v>0</v>
          </cell>
          <cell r="O3651">
            <v>869</v>
          </cell>
          <cell r="P3651">
            <v>0</v>
          </cell>
          <cell r="Q3651">
            <v>0</v>
          </cell>
          <cell r="R3651">
            <v>0</v>
          </cell>
        </row>
        <row r="3652">
          <cell r="I3652">
            <v>192870</v>
          </cell>
          <cell r="J3652">
            <v>26</v>
          </cell>
          <cell r="K3652">
            <v>26</v>
          </cell>
          <cell r="L3652">
            <v>0</v>
          </cell>
          <cell r="M3652">
            <v>192</v>
          </cell>
          <cell r="N3652">
            <v>0</v>
          </cell>
          <cell r="O3652">
            <v>870</v>
          </cell>
          <cell r="P3652">
            <v>1380</v>
          </cell>
          <cell r="Q3652">
            <v>1380</v>
          </cell>
          <cell r="R3652">
            <v>0</v>
          </cell>
        </row>
        <row r="3653">
          <cell r="I3653">
            <v>192871</v>
          </cell>
          <cell r="J3653">
            <v>48</v>
          </cell>
          <cell r="K3653">
            <v>48</v>
          </cell>
          <cell r="L3653">
            <v>0</v>
          </cell>
          <cell r="M3653">
            <v>192</v>
          </cell>
          <cell r="N3653">
            <v>0</v>
          </cell>
          <cell r="O3653">
            <v>871</v>
          </cell>
          <cell r="P3653">
            <v>2563</v>
          </cell>
          <cell r="Q3653">
            <v>2563</v>
          </cell>
          <cell r="R3653">
            <v>0</v>
          </cell>
        </row>
        <row r="3654">
          <cell r="I3654">
            <v>192872</v>
          </cell>
          <cell r="J3654">
            <v>95</v>
          </cell>
          <cell r="K3654">
            <v>95</v>
          </cell>
          <cell r="L3654">
            <v>0</v>
          </cell>
          <cell r="M3654">
            <v>192</v>
          </cell>
          <cell r="N3654">
            <v>0</v>
          </cell>
          <cell r="O3654">
            <v>872</v>
          </cell>
          <cell r="P3654">
            <v>5126</v>
          </cell>
          <cell r="Q3654">
            <v>5126</v>
          </cell>
          <cell r="R3654">
            <v>0</v>
          </cell>
        </row>
        <row r="3655">
          <cell r="I3655">
            <v>192873</v>
          </cell>
          <cell r="J3655">
            <v>143</v>
          </cell>
          <cell r="K3655">
            <v>143</v>
          </cell>
          <cell r="L3655">
            <v>0</v>
          </cell>
          <cell r="M3655">
            <v>192</v>
          </cell>
          <cell r="N3655">
            <v>0</v>
          </cell>
          <cell r="O3655">
            <v>873</v>
          </cell>
          <cell r="P3655">
            <v>7689</v>
          </cell>
          <cell r="Q3655">
            <v>7689</v>
          </cell>
          <cell r="R3655">
            <v>0</v>
          </cell>
        </row>
        <row r="3656">
          <cell r="I3656">
            <v>192874</v>
          </cell>
          <cell r="J3656">
            <v>191</v>
          </cell>
          <cell r="K3656">
            <v>191</v>
          </cell>
          <cell r="L3656">
            <v>0</v>
          </cell>
          <cell r="M3656">
            <v>192</v>
          </cell>
          <cell r="N3656">
            <v>0</v>
          </cell>
          <cell r="O3656">
            <v>874</v>
          </cell>
          <cell r="P3656">
            <v>10251</v>
          </cell>
          <cell r="Q3656">
            <v>10251</v>
          </cell>
          <cell r="R3656">
            <v>0</v>
          </cell>
        </row>
        <row r="3657">
          <cell r="I3657">
            <v>192898</v>
          </cell>
          <cell r="J3657">
            <v>121</v>
          </cell>
          <cell r="K3657">
            <v>121</v>
          </cell>
          <cell r="L3657">
            <v>0</v>
          </cell>
          <cell r="M3657">
            <v>192</v>
          </cell>
          <cell r="N3657">
            <v>0</v>
          </cell>
          <cell r="O3657">
            <v>898</v>
          </cell>
          <cell r="P3657">
            <v>6500</v>
          </cell>
          <cell r="Q3657">
            <v>6500</v>
          </cell>
          <cell r="R3657">
            <v>0</v>
          </cell>
        </row>
        <row r="3658">
          <cell r="I3658">
            <v>192903</v>
          </cell>
          <cell r="J3658">
            <v>18640</v>
          </cell>
          <cell r="K3658">
            <v>18640</v>
          </cell>
          <cell r="L3658">
            <v>0</v>
          </cell>
          <cell r="M3658">
            <v>192</v>
          </cell>
          <cell r="N3658">
            <v>0</v>
          </cell>
          <cell r="O3658">
            <v>903</v>
          </cell>
          <cell r="P3658">
            <v>1001582</v>
          </cell>
          <cell r="Q3658">
            <v>1000878</v>
          </cell>
          <cell r="R3658">
            <v>704</v>
          </cell>
        </row>
        <row r="3659">
          <cell r="I3659">
            <v>192904</v>
          </cell>
          <cell r="J3659">
            <v>35390</v>
          </cell>
          <cell r="K3659">
            <v>35390</v>
          </cell>
          <cell r="L3659">
            <v>0</v>
          </cell>
          <cell r="M3659">
            <v>192</v>
          </cell>
          <cell r="N3659">
            <v>0</v>
          </cell>
          <cell r="O3659">
            <v>904</v>
          </cell>
          <cell r="P3659">
            <v>1901582</v>
          </cell>
          <cell r="Q3659">
            <v>1900878</v>
          </cell>
          <cell r="R3659">
            <v>704</v>
          </cell>
        </row>
        <row r="3660">
          <cell r="I3660">
            <v>192909</v>
          </cell>
          <cell r="J3660">
            <v>1161</v>
          </cell>
          <cell r="K3660">
            <v>1161</v>
          </cell>
          <cell r="L3660">
            <v>0</v>
          </cell>
          <cell r="M3660">
            <v>192</v>
          </cell>
          <cell r="N3660">
            <v>0</v>
          </cell>
          <cell r="O3660">
            <v>909</v>
          </cell>
          <cell r="P3660">
            <v>62389</v>
          </cell>
          <cell r="Q3660">
            <v>57919</v>
          </cell>
          <cell r="R3660">
            <v>4470</v>
          </cell>
        </row>
        <row r="3661">
          <cell r="I3661">
            <v>192914</v>
          </cell>
          <cell r="J3661">
            <v>5981</v>
          </cell>
          <cell r="K3661">
            <v>5981</v>
          </cell>
          <cell r="L3661">
            <v>0</v>
          </cell>
          <cell r="M3661">
            <v>192</v>
          </cell>
          <cell r="N3661">
            <v>0</v>
          </cell>
          <cell r="O3661">
            <v>914</v>
          </cell>
          <cell r="P3661">
            <v>321354</v>
          </cell>
          <cell r="Q3661">
            <v>312973</v>
          </cell>
          <cell r="R3661">
            <v>8381</v>
          </cell>
        </row>
        <row r="3662">
          <cell r="I3662">
            <v>192915</v>
          </cell>
          <cell r="J3662">
            <v>17524</v>
          </cell>
          <cell r="K3662">
            <v>17524</v>
          </cell>
          <cell r="L3662">
            <v>0</v>
          </cell>
          <cell r="M3662">
            <v>192</v>
          </cell>
          <cell r="N3662">
            <v>0</v>
          </cell>
          <cell r="O3662">
            <v>915</v>
          </cell>
          <cell r="P3662">
            <v>941609</v>
          </cell>
          <cell r="Q3662">
            <v>928260</v>
          </cell>
          <cell r="R3662">
            <v>13349</v>
          </cell>
        </row>
        <row r="3663">
          <cell r="I3663">
            <v>192923</v>
          </cell>
          <cell r="J3663">
            <v>740</v>
          </cell>
          <cell r="K3663">
            <v>740</v>
          </cell>
          <cell r="L3663">
            <v>0</v>
          </cell>
          <cell r="M3663">
            <v>192</v>
          </cell>
          <cell r="N3663">
            <v>0</v>
          </cell>
          <cell r="O3663">
            <v>923</v>
          </cell>
          <cell r="P3663">
            <v>39746</v>
          </cell>
          <cell r="Q3663">
            <v>37633</v>
          </cell>
          <cell r="R3663">
            <v>2113</v>
          </cell>
        </row>
        <row r="3664">
          <cell r="I3664">
            <v>192926</v>
          </cell>
          <cell r="J3664">
            <v>1607</v>
          </cell>
          <cell r="K3664">
            <v>1607</v>
          </cell>
          <cell r="L3664">
            <v>0</v>
          </cell>
          <cell r="M3664">
            <v>192</v>
          </cell>
          <cell r="N3664">
            <v>0</v>
          </cell>
          <cell r="O3664">
            <v>926</v>
          </cell>
          <cell r="P3664">
            <v>86327</v>
          </cell>
          <cell r="Q3664">
            <v>83511</v>
          </cell>
          <cell r="R3664">
            <v>2816</v>
          </cell>
        </row>
        <row r="3665">
          <cell r="I3665">
            <v>192952</v>
          </cell>
          <cell r="J3665">
            <v>9598</v>
          </cell>
          <cell r="K3665">
            <v>9598</v>
          </cell>
          <cell r="L3665">
            <v>0</v>
          </cell>
          <cell r="M3665">
            <v>192</v>
          </cell>
          <cell r="N3665">
            <v>0</v>
          </cell>
          <cell r="O3665">
            <v>952</v>
          </cell>
          <cell r="P3665">
            <v>515694</v>
          </cell>
          <cell r="Q3665">
            <v>513694</v>
          </cell>
          <cell r="R3665">
            <v>2000</v>
          </cell>
        </row>
        <row r="3666">
          <cell r="I3666">
            <v>192978</v>
          </cell>
          <cell r="J3666">
            <v>5725</v>
          </cell>
          <cell r="K3666">
            <v>5725</v>
          </cell>
          <cell r="L3666">
            <v>0</v>
          </cell>
          <cell r="M3666">
            <v>192</v>
          </cell>
          <cell r="N3666">
            <v>0</v>
          </cell>
          <cell r="O3666">
            <v>978</v>
          </cell>
          <cell r="P3666">
            <v>307593</v>
          </cell>
          <cell r="Q3666">
            <v>304593</v>
          </cell>
          <cell r="R3666">
            <v>3000</v>
          </cell>
        </row>
        <row r="3667">
          <cell r="I3667">
            <v>192979</v>
          </cell>
          <cell r="J3667">
            <v>37281</v>
          </cell>
          <cell r="K3667">
            <v>37281</v>
          </cell>
          <cell r="L3667">
            <v>0</v>
          </cell>
          <cell r="M3667">
            <v>192</v>
          </cell>
          <cell r="N3667">
            <v>0</v>
          </cell>
          <cell r="O3667">
            <v>979</v>
          </cell>
          <cell r="P3667">
            <v>2003163</v>
          </cell>
          <cell r="Q3667">
            <v>2001921</v>
          </cell>
          <cell r="R3667">
            <v>1242</v>
          </cell>
        </row>
        <row r="3668">
          <cell r="I3668">
            <v>192980</v>
          </cell>
          <cell r="J3668">
            <v>605</v>
          </cell>
          <cell r="K3668">
            <v>605</v>
          </cell>
          <cell r="L3668">
            <v>0</v>
          </cell>
          <cell r="M3668">
            <v>192</v>
          </cell>
          <cell r="N3668">
            <v>0</v>
          </cell>
          <cell r="O3668">
            <v>980</v>
          </cell>
          <cell r="P3668">
            <v>32498</v>
          </cell>
          <cell r="Q3668">
            <v>31753</v>
          </cell>
          <cell r="R3668">
            <v>745</v>
          </cell>
        </row>
        <row r="3669">
          <cell r="I3669">
            <v>192982</v>
          </cell>
          <cell r="J3669">
            <v>1485</v>
          </cell>
          <cell r="K3669">
            <v>1485</v>
          </cell>
          <cell r="L3669">
            <v>0</v>
          </cell>
          <cell r="M3669">
            <v>192</v>
          </cell>
          <cell r="N3669">
            <v>0</v>
          </cell>
          <cell r="O3669">
            <v>982</v>
          </cell>
          <cell r="P3669">
            <v>79793</v>
          </cell>
          <cell r="Q3669">
            <v>74579</v>
          </cell>
          <cell r="R3669">
            <v>5214</v>
          </cell>
        </row>
        <row r="3670">
          <cell r="I3670">
            <v>196000</v>
          </cell>
          <cell r="J3670">
            <v>0</v>
          </cell>
          <cell r="K3670">
            <v>0</v>
          </cell>
          <cell r="L3670">
            <v>0</v>
          </cell>
          <cell r="M3670">
            <v>196</v>
          </cell>
          <cell r="N3670">
            <v>0</v>
          </cell>
          <cell r="O3670">
            <v>0</v>
          </cell>
          <cell r="P3670">
            <v>0</v>
          </cell>
          <cell r="Q3670">
            <v>0</v>
          </cell>
          <cell r="R3670">
            <v>0</v>
          </cell>
        </row>
        <row r="3671">
          <cell r="I3671">
            <v>196000.1</v>
          </cell>
          <cell r="J3671">
            <v>0</v>
          </cell>
          <cell r="K3671">
            <v>0</v>
          </cell>
          <cell r="L3671">
            <v>0</v>
          </cell>
          <cell r="M3671">
            <v>196</v>
          </cell>
          <cell r="N3671">
            <v>1</v>
          </cell>
          <cell r="O3671">
            <v>0</v>
          </cell>
          <cell r="P3671">
            <v>0</v>
          </cell>
          <cell r="Q3671">
            <v>0</v>
          </cell>
          <cell r="R3671">
            <v>0</v>
          </cell>
        </row>
        <row r="3672">
          <cell r="I3672">
            <v>196000.2</v>
          </cell>
          <cell r="J3672">
            <v>0</v>
          </cell>
          <cell r="K3672">
            <v>0</v>
          </cell>
          <cell r="L3672">
            <v>0</v>
          </cell>
          <cell r="M3672">
            <v>196</v>
          </cell>
          <cell r="N3672">
            <v>2</v>
          </cell>
          <cell r="O3672">
            <v>0</v>
          </cell>
          <cell r="P3672">
            <v>0</v>
          </cell>
          <cell r="Q3672">
            <v>0</v>
          </cell>
          <cell r="R3672">
            <v>0</v>
          </cell>
        </row>
        <row r="3673">
          <cell r="I3673">
            <v>196000.3</v>
          </cell>
          <cell r="J3673">
            <v>0</v>
          </cell>
          <cell r="K3673">
            <v>0</v>
          </cell>
          <cell r="L3673">
            <v>0</v>
          </cell>
          <cell r="M3673">
            <v>196</v>
          </cell>
          <cell r="N3673">
            <v>3</v>
          </cell>
          <cell r="O3673">
            <v>0</v>
          </cell>
          <cell r="P3673">
            <v>0</v>
          </cell>
          <cell r="Q3673">
            <v>0</v>
          </cell>
          <cell r="R3673">
            <v>0</v>
          </cell>
        </row>
        <row r="3674">
          <cell r="I3674">
            <v>196073</v>
          </cell>
          <cell r="J3674">
            <v>88</v>
          </cell>
          <cell r="K3674">
            <v>88</v>
          </cell>
          <cell r="L3674">
            <v>0</v>
          </cell>
          <cell r="M3674">
            <v>196</v>
          </cell>
          <cell r="N3674">
            <v>0</v>
          </cell>
          <cell r="O3674">
            <v>73</v>
          </cell>
          <cell r="P3674">
            <v>4719</v>
          </cell>
          <cell r="Q3674">
            <v>3272</v>
          </cell>
          <cell r="R3674">
            <v>1447</v>
          </cell>
        </row>
        <row r="3675">
          <cell r="I3675">
            <v>222000</v>
          </cell>
          <cell r="J3675">
            <v>0</v>
          </cell>
          <cell r="K3675">
            <v>0</v>
          </cell>
          <cell r="L3675">
            <v>0</v>
          </cell>
          <cell r="M3675">
            <v>222</v>
          </cell>
          <cell r="N3675">
            <v>0</v>
          </cell>
          <cell r="O3675">
            <v>0</v>
          </cell>
          <cell r="P3675">
            <v>0</v>
          </cell>
          <cell r="Q3675">
            <v>0</v>
          </cell>
          <cell r="R3675">
            <v>0</v>
          </cell>
        </row>
        <row r="3676">
          <cell r="I3676">
            <v>222000.1</v>
          </cell>
          <cell r="J3676">
            <v>0</v>
          </cell>
          <cell r="K3676">
            <v>0</v>
          </cell>
          <cell r="L3676">
            <v>0</v>
          </cell>
          <cell r="M3676">
            <v>222</v>
          </cell>
          <cell r="N3676">
            <v>1</v>
          </cell>
          <cell r="O3676">
            <v>0</v>
          </cell>
          <cell r="P3676">
            <v>0</v>
          </cell>
          <cell r="Q3676">
            <v>0</v>
          </cell>
          <cell r="R3676">
            <v>0</v>
          </cell>
        </row>
        <row r="3677">
          <cell r="I3677">
            <v>222000.2</v>
          </cell>
          <cell r="J3677">
            <v>0</v>
          </cell>
          <cell r="K3677">
            <v>0</v>
          </cell>
          <cell r="L3677">
            <v>0</v>
          </cell>
          <cell r="M3677">
            <v>222</v>
          </cell>
          <cell r="N3677">
            <v>2</v>
          </cell>
          <cell r="O3677">
            <v>0</v>
          </cell>
          <cell r="P3677">
            <v>0</v>
          </cell>
          <cell r="Q3677">
            <v>0</v>
          </cell>
          <cell r="R3677">
            <v>0</v>
          </cell>
        </row>
        <row r="3678">
          <cell r="I3678">
            <v>222000.3</v>
          </cell>
          <cell r="J3678">
            <v>0</v>
          </cell>
          <cell r="K3678">
            <v>0</v>
          </cell>
          <cell r="L3678">
            <v>0</v>
          </cell>
          <cell r="M3678">
            <v>222</v>
          </cell>
          <cell r="N3678">
            <v>3</v>
          </cell>
          <cell r="O3678">
            <v>0</v>
          </cell>
          <cell r="P3678">
            <v>0</v>
          </cell>
          <cell r="Q3678">
            <v>0</v>
          </cell>
          <cell r="R3678">
            <v>0</v>
          </cell>
        </row>
        <row r="3679">
          <cell r="I3679">
            <v>222008</v>
          </cell>
          <cell r="J3679">
            <v>3424</v>
          </cell>
          <cell r="K3679">
            <v>3424</v>
          </cell>
          <cell r="L3679">
            <v>0</v>
          </cell>
          <cell r="M3679">
            <v>222</v>
          </cell>
          <cell r="N3679">
            <v>0</v>
          </cell>
          <cell r="O3679">
            <v>8</v>
          </cell>
          <cell r="P3679">
            <v>184000</v>
          </cell>
          <cell r="Q3679">
            <v>184000</v>
          </cell>
          <cell r="R3679">
            <v>0</v>
          </cell>
        </row>
        <row r="3680">
          <cell r="I3680">
            <v>222009</v>
          </cell>
          <cell r="J3680">
            <v>9771</v>
          </cell>
          <cell r="K3680">
            <v>9771</v>
          </cell>
          <cell r="L3680">
            <v>0</v>
          </cell>
          <cell r="M3680">
            <v>222</v>
          </cell>
          <cell r="N3680">
            <v>0</v>
          </cell>
          <cell r="O3680">
            <v>9</v>
          </cell>
          <cell r="P3680">
            <v>525000</v>
          </cell>
          <cell r="Q3680">
            <v>525000</v>
          </cell>
          <cell r="R3680">
            <v>0</v>
          </cell>
        </row>
        <row r="3681">
          <cell r="I3681">
            <v>222019</v>
          </cell>
          <cell r="J3681">
            <v>23833</v>
          </cell>
          <cell r="K3681">
            <v>0</v>
          </cell>
          <cell r="L3681">
            <v>23833</v>
          </cell>
          <cell r="M3681">
            <v>222</v>
          </cell>
          <cell r="N3681">
            <v>0</v>
          </cell>
          <cell r="O3681">
            <v>19</v>
          </cell>
          <cell r="P3681">
            <v>0</v>
          </cell>
          <cell r="Q3681">
            <v>0</v>
          </cell>
          <cell r="R3681">
            <v>0</v>
          </cell>
        </row>
        <row r="3682">
          <cell r="I3682">
            <v>222025</v>
          </cell>
          <cell r="J3682">
            <v>16005</v>
          </cell>
          <cell r="K3682">
            <v>16005</v>
          </cell>
          <cell r="L3682">
            <v>0</v>
          </cell>
          <cell r="M3682">
            <v>222</v>
          </cell>
          <cell r="N3682">
            <v>0</v>
          </cell>
          <cell r="O3682">
            <v>25</v>
          </cell>
          <cell r="P3682">
            <v>860000</v>
          </cell>
          <cell r="Q3682">
            <v>860000</v>
          </cell>
          <cell r="R3682">
            <v>0</v>
          </cell>
        </row>
        <row r="3683">
          <cell r="I3683">
            <v>222028</v>
          </cell>
          <cell r="J3683">
            <v>2665</v>
          </cell>
          <cell r="K3683">
            <v>2419</v>
          </cell>
          <cell r="L3683">
            <v>246</v>
          </cell>
          <cell r="M3683">
            <v>222</v>
          </cell>
          <cell r="N3683">
            <v>0</v>
          </cell>
          <cell r="O3683">
            <v>28</v>
          </cell>
          <cell r="P3683">
            <v>130000</v>
          </cell>
          <cell r="Q3683">
            <v>130000</v>
          </cell>
          <cell r="R3683">
            <v>0</v>
          </cell>
        </row>
        <row r="3684">
          <cell r="I3684">
            <v>222029</v>
          </cell>
          <cell r="J3684">
            <v>621</v>
          </cell>
          <cell r="K3684">
            <v>288</v>
          </cell>
          <cell r="L3684">
            <v>333</v>
          </cell>
          <cell r="M3684">
            <v>222</v>
          </cell>
          <cell r="N3684">
            <v>0</v>
          </cell>
          <cell r="O3684">
            <v>29</v>
          </cell>
          <cell r="P3684">
            <v>15500</v>
          </cell>
          <cell r="Q3684">
            <v>15500</v>
          </cell>
          <cell r="R3684">
            <v>0</v>
          </cell>
        </row>
        <row r="3685">
          <cell r="I3685">
            <v>222030</v>
          </cell>
          <cell r="J3685">
            <v>894</v>
          </cell>
          <cell r="K3685">
            <v>558</v>
          </cell>
          <cell r="L3685">
            <v>336</v>
          </cell>
          <cell r="M3685">
            <v>222</v>
          </cell>
          <cell r="N3685">
            <v>0</v>
          </cell>
          <cell r="O3685">
            <v>30</v>
          </cell>
          <cell r="P3685">
            <v>30000</v>
          </cell>
          <cell r="Q3685">
            <v>30000</v>
          </cell>
          <cell r="R3685">
            <v>0</v>
          </cell>
        </row>
        <row r="3686">
          <cell r="I3686">
            <v>222040</v>
          </cell>
          <cell r="J3686">
            <v>2512</v>
          </cell>
          <cell r="K3686">
            <v>2512</v>
          </cell>
          <cell r="L3686">
            <v>0</v>
          </cell>
          <cell r="M3686">
            <v>222</v>
          </cell>
          <cell r="N3686">
            <v>0</v>
          </cell>
          <cell r="O3686">
            <v>40</v>
          </cell>
          <cell r="P3686">
            <v>135000</v>
          </cell>
          <cell r="Q3686">
            <v>135000</v>
          </cell>
          <cell r="R3686">
            <v>0</v>
          </cell>
        </row>
        <row r="3687">
          <cell r="I3687">
            <v>222041</v>
          </cell>
          <cell r="J3687">
            <v>3611</v>
          </cell>
          <cell r="K3687">
            <v>3611</v>
          </cell>
          <cell r="L3687">
            <v>0</v>
          </cell>
          <cell r="M3687">
            <v>222</v>
          </cell>
          <cell r="N3687">
            <v>0</v>
          </cell>
          <cell r="O3687">
            <v>41</v>
          </cell>
          <cell r="P3687">
            <v>194000</v>
          </cell>
          <cell r="Q3687">
            <v>194000</v>
          </cell>
          <cell r="R3687">
            <v>0</v>
          </cell>
        </row>
        <row r="3688">
          <cell r="I3688">
            <v>222048</v>
          </cell>
          <cell r="J3688">
            <v>1569</v>
          </cell>
          <cell r="K3688">
            <v>324</v>
          </cell>
          <cell r="L3688">
            <v>1245</v>
          </cell>
          <cell r="M3688">
            <v>222</v>
          </cell>
          <cell r="N3688">
            <v>0</v>
          </cell>
          <cell r="O3688">
            <v>48</v>
          </cell>
          <cell r="P3688">
            <v>17400</v>
          </cell>
          <cell r="Q3688">
            <v>17400</v>
          </cell>
          <cell r="R3688">
            <v>0</v>
          </cell>
        </row>
        <row r="3689">
          <cell r="I3689">
            <v>222060</v>
          </cell>
          <cell r="J3689">
            <v>5583</v>
          </cell>
          <cell r="K3689">
            <v>5583</v>
          </cell>
          <cell r="L3689">
            <v>0</v>
          </cell>
          <cell r="M3689">
            <v>222</v>
          </cell>
          <cell r="N3689">
            <v>0</v>
          </cell>
          <cell r="O3689">
            <v>60</v>
          </cell>
          <cell r="P3689">
            <v>300000</v>
          </cell>
          <cell r="Q3689">
            <v>300000</v>
          </cell>
          <cell r="R3689">
            <v>0</v>
          </cell>
        </row>
        <row r="3690">
          <cell r="I3690">
            <v>222060.2</v>
          </cell>
          <cell r="J3690">
            <v>2233</v>
          </cell>
          <cell r="K3690">
            <v>2233</v>
          </cell>
          <cell r="L3690">
            <v>0</v>
          </cell>
          <cell r="M3690">
            <v>222</v>
          </cell>
          <cell r="N3690">
            <v>2</v>
          </cell>
          <cell r="O3690">
            <v>60</v>
          </cell>
          <cell r="P3690">
            <v>120000</v>
          </cell>
          <cell r="Q3690">
            <v>120000</v>
          </cell>
          <cell r="R3690">
            <v>0</v>
          </cell>
        </row>
        <row r="3691">
          <cell r="I3691">
            <v>222102</v>
          </cell>
          <cell r="J3691">
            <v>2630</v>
          </cell>
          <cell r="K3691">
            <v>2630</v>
          </cell>
          <cell r="L3691">
            <v>0</v>
          </cell>
          <cell r="M3691">
            <v>222</v>
          </cell>
          <cell r="N3691">
            <v>0</v>
          </cell>
          <cell r="O3691">
            <v>102</v>
          </cell>
          <cell r="P3691">
            <v>141300</v>
          </cell>
          <cell r="Q3691">
            <v>141300</v>
          </cell>
          <cell r="R3691">
            <v>0</v>
          </cell>
        </row>
        <row r="3692">
          <cell r="I3692">
            <v>222114</v>
          </cell>
          <cell r="J3692">
            <v>6227</v>
          </cell>
          <cell r="K3692">
            <v>3929</v>
          </cell>
          <cell r="L3692">
            <v>2298</v>
          </cell>
          <cell r="M3692">
            <v>222</v>
          </cell>
          <cell r="N3692">
            <v>0</v>
          </cell>
          <cell r="O3692">
            <v>114</v>
          </cell>
          <cell r="P3692">
            <v>211100</v>
          </cell>
          <cell r="Q3692">
            <v>211100</v>
          </cell>
          <cell r="R3692">
            <v>0</v>
          </cell>
        </row>
        <row r="3693">
          <cell r="I3693">
            <v>222121</v>
          </cell>
          <cell r="J3693">
            <v>0</v>
          </cell>
          <cell r="K3693">
            <v>0</v>
          </cell>
          <cell r="L3693">
            <v>0</v>
          </cell>
          <cell r="M3693">
            <v>222</v>
          </cell>
          <cell r="N3693">
            <v>0</v>
          </cell>
          <cell r="O3693">
            <v>121</v>
          </cell>
          <cell r="P3693">
            <v>0</v>
          </cell>
          <cell r="Q3693">
            <v>0</v>
          </cell>
          <cell r="R3693">
            <v>0</v>
          </cell>
        </row>
        <row r="3694">
          <cell r="I3694">
            <v>222184</v>
          </cell>
          <cell r="J3694">
            <v>837</v>
          </cell>
          <cell r="K3694">
            <v>837</v>
          </cell>
          <cell r="L3694">
            <v>0</v>
          </cell>
          <cell r="M3694">
            <v>222</v>
          </cell>
          <cell r="N3694">
            <v>0</v>
          </cell>
          <cell r="O3694">
            <v>184</v>
          </cell>
          <cell r="P3694">
            <v>45000</v>
          </cell>
          <cell r="Q3694">
            <v>45000</v>
          </cell>
          <cell r="R3694">
            <v>0</v>
          </cell>
        </row>
        <row r="3695">
          <cell r="I3695">
            <v>222186</v>
          </cell>
          <cell r="J3695">
            <v>2175</v>
          </cell>
          <cell r="K3695">
            <v>1675</v>
          </cell>
          <cell r="L3695">
            <v>500</v>
          </cell>
          <cell r="M3695">
            <v>222</v>
          </cell>
          <cell r="N3695">
            <v>0</v>
          </cell>
          <cell r="O3695">
            <v>186</v>
          </cell>
          <cell r="P3695">
            <v>90000</v>
          </cell>
          <cell r="Q3695">
            <v>90000</v>
          </cell>
          <cell r="R3695">
            <v>0</v>
          </cell>
        </row>
        <row r="3696">
          <cell r="I3696">
            <v>222187</v>
          </cell>
          <cell r="J3696">
            <v>756</v>
          </cell>
          <cell r="K3696">
            <v>744</v>
          </cell>
          <cell r="L3696">
            <v>12</v>
          </cell>
          <cell r="M3696">
            <v>222</v>
          </cell>
          <cell r="N3696">
            <v>0</v>
          </cell>
          <cell r="O3696">
            <v>187</v>
          </cell>
          <cell r="P3696">
            <v>40000</v>
          </cell>
          <cell r="Q3696">
            <v>40000</v>
          </cell>
          <cell r="R3696">
            <v>0</v>
          </cell>
        </row>
        <row r="3697">
          <cell r="I3697">
            <v>222194</v>
          </cell>
          <cell r="J3697">
            <v>757</v>
          </cell>
          <cell r="K3697">
            <v>757</v>
          </cell>
          <cell r="L3697">
            <v>0</v>
          </cell>
          <cell r="M3697">
            <v>222</v>
          </cell>
          <cell r="N3697">
            <v>0</v>
          </cell>
          <cell r="O3697">
            <v>194</v>
          </cell>
          <cell r="P3697">
            <v>40700</v>
          </cell>
          <cell r="Q3697">
            <v>40700</v>
          </cell>
          <cell r="R3697">
            <v>0</v>
          </cell>
        </row>
        <row r="3698">
          <cell r="I3698">
            <v>222198</v>
          </cell>
          <cell r="J3698">
            <v>372</v>
          </cell>
          <cell r="K3698">
            <v>372</v>
          </cell>
          <cell r="L3698">
            <v>0</v>
          </cell>
          <cell r="M3698">
            <v>222</v>
          </cell>
          <cell r="N3698">
            <v>0</v>
          </cell>
          <cell r="O3698">
            <v>198</v>
          </cell>
          <cell r="P3698">
            <v>20000</v>
          </cell>
          <cell r="Q3698">
            <v>20000</v>
          </cell>
          <cell r="R3698">
            <v>0</v>
          </cell>
        </row>
        <row r="3699">
          <cell r="I3699">
            <v>222199</v>
          </cell>
          <cell r="J3699">
            <v>2623</v>
          </cell>
          <cell r="K3699">
            <v>1802</v>
          </cell>
          <cell r="L3699">
            <v>821</v>
          </cell>
          <cell r="M3699">
            <v>222</v>
          </cell>
          <cell r="N3699">
            <v>0</v>
          </cell>
          <cell r="O3699">
            <v>199</v>
          </cell>
          <cell r="P3699">
            <v>96800</v>
          </cell>
          <cell r="Q3699">
            <v>96800</v>
          </cell>
          <cell r="R3699">
            <v>0</v>
          </cell>
        </row>
        <row r="3700">
          <cell r="I3700">
            <v>222205</v>
          </cell>
          <cell r="J3700">
            <v>9514</v>
          </cell>
          <cell r="K3700">
            <v>9514</v>
          </cell>
          <cell r="L3700">
            <v>0</v>
          </cell>
          <cell r="M3700">
            <v>222</v>
          </cell>
          <cell r="N3700">
            <v>0</v>
          </cell>
          <cell r="O3700">
            <v>205</v>
          </cell>
          <cell r="P3700">
            <v>511200</v>
          </cell>
          <cell r="Q3700">
            <v>511200</v>
          </cell>
          <cell r="R3700">
            <v>0</v>
          </cell>
        </row>
        <row r="3701">
          <cell r="I3701">
            <v>222210</v>
          </cell>
          <cell r="J3701">
            <v>1621</v>
          </cell>
          <cell r="K3701">
            <v>1621</v>
          </cell>
          <cell r="L3701">
            <v>0</v>
          </cell>
          <cell r="M3701">
            <v>222</v>
          </cell>
          <cell r="N3701">
            <v>0</v>
          </cell>
          <cell r="O3701">
            <v>210</v>
          </cell>
          <cell r="P3701">
            <v>87100</v>
          </cell>
          <cell r="Q3701">
            <v>87100</v>
          </cell>
          <cell r="R3701">
            <v>0</v>
          </cell>
        </row>
        <row r="3702">
          <cell r="I3702">
            <v>222227</v>
          </cell>
          <cell r="J3702">
            <v>3164</v>
          </cell>
          <cell r="K3702">
            <v>3164</v>
          </cell>
          <cell r="L3702">
            <v>0</v>
          </cell>
          <cell r="M3702">
            <v>222</v>
          </cell>
          <cell r="N3702">
            <v>0</v>
          </cell>
          <cell r="O3702">
            <v>227</v>
          </cell>
          <cell r="P3702">
            <v>170000</v>
          </cell>
          <cell r="Q3702">
            <v>170000</v>
          </cell>
          <cell r="R3702">
            <v>0</v>
          </cell>
        </row>
        <row r="3703">
          <cell r="I3703">
            <v>222228</v>
          </cell>
          <cell r="J3703">
            <v>2606</v>
          </cell>
          <cell r="K3703">
            <v>2606</v>
          </cell>
          <cell r="L3703">
            <v>0</v>
          </cell>
          <cell r="M3703">
            <v>222</v>
          </cell>
          <cell r="N3703">
            <v>0</v>
          </cell>
          <cell r="O3703">
            <v>228</v>
          </cell>
          <cell r="P3703">
            <v>140000</v>
          </cell>
          <cell r="Q3703">
            <v>140000</v>
          </cell>
          <cell r="R3703">
            <v>0</v>
          </cell>
        </row>
        <row r="3704">
          <cell r="I3704">
            <v>222310</v>
          </cell>
          <cell r="J3704">
            <v>24194</v>
          </cell>
          <cell r="K3704">
            <v>24194</v>
          </cell>
          <cell r="L3704">
            <v>0</v>
          </cell>
          <cell r="M3704">
            <v>222</v>
          </cell>
          <cell r="N3704">
            <v>0</v>
          </cell>
          <cell r="O3704">
            <v>310</v>
          </cell>
          <cell r="P3704">
            <v>1300000</v>
          </cell>
          <cell r="Q3704">
            <v>1300000</v>
          </cell>
          <cell r="R3704">
            <v>0</v>
          </cell>
        </row>
        <row r="3705">
          <cell r="I3705">
            <v>222311</v>
          </cell>
          <cell r="J3705">
            <v>27916</v>
          </cell>
          <cell r="K3705">
            <v>27916</v>
          </cell>
          <cell r="L3705">
            <v>0</v>
          </cell>
          <cell r="M3705">
            <v>222</v>
          </cell>
          <cell r="N3705">
            <v>0</v>
          </cell>
          <cell r="O3705">
            <v>311</v>
          </cell>
          <cell r="P3705">
            <v>1500000</v>
          </cell>
          <cell r="Q3705">
            <v>1500000</v>
          </cell>
          <cell r="R3705">
            <v>0</v>
          </cell>
        </row>
        <row r="3706">
          <cell r="I3706">
            <v>222345</v>
          </cell>
          <cell r="J3706">
            <v>11613</v>
          </cell>
          <cell r="K3706">
            <v>11613</v>
          </cell>
          <cell r="L3706">
            <v>0</v>
          </cell>
          <cell r="M3706">
            <v>222</v>
          </cell>
          <cell r="N3706">
            <v>0</v>
          </cell>
          <cell r="O3706">
            <v>345</v>
          </cell>
          <cell r="P3706">
            <v>624000</v>
          </cell>
          <cell r="Q3706">
            <v>624000</v>
          </cell>
          <cell r="R3706">
            <v>0</v>
          </cell>
        </row>
        <row r="3707">
          <cell r="I3707">
            <v>222391</v>
          </cell>
          <cell r="J3707">
            <v>913</v>
          </cell>
          <cell r="K3707">
            <v>837</v>
          </cell>
          <cell r="L3707">
            <v>76</v>
          </cell>
          <cell r="M3707">
            <v>222</v>
          </cell>
          <cell r="N3707">
            <v>0</v>
          </cell>
          <cell r="O3707">
            <v>391</v>
          </cell>
          <cell r="P3707">
            <v>45000</v>
          </cell>
          <cell r="Q3707">
            <v>45000</v>
          </cell>
          <cell r="R3707">
            <v>0</v>
          </cell>
        </row>
        <row r="3708">
          <cell r="I3708">
            <v>222416</v>
          </cell>
          <cell r="J3708">
            <v>1478</v>
          </cell>
          <cell r="K3708">
            <v>1478</v>
          </cell>
          <cell r="L3708">
            <v>0</v>
          </cell>
          <cell r="M3708">
            <v>222</v>
          </cell>
          <cell r="N3708">
            <v>0</v>
          </cell>
          <cell r="O3708">
            <v>416</v>
          </cell>
          <cell r="P3708">
            <v>79400</v>
          </cell>
          <cell r="Q3708">
            <v>79400</v>
          </cell>
          <cell r="R3708">
            <v>0</v>
          </cell>
        </row>
        <row r="3709">
          <cell r="I3709">
            <v>222428</v>
          </cell>
          <cell r="J3709">
            <v>5360</v>
          </cell>
          <cell r="K3709">
            <v>5360</v>
          </cell>
          <cell r="L3709">
            <v>0</v>
          </cell>
          <cell r="M3709">
            <v>222</v>
          </cell>
          <cell r="N3709">
            <v>0</v>
          </cell>
          <cell r="O3709">
            <v>428</v>
          </cell>
          <cell r="P3709">
            <v>288000</v>
          </cell>
          <cell r="Q3709">
            <v>288000</v>
          </cell>
          <cell r="R3709">
            <v>0</v>
          </cell>
        </row>
        <row r="3710">
          <cell r="I3710">
            <v>222440</v>
          </cell>
          <cell r="J3710">
            <v>3350</v>
          </cell>
          <cell r="K3710">
            <v>3350</v>
          </cell>
          <cell r="L3710">
            <v>0</v>
          </cell>
          <cell r="M3710">
            <v>222</v>
          </cell>
          <cell r="N3710">
            <v>0</v>
          </cell>
          <cell r="O3710">
            <v>440</v>
          </cell>
          <cell r="P3710">
            <v>180000</v>
          </cell>
          <cell r="Q3710">
            <v>180000</v>
          </cell>
          <cell r="R3710">
            <v>0</v>
          </cell>
        </row>
        <row r="3711">
          <cell r="I3711">
            <v>222450</v>
          </cell>
          <cell r="J3711">
            <v>186</v>
          </cell>
          <cell r="K3711">
            <v>186</v>
          </cell>
          <cell r="L3711">
            <v>0</v>
          </cell>
          <cell r="M3711">
            <v>222</v>
          </cell>
          <cell r="N3711">
            <v>0</v>
          </cell>
          <cell r="O3711">
            <v>450</v>
          </cell>
          <cell r="P3711">
            <v>10000</v>
          </cell>
          <cell r="Q3711">
            <v>10000</v>
          </cell>
          <cell r="R3711">
            <v>0</v>
          </cell>
        </row>
        <row r="3712">
          <cell r="I3712">
            <v>222451</v>
          </cell>
          <cell r="J3712">
            <v>4396</v>
          </cell>
          <cell r="K3712">
            <v>4396</v>
          </cell>
          <cell r="L3712">
            <v>0</v>
          </cell>
          <cell r="M3712">
            <v>222</v>
          </cell>
          <cell r="N3712">
            <v>0</v>
          </cell>
          <cell r="O3712">
            <v>451</v>
          </cell>
          <cell r="P3712">
            <v>236225</v>
          </cell>
          <cell r="Q3712">
            <v>236225</v>
          </cell>
          <cell r="R3712">
            <v>0</v>
          </cell>
        </row>
        <row r="3713">
          <cell r="I3713">
            <v>222452</v>
          </cell>
          <cell r="J3713">
            <v>2630</v>
          </cell>
          <cell r="K3713">
            <v>2630</v>
          </cell>
          <cell r="L3713">
            <v>0</v>
          </cell>
          <cell r="M3713">
            <v>222</v>
          </cell>
          <cell r="N3713">
            <v>0</v>
          </cell>
          <cell r="O3713">
            <v>452</v>
          </cell>
          <cell r="P3713">
            <v>141300</v>
          </cell>
          <cell r="Q3713">
            <v>141300</v>
          </cell>
          <cell r="R3713">
            <v>0</v>
          </cell>
        </row>
        <row r="3714">
          <cell r="I3714">
            <v>222457</v>
          </cell>
          <cell r="J3714">
            <v>945</v>
          </cell>
          <cell r="K3714">
            <v>1154</v>
          </cell>
          <cell r="L3714">
            <v>-209</v>
          </cell>
          <cell r="M3714">
            <v>222</v>
          </cell>
          <cell r="N3714">
            <v>0</v>
          </cell>
          <cell r="O3714">
            <v>457</v>
          </cell>
          <cell r="P3714">
            <v>62000</v>
          </cell>
          <cell r="Q3714">
            <v>62000</v>
          </cell>
          <cell r="R3714">
            <v>0</v>
          </cell>
        </row>
        <row r="3715">
          <cell r="I3715">
            <v>222485</v>
          </cell>
          <cell r="J3715">
            <v>0</v>
          </cell>
          <cell r="K3715">
            <v>0</v>
          </cell>
          <cell r="L3715">
            <v>0</v>
          </cell>
          <cell r="M3715">
            <v>222</v>
          </cell>
          <cell r="N3715">
            <v>0</v>
          </cell>
          <cell r="O3715">
            <v>485</v>
          </cell>
          <cell r="P3715">
            <v>0</v>
          </cell>
          <cell r="Q3715">
            <v>0</v>
          </cell>
          <cell r="R3715">
            <v>0</v>
          </cell>
        </row>
        <row r="3716">
          <cell r="I3716">
            <v>222486</v>
          </cell>
          <cell r="J3716">
            <v>0</v>
          </cell>
          <cell r="K3716">
            <v>0</v>
          </cell>
          <cell r="L3716">
            <v>0</v>
          </cell>
          <cell r="M3716">
            <v>222</v>
          </cell>
          <cell r="N3716">
            <v>0</v>
          </cell>
          <cell r="O3716">
            <v>486</v>
          </cell>
          <cell r="P3716">
            <v>0</v>
          </cell>
          <cell r="Q3716">
            <v>0</v>
          </cell>
          <cell r="R3716">
            <v>0</v>
          </cell>
        </row>
        <row r="3717">
          <cell r="I3717">
            <v>222500</v>
          </cell>
          <cell r="J3717">
            <v>3136</v>
          </cell>
          <cell r="K3717">
            <v>3136</v>
          </cell>
          <cell r="L3717">
            <v>0</v>
          </cell>
          <cell r="M3717">
            <v>222</v>
          </cell>
          <cell r="N3717">
            <v>0</v>
          </cell>
          <cell r="O3717">
            <v>500</v>
          </cell>
          <cell r="P3717">
            <v>168500</v>
          </cell>
          <cell r="Q3717">
            <v>168500</v>
          </cell>
          <cell r="R3717">
            <v>0</v>
          </cell>
        </row>
        <row r="3718">
          <cell r="I3718">
            <v>222513</v>
          </cell>
          <cell r="J3718">
            <v>5622</v>
          </cell>
          <cell r="K3718">
            <v>5622</v>
          </cell>
          <cell r="L3718">
            <v>0</v>
          </cell>
          <cell r="M3718">
            <v>222</v>
          </cell>
          <cell r="N3718">
            <v>0</v>
          </cell>
          <cell r="O3718">
            <v>513</v>
          </cell>
          <cell r="P3718">
            <v>302100</v>
          </cell>
          <cell r="Q3718">
            <v>302100</v>
          </cell>
          <cell r="R3718">
            <v>0</v>
          </cell>
        </row>
        <row r="3719">
          <cell r="I3719">
            <v>222519</v>
          </cell>
          <cell r="J3719">
            <v>274</v>
          </cell>
          <cell r="K3719">
            <v>1154</v>
          </cell>
          <cell r="L3719">
            <v>-880</v>
          </cell>
          <cell r="M3719">
            <v>222</v>
          </cell>
          <cell r="N3719">
            <v>0</v>
          </cell>
          <cell r="O3719">
            <v>519</v>
          </cell>
          <cell r="P3719">
            <v>62000</v>
          </cell>
          <cell r="Q3719">
            <v>62000</v>
          </cell>
          <cell r="R3719">
            <v>0</v>
          </cell>
        </row>
        <row r="3720">
          <cell r="I3720">
            <v>222520</v>
          </cell>
          <cell r="J3720">
            <v>640</v>
          </cell>
          <cell r="K3720">
            <v>1189</v>
          </cell>
          <cell r="L3720">
            <v>-549</v>
          </cell>
          <cell r="M3720">
            <v>222</v>
          </cell>
          <cell r="N3720">
            <v>0</v>
          </cell>
          <cell r="O3720">
            <v>520</v>
          </cell>
          <cell r="P3720">
            <v>63900</v>
          </cell>
          <cell r="Q3720">
            <v>63900</v>
          </cell>
          <cell r="R3720">
            <v>0</v>
          </cell>
        </row>
        <row r="3721">
          <cell r="I3721">
            <v>222521</v>
          </cell>
          <cell r="J3721">
            <v>5766</v>
          </cell>
          <cell r="K3721">
            <v>5766</v>
          </cell>
          <cell r="L3721">
            <v>0</v>
          </cell>
          <cell r="M3721">
            <v>222</v>
          </cell>
          <cell r="N3721">
            <v>0</v>
          </cell>
          <cell r="O3721">
            <v>521</v>
          </cell>
          <cell r="P3721">
            <v>309800</v>
          </cell>
          <cell r="Q3721">
            <v>309800</v>
          </cell>
          <cell r="R3721">
            <v>0</v>
          </cell>
        </row>
        <row r="3722">
          <cell r="I3722">
            <v>222522</v>
          </cell>
          <cell r="J3722">
            <v>6594</v>
          </cell>
          <cell r="K3722">
            <v>6594</v>
          </cell>
          <cell r="L3722">
            <v>0</v>
          </cell>
          <cell r="M3722">
            <v>222</v>
          </cell>
          <cell r="N3722">
            <v>0</v>
          </cell>
          <cell r="O3722">
            <v>522</v>
          </cell>
          <cell r="P3722">
            <v>354300</v>
          </cell>
          <cell r="Q3722">
            <v>354300</v>
          </cell>
          <cell r="R3722">
            <v>0</v>
          </cell>
        </row>
        <row r="3723">
          <cell r="I3723">
            <v>222550</v>
          </cell>
          <cell r="J3723">
            <v>37</v>
          </cell>
          <cell r="K3723">
            <v>37</v>
          </cell>
          <cell r="L3723">
            <v>0</v>
          </cell>
          <cell r="M3723">
            <v>222</v>
          </cell>
          <cell r="N3723">
            <v>0</v>
          </cell>
          <cell r="O3723">
            <v>550</v>
          </cell>
          <cell r="P3723">
            <v>2000</v>
          </cell>
          <cell r="Q3723">
            <v>2000</v>
          </cell>
          <cell r="R3723">
            <v>0</v>
          </cell>
        </row>
        <row r="3724">
          <cell r="I3724">
            <v>222551</v>
          </cell>
          <cell r="J3724">
            <v>36</v>
          </cell>
          <cell r="K3724">
            <v>36</v>
          </cell>
          <cell r="L3724">
            <v>0</v>
          </cell>
          <cell r="M3724">
            <v>222</v>
          </cell>
          <cell r="N3724">
            <v>0</v>
          </cell>
          <cell r="O3724">
            <v>551</v>
          </cell>
          <cell r="P3724">
            <v>1936</v>
          </cell>
          <cell r="Q3724">
            <v>1936</v>
          </cell>
          <cell r="R3724">
            <v>0</v>
          </cell>
        </row>
        <row r="3725">
          <cell r="I3725">
            <v>222556</v>
          </cell>
          <cell r="J3725">
            <v>0</v>
          </cell>
          <cell r="K3725">
            <v>0</v>
          </cell>
          <cell r="L3725">
            <v>0</v>
          </cell>
          <cell r="M3725">
            <v>222</v>
          </cell>
          <cell r="N3725">
            <v>0</v>
          </cell>
          <cell r="O3725">
            <v>556</v>
          </cell>
          <cell r="P3725">
            <v>0</v>
          </cell>
          <cell r="Q3725">
            <v>0</v>
          </cell>
          <cell r="R3725">
            <v>0</v>
          </cell>
        </row>
        <row r="3726">
          <cell r="I3726">
            <v>222569</v>
          </cell>
          <cell r="J3726">
            <v>18611</v>
          </cell>
          <cell r="K3726">
            <v>18611</v>
          </cell>
          <cell r="L3726">
            <v>0</v>
          </cell>
          <cell r="M3726">
            <v>222</v>
          </cell>
          <cell r="N3726">
            <v>0</v>
          </cell>
          <cell r="O3726">
            <v>569</v>
          </cell>
          <cell r="P3726">
            <v>1000000</v>
          </cell>
          <cell r="Q3726">
            <v>1000000</v>
          </cell>
          <cell r="R3726">
            <v>0</v>
          </cell>
        </row>
        <row r="3727">
          <cell r="I3727">
            <v>222571</v>
          </cell>
          <cell r="J3727">
            <v>0</v>
          </cell>
          <cell r="K3727">
            <v>0</v>
          </cell>
          <cell r="L3727">
            <v>0</v>
          </cell>
          <cell r="M3727">
            <v>222</v>
          </cell>
          <cell r="N3727">
            <v>0</v>
          </cell>
          <cell r="O3727">
            <v>571</v>
          </cell>
          <cell r="P3727">
            <v>0</v>
          </cell>
          <cell r="Q3727">
            <v>0</v>
          </cell>
          <cell r="R3727">
            <v>0</v>
          </cell>
        </row>
        <row r="3728">
          <cell r="I3728">
            <v>222582</v>
          </cell>
          <cell r="J3728">
            <v>24194</v>
          </cell>
          <cell r="K3728">
            <v>24194</v>
          </cell>
          <cell r="L3728">
            <v>0</v>
          </cell>
          <cell r="M3728">
            <v>222</v>
          </cell>
          <cell r="N3728">
            <v>0</v>
          </cell>
          <cell r="O3728">
            <v>582</v>
          </cell>
          <cell r="P3728">
            <v>1300000</v>
          </cell>
          <cell r="Q3728">
            <v>1300000</v>
          </cell>
          <cell r="R3728">
            <v>0</v>
          </cell>
        </row>
        <row r="3729">
          <cell r="I3729">
            <v>222583</v>
          </cell>
          <cell r="J3729">
            <v>26055</v>
          </cell>
          <cell r="K3729">
            <v>26055</v>
          </cell>
          <cell r="L3729">
            <v>0</v>
          </cell>
          <cell r="M3729">
            <v>222</v>
          </cell>
          <cell r="N3729">
            <v>0</v>
          </cell>
          <cell r="O3729">
            <v>583</v>
          </cell>
          <cell r="P3729">
            <v>1400000</v>
          </cell>
          <cell r="Q3729">
            <v>1400000</v>
          </cell>
          <cell r="R3729">
            <v>0</v>
          </cell>
        </row>
        <row r="3730">
          <cell r="I3730">
            <v>222586</v>
          </cell>
          <cell r="J3730">
            <v>0</v>
          </cell>
          <cell r="K3730">
            <v>0</v>
          </cell>
          <cell r="L3730">
            <v>0</v>
          </cell>
          <cell r="M3730">
            <v>222</v>
          </cell>
          <cell r="N3730">
            <v>0</v>
          </cell>
          <cell r="O3730">
            <v>586</v>
          </cell>
          <cell r="P3730">
            <v>0</v>
          </cell>
          <cell r="Q3730">
            <v>0</v>
          </cell>
          <cell r="R3730">
            <v>0</v>
          </cell>
        </row>
        <row r="3731">
          <cell r="I3731">
            <v>222626</v>
          </cell>
          <cell r="J3731">
            <v>1765</v>
          </cell>
          <cell r="K3731">
            <v>1586</v>
          </cell>
          <cell r="L3731">
            <v>179</v>
          </cell>
          <cell r="M3731">
            <v>222</v>
          </cell>
          <cell r="N3731">
            <v>0</v>
          </cell>
          <cell r="O3731">
            <v>626</v>
          </cell>
          <cell r="P3731">
            <v>85200</v>
          </cell>
          <cell r="Q3731">
            <v>85200</v>
          </cell>
          <cell r="R3731">
            <v>0</v>
          </cell>
        </row>
        <row r="3732">
          <cell r="I3732">
            <v>222627</v>
          </cell>
          <cell r="J3732">
            <v>1701</v>
          </cell>
          <cell r="K3732">
            <v>1675</v>
          </cell>
          <cell r="L3732">
            <v>26</v>
          </cell>
          <cell r="M3732">
            <v>222</v>
          </cell>
          <cell r="N3732">
            <v>0</v>
          </cell>
          <cell r="O3732">
            <v>627</v>
          </cell>
          <cell r="P3732">
            <v>90000</v>
          </cell>
          <cell r="Q3732">
            <v>90000</v>
          </cell>
          <cell r="R3732">
            <v>0</v>
          </cell>
        </row>
        <row r="3733">
          <cell r="I3733">
            <v>222644</v>
          </cell>
          <cell r="J3733">
            <v>396</v>
          </cell>
          <cell r="K3733">
            <v>396</v>
          </cell>
          <cell r="L3733">
            <v>0</v>
          </cell>
          <cell r="M3733">
            <v>222</v>
          </cell>
          <cell r="N3733">
            <v>0</v>
          </cell>
          <cell r="O3733">
            <v>644</v>
          </cell>
          <cell r="P3733">
            <v>21300</v>
          </cell>
          <cell r="Q3733">
            <v>21300</v>
          </cell>
          <cell r="R3733">
            <v>0</v>
          </cell>
        </row>
        <row r="3734">
          <cell r="I3734">
            <v>222647</v>
          </cell>
          <cell r="J3734">
            <v>1405</v>
          </cell>
          <cell r="K3734">
            <v>1405</v>
          </cell>
          <cell r="L3734">
            <v>0</v>
          </cell>
          <cell r="M3734">
            <v>222</v>
          </cell>
          <cell r="N3734">
            <v>0</v>
          </cell>
          <cell r="O3734">
            <v>647</v>
          </cell>
          <cell r="P3734">
            <v>75500</v>
          </cell>
          <cell r="Q3734">
            <v>75500</v>
          </cell>
          <cell r="R3734">
            <v>0</v>
          </cell>
        </row>
        <row r="3735">
          <cell r="I3735">
            <v>222717</v>
          </cell>
          <cell r="J3735">
            <v>6631</v>
          </cell>
          <cell r="K3735">
            <v>6631</v>
          </cell>
          <cell r="L3735">
            <v>0</v>
          </cell>
          <cell r="M3735">
            <v>222</v>
          </cell>
          <cell r="N3735">
            <v>0</v>
          </cell>
          <cell r="O3735">
            <v>717</v>
          </cell>
          <cell r="P3735">
            <v>356300</v>
          </cell>
          <cell r="Q3735">
            <v>356300</v>
          </cell>
          <cell r="R3735">
            <v>0</v>
          </cell>
        </row>
        <row r="3736">
          <cell r="I3736">
            <v>222728</v>
          </cell>
          <cell r="J3736">
            <v>112</v>
          </cell>
          <cell r="K3736">
            <v>112</v>
          </cell>
          <cell r="L3736">
            <v>0</v>
          </cell>
          <cell r="M3736">
            <v>222</v>
          </cell>
          <cell r="N3736">
            <v>0</v>
          </cell>
          <cell r="O3736">
            <v>728</v>
          </cell>
          <cell r="P3736">
            <v>6000</v>
          </cell>
          <cell r="Q3736">
            <v>6000</v>
          </cell>
          <cell r="R3736">
            <v>0</v>
          </cell>
        </row>
        <row r="3737">
          <cell r="I3737">
            <v>222747</v>
          </cell>
          <cell r="J3737">
            <v>329</v>
          </cell>
          <cell r="K3737">
            <v>324</v>
          </cell>
          <cell r="L3737">
            <v>5</v>
          </cell>
          <cell r="M3737">
            <v>222</v>
          </cell>
          <cell r="N3737">
            <v>0</v>
          </cell>
          <cell r="O3737">
            <v>747</v>
          </cell>
          <cell r="P3737">
            <v>17400</v>
          </cell>
          <cell r="Q3737">
            <v>17400</v>
          </cell>
          <cell r="R3737">
            <v>0</v>
          </cell>
        </row>
        <row r="3738">
          <cell r="I3738">
            <v>222810</v>
          </cell>
          <cell r="J3738">
            <v>2419</v>
          </cell>
          <cell r="K3738">
            <v>2419</v>
          </cell>
          <cell r="L3738">
            <v>0</v>
          </cell>
          <cell r="M3738">
            <v>222</v>
          </cell>
          <cell r="N3738">
            <v>0</v>
          </cell>
          <cell r="O3738">
            <v>810</v>
          </cell>
          <cell r="P3738">
            <v>130000</v>
          </cell>
          <cell r="Q3738">
            <v>130000</v>
          </cell>
          <cell r="R3738">
            <v>0</v>
          </cell>
        </row>
        <row r="3739">
          <cell r="I3739">
            <v>222815</v>
          </cell>
          <cell r="J3739">
            <v>53972</v>
          </cell>
          <cell r="K3739">
            <v>53972</v>
          </cell>
          <cell r="L3739">
            <v>0</v>
          </cell>
          <cell r="M3739">
            <v>222</v>
          </cell>
          <cell r="N3739">
            <v>0</v>
          </cell>
          <cell r="O3739">
            <v>815</v>
          </cell>
          <cell r="P3739">
            <v>2900000</v>
          </cell>
          <cell r="Q3739">
            <v>2900000</v>
          </cell>
          <cell r="R3739">
            <v>0</v>
          </cell>
        </row>
        <row r="3740">
          <cell r="I3740">
            <v>222823</v>
          </cell>
          <cell r="J3740">
            <v>558</v>
          </cell>
          <cell r="K3740">
            <v>558</v>
          </cell>
          <cell r="L3740">
            <v>0</v>
          </cell>
          <cell r="M3740">
            <v>222</v>
          </cell>
          <cell r="N3740">
            <v>0</v>
          </cell>
          <cell r="O3740">
            <v>823</v>
          </cell>
          <cell r="P3740">
            <v>30000</v>
          </cell>
          <cell r="Q3740">
            <v>30000</v>
          </cell>
          <cell r="R3740">
            <v>0</v>
          </cell>
        </row>
        <row r="3741">
          <cell r="I3741">
            <v>222830</v>
          </cell>
          <cell r="J3741">
            <v>5708</v>
          </cell>
          <cell r="K3741">
            <v>5708</v>
          </cell>
          <cell r="L3741">
            <v>0</v>
          </cell>
          <cell r="M3741">
            <v>222</v>
          </cell>
          <cell r="N3741">
            <v>0</v>
          </cell>
          <cell r="O3741">
            <v>830</v>
          </cell>
          <cell r="P3741">
            <v>306700</v>
          </cell>
          <cell r="Q3741">
            <v>306700</v>
          </cell>
          <cell r="R3741">
            <v>0</v>
          </cell>
        </row>
        <row r="3742">
          <cell r="I3742">
            <v>222831</v>
          </cell>
          <cell r="J3742">
            <v>4653</v>
          </cell>
          <cell r="K3742">
            <v>4653</v>
          </cell>
          <cell r="L3742">
            <v>0</v>
          </cell>
          <cell r="M3742">
            <v>222</v>
          </cell>
          <cell r="N3742">
            <v>0</v>
          </cell>
          <cell r="O3742">
            <v>831</v>
          </cell>
          <cell r="P3742">
            <v>250000</v>
          </cell>
          <cell r="Q3742">
            <v>250000</v>
          </cell>
          <cell r="R3742">
            <v>0</v>
          </cell>
        </row>
        <row r="3743">
          <cell r="I3743">
            <v>222846</v>
          </cell>
          <cell r="J3743">
            <v>0</v>
          </cell>
          <cell r="K3743">
            <v>0</v>
          </cell>
          <cell r="L3743">
            <v>0</v>
          </cell>
          <cell r="M3743">
            <v>222</v>
          </cell>
          <cell r="N3743">
            <v>0</v>
          </cell>
          <cell r="O3743">
            <v>846</v>
          </cell>
          <cell r="P3743">
            <v>0</v>
          </cell>
          <cell r="Q3743">
            <v>0</v>
          </cell>
          <cell r="R3743">
            <v>0</v>
          </cell>
        </row>
        <row r="3744">
          <cell r="I3744">
            <v>222850</v>
          </cell>
          <cell r="J3744">
            <v>0</v>
          </cell>
          <cell r="K3744">
            <v>0</v>
          </cell>
          <cell r="L3744">
            <v>0</v>
          </cell>
          <cell r="M3744">
            <v>222</v>
          </cell>
          <cell r="N3744">
            <v>0</v>
          </cell>
          <cell r="O3744">
            <v>850</v>
          </cell>
          <cell r="P3744">
            <v>0</v>
          </cell>
          <cell r="Q3744">
            <v>0</v>
          </cell>
          <cell r="R3744">
            <v>0</v>
          </cell>
        </row>
        <row r="3745">
          <cell r="I3745">
            <v>222851</v>
          </cell>
          <cell r="J3745">
            <v>0</v>
          </cell>
          <cell r="K3745">
            <v>0</v>
          </cell>
          <cell r="L3745">
            <v>0</v>
          </cell>
          <cell r="M3745">
            <v>222</v>
          </cell>
          <cell r="N3745">
            <v>0</v>
          </cell>
          <cell r="O3745">
            <v>851</v>
          </cell>
          <cell r="P3745">
            <v>0</v>
          </cell>
          <cell r="Q3745">
            <v>0</v>
          </cell>
          <cell r="R3745">
            <v>0</v>
          </cell>
        </row>
        <row r="3746">
          <cell r="I3746">
            <v>222852</v>
          </cell>
          <cell r="J3746">
            <v>0</v>
          </cell>
          <cell r="K3746">
            <v>0</v>
          </cell>
          <cell r="L3746">
            <v>0</v>
          </cell>
          <cell r="M3746">
            <v>222</v>
          </cell>
          <cell r="N3746">
            <v>0</v>
          </cell>
          <cell r="O3746">
            <v>852</v>
          </cell>
          <cell r="P3746">
            <v>0</v>
          </cell>
          <cell r="Q3746">
            <v>0</v>
          </cell>
          <cell r="R3746">
            <v>0</v>
          </cell>
        </row>
        <row r="3747">
          <cell r="I3747">
            <v>222853</v>
          </cell>
          <cell r="J3747">
            <v>0</v>
          </cell>
          <cell r="K3747">
            <v>0</v>
          </cell>
          <cell r="L3747">
            <v>0</v>
          </cell>
          <cell r="M3747">
            <v>222</v>
          </cell>
          <cell r="N3747">
            <v>0</v>
          </cell>
          <cell r="O3747">
            <v>853</v>
          </cell>
          <cell r="P3747">
            <v>0</v>
          </cell>
          <cell r="Q3747">
            <v>0</v>
          </cell>
          <cell r="R3747">
            <v>0</v>
          </cell>
        </row>
        <row r="3748">
          <cell r="I3748">
            <v>222854</v>
          </cell>
          <cell r="J3748">
            <v>0</v>
          </cell>
          <cell r="K3748">
            <v>0</v>
          </cell>
          <cell r="L3748">
            <v>0</v>
          </cell>
          <cell r="M3748">
            <v>222</v>
          </cell>
          <cell r="N3748">
            <v>0</v>
          </cell>
          <cell r="O3748">
            <v>854</v>
          </cell>
          <cell r="P3748">
            <v>0</v>
          </cell>
          <cell r="Q3748">
            <v>0</v>
          </cell>
          <cell r="R3748">
            <v>0</v>
          </cell>
        </row>
        <row r="3749">
          <cell r="I3749">
            <v>222855</v>
          </cell>
          <cell r="J3749">
            <v>0</v>
          </cell>
          <cell r="K3749">
            <v>0</v>
          </cell>
          <cell r="L3749">
            <v>0</v>
          </cell>
          <cell r="M3749">
            <v>222</v>
          </cell>
          <cell r="N3749">
            <v>0</v>
          </cell>
          <cell r="O3749">
            <v>855</v>
          </cell>
          <cell r="P3749">
            <v>0</v>
          </cell>
          <cell r="Q3749">
            <v>0</v>
          </cell>
          <cell r="R3749">
            <v>0</v>
          </cell>
        </row>
        <row r="3750">
          <cell r="I3750">
            <v>222856</v>
          </cell>
          <cell r="J3750">
            <v>0</v>
          </cell>
          <cell r="K3750">
            <v>0</v>
          </cell>
          <cell r="L3750">
            <v>0</v>
          </cell>
          <cell r="M3750">
            <v>222</v>
          </cell>
          <cell r="N3750">
            <v>0</v>
          </cell>
          <cell r="O3750">
            <v>856</v>
          </cell>
          <cell r="P3750">
            <v>0</v>
          </cell>
          <cell r="Q3750">
            <v>0</v>
          </cell>
          <cell r="R3750">
            <v>0</v>
          </cell>
        </row>
        <row r="3751">
          <cell r="I3751">
            <v>222857</v>
          </cell>
          <cell r="J3751">
            <v>0</v>
          </cell>
          <cell r="K3751">
            <v>0</v>
          </cell>
          <cell r="L3751">
            <v>0</v>
          </cell>
          <cell r="M3751">
            <v>222</v>
          </cell>
          <cell r="N3751">
            <v>0</v>
          </cell>
          <cell r="O3751">
            <v>857</v>
          </cell>
          <cell r="P3751">
            <v>0</v>
          </cell>
          <cell r="Q3751">
            <v>0</v>
          </cell>
          <cell r="R3751">
            <v>0</v>
          </cell>
        </row>
        <row r="3752">
          <cell r="I3752">
            <v>222858</v>
          </cell>
          <cell r="J3752">
            <v>0</v>
          </cell>
          <cell r="K3752">
            <v>0</v>
          </cell>
          <cell r="L3752">
            <v>0</v>
          </cell>
          <cell r="M3752">
            <v>222</v>
          </cell>
          <cell r="N3752">
            <v>0</v>
          </cell>
          <cell r="O3752">
            <v>858</v>
          </cell>
          <cell r="P3752">
            <v>0</v>
          </cell>
          <cell r="Q3752">
            <v>0</v>
          </cell>
          <cell r="R3752">
            <v>0</v>
          </cell>
        </row>
        <row r="3753">
          <cell r="I3753">
            <v>222864</v>
          </cell>
          <cell r="J3753">
            <v>0</v>
          </cell>
          <cell r="K3753">
            <v>0</v>
          </cell>
          <cell r="L3753">
            <v>0</v>
          </cell>
          <cell r="M3753">
            <v>222</v>
          </cell>
          <cell r="N3753">
            <v>0</v>
          </cell>
          <cell r="O3753">
            <v>864</v>
          </cell>
          <cell r="P3753">
            <v>0</v>
          </cell>
          <cell r="Q3753">
            <v>0</v>
          </cell>
          <cell r="R3753">
            <v>0</v>
          </cell>
        </row>
        <row r="3754">
          <cell r="I3754">
            <v>222868</v>
          </cell>
          <cell r="J3754">
            <v>35</v>
          </cell>
          <cell r="K3754">
            <v>35</v>
          </cell>
          <cell r="L3754">
            <v>0</v>
          </cell>
          <cell r="M3754">
            <v>222</v>
          </cell>
          <cell r="N3754">
            <v>0</v>
          </cell>
          <cell r="O3754">
            <v>868</v>
          </cell>
          <cell r="P3754">
            <v>1900</v>
          </cell>
          <cell r="Q3754">
            <v>1900</v>
          </cell>
          <cell r="R3754">
            <v>0</v>
          </cell>
        </row>
        <row r="3755">
          <cell r="I3755">
            <v>222869</v>
          </cell>
          <cell r="J3755">
            <v>0</v>
          </cell>
          <cell r="K3755">
            <v>0</v>
          </cell>
          <cell r="L3755">
            <v>0</v>
          </cell>
          <cell r="M3755">
            <v>222</v>
          </cell>
          <cell r="N3755">
            <v>0</v>
          </cell>
          <cell r="O3755">
            <v>869</v>
          </cell>
          <cell r="P3755">
            <v>0</v>
          </cell>
          <cell r="Q3755">
            <v>0</v>
          </cell>
          <cell r="R3755">
            <v>0</v>
          </cell>
        </row>
        <row r="3756">
          <cell r="I3756">
            <v>222870</v>
          </cell>
          <cell r="J3756">
            <v>0</v>
          </cell>
          <cell r="K3756">
            <v>0</v>
          </cell>
          <cell r="L3756">
            <v>0</v>
          </cell>
          <cell r="M3756">
            <v>222</v>
          </cell>
          <cell r="N3756">
            <v>0</v>
          </cell>
          <cell r="O3756">
            <v>870</v>
          </cell>
          <cell r="P3756">
            <v>0</v>
          </cell>
          <cell r="Q3756">
            <v>0</v>
          </cell>
          <cell r="R3756">
            <v>0</v>
          </cell>
        </row>
        <row r="3757">
          <cell r="I3757">
            <v>222871</v>
          </cell>
          <cell r="J3757">
            <v>186</v>
          </cell>
          <cell r="K3757">
            <v>186</v>
          </cell>
          <cell r="L3757">
            <v>0</v>
          </cell>
          <cell r="M3757">
            <v>222</v>
          </cell>
          <cell r="N3757">
            <v>0</v>
          </cell>
          <cell r="O3757">
            <v>871</v>
          </cell>
          <cell r="P3757">
            <v>10000</v>
          </cell>
          <cell r="Q3757">
            <v>10000</v>
          </cell>
          <cell r="R3757">
            <v>0</v>
          </cell>
        </row>
        <row r="3758">
          <cell r="I3758">
            <v>222872</v>
          </cell>
          <cell r="J3758">
            <v>372</v>
          </cell>
          <cell r="K3758">
            <v>372</v>
          </cell>
          <cell r="L3758">
            <v>0</v>
          </cell>
          <cell r="M3758">
            <v>222</v>
          </cell>
          <cell r="N3758">
            <v>0</v>
          </cell>
          <cell r="O3758">
            <v>872</v>
          </cell>
          <cell r="P3758">
            <v>20000</v>
          </cell>
          <cell r="Q3758">
            <v>20000</v>
          </cell>
          <cell r="R3758">
            <v>0</v>
          </cell>
        </row>
        <row r="3759">
          <cell r="I3759">
            <v>222873</v>
          </cell>
          <cell r="J3759">
            <v>558</v>
          </cell>
          <cell r="K3759">
            <v>558</v>
          </cell>
          <cell r="L3759">
            <v>0</v>
          </cell>
          <cell r="M3759">
            <v>222</v>
          </cell>
          <cell r="N3759">
            <v>0</v>
          </cell>
          <cell r="O3759">
            <v>873</v>
          </cell>
          <cell r="P3759">
            <v>30000</v>
          </cell>
          <cell r="Q3759">
            <v>30000</v>
          </cell>
          <cell r="R3759">
            <v>0</v>
          </cell>
        </row>
        <row r="3760">
          <cell r="I3760">
            <v>222894</v>
          </cell>
          <cell r="J3760">
            <v>1333</v>
          </cell>
          <cell r="K3760">
            <v>1333</v>
          </cell>
          <cell r="L3760">
            <v>0</v>
          </cell>
          <cell r="M3760">
            <v>222</v>
          </cell>
          <cell r="N3760">
            <v>0</v>
          </cell>
          <cell r="O3760">
            <v>894</v>
          </cell>
          <cell r="P3760">
            <v>71600</v>
          </cell>
          <cell r="Q3760">
            <v>71600</v>
          </cell>
          <cell r="R3760">
            <v>0</v>
          </cell>
        </row>
        <row r="3761">
          <cell r="I3761">
            <v>222896</v>
          </cell>
          <cell r="J3761">
            <v>612</v>
          </cell>
          <cell r="K3761">
            <v>612</v>
          </cell>
          <cell r="L3761">
            <v>0</v>
          </cell>
          <cell r="M3761">
            <v>222</v>
          </cell>
          <cell r="N3761">
            <v>0</v>
          </cell>
          <cell r="O3761">
            <v>896</v>
          </cell>
          <cell r="P3761">
            <v>32900</v>
          </cell>
          <cell r="Q3761">
            <v>32900</v>
          </cell>
          <cell r="R3761">
            <v>0</v>
          </cell>
        </row>
        <row r="3762">
          <cell r="I3762">
            <v>222898</v>
          </cell>
          <cell r="J3762">
            <v>0</v>
          </cell>
          <cell r="K3762">
            <v>0</v>
          </cell>
          <cell r="L3762">
            <v>0</v>
          </cell>
          <cell r="M3762">
            <v>222</v>
          </cell>
          <cell r="N3762">
            <v>0</v>
          </cell>
          <cell r="O3762">
            <v>898</v>
          </cell>
          <cell r="P3762">
            <v>0</v>
          </cell>
          <cell r="Q3762">
            <v>0</v>
          </cell>
          <cell r="R3762">
            <v>0</v>
          </cell>
        </row>
        <row r="3763">
          <cell r="I3763">
            <v>222932</v>
          </cell>
          <cell r="J3763">
            <v>5583</v>
          </cell>
          <cell r="K3763">
            <v>5583</v>
          </cell>
          <cell r="L3763">
            <v>0</v>
          </cell>
          <cell r="M3763">
            <v>222</v>
          </cell>
          <cell r="N3763">
            <v>0</v>
          </cell>
          <cell r="O3763">
            <v>932</v>
          </cell>
          <cell r="P3763">
            <v>300000</v>
          </cell>
          <cell r="Q3763">
            <v>300000</v>
          </cell>
          <cell r="R3763">
            <v>0</v>
          </cell>
        </row>
        <row r="3764">
          <cell r="I3764">
            <v>222950</v>
          </cell>
          <cell r="J3764">
            <v>558</v>
          </cell>
          <cell r="K3764">
            <v>558</v>
          </cell>
          <cell r="L3764">
            <v>0</v>
          </cell>
          <cell r="M3764">
            <v>222</v>
          </cell>
          <cell r="N3764">
            <v>0</v>
          </cell>
          <cell r="O3764">
            <v>950</v>
          </cell>
          <cell r="P3764">
            <v>30000</v>
          </cell>
          <cell r="Q3764">
            <v>30000</v>
          </cell>
          <cell r="R3764">
            <v>0</v>
          </cell>
        </row>
        <row r="3765">
          <cell r="I3765">
            <v>222963</v>
          </cell>
          <cell r="J3765">
            <v>1081</v>
          </cell>
          <cell r="K3765">
            <v>1081</v>
          </cell>
          <cell r="L3765">
            <v>0</v>
          </cell>
          <cell r="M3765">
            <v>222</v>
          </cell>
          <cell r="N3765">
            <v>0</v>
          </cell>
          <cell r="O3765">
            <v>963</v>
          </cell>
          <cell r="P3765">
            <v>58100</v>
          </cell>
          <cell r="Q3765">
            <v>58100</v>
          </cell>
          <cell r="R3765">
            <v>0</v>
          </cell>
        </row>
        <row r="3766">
          <cell r="I3766">
            <v>222973</v>
          </cell>
          <cell r="J3766">
            <v>0</v>
          </cell>
          <cell r="K3766">
            <v>0</v>
          </cell>
          <cell r="L3766">
            <v>0</v>
          </cell>
          <cell r="M3766">
            <v>222</v>
          </cell>
          <cell r="N3766">
            <v>0</v>
          </cell>
          <cell r="O3766">
            <v>973</v>
          </cell>
          <cell r="P3766">
            <v>0</v>
          </cell>
          <cell r="Q3766">
            <v>0</v>
          </cell>
          <cell r="R3766">
            <v>0</v>
          </cell>
        </row>
        <row r="3767">
          <cell r="I3767">
            <v>222979</v>
          </cell>
          <cell r="J3767">
            <v>35</v>
          </cell>
          <cell r="K3767">
            <v>35</v>
          </cell>
          <cell r="L3767">
            <v>0</v>
          </cell>
          <cell r="M3767">
            <v>222</v>
          </cell>
          <cell r="N3767">
            <v>0</v>
          </cell>
          <cell r="O3767">
            <v>979</v>
          </cell>
          <cell r="P3767">
            <v>1900</v>
          </cell>
          <cell r="Q3767">
            <v>1900</v>
          </cell>
          <cell r="R3767">
            <v>0</v>
          </cell>
        </row>
        <row r="3768">
          <cell r="I3768">
            <v>222984</v>
          </cell>
          <cell r="J3768">
            <v>0</v>
          </cell>
          <cell r="K3768">
            <v>0</v>
          </cell>
          <cell r="L3768">
            <v>0</v>
          </cell>
          <cell r="M3768">
            <v>222</v>
          </cell>
          <cell r="N3768">
            <v>0</v>
          </cell>
          <cell r="O3768">
            <v>984</v>
          </cell>
          <cell r="P3768">
            <v>0</v>
          </cell>
          <cell r="Q3768">
            <v>0</v>
          </cell>
          <cell r="R3768">
            <v>0</v>
          </cell>
        </row>
        <row r="3769">
          <cell r="I3769">
            <v>222998</v>
          </cell>
          <cell r="J3769">
            <v>7630</v>
          </cell>
          <cell r="K3769">
            <v>7630</v>
          </cell>
          <cell r="L3769">
            <v>0</v>
          </cell>
          <cell r="M3769">
            <v>222</v>
          </cell>
          <cell r="N3769">
            <v>0</v>
          </cell>
          <cell r="O3769">
            <v>998</v>
          </cell>
          <cell r="P3769">
            <v>410000</v>
          </cell>
          <cell r="Q3769">
            <v>410000</v>
          </cell>
          <cell r="R3769">
            <v>0</v>
          </cell>
        </row>
        <row r="3770">
          <cell r="I3770">
            <v>223000</v>
          </cell>
          <cell r="J3770">
            <v>0</v>
          </cell>
          <cell r="K3770">
            <v>0</v>
          </cell>
          <cell r="L3770">
            <v>0</v>
          </cell>
          <cell r="M3770">
            <v>223</v>
          </cell>
          <cell r="N3770">
            <v>0</v>
          </cell>
          <cell r="O3770">
            <v>0</v>
          </cell>
          <cell r="P3770">
            <v>0</v>
          </cell>
          <cell r="Q3770">
            <v>0</v>
          </cell>
          <cell r="R3770">
            <v>0</v>
          </cell>
        </row>
        <row r="3771">
          <cell r="I3771">
            <v>223000.1</v>
          </cell>
          <cell r="J3771">
            <v>0</v>
          </cell>
          <cell r="K3771">
            <v>0</v>
          </cell>
          <cell r="L3771">
            <v>0</v>
          </cell>
          <cell r="M3771">
            <v>223</v>
          </cell>
          <cell r="N3771">
            <v>1</v>
          </cell>
          <cell r="O3771">
            <v>0</v>
          </cell>
          <cell r="P3771">
            <v>0</v>
          </cell>
          <cell r="Q3771">
            <v>0</v>
          </cell>
          <cell r="R3771">
            <v>0</v>
          </cell>
        </row>
        <row r="3772">
          <cell r="I3772">
            <v>223000.2</v>
          </cell>
          <cell r="J3772">
            <v>0</v>
          </cell>
          <cell r="K3772">
            <v>0</v>
          </cell>
          <cell r="L3772">
            <v>0</v>
          </cell>
          <cell r="M3772">
            <v>223</v>
          </cell>
          <cell r="N3772">
            <v>2</v>
          </cell>
          <cell r="O3772">
            <v>0</v>
          </cell>
          <cell r="P3772">
            <v>0</v>
          </cell>
          <cell r="Q3772">
            <v>0</v>
          </cell>
          <cell r="R3772">
            <v>0</v>
          </cell>
        </row>
        <row r="3773">
          <cell r="I3773">
            <v>223000.3</v>
          </cell>
          <cell r="J3773">
            <v>0</v>
          </cell>
          <cell r="K3773">
            <v>0</v>
          </cell>
          <cell r="L3773">
            <v>0</v>
          </cell>
          <cell r="M3773">
            <v>223</v>
          </cell>
          <cell r="N3773">
            <v>3</v>
          </cell>
          <cell r="O3773">
            <v>0</v>
          </cell>
          <cell r="P3773">
            <v>0</v>
          </cell>
          <cell r="Q3773">
            <v>0</v>
          </cell>
          <cell r="R3773">
            <v>0</v>
          </cell>
        </row>
        <row r="3774">
          <cell r="I3774">
            <v>223008</v>
          </cell>
          <cell r="J3774">
            <v>2835</v>
          </cell>
          <cell r="K3774">
            <v>1340</v>
          </cell>
          <cell r="L3774">
            <v>1495</v>
          </cell>
          <cell r="M3774">
            <v>223</v>
          </cell>
          <cell r="N3774">
            <v>0</v>
          </cell>
          <cell r="O3774">
            <v>8</v>
          </cell>
          <cell r="P3774">
            <v>72000</v>
          </cell>
          <cell r="Q3774">
            <v>72000</v>
          </cell>
          <cell r="R3774">
            <v>0</v>
          </cell>
        </row>
        <row r="3775">
          <cell r="I3775">
            <v>223009</v>
          </cell>
          <cell r="J3775">
            <v>10962</v>
          </cell>
          <cell r="K3775">
            <v>11167</v>
          </cell>
          <cell r="L3775">
            <v>-205</v>
          </cell>
          <cell r="M3775">
            <v>223</v>
          </cell>
          <cell r="N3775">
            <v>0</v>
          </cell>
          <cell r="O3775">
            <v>9</v>
          </cell>
          <cell r="P3775">
            <v>600000</v>
          </cell>
          <cell r="Q3775">
            <v>600000</v>
          </cell>
          <cell r="R3775">
            <v>0</v>
          </cell>
        </row>
        <row r="3776">
          <cell r="I3776">
            <v>223011</v>
          </cell>
          <cell r="J3776">
            <v>567</v>
          </cell>
          <cell r="K3776">
            <v>372</v>
          </cell>
          <cell r="L3776">
            <v>195</v>
          </cell>
          <cell r="M3776">
            <v>223</v>
          </cell>
          <cell r="N3776">
            <v>0</v>
          </cell>
          <cell r="O3776">
            <v>11</v>
          </cell>
          <cell r="P3776">
            <v>20000</v>
          </cell>
          <cell r="Q3776">
            <v>20000</v>
          </cell>
          <cell r="R3776">
            <v>0</v>
          </cell>
        </row>
        <row r="3777">
          <cell r="I3777">
            <v>223014</v>
          </cell>
          <cell r="J3777">
            <v>4914</v>
          </cell>
          <cell r="K3777">
            <v>4839</v>
          </cell>
          <cell r="L3777">
            <v>75</v>
          </cell>
          <cell r="M3777">
            <v>223</v>
          </cell>
          <cell r="N3777">
            <v>0</v>
          </cell>
          <cell r="O3777">
            <v>14</v>
          </cell>
          <cell r="P3777">
            <v>260000</v>
          </cell>
          <cell r="Q3777">
            <v>260000</v>
          </cell>
          <cell r="R3777">
            <v>0</v>
          </cell>
        </row>
        <row r="3778">
          <cell r="I3778">
            <v>223025</v>
          </cell>
          <cell r="J3778">
            <v>16065</v>
          </cell>
          <cell r="K3778">
            <v>16750</v>
          </cell>
          <cell r="L3778">
            <v>-685</v>
          </cell>
          <cell r="M3778">
            <v>223</v>
          </cell>
          <cell r="N3778">
            <v>0</v>
          </cell>
          <cell r="O3778">
            <v>25</v>
          </cell>
          <cell r="P3778">
            <v>900000</v>
          </cell>
          <cell r="Q3778">
            <v>900000</v>
          </cell>
          <cell r="R3778">
            <v>0</v>
          </cell>
        </row>
        <row r="3779">
          <cell r="I3779">
            <v>223041</v>
          </cell>
          <cell r="J3779">
            <v>1890</v>
          </cell>
          <cell r="K3779">
            <v>4839</v>
          </cell>
          <cell r="L3779">
            <v>-2949</v>
          </cell>
          <cell r="M3779">
            <v>223</v>
          </cell>
          <cell r="N3779">
            <v>0</v>
          </cell>
          <cell r="O3779">
            <v>41</v>
          </cell>
          <cell r="P3779">
            <v>260000</v>
          </cell>
          <cell r="Q3779">
            <v>260000</v>
          </cell>
          <cell r="R3779">
            <v>0</v>
          </cell>
        </row>
        <row r="3780">
          <cell r="I3780">
            <v>223055</v>
          </cell>
          <cell r="J3780">
            <v>3591</v>
          </cell>
          <cell r="K3780">
            <v>6514</v>
          </cell>
          <cell r="L3780">
            <v>-2923</v>
          </cell>
          <cell r="M3780">
            <v>223</v>
          </cell>
          <cell r="N3780">
            <v>0</v>
          </cell>
          <cell r="O3780">
            <v>55</v>
          </cell>
          <cell r="P3780">
            <v>350000</v>
          </cell>
          <cell r="Q3780">
            <v>350000</v>
          </cell>
          <cell r="R3780">
            <v>0</v>
          </cell>
        </row>
        <row r="3781">
          <cell r="I3781">
            <v>223082</v>
          </cell>
          <cell r="J3781">
            <v>1512</v>
          </cell>
          <cell r="K3781">
            <v>1117</v>
          </cell>
          <cell r="L3781">
            <v>395</v>
          </cell>
          <cell r="M3781">
            <v>223</v>
          </cell>
          <cell r="N3781">
            <v>0</v>
          </cell>
          <cell r="O3781">
            <v>82</v>
          </cell>
          <cell r="P3781">
            <v>60000</v>
          </cell>
          <cell r="Q3781">
            <v>60000</v>
          </cell>
          <cell r="R3781">
            <v>0</v>
          </cell>
        </row>
        <row r="3782">
          <cell r="I3782">
            <v>223097</v>
          </cell>
          <cell r="J3782">
            <v>1134</v>
          </cell>
          <cell r="K3782">
            <v>1489</v>
          </cell>
          <cell r="L3782">
            <v>-355</v>
          </cell>
          <cell r="M3782">
            <v>223</v>
          </cell>
          <cell r="N3782">
            <v>0</v>
          </cell>
          <cell r="O3782">
            <v>97</v>
          </cell>
          <cell r="P3782">
            <v>80000</v>
          </cell>
          <cell r="Q3782">
            <v>80000</v>
          </cell>
          <cell r="R3782">
            <v>0</v>
          </cell>
        </row>
        <row r="3783">
          <cell r="I3783">
            <v>223108</v>
          </cell>
          <cell r="J3783">
            <v>3780</v>
          </cell>
          <cell r="K3783">
            <v>4281</v>
          </cell>
          <cell r="L3783">
            <v>-501</v>
          </cell>
          <cell r="M3783">
            <v>223</v>
          </cell>
          <cell r="N3783">
            <v>0</v>
          </cell>
          <cell r="O3783">
            <v>108</v>
          </cell>
          <cell r="P3783">
            <v>230000</v>
          </cell>
          <cell r="Q3783">
            <v>230000</v>
          </cell>
          <cell r="R3783">
            <v>0</v>
          </cell>
        </row>
        <row r="3784">
          <cell r="I3784">
            <v>223139</v>
          </cell>
          <cell r="J3784">
            <v>0</v>
          </cell>
          <cell r="K3784">
            <v>0</v>
          </cell>
          <cell r="L3784">
            <v>0</v>
          </cell>
          <cell r="M3784">
            <v>223</v>
          </cell>
          <cell r="N3784">
            <v>0</v>
          </cell>
          <cell r="O3784">
            <v>139</v>
          </cell>
          <cell r="P3784">
            <v>0</v>
          </cell>
          <cell r="Q3784">
            <v>0</v>
          </cell>
          <cell r="R3784">
            <v>0</v>
          </cell>
        </row>
        <row r="3785">
          <cell r="I3785">
            <v>223148</v>
          </cell>
          <cell r="J3785">
            <v>945</v>
          </cell>
          <cell r="K3785">
            <v>931</v>
          </cell>
          <cell r="L3785">
            <v>14</v>
          </cell>
          <cell r="M3785">
            <v>223</v>
          </cell>
          <cell r="N3785">
            <v>0</v>
          </cell>
          <cell r="O3785">
            <v>148</v>
          </cell>
          <cell r="P3785">
            <v>50000</v>
          </cell>
          <cell r="Q3785">
            <v>50000</v>
          </cell>
          <cell r="R3785">
            <v>0</v>
          </cell>
        </row>
        <row r="3786">
          <cell r="I3786">
            <v>223160</v>
          </cell>
          <cell r="J3786">
            <v>2835</v>
          </cell>
          <cell r="K3786">
            <v>3722</v>
          </cell>
          <cell r="L3786">
            <v>-887</v>
          </cell>
          <cell r="M3786">
            <v>223</v>
          </cell>
          <cell r="N3786">
            <v>0</v>
          </cell>
          <cell r="O3786">
            <v>160</v>
          </cell>
          <cell r="P3786">
            <v>200000</v>
          </cell>
          <cell r="Q3786">
            <v>200000</v>
          </cell>
          <cell r="R3786">
            <v>0</v>
          </cell>
        </row>
        <row r="3787">
          <cell r="I3787">
            <v>223182</v>
          </cell>
          <cell r="J3787">
            <v>1134</v>
          </cell>
          <cell r="K3787">
            <v>1303</v>
          </cell>
          <cell r="L3787">
            <v>-169</v>
          </cell>
          <cell r="M3787">
            <v>223</v>
          </cell>
          <cell r="N3787">
            <v>0</v>
          </cell>
          <cell r="O3787">
            <v>182</v>
          </cell>
          <cell r="P3787">
            <v>70000</v>
          </cell>
          <cell r="Q3787">
            <v>70000</v>
          </cell>
          <cell r="R3787">
            <v>0</v>
          </cell>
        </row>
        <row r="3788">
          <cell r="I3788">
            <v>223194</v>
          </cell>
          <cell r="J3788">
            <v>473</v>
          </cell>
          <cell r="K3788">
            <v>1303</v>
          </cell>
          <cell r="L3788">
            <v>-830</v>
          </cell>
          <cell r="M3788">
            <v>223</v>
          </cell>
          <cell r="N3788">
            <v>0</v>
          </cell>
          <cell r="O3788">
            <v>194</v>
          </cell>
          <cell r="P3788">
            <v>70000</v>
          </cell>
          <cell r="Q3788">
            <v>70000</v>
          </cell>
          <cell r="R3788">
            <v>0</v>
          </cell>
        </row>
        <row r="3789">
          <cell r="I3789">
            <v>223195</v>
          </cell>
          <cell r="J3789">
            <v>1134</v>
          </cell>
          <cell r="K3789">
            <v>1489</v>
          </cell>
          <cell r="L3789">
            <v>-355</v>
          </cell>
          <cell r="M3789">
            <v>223</v>
          </cell>
          <cell r="N3789">
            <v>0</v>
          </cell>
          <cell r="O3789">
            <v>195</v>
          </cell>
          <cell r="P3789">
            <v>80000</v>
          </cell>
          <cell r="Q3789">
            <v>80000</v>
          </cell>
          <cell r="R3789">
            <v>0</v>
          </cell>
        </row>
        <row r="3790">
          <cell r="I3790">
            <v>223197</v>
          </cell>
          <cell r="J3790">
            <v>473</v>
          </cell>
          <cell r="K3790">
            <v>372</v>
          </cell>
          <cell r="L3790">
            <v>101</v>
          </cell>
          <cell r="M3790">
            <v>223</v>
          </cell>
          <cell r="N3790">
            <v>0</v>
          </cell>
          <cell r="O3790">
            <v>197</v>
          </cell>
          <cell r="P3790">
            <v>20000</v>
          </cell>
          <cell r="Q3790">
            <v>20000</v>
          </cell>
          <cell r="R3790">
            <v>0</v>
          </cell>
        </row>
        <row r="3791">
          <cell r="I3791">
            <v>223199</v>
          </cell>
          <cell r="J3791">
            <v>2268</v>
          </cell>
          <cell r="K3791">
            <v>1861</v>
          </cell>
          <cell r="L3791">
            <v>407</v>
          </cell>
          <cell r="M3791">
            <v>223</v>
          </cell>
          <cell r="N3791">
            <v>0</v>
          </cell>
          <cell r="O3791">
            <v>199</v>
          </cell>
          <cell r="P3791">
            <v>100000</v>
          </cell>
          <cell r="Q3791">
            <v>100000</v>
          </cell>
          <cell r="R3791">
            <v>0</v>
          </cell>
        </row>
        <row r="3792">
          <cell r="I3792">
            <v>223201</v>
          </cell>
          <cell r="J3792">
            <v>2835</v>
          </cell>
          <cell r="K3792">
            <v>2792</v>
          </cell>
          <cell r="L3792">
            <v>43</v>
          </cell>
          <cell r="M3792">
            <v>223</v>
          </cell>
          <cell r="N3792">
            <v>0</v>
          </cell>
          <cell r="O3792">
            <v>201</v>
          </cell>
          <cell r="P3792">
            <v>150000</v>
          </cell>
          <cell r="Q3792">
            <v>150000</v>
          </cell>
          <cell r="R3792">
            <v>0</v>
          </cell>
        </row>
        <row r="3793">
          <cell r="I3793">
            <v>223210</v>
          </cell>
          <cell r="J3793">
            <v>945</v>
          </cell>
          <cell r="K3793">
            <v>1117</v>
          </cell>
          <cell r="L3793">
            <v>-172</v>
          </cell>
          <cell r="M3793">
            <v>223</v>
          </cell>
          <cell r="N3793">
            <v>0</v>
          </cell>
          <cell r="O3793">
            <v>210</v>
          </cell>
          <cell r="P3793">
            <v>60000</v>
          </cell>
          <cell r="Q3793">
            <v>60000</v>
          </cell>
          <cell r="R3793">
            <v>0</v>
          </cell>
        </row>
        <row r="3794">
          <cell r="I3794">
            <v>223226</v>
          </cell>
          <cell r="J3794">
            <v>18900</v>
          </cell>
          <cell r="K3794">
            <v>23264</v>
          </cell>
          <cell r="L3794">
            <v>-4364</v>
          </cell>
          <cell r="M3794">
            <v>223</v>
          </cell>
          <cell r="N3794">
            <v>0</v>
          </cell>
          <cell r="O3794">
            <v>226</v>
          </cell>
          <cell r="P3794">
            <v>1250000</v>
          </cell>
          <cell r="Q3794">
            <v>1250000</v>
          </cell>
          <cell r="R3794">
            <v>0</v>
          </cell>
        </row>
        <row r="3795">
          <cell r="I3795">
            <v>223297</v>
          </cell>
          <cell r="J3795">
            <v>567</v>
          </cell>
          <cell r="K3795">
            <v>558</v>
          </cell>
          <cell r="L3795">
            <v>9</v>
          </cell>
          <cell r="M3795">
            <v>223</v>
          </cell>
          <cell r="N3795">
            <v>0</v>
          </cell>
          <cell r="O3795">
            <v>297</v>
          </cell>
          <cell r="P3795">
            <v>30000</v>
          </cell>
          <cell r="Q3795">
            <v>30000</v>
          </cell>
          <cell r="R3795">
            <v>0</v>
          </cell>
        </row>
        <row r="3796">
          <cell r="I3796">
            <v>223313</v>
          </cell>
          <cell r="J3796">
            <v>3780</v>
          </cell>
          <cell r="K3796">
            <v>6514</v>
          </cell>
          <cell r="L3796">
            <v>-2734</v>
          </cell>
          <cell r="M3796">
            <v>223</v>
          </cell>
          <cell r="N3796">
            <v>0</v>
          </cell>
          <cell r="O3796">
            <v>313</v>
          </cell>
          <cell r="P3796">
            <v>350000</v>
          </cell>
          <cell r="Q3796">
            <v>350000</v>
          </cell>
          <cell r="R3796">
            <v>0</v>
          </cell>
        </row>
        <row r="3797">
          <cell r="I3797">
            <v>223360</v>
          </cell>
          <cell r="J3797">
            <v>22333</v>
          </cell>
          <cell r="K3797">
            <v>22333</v>
          </cell>
          <cell r="L3797">
            <v>0</v>
          </cell>
          <cell r="M3797">
            <v>223</v>
          </cell>
          <cell r="N3797">
            <v>0</v>
          </cell>
          <cell r="O3797">
            <v>360</v>
          </cell>
          <cell r="P3797">
            <v>1200000</v>
          </cell>
          <cell r="Q3797">
            <v>1200000</v>
          </cell>
          <cell r="R3797">
            <v>0</v>
          </cell>
        </row>
        <row r="3798">
          <cell r="I3798">
            <v>223386</v>
          </cell>
          <cell r="J3798">
            <v>32130</v>
          </cell>
          <cell r="K3798">
            <v>42805</v>
          </cell>
          <cell r="L3798">
            <v>-10675</v>
          </cell>
          <cell r="M3798">
            <v>223</v>
          </cell>
          <cell r="N3798">
            <v>0</v>
          </cell>
          <cell r="O3798">
            <v>386</v>
          </cell>
          <cell r="P3798">
            <v>2300000</v>
          </cell>
          <cell r="Q3798">
            <v>2300000</v>
          </cell>
          <cell r="R3798">
            <v>0</v>
          </cell>
        </row>
        <row r="3799">
          <cell r="I3799">
            <v>223428</v>
          </cell>
          <cell r="J3799">
            <v>3213</v>
          </cell>
          <cell r="K3799">
            <v>3722</v>
          </cell>
          <cell r="L3799">
            <v>-509</v>
          </cell>
          <cell r="M3799">
            <v>223</v>
          </cell>
          <cell r="N3799">
            <v>0</v>
          </cell>
          <cell r="O3799">
            <v>428</v>
          </cell>
          <cell r="P3799">
            <v>200000</v>
          </cell>
          <cell r="Q3799">
            <v>200000</v>
          </cell>
          <cell r="R3799">
            <v>0</v>
          </cell>
        </row>
        <row r="3800">
          <cell r="I3800">
            <v>223453</v>
          </cell>
          <cell r="J3800">
            <v>1323</v>
          </cell>
          <cell r="K3800">
            <v>744</v>
          </cell>
          <cell r="L3800">
            <v>579</v>
          </cell>
          <cell r="M3800">
            <v>223</v>
          </cell>
          <cell r="N3800">
            <v>0</v>
          </cell>
          <cell r="O3800">
            <v>453</v>
          </cell>
          <cell r="P3800">
            <v>40000</v>
          </cell>
          <cell r="Q3800">
            <v>40000</v>
          </cell>
          <cell r="R3800">
            <v>0</v>
          </cell>
        </row>
        <row r="3801">
          <cell r="I3801">
            <v>223500</v>
          </cell>
          <cell r="J3801">
            <v>3591</v>
          </cell>
          <cell r="K3801">
            <v>4653</v>
          </cell>
          <cell r="L3801">
            <v>-1062</v>
          </cell>
          <cell r="M3801">
            <v>223</v>
          </cell>
          <cell r="N3801">
            <v>0</v>
          </cell>
          <cell r="O3801">
            <v>500</v>
          </cell>
          <cell r="P3801">
            <v>250000</v>
          </cell>
          <cell r="Q3801">
            <v>250000</v>
          </cell>
          <cell r="R3801">
            <v>0</v>
          </cell>
        </row>
        <row r="3802">
          <cell r="I3802">
            <v>223502</v>
          </cell>
          <cell r="J3802">
            <v>6804</v>
          </cell>
          <cell r="K3802">
            <v>9305</v>
          </cell>
          <cell r="L3802">
            <v>-2501</v>
          </cell>
          <cell r="M3802">
            <v>223</v>
          </cell>
          <cell r="N3802">
            <v>0</v>
          </cell>
          <cell r="O3802">
            <v>502</v>
          </cell>
          <cell r="P3802">
            <v>500000</v>
          </cell>
          <cell r="Q3802">
            <v>500000</v>
          </cell>
          <cell r="R3802">
            <v>0</v>
          </cell>
        </row>
        <row r="3803">
          <cell r="I3803">
            <v>223505</v>
          </cell>
          <cell r="J3803">
            <v>8505</v>
          </cell>
          <cell r="K3803">
            <v>8375</v>
          </cell>
          <cell r="L3803">
            <v>130</v>
          </cell>
          <cell r="M3803">
            <v>223</v>
          </cell>
          <cell r="N3803">
            <v>0</v>
          </cell>
          <cell r="O3803">
            <v>505</v>
          </cell>
          <cell r="P3803">
            <v>450000</v>
          </cell>
          <cell r="Q3803">
            <v>450000</v>
          </cell>
          <cell r="R3803">
            <v>0</v>
          </cell>
        </row>
        <row r="3804">
          <cell r="I3804">
            <v>223508</v>
          </cell>
          <cell r="J3804">
            <v>3780</v>
          </cell>
          <cell r="K3804">
            <v>3722</v>
          </cell>
          <cell r="L3804">
            <v>58</v>
          </cell>
          <cell r="M3804">
            <v>223</v>
          </cell>
          <cell r="N3804">
            <v>0</v>
          </cell>
          <cell r="O3804">
            <v>508</v>
          </cell>
          <cell r="P3804">
            <v>200000</v>
          </cell>
          <cell r="Q3804">
            <v>200000</v>
          </cell>
          <cell r="R3804">
            <v>0</v>
          </cell>
        </row>
        <row r="3805">
          <cell r="I3805">
            <v>223519</v>
          </cell>
          <cell r="J3805">
            <v>945</v>
          </cell>
          <cell r="K3805">
            <v>2792</v>
          </cell>
          <cell r="L3805">
            <v>-1847</v>
          </cell>
          <cell r="M3805">
            <v>223</v>
          </cell>
          <cell r="N3805">
            <v>0</v>
          </cell>
          <cell r="O3805">
            <v>519</v>
          </cell>
          <cell r="P3805">
            <v>150000</v>
          </cell>
          <cell r="Q3805">
            <v>150000</v>
          </cell>
          <cell r="R3805">
            <v>0</v>
          </cell>
        </row>
        <row r="3806">
          <cell r="I3806">
            <v>223523</v>
          </cell>
          <cell r="J3806">
            <v>3591</v>
          </cell>
          <cell r="K3806">
            <v>4653</v>
          </cell>
          <cell r="L3806">
            <v>-1062</v>
          </cell>
          <cell r="M3806">
            <v>223</v>
          </cell>
          <cell r="N3806">
            <v>0</v>
          </cell>
          <cell r="O3806">
            <v>523</v>
          </cell>
          <cell r="P3806">
            <v>250000</v>
          </cell>
          <cell r="Q3806">
            <v>250000</v>
          </cell>
          <cell r="R3806">
            <v>0</v>
          </cell>
        </row>
        <row r="3807">
          <cell r="I3807">
            <v>223530</v>
          </cell>
          <cell r="J3807">
            <v>5897</v>
          </cell>
          <cell r="K3807">
            <v>5807</v>
          </cell>
          <cell r="L3807">
            <v>90</v>
          </cell>
          <cell r="M3807">
            <v>223</v>
          </cell>
          <cell r="N3807">
            <v>0</v>
          </cell>
          <cell r="O3807">
            <v>530</v>
          </cell>
          <cell r="P3807">
            <v>312000</v>
          </cell>
          <cell r="Q3807">
            <v>312000</v>
          </cell>
          <cell r="R3807">
            <v>0</v>
          </cell>
        </row>
        <row r="3808">
          <cell r="I3808">
            <v>223537</v>
          </cell>
          <cell r="J3808">
            <v>5670</v>
          </cell>
          <cell r="K3808">
            <v>5583</v>
          </cell>
          <cell r="L3808">
            <v>87</v>
          </cell>
          <cell r="M3808">
            <v>223</v>
          </cell>
          <cell r="N3808">
            <v>0</v>
          </cell>
          <cell r="O3808">
            <v>537</v>
          </cell>
          <cell r="P3808">
            <v>300000</v>
          </cell>
          <cell r="Q3808">
            <v>300000</v>
          </cell>
          <cell r="R3808">
            <v>0</v>
          </cell>
        </row>
        <row r="3809">
          <cell r="I3809">
            <v>223561</v>
          </cell>
          <cell r="J3809">
            <v>931</v>
          </cell>
          <cell r="K3809">
            <v>931</v>
          </cell>
          <cell r="L3809">
            <v>0</v>
          </cell>
          <cell r="M3809">
            <v>223</v>
          </cell>
          <cell r="N3809">
            <v>0</v>
          </cell>
          <cell r="O3809">
            <v>561</v>
          </cell>
          <cell r="P3809">
            <v>50000</v>
          </cell>
          <cell r="Q3809">
            <v>50000</v>
          </cell>
          <cell r="R3809">
            <v>0</v>
          </cell>
        </row>
        <row r="3810">
          <cell r="I3810">
            <v>223564</v>
          </cell>
          <cell r="J3810">
            <v>4725</v>
          </cell>
          <cell r="K3810">
            <v>7444</v>
          </cell>
          <cell r="L3810">
            <v>-2719</v>
          </cell>
          <cell r="M3810">
            <v>223</v>
          </cell>
          <cell r="N3810">
            <v>0</v>
          </cell>
          <cell r="O3810">
            <v>564</v>
          </cell>
          <cell r="P3810">
            <v>400000</v>
          </cell>
          <cell r="Q3810">
            <v>400000</v>
          </cell>
          <cell r="R3810">
            <v>0</v>
          </cell>
        </row>
        <row r="3811">
          <cell r="I3811">
            <v>223585</v>
          </cell>
          <cell r="J3811">
            <v>5670</v>
          </cell>
          <cell r="K3811">
            <v>8375</v>
          </cell>
          <cell r="L3811">
            <v>-2705</v>
          </cell>
          <cell r="M3811">
            <v>223</v>
          </cell>
          <cell r="N3811">
            <v>0</v>
          </cell>
          <cell r="O3811">
            <v>585</v>
          </cell>
          <cell r="P3811">
            <v>450000</v>
          </cell>
          <cell r="Q3811">
            <v>450000</v>
          </cell>
          <cell r="R3811">
            <v>0</v>
          </cell>
        </row>
        <row r="3812">
          <cell r="I3812">
            <v>223621</v>
          </cell>
          <cell r="J3812">
            <v>1890</v>
          </cell>
          <cell r="K3812">
            <v>1861</v>
          </cell>
          <cell r="L3812">
            <v>29</v>
          </cell>
          <cell r="M3812">
            <v>223</v>
          </cell>
          <cell r="N3812">
            <v>0</v>
          </cell>
          <cell r="O3812">
            <v>621</v>
          </cell>
          <cell r="P3812">
            <v>100000</v>
          </cell>
          <cell r="Q3812">
            <v>100000</v>
          </cell>
          <cell r="R3812">
            <v>0</v>
          </cell>
        </row>
        <row r="3813">
          <cell r="I3813">
            <v>223627</v>
          </cell>
          <cell r="J3813">
            <v>1512</v>
          </cell>
          <cell r="K3813">
            <v>1489</v>
          </cell>
          <cell r="L3813">
            <v>23</v>
          </cell>
          <cell r="M3813">
            <v>223</v>
          </cell>
          <cell r="N3813">
            <v>0</v>
          </cell>
          <cell r="O3813">
            <v>627</v>
          </cell>
          <cell r="P3813">
            <v>80000</v>
          </cell>
          <cell r="Q3813">
            <v>80000</v>
          </cell>
          <cell r="R3813">
            <v>0</v>
          </cell>
        </row>
        <row r="3814">
          <cell r="I3814">
            <v>223747</v>
          </cell>
          <cell r="J3814">
            <v>378</v>
          </cell>
          <cell r="K3814">
            <v>372</v>
          </cell>
          <cell r="L3814">
            <v>6</v>
          </cell>
          <cell r="M3814">
            <v>223</v>
          </cell>
          <cell r="N3814">
            <v>0</v>
          </cell>
          <cell r="O3814">
            <v>747</v>
          </cell>
          <cell r="P3814">
            <v>20000</v>
          </cell>
          <cell r="Q3814">
            <v>20000</v>
          </cell>
          <cell r="R3814">
            <v>0</v>
          </cell>
        </row>
        <row r="3815">
          <cell r="I3815">
            <v>223798</v>
          </cell>
          <cell r="J3815">
            <v>756</v>
          </cell>
          <cell r="K3815">
            <v>744</v>
          </cell>
          <cell r="L3815">
            <v>12</v>
          </cell>
          <cell r="M3815">
            <v>223</v>
          </cell>
          <cell r="N3815">
            <v>0</v>
          </cell>
          <cell r="O3815">
            <v>798</v>
          </cell>
          <cell r="P3815">
            <v>40000</v>
          </cell>
          <cell r="Q3815">
            <v>40000</v>
          </cell>
          <cell r="R3815">
            <v>0</v>
          </cell>
        </row>
        <row r="3816">
          <cell r="I3816">
            <v>223810</v>
          </cell>
          <cell r="J3816">
            <v>3722</v>
          </cell>
          <cell r="K3816">
            <v>3722</v>
          </cell>
          <cell r="L3816">
            <v>0</v>
          </cell>
          <cell r="M3816">
            <v>223</v>
          </cell>
          <cell r="N3816">
            <v>0</v>
          </cell>
          <cell r="O3816">
            <v>810</v>
          </cell>
          <cell r="P3816">
            <v>200000</v>
          </cell>
          <cell r="Q3816">
            <v>200000</v>
          </cell>
          <cell r="R3816">
            <v>0</v>
          </cell>
        </row>
        <row r="3817">
          <cell r="I3817">
            <v>223833</v>
          </cell>
          <cell r="J3817">
            <v>756</v>
          </cell>
          <cell r="K3817">
            <v>744</v>
          </cell>
          <cell r="L3817">
            <v>12</v>
          </cell>
          <cell r="M3817">
            <v>223</v>
          </cell>
          <cell r="N3817">
            <v>0</v>
          </cell>
          <cell r="O3817">
            <v>833</v>
          </cell>
          <cell r="P3817">
            <v>40000</v>
          </cell>
          <cell r="Q3817">
            <v>40000</v>
          </cell>
          <cell r="R3817">
            <v>0</v>
          </cell>
        </row>
        <row r="3818">
          <cell r="I3818">
            <v>223851</v>
          </cell>
          <cell r="J3818">
            <v>0</v>
          </cell>
          <cell r="K3818">
            <v>0</v>
          </cell>
          <cell r="L3818">
            <v>0</v>
          </cell>
          <cell r="M3818">
            <v>223</v>
          </cell>
          <cell r="N3818">
            <v>0</v>
          </cell>
          <cell r="O3818">
            <v>851</v>
          </cell>
          <cell r="P3818">
            <v>0</v>
          </cell>
          <cell r="Q3818">
            <v>0</v>
          </cell>
          <cell r="R3818">
            <v>0</v>
          </cell>
        </row>
        <row r="3819">
          <cell r="I3819">
            <v>223852</v>
          </cell>
          <cell r="J3819">
            <v>0</v>
          </cell>
          <cell r="K3819">
            <v>0</v>
          </cell>
          <cell r="L3819">
            <v>0</v>
          </cell>
          <cell r="M3819">
            <v>223</v>
          </cell>
          <cell r="N3819">
            <v>0</v>
          </cell>
          <cell r="O3819">
            <v>852</v>
          </cell>
          <cell r="P3819">
            <v>0</v>
          </cell>
          <cell r="Q3819">
            <v>0</v>
          </cell>
          <cell r="R3819">
            <v>0</v>
          </cell>
        </row>
        <row r="3820">
          <cell r="I3820">
            <v>223853</v>
          </cell>
          <cell r="J3820">
            <v>0</v>
          </cell>
          <cell r="K3820">
            <v>0</v>
          </cell>
          <cell r="L3820">
            <v>0</v>
          </cell>
          <cell r="M3820">
            <v>223</v>
          </cell>
          <cell r="N3820">
            <v>0</v>
          </cell>
          <cell r="O3820">
            <v>853</v>
          </cell>
          <cell r="P3820">
            <v>0</v>
          </cell>
          <cell r="Q3820">
            <v>0</v>
          </cell>
          <cell r="R3820">
            <v>0</v>
          </cell>
        </row>
        <row r="3821">
          <cell r="I3821">
            <v>223856</v>
          </cell>
          <cell r="J3821">
            <v>0</v>
          </cell>
          <cell r="K3821">
            <v>0</v>
          </cell>
          <cell r="L3821">
            <v>0</v>
          </cell>
          <cell r="M3821">
            <v>223</v>
          </cell>
          <cell r="N3821">
            <v>0</v>
          </cell>
          <cell r="O3821">
            <v>856</v>
          </cell>
          <cell r="P3821">
            <v>0</v>
          </cell>
          <cell r="Q3821">
            <v>0</v>
          </cell>
          <cell r="R3821">
            <v>0</v>
          </cell>
        </row>
        <row r="3822">
          <cell r="I3822">
            <v>223858</v>
          </cell>
          <cell r="J3822">
            <v>230961</v>
          </cell>
          <cell r="K3822">
            <v>230961</v>
          </cell>
          <cell r="L3822">
            <v>0</v>
          </cell>
          <cell r="M3822">
            <v>223</v>
          </cell>
          <cell r="N3822">
            <v>0</v>
          </cell>
          <cell r="O3822">
            <v>858</v>
          </cell>
          <cell r="P3822">
            <v>12410000</v>
          </cell>
          <cell r="Q3822">
            <v>12410000</v>
          </cell>
          <cell r="R3822">
            <v>0</v>
          </cell>
        </row>
        <row r="3823">
          <cell r="I3823">
            <v>223868</v>
          </cell>
          <cell r="J3823">
            <v>189</v>
          </cell>
          <cell r="K3823">
            <v>279</v>
          </cell>
          <cell r="L3823">
            <v>-90</v>
          </cell>
          <cell r="M3823">
            <v>223</v>
          </cell>
          <cell r="N3823">
            <v>0</v>
          </cell>
          <cell r="O3823">
            <v>868</v>
          </cell>
          <cell r="P3823">
            <v>15000</v>
          </cell>
          <cell r="Q3823">
            <v>15000</v>
          </cell>
          <cell r="R3823">
            <v>0</v>
          </cell>
        </row>
        <row r="3824">
          <cell r="I3824">
            <v>223869</v>
          </cell>
          <cell r="J3824">
            <v>93</v>
          </cell>
          <cell r="K3824">
            <v>93</v>
          </cell>
          <cell r="L3824">
            <v>0</v>
          </cell>
          <cell r="M3824">
            <v>223</v>
          </cell>
          <cell r="N3824">
            <v>0</v>
          </cell>
          <cell r="O3824">
            <v>869</v>
          </cell>
          <cell r="P3824">
            <v>5000</v>
          </cell>
          <cell r="Q3824">
            <v>5000</v>
          </cell>
          <cell r="R3824">
            <v>0</v>
          </cell>
        </row>
        <row r="3825">
          <cell r="I3825">
            <v>223870</v>
          </cell>
          <cell r="J3825">
            <v>9450</v>
          </cell>
          <cell r="K3825">
            <v>186</v>
          </cell>
          <cell r="L3825">
            <v>9264</v>
          </cell>
          <cell r="M3825">
            <v>223</v>
          </cell>
          <cell r="N3825">
            <v>0</v>
          </cell>
          <cell r="O3825">
            <v>870</v>
          </cell>
          <cell r="P3825">
            <v>10000</v>
          </cell>
          <cell r="Q3825">
            <v>10000</v>
          </cell>
          <cell r="R3825">
            <v>0</v>
          </cell>
        </row>
        <row r="3826">
          <cell r="I3826">
            <v>223871</v>
          </cell>
          <cell r="J3826">
            <v>244584</v>
          </cell>
          <cell r="K3826">
            <v>244584</v>
          </cell>
          <cell r="L3826">
            <v>0</v>
          </cell>
          <cell r="M3826">
            <v>223</v>
          </cell>
          <cell r="N3826">
            <v>0</v>
          </cell>
          <cell r="O3826">
            <v>871</v>
          </cell>
          <cell r="P3826">
            <v>13142000</v>
          </cell>
          <cell r="Q3826">
            <v>13142000</v>
          </cell>
          <cell r="R3826">
            <v>0</v>
          </cell>
        </row>
        <row r="3827">
          <cell r="I3827">
            <v>223898</v>
          </cell>
          <cell r="J3827">
            <v>0</v>
          </cell>
          <cell r="K3827">
            <v>0</v>
          </cell>
          <cell r="L3827">
            <v>0</v>
          </cell>
          <cell r="M3827">
            <v>223</v>
          </cell>
          <cell r="N3827">
            <v>0</v>
          </cell>
          <cell r="O3827">
            <v>898</v>
          </cell>
          <cell r="P3827">
            <v>0</v>
          </cell>
          <cell r="Q3827">
            <v>0</v>
          </cell>
          <cell r="R3827">
            <v>0</v>
          </cell>
        </row>
        <row r="3828">
          <cell r="I3828">
            <v>223904</v>
          </cell>
          <cell r="J3828">
            <v>30708</v>
          </cell>
          <cell r="K3828">
            <v>30708</v>
          </cell>
          <cell r="L3828">
            <v>0</v>
          </cell>
          <cell r="M3828">
            <v>223</v>
          </cell>
          <cell r="N3828">
            <v>0</v>
          </cell>
          <cell r="O3828">
            <v>904</v>
          </cell>
          <cell r="P3828">
            <v>1650000</v>
          </cell>
          <cell r="Q3828">
            <v>1650000</v>
          </cell>
          <cell r="R3828">
            <v>0</v>
          </cell>
        </row>
        <row r="3829">
          <cell r="I3829">
            <v>223943</v>
          </cell>
          <cell r="J3829">
            <v>5670</v>
          </cell>
          <cell r="K3829">
            <v>4653</v>
          </cell>
          <cell r="L3829">
            <v>1017</v>
          </cell>
          <cell r="M3829">
            <v>223</v>
          </cell>
          <cell r="N3829">
            <v>0</v>
          </cell>
          <cell r="O3829">
            <v>943</v>
          </cell>
          <cell r="P3829">
            <v>250000</v>
          </cell>
          <cell r="Q3829">
            <v>250000</v>
          </cell>
          <cell r="R3829">
            <v>0</v>
          </cell>
        </row>
        <row r="3830">
          <cell r="I3830">
            <v>230000</v>
          </cell>
          <cell r="J3830">
            <v>0</v>
          </cell>
          <cell r="K3830">
            <v>0</v>
          </cell>
          <cell r="L3830">
            <v>0</v>
          </cell>
          <cell r="M3830">
            <v>230</v>
          </cell>
          <cell r="N3830">
            <v>0</v>
          </cell>
          <cell r="O3830">
            <v>0</v>
          </cell>
          <cell r="P3830">
            <v>0</v>
          </cell>
          <cell r="Q3830">
            <v>0</v>
          </cell>
          <cell r="R3830">
            <v>0</v>
          </cell>
        </row>
        <row r="3831">
          <cell r="I3831">
            <v>230000.1</v>
          </cell>
          <cell r="J3831">
            <v>0</v>
          </cell>
          <cell r="K3831">
            <v>0</v>
          </cell>
          <cell r="L3831">
            <v>0</v>
          </cell>
          <cell r="M3831">
            <v>230</v>
          </cell>
          <cell r="N3831">
            <v>1</v>
          </cell>
          <cell r="O3831">
            <v>0</v>
          </cell>
          <cell r="P3831">
            <v>0</v>
          </cell>
          <cell r="Q3831">
            <v>0</v>
          </cell>
          <cell r="R3831">
            <v>0</v>
          </cell>
        </row>
        <row r="3832">
          <cell r="I3832">
            <v>230000.2</v>
          </cell>
          <cell r="J3832">
            <v>0</v>
          </cell>
          <cell r="K3832">
            <v>0</v>
          </cell>
          <cell r="L3832">
            <v>0</v>
          </cell>
          <cell r="M3832">
            <v>230</v>
          </cell>
          <cell r="N3832">
            <v>2</v>
          </cell>
          <cell r="O3832">
            <v>0</v>
          </cell>
          <cell r="P3832">
            <v>0</v>
          </cell>
          <cell r="Q3832">
            <v>0</v>
          </cell>
          <cell r="R3832">
            <v>0</v>
          </cell>
        </row>
        <row r="3833">
          <cell r="I3833">
            <v>230000.3</v>
          </cell>
          <cell r="J3833">
            <v>0</v>
          </cell>
          <cell r="K3833">
            <v>0</v>
          </cell>
          <cell r="L3833">
            <v>0</v>
          </cell>
          <cell r="M3833">
            <v>230</v>
          </cell>
          <cell r="N3833">
            <v>3</v>
          </cell>
          <cell r="O3833">
            <v>0</v>
          </cell>
          <cell r="P3833">
            <v>0</v>
          </cell>
          <cell r="Q3833">
            <v>0</v>
          </cell>
          <cell r="R3833">
            <v>0</v>
          </cell>
        </row>
        <row r="3834">
          <cell r="I3834">
            <v>230001</v>
          </cell>
          <cell r="J3834">
            <v>2401</v>
          </cell>
          <cell r="K3834">
            <v>2401</v>
          </cell>
          <cell r="L3834">
            <v>0</v>
          </cell>
          <cell r="M3834">
            <v>230</v>
          </cell>
          <cell r="N3834">
            <v>0</v>
          </cell>
          <cell r="O3834">
            <v>1</v>
          </cell>
          <cell r="P3834">
            <v>129000</v>
          </cell>
          <cell r="Q3834">
            <v>129000</v>
          </cell>
          <cell r="R3834">
            <v>0</v>
          </cell>
        </row>
        <row r="3835">
          <cell r="I3835">
            <v>230001.1</v>
          </cell>
          <cell r="J3835">
            <v>2289</v>
          </cell>
          <cell r="K3835">
            <v>2289</v>
          </cell>
          <cell r="L3835">
            <v>0</v>
          </cell>
          <cell r="M3835">
            <v>230</v>
          </cell>
          <cell r="N3835">
            <v>1</v>
          </cell>
          <cell r="O3835">
            <v>1</v>
          </cell>
          <cell r="P3835">
            <v>123000</v>
          </cell>
          <cell r="Q3835">
            <v>123000</v>
          </cell>
          <cell r="R3835">
            <v>0</v>
          </cell>
        </row>
        <row r="3836">
          <cell r="I3836">
            <v>230007.1</v>
          </cell>
          <cell r="J3836">
            <v>55833</v>
          </cell>
          <cell r="K3836">
            <v>55833</v>
          </cell>
          <cell r="L3836">
            <v>0</v>
          </cell>
          <cell r="M3836">
            <v>230</v>
          </cell>
          <cell r="N3836">
            <v>1</v>
          </cell>
          <cell r="O3836">
            <v>7</v>
          </cell>
          <cell r="P3836">
            <v>3000000</v>
          </cell>
          <cell r="Q3836">
            <v>3000000</v>
          </cell>
          <cell r="R3836">
            <v>0</v>
          </cell>
        </row>
        <row r="3837">
          <cell r="I3837">
            <v>230016</v>
          </cell>
          <cell r="J3837">
            <v>15261</v>
          </cell>
          <cell r="K3837">
            <v>15261</v>
          </cell>
          <cell r="L3837">
            <v>0</v>
          </cell>
          <cell r="M3837">
            <v>230</v>
          </cell>
          <cell r="N3837">
            <v>0</v>
          </cell>
          <cell r="O3837">
            <v>16</v>
          </cell>
          <cell r="P3837">
            <v>820000</v>
          </cell>
          <cell r="Q3837">
            <v>820000</v>
          </cell>
          <cell r="R3837">
            <v>0</v>
          </cell>
        </row>
        <row r="3838">
          <cell r="I3838">
            <v>230016.1</v>
          </cell>
          <cell r="J3838">
            <v>10999</v>
          </cell>
          <cell r="K3838">
            <v>10999</v>
          </cell>
          <cell r="L3838">
            <v>0</v>
          </cell>
          <cell r="M3838">
            <v>230</v>
          </cell>
          <cell r="N3838">
            <v>1</v>
          </cell>
          <cell r="O3838">
            <v>16</v>
          </cell>
          <cell r="P3838">
            <v>591000</v>
          </cell>
          <cell r="Q3838">
            <v>591000</v>
          </cell>
          <cell r="R3838">
            <v>0</v>
          </cell>
        </row>
        <row r="3839">
          <cell r="I3839">
            <v>230025</v>
          </cell>
          <cell r="J3839">
            <v>37687</v>
          </cell>
          <cell r="K3839">
            <v>37687</v>
          </cell>
          <cell r="L3839">
            <v>0</v>
          </cell>
          <cell r="M3839">
            <v>230</v>
          </cell>
          <cell r="N3839">
            <v>0</v>
          </cell>
          <cell r="O3839">
            <v>25</v>
          </cell>
          <cell r="P3839">
            <v>2025000</v>
          </cell>
          <cell r="Q3839">
            <v>2025000</v>
          </cell>
          <cell r="R3839">
            <v>0</v>
          </cell>
        </row>
        <row r="3840">
          <cell r="I3840">
            <v>230025.1</v>
          </cell>
          <cell r="J3840">
            <v>20788</v>
          </cell>
          <cell r="K3840">
            <v>20788</v>
          </cell>
          <cell r="L3840">
            <v>0</v>
          </cell>
          <cell r="M3840">
            <v>230</v>
          </cell>
          <cell r="N3840">
            <v>1</v>
          </cell>
          <cell r="O3840">
            <v>25</v>
          </cell>
          <cell r="P3840">
            <v>1117000</v>
          </cell>
          <cell r="Q3840">
            <v>1117000</v>
          </cell>
          <cell r="R3840">
            <v>0</v>
          </cell>
        </row>
        <row r="3841">
          <cell r="I3841">
            <v>230028</v>
          </cell>
          <cell r="J3841">
            <v>1936</v>
          </cell>
          <cell r="K3841">
            <v>1936</v>
          </cell>
          <cell r="L3841">
            <v>0</v>
          </cell>
          <cell r="M3841">
            <v>230</v>
          </cell>
          <cell r="N3841">
            <v>0</v>
          </cell>
          <cell r="O3841">
            <v>28</v>
          </cell>
          <cell r="P3841">
            <v>104000</v>
          </cell>
          <cell r="Q3841">
            <v>104000</v>
          </cell>
          <cell r="R3841">
            <v>0</v>
          </cell>
        </row>
        <row r="3842">
          <cell r="I3842">
            <v>230028.1</v>
          </cell>
          <cell r="J3842">
            <v>1787</v>
          </cell>
          <cell r="K3842">
            <v>1787</v>
          </cell>
          <cell r="L3842">
            <v>0</v>
          </cell>
          <cell r="M3842">
            <v>230</v>
          </cell>
          <cell r="N3842">
            <v>1</v>
          </cell>
          <cell r="O3842">
            <v>28</v>
          </cell>
          <cell r="P3842">
            <v>96000</v>
          </cell>
          <cell r="Q3842">
            <v>96000</v>
          </cell>
          <cell r="R3842">
            <v>0</v>
          </cell>
        </row>
        <row r="3843">
          <cell r="I3843">
            <v>230029</v>
          </cell>
          <cell r="J3843">
            <v>931</v>
          </cell>
          <cell r="K3843">
            <v>931</v>
          </cell>
          <cell r="L3843">
            <v>0</v>
          </cell>
          <cell r="M3843">
            <v>230</v>
          </cell>
          <cell r="N3843">
            <v>0</v>
          </cell>
          <cell r="O3843">
            <v>29</v>
          </cell>
          <cell r="P3843">
            <v>50000</v>
          </cell>
          <cell r="Q3843">
            <v>50000</v>
          </cell>
          <cell r="R3843">
            <v>0</v>
          </cell>
        </row>
        <row r="3844">
          <cell r="I3844">
            <v>230029.1</v>
          </cell>
          <cell r="J3844">
            <v>856</v>
          </cell>
          <cell r="K3844">
            <v>856</v>
          </cell>
          <cell r="L3844">
            <v>0</v>
          </cell>
          <cell r="M3844">
            <v>230</v>
          </cell>
          <cell r="N3844">
            <v>1</v>
          </cell>
          <cell r="O3844">
            <v>29</v>
          </cell>
          <cell r="P3844">
            <v>46000</v>
          </cell>
          <cell r="Q3844">
            <v>46000</v>
          </cell>
          <cell r="R3844">
            <v>0</v>
          </cell>
        </row>
        <row r="3845">
          <cell r="I3845">
            <v>230030</v>
          </cell>
          <cell r="J3845">
            <v>335</v>
          </cell>
          <cell r="K3845">
            <v>335</v>
          </cell>
          <cell r="L3845">
            <v>0</v>
          </cell>
          <cell r="M3845">
            <v>230</v>
          </cell>
          <cell r="N3845">
            <v>0</v>
          </cell>
          <cell r="O3845">
            <v>30</v>
          </cell>
          <cell r="P3845">
            <v>18000</v>
          </cell>
          <cell r="Q3845">
            <v>18000</v>
          </cell>
          <cell r="R3845">
            <v>0</v>
          </cell>
        </row>
        <row r="3846">
          <cell r="I3846">
            <v>230030.1</v>
          </cell>
          <cell r="J3846">
            <v>354</v>
          </cell>
          <cell r="K3846">
            <v>354</v>
          </cell>
          <cell r="L3846">
            <v>0</v>
          </cell>
          <cell r="M3846">
            <v>230</v>
          </cell>
          <cell r="N3846">
            <v>1</v>
          </cell>
          <cell r="O3846">
            <v>30</v>
          </cell>
          <cell r="P3846">
            <v>19000</v>
          </cell>
          <cell r="Q3846">
            <v>19000</v>
          </cell>
          <cell r="R3846">
            <v>0</v>
          </cell>
        </row>
        <row r="3847">
          <cell r="I3847">
            <v>230036</v>
          </cell>
          <cell r="J3847">
            <v>540</v>
          </cell>
          <cell r="K3847">
            <v>540</v>
          </cell>
          <cell r="L3847">
            <v>0</v>
          </cell>
          <cell r="M3847">
            <v>230</v>
          </cell>
          <cell r="N3847">
            <v>0</v>
          </cell>
          <cell r="O3847">
            <v>36</v>
          </cell>
          <cell r="P3847">
            <v>29000</v>
          </cell>
          <cell r="Q3847">
            <v>29000</v>
          </cell>
          <cell r="R3847">
            <v>0</v>
          </cell>
        </row>
        <row r="3848">
          <cell r="I3848">
            <v>230036.1</v>
          </cell>
          <cell r="J3848">
            <v>521</v>
          </cell>
          <cell r="K3848">
            <v>521</v>
          </cell>
          <cell r="L3848">
            <v>0</v>
          </cell>
          <cell r="M3848">
            <v>230</v>
          </cell>
          <cell r="N3848">
            <v>1</v>
          </cell>
          <cell r="O3848">
            <v>36</v>
          </cell>
          <cell r="P3848">
            <v>28000</v>
          </cell>
          <cell r="Q3848">
            <v>28000</v>
          </cell>
          <cell r="R3848">
            <v>0</v>
          </cell>
        </row>
        <row r="3849">
          <cell r="I3849">
            <v>230041</v>
          </cell>
          <cell r="J3849">
            <v>2145</v>
          </cell>
          <cell r="K3849">
            <v>1861</v>
          </cell>
          <cell r="L3849">
            <v>284</v>
          </cell>
          <cell r="M3849">
            <v>230</v>
          </cell>
          <cell r="N3849">
            <v>0</v>
          </cell>
          <cell r="O3849">
            <v>41</v>
          </cell>
          <cell r="P3849">
            <v>100000</v>
          </cell>
          <cell r="Q3849">
            <v>100000</v>
          </cell>
          <cell r="R3849">
            <v>0</v>
          </cell>
        </row>
        <row r="3850">
          <cell r="I3850">
            <v>230041.1</v>
          </cell>
          <cell r="J3850">
            <v>2568</v>
          </cell>
          <cell r="K3850">
            <v>2568</v>
          </cell>
          <cell r="L3850">
            <v>0</v>
          </cell>
          <cell r="M3850">
            <v>230</v>
          </cell>
          <cell r="N3850">
            <v>1</v>
          </cell>
          <cell r="O3850">
            <v>41</v>
          </cell>
          <cell r="P3850">
            <v>138000</v>
          </cell>
          <cell r="Q3850">
            <v>138000</v>
          </cell>
          <cell r="R3850">
            <v>0</v>
          </cell>
        </row>
        <row r="3851">
          <cell r="I3851">
            <v>230044</v>
          </cell>
          <cell r="J3851">
            <v>2233</v>
          </cell>
          <cell r="K3851">
            <v>2233</v>
          </cell>
          <cell r="L3851">
            <v>0</v>
          </cell>
          <cell r="M3851">
            <v>230</v>
          </cell>
          <cell r="N3851">
            <v>0</v>
          </cell>
          <cell r="O3851">
            <v>44</v>
          </cell>
          <cell r="P3851">
            <v>120000</v>
          </cell>
          <cell r="Q3851">
            <v>120000</v>
          </cell>
          <cell r="R3851">
            <v>0</v>
          </cell>
        </row>
        <row r="3852">
          <cell r="I3852">
            <v>230044.1</v>
          </cell>
          <cell r="J3852">
            <v>707</v>
          </cell>
          <cell r="K3852">
            <v>707</v>
          </cell>
          <cell r="L3852">
            <v>0</v>
          </cell>
          <cell r="M3852">
            <v>230</v>
          </cell>
          <cell r="N3852">
            <v>1</v>
          </cell>
          <cell r="O3852">
            <v>44</v>
          </cell>
          <cell r="P3852">
            <v>38000</v>
          </cell>
          <cell r="Q3852">
            <v>38000</v>
          </cell>
          <cell r="R3852">
            <v>0</v>
          </cell>
        </row>
        <row r="3853">
          <cell r="I3853">
            <v>230057</v>
          </cell>
          <cell r="J3853">
            <v>6867</v>
          </cell>
          <cell r="K3853">
            <v>6867</v>
          </cell>
          <cell r="L3853">
            <v>0</v>
          </cell>
          <cell r="M3853">
            <v>230</v>
          </cell>
          <cell r="N3853">
            <v>0</v>
          </cell>
          <cell r="O3853">
            <v>57</v>
          </cell>
          <cell r="P3853">
            <v>369000</v>
          </cell>
          <cell r="Q3853">
            <v>369000</v>
          </cell>
          <cell r="R3853">
            <v>0</v>
          </cell>
        </row>
        <row r="3854">
          <cell r="I3854">
            <v>230057.1</v>
          </cell>
          <cell r="J3854">
            <v>5955</v>
          </cell>
          <cell r="K3854">
            <v>5955</v>
          </cell>
          <cell r="L3854">
            <v>0</v>
          </cell>
          <cell r="M3854">
            <v>230</v>
          </cell>
          <cell r="N3854">
            <v>1</v>
          </cell>
          <cell r="O3854">
            <v>57</v>
          </cell>
          <cell r="P3854">
            <v>320000</v>
          </cell>
          <cell r="Q3854">
            <v>320000</v>
          </cell>
          <cell r="R3854">
            <v>0</v>
          </cell>
        </row>
        <row r="3855">
          <cell r="I3855">
            <v>230062</v>
          </cell>
          <cell r="J3855">
            <v>2680</v>
          </cell>
          <cell r="K3855">
            <v>2680</v>
          </cell>
          <cell r="L3855">
            <v>0</v>
          </cell>
          <cell r="M3855">
            <v>230</v>
          </cell>
          <cell r="N3855">
            <v>0</v>
          </cell>
          <cell r="O3855">
            <v>62</v>
          </cell>
          <cell r="P3855">
            <v>144000</v>
          </cell>
          <cell r="Q3855">
            <v>144000</v>
          </cell>
          <cell r="R3855">
            <v>0</v>
          </cell>
        </row>
        <row r="3856">
          <cell r="I3856">
            <v>230062.1</v>
          </cell>
          <cell r="J3856">
            <v>2494</v>
          </cell>
          <cell r="K3856">
            <v>2494</v>
          </cell>
          <cell r="L3856">
            <v>0</v>
          </cell>
          <cell r="M3856">
            <v>230</v>
          </cell>
          <cell r="N3856">
            <v>1</v>
          </cell>
          <cell r="O3856">
            <v>62</v>
          </cell>
          <cell r="P3856">
            <v>134000</v>
          </cell>
          <cell r="Q3856">
            <v>134000</v>
          </cell>
          <cell r="R3856">
            <v>0</v>
          </cell>
        </row>
        <row r="3857">
          <cell r="I3857">
            <v>230065</v>
          </cell>
          <cell r="J3857">
            <v>782</v>
          </cell>
          <cell r="K3857">
            <v>782</v>
          </cell>
          <cell r="L3857">
            <v>0</v>
          </cell>
          <cell r="M3857">
            <v>230</v>
          </cell>
          <cell r="N3857">
            <v>0</v>
          </cell>
          <cell r="O3857">
            <v>65</v>
          </cell>
          <cell r="P3857">
            <v>42000</v>
          </cell>
          <cell r="Q3857">
            <v>42000</v>
          </cell>
          <cell r="R3857">
            <v>0</v>
          </cell>
        </row>
        <row r="3858">
          <cell r="I3858">
            <v>230065.1</v>
          </cell>
          <cell r="J3858">
            <v>1489</v>
          </cell>
          <cell r="K3858">
            <v>1489</v>
          </cell>
          <cell r="L3858">
            <v>0</v>
          </cell>
          <cell r="M3858">
            <v>230</v>
          </cell>
          <cell r="N3858">
            <v>1</v>
          </cell>
          <cell r="O3858">
            <v>65</v>
          </cell>
          <cell r="P3858">
            <v>80000</v>
          </cell>
          <cell r="Q3858">
            <v>80000</v>
          </cell>
          <cell r="R3858">
            <v>0</v>
          </cell>
        </row>
        <row r="3859">
          <cell r="I3859">
            <v>230069.1</v>
          </cell>
          <cell r="J3859">
            <v>0</v>
          </cell>
          <cell r="K3859">
            <v>0</v>
          </cell>
          <cell r="L3859">
            <v>0</v>
          </cell>
          <cell r="M3859">
            <v>230</v>
          </cell>
          <cell r="N3859">
            <v>1</v>
          </cell>
          <cell r="O3859">
            <v>69</v>
          </cell>
          <cell r="P3859">
            <v>0</v>
          </cell>
          <cell r="Q3859">
            <v>0</v>
          </cell>
          <cell r="R3859">
            <v>0</v>
          </cell>
        </row>
        <row r="3860">
          <cell r="I3860">
            <v>230097</v>
          </cell>
          <cell r="J3860">
            <v>1396</v>
          </cell>
          <cell r="K3860">
            <v>1396</v>
          </cell>
          <cell r="L3860">
            <v>0</v>
          </cell>
          <cell r="M3860">
            <v>230</v>
          </cell>
          <cell r="N3860">
            <v>0</v>
          </cell>
          <cell r="O3860">
            <v>97</v>
          </cell>
          <cell r="P3860">
            <v>75000</v>
          </cell>
          <cell r="Q3860">
            <v>75000</v>
          </cell>
          <cell r="R3860">
            <v>0</v>
          </cell>
        </row>
        <row r="3861">
          <cell r="I3861">
            <v>230097.1</v>
          </cell>
          <cell r="J3861">
            <v>1340</v>
          </cell>
          <cell r="K3861">
            <v>1340</v>
          </cell>
          <cell r="L3861">
            <v>0</v>
          </cell>
          <cell r="M3861">
            <v>230</v>
          </cell>
          <cell r="N3861">
            <v>1</v>
          </cell>
          <cell r="O3861">
            <v>97</v>
          </cell>
          <cell r="P3861">
            <v>72000</v>
          </cell>
          <cell r="Q3861">
            <v>72000</v>
          </cell>
          <cell r="R3861">
            <v>0</v>
          </cell>
        </row>
        <row r="3862">
          <cell r="I3862">
            <v>230100</v>
          </cell>
          <cell r="J3862">
            <v>-4187</v>
          </cell>
          <cell r="K3862">
            <v>-4187</v>
          </cell>
          <cell r="L3862">
            <v>0</v>
          </cell>
          <cell r="M3862">
            <v>230</v>
          </cell>
          <cell r="N3862">
            <v>0</v>
          </cell>
          <cell r="O3862">
            <v>100</v>
          </cell>
          <cell r="P3862">
            <v>-225000</v>
          </cell>
          <cell r="Q3862">
            <v>-225000</v>
          </cell>
          <cell r="R3862">
            <v>0</v>
          </cell>
        </row>
        <row r="3863">
          <cell r="I3863">
            <v>230100.1</v>
          </cell>
          <cell r="J3863">
            <v>-3983</v>
          </cell>
          <cell r="K3863">
            <v>-3983</v>
          </cell>
          <cell r="L3863">
            <v>0</v>
          </cell>
          <cell r="M3863">
            <v>230</v>
          </cell>
          <cell r="N3863">
            <v>1</v>
          </cell>
          <cell r="O3863">
            <v>100</v>
          </cell>
          <cell r="P3863">
            <v>-214000</v>
          </cell>
          <cell r="Q3863">
            <v>-214000</v>
          </cell>
          <cell r="R3863">
            <v>0</v>
          </cell>
        </row>
        <row r="3864">
          <cell r="I3864">
            <v>230102</v>
          </cell>
          <cell r="J3864">
            <v>2084</v>
          </cell>
          <cell r="K3864">
            <v>2084</v>
          </cell>
          <cell r="L3864">
            <v>0</v>
          </cell>
          <cell r="M3864">
            <v>230</v>
          </cell>
          <cell r="N3864">
            <v>0</v>
          </cell>
          <cell r="O3864">
            <v>102</v>
          </cell>
          <cell r="P3864">
            <v>112000</v>
          </cell>
          <cell r="Q3864">
            <v>112000</v>
          </cell>
          <cell r="R3864">
            <v>0</v>
          </cell>
        </row>
        <row r="3865">
          <cell r="I3865">
            <v>230102.1</v>
          </cell>
          <cell r="J3865">
            <v>2047</v>
          </cell>
          <cell r="K3865">
            <v>2047</v>
          </cell>
          <cell r="L3865">
            <v>0</v>
          </cell>
          <cell r="M3865">
            <v>230</v>
          </cell>
          <cell r="N3865">
            <v>1</v>
          </cell>
          <cell r="O3865">
            <v>102</v>
          </cell>
          <cell r="P3865">
            <v>110000</v>
          </cell>
          <cell r="Q3865">
            <v>110000</v>
          </cell>
          <cell r="R3865">
            <v>0</v>
          </cell>
        </row>
        <row r="3866">
          <cell r="I3866">
            <v>230110.1</v>
          </cell>
          <cell r="J3866">
            <v>4932</v>
          </cell>
          <cell r="K3866">
            <v>4932</v>
          </cell>
          <cell r="L3866">
            <v>0</v>
          </cell>
          <cell r="M3866">
            <v>230</v>
          </cell>
          <cell r="N3866">
            <v>1</v>
          </cell>
          <cell r="O3866">
            <v>110</v>
          </cell>
          <cell r="P3866">
            <v>265000</v>
          </cell>
          <cell r="Q3866">
            <v>265000</v>
          </cell>
          <cell r="R3866">
            <v>0</v>
          </cell>
        </row>
        <row r="3867">
          <cell r="I3867">
            <v>230114</v>
          </cell>
          <cell r="J3867">
            <v>4475</v>
          </cell>
          <cell r="K3867">
            <v>4578</v>
          </cell>
          <cell r="L3867">
            <v>-103</v>
          </cell>
          <cell r="M3867">
            <v>230</v>
          </cell>
          <cell r="N3867">
            <v>0</v>
          </cell>
          <cell r="O3867">
            <v>114</v>
          </cell>
          <cell r="P3867">
            <v>246000</v>
          </cell>
          <cell r="Q3867">
            <v>246000</v>
          </cell>
          <cell r="R3867">
            <v>0</v>
          </cell>
        </row>
        <row r="3868">
          <cell r="I3868">
            <v>230114.1</v>
          </cell>
          <cell r="J3868">
            <v>4243</v>
          </cell>
          <cell r="K3868">
            <v>4243</v>
          </cell>
          <cell r="L3868">
            <v>0</v>
          </cell>
          <cell r="M3868">
            <v>230</v>
          </cell>
          <cell r="N3868">
            <v>1</v>
          </cell>
          <cell r="O3868">
            <v>114</v>
          </cell>
          <cell r="P3868">
            <v>228000</v>
          </cell>
          <cell r="Q3868">
            <v>228000</v>
          </cell>
          <cell r="R3868">
            <v>0</v>
          </cell>
        </row>
        <row r="3869">
          <cell r="I3869">
            <v>230123</v>
          </cell>
          <cell r="J3869">
            <v>1175</v>
          </cell>
          <cell r="K3869">
            <v>893</v>
          </cell>
          <cell r="L3869">
            <v>282</v>
          </cell>
          <cell r="M3869">
            <v>230</v>
          </cell>
          <cell r="N3869">
            <v>0</v>
          </cell>
          <cell r="O3869">
            <v>123</v>
          </cell>
          <cell r="P3869">
            <v>48000</v>
          </cell>
          <cell r="Q3869">
            <v>48000</v>
          </cell>
          <cell r="R3869">
            <v>0</v>
          </cell>
        </row>
        <row r="3870">
          <cell r="I3870">
            <v>230141</v>
          </cell>
          <cell r="J3870">
            <v>763</v>
          </cell>
          <cell r="K3870">
            <v>763</v>
          </cell>
          <cell r="L3870">
            <v>0</v>
          </cell>
          <cell r="M3870">
            <v>230</v>
          </cell>
          <cell r="N3870">
            <v>0</v>
          </cell>
          <cell r="O3870">
            <v>141</v>
          </cell>
          <cell r="P3870">
            <v>41000</v>
          </cell>
          <cell r="Q3870">
            <v>41000</v>
          </cell>
          <cell r="R3870">
            <v>0</v>
          </cell>
        </row>
        <row r="3871">
          <cell r="I3871">
            <v>230141.1</v>
          </cell>
          <cell r="J3871">
            <v>800</v>
          </cell>
          <cell r="K3871">
            <v>800</v>
          </cell>
          <cell r="L3871">
            <v>0</v>
          </cell>
          <cell r="M3871">
            <v>230</v>
          </cell>
          <cell r="N3871">
            <v>1</v>
          </cell>
          <cell r="O3871">
            <v>141</v>
          </cell>
          <cell r="P3871">
            <v>43000</v>
          </cell>
          <cell r="Q3871">
            <v>43000</v>
          </cell>
          <cell r="R3871">
            <v>0</v>
          </cell>
        </row>
        <row r="3872">
          <cell r="I3872">
            <v>230143.1</v>
          </cell>
          <cell r="J3872">
            <v>2140</v>
          </cell>
          <cell r="K3872">
            <v>2140</v>
          </cell>
          <cell r="L3872">
            <v>0</v>
          </cell>
          <cell r="M3872">
            <v>230</v>
          </cell>
          <cell r="N3872">
            <v>1</v>
          </cell>
          <cell r="O3872">
            <v>143</v>
          </cell>
          <cell r="P3872">
            <v>115000</v>
          </cell>
          <cell r="Q3872">
            <v>115000</v>
          </cell>
          <cell r="R3872">
            <v>0</v>
          </cell>
        </row>
        <row r="3873">
          <cell r="I3873">
            <v>230149</v>
          </cell>
          <cell r="J3873">
            <v>1882</v>
          </cell>
          <cell r="K3873">
            <v>1619</v>
          </cell>
          <cell r="L3873">
            <v>263</v>
          </cell>
          <cell r="M3873">
            <v>230</v>
          </cell>
          <cell r="N3873">
            <v>0</v>
          </cell>
          <cell r="O3873">
            <v>149</v>
          </cell>
          <cell r="P3873">
            <v>87000</v>
          </cell>
          <cell r="Q3873">
            <v>87000</v>
          </cell>
          <cell r="R3873">
            <v>0</v>
          </cell>
        </row>
        <row r="3874">
          <cell r="I3874">
            <v>230149.1</v>
          </cell>
          <cell r="J3874">
            <v>1377</v>
          </cell>
          <cell r="K3874">
            <v>1377</v>
          </cell>
          <cell r="L3874">
            <v>0</v>
          </cell>
          <cell r="M3874">
            <v>230</v>
          </cell>
          <cell r="N3874">
            <v>1</v>
          </cell>
          <cell r="O3874">
            <v>149</v>
          </cell>
          <cell r="P3874">
            <v>74000</v>
          </cell>
          <cell r="Q3874">
            <v>74000</v>
          </cell>
          <cell r="R3874">
            <v>0</v>
          </cell>
        </row>
        <row r="3875">
          <cell r="I3875">
            <v>230168</v>
          </cell>
          <cell r="J3875">
            <v>428</v>
          </cell>
          <cell r="K3875">
            <v>428</v>
          </cell>
          <cell r="L3875">
            <v>0</v>
          </cell>
          <cell r="M3875">
            <v>230</v>
          </cell>
          <cell r="N3875">
            <v>0</v>
          </cell>
          <cell r="O3875">
            <v>168</v>
          </cell>
          <cell r="P3875">
            <v>23000</v>
          </cell>
          <cell r="Q3875">
            <v>23000</v>
          </cell>
          <cell r="R3875">
            <v>0</v>
          </cell>
        </row>
        <row r="3876">
          <cell r="I3876">
            <v>230168.1</v>
          </cell>
          <cell r="J3876">
            <v>409</v>
          </cell>
          <cell r="K3876">
            <v>409</v>
          </cell>
          <cell r="L3876">
            <v>0</v>
          </cell>
          <cell r="M3876">
            <v>230</v>
          </cell>
          <cell r="N3876">
            <v>1</v>
          </cell>
          <cell r="O3876">
            <v>168</v>
          </cell>
          <cell r="P3876">
            <v>22000</v>
          </cell>
          <cell r="Q3876">
            <v>22000</v>
          </cell>
          <cell r="R3876">
            <v>0</v>
          </cell>
        </row>
        <row r="3877">
          <cell r="I3877">
            <v>230186</v>
          </cell>
          <cell r="J3877">
            <v>950</v>
          </cell>
          <cell r="K3877">
            <v>893</v>
          </cell>
          <cell r="L3877">
            <v>57</v>
          </cell>
          <cell r="M3877">
            <v>230</v>
          </cell>
          <cell r="N3877">
            <v>0</v>
          </cell>
          <cell r="O3877">
            <v>186</v>
          </cell>
          <cell r="P3877">
            <v>48000</v>
          </cell>
          <cell r="Q3877">
            <v>48000</v>
          </cell>
          <cell r="R3877">
            <v>0</v>
          </cell>
        </row>
        <row r="3878">
          <cell r="I3878">
            <v>230186.1</v>
          </cell>
          <cell r="J3878">
            <v>856</v>
          </cell>
          <cell r="K3878">
            <v>856</v>
          </cell>
          <cell r="L3878">
            <v>0</v>
          </cell>
          <cell r="M3878">
            <v>230</v>
          </cell>
          <cell r="N3878">
            <v>1</v>
          </cell>
          <cell r="O3878">
            <v>186</v>
          </cell>
          <cell r="P3878">
            <v>46000</v>
          </cell>
          <cell r="Q3878">
            <v>46000</v>
          </cell>
          <cell r="R3878">
            <v>0</v>
          </cell>
        </row>
        <row r="3879">
          <cell r="I3879">
            <v>230197</v>
          </cell>
          <cell r="J3879">
            <v>493</v>
          </cell>
          <cell r="K3879">
            <v>465</v>
          </cell>
          <cell r="L3879">
            <v>28</v>
          </cell>
          <cell r="M3879">
            <v>230</v>
          </cell>
          <cell r="N3879">
            <v>0</v>
          </cell>
          <cell r="O3879">
            <v>197</v>
          </cell>
          <cell r="P3879">
            <v>25000</v>
          </cell>
          <cell r="Q3879">
            <v>25000</v>
          </cell>
          <cell r="R3879">
            <v>0</v>
          </cell>
        </row>
        <row r="3880">
          <cell r="I3880">
            <v>230197.1</v>
          </cell>
          <cell r="J3880">
            <v>447</v>
          </cell>
          <cell r="K3880">
            <v>447</v>
          </cell>
          <cell r="L3880">
            <v>0</v>
          </cell>
          <cell r="M3880">
            <v>230</v>
          </cell>
          <cell r="N3880">
            <v>1</v>
          </cell>
          <cell r="O3880">
            <v>197</v>
          </cell>
          <cell r="P3880">
            <v>24000</v>
          </cell>
          <cell r="Q3880">
            <v>24000</v>
          </cell>
          <cell r="R3880">
            <v>0</v>
          </cell>
        </row>
        <row r="3881">
          <cell r="I3881">
            <v>230199</v>
          </cell>
          <cell r="J3881">
            <v>2866</v>
          </cell>
          <cell r="K3881">
            <v>2382</v>
          </cell>
          <cell r="L3881">
            <v>484</v>
          </cell>
          <cell r="M3881">
            <v>230</v>
          </cell>
          <cell r="N3881">
            <v>0</v>
          </cell>
          <cell r="O3881">
            <v>199</v>
          </cell>
          <cell r="P3881">
            <v>128000</v>
          </cell>
          <cell r="Q3881">
            <v>128000</v>
          </cell>
          <cell r="R3881">
            <v>0</v>
          </cell>
        </row>
        <row r="3882">
          <cell r="I3882">
            <v>230199.1</v>
          </cell>
          <cell r="J3882">
            <v>1898</v>
          </cell>
          <cell r="K3882">
            <v>1898</v>
          </cell>
          <cell r="L3882">
            <v>0</v>
          </cell>
          <cell r="M3882">
            <v>230</v>
          </cell>
          <cell r="N3882">
            <v>1</v>
          </cell>
          <cell r="O3882">
            <v>199</v>
          </cell>
          <cell r="P3882">
            <v>102000</v>
          </cell>
          <cell r="Q3882">
            <v>102000</v>
          </cell>
          <cell r="R3882">
            <v>0</v>
          </cell>
        </row>
        <row r="3883">
          <cell r="I3883">
            <v>230200</v>
          </cell>
          <cell r="J3883">
            <v>2568</v>
          </cell>
          <cell r="K3883">
            <v>2568</v>
          </cell>
          <cell r="L3883">
            <v>0</v>
          </cell>
          <cell r="M3883">
            <v>230</v>
          </cell>
          <cell r="N3883">
            <v>0</v>
          </cell>
          <cell r="O3883">
            <v>200</v>
          </cell>
          <cell r="P3883">
            <v>138000</v>
          </cell>
          <cell r="Q3883">
            <v>138000</v>
          </cell>
          <cell r="R3883">
            <v>0</v>
          </cell>
        </row>
        <row r="3884">
          <cell r="I3884">
            <v>230200.1</v>
          </cell>
          <cell r="J3884">
            <v>2177</v>
          </cell>
          <cell r="K3884">
            <v>2177</v>
          </cell>
          <cell r="L3884">
            <v>0</v>
          </cell>
          <cell r="M3884">
            <v>230</v>
          </cell>
          <cell r="N3884">
            <v>1</v>
          </cell>
          <cell r="O3884">
            <v>200</v>
          </cell>
          <cell r="P3884">
            <v>117000</v>
          </cell>
          <cell r="Q3884">
            <v>117000</v>
          </cell>
          <cell r="R3884">
            <v>0</v>
          </cell>
        </row>
        <row r="3885">
          <cell r="I3885">
            <v>230204.1</v>
          </cell>
          <cell r="J3885">
            <v>22742</v>
          </cell>
          <cell r="K3885">
            <v>22742</v>
          </cell>
          <cell r="L3885">
            <v>0</v>
          </cell>
          <cell r="M3885">
            <v>230</v>
          </cell>
          <cell r="N3885">
            <v>1</v>
          </cell>
          <cell r="O3885">
            <v>204</v>
          </cell>
          <cell r="P3885">
            <v>1222000</v>
          </cell>
          <cell r="Q3885">
            <v>1222000</v>
          </cell>
          <cell r="R3885">
            <v>0</v>
          </cell>
        </row>
        <row r="3886">
          <cell r="I3886">
            <v>230205</v>
          </cell>
          <cell r="J3886">
            <v>16247</v>
          </cell>
          <cell r="K3886">
            <v>16247</v>
          </cell>
          <cell r="L3886">
            <v>0</v>
          </cell>
          <cell r="M3886">
            <v>230</v>
          </cell>
          <cell r="N3886">
            <v>0</v>
          </cell>
          <cell r="O3886">
            <v>205</v>
          </cell>
          <cell r="P3886">
            <v>873000</v>
          </cell>
          <cell r="Q3886">
            <v>873000</v>
          </cell>
          <cell r="R3886">
            <v>0</v>
          </cell>
        </row>
        <row r="3887">
          <cell r="I3887">
            <v>230205.1</v>
          </cell>
          <cell r="J3887">
            <v>14870</v>
          </cell>
          <cell r="K3887">
            <v>14870</v>
          </cell>
          <cell r="L3887">
            <v>0</v>
          </cell>
          <cell r="M3887">
            <v>230</v>
          </cell>
          <cell r="N3887">
            <v>1</v>
          </cell>
          <cell r="O3887">
            <v>205</v>
          </cell>
          <cell r="P3887">
            <v>799000</v>
          </cell>
          <cell r="Q3887">
            <v>799000</v>
          </cell>
          <cell r="R3887">
            <v>0</v>
          </cell>
        </row>
        <row r="3888">
          <cell r="I3888">
            <v>230210</v>
          </cell>
          <cell r="J3888">
            <v>2308</v>
          </cell>
          <cell r="K3888">
            <v>2308</v>
          </cell>
          <cell r="L3888">
            <v>0</v>
          </cell>
          <cell r="M3888">
            <v>230</v>
          </cell>
          <cell r="N3888">
            <v>0</v>
          </cell>
          <cell r="O3888">
            <v>210</v>
          </cell>
          <cell r="P3888">
            <v>124000</v>
          </cell>
          <cell r="Q3888">
            <v>124000</v>
          </cell>
          <cell r="R3888">
            <v>0</v>
          </cell>
        </row>
        <row r="3889">
          <cell r="I3889">
            <v>230210.1</v>
          </cell>
          <cell r="J3889">
            <v>2419</v>
          </cell>
          <cell r="K3889">
            <v>2419</v>
          </cell>
          <cell r="L3889">
            <v>0</v>
          </cell>
          <cell r="M3889">
            <v>230</v>
          </cell>
          <cell r="N3889">
            <v>1</v>
          </cell>
          <cell r="O3889">
            <v>210</v>
          </cell>
          <cell r="P3889">
            <v>130000</v>
          </cell>
          <cell r="Q3889">
            <v>130000</v>
          </cell>
          <cell r="R3889">
            <v>0</v>
          </cell>
        </row>
        <row r="3890">
          <cell r="I3890">
            <v>230279.1</v>
          </cell>
          <cell r="J3890">
            <v>25050</v>
          </cell>
          <cell r="K3890">
            <v>25050</v>
          </cell>
          <cell r="L3890">
            <v>0</v>
          </cell>
          <cell r="M3890">
            <v>230</v>
          </cell>
          <cell r="N3890">
            <v>1</v>
          </cell>
          <cell r="O3890">
            <v>279</v>
          </cell>
          <cell r="P3890">
            <v>1346000</v>
          </cell>
          <cell r="Q3890">
            <v>1346000</v>
          </cell>
          <cell r="R3890">
            <v>0</v>
          </cell>
        </row>
        <row r="3891">
          <cell r="I3891">
            <v>230293</v>
          </cell>
          <cell r="J3891">
            <v>2021</v>
          </cell>
          <cell r="K3891">
            <v>2792</v>
          </cell>
          <cell r="L3891">
            <v>-771</v>
          </cell>
          <cell r="M3891">
            <v>230</v>
          </cell>
          <cell r="N3891">
            <v>0</v>
          </cell>
          <cell r="O3891">
            <v>293</v>
          </cell>
          <cell r="P3891">
            <v>150000</v>
          </cell>
          <cell r="Q3891">
            <v>150000</v>
          </cell>
          <cell r="R3891">
            <v>0</v>
          </cell>
        </row>
        <row r="3892">
          <cell r="I3892">
            <v>230293.1</v>
          </cell>
          <cell r="J3892">
            <v>3145</v>
          </cell>
          <cell r="K3892">
            <v>3145</v>
          </cell>
          <cell r="L3892">
            <v>0</v>
          </cell>
          <cell r="M3892">
            <v>230</v>
          </cell>
          <cell r="N3892">
            <v>1</v>
          </cell>
          <cell r="O3892">
            <v>293</v>
          </cell>
          <cell r="P3892">
            <v>169000</v>
          </cell>
          <cell r="Q3892">
            <v>169000</v>
          </cell>
          <cell r="R3892">
            <v>0</v>
          </cell>
        </row>
        <row r="3893">
          <cell r="I3893">
            <v>230296</v>
          </cell>
          <cell r="J3893">
            <v>-74</v>
          </cell>
          <cell r="K3893">
            <v>-74</v>
          </cell>
          <cell r="L3893">
            <v>0</v>
          </cell>
          <cell r="M3893">
            <v>230</v>
          </cell>
          <cell r="N3893">
            <v>0</v>
          </cell>
          <cell r="O3893">
            <v>296</v>
          </cell>
          <cell r="P3893">
            <v>-4000</v>
          </cell>
          <cell r="Q3893">
            <v>-4000</v>
          </cell>
          <cell r="R3893">
            <v>0</v>
          </cell>
        </row>
        <row r="3894">
          <cell r="I3894">
            <v>230306</v>
          </cell>
          <cell r="J3894">
            <v>2401</v>
          </cell>
          <cell r="K3894">
            <v>2401</v>
          </cell>
          <cell r="L3894">
            <v>0</v>
          </cell>
          <cell r="M3894">
            <v>230</v>
          </cell>
          <cell r="N3894">
            <v>0</v>
          </cell>
          <cell r="O3894">
            <v>306</v>
          </cell>
          <cell r="P3894">
            <v>129000</v>
          </cell>
          <cell r="Q3894">
            <v>129000</v>
          </cell>
          <cell r="R3894">
            <v>0</v>
          </cell>
        </row>
        <row r="3895">
          <cell r="I3895">
            <v>230306.1</v>
          </cell>
          <cell r="J3895">
            <v>3052</v>
          </cell>
          <cell r="K3895">
            <v>3052</v>
          </cell>
          <cell r="L3895">
            <v>0</v>
          </cell>
          <cell r="M3895">
            <v>230</v>
          </cell>
          <cell r="N3895">
            <v>1</v>
          </cell>
          <cell r="O3895">
            <v>306</v>
          </cell>
          <cell r="P3895">
            <v>164000</v>
          </cell>
          <cell r="Q3895">
            <v>164000</v>
          </cell>
          <cell r="R3895">
            <v>0</v>
          </cell>
        </row>
        <row r="3896">
          <cell r="I3896">
            <v>230313</v>
          </cell>
          <cell r="J3896">
            <v>5583</v>
          </cell>
          <cell r="K3896">
            <v>5583</v>
          </cell>
          <cell r="L3896">
            <v>0</v>
          </cell>
          <cell r="M3896">
            <v>230</v>
          </cell>
          <cell r="N3896">
            <v>0</v>
          </cell>
          <cell r="O3896">
            <v>313</v>
          </cell>
          <cell r="P3896">
            <v>300000</v>
          </cell>
          <cell r="Q3896">
            <v>300000</v>
          </cell>
          <cell r="R3896">
            <v>0</v>
          </cell>
        </row>
        <row r="3897">
          <cell r="I3897">
            <v>230313.1</v>
          </cell>
          <cell r="J3897">
            <v>4988</v>
          </cell>
          <cell r="K3897">
            <v>4988</v>
          </cell>
          <cell r="L3897">
            <v>0</v>
          </cell>
          <cell r="M3897">
            <v>230</v>
          </cell>
          <cell r="N3897">
            <v>1</v>
          </cell>
          <cell r="O3897">
            <v>313</v>
          </cell>
          <cell r="P3897">
            <v>268000</v>
          </cell>
          <cell r="Q3897">
            <v>268000</v>
          </cell>
          <cell r="R3897">
            <v>0</v>
          </cell>
        </row>
        <row r="3898">
          <cell r="I3898">
            <v>230337.1</v>
          </cell>
          <cell r="J3898">
            <v>9026</v>
          </cell>
          <cell r="K3898">
            <v>9026</v>
          </cell>
          <cell r="L3898">
            <v>0</v>
          </cell>
          <cell r="M3898">
            <v>230</v>
          </cell>
          <cell r="N3898">
            <v>1</v>
          </cell>
          <cell r="O3898">
            <v>337</v>
          </cell>
          <cell r="P3898">
            <v>485000</v>
          </cell>
          <cell r="Q3898">
            <v>485000</v>
          </cell>
          <cell r="R3898">
            <v>0</v>
          </cell>
        </row>
        <row r="3899">
          <cell r="I3899">
            <v>230376</v>
          </cell>
          <cell r="J3899">
            <v>20863</v>
          </cell>
          <cell r="K3899">
            <v>20863</v>
          </cell>
          <cell r="L3899">
            <v>0</v>
          </cell>
          <cell r="M3899">
            <v>230</v>
          </cell>
          <cell r="N3899">
            <v>0</v>
          </cell>
          <cell r="O3899">
            <v>376</v>
          </cell>
          <cell r="P3899">
            <v>1121000</v>
          </cell>
          <cell r="Q3899">
            <v>1121000</v>
          </cell>
          <cell r="R3899">
            <v>0</v>
          </cell>
        </row>
        <row r="3900">
          <cell r="I3900">
            <v>230376.1</v>
          </cell>
          <cell r="J3900">
            <v>18816</v>
          </cell>
          <cell r="K3900">
            <v>18816</v>
          </cell>
          <cell r="L3900">
            <v>0</v>
          </cell>
          <cell r="M3900">
            <v>230</v>
          </cell>
          <cell r="N3900">
            <v>1</v>
          </cell>
          <cell r="O3900">
            <v>376</v>
          </cell>
          <cell r="P3900">
            <v>1011000</v>
          </cell>
          <cell r="Q3900">
            <v>1011000</v>
          </cell>
          <cell r="R3900">
            <v>0</v>
          </cell>
        </row>
        <row r="3901">
          <cell r="I3901">
            <v>230379.1</v>
          </cell>
          <cell r="J3901">
            <v>30317</v>
          </cell>
          <cell r="K3901">
            <v>30317</v>
          </cell>
          <cell r="L3901">
            <v>0</v>
          </cell>
          <cell r="M3901">
            <v>230</v>
          </cell>
          <cell r="N3901">
            <v>1</v>
          </cell>
          <cell r="O3901">
            <v>379</v>
          </cell>
          <cell r="P3901">
            <v>1629000</v>
          </cell>
          <cell r="Q3901">
            <v>1629000</v>
          </cell>
          <cell r="R3901">
            <v>0</v>
          </cell>
        </row>
        <row r="3902">
          <cell r="I3902">
            <v>230381.1</v>
          </cell>
          <cell r="J3902">
            <v>10925</v>
          </cell>
          <cell r="K3902">
            <v>10925</v>
          </cell>
          <cell r="L3902">
            <v>0</v>
          </cell>
          <cell r="M3902">
            <v>230</v>
          </cell>
          <cell r="N3902">
            <v>1</v>
          </cell>
          <cell r="O3902">
            <v>381</v>
          </cell>
          <cell r="P3902">
            <v>587000</v>
          </cell>
          <cell r="Q3902">
            <v>587000</v>
          </cell>
          <cell r="R3902">
            <v>0</v>
          </cell>
        </row>
        <row r="3903">
          <cell r="I3903">
            <v>230403</v>
          </cell>
          <cell r="J3903">
            <v>15261</v>
          </cell>
          <cell r="K3903">
            <v>15261</v>
          </cell>
          <cell r="L3903">
            <v>0</v>
          </cell>
          <cell r="M3903">
            <v>230</v>
          </cell>
          <cell r="N3903">
            <v>0</v>
          </cell>
          <cell r="O3903">
            <v>403</v>
          </cell>
          <cell r="P3903">
            <v>820000</v>
          </cell>
          <cell r="Q3903">
            <v>820000</v>
          </cell>
          <cell r="R3903">
            <v>0</v>
          </cell>
        </row>
        <row r="3904">
          <cell r="I3904">
            <v>230408</v>
          </cell>
          <cell r="J3904">
            <v>391</v>
          </cell>
          <cell r="K3904">
            <v>391</v>
          </cell>
          <cell r="L3904">
            <v>0</v>
          </cell>
          <cell r="M3904">
            <v>230</v>
          </cell>
          <cell r="N3904">
            <v>0</v>
          </cell>
          <cell r="O3904">
            <v>408</v>
          </cell>
          <cell r="P3904">
            <v>21000</v>
          </cell>
          <cell r="Q3904">
            <v>21000</v>
          </cell>
          <cell r="R3904">
            <v>0</v>
          </cell>
        </row>
        <row r="3905">
          <cell r="I3905">
            <v>230408.1</v>
          </cell>
          <cell r="J3905">
            <v>391</v>
          </cell>
          <cell r="K3905">
            <v>391</v>
          </cell>
          <cell r="L3905">
            <v>0</v>
          </cell>
          <cell r="M3905">
            <v>230</v>
          </cell>
          <cell r="N3905">
            <v>1</v>
          </cell>
          <cell r="O3905">
            <v>408</v>
          </cell>
          <cell r="P3905">
            <v>21000</v>
          </cell>
          <cell r="Q3905">
            <v>21000</v>
          </cell>
          <cell r="R3905">
            <v>0</v>
          </cell>
        </row>
        <row r="3906">
          <cell r="I3906">
            <v>230428</v>
          </cell>
          <cell r="J3906">
            <v>4281</v>
          </cell>
          <cell r="K3906">
            <v>4281</v>
          </cell>
          <cell r="L3906">
            <v>0</v>
          </cell>
          <cell r="M3906">
            <v>230</v>
          </cell>
          <cell r="N3906">
            <v>0</v>
          </cell>
          <cell r="O3906">
            <v>428</v>
          </cell>
          <cell r="P3906">
            <v>230000</v>
          </cell>
          <cell r="Q3906">
            <v>230000</v>
          </cell>
          <cell r="R3906">
            <v>0</v>
          </cell>
        </row>
        <row r="3907">
          <cell r="I3907">
            <v>230428.1</v>
          </cell>
          <cell r="J3907">
            <v>3908</v>
          </cell>
          <cell r="K3907">
            <v>3908</v>
          </cell>
          <cell r="L3907">
            <v>0</v>
          </cell>
          <cell r="M3907">
            <v>230</v>
          </cell>
          <cell r="N3907">
            <v>1</v>
          </cell>
          <cell r="O3907">
            <v>428</v>
          </cell>
          <cell r="P3907">
            <v>210000</v>
          </cell>
          <cell r="Q3907">
            <v>210000</v>
          </cell>
          <cell r="R3907">
            <v>0</v>
          </cell>
        </row>
        <row r="3908">
          <cell r="I3908">
            <v>230453</v>
          </cell>
          <cell r="J3908">
            <v>484</v>
          </cell>
          <cell r="K3908">
            <v>484</v>
          </cell>
          <cell r="L3908">
            <v>0</v>
          </cell>
          <cell r="M3908">
            <v>230</v>
          </cell>
          <cell r="N3908">
            <v>0</v>
          </cell>
          <cell r="O3908">
            <v>453</v>
          </cell>
          <cell r="P3908">
            <v>26000</v>
          </cell>
          <cell r="Q3908">
            <v>26000</v>
          </cell>
          <cell r="R3908">
            <v>0</v>
          </cell>
        </row>
        <row r="3909">
          <cell r="I3909">
            <v>230453.1</v>
          </cell>
          <cell r="J3909">
            <v>465</v>
          </cell>
          <cell r="K3909">
            <v>465</v>
          </cell>
          <cell r="L3909">
            <v>0</v>
          </cell>
          <cell r="M3909">
            <v>230</v>
          </cell>
          <cell r="N3909">
            <v>1</v>
          </cell>
          <cell r="O3909">
            <v>453</v>
          </cell>
          <cell r="P3909">
            <v>25000</v>
          </cell>
          <cell r="Q3909">
            <v>25000</v>
          </cell>
          <cell r="R3909">
            <v>0</v>
          </cell>
        </row>
        <row r="3910">
          <cell r="I3910">
            <v>230471</v>
          </cell>
          <cell r="J3910">
            <v>1042</v>
          </cell>
          <cell r="K3910">
            <v>1042</v>
          </cell>
          <cell r="L3910">
            <v>0</v>
          </cell>
          <cell r="M3910">
            <v>230</v>
          </cell>
          <cell r="N3910">
            <v>0</v>
          </cell>
          <cell r="O3910">
            <v>471</v>
          </cell>
          <cell r="P3910">
            <v>56000</v>
          </cell>
          <cell r="Q3910">
            <v>56000</v>
          </cell>
          <cell r="R3910">
            <v>0</v>
          </cell>
        </row>
        <row r="3911">
          <cell r="I3911">
            <v>230471.1</v>
          </cell>
          <cell r="J3911">
            <v>614</v>
          </cell>
          <cell r="K3911">
            <v>614</v>
          </cell>
          <cell r="L3911">
            <v>0</v>
          </cell>
          <cell r="M3911">
            <v>230</v>
          </cell>
          <cell r="N3911">
            <v>1</v>
          </cell>
          <cell r="O3911">
            <v>471</v>
          </cell>
          <cell r="P3911">
            <v>33000</v>
          </cell>
          <cell r="Q3911">
            <v>33000</v>
          </cell>
          <cell r="R3911">
            <v>0</v>
          </cell>
        </row>
        <row r="3912">
          <cell r="I3912">
            <v>230475</v>
          </cell>
          <cell r="J3912">
            <v>1917</v>
          </cell>
          <cell r="K3912">
            <v>1917</v>
          </cell>
          <cell r="L3912">
            <v>0</v>
          </cell>
          <cell r="M3912">
            <v>230</v>
          </cell>
          <cell r="N3912">
            <v>0</v>
          </cell>
          <cell r="O3912">
            <v>475</v>
          </cell>
          <cell r="P3912">
            <v>103000</v>
          </cell>
          <cell r="Q3912">
            <v>103000</v>
          </cell>
          <cell r="R3912">
            <v>0</v>
          </cell>
        </row>
        <row r="3913">
          <cell r="I3913">
            <v>230475.1</v>
          </cell>
          <cell r="J3913">
            <v>1842</v>
          </cell>
          <cell r="K3913">
            <v>1842</v>
          </cell>
          <cell r="L3913">
            <v>0</v>
          </cell>
          <cell r="M3913">
            <v>230</v>
          </cell>
          <cell r="N3913">
            <v>1</v>
          </cell>
          <cell r="O3913">
            <v>475</v>
          </cell>
          <cell r="P3913">
            <v>99000</v>
          </cell>
          <cell r="Q3913">
            <v>99000</v>
          </cell>
          <cell r="R3913">
            <v>0</v>
          </cell>
        </row>
        <row r="3914">
          <cell r="I3914">
            <v>230500</v>
          </cell>
          <cell r="J3914">
            <v>9046</v>
          </cell>
          <cell r="K3914">
            <v>8729</v>
          </cell>
          <cell r="L3914">
            <v>317</v>
          </cell>
          <cell r="M3914">
            <v>230</v>
          </cell>
          <cell r="N3914">
            <v>0</v>
          </cell>
          <cell r="O3914">
            <v>500</v>
          </cell>
          <cell r="P3914">
            <v>469000</v>
          </cell>
          <cell r="Q3914">
            <v>469000</v>
          </cell>
          <cell r="R3914">
            <v>0</v>
          </cell>
        </row>
        <row r="3915">
          <cell r="I3915">
            <v>230500.1</v>
          </cell>
          <cell r="J3915">
            <v>7817</v>
          </cell>
          <cell r="K3915">
            <v>7817</v>
          </cell>
          <cell r="L3915">
            <v>0</v>
          </cell>
          <cell r="M3915">
            <v>230</v>
          </cell>
          <cell r="N3915">
            <v>1</v>
          </cell>
          <cell r="O3915">
            <v>500</v>
          </cell>
          <cell r="P3915">
            <v>420000</v>
          </cell>
          <cell r="Q3915">
            <v>420000</v>
          </cell>
          <cell r="R3915">
            <v>0</v>
          </cell>
        </row>
        <row r="3916">
          <cell r="I3916">
            <v>230513</v>
          </cell>
          <cell r="J3916">
            <v>6049</v>
          </cell>
          <cell r="K3916">
            <v>6049</v>
          </cell>
          <cell r="L3916">
            <v>0</v>
          </cell>
          <cell r="M3916">
            <v>230</v>
          </cell>
          <cell r="N3916">
            <v>0</v>
          </cell>
          <cell r="O3916">
            <v>513</v>
          </cell>
          <cell r="P3916">
            <v>325000</v>
          </cell>
          <cell r="Q3916">
            <v>325000</v>
          </cell>
          <cell r="R3916">
            <v>0</v>
          </cell>
        </row>
        <row r="3917">
          <cell r="I3917">
            <v>230513.1</v>
          </cell>
          <cell r="J3917">
            <v>5658</v>
          </cell>
          <cell r="K3917">
            <v>5658</v>
          </cell>
          <cell r="L3917">
            <v>0</v>
          </cell>
          <cell r="M3917">
            <v>230</v>
          </cell>
          <cell r="N3917">
            <v>1</v>
          </cell>
          <cell r="O3917">
            <v>513</v>
          </cell>
          <cell r="P3917">
            <v>304000</v>
          </cell>
          <cell r="Q3917">
            <v>304000</v>
          </cell>
          <cell r="R3917">
            <v>0</v>
          </cell>
        </row>
        <row r="3918">
          <cell r="I3918">
            <v>230519</v>
          </cell>
          <cell r="J3918">
            <v>558</v>
          </cell>
          <cell r="K3918">
            <v>558</v>
          </cell>
          <cell r="L3918">
            <v>0</v>
          </cell>
          <cell r="M3918">
            <v>230</v>
          </cell>
          <cell r="N3918">
            <v>0</v>
          </cell>
          <cell r="O3918">
            <v>519</v>
          </cell>
          <cell r="P3918">
            <v>30000</v>
          </cell>
          <cell r="Q3918">
            <v>30000</v>
          </cell>
          <cell r="R3918">
            <v>0</v>
          </cell>
        </row>
        <row r="3919">
          <cell r="I3919">
            <v>230519.1</v>
          </cell>
          <cell r="J3919">
            <v>558</v>
          </cell>
          <cell r="K3919">
            <v>558</v>
          </cell>
          <cell r="L3919">
            <v>0</v>
          </cell>
          <cell r="M3919">
            <v>230</v>
          </cell>
          <cell r="N3919">
            <v>1</v>
          </cell>
          <cell r="O3919">
            <v>519</v>
          </cell>
          <cell r="P3919">
            <v>30000</v>
          </cell>
          <cell r="Q3919">
            <v>30000</v>
          </cell>
          <cell r="R3919">
            <v>0</v>
          </cell>
        </row>
        <row r="3920">
          <cell r="I3920">
            <v>230520.1</v>
          </cell>
          <cell r="J3920">
            <v>726</v>
          </cell>
          <cell r="K3920">
            <v>726</v>
          </cell>
          <cell r="L3920">
            <v>0</v>
          </cell>
          <cell r="M3920">
            <v>230</v>
          </cell>
          <cell r="N3920">
            <v>1</v>
          </cell>
          <cell r="O3920">
            <v>520</v>
          </cell>
          <cell r="P3920">
            <v>39000</v>
          </cell>
          <cell r="Q3920">
            <v>39000</v>
          </cell>
          <cell r="R3920">
            <v>0</v>
          </cell>
        </row>
        <row r="3921">
          <cell r="I3921">
            <v>230526</v>
          </cell>
          <cell r="J3921">
            <v>1042</v>
          </cell>
          <cell r="K3921">
            <v>1042</v>
          </cell>
          <cell r="L3921">
            <v>0</v>
          </cell>
          <cell r="M3921">
            <v>230</v>
          </cell>
          <cell r="N3921">
            <v>0</v>
          </cell>
          <cell r="O3921">
            <v>526</v>
          </cell>
          <cell r="P3921">
            <v>56000</v>
          </cell>
          <cell r="Q3921">
            <v>56000</v>
          </cell>
          <cell r="R3921">
            <v>0</v>
          </cell>
        </row>
        <row r="3922">
          <cell r="I3922">
            <v>230526.1</v>
          </cell>
          <cell r="J3922">
            <v>1024</v>
          </cell>
          <cell r="K3922">
            <v>1024</v>
          </cell>
          <cell r="L3922">
            <v>0</v>
          </cell>
          <cell r="M3922">
            <v>230</v>
          </cell>
          <cell r="N3922">
            <v>1</v>
          </cell>
          <cell r="O3922">
            <v>526</v>
          </cell>
          <cell r="P3922">
            <v>55000</v>
          </cell>
          <cell r="Q3922">
            <v>55000</v>
          </cell>
          <cell r="R3922">
            <v>0</v>
          </cell>
        </row>
        <row r="3923">
          <cell r="I3923">
            <v>230558</v>
          </cell>
          <cell r="J3923">
            <v>0</v>
          </cell>
          <cell r="K3923">
            <v>0</v>
          </cell>
          <cell r="L3923">
            <v>0</v>
          </cell>
          <cell r="M3923">
            <v>230</v>
          </cell>
          <cell r="N3923">
            <v>0</v>
          </cell>
          <cell r="O3923">
            <v>558</v>
          </cell>
          <cell r="P3923">
            <v>0</v>
          </cell>
          <cell r="Q3923">
            <v>0</v>
          </cell>
          <cell r="R3923">
            <v>0</v>
          </cell>
        </row>
        <row r="3924">
          <cell r="I3924">
            <v>230558.1</v>
          </cell>
          <cell r="J3924">
            <v>0</v>
          </cell>
          <cell r="K3924">
            <v>0</v>
          </cell>
          <cell r="L3924">
            <v>0</v>
          </cell>
          <cell r="M3924">
            <v>230</v>
          </cell>
          <cell r="N3924">
            <v>1</v>
          </cell>
          <cell r="O3924">
            <v>558</v>
          </cell>
          <cell r="P3924">
            <v>0</v>
          </cell>
          <cell r="Q3924">
            <v>0</v>
          </cell>
          <cell r="R3924">
            <v>0</v>
          </cell>
        </row>
        <row r="3925">
          <cell r="I3925">
            <v>230559</v>
          </cell>
          <cell r="J3925">
            <v>0</v>
          </cell>
          <cell r="K3925">
            <v>0</v>
          </cell>
          <cell r="L3925">
            <v>0</v>
          </cell>
          <cell r="M3925">
            <v>230</v>
          </cell>
          <cell r="N3925">
            <v>0</v>
          </cell>
          <cell r="O3925">
            <v>559</v>
          </cell>
          <cell r="P3925">
            <v>0</v>
          </cell>
          <cell r="Q3925">
            <v>0</v>
          </cell>
          <cell r="R3925">
            <v>0</v>
          </cell>
        </row>
        <row r="3926">
          <cell r="I3926">
            <v>230619</v>
          </cell>
          <cell r="J3926">
            <v>2959</v>
          </cell>
          <cell r="K3926">
            <v>2959</v>
          </cell>
          <cell r="L3926">
            <v>0</v>
          </cell>
          <cell r="M3926">
            <v>230</v>
          </cell>
          <cell r="N3926">
            <v>0</v>
          </cell>
          <cell r="O3926">
            <v>619</v>
          </cell>
          <cell r="P3926">
            <v>159000</v>
          </cell>
          <cell r="Q3926">
            <v>159000</v>
          </cell>
          <cell r="R3926">
            <v>0</v>
          </cell>
        </row>
        <row r="3927">
          <cell r="I3927">
            <v>230619.1</v>
          </cell>
          <cell r="J3927">
            <v>3052</v>
          </cell>
          <cell r="K3927">
            <v>3052</v>
          </cell>
          <cell r="L3927">
            <v>0</v>
          </cell>
          <cell r="M3927">
            <v>230</v>
          </cell>
          <cell r="N3927">
            <v>1</v>
          </cell>
          <cell r="O3927">
            <v>619</v>
          </cell>
          <cell r="P3927">
            <v>164000</v>
          </cell>
          <cell r="Q3927">
            <v>164000</v>
          </cell>
          <cell r="R3927">
            <v>0</v>
          </cell>
        </row>
        <row r="3928">
          <cell r="I3928">
            <v>230627</v>
          </cell>
          <cell r="J3928">
            <v>1499</v>
          </cell>
          <cell r="K3928">
            <v>1396</v>
          </cell>
          <cell r="L3928">
            <v>103</v>
          </cell>
          <cell r="M3928">
            <v>230</v>
          </cell>
          <cell r="N3928">
            <v>0</v>
          </cell>
          <cell r="O3928">
            <v>627</v>
          </cell>
          <cell r="P3928">
            <v>75000</v>
          </cell>
          <cell r="Q3928">
            <v>75000</v>
          </cell>
          <cell r="R3928">
            <v>0</v>
          </cell>
        </row>
        <row r="3929">
          <cell r="I3929">
            <v>230627.1</v>
          </cell>
          <cell r="J3929">
            <v>1303</v>
          </cell>
          <cell r="K3929">
            <v>1303</v>
          </cell>
          <cell r="L3929">
            <v>0</v>
          </cell>
          <cell r="M3929">
            <v>230</v>
          </cell>
          <cell r="N3929">
            <v>1</v>
          </cell>
          <cell r="O3929">
            <v>627</v>
          </cell>
          <cell r="P3929">
            <v>70000</v>
          </cell>
          <cell r="Q3929">
            <v>70000</v>
          </cell>
          <cell r="R3929">
            <v>0</v>
          </cell>
        </row>
        <row r="3930">
          <cell r="I3930">
            <v>230633</v>
          </cell>
          <cell r="J3930">
            <v>4094</v>
          </cell>
          <cell r="K3930">
            <v>4094</v>
          </cell>
          <cell r="L3930">
            <v>0</v>
          </cell>
          <cell r="M3930">
            <v>230</v>
          </cell>
          <cell r="N3930">
            <v>0</v>
          </cell>
          <cell r="O3930">
            <v>633</v>
          </cell>
          <cell r="P3930">
            <v>220000</v>
          </cell>
          <cell r="Q3930">
            <v>220000</v>
          </cell>
          <cell r="R3930">
            <v>0</v>
          </cell>
        </row>
        <row r="3931">
          <cell r="I3931">
            <v>230633.1</v>
          </cell>
          <cell r="J3931">
            <v>4020</v>
          </cell>
          <cell r="K3931">
            <v>4020</v>
          </cell>
          <cell r="L3931">
            <v>0</v>
          </cell>
          <cell r="M3931">
            <v>230</v>
          </cell>
          <cell r="N3931">
            <v>1</v>
          </cell>
          <cell r="O3931">
            <v>633</v>
          </cell>
          <cell r="P3931">
            <v>216000</v>
          </cell>
          <cell r="Q3931">
            <v>216000</v>
          </cell>
          <cell r="R3931">
            <v>0</v>
          </cell>
        </row>
        <row r="3932">
          <cell r="I3932">
            <v>230644</v>
          </cell>
          <cell r="J3932">
            <v>2699</v>
          </cell>
          <cell r="K3932">
            <v>2699</v>
          </cell>
          <cell r="L3932">
            <v>0</v>
          </cell>
          <cell r="M3932">
            <v>230</v>
          </cell>
          <cell r="N3932">
            <v>0</v>
          </cell>
          <cell r="O3932">
            <v>644</v>
          </cell>
          <cell r="P3932">
            <v>145000</v>
          </cell>
          <cell r="Q3932">
            <v>145000</v>
          </cell>
          <cell r="R3932">
            <v>0</v>
          </cell>
        </row>
        <row r="3933">
          <cell r="I3933">
            <v>230644.1</v>
          </cell>
          <cell r="J3933">
            <v>2122</v>
          </cell>
          <cell r="K3933">
            <v>2122</v>
          </cell>
          <cell r="L3933">
            <v>0</v>
          </cell>
          <cell r="M3933">
            <v>230</v>
          </cell>
          <cell r="N3933">
            <v>1</v>
          </cell>
          <cell r="O3933">
            <v>644</v>
          </cell>
          <cell r="P3933">
            <v>114000</v>
          </cell>
          <cell r="Q3933">
            <v>114000</v>
          </cell>
          <cell r="R3933">
            <v>0</v>
          </cell>
        </row>
        <row r="3934">
          <cell r="I3934">
            <v>230650</v>
          </cell>
          <cell r="J3934">
            <v>8784</v>
          </cell>
          <cell r="K3934">
            <v>8784</v>
          </cell>
          <cell r="L3934">
            <v>0</v>
          </cell>
          <cell r="M3934">
            <v>230</v>
          </cell>
          <cell r="N3934">
            <v>0</v>
          </cell>
          <cell r="O3934">
            <v>650</v>
          </cell>
          <cell r="P3934">
            <v>472000</v>
          </cell>
          <cell r="Q3934">
            <v>472000</v>
          </cell>
          <cell r="R3934">
            <v>0</v>
          </cell>
        </row>
        <row r="3935">
          <cell r="I3935">
            <v>230650.1</v>
          </cell>
          <cell r="J3935">
            <v>8673</v>
          </cell>
          <cell r="K3935">
            <v>8673</v>
          </cell>
          <cell r="L3935">
            <v>0</v>
          </cell>
          <cell r="M3935">
            <v>230</v>
          </cell>
          <cell r="N3935">
            <v>1</v>
          </cell>
          <cell r="O3935">
            <v>650</v>
          </cell>
          <cell r="P3935">
            <v>466000</v>
          </cell>
          <cell r="Q3935">
            <v>466000</v>
          </cell>
          <cell r="R3935">
            <v>0</v>
          </cell>
        </row>
        <row r="3936">
          <cell r="I3936">
            <v>230690</v>
          </cell>
          <cell r="J3936">
            <v>447</v>
          </cell>
          <cell r="K3936">
            <v>447</v>
          </cell>
          <cell r="L3936">
            <v>0</v>
          </cell>
          <cell r="M3936">
            <v>230</v>
          </cell>
          <cell r="N3936">
            <v>0</v>
          </cell>
          <cell r="O3936">
            <v>690</v>
          </cell>
          <cell r="P3936">
            <v>24000</v>
          </cell>
          <cell r="Q3936">
            <v>24000</v>
          </cell>
          <cell r="R3936">
            <v>0</v>
          </cell>
        </row>
        <row r="3937">
          <cell r="I3937">
            <v>230690.1</v>
          </cell>
          <cell r="J3937">
            <v>707</v>
          </cell>
          <cell r="K3937">
            <v>707</v>
          </cell>
          <cell r="L3937">
            <v>0</v>
          </cell>
          <cell r="M3937">
            <v>230</v>
          </cell>
          <cell r="N3937">
            <v>1</v>
          </cell>
          <cell r="O3937">
            <v>690</v>
          </cell>
          <cell r="P3937">
            <v>38000</v>
          </cell>
          <cell r="Q3937">
            <v>38000</v>
          </cell>
          <cell r="R3937">
            <v>0</v>
          </cell>
        </row>
        <row r="3938">
          <cell r="I3938">
            <v>230727.1</v>
          </cell>
          <cell r="J3938">
            <v>0</v>
          </cell>
          <cell r="K3938">
            <v>0</v>
          </cell>
          <cell r="L3938">
            <v>0</v>
          </cell>
          <cell r="M3938">
            <v>230</v>
          </cell>
          <cell r="N3938">
            <v>1</v>
          </cell>
          <cell r="O3938">
            <v>727</v>
          </cell>
          <cell r="P3938">
            <v>0</v>
          </cell>
          <cell r="Q3938">
            <v>0</v>
          </cell>
          <cell r="R3938">
            <v>0</v>
          </cell>
        </row>
        <row r="3939">
          <cell r="I3939">
            <v>230728</v>
          </cell>
          <cell r="J3939">
            <v>2587</v>
          </cell>
          <cell r="K3939">
            <v>2587</v>
          </cell>
          <cell r="L3939">
            <v>0</v>
          </cell>
          <cell r="M3939">
            <v>230</v>
          </cell>
          <cell r="N3939">
            <v>0</v>
          </cell>
          <cell r="O3939">
            <v>728</v>
          </cell>
          <cell r="P3939">
            <v>139000</v>
          </cell>
          <cell r="Q3939">
            <v>139000</v>
          </cell>
          <cell r="R3939">
            <v>0</v>
          </cell>
        </row>
        <row r="3940">
          <cell r="I3940">
            <v>230728.1</v>
          </cell>
          <cell r="J3940">
            <v>2494</v>
          </cell>
          <cell r="K3940">
            <v>2494</v>
          </cell>
          <cell r="L3940">
            <v>0</v>
          </cell>
          <cell r="M3940">
            <v>230</v>
          </cell>
          <cell r="N3940">
            <v>1</v>
          </cell>
          <cell r="O3940">
            <v>728</v>
          </cell>
          <cell r="P3940">
            <v>134000</v>
          </cell>
          <cell r="Q3940">
            <v>134000</v>
          </cell>
          <cell r="R3940">
            <v>0</v>
          </cell>
        </row>
        <row r="3941">
          <cell r="I3941">
            <v>230742</v>
          </cell>
          <cell r="J3941">
            <v>1115</v>
          </cell>
          <cell r="K3941">
            <v>1098</v>
          </cell>
          <cell r="L3941">
            <v>17</v>
          </cell>
          <cell r="M3941">
            <v>230</v>
          </cell>
          <cell r="N3941">
            <v>0</v>
          </cell>
          <cell r="O3941">
            <v>742</v>
          </cell>
          <cell r="P3941">
            <v>59000</v>
          </cell>
          <cell r="Q3941">
            <v>59000</v>
          </cell>
          <cell r="R3941">
            <v>0</v>
          </cell>
        </row>
        <row r="3942">
          <cell r="I3942">
            <v>230742.1</v>
          </cell>
          <cell r="J3942">
            <v>1359</v>
          </cell>
          <cell r="K3942">
            <v>1359</v>
          </cell>
          <cell r="L3942">
            <v>0</v>
          </cell>
          <cell r="M3942">
            <v>230</v>
          </cell>
          <cell r="N3942">
            <v>1</v>
          </cell>
          <cell r="O3942">
            <v>742</v>
          </cell>
          <cell r="P3942">
            <v>73000</v>
          </cell>
          <cell r="Q3942">
            <v>73000</v>
          </cell>
          <cell r="R3942">
            <v>0</v>
          </cell>
        </row>
        <row r="3943">
          <cell r="I3943">
            <v>230743</v>
          </cell>
          <cell r="J3943">
            <v>502</v>
          </cell>
          <cell r="K3943">
            <v>502</v>
          </cell>
          <cell r="L3943">
            <v>0</v>
          </cell>
          <cell r="M3943">
            <v>230</v>
          </cell>
          <cell r="N3943">
            <v>0</v>
          </cell>
          <cell r="O3943">
            <v>743</v>
          </cell>
          <cell r="P3943">
            <v>27000</v>
          </cell>
          <cell r="Q3943">
            <v>27000</v>
          </cell>
          <cell r="R3943">
            <v>0</v>
          </cell>
        </row>
        <row r="3944">
          <cell r="I3944">
            <v>230743.1</v>
          </cell>
          <cell r="J3944">
            <v>-130</v>
          </cell>
          <cell r="K3944">
            <v>-130</v>
          </cell>
          <cell r="L3944">
            <v>0</v>
          </cell>
          <cell r="M3944">
            <v>230</v>
          </cell>
          <cell r="N3944">
            <v>1</v>
          </cell>
          <cell r="O3944">
            <v>743</v>
          </cell>
          <cell r="P3944">
            <v>-7000</v>
          </cell>
          <cell r="Q3944">
            <v>-7000</v>
          </cell>
          <cell r="R3944">
            <v>0</v>
          </cell>
        </row>
        <row r="3945">
          <cell r="I3945">
            <v>230745.1</v>
          </cell>
          <cell r="J3945">
            <v>763</v>
          </cell>
          <cell r="K3945">
            <v>763</v>
          </cell>
          <cell r="L3945">
            <v>0</v>
          </cell>
          <cell r="M3945">
            <v>230</v>
          </cell>
          <cell r="N3945">
            <v>1</v>
          </cell>
          <cell r="O3945">
            <v>745</v>
          </cell>
          <cell r="P3945">
            <v>41000</v>
          </cell>
          <cell r="Q3945">
            <v>41000</v>
          </cell>
          <cell r="R3945">
            <v>0</v>
          </cell>
        </row>
        <row r="3946">
          <cell r="I3946">
            <v>230747</v>
          </cell>
          <cell r="J3946">
            <v>391</v>
          </cell>
          <cell r="K3946">
            <v>391</v>
          </cell>
          <cell r="L3946">
            <v>0</v>
          </cell>
          <cell r="M3946">
            <v>230</v>
          </cell>
          <cell r="N3946">
            <v>0</v>
          </cell>
          <cell r="O3946">
            <v>747</v>
          </cell>
          <cell r="P3946">
            <v>21000</v>
          </cell>
          <cell r="Q3946">
            <v>21000</v>
          </cell>
          <cell r="R3946">
            <v>0</v>
          </cell>
        </row>
        <row r="3947">
          <cell r="I3947">
            <v>230747.1</v>
          </cell>
          <cell r="J3947">
            <v>391</v>
          </cell>
          <cell r="K3947">
            <v>391</v>
          </cell>
          <cell r="L3947">
            <v>0</v>
          </cell>
          <cell r="M3947">
            <v>230</v>
          </cell>
          <cell r="N3947">
            <v>1</v>
          </cell>
          <cell r="O3947">
            <v>747</v>
          </cell>
          <cell r="P3947">
            <v>21000</v>
          </cell>
          <cell r="Q3947">
            <v>21000</v>
          </cell>
          <cell r="R3947">
            <v>0</v>
          </cell>
        </row>
        <row r="3948">
          <cell r="I3948">
            <v>230757</v>
          </cell>
          <cell r="J3948">
            <v>0</v>
          </cell>
          <cell r="K3948">
            <v>0</v>
          </cell>
          <cell r="L3948">
            <v>0</v>
          </cell>
          <cell r="M3948">
            <v>230</v>
          </cell>
          <cell r="N3948">
            <v>0</v>
          </cell>
          <cell r="O3948">
            <v>757</v>
          </cell>
          <cell r="P3948">
            <v>0</v>
          </cell>
          <cell r="Q3948">
            <v>0</v>
          </cell>
          <cell r="R3948">
            <v>0</v>
          </cell>
        </row>
        <row r="3949">
          <cell r="I3949">
            <v>230757.1</v>
          </cell>
          <cell r="J3949">
            <v>0</v>
          </cell>
          <cell r="K3949">
            <v>0</v>
          </cell>
          <cell r="L3949">
            <v>0</v>
          </cell>
          <cell r="M3949">
            <v>230</v>
          </cell>
          <cell r="N3949">
            <v>1</v>
          </cell>
          <cell r="O3949">
            <v>757</v>
          </cell>
          <cell r="P3949">
            <v>0</v>
          </cell>
          <cell r="Q3949">
            <v>0</v>
          </cell>
          <cell r="R3949">
            <v>0</v>
          </cell>
        </row>
        <row r="3950">
          <cell r="I3950">
            <v>230760.1</v>
          </cell>
          <cell r="J3950">
            <v>77542</v>
          </cell>
          <cell r="K3950">
            <v>77542</v>
          </cell>
          <cell r="L3950">
            <v>0</v>
          </cell>
          <cell r="M3950">
            <v>230</v>
          </cell>
          <cell r="N3950">
            <v>1</v>
          </cell>
          <cell r="O3950">
            <v>760</v>
          </cell>
          <cell r="P3950">
            <v>4166500</v>
          </cell>
          <cell r="Q3950">
            <v>4166500</v>
          </cell>
          <cell r="R3950">
            <v>0</v>
          </cell>
        </row>
        <row r="3951">
          <cell r="I3951">
            <v>230782</v>
          </cell>
          <cell r="J3951">
            <v>1243</v>
          </cell>
          <cell r="K3951">
            <v>242</v>
          </cell>
          <cell r="L3951">
            <v>1001</v>
          </cell>
          <cell r="M3951">
            <v>230</v>
          </cell>
          <cell r="N3951">
            <v>0</v>
          </cell>
          <cell r="O3951">
            <v>782</v>
          </cell>
          <cell r="P3951">
            <v>13000</v>
          </cell>
          <cell r="Q3951">
            <v>13000</v>
          </cell>
          <cell r="R3951">
            <v>0</v>
          </cell>
        </row>
        <row r="3952">
          <cell r="I3952">
            <v>230782.1</v>
          </cell>
          <cell r="J3952">
            <v>242</v>
          </cell>
          <cell r="K3952">
            <v>242</v>
          </cell>
          <cell r="L3952">
            <v>0</v>
          </cell>
          <cell r="M3952">
            <v>230</v>
          </cell>
          <cell r="N3952">
            <v>1</v>
          </cell>
          <cell r="O3952">
            <v>782</v>
          </cell>
          <cell r="P3952">
            <v>13000</v>
          </cell>
          <cell r="Q3952">
            <v>13000</v>
          </cell>
          <cell r="R3952">
            <v>0</v>
          </cell>
        </row>
        <row r="3953">
          <cell r="I3953">
            <v>230797.1</v>
          </cell>
          <cell r="J3953">
            <v>1321</v>
          </cell>
          <cell r="K3953">
            <v>1321</v>
          </cell>
          <cell r="L3953">
            <v>0</v>
          </cell>
          <cell r="M3953">
            <v>230</v>
          </cell>
          <cell r="N3953">
            <v>1</v>
          </cell>
          <cell r="O3953">
            <v>797</v>
          </cell>
          <cell r="P3953">
            <v>71000</v>
          </cell>
          <cell r="Q3953">
            <v>71000</v>
          </cell>
          <cell r="R3953">
            <v>0</v>
          </cell>
        </row>
        <row r="3954">
          <cell r="I3954">
            <v>230800</v>
          </cell>
          <cell r="J3954">
            <v>26986</v>
          </cell>
          <cell r="K3954">
            <v>26986</v>
          </cell>
          <cell r="L3954">
            <v>0</v>
          </cell>
          <cell r="M3954">
            <v>230</v>
          </cell>
          <cell r="N3954">
            <v>0</v>
          </cell>
          <cell r="O3954">
            <v>800</v>
          </cell>
          <cell r="P3954">
            <v>1450000</v>
          </cell>
          <cell r="Q3954">
            <v>1450000</v>
          </cell>
          <cell r="R3954">
            <v>0</v>
          </cell>
        </row>
        <row r="3955">
          <cell r="I3955">
            <v>230800.1</v>
          </cell>
          <cell r="J3955">
            <v>26260</v>
          </cell>
          <cell r="K3955">
            <v>26260</v>
          </cell>
          <cell r="L3955">
            <v>0</v>
          </cell>
          <cell r="M3955">
            <v>230</v>
          </cell>
          <cell r="N3955">
            <v>1</v>
          </cell>
          <cell r="O3955">
            <v>800</v>
          </cell>
          <cell r="P3955">
            <v>1411000</v>
          </cell>
          <cell r="Q3955">
            <v>1411000</v>
          </cell>
          <cell r="R3955">
            <v>0</v>
          </cell>
        </row>
        <row r="3956">
          <cell r="I3956">
            <v>230806</v>
          </cell>
          <cell r="J3956">
            <v>223</v>
          </cell>
          <cell r="K3956">
            <v>223</v>
          </cell>
          <cell r="L3956">
            <v>0</v>
          </cell>
          <cell r="M3956">
            <v>230</v>
          </cell>
          <cell r="N3956">
            <v>0</v>
          </cell>
          <cell r="O3956">
            <v>806</v>
          </cell>
          <cell r="P3956">
            <v>12000</v>
          </cell>
          <cell r="Q3956">
            <v>12000</v>
          </cell>
          <cell r="R3956">
            <v>0</v>
          </cell>
        </row>
        <row r="3957">
          <cell r="I3957">
            <v>230806.1</v>
          </cell>
          <cell r="J3957">
            <v>372</v>
          </cell>
          <cell r="K3957">
            <v>372</v>
          </cell>
          <cell r="L3957">
            <v>0</v>
          </cell>
          <cell r="M3957">
            <v>230</v>
          </cell>
          <cell r="N3957">
            <v>1</v>
          </cell>
          <cell r="O3957">
            <v>806</v>
          </cell>
          <cell r="P3957">
            <v>20000</v>
          </cell>
          <cell r="Q3957">
            <v>20000</v>
          </cell>
          <cell r="R3957">
            <v>0</v>
          </cell>
        </row>
        <row r="3958">
          <cell r="I3958">
            <v>230815.1</v>
          </cell>
          <cell r="J3958">
            <v>54586</v>
          </cell>
          <cell r="K3958">
            <v>54586</v>
          </cell>
          <cell r="L3958">
            <v>0</v>
          </cell>
          <cell r="M3958">
            <v>230</v>
          </cell>
          <cell r="N3958">
            <v>1</v>
          </cell>
          <cell r="O3958">
            <v>815</v>
          </cell>
          <cell r="P3958">
            <v>2933000</v>
          </cell>
          <cell r="Q3958">
            <v>2933000</v>
          </cell>
          <cell r="R3958">
            <v>0</v>
          </cell>
        </row>
        <row r="3959">
          <cell r="I3959">
            <v>230820.1</v>
          </cell>
          <cell r="J3959">
            <v>7910</v>
          </cell>
          <cell r="K3959">
            <v>7910</v>
          </cell>
          <cell r="L3959">
            <v>0</v>
          </cell>
          <cell r="M3959">
            <v>230</v>
          </cell>
          <cell r="N3959">
            <v>1</v>
          </cell>
          <cell r="O3959">
            <v>820</v>
          </cell>
          <cell r="P3959">
            <v>425000</v>
          </cell>
          <cell r="Q3959">
            <v>425000</v>
          </cell>
          <cell r="R3959">
            <v>0</v>
          </cell>
        </row>
        <row r="3960">
          <cell r="I3960">
            <v>230827</v>
          </cell>
          <cell r="J3960">
            <v>14014</v>
          </cell>
          <cell r="K3960">
            <v>14014</v>
          </cell>
          <cell r="L3960">
            <v>0</v>
          </cell>
          <cell r="M3960">
            <v>230</v>
          </cell>
          <cell r="N3960">
            <v>0</v>
          </cell>
          <cell r="O3960">
            <v>827</v>
          </cell>
          <cell r="P3960">
            <v>753000</v>
          </cell>
          <cell r="Q3960">
            <v>753000</v>
          </cell>
          <cell r="R3960">
            <v>0</v>
          </cell>
        </row>
        <row r="3961">
          <cell r="I3961">
            <v>230827.1</v>
          </cell>
          <cell r="J3961">
            <v>14405</v>
          </cell>
          <cell r="K3961">
            <v>14405</v>
          </cell>
          <cell r="L3961">
            <v>0</v>
          </cell>
          <cell r="M3961">
            <v>230</v>
          </cell>
          <cell r="N3961">
            <v>1</v>
          </cell>
          <cell r="O3961">
            <v>827</v>
          </cell>
          <cell r="P3961">
            <v>774000</v>
          </cell>
          <cell r="Q3961">
            <v>774000</v>
          </cell>
          <cell r="R3961">
            <v>0</v>
          </cell>
        </row>
        <row r="3962">
          <cell r="I3962">
            <v>230828</v>
          </cell>
          <cell r="J3962">
            <v>23357</v>
          </cell>
          <cell r="K3962">
            <v>23357</v>
          </cell>
          <cell r="L3962">
            <v>0</v>
          </cell>
          <cell r="M3962">
            <v>230</v>
          </cell>
          <cell r="N3962">
            <v>0</v>
          </cell>
          <cell r="O3962">
            <v>828</v>
          </cell>
          <cell r="P3962">
            <v>1255000</v>
          </cell>
          <cell r="Q3962">
            <v>1255000</v>
          </cell>
          <cell r="R3962">
            <v>0</v>
          </cell>
        </row>
        <row r="3963">
          <cell r="I3963">
            <v>230828.1</v>
          </cell>
          <cell r="J3963">
            <v>23357</v>
          </cell>
          <cell r="K3963">
            <v>23357</v>
          </cell>
          <cell r="L3963">
            <v>0</v>
          </cell>
          <cell r="M3963">
            <v>230</v>
          </cell>
          <cell r="N3963">
            <v>1</v>
          </cell>
          <cell r="O3963">
            <v>828</v>
          </cell>
          <cell r="P3963">
            <v>1255000</v>
          </cell>
          <cell r="Q3963">
            <v>1255000</v>
          </cell>
          <cell r="R3963">
            <v>0</v>
          </cell>
        </row>
        <row r="3964">
          <cell r="I3964">
            <v>230829</v>
          </cell>
          <cell r="J3964">
            <v>41298</v>
          </cell>
          <cell r="K3964">
            <v>41298</v>
          </cell>
          <cell r="L3964">
            <v>0</v>
          </cell>
          <cell r="M3964">
            <v>230</v>
          </cell>
          <cell r="N3964">
            <v>0</v>
          </cell>
          <cell r="O3964">
            <v>829</v>
          </cell>
          <cell r="P3964">
            <v>2219000</v>
          </cell>
          <cell r="Q3964">
            <v>2219000</v>
          </cell>
          <cell r="R3964">
            <v>0</v>
          </cell>
        </row>
        <row r="3965">
          <cell r="I3965">
            <v>230829.1</v>
          </cell>
          <cell r="J3965">
            <v>41298</v>
          </cell>
          <cell r="K3965">
            <v>41298</v>
          </cell>
          <cell r="L3965">
            <v>0</v>
          </cell>
          <cell r="M3965">
            <v>230</v>
          </cell>
          <cell r="N3965">
            <v>1</v>
          </cell>
          <cell r="O3965">
            <v>829</v>
          </cell>
          <cell r="P3965">
            <v>2219000</v>
          </cell>
          <cell r="Q3965">
            <v>2219000</v>
          </cell>
          <cell r="R3965">
            <v>0</v>
          </cell>
        </row>
        <row r="3966">
          <cell r="I3966">
            <v>230830</v>
          </cell>
          <cell r="J3966">
            <v>2978</v>
          </cell>
          <cell r="K3966">
            <v>2978</v>
          </cell>
          <cell r="L3966">
            <v>0</v>
          </cell>
          <cell r="M3966">
            <v>230</v>
          </cell>
          <cell r="N3966">
            <v>0</v>
          </cell>
          <cell r="O3966">
            <v>830</v>
          </cell>
          <cell r="P3966">
            <v>160000</v>
          </cell>
          <cell r="Q3966">
            <v>160000</v>
          </cell>
          <cell r="R3966">
            <v>0</v>
          </cell>
        </row>
        <row r="3967">
          <cell r="I3967">
            <v>230830.1</v>
          </cell>
          <cell r="J3967">
            <v>2680</v>
          </cell>
          <cell r="K3967">
            <v>2680</v>
          </cell>
          <cell r="L3967">
            <v>0</v>
          </cell>
          <cell r="M3967">
            <v>230</v>
          </cell>
          <cell r="N3967">
            <v>1</v>
          </cell>
          <cell r="O3967">
            <v>830</v>
          </cell>
          <cell r="P3967">
            <v>144000</v>
          </cell>
          <cell r="Q3967">
            <v>144000</v>
          </cell>
          <cell r="R3967">
            <v>0</v>
          </cell>
        </row>
        <row r="3968">
          <cell r="I3968">
            <v>230834</v>
          </cell>
          <cell r="J3968">
            <v>2885</v>
          </cell>
          <cell r="K3968">
            <v>2885</v>
          </cell>
          <cell r="L3968">
            <v>0</v>
          </cell>
          <cell r="M3968">
            <v>230</v>
          </cell>
          <cell r="N3968">
            <v>0</v>
          </cell>
          <cell r="O3968">
            <v>834</v>
          </cell>
          <cell r="P3968">
            <v>155000</v>
          </cell>
          <cell r="Q3968">
            <v>155000</v>
          </cell>
          <cell r="R3968">
            <v>0</v>
          </cell>
        </row>
        <row r="3969">
          <cell r="I3969">
            <v>230841</v>
          </cell>
          <cell r="J3969">
            <v>5397</v>
          </cell>
          <cell r="K3969">
            <v>5397</v>
          </cell>
          <cell r="L3969">
            <v>0</v>
          </cell>
          <cell r="M3969">
            <v>230</v>
          </cell>
          <cell r="N3969">
            <v>0</v>
          </cell>
          <cell r="O3969">
            <v>841</v>
          </cell>
          <cell r="P3969">
            <v>290000</v>
          </cell>
          <cell r="Q3969">
            <v>290000</v>
          </cell>
          <cell r="R3969">
            <v>0</v>
          </cell>
        </row>
        <row r="3970">
          <cell r="I3970">
            <v>230841.1</v>
          </cell>
          <cell r="J3970">
            <v>5397</v>
          </cell>
          <cell r="K3970">
            <v>5397</v>
          </cell>
          <cell r="L3970">
            <v>0</v>
          </cell>
          <cell r="M3970">
            <v>230</v>
          </cell>
          <cell r="N3970">
            <v>1</v>
          </cell>
          <cell r="O3970">
            <v>841</v>
          </cell>
          <cell r="P3970">
            <v>290000</v>
          </cell>
          <cell r="Q3970">
            <v>290000</v>
          </cell>
          <cell r="R3970">
            <v>0</v>
          </cell>
        </row>
        <row r="3971">
          <cell r="I3971">
            <v>230842</v>
          </cell>
          <cell r="J3971">
            <v>14014</v>
          </cell>
          <cell r="K3971">
            <v>14014</v>
          </cell>
          <cell r="L3971">
            <v>0</v>
          </cell>
          <cell r="M3971">
            <v>230</v>
          </cell>
          <cell r="N3971">
            <v>0</v>
          </cell>
          <cell r="O3971">
            <v>842</v>
          </cell>
          <cell r="P3971">
            <v>753000</v>
          </cell>
          <cell r="Q3971">
            <v>753000</v>
          </cell>
          <cell r="R3971">
            <v>0</v>
          </cell>
        </row>
        <row r="3972">
          <cell r="I3972">
            <v>230842.1</v>
          </cell>
          <cell r="J3972">
            <v>14275</v>
          </cell>
          <cell r="K3972">
            <v>14275</v>
          </cell>
          <cell r="L3972">
            <v>0</v>
          </cell>
          <cell r="M3972">
            <v>230</v>
          </cell>
          <cell r="N3972">
            <v>1</v>
          </cell>
          <cell r="O3972">
            <v>842</v>
          </cell>
          <cell r="P3972">
            <v>767000</v>
          </cell>
          <cell r="Q3972">
            <v>767000</v>
          </cell>
          <cell r="R3972">
            <v>0</v>
          </cell>
        </row>
        <row r="3973">
          <cell r="I3973">
            <v>230843.1</v>
          </cell>
          <cell r="J3973">
            <v>19486</v>
          </cell>
          <cell r="K3973">
            <v>19486</v>
          </cell>
          <cell r="L3973">
            <v>0</v>
          </cell>
          <cell r="M3973">
            <v>230</v>
          </cell>
          <cell r="N3973">
            <v>1</v>
          </cell>
          <cell r="O3973">
            <v>843</v>
          </cell>
          <cell r="P3973">
            <v>1047000</v>
          </cell>
          <cell r="Q3973">
            <v>1047000</v>
          </cell>
          <cell r="R3973">
            <v>0</v>
          </cell>
        </row>
        <row r="3974">
          <cell r="I3974">
            <v>230846</v>
          </cell>
          <cell r="J3974">
            <v>0</v>
          </cell>
          <cell r="K3974">
            <v>0</v>
          </cell>
          <cell r="L3974">
            <v>0</v>
          </cell>
          <cell r="M3974">
            <v>230</v>
          </cell>
          <cell r="N3974">
            <v>0</v>
          </cell>
          <cell r="O3974">
            <v>846</v>
          </cell>
          <cell r="P3974">
            <v>0</v>
          </cell>
          <cell r="Q3974">
            <v>0</v>
          </cell>
          <cell r="R3974">
            <v>0</v>
          </cell>
        </row>
        <row r="3975">
          <cell r="I3975">
            <v>230850</v>
          </cell>
          <cell r="J3975">
            <v>0</v>
          </cell>
          <cell r="K3975">
            <v>0</v>
          </cell>
          <cell r="L3975">
            <v>0</v>
          </cell>
          <cell r="M3975">
            <v>230</v>
          </cell>
          <cell r="N3975">
            <v>0</v>
          </cell>
          <cell r="O3975">
            <v>850</v>
          </cell>
          <cell r="P3975">
            <v>0</v>
          </cell>
          <cell r="Q3975">
            <v>0</v>
          </cell>
          <cell r="R3975">
            <v>0</v>
          </cell>
        </row>
        <row r="3976">
          <cell r="I3976">
            <v>230850.1</v>
          </cell>
          <cell r="J3976">
            <v>0</v>
          </cell>
          <cell r="K3976">
            <v>0</v>
          </cell>
          <cell r="L3976">
            <v>0</v>
          </cell>
          <cell r="M3976">
            <v>230</v>
          </cell>
          <cell r="N3976">
            <v>1</v>
          </cell>
          <cell r="O3976">
            <v>850</v>
          </cell>
          <cell r="P3976">
            <v>0</v>
          </cell>
          <cell r="Q3976">
            <v>0</v>
          </cell>
          <cell r="R3976">
            <v>0</v>
          </cell>
        </row>
        <row r="3977">
          <cell r="I3977">
            <v>230851</v>
          </cell>
          <cell r="J3977">
            <v>0</v>
          </cell>
          <cell r="K3977">
            <v>0</v>
          </cell>
          <cell r="L3977">
            <v>0</v>
          </cell>
          <cell r="M3977">
            <v>230</v>
          </cell>
          <cell r="N3977">
            <v>0</v>
          </cell>
          <cell r="O3977">
            <v>851</v>
          </cell>
          <cell r="P3977">
            <v>0</v>
          </cell>
          <cell r="Q3977">
            <v>0</v>
          </cell>
          <cell r="R3977">
            <v>0</v>
          </cell>
        </row>
        <row r="3978">
          <cell r="I3978">
            <v>230851.1</v>
          </cell>
          <cell r="J3978">
            <v>0</v>
          </cell>
          <cell r="K3978">
            <v>0</v>
          </cell>
          <cell r="L3978">
            <v>0</v>
          </cell>
          <cell r="M3978">
            <v>230</v>
          </cell>
          <cell r="N3978">
            <v>1</v>
          </cell>
          <cell r="O3978">
            <v>851</v>
          </cell>
          <cell r="P3978">
            <v>0</v>
          </cell>
          <cell r="Q3978">
            <v>0</v>
          </cell>
          <cell r="R3978">
            <v>0</v>
          </cell>
        </row>
        <row r="3979">
          <cell r="I3979">
            <v>230852</v>
          </cell>
          <cell r="J3979">
            <v>0</v>
          </cell>
          <cell r="K3979">
            <v>0</v>
          </cell>
          <cell r="L3979">
            <v>0</v>
          </cell>
          <cell r="M3979">
            <v>230</v>
          </cell>
          <cell r="N3979">
            <v>0</v>
          </cell>
          <cell r="O3979">
            <v>852</v>
          </cell>
          <cell r="P3979">
            <v>0</v>
          </cell>
          <cell r="Q3979">
            <v>0</v>
          </cell>
          <cell r="R3979">
            <v>0</v>
          </cell>
        </row>
        <row r="3980">
          <cell r="I3980">
            <v>230852.1</v>
          </cell>
          <cell r="J3980">
            <v>0</v>
          </cell>
          <cell r="K3980">
            <v>0</v>
          </cell>
          <cell r="L3980">
            <v>0</v>
          </cell>
          <cell r="M3980">
            <v>230</v>
          </cell>
          <cell r="N3980">
            <v>1</v>
          </cell>
          <cell r="O3980">
            <v>852</v>
          </cell>
          <cell r="P3980">
            <v>0</v>
          </cell>
          <cell r="Q3980">
            <v>0</v>
          </cell>
          <cell r="R3980">
            <v>0</v>
          </cell>
        </row>
        <row r="3981">
          <cell r="I3981">
            <v>230853</v>
          </cell>
          <cell r="J3981">
            <v>0</v>
          </cell>
          <cell r="K3981">
            <v>0</v>
          </cell>
          <cell r="L3981">
            <v>0</v>
          </cell>
          <cell r="M3981">
            <v>230</v>
          </cell>
          <cell r="N3981">
            <v>0</v>
          </cell>
          <cell r="O3981">
            <v>853</v>
          </cell>
          <cell r="P3981">
            <v>0</v>
          </cell>
          <cell r="Q3981">
            <v>0</v>
          </cell>
          <cell r="R3981">
            <v>0</v>
          </cell>
        </row>
        <row r="3982">
          <cell r="I3982">
            <v>230853.1</v>
          </cell>
          <cell r="J3982">
            <v>0</v>
          </cell>
          <cell r="K3982">
            <v>0</v>
          </cell>
          <cell r="L3982">
            <v>0</v>
          </cell>
          <cell r="M3982">
            <v>230</v>
          </cell>
          <cell r="N3982">
            <v>1</v>
          </cell>
          <cell r="O3982">
            <v>853</v>
          </cell>
          <cell r="P3982">
            <v>0</v>
          </cell>
          <cell r="Q3982">
            <v>0</v>
          </cell>
          <cell r="R3982">
            <v>0</v>
          </cell>
        </row>
        <row r="3983">
          <cell r="I3983">
            <v>230854</v>
          </cell>
          <cell r="J3983">
            <v>0</v>
          </cell>
          <cell r="K3983">
            <v>0</v>
          </cell>
          <cell r="L3983">
            <v>0</v>
          </cell>
          <cell r="M3983">
            <v>230</v>
          </cell>
          <cell r="N3983">
            <v>0</v>
          </cell>
          <cell r="O3983">
            <v>854</v>
          </cell>
          <cell r="P3983">
            <v>0</v>
          </cell>
          <cell r="Q3983">
            <v>0</v>
          </cell>
          <cell r="R3983">
            <v>0</v>
          </cell>
        </row>
        <row r="3984">
          <cell r="I3984">
            <v>230854.1</v>
          </cell>
          <cell r="J3984">
            <v>0</v>
          </cell>
          <cell r="K3984">
            <v>0</v>
          </cell>
          <cell r="L3984">
            <v>0</v>
          </cell>
          <cell r="M3984">
            <v>230</v>
          </cell>
          <cell r="N3984">
            <v>1</v>
          </cell>
          <cell r="O3984">
            <v>854</v>
          </cell>
          <cell r="P3984">
            <v>0</v>
          </cell>
          <cell r="Q3984">
            <v>0</v>
          </cell>
          <cell r="R3984">
            <v>0</v>
          </cell>
        </row>
        <row r="3985">
          <cell r="I3985">
            <v>230855.1</v>
          </cell>
          <cell r="J3985">
            <v>0</v>
          </cell>
          <cell r="K3985">
            <v>0</v>
          </cell>
          <cell r="L3985">
            <v>0</v>
          </cell>
          <cell r="M3985">
            <v>230</v>
          </cell>
          <cell r="N3985">
            <v>1</v>
          </cell>
          <cell r="O3985">
            <v>855</v>
          </cell>
          <cell r="P3985">
            <v>0</v>
          </cell>
          <cell r="Q3985">
            <v>0</v>
          </cell>
          <cell r="R3985">
            <v>0</v>
          </cell>
        </row>
        <row r="3986">
          <cell r="I3986">
            <v>230856</v>
          </cell>
          <cell r="J3986">
            <v>0</v>
          </cell>
          <cell r="K3986">
            <v>0</v>
          </cell>
          <cell r="L3986">
            <v>0</v>
          </cell>
          <cell r="M3986">
            <v>230</v>
          </cell>
          <cell r="N3986">
            <v>0</v>
          </cell>
          <cell r="O3986">
            <v>856</v>
          </cell>
          <cell r="P3986">
            <v>0</v>
          </cell>
          <cell r="Q3986">
            <v>0</v>
          </cell>
          <cell r="R3986">
            <v>0</v>
          </cell>
        </row>
        <row r="3987">
          <cell r="I3987">
            <v>230856.1</v>
          </cell>
          <cell r="J3987">
            <v>0</v>
          </cell>
          <cell r="K3987">
            <v>0</v>
          </cell>
          <cell r="L3987">
            <v>0</v>
          </cell>
          <cell r="M3987">
            <v>230</v>
          </cell>
          <cell r="N3987">
            <v>1</v>
          </cell>
          <cell r="O3987">
            <v>856</v>
          </cell>
          <cell r="P3987">
            <v>0</v>
          </cell>
          <cell r="Q3987">
            <v>0</v>
          </cell>
          <cell r="R3987">
            <v>0</v>
          </cell>
        </row>
        <row r="3988">
          <cell r="I3988">
            <v>230857</v>
          </cell>
          <cell r="J3988">
            <v>0</v>
          </cell>
          <cell r="K3988">
            <v>0</v>
          </cell>
          <cell r="L3988">
            <v>0</v>
          </cell>
          <cell r="M3988">
            <v>230</v>
          </cell>
          <cell r="N3988">
            <v>0</v>
          </cell>
          <cell r="O3988">
            <v>857</v>
          </cell>
          <cell r="P3988">
            <v>0</v>
          </cell>
          <cell r="Q3988">
            <v>0</v>
          </cell>
          <cell r="R3988">
            <v>0</v>
          </cell>
        </row>
        <row r="3989">
          <cell r="I3989">
            <v>230857.1</v>
          </cell>
          <cell r="J3989">
            <v>0</v>
          </cell>
          <cell r="K3989">
            <v>0</v>
          </cell>
          <cell r="L3989">
            <v>0</v>
          </cell>
          <cell r="M3989">
            <v>230</v>
          </cell>
          <cell r="N3989">
            <v>1</v>
          </cell>
          <cell r="O3989">
            <v>857</v>
          </cell>
          <cell r="P3989">
            <v>0</v>
          </cell>
          <cell r="Q3989">
            <v>0</v>
          </cell>
          <cell r="R3989">
            <v>0</v>
          </cell>
        </row>
        <row r="3990">
          <cell r="I3990">
            <v>230858</v>
          </cell>
          <cell r="J3990">
            <v>0</v>
          </cell>
          <cell r="K3990">
            <v>0</v>
          </cell>
          <cell r="L3990">
            <v>0</v>
          </cell>
          <cell r="M3990">
            <v>230</v>
          </cell>
          <cell r="N3990">
            <v>0</v>
          </cell>
          <cell r="O3990">
            <v>858</v>
          </cell>
          <cell r="P3990">
            <v>0</v>
          </cell>
          <cell r="Q3990">
            <v>0</v>
          </cell>
          <cell r="R3990">
            <v>0</v>
          </cell>
        </row>
        <row r="3991">
          <cell r="I3991">
            <v>230858.1</v>
          </cell>
          <cell r="J3991">
            <v>0</v>
          </cell>
          <cell r="K3991">
            <v>0</v>
          </cell>
          <cell r="L3991">
            <v>0</v>
          </cell>
          <cell r="M3991">
            <v>230</v>
          </cell>
          <cell r="N3991">
            <v>1</v>
          </cell>
          <cell r="O3991">
            <v>858</v>
          </cell>
          <cell r="P3991">
            <v>0</v>
          </cell>
          <cell r="Q3991">
            <v>0</v>
          </cell>
          <cell r="R3991">
            <v>0</v>
          </cell>
        </row>
        <row r="3992">
          <cell r="I3992">
            <v>230864.1</v>
          </cell>
          <cell r="J3992">
            <v>0</v>
          </cell>
          <cell r="K3992">
            <v>0</v>
          </cell>
          <cell r="L3992">
            <v>0</v>
          </cell>
          <cell r="M3992">
            <v>230</v>
          </cell>
          <cell r="N3992">
            <v>1</v>
          </cell>
          <cell r="O3992">
            <v>864</v>
          </cell>
          <cell r="P3992">
            <v>0</v>
          </cell>
          <cell r="Q3992">
            <v>0</v>
          </cell>
          <cell r="R3992">
            <v>0</v>
          </cell>
        </row>
        <row r="3993">
          <cell r="I3993">
            <v>230868</v>
          </cell>
          <cell r="J3993">
            <v>130</v>
          </cell>
          <cell r="K3993">
            <v>130</v>
          </cell>
          <cell r="L3993">
            <v>0</v>
          </cell>
          <cell r="M3993">
            <v>230</v>
          </cell>
          <cell r="N3993">
            <v>0</v>
          </cell>
          <cell r="O3993">
            <v>868</v>
          </cell>
          <cell r="P3993">
            <v>7000</v>
          </cell>
          <cell r="Q3993">
            <v>7000</v>
          </cell>
          <cell r="R3993">
            <v>0</v>
          </cell>
        </row>
        <row r="3994">
          <cell r="I3994">
            <v>230868.1</v>
          </cell>
          <cell r="J3994">
            <v>130</v>
          </cell>
          <cell r="K3994">
            <v>130</v>
          </cell>
          <cell r="L3994">
            <v>0</v>
          </cell>
          <cell r="M3994">
            <v>230</v>
          </cell>
          <cell r="N3994">
            <v>1</v>
          </cell>
          <cell r="O3994">
            <v>868</v>
          </cell>
          <cell r="P3994">
            <v>7000</v>
          </cell>
          <cell r="Q3994">
            <v>7000</v>
          </cell>
          <cell r="R3994">
            <v>0</v>
          </cell>
        </row>
        <row r="3995">
          <cell r="I3995">
            <v>230869</v>
          </cell>
          <cell r="J3995">
            <v>0</v>
          </cell>
          <cell r="K3995">
            <v>0</v>
          </cell>
          <cell r="L3995">
            <v>0</v>
          </cell>
          <cell r="M3995">
            <v>230</v>
          </cell>
          <cell r="N3995">
            <v>0</v>
          </cell>
          <cell r="O3995">
            <v>869</v>
          </cell>
          <cell r="P3995">
            <v>0</v>
          </cell>
          <cell r="Q3995">
            <v>0</v>
          </cell>
          <cell r="R3995">
            <v>0</v>
          </cell>
        </row>
        <row r="3996">
          <cell r="I3996">
            <v>230869.1</v>
          </cell>
          <cell r="J3996">
            <v>0</v>
          </cell>
          <cell r="K3996">
            <v>0</v>
          </cell>
          <cell r="L3996">
            <v>0</v>
          </cell>
          <cell r="M3996">
            <v>230</v>
          </cell>
          <cell r="N3996">
            <v>1</v>
          </cell>
          <cell r="O3996">
            <v>869</v>
          </cell>
          <cell r="P3996">
            <v>0</v>
          </cell>
          <cell r="Q3996">
            <v>0</v>
          </cell>
          <cell r="R3996">
            <v>0</v>
          </cell>
        </row>
        <row r="3997">
          <cell r="I3997">
            <v>230870</v>
          </cell>
          <cell r="J3997">
            <v>0</v>
          </cell>
          <cell r="K3997">
            <v>0</v>
          </cell>
          <cell r="L3997">
            <v>0</v>
          </cell>
          <cell r="M3997">
            <v>230</v>
          </cell>
          <cell r="N3997">
            <v>0</v>
          </cell>
          <cell r="O3997">
            <v>870</v>
          </cell>
          <cell r="P3997">
            <v>0</v>
          </cell>
          <cell r="Q3997">
            <v>0</v>
          </cell>
          <cell r="R3997">
            <v>0</v>
          </cell>
        </row>
        <row r="3998">
          <cell r="I3998">
            <v>230870.1</v>
          </cell>
          <cell r="J3998">
            <v>0</v>
          </cell>
          <cell r="K3998">
            <v>0</v>
          </cell>
          <cell r="L3998">
            <v>0</v>
          </cell>
          <cell r="M3998">
            <v>230</v>
          </cell>
          <cell r="N3998">
            <v>1</v>
          </cell>
          <cell r="O3998">
            <v>870</v>
          </cell>
          <cell r="P3998">
            <v>0</v>
          </cell>
          <cell r="Q3998">
            <v>0</v>
          </cell>
          <cell r="R3998">
            <v>0</v>
          </cell>
        </row>
        <row r="3999">
          <cell r="I3999">
            <v>230871</v>
          </cell>
          <cell r="J3999">
            <v>186</v>
          </cell>
          <cell r="K3999">
            <v>186</v>
          </cell>
          <cell r="L3999">
            <v>0</v>
          </cell>
          <cell r="M3999">
            <v>230</v>
          </cell>
          <cell r="N3999">
            <v>0</v>
          </cell>
          <cell r="O3999">
            <v>871</v>
          </cell>
          <cell r="P3999">
            <v>10000</v>
          </cell>
          <cell r="Q3999">
            <v>10000</v>
          </cell>
          <cell r="R3999">
            <v>0</v>
          </cell>
        </row>
        <row r="4000">
          <cell r="I4000">
            <v>230871.1</v>
          </cell>
          <cell r="J4000">
            <v>186</v>
          </cell>
          <cell r="K4000">
            <v>186</v>
          </cell>
          <cell r="L4000">
            <v>0</v>
          </cell>
          <cell r="M4000">
            <v>230</v>
          </cell>
          <cell r="N4000">
            <v>1</v>
          </cell>
          <cell r="O4000">
            <v>871</v>
          </cell>
          <cell r="P4000">
            <v>10000</v>
          </cell>
          <cell r="Q4000">
            <v>10000</v>
          </cell>
          <cell r="R4000">
            <v>0</v>
          </cell>
        </row>
        <row r="4001">
          <cell r="I4001">
            <v>230872</v>
          </cell>
          <cell r="J4001">
            <v>335</v>
          </cell>
          <cell r="K4001">
            <v>335</v>
          </cell>
          <cell r="L4001">
            <v>0</v>
          </cell>
          <cell r="M4001">
            <v>230</v>
          </cell>
          <cell r="N4001">
            <v>0</v>
          </cell>
          <cell r="O4001">
            <v>872</v>
          </cell>
          <cell r="P4001">
            <v>18000</v>
          </cell>
          <cell r="Q4001">
            <v>18000</v>
          </cell>
          <cell r="R4001">
            <v>0</v>
          </cell>
        </row>
        <row r="4002">
          <cell r="I4002">
            <v>230878</v>
          </cell>
          <cell r="J4002">
            <v>354</v>
          </cell>
          <cell r="K4002">
            <v>354</v>
          </cell>
          <cell r="L4002">
            <v>0</v>
          </cell>
          <cell r="M4002">
            <v>230</v>
          </cell>
          <cell r="N4002">
            <v>0</v>
          </cell>
          <cell r="O4002">
            <v>878</v>
          </cell>
          <cell r="P4002">
            <v>19000</v>
          </cell>
          <cell r="Q4002">
            <v>19000</v>
          </cell>
          <cell r="R4002">
            <v>0</v>
          </cell>
        </row>
        <row r="4003">
          <cell r="I4003">
            <v>230878.1</v>
          </cell>
          <cell r="J4003">
            <v>335</v>
          </cell>
          <cell r="K4003">
            <v>335</v>
          </cell>
          <cell r="L4003">
            <v>0</v>
          </cell>
          <cell r="M4003">
            <v>230</v>
          </cell>
          <cell r="N4003">
            <v>1</v>
          </cell>
          <cell r="O4003">
            <v>878</v>
          </cell>
          <cell r="P4003">
            <v>18000</v>
          </cell>
          <cell r="Q4003">
            <v>18000</v>
          </cell>
          <cell r="R4003">
            <v>0</v>
          </cell>
        </row>
        <row r="4004">
          <cell r="I4004">
            <v>230884</v>
          </cell>
          <cell r="J4004">
            <v>0</v>
          </cell>
          <cell r="K4004">
            <v>0</v>
          </cell>
          <cell r="L4004">
            <v>0</v>
          </cell>
          <cell r="M4004">
            <v>230</v>
          </cell>
          <cell r="N4004">
            <v>0</v>
          </cell>
          <cell r="O4004">
            <v>884</v>
          </cell>
          <cell r="P4004">
            <v>0</v>
          </cell>
          <cell r="Q4004">
            <v>0</v>
          </cell>
          <cell r="R4004">
            <v>0</v>
          </cell>
        </row>
        <row r="4005">
          <cell r="I4005">
            <v>230887</v>
          </cell>
          <cell r="J4005">
            <v>335</v>
          </cell>
          <cell r="K4005">
            <v>335</v>
          </cell>
          <cell r="L4005">
            <v>0</v>
          </cell>
          <cell r="M4005">
            <v>230</v>
          </cell>
          <cell r="N4005">
            <v>0</v>
          </cell>
          <cell r="O4005">
            <v>887</v>
          </cell>
          <cell r="P4005">
            <v>18000</v>
          </cell>
          <cell r="Q4005">
            <v>18000</v>
          </cell>
          <cell r="R4005">
            <v>0</v>
          </cell>
        </row>
        <row r="4006">
          <cell r="I4006">
            <v>230887.1</v>
          </cell>
          <cell r="J4006">
            <v>409</v>
          </cell>
          <cell r="K4006">
            <v>409</v>
          </cell>
          <cell r="L4006">
            <v>0</v>
          </cell>
          <cell r="M4006">
            <v>230</v>
          </cell>
          <cell r="N4006">
            <v>1</v>
          </cell>
          <cell r="O4006">
            <v>887</v>
          </cell>
          <cell r="P4006">
            <v>22000</v>
          </cell>
          <cell r="Q4006">
            <v>22000</v>
          </cell>
          <cell r="R4006">
            <v>0</v>
          </cell>
        </row>
        <row r="4007">
          <cell r="I4007">
            <v>230898</v>
          </cell>
          <cell r="J4007">
            <v>0</v>
          </cell>
          <cell r="K4007">
            <v>0</v>
          </cell>
          <cell r="L4007">
            <v>0</v>
          </cell>
          <cell r="M4007">
            <v>230</v>
          </cell>
          <cell r="N4007">
            <v>0</v>
          </cell>
          <cell r="O4007">
            <v>898</v>
          </cell>
          <cell r="P4007">
            <v>0</v>
          </cell>
          <cell r="Q4007">
            <v>0</v>
          </cell>
          <cell r="R4007">
            <v>0</v>
          </cell>
        </row>
        <row r="4008">
          <cell r="I4008">
            <v>230898.1</v>
          </cell>
          <cell r="J4008">
            <v>0</v>
          </cell>
          <cell r="K4008">
            <v>0</v>
          </cell>
          <cell r="L4008">
            <v>0</v>
          </cell>
          <cell r="M4008">
            <v>230</v>
          </cell>
          <cell r="N4008">
            <v>1</v>
          </cell>
          <cell r="O4008">
            <v>898</v>
          </cell>
          <cell r="P4008">
            <v>0</v>
          </cell>
          <cell r="Q4008">
            <v>0</v>
          </cell>
          <cell r="R4008">
            <v>0</v>
          </cell>
        </row>
        <row r="4009">
          <cell r="I4009">
            <v>230906.1</v>
          </cell>
          <cell r="J4009">
            <v>540</v>
          </cell>
          <cell r="K4009">
            <v>540</v>
          </cell>
          <cell r="L4009">
            <v>0</v>
          </cell>
          <cell r="M4009">
            <v>230</v>
          </cell>
          <cell r="N4009">
            <v>1</v>
          </cell>
          <cell r="O4009">
            <v>906</v>
          </cell>
          <cell r="P4009">
            <v>29000</v>
          </cell>
          <cell r="Q4009">
            <v>29000</v>
          </cell>
          <cell r="R4009">
            <v>0</v>
          </cell>
        </row>
        <row r="4010">
          <cell r="I4010">
            <v>230913.1</v>
          </cell>
          <cell r="J4010">
            <v>6663</v>
          </cell>
          <cell r="K4010">
            <v>6663</v>
          </cell>
          <cell r="L4010">
            <v>0</v>
          </cell>
          <cell r="M4010">
            <v>230</v>
          </cell>
          <cell r="N4010">
            <v>1</v>
          </cell>
          <cell r="O4010">
            <v>913</v>
          </cell>
          <cell r="P4010">
            <v>358000</v>
          </cell>
          <cell r="Q4010">
            <v>358000</v>
          </cell>
          <cell r="R4010">
            <v>0</v>
          </cell>
        </row>
        <row r="4011">
          <cell r="I4011">
            <v>230916</v>
          </cell>
          <cell r="J4011">
            <v>0</v>
          </cell>
          <cell r="K4011">
            <v>-37</v>
          </cell>
          <cell r="L4011">
            <v>37</v>
          </cell>
          <cell r="M4011">
            <v>230</v>
          </cell>
          <cell r="N4011">
            <v>0</v>
          </cell>
          <cell r="O4011">
            <v>916</v>
          </cell>
          <cell r="P4011">
            <v>-2000</v>
          </cell>
          <cell r="Q4011">
            <v>-2000</v>
          </cell>
          <cell r="R4011">
            <v>0</v>
          </cell>
        </row>
        <row r="4012">
          <cell r="I4012">
            <v>230916.1</v>
          </cell>
          <cell r="J4012">
            <v>-19</v>
          </cell>
          <cell r="K4012">
            <v>-19</v>
          </cell>
          <cell r="L4012">
            <v>0</v>
          </cell>
          <cell r="M4012">
            <v>230</v>
          </cell>
          <cell r="N4012">
            <v>1</v>
          </cell>
          <cell r="O4012">
            <v>916</v>
          </cell>
          <cell r="P4012">
            <v>-1000</v>
          </cell>
          <cell r="Q4012">
            <v>-1000</v>
          </cell>
          <cell r="R4012">
            <v>0</v>
          </cell>
        </row>
        <row r="4013">
          <cell r="I4013">
            <v>230917.1</v>
          </cell>
          <cell r="J4013">
            <v>27805</v>
          </cell>
          <cell r="K4013">
            <v>27805</v>
          </cell>
          <cell r="L4013">
            <v>0</v>
          </cell>
          <cell r="M4013">
            <v>230</v>
          </cell>
          <cell r="N4013">
            <v>1</v>
          </cell>
          <cell r="O4013">
            <v>917</v>
          </cell>
          <cell r="P4013">
            <v>1494000</v>
          </cell>
          <cell r="Q4013">
            <v>1494000</v>
          </cell>
          <cell r="R4013">
            <v>0</v>
          </cell>
        </row>
        <row r="4014">
          <cell r="I4014">
            <v>230920.1</v>
          </cell>
          <cell r="J4014">
            <v>40683</v>
          </cell>
          <cell r="K4014">
            <v>40683</v>
          </cell>
          <cell r="L4014">
            <v>0</v>
          </cell>
          <cell r="M4014">
            <v>230</v>
          </cell>
          <cell r="N4014">
            <v>1</v>
          </cell>
          <cell r="O4014">
            <v>920</v>
          </cell>
          <cell r="P4014">
            <v>2186000</v>
          </cell>
          <cell r="Q4014">
            <v>2186000</v>
          </cell>
          <cell r="R4014">
            <v>0</v>
          </cell>
        </row>
        <row r="4015">
          <cell r="I4015">
            <v>230965</v>
          </cell>
          <cell r="J4015">
            <v>7221</v>
          </cell>
          <cell r="K4015">
            <v>7221</v>
          </cell>
          <cell r="L4015">
            <v>0</v>
          </cell>
          <cell r="M4015">
            <v>230</v>
          </cell>
          <cell r="N4015">
            <v>0</v>
          </cell>
          <cell r="O4015">
            <v>965</v>
          </cell>
          <cell r="P4015">
            <v>388000</v>
          </cell>
          <cell r="Q4015">
            <v>388000</v>
          </cell>
          <cell r="R4015">
            <v>0</v>
          </cell>
        </row>
        <row r="4016">
          <cell r="I4016">
            <v>230965.1</v>
          </cell>
          <cell r="J4016">
            <v>6830</v>
          </cell>
          <cell r="K4016">
            <v>6830</v>
          </cell>
          <cell r="L4016">
            <v>0</v>
          </cell>
          <cell r="M4016">
            <v>230</v>
          </cell>
          <cell r="N4016">
            <v>1</v>
          </cell>
          <cell r="O4016">
            <v>965</v>
          </cell>
          <cell r="P4016">
            <v>367000</v>
          </cell>
          <cell r="Q4016">
            <v>367000</v>
          </cell>
          <cell r="R4016">
            <v>0</v>
          </cell>
        </row>
        <row r="4017">
          <cell r="I4017">
            <v>230969</v>
          </cell>
          <cell r="J4017">
            <v>0</v>
          </cell>
          <cell r="K4017">
            <v>0</v>
          </cell>
          <cell r="L4017">
            <v>0</v>
          </cell>
          <cell r="M4017">
            <v>230</v>
          </cell>
          <cell r="N4017">
            <v>0</v>
          </cell>
          <cell r="O4017">
            <v>969</v>
          </cell>
          <cell r="P4017">
            <v>0</v>
          </cell>
          <cell r="Q4017">
            <v>0</v>
          </cell>
          <cell r="R4017">
            <v>0</v>
          </cell>
        </row>
        <row r="4018">
          <cell r="I4018">
            <v>230973.1</v>
          </cell>
          <cell r="J4018">
            <v>0</v>
          </cell>
          <cell r="K4018">
            <v>0</v>
          </cell>
          <cell r="L4018">
            <v>0</v>
          </cell>
          <cell r="M4018">
            <v>230</v>
          </cell>
          <cell r="N4018">
            <v>1</v>
          </cell>
          <cell r="O4018">
            <v>973</v>
          </cell>
          <cell r="P4018">
            <v>0</v>
          </cell>
          <cell r="Q4018">
            <v>0</v>
          </cell>
          <cell r="R4018">
            <v>0</v>
          </cell>
        </row>
        <row r="4019">
          <cell r="I4019">
            <v>230983</v>
          </cell>
          <cell r="J4019">
            <v>1078</v>
          </cell>
          <cell r="K4019">
            <v>763</v>
          </cell>
          <cell r="L4019">
            <v>315</v>
          </cell>
          <cell r="M4019">
            <v>230</v>
          </cell>
          <cell r="N4019">
            <v>0</v>
          </cell>
          <cell r="O4019">
            <v>983</v>
          </cell>
          <cell r="P4019">
            <v>41000</v>
          </cell>
          <cell r="Q4019">
            <v>41000</v>
          </cell>
          <cell r="R4019">
            <v>0</v>
          </cell>
        </row>
        <row r="4020">
          <cell r="I4020">
            <v>230983.1</v>
          </cell>
          <cell r="J4020">
            <v>726</v>
          </cell>
          <cell r="K4020">
            <v>726</v>
          </cell>
          <cell r="L4020">
            <v>0</v>
          </cell>
          <cell r="M4020">
            <v>230</v>
          </cell>
          <cell r="N4020">
            <v>1</v>
          </cell>
          <cell r="O4020">
            <v>983</v>
          </cell>
          <cell r="P4020">
            <v>39000</v>
          </cell>
          <cell r="Q4020">
            <v>39000</v>
          </cell>
          <cell r="R4020">
            <v>0</v>
          </cell>
        </row>
        <row r="4021">
          <cell r="I4021">
            <v>230984</v>
          </cell>
          <cell r="J4021">
            <v>186</v>
          </cell>
          <cell r="K4021">
            <v>186</v>
          </cell>
          <cell r="L4021">
            <v>0</v>
          </cell>
          <cell r="M4021">
            <v>230</v>
          </cell>
          <cell r="N4021">
            <v>0</v>
          </cell>
          <cell r="O4021">
            <v>984</v>
          </cell>
          <cell r="P4021">
            <v>10000</v>
          </cell>
          <cell r="Q4021">
            <v>10000</v>
          </cell>
          <cell r="R4021">
            <v>0</v>
          </cell>
        </row>
        <row r="4022">
          <cell r="I4022">
            <v>230984.1</v>
          </cell>
          <cell r="J4022">
            <v>186</v>
          </cell>
          <cell r="K4022">
            <v>186</v>
          </cell>
          <cell r="L4022">
            <v>0</v>
          </cell>
          <cell r="M4022">
            <v>230</v>
          </cell>
          <cell r="N4022">
            <v>1</v>
          </cell>
          <cell r="O4022">
            <v>984</v>
          </cell>
          <cell r="P4022">
            <v>10000</v>
          </cell>
          <cell r="Q4022">
            <v>10000</v>
          </cell>
          <cell r="R4022">
            <v>0</v>
          </cell>
        </row>
        <row r="4023">
          <cell r="I4023">
            <v>230985</v>
          </cell>
          <cell r="J4023">
            <v>1663</v>
          </cell>
          <cell r="K4023">
            <v>1340</v>
          </cell>
          <cell r="L4023">
            <v>323</v>
          </cell>
          <cell r="M4023">
            <v>230</v>
          </cell>
          <cell r="N4023">
            <v>0</v>
          </cell>
          <cell r="O4023">
            <v>985</v>
          </cell>
          <cell r="P4023">
            <v>72000</v>
          </cell>
          <cell r="Q4023">
            <v>72000</v>
          </cell>
          <cell r="R4023">
            <v>0</v>
          </cell>
        </row>
        <row r="4024">
          <cell r="I4024">
            <v>230997</v>
          </cell>
          <cell r="J4024">
            <v>10837</v>
          </cell>
          <cell r="K4024">
            <v>3536</v>
          </cell>
          <cell r="L4024">
            <v>7301</v>
          </cell>
          <cell r="M4024">
            <v>230</v>
          </cell>
          <cell r="N4024">
            <v>0</v>
          </cell>
          <cell r="O4024">
            <v>997</v>
          </cell>
          <cell r="P4024">
            <v>190000</v>
          </cell>
          <cell r="Q4024">
            <v>190000</v>
          </cell>
          <cell r="R4024">
            <v>0</v>
          </cell>
        </row>
        <row r="4025">
          <cell r="I4025">
            <v>230997.1</v>
          </cell>
          <cell r="J4025">
            <v>3182</v>
          </cell>
          <cell r="K4025">
            <v>3182</v>
          </cell>
          <cell r="L4025">
            <v>0</v>
          </cell>
          <cell r="M4025">
            <v>230</v>
          </cell>
          <cell r="N4025">
            <v>1</v>
          </cell>
          <cell r="O4025">
            <v>997</v>
          </cell>
          <cell r="P4025">
            <v>171000</v>
          </cell>
          <cell r="Q4025">
            <v>171000</v>
          </cell>
          <cell r="R4025">
            <v>0</v>
          </cell>
        </row>
        <row r="4026">
          <cell r="I4026">
            <v>231000</v>
          </cell>
          <cell r="J4026">
            <v>0</v>
          </cell>
          <cell r="K4026">
            <v>0</v>
          </cell>
          <cell r="L4026">
            <v>0</v>
          </cell>
          <cell r="M4026">
            <v>231</v>
          </cell>
          <cell r="N4026">
            <v>0</v>
          </cell>
          <cell r="O4026">
            <v>0</v>
          </cell>
          <cell r="P4026">
            <v>0</v>
          </cell>
          <cell r="Q4026">
            <v>0</v>
          </cell>
          <cell r="R4026">
            <v>0</v>
          </cell>
        </row>
        <row r="4027">
          <cell r="I4027">
            <v>231000.1</v>
          </cell>
          <cell r="J4027">
            <v>0</v>
          </cell>
          <cell r="K4027">
            <v>0</v>
          </cell>
          <cell r="L4027">
            <v>0</v>
          </cell>
          <cell r="M4027">
            <v>231</v>
          </cell>
          <cell r="N4027">
            <v>1</v>
          </cell>
          <cell r="O4027">
            <v>0</v>
          </cell>
          <cell r="P4027">
            <v>0</v>
          </cell>
          <cell r="Q4027">
            <v>0</v>
          </cell>
          <cell r="R4027">
            <v>0</v>
          </cell>
        </row>
        <row r="4028">
          <cell r="I4028">
            <v>231000.2</v>
          </cell>
          <cell r="J4028">
            <v>0</v>
          </cell>
          <cell r="K4028">
            <v>0</v>
          </cell>
          <cell r="L4028">
            <v>0</v>
          </cell>
          <cell r="M4028">
            <v>231</v>
          </cell>
          <cell r="N4028">
            <v>2</v>
          </cell>
          <cell r="O4028">
            <v>0</v>
          </cell>
          <cell r="P4028">
            <v>0</v>
          </cell>
          <cell r="Q4028">
            <v>0</v>
          </cell>
          <cell r="R4028">
            <v>0</v>
          </cell>
        </row>
        <row r="4029">
          <cell r="I4029">
            <v>231000.3</v>
          </cell>
          <cell r="J4029">
            <v>0</v>
          </cell>
          <cell r="K4029">
            <v>0</v>
          </cell>
          <cell r="L4029">
            <v>0</v>
          </cell>
          <cell r="M4029">
            <v>231</v>
          </cell>
          <cell r="N4029">
            <v>3</v>
          </cell>
          <cell r="O4029">
            <v>0</v>
          </cell>
          <cell r="P4029">
            <v>0</v>
          </cell>
          <cell r="Q4029">
            <v>0</v>
          </cell>
          <cell r="R4029">
            <v>0</v>
          </cell>
        </row>
        <row r="4030">
          <cell r="I4030">
            <v>231001</v>
          </cell>
          <cell r="J4030">
            <v>2382</v>
          </cell>
          <cell r="K4030">
            <v>2382</v>
          </cell>
          <cell r="L4030">
            <v>0</v>
          </cell>
          <cell r="M4030">
            <v>231</v>
          </cell>
          <cell r="N4030">
            <v>0</v>
          </cell>
          <cell r="O4030">
            <v>1</v>
          </cell>
          <cell r="P4030">
            <v>128000</v>
          </cell>
          <cell r="Q4030">
            <v>128000</v>
          </cell>
          <cell r="R4030">
            <v>0</v>
          </cell>
        </row>
        <row r="4031">
          <cell r="I4031">
            <v>231001.1</v>
          </cell>
          <cell r="J4031">
            <v>2289</v>
          </cell>
          <cell r="K4031">
            <v>2289</v>
          </cell>
          <cell r="L4031">
            <v>0</v>
          </cell>
          <cell r="M4031">
            <v>231</v>
          </cell>
          <cell r="N4031">
            <v>1</v>
          </cell>
          <cell r="O4031">
            <v>1</v>
          </cell>
          <cell r="P4031">
            <v>123000</v>
          </cell>
          <cell r="Q4031">
            <v>123000</v>
          </cell>
          <cell r="R4031">
            <v>0</v>
          </cell>
        </row>
        <row r="4032">
          <cell r="I4032">
            <v>231007.1</v>
          </cell>
          <cell r="J4032">
            <v>54902</v>
          </cell>
          <cell r="K4032">
            <v>54902</v>
          </cell>
          <cell r="L4032">
            <v>0</v>
          </cell>
          <cell r="M4032">
            <v>231</v>
          </cell>
          <cell r="N4032">
            <v>1</v>
          </cell>
          <cell r="O4032">
            <v>7</v>
          </cell>
          <cell r="P4032">
            <v>2950000</v>
          </cell>
          <cell r="Q4032">
            <v>2950000</v>
          </cell>
          <cell r="R4032">
            <v>0</v>
          </cell>
        </row>
        <row r="4033">
          <cell r="I4033">
            <v>231016</v>
          </cell>
          <cell r="J4033">
            <v>15261</v>
          </cell>
          <cell r="K4033">
            <v>15261</v>
          </cell>
          <cell r="L4033">
            <v>0</v>
          </cell>
          <cell r="M4033">
            <v>231</v>
          </cell>
          <cell r="N4033">
            <v>0</v>
          </cell>
          <cell r="O4033">
            <v>16</v>
          </cell>
          <cell r="P4033">
            <v>820000</v>
          </cell>
          <cell r="Q4033">
            <v>820000</v>
          </cell>
          <cell r="R4033">
            <v>0</v>
          </cell>
        </row>
        <row r="4034">
          <cell r="I4034">
            <v>231016.1</v>
          </cell>
          <cell r="J4034">
            <v>11297</v>
          </cell>
          <cell r="K4034">
            <v>11297</v>
          </cell>
          <cell r="L4034">
            <v>0</v>
          </cell>
          <cell r="M4034">
            <v>231</v>
          </cell>
          <cell r="N4034">
            <v>1</v>
          </cell>
          <cell r="O4034">
            <v>16</v>
          </cell>
          <cell r="P4034">
            <v>607000</v>
          </cell>
          <cell r="Q4034">
            <v>607000</v>
          </cell>
          <cell r="R4034">
            <v>0</v>
          </cell>
        </row>
        <row r="4035">
          <cell r="I4035">
            <v>231025</v>
          </cell>
          <cell r="J4035">
            <v>43643</v>
          </cell>
          <cell r="K4035">
            <v>43643</v>
          </cell>
          <cell r="L4035">
            <v>0</v>
          </cell>
          <cell r="M4035">
            <v>231</v>
          </cell>
          <cell r="N4035">
            <v>0</v>
          </cell>
          <cell r="O4035">
            <v>25</v>
          </cell>
          <cell r="P4035">
            <v>2345000</v>
          </cell>
          <cell r="Q4035">
            <v>2345000</v>
          </cell>
          <cell r="R4035">
            <v>0</v>
          </cell>
        </row>
        <row r="4036">
          <cell r="I4036">
            <v>231025.1</v>
          </cell>
          <cell r="J4036">
            <v>20788</v>
          </cell>
          <cell r="K4036">
            <v>20788</v>
          </cell>
          <cell r="L4036">
            <v>0</v>
          </cell>
          <cell r="M4036">
            <v>231</v>
          </cell>
          <cell r="N4036">
            <v>1</v>
          </cell>
          <cell r="O4036">
            <v>25</v>
          </cell>
          <cell r="P4036">
            <v>1117000</v>
          </cell>
          <cell r="Q4036">
            <v>1117000</v>
          </cell>
          <cell r="R4036">
            <v>0</v>
          </cell>
        </row>
        <row r="4037">
          <cell r="I4037">
            <v>231028</v>
          </cell>
          <cell r="J4037">
            <v>1936</v>
          </cell>
          <cell r="K4037">
            <v>1936</v>
          </cell>
          <cell r="L4037">
            <v>0</v>
          </cell>
          <cell r="M4037">
            <v>231</v>
          </cell>
          <cell r="N4037">
            <v>0</v>
          </cell>
          <cell r="O4037">
            <v>28</v>
          </cell>
          <cell r="P4037">
            <v>104000</v>
          </cell>
          <cell r="Q4037">
            <v>104000</v>
          </cell>
          <cell r="R4037">
            <v>0</v>
          </cell>
        </row>
        <row r="4038">
          <cell r="I4038">
            <v>231028.1</v>
          </cell>
          <cell r="J4038">
            <v>1787</v>
          </cell>
          <cell r="K4038">
            <v>1787</v>
          </cell>
          <cell r="L4038">
            <v>0</v>
          </cell>
          <cell r="M4038">
            <v>231</v>
          </cell>
          <cell r="N4038">
            <v>1</v>
          </cell>
          <cell r="O4038">
            <v>28</v>
          </cell>
          <cell r="P4038">
            <v>96000</v>
          </cell>
          <cell r="Q4038">
            <v>96000</v>
          </cell>
          <cell r="R4038">
            <v>0</v>
          </cell>
        </row>
        <row r="4039">
          <cell r="I4039">
            <v>231029</v>
          </cell>
          <cell r="J4039">
            <v>931</v>
          </cell>
          <cell r="K4039">
            <v>931</v>
          </cell>
          <cell r="L4039">
            <v>0</v>
          </cell>
          <cell r="M4039">
            <v>231</v>
          </cell>
          <cell r="N4039">
            <v>0</v>
          </cell>
          <cell r="O4039">
            <v>29</v>
          </cell>
          <cell r="P4039">
            <v>50000</v>
          </cell>
          <cell r="Q4039">
            <v>50000</v>
          </cell>
          <cell r="R4039">
            <v>0</v>
          </cell>
        </row>
        <row r="4040">
          <cell r="I4040">
            <v>231029.1</v>
          </cell>
          <cell r="J4040">
            <v>856</v>
          </cell>
          <cell r="K4040">
            <v>856</v>
          </cell>
          <cell r="L4040">
            <v>0</v>
          </cell>
          <cell r="M4040">
            <v>231</v>
          </cell>
          <cell r="N4040">
            <v>1</v>
          </cell>
          <cell r="O4040">
            <v>29</v>
          </cell>
          <cell r="P4040">
            <v>46000</v>
          </cell>
          <cell r="Q4040">
            <v>46000</v>
          </cell>
          <cell r="R4040">
            <v>0</v>
          </cell>
        </row>
        <row r="4041">
          <cell r="I4041">
            <v>231030</v>
          </cell>
          <cell r="J4041">
            <v>335</v>
          </cell>
          <cell r="K4041">
            <v>335</v>
          </cell>
          <cell r="L4041">
            <v>0</v>
          </cell>
          <cell r="M4041">
            <v>231</v>
          </cell>
          <cell r="N4041">
            <v>0</v>
          </cell>
          <cell r="O4041">
            <v>30</v>
          </cell>
          <cell r="P4041">
            <v>18000</v>
          </cell>
          <cell r="Q4041">
            <v>18000</v>
          </cell>
          <cell r="R4041">
            <v>0</v>
          </cell>
        </row>
        <row r="4042">
          <cell r="I4042">
            <v>231030.1</v>
          </cell>
          <cell r="J4042">
            <v>354</v>
          </cell>
          <cell r="K4042">
            <v>354</v>
          </cell>
          <cell r="L4042">
            <v>0</v>
          </cell>
          <cell r="M4042">
            <v>231</v>
          </cell>
          <cell r="N4042">
            <v>1</v>
          </cell>
          <cell r="O4042">
            <v>30</v>
          </cell>
          <cell r="P4042">
            <v>19000</v>
          </cell>
          <cell r="Q4042">
            <v>19000</v>
          </cell>
          <cell r="R4042">
            <v>0</v>
          </cell>
        </row>
        <row r="4043">
          <cell r="I4043">
            <v>231036</v>
          </cell>
          <cell r="J4043">
            <v>540</v>
          </cell>
          <cell r="K4043">
            <v>540</v>
          </cell>
          <cell r="L4043">
            <v>0</v>
          </cell>
          <cell r="M4043">
            <v>231</v>
          </cell>
          <cell r="N4043">
            <v>0</v>
          </cell>
          <cell r="O4043">
            <v>36</v>
          </cell>
          <cell r="P4043">
            <v>29000</v>
          </cell>
          <cell r="Q4043">
            <v>29000</v>
          </cell>
          <cell r="R4043">
            <v>0</v>
          </cell>
        </row>
        <row r="4044">
          <cell r="I4044">
            <v>231036.1</v>
          </cell>
          <cell r="J4044">
            <v>521</v>
          </cell>
          <cell r="K4044">
            <v>521</v>
          </cell>
          <cell r="L4044">
            <v>0</v>
          </cell>
          <cell r="M4044">
            <v>231</v>
          </cell>
          <cell r="N4044">
            <v>1</v>
          </cell>
          <cell r="O4044">
            <v>36</v>
          </cell>
          <cell r="P4044">
            <v>28000</v>
          </cell>
          <cell r="Q4044">
            <v>28000</v>
          </cell>
          <cell r="R4044">
            <v>0</v>
          </cell>
        </row>
        <row r="4045">
          <cell r="I4045">
            <v>231041</v>
          </cell>
          <cell r="J4045">
            <v>2145</v>
          </cell>
          <cell r="K4045">
            <v>1861</v>
          </cell>
          <cell r="L4045">
            <v>284</v>
          </cell>
          <cell r="M4045">
            <v>231</v>
          </cell>
          <cell r="N4045">
            <v>0</v>
          </cell>
          <cell r="O4045">
            <v>41</v>
          </cell>
          <cell r="P4045">
            <v>100000</v>
          </cell>
          <cell r="Q4045">
            <v>100000</v>
          </cell>
          <cell r="R4045">
            <v>0</v>
          </cell>
        </row>
        <row r="4046">
          <cell r="I4046">
            <v>231041.1</v>
          </cell>
          <cell r="J4046">
            <v>2568</v>
          </cell>
          <cell r="K4046">
            <v>2568</v>
          </cell>
          <cell r="L4046">
            <v>0</v>
          </cell>
          <cell r="M4046">
            <v>231</v>
          </cell>
          <cell r="N4046">
            <v>1</v>
          </cell>
          <cell r="O4046">
            <v>41</v>
          </cell>
          <cell r="P4046">
            <v>138000</v>
          </cell>
          <cell r="Q4046">
            <v>138000</v>
          </cell>
          <cell r="R4046">
            <v>0</v>
          </cell>
        </row>
        <row r="4047">
          <cell r="I4047">
            <v>231044</v>
          </cell>
          <cell r="J4047">
            <v>2233</v>
          </cell>
          <cell r="K4047">
            <v>2233</v>
          </cell>
          <cell r="L4047">
            <v>0</v>
          </cell>
          <cell r="M4047">
            <v>231</v>
          </cell>
          <cell r="N4047">
            <v>0</v>
          </cell>
          <cell r="O4047">
            <v>44</v>
          </cell>
          <cell r="P4047">
            <v>120000</v>
          </cell>
          <cell r="Q4047">
            <v>120000</v>
          </cell>
          <cell r="R4047">
            <v>0</v>
          </cell>
        </row>
        <row r="4048">
          <cell r="I4048">
            <v>231044.1</v>
          </cell>
          <cell r="J4048">
            <v>707</v>
          </cell>
          <cell r="K4048">
            <v>707</v>
          </cell>
          <cell r="L4048">
            <v>0</v>
          </cell>
          <cell r="M4048">
            <v>231</v>
          </cell>
          <cell r="N4048">
            <v>1</v>
          </cell>
          <cell r="O4048">
            <v>44</v>
          </cell>
          <cell r="P4048">
            <v>38000</v>
          </cell>
          <cell r="Q4048">
            <v>38000</v>
          </cell>
          <cell r="R4048">
            <v>0</v>
          </cell>
        </row>
        <row r="4049">
          <cell r="I4049">
            <v>231057</v>
          </cell>
          <cell r="J4049">
            <v>6867</v>
          </cell>
          <cell r="K4049">
            <v>6867</v>
          </cell>
          <cell r="L4049">
            <v>0</v>
          </cell>
          <cell r="M4049">
            <v>231</v>
          </cell>
          <cell r="N4049">
            <v>0</v>
          </cell>
          <cell r="O4049">
            <v>57</v>
          </cell>
          <cell r="P4049">
            <v>369000</v>
          </cell>
          <cell r="Q4049">
            <v>369000</v>
          </cell>
          <cell r="R4049">
            <v>0</v>
          </cell>
        </row>
        <row r="4050">
          <cell r="I4050">
            <v>231057.1</v>
          </cell>
          <cell r="J4050">
            <v>4039</v>
          </cell>
          <cell r="K4050">
            <v>4039</v>
          </cell>
          <cell r="L4050">
            <v>0</v>
          </cell>
          <cell r="M4050">
            <v>231</v>
          </cell>
          <cell r="N4050">
            <v>1</v>
          </cell>
          <cell r="O4050">
            <v>57</v>
          </cell>
          <cell r="P4050">
            <v>217000</v>
          </cell>
          <cell r="Q4050">
            <v>217000</v>
          </cell>
          <cell r="R4050">
            <v>0</v>
          </cell>
        </row>
        <row r="4051">
          <cell r="I4051">
            <v>231062</v>
          </cell>
          <cell r="J4051">
            <v>2680</v>
          </cell>
          <cell r="K4051">
            <v>2680</v>
          </cell>
          <cell r="L4051">
            <v>0</v>
          </cell>
          <cell r="M4051">
            <v>231</v>
          </cell>
          <cell r="N4051">
            <v>0</v>
          </cell>
          <cell r="O4051">
            <v>62</v>
          </cell>
          <cell r="P4051">
            <v>144000</v>
          </cell>
          <cell r="Q4051">
            <v>144000</v>
          </cell>
          <cell r="R4051">
            <v>0</v>
          </cell>
        </row>
        <row r="4052">
          <cell r="I4052">
            <v>231062.1</v>
          </cell>
          <cell r="J4052">
            <v>2494</v>
          </cell>
          <cell r="K4052">
            <v>2494</v>
          </cell>
          <cell r="L4052">
            <v>0</v>
          </cell>
          <cell r="M4052">
            <v>231</v>
          </cell>
          <cell r="N4052">
            <v>1</v>
          </cell>
          <cell r="O4052">
            <v>62</v>
          </cell>
          <cell r="P4052">
            <v>134000</v>
          </cell>
          <cell r="Q4052">
            <v>134000</v>
          </cell>
          <cell r="R4052">
            <v>0</v>
          </cell>
        </row>
        <row r="4053">
          <cell r="I4053">
            <v>231065</v>
          </cell>
          <cell r="J4053">
            <v>782</v>
          </cell>
          <cell r="K4053">
            <v>782</v>
          </cell>
          <cell r="L4053">
            <v>0</v>
          </cell>
          <cell r="M4053">
            <v>231</v>
          </cell>
          <cell r="N4053">
            <v>0</v>
          </cell>
          <cell r="O4053">
            <v>65</v>
          </cell>
          <cell r="P4053">
            <v>42000</v>
          </cell>
          <cell r="Q4053">
            <v>42000</v>
          </cell>
          <cell r="R4053">
            <v>0</v>
          </cell>
        </row>
        <row r="4054">
          <cell r="I4054">
            <v>231065.1</v>
          </cell>
          <cell r="J4054">
            <v>1489</v>
          </cell>
          <cell r="K4054">
            <v>1489</v>
          </cell>
          <cell r="L4054">
            <v>0</v>
          </cell>
          <cell r="M4054">
            <v>231</v>
          </cell>
          <cell r="N4054">
            <v>1</v>
          </cell>
          <cell r="O4054">
            <v>65</v>
          </cell>
          <cell r="P4054">
            <v>80000</v>
          </cell>
          <cell r="Q4054">
            <v>80000</v>
          </cell>
          <cell r="R4054">
            <v>0</v>
          </cell>
        </row>
        <row r="4055">
          <cell r="I4055">
            <v>231089.1</v>
          </cell>
          <cell r="J4055">
            <v>3443</v>
          </cell>
          <cell r="K4055">
            <v>3443</v>
          </cell>
          <cell r="L4055">
            <v>0</v>
          </cell>
          <cell r="M4055">
            <v>231</v>
          </cell>
          <cell r="N4055">
            <v>1</v>
          </cell>
          <cell r="O4055">
            <v>89</v>
          </cell>
          <cell r="P4055">
            <v>185000</v>
          </cell>
          <cell r="Q4055">
            <v>185000</v>
          </cell>
          <cell r="R4055">
            <v>0</v>
          </cell>
        </row>
        <row r="4056">
          <cell r="I4056">
            <v>231097</v>
          </cell>
          <cell r="J4056">
            <v>1396</v>
          </cell>
          <cell r="K4056">
            <v>1396</v>
          </cell>
          <cell r="L4056">
            <v>0</v>
          </cell>
          <cell r="M4056">
            <v>231</v>
          </cell>
          <cell r="N4056">
            <v>0</v>
          </cell>
          <cell r="O4056">
            <v>97</v>
          </cell>
          <cell r="P4056">
            <v>75000</v>
          </cell>
          <cell r="Q4056">
            <v>75000</v>
          </cell>
          <cell r="R4056">
            <v>0</v>
          </cell>
        </row>
        <row r="4057">
          <cell r="I4057">
            <v>231097.1</v>
          </cell>
          <cell r="J4057">
            <v>1340</v>
          </cell>
          <cell r="K4057">
            <v>1340</v>
          </cell>
          <cell r="L4057">
            <v>0</v>
          </cell>
          <cell r="M4057">
            <v>231</v>
          </cell>
          <cell r="N4057">
            <v>1</v>
          </cell>
          <cell r="O4057">
            <v>97</v>
          </cell>
          <cell r="P4057">
            <v>72000</v>
          </cell>
          <cell r="Q4057">
            <v>72000</v>
          </cell>
          <cell r="R4057">
            <v>0</v>
          </cell>
        </row>
        <row r="4058">
          <cell r="I4058">
            <v>231100</v>
          </cell>
          <cell r="J4058">
            <v>-4187</v>
          </cell>
          <cell r="K4058">
            <v>-4187</v>
          </cell>
          <cell r="L4058">
            <v>0</v>
          </cell>
          <cell r="M4058">
            <v>231</v>
          </cell>
          <cell r="N4058">
            <v>0</v>
          </cell>
          <cell r="O4058">
            <v>100</v>
          </cell>
          <cell r="P4058">
            <v>-225000</v>
          </cell>
          <cell r="Q4058">
            <v>-225000</v>
          </cell>
          <cell r="R4058">
            <v>0</v>
          </cell>
        </row>
        <row r="4059">
          <cell r="I4059">
            <v>231100.1</v>
          </cell>
          <cell r="J4059">
            <v>-3927</v>
          </cell>
          <cell r="K4059">
            <v>-3927</v>
          </cell>
          <cell r="L4059">
            <v>0</v>
          </cell>
          <cell r="M4059">
            <v>231</v>
          </cell>
          <cell r="N4059">
            <v>1</v>
          </cell>
          <cell r="O4059">
            <v>100</v>
          </cell>
          <cell r="P4059">
            <v>-211000</v>
          </cell>
          <cell r="Q4059">
            <v>-211000</v>
          </cell>
          <cell r="R4059">
            <v>0</v>
          </cell>
        </row>
        <row r="4060">
          <cell r="I4060">
            <v>231102</v>
          </cell>
          <cell r="J4060">
            <v>2084</v>
          </cell>
          <cell r="K4060">
            <v>2084</v>
          </cell>
          <cell r="L4060">
            <v>0</v>
          </cell>
          <cell r="M4060">
            <v>231</v>
          </cell>
          <cell r="N4060">
            <v>0</v>
          </cell>
          <cell r="O4060">
            <v>102</v>
          </cell>
          <cell r="P4060">
            <v>112000</v>
          </cell>
          <cell r="Q4060">
            <v>112000</v>
          </cell>
          <cell r="R4060">
            <v>0</v>
          </cell>
        </row>
        <row r="4061">
          <cell r="I4061">
            <v>231102.1</v>
          </cell>
          <cell r="J4061">
            <v>2047</v>
          </cell>
          <cell r="K4061">
            <v>2047</v>
          </cell>
          <cell r="L4061">
            <v>0</v>
          </cell>
          <cell r="M4061">
            <v>231</v>
          </cell>
          <cell r="N4061">
            <v>1</v>
          </cell>
          <cell r="O4061">
            <v>102</v>
          </cell>
          <cell r="P4061">
            <v>110000</v>
          </cell>
          <cell r="Q4061">
            <v>110000</v>
          </cell>
          <cell r="R4061">
            <v>0</v>
          </cell>
        </row>
        <row r="4062">
          <cell r="I4062">
            <v>231110</v>
          </cell>
          <cell r="J4062">
            <v>5583</v>
          </cell>
          <cell r="K4062">
            <v>5583</v>
          </cell>
          <cell r="L4062">
            <v>0</v>
          </cell>
          <cell r="M4062">
            <v>231</v>
          </cell>
          <cell r="N4062">
            <v>0</v>
          </cell>
          <cell r="O4062">
            <v>110</v>
          </cell>
          <cell r="P4062">
            <v>300000</v>
          </cell>
          <cell r="Q4062">
            <v>300000</v>
          </cell>
          <cell r="R4062">
            <v>0</v>
          </cell>
        </row>
        <row r="4063">
          <cell r="I4063">
            <v>231110.1</v>
          </cell>
          <cell r="J4063">
            <v>12172</v>
          </cell>
          <cell r="K4063">
            <v>12172</v>
          </cell>
          <cell r="L4063">
            <v>0</v>
          </cell>
          <cell r="M4063">
            <v>231</v>
          </cell>
          <cell r="N4063">
            <v>1</v>
          </cell>
          <cell r="O4063">
            <v>110</v>
          </cell>
          <cell r="P4063">
            <v>654000</v>
          </cell>
          <cell r="Q4063">
            <v>654000</v>
          </cell>
          <cell r="R4063">
            <v>0</v>
          </cell>
        </row>
        <row r="4064">
          <cell r="I4064">
            <v>231111.1</v>
          </cell>
          <cell r="J4064">
            <v>2419</v>
          </cell>
          <cell r="K4064">
            <v>2419</v>
          </cell>
          <cell r="L4064">
            <v>0</v>
          </cell>
          <cell r="M4064">
            <v>231</v>
          </cell>
          <cell r="N4064">
            <v>1</v>
          </cell>
          <cell r="O4064">
            <v>111</v>
          </cell>
          <cell r="P4064">
            <v>130000</v>
          </cell>
          <cell r="Q4064">
            <v>130000</v>
          </cell>
          <cell r="R4064">
            <v>0</v>
          </cell>
        </row>
        <row r="4065">
          <cell r="I4065">
            <v>231114</v>
          </cell>
          <cell r="J4065">
            <v>4475</v>
          </cell>
          <cell r="K4065">
            <v>4578</v>
          </cell>
          <cell r="L4065">
            <v>-103</v>
          </cell>
          <cell r="M4065">
            <v>231</v>
          </cell>
          <cell r="N4065">
            <v>0</v>
          </cell>
          <cell r="O4065">
            <v>114</v>
          </cell>
          <cell r="P4065">
            <v>246000</v>
          </cell>
          <cell r="Q4065">
            <v>246000</v>
          </cell>
          <cell r="R4065">
            <v>0</v>
          </cell>
        </row>
        <row r="4066">
          <cell r="I4066">
            <v>231114.1</v>
          </cell>
          <cell r="J4066">
            <v>4243</v>
          </cell>
          <cell r="K4066">
            <v>4243</v>
          </cell>
          <cell r="L4066">
            <v>0</v>
          </cell>
          <cell r="M4066">
            <v>231</v>
          </cell>
          <cell r="N4066">
            <v>1</v>
          </cell>
          <cell r="O4066">
            <v>114</v>
          </cell>
          <cell r="P4066">
            <v>228000</v>
          </cell>
          <cell r="Q4066">
            <v>228000</v>
          </cell>
          <cell r="R4066">
            <v>0</v>
          </cell>
        </row>
        <row r="4067">
          <cell r="I4067">
            <v>231118</v>
          </cell>
          <cell r="J4067">
            <v>15242</v>
          </cell>
          <cell r="K4067">
            <v>15242</v>
          </cell>
          <cell r="L4067">
            <v>0</v>
          </cell>
          <cell r="M4067">
            <v>231</v>
          </cell>
          <cell r="N4067">
            <v>0</v>
          </cell>
          <cell r="O4067">
            <v>118</v>
          </cell>
          <cell r="P4067">
            <v>819000</v>
          </cell>
          <cell r="Q4067">
            <v>819000</v>
          </cell>
          <cell r="R4067">
            <v>0</v>
          </cell>
        </row>
        <row r="4068">
          <cell r="I4068">
            <v>231118.1</v>
          </cell>
          <cell r="J4068">
            <v>14889</v>
          </cell>
          <cell r="K4068">
            <v>14889</v>
          </cell>
          <cell r="L4068">
            <v>0</v>
          </cell>
          <cell r="M4068">
            <v>231</v>
          </cell>
          <cell r="N4068">
            <v>1</v>
          </cell>
          <cell r="O4068">
            <v>118</v>
          </cell>
          <cell r="P4068">
            <v>800000</v>
          </cell>
          <cell r="Q4068">
            <v>800000</v>
          </cell>
          <cell r="R4068">
            <v>0</v>
          </cell>
        </row>
        <row r="4069">
          <cell r="I4069">
            <v>231119</v>
          </cell>
          <cell r="J4069">
            <v>11036</v>
          </cell>
          <cell r="K4069">
            <v>11036</v>
          </cell>
          <cell r="L4069">
            <v>0</v>
          </cell>
          <cell r="M4069">
            <v>231</v>
          </cell>
          <cell r="N4069">
            <v>0</v>
          </cell>
          <cell r="O4069">
            <v>119</v>
          </cell>
          <cell r="P4069">
            <v>593000</v>
          </cell>
          <cell r="Q4069">
            <v>593000</v>
          </cell>
          <cell r="R4069">
            <v>0</v>
          </cell>
        </row>
        <row r="4070">
          <cell r="I4070">
            <v>231123</v>
          </cell>
          <cell r="J4070">
            <v>1175</v>
          </cell>
          <cell r="K4070">
            <v>893</v>
          </cell>
          <cell r="L4070">
            <v>282</v>
          </cell>
          <cell r="M4070">
            <v>231</v>
          </cell>
          <cell r="N4070">
            <v>0</v>
          </cell>
          <cell r="O4070">
            <v>123</v>
          </cell>
          <cell r="P4070">
            <v>48000</v>
          </cell>
          <cell r="Q4070">
            <v>48000</v>
          </cell>
          <cell r="R4070">
            <v>0</v>
          </cell>
        </row>
        <row r="4071">
          <cell r="I4071">
            <v>231141</v>
          </cell>
          <cell r="J4071">
            <v>763</v>
          </cell>
          <cell r="K4071">
            <v>763</v>
          </cell>
          <cell r="L4071">
            <v>0</v>
          </cell>
          <cell r="M4071">
            <v>231</v>
          </cell>
          <cell r="N4071">
            <v>0</v>
          </cell>
          <cell r="O4071">
            <v>141</v>
          </cell>
          <cell r="P4071">
            <v>41000</v>
          </cell>
          <cell r="Q4071">
            <v>41000</v>
          </cell>
          <cell r="R4071">
            <v>0</v>
          </cell>
        </row>
        <row r="4072">
          <cell r="I4072">
            <v>231141.1</v>
          </cell>
          <cell r="J4072">
            <v>800</v>
          </cell>
          <cell r="K4072">
            <v>800</v>
          </cell>
          <cell r="L4072">
            <v>0</v>
          </cell>
          <cell r="M4072">
            <v>231</v>
          </cell>
          <cell r="N4072">
            <v>1</v>
          </cell>
          <cell r="O4072">
            <v>141</v>
          </cell>
          <cell r="P4072">
            <v>43000</v>
          </cell>
          <cell r="Q4072">
            <v>43000</v>
          </cell>
          <cell r="R4072">
            <v>0</v>
          </cell>
        </row>
        <row r="4073">
          <cell r="I4073">
            <v>231143.1</v>
          </cell>
          <cell r="J4073">
            <v>1266</v>
          </cell>
          <cell r="K4073">
            <v>1266</v>
          </cell>
          <cell r="L4073">
            <v>0</v>
          </cell>
          <cell r="M4073">
            <v>231</v>
          </cell>
          <cell r="N4073">
            <v>1</v>
          </cell>
          <cell r="O4073">
            <v>143</v>
          </cell>
          <cell r="P4073">
            <v>68000</v>
          </cell>
          <cell r="Q4073">
            <v>68000</v>
          </cell>
          <cell r="R4073">
            <v>0</v>
          </cell>
        </row>
        <row r="4074">
          <cell r="I4074">
            <v>231149</v>
          </cell>
          <cell r="J4074">
            <v>1663</v>
          </cell>
          <cell r="K4074">
            <v>74</v>
          </cell>
          <cell r="L4074">
            <v>1589</v>
          </cell>
          <cell r="M4074">
            <v>231</v>
          </cell>
          <cell r="N4074">
            <v>0</v>
          </cell>
          <cell r="O4074">
            <v>149</v>
          </cell>
          <cell r="P4074">
            <v>4000</v>
          </cell>
          <cell r="Q4074">
            <v>4000</v>
          </cell>
          <cell r="R4074">
            <v>0</v>
          </cell>
        </row>
        <row r="4075">
          <cell r="I4075">
            <v>231149.1</v>
          </cell>
          <cell r="J4075">
            <v>1377</v>
          </cell>
          <cell r="K4075">
            <v>1377</v>
          </cell>
          <cell r="L4075">
            <v>0</v>
          </cell>
          <cell r="M4075">
            <v>231</v>
          </cell>
          <cell r="N4075">
            <v>1</v>
          </cell>
          <cell r="O4075">
            <v>149</v>
          </cell>
          <cell r="P4075">
            <v>74000</v>
          </cell>
          <cell r="Q4075">
            <v>74000</v>
          </cell>
          <cell r="R4075">
            <v>0</v>
          </cell>
        </row>
        <row r="4076">
          <cell r="I4076">
            <v>231168</v>
          </cell>
          <cell r="J4076">
            <v>428</v>
          </cell>
          <cell r="K4076">
            <v>428</v>
          </cell>
          <cell r="L4076">
            <v>0</v>
          </cell>
          <cell r="M4076">
            <v>231</v>
          </cell>
          <cell r="N4076">
            <v>0</v>
          </cell>
          <cell r="O4076">
            <v>168</v>
          </cell>
          <cell r="P4076">
            <v>23000</v>
          </cell>
          <cell r="Q4076">
            <v>23000</v>
          </cell>
          <cell r="R4076">
            <v>0</v>
          </cell>
        </row>
        <row r="4077">
          <cell r="I4077">
            <v>231168.1</v>
          </cell>
          <cell r="J4077">
            <v>409</v>
          </cell>
          <cell r="K4077">
            <v>409</v>
          </cell>
          <cell r="L4077">
            <v>0</v>
          </cell>
          <cell r="M4077">
            <v>231</v>
          </cell>
          <cell r="N4077">
            <v>1</v>
          </cell>
          <cell r="O4077">
            <v>168</v>
          </cell>
          <cell r="P4077">
            <v>22000</v>
          </cell>
          <cell r="Q4077">
            <v>22000</v>
          </cell>
          <cell r="R4077">
            <v>0</v>
          </cell>
        </row>
        <row r="4078">
          <cell r="I4078">
            <v>231186</v>
          </cell>
          <cell r="J4078">
            <v>950</v>
          </cell>
          <cell r="K4078">
            <v>893</v>
          </cell>
          <cell r="L4078">
            <v>57</v>
          </cell>
          <cell r="M4078">
            <v>231</v>
          </cell>
          <cell r="N4078">
            <v>0</v>
          </cell>
          <cell r="O4078">
            <v>186</v>
          </cell>
          <cell r="P4078">
            <v>48000</v>
          </cell>
          <cell r="Q4078">
            <v>48000</v>
          </cell>
          <cell r="R4078">
            <v>0</v>
          </cell>
        </row>
        <row r="4079">
          <cell r="I4079">
            <v>231186.1</v>
          </cell>
          <cell r="J4079">
            <v>856</v>
          </cell>
          <cell r="K4079">
            <v>856</v>
          </cell>
          <cell r="L4079">
            <v>0</v>
          </cell>
          <cell r="M4079">
            <v>231</v>
          </cell>
          <cell r="N4079">
            <v>1</v>
          </cell>
          <cell r="O4079">
            <v>186</v>
          </cell>
          <cell r="P4079">
            <v>46000</v>
          </cell>
          <cell r="Q4079">
            <v>46000</v>
          </cell>
          <cell r="R4079">
            <v>0</v>
          </cell>
        </row>
        <row r="4080">
          <cell r="I4080">
            <v>231197</v>
          </cell>
          <cell r="J4080">
            <v>493</v>
          </cell>
          <cell r="K4080">
            <v>465</v>
          </cell>
          <cell r="L4080">
            <v>28</v>
          </cell>
          <cell r="M4080">
            <v>231</v>
          </cell>
          <cell r="N4080">
            <v>0</v>
          </cell>
          <cell r="O4080">
            <v>197</v>
          </cell>
          <cell r="P4080">
            <v>25000</v>
          </cell>
          <cell r="Q4080">
            <v>25000</v>
          </cell>
          <cell r="R4080">
            <v>0</v>
          </cell>
        </row>
        <row r="4081">
          <cell r="I4081">
            <v>231197.1</v>
          </cell>
          <cell r="J4081">
            <v>447</v>
          </cell>
          <cell r="K4081">
            <v>447</v>
          </cell>
          <cell r="L4081">
            <v>0</v>
          </cell>
          <cell r="M4081">
            <v>231</v>
          </cell>
          <cell r="N4081">
            <v>1</v>
          </cell>
          <cell r="O4081">
            <v>197</v>
          </cell>
          <cell r="P4081">
            <v>24000</v>
          </cell>
          <cell r="Q4081">
            <v>24000</v>
          </cell>
          <cell r="R4081">
            <v>0</v>
          </cell>
        </row>
        <row r="4082">
          <cell r="I4082">
            <v>231198</v>
          </cell>
          <cell r="J4082">
            <v>0</v>
          </cell>
          <cell r="K4082">
            <v>0</v>
          </cell>
          <cell r="L4082">
            <v>0</v>
          </cell>
          <cell r="M4082">
            <v>231</v>
          </cell>
          <cell r="N4082">
            <v>0</v>
          </cell>
          <cell r="O4082">
            <v>198</v>
          </cell>
          <cell r="P4082">
            <v>0</v>
          </cell>
          <cell r="Q4082">
            <v>0</v>
          </cell>
          <cell r="R4082">
            <v>0</v>
          </cell>
        </row>
        <row r="4083">
          <cell r="I4083">
            <v>231199</v>
          </cell>
          <cell r="J4083">
            <v>2866</v>
          </cell>
          <cell r="K4083">
            <v>2382</v>
          </cell>
          <cell r="L4083">
            <v>484</v>
          </cell>
          <cell r="M4083">
            <v>231</v>
          </cell>
          <cell r="N4083">
            <v>0</v>
          </cell>
          <cell r="O4083">
            <v>199</v>
          </cell>
          <cell r="P4083">
            <v>128000</v>
          </cell>
          <cell r="Q4083">
            <v>128000</v>
          </cell>
          <cell r="R4083">
            <v>0</v>
          </cell>
        </row>
        <row r="4084">
          <cell r="I4084">
            <v>231199.1</v>
          </cell>
          <cell r="J4084">
            <v>1898</v>
          </cell>
          <cell r="K4084">
            <v>1898</v>
          </cell>
          <cell r="L4084">
            <v>0</v>
          </cell>
          <cell r="M4084">
            <v>231</v>
          </cell>
          <cell r="N4084">
            <v>1</v>
          </cell>
          <cell r="O4084">
            <v>199</v>
          </cell>
          <cell r="P4084">
            <v>102000</v>
          </cell>
          <cell r="Q4084">
            <v>102000</v>
          </cell>
          <cell r="R4084">
            <v>0</v>
          </cell>
        </row>
        <row r="4085">
          <cell r="I4085">
            <v>231200</v>
          </cell>
          <cell r="J4085">
            <v>2568</v>
          </cell>
          <cell r="K4085">
            <v>2568</v>
          </cell>
          <cell r="L4085">
            <v>0</v>
          </cell>
          <cell r="M4085">
            <v>231</v>
          </cell>
          <cell r="N4085">
            <v>0</v>
          </cell>
          <cell r="O4085">
            <v>200</v>
          </cell>
          <cell r="P4085">
            <v>138000</v>
          </cell>
          <cell r="Q4085">
            <v>138000</v>
          </cell>
          <cell r="R4085">
            <v>0</v>
          </cell>
        </row>
        <row r="4086">
          <cell r="I4086">
            <v>231200.1</v>
          </cell>
          <cell r="J4086">
            <v>2177</v>
          </cell>
          <cell r="K4086">
            <v>2177</v>
          </cell>
          <cell r="L4086">
            <v>0</v>
          </cell>
          <cell r="M4086">
            <v>231</v>
          </cell>
          <cell r="N4086">
            <v>1</v>
          </cell>
          <cell r="O4086">
            <v>200</v>
          </cell>
          <cell r="P4086">
            <v>117000</v>
          </cell>
          <cell r="Q4086">
            <v>117000</v>
          </cell>
          <cell r="R4086">
            <v>0</v>
          </cell>
        </row>
        <row r="4087">
          <cell r="I4087">
            <v>231204.1</v>
          </cell>
          <cell r="J4087">
            <v>22556</v>
          </cell>
          <cell r="K4087">
            <v>22556</v>
          </cell>
          <cell r="L4087">
            <v>0</v>
          </cell>
          <cell r="M4087">
            <v>231</v>
          </cell>
          <cell r="N4087">
            <v>1</v>
          </cell>
          <cell r="O4087">
            <v>204</v>
          </cell>
          <cell r="P4087">
            <v>1212000</v>
          </cell>
          <cell r="Q4087">
            <v>1212000</v>
          </cell>
          <cell r="R4087">
            <v>0</v>
          </cell>
        </row>
        <row r="4088">
          <cell r="I4088">
            <v>231205</v>
          </cell>
          <cell r="J4088">
            <v>16247</v>
          </cell>
          <cell r="K4088">
            <v>16247</v>
          </cell>
          <cell r="L4088">
            <v>0</v>
          </cell>
          <cell r="M4088">
            <v>231</v>
          </cell>
          <cell r="N4088">
            <v>0</v>
          </cell>
          <cell r="O4088">
            <v>205</v>
          </cell>
          <cell r="P4088">
            <v>873000</v>
          </cell>
          <cell r="Q4088">
            <v>873000</v>
          </cell>
          <cell r="R4088">
            <v>0</v>
          </cell>
        </row>
        <row r="4089">
          <cell r="I4089">
            <v>231205.1</v>
          </cell>
          <cell r="J4089">
            <v>14870</v>
          </cell>
          <cell r="K4089">
            <v>14870</v>
          </cell>
          <cell r="L4089">
            <v>0</v>
          </cell>
          <cell r="M4089">
            <v>231</v>
          </cell>
          <cell r="N4089">
            <v>1</v>
          </cell>
          <cell r="O4089">
            <v>205</v>
          </cell>
          <cell r="P4089">
            <v>799000</v>
          </cell>
          <cell r="Q4089">
            <v>799000</v>
          </cell>
          <cell r="R4089">
            <v>0</v>
          </cell>
        </row>
        <row r="4090">
          <cell r="I4090">
            <v>231210</v>
          </cell>
          <cell r="J4090">
            <v>2308</v>
          </cell>
          <cell r="K4090">
            <v>2308</v>
          </cell>
          <cell r="L4090">
            <v>0</v>
          </cell>
          <cell r="M4090">
            <v>231</v>
          </cell>
          <cell r="N4090">
            <v>0</v>
          </cell>
          <cell r="O4090">
            <v>210</v>
          </cell>
          <cell r="P4090">
            <v>124000</v>
          </cell>
          <cell r="Q4090">
            <v>124000</v>
          </cell>
          <cell r="R4090">
            <v>0</v>
          </cell>
        </row>
        <row r="4091">
          <cell r="I4091">
            <v>231210.1</v>
          </cell>
          <cell r="J4091">
            <v>2419</v>
          </cell>
          <cell r="K4091">
            <v>2419</v>
          </cell>
          <cell r="L4091">
            <v>0</v>
          </cell>
          <cell r="M4091">
            <v>231</v>
          </cell>
          <cell r="N4091">
            <v>1</v>
          </cell>
          <cell r="O4091">
            <v>210</v>
          </cell>
          <cell r="P4091">
            <v>130000</v>
          </cell>
          <cell r="Q4091">
            <v>130000</v>
          </cell>
          <cell r="R4091">
            <v>0</v>
          </cell>
        </row>
        <row r="4092">
          <cell r="I4092">
            <v>231279.1</v>
          </cell>
          <cell r="J4092">
            <v>25050</v>
          </cell>
          <cell r="K4092">
            <v>25050</v>
          </cell>
          <cell r="L4092">
            <v>0</v>
          </cell>
          <cell r="M4092">
            <v>231</v>
          </cell>
          <cell r="N4092">
            <v>1</v>
          </cell>
          <cell r="O4092">
            <v>279</v>
          </cell>
          <cell r="P4092">
            <v>1346000</v>
          </cell>
          <cell r="Q4092">
            <v>1346000</v>
          </cell>
          <cell r="R4092">
            <v>0</v>
          </cell>
        </row>
        <row r="4093">
          <cell r="I4093">
            <v>231280.1</v>
          </cell>
          <cell r="J4093">
            <v>0</v>
          </cell>
          <cell r="K4093">
            <v>0</v>
          </cell>
          <cell r="L4093">
            <v>0</v>
          </cell>
          <cell r="M4093">
            <v>231</v>
          </cell>
          <cell r="N4093">
            <v>1</v>
          </cell>
          <cell r="O4093">
            <v>280</v>
          </cell>
          <cell r="P4093">
            <v>0</v>
          </cell>
          <cell r="Q4093">
            <v>0</v>
          </cell>
          <cell r="R4093">
            <v>0</v>
          </cell>
        </row>
        <row r="4094">
          <cell r="I4094">
            <v>231281.1</v>
          </cell>
          <cell r="J4094">
            <v>0</v>
          </cell>
          <cell r="K4094">
            <v>0</v>
          </cell>
          <cell r="L4094">
            <v>0</v>
          </cell>
          <cell r="M4094">
            <v>231</v>
          </cell>
          <cell r="N4094">
            <v>1</v>
          </cell>
          <cell r="O4094">
            <v>281</v>
          </cell>
          <cell r="P4094">
            <v>0</v>
          </cell>
          <cell r="Q4094">
            <v>0</v>
          </cell>
          <cell r="R4094">
            <v>0</v>
          </cell>
        </row>
        <row r="4095">
          <cell r="I4095">
            <v>231288</v>
          </cell>
          <cell r="J4095">
            <v>0</v>
          </cell>
          <cell r="K4095">
            <v>0</v>
          </cell>
          <cell r="L4095">
            <v>0</v>
          </cell>
          <cell r="M4095">
            <v>231</v>
          </cell>
          <cell r="N4095">
            <v>0</v>
          </cell>
          <cell r="O4095">
            <v>288</v>
          </cell>
          <cell r="P4095">
            <v>0</v>
          </cell>
          <cell r="Q4095">
            <v>0</v>
          </cell>
          <cell r="R4095">
            <v>0</v>
          </cell>
        </row>
        <row r="4096">
          <cell r="I4096">
            <v>231288.1</v>
          </cell>
          <cell r="J4096">
            <v>0</v>
          </cell>
          <cell r="K4096">
            <v>0</v>
          </cell>
          <cell r="L4096">
            <v>0</v>
          </cell>
          <cell r="M4096">
            <v>231</v>
          </cell>
          <cell r="N4096">
            <v>1</v>
          </cell>
          <cell r="O4096">
            <v>288</v>
          </cell>
          <cell r="P4096">
            <v>0</v>
          </cell>
          <cell r="Q4096">
            <v>0</v>
          </cell>
          <cell r="R4096">
            <v>0</v>
          </cell>
        </row>
        <row r="4097">
          <cell r="I4097">
            <v>231289</v>
          </cell>
          <cell r="J4097">
            <v>0</v>
          </cell>
          <cell r="K4097">
            <v>0</v>
          </cell>
          <cell r="L4097">
            <v>0</v>
          </cell>
          <cell r="M4097">
            <v>231</v>
          </cell>
          <cell r="N4097">
            <v>0</v>
          </cell>
          <cell r="O4097">
            <v>289</v>
          </cell>
          <cell r="P4097">
            <v>0</v>
          </cell>
          <cell r="Q4097">
            <v>0</v>
          </cell>
          <cell r="R4097">
            <v>0</v>
          </cell>
        </row>
        <row r="4098">
          <cell r="I4098">
            <v>231293</v>
          </cell>
          <cell r="J4098">
            <v>2079</v>
          </cell>
          <cell r="K4098">
            <v>2233</v>
          </cell>
          <cell r="L4098">
            <v>-154</v>
          </cell>
          <cell r="M4098">
            <v>231</v>
          </cell>
          <cell r="N4098">
            <v>0</v>
          </cell>
          <cell r="O4098">
            <v>293</v>
          </cell>
          <cell r="P4098">
            <v>120000</v>
          </cell>
          <cell r="Q4098">
            <v>120000</v>
          </cell>
          <cell r="R4098">
            <v>0</v>
          </cell>
        </row>
        <row r="4099">
          <cell r="I4099">
            <v>231293.1</v>
          </cell>
          <cell r="J4099">
            <v>3145</v>
          </cell>
          <cell r="K4099">
            <v>3145</v>
          </cell>
          <cell r="L4099">
            <v>0</v>
          </cell>
          <cell r="M4099">
            <v>231</v>
          </cell>
          <cell r="N4099">
            <v>1</v>
          </cell>
          <cell r="O4099">
            <v>293</v>
          </cell>
          <cell r="P4099">
            <v>169000</v>
          </cell>
          <cell r="Q4099">
            <v>169000</v>
          </cell>
          <cell r="R4099">
            <v>0</v>
          </cell>
        </row>
        <row r="4100">
          <cell r="I4100">
            <v>231296</v>
          </cell>
          <cell r="J4100">
            <v>-73</v>
          </cell>
          <cell r="K4100">
            <v>-74</v>
          </cell>
          <cell r="L4100">
            <v>1</v>
          </cell>
          <cell r="M4100">
            <v>231</v>
          </cell>
          <cell r="N4100">
            <v>0</v>
          </cell>
          <cell r="O4100">
            <v>296</v>
          </cell>
          <cell r="P4100">
            <v>-4000</v>
          </cell>
          <cell r="Q4100">
            <v>-4000</v>
          </cell>
          <cell r="R4100">
            <v>0</v>
          </cell>
        </row>
        <row r="4101">
          <cell r="I4101">
            <v>231306</v>
          </cell>
          <cell r="J4101">
            <v>2401</v>
          </cell>
          <cell r="K4101">
            <v>2401</v>
          </cell>
          <cell r="L4101">
            <v>0</v>
          </cell>
          <cell r="M4101">
            <v>231</v>
          </cell>
          <cell r="N4101">
            <v>0</v>
          </cell>
          <cell r="O4101">
            <v>306</v>
          </cell>
          <cell r="P4101">
            <v>129000</v>
          </cell>
          <cell r="Q4101">
            <v>129000</v>
          </cell>
          <cell r="R4101">
            <v>0</v>
          </cell>
        </row>
        <row r="4102">
          <cell r="I4102">
            <v>231306.1</v>
          </cell>
          <cell r="J4102">
            <v>3052</v>
          </cell>
          <cell r="K4102">
            <v>3052</v>
          </cell>
          <cell r="L4102">
            <v>0</v>
          </cell>
          <cell r="M4102">
            <v>231</v>
          </cell>
          <cell r="N4102">
            <v>1</v>
          </cell>
          <cell r="O4102">
            <v>306</v>
          </cell>
          <cell r="P4102">
            <v>164000</v>
          </cell>
          <cell r="Q4102">
            <v>164000</v>
          </cell>
          <cell r="R4102">
            <v>0</v>
          </cell>
        </row>
        <row r="4103">
          <cell r="I4103">
            <v>231313</v>
          </cell>
          <cell r="J4103">
            <v>5583</v>
          </cell>
          <cell r="K4103">
            <v>5583</v>
          </cell>
          <cell r="L4103">
            <v>0</v>
          </cell>
          <cell r="M4103">
            <v>231</v>
          </cell>
          <cell r="N4103">
            <v>0</v>
          </cell>
          <cell r="O4103">
            <v>313</v>
          </cell>
          <cell r="P4103">
            <v>300000</v>
          </cell>
          <cell r="Q4103">
            <v>300000</v>
          </cell>
          <cell r="R4103">
            <v>0</v>
          </cell>
        </row>
        <row r="4104">
          <cell r="I4104">
            <v>231313.1</v>
          </cell>
          <cell r="J4104">
            <v>4988</v>
          </cell>
          <cell r="K4104">
            <v>4988</v>
          </cell>
          <cell r="L4104">
            <v>0</v>
          </cell>
          <cell r="M4104">
            <v>231</v>
          </cell>
          <cell r="N4104">
            <v>1</v>
          </cell>
          <cell r="O4104">
            <v>313</v>
          </cell>
          <cell r="P4104">
            <v>268000</v>
          </cell>
          <cell r="Q4104">
            <v>268000</v>
          </cell>
          <cell r="R4104">
            <v>0</v>
          </cell>
        </row>
        <row r="4105">
          <cell r="I4105">
            <v>231337.1</v>
          </cell>
          <cell r="J4105">
            <v>8319</v>
          </cell>
          <cell r="K4105">
            <v>8319</v>
          </cell>
          <cell r="L4105">
            <v>0</v>
          </cell>
          <cell r="M4105">
            <v>231</v>
          </cell>
          <cell r="N4105">
            <v>1</v>
          </cell>
          <cell r="O4105">
            <v>337</v>
          </cell>
          <cell r="P4105">
            <v>447000</v>
          </cell>
          <cell r="Q4105">
            <v>447000</v>
          </cell>
          <cell r="R4105">
            <v>0</v>
          </cell>
        </row>
        <row r="4106">
          <cell r="I4106">
            <v>231358</v>
          </cell>
          <cell r="J4106">
            <v>2847</v>
          </cell>
          <cell r="K4106">
            <v>2847</v>
          </cell>
          <cell r="L4106">
            <v>0</v>
          </cell>
          <cell r="M4106">
            <v>231</v>
          </cell>
          <cell r="N4106">
            <v>0</v>
          </cell>
          <cell r="O4106">
            <v>358</v>
          </cell>
          <cell r="P4106">
            <v>153000</v>
          </cell>
          <cell r="Q4106">
            <v>153000</v>
          </cell>
          <cell r="R4106">
            <v>0</v>
          </cell>
        </row>
        <row r="4107">
          <cell r="I4107">
            <v>231358.1</v>
          </cell>
          <cell r="J4107">
            <v>2122</v>
          </cell>
          <cell r="K4107">
            <v>2122</v>
          </cell>
          <cell r="L4107">
            <v>0</v>
          </cell>
          <cell r="M4107">
            <v>231</v>
          </cell>
          <cell r="N4107">
            <v>1</v>
          </cell>
          <cell r="O4107">
            <v>358</v>
          </cell>
          <cell r="P4107">
            <v>114000</v>
          </cell>
          <cell r="Q4107">
            <v>114000</v>
          </cell>
          <cell r="R4107">
            <v>0</v>
          </cell>
        </row>
        <row r="4108">
          <cell r="I4108">
            <v>231376</v>
          </cell>
          <cell r="J4108">
            <v>20863</v>
          </cell>
          <cell r="K4108">
            <v>20863</v>
          </cell>
          <cell r="L4108">
            <v>0</v>
          </cell>
          <cell r="M4108">
            <v>231</v>
          </cell>
          <cell r="N4108">
            <v>0</v>
          </cell>
          <cell r="O4108">
            <v>376</v>
          </cell>
          <cell r="P4108">
            <v>1121000</v>
          </cell>
          <cell r="Q4108">
            <v>1121000</v>
          </cell>
          <cell r="R4108">
            <v>0</v>
          </cell>
        </row>
        <row r="4109">
          <cell r="I4109">
            <v>231376.1</v>
          </cell>
          <cell r="J4109">
            <v>18816</v>
          </cell>
          <cell r="K4109">
            <v>18816</v>
          </cell>
          <cell r="L4109">
            <v>0</v>
          </cell>
          <cell r="M4109">
            <v>231</v>
          </cell>
          <cell r="N4109">
            <v>1</v>
          </cell>
          <cell r="O4109">
            <v>376</v>
          </cell>
          <cell r="P4109">
            <v>1011000</v>
          </cell>
          <cell r="Q4109">
            <v>1011000</v>
          </cell>
          <cell r="R4109">
            <v>0</v>
          </cell>
        </row>
        <row r="4110">
          <cell r="I4110">
            <v>231379.1</v>
          </cell>
          <cell r="J4110">
            <v>30317</v>
          </cell>
          <cell r="K4110">
            <v>30317</v>
          </cell>
          <cell r="L4110">
            <v>0</v>
          </cell>
          <cell r="M4110">
            <v>231</v>
          </cell>
          <cell r="N4110">
            <v>1</v>
          </cell>
          <cell r="O4110">
            <v>379</v>
          </cell>
          <cell r="P4110">
            <v>1629000</v>
          </cell>
          <cell r="Q4110">
            <v>1629000</v>
          </cell>
          <cell r="R4110">
            <v>0</v>
          </cell>
        </row>
        <row r="4111">
          <cell r="I4111">
            <v>231381.1</v>
          </cell>
          <cell r="J4111">
            <v>10925</v>
          </cell>
          <cell r="K4111">
            <v>10925</v>
          </cell>
          <cell r="L4111">
            <v>0</v>
          </cell>
          <cell r="M4111">
            <v>231</v>
          </cell>
          <cell r="N4111">
            <v>1</v>
          </cell>
          <cell r="O4111">
            <v>381</v>
          </cell>
          <cell r="P4111">
            <v>587000</v>
          </cell>
          <cell r="Q4111">
            <v>587000</v>
          </cell>
          <cell r="R4111">
            <v>0</v>
          </cell>
        </row>
        <row r="4112">
          <cell r="I4112">
            <v>231403</v>
          </cell>
          <cell r="J4112">
            <v>15261</v>
          </cell>
          <cell r="K4112">
            <v>15261</v>
          </cell>
          <cell r="L4112">
            <v>0</v>
          </cell>
          <cell r="M4112">
            <v>231</v>
          </cell>
          <cell r="N4112">
            <v>0</v>
          </cell>
          <cell r="O4112">
            <v>403</v>
          </cell>
          <cell r="P4112">
            <v>820000</v>
          </cell>
          <cell r="Q4112">
            <v>820000</v>
          </cell>
          <cell r="R4112">
            <v>0</v>
          </cell>
        </row>
        <row r="4113">
          <cell r="I4113">
            <v>231408</v>
          </cell>
          <cell r="J4113">
            <v>391</v>
          </cell>
          <cell r="K4113">
            <v>391</v>
          </cell>
          <cell r="L4113">
            <v>0</v>
          </cell>
          <cell r="M4113">
            <v>231</v>
          </cell>
          <cell r="N4113">
            <v>0</v>
          </cell>
          <cell r="O4113">
            <v>408</v>
          </cell>
          <cell r="P4113">
            <v>21000</v>
          </cell>
          <cell r="Q4113">
            <v>21000</v>
          </cell>
          <cell r="R4113">
            <v>0</v>
          </cell>
        </row>
        <row r="4114">
          <cell r="I4114">
            <v>231408.1</v>
          </cell>
          <cell r="J4114">
            <v>391</v>
          </cell>
          <cell r="K4114">
            <v>391</v>
          </cell>
          <cell r="L4114">
            <v>0</v>
          </cell>
          <cell r="M4114">
            <v>231</v>
          </cell>
          <cell r="N4114">
            <v>1</v>
          </cell>
          <cell r="O4114">
            <v>408</v>
          </cell>
          <cell r="P4114">
            <v>21000</v>
          </cell>
          <cell r="Q4114">
            <v>21000</v>
          </cell>
          <cell r="R4114">
            <v>0</v>
          </cell>
        </row>
        <row r="4115">
          <cell r="I4115">
            <v>231428</v>
          </cell>
          <cell r="J4115">
            <v>4158</v>
          </cell>
          <cell r="K4115">
            <v>4281</v>
          </cell>
          <cell r="L4115">
            <v>-123</v>
          </cell>
          <cell r="M4115">
            <v>231</v>
          </cell>
          <cell r="N4115">
            <v>0</v>
          </cell>
          <cell r="O4115">
            <v>428</v>
          </cell>
          <cell r="P4115">
            <v>230000</v>
          </cell>
          <cell r="Q4115">
            <v>230000</v>
          </cell>
          <cell r="R4115">
            <v>0</v>
          </cell>
        </row>
        <row r="4116">
          <cell r="I4116">
            <v>231428.1</v>
          </cell>
          <cell r="J4116">
            <v>3908</v>
          </cell>
          <cell r="K4116">
            <v>3908</v>
          </cell>
          <cell r="L4116">
            <v>0</v>
          </cell>
          <cell r="M4116">
            <v>231</v>
          </cell>
          <cell r="N4116">
            <v>1</v>
          </cell>
          <cell r="O4116">
            <v>428</v>
          </cell>
          <cell r="P4116">
            <v>210000</v>
          </cell>
          <cell r="Q4116">
            <v>210000</v>
          </cell>
          <cell r="R4116">
            <v>0</v>
          </cell>
        </row>
        <row r="4117">
          <cell r="I4117">
            <v>231453</v>
          </cell>
          <cell r="J4117">
            <v>484</v>
          </cell>
          <cell r="K4117">
            <v>484</v>
          </cell>
          <cell r="L4117">
            <v>0</v>
          </cell>
          <cell r="M4117">
            <v>231</v>
          </cell>
          <cell r="N4117">
            <v>0</v>
          </cell>
          <cell r="O4117">
            <v>453</v>
          </cell>
          <cell r="P4117">
            <v>26000</v>
          </cell>
          <cell r="Q4117">
            <v>26000</v>
          </cell>
          <cell r="R4117">
            <v>0</v>
          </cell>
        </row>
        <row r="4118">
          <cell r="I4118">
            <v>231453.1</v>
          </cell>
          <cell r="J4118">
            <v>465</v>
          </cell>
          <cell r="K4118">
            <v>465</v>
          </cell>
          <cell r="L4118">
            <v>0</v>
          </cell>
          <cell r="M4118">
            <v>231</v>
          </cell>
          <cell r="N4118">
            <v>1</v>
          </cell>
          <cell r="O4118">
            <v>453</v>
          </cell>
          <cell r="P4118">
            <v>25000</v>
          </cell>
          <cell r="Q4118">
            <v>25000</v>
          </cell>
          <cell r="R4118">
            <v>0</v>
          </cell>
        </row>
        <row r="4119">
          <cell r="I4119">
            <v>231471</v>
          </cell>
          <cell r="J4119">
            <v>1042</v>
          </cell>
          <cell r="K4119">
            <v>1042</v>
          </cell>
          <cell r="L4119">
            <v>0</v>
          </cell>
          <cell r="M4119">
            <v>231</v>
          </cell>
          <cell r="N4119">
            <v>0</v>
          </cell>
          <cell r="O4119">
            <v>471</v>
          </cell>
          <cell r="P4119">
            <v>56000</v>
          </cell>
          <cell r="Q4119">
            <v>56000</v>
          </cell>
          <cell r="R4119">
            <v>0</v>
          </cell>
        </row>
        <row r="4120">
          <cell r="I4120">
            <v>231471.1</v>
          </cell>
          <cell r="J4120">
            <v>614</v>
          </cell>
          <cell r="K4120">
            <v>614</v>
          </cell>
          <cell r="L4120">
            <v>0</v>
          </cell>
          <cell r="M4120">
            <v>231</v>
          </cell>
          <cell r="N4120">
            <v>1</v>
          </cell>
          <cell r="O4120">
            <v>471</v>
          </cell>
          <cell r="P4120">
            <v>33000</v>
          </cell>
          <cell r="Q4120">
            <v>33000</v>
          </cell>
          <cell r="R4120">
            <v>0</v>
          </cell>
        </row>
        <row r="4121">
          <cell r="I4121">
            <v>231475</v>
          </cell>
          <cell r="J4121">
            <v>1917</v>
          </cell>
          <cell r="K4121">
            <v>1917</v>
          </cell>
          <cell r="L4121">
            <v>0</v>
          </cell>
          <cell r="M4121">
            <v>231</v>
          </cell>
          <cell r="N4121">
            <v>0</v>
          </cell>
          <cell r="O4121">
            <v>475</v>
          </cell>
          <cell r="P4121">
            <v>103000</v>
          </cell>
          <cell r="Q4121">
            <v>103000</v>
          </cell>
          <cell r="R4121">
            <v>0</v>
          </cell>
        </row>
        <row r="4122">
          <cell r="I4122">
            <v>231475.1</v>
          </cell>
          <cell r="J4122">
            <v>1842</v>
          </cell>
          <cell r="K4122">
            <v>1842</v>
          </cell>
          <cell r="L4122">
            <v>0</v>
          </cell>
          <cell r="M4122">
            <v>231</v>
          </cell>
          <cell r="N4122">
            <v>1</v>
          </cell>
          <cell r="O4122">
            <v>475</v>
          </cell>
          <cell r="P4122">
            <v>99000</v>
          </cell>
          <cell r="Q4122">
            <v>99000</v>
          </cell>
          <cell r="R4122">
            <v>0</v>
          </cell>
        </row>
        <row r="4123">
          <cell r="I4123">
            <v>231500</v>
          </cell>
          <cell r="J4123">
            <v>8729</v>
          </cell>
          <cell r="K4123">
            <v>8729</v>
          </cell>
          <cell r="L4123">
            <v>0</v>
          </cell>
          <cell r="M4123">
            <v>231</v>
          </cell>
          <cell r="N4123">
            <v>0</v>
          </cell>
          <cell r="O4123">
            <v>500</v>
          </cell>
          <cell r="P4123">
            <v>469000</v>
          </cell>
          <cell r="Q4123">
            <v>469000</v>
          </cell>
          <cell r="R4123">
            <v>0</v>
          </cell>
        </row>
        <row r="4124">
          <cell r="I4124">
            <v>231500.1</v>
          </cell>
          <cell r="J4124">
            <v>7817</v>
          </cell>
          <cell r="K4124">
            <v>7817</v>
          </cell>
          <cell r="L4124">
            <v>0</v>
          </cell>
          <cell r="M4124">
            <v>231</v>
          </cell>
          <cell r="N4124">
            <v>1</v>
          </cell>
          <cell r="O4124">
            <v>500</v>
          </cell>
          <cell r="P4124">
            <v>420000</v>
          </cell>
          <cell r="Q4124">
            <v>420000</v>
          </cell>
          <cell r="R4124">
            <v>0</v>
          </cell>
        </row>
        <row r="4125">
          <cell r="I4125">
            <v>231513</v>
          </cell>
          <cell r="J4125">
            <v>6049</v>
          </cell>
          <cell r="K4125">
            <v>6049</v>
          </cell>
          <cell r="L4125">
            <v>0</v>
          </cell>
          <cell r="M4125">
            <v>231</v>
          </cell>
          <cell r="N4125">
            <v>0</v>
          </cell>
          <cell r="O4125">
            <v>513</v>
          </cell>
          <cell r="P4125">
            <v>325000</v>
          </cell>
          <cell r="Q4125">
            <v>325000</v>
          </cell>
          <cell r="R4125">
            <v>0</v>
          </cell>
        </row>
        <row r="4126">
          <cell r="I4126">
            <v>231513.1</v>
          </cell>
          <cell r="J4126">
            <v>5658</v>
          </cell>
          <cell r="K4126">
            <v>5658</v>
          </cell>
          <cell r="L4126">
            <v>0</v>
          </cell>
          <cell r="M4126">
            <v>231</v>
          </cell>
          <cell r="N4126">
            <v>1</v>
          </cell>
          <cell r="O4126">
            <v>513</v>
          </cell>
          <cell r="P4126">
            <v>304000</v>
          </cell>
          <cell r="Q4126">
            <v>304000</v>
          </cell>
          <cell r="R4126">
            <v>0</v>
          </cell>
        </row>
        <row r="4127">
          <cell r="I4127">
            <v>231519</v>
          </cell>
          <cell r="J4127">
            <v>558</v>
          </cell>
          <cell r="K4127">
            <v>558</v>
          </cell>
          <cell r="L4127">
            <v>0</v>
          </cell>
          <cell r="M4127">
            <v>231</v>
          </cell>
          <cell r="N4127">
            <v>0</v>
          </cell>
          <cell r="O4127">
            <v>519</v>
          </cell>
          <cell r="P4127">
            <v>30000</v>
          </cell>
          <cell r="Q4127">
            <v>30000</v>
          </cell>
          <cell r="R4127">
            <v>0</v>
          </cell>
        </row>
        <row r="4128">
          <cell r="I4128">
            <v>231519.1</v>
          </cell>
          <cell r="J4128">
            <v>558</v>
          </cell>
          <cell r="K4128">
            <v>558</v>
          </cell>
          <cell r="L4128">
            <v>0</v>
          </cell>
          <cell r="M4128">
            <v>231</v>
          </cell>
          <cell r="N4128">
            <v>1</v>
          </cell>
          <cell r="O4128">
            <v>519</v>
          </cell>
          <cell r="P4128">
            <v>30000</v>
          </cell>
          <cell r="Q4128">
            <v>30000</v>
          </cell>
          <cell r="R4128">
            <v>0</v>
          </cell>
        </row>
        <row r="4129">
          <cell r="I4129">
            <v>231520.1</v>
          </cell>
          <cell r="J4129">
            <v>726</v>
          </cell>
          <cell r="K4129">
            <v>726</v>
          </cell>
          <cell r="L4129">
            <v>0</v>
          </cell>
          <cell r="M4129">
            <v>231</v>
          </cell>
          <cell r="N4129">
            <v>1</v>
          </cell>
          <cell r="O4129">
            <v>520</v>
          </cell>
          <cell r="P4129">
            <v>39000</v>
          </cell>
          <cell r="Q4129">
            <v>39000</v>
          </cell>
          <cell r="R4129">
            <v>0</v>
          </cell>
        </row>
        <row r="4130">
          <cell r="I4130">
            <v>231526</v>
          </cell>
          <cell r="J4130">
            <v>1042</v>
          </cell>
          <cell r="K4130">
            <v>1042</v>
          </cell>
          <cell r="L4130">
            <v>0</v>
          </cell>
          <cell r="M4130">
            <v>231</v>
          </cell>
          <cell r="N4130">
            <v>0</v>
          </cell>
          <cell r="O4130">
            <v>526</v>
          </cell>
          <cell r="P4130">
            <v>56000</v>
          </cell>
          <cell r="Q4130">
            <v>56000</v>
          </cell>
          <cell r="R4130">
            <v>0</v>
          </cell>
        </row>
        <row r="4131">
          <cell r="I4131">
            <v>231526.1</v>
          </cell>
          <cell r="J4131">
            <v>1024</v>
          </cell>
          <cell r="K4131">
            <v>1024</v>
          </cell>
          <cell r="L4131">
            <v>0</v>
          </cell>
          <cell r="M4131">
            <v>231</v>
          </cell>
          <cell r="N4131">
            <v>1</v>
          </cell>
          <cell r="O4131">
            <v>526</v>
          </cell>
          <cell r="P4131">
            <v>55000</v>
          </cell>
          <cell r="Q4131">
            <v>55000</v>
          </cell>
          <cell r="R4131">
            <v>0</v>
          </cell>
        </row>
        <row r="4132">
          <cell r="I4132">
            <v>231528.1</v>
          </cell>
          <cell r="J4132">
            <v>0</v>
          </cell>
          <cell r="K4132">
            <v>0</v>
          </cell>
          <cell r="L4132">
            <v>0</v>
          </cell>
          <cell r="M4132">
            <v>231</v>
          </cell>
          <cell r="N4132">
            <v>1</v>
          </cell>
          <cell r="O4132">
            <v>528</v>
          </cell>
          <cell r="P4132">
            <v>0</v>
          </cell>
          <cell r="Q4132">
            <v>0</v>
          </cell>
          <cell r="R4132">
            <v>0</v>
          </cell>
        </row>
        <row r="4133">
          <cell r="I4133">
            <v>231558</v>
          </cell>
          <cell r="J4133">
            <v>0</v>
          </cell>
          <cell r="K4133">
            <v>0</v>
          </cell>
          <cell r="L4133">
            <v>0</v>
          </cell>
          <cell r="M4133">
            <v>231</v>
          </cell>
          <cell r="N4133">
            <v>0</v>
          </cell>
          <cell r="O4133">
            <v>558</v>
          </cell>
          <cell r="P4133">
            <v>0</v>
          </cell>
          <cell r="Q4133">
            <v>0</v>
          </cell>
          <cell r="R4133">
            <v>0</v>
          </cell>
        </row>
        <row r="4134">
          <cell r="I4134">
            <v>231558.1</v>
          </cell>
          <cell r="J4134">
            <v>0</v>
          </cell>
          <cell r="K4134">
            <v>0</v>
          </cell>
          <cell r="L4134">
            <v>0</v>
          </cell>
          <cell r="M4134">
            <v>231</v>
          </cell>
          <cell r="N4134">
            <v>1</v>
          </cell>
          <cell r="O4134">
            <v>558</v>
          </cell>
          <cell r="P4134">
            <v>0</v>
          </cell>
          <cell r="Q4134">
            <v>0</v>
          </cell>
          <cell r="R4134">
            <v>0</v>
          </cell>
        </row>
        <row r="4135">
          <cell r="I4135">
            <v>231570.1</v>
          </cell>
          <cell r="J4135">
            <v>86317</v>
          </cell>
          <cell r="K4135">
            <v>86317</v>
          </cell>
          <cell r="L4135">
            <v>0</v>
          </cell>
          <cell r="M4135">
            <v>231</v>
          </cell>
          <cell r="N4135">
            <v>1</v>
          </cell>
          <cell r="O4135">
            <v>570</v>
          </cell>
          <cell r="P4135">
            <v>4638000</v>
          </cell>
          <cell r="Q4135">
            <v>4638000</v>
          </cell>
          <cell r="R4135">
            <v>0</v>
          </cell>
        </row>
        <row r="4136">
          <cell r="I4136">
            <v>231591</v>
          </cell>
          <cell r="J4136">
            <v>60582</v>
          </cell>
          <cell r="K4136">
            <v>61974</v>
          </cell>
          <cell r="L4136">
            <v>-1392</v>
          </cell>
          <cell r="M4136">
            <v>231</v>
          </cell>
          <cell r="N4136">
            <v>0</v>
          </cell>
          <cell r="O4136">
            <v>591</v>
          </cell>
          <cell r="P4136">
            <v>3330000</v>
          </cell>
          <cell r="Q4136">
            <v>3330000</v>
          </cell>
          <cell r="R4136">
            <v>0</v>
          </cell>
        </row>
        <row r="4137">
          <cell r="I4137">
            <v>231591.1</v>
          </cell>
          <cell r="J4137">
            <v>61230</v>
          </cell>
          <cell r="K4137">
            <v>61230</v>
          </cell>
          <cell r="L4137">
            <v>0</v>
          </cell>
          <cell r="M4137">
            <v>231</v>
          </cell>
          <cell r="N4137">
            <v>1</v>
          </cell>
          <cell r="O4137">
            <v>591</v>
          </cell>
          <cell r="P4137">
            <v>3290000</v>
          </cell>
          <cell r="Q4137">
            <v>3290000</v>
          </cell>
          <cell r="R4137">
            <v>0</v>
          </cell>
        </row>
        <row r="4138">
          <cell r="I4138">
            <v>231592</v>
          </cell>
          <cell r="J4138">
            <v>62719</v>
          </cell>
          <cell r="K4138">
            <v>62719</v>
          </cell>
          <cell r="L4138">
            <v>0</v>
          </cell>
          <cell r="M4138">
            <v>231</v>
          </cell>
          <cell r="N4138">
            <v>0</v>
          </cell>
          <cell r="O4138">
            <v>592</v>
          </cell>
          <cell r="P4138">
            <v>3370000</v>
          </cell>
          <cell r="Q4138">
            <v>3370000</v>
          </cell>
          <cell r="R4138">
            <v>0</v>
          </cell>
        </row>
        <row r="4139">
          <cell r="I4139">
            <v>231592.1</v>
          </cell>
          <cell r="J4139">
            <v>61863</v>
          </cell>
          <cell r="K4139">
            <v>61863</v>
          </cell>
          <cell r="L4139">
            <v>0</v>
          </cell>
          <cell r="M4139">
            <v>231</v>
          </cell>
          <cell r="N4139">
            <v>1</v>
          </cell>
          <cell r="O4139">
            <v>592</v>
          </cell>
          <cell r="P4139">
            <v>3324000</v>
          </cell>
          <cell r="Q4139">
            <v>3324000</v>
          </cell>
          <cell r="R4139">
            <v>0</v>
          </cell>
        </row>
        <row r="4140">
          <cell r="I4140">
            <v>231593</v>
          </cell>
          <cell r="J4140">
            <v>65715</v>
          </cell>
          <cell r="K4140">
            <v>65715</v>
          </cell>
          <cell r="L4140">
            <v>0</v>
          </cell>
          <cell r="M4140">
            <v>231</v>
          </cell>
          <cell r="N4140">
            <v>0</v>
          </cell>
          <cell r="O4140">
            <v>593</v>
          </cell>
          <cell r="P4140">
            <v>3531000</v>
          </cell>
          <cell r="Q4140">
            <v>3531000</v>
          </cell>
          <cell r="R4140">
            <v>0</v>
          </cell>
        </row>
        <row r="4141">
          <cell r="I4141">
            <v>231593.1</v>
          </cell>
          <cell r="J4141">
            <v>63203</v>
          </cell>
          <cell r="K4141">
            <v>63203</v>
          </cell>
          <cell r="L4141">
            <v>0</v>
          </cell>
          <cell r="M4141">
            <v>231</v>
          </cell>
          <cell r="N4141">
            <v>1</v>
          </cell>
          <cell r="O4141">
            <v>593</v>
          </cell>
          <cell r="P4141">
            <v>3396000</v>
          </cell>
          <cell r="Q4141">
            <v>3396000</v>
          </cell>
          <cell r="R4141">
            <v>0</v>
          </cell>
        </row>
        <row r="4142">
          <cell r="I4142">
            <v>231600</v>
          </cell>
          <cell r="J4142">
            <v>60485</v>
          </cell>
          <cell r="K4142">
            <v>60485</v>
          </cell>
          <cell r="L4142">
            <v>0</v>
          </cell>
          <cell r="M4142">
            <v>231</v>
          </cell>
          <cell r="N4142">
            <v>0</v>
          </cell>
          <cell r="O4142">
            <v>600</v>
          </cell>
          <cell r="P4142">
            <v>3250000</v>
          </cell>
          <cell r="Q4142">
            <v>3250000</v>
          </cell>
          <cell r="R4142">
            <v>0</v>
          </cell>
        </row>
        <row r="4143">
          <cell r="I4143">
            <v>231600.1</v>
          </cell>
          <cell r="J4143">
            <v>59890</v>
          </cell>
          <cell r="K4143">
            <v>59890</v>
          </cell>
          <cell r="L4143">
            <v>0</v>
          </cell>
          <cell r="M4143">
            <v>231</v>
          </cell>
          <cell r="N4143">
            <v>1</v>
          </cell>
          <cell r="O4143">
            <v>600</v>
          </cell>
          <cell r="P4143">
            <v>3218000</v>
          </cell>
          <cell r="Q4143">
            <v>3218000</v>
          </cell>
          <cell r="R4143">
            <v>0</v>
          </cell>
        </row>
        <row r="4144">
          <cell r="I4144">
            <v>231619</v>
          </cell>
          <cell r="J4144">
            <v>2941</v>
          </cell>
          <cell r="K4144">
            <v>2941</v>
          </cell>
          <cell r="L4144">
            <v>0</v>
          </cell>
          <cell r="M4144">
            <v>231</v>
          </cell>
          <cell r="N4144">
            <v>0</v>
          </cell>
          <cell r="O4144">
            <v>619</v>
          </cell>
          <cell r="P4144">
            <v>158000</v>
          </cell>
          <cell r="Q4144">
            <v>158000</v>
          </cell>
          <cell r="R4144">
            <v>0</v>
          </cell>
        </row>
        <row r="4145">
          <cell r="I4145">
            <v>231619.1</v>
          </cell>
          <cell r="J4145">
            <v>3052</v>
          </cell>
          <cell r="K4145">
            <v>3052</v>
          </cell>
          <cell r="L4145">
            <v>0</v>
          </cell>
          <cell r="M4145">
            <v>231</v>
          </cell>
          <cell r="N4145">
            <v>1</v>
          </cell>
          <cell r="O4145">
            <v>619</v>
          </cell>
          <cell r="P4145">
            <v>164000</v>
          </cell>
          <cell r="Q4145">
            <v>164000</v>
          </cell>
          <cell r="R4145">
            <v>0</v>
          </cell>
        </row>
        <row r="4146">
          <cell r="I4146">
            <v>231627</v>
          </cell>
          <cell r="J4146">
            <v>1499</v>
          </cell>
          <cell r="K4146">
            <v>1396</v>
          </cell>
          <cell r="L4146">
            <v>103</v>
          </cell>
          <cell r="M4146">
            <v>231</v>
          </cell>
          <cell r="N4146">
            <v>0</v>
          </cell>
          <cell r="O4146">
            <v>627</v>
          </cell>
          <cell r="P4146">
            <v>75000</v>
          </cell>
          <cell r="Q4146">
            <v>75000</v>
          </cell>
          <cell r="R4146">
            <v>0</v>
          </cell>
        </row>
        <row r="4147">
          <cell r="I4147">
            <v>231627.1</v>
          </cell>
          <cell r="J4147">
            <v>1303</v>
          </cell>
          <cell r="K4147">
            <v>1303</v>
          </cell>
          <cell r="L4147">
            <v>0</v>
          </cell>
          <cell r="M4147">
            <v>231</v>
          </cell>
          <cell r="N4147">
            <v>1</v>
          </cell>
          <cell r="O4147">
            <v>627</v>
          </cell>
          <cell r="P4147">
            <v>70000</v>
          </cell>
          <cell r="Q4147">
            <v>70000</v>
          </cell>
          <cell r="R4147">
            <v>0</v>
          </cell>
        </row>
        <row r="4148">
          <cell r="I4148">
            <v>231633</v>
          </cell>
          <cell r="J4148">
            <v>4094</v>
          </cell>
          <cell r="K4148">
            <v>4094</v>
          </cell>
          <cell r="L4148">
            <v>0</v>
          </cell>
          <cell r="M4148">
            <v>231</v>
          </cell>
          <cell r="N4148">
            <v>0</v>
          </cell>
          <cell r="O4148">
            <v>633</v>
          </cell>
          <cell r="P4148">
            <v>220000</v>
          </cell>
          <cell r="Q4148">
            <v>220000</v>
          </cell>
          <cell r="R4148">
            <v>0</v>
          </cell>
        </row>
        <row r="4149">
          <cell r="I4149">
            <v>231633.1</v>
          </cell>
          <cell r="J4149">
            <v>4020</v>
          </cell>
          <cell r="K4149">
            <v>4020</v>
          </cell>
          <cell r="L4149">
            <v>0</v>
          </cell>
          <cell r="M4149">
            <v>231</v>
          </cell>
          <cell r="N4149">
            <v>1</v>
          </cell>
          <cell r="O4149">
            <v>633</v>
          </cell>
          <cell r="P4149">
            <v>216000</v>
          </cell>
          <cell r="Q4149">
            <v>216000</v>
          </cell>
          <cell r="R4149">
            <v>0</v>
          </cell>
        </row>
        <row r="4150">
          <cell r="I4150">
            <v>231644</v>
          </cell>
          <cell r="J4150">
            <v>2699</v>
          </cell>
          <cell r="K4150">
            <v>2699</v>
          </cell>
          <cell r="L4150">
            <v>0</v>
          </cell>
          <cell r="M4150">
            <v>231</v>
          </cell>
          <cell r="N4150">
            <v>0</v>
          </cell>
          <cell r="O4150">
            <v>644</v>
          </cell>
          <cell r="P4150">
            <v>145000</v>
          </cell>
          <cell r="Q4150">
            <v>145000</v>
          </cell>
          <cell r="R4150">
            <v>0</v>
          </cell>
        </row>
        <row r="4151">
          <cell r="I4151">
            <v>231644.1</v>
          </cell>
          <cell r="J4151">
            <v>2122</v>
          </cell>
          <cell r="K4151">
            <v>2122</v>
          </cell>
          <cell r="L4151">
            <v>0</v>
          </cell>
          <cell r="M4151">
            <v>231</v>
          </cell>
          <cell r="N4151">
            <v>1</v>
          </cell>
          <cell r="O4151">
            <v>644</v>
          </cell>
          <cell r="P4151">
            <v>114000</v>
          </cell>
          <cell r="Q4151">
            <v>114000</v>
          </cell>
          <cell r="R4151">
            <v>0</v>
          </cell>
        </row>
        <row r="4152">
          <cell r="I4152">
            <v>231650</v>
          </cell>
          <cell r="J4152">
            <v>8784</v>
          </cell>
          <cell r="K4152">
            <v>8784</v>
          </cell>
          <cell r="L4152">
            <v>0</v>
          </cell>
          <cell r="M4152">
            <v>231</v>
          </cell>
          <cell r="N4152">
            <v>0</v>
          </cell>
          <cell r="O4152">
            <v>650</v>
          </cell>
          <cell r="P4152">
            <v>472000</v>
          </cell>
          <cell r="Q4152">
            <v>472000</v>
          </cell>
          <cell r="R4152">
            <v>0</v>
          </cell>
        </row>
        <row r="4153">
          <cell r="I4153">
            <v>231650.1</v>
          </cell>
          <cell r="J4153">
            <v>8673</v>
          </cell>
          <cell r="K4153">
            <v>8673</v>
          </cell>
          <cell r="L4153">
            <v>0</v>
          </cell>
          <cell r="M4153">
            <v>231</v>
          </cell>
          <cell r="N4153">
            <v>1</v>
          </cell>
          <cell r="O4153">
            <v>650</v>
          </cell>
          <cell r="P4153">
            <v>466000</v>
          </cell>
          <cell r="Q4153">
            <v>466000</v>
          </cell>
          <cell r="R4153">
            <v>0</v>
          </cell>
        </row>
        <row r="4154">
          <cell r="I4154">
            <v>231652</v>
          </cell>
          <cell r="J4154">
            <v>9157</v>
          </cell>
          <cell r="K4154">
            <v>9157</v>
          </cell>
          <cell r="L4154">
            <v>0</v>
          </cell>
          <cell r="M4154">
            <v>231</v>
          </cell>
          <cell r="N4154">
            <v>0</v>
          </cell>
          <cell r="O4154">
            <v>652</v>
          </cell>
          <cell r="P4154">
            <v>492000</v>
          </cell>
          <cell r="Q4154">
            <v>492000</v>
          </cell>
          <cell r="R4154">
            <v>0</v>
          </cell>
        </row>
        <row r="4155">
          <cell r="I4155">
            <v>231652.1</v>
          </cell>
          <cell r="J4155">
            <v>9101</v>
          </cell>
          <cell r="K4155">
            <v>9101</v>
          </cell>
          <cell r="L4155">
            <v>0</v>
          </cell>
          <cell r="M4155">
            <v>231</v>
          </cell>
          <cell r="N4155">
            <v>1</v>
          </cell>
          <cell r="O4155">
            <v>652</v>
          </cell>
          <cell r="P4155">
            <v>489000</v>
          </cell>
          <cell r="Q4155">
            <v>489000</v>
          </cell>
          <cell r="R4155">
            <v>0</v>
          </cell>
        </row>
        <row r="4156">
          <cell r="I4156">
            <v>231690</v>
          </cell>
          <cell r="J4156">
            <v>447</v>
          </cell>
          <cell r="K4156">
            <v>447</v>
          </cell>
          <cell r="L4156">
            <v>0</v>
          </cell>
          <cell r="M4156">
            <v>231</v>
          </cell>
          <cell r="N4156">
            <v>0</v>
          </cell>
          <cell r="O4156">
            <v>690</v>
          </cell>
          <cell r="P4156">
            <v>24000</v>
          </cell>
          <cell r="Q4156">
            <v>24000</v>
          </cell>
          <cell r="R4156">
            <v>0</v>
          </cell>
        </row>
        <row r="4157">
          <cell r="I4157">
            <v>231690.1</v>
          </cell>
          <cell r="J4157">
            <v>707</v>
          </cell>
          <cell r="K4157">
            <v>707</v>
          </cell>
          <cell r="L4157">
            <v>0</v>
          </cell>
          <cell r="M4157">
            <v>231</v>
          </cell>
          <cell r="N4157">
            <v>1</v>
          </cell>
          <cell r="O4157">
            <v>690</v>
          </cell>
          <cell r="P4157">
            <v>38000</v>
          </cell>
          <cell r="Q4157">
            <v>38000</v>
          </cell>
          <cell r="R4157">
            <v>0</v>
          </cell>
        </row>
        <row r="4158">
          <cell r="I4158">
            <v>231719</v>
          </cell>
          <cell r="J4158">
            <v>8152</v>
          </cell>
          <cell r="K4158">
            <v>8152</v>
          </cell>
          <cell r="L4158">
            <v>0</v>
          </cell>
          <cell r="M4158">
            <v>231</v>
          </cell>
          <cell r="N4158">
            <v>0</v>
          </cell>
          <cell r="O4158">
            <v>719</v>
          </cell>
          <cell r="P4158">
            <v>438000</v>
          </cell>
          <cell r="Q4158">
            <v>438000</v>
          </cell>
          <cell r="R4158">
            <v>0</v>
          </cell>
        </row>
        <row r="4159">
          <cell r="I4159">
            <v>231719.1</v>
          </cell>
          <cell r="J4159">
            <v>7872</v>
          </cell>
          <cell r="K4159">
            <v>7872</v>
          </cell>
          <cell r="L4159">
            <v>0</v>
          </cell>
          <cell r="M4159">
            <v>231</v>
          </cell>
          <cell r="N4159">
            <v>1</v>
          </cell>
          <cell r="O4159">
            <v>719</v>
          </cell>
          <cell r="P4159">
            <v>423000</v>
          </cell>
          <cell r="Q4159">
            <v>423000</v>
          </cell>
          <cell r="R4159">
            <v>0</v>
          </cell>
        </row>
        <row r="4160">
          <cell r="I4160">
            <v>231727.1</v>
          </cell>
          <cell r="J4160">
            <v>0</v>
          </cell>
          <cell r="K4160">
            <v>0</v>
          </cell>
          <cell r="L4160">
            <v>0</v>
          </cell>
          <cell r="M4160">
            <v>231</v>
          </cell>
          <cell r="N4160">
            <v>1</v>
          </cell>
          <cell r="O4160">
            <v>727</v>
          </cell>
          <cell r="P4160">
            <v>0</v>
          </cell>
          <cell r="Q4160">
            <v>0</v>
          </cell>
          <cell r="R4160">
            <v>0</v>
          </cell>
        </row>
        <row r="4161">
          <cell r="I4161">
            <v>231728</v>
          </cell>
          <cell r="J4161">
            <v>2587</v>
          </cell>
          <cell r="K4161">
            <v>2587</v>
          </cell>
          <cell r="L4161">
            <v>0</v>
          </cell>
          <cell r="M4161">
            <v>231</v>
          </cell>
          <cell r="N4161">
            <v>0</v>
          </cell>
          <cell r="O4161">
            <v>728</v>
          </cell>
          <cell r="P4161">
            <v>139000</v>
          </cell>
          <cell r="Q4161">
            <v>139000</v>
          </cell>
          <cell r="R4161">
            <v>0</v>
          </cell>
        </row>
        <row r="4162">
          <cell r="I4162">
            <v>231728.1</v>
          </cell>
          <cell r="J4162">
            <v>2494</v>
          </cell>
          <cell r="K4162">
            <v>2494</v>
          </cell>
          <cell r="L4162">
            <v>0</v>
          </cell>
          <cell r="M4162">
            <v>231</v>
          </cell>
          <cell r="N4162">
            <v>1</v>
          </cell>
          <cell r="O4162">
            <v>728</v>
          </cell>
          <cell r="P4162">
            <v>134000</v>
          </cell>
          <cell r="Q4162">
            <v>134000</v>
          </cell>
          <cell r="R4162">
            <v>0</v>
          </cell>
        </row>
        <row r="4163">
          <cell r="I4163">
            <v>231731</v>
          </cell>
          <cell r="J4163">
            <v>24250</v>
          </cell>
          <cell r="K4163">
            <v>24250</v>
          </cell>
          <cell r="L4163">
            <v>0</v>
          </cell>
          <cell r="M4163">
            <v>231</v>
          </cell>
          <cell r="N4163">
            <v>0</v>
          </cell>
          <cell r="O4163">
            <v>731</v>
          </cell>
          <cell r="P4163">
            <v>1303000</v>
          </cell>
          <cell r="Q4163">
            <v>1303000</v>
          </cell>
          <cell r="R4163">
            <v>0</v>
          </cell>
        </row>
        <row r="4164">
          <cell r="I4164">
            <v>231731.1</v>
          </cell>
          <cell r="J4164">
            <v>24697</v>
          </cell>
          <cell r="K4164">
            <v>24697</v>
          </cell>
          <cell r="L4164">
            <v>0</v>
          </cell>
          <cell r="M4164">
            <v>231</v>
          </cell>
          <cell r="N4164">
            <v>1</v>
          </cell>
          <cell r="O4164">
            <v>731</v>
          </cell>
          <cell r="P4164">
            <v>1327000</v>
          </cell>
          <cell r="Q4164">
            <v>1327000</v>
          </cell>
          <cell r="R4164">
            <v>0</v>
          </cell>
        </row>
        <row r="4165">
          <cell r="I4165">
            <v>231742</v>
          </cell>
          <cell r="J4165">
            <v>1243</v>
          </cell>
          <cell r="K4165">
            <v>1098</v>
          </cell>
          <cell r="L4165">
            <v>145</v>
          </cell>
          <cell r="M4165">
            <v>231</v>
          </cell>
          <cell r="N4165">
            <v>0</v>
          </cell>
          <cell r="O4165">
            <v>742</v>
          </cell>
          <cell r="P4165">
            <v>59000</v>
          </cell>
          <cell r="Q4165">
            <v>59000</v>
          </cell>
          <cell r="R4165">
            <v>0</v>
          </cell>
        </row>
        <row r="4166">
          <cell r="I4166">
            <v>231742.1</v>
          </cell>
          <cell r="J4166">
            <v>1359</v>
          </cell>
          <cell r="K4166">
            <v>1359</v>
          </cell>
          <cell r="L4166">
            <v>0</v>
          </cell>
          <cell r="M4166">
            <v>231</v>
          </cell>
          <cell r="N4166">
            <v>1</v>
          </cell>
          <cell r="O4166">
            <v>742</v>
          </cell>
          <cell r="P4166">
            <v>73000</v>
          </cell>
          <cell r="Q4166">
            <v>73000</v>
          </cell>
          <cell r="R4166">
            <v>0</v>
          </cell>
        </row>
        <row r="4167">
          <cell r="I4167">
            <v>231743</v>
          </cell>
          <cell r="J4167">
            <v>502</v>
          </cell>
          <cell r="K4167">
            <v>502</v>
          </cell>
          <cell r="L4167">
            <v>0</v>
          </cell>
          <cell r="M4167">
            <v>231</v>
          </cell>
          <cell r="N4167">
            <v>0</v>
          </cell>
          <cell r="O4167">
            <v>743</v>
          </cell>
          <cell r="P4167">
            <v>27000</v>
          </cell>
          <cell r="Q4167">
            <v>27000</v>
          </cell>
          <cell r="R4167">
            <v>0</v>
          </cell>
        </row>
        <row r="4168">
          <cell r="I4168">
            <v>231743.1</v>
          </cell>
          <cell r="J4168">
            <v>-130</v>
          </cell>
          <cell r="K4168">
            <v>-130</v>
          </cell>
          <cell r="L4168">
            <v>0</v>
          </cell>
          <cell r="M4168">
            <v>231</v>
          </cell>
          <cell r="N4168">
            <v>1</v>
          </cell>
          <cell r="O4168">
            <v>743</v>
          </cell>
          <cell r="P4168">
            <v>-7000</v>
          </cell>
          <cell r="Q4168">
            <v>-7000</v>
          </cell>
          <cell r="R4168">
            <v>0</v>
          </cell>
        </row>
        <row r="4169">
          <cell r="I4169">
            <v>231745</v>
          </cell>
          <cell r="J4169">
            <v>521</v>
          </cell>
          <cell r="K4169">
            <v>521</v>
          </cell>
          <cell r="L4169">
            <v>0</v>
          </cell>
          <cell r="M4169">
            <v>231</v>
          </cell>
          <cell r="N4169">
            <v>0</v>
          </cell>
          <cell r="O4169">
            <v>745</v>
          </cell>
          <cell r="P4169">
            <v>28000</v>
          </cell>
          <cell r="Q4169">
            <v>28000</v>
          </cell>
          <cell r="R4169">
            <v>0</v>
          </cell>
        </row>
        <row r="4170">
          <cell r="I4170">
            <v>231745.1</v>
          </cell>
          <cell r="J4170">
            <v>763</v>
          </cell>
          <cell r="K4170">
            <v>763</v>
          </cell>
          <cell r="L4170">
            <v>0</v>
          </cell>
          <cell r="M4170">
            <v>231</v>
          </cell>
          <cell r="N4170">
            <v>1</v>
          </cell>
          <cell r="O4170">
            <v>745</v>
          </cell>
          <cell r="P4170">
            <v>41000</v>
          </cell>
          <cell r="Q4170">
            <v>41000</v>
          </cell>
          <cell r="R4170">
            <v>0</v>
          </cell>
        </row>
        <row r="4171">
          <cell r="I4171">
            <v>231747</v>
          </cell>
          <cell r="J4171">
            <v>391</v>
          </cell>
          <cell r="K4171">
            <v>391</v>
          </cell>
          <cell r="L4171">
            <v>0</v>
          </cell>
          <cell r="M4171">
            <v>231</v>
          </cell>
          <cell r="N4171">
            <v>0</v>
          </cell>
          <cell r="O4171">
            <v>747</v>
          </cell>
          <cell r="P4171">
            <v>21000</v>
          </cell>
          <cell r="Q4171">
            <v>21000</v>
          </cell>
          <cell r="R4171">
            <v>0</v>
          </cell>
        </row>
        <row r="4172">
          <cell r="I4172">
            <v>231747.1</v>
          </cell>
          <cell r="J4172">
            <v>391</v>
          </cell>
          <cell r="K4172">
            <v>391</v>
          </cell>
          <cell r="L4172">
            <v>0</v>
          </cell>
          <cell r="M4172">
            <v>231</v>
          </cell>
          <cell r="N4172">
            <v>1</v>
          </cell>
          <cell r="O4172">
            <v>747</v>
          </cell>
          <cell r="P4172">
            <v>21000</v>
          </cell>
          <cell r="Q4172">
            <v>21000</v>
          </cell>
          <cell r="R4172">
            <v>0</v>
          </cell>
        </row>
        <row r="4173">
          <cell r="I4173">
            <v>231750</v>
          </cell>
          <cell r="J4173">
            <v>-1266</v>
          </cell>
          <cell r="K4173">
            <v>-1266</v>
          </cell>
          <cell r="L4173">
            <v>0</v>
          </cell>
          <cell r="M4173">
            <v>231</v>
          </cell>
          <cell r="N4173">
            <v>0</v>
          </cell>
          <cell r="O4173">
            <v>750</v>
          </cell>
          <cell r="P4173">
            <v>-68000</v>
          </cell>
          <cell r="Q4173">
            <v>-68000</v>
          </cell>
          <cell r="R4173">
            <v>0</v>
          </cell>
        </row>
        <row r="4174">
          <cell r="I4174">
            <v>231750.1</v>
          </cell>
          <cell r="J4174">
            <v>-1210</v>
          </cell>
          <cell r="K4174">
            <v>-1210</v>
          </cell>
          <cell r="L4174">
            <v>0</v>
          </cell>
          <cell r="M4174">
            <v>231</v>
          </cell>
          <cell r="N4174">
            <v>1</v>
          </cell>
          <cell r="O4174">
            <v>750</v>
          </cell>
          <cell r="P4174">
            <v>-65000</v>
          </cell>
          <cell r="Q4174">
            <v>-65000</v>
          </cell>
          <cell r="R4174">
            <v>0</v>
          </cell>
        </row>
        <row r="4175">
          <cell r="I4175">
            <v>231755</v>
          </cell>
          <cell r="J4175">
            <v>6253</v>
          </cell>
          <cell r="K4175">
            <v>6253</v>
          </cell>
          <cell r="L4175">
            <v>0</v>
          </cell>
          <cell r="M4175">
            <v>231</v>
          </cell>
          <cell r="N4175">
            <v>0</v>
          </cell>
          <cell r="O4175">
            <v>755</v>
          </cell>
          <cell r="P4175">
            <v>336000</v>
          </cell>
          <cell r="Q4175">
            <v>336000</v>
          </cell>
          <cell r="R4175">
            <v>0</v>
          </cell>
        </row>
        <row r="4176">
          <cell r="I4176">
            <v>231755.1</v>
          </cell>
          <cell r="J4176">
            <v>6011</v>
          </cell>
          <cell r="K4176">
            <v>6011</v>
          </cell>
          <cell r="L4176">
            <v>0</v>
          </cell>
          <cell r="M4176">
            <v>231</v>
          </cell>
          <cell r="N4176">
            <v>1</v>
          </cell>
          <cell r="O4176">
            <v>755</v>
          </cell>
          <cell r="P4176">
            <v>323000</v>
          </cell>
          <cell r="Q4176">
            <v>323000</v>
          </cell>
          <cell r="R4176">
            <v>0</v>
          </cell>
        </row>
        <row r="4177">
          <cell r="I4177">
            <v>231758</v>
          </cell>
          <cell r="J4177">
            <v>0</v>
          </cell>
          <cell r="K4177">
            <v>0</v>
          </cell>
          <cell r="L4177">
            <v>0</v>
          </cell>
          <cell r="M4177">
            <v>231</v>
          </cell>
          <cell r="N4177">
            <v>0</v>
          </cell>
          <cell r="O4177">
            <v>758</v>
          </cell>
          <cell r="P4177">
            <v>0</v>
          </cell>
          <cell r="Q4177">
            <v>0</v>
          </cell>
          <cell r="R4177">
            <v>0</v>
          </cell>
        </row>
        <row r="4178">
          <cell r="I4178">
            <v>231758.1</v>
          </cell>
          <cell r="J4178">
            <v>0</v>
          </cell>
          <cell r="K4178">
            <v>0</v>
          </cell>
          <cell r="L4178">
            <v>0</v>
          </cell>
          <cell r="M4178">
            <v>231</v>
          </cell>
          <cell r="N4178">
            <v>1</v>
          </cell>
          <cell r="O4178">
            <v>758</v>
          </cell>
          <cell r="P4178">
            <v>0</v>
          </cell>
          <cell r="Q4178">
            <v>0</v>
          </cell>
          <cell r="R4178">
            <v>0</v>
          </cell>
        </row>
        <row r="4179">
          <cell r="I4179">
            <v>231760.1</v>
          </cell>
          <cell r="J4179">
            <v>76524</v>
          </cell>
          <cell r="K4179">
            <v>76524</v>
          </cell>
          <cell r="L4179">
            <v>0</v>
          </cell>
          <cell r="M4179">
            <v>231</v>
          </cell>
          <cell r="N4179">
            <v>1</v>
          </cell>
          <cell r="O4179">
            <v>760</v>
          </cell>
          <cell r="P4179">
            <v>4111765</v>
          </cell>
          <cell r="Q4179">
            <v>4111765</v>
          </cell>
          <cell r="R4179">
            <v>0</v>
          </cell>
        </row>
        <row r="4180">
          <cell r="I4180">
            <v>231764</v>
          </cell>
          <cell r="J4180">
            <v>-1359</v>
          </cell>
          <cell r="K4180">
            <v>-1359</v>
          </cell>
          <cell r="L4180">
            <v>0</v>
          </cell>
          <cell r="M4180">
            <v>231</v>
          </cell>
          <cell r="N4180">
            <v>0</v>
          </cell>
          <cell r="O4180">
            <v>764</v>
          </cell>
          <cell r="P4180">
            <v>-73000</v>
          </cell>
          <cell r="Q4180">
            <v>-73000</v>
          </cell>
          <cell r="R4180">
            <v>0</v>
          </cell>
        </row>
        <row r="4181">
          <cell r="I4181">
            <v>231764.1</v>
          </cell>
          <cell r="J4181">
            <v>-1266</v>
          </cell>
          <cell r="K4181">
            <v>-1266</v>
          </cell>
          <cell r="L4181">
            <v>0</v>
          </cell>
          <cell r="M4181">
            <v>231</v>
          </cell>
          <cell r="N4181">
            <v>1</v>
          </cell>
          <cell r="O4181">
            <v>764</v>
          </cell>
          <cell r="P4181">
            <v>-68000</v>
          </cell>
          <cell r="Q4181">
            <v>-68000</v>
          </cell>
          <cell r="R4181">
            <v>0</v>
          </cell>
        </row>
        <row r="4182">
          <cell r="I4182">
            <v>231766</v>
          </cell>
          <cell r="J4182">
            <v>29070</v>
          </cell>
          <cell r="K4182">
            <v>29070</v>
          </cell>
          <cell r="L4182">
            <v>0</v>
          </cell>
          <cell r="M4182">
            <v>231</v>
          </cell>
          <cell r="N4182">
            <v>0</v>
          </cell>
          <cell r="O4182">
            <v>766</v>
          </cell>
          <cell r="P4182">
            <v>1562000</v>
          </cell>
          <cell r="Q4182">
            <v>1562000</v>
          </cell>
          <cell r="R4182">
            <v>0</v>
          </cell>
        </row>
        <row r="4183">
          <cell r="I4183">
            <v>231770</v>
          </cell>
          <cell r="J4183">
            <v>3350</v>
          </cell>
          <cell r="K4183">
            <v>3350</v>
          </cell>
          <cell r="L4183">
            <v>0</v>
          </cell>
          <cell r="M4183">
            <v>231</v>
          </cell>
          <cell r="N4183">
            <v>0</v>
          </cell>
          <cell r="O4183">
            <v>770</v>
          </cell>
          <cell r="P4183">
            <v>180000</v>
          </cell>
          <cell r="Q4183">
            <v>180000</v>
          </cell>
          <cell r="R4183">
            <v>0</v>
          </cell>
        </row>
        <row r="4184">
          <cell r="I4184">
            <v>231773</v>
          </cell>
          <cell r="J4184">
            <v>0</v>
          </cell>
          <cell r="K4184">
            <v>0</v>
          </cell>
          <cell r="L4184">
            <v>0</v>
          </cell>
          <cell r="M4184">
            <v>231</v>
          </cell>
          <cell r="N4184">
            <v>0</v>
          </cell>
          <cell r="O4184">
            <v>773</v>
          </cell>
          <cell r="P4184">
            <v>0</v>
          </cell>
          <cell r="Q4184">
            <v>0</v>
          </cell>
          <cell r="R4184">
            <v>0</v>
          </cell>
        </row>
        <row r="4185">
          <cell r="I4185">
            <v>231782</v>
          </cell>
          <cell r="J4185">
            <v>0</v>
          </cell>
          <cell r="K4185">
            <v>242</v>
          </cell>
          <cell r="L4185">
            <v>-242</v>
          </cell>
          <cell r="M4185">
            <v>231</v>
          </cell>
          <cell r="N4185">
            <v>0</v>
          </cell>
          <cell r="O4185">
            <v>782</v>
          </cell>
          <cell r="P4185">
            <v>13000</v>
          </cell>
          <cell r="Q4185">
            <v>13000</v>
          </cell>
          <cell r="R4185">
            <v>0</v>
          </cell>
        </row>
        <row r="4186">
          <cell r="I4186">
            <v>231782.1</v>
          </cell>
          <cell r="J4186">
            <v>242</v>
          </cell>
          <cell r="K4186">
            <v>242</v>
          </cell>
          <cell r="L4186">
            <v>0</v>
          </cell>
          <cell r="M4186">
            <v>231</v>
          </cell>
          <cell r="N4186">
            <v>1</v>
          </cell>
          <cell r="O4186">
            <v>782</v>
          </cell>
          <cell r="P4186">
            <v>13000</v>
          </cell>
          <cell r="Q4186">
            <v>13000</v>
          </cell>
          <cell r="R4186">
            <v>0</v>
          </cell>
        </row>
        <row r="4187">
          <cell r="I4187">
            <v>231785</v>
          </cell>
          <cell r="J4187">
            <v>16173</v>
          </cell>
          <cell r="K4187">
            <v>16173</v>
          </cell>
          <cell r="L4187">
            <v>0</v>
          </cell>
          <cell r="M4187">
            <v>231</v>
          </cell>
          <cell r="N4187">
            <v>0</v>
          </cell>
          <cell r="O4187">
            <v>785</v>
          </cell>
          <cell r="P4187">
            <v>869000</v>
          </cell>
          <cell r="Q4187">
            <v>869000</v>
          </cell>
          <cell r="R4187">
            <v>0</v>
          </cell>
        </row>
        <row r="4188">
          <cell r="I4188">
            <v>231785.1</v>
          </cell>
          <cell r="J4188">
            <v>15968</v>
          </cell>
          <cell r="K4188">
            <v>15968</v>
          </cell>
          <cell r="L4188">
            <v>0</v>
          </cell>
          <cell r="M4188">
            <v>231</v>
          </cell>
          <cell r="N4188">
            <v>1</v>
          </cell>
          <cell r="O4188">
            <v>785</v>
          </cell>
          <cell r="P4188">
            <v>858000</v>
          </cell>
          <cell r="Q4188">
            <v>858000</v>
          </cell>
          <cell r="R4188">
            <v>0</v>
          </cell>
        </row>
        <row r="4189">
          <cell r="I4189">
            <v>231796</v>
          </cell>
          <cell r="J4189">
            <v>447</v>
          </cell>
          <cell r="K4189">
            <v>447</v>
          </cell>
          <cell r="L4189">
            <v>0</v>
          </cell>
          <cell r="M4189">
            <v>231</v>
          </cell>
          <cell r="N4189">
            <v>0</v>
          </cell>
          <cell r="O4189">
            <v>796</v>
          </cell>
          <cell r="P4189">
            <v>24000</v>
          </cell>
          <cell r="Q4189">
            <v>24000</v>
          </cell>
          <cell r="R4189">
            <v>0</v>
          </cell>
        </row>
        <row r="4190">
          <cell r="I4190">
            <v>231796.1</v>
          </cell>
          <cell r="J4190">
            <v>502</v>
          </cell>
          <cell r="K4190">
            <v>502</v>
          </cell>
          <cell r="L4190">
            <v>0</v>
          </cell>
          <cell r="M4190">
            <v>231</v>
          </cell>
          <cell r="N4190">
            <v>1</v>
          </cell>
          <cell r="O4190">
            <v>796</v>
          </cell>
          <cell r="P4190">
            <v>27000</v>
          </cell>
          <cell r="Q4190">
            <v>27000</v>
          </cell>
          <cell r="R4190">
            <v>0</v>
          </cell>
        </row>
        <row r="4191">
          <cell r="I4191">
            <v>231797</v>
          </cell>
          <cell r="J4191">
            <v>1414</v>
          </cell>
          <cell r="K4191">
            <v>1414</v>
          </cell>
          <cell r="L4191">
            <v>0</v>
          </cell>
          <cell r="M4191">
            <v>231</v>
          </cell>
          <cell r="N4191">
            <v>0</v>
          </cell>
          <cell r="O4191">
            <v>797</v>
          </cell>
          <cell r="P4191">
            <v>76000</v>
          </cell>
          <cell r="Q4191">
            <v>76000</v>
          </cell>
          <cell r="R4191">
            <v>0</v>
          </cell>
        </row>
        <row r="4192">
          <cell r="I4192">
            <v>231797.1</v>
          </cell>
          <cell r="J4192">
            <v>1321</v>
          </cell>
          <cell r="K4192">
            <v>1321</v>
          </cell>
          <cell r="L4192">
            <v>0</v>
          </cell>
          <cell r="M4192">
            <v>231</v>
          </cell>
          <cell r="N4192">
            <v>1</v>
          </cell>
          <cell r="O4192">
            <v>797</v>
          </cell>
          <cell r="P4192">
            <v>71000</v>
          </cell>
          <cell r="Q4192">
            <v>71000</v>
          </cell>
          <cell r="R4192">
            <v>0</v>
          </cell>
        </row>
        <row r="4193">
          <cell r="I4193">
            <v>231800</v>
          </cell>
          <cell r="J4193">
            <v>27674</v>
          </cell>
          <cell r="K4193">
            <v>27674</v>
          </cell>
          <cell r="L4193">
            <v>0</v>
          </cell>
          <cell r="M4193">
            <v>231</v>
          </cell>
          <cell r="N4193">
            <v>0</v>
          </cell>
          <cell r="O4193">
            <v>800</v>
          </cell>
          <cell r="P4193">
            <v>1487000</v>
          </cell>
          <cell r="Q4193">
            <v>1487000</v>
          </cell>
          <cell r="R4193">
            <v>0</v>
          </cell>
        </row>
        <row r="4194">
          <cell r="I4194">
            <v>231800.1</v>
          </cell>
          <cell r="J4194">
            <v>26260</v>
          </cell>
          <cell r="K4194">
            <v>26260</v>
          </cell>
          <cell r="L4194">
            <v>0</v>
          </cell>
          <cell r="M4194">
            <v>231</v>
          </cell>
          <cell r="N4194">
            <v>1</v>
          </cell>
          <cell r="O4194">
            <v>800</v>
          </cell>
          <cell r="P4194">
            <v>1411000</v>
          </cell>
          <cell r="Q4194">
            <v>1411000</v>
          </cell>
          <cell r="R4194">
            <v>0</v>
          </cell>
        </row>
        <row r="4195">
          <cell r="I4195">
            <v>231802</v>
          </cell>
          <cell r="J4195">
            <v>0</v>
          </cell>
          <cell r="K4195">
            <v>0</v>
          </cell>
          <cell r="L4195">
            <v>0</v>
          </cell>
          <cell r="M4195">
            <v>231</v>
          </cell>
          <cell r="N4195">
            <v>0</v>
          </cell>
          <cell r="O4195">
            <v>802</v>
          </cell>
          <cell r="P4195">
            <v>0</v>
          </cell>
          <cell r="Q4195">
            <v>0</v>
          </cell>
          <cell r="R4195">
            <v>0</v>
          </cell>
        </row>
        <row r="4196">
          <cell r="I4196">
            <v>231802.1</v>
          </cell>
          <cell r="J4196">
            <v>0</v>
          </cell>
          <cell r="K4196">
            <v>0</v>
          </cell>
          <cell r="L4196">
            <v>0</v>
          </cell>
          <cell r="M4196">
            <v>231</v>
          </cell>
          <cell r="N4196">
            <v>1</v>
          </cell>
          <cell r="O4196">
            <v>802</v>
          </cell>
          <cell r="P4196">
            <v>0</v>
          </cell>
          <cell r="Q4196">
            <v>0</v>
          </cell>
          <cell r="R4196">
            <v>0</v>
          </cell>
        </row>
        <row r="4197">
          <cell r="I4197">
            <v>231806</v>
          </cell>
          <cell r="J4197">
            <v>223</v>
          </cell>
          <cell r="K4197">
            <v>223</v>
          </cell>
          <cell r="L4197">
            <v>0</v>
          </cell>
          <cell r="M4197">
            <v>231</v>
          </cell>
          <cell r="N4197">
            <v>0</v>
          </cell>
          <cell r="O4197">
            <v>806</v>
          </cell>
          <cell r="P4197">
            <v>12000</v>
          </cell>
          <cell r="Q4197">
            <v>12000</v>
          </cell>
          <cell r="R4197">
            <v>0</v>
          </cell>
        </row>
        <row r="4198">
          <cell r="I4198">
            <v>231806.1</v>
          </cell>
          <cell r="J4198">
            <v>372</v>
          </cell>
          <cell r="K4198">
            <v>372</v>
          </cell>
          <cell r="L4198">
            <v>0</v>
          </cell>
          <cell r="M4198">
            <v>231</v>
          </cell>
          <cell r="N4198">
            <v>1</v>
          </cell>
          <cell r="O4198">
            <v>806</v>
          </cell>
          <cell r="P4198">
            <v>20000</v>
          </cell>
          <cell r="Q4198">
            <v>20000</v>
          </cell>
          <cell r="R4198">
            <v>0</v>
          </cell>
        </row>
        <row r="4199">
          <cell r="I4199">
            <v>231810.1</v>
          </cell>
          <cell r="J4199">
            <v>5862</v>
          </cell>
          <cell r="K4199">
            <v>5862</v>
          </cell>
          <cell r="L4199">
            <v>0</v>
          </cell>
          <cell r="M4199">
            <v>231</v>
          </cell>
          <cell r="N4199">
            <v>1</v>
          </cell>
          <cell r="O4199">
            <v>810</v>
          </cell>
          <cell r="P4199">
            <v>315000</v>
          </cell>
          <cell r="Q4199">
            <v>315000</v>
          </cell>
          <cell r="R4199">
            <v>0</v>
          </cell>
        </row>
        <row r="4200">
          <cell r="I4200">
            <v>231815</v>
          </cell>
          <cell r="J4200">
            <v>55312</v>
          </cell>
          <cell r="K4200">
            <v>55312</v>
          </cell>
          <cell r="L4200">
            <v>0</v>
          </cell>
          <cell r="M4200">
            <v>231</v>
          </cell>
          <cell r="N4200">
            <v>0</v>
          </cell>
          <cell r="O4200">
            <v>815</v>
          </cell>
          <cell r="P4200">
            <v>2972000</v>
          </cell>
          <cell r="Q4200">
            <v>2972000</v>
          </cell>
          <cell r="R4200">
            <v>0</v>
          </cell>
        </row>
        <row r="4201">
          <cell r="I4201">
            <v>231816</v>
          </cell>
          <cell r="J4201">
            <v>3666</v>
          </cell>
          <cell r="K4201">
            <v>3666</v>
          </cell>
          <cell r="L4201">
            <v>0</v>
          </cell>
          <cell r="M4201">
            <v>231</v>
          </cell>
          <cell r="N4201">
            <v>0</v>
          </cell>
          <cell r="O4201">
            <v>816</v>
          </cell>
          <cell r="P4201">
            <v>197000</v>
          </cell>
          <cell r="Q4201">
            <v>197000</v>
          </cell>
          <cell r="R4201">
            <v>0</v>
          </cell>
        </row>
        <row r="4202">
          <cell r="I4202">
            <v>231816.1</v>
          </cell>
          <cell r="J4202">
            <v>3555</v>
          </cell>
          <cell r="K4202">
            <v>3555</v>
          </cell>
          <cell r="L4202">
            <v>0</v>
          </cell>
          <cell r="M4202">
            <v>231</v>
          </cell>
          <cell r="N4202">
            <v>1</v>
          </cell>
          <cell r="O4202">
            <v>816</v>
          </cell>
          <cell r="P4202">
            <v>191000</v>
          </cell>
          <cell r="Q4202">
            <v>191000</v>
          </cell>
          <cell r="R4202">
            <v>0</v>
          </cell>
        </row>
        <row r="4203">
          <cell r="I4203">
            <v>231818</v>
          </cell>
          <cell r="J4203">
            <v>19765</v>
          </cell>
          <cell r="K4203">
            <v>19765</v>
          </cell>
          <cell r="L4203">
            <v>0</v>
          </cell>
          <cell r="M4203">
            <v>231</v>
          </cell>
          <cell r="N4203">
            <v>0</v>
          </cell>
          <cell r="O4203">
            <v>818</v>
          </cell>
          <cell r="P4203">
            <v>1062000</v>
          </cell>
          <cell r="Q4203">
            <v>1062000</v>
          </cell>
          <cell r="R4203">
            <v>0</v>
          </cell>
        </row>
        <row r="4204">
          <cell r="I4204">
            <v>231818.1</v>
          </cell>
          <cell r="J4204">
            <v>19541</v>
          </cell>
          <cell r="K4204">
            <v>19541</v>
          </cell>
          <cell r="L4204">
            <v>0</v>
          </cell>
          <cell r="M4204">
            <v>231</v>
          </cell>
          <cell r="N4204">
            <v>1</v>
          </cell>
          <cell r="O4204">
            <v>818</v>
          </cell>
          <cell r="P4204">
            <v>1050000</v>
          </cell>
          <cell r="Q4204">
            <v>1050000</v>
          </cell>
          <cell r="R4204">
            <v>0</v>
          </cell>
        </row>
        <row r="4205">
          <cell r="I4205">
            <v>231820</v>
          </cell>
          <cell r="J4205">
            <v>8077</v>
          </cell>
          <cell r="K4205">
            <v>8077</v>
          </cell>
          <cell r="L4205">
            <v>0</v>
          </cell>
          <cell r="M4205">
            <v>231</v>
          </cell>
          <cell r="N4205">
            <v>0</v>
          </cell>
          <cell r="O4205">
            <v>820</v>
          </cell>
          <cell r="P4205">
            <v>434000</v>
          </cell>
          <cell r="Q4205">
            <v>434000</v>
          </cell>
          <cell r="R4205">
            <v>0</v>
          </cell>
        </row>
        <row r="4206">
          <cell r="I4206">
            <v>231820.1</v>
          </cell>
          <cell r="J4206">
            <v>7817</v>
          </cell>
          <cell r="K4206">
            <v>7817</v>
          </cell>
          <cell r="L4206">
            <v>0</v>
          </cell>
          <cell r="M4206">
            <v>231</v>
          </cell>
          <cell r="N4206">
            <v>1</v>
          </cell>
          <cell r="O4206">
            <v>820</v>
          </cell>
          <cell r="P4206">
            <v>420000</v>
          </cell>
          <cell r="Q4206">
            <v>420000</v>
          </cell>
          <cell r="R4206">
            <v>0</v>
          </cell>
        </row>
        <row r="4207">
          <cell r="I4207">
            <v>231824</v>
          </cell>
          <cell r="J4207">
            <v>73476</v>
          </cell>
          <cell r="K4207">
            <v>73476</v>
          </cell>
          <cell r="L4207">
            <v>0</v>
          </cell>
          <cell r="M4207">
            <v>231</v>
          </cell>
          <cell r="N4207">
            <v>0</v>
          </cell>
          <cell r="O4207">
            <v>824</v>
          </cell>
          <cell r="P4207">
            <v>3948000</v>
          </cell>
          <cell r="Q4207">
            <v>3948000</v>
          </cell>
          <cell r="R4207">
            <v>0</v>
          </cell>
        </row>
        <row r="4208">
          <cell r="I4208">
            <v>231824.1</v>
          </cell>
          <cell r="J4208">
            <v>70889</v>
          </cell>
          <cell r="K4208">
            <v>70889</v>
          </cell>
          <cell r="L4208">
            <v>0</v>
          </cell>
          <cell r="M4208">
            <v>231</v>
          </cell>
          <cell r="N4208">
            <v>1</v>
          </cell>
          <cell r="O4208">
            <v>824</v>
          </cell>
          <cell r="P4208">
            <v>3809000</v>
          </cell>
          <cell r="Q4208">
            <v>3809000</v>
          </cell>
          <cell r="R4208">
            <v>0</v>
          </cell>
        </row>
        <row r="4209">
          <cell r="I4209">
            <v>231827</v>
          </cell>
          <cell r="J4209">
            <v>14330</v>
          </cell>
          <cell r="K4209">
            <v>14330</v>
          </cell>
          <cell r="L4209">
            <v>0</v>
          </cell>
          <cell r="M4209">
            <v>231</v>
          </cell>
          <cell r="N4209">
            <v>0</v>
          </cell>
          <cell r="O4209">
            <v>827</v>
          </cell>
          <cell r="P4209">
            <v>770000</v>
          </cell>
          <cell r="Q4209">
            <v>770000</v>
          </cell>
          <cell r="R4209">
            <v>0</v>
          </cell>
        </row>
        <row r="4210">
          <cell r="I4210">
            <v>231827.1</v>
          </cell>
          <cell r="J4210">
            <v>13958</v>
          </cell>
          <cell r="K4210">
            <v>13958</v>
          </cell>
          <cell r="L4210">
            <v>0</v>
          </cell>
          <cell r="M4210">
            <v>231</v>
          </cell>
          <cell r="N4210">
            <v>1</v>
          </cell>
          <cell r="O4210">
            <v>827</v>
          </cell>
          <cell r="P4210">
            <v>750000</v>
          </cell>
          <cell r="Q4210">
            <v>750000</v>
          </cell>
          <cell r="R4210">
            <v>0</v>
          </cell>
        </row>
        <row r="4211">
          <cell r="I4211">
            <v>231828</v>
          </cell>
          <cell r="J4211">
            <v>23878</v>
          </cell>
          <cell r="K4211">
            <v>23878</v>
          </cell>
          <cell r="L4211">
            <v>0</v>
          </cell>
          <cell r="M4211">
            <v>231</v>
          </cell>
          <cell r="N4211">
            <v>0</v>
          </cell>
          <cell r="O4211">
            <v>828</v>
          </cell>
          <cell r="P4211">
            <v>1283000</v>
          </cell>
          <cell r="Q4211">
            <v>1283000</v>
          </cell>
          <cell r="R4211">
            <v>0</v>
          </cell>
        </row>
        <row r="4212">
          <cell r="I4212">
            <v>231828.1</v>
          </cell>
          <cell r="J4212">
            <v>23077</v>
          </cell>
          <cell r="K4212">
            <v>23077</v>
          </cell>
          <cell r="L4212">
            <v>0</v>
          </cell>
          <cell r="M4212">
            <v>231</v>
          </cell>
          <cell r="N4212">
            <v>1</v>
          </cell>
          <cell r="O4212">
            <v>828</v>
          </cell>
          <cell r="P4212">
            <v>1240000</v>
          </cell>
          <cell r="Q4212">
            <v>1240000</v>
          </cell>
          <cell r="R4212">
            <v>0</v>
          </cell>
        </row>
        <row r="4213">
          <cell r="I4213">
            <v>231829</v>
          </cell>
          <cell r="J4213">
            <v>42247</v>
          </cell>
          <cell r="K4213">
            <v>42247</v>
          </cell>
          <cell r="L4213">
            <v>0</v>
          </cell>
          <cell r="M4213">
            <v>231</v>
          </cell>
          <cell r="N4213">
            <v>0</v>
          </cell>
          <cell r="O4213">
            <v>829</v>
          </cell>
          <cell r="P4213">
            <v>2270000</v>
          </cell>
          <cell r="Q4213">
            <v>2270000</v>
          </cell>
          <cell r="R4213">
            <v>0</v>
          </cell>
        </row>
        <row r="4214">
          <cell r="I4214">
            <v>231829.1</v>
          </cell>
          <cell r="J4214">
            <v>40758</v>
          </cell>
          <cell r="K4214">
            <v>40758</v>
          </cell>
          <cell r="L4214">
            <v>0</v>
          </cell>
          <cell r="M4214">
            <v>231</v>
          </cell>
          <cell r="N4214">
            <v>1</v>
          </cell>
          <cell r="O4214">
            <v>829</v>
          </cell>
          <cell r="P4214">
            <v>2190000</v>
          </cell>
          <cell r="Q4214">
            <v>2190000</v>
          </cell>
          <cell r="R4214">
            <v>0</v>
          </cell>
        </row>
        <row r="4215">
          <cell r="I4215">
            <v>231830</v>
          </cell>
          <cell r="J4215">
            <v>3350</v>
          </cell>
          <cell r="K4215">
            <v>3350</v>
          </cell>
          <cell r="L4215">
            <v>0</v>
          </cell>
          <cell r="M4215">
            <v>231</v>
          </cell>
          <cell r="N4215">
            <v>0</v>
          </cell>
          <cell r="O4215">
            <v>830</v>
          </cell>
          <cell r="P4215">
            <v>180000</v>
          </cell>
          <cell r="Q4215">
            <v>180000</v>
          </cell>
          <cell r="R4215">
            <v>0</v>
          </cell>
        </row>
        <row r="4216">
          <cell r="I4216">
            <v>231830.1</v>
          </cell>
          <cell r="J4216">
            <v>2680</v>
          </cell>
          <cell r="K4216">
            <v>2680</v>
          </cell>
          <cell r="L4216">
            <v>0</v>
          </cell>
          <cell r="M4216">
            <v>231</v>
          </cell>
          <cell r="N4216">
            <v>1</v>
          </cell>
          <cell r="O4216">
            <v>830</v>
          </cell>
          <cell r="P4216">
            <v>144000</v>
          </cell>
          <cell r="Q4216">
            <v>144000</v>
          </cell>
          <cell r="R4216">
            <v>0</v>
          </cell>
        </row>
        <row r="4217">
          <cell r="I4217">
            <v>231832</v>
          </cell>
          <cell r="J4217">
            <v>2568</v>
          </cell>
          <cell r="K4217">
            <v>2568</v>
          </cell>
          <cell r="L4217">
            <v>0</v>
          </cell>
          <cell r="M4217">
            <v>231</v>
          </cell>
          <cell r="N4217">
            <v>0</v>
          </cell>
          <cell r="O4217">
            <v>832</v>
          </cell>
          <cell r="P4217">
            <v>138000</v>
          </cell>
          <cell r="Q4217">
            <v>138000</v>
          </cell>
          <cell r="R4217">
            <v>0</v>
          </cell>
        </row>
        <row r="4218">
          <cell r="I4218">
            <v>231832.1</v>
          </cell>
          <cell r="J4218">
            <v>2494</v>
          </cell>
          <cell r="K4218">
            <v>2494</v>
          </cell>
          <cell r="L4218">
            <v>0</v>
          </cell>
          <cell r="M4218">
            <v>231</v>
          </cell>
          <cell r="N4218">
            <v>1</v>
          </cell>
          <cell r="O4218">
            <v>832</v>
          </cell>
          <cell r="P4218">
            <v>134000</v>
          </cell>
          <cell r="Q4218">
            <v>134000</v>
          </cell>
          <cell r="R4218">
            <v>0</v>
          </cell>
        </row>
        <row r="4219">
          <cell r="I4219">
            <v>231834</v>
          </cell>
          <cell r="J4219">
            <v>2941</v>
          </cell>
          <cell r="K4219">
            <v>2941</v>
          </cell>
          <cell r="L4219">
            <v>0</v>
          </cell>
          <cell r="M4219">
            <v>231</v>
          </cell>
          <cell r="N4219">
            <v>0</v>
          </cell>
          <cell r="O4219">
            <v>834</v>
          </cell>
          <cell r="P4219">
            <v>158000</v>
          </cell>
          <cell r="Q4219">
            <v>158000</v>
          </cell>
          <cell r="R4219">
            <v>0</v>
          </cell>
        </row>
        <row r="4220">
          <cell r="I4220">
            <v>231834.1</v>
          </cell>
          <cell r="J4220">
            <v>2829</v>
          </cell>
          <cell r="K4220">
            <v>2829</v>
          </cell>
          <cell r="L4220">
            <v>0</v>
          </cell>
          <cell r="M4220">
            <v>231</v>
          </cell>
          <cell r="N4220">
            <v>1</v>
          </cell>
          <cell r="O4220">
            <v>834</v>
          </cell>
          <cell r="P4220">
            <v>152000</v>
          </cell>
          <cell r="Q4220">
            <v>152000</v>
          </cell>
          <cell r="R4220">
            <v>0</v>
          </cell>
        </row>
        <row r="4221">
          <cell r="I4221">
            <v>231840</v>
          </cell>
          <cell r="J4221">
            <v>5769</v>
          </cell>
          <cell r="K4221">
            <v>5769</v>
          </cell>
          <cell r="L4221">
            <v>0</v>
          </cell>
          <cell r="M4221">
            <v>231</v>
          </cell>
          <cell r="N4221">
            <v>0</v>
          </cell>
          <cell r="O4221">
            <v>840</v>
          </cell>
          <cell r="P4221">
            <v>310000</v>
          </cell>
          <cell r="Q4221">
            <v>310000</v>
          </cell>
          <cell r="R4221">
            <v>0</v>
          </cell>
        </row>
        <row r="4222">
          <cell r="I4222">
            <v>231840.1</v>
          </cell>
          <cell r="J4222">
            <v>5676</v>
          </cell>
          <cell r="K4222">
            <v>5676</v>
          </cell>
          <cell r="L4222">
            <v>0</v>
          </cell>
          <cell r="M4222">
            <v>231</v>
          </cell>
          <cell r="N4222">
            <v>1</v>
          </cell>
          <cell r="O4222">
            <v>840</v>
          </cell>
          <cell r="P4222">
            <v>305000</v>
          </cell>
          <cell r="Q4222">
            <v>305000</v>
          </cell>
          <cell r="R4222">
            <v>0</v>
          </cell>
        </row>
        <row r="4223">
          <cell r="I4223">
            <v>231841</v>
          </cell>
          <cell r="J4223">
            <v>5509</v>
          </cell>
          <cell r="K4223">
            <v>5509</v>
          </cell>
          <cell r="L4223">
            <v>0</v>
          </cell>
          <cell r="M4223">
            <v>231</v>
          </cell>
          <cell r="N4223">
            <v>0</v>
          </cell>
          <cell r="O4223">
            <v>841</v>
          </cell>
          <cell r="P4223">
            <v>296000</v>
          </cell>
          <cell r="Q4223">
            <v>296000</v>
          </cell>
          <cell r="R4223">
            <v>0</v>
          </cell>
        </row>
        <row r="4224">
          <cell r="I4224">
            <v>231841.1</v>
          </cell>
          <cell r="J4224">
            <v>5323</v>
          </cell>
          <cell r="K4224">
            <v>5323</v>
          </cell>
          <cell r="L4224">
            <v>0</v>
          </cell>
          <cell r="M4224">
            <v>231</v>
          </cell>
          <cell r="N4224">
            <v>1</v>
          </cell>
          <cell r="O4224">
            <v>841</v>
          </cell>
          <cell r="P4224">
            <v>286000</v>
          </cell>
          <cell r="Q4224">
            <v>286000</v>
          </cell>
          <cell r="R4224">
            <v>0</v>
          </cell>
        </row>
        <row r="4225">
          <cell r="I4225">
            <v>231842</v>
          </cell>
          <cell r="J4225">
            <v>14516</v>
          </cell>
          <cell r="K4225">
            <v>14516</v>
          </cell>
          <cell r="L4225">
            <v>0</v>
          </cell>
          <cell r="M4225">
            <v>231</v>
          </cell>
          <cell r="N4225">
            <v>0</v>
          </cell>
          <cell r="O4225">
            <v>842</v>
          </cell>
          <cell r="P4225">
            <v>780000</v>
          </cell>
          <cell r="Q4225">
            <v>780000</v>
          </cell>
          <cell r="R4225">
            <v>0</v>
          </cell>
        </row>
        <row r="4226">
          <cell r="I4226">
            <v>231842.1</v>
          </cell>
          <cell r="J4226">
            <v>13828</v>
          </cell>
          <cell r="K4226">
            <v>13828</v>
          </cell>
          <cell r="L4226">
            <v>0</v>
          </cell>
          <cell r="M4226">
            <v>231</v>
          </cell>
          <cell r="N4226">
            <v>1</v>
          </cell>
          <cell r="O4226">
            <v>842</v>
          </cell>
          <cell r="P4226">
            <v>743000</v>
          </cell>
          <cell r="Q4226">
            <v>743000</v>
          </cell>
          <cell r="R4226">
            <v>0</v>
          </cell>
        </row>
        <row r="4227">
          <cell r="I4227">
            <v>231843</v>
          </cell>
          <cell r="J4227">
            <v>20211</v>
          </cell>
          <cell r="K4227">
            <v>20211</v>
          </cell>
          <cell r="L4227">
            <v>0</v>
          </cell>
          <cell r="M4227">
            <v>231</v>
          </cell>
          <cell r="N4227">
            <v>0</v>
          </cell>
          <cell r="O4227">
            <v>843</v>
          </cell>
          <cell r="P4227">
            <v>1086000</v>
          </cell>
          <cell r="Q4227">
            <v>1086000</v>
          </cell>
          <cell r="R4227">
            <v>0</v>
          </cell>
        </row>
        <row r="4228">
          <cell r="I4228">
            <v>231843.1</v>
          </cell>
          <cell r="J4228">
            <v>19486</v>
          </cell>
          <cell r="K4228">
            <v>19486</v>
          </cell>
          <cell r="L4228">
            <v>0</v>
          </cell>
          <cell r="M4228">
            <v>231</v>
          </cell>
          <cell r="N4228">
            <v>1</v>
          </cell>
          <cell r="O4228">
            <v>843</v>
          </cell>
          <cell r="P4228">
            <v>1047000</v>
          </cell>
          <cell r="Q4228">
            <v>1047000</v>
          </cell>
          <cell r="R4228">
            <v>0</v>
          </cell>
        </row>
        <row r="4229">
          <cell r="I4229">
            <v>231846</v>
          </cell>
          <cell r="J4229">
            <v>0</v>
          </cell>
          <cell r="K4229">
            <v>0</v>
          </cell>
          <cell r="L4229">
            <v>0</v>
          </cell>
          <cell r="M4229">
            <v>231</v>
          </cell>
          <cell r="N4229">
            <v>0</v>
          </cell>
          <cell r="O4229">
            <v>846</v>
          </cell>
          <cell r="P4229">
            <v>0</v>
          </cell>
          <cell r="Q4229">
            <v>0</v>
          </cell>
          <cell r="R4229">
            <v>0</v>
          </cell>
        </row>
        <row r="4230">
          <cell r="I4230">
            <v>231850</v>
          </cell>
          <cell r="J4230">
            <v>0</v>
          </cell>
          <cell r="K4230">
            <v>0</v>
          </cell>
          <cell r="L4230">
            <v>0</v>
          </cell>
          <cell r="M4230">
            <v>231</v>
          </cell>
          <cell r="N4230">
            <v>0</v>
          </cell>
          <cell r="O4230">
            <v>850</v>
          </cell>
          <cell r="P4230">
            <v>0</v>
          </cell>
          <cell r="Q4230">
            <v>0</v>
          </cell>
          <cell r="R4230">
            <v>0</v>
          </cell>
        </row>
        <row r="4231">
          <cell r="I4231">
            <v>231850.1</v>
          </cell>
          <cell r="J4231">
            <v>0</v>
          </cell>
          <cell r="K4231">
            <v>0</v>
          </cell>
          <cell r="L4231">
            <v>0</v>
          </cell>
          <cell r="M4231">
            <v>231</v>
          </cell>
          <cell r="N4231">
            <v>1</v>
          </cell>
          <cell r="O4231">
            <v>850</v>
          </cell>
          <cell r="P4231">
            <v>0</v>
          </cell>
          <cell r="Q4231">
            <v>0</v>
          </cell>
          <cell r="R4231">
            <v>0</v>
          </cell>
        </row>
        <row r="4232">
          <cell r="I4232">
            <v>231851</v>
          </cell>
          <cell r="J4232">
            <v>0</v>
          </cell>
          <cell r="K4232">
            <v>0</v>
          </cell>
          <cell r="L4232">
            <v>0</v>
          </cell>
          <cell r="M4232">
            <v>231</v>
          </cell>
          <cell r="N4232">
            <v>0</v>
          </cell>
          <cell r="O4232">
            <v>851</v>
          </cell>
          <cell r="P4232">
            <v>0</v>
          </cell>
          <cell r="Q4232">
            <v>0</v>
          </cell>
          <cell r="R4232">
            <v>0</v>
          </cell>
        </row>
        <row r="4233">
          <cell r="I4233">
            <v>231851.1</v>
          </cell>
          <cell r="J4233">
            <v>0</v>
          </cell>
          <cell r="K4233">
            <v>0</v>
          </cell>
          <cell r="L4233">
            <v>0</v>
          </cell>
          <cell r="M4233">
            <v>231</v>
          </cell>
          <cell r="N4233">
            <v>1</v>
          </cell>
          <cell r="O4233">
            <v>851</v>
          </cell>
          <cell r="P4233">
            <v>0</v>
          </cell>
          <cell r="Q4233">
            <v>0</v>
          </cell>
          <cell r="R4233">
            <v>0</v>
          </cell>
        </row>
        <row r="4234">
          <cell r="I4234">
            <v>231852</v>
          </cell>
          <cell r="J4234">
            <v>0</v>
          </cell>
          <cell r="K4234">
            <v>0</v>
          </cell>
          <cell r="L4234">
            <v>0</v>
          </cell>
          <cell r="M4234">
            <v>231</v>
          </cell>
          <cell r="N4234">
            <v>0</v>
          </cell>
          <cell r="O4234">
            <v>852</v>
          </cell>
          <cell r="P4234">
            <v>0</v>
          </cell>
          <cell r="Q4234">
            <v>0</v>
          </cell>
          <cell r="R4234">
            <v>0</v>
          </cell>
        </row>
        <row r="4235">
          <cell r="I4235">
            <v>231852.1</v>
          </cell>
          <cell r="J4235">
            <v>0</v>
          </cell>
          <cell r="K4235">
            <v>0</v>
          </cell>
          <cell r="L4235">
            <v>0</v>
          </cell>
          <cell r="M4235">
            <v>231</v>
          </cell>
          <cell r="N4235">
            <v>1</v>
          </cell>
          <cell r="O4235">
            <v>852</v>
          </cell>
          <cell r="P4235">
            <v>0</v>
          </cell>
          <cell r="Q4235">
            <v>0</v>
          </cell>
          <cell r="R4235">
            <v>0</v>
          </cell>
        </row>
        <row r="4236">
          <cell r="I4236">
            <v>231853</v>
          </cell>
          <cell r="J4236">
            <v>0</v>
          </cell>
          <cell r="K4236">
            <v>0</v>
          </cell>
          <cell r="L4236">
            <v>0</v>
          </cell>
          <cell r="M4236">
            <v>231</v>
          </cell>
          <cell r="N4236">
            <v>0</v>
          </cell>
          <cell r="O4236">
            <v>853</v>
          </cell>
          <cell r="P4236">
            <v>0</v>
          </cell>
          <cell r="Q4236">
            <v>0</v>
          </cell>
          <cell r="R4236">
            <v>0</v>
          </cell>
        </row>
        <row r="4237">
          <cell r="I4237">
            <v>231853.1</v>
          </cell>
          <cell r="J4237">
            <v>0</v>
          </cell>
          <cell r="K4237">
            <v>0</v>
          </cell>
          <cell r="L4237">
            <v>0</v>
          </cell>
          <cell r="M4237">
            <v>231</v>
          </cell>
          <cell r="N4237">
            <v>1</v>
          </cell>
          <cell r="O4237">
            <v>853</v>
          </cell>
          <cell r="P4237">
            <v>0</v>
          </cell>
          <cell r="Q4237">
            <v>0</v>
          </cell>
          <cell r="R4237">
            <v>0</v>
          </cell>
        </row>
        <row r="4238">
          <cell r="I4238">
            <v>231854</v>
          </cell>
          <cell r="J4238">
            <v>0</v>
          </cell>
          <cell r="K4238">
            <v>0</v>
          </cell>
          <cell r="L4238">
            <v>0</v>
          </cell>
          <cell r="M4238">
            <v>231</v>
          </cell>
          <cell r="N4238">
            <v>0</v>
          </cell>
          <cell r="O4238">
            <v>854</v>
          </cell>
          <cell r="P4238">
            <v>0</v>
          </cell>
          <cell r="Q4238">
            <v>0</v>
          </cell>
          <cell r="R4238">
            <v>0</v>
          </cell>
        </row>
        <row r="4239">
          <cell r="I4239">
            <v>231854.1</v>
          </cell>
          <cell r="J4239">
            <v>0</v>
          </cell>
          <cell r="K4239">
            <v>0</v>
          </cell>
          <cell r="L4239">
            <v>0</v>
          </cell>
          <cell r="M4239">
            <v>231</v>
          </cell>
          <cell r="N4239">
            <v>1</v>
          </cell>
          <cell r="O4239">
            <v>854</v>
          </cell>
          <cell r="P4239">
            <v>0</v>
          </cell>
          <cell r="Q4239">
            <v>0</v>
          </cell>
          <cell r="R4239">
            <v>0</v>
          </cell>
        </row>
        <row r="4240">
          <cell r="I4240">
            <v>231855.1</v>
          </cell>
          <cell r="J4240">
            <v>0</v>
          </cell>
          <cell r="K4240">
            <v>0</v>
          </cell>
          <cell r="L4240">
            <v>0</v>
          </cell>
          <cell r="M4240">
            <v>231</v>
          </cell>
          <cell r="N4240">
            <v>1</v>
          </cell>
          <cell r="O4240">
            <v>855</v>
          </cell>
          <cell r="P4240">
            <v>0</v>
          </cell>
          <cell r="Q4240">
            <v>0</v>
          </cell>
          <cell r="R4240">
            <v>0</v>
          </cell>
        </row>
        <row r="4241">
          <cell r="I4241">
            <v>231856</v>
          </cell>
          <cell r="J4241">
            <v>0</v>
          </cell>
          <cell r="K4241">
            <v>0</v>
          </cell>
          <cell r="L4241">
            <v>0</v>
          </cell>
          <cell r="M4241">
            <v>231</v>
          </cell>
          <cell r="N4241">
            <v>0</v>
          </cell>
          <cell r="O4241">
            <v>856</v>
          </cell>
          <cell r="P4241">
            <v>0</v>
          </cell>
          <cell r="Q4241">
            <v>0</v>
          </cell>
          <cell r="R4241">
            <v>0</v>
          </cell>
        </row>
        <row r="4242">
          <cell r="I4242">
            <v>231856.1</v>
          </cell>
          <cell r="J4242">
            <v>0</v>
          </cell>
          <cell r="K4242">
            <v>0</v>
          </cell>
          <cell r="L4242">
            <v>0</v>
          </cell>
          <cell r="M4242">
            <v>231</v>
          </cell>
          <cell r="N4242">
            <v>1</v>
          </cell>
          <cell r="O4242">
            <v>856</v>
          </cell>
          <cell r="P4242">
            <v>0</v>
          </cell>
          <cell r="Q4242">
            <v>0</v>
          </cell>
          <cell r="R4242">
            <v>0</v>
          </cell>
        </row>
        <row r="4243">
          <cell r="I4243">
            <v>231857</v>
          </cell>
          <cell r="J4243">
            <v>0</v>
          </cell>
          <cell r="K4243">
            <v>0</v>
          </cell>
          <cell r="L4243">
            <v>0</v>
          </cell>
          <cell r="M4243">
            <v>231</v>
          </cell>
          <cell r="N4243">
            <v>0</v>
          </cell>
          <cell r="O4243">
            <v>857</v>
          </cell>
          <cell r="P4243">
            <v>0</v>
          </cell>
          <cell r="Q4243">
            <v>0</v>
          </cell>
          <cell r="R4243">
            <v>0</v>
          </cell>
        </row>
        <row r="4244">
          <cell r="I4244">
            <v>231857.1</v>
          </cell>
          <cell r="J4244">
            <v>0</v>
          </cell>
          <cell r="K4244">
            <v>0</v>
          </cell>
          <cell r="L4244">
            <v>0</v>
          </cell>
          <cell r="M4244">
            <v>231</v>
          </cell>
          <cell r="N4244">
            <v>1</v>
          </cell>
          <cell r="O4244">
            <v>857</v>
          </cell>
          <cell r="P4244">
            <v>0</v>
          </cell>
          <cell r="Q4244">
            <v>0</v>
          </cell>
          <cell r="R4244">
            <v>0</v>
          </cell>
        </row>
        <row r="4245">
          <cell r="I4245">
            <v>231858.1</v>
          </cell>
          <cell r="J4245">
            <v>0</v>
          </cell>
          <cell r="K4245">
            <v>0</v>
          </cell>
          <cell r="L4245">
            <v>0</v>
          </cell>
          <cell r="M4245">
            <v>231</v>
          </cell>
          <cell r="N4245">
            <v>1</v>
          </cell>
          <cell r="O4245">
            <v>858</v>
          </cell>
          <cell r="P4245">
            <v>0</v>
          </cell>
          <cell r="Q4245">
            <v>0</v>
          </cell>
          <cell r="R4245">
            <v>0</v>
          </cell>
        </row>
        <row r="4246">
          <cell r="I4246">
            <v>231861</v>
          </cell>
          <cell r="J4246">
            <v>24064</v>
          </cell>
          <cell r="K4246">
            <v>24064</v>
          </cell>
          <cell r="L4246">
            <v>0</v>
          </cell>
          <cell r="M4246">
            <v>231</v>
          </cell>
          <cell r="N4246">
            <v>0</v>
          </cell>
          <cell r="O4246">
            <v>861</v>
          </cell>
          <cell r="P4246">
            <v>1293000</v>
          </cell>
          <cell r="Q4246">
            <v>1293000</v>
          </cell>
          <cell r="R4246">
            <v>0</v>
          </cell>
        </row>
        <row r="4247">
          <cell r="I4247">
            <v>231864.1</v>
          </cell>
          <cell r="J4247">
            <v>0</v>
          </cell>
          <cell r="K4247">
            <v>0</v>
          </cell>
          <cell r="L4247">
            <v>0</v>
          </cell>
          <cell r="M4247">
            <v>231</v>
          </cell>
          <cell r="N4247">
            <v>1</v>
          </cell>
          <cell r="O4247">
            <v>864</v>
          </cell>
          <cell r="P4247">
            <v>0</v>
          </cell>
          <cell r="Q4247">
            <v>0</v>
          </cell>
          <cell r="R4247">
            <v>0</v>
          </cell>
        </row>
        <row r="4248">
          <cell r="I4248">
            <v>231868</v>
          </cell>
          <cell r="J4248">
            <v>130</v>
          </cell>
          <cell r="K4248">
            <v>130</v>
          </cell>
          <cell r="L4248">
            <v>0</v>
          </cell>
          <cell r="M4248">
            <v>231</v>
          </cell>
          <cell r="N4248">
            <v>0</v>
          </cell>
          <cell r="O4248">
            <v>868</v>
          </cell>
          <cell r="P4248">
            <v>7000</v>
          </cell>
          <cell r="Q4248">
            <v>7000</v>
          </cell>
          <cell r="R4248">
            <v>0</v>
          </cell>
        </row>
        <row r="4249">
          <cell r="I4249">
            <v>231868.1</v>
          </cell>
          <cell r="J4249">
            <v>130</v>
          </cell>
          <cell r="K4249">
            <v>130</v>
          </cell>
          <cell r="L4249">
            <v>0</v>
          </cell>
          <cell r="M4249">
            <v>231</v>
          </cell>
          <cell r="N4249">
            <v>1</v>
          </cell>
          <cell r="O4249">
            <v>868</v>
          </cell>
          <cell r="P4249">
            <v>7000</v>
          </cell>
          <cell r="Q4249">
            <v>7000</v>
          </cell>
          <cell r="R4249">
            <v>0</v>
          </cell>
        </row>
        <row r="4250">
          <cell r="I4250">
            <v>231869</v>
          </cell>
          <cell r="J4250">
            <v>0</v>
          </cell>
          <cell r="K4250">
            <v>0</v>
          </cell>
          <cell r="L4250">
            <v>0</v>
          </cell>
          <cell r="M4250">
            <v>231</v>
          </cell>
          <cell r="N4250">
            <v>0</v>
          </cell>
          <cell r="O4250">
            <v>869</v>
          </cell>
          <cell r="P4250">
            <v>0</v>
          </cell>
          <cell r="Q4250">
            <v>0</v>
          </cell>
          <cell r="R4250">
            <v>0</v>
          </cell>
        </row>
        <row r="4251">
          <cell r="I4251">
            <v>231869.1</v>
          </cell>
          <cell r="J4251">
            <v>0</v>
          </cell>
          <cell r="K4251">
            <v>0</v>
          </cell>
          <cell r="L4251">
            <v>0</v>
          </cell>
          <cell r="M4251">
            <v>231</v>
          </cell>
          <cell r="N4251">
            <v>1</v>
          </cell>
          <cell r="O4251">
            <v>869</v>
          </cell>
          <cell r="P4251">
            <v>0</v>
          </cell>
          <cell r="Q4251">
            <v>0</v>
          </cell>
          <cell r="R4251">
            <v>0</v>
          </cell>
        </row>
        <row r="4252">
          <cell r="I4252">
            <v>231870</v>
          </cell>
          <cell r="J4252">
            <v>0</v>
          </cell>
          <cell r="K4252">
            <v>0</v>
          </cell>
          <cell r="L4252">
            <v>0</v>
          </cell>
          <cell r="M4252">
            <v>231</v>
          </cell>
          <cell r="N4252">
            <v>0</v>
          </cell>
          <cell r="O4252">
            <v>870</v>
          </cell>
          <cell r="P4252">
            <v>0</v>
          </cell>
          <cell r="Q4252">
            <v>0</v>
          </cell>
          <cell r="R4252">
            <v>0</v>
          </cell>
        </row>
        <row r="4253">
          <cell r="I4253">
            <v>231870.1</v>
          </cell>
          <cell r="J4253">
            <v>0</v>
          </cell>
          <cell r="K4253">
            <v>0</v>
          </cell>
          <cell r="L4253">
            <v>0</v>
          </cell>
          <cell r="M4253">
            <v>231</v>
          </cell>
          <cell r="N4253">
            <v>1</v>
          </cell>
          <cell r="O4253">
            <v>870</v>
          </cell>
          <cell r="P4253">
            <v>0</v>
          </cell>
          <cell r="Q4253">
            <v>0</v>
          </cell>
          <cell r="R4253">
            <v>0</v>
          </cell>
        </row>
        <row r="4254">
          <cell r="I4254">
            <v>231871</v>
          </cell>
          <cell r="J4254">
            <v>186</v>
          </cell>
          <cell r="K4254">
            <v>186</v>
          </cell>
          <cell r="L4254">
            <v>0</v>
          </cell>
          <cell r="M4254">
            <v>231</v>
          </cell>
          <cell r="N4254">
            <v>0</v>
          </cell>
          <cell r="O4254">
            <v>871</v>
          </cell>
          <cell r="P4254">
            <v>10000</v>
          </cell>
          <cell r="Q4254">
            <v>10000</v>
          </cell>
          <cell r="R4254">
            <v>0</v>
          </cell>
        </row>
        <row r="4255">
          <cell r="I4255">
            <v>231871.1</v>
          </cell>
          <cell r="J4255">
            <v>186</v>
          </cell>
          <cell r="K4255">
            <v>186</v>
          </cell>
          <cell r="L4255">
            <v>0</v>
          </cell>
          <cell r="M4255">
            <v>231</v>
          </cell>
          <cell r="N4255">
            <v>1</v>
          </cell>
          <cell r="O4255">
            <v>871</v>
          </cell>
          <cell r="P4255">
            <v>10000</v>
          </cell>
          <cell r="Q4255">
            <v>10000</v>
          </cell>
          <cell r="R4255">
            <v>0</v>
          </cell>
        </row>
        <row r="4256">
          <cell r="I4256">
            <v>231873.1</v>
          </cell>
          <cell r="J4256">
            <v>521</v>
          </cell>
          <cell r="K4256">
            <v>521</v>
          </cell>
          <cell r="L4256">
            <v>0</v>
          </cell>
          <cell r="M4256">
            <v>231</v>
          </cell>
          <cell r="N4256">
            <v>1</v>
          </cell>
          <cell r="O4256">
            <v>873</v>
          </cell>
          <cell r="P4256">
            <v>28000</v>
          </cell>
          <cell r="Q4256">
            <v>28000</v>
          </cell>
          <cell r="R4256">
            <v>0</v>
          </cell>
        </row>
        <row r="4257">
          <cell r="I4257">
            <v>231878</v>
          </cell>
          <cell r="J4257">
            <v>354</v>
          </cell>
          <cell r="K4257">
            <v>354</v>
          </cell>
          <cell r="L4257">
            <v>0</v>
          </cell>
          <cell r="M4257">
            <v>231</v>
          </cell>
          <cell r="N4257">
            <v>0</v>
          </cell>
          <cell r="O4257">
            <v>878</v>
          </cell>
          <cell r="P4257">
            <v>19000</v>
          </cell>
          <cell r="Q4257">
            <v>19000</v>
          </cell>
          <cell r="R4257">
            <v>0</v>
          </cell>
        </row>
        <row r="4258">
          <cell r="I4258">
            <v>231878.1</v>
          </cell>
          <cell r="J4258">
            <v>335</v>
          </cell>
          <cell r="K4258">
            <v>335</v>
          </cell>
          <cell r="L4258">
            <v>0</v>
          </cell>
          <cell r="M4258">
            <v>231</v>
          </cell>
          <cell r="N4258">
            <v>1</v>
          </cell>
          <cell r="O4258">
            <v>878</v>
          </cell>
          <cell r="P4258">
            <v>18000</v>
          </cell>
          <cell r="Q4258">
            <v>18000</v>
          </cell>
          <cell r="R4258">
            <v>0</v>
          </cell>
        </row>
        <row r="4259">
          <cell r="I4259">
            <v>231884</v>
          </cell>
          <cell r="J4259">
            <v>0</v>
          </cell>
          <cell r="K4259">
            <v>0</v>
          </cell>
          <cell r="L4259">
            <v>0</v>
          </cell>
          <cell r="M4259">
            <v>231</v>
          </cell>
          <cell r="N4259">
            <v>0</v>
          </cell>
          <cell r="O4259">
            <v>884</v>
          </cell>
          <cell r="P4259">
            <v>0</v>
          </cell>
          <cell r="Q4259">
            <v>0</v>
          </cell>
          <cell r="R4259">
            <v>0</v>
          </cell>
        </row>
        <row r="4260">
          <cell r="I4260">
            <v>231887</v>
          </cell>
          <cell r="J4260">
            <v>335</v>
          </cell>
          <cell r="K4260">
            <v>335</v>
          </cell>
          <cell r="L4260">
            <v>0</v>
          </cell>
          <cell r="M4260">
            <v>231</v>
          </cell>
          <cell r="N4260">
            <v>0</v>
          </cell>
          <cell r="O4260">
            <v>887</v>
          </cell>
          <cell r="P4260">
            <v>18000</v>
          </cell>
          <cell r="Q4260">
            <v>18000</v>
          </cell>
          <cell r="R4260">
            <v>0</v>
          </cell>
        </row>
        <row r="4261">
          <cell r="I4261">
            <v>231887.1</v>
          </cell>
          <cell r="J4261">
            <v>409</v>
          </cell>
          <cell r="K4261">
            <v>409</v>
          </cell>
          <cell r="L4261">
            <v>0</v>
          </cell>
          <cell r="M4261">
            <v>231</v>
          </cell>
          <cell r="N4261">
            <v>1</v>
          </cell>
          <cell r="O4261">
            <v>887</v>
          </cell>
          <cell r="P4261">
            <v>22000</v>
          </cell>
          <cell r="Q4261">
            <v>22000</v>
          </cell>
          <cell r="R4261">
            <v>0</v>
          </cell>
        </row>
        <row r="4262">
          <cell r="I4262">
            <v>231898</v>
          </cell>
          <cell r="J4262">
            <v>0</v>
          </cell>
          <cell r="K4262">
            <v>0</v>
          </cell>
          <cell r="L4262">
            <v>0</v>
          </cell>
          <cell r="M4262">
            <v>231</v>
          </cell>
          <cell r="N4262">
            <v>0</v>
          </cell>
          <cell r="O4262">
            <v>898</v>
          </cell>
          <cell r="P4262">
            <v>0</v>
          </cell>
          <cell r="Q4262">
            <v>0</v>
          </cell>
          <cell r="R4262">
            <v>0</v>
          </cell>
        </row>
        <row r="4263">
          <cell r="I4263">
            <v>231898.1</v>
          </cell>
          <cell r="J4263">
            <v>0</v>
          </cell>
          <cell r="K4263">
            <v>0</v>
          </cell>
          <cell r="L4263">
            <v>0</v>
          </cell>
          <cell r="M4263">
            <v>231</v>
          </cell>
          <cell r="N4263">
            <v>1</v>
          </cell>
          <cell r="O4263">
            <v>898</v>
          </cell>
          <cell r="P4263">
            <v>0</v>
          </cell>
          <cell r="Q4263">
            <v>0</v>
          </cell>
          <cell r="R4263">
            <v>0</v>
          </cell>
        </row>
        <row r="4264">
          <cell r="I4264">
            <v>231906.1</v>
          </cell>
          <cell r="J4264">
            <v>540</v>
          </cell>
          <cell r="K4264">
            <v>540</v>
          </cell>
          <cell r="L4264">
            <v>0</v>
          </cell>
          <cell r="M4264">
            <v>231</v>
          </cell>
          <cell r="N4264">
            <v>1</v>
          </cell>
          <cell r="O4264">
            <v>906</v>
          </cell>
          <cell r="P4264">
            <v>29000</v>
          </cell>
          <cell r="Q4264">
            <v>29000</v>
          </cell>
          <cell r="R4264">
            <v>0</v>
          </cell>
        </row>
        <row r="4265">
          <cell r="I4265">
            <v>231913.1</v>
          </cell>
          <cell r="J4265">
            <v>6663</v>
          </cell>
          <cell r="K4265">
            <v>6663</v>
          </cell>
          <cell r="L4265">
            <v>0</v>
          </cell>
          <cell r="M4265">
            <v>231</v>
          </cell>
          <cell r="N4265">
            <v>1</v>
          </cell>
          <cell r="O4265">
            <v>913</v>
          </cell>
          <cell r="P4265">
            <v>358000</v>
          </cell>
          <cell r="Q4265">
            <v>358000</v>
          </cell>
          <cell r="R4265">
            <v>0</v>
          </cell>
        </row>
        <row r="4266">
          <cell r="I4266">
            <v>231916</v>
          </cell>
          <cell r="J4266">
            <v>0</v>
          </cell>
          <cell r="K4266">
            <v>-37</v>
          </cell>
          <cell r="L4266">
            <v>37</v>
          </cell>
          <cell r="M4266">
            <v>231</v>
          </cell>
          <cell r="N4266">
            <v>0</v>
          </cell>
          <cell r="O4266">
            <v>916</v>
          </cell>
          <cell r="P4266">
            <v>-2000</v>
          </cell>
          <cell r="Q4266">
            <v>-2000</v>
          </cell>
          <cell r="R4266">
            <v>0</v>
          </cell>
        </row>
        <row r="4267">
          <cell r="I4267">
            <v>231916.1</v>
          </cell>
          <cell r="J4267">
            <v>-19</v>
          </cell>
          <cell r="K4267">
            <v>-19</v>
          </cell>
          <cell r="L4267">
            <v>0</v>
          </cell>
          <cell r="M4267">
            <v>231</v>
          </cell>
          <cell r="N4267">
            <v>1</v>
          </cell>
          <cell r="O4267">
            <v>916</v>
          </cell>
          <cell r="P4267">
            <v>-1000</v>
          </cell>
          <cell r="Q4267">
            <v>-1000</v>
          </cell>
          <cell r="R4267">
            <v>0</v>
          </cell>
        </row>
        <row r="4268">
          <cell r="I4268">
            <v>231917.1</v>
          </cell>
          <cell r="J4268">
            <v>27805</v>
          </cell>
          <cell r="K4268">
            <v>27805</v>
          </cell>
          <cell r="L4268">
            <v>0</v>
          </cell>
          <cell r="M4268">
            <v>231</v>
          </cell>
          <cell r="N4268">
            <v>1</v>
          </cell>
          <cell r="O4268">
            <v>917</v>
          </cell>
          <cell r="P4268">
            <v>1494000</v>
          </cell>
          <cell r="Q4268">
            <v>1494000</v>
          </cell>
          <cell r="R4268">
            <v>0</v>
          </cell>
        </row>
        <row r="4269">
          <cell r="I4269">
            <v>231920.1</v>
          </cell>
          <cell r="J4269">
            <v>40683</v>
          </cell>
          <cell r="K4269">
            <v>40683</v>
          </cell>
          <cell r="L4269">
            <v>0</v>
          </cell>
          <cell r="M4269">
            <v>231</v>
          </cell>
          <cell r="N4269">
            <v>1</v>
          </cell>
          <cell r="O4269">
            <v>920</v>
          </cell>
          <cell r="P4269">
            <v>2186000</v>
          </cell>
          <cell r="Q4269">
            <v>2186000</v>
          </cell>
          <cell r="R4269">
            <v>0</v>
          </cell>
        </row>
        <row r="4270">
          <cell r="I4270">
            <v>231921.1</v>
          </cell>
          <cell r="J4270">
            <v>41893</v>
          </cell>
          <cell r="K4270">
            <v>41893</v>
          </cell>
          <cell r="L4270">
            <v>0</v>
          </cell>
          <cell r="M4270">
            <v>231</v>
          </cell>
          <cell r="N4270">
            <v>1</v>
          </cell>
          <cell r="O4270">
            <v>921</v>
          </cell>
          <cell r="P4270">
            <v>2251000</v>
          </cell>
          <cell r="Q4270">
            <v>2251000</v>
          </cell>
          <cell r="R4270">
            <v>0</v>
          </cell>
        </row>
        <row r="4271">
          <cell r="I4271">
            <v>231929.1</v>
          </cell>
          <cell r="J4271">
            <v>17755</v>
          </cell>
          <cell r="K4271">
            <v>17755</v>
          </cell>
          <cell r="L4271">
            <v>0</v>
          </cell>
          <cell r="M4271">
            <v>231</v>
          </cell>
          <cell r="N4271">
            <v>1</v>
          </cell>
          <cell r="O4271">
            <v>929</v>
          </cell>
          <cell r="P4271">
            <v>954000</v>
          </cell>
          <cell r="Q4271">
            <v>954000</v>
          </cell>
          <cell r="R4271">
            <v>0</v>
          </cell>
        </row>
        <row r="4272">
          <cell r="I4272">
            <v>231935</v>
          </cell>
          <cell r="J4272">
            <v>18555</v>
          </cell>
          <cell r="K4272">
            <v>18555</v>
          </cell>
          <cell r="L4272">
            <v>0</v>
          </cell>
          <cell r="M4272">
            <v>231</v>
          </cell>
          <cell r="N4272">
            <v>0</v>
          </cell>
          <cell r="O4272">
            <v>935</v>
          </cell>
          <cell r="P4272">
            <v>997000</v>
          </cell>
          <cell r="Q4272">
            <v>997000</v>
          </cell>
          <cell r="R4272">
            <v>0</v>
          </cell>
        </row>
        <row r="4273">
          <cell r="I4273">
            <v>231935.1</v>
          </cell>
          <cell r="J4273">
            <v>17904</v>
          </cell>
          <cell r="K4273">
            <v>17904</v>
          </cell>
          <cell r="L4273">
            <v>0</v>
          </cell>
          <cell r="M4273">
            <v>231</v>
          </cell>
          <cell r="N4273">
            <v>1</v>
          </cell>
          <cell r="O4273">
            <v>935</v>
          </cell>
          <cell r="P4273">
            <v>962000</v>
          </cell>
          <cell r="Q4273">
            <v>962000</v>
          </cell>
          <cell r="R4273">
            <v>0</v>
          </cell>
        </row>
        <row r="4274">
          <cell r="I4274">
            <v>231936</v>
          </cell>
          <cell r="J4274">
            <v>15615</v>
          </cell>
          <cell r="K4274">
            <v>15615</v>
          </cell>
          <cell r="L4274">
            <v>0</v>
          </cell>
          <cell r="M4274">
            <v>231</v>
          </cell>
          <cell r="N4274">
            <v>0</v>
          </cell>
          <cell r="O4274">
            <v>936</v>
          </cell>
          <cell r="P4274">
            <v>839000</v>
          </cell>
          <cell r="Q4274">
            <v>839000</v>
          </cell>
          <cell r="R4274">
            <v>0</v>
          </cell>
        </row>
        <row r="4275">
          <cell r="I4275">
            <v>231936.1</v>
          </cell>
          <cell r="J4275">
            <v>15075</v>
          </cell>
          <cell r="K4275">
            <v>15075</v>
          </cell>
          <cell r="L4275">
            <v>0</v>
          </cell>
          <cell r="M4275">
            <v>231</v>
          </cell>
          <cell r="N4275">
            <v>1</v>
          </cell>
          <cell r="O4275">
            <v>936</v>
          </cell>
          <cell r="P4275">
            <v>810000</v>
          </cell>
          <cell r="Q4275">
            <v>810000</v>
          </cell>
          <cell r="R4275">
            <v>0</v>
          </cell>
        </row>
        <row r="4276">
          <cell r="I4276">
            <v>231940</v>
          </cell>
          <cell r="J4276">
            <v>5208</v>
          </cell>
          <cell r="K4276">
            <v>3611</v>
          </cell>
          <cell r="L4276">
            <v>1597</v>
          </cell>
          <cell r="M4276">
            <v>231</v>
          </cell>
          <cell r="N4276">
            <v>0</v>
          </cell>
          <cell r="O4276">
            <v>940</v>
          </cell>
          <cell r="P4276">
            <v>194000</v>
          </cell>
          <cell r="Q4276">
            <v>194000</v>
          </cell>
          <cell r="R4276">
            <v>0</v>
          </cell>
        </row>
        <row r="4277">
          <cell r="I4277">
            <v>231965</v>
          </cell>
          <cell r="J4277">
            <v>7221</v>
          </cell>
          <cell r="K4277">
            <v>7221</v>
          </cell>
          <cell r="L4277">
            <v>0</v>
          </cell>
          <cell r="M4277">
            <v>231</v>
          </cell>
          <cell r="N4277">
            <v>0</v>
          </cell>
          <cell r="O4277">
            <v>965</v>
          </cell>
          <cell r="P4277">
            <v>388000</v>
          </cell>
          <cell r="Q4277">
            <v>388000</v>
          </cell>
          <cell r="R4277">
            <v>0</v>
          </cell>
        </row>
        <row r="4278">
          <cell r="I4278">
            <v>231965.1</v>
          </cell>
          <cell r="J4278">
            <v>6830</v>
          </cell>
          <cell r="K4278">
            <v>6830</v>
          </cell>
          <cell r="L4278">
            <v>0</v>
          </cell>
          <cell r="M4278">
            <v>231</v>
          </cell>
          <cell r="N4278">
            <v>1</v>
          </cell>
          <cell r="O4278">
            <v>965</v>
          </cell>
          <cell r="P4278">
            <v>367000</v>
          </cell>
          <cell r="Q4278">
            <v>367000</v>
          </cell>
          <cell r="R4278">
            <v>0</v>
          </cell>
        </row>
        <row r="4279">
          <cell r="I4279">
            <v>231973.1</v>
          </cell>
          <cell r="J4279">
            <v>0</v>
          </cell>
          <cell r="K4279">
            <v>0</v>
          </cell>
          <cell r="L4279">
            <v>0</v>
          </cell>
          <cell r="M4279">
            <v>231</v>
          </cell>
          <cell r="N4279">
            <v>1</v>
          </cell>
          <cell r="O4279">
            <v>973</v>
          </cell>
          <cell r="P4279">
            <v>0</v>
          </cell>
          <cell r="Q4279">
            <v>0</v>
          </cell>
          <cell r="R4279">
            <v>0</v>
          </cell>
        </row>
        <row r="4280">
          <cell r="I4280">
            <v>231983</v>
          </cell>
          <cell r="J4280">
            <v>1115</v>
          </cell>
          <cell r="K4280">
            <v>763</v>
          </cell>
          <cell r="L4280">
            <v>352</v>
          </cell>
          <cell r="M4280">
            <v>231</v>
          </cell>
          <cell r="N4280">
            <v>0</v>
          </cell>
          <cell r="O4280">
            <v>983</v>
          </cell>
          <cell r="P4280">
            <v>41000</v>
          </cell>
          <cell r="Q4280">
            <v>41000</v>
          </cell>
          <cell r="R4280">
            <v>0</v>
          </cell>
        </row>
        <row r="4281">
          <cell r="I4281">
            <v>231983.1</v>
          </cell>
          <cell r="J4281">
            <v>726</v>
          </cell>
          <cell r="K4281">
            <v>726</v>
          </cell>
          <cell r="L4281">
            <v>0</v>
          </cell>
          <cell r="M4281">
            <v>231</v>
          </cell>
          <cell r="N4281">
            <v>1</v>
          </cell>
          <cell r="O4281">
            <v>983</v>
          </cell>
          <cell r="P4281">
            <v>39000</v>
          </cell>
          <cell r="Q4281">
            <v>39000</v>
          </cell>
          <cell r="R4281">
            <v>0</v>
          </cell>
        </row>
        <row r="4282">
          <cell r="I4282">
            <v>231984</v>
          </cell>
          <cell r="J4282">
            <v>186</v>
          </cell>
          <cell r="K4282">
            <v>186</v>
          </cell>
          <cell r="L4282">
            <v>0</v>
          </cell>
          <cell r="M4282">
            <v>231</v>
          </cell>
          <cell r="N4282">
            <v>0</v>
          </cell>
          <cell r="O4282">
            <v>984</v>
          </cell>
          <cell r="P4282">
            <v>10000</v>
          </cell>
          <cell r="Q4282">
            <v>10000</v>
          </cell>
          <cell r="R4282">
            <v>0</v>
          </cell>
        </row>
        <row r="4283">
          <cell r="I4283">
            <v>231984.1</v>
          </cell>
          <cell r="J4283">
            <v>186</v>
          </cell>
          <cell r="K4283">
            <v>186</v>
          </cell>
          <cell r="L4283">
            <v>0</v>
          </cell>
          <cell r="M4283">
            <v>231</v>
          </cell>
          <cell r="N4283">
            <v>1</v>
          </cell>
          <cell r="O4283">
            <v>984</v>
          </cell>
          <cell r="P4283">
            <v>10000</v>
          </cell>
          <cell r="Q4283">
            <v>10000</v>
          </cell>
          <cell r="R4283">
            <v>0</v>
          </cell>
        </row>
        <row r="4284">
          <cell r="I4284">
            <v>231985</v>
          </cell>
          <cell r="J4284">
            <v>1663</v>
          </cell>
          <cell r="K4284">
            <v>1340</v>
          </cell>
          <cell r="L4284">
            <v>323</v>
          </cell>
          <cell r="M4284">
            <v>231</v>
          </cell>
          <cell r="N4284">
            <v>0</v>
          </cell>
          <cell r="O4284">
            <v>985</v>
          </cell>
          <cell r="P4284">
            <v>72000</v>
          </cell>
          <cell r="Q4284">
            <v>72000</v>
          </cell>
          <cell r="R4284">
            <v>0</v>
          </cell>
        </row>
        <row r="4285">
          <cell r="I4285">
            <v>231997</v>
          </cell>
          <cell r="J4285">
            <v>4113</v>
          </cell>
          <cell r="K4285">
            <v>4113</v>
          </cell>
          <cell r="L4285">
            <v>0</v>
          </cell>
          <cell r="M4285">
            <v>231</v>
          </cell>
          <cell r="N4285">
            <v>0</v>
          </cell>
          <cell r="O4285">
            <v>997</v>
          </cell>
          <cell r="P4285">
            <v>221000</v>
          </cell>
          <cell r="Q4285">
            <v>221000</v>
          </cell>
          <cell r="R4285">
            <v>0</v>
          </cell>
        </row>
        <row r="4286">
          <cell r="I4286">
            <v>231997.1</v>
          </cell>
          <cell r="J4286">
            <v>3182</v>
          </cell>
          <cell r="K4286">
            <v>3182</v>
          </cell>
          <cell r="L4286">
            <v>0</v>
          </cell>
          <cell r="M4286">
            <v>231</v>
          </cell>
          <cell r="N4286">
            <v>1</v>
          </cell>
          <cell r="O4286">
            <v>997</v>
          </cell>
          <cell r="P4286">
            <v>171000</v>
          </cell>
          <cell r="Q4286">
            <v>171000</v>
          </cell>
          <cell r="R4286">
            <v>0</v>
          </cell>
        </row>
        <row r="4287">
          <cell r="I4287">
            <v>231998</v>
          </cell>
          <cell r="J4287">
            <v>8077</v>
          </cell>
          <cell r="K4287">
            <v>8077</v>
          </cell>
          <cell r="L4287">
            <v>0</v>
          </cell>
          <cell r="M4287">
            <v>231</v>
          </cell>
          <cell r="N4287">
            <v>0</v>
          </cell>
          <cell r="O4287">
            <v>998</v>
          </cell>
          <cell r="P4287">
            <v>434000</v>
          </cell>
          <cell r="Q4287">
            <v>434000</v>
          </cell>
          <cell r="R4287">
            <v>0</v>
          </cell>
        </row>
        <row r="4288">
          <cell r="I4288">
            <v>231998.1</v>
          </cell>
          <cell r="J4288">
            <v>7798</v>
          </cell>
          <cell r="K4288">
            <v>7798</v>
          </cell>
          <cell r="L4288">
            <v>0</v>
          </cell>
          <cell r="M4288">
            <v>231</v>
          </cell>
          <cell r="N4288">
            <v>1</v>
          </cell>
          <cell r="O4288">
            <v>998</v>
          </cell>
          <cell r="P4288">
            <v>419000</v>
          </cell>
          <cell r="Q4288">
            <v>419000</v>
          </cell>
          <cell r="R4288">
            <v>0</v>
          </cell>
        </row>
        <row r="4289">
          <cell r="I4289">
            <v>232000</v>
          </cell>
          <cell r="J4289">
            <v>0</v>
          </cell>
          <cell r="K4289">
            <v>0</v>
          </cell>
          <cell r="L4289">
            <v>0</v>
          </cell>
          <cell r="M4289">
            <v>232</v>
          </cell>
          <cell r="N4289">
            <v>0</v>
          </cell>
          <cell r="O4289">
            <v>0</v>
          </cell>
          <cell r="P4289">
            <v>0</v>
          </cell>
          <cell r="Q4289">
            <v>0</v>
          </cell>
          <cell r="R4289">
            <v>0</v>
          </cell>
        </row>
        <row r="4290">
          <cell r="I4290">
            <v>232000.1</v>
          </cell>
          <cell r="J4290">
            <v>0</v>
          </cell>
          <cell r="K4290">
            <v>0</v>
          </cell>
          <cell r="L4290">
            <v>0</v>
          </cell>
          <cell r="M4290">
            <v>232</v>
          </cell>
          <cell r="N4290">
            <v>1</v>
          </cell>
          <cell r="O4290">
            <v>0</v>
          </cell>
          <cell r="P4290">
            <v>0</v>
          </cell>
          <cell r="Q4290">
            <v>0</v>
          </cell>
          <cell r="R4290">
            <v>0</v>
          </cell>
        </row>
        <row r="4291">
          <cell r="I4291">
            <v>232000.2</v>
          </cell>
          <cell r="J4291">
            <v>0</v>
          </cell>
          <cell r="K4291">
            <v>0</v>
          </cell>
          <cell r="L4291">
            <v>0</v>
          </cell>
          <cell r="M4291">
            <v>232</v>
          </cell>
          <cell r="N4291">
            <v>2</v>
          </cell>
          <cell r="O4291">
            <v>0</v>
          </cell>
          <cell r="P4291">
            <v>0</v>
          </cell>
          <cell r="Q4291">
            <v>0</v>
          </cell>
          <cell r="R4291">
            <v>0</v>
          </cell>
        </row>
        <row r="4292">
          <cell r="I4292">
            <v>232000.3</v>
          </cell>
          <cell r="J4292">
            <v>0</v>
          </cell>
          <cell r="K4292">
            <v>0</v>
          </cell>
          <cell r="L4292">
            <v>0</v>
          </cell>
          <cell r="M4292">
            <v>232</v>
          </cell>
          <cell r="N4292">
            <v>3</v>
          </cell>
          <cell r="O4292">
            <v>0</v>
          </cell>
          <cell r="P4292">
            <v>0</v>
          </cell>
          <cell r="Q4292">
            <v>0</v>
          </cell>
          <cell r="R4292">
            <v>0</v>
          </cell>
        </row>
        <row r="4293">
          <cell r="I4293">
            <v>232001</v>
          </cell>
          <cell r="J4293">
            <v>2401</v>
          </cell>
          <cell r="K4293">
            <v>2401</v>
          </cell>
          <cell r="L4293">
            <v>0</v>
          </cell>
          <cell r="M4293">
            <v>232</v>
          </cell>
          <cell r="N4293">
            <v>0</v>
          </cell>
          <cell r="O4293">
            <v>1</v>
          </cell>
          <cell r="P4293">
            <v>129000</v>
          </cell>
          <cell r="Q4293">
            <v>129000</v>
          </cell>
          <cell r="R4293">
            <v>0</v>
          </cell>
        </row>
        <row r="4294">
          <cell r="I4294">
            <v>232001.1</v>
          </cell>
          <cell r="J4294">
            <v>2401</v>
          </cell>
          <cell r="K4294">
            <v>2401</v>
          </cell>
          <cell r="L4294">
            <v>0</v>
          </cell>
          <cell r="M4294">
            <v>232</v>
          </cell>
          <cell r="N4294">
            <v>1</v>
          </cell>
          <cell r="O4294">
            <v>1</v>
          </cell>
          <cell r="P4294">
            <v>129000</v>
          </cell>
          <cell r="Q4294">
            <v>129000</v>
          </cell>
          <cell r="R4294">
            <v>0</v>
          </cell>
        </row>
        <row r="4295">
          <cell r="I4295">
            <v>232007.1</v>
          </cell>
          <cell r="J4295">
            <v>54902</v>
          </cell>
          <cell r="K4295">
            <v>54902</v>
          </cell>
          <cell r="L4295">
            <v>0</v>
          </cell>
          <cell r="M4295">
            <v>232</v>
          </cell>
          <cell r="N4295">
            <v>1</v>
          </cell>
          <cell r="O4295">
            <v>7</v>
          </cell>
          <cell r="P4295">
            <v>2950000</v>
          </cell>
          <cell r="Q4295">
            <v>2950000</v>
          </cell>
          <cell r="R4295">
            <v>0</v>
          </cell>
        </row>
        <row r="4296">
          <cell r="I4296">
            <v>232016</v>
          </cell>
          <cell r="J4296">
            <v>15261</v>
          </cell>
          <cell r="K4296">
            <v>15261</v>
          </cell>
          <cell r="L4296">
            <v>0</v>
          </cell>
          <cell r="M4296">
            <v>232</v>
          </cell>
          <cell r="N4296">
            <v>0</v>
          </cell>
          <cell r="O4296">
            <v>16</v>
          </cell>
          <cell r="P4296">
            <v>820000</v>
          </cell>
          <cell r="Q4296">
            <v>820000</v>
          </cell>
          <cell r="R4296">
            <v>0</v>
          </cell>
        </row>
        <row r="4297">
          <cell r="I4297">
            <v>232016.1</v>
          </cell>
          <cell r="J4297">
            <v>11297</v>
          </cell>
          <cell r="K4297">
            <v>11297</v>
          </cell>
          <cell r="L4297">
            <v>0</v>
          </cell>
          <cell r="M4297">
            <v>232</v>
          </cell>
          <cell r="N4297">
            <v>1</v>
          </cell>
          <cell r="O4297">
            <v>16</v>
          </cell>
          <cell r="P4297">
            <v>607000</v>
          </cell>
          <cell r="Q4297">
            <v>607000</v>
          </cell>
          <cell r="R4297">
            <v>0</v>
          </cell>
        </row>
        <row r="4298">
          <cell r="I4298">
            <v>232025</v>
          </cell>
          <cell r="J4298">
            <v>23506</v>
          </cell>
          <cell r="K4298">
            <v>23506</v>
          </cell>
          <cell r="L4298">
            <v>0</v>
          </cell>
          <cell r="M4298">
            <v>232</v>
          </cell>
          <cell r="N4298">
            <v>0</v>
          </cell>
          <cell r="O4298">
            <v>25</v>
          </cell>
          <cell r="P4298">
            <v>1263000</v>
          </cell>
          <cell r="Q4298">
            <v>1263000</v>
          </cell>
          <cell r="R4298">
            <v>0</v>
          </cell>
        </row>
        <row r="4299">
          <cell r="I4299">
            <v>232025.1</v>
          </cell>
          <cell r="J4299">
            <v>20788</v>
          </cell>
          <cell r="K4299">
            <v>20788</v>
          </cell>
          <cell r="L4299">
            <v>0</v>
          </cell>
          <cell r="M4299">
            <v>232</v>
          </cell>
          <cell r="N4299">
            <v>1</v>
          </cell>
          <cell r="O4299">
            <v>25</v>
          </cell>
          <cell r="P4299">
            <v>1117000</v>
          </cell>
          <cell r="Q4299">
            <v>1117000</v>
          </cell>
          <cell r="R4299">
            <v>0</v>
          </cell>
        </row>
        <row r="4300">
          <cell r="I4300">
            <v>232028</v>
          </cell>
          <cell r="J4300">
            <v>1936</v>
          </cell>
          <cell r="K4300">
            <v>1936</v>
          </cell>
          <cell r="L4300">
            <v>0</v>
          </cell>
          <cell r="M4300">
            <v>232</v>
          </cell>
          <cell r="N4300">
            <v>0</v>
          </cell>
          <cell r="O4300">
            <v>28</v>
          </cell>
          <cell r="P4300">
            <v>104000</v>
          </cell>
          <cell r="Q4300">
            <v>104000</v>
          </cell>
          <cell r="R4300">
            <v>0</v>
          </cell>
        </row>
        <row r="4301">
          <cell r="I4301">
            <v>232028.1</v>
          </cell>
          <cell r="J4301">
            <v>1787</v>
          </cell>
          <cell r="K4301">
            <v>1787</v>
          </cell>
          <cell r="L4301">
            <v>0</v>
          </cell>
          <cell r="M4301">
            <v>232</v>
          </cell>
          <cell r="N4301">
            <v>1</v>
          </cell>
          <cell r="O4301">
            <v>28</v>
          </cell>
          <cell r="P4301">
            <v>96000</v>
          </cell>
          <cell r="Q4301">
            <v>96000</v>
          </cell>
          <cell r="R4301">
            <v>0</v>
          </cell>
        </row>
        <row r="4302">
          <cell r="I4302">
            <v>232029</v>
          </cell>
          <cell r="J4302">
            <v>931</v>
          </cell>
          <cell r="K4302">
            <v>931</v>
          </cell>
          <cell r="L4302">
            <v>0</v>
          </cell>
          <cell r="M4302">
            <v>232</v>
          </cell>
          <cell r="N4302">
            <v>0</v>
          </cell>
          <cell r="O4302">
            <v>29</v>
          </cell>
          <cell r="P4302">
            <v>50000</v>
          </cell>
          <cell r="Q4302">
            <v>50000</v>
          </cell>
          <cell r="R4302">
            <v>0</v>
          </cell>
        </row>
        <row r="4303">
          <cell r="I4303">
            <v>232029.1</v>
          </cell>
          <cell r="J4303">
            <v>856</v>
          </cell>
          <cell r="K4303">
            <v>856</v>
          </cell>
          <cell r="L4303">
            <v>0</v>
          </cell>
          <cell r="M4303">
            <v>232</v>
          </cell>
          <cell r="N4303">
            <v>1</v>
          </cell>
          <cell r="O4303">
            <v>29</v>
          </cell>
          <cell r="P4303">
            <v>46000</v>
          </cell>
          <cell r="Q4303">
            <v>46000</v>
          </cell>
          <cell r="R4303">
            <v>0</v>
          </cell>
        </row>
        <row r="4304">
          <cell r="I4304">
            <v>232030</v>
          </cell>
          <cell r="J4304">
            <v>335</v>
          </cell>
          <cell r="K4304">
            <v>335</v>
          </cell>
          <cell r="L4304">
            <v>0</v>
          </cell>
          <cell r="M4304">
            <v>232</v>
          </cell>
          <cell r="N4304">
            <v>0</v>
          </cell>
          <cell r="O4304">
            <v>30</v>
          </cell>
          <cell r="P4304">
            <v>18000</v>
          </cell>
          <cell r="Q4304">
            <v>18000</v>
          </cell>
          <cell r="R4304">
            <v>0</v>
          </cell>
        </row>
        <row r="4305">
          <cell r="I4305">
            <v>232030.1</v>
          </cell>
          <cell r="J4305">
            <v>354</v>
          </cell>
          <cell r="K4305">
            <v>354</v>
          </cell>
          <cell r="L4305">
            <v>0</v>
          </cell>
          <cell r="M4305">
            <v>232</v>
          </cell>
          <cell r="N4305">
            <v>1</v>
          </cell>
          <cell r="O4305">
            <v>30</v>
          </cell>
          <cell r="P4305">
            <v>19000</v>
          </cell>
          <cell r="Q4305">
            <v>19000</v>
          </cell>
          <cell r="R4305">
            <v>0</v>
          </cell>
        </row>
        <row r="4306">
          <cell r="I4306">
            <v>232036</v>
          </cell>
          <cell r="J4306">
            <v>540</v>
          </cell>
          <cell r="K4306">
            <v>540</v>
          </cell>
          <cell r="L4306">
            <v>0</v>
          </cell>
          <cell r="M4306">
            <v>232</v>
          </cell>
          <cell r="N4306">
            <v>0</v>
          </cell>
          <cell r="O4306">
            <v>36</v>
          </cell>
          <cell r="P4306">
            <v>29000</v>
          </cell>
          <cell r="Q4306">
            <v>29000</v>
          </cell>
          <cell r="R4306">
            <v>0</v>
          </cell>
        </row>
        <row r="4307">
          <cell r="I4307">
            <v>232036.1</v>
          </cell>
          <cell r="J4307">
            <v>521</v>
          </cell>
          <cell r="K4307">
            <v>521</v>
          </cell>
          <cell r="L4307">
            <v>0</v>
          </cell>
          <cell r="M4307">
            <v>232</v>
          </cell>
          <cell r="N4307">
            <v>1</v>
          </cell>
          <cell r="O4307">
            <v>36</v>
          </cell>
          <cell r="P4307">
            <v>28000</v>
          </cell>
          <cell r="Q4307">
            <v>28000</v>
          </cell>
          <cell r="R4307">
            <v>0</v>
          </cell>
        </row>
        <row r="4308">
          <cell r="I4308">
            <v>232041</v>
          </cell>
          <cell r="J4308">
            <v>2145</v>
          </cell>
          <cell r="K4308">
            <v>1861</v>
          </cell>
          <cell r="L4308">
            <v>284</v>
          </cell>
          <cell r="M4308">
            <v>232</v>
          </cell>
          <cell r="N4308">
            <v>0</v>
          </cell>
          <cell r="O4308">
            <v>41</v>
          </cell>
          <cell r="P4308">
            <v>100000</v>
          </cell>
          <cell r="Q4308">
            <v>100000</v>
          </cell>
          <cell r="R4308">
            <v>0</v>
          </cell>
        </row>
        <row r="4309">
          <cell r="I4309">
            <v>232041.1</v>
          </cell>
          <cell r="J4309">
            <v>2568</v>
          </cell>
          <cell r="K4309">
            <v>2568</v>
          </cell>
          <cell r="L4309">
            <v>0</v>
          </cell>
          <cell r="M4309">
            <v>232</v>
          </cell>
          <cell r="N4309">
            <v>1</v>
          </cell>
          <cell r="O4309">
            <v>41</v>
          </cell>
          <cell r="P4309">
            <v>138000</v>
          </cell>
          <cell r="Q4309">
            <v>138000</v>
          </cell>
          <cell r="R4309">
            <v>0</v>
          </cell>
        </row>
        <row r="4310">
          <cell r="I4310">
            <v>232044</v>
          </cell>
          <cell r="J4310">
            <v>2233</v>
          </cell>
          <cell r="K4310">
            <v>2233</v>
          </cell>
          <cell r="L4310">
            <v>0</v>
          </cell>
          <cell r="M4310">
            <v>232</v>
          </cell>
          <cell r="N4310">
            <v>0</v>
          </cell>
          <cell r="O4310">
            <v>44</v>
          </cell>
          <cell r="P4310">
            <v>120000</v>
          </cell>
          <cell r="Q4310">
            <v>120000</v>
          </cell>
          <cell r="R4310">
            <v>0</v>
          </cell>
        </row>
        <row r="4311">
          <cell r="I4311">
            <v>232044.1</v>
          </cell>
          <cell r="J4311">
            <v>707</v>
          </cell>
          <cell r="K4311">
            <v>707</v>
          </cell>
          <cell r="L4311">
            <v>0</v>
          </cell>
          <cell r="M4311">
            <v>232</v>
          </cell>
          <cell r="N4311">
            <v>1</v>
          </cell>
          <cell r="O4311">
            <v>44</v>
          </cell>
          <cell r="P4311">
            <v>38000</v>
          </cell>
          <cell r="Q4311">
            <v>38000</v>
          </cell>
          <cell r="R4311">
            <v>0</v>
          </cell>
        </row>
        <row r="4312">
          <cell r="I4312">
            <v>232057</v>
          </cell>
          <cell r="J4312">
            <v>6867</v>
          </cell>
          <cell r="K4312">
            <v>6867</v>
          </cell>
          <cell r="L4312">
            <v>0</v>
          </cell>
          <cell r="M4312">
            <v>232</v>
          </cell>
          <cell r="N4312">
            <v>0</v>
          </cell>
          <cell r="O4312">
            <v>57</v>
          </cell>
          <cell r="P4312">
            <v>369000</v>
          </cell>
          <cell r="Q4312">
            <v>369000</v>
          </cell>
          <cell r="R4312">
            <v>0</v>
          </cell>
        </row>
        <row r="4313">
          <cell r="I4313">
            <v>232057.1</v>
          </cell>
          <cell r="J4313">
            <v>3257</v>
          </cell>
          <cell r="K4313">
            <v>3257</v>
          </cell>
          <cell r="L4313">
            <v>0</v>
          </cell>
          <cell r="M4313">
            <v>232</v>
          </cell>
          <cell r="N4313">
            <v>1</v>
          </cell>
          <cell r="O4313">
            <v>57</v>
          </cell>
          <cell r="P4313">
            <v>175000</v>
          </cell>
          <cell r="Q4313">
            <v>175000</v>
          </cell>
          <cell r="R4313">
            <v>0</v>
          </cell>
        </row>
        <row r="4314">
          <cell r="I4314">
            <v>232062</v>
          </cell>
          <cell r="J4314">
            <v>2680</v>
          </cell>
          <cell r="K4314">
            <v>2680</v>
          </cell>
          <cell r="L4314">
            <v>0</v>
          </cell>
          <cell r="M4314">
            <v>232</v>
          </cell>
          <cell r="N4314">
            <v>0</v>
          </cell>
          <cell r="O4314">
            <v>62</v>
          </cell>
          <cell r="P4314">
            <v>144000</v>
          </cell>
          <cell r="Q4314">
            <v>144000</v>
          </cell>
          <cell r="R4314">
            <v>0</v>
          </cell>
        </row>
        <row r="4315">
          <cell r="I4315">
            <v>232062.1</v>
          </cell>
          <cell r="J4315">
            <v>2159</v>
          </cell>
          <cell r="K4315">
            <v>2159</v>
          </cell>
          <cell r="L4315">
            <v>0</v>
          </cell>
          <cell r="M4315">
            <v>232</v>
          </cell>
          <cell r="N4315">
            <v>1</v>
          </cell>
          <cell r="O4315">
            <v>62</v>
          </cell>
          <cell r="P4315">
            <v>116000</v>
          </cell>
          <cell r="Q4315">
            <v>116000</v>
          </cell>
          <cell r="R4315">
            <v>0</v>
          </cell>
        </row>
        <row r="4316">
          <cell r="I4316">
            <v>232065</v>
          </cell>
          <cell r="J4316">
            <v>782</v>
          </cell>
          <cell r="K4316">
            <v>782</v>
          </cell>
          <cell r="L4316">
            <v>0</v>
          </cell>
          <cell r="M4316">
            <v>232</v>
          </cell>
          <cell r="N4316">
            <v>0</v>
          </cell>
          <cell r="O4316">
            <v>65</v>
          </cell>
          <cell r="P4316">
            <v>42000</v>
          </cell>
          <cell r="Q4316">
            <v>42000</v>
          </cell>
          <cell r="R4316">
            <v>0</v>
          </cell>
        </row>
        <row r="4317">
          <cell r="I4317">
            <v>232065.1</v>
          </cell>
          <cell r="J4317">
            <v>1489</v>
          </cell>
          <cell r="K4317">
            <v>1489</v>
          </cell>
          <cell r="L4317">
            <v>0</v>
          </cell>
          <cell r="M4317">
            <v>232</v>
          </cell>
          <cell r="N4317">
            <v>1</v>
          </cell>
          <cell r="O4317">
            <v>65</v>
          </cell>
          <cell r="P4317">
            <v>80000</v>
          </cell>
          <cell r="Q4317">
            <v>80000</v>
          </cell>
          <cell r="R4317">
            <v>0</v>
          </cell>
        </row>
        <row r="4318">
          <cell r="I4318">
            <v>232089.1</v>
          </cell>
          <cell r="J4318">
            <v>3443</v>
          </cell>
          <cell r="K4318">
            <v>3443</v>
          </cell>
          <cell r="L4318">
            <v>0</v>
          </cell>
          <cell r="M4318">
            <v>232</v>
          </cell>
          <cell r="N4318">
            <v>1</v>
          </cell>
          <cell r="O4318">
            <v>89</v>
          </cell>
          <cell r="P4318">
            <v>185000</v>
          </cell>
          <cell r="Q4318">
            <v>185000</v>
          </cell>
          <cell r="R4318">
            <v>0</v>
          </cell>
        </row>
        <row r="4319">
          <cell r="I4319">
            <v>232097</v>
          </cell>
          <cell r="J4319">
            <v>1396</v>
          </cell>
          <cell r="K4319">
            <v>1396</v>
          </cell>
          <cell r="L4319">
            <v>0</v>
          </cell>
          <cell r="M4319">
            <v>232</v>
          </cell>
          <cell r="N4319">
            <v>0</v>
          </cell>
          <cell r="O4319">
            <v>97</v>
          </cell>
          <cell r="P4319">
            <v>75000</v>
          </cell>
          <cell r="Q4319">
            <v>75000</v>
          </cell>
          <cell r="R4319">
            <v>0</v>
          </cell>
        </row>
        <row r="4320">
          <cell r="I4320">
            <v>232097.1</v>
          </cell>
          <cell r="J4320">
            <v>1340</v>
          </cell>
          <cell r="K4320">
            <v>1340</v>
          </cell>
          <cell r="L4320">
            <v>0</v>
          </cell>
          <cell r="M4320">
            <v>232</v>
          </cell>
          <cell r="N4320">
            <v>1</v>
          </cell>
          <cell r="O4320">
            <v>97</v>
          </cell>
          <cell r="P4320">
            <v>72000</v>
          </cell>
          <cell r="Q4320">
            <v>72000</v>
          </cell>
          <cell r="R4320">
            <v>0</v>
          </cell>
        </row>
        <row r="4321">
          <cell r="I4321">
            <v>232100</v>
          </cell>
          <cell r="J4321">
            <v>-4187</v>
          </cell>
          <cell r="K4321">
            <v>-4187</v>
          </cell>
          <cell r="L4321">
            <v>0</v>
          </cell>
          <cell r="M4321">
            <v>232</v>
          </cell>
          <cell r="N4321">
            <v>0</v>
          </cell>
          <cell r="O4321">
            <v>100</v>
          </cell>
          <cell r="P4321">
            <v>-225000</v>
          </cell>
          <cell r="Q4321">
            <v>-225000</v>
          </cell>
          <cell r="R4321">
            <v>0</v>
          </cell>
        </row>
        <row r="4322">
          <cell r="I4322">
            <v>232100.1</v>
          </cell>
          <cell r="J4322">
            <v>-3927</v>
          </cell>
          <cell r="K4322">
            <v>-3927</v>
          </cell>
          <cell r="L4322">
            <v>0</v>
          </cell>
          <cell r="M4322">
            <v>232</v>
          </cell>
          <cell r="N4322">
            <v>1</v>
          </cell>
          <cell r="O4322">
            <v>100</v>
          </cell>
          <cell r="P4322">
            <v>-211000</v>
          </cell>
          <cell r="Q4322">
            <v>-211000</v>
          </cell>
          <cell r="R4322">
            <v>0</v>
          </cell>
        </row>
        <row r="4323">
          <cell r="I4323">
            <v>232102</v>
          </cell>
          <cell r="J4323">
            <v>2083</v>
          </cell>
          <cell r="K4323">
            <v>2084</v>
          </cell>
          <cell r="L4323">
            <v>-1</v>
          </cell>
          <cell r="M4323">
            <v>232</v>
          </cell>
          <cell r="N4323">
            <v>0</v>
          </cell>
          <cell r="O4323">
            <v>102</v>
          </cell>
          <cell r="P4323">
            <v>112000</v>
          </cell>
          <cell r="Q4323">
            <v>112000</v>
          </cell>
          <cell r="R4323">
            <v>0</v>
          </cell>
        </row>
        <row r="4324">
          <cell r="I4324">
            <v>232102.1</v>
          </cell>
          <cell r="J4324">
            <v>2047</v>
          </cell>
          <cell r="K4324">
            <v>2047</v>
          </cell>
          <cell r="L4324">
            <v>0</v>
          </cell>
          <cell r="M4324">
            <v>232</v>
          </cell>
          <cell r="N4324">
            <v>1</v>
          </cell>
          <cell r="O4324">
            <v>102</v>
          </cell>
          <cell r="P4324">
            <v>110000</v>
          </cell>
          <cell r="Q4324">
            <v>110000</v>
          </cell>
          <cell r="R4324">
            <v>0</v>
          </cell>
        </row>
        <row r="4325">
          <cell r="I4325">
            <v>232110</v>
          </cell>
          <cell r="J4325">
            <v>5583</v>
          </cell>
          <cell r="K4325">
            <v>5583</v>
          </cell>
          <cell r="L4325">
            <v>0</v>
          </cell>
          <cell r="M4325">
            <v>232</v>
          </cell>
          <cell r="N4325">
            <v>0</v>
          </cell>
          <cell r="O4325">
            <v>110</v>
          </cell>
          <cell r="P4325">
            <v>300000</v>
          </cell>
          <cell r="Q4325">
            <v>300000</v>
          </cell>
          <cell r="R4325">
            <v>0</v>
          </cell>
        </row>
        <row r="4326">
          <cell r="I4326">
            <v>232110.1</v>
          </cell>
          <cell r="J4326">
            <v>2531</v>
          </cell>
          <cell r="K4326">
            <v>2531</v>
          </cell>
          <cell r="L4326">
            <v>0</v>
          </cell>
          <cell r="M4326">
            <v>232</v>
          </cell>
          <cell r="N4326">
            <v>1</v>
          </cell>
          <cell r="O4326">
            <v>110</v>
          </cell>
          <cell r="P4326">
            <v>136000</v>
          </cell>
          <cell r="Q4326">
            <v>136000</v>
          </cell>
          <cell r="R4326">
            <v>0</v>
          </cell>
        </row>
        <row r="4327">
          <cell r="I4327">
            <v>232118</v>
          </cell>
          <cell r="J4327">
            <v>2271</v>
          </cell>
          <cell r="K4327">
            <v>2271</v>
          </cell>
          <cell r="L4327">
            <v>0</v>
          </cell>
          <cell r="M4327">
            <v>232</v>
          </cell>
          <cell r="N4327">
            <v>0</v>
          </cell>
          <cell r="O4327">
            <v>118</v>
          </cell>
          <cell r="P4327">
            <v>122000</v>
          </cell>
          <cell r="Q4327">
            <v>122000</v>
          </cell>
          <cell r="R4327">
            <v>0</v>
          </cell>
        </row>
        <row r="4328">
          <cell r="I4328">
            <v>232119</v>
          </cell>
          <cell r="J4328">
            <v>2271</v>
          </cell>
          <cell r="K4328">
            <v>2271</v>
          </cell>
          <cell r="L4328">
            <v>0</v>
          </cell>
          <cell r="M4328">
            <v>232</v>
          </cell>
          <cell r="N4328">
            <v>0</v>
          </cell>
          <cell r="O4328">
            <v>119</v>
          </cell>
          <cell r="P4328">
            <v>122000</v>
          </cell>
          <cell r="Q4328">
            <v>122000</v>
          </cell>
          <cell r="R4328">
            <v>0</v>
          </cell>
        </row>
        <row r="4329">
          <cell r="I4329">
            <v>232123</v>
          </cell>
          <cell r="J4329">
            <v>1175</v>
          </cell>
          <cell r="K4329">
            <v>893</v>
          </cell>
          <cell r="L4329">
            <v>282</v>
          </cell>
          <cell r="M4329">
            <v>232</v>
          </cell>
          <cell r="N4329">
            <v>0</v>
          </cell>
          <cell r="O4329">
            <v>123</v>
          </cell>
          <cell r="P4329">
            <v>48000</v>
          </cell>
          <cell r="Q4329">
            <v>48000</v>
          </cell>
          <cell r="R4329">
            <v>0</v>
          </cell>
        </row>
        <row r="4330">
          <cell r="I4330">
            <v>232141</v>
          </cell>
          <cell r="J4330">
            <v>763</v>
          </cell>
          <cell r="K4330">
            <v>763</v>
          </cell>
          <cell r="L4330">
            <v>0</v>
          </cell>
          <cell r="M4330">
            <v>232</v>
          </cell>
          <cell r="N4330">
            <v>0</v>
          </cell>
          <cell r="O4330">
            <v>141</v>
          </cell>
          <cell r="P4330">
            <v>41000</v>
          </cell>
          <cell r="Q4330">
            <v>41000</v>
          </cell>
          <cell r="R4330">
            <v>0</v>
          </cell>
        </row>
        <row r="4331">
          <cell r="I4331">
            <v>232141.1</v>
          </cell>
          <cell r="J4331">
            <v>800</v>
          </cell>
          <cell r="K4331">
            <v>800</v>
          </cell>
          <cell r="L4331">
            <v>0</v>
          </cell>
          <cell r="M4331">
            <v>232</v>
          </cell>
          <cell r="N4331">
            <v>1</v>
          </cell>
          <cell r="O4331">
            <v>141</v>
          </cell>
          <cell r="P4331">
            <v>43000</v>
          </cell>
          <cell r="Q4331">
            <v>43000</v>
          </cell>
          <cell r="R4331">
            <v>0</v>
          </cell>
        </row>
        <row r="4332">
          <cell r="I4332">
            <v>232143.1</v>
          </cell>
          <cell r="J4332">
            <v>1377</v>
          </cell>
          <cell r="K4332">
            <v>1377</v>
          </cell>
          <cell r="L4332">
            <v>0</v>
          </cell>
          <cell r="M4332">
            <v>232</v>
          </cell>
          <cell r="N4332">
            <v>1</v>
          </cell>
          <cell r="O4332">
            <v>143</v>
          </cell>
          <cell r="P4332">
            <v>74000</v>
          </cell>
          <cell r="Q4332">
            <v>74000</v>
          </cell>
          <cell r="R4332">
            <v>0</v>
          </cell>
        </row>
        <row r="4333">
          <cell r="I4333">
            <v>232149</v>
          </cell>
          <cell r="J4333">
            <v>1882</v>
          </cell>
          <cell r="K4333">
            <v>1638</v>
          </cell>
          <cell r="L4333">
            <v>244</v>
          </cell>
          <cell r="M4333">
            <v>232</v>
          </cell>
          <cell r="N4333">
            <v>0</v>
          </cell>
          <cell r="O4333">
            <v>149</v>
          </cell>
          <cell r="P4333">
            <v>88000</v>
          </cell>
          <cell r="Q4333">
            <v>88000</v>
          </cell>
          <cell r="R4333">
            <v>0</v>
          </cell>
        </row>
        <row r="4334">
          <cell r="I4334">
            <v>232149.1</v>
          </cell>
          <cell r="J4334">
            <v>1377</v>
          </cell>
          <cell r="K4334">
            <v>1377</v>
          </cell>
          <cell r="L4334">
            <v>0</v>
          </cell>
          <cell r="M4334">
            <v>232</v>
          </cell>
          <cell r="N4334">
            <v>1</v>
          </cell>
          <cell r="O4334">
            <v>149</v>
          </cell>
          <cell r="P4334">
            <v>74000</v>
          </cell>
          <cell r="Q4334">
            <v>74000</v>
          </cell>
          <cell r="R4334">
            <v>0</v>
          </cell>
        </row>
        <row r="4335">
          <cell r="I4335">
            <v>232168</v>
          </cell>
          <cell r="J4335">
            <v>428</v>
          </cell>
          <cell r="K4335">
            <v>428</v>
          </cell>
          <cell r="L4335">
            <v>0</v>
          </cell>
          <cell r="M4335">
            <v>232</v>
          </cell>
          <cell r="N4335">
            <v>0</v>
          </cell>
          <cell r="O4335">
            <v>168</v>
          </cell>
          <cell r="P4335">
            <v>23000</v>
          </cell>
          <cell r="Q4335">
            <v>23000</v>
          </cell>
          <cell r="R4335">
            <v>0</v>
          </cell>
        </row>
        <row r="4336">
          <cell r="I4336">
            <v>232168.1</v>
          </cell>
          <cell r="J4336">
            <v>409</v>
          </cell>
          <cell r="K4336">
            <v>409</v>
          </cell>
          <cell r="L4336">
            <v>0</v>
          </cell>
          <cell r="M4336">
            <v>232</v>
          </cell>
          <cell r="N4336">
            <v>1</v>
          </cell>
          <cell r="O4336">
            <v>168</v>
          </cell>
          <cell r="P4336">
            <v>22000</v>
          </cell>
          <cell r="Q4336">
            <v>22000</v>
          </cell>
          <cell r="R4336">
            <v>0</v>
          </cell>
        </row>
        <row r="4337">
          <cell r="I4337">
            <v>232186</v>
          </cell>
          <cell r="J4337">
            <v>950</v>
          </cell>
          <cell r="K4337">
            <v>893</v>
          </cell>
          <cell r="L4337">
            <v>57</v>
          </cell>
          <cell r="M4337">
            <v>232</v>
          </cell>
          <cell r="N4337">
            <v>0</v>
          </cell>
          <cell r="O4337">
            <v>186</v>
          </cell>
          <cell r="P4337">
            <v>48000</v>
          </cell>
          <cell r="Q4337">
            <v>48000</v>
          </cell>
          <cell r="R4337">
            <v>0</v>
          </cell>
        </row>
        <row r="4338">
          <cell r="I4338">
            <v>232186.1</v>
          </cell>
          <cell r="J4338">
            <v>856</v>
          </cell>
          <cell r="K4338">
            <v>856</v>
          </cell>
          <cell r="L4338">
            <v>0</v>
          </cell>
          <cell r="M4338">
            <v>232</v>
          </cell>
          <cell r="N4338">
            <v>1</v>
          </cell>
          <cell r="O4338">
            <v>186</v>
          </cell>
          <cell r="P4338">
            <v>46000</v>
          </cell>
          <cell r="Q4338">
            <v>46000</v>
          </cell>
          <cell r="R4338">
            <v>0</v>
          </cell>
        </row>
        <row r="4339">
          <cell r="I4339">
            <v>232197</v>
          </cell>
          <cell r="J4339">
            <v>493</v>
          </cell>
          <cell r="K4339">
            <v>465</v>
          </cell>
          <cell r="L4339">
            <v>28</v>
          </cell>
          <cell r="M4339">
            <v>232</v>
          </cell>
          <cell r="N4339">
            <v>0</v>
          </cell>
          <cell r="O4339">
            <v>197</v>
          </cell>
          <cell r="P4339">
            <v>25000</v>
          </cell>
          <cell r="Q4339">
            <v>25000</v>
          </cell>
          <cell r="R4339">
            <v>0</v>
          </cell>
        </row>
        <row r="4340">
          <cell r="I4340">
            <v>232197.1</v>
          </cell>
          <cell r="J4340">
            <v>447</v>
          </cell>
          <cell r="K4340">
            <v>447</v>
          </cell>
          <cell r="L4340">
            <v>0</v>
          </cell>
          <cell r="M4340">
            <v>232</v>
          </cell>
          <cell r="N4340">
            <v>1</v>
          </cell>
          <cell r="O4340">
            <v>197</v>
          </cell>
          <cell r="P4340">
            <v>24000</v>
          </cell>
          <cell r="Q4340">
            <v>24000</v>
          </cell>
          <cell r="R4340">
            <v>0</v>
          </cell>
        </row>
        <row r="4341">
          <cell r="I4341">
            <v>232199</v>
          </cell>
          <cell r="J4341">
            <v>2866</v>
          </cell>
          <cell r="K4341">
            <v>2382</v>
          </cell>
          <cell r="L4341">
            <v>484</v>
          </cell>
          <cell r="M4341">
            <v>232</v>
          </cell>
          <cell r="N4341">
            <v>0</v>
          </cell>
          <cell r="O4341">
            <v>199</v>
          </cell>
          <cell r="P4341">
            <v>128000</v>
          </cell>
          <cell r="Q4341">
            <v>128000</v>
          </cell>
          <cell r="R4341">
            <v>0</v>
          </cell>
        </row>
        <row r="4342">
          <cell r="I4342">
            <v>232199.1</v>
          </cell>
          <cell r="J4342">
            <v>1898</v>
          </cell>
          <cell r="K4342">
            <v>1898</v>
          </cell>
          <cell r="L4342">
            <v>0</v>
          </cell>
          <cell r="M4342">
            <v>232</v>
          </cell>
          <cell r="N4342">
            <v>1</v>
          </cell>
          <cell r="O4342">
            <v>199</v>
          </cell>
          <cell r="P4342">
            <v>102000</v>
          </cell>
          <cell r="Q4342">
            <v>102000</v>
          </cell>
          <cell r="R4342">
            <v>0</v>
          </cell>
        </row>
        <row r="4343">
          <cell r="I4343">
            <v>232200</v>
          </cell>
          <cell r="J4343">
            <v>2568</v>
          </cell>
          <cell r="K4343">
            <v>2568</v>
          </cell>
          <cell r="L4343">
            <v>0</v>
          </cell>
          <cell r="M4343">
            <v>232</v>
          </cell>
          <cell r="N4343">
            <v>0</v>
          </cell>
          <cell r="O4343">
            <v>200</v>
          </cell>
          <cell r="P4343">
            <v>138000</v>
          </cell>
          <cell r="Q4343">
            <v>138000</v>
          </cell>
          <cell r="R4343">
            <v>0</v>
          </cell>
        </row>
        <row r="4344">
          <cell r="I4344">
            <v>232200.1</v>
          </cell>
          <cell r="J4344">
            <v>2177</v>
          </cell>
          <cell r="K4344">
            <v>2177</v>
          </cell>
          <cell r="L4344">
            <v>0</v>
          </cell>
          <cell r="M4344">
            <v>232</v>
          </cell>
          <cell r="N4344">
            <v>1</v>
          </cell>
          <cell r="O4344">
            <v>200</v>
          </cell>
          <cell r="P4344">
            <v>117000</v>
          </cell>
          <cell r="Q4344">
            <v>117000</v>
          </cell>
          <cell r="R4344">
            <v>0</v>
          </cell>
        </row>
        <row r="4345">
          <cell r="I4345">
            <v>232204.1</v>
          </cell>
          <cell r="J4345">
            <v>22556</v>
          </cell>
          <cell r="K4345">
            <v>22556</v>
          </cell>
          <cell r="L4345">
            <v>0</v>
          </cell>
          <cell r="M4345">
            <v>232</v>
          </cell>
          <cell r="N4345">
            <v>1</v>
          </cell>
          <cell r="O4345">
            <v>204</v>
          </cell>
          <cell r="P4345">
            <v>1212000</v>
          </cell>
          <cell r="Q4345">
            <v>1212000</v>
          </cell>
          <cell r="R4345">
            <v>0</v>
          </cell>
        </row>
        <row r="4346">
          <cell r="I4346">
            <v>232205</v>
          </cell>
          <cell r="J4346">
            <v>16247</v>
          </cell>
          <cell r="K4346">
            <v>16247</v>
          </cell>
          <cell r="L4346">
            <v>0</v>
          </cell>
          <cell r="M4346">
            <v>232</v>
          </cell>
          <cell r="N4346">
            <v>0</v>
          </cell>
          <cell r="O4346">
            <v>205</v>
          </cell>
          <cell r="P4346">
            <v>873000</v>
          </cell>
          <cell r="Q4346">
            <v>873000</v>
          </cell>
          <cell r="R4346">
            <v>0</v>
          </cell>
        </row>
        <row r="4347">
          <cell r="I4347">
            <v>232205.1</v>
          </cell>
          <cell r="J4347">
            <v>14870</v>
          </cell>
          <cell r="K4347">
            <v>14870</v>
          </cell>
          <cell r="L4347">
            <v>0</v>
          </cell>
          <cell r="M4347">
            <v>232</v>
          </cell>
          <cell r="N4347">
            <v>1</v>
          </cell>
          <cell r="O4347">
            <v>205</v>
          </cell>
          <cell r="P4347">
            <v>799000</v>
          </cell>
          <cell r="Q4347">
            <v>799000</v>
          </cell>
          <cell r="R4347">
            <v>0</v>
          </cell>
        </row>
        <row r="4348">
          <cell r="I4348">
            <v>232210</v>
          </cell>
          <cell r="J4348">
            <v>2308</v>
          </cell>
          <cell r="K4348">
            <v>2308</v>
          </cell>
          <cell r="L4348">
            <v>0</v>
          </cell>
          <cell r="M4348">
            <v>232</v>
          </cell>
          <cell r="N4348">
            <v>0</v>
          </cell>
          <cell r="O4348">
            <v>210</v>
          </cell>
          <cell r="P4348">
            <v>124000</v>
          </cell>
          <cell r="Q4348">
            <v>124000</v>
          </cell>
          <cell r="R4348">
            <v>0</v>
          </cell>
        </row>
        <row r="4349">
          <cell r="I4349">
            <v>232210.1</v>
          </cell>
          <cell r="J4349">
            <v>2419</v>
          </cell>
          <cell r="K4349">
            <v>2419</v>
          </cell>
          <cell r="L4349">
            <v>0</v>
          </cell>
          <cell r="M4349">
            <v>232</v>
          </cell>
          <cell r="N4349">
            <v>1</v>
          </cell>
          <cell r="O4349">
            <v>210</v>
          </cell>
          <cell r="P4349">
            <v>130000</v>
          </cell>
          <cell r="Q4349">
            <v>130000</v>
          </cell>
          <cell r="R4349">
            <v>0</v>
          </cell>
        </row>
        <row r="4350">
          <cell r="I4350">
            <v>232279.1</v>
          </cell>
          <cell r="J4350">
            <v>25050</v>
          </cell>
          <cell r="K4350">
            <v>25050</v>
          </cell>
          <cell r="L4350">
            <v>0</v>
          </cell>
          <cell r="M4350">
            <v>232</v>
          </cell>
          <cell r="N4350">
            <v>1</v>
          </cell>
          <cell r="O4350">
            <v>279</v>
          </cell>
          <cell r="P4350">
            <v>1346000</v>
          </cell>
          <cell r="Q4350">
            <v>1346000</v>
          </cell>
          <cell r="R4350">
            <v>0</v>
          </cell>
        </row>
        <row r="4351">
          <cell r="I4351">
            <v>232280</v>
          </cell>
          <cell r="J4351">
            <v>0</v>
          </cell>
          <cell r="K4351">
            <v>0</v>
          </cell>
          <cell r="L4351">
            <v>0</v>
          </cell>
          <cell r="M4351">
            <v>232</v>
          </cell>
          <cell r="N4351">
            <v>0</v>
          </cell>
          <cell r="O4351">
            <v>280</v>
          </cell>
          <cell r="P4351">
            <v>0</v>
          </cell>
          <cell r="Q4351">
            <v>0</v>
          </cell>
          <cell r="R4351">
            <v>0</v>
          </cell>
        </row>
        <row r="4352">
          <cell r="I4352">
            <v>232280.1</v>
          </cell>
          <cell r="J4352">
            <v>0</v>
          </cell>
          <cell r="K4352">
            <v>0</v>
          </cell>
          <cell r="L4352">
            <v>0</v>
          </cell>
          <cell r="M4352">
            <v>232</v>
          </cell>
          <cell r="N4352">
            <v>1</v>
          </cell>
          <cell r="O4352">
            <v>280</v>
          </cell>
          <cell r="P4352">
            <v>0</v>
          </cell>
          <cell r="Q4352">
            <v>0</v>
          </cell>
          <cell r="R4352">
            <v>0</v>
          </cell>
        </row>
        <row r="4353">
          <cell r="I4353">
            <v>232281.1</v>
          </cell>
          <cell r="J4353">
            <v>0</v>
          </cell>
          <cell r="K4353">
            <v>0</v>
          </cell>
          <cell r="L4353">
            <v>0</v>
          </cell>
          <cell r="M4353">
            <v>232</v>
          </cell>
          <cell r="N4353">
            <v>1</v>
          </cell>
          <cell r="O4353">
            <v>281</v>
          </cell>
          <cell r="P4353">
            <v>0</v>
          </cell>
          <cell r="Q4353">
            <v>0</v>
          </cell>
          <cell r="R4353">
            <v>0</v>
          </cell>
        </row>
        <row r="4354">
          <cell r="I4354">
            <v>232287</v>
          </cell>
          <cell r="J4354">
            <v>0</v>
          </cell>
          <cell r="K4354">
            <v>0</v>
          </cell>
          <cell r="L4354">
            <v>0</v>
          </cell>
          <cell r="M4354">
            <v>232</v>
          </cell>
          <cell r="N4354">
            <v>0</v>
          </cell>
          <cell r="O4354">
            <v>287</v>
          </cell>
          <cell r="P4354">
            <v>0</v>
          </cell>
          <cell r="Q4354">
            <v>0</v>
          </cell>
          <cell r="R4354">
            <v>0</v>
          </cell>
        </row>
        <row r="4355">
          <cell r="I4355">
            <v>232287.1</v>
          </cell>
          <cell r="J4355">
            <v>0</v>
          </cell>
          <cell r="K4355">
            <v>0</v>
          </cell>
          <cell r="L4355">
            <v>0</v>
          </cell>
          <cell r="M4355">
            <v>232</v>
          </cell>
          <cell r="N4355">
            <v>1</v>
          </cell>
          <cell r="O4355">
            <v>287</v>
          </cell>
          <cell r="P4355">
            <v>0</v>
          </cell>
          <cell r="Q4355">
            <v>0</v>
          </cell>
          <cell r="R4355">
            <v>0</v>
          </cell>
        </row>
        <row r="4356">
          <cell r="I4356">
            <v>232288</v>
          </cell>
          <cell r="J4356">
            <v>0</v>
          </cell>
          <cell r="K4356">
            <v>0</v>
          </cell>
          <cell r="L4356">
            <v>0</v>
          </cell>
          <cell r="M4356">
            <v>232</v>
          </cell>
          <cell r="N4356">
            <v>0</v>
          </cell>
          <cell r="O4356">
            <v>288</v>
          </cell>
          <cell r="P4356">
            <v>0</v>
          </cell>
          <cell r="Q4356">
            <v>0</v>
          </cell>
          <cell r="R4356">
            <v>0</v>
          </cell>
        </row>
        <row r="4357">
          <cell r="I4357">
            <v>232288.1</v>
          </cell>
          <cell r="J4357">
            <v>0</v>
          </cell>
          <cell r="K4357">
            <v>0</v>
          </cell>
          <cell r="L4357">
            <v>0</v>
          </cell>
          <cell r="M4357">
            <v>232</v>
          </cell>
          <cell r="N4357">
            <v>1</v>
          </cell>
          <cell r="O4357">
            <v>288</v>
          </cell>
          <cell r="P4357">
            <v>0</v>
          </cell>
          <cell r="Q4357">
            <v>0</v>
          </cell>
          <cell r="R4357">
            <v>0</v>
          </cell>
        </row>
        <row r="4358">
          <cell r="I4358">
            <v>232289</v>
          </cell>
          <cell r="J4358">
            <v>0</v>
          </cell>
          <cell r="K4358">
            <v>0</v>
          </cell>
          <cell r="L4358">
            <v>0</v>
          </cell>
          <cell r="M4358">
            <v>232</v>
          </cell>
          <cell r="N4358">
            <v>0</v>
          </cell>
          <cell r="O4358">
            <v>289</v>
          </cell>
          <cell r="P4358">
            <v>0</v>
          </cell>
          <cell r="Q4358">
            <v>0</v>
          </cell>
          <cell r="R4358">
            <v>0</v>
          </cell>
        </row>
        <row r="4359">
          <cell r="I4359">
            <v>232293</v>
          </cell>
          <cell r="J4359">
            <v>2079</v>
          </cell>
          <cell r="K4359">
            <v>2792</v>
          </cell>
          <cell r="L4359">
            <v>-713</v>
          </cell>
          <cell r="M4359">
            <v>232</v>
          </cell>
          <cell r="N4359">
            <v>0</v>
          </cell>
          <cell r="O4359">
            <v>293</v>
          </cell>
          <cell r="P4359">
            <v>150000</v>
          </cell>
          <cell r="Q4359">
            <v>150000</v>
          </cell>
          <cell r="R4359">
            <v>0</v>
          </cell>
        </row>
        <row r="4360">
          <cell r="I4360">
            <v>232293.1</v>
          </cell>
          <cell r="J4360">
            <v>3145</v>
          </cell>
          <cell r="K4360">
            <v>3145</v>
          </cell>
          <cell r="L4360">
            <v>0</v>
          </cell>
          <cell r="M4360">
            <v>232</v>
          </cell>
          <cell r="N4360">
            <v>1</v>
          </cell>
          <cell r="O4360">
            <v>293</v>
          </cell>
          <cell r="P4360">
            <v>169000</v>
          </cell>
          <cell r="Q4360">
            <v>169000</v>
          </cell>
          <cell r="R4360">
            <v>0</v>
          </cell>
        </row>
        <row r="4361">
          <cell r="I4361">
            <v>232296</v>
          </cell>
          <cell r="J4361">
            <v>-74</v>
          </cell>
          <cell r="K4361">
            <v>-74</v>
          </cell>
          <cell r="L4361">
            <v>0</v>
          </cell>
          <cell r="M4361">
            <v>232</v>
          </cell>
          <cell r="N4361">
            <v>0</v>
          </cell>
          <cell r="O4361">
            <v>296</v>
          </cell>
          <cell r="P4361">
            <v>-4000</v>
          </cell>
          <cell r="Q4361">
            <v>-4000</v>
          </cell>
          <cell r="R4361">
            <v>0</v>
          </cell>
        </row>
        <row r="4362">
          <cell r="I4362">
            <v>232306</v>
          </cell>
          <cell r="J4362">
            <v>2401</v>
          </cell>
          <cell r="K4362">
            <v>2401</v>
          </cell>
          <cell r="L4362">
            <v>0</v>
          </cell>
          <cell r="M4362">
            <v>232</v>
          </cell>
          <cell r="N4362">
            <v>0</v>
          </cell>
          <cell r="O4362">
            <v>306</v>
          </cell>
          <cell r="P4362">
            <v>129000</v>
          </cell>
          <cell r="Q4362">
            <v>129000</v>
          </cell>
          <cell r="R4362">
            <v>0</v>
          </cell>
        </row>
        <row r="4363">
          <cell r="I4363">
            <v>232306.1</v>
          </cell>
          <cell r="J4363">
            <v>-56</v>
          </cell>
          <cell r="K4363">
            <v>-56</v>
          </cell>
          <cell r="L4363">
            <v>0</v>
          </cell>
          <cell r="M4363">
            <v>232</v>
          </cell>
          <cell r="N4363">
            <v>1</v>
          </cell>
          <cell r="O4363">
            <v>306</v>
          </cell>
          <cell r="P4363">
            <v>-3000</v>
          </cell>
          <cell r="Q4363">
            <v>-3000</v>
          </cell>
          <cell r="R4363">
            <v>0</v>
          </cell>
        </row>
        <row r="4364">
          <cell r="I4364">
            <v>232309</v>
          </cell>
          <cell r="J4364">
            <v>5506</v>
          </cell>
          <cell r="K4364">
            <v>4746</v>
          </cell>
          <cell r="L4364">
            <v>760</v>
          </cell>
          <cell r="M4364">
            <v>232</v>
          </cell>
          <cell r="N4364">
            <v>0</v>
          </cell>
          <cell r="O4364">
            <v>309</v>
          </cell>
          <cell r="P4364">
            <v>255000</v>
          </cell>
          <cell r="Q4364">
            <v>255000</v>
          </cell>
          <cell r="R4364">
            <v>0</v>
          </cell>
        </row>
        <row r="4365">
          <cell r="I4365">
            <v>232309.1</v>
          </cell>
          <cell r="J4365">
            <v>4560</v>
          </cell>
          <cell r="K4365">
            <v>4560</v>
          </cell>
          <cell r="L4365">
            <v>0</v>
          </cell>
          <cell r="M4365">
            <v>232</v>
          </cell>
          <cell r="N4365">
            <v>1</v>
          </cell>
          <cell r="O4365">
            <v>309</v>
          </cell>
          <cell r="P4365">
            <v>245000</v>
          </cell>
          <cell r="Q4365">
            <v>245000</v>
          </cell>
          <cell r="R4365">
            <v>0</v>
          </cell>
        </row>
        <row r="4366">
          <cell r="I4366">
            <v>232313</v>
          </cell>
          <cell r="J4366">
            <v>5583</v>
          </cell>
          <cell r="K4366">
            <v>5583</v>
          </cell>
          <cell r="L4366">
            <v>0</v>
          </cell>
          <cell r="M4366">
            <v>232</v>
          </cell>
          <cell r="N4366">
            <v>0</v>
          </cell>
          <cell r="O4366">
            <v>313</v>
          </cell>
          <cell r="P4366">
            <v>300000</v>
          </cell>
          <cell r="Q4366">
            <v>300000</v>
          </cell>
          <cell r="R4366">
            <v>0</v>
          </cell>
        </row>
        <row r="4367">
          <cell r="I4367">
            <v>232313.1</v>
          </cell>
          <cell r="J4367">
            <v>4988</v>
          </cell>
          <cell r="K4367">
            <v>4988</v>
          </cell>
          <cell r="L4367">
            <v>0</v>
          </cell>
          <cell r="M4367">
            <v>232</v>
          </cell>
          <cell r="N4367">
            <v>1</v>
          </cell>
          <cell r="O4367">
            <v>313</v>
          </cell>
          <cell r="P4367">
            <v>268000</v>
          </cell>
          <cell r="Q4367">
            <v>268000</v>
          </cell>
          <cell r="R4367">
            <v>0</v>
          </cell>
        </row>
        <row r="4368">
          <cell r="I4368">
            <v>232337.1</v>
          </cell>
          <cell r="J4368">
            <v>8952</v>
          </cell>
          <cell r="K4368">
            <v>8952</v>
          </cell>
          <cell r="L4368">
            <v>0</v>
          </cell>
          <cell r="M4368">
            <v>232</v>
          </cell>
          <cell r="N4368">
            <v>1</v>
          </cell>
          <cell r="O4368">
            <v>337</v>
          </cell>
          <cell r="P4368">
            <v>481000</v>
          </cell>
          <cell r="Q4368">
            <v>481000</v>
          </cell>
          <cell r="R4368">
            <v>0</v>
          </cell>
        </row>
        <row r="4369">
          <cell r="I4369">
            <v>232358</v>
          </cell>
          <cell r="J4369">
            <v>2754</v>
          </cell>
          <cell r="K4369">
            <v>2754</v>
          </cell>
          <cell r="L4369">
            <v>0</v>
          </cell>
          <cell r="M4369">
            <v>232</v>
          </cell>
          <cell r="N4369">
            <v>0</v>
          </cell>
          <cell r="O4369">
            <v>358</v>
          </cell>
          <cell r="P4369">
            <v>148000</v>
          </cell>
          <cell r="Q4369">
            <v>148000</v>
          </cell>
          <cell r="R4369">
            <v>0</v>
          </cell>
        </row>
        <row r="4370">
          <cell r="I4370">
            <v>232358.1</v>
          </cell>
          <cell r="J4370">
            <v>2122</v>
          </cell>
          <cell r="K4370">
            <v>2122</v>
          </cell>
          <cell r="L4370">
            <v>0</v>
          </cell>
          <cell r="M4370">
            <v>232</v>
          </cell>
          <cell r="N4370">
            <v>1</v>
          </cell>
          <cell r="O4370">
            <v>358</v>
          </cell>
          <cell r="P4370">
            <v>114000</v>
          </cell>
          <cell r="Q4370">
            <v>114000</v>
          </cell>
          <cell r="R4370">
            <v>0</v>
          </cell>
        </row>
        <row r="4371">
          <cell r="I4371">
            <v>232376</v>
          </cell>
          <cell r="J4371">
            <v>20863</v>
          </cell>
          <cell r="K4371">
            <v>20863</v>
          </cell>
          <cell r="L4371">
            <v>0</v>
          </cell>
          <cell r="M4371">
            <v>232</v>
          </cell>
          <cell r="N4371">
            <v>0</v>
          </cell>
          <cell r="O4371">
            <v>376</v>
          </cell>
          <cell r="P4371">
            <v>1121000</v>
          </cell>
          <cell r="Q4371">
            <v>1121000</v>
          </cell>
          <cell r="R4371">
            <v>0</v>
          </cell>
        </row>
        <row r="4372">
          <cell r="I4372">
            <v>232376.1</v>
          </cell>
          <cell r="J4372">
            <v>18816</v>
          </cell>
          <cell r="K4372">
            <v>18816</v>
          </cell>
          <cell r="L4372">
            <v>0</v>
          </cell>
          <cell r="M4372">
            <v>232</v>
          </cell>
          <cell r="N4372">
            <v>1</v>
          </cell>
          <cell r="O4372">
            <v>376</v>
          </cell>
          <cell r="P4372">
            <v>1011000</v>
          </cell>
          <cell r="Q4372">
            <v>1011000</v>
          </cell>
          <cell r="R4372">
            <v>0</v>
          </cell>
        </row>
        <row r="4373">
          <cell r="I4373">
            <v>232379.1</v>
          </cell>
          <cell r="J4373">
            <v>30317</v>
          </cell>
          <cell r="K4373">
            <v>30317</v>
          </cell>
          <cell r="L4373">
            <v>0</v>
          </cell>
          <cell r="M4373">
            <v>232</v>
          </cell>
          <cell r="N4373">
            <v>1</v>
          </cell>
          <cell r="O4373">
            <v>379</v>
          </cell>
          <cell r="P4373">
            <v>1629000</v>
          </cell>
          <cell r="Q4373">
            <v>1629000</v>
          </cell>
          <cell r="R4373">
            <v>0</v>
          </cell>
        </row>
        <row r="4374">
          <cell r="I4374">
            <v>232381.1</v>
          </cell>
          <cell r="J4374">
            <v>10925</v>
          </cell>
          <cell r="K4374">
            <v>10925</v>
          </cell>
          <cell r="L4374">
            <v>0</v>
          </cell>
          <cell r="M4374">
            <v>232</v>
          </cell>
          <cell r="N4374">
            <v>1</v>
          </cell>
          <cell r="O4374">
            <v>381</v>
          </cell>
          <cell r="P4374">
            <v>587000</v>
          </cell>
          <cell r="Q4374">
            <v>587000</v>
          </cell>
          <cell r="R4374">
            <v>0</v>
          </cell>
        </row>
        <row r="4375">
          <cell r="I4375">
            <v>232403</v>
          </cell>
          <cell r="J4375">
            <v>15261</v>
          </cell>
          <cell r="K4375">
            <v>15261</v>
          </cell>
          <cell r="L4375">
            <v>0</v>
          </cell>
          <cell r="M4375">
            <v>232</v>
          </cell>
          <cell r="N4375">
            <v>0</v>
          </cell>
          <cell r="O4375">
            <v>403</v>
          </cell>
          <cell r="P4375">
            <v>820000</v>
          </cell>
          <cell r="Q4375">
            <v>820000</v>
          </cell>
          <cell r="R4375">
            <v>0</v>
          </cell>
        </row>
        <row r="4376">
          <cell r="I4376">
            <v>232408</v>
          </cell>
          <cell r="J4376">
            <v>433</v>
          </cell>
          <cell r="K4376">
            <v>391</v>
          </cell>
          <cell r="L4376">
            <v>42</v>
          </cell>
          <cell r="M4376">
            <v>232</v>
          </cell>
          <cell r="N4376">
            <v>0</v>
          </cell>
          <cell r="O4376">
            <v>408</v>
          </cell>
          <cell r="P4376">
            <v>21000</v>
          </cell>
          <cell r="Q4376">
            <v>21000</v>
          </cell>
          <cell r="R4376">
            <v>0</v>
          </cell>
        </row>
        <row r="4377">
          <cell r="I4377">
            <v>232408.1</v>
          </cell>
          <cell r="J4377">
            <v>391</v>
          </cell>
          <cell r="K4377">
            <v>391</v>
          </cell>
          <cell r="L4377">
            <v>0</v>
          </cell>
          <cell r="M4377">
            <v>232</v>
          </cell>
          <cell r="N4377">
            <v>1</v>
          </cell>
          <cell r="O4377">
            <v>408</v>
          </cell>
          <cell r="P4377">
            <v>21000</v>
          </cell>
          <cell r="Q4377">
            <v>21000</v>
          </cell>
          <cell r="R4377">
            <v>0</v>
          </cell>
        </row>
        <row r="4378">
          <cell r="I4378">
            <v>232428</v>
          </cell>
          <cell r="J4378">
            <v>4281</v>
          </cell>
          <cell r="K4378">
            <v>4281</v>
          </cell>
          <cell r="L4378">
            <v>0</v>
          </cell>
          <cell r="M4378">
            <v>232</v>
          </cell>
          <cell r="N4378">
            <v>0</v>
          </cell>
          <cell r="O4378">
            <v>428</v>
          </cell>
          <cell r="P4378">
            <v>230000</v>
          </cell>
          <cell r="Q4378">
            <v>230000</v>
          </cell>
          <cell r="R4378">
            <v>0</v>
          </cell>
        </row>
        <row r="4379">
          <cell r="I4379">
            <v>232428.1</v>
          </cell>
          <cell r="J4379">
            <v>3908</v>
          </cell>
          <cell r="K4379">
            <v>3908</v>
          </cell>
          <cell r="L4379">
            <v>0</v>
          </cell>
          <cell r="M4379">
            <v>232</v>
          </cell>
          <cell r="N4379">
            <v>1</v>
          </cell>
          <cell r="O4379">
            <v>428</v>
          </cell>
          <cell r="P4379">
            <v>210000</v>
          </cell>
          <cell r="Q4379">
            <v>210000</v>
          </cell>
          <cell r="R4379">
            <v>0</v>
          </cell>
        </row>
        <row r="4380">
          <cell r="I4380">
            <v>232453</v>
          </cell>
          <cell r="J4380">
            <v>484</v>
          </cell>
          <cell r="K4380">
            <v>484</v>
          </cell>
          <cell r="L4380">
            <v>0</v>
          </cell>
          <cell r="M4380">
            <v>232</v>
          </cell>
          <cell r="N4380">
            <v>0</v>
          </cell>
          <cell r="O4380">
            <v>453</v>
          </cell>
          <cell r="P4380">
            <v>26000</v>
          </cell>
          <cell r="Q4380">
            <v>26000</v>
          </cell>
          <cell r="R4380">
            <v>0</v>
          </cell>
        </row>
        <row r="4381">
          <cell r="I4381">
            <v>232453.1</v>
          </cell>
          <cell r="J4381">
            <v>465</v>
          </cell>
          <cell r="K4381">
            <v>465</v>
          </cell>
          <cell r="L4381">
            <v>0</v>
          </cell>
          <cell r="M4381">
            <v>232</v>
          </cell>
          <cell r="N4381">
            <v>1</v>
          </cell>
          <cell r="O4381">
            <v>453</v>
          </cell>
          <cell r="P4381">
            <v>25000</v>
          </cell>
          <cell r="Q4381">
            <v>25000</v>
          </cell>
          <cell r="R4381">
            <v>0</v>
          </cell>
        </row>
        <row r="4382">
          <cell r="I4382">
            <v>232471</v>
          </cell>
          <cell r="J4382">
            <v>1042</v>
          </cell>
          <cell r="K4382">
            <v>1042</v>
          </cell>
          <cell r="L4382">
            <v>0</v>
          </cell>
          <cell r="M4382">
            <v>232</v>
          </cell>
          <cell r="N4382">
            <v>0</v>
          </cell>
          <cell r="O4382">
            <v>471</v>
          </cell>
          <cell r="P4382">
            <v>56000</v>
          </cell>
          <cell r="Q4382">
            <v>56000</v>
          </cell>
          <cell r="R4382">
            <v>0</v>
          </cell>
        </row>
        <row r="4383">
          <cell r="I4383">
            <v>232471.1</v>
          </cell>
          <cell r="J4383">
            <v>614</v>
          </cell>
          <cell r="K4383">
            <v>614</v>
          </cell>
          <cell r="L4383">
            <v>0</v>
          </cell>
          <cell r="M4383">
            <v>232</v>
          </cell>
          <cell r="N4383">
            <v>1</v>
          </cell>
          <cell r="O4383">
            <v>471</v>
          </cell>
          <cell r="P4383">
            <v>33000</v>
          </cell>
          <cell r="Q4383">
            <v>33000</v>
          </cell>
          <cell r="R4383">
            <v>0</v>
          </cell>
        </row>
        <row r="4384">
          <cell r="I4384">
            <v>232475</v>
          </cell>
          <cell r="J4384">
            <v>2029</v>
          </cell>
          <cell r="K4384">
            <v>1917</v>
          </cell>
          <cell r="L4384">
            <v>112</v>
          </cell>
          <cell r="M4384">
            <v>232</v>
          </cell>
          <cell r="N4384">
            <v>0</v>
          </cell>
          <cell r="O4384">
            <v>475</v>
          </cell>
          <cell r="P4384">
            <v>103000</v>
          </cell>
          <cell r="Q4384">
            <v>103000</v>
          </cell>
          <cell r="R4384">
            <v>0</v>
          </cell>
        </row>
        <row r="4385">
          <cell r="I4385">
            <v>232475.1</v>
          </cell>
          <cell r="J4385">
            <v>1842</v>
          </cell>
          <cell r="K4385">
            <v>1842</v>
          </cell>
          <cell r="L4385">
            <v>0</v>
          </cell>
          <cell r="M4385">
            <v>232</v>
          </cell>
          <cell r="N4385">
            <v>1</v>
          </cell>
          <cell r="O4385">
            <v>475</v>
          </cell>
          <cell r="P4385">
            <v>99000</v>
          </cell>
          <cell r="Q4385">
            <v>99000</v>
          </cell>
          <cell r="R4385">
            <v>0</v>
          </cell>
        </row>
        <row r="4386">
          <cell r="I4386">
            <v>232500</v>
          </cell>
          <cell r="J4386">
            <v>8729</v>
          </cell>
          <cell r="K4386">
            <v>8729</v>
          </cell>
          <cell r="L4386">
            <v>0</v>
          </cell>
          <cell r="M4386">
            <v>232</v>
          </cell>
          <cell r="N4386">
            <v>0</v>
          </cell>
          <cell r="O4386">
            <v>500</v>
          </cell>
          <cell r="P4386">
            <v>469000</v>
          </cell>
          <cell r="Q4386">
            <v>469000</v>
          </cell>
          <cell r="R4386">
            <v>0</v>
          </cell>
        </row>
        <row r="4387">
          <cell r="I4387">
            <v>232500.1</v>
          </cell>
          <cell r="J4387">
            <v>7817</v>
          </cell>
          <cell r="K4387">
            <v>7817</v>
          </cell>
          <cell r="L4387">
            <v>0</v>
          </cell>
          <cell r="M4387">
            <v>232</v>
          </cell>
          <cell r="N4387">
            <v>1</v>
          </cell>
          <cell r="O4387">
            <v>500</v>
          </cell>
          <cell r="P4387">
            <v>420000</v>
          </cell>
          <cell r="Q4387">
            <v>420000</v>
          </cell>
          <cell r="R4387">
            <v>0</v>
          </cell>
        </row>
        <row r="4388">
          <cell r="I4388">
            <v>232519</v>
          </cell>
          <cell r="J4388">
            <v>558</v>
          </cell>
          <cell r="K4388">
            <v>558</v>
          </cell>
          <cell r="L4388">
            <v>0</v>
          </cell>
          <cell r="M4388">
            <v>232</v>
          </cell>
          <cell r="N4388">
            <v>0</v>
          </cell>
          <cell r="O4388">
            <v>519</v>
          </cell>
          <cell r="P4388">
            <v>30000</v>
          </cell>
          <cell r="Q4388">
            <v>30000</v>
          </cell>
          <cell r="R4388">
            <v>0</v>
          </cell>
        </row>
        <row r="4389">
          <cell r="I4389">
            <v>232519.1</v>
          </cell>
          <cell r="J4389">
            <v>558</v>
          </cell>
          <cell r="K4389">
            <v>558</v>
          </cell>
          <cell r="L4389">
            <v>0</v>
          </cell>
          <cell r="M4389">
            <v>232</v>
          </cell>
          <cell r="N4389">
            <v>1</v>
          </cell>
          <cell r="O4389">
            <v>519</v>
          </cell>
          <cell r="P4389">
            <v>30000</v>
          </cell>
          <cell r="Q4389">
            <v>30000</v>
          </cell>
          <cell r="R4389">
            <v>0</v>
          </cell>
        </row>
        <row r="4390">
          <cell r="I4390">
            <v>232520.1</v>
          </cell>
          <cell r="J4390">
            <v>726</v>
          </cell>
          <cell r="K4390">
            <v>726</v>
          </cell>
          <cell r="L4390">
            <v>0</v>
          </cell>
          <cell r="M4390">
            <v>232</v>
          </cell>
          <cell r="N4390">
            <v>1</v>
          </cell>
          <cell r="O4390">
            <v>520</v>
          </cell>
          <cell r="P4390">
            <v>39000</v>
          </cell>
          <cell r="Q4390">
            <v>39000</v>
          </cell>
          <cell r="R4390">
            <v>0</v>
          </cell>
        </row>
        <row r="4391">
          <cell r="I4391">
            <v>232528.1</v>
          </cell>
          <cell r="J4391">
            <v>0</v>
          </cell>
          <cell r="K4391">
            <v>0</v>
          </cell>
          <cell r="L4391">
            <v>0</v>
          </cell>
          <cell r="M4391">
            <v>232</v>
          </cell>
          <cell r="N4391">
            <v>1</v>
          </cell>
          <cell r="O4391">
            <v>528</v>
          </cell>
          <cell r="P4391">
            <v>0</v>
          </cell>
          <cell r="Q4391">
            <v>0</v>
          </cell>
          <cell r="R4391">
            <v>0</v>
          </cell>
        </row>
        <row r="4392">
          <cell r="I4392">
            <v>232529</v>
          </cell>
          <cell r="J4392">
            <v>0</v>
          </cell>
          <cell r="K4392">
            <v>0</v>
          </cell>
          <cell r="L4392">
            <v>0</v>
          </cell>
          <cell r="M4392">
            <v>232</v>
          </cell>
          <cell r="N4392">
            <v>0</v>
          </cell>
          <cell r="O4392">
            <v>529</v>
          </cell>
          <cell r="P4392">
            <v>0</v>
          </cell>
          <cell r="Q4392">
            <v>0</v>
          </cell>
          <cell r="R4392">
            <v>0</v>
          </cell>
        </row>
        <row r="4393">
          <cell r="I4393">
            <v>232557</v>
          </cell>
          <cell r="J4393">
            <v>0</v>
          </cell>
          <cell r="K4393">
            <v>0</v>
          </cell>
          <cell r="L4393">
            <v>0</v>
          </cell>
          <cell r="M4393">
            <v>232</v>
          </cell>
          <cell r="N4393">
            <v>0</v>
          </cell>
          <cell r="O4393">
            <v>557</v>
          </cell>
          <cell r="P4393">
            <v>0</v>
          </cell>
          <cell r="Q4393">
            <v>0</v>
          </cell>
          <cell r="R4393">
            <v>0</v>
          </cell>
        </row>
        <row r="4394">
          <cell r="I4394">
            <v>232558</v>
          </cell>
          <cell r="J4394">
            <v>0</v>
          </cell>
          <cell r="K4394">
            <v>0</v>
          </cell>
          <cell r="L4394">
            <v>0</v>
          </cell>
          <cell r="M4394">
            <v>232</v>
          </cell>
          <cell r="N4394">
            <v>0</v>
          </cell>
          <cell r="O4394">
            <v>558</v>
          </cell>
          <cell r="P4394">
            <v>0</v>
          </cell>
          <cell r="Q4394">
            <v>0</v>
          </cell>
          <cell r="R4394">
            <v>0</v>
          </cell>
        </row>
        <row r="4395">
          <cell r="I4395">
            <v>232570.1</v>
          </cell>
          <cell r="J4395">
            <v>86317</v>
          </cell>
          <cell r="K4395">
            <v>86317</v>
          </cell>
          <cell r="L4395">
            <v>0</v>
          </cell>
          <cell r="M4395">
            <v>232</v>
          </cell>
          <cell r="N4395">
            <v>1</v>
          </cell>
          <cell r="O4395">
            <v>570</v>
          </cell>
          <cell r="P4395">
            <v>4638000</v>
          </cell>
          <cell r="Q4395">
            <v>4638000</v>
          </cell>
          <cell r="R4395">
            <v>0</v>
          </cell>
        </row>
        <row r="4396">
          <cell r="I4396">
            <v>232595</v>
          </cell>
          <cell r="J4396">
            <v>61605</v>
          </cell>
          <cell r="K4396">
            <v>63277</v>
          </cell>
          <cell r="L4396">
            <v>-1672</v>
          </cell>
          <cell r="M4396">
            <v>232</v>
          </cell>
          <cell r="N4396">
            <v>0</v>
          </cell>
          <cell r="O4396">
            <v>595</v>
          </cell>
          <cell r="P4396">
            <v>3400000</v>
          </cell>
          <cell r="Q4396">
            <v>3400000</v>
          </cell>
          <cell r="R4396">
            <v>0</v>
          </cell>
        </row>
        <row r="4397">
          <cell r="I4397">
            <v>232595.1</v>
          </cell>
          <cell r="J4397">
            <v>62235</v>
          </cell>
          <cell r="K4397">
            <v>62235</v>
          </cell>
          <cell r="L4397">
            <v>0</v>
          </cell>
          <cell r="M4397">
            <v>232</v>
          </cell>
          <cell r="N4397">
            <v>1</v>
          </cell>
          <cell r="O4397">
            <v>595</v>
          </cell>
          <cell r="P4397">
            <v>3344000</v>
          </cell>
          <cell r="Q4397">
            <v>3344000</v>
          </cell>
          <cell r="R4397">
            <v>0</v>
          </cell>
        </row>
        <row r="4398">
          <cell r="I4398">
            <v>232596</v>
          </cell>
          <cell r="J4398">
            <v>64580</v>
          </cell>
          <cell r="K4398">
            <v>64580</v>
          </cell>
          <cell r="L4398">
            <v>0</v>
          </cell>
          <cell r="M4398">
            <v>232</v>
          </cell>
          <cell r="N4398">
            <v>0</v>
          </cell>
          <cell r="O4398">
            <v>596</v>
          </cell>
          <cell r="P4398">
            <v>3470000</v>
          </cell>
          <cell r="Q4398">
            <v>3470000</v>
          </cell>
          <cell r="R4398">
            <v>0</v>
          </cell>
        </row>
        <row r="4399">
          <cell r="I4399">
            <v>232596.1</v>
          </cell>
          <cell r="J4399">
            <v>63761</v>
          </cell>
          <cell r="K4399">
            <v>63761</v>
          </cell>
          <cell r="L4399">
            <v>0</v>
          </cell>
          <cell r="M4399">
            <v>232</v>
          </cell>
          <cell r="N4399">
            <v>1</v>
          </cell>
          <cell r="O4399">
            <v>596</v>
          </cell>
          <cell r="P4399">
            <v>3426000</v>
          </cell>
          <cell r="Q4399">
            <v>3426000</v>
          </cell>
          <cell r="R4399">
            <v>0</v>
          </cell>
        </row>
        <row r="4400">
          <cell r="I4400">
            <v>232597</v>
          </cell>
          <cell r="J4400">
            <v>65324</v>
          </cell>
          <cell r="K4400">
            <v>65324</v>
          </cell>
          <cell r="L4400">
            <v>0</v>
          </cell>
          <cell r="M4400">
            <v>232</v>
          </cell>
          <cell r="N4400">
            <v>0</v>
          </cell>
          <cell r="O4400">
            <v>597</v>
          </cell>
          <cell r="P4400">
            <v>3510000</v>
          </cell>
          <cell r="Q4400">
            <v>3510000</v>
          </cell>
          <cell r="R4400">
            <v>0</v>
          </cell>
        </row>
        <row r="4401">
          <cell r="I4401">
            <v>232597.1</v>
          </cell>
          <cell r="J4401">
            <v>64468</v>
          </cell>
          <cell r="K4401">
            <v>64468</v>
          </cell>
          <cell r="L4401">
            <v>0</v>
          </cell>
          <cell r="M4401">
            <v>232</v>
          </cell>
          <cell r="N4401">
            <v>1</v>
          </cell>
          <cell r="O4401">
            <v>597</v>
          </cell>
          <cell r="P4401">
            <v>3464000</v>
          </cell>
          <cell r="Q4401">
            <v>3464000</v>
          </cell>
          <cell r="R4401">
            <v>0</v>
          </cell>
        </row>
        <row r="4402">
          <cell r="I4402">
            <v>232598</v>
          </cell>
          <cell r="J4402">
            <v>64952</v>
          </cell>
          <cell r="K4402">
            <v>64952</v>
          </cell>
          <cell r="L4402">
            <v>0</v>
          </cell>
          <cell r="M4402">
            <v>232</v>
          </cell>
          <cell r="N4402">
            <v>0</v>
          </cell>
          <cell r="O4402">
            <v>598</v>
          </cell>
          <cell r="P4402">
            <v>3490000</v>
          </cell>
          <cell r="Q4402">
            <v>3490000</v>
          </cell>
          <cell r="R4402">
            <v>0</v>
          </cell>
        </row>
        <row r="4403">
          <cell r="I4403">
            <v>232598.1</v>
          </cell>
          <cell r="J4403">
            <v>66199</v>
          </cell>
          <cell r="K4403">
            <v>66199</v>
          </cell>
          <cell r="L4403">
            <v>0</v>
          </cell>
          <cell r="M4403">
            <v>232</v>
          </cell>
          <cell r="N4403">
            <v>1</v>
          </cell>
          <cell r="O4403">
            <v>598</v>
          </cell>
          <cell r="P4403">
            <v>3557000</v>
          </cell>
          <cell r="Q4403">
            <v>3557000</v>
          </cell>
          <cell r="R4403">
            <v>0</v>
          </cell>
        </row>
        <row r="4404">
          <cell r="I4404">
            <v>232599</v>
          </cell>
          <cell r="J4404">
            <v>65696</v>
          </cell>
          <cell r="K4404">
            <v>65696</v>
          </cell>
          <cell r="L4404">
            <v>0</v>
          </cell>
          <cell r="M4404">
            <v>232</v>
          </cell>
          <cell r="N4404">
            <v>0</v>
          </cell>
          <cell r="O4404">
            <v>599</v>
          </cell>
          <cell r="P4404">
            <v>3530000</v>
          </cell>
          <cell r="Q4404">
            <v>3530000</v>
          </cell>
          <cell r="R4404">
            <v>0</v>
          </cell>
        </row>
        <row r="4405">
          <cell r="I4405">
            <v>232599.1</v>
          </cell>
          <cell r="J4405">
            <v>64840</v>
          </cell>
          <cell r="K4405">
            <v>64840</v>
          </cell>
          <cell r="L4405">
            <v>0</v>
          </cell>
          <cell r="M4405">
            <v>232</v>
          </cell>
          <cell r="N4405">
            <v>1</v>
          </cell>
          <cell r="O4405">
            <v>599</v>
          </cell>
          <cell r="P4405">
            <v>3484000</v>
          </cell>
          <cell r="Q4405">
            <v>3484000</v>
          </cell>
          <cell r="R4405">
            <v>0</v>
          </cell>
        </row>
        <row r="4406">
          <cell r="I4406">
            <v>232619</v>
          </cell>
          <cell r="J4406">
            <v>4187</v>
          </cell>
          <cell r="K4406">
            <v>4187</v>
          </cell>
          <cell r="L4406">
            <v>0</v>
          </cell>
          <cell r="M4406">
            <v>232</v>
          </cell>
          <cell r="N4406">
            <v>0</v>
          </cell>
          <cell r="O4406">
            <v>619</v>
          </cell>
          <cell r="P4406">
            <v>225000</v>
          </cell>
          <cell r="Q4406">
            <v>225000</v>
          </cell>
          <cell r="R4406">
            <v>0</v>
          </cell>
        </row>
        <row r="4407">
          <cell r="I4407">
            <v>232619.1</v>
          </cell>
          <cell r="J4407">
            <v>3052</v>
          </cell>
          <cell r="K4407">
            <v>3052</v>
          </cell>
          <cell r="L4407">
            <v>0</v>
          </cell>
          <cell r="M4407">
            <v>232</v>
          </cell>
          <cell r="N4407">
            <v>1</v>
          </cell>
          <cell r="O4407">
            <v>619</v>
          </cell>
          <cell r="P4407">
            <v>164000</v>
          </cell>
          <cell r="Q4407">
            <v>164000</v>
          </cell>
          <cell r="R4407">
            <v>0</v>
          </cell>
        </row>
        <row r="4408">
          <cell r="I4408">
            <v>232627</v>
          </cell>
          <cell r="J4408">
            <v>1499</v>
          </cell>
          <cell r="K4408">
            <v>1396</v>
          </cell>
          <cell r="L4408">
            <v>103</v>
          </cell>
          <cell r="M4408">
            <v>232</v>
          </cell>
          <cell r="N4408">
            <v>0</v>
          </cell>
          <cell r="O4408">
            <v>627</v>
          </cell>
          <cell r="P4408">
            <v>75000</v>
          </cell>
          <cell r="Q4408">
            <v>75000</v>
          </cell>
          <cell r="R4408">
            <v>0</v>
          </cell>
        </row>
        <row r="4409">
          <cell r="I4409">
            <v>232627.1</v>
          </cell>
          <cell r="J4409">
            <v>1303</v>
          </cell>
          <cell r="K4409">
            <v>1303</v>
          </cell>
          <cell r="L4409">
            <v>0</v>
          </cell>
          <cell r="M4409">
            <v>232</v>
          </cell>
          <cell r="N4409">
            <v>1</v>
          </cell>
          <cell r="O4409">
            <v>627</v>
          </cell>
          <cell r="P4409">
            <v>70000</v>
          </cell>
          <cell r="Q4409">
            <v>70000</v>
          </cell>
          <cell r="R4409">
            <v>0</v>
          </cell>
        </row>
        <row r="4410">
          <cell r="I4410">
            <v>232633</v>
          </cell>
          <cell r="J4410">
            <v>4094</v>
          </cell>
          <cell r="K4410">
            <v>4094</v>
          </cell>
          <cell r="L4410">
            <v>0</v>
          </cell>
          <cell r="M4410">
            <v>232</v>
          </cell>
          <cell r="N4410">
            <v>0</v>
          </cell>
          <cell r="O4410">
            <v>633</v>
          </cell>
          <cell r="P4410">
            <v>220000</v>
          </cell>
          <cell r="Q4410">
            <v>220000</v>
          </cell>
          <cell r="R4410">
            <v>0</v>
          </cell>
        </row>
        <row r="4411">
          <cell r="I4411">
            <v>232633.1</v>
          </cell>
          <cell r="J4411">
            <v>4020</v>
          </cell>
          <cell r="K4411">
            <v>4020</v>
          </cell>
          <cell r="L4411">
            <v>0</v>
          </cell>
          <cell r="M4411">
            <v>232</v>
          </cell>
          <cell r="N4411">
            <v>1</v>
          </cell>
          <cell r="O4411">
            <v>633</v>
          </cell>
          <cell r="P4411">
            <v>216000</v>
          </cell>
          <cell r="Q4411">
            <v>216000</v>
          </cell>
          <cell r="R4411">
            <v>0</v>
          </cell>
        </row>
        <row r="4412">
          <cell r="I4412">
            <v>232644</v>
          </cell>
          <cell r="J4412">
            <v>2699</v>
          </cell>
          <cell r="K4412">
            <v>2699</v>
          </cell>
          <cell r="L4412">
            <v>0</v>
          </cell>
          <cell r="M4412">
            <v>232</v>
          </cell>
          <cell r="N4412">
            <v>0</v>
          </cell>
          <cell r="O4412">
            <v>644</v>
          </cell>
          <cell r="P4412">
            <v>145000</v>
          </cell>
          <cell r="Q4412">
            <v>145000</v>
          </cell>
          <cell r="R4412">
            <v>0</v>
          </cell>
        </row>
        <row r="4413">
          <cell r="I4413">
            <v>232644.1</v>
          </cell>
          <cell r="J4413">
            <v>2122</v>
          </cell>
          <cell r="K4413">
            <v>2122</v>
          </cell>
          <cell r="L4413">
            <v>0</v>
          </cell>
          <cell r="M4413">
            <v>232</v>
          </cell>
          <cell r="N4413">
            <v>1</v>
          </cell>
          <cell r="O4413">
            <v>644</v>
          </cell>
          <cell r="P4413">
            <v>114000</v>
          </cell>
          <cell r="Q4413">
            <v>114000</v>
          </cell>
          <cell r="R4413">
            <v>0</v>
          </cell>
        </row>
        <row r="4414">
          <cell r="I4414">
            <v>232650</v>
          </cell>
          <cell r="J4414">
            <v>8784</v>
          </cell>
          <cell r="K4414">
            <v>8784</v>
          </cell>
          <cell r="L4414">
            <v>0</v>
          </cell>
          <cell r="M4414">
            <v>232</v>
          </cell>
          <cell r="N4414">
            <v>0</v>
          </cell>
          <cell r="O4414">
            <v>650</v>
          </cell>
          <cell r="P4414">
            <v>472000</v>
          </cell>
          <cell r="Q4414">
            <v>472000</v>
          </cell>
          <cell r="R4414">
            <v>0</v>
          </cell>
        </row>
        <row r="4415">
          <cell r="I4415">
            <v>232650.1</v>
          </cell>
          <cell r="J4415">
            <v>8673</v>
          </cell>
          <cell r="K4415">
            <v>8673</v>
          </cell>
          <cell r="L4415">
            <v>0</v>
          </cell>
          <cell r="M4415">
            <v>232</v>
          </cell>
          <cell r="N4415">
            <v>1</v>
          </cell>
          <cell r="O4415">
            <v>650</v>
          </cell>
          <cell r="P4415">
            <v>466000</v>
          </cell>
          <cell r="Q4415">
            <v>466000</v>
          </cell>
          <cell r="R4415">
            <v>0</v>
          </cell>
        </row>
        <row r="4416">
          <cell r="I4416">
            <v>232652</v>
          </cell>
          <cell r="J4416">
            <v>9157</v>
          </cell>
          <cell r="K4416">
            <v>9157</v>
          </cell>
          <cell r="L4416">
            <v>0</v>
          </cell>
          <cell r="M4416">
            <v>232</v>
          </cell>
          <cell r="N4416">
            <v>0</v>
          </cell>
          <cell r="O4416">
            <v>652</v>
          </cell>
          <cell r="P4416">
            <v>492000</v>
          </cell>
          <cell r="Q4416">
            <v>492000</v>
          </cell>
          <cell r="R4416">
            <v>0</v>
          </cell>
        </row>
        <row r="4417">
          <cell r="I4417">
            <v>232652.1</v>
          </cell>
          <cell r="J4417">
            <v>9101</v>
          </cell>
          <cell r="K4417">
            <v>9101</v>
          </cell>
          <cell r="L4417">
            <v>0</v>
          </cell>
          <cell r="M4417">
            <v>232</v>
          </cell>
          <cell r="N4417">
            <v>1</v>
          </cell>
          <cell r="O4417">
            <v>652</v>
          </cell>
          <cell r="P4417">
            <v>489000</v>
          </cell>
          <cell r="Q4417">
            <v>489000</v>
          </cell>
          <cell r="R4417">
            <v>0</v>
          </cell>
        </row>
        <row r="4418">
          <cell r="I4418">
            <v>232690</v>
          </cell>
          <cell r="J4418">
            <v>558</v>
          </cell>
          <cell r="K4418">
            <v>558</v>
          </cell>
          <cell r="L4418">
            <v>0</v>
          </cell>
          <cell r="M4418">
            <v>232</v>
          </cell>
          <cell r="N4418">
            <v>0</v>
          </cell>
          <cell r="O4418">
            <v>690</v>
          </cell>
          <cell r="P4418">
            <v>30000</v>
          </cell>
          <cell r="Q4418">
            <v>30000</v>
          </cell>
          <cell r="R4418">
            <v>0</v>
          </cell>
        </row>
        <row r="4419">
          <cell r="I4419">
            <v>232690.1</v>
          </cell>
          <cell r="J4419">
            <v>707</v>
          </cell>
          <cell r="K4419">
            <v>707</v>
          </cell>
          <cell r="L4419">
            <v>0</v>
          </cell>
          <cell r="M4419">
            <v>232</v>
          </cell>
          <cell r="N4419">
            <v>1</v>
          </cell>
          <cell r="O4419">
            <v>690</v>
          </cell>
          <cell r="P4419">
            <v>38000</v>
          </cell>
          <cell r="Q4419">
            <v>38000</v>
          </cell>
          <cell r="R4419">
            <v>0</v>
          </cell>
        </row>
        <row r="4420">
          <cell r="I4420">
            <v>232719</v>
          </cell>
          <cell r="J4420">
            <v>8152</v>
          </cell>
          <cell r="K4420">
            <v>8152</v>
          </cell>
          <cell r="L4420">
            <v>0</v>
          </cell>
          <cell r="M4420">
            <v>232</v>
          </cell>
          <cell r="N4420">
            <v>0</v>
          </cell>
          <cell r="O4420">
            <v>719</v>
          </cell>
          <cell r="P4420">
            <v>438000</v>
          </cell>
          <cell r="Q4420">
            <v>438000</v>
          </cell>
          <cell r="R4420">
            <v>0</v>
          </cell>
        </row>
        <row r="4421">
          <cell r="I4421">
            <v>232719.1</v>
          </cell>
          <cell r="J4421">
            <v>7872</v>
          </cell>
          <cell r="K4421">
            <v>7872</v>
          </cell>
          <cell r="L4421">
            <v>0</v>
          </cell>
          <cell r="M4421">
            <v>232</v>
          </cell>
          <cell r="N4421">
            <v>1</v>
          </cell>
          <cell r="O4421">
            <v>719</v>
          </cell>
          <cell r="P4421">
            <v>423000</v>
          </cell>
          <cell r="Q4421">
            <v>423000</v>
          </cell>
          <cell r="R4421">
            <v>0</v>
          </cell>
        </row>
        <row r="4422">
          <cell r="I4422">
            <v>232727.1</v>
          </cell>
          <cell r="J4422">
            <v>0</v>
          </cell>
          <cell r="K4422">
            <v>0</v>
          </cell>
          <cell r="L4422">
            <v>0</v>
          </cell>
          <cell r="M4422">
            <v>232</v>
          </cell>
          <cell r="N4422">
            <v>1</v>
          </cell>
          <cell r="O4422">
            <v>727</v>
          </cell>
          <cell r="P4422">
            <v>0</v>
          </cell>
          <cell r="Q4422">
            <v>0</v>
          </cell>
          <cell r="R4422">
            <v>0</v>
          </cell>
        </row>
        <row r="4423">
          <cell r="I4423">
            <v>232728</v>
          </cell>
          <cell r="J4423">
            <v>2587</v>
          </cell>
          <cell r="K4423">
            <v>2587</v>
          </cell>
          <cell r="L4423">
            <v>0</v>
          </cell>
          <cell r="M4423">
            <v>232</v>
          </cell>
          <cell r="N4423">
            <v>0</v>
          </cell>
          <cell r="O4423">
            <v>728</v>
          </cell>
          <cell r="P4423">
            <v>139000</v>
          </cell>
          <cell r="Q4423">
            <v>139000</v>
          </cell>
          <cell r="R4423">
            <v>0</v>
          </cell>
        </row>
        <row r="4424">
          <cell r="I4424">
            <v>232728.1</v>
          </cell>
          <cell r="J4424">
            <v>2494</v>
          </cell>
          <cell r="K4424">
            <v>2494</v>
          </cell>
          <cell r="L4424">
            <v>0</v>
          </cell>
          <cell r="M4424">
            <v>232</v>
          </cell>
          <cell r="N4424">
            <v>1</v>
          </cell>
          <cell r="O4424">
            <v>728</v>
          </cell>
          <cell r="P4424">
            <v>134000</v>
          </cell>
          <cell r="Q4424">
            <v>134000</v>
          </cell>
          <cell r="R4424">
            <v>0</v>
          </cell>
        </row>
        <row r="4425">
          <cell r="I4425">
            <v>232742</v>
          </cell>
          <cell r="J4425">
            <v>1115</v>
          </cell>
          <cell r="K4425">
            <v>1098</v>
          </cell>
          <cell r="L4425">
            <v>17</v>
          </cell>
          <cell r="M4425">
            <v>232</v>
          </cell>
          <cell r="N4425">
            <v>0</v>
          </cell>
          <cell r="O4425">
            <v>742</v>
          </cell>
          <cell r="P4425">
            <v>59000</v>
          </cell>
          <cell r="Q4425">
            <v>59000</v>
          </cell>
          <cell r="R4425">
            <v>0</v>
          </cell>
        </row>
        <row r="4426">
          <cell r="I4426">
            <v>232742.1</v>
          </cell>
          <cell r="J4426">
            <v>1359</v>
          </cell>
          <cell r="K4426">
            <v>1359</v>
          </cell>
          <cell r="L4426">
            <v>0</v>
          </cell>
          <cell r="M4426">
            <v>232</v>
          </cell>
          <cell r="N4426">
            <v>1</v>
          </cell>
          <cell r="O4426">
            <v>742</v>
          </cell>
          <cell r="P4426">
            <v>73000</v>
          </cell>
          <cell r="Q4426">
            <v>73000</v>
          </cell>
          <cell r="R4426">
            <v>0</v>
          </cell>
        </row>
        <row r="4427">
          <cell r="I4427">
            <v>232743</v>
          </cell>
          <cell r="J4427">
            <v>502</v>
          </cell>
          <cell r="K4427">
            <v>502</v>
          </cell>
          <cell r="L4427">
            <v>0</v>
          </cell>
          <cell r="M4427">
            <v>232</v>
          </cell>
          <cell r="N4427">
            <v>0</v>
          </cell>
          <cell r="O4427">
            <v>743</v>
          </cell>
          <cell r="P4427">
            <v>27000</v>
          </cell>
          <cell r="Q4427">
            <v>27000</v>
          </cell>
          <cell r="R4427">
            <v>0</v>
          </cell>
        </row>
        <row r="4428">
          <cell r="I4428">
            <v>232743.1</v>
          </cell>
          <cell r="J4428">
            <v>-130</v>
          </cell>
          <cell r="K4428">
            <v>-130</v>
          </cell>
          <cell r="L4428">
            <v>0</v>
          </cell>
          <cell r="M4428">
            <v>232</v>
          </cell>
          <cell r="N4428">
            <v>1</v>
          </cell>
          <cell r="O4428">
            <v>743</v>
          </cell>
          <cell r="P4428">
            <v>-7000</v>
          </cell>
          <cell r="Q4428">
            <v>-7000</v>
          </cell>
          <cell r="R4428">
            <v>0</v>
          </cell>
        </row>
        <row r="4429">
          <cell r="I4429">
            <v>232745</v>
          </cell>
          <cell r="J4429">
            <v>521</v>
          </cell>
          <cell r="K4429">
            <v>521</v>
          </cell>
          <cell r="L4429">
            <v>0</v>
          </cell>
          <cell r="M4429">
            <v>232</v>
          </cell>
          <cell r="N4429">
            <v>0</v>
          </cell>
          <cell r="O4429">
            <v>745</v>
          </cell>
          <cell r="P4429">
            <v>28000</v>
          </cell>
          <cell r="Q4429">
            <v>28000</v>
          </cell>
          <cell r="R4429">
            <v>0</v>
          </cell>
        </row>
        <row r="4430">
          <cell r="I4430">
            <v>232745.1</v>
          </cell>
          <cell r="J4430">
            <v>763</v>
          </cell>
          <cell r="K4430">
            <v>763</v>
          </cell>
          <cell r="L4430">
            <v>0</v>
          </cell>
          <cell r="M4430">
            <v>232</v>
          </cell>
          <cell r="N4430">
            <v>1</v>
          </cell>
          <cell r="O4430">
            <v>745</v>
          </cell>
          <cell r="P4430">
            <v>41000</v>
          </cell>
          <cell r="Q4430">
            <v>41000</v>
          </cell>
          <cell r="R4430">
            <v>0</v>
          </cell>
        </row>
        <row r="4431">
          <cell r="I4431">
            <v>232747</v>
          </cell>
          <cell r="J4431">
            <v>391</v>
          </cell>
          <cell r="K4431">
            <v>391</v>
          </cell>
          <cell r="L4431">
            <v>0</v>
          </cell>
          <cell r="M4431">
            <v>232</v>
          </cell>
          <cell r="N4431">
            <v>0</v>
          </cell>
          <cell r="O4431">
            <v>747</v>
          </cell>
          <cell r="P4431">
            <v>21000</v>
          </cell>
          <cell r="Q4431">
            <v>21000</v>
          </cell>
          <cell r="R4431">
            <v>0</v>
          </cell>
        </row>
        <row r="4432">
          <cell r="I4432">
            <v>232747.1</v>
          </cell>
          <cell r="J4432">
            <v>391</v>
          </cell>
          <cell r="K4432">
            <v>391</v>
          </cell>
          <cell r="L4432">
            <v>0</v>
          </cell>
          <cell r="M4432">
            <v>232</v>
          </cell>
          <cell r="N4432">
            <v>1</v>
          </cell>
          <cell r="O4432">
            <v>747</v>
          </cell>
          <cell r="P4432">
            <v>21000</v>
          </cell>
          <cell r="Q4432">
            <v>21000</v>
          </cell>
          <cell r="R4432">
            <v>0</v>
          </cell>
        </row>
        <row r="4433">
          <cell r="I4433">
            <v>232750</v>
          </cell>
          <cell r="J4433">
            <v>-1266</v>
          </cell>
          <cell r="K4433">
            <v>-1266</v>
          </cell>
          <cell r="L4433">
            <v>0</v>
          </cell>
          <cell r="M4433">
            <v>232</v>
          </cell>
          <cell r="N4433">
            <v>0</v>
          </cell>
          <cell r="O4433">
            <v>750</v>
          </cell>
          <cell r="P4433">
            <v>-68000</v>
          </cell>
          <cell r="Q4433">
            <v>-68000</v>
          </cell>
          <cell r="R4433">
            <v>0</v>
          </cell>
        </row>
        <row r="4434">
          <cell r="I4434">
            <v>232750.1</v>
          </cell>
          <cell r="J4434">
            <v>-1210</v>
          </cell>
          <cell r="K4434">
            <v>-1210</v>
          </cell>
          <cell r="L4434">
            <v>0</v>
          </cell>
          <cell r="M4434">
            <v>232</v>
          </cell>
          <cell r="N4434">
            <v>1</v>
          </cell>
          <cell r="O4434">
            <v>750</v>
          </cell>
          <cell r="P4434">
            <v>-65000</v>
          </cell>
          <cell r="Q4434">
            <v>-65000</v>
          </cell>
          <cell r="R4434">
            <v>0</v>
          </cell>
        </row>
        <row r="4435">
          <cell r="I4435">
            <v>232760</v>
          </cell>
          <cell r="J4435">
            <v>0</v>
          </cell>
          <cell r="K4435">
            <v>0</v>
          </cell>
          <cell r="L4435">
            <v>0</v>
          </cell>
          <cell r="M4435">
            <v>232</v>
          </cell>
          <cell r="N4435">
            <v>0</v>
          </cell>
          <cell r="O4435">
            <v>760</v>
          </cell>
          <cell r="P4435">
            <v>0</v>
          </cell>
          <cell r="Q4435">
            <v>0</v>
          </cell>
          <cell r="R4435">
            <v>0</v>
          </cell>
        </row>
        <row r="4436">
          <cell r="I4436">
            <v>232760.1</v>
          </cell>
          <cell r="J4436">
            <v>77714</v>
          </cell>
          <cell r="K4436">
            <v>77714</v>
          </cell>
          <cell r="L4436">
            <v>0</v>
          </cell>
          <cell r="M4436">
            <v>232</v>
          </cell>
          <cell r="N4436">
            <v>1</v>
          </cell>
          <cell r="O4436">
            <v>760</v>
          </cell>
          <cell r="P4436">
            <v>4175719</v>
          </cell>
          <cell r="Q4436">
            <v>4175719</v>
          </cell>
          <cell r="R4436">
            <v>0</v>
          </cell>
        </row>
        <row r="4437">
          <cell r="I4437">
            <v>232764</v>
          </cell>
          <cell r="J4437">
            <v>-1359</v>
          </cell>
          <cell r="K4437">
            <v>-1359</v>
          </cell>
          <cell r="L4437">
            <v>0</v>
          </cell>
          <cell r="M4437">
            <v>232</v>
          </cell>
          <cell r="N4437">
            <v>0</v>
          </cell>
          <cell r="O4437">
            <v>764</v>
          </cell>
          <cell r="P4437">
            <v>-73000</v>
          </cell>
          <cell r="Q4437">
            <v>-73000</v>
          </cell>
          <cell r="R4437">
            <v>0</v>
          </cell>
        </row>
        <row r="4438">
          <cell r="I4438">
            <v>232764.1</v>
          </cell>
          <cell r="J4438">
            <v>-1266</v>
          </cell>
          <cell r="K4438">
            <v>-1266</v>
          </cell>
          <cell r="L4438">
            <v>0</v>
          </cell>
          <cell r="M4438">
            <v>232</v>
          </cell>
          <cell r="N4438">
            <v>1</v>
          </cell>
          <cell r="O4438">
            <v>764</v>
          </cell>
          <cell r="P4438">
            <v>-68000</v>
          </cell>
          <cell r="Q4438">
            <v>-68000</v>
          </cell>
          <cell r="R4438">
            <v>0</v>
          </cell>
        </row>
        <row r="4439">
          <cell r="I4439">
            <v>232766</v>
          </cell>
          <cell r="J4439">
            <v>29070</v>
          </cell>
          <cell r="K4439">
            <v>29070</v>
          </cell>
          <cell r="L4439">
            <v>0</v>
          </cell>
          <cell r="M4439">
            <v>232</v>
          </cell>
          <cell r="N4439">
            <v>0</v>
          </cell>
          <cell r="O4439">
            <v>766</v>
          </cell>
          <cell r="P4439">
            <v>1562000</v>
          </cell>
          <cell r="Q4439">
            <v>1562000</v>
          </cell>
          <cell r="R4439">
            <v>0</v>
          </cell>
        </row>
        <row r="4440">
          <cell r="I4440">
            <v>232770</v>
          </cell>
          <cell r="J4440">
            <v>3350</v>
          </cell>
          <cell r="K4440">
            <v>3350</v>
          </cell>
          <cell r="L4440">
            <v>0</v>
          </cell>
          <cell r="M4440">
            <v>232</v>
          </cell>
          <cell r="N4440">
            <v>0</v>
          </cell>
          <cell r="O4440">
            <v>770</v>
          </cell>
          <cell r="P4440">
            <v>180000</v>
          </cell>
          <cell r="Q4440">
            <v>180000</v>
          </cell>
          <cell r="R4440">
            <v>0</v>
          </cell>
        </row>
        <row r="4441">
          <cell r="I4441">
            <v>232782</v>
          </cell>
          <cell r="J4441">
            <v>1243</v>
          </cell>
          <cell r="K4441">
            <v>242</v>
          </cell>
          <cell r="L4441">
            <v>1001</v>
          </cell>
          <cell r="M4441">
            <v>232</v>
          </cell>
          <cell r="N4441">
            <v>0</v>
          </cell>
          <cell r="O4441">
            <v>782</v>
          </cell>
          <cell r="P4441">
            <v>13000</v>
          </cell>
          <cell r="Q4441">
            <v>13000</v>
          </cell>
          <cell r="R4441">
            <v>0</v>
          </cell>
        </row>
        <row r="4442">
          <cell r="I4442">
            <v>232782.1</v>
          </cell>
          <cell r="J4442">
            <v>242</v>
          </cell>
          <cell r="K4442">
            <v>242</v>
          </cell>
          <cell r="L4442">
            <v>0</v>
          </cell>
          <cell r="M4442">
            <v>232</v>
          </cell>
          <cell r="N4442">
            <v>1</v>
          </cell>
          <cell r="O4442">
            <v>782</v>
          </cell>
          <cell r="P4442">
            <v>13000</v>
          </cell>
          <cell r="Q4442">
            <v>13000</v>
          </cell>
          <cell r="R4442">
            <v>0</v>
          </cell>
        </row>
        <row r="4443">
          <cell r="I4443">
            <v>232796</v>
          </cell>
          <cell r="J4443">
            <v>447</v>
          </cell>
          <cell r="K4443">
            <v>447</v>
          </cell>
          <cell r="L4443">
            <v>0</v>
          </cell>
          <cell r="M4443">
            <v>232</v>
          </cell>
          <cell r="N4443">
            <v>0</v>
          </cell>
          <cell r="O4443">
            <v>796</v>
          </cell>
          <cell r="P4443">
            <v>24000</v>
          </cell>
          <cell r="Q4443">
            <v>24000</v>
          </cell>
          <cell r="R4443">
            <v>0</v>
          </cell>
        </row>
        <row r="4444">
          <cell r="I4444">
            <v>232796.1</v>
          </cell>
          <cell r="J4444">
            <v>502</v>
          </cell>
          <cell r="K4444">
            <v>502</v>
          </cell>
          <cell r="L4444">
            <v>0</v>
          </cell>
          <cell r="M4444">
            <v>232</v>
          </cell>
          <cell r="N4444">
            <v>1</v>
          </cell>
          <cell r="O4444">
            <v>796</v>
          </cell>
          <cell r="P4444">
            <v>27000</v>
          </cell>
          <cell r="Q4444">
            <v>27000</v>
          </cell>
          <cell r="R4444">
            <v>0</v>
          </cell>
        </row>
        <row r="4445">
          <cell r="I4445">
            <v>232797</v>
          </cell>
          <cell r="J4445">
            <v>1414</v>
          </cell>
          <cell r="K4445">
            <v>1414</v>
          </cell>
          <cell r="L4445">
            <v>0</v>
          </cell>
          <cell r="M4445">
            <v>232</v>
          </cell>
          <cell r="N4445">
            <v>0</v>
          </cell>
          <cell r="O4445">
            <v>797</v>
          </cell>
          <cell r="P4445">
            <v>76000</v>
          </cell>
          <cell r="Q4445">
            <v>76000</v>
          </cell>
          <cell r="R4445">
            <v>0</v>
          </cell>
        </row>
        <row r="4446">
          <cell r="I4446">
            <v>232797.1</v>
          </cell>
          <cell r="J4446">
            <v>1321</v>
          </cell>
          <cell r="K4446">
            <v>1321</v>
          </cell>
          <cell r="L4446">
            <v>0</v>
          </cell>
          <cell r="M4446">
            <v>232</v>
          </cell>
          <cell r="N4446">
            <v>1</v>
          </cell>
          <cell r="O4446">
            <v>797</v>
          </cell>
          <cell r="P4446">
            <v>71000</v>
          </cell>
          <cell r="Q4446">
            <v>71000</v>
          </cell>
          <cell r="R4446">
            <v>0</v>
          </cell>
        </row>
        <row r="4447">
          <cell r="I4447">
            <v>232800</v>
          </cell>
          <cell r="J4447">
            <v>24641</v>
          </cell>
          <cell r="K4447">
            <v>27674</v>
          </cell>
          <cell r="L4447">
            <v>-3033</v>
          </cell>
          <cell r="M4447">
            <v>232</v>
          </cell>
          <cell r="N4447">
            <v>0</v>
          </cell>
          <cell r="O4447">
            <v>800</v>
          </cell>
          <cell r="P4447">
            <v>1487000</v>
          </cell>
          <cell r="Q4447">
            <v>1487000</v>
          </cell>
          <cell r="R4447">
            <v>0</v>
          </cell>
        </row>
        <row r="4448">
          <cell r="I4448">
            <v>232800.1</v>
          </cell>
          <cell r="J4448">
            <v>26260</v>
          </cell>
          <cell r="K4448">
            <v>26260</v>
          </cell>
          <cell r="L4448">
            <v>0</v>
          </cell>
          <cell r="M4448">
            <v>232</v>
          </cell>
          <cell r="N4448">
            <v>1</v>
          </cell>
          <cell r="O4448">
            <v>800</v>
          </cell>
          <cell r="P4448">
            <v>1411000</v>
          </cell>
          <cell r="Q4448">
            <v>1411000</v>
          </cell>
          <cell r="R4448">
            <v>0</v>
          </cell>
        </row>
        <row r="4449">
          <cell r="I4449">
            <v>232802</v>
          </cell>
          <cell r="J4449">
            <v>0</v>
          </cell>
          <cell r="K4449">
            <v>0</v>
          </cell>
          <cell r="L4449">
            <v>0</v>
          </cell>
          <cell r="M4449">
            <v>232</v>
          </cell>
          <cell r="N4449">
            <v>0</v>
          </cell>
          <cell r="O4449">
            <v>802</v>
          </cell>
          <cell r="P4449">
            <v>0</v>
          </cell>
          <cell r="Q4449">
            <v>0</v>
          </cell>
          <cell r="R4449">
            <v>0</v>
          </cell>
        </row>
        <row r="4450">
          <cell r="I4450">
            <v>232802.1</v>
          </cell>
          <cell r="J4450">
            <v>0</v>
          </cell>
          <cell r="K4450">
            <v>0</v>
          </cell>
          <cell r="L4450">
            <v>0</v>
          </cell>
          <cell r="M4450">
            <v>232</v>
          </cell>
          <cell r="N4450">
            <v>1</v>
          </cell>
          <cell r="O4450">
            <v>802</v>
          </cell>
          <cell r="P4450">
            <v>0</v>
          </cell>
          <cell r="Q4450">
            <v>0</v>
          </cell>
          <cell r="R4450">
            <v>0</v>
          </cell>
        </row>
        <row r="4451">
          <cell r="I4451">
            <v>232806</v>
          </cell>
          <cell r="J4451">
            <v>223</v>
          </cell>
          <cell r="K4451">
            <v>223</v>
          </cell>
          <cell r="L4451">
            <v>0</v>
          </cell>
          <cell r="M4451">
            <v>232</v>
          </cell>
          <cell r="N4451">
            <v>0</v>
          </cell>
          <cell r="O4451">
            <v>806</v>
          </cell>
          <cell r="P4451">
            <v>12000</v>
          </cell>
          <cell r="Q4451">
            <v>12000</v>
          </cell>
          <cell r="R4451">
            <v>0</v>
          </cell>
        </row>
        <row r="4452">
          <cell r="I4452">
            <v>232806.1</v>
          </cell>
          <cell r="J4452">
            <v>372</v>
          </cell>
          <cell r="K4452">
            <v>372</v>
          </cell>
          <cell r="L4452">
            <v>0</v>
          </cell>
          <cell r="M4452">
            <v>232</v>
          </cell>
          <cell r="N4452">
            <v>1</v>
          </cell>
          <cell r="O4452">
            <v>806</v>
          </cell>
          <cell r="P4452">
            <v>20000</v>
          </cell>
          <cell r="Q4452">
            <v>20000</v>
          </cell>
          <cell r="R4452">
            <v>0</v>
          </cell>
        </row>
        <row r="4453">
          <cell r="I4453">
            <v>232810.1</v>
          </cell>
          <cell r="J4453">
            <v>2401</v>
          </cell>
          <cell r="K4453">
            <v>2401</v>
          </cell>
          <cell r="L4453">
            <v>0</v>
          </cell>
          <cell r="M4453">
            <v>232</v>
          </cell>
          <cell r="N4453">
            <v>1</v>
          </cell>
          <cell r="O4453">
            <v>810</v>
          </cell>
          <cell r="P4453">
            <v>129000</v>
          </cell>
          <cell r="Q4453">
            <v>129000</v>
          </cell>
          <cell r="R4453">
            <v>0</v>
          </cell>
        </row>
        <row r="4454">
          <cell r="I4454">
            <v>232830</v>
          </cell>
          <cell r="J4454">
            <v>5620</v>
          </cell>
          <cell r="K4454">
            <v>5620</v>
          </cell>
          <cell r="L4454">
            <v>0</v>
          </cell>
          <cell r="M4454">
            <v>232</v>
          </cell>
          <cell r="N4454">
            <v>0</v>
          </cell>
          <cell r="O4454">
            <v>830</v>
          </cell>
          <cell r="P4454">
            <v>302000</v>
          </cell>
          <cell r="Q4454">
            <v>302000</v>
          </cell>
          <cell r="R4454">
            <v>0</v>
          </cell>
        </row>
        <row r="4455">
          <cell r="I4455">
            <v>232830.1</v>
          </cell>
          <cell r="J4455">
            <v>2680</v>
          </cell>
          <cell r="K4455">
            <v>2680</v>
          </cell>
          <cell r="L4455">
            <v>0</v>
          </cell>
          <cell r="M4455">
            <v>232</v>
          </cell>
          <cell r="N4455">
            <v>1</v>
          </cell>
          <cell r="O4455">
            <v>830</v>
          </cell>
          <cell r="P4455">
            <v>144000</v>
          </cell>
          <cell r="Q4455">
            <v>144000</v>
          </cell>
          <cell r="R4455">
            <v>0</v>
          </cell>
        </row>
        <row r="4456">
          <cell r="I4456">
            <v>232846</v>
          </cell>
          <cell r="J4456">
            <v>0</v>
          </cell>
          <cell r="K4456">
            <v>0</v>
          </cell>
          <cell r="L4456">
            <v>0</v>
          </cell>
          <cell r="M4456">
            <v>232</v>
          </cell>
          <cell r="N4456">
            <v>0</v>
          </cell>
          <cell r="O4456">
            <v>846</v>
          </cell>
          <cell r="P4456">
            <v>0</v>
          </cell>
          <cell r="Q4456">
            <v>0</v>
          </cell>
          <cell r="R4456">
            <v>0</v>
          </cell>
        </row>
        <row r="4457">
          <cell r="I4457">
            <v>232850</v>
          </cell>
          <cell r="J4457">
            <v>0</v>
          </cell>
          <cell r="K4457">
            <v>0</v>
          </cell>
          <cell r="L4457">
            <v>0</v>
          </cell>
          <cell r="M4457">
            <v>232</v>
          </cell>
          <cell r="N4457">
            <v>0</v>
          </cell>
          <cell r="O4457">
            <v>850</v>
          </cell>
          <cell r="P4457">
            <v>0</v>
          </cell>
          <cell r="Q4457">
            <v>0</v>
          </cell>
          <cell r="R4457">
            <v>0</v>
          </cell>
        </row>
        <row r="4458">
          <cell r="I4458">
            <v>232850.1</v>
          </cell>
          <cell r="J4458">
            <v>0</v>
          </cell>
          <cell r="K4458">
            <v>0</v>
          </cell>
          <cell r="L4458">
            <v>0</v>
          </cell>
          <cell r="M4458">
            <v>232</v>
          </cell>
          <cell r="N4458">
            <v>1</v>
          </cell>
          <cell r="O4458">
            <v>850</v>
          </cell>
          <cell r="P4458">
            <v>0</v>
          </cell>
          <cell r="Q4458">
            <v>0</v>
          </cell>
          <cell r="R4458">
            <v>0</v>
          </cell>
        </row>
        <row r="4459">
          <cell r="I4459">
            <v>232851</v>
          </cell>
          <cell r="J4459">
            <v>0</v>
          </cell>
          <cell r="K4459">
            <v>0</v>
          </cell>
          <cell r="L4459">
            <v>0</v>
          </cell>
          <cell r="M4459">
            <v>232</v>
          </cell>
          <cell r="N4459">
            <v>0</v>
          </cell>
          <cell r="O4459">
            <v>851</v>
          </cell>
          <cell r="P4459">
            <v>0</v>
          </cell>
          <cell r="Q4459">
            <v>0</v>
          </cell>
          <cell r="R4459">
            <v>0</v>
          </cell>
        </row>
        <row r="4460">
          <cell r="I4460">
            <v>232851.1</v>
          </cell>
          <cell r="J4460">
            <v>0</v>
          </cell>
          <cell r="K4460">
            <v>0</v>
          </cell>
          <cell r="L4460">
            <v>0</v>
          </cell>
          <cell r="M4460">
            <v>232</v>
          </cell>
          <cell r="N4460">
            <v>1</v>
          </cell>
          <cell r="O4460">
            <v>851</v>
          </cell>
          <cell r="P4460">
            <v>0</v>
          </cell>
          <cell r="Q4460">
            <v>0</v>
          </cell>
          <cell r="R4460">
            <v>0</v>
          </cell>
        </row>
        <row r="4461">
          <cell r="I4461">
            <v>232852</v>
          </cell>
          <cell r="J4461">
            <v>0</v>
          </cell>
          <cell r="K4461">
            <v>0</v>
          </cell>
          <cell r="L4461">
            <v>0</v>
          </cell>
          <cell r="M4461">
            <v>232</v>
          </cell>
          <cell r="N4461">
            <v>0</v>
          </cell>
          <cell r="O4461">
            <v>852</v>
          </cell>
          <cell r="P4461">
            <v>0</v>
          </cell>
          <cell r="Q4461">
            <v>0</v>
          </cell>
          <cell r="R4461">
            <v>0</v>
          </cell>
        </row>
        <row r="4462">
          <cell r="I4462">
            <v>232852.1</v>
          </cell>
          <cell r="J4462">
            <v>0</v>
          </cell>
          <cell r="K4462">
            <v>0</v>
          </cell>
          <cell r="L4462">
            <v>0</v>
          </cell>
          <cell r="M4462">
            <v>232</v>
          </cell>
          <cell r="N4462">
            <v>1</v>
          </cell>
          <cell r="O4462">
            <v>852</v>
          </cell>
          <cell r="P4462">
            <v>0</v>
          </cell>
          <cell r="Q4462">
            <v>0</v>
          </cell>
          <cell r="R4462">
            <v>0</v>
          </cell>
        </row>
        <row r="4463">
          <cell r="I4463">
            <v>232853</v>
          </cell>
          <cell r="J4463">
            <v>0</v>
          </cell>
          <cell r="K4463">
            <v>0</v>
          </cell>
          <cell r="L4463">
            <v>0</v>
          </cell>
          <cell r="M4463">
            <v>232</v>
          </cell>
          <cell r="N4463">
            <v>0</v>
          </cell>
          <cell r="O4463">
            <v>853</v>
          </cell>
          <cell r="P4463">
            <v>0</v>
          </cell>
          <cell r="Q4463">
            <v>0</v>
          </cell>
          <cell r="R4463">
            <v>0</v>
          </cell>
        </row>
        <row r="4464">
          <cell r="I4464">
            <v>232853.1</v>
          </cell>
          <cell r="J4464">
            <v>0</v>
          </cell>
          <cell r="K4464">
            <v>0</v>
          </cell>
          <cell r="L4464">
            <v>0</v>
          </cell>
          <cell r="M4464">
            <v>232</v>
          </cell>
          <cell r="N4464">
            <v>1</v>
          </cell>
          <cell r="O4464">
            <v>853</v>
          </cell>
          <cell r="P4464">
            <v>0</v>
          </cell>
          <cell r="Q4464">
            <v>0</v>
          </cell>
          <cell r="R4464">
            <v>0</v>
          </cell>
        </row>
        <row r="4465">
          <cell r="I4465">
            <v>232854.1</v>
          </cell>
          <cell r="J4465">
            <v>0</v>
          </cell>
          <cell r="K4465">
            <v>0</v>
          </cell>
          <cell r="L4465">
            <v>0</v>
          </cell>
          <cell r="M4465">
            <v>232</v>
          </cell>
          <cell r="N4465">
            <v>1</v>
          </cell>
          <cell r="O4465">
            <v>854</v>
          </cell>
          <cell r="P4465">
            <v>0</v>
          </cell>
          <cell r="Q4465">
            <v>0</v>
          </cell>
          <cell r="R4465">
            <v>0</v>
          </cell>
        </row>
        <row r="4466">
          <cell r="I4466">
            <v>232855</v>
          </cell>
          <cell r="J4466">
            <v>0</v>
          </cell>
          <cell r="K4466">
            <v>0</v>
          </cell>
          <cell r="L4466">
            <v>0</v>
          </cell>
          <cell r="M4466">
            <v>232</v>
          </cell>
          <cell r="N4466">
            <v>0</v>
          </cell>
          <cell r="O4466">
            <v>855</v>
          </cell>
          <cell r="P4466">
            <v>0</v>
          </cell>
          <cell r="Q4466">
            <v>0</v>
          </cell>
          <cell r="R4466">
            <v>0</v>
          </cell>
        </row>
        <row r="4467">
          <cell r="I4467">
            <v>232855.1</v>
          </cell>
          <cell r="J4467">
            <v>0</v>
          </cell>
          <cell r="K4467">
            <v>0</v>
          </cell>
          <cell r="L4467">
            <v>0</v>
          </cell>
          <cell r="M4467">
            <v>232</v>
          </cell>
          <cell r="N4467">
            <v>1</v>
          </cell>
          <cell r="O4467">
            <v>855</v>
          </cell>
          <cell r="P4467">
            <v>0</v>
          </cell>
          <cell r="Q4467">
            <v>0</v>
          </cell>
          <cell r="R4467">
            <v>0</v>
          </cell>
        </row>
        <row r="4468">
          <cell r="I4468">
            <v>232856</v>
          </cell>
          <cell r="J4468">
            <v>0</v>
          </cell>
          <cell r="K4468">
            <v>0</v>
          </cell>
          <cell r="L4468">
            <v>0</v>
          </cell>
          <cell r="M4468">
            <v>232</v>
          </cell>
          <cell r="N4468">
            <v>0</v>
          </cell>
          <cell r="O4468">
            <v>856</v>
          </cell>
          <cell r="P4468">
            <v>0</v>
          </cell>
          <cell r="Q4468">
            <v>0</v>
          </cell>
          <cell r="R4468">
            <v>0</v>
          </cell>
        </row>
        <row r="4469">
          <cell r="I4469">
            <v>232856.1</v>
          </cell>
          <cell r="J4469">
            <v>0</v>
          </cell>
          <cell r="K4469">
            <v>0</v>
          </cell>
          <cell r="L4469">
            <v>0</v>
          </cell>
          <cell r="M4469">
            <v>232</v>
          </cell>
          <cell r="N4469">
            <v>1</v>
          </cell>
          <cell r="O4469">
            <v>856</v>
          </cell>
          <cell r="P4469">
            <v>0</v>
          </cell>
          <cell r="Q4469">
            <v>0</v>
          </cell>
          <cell r="R4469">
            <v>0</v>
          </cell>
        </row>
        <row r="4470">
          <cell r="I4470">
            <v>232857</v>
          </cell>
          <cell r="J4470">
            <v>0</v>
          </cell>
          <cell r="K4470">
            <v>0</v>
          </cell>
          <cell r="L4470">
            <v>0</v>
          </cell>
          <cell r="M4470">
            <v>232</v>
          </cell>
          <cell r="N4470">
            <v>0</v>
          </cell>
          <cell r="O4470">
            <v>857</v>
          </cell>
          <cell r="P4470">
            <v>0</v>
          </cell>
          <cell r="Q4470">
            <v>0</v>
          </cell>
          <cell r="R4470">
            <v>0</v>
          </cell>
        </row>
        <row r="4471">
          <cell r="I4471">
            <v>232857.1</v>
          </cell>
          <cell r="J4471">
            <v>0</v>
          </cell>
          <cell r="K4471">
            <v>0</v>
          </cell>
          <cell r="L4471">
            <v>0</v>
          </cell>
          <cell r="M4471">
            <v>232</v>
          </cell>
          <cell r="N4471">
            <v>1</v>
          </cell>
          <cell r="O4471">
            <v>857</v>
          </cell>
          <cell r="P4471">
            <v>0</v>
          </cell>
          <cell r="Q4471">
            <v>0</v>
          </cell>
          <cell r="R4471">
            <v>0</v>
          </cell>
        </row>
        <row r="4472">
          <cell r="I4472">
            <v>232858</v>
          </cell>
          <cell r="J4472">
            <v>0</v>
          </cell>
          <cell r="K4472">
            <v>0</v>
          </cell>
          <cell r="L4472">
            <v>0</v>
          </cell>
          <cell r="M4472">
            <v>232</v>
          </cell>
          <cell r="N4472">
            <v>0</v>
          </cell>
          <cell r="O4472">
            <v>858</v>
          </cell>
          <cell r="P4472">
            <v>0</v>
          </cell>
          <cell r="Q4472">
            <v>0</v>
          </cell>
          <cell r="R4472">
            <v>0</v>
          </cell>
        </row>
        <row r="4473">
          <cell r="I4473">
            <v>232858.1</v>
          </cell>
          <cell r="J4473">
            <v>0</v>
          </cell>
          <cell r="K4473">
            <v>0</v>
          </cell>
          <cell r="L4473">
            <v>0</v>
          </cell>
          <cell r="M4473">
            <v>232</v>
          </cell>
          <cell r="N4473">
            <v>1</v>
          </cell>
          <cell r="O4473">
            <v>858</v>
          </cell>
          <cell r="P4473">
            <v>0</v>
          </cell>
          <cell r="Q4473">
            <v>0</v>
          </cell>
          <cell r="R4473">
            <v>0</v>
          </cell>
        </row>
        <row r="4474">
          <cell r="I4474">
            <v>232864.1</v>
          </cell>
          <cell r="J4474">
            <v>0</v>
          </cell>
          <cell r="K4474">
            <v>0</v>
          </cell>
          <cell r="L4474">
            <v>0</v>
          </cell>
          <cell r="M4474">
            <v>232</v>
          </cell>
          <cell r="N4474">
            <v>1</v>
          </cell>
          <cell r="O4474">
            <v>864</v>
          </cell>
          <cell r="P4474">
            <v>0</v>
          </cell>
          <cell r="Q4474">
            <v>0</v>
          </cell>
          <cell r="R4474">
            <v>0</v>
          </cell>
        </row>
        <row r="4475">
          <cell r="I4475">
            <v>232868</v>
          </cell>
          <cell r="J4475">
            <v>130</v>
          </cell>
          <cell r="K4475">
            <v>130</v>
          </cell>
          <cell r="L4475">
            <v>0</v>
          </cell>
          <cell r="M4475">
            <v>232</v>
          </cell>
          <cell r="N4475">
            <v>0</v>
          </cell>
          <cell r="O4475">
            <v>868</v>
          </cell>
          <cell r="P4475">
            <v>7000</v>
          </cell>
          <cell r="Q4475">
            <v>7000</v>
          </cell>
          <cell r="R4475">
            <v>0</v>
          </cell>
        </row>
        <row r="4476">
          <cell r="I4476">
            <v>232868.1</v>
          </cell>
          <cell r="J4476">
            <v>130</v>
          </cell>
          <cell r="K4476">
            <v>130</v>
          </cell>
          <cell r="L4476">
            <v>0</v>
          </cell>
          <cell r="M4476">
            <v>232</v>
          </cell>
          <cell r="N4476">
            <v>1</v>
          </cell>
          <cell r="O4476">
            <v>868</v>
          </cell>
          <cell r="P4476">
            <v>7000</v>
          </cell>
          <cell r="Q4476">
            <v>7000</v>
          </cell>
          <cell r="R4476">
            <v>0</v>
          </cell>
        </row>
        <row r="4477">
          <cell r="I4477">
            <v>232869</v>
          </cell>
          <cell r="J4477">
            <v>0</v>
          </cell>
          <cell r="K4477">
            <v>0</v>
          </cell>
          <cell r="L4477">
            <v>0</v>
          </cell>
          <cell r="M4477">
            <v>232</v>
          </cell>
          <cell r="N4477">
            <v>0</v>
          </cell>
          <cell r="O4477">
            <v>869</v>
          </cell>
          <cell r="P4477">
            <v>0</v>
          </cell>
          <cell r="Q4477">
            <v>0</v>
          </cell>
          <cell r="R4477">
            <v>0</v>
          </cell>
        </row>
        <row r="4478">
          <cell r="I4478">
            <v>232869.1</v>
          </cell>
          <cell r="J4478">
            <v>0</v>
          </cell>
          <cell r="K4478">
            <v>0</v>
          </cell>
          <cell r="L4478">
            <v>0</v>
          </cell>
          <cell r="M4478">
            <v>232</v>
          </cell>
          <cell r="N4478">
            <v>1</v>
          </cell>
          <cell r="O4478">
            <v>869</v>
          </cell>
          <cell r="P4478">
            <v>0</v>
          </cell>
          <cell r="Q4478">
            <v>0</v>
          </cell>
          <cell r="R4478">
            <v>0</v>
          </cell>
        </row>
        <row r="4479">
          <cell r="I4479">
            <v>232870</v>
          </cell>
          <cell r="J4479">
            <v>0</v>
          </cell>
          <cell r="K4479">
            <v>0</v>
          </cell>
          <cell r="L4479">
            <v>0</v>
          </cell>
          <cell r="M4479">
            <v>232</v>
          </cell>
          <cell r="N4479">
            <v>0</v>
          </cell>
          <cell r="O4479">
            <v>870</v>
          </cell>
          <cell r="P4479">
            <v>0</v>
          </cell>
          <cell r="Q4479">
            <v>0</v>
          </cell>
          <cell r="R4479">
            <v>0</v>
          </cell>
        </row>
        <row r="4480">
          <cell r="I4480">
            <v>232870.1</v>
          </cell>
          <cell r="J4480">
            <v>0</v>
          </cell>
          <cell r="K4480">
            <v>0</v>
          </cell>
          <cell r="L4480">
            <v>0</v>
          </cell>
          <cell r="M4480">
            <v>232</v>
          </cell>
          <cell r="N4480">
            <v>1</v>
          </cell>
          <cell r="O4480">
            <v>870</v>
          </cell>
          <cell r="P4480">
            <v>0</v>
          </cell>
          <cell r="Q4480">
            <v>0</v>
          </cell>
          <cell r="R4480">
            <v>0</v>
          </cell>
        </row>
        <row r="4481">
          <cell r="I4481">
            <v>232871</v>
          </cell>
          <cell r="J4481">
            <v>186</v>
          </cell>
          <cell r="K4481">
            <v>186</v>
          </cell>
          <cell r="L4481">
            <v>0</v>
          </cell>
          <cell r="M4481">
            <v>232</v>
          </cell>
          <cell r="N4481">
            <v>0</v>
          </cell>
          <cell r="O4481">
            <v>871</v>
          </cell>
          <cell r="P4481">
            <v>10000</v>
          </cell>
          <cell r="Q4481">
            <v>10000</v>
          </cell>
          <cell r="R4481">
            <v>0</v>
          </cell>
        </row>
        <row r="4482">
          <cell r="I4482">
            <v>232871.1</v>
          </cell>
          <cell r="J4482">
            <v>186</v>
          </cell>
          <cell r="K4482">
            <v>186</v>
          </cell>
          <cell r="L4482">
            <v>0</v>
          </cell>
          <cell r="M4482">
            <v>232</v>
          </cell>
          <cell r="N4482">
            <v>1</v>
          </cell>
          <cell r="O4482">
            <v>871</v>
          </cell>
          <cell r="P4482">
            <v>10000</v>
          </cell>
          <cell r="Q4482">
            <v>10000</v>
          </cell>
          <cell r="R4482">
            <v>0</v>
          </cell>
        </row>
        <row r="4483">
          <cell r="I4483">
            <v>232878</v>
          </cell>
          <cell r="J4483">
            <v>354</v>
          </cell>
          <cell r="K4483">
            <v>354</v>
          </cell>
          <cell r="L4483">
            <v>0</v>
          </cell>
          <cell r="M4483">
            <v>232</v>
          </cell>
          <cell r="N4483">
            <v>0</v>
          </cell>
          <cell r="O4483">
            <v>878</v>
          </cell>
          <cell r="P4483">
            <v>19000</v>
          </cell>
          <cell r="Q4483">
            <v>19000</v>
          </cell>
          <cell r="R4483">
            <v>0</v>
          </cell>
        </row>
        <row r="4484">
          <cell r="I4484">
            <v>232878.1</v>
          </cell>
          <cell r="J4484">
            <v>335</v>
          </cell>
          <cell r="K4484">
            <v>335</v>
          </cell>
          <cell r="L4484">
            <v>0</v>
          </cell>
          <cell r="M4484">
            <v>232</v>
          </cell>
          <cell r="N4484">
            <v>1</v>
          </cell>
          <cell r="O4484">
            <v>878</v>
          </cell>
          <cell r="P4484">
            <v>18000</v>
          </cell>
          <cell r="Q4484">
            <v>18000</v>
          </cell>
          <cell r="R4484">
            <v>0</v>
          </cell>
        </row>
        <row r="4485">
          <cell r="I4485">
            <v>232884</v>
          </cell>
          <cell r="J4485">
            <v>0</v>
          </cell>
          <cell r="K4485">
            <v>0</v>
          </cell>
          <cell r="L4485">
            <v>0</v>
          </cell>
          <cell r="M4485">
            <v>232</v>
          </cell>
          <cell r="N4485">
            <v>0</v>
          </cell>
          <cell r="O4485">
            <v>884</v>
          </cell>
          <cell r="P4485">
            <v>0</v>
          </cell>
          <cell r="Q4485">
            <v>0</v>
          </cell>
          <cell r="R4485">
            <v>0</v>
          </cell>
        </row>
        <row r="4486">
          <cell r="I4486">
            <v>232887</v>
          </cell>
          <cell r="J4486">
            <v>335</v>
          </cell>
          <cell r="K4486">
            <v>335</v>
          </cell>
          <cell r="L4486">
            <v>0</v>
          </cell>
          <cell r="M4486">
            <v>232</v>
          </cell>
          <cell r="N4486">
            <v>0</v>
          </cell>
          <cell r="O4486">
            <v>887</v>
          </cell>
          <cell r="P4486">
            <v>18000</v>
          </cell>
          <cell r="Q4486">
            <v>18000</v>
          </cell>
          <cell r="R4486">
            <v>0</v>
          </cell>
        </row>
        <row r="4487">
          <cell r="I4487">
            <v>232887.1</v>
          </cell>
          <cell r="J4487">
            <v>409</v>
          </cell>
          <cell r="K4487">
            <v>409</v>
          </cell>
          <cell r="L4487">
            <v>0</v>
          </cell>
          <cell r="M4487">
            <v>232</v>
          </cell>
          <cell r="N4487">
            <v>1</v>
          </cell>
          <cell r="O4487">
            <v>887</v>
          </cell>
          <cell r="P4487">
            <v>22000</v>
          </cell>
          <cell r="Q4487">
            <v>22000</v>
          </cell>
          <cell r="R4487">
            <v>0</v>
          </cell>
        </row>
        <row r="4488">
          <cell r="I4488">
            <v>232898</v>
          </cell>
          <cell r="J4488">
            <v>0</v>
          </cell>
          <cell r="K4488">
            <v>0</v>
          </cell>
          <cell r="L4488">
            <v>0</v>
          </cell>
          <cell r="M4488">
            <v>232</v>
          </cell>
          <cell r="N4488">
            <v>0</v>
          </cell>
          <cell r="O4488">
            <v>898</v>
          </cell>
          <cell r="P4488">
            <v>0</v>
          </cell>
          <cell r="Q4488">
            <v>0</v>
          </cell>
          <cell r="R4488">
            <v>0</v>
          </cell>
        </row>
        <row r="4489">
          <cell r="I4489">
            <v>232898.1</v>
          </cell>
          <cell r="J4489">
            <v>0</v>
          </cell>
          <cell r="K4489">
            <v>0</v>
          </cell>
          <cell r="L4489">
            <v>0</v>
          </cell>
          <cell r="M4489">
            <v>232</v>
          </cell>
          <cell r="N4489">
            <v>1</v>
          </cell>
          <cell r="O4489">
            <v>898</v>
          </cell>
          <cell r="P4489">
            <v>0</v>
          </cell>
          <cell r="Q4489">
            <v>0</v>
          </cell>
          <cell r="R4489">
            <v>0</v>
          </cell>
        </row>
        <row r="4490">
          <cell r="I4490">
            <v>232906.1</v>
          </cell>
          <cell r="J4490">
            <v>540</v>
          </cell>
          <cell r="K4490">
            <v>540</v>
          </cell>
          <cell r="L4490">
            <v>0</v>
          </cell>
          <cell r="M4490">
            <v>232</v>
          </cell>
          <cell r="N4490">
            <v>1</v>
          </cell>
          <cell r="O4490">
            <v>906</v>
          </cell>
          <cell r="P4490">
            <v>29000</v>
          </cell>
          <cell r="Q4490">
            <v>29000</v>
          </cell>
          <cell r="R4490">
            <v>0</v>
          </cell>
        </row>
        <row r="4491">
          <cell r="I4491">
            <v>232913.1</v>
          </cell>
          <cell r="J4491">
            <v>6663</v>
          </cell>
          <cell r="K4491">
            <v>6663</v>
          </cell>
          <cell r="L4491">
            <v>0</v>
          </cell>
          <cell r="M4491">
            <v>232</v>
          </cell>
          <cell r="N4491">
            <v>1</v>
          </cell>
          <cell r="O4491">
            <v>913</v>
          </cell>
          <cell r="P4491">
            <v>358000</v>
          </cell>
          <cell r="Q4491">
            <v>358000</v>
          </cell>
          <cell r="R4491">
            <v>0</v>
          </cell>
        </row>
        <row r="4492">
          <cell r="I4492">
            <v>232917.1</v>
          </cell>
          <cell r="J4492">
            <v>27805</v>
          </cell>
          <cell r="K4492">
            <v>27805</v>
          </cell>
          <cell r="L4492">
            <v>0</v>
          </cell>
          <cell r="M4492">
            <v>232</v>
          </cell>
          <cell r="N4492">
            <v>1</v>
          </cell>
          <cell r="O4492">
            <v>917</v>
          </cell>
          <cell r="P4492">
            <v>1494000</v>
          </cell>
          <cell r="Q4492">
            <v>1494000</v>
          </cell>
          <cell r="R4492">
            <v>0</v>
          </cell>
        </row>
        <row r="4493">
          <cell r="I4493">
            <v>232940</v>
          </cell>
          <cell r="J4493">
            <v>5208</v>
          </cell>
          <cell r="K4493">
            <v>3611</v>
          </cell>
          <cell r="L4493">
            <v>1597</v>
          </cell>
          <cell r="M4493">
            <v>232</v>
          </cell>
          <cell r="N4493">
            <v>0</v>
          </cell>
          <cell r="O4493">
            <v>940</v>
          </cell>
          <cell r="P4493">
            <v>194000</v>
          </cell>
          <cell r="Q4493">
            <v>194000</v>
          </cell>
          <cell r="R4493">
            <v>0</v>
          </cell>
        </row>
        <row r="4494">
          <cell r="I4494">
            <v>232973.1</v>
          </cell>
          <cell r="J4494">
            <v>0</v>
          </cell>
          <cell r="K4494">
            <v>0</v>
          </cell>
          <cell r="L4494">
            <v>0</v>
          </cell>
          <cell r="M4494">
            <v>232</v>
          </cell>
          <cell r="N4494">
            <v>1</v>
          </cell>
          <cell r="O4494">
            <v>973</v>
          </cell>
          <cell r="P4494">
            <v>0</v>
          </cell>
          <cell r="Q4494">
            <v>0</v>
          </cell>
          <cell r="R4494">
            <v>0</v>
          </cell>
        </row>
        <row r="4495">
          <cell r="I4495">
            <v>232984</v>
          </cell>
          <cell r="J4495">
            <v>186</v>
          </cell>
          <cell r="K4495">
            <v>186</v>
          </cell>
          <cell r="L4495">
            <v>0</v>
          </cell>
          <cell r="M4495">
            <v>232</v>
          </cell>
          <cell r="N4495">
            <v>0</v>
          </cell>
          <cell r="O4495">
            <v>984</v>
          </cell>
          <cell r="P4495">
            <v>10000</v>
          </cell>
          <cell r="Q4495">
            <v>10000</v>
          </cell>
          <cell r="R4495">
            <v>0</v>
          </cell>
        </row>
        <row r="4496">
          <cell r="I4496">
            <v>232984.1</v>
          </cell>
          <cell r="J4496">
            <v>186</v>
          </cell>
          <cell r="K4496">
            <v>186</v>
          </cell>
          <cell r="L4496">
            <v>0</v>
          </cell>
          <cell r="M4496">
            <v>232</v>
          </cell>
          <cell r="N4496">
            <v>1</v>
          </cell>
          <cell r="O4496">
            <v>984</v>
          </cell>
          <cell r="P4496">
            <v>10000</v>
          </cell>
          <cell r="Q4496">
            <v>10000</v>
          </cell>
          <cell r="R4496">
            <v>0</v>
          </cell>
        </row>
        <row r="4497">
          <cell r="I4497">
            <v>232985</v>
          </cell>
          <cell r="J4497">
            <v>1864</v>
          </cell>
          <cell r="K4497">
            <v>1340</v>
          </cell>
          <cell r="L4497">
            <v>524</v>
          </cell>
          <cell r="M4497">
            <v>232</v>
          </cell>
          <cell r="N4497">
            <v>0</v>
          </cell>
          <cell r="O4497">
            <v>985</v>
          </cell>
          <cell r="P4497">
            <v>72000</v>
          </cell>
          <cell r="Q4497">
            <v>72000</v>
          </cell>
          <cell r="R4497">
            <v>0</v>
          </cell>
        </row>
        <row r="4498">
          <cell r="I4498">
            <v>232997</v>
          </cell>
          <cell r="J4498">
            <v>3294</v>
          </cell>
          <cell r="K4498">
            <v>3294</v>
          </cell>
          <cell r="L4498">
            <v>0</v>
          </cell>
          <cell r="M4498">
            <v>232</v>
          </cell>
          <cell r="N4498">
            <v>0</v>
          </cell>
          <cell r="O4498">
            <v>997</v>
          </cell>
          <cell r="P4498">
            <v>177000</v>
          </cell>
          <cell r="Q4498">
            <v>177000</v>
          </cell>
          <cell r="R4498">
            <v>0</v>
          </cell>
        </row>
        <row r="4499">
          <cell r="I4499">
            <v>232997.1</v>
          </cell>
          <cell r="J4499">
            <v>3182</v>
          </cell>
          <cell r="K4499">
            <v>3182</v>
          </cell>
          <cell r="L4499">
            <v>0</v>
          </cell>
          <cell r="M4499">
            <v>232</v>
          </cell>
          <cell r="N4499">
            <v>1</v>
          </cell>
          <cell r="O4499">
            <v>997</v>
          </cell>
          <cell r="P4499">
            <v>171000</v>
          </cell>
          <cell r="Q4499">
            <v>171000</v>
          </cell>
          <cell r="R4499">
            <v>0</v>
          </cell>
        </row>
        <row r="4500">
          <cell r="I4500">
            <v>232997.9</v>
          </cell>
          <cell r="J4500">
            <v>3182</v>
          </cell>
          <cell r="K4500">
            <v>3182</v>
          </cell>
          <cell r="L4500">
            <v>0</v>
          </cell>
          <cell r="M4500">
            <v>232</v>
          </cell>
          <cell r="N4500">
            <v>9</v>
          </cell>
          <cell r="O4500">
            <v>997</v>
          </cell>
          <cell r="P4500">
            <v>171000</v>
          </cell>
          <cell r="Q4500">
            <v>171000</v>
          </cell>
          <cell r="R4500">
            <v>0</v>
          </cell>
        </row>
        <row r="4501">
          <cell r="I4501">
            <v>234000</v>
          </cell>
          <cell r="J4501">
            <v>0</v>
          </cell>
          <cell r="K4501">
            <v>0</v>
          </cell>
          <cell r="L4501">
            <v>0</v>
          </cell>
          <cell r="M4501">
            <v>234</v>
          </cell>
          <cell r="N4501">
            <v>0</v>
          </cell>
          <cell r="O4501">
            <v>0</v>
          </cell>
          <cell r="P4501">
            <v>0</v>
          </cell>
          <cell r="Q4501">
            <v>0</v>
          </cell>
          <cell r="R4501">
            <v>0</v>
          </cell>
        </row>
        <row r="4502">
          <cell r="I4502">
            <v>234000.1</v>
          </cell>
          <cell r="J4502">
            <v>0</v>
          </cell>
          <cell r="K4502">
            <v>0</v>
          </cell>
          <cell r="L4502">
            <v>0</v>
          </cell>
          <cell r="M4502">
            <v>234</v>
          </cell>
          <cell r="N4502">
            <v>1</v>
          </cell>
          <cell r="O4502">
            <v>0</v>
          </cell>
          <cell r="P4502">
            <v>0</v>
          </cell>
          <cell r="Q4502">
            <v>0</v>
          </cell>
          <cell r="R4502">
            <v>0</v>
          </cell>
        </row>
        <row r="4503">
          <cell r="I4503">
            <v>234000.2</v>
          </cell>
          <cell r="J4503">
            <v>0</v>
          </cell>
          <cell r="K4503">
            <v>0</v>
          </cell>
          <cell r="L4503">
            <v>0</v>
          </cell>
          <cell r="M4503">
            <v>234</v>
          </cell>
          <cell r="N4503">
            <v>2</v>
          </cell>
          <cell r="O4503">
            <v>0</v>
          </cell>
          <cell r="P4503">
            <v>0</v>
          </cell>
          <cell r="Q4503">
            <v>0</v>
          </cell>
          <cell r="R4503">
            <v>0</v>
          </cell>
        </row>
        <row r="4504">
          <cell r="I4504">
            <v>234000.3</v>
          </cell>
          <cell r="J4504">
            <v>0</v>
          </cell>
          <cell r="K4504">
            <v>0</v>
          </cell>
          <cell r="L4504">
            <v>0</v>
          </cell>
          <cell r="M4504">
            <v>234</v>
          </cell>
          <cell r="N4504">
            <v>3</v>
          </cell>
          <cell r="O4504">
            <v>0</v>
          </cell>
          <cell r="P4504">
            <v>0</v>
          </cell>
          <cell r="Q4504">
            <v>0</v>
          </cell>
          <cell r="R4504">
            <v>0</v>
          </cell>
        </row>
        <row r="4505">
          <cell r="I4505">
            <v>234016.1</v>
          </cell>
          <cell r="J4505">
            <v>22240</v>
          </cell>
          <cell r="K4505">
            <v>22240</v>
          </cell>
          <cell r="L4505">
            <v>0</v>
          </cell>
          <cell r="M4505">
            <v>234</v>
          </cell>
          <cell r="N4505">
            <v>1</v>
          </cell>
          <cell r="O4505">
            <v>16</v>
          </cell>
          <cell r="P4505">
            <v>1195000</v>
          </cell>
          <cell r="Q4505">
            <v>1195000</v>
          </cell>
          <cell r="R4505">
            <v>0</v>
          </cell>
        </row>
        <row r="4506">
          <cell r="I4506">
            <v>234025</v>
          </cell>
          <cell r="J4506">
            <v>20193</v>
          </cell>
          <cell r="K4506">
            <v>20193</v>
          </cell>
          <cell r="L4506">
            <v>0</v>
          </cell>
          <cell r="M4506">
            <v>234</v>
          </cell>
          <cell r="N4506">
            <v>0</v>
          </cell>
          <cell r="O4506">
            <v>25</v>
          </cell>
          <cell r="P4506">
            <v>1085000</v>
          </cell>
          <cell r="Q4506">
            <v>1085000</v>
          </cell>
          <cell r="R4506">
            <v>0</v>
          </cell>
        </row>
        <row r="4507">
          <cell r="I4507">
            <v>234025.1</v>
          </cell>
          <cell r="J4507">
            <v>20788</v>
          </cell>
          <cell r="K4507">
            <v>20788</v>
          </cell>
          <cell r="L4507">
            <v>0</v>
          </cell>
          <cell r="M4507">
            <v>234</v>
          </cell>
          <cell r="N4507">
            <v>1</v>
          </cell>
          <cell r="O4507">
            <v>25</v>
          </cell>
          <cell r="P4507">
            <v>1117000</v>
          </cell>
          <cell r="Q4507">
            <v>1117000</v>
          </cell>
          <cell r="R4507">
            <v>0</v>
          </cell>
        </row>
        <row r="4508">
          <cell r="I4508">
            <v>234028</v>
          </cell>
          <cell r="J4508">
            <v>1936</v>
          </cell>
          <cell r="K4508">
            <v>1936</v>
          </cell>
          <cell r="L4508">
            <v>0</v>
          </cell>
          <cell r="M4508">
            <v>234</v>
          </cell>
          <cell r="N4508">
            <v>0</v>
          </cell>
          <cell r="O4508">
            <v>28</v>
          </cell>
          <cell r="P4508">
            <v>104000</v>
          </cell>
          <cell r="Q4508">
            <v>104000</v>
          </cell>
          <cell r="R4508">
            <v>0</v>
          </cell>
        </row>
        <row r="4509">
          <cell r="I4509">
            <v>234028.1</v>
          </cell>
          <cell r="J4509">
            <v>1787</v>
          </cell>
          <cell r="K4509">
            <v>1787</v>
          </cell>
          <cell r="L4509">
            <v>0</v>
          </cell>
          <cell r="M4509">
            <v>234</v>
          </cell>
          <cell r="N4509">
            <v>1</v>
          </cell>
          <cell r="O4509">
            <v>28</v>
          </cell>
          <cell r="P4509">
            <v>96000</v>
          </cell>
          <cell r="Q4509">
            <v>96000</v>
          </cell>
          <cell r="R4509">
            <v>0</v>
          </cell>
        </row>
        <row r="4510">
          <cell r="I4510">
            <v>234029</v>
          </cell>
          <cell r="J4510">
            <v>987</v>
          </cell>
          <cell r="K4510">
            <v>931</v>
          </cell>
          <cell r="L4510">
            <v>56</v>
          </cell>
          <cell r="M4510">
            <v>234</v>
          </cell>
          <cell r="N4510">
            <v>0</v>
          </cell>
          <cell r="O4510">
            <v>29</v>
          </cell>
          <cell r="P4510">
            <v>50000</v>
          </cell>
          <cell r="Q4510">
            <v>50000</v>
          </cell>
          <cell r="R4510">
            <v>0</v>
          </cell>
        </row>
        <row r="4511">
          <cell r="I4511">
            <v>234029.1</v>
          </cell>
          <cell r="J4511">
            <v>856</v>
          </cell>
          <cell r="K4511">
            <v>856</v>
          </cell>
          <cell r="L4511">
            <v>0</v>
          </cell>
          <cell r="M4511">
            <v>234</v>
          </cell>
          <cell r="N4511">
            <v>1</v>
          </cell>
          <cell r="O4511">
            <v>29</v>
          </cell>
          <cell r="P4511">
            <v>46000</v>
          </cell>
          <cell r="Q4511">
            <v>46000</v>
          </cell>
          <cell r="R4511">
            <v>0</v>
          </cell>
        </row>
        <row r="4512">
          <cell r="I4512">
            <v>234030</v>
          </cell>
          <cell r="J4512">
            <v>309</v>
          </cell>
          <cell r="K4512">
            <v>335</v>
          </cell>
          <cell r="L4512">
            <v>-26</v>
          </cell>
          <cell r="M4512">
            <v>234</v>
          </cell>
          <cell r="N4512">
            <v>0</v>
          </cell>
          <cell r="O4512">
            <v>30</v>
          </cell>
          <cell r="P4512">
            <v>18000</v>
          </cell>
          <cell r="Q4512">
            <v>18000</v>
          </cell>
          <cell r="R4512">
            <v>0</v>
          </cell>
        </row>
        <row r="4513">
          <cell r="I4513">
            <v>234030.1</v>
          </cell>
          <cell r="J4513">
            <v>354</v>
          </cell>
          <cell r="K4513">
            <v>354</v>
          </cell>
          <cell r="L4513">
            <v>0</v>
          </cell>
          <cell r="M4513">
            <v>234</v>
          </cell>
          <cell r="N4513">
            <v>1</v>
          </cell>
          <cell r="O4513">
            <v>30</v>
          </cell>
          <cell r="P4513">
            <v>19000</v>
          </cell>
          <cell r="Q4513">
            <v>19000</v>
          </cell>
          <cell r="R4513">
            <v>0</v>
          </cell>
        </row>
        <row r="4514">
          <cell r="I4514">
            <v>234036</v>
          </cell>
          <cell r="J4514">
            <v>540</v>
          </cell>
          <cell r="K4514">
            <v>540</v>
          </cell>
          <cell r="L4514">
            <v>0</v>
          </cell>
          <cell r="M4514">
            <v>234</v>
          </cell>
          <cell r="N4514">
            <v>0</v>
          </cell>
          <cell r="O4514">
            <v>36</v>
          </cell>
          <cell r="P4514">
            <v>29000</v>
          </cell>
          <cell r="Q4514">
            <v>29000</v>
          </cell>
          <cell r="R4514">
            <v>0</v>
          </cell>
        </row>
        <row r="4515">
          <cell r="I4515">
            <v>234036.1</v>
          </cell>
          <cell r="J4515">
            <v>521</v>
          </cell>
          <cell r="K4515">
            <v>521</v>
          </cell>
          <cell r="L4515">
            <v>0</v>
          </cell>
          <cell r="M4515">
            <v>234</v>
          </cell>
          <cell r="N4515">
            <v>1</v>
          </cell>
          <cell r="O4515">
            <v>36</v>
          </cell>
          <cell r="P4515">
            <v>28000</v>
          </cell>
          <cell r="Q4515">
            <v>28000</v>
          </cell>
          <cell r="R4515">
            <v>0</v>
          </cell>
        </row>
        <row r="4516">
          <cell r="I4516">
            <v>234041</v>
          </cell>
          <cell r="J4516">
            <v>2145</v>
          </cell>
          <cell r="K4516">
            <v>1861</v>
          </cell>
          <cell r="L4516">
            <v>284</v>
          </cell>
          <cell r="M4516">
            <v>234</v>
          </cell>
          <cell r="N4516">
            <v>0</v>
          </cell>
          <cell r="O4516">
            <v>41</v>
          </cell>
          <cell r="P4516">
            <v>100000</v>
          </cell>
          <cell r="Q4516">
            <v>100000</v>
          </cell>
          <cell r="R4516">
            <v>0</v>
          </cell>
        </row>
        <row r="4517">
          <cell r="I4517">
            <v>234041.1</v>
          </cell>
          <cell r="J4517">
            <v>2568</v>
          </cell>
          <cell r="K4517">
            <v>2568</v>
          </cell>
          <cell r="L4517">
            <v>0</v>
          </cell>
          <cell r="M4517">
            <v>234</v>
          </cell>
          <cell r="N4517">
            <v>1</v>
          </cell>
          <cell r="O4517">
            <v>41</v>
          </cell>
          <cell r="P4517">
            <v>138000</v>
          </cell>
          <cell r="Q4517">
            <v>138000</v>
          </cell>
          <cell r="R4517">
            <v>0</v>
          </cell>
        </row>
        <row r="4518">
          <cell r="I4518">
            <v>234044.1</v>
          </cell>
          <cell r="J4518">
            <v>707</v>
          </cell>
          <cell r="K4518">
            <v>707</v>
          </cell>
          <cell r="L4518">
            <v>0</v>
          </cell>
          <cell r="M4518">
            <v>234</v>
          </cell>
          <cell r="N4518">
            <v>1</v>
          </cell>
          <cell r="O4518">
            <v>44</v>
          </cell>
          <cell r="P4518">
            <v>38000</v>
          </cell>
          <cell r="Q4518">
            <v>38000</v>
          </cell>
          <cell r="R4518">
            <v>0</v>
          </cell>
        </row>
        <row r="4519">
          <cell r="I4519">
            <v>234057</v>
          </cell>
          <cell r="J4519">
            <v>6867</v>
          </cell>
          <cell r="K4519">
            <v>6867</v>
          </cell>
          <cell r="L4519">
            <v>0</v>
          </cell>
          <cell r="M4519">
            <v>234</v>
          </cell>
          <cell r="N4519">
            <v>0</v>
          </cell>
          <cell r="O4519">
            <v>57</v>
          </cell>
          <cell r="P4519">
            <v>369000</v>
          </cell>
          <cell r="Q4519">
            <v>369000</v>
          </cell>
          <cell r="R4519">
            <v>0</v>
          </cell>
        </row>
        <row r="4520">
          <cell r="I4520">
            <v>234057.1</v>
          </cell>
          <cell r="J4520">
            <v>3666</v>
          </cell>
          <cell r="K4520">
            <v>3666</v>
          </cell>
          <cell r="L4520">
            <v>0</v>
          </cell>
          <cell r="M4520">
            <v>234</v>
          </cell>
          <cell r="N4520">
            <v>1</v>
          </cell>
          <cell r="O4520">
            <v>57</v>
          </cell>
          <cell r="P4520">
            <v>197000</v>
          </cell>
          <cell r="Q4520">
            <v>197000</v>
          </cell>
          <cell r="R4520">
            <v>0</v>
          </cell>
        </row>
        <row r="4521">
          <cell r="I4521">
            <v>234062</v>
          </cell>
          <cell r="J4521">
            <v>2680</v>
          </cell>
          <cell r="K4521">
            <v>2680</v>
          </cell>
          <cell r="L4521">
            <v>0</v>
          </cell>
          <cell r="M4521">
            <v>234</v>
          </cell>
          <cell r="N4521">
            <v>0</v>
          </cell>
          <cell r="O4521">
            <v>62</v>
          </cell>
          <cell r="P4521">
            <v>144000</v>
          </cell>
          <cell r="Q4521">
            <v>144000</v>
          </cell>
          <cell r="R4521">
            <v>0</v>
          </cell>
        </row>
        <row r="4522">
          <cell r="I4522">
            <v>234062.1</v>
          </cell>
          <cell r="J4522">
            <v>2159</v>
          </cell>
          <cell r="K4522">
            <v>2159</v>
          </cell>
          <cell r="L4522">
            <v>0</v>
          </cell>
          <cell r="M4522">
            <v>234</v>
          </cell>
          <cell r="N4522">
            <v>1</v>
          </cell>
          <cell r="O4522">
            <v>62</v>
          </cell>
          <cell r="P4522">
            <v>116000</v>
          </cell>
          <cell r="Q4522">
            <v>116000</v>
          </cell>
          <cell r="R4522">
            <v>0</v>
          </cell>
        </row>
        <row r="4523">
          <cell r="I4523">
            <v>234065</v>
          </cell>
          <cell r="J4523">
            <v>1340</v>
          </cell>
          <cell r="K4523">
            <v>1340</v>
          </cell>
          <cell r="L4523">
            <v>0</v>
          </cell>
          <cell r="M4523">
            <v>234</v>
          </cell>
          <cell r="N4523">
            <v>0</v>
          </cell>
          <cell r="O4523">
            <v>65</v>
          </cell>
          <cell r="P4523">
            <v>72000</v>
          </cell>
          <cell r="Q4523">
            <v>72000</v>
          </cell>
          <cell r="R4523">
            <v>0</v>
          </cell>
        </row>
        <row r="4524">
          <cell r="I4524">
            <v>234065.1</v>
          </cell>
          <cell r="J4524">
            <v>1489</v>
          </cell>
          <cell r="K4524">
            <v>1489</v>
          </cell>
          <cell r="L4524">
            <v>0</v>
          </cell>
          <cell r="M4524">
            <v>234</v>
          </cell>
          <cell r="N4524">
            <v>1</v>
          </cell>
          <cell r="O4524">
            <v>65</v>
          </cell>
          <cell r="P4524">
            <v>80000</v>
          </cell>
          <cell r="Q4524">
            <v>80000</v>
          </cell>
          <cell r="R4524">
            <v>0</v>
          </cell>
        </row>
        <row r="4525">
          <cell r="I4525">
            <v>234069.1</v>
          </cell>
          <cell r="J4525">
            <v>8096</v>
          </cell>
          <cell r="K4525">
            <v>8096</v>
          </cell>
          <cell r="L4525">
            <v>0</v>
          </cell>
          <cell r="M4525">
            <v>234</v>
          </cell>
          <cell r="N4525">
            <v>1</v>
          </cell>
          <cell r="O4525">
            <v>69</v>
          </cell>
          <cell r="P4525">
            <v>435000</v>
          </cell>
          <cell r="Q4525">
            <v>435000</v>
          </cell>
          <cell r="R4525">
            <v>0</v>
          </cell>
        </row>
        <row r="4526">
          <cell r="I4526">
            <v>234089.1</v>
          </cell>
          <cell r="J4526">
            <v>3443</v>
          </cell>
          <cell r="K4526">
            <v>3443</v>
          </cell>
          <cell r="L4526">
            <v>0</v>
          </cell>
          <cell r="M4526">
            <v>234</v>
          </cell>
          <cell r="N4526">
            <v>1</v>
          </cell>
          <cell r="O4526">
            <v>89</v>
          </cell>
          <cell r="P4526">
            <v>185000</v>
          </cell>
          <cell r="Q4526">
            <v>185000</v>
          </cell>
          <cell r="R4526">
            <v>0</v>
          </cell>
        </row>
        <row r="4527">
          <cell r="I4527">
            <v>234097</v>
          </cell>
          <cell r="J4527">
            <v>1396</v>
          </cell>
          <cell r="K4527">
            <v>1396</v>
          </cell>
          <cell r="L4527">
            <v>0</v>
          </cell>
          <cell r="M4527">
            <v>234</v>
          </cell>
          <cell r="N4527">
            <v>0</v>
          </cell>
          <cell r="O4527">
            <v>97</v>
          </cell>
          <cell r="P4527">
            <v>75000</v>
          </cell>
          <cell r="Q4527">
            <v>75000</v>
          </cell>
          <cell r="R4527">
            <v>0</v>
          </cell>
        </row>
        <row r="4528">
          <cell r="I4528">
            <v>234097.1</v>
          </cell>
          <cell r="J4528">
            <v>1340</v>
          </cell>
          <cell r="K4528">
            <v>1340</v>
          </cell>
          <cell r="L4528">
            <v>0</v>
          </cell>
          <cell r="M4528">
            <v>234</v>
          </cell>
          <cell r="N4528">
            <v>1</v>
          </cell>
          <cell r="O4528">
            <v>97</v>
          </cell>
          <cell r="P4528">
            <v>72000</v>
          </cell>
          <cell r="Q4528">
            <v>72000</v>
          </cell>
          <cell r="R4528">
            <v>0</v>
          </cell>
        </row>
        <row r="4529">
          <cell r="I4529">
            <v>234102</v>
          </cell>
          <cell r="J4529">
            <v>2084</v>
          </cell>
          <cell r="K4529">
            <v>2084</v>
          </cell>
          <cell r="L4529">
            <v>0</v>
          </cell>
          <cell r="M4529">
            <v>234</v>
          </cell>
          <cell r="N4529">
            <v>0</v>
          </cell>
          <cell r="O4529">
            <v>102</v>
          </cell>
          <cell r="P4529">
            <v>112000</v>
          </cell>
          <cell r="Q4529">
            <v>112000</v>
          </cell>
          <cell r="R4529">
            <v>0</v>
          </cell>
        </row>
        <row r="4530">
          <cell r="I4530">
            <v>234102.1</v>
          </cell>
          <cell r="J4530">
            <v>2047</v>
          </cell>
          <cell r="K4530">
            <v>2047</v>
          </cell>
          <cell r="L4530">
            <v>0</v>
          </cell>
          <cell r="M4530">
            <v>234</v>
          </cell>
          <cell r="N4530">
            <v>1</v>
          </cell>
          <cell r="O4530">
            <v>102</v>
          </cell>
          <cell r="P4530">
            <v>110000</v>
          </cell>
          <cell r="Q4530">
            <v>110000</v>
          </cell>
          <cell r="R4530">
            <v>0</v>
          </cell>
        </row>
        <row r="4531">
          <cell r="I4531">
            <v>234123</v>
          </cell>
          <cell r="J4531">
            <v>1175</v>
          </cell>
          <cell r="K4531">
            <v>893</v>
          </cell>
          <cell r="L4531">
            <v>282</v>
          </cell>
          <cell r="M4531">
            <v>234</v>
          </cell>
          <cell r="N4531">
            <v>0</v>
          </cell>
          <cell r="O4531">
            <v>123</v>
          </cell>
          <cell r="P4531">
            <v>48000</v>
          </cell>
          <cell r="Q4531">
            <v>48000</v>
          </cell>
          <cell r="R4531">
            <v>0</v>
          </cell>
        </row>
        <row r="4532">
          <cell r="I4532">
            <v>234129.1</v>
          </cell>
          <cell r="J4532">
            <v>3015</v>
          </cell>
          <cell r="K4532">
            <v>3015</v>
          </cell>
          <cell r="L4532">
            <v>0</v>
          </cell>
          <cell r="M4532">
            <v>234</v>
          </cell>
          <cell r="N4532">
            <v>1</v>
          </cell>
          <cell r="O4532">
            <v>129</v>
          </cell>
          <cell r="P4532">
            <v>162000</v>
          </cell>
          <cell r="Q4532">
            <v>162000</v>
          </cell>
          <cell r="R4532">
            <v>0</v>
          </cell>
        </row>
        <row r="4533">
          <cell r="I4533">
            <v>234141</v>
          </cell>
          <cell r="J4533">
            <v>763</v>
          </cell>
          <cell r="K4533">
            <v>763</v>
          </cell>
          <cell r="L4533">
            <v>0</v>
          </cell>
          <cell r="M4533">
            <v>234</v>
          </cell>
          <cell r="N4533">
            <v>0</v>
          </cell>
          <cell r="O4533">
            <v>141</v>
          </cell>
          <cell r="P4533">
            <v>41000</v>
          </cell>
          <cell r="Q4533">
            <v>41000</v>
          </cell>
          <cell r="R4533">
            <v>0</v>
          </cell>
        </row>
        <row r="4534">
          <cell r="I4534">
            <v>234141.1</v>
          </cell>
          <cell r="J4534">
            <v>800</v>
          </cell>
          <cell r="K4534">
            <v>800</v>
          </cell>
          <cell r="L4534">
            <v>0</v>
          </cell>
          <cell r="M4534">
            <v>234</v>
          </cell>
          <cell r="N4534">
            <v>1</v>
          </cell>
          <cell r="O4534">
            <v>141</v>
          </cell>
          <cell r="P4534">
            <v>43000</v>
          </cell>
          <cell r="Q4534">
            <v>43000</v>
          </cell>
          <cell r="R4534">
            <v>0</v>
          </cell>
        </row>
        <row r="4535">
          <cell r="I4535">
            <v>234143.1</v>
          </cell>
          <cell r="J4535">
            <v>1582</v>
          </cell>
          <cell r="K4535">
            <v>1582</v>
          </cell>
          <cell r="L4535">
            <v>0</v>
          </cell>
          <cell r="M4535">
            <v>234</v>
          </cell>
          <cell r="N4535">
            <v>1</v>
          </cell>
          <cell r="O4535">
            <v>143</v>
          </cell>
          <cell r="P4535">
            <v>85000</v>
          </cell>
          <cell r="Q4535">
            <v>85000</v>
          </cell>
          <cell r="R4535">
            <v>0</v>
          </cell>
        </row>
        <row r="4536">
          <cell r="I4536">
            <v>234168</v>
          </cell>
          <cell r="J4536">
            <v>428</v>
          </cell>
          <cell r="K4536">
            <v>428</v>
          </cell>
          <cell r="L4536">
            <v>0</v>
          </cell>
          <cell r="M4536">
            <v>234</v>
          </cell>
          <cell r="N4536">
            <v>0</v>
          </cell>
          <cell r="O4536">
            <v>168</v>
          </cell>
          <cell r="P4536">
            <v>23000</v>
          </cell>
          <cell r="Q4536">
            <v>23000</v>
          </cell>
          <cell r="R4536">
            <v>0</v>
          </cell>
        </row>
        <row r="4537">
          <cell r="I4537">
            <v>234168.1</v>
          </cell>
          <cell r="J4537">
            <v>409</v>
          </cell>
          <cell r="K4537">
            <v>409</v>
          </cell>
          <cell r="L4537">
            <v>0</v>
          </cell>
          <cell r="M4537">
            <v>234</v>
          </cell>
          <cell r="N4537">
            <v>1</v>
          </cell>
          <cell r="O4537">
            <v>168</v>
          </cell>
          <cell r="P4537">
            <v>22000</v>
          </cell>
          <cell r="Q4537">
            <v>22000</v>
          </cell>
          <cell r="R4537">
            <v>0</v>
          </cell>
        </row>
        <row r="4538">
          <cell r="I4538">
            <v>234169</v>
          </cell>
          <cell r="J4538">
            <v>54716</v>
          </cell>
          <cell r="K4538">
            <v>54716</v>
          </cell>
          <cell r="L4538">
            <v>0</v>
          </cell>
          <cell r="M4538">
            <v>234</v>
          </cell>
          <cell r="N4538">
            <v>0</v>
          </cell>
          <cell r="O4538">
            <v>169</v>
          </cell>
          <cell r="P4538">
            <v>2940000</v>
          </cell>
          <cell r="Q4538">
            <v>2940000</v>
          </cell>
          <cell r="R4538">
            <v>0</v>
          </cell>
        </row>
        <row r="4539">
          <cell r="I4539">
            <v>234169.1</v>
          </cell>
          <cell r="J4539">
            <v>52110</v>
          </cell>
          <cell r="K4539">
            <v>52110</v>
          </cell>
          <cell r="L4539">
            <v>0</v>
          </cell>
          <cell r="M4539">
            <v>234</v>
          </cell>
          <cell r="N4539">
            <v>1</v>
          </cell>
          <cell r="O4539">
            <v>169</v>
          </cell>
          <cell r="P4539">
            <v>2800000</v>
          </cell>
          <cell r="Q4539">
            <v>2800000</v>
          </cell>
          <cell r="R4539">
            <v>0</v>
          </cell>
        </row>
        <row r="4540">
          <cell r="I4540">
            <v>234186</v>
          </cell>
          <cell r="J4540">
            <v>950</v>
          </cell>
          <cell r="K4540">
            <v>893</v>
          </cell>
          <cell r="L4540">
            <v>57</v>
          </cell>
          <cell r="M4540">
            <v>234</v>
          </cell>
          <cell r="N4540">
            <v>0</v>
          </cell>
          <cell r="O4540">
            <v>186</v>
          </cell>
          <cell r="P4540">
            <v>48000</v>
          </cell>
          <cell r="Q4540">
            <v>48000</v>
          </cell>
          <cell r="R4540">
            <v>0</v>
          </cell>
        </row>
        <row r="4541">
          <cell r="I4541">
            <v>234186.1</v>
          </cell>
          <cell r="J4541">
            <v>856</v>
          </cell>
          <cell r="K4541">
            <v>856</v>
          </cell>
          <cell r="L4541">
            <v>0</v>
          </cell>
          <cell r="M4541">
            <v>234</v>
          </cell>
          <cell r="N4541">
            <v>1</v>
          </cell>
          <cell r="O4541">
            <v>186</v>
          </cell>
          <cell r="P4541">
            <v>46000</v>
          </cell>
          <cell r="Q4541">
            <v>46000</v>
          </cell>
          <cell r="R4541">
            <v>0</v>
          </cell>
        </row>
        <row r="4542">
          <cell r="I4542">
            <v>234197</v>
          </cell>
          <cell r="J4542">
            <v>493</v>
          </cell>
          <cell r="K4542">
            <v>465</v>
          </cell>
          <cell r="L4542">
            <v>28</v>
          </cell>
          <cell r="M4542">
            <v>234</v>
          </cell>
          <cell r="N4542">
            <v>0</v>
          </cell>
          <cell r="O4542">
            <v>197</v>
          </cell>
          <cell r="P4542">
            <v>25000</v>
          </cell>
          <cell r="Q4542">
            <v>25000</v>
          </cell>
          <cell r="R4542">
            <v>0</v>
          </cell>
        </row>
        <row r="4543">
          <cell r="I4543">
            <v>234197.1</v>
          </cell>
          <cell r="J4543">
            <v>447</v>
          </cell>
          <cell r="K4543">
            <v>447</v>
          </cell>
          <cell r="L4543">
            <v>0</v>
          </cell>
          <cell r="M4543">
            <v>234</v>
          </cell>
          <cell r="N4543">
            <v>1</v>
          </cell>
          <cell r="O4543">
            <v>197</v>
          </cell>
          <cell r="P4543">
            <v>24000</v>
          </cell>
          <cell r="Q4543">
            <v>24000</v>
          </cell>
          <cell r="R4543">
            <v>0</v>
          </cell>
        </row>
        <row r="4544">
          <cell r="I4544">
            <v>234199</v>
          </cell>
          <cell r="J4544">
            <v>2559</v>
          </cell>
          <cell r="K4544">
            <v>2159</v>
          </cell>
          <cell r="L4544">
            <v>400</v>
          </cell>
          <cell r="M4544">
            <v>234</v>
          </cell>
          <cell r="N4544">
            <v>0</v>
          </cell>
          <cell r="O4544">
            <v>199</v>
          </cell>
          <cell r="P4544">
            <v>116000</v>
          </cell>
          <cell r="Q4544">
            <v>116000</v>
          </cell>
          <cell r="R4544">
            <v>0</v>
          </cell>
        </row>
        <row r="4545">
          <cell r="I4545">
            <v>234199.1</v>
          </cell>
          <cell r="J4545">
            <v>1898</v>
          </cell>
          <cell r="K4545">
            <v>1898</v>
          </cell>
          <cell r="L4545">
            <v>0</v>
          </cell>
          <cell r="M4545">
            <v>234</v>
          </cell>
          <cell r="N4545">
            <v>1</v>
          </cell>
          <cell r="O4545">
            <v>199</v>
          </cell>
          <cell r="P4545">
            <v>102000</v>
          </cell>
          <cell r="Q4545">
            <v>102000</v>
          </cell>
          <cell r="R4545">
            <v>0</v>
          </cell>
        </row>
        <row r="4546">
          <cell r="I4546">
            <v>234200</v>
          </cell>
          <cell r="J4546">
            <v>2568</v>
          </cell>
          <cell r="K4546">
            <v>2568</v>
          </cell>
          <cell r="L4546">
            <v>0</v>
          </cell>
          <cell r="M4546">
            <v>234</v>
          </cell>
          <cell r="N4546">
            <v>0</v>
          </cell>
          <cell r="O4546">
            <v>200</v>
          </cell>
          <cell r="P4546">
            <v>138000</v>
          </cell>
          <cell r="Q4546">
            <v>138000</v>
          </cell>
          <cell r="R4546">
            <v>0</v>
          </cell>
        </row>
        <row r="4547">
          <cell r="I4547">
            <v>234200.1</v>
          </cell>
          <cell r="J4547">
            <v>2177</v>
          </cell>
          <cell r="K4547">
            <v>2177</v>
          </cell>
          <cell r="L4547">
            <v>0</v>
          </cell>
          <cell r="M4547">
            <v>234</v>
          </cell>
          <cell r="N4547">
            <v>1</v>
          </cell>
          <cell r="O4547">
            <v>200</v>
          </cell>
          <cell r="P4547">
            <v>117000</v>
          </cell>
          <cell r="Q4547">
            <v>117000</v>
          </cell>
          <cell r="R4547">
            <v>0</v>
          </cell>
        </row>
        <row r="4548">
          <cell r="I4548">
            <v>234205.1</v>
          </cell>
          <cell r="J4548">
            <v>14870</v>
          </cell>
          <cell r="K4548">
            <v>14870</v>
          </cell>
          <cell r="L4548">
            <v>0</v>
          </cell>
          <cell r="M4548">
            <v>234</v>
          </cell>
          <cell r="N4548">
            <v>1</v>
          </cell>
          <cell r="O4548">
            <v>205</v>
          </cell>
          <cell r="P4548">
            <v>799000</v>
          </cell>
          <cell r="Q4548">
            <v>799000</v>
          </cell>
          <cell r="R4548">
            <v>0</v>
          </cell>
        </row>
        <row r="4549">
          <cell r="I4549">
            <v>234210</v>
          </cell>
          <cell r="J4549">
            <v>2308</v>
          </cell>
          <cell r="K4549">
            <v>2308</v>
          </cell>
          <cell r="L4549">
            <v>0</v>
          </cell>
          <cell r="M4549">
            <v>234</v>
          </cell>
          <cell r="N4549">
            <v>0</v>
          </cell>
          <cell r="O4549">
            <v>210</v>
          </cell>
          <cell r="P4549">
            <v>124000</v>
          </cell>
          <cell r="Q4549">
            <v>124000</v>
          </cell>
          <cell r="R4549">
            <v>0</v>
          </cell>
        </row>
        <row r="4550">
          <cell r="I4550">
            <v>234210.1</v>
          </cell>
          <cell r="J4550">
            <v>2419</v>
          </cell>
          <cell r="K4550">
            <v>2419</v>
          </cell>
          <cell r="L4550">
            <v>0</v>
          </cell>
          <cell r="M4550">
            <v>234</v>
          </cell>
          <cell r="N4550">
            <v>1</v>
          </cell>
          <cell r="O4550">
            <v>210</v>
          </cell>
          <cell r="P4550">
            <v>130000</v>
          </cell>
          <cell r="Q4550">
            <v>130000</v>
          </cell>
          <cell r="R4550">
            <v>0</v>
          </cell>
        </row>
        <row r="4551">
          <cell r="I4551">
            <v>234279.1</v>
          </cell>
          <cell r="J4551">
            <v>25050</v>
          </cell>
          <cell r="K4551">
            <v>25050</v>
          </cell>
          <cell r="L4551">
            <v>0</v>
          </cell>
          <cell r="M4551">
            <v>234</v>
          </cell>
          <cell r="N4551">
            <v>1</v>
          </cell>
          <cell r="O4551">
            <v>279</v>
          </cell>
          <cell r="P4551">
            <v>1346000</v>
          </cell>
          <cell r="Q4551">
            <v>1346000</v>
          </cell>
          <cell r="R4551">
            <v>0</v>
          </cell>
        </row>
        <row r="4552">
          <cell r="I4552">
            <v>234293.1</v>
          </cell>
          <cell r="J4552">
            <v>3145</v>
          </cell>
          <cell r="K4552">
            <v>3145</v>
          </cell>
          <cell r="L4552">
            <v>0</v>
          </cell>
          <cell r="M4552">
            <v>234</v>
          </cell>
          <cell r="N4552">
            <v>1</v>
          </cell>
          <cell r="O4552">
            <v>293</v>
          </cell>
          <cell r="P4552">
            <v>169000</v>
          </cell>
          <cell r="Q4552">
            <v>169000</v>
          </cell>
          <cell r="R4552">
            <v>0</v>
          </cell>
        </row>
        <row r="4553">
          <cell r="I4553">
            <v>234296</v>
          </cell>
          <cell r="J4553">
            <v>-56</v>
          </cell>
          <cell r="K4553">
            <v>-56</v>
          </cell>
          <cell r="L4553">
            <v>0</v>
          </cell>
          <cell r="M4553">
            <v>234</v>
          </cell>
          <cell r="N4553">
            <v>0</v>
          </cell>
          <cell r="O4553">
            <v>296</v>
          </cell>
          <cell r="P4553">
            <v>-3000</v>
          </cell>
          <cell r="Q4553">
            <v>-3000</v>
          </cell>
          <cell r="R4553">
            <v>0</v>
          </cell>
        </row>
        <row r="4554">
          <cell r="I4554">
            <v>234306</v>
          </cell>
          <cell r="J4554">
            <v>2401</v>
          </cell>
          <cell r="K4554">
            <v>2401</v>
          </cell>
          <cell r="L4554">
            <v>0</v>
          </cell>
          <cell r="M4554">
            <v>234</v>
          </cell>
          <cell r="N4554">
            <v>0</v>
          </cell>
          <cell r="O4554">
            <v>306</v>
          </cell>
          <cell r="P4554">
            <v>129000</v>
          </cell>
          <cell r="Q4554">
            <v>129000</v>
          </cell>
          <cell r="R4554">
            <v>0</v>
          </cell>
        </row>
        <row r="4555">
          <cell r="I4555">
            <v>234306.1</v>
          </cell>
          <cell r="J4555">
            <v>3052</v>
          </cell>
          <cell r="K4555">
            <v>3052</v>
          </cell>
          <cell r="L4555">
            <v>0</v>
          </cell>
          <cell r="M4555">
            <v>234</v>
          </cell>
          <cell r="N4555">
            <v>1</v>
          </cell>
          <cell r="O4555">
            <v>306</v>
          </cell>
          <cell r="P4555">
            <v>164000</v>
          </cell>
          <cell r="Q4555">
            <v>164000</v>
          </cell>
          <cell r="R4555">
            <v>0</v>
          </cell>
        </row>
        <row r="4556">
          <cell r="I4556">
            <v>234313.1</v>
          </cell>
          <cell r="J4556">
            <v>4560</v>
          </cell>
          <cell r="K4556">
            <v>4560</v>
          </cell>
          <cell r="L4556">
            <v>0</v>
          </cell>
          <cell r="M4556">
            <v>234</v>
          </cell>
          <cell r="N4556">
            <v>1</v>
          </cell>
          <cell r="O4556">
            <v>313</v>
          </cell>
          <cell r="P4556">
            <v>245000</v>
          </cell>
          <cell r="Q4556">
            <v>245000</v>
          </cell>
          <cell r="R4556">
            <v>0</v>
          </cell>
        </row>
        <row r="4557">
          <cell r="I4557">
            <v>234330</v>
          </cell>
          <cell r="J4557">
            <v>19188</v>
          </cell>
          <cell r="K4557">
            <v>19188</v>
          </cell>
          <cell r="L4557">
            <v>0</v>
          </cell>
          <cell r="M4557">
            <v>234</v>
          </cell>
          <cell r="N4557">
            <v>0</v>
          </cell>
          <cell r="O4557">
            <v>330</v>
          </cell>
          <cell r="P4557">
            <v>1031000</v>
          </cell>
          <cell r="Q4557">
            <v>1031000</v>
          </cell>
          <cell r="R4557">
            <v>0</v>
          </cell>
        </row>
        <row r="4558">
          <cell r="I4558">
            <v>234330.1</v>
          </cell>
          <cell r="J4558">
            <v>0</v>
          </cell>
          <cell r="K4558">
            <v>0</v>
          </cell>
          <cell r="L4558">
            <v>0</v>
          </cell>
          <cell r="M4558">
            <v>234</v>
          </cell>
          <cell r="N4558">
            <v>1</v>
          </cell>
          <cell r="O4558">
            <v>330</v>
          </cell>
          <cell r="P4558">
            <v>0</v>
          </cell>
          <cell r="Q4558">
            <v>0</v>
          </cell>
          <cell r="R4558">
            <v>0</v>
          </cell>
        </row>
        <row r="4559">
          <cell r="I4559">
            <v>234376.1</v>
          </cell>
          <cell r="J4559">
            <v>30057</v>
          </cell>
          <cell r="K4559">
            <v>30057</v>
          </cell>
          <cell r="L4559">
            <v>0</v>
          </cell>
          <cell r="M4559">
            <v>234</v>
          </cell>
          <cell r="N4559">
            <v>1</v>
          </cell>
          <cell r="O4559">
            <v>376</v>
          </cell>
          <cell r="P4559">
            <v>1615000</v>
          </cell>
          <cell r="Q4559">
            <v>1615000</v>
          </cell>
          <cell r="R4559">
            <v>0</v>
          </cell>
        </row>
        <row r="4560">
          <cell r="I4560">
            <v>234408</v>
          </cell>
          <cell r="J4560">
            <v>391</v>
          </cell>
          <cell r="K4560">
            <v>391</v>
          </cell>
          <cell r="L4560">
            <v>0</v>
          </cell>
          <cell r="M4560">
            <v>234</v>
          </cell>
          <cell r="N4560">
            <v>0</v>
          </cell>
          <cell r="O4560">
            <v>408</v>
          </cell>
          <cell r="P4560">
            <v>21000</v>
          </cell>
          <cell r="Q4560">
            <v>21000</v>
          </cell>
          <cell r="R4560">
            <v>0</v>
          </cell>
        </row>
        <row r="4561">
          <cell r="I4561">
            <v>234408.1</v>
          </cell>
          <cell r="J4561">
            <v>391</v>
          </cell>
          <cell r="K4561">
            <v>391</v>
          </cell>
          <cell r="L4561">
            <v>0</v>
          </cell>
          <cell r="M4561">
            <v>234</v>
          </cell>
          <cell r="N4561">
            <v>1</v>
          </cell>
          <cell r="O4561">
            <v>408</v>
          </cell>
          <cell r="P4561">
            <v>21000</v>
          </cell>
          <cell r="Q4561">
            <v>21000</v>
          </cell>
          <cell r="R4561">
            <v>0</v>
          </cell>
        </row>
        <row r="4562">
          <cell r="I4562">
            <v>234428</v>
          </cell>
          <cell r="J4562">
            <v>4281</v>
          </cell>
          <cell r="K4562">
            <v>4281</v>
          </cell>
          <cell r="L4562">
            <v>0</v>
          </cell>
          <cell r="M4562">
            <v>234</v>
          </cell>
          <cell r="N4562">
            <v>0</v>
          </cell>
          <cell r="O4562">
            <v>428</v>
          </cell>
          <cell r="P4562">
            <v>230000</v>
          </cell>
          <cell r="Q4562">
            <v>230000</v>
          </cell>
          <cell r="R4562">
            <v>0</v>
          </cell>
        </row>
        <row r="4563">
          <cell r="I4563">
            <v>234428.1</v>
          </cell>
          <cell r="J4563">
            <v>3908</v>
          </cell>
          <cell r="K4563">
            <v>3908</v>
          </cell>
          <cell r="L4563">
            <v>0</v>
          </cell>
          <cell r="M4563">
            <v>234</v>
          </cell>
          <cell r="N4563">
            <v>1</v>
          </cell>
          <cell r="O4563">
            <v>428</v>
          </cell>
          <cell r="P4563">
            <v>210000</v>
          </cell>
          <cell r="Q4563">
            <v>210000</v>
          </cell>
          <cell r="R4563">
            <v>0</v>
          </cell>
        </row>
        <row r="4564">
          <cell r="I4564">
            <v>234453</v>
          </cell>
          <cell r="J4564">
            <v>484</v>
          </cell>
          <cell r="K4564">
            <v>484</v>
          </cell>
          <cell r="L4564">
            <v>0</v>
          </cell>
          <cell r="M4564">
            <v>234</v>
          </cell>
          <cell r="N4564">
            <v>0</v>
          </cell>
          <cell r="O4564">
            <v>453</v>
          </cell>
          <cell r="P4564">
            <v>26000</v>
          </cell>
          <cell r="Q4564">
            <v>26000</v>
          </cell>
          <cell r="R4564">
            <v>0</v>
          </cell>
        </row>
        <row r="4565">
          <cell r="I4565">
            <v>234453.1</v>
          </cell>
          <cell r="J4565">
            <v>465</v>
          </cell>
          <cell r="K4565">
            <v>465</v>
          </cell>
          <cell r="L4565">
            <v>0</v>
          </cell>
          <cell r="M4565">
            <v>234</v>
          </cell>
          <cell r="N4565">
            <v>1</v>
          </cell>
          <cell r="O4565">
            <v>453</v>
          </cell>
          <cell r="P4565">
            <v>25000</v>
          </cell>
          <cell r="Q4565">
            <v>25000</v>
          </cell>
          <cell r="R4565">
            <v>0</v>
          </cell>
        </row>
        <row r="4566">
          <cell r="I4566">
            <v>234475</v>
          </cell>
          <cell r="J4566">
            <v>1917</v>
          </cell>
          <cell r="K4566">
            <v>1917</v>
          </cell>
          <cell r="L4566">
            <v>0</v>
          </cell>
          <cell r="M4566">
            <v>234</v>
          </cell>
          <cell r="N4566">
            <v>0</v>
          </cell>
          <cell r="O4566">
            <v>475</v>
          </cell>
          <cell r="P4566">
            <v>103000</v>
          </cell>
          <cell r="Q4566">
            <v>103000</v>
          </cell>
          <cell r="R4566">
            <v>0</v>
          </cell>
        </row>
        <row r="4567">
          <cell r="I4567">
            <v>234475.1</v>
          </cell>
          <cell r="J4567">
            <v>1842</v>
          </cell>
          <cell r="K4567">
            <v>1842</v>
          </cell>
          <cell r="L4567">
            <v>0</v>
          </cell>
          <cell r="M4567">
            <v>234</v>
          </cell>
          <cell r="N4567">
            <v>1</v>
          </cell>
          <cell r="O4567">
            <v>475</v>
          </cell>
          <cell r="P4567">
            <v>99000</v>
          </cell>
          <cell r="Q4567">
            <v>99000</v>
          </cell>
          <cell r="R4567">
            <v>0</v>
          </cell>
        </row>
        <row r="4568">
          <cell r="I4568">
            <v>234500.1</v>
          </cell>
          <cell r="J4568">
            <v>7817</v>
          </cell>
          <cell r="K4568">
            <v>7817</v>
          </cell>
          <cell r="L4568">
            <v>0</v>
          </cell>
          <cell r="M4568">
            <v>234</v>
          </cell>
          <cell r="N4568">
            <v>1</v>
          </cell>
          <cell r="O4568">
            <v>500</v>
          </cell>
          <cell r="P4568">
            <v>420000</v>
          </cell>
          <cell r="Q4568">
            <v>420000</v>
          </cell>
          <cell r="R4568">
            <v>0</v>
          </cell>
        </row>
        <row r="4569">
          <cell r="I4569">
            <v>234519</v>
          </cell>
          <cell r="J4569">
            <v>0</v>
          </cell>
          <cell r="K4569">
            <v>0</v>
          </cell>
          <cell r="L4569">
            <v>0</v>
          </cell>
          <cell r="M4569">
            <v>234</v>
          </cell>
          <cell r="N4569">
            <v>0</v>
          </cell>
          <cell r="O4569">
            <v>519</v>
          </cell>
          <cell r="P4569">
            <v>0</v>
          </cell>
          <cell r="Q4569">
            <v>0</v>
          </cell>
          <cell r="R4569">
            <v>0</v>
          </cell>
        </row>
        <row r="4570">
          <cell r="I4570">
            <v>234519.1</v>
          </cell>
          <cell r="J4570">
            <v>558</v>
          </cell>
          <cell r="K4570">
            <v>558</v>
          </cell>
          <cell r="L4570">
            <v>0</v>
          </cell>
          <cell r="M4570">
            <v>234</v>
          </cell>
          <cell r="N4570">
            <v>1</v>
          </cell>
          <cell r="O4570">
            <v>519</v>
          </cell>
          <cell r="P4570">
            <v>30000</v>
          </cell>
          <cell r="Q4570">
            <v>30000</v>
          </cell>
          <cell r="R4570">
            <v>0</v>
          </cell>
        </row>
        <row r="4571">
          <cell r="I4571">
            <v>234520.1</v>
          </cell>
          <cell r="J4571">
            <v>726</v>
          </cell>
          <cell r="K4571">
            <v>726</v>
          </cell>
          <cell r="L4571">
            <v>0</v>
          </cell>
          <cell r="M4571">
            <v>234</v>
          </cell>
          <cell r="N4571">
            <v>1</v>
          </cell>
          <cell r="O4571">
            <v>520</v>
          </cell>
          <cell r="P4571">
            <v>39000</v>
          </cell>
          <cell r="Q4571">
            <v>39000</v>
          </cell>
          <cell r="R4571">
            <v>0</v>
          </cell>
        </row>
        <row r="4572">
          <cell r="I4572">
            <v>234619</v>
          </cell>
          <cell r="J4572">
            <v>2941</v>
          </cell>
          <cell r="K4572">
            <v>2941</v>
          </cell>
          <cell r="L4572">
            <v>0</v>
          </cell>
          <cell r="M4572">
            <v>234</v>
          </cell>
          <cell r="N4572">
            <v>0</v>
          </cell>
          <cell r="O4572">
            <v>619</v>
          </cell>
          <cell r="P4572">
            <v>158000</v>
          </cell>
          <cell r="Q4572">
            <v>158000</v>
          </cell>
          <cell r="R4572">
            <v>0</v>
          </cell>
        </row>
        <row r="4573">
          <cell r="I4573">
            <v>234619.1</v>
          </cell>
          <cell r="J4573">
            <v>3052</v>
          </cell>
          <cell r="K4573">
            <v>3052</v>
          </cell>
          <cell r="L4573">
            <v>0</v>
          </cell>
          <cell r="M4573">
            <v>234</v>
          </cell>
          <cell r="N4573">
            <v>1</v>
          </cell>
          <cell r="O4573">
            <v>619</v>
          </cell>
          <cell r="P4573">
            <v>164000</v>
          </cell>
          <cell r="Q4573">
            <v>164000</v>
          </cell>
          <cell r="R4573">
            <v>0</v>
          </cell>
        </row>
        <row r="4574">
          <cell r="I4574">
            <v>234627</v>
          </cell>
          <cell r="J4574">
            <v>1316</v>
          </cell>
          <cell r="K4574">
            <v>1396</v>
          </cell>
          <cell r="L4574">
            <v>-80</v>
          </cell>
          <cell r="M4574">
            <v>234</v>
          </cell>
          <cell r="N4574">
            <v>0</v>
          </cell>
          <cell r="O4574">
            <v>627</v>
          </cell>
          <cell r="P4574">
            <v>75000</v>
          </cell>
          <cell r="Q4574">
            <v>75000</v>
          </cell>
          <cell r="R4574">
            <v>0</v>
          </cell>
        </row>
        <row r="4575">
          <cell r="I4575">
            <v>234627.1</v>
          </cell>
          <cell r="J4575">
            <v>1303</v>
          </cell>
          <cell r="K4575">
            <v>1303</v>
          </cell>
          <cell r="L4575">
            <v>0</v>
          </cell>
          <cell r="M4575">
            <v>234</v>
          </cell>
          <cell r="N4575">
            <v>1</v>
          </cell>
          <cell r="O4575">
            <v>627</v>
          </cell>
          <cell r="P4575">
            <v>70000</v>
          </cell>
          <cell r="Q4575">
            <v>70000</v>
          </cell>
          <cell r="R4575">
            <v>0</v>
          </cell>
        </row>
        <row r="4576">
          <cell r="I4576">
            <v>234633</v>
          </cell>
          <cell r="J4576">
            <v>4094</v>
          </cell>
          <cell r="K4576">
            <v>4094</v>
          </cell>
          <cell r="L4576">
            <v>0</v>
          </cell>
          <cell r="M4576">
            <v>234</v>
          </cell>
          <cell r="N4576">
            <v>0</v>
          </cell>
          <cell r="O4576">
            <v>633</v>
          </cell>
          <cell r="P4576">
            <v>220000</v>
          </cell>
          <cell r="Q4576">
            <v>220000</v>
          </cell>
          <cell r="R4576">
            <v>0</v>
          </cell>
        </row>
        <row r="4577">
          <cell r="I4577">
            <v>234633.1</v>
          </cell>
          <cell r="J4577">
            <v>4020</v>
          </cell>
          <cell r="K4577">
            <v>4020</v>
          </cell>
          <cell r="L4577">
            <v>0</v>
          </cell>
          <cell r="M4577">
            <v>234</v>
          </cell>
          <cell r="N4577">
            <v>1</v>
          </cell>
          <cell r="O4577">
            <v>633</v>
          </cell>
          <cell r="P4577">
            <v>216000</v>
          </cell>
          <cell r="Q4577">
            <v>216000</v>
          </cell>
          <cell r="R4577">
            <v>0</v>
          </cell>
        </row>
        <row r="4578">
          <cell r="I4578">
            <v>234644</v>
          </cell>
          <cell r="J4578">
            <v>2699</v>
          </cell>
          <cell r="K4578">
            <v>2699</v>
          </cell>
          <cell r="L4578">
            <v>0</v>
          </cell>
          <cell r="M4578">
            <v>234</v>
          </cell>
          <cell r="N4578">
            <v>0</v>
          </cell>
          <cell r="O4578">
            <v>644</v>
          </cell>
          <cell r="P4578">
            <v>145000</v>
          </cell>
          <cell r="Q4578">
            <v>145000</v>
          </cell>
          <cell r="R4578">
            <v>0</v>
          </cell>
        </row>
        <row r="4579">
          <cell r="I4579">
            <v>234644.1</v>
          </cell>
          <cell r="J4579">
            <v>2122</v>
          </cell>
          <cell r="K4579">
            <v>2122</v>
          </cell>
          <cell r="L4579">
            <v>0</v>
          </cell>
          <cell r="M4579">
            <v>234</v>
          </cell>
          <cell r="N4579">
            <v>1</v>
          </cell>
          <cell r="O4579">
            <v>644</v>
          </cell>
          <cell r="P4579">
            <v>114000</v>
          </cell>
          <cell r="Q4579">
            <v>114000</v>
          </cell>
          <cell r="R4579">
            <v>0</v>
          </cell>
        </row>
        <row r="4580">
          <cell r="I4580">
            <v>234650</v>
          </cell>
          <cell r="J4580">
            <v>8784</v>
          </cell>
          <cell r="K4580">
            <v>8784</v>
          </cell>
          <cell r="L4580">
            <v>0</v>
          </cell>
          <cell r="M4580">
            <v>234</v>
          </cell>
          <cell r="N4580">
            <v>0</v>
          </cell>
          <cell r="O4580">
            <v>650</v>
          </cell>
          <cell r="P4580">
            <v>472000</v>
          </cell>
          <cell r="Q4580">
            <v>472000</v>
          </cell>
          <cell r="R4580">
            <v>0</v>
          </cell>
        </row>
        <row r="4581">
          <cell r="I4581">
            <v>234650.1</v>
          </cell>
          <cell r="J4581">
            <v>8673</v>
          </cell>
          <cell r="K4581">
            <v>8673</v>
          </cell>
          <cell r="L4581">
            <v>0</v>
          </cell>
          <cell r="M4581">
            <v>234</v>
          </cell>
          <cell r="N4581">
            <v>1</v>
          </cell>
          <cell r="O4581">
            <v>650</v>
          </cell>
          <cell r="P4581">
            <v>466000</v>
          </cell>
          <cell r="Q4581">
            <v>466000</v>
          </cell>
          <cell r="R4581">
            <v>0</v>
          </cell>
        </row>
        <row r="4582">
          <cell r="I4582">
            <v>234690.1</v>
          </cell>
          <cell r="J4582">
            <v>707</v>
          </cell>
          <cell r="K4582">
            <v>707</v>
          </cell>
          <cell r="L4582">
            <v>0</v>
          </cell>
          <cell r="M4582">
            <v>234</v>
          </cell>
          <cell r="N4582">
            <v>1</v>
          </cell>
          <cell r="O4582">
            <v>690</v>
          </cell>
          <cell r="P4582">
            <v>38000</v>
          </cell>
          <cell r="Q4582">
            <v>38000</v>
          </cell>
          <cell r="R4582">
            <v>0</v>
          </cell>
        </row>
        <row r="4583">
          <cell r="I4583">
            <v>234727.1</v>
          </cell>
          <cell r="J4583">
            <v>0</v>
          </cell>
          <cell r="K4583">
            <v>0</v>
          </cell>
          <cell r="L4583">
            <v>0</v>
          </cell>
          <cell r="M4583">
            <v>234</v>
          </cell>
          <cell r="N4583">
            <v>1</v>
          </cell>
          <cell r="O4583">
            <v>727</v>
          </cell>
          <cell r="P4583">
            <v>0</v>
          </cell>
          <cell r="Q4583">
            <v>0</v>
          </cell>
          <cell r="R4583">
            <v>0</v>
          </cell>
        </row>
        <row r="4584">
          <cell r="I4584">
            <v>234728</v>
          </cell>
          <cell r="J4584">
            <v>2606</v>
          </cell>
          <cell r="K4584">
            <v>2606</v>
          </cell>
          <cell r="L4584">
            <v>0</v>
          </cell>
          <cell r="M4584">
            <v>234</v>
          </cell>
          <cell r="N4584">
            <v>0</v>
          </cell>
          <cell r="O4584">
            <v>728</v>
          </cell>
          <cell r="P4584">
            <v>140000</v>
          </cell>
          <cell r="Q4584">
            <v>140000</v>
          </cell>
          <cell r="R4584">
            <v>0</v>
          </cell>
        </row>
        <row r="4585">
          <cell r="I4585">
            <v>234728.1</v>
          </cell>
          <cell r="J4585">
            <v>2606</v>
          </cell>
          <cell r="K4585">
            <v>2606</v>
          </cell>
          <cell r="L4585">
            <v>0</v>
          </cell>
          <cell r="M4585">
            <v>234</v>
          </cell>
          <cell r="N4585">
            <v>1</v>
          </cell>
          <cell r="O4585">
            <v>728</v>
          </cell>
          <cell r="P4585">
            <v>140000</v>
          </cell>
          <cell r="Q4585">
            <v>140000</v>
          </cell>
          <cell r="R4585">
            <v>0</v>
          </cell>
        </row>
        <row r="4586">
          <cell r="I4586">
            <v>234742</v>
          </cell>
          <cell r="J4586">
            <v>1316</v>
          </cell>
          <cell r="K4586">
            <v>1098</v>
          </cell>
          <cell r="L4586">
            <v>218</v>
          </cell>
          <cell r="M4586">
            <v>234</v>
          </cell>
          <cell r="N4586">
            <v>0</v>
          </cell>
          <cell r="O4586">
            <v>742</v>
          </cell>
          <cell r="P4586">
            <v>59000</v>
          </cell>
          <cell r="Q4586">
            <v>59000</v>
          </cell>
          <cell r="R4586">
            <v>0</v>
          </cell>
        </row>
        <row r="4587">
          <cell r="I4587">
            <v>234742.1</v>
          </cell>
          <cell r="J4587">
            <v>1359</v>
          </cell>
          <cell r="K4587">
            <v>1359</v>
          </cell>
          <cell r="L4587">
            <v>0</v>
          </cell>
          <cell r="M4587">
            <v>234</v>
          </cell>
          <cell r="N4587">
            <v>1</v>
          </cell>
          <cell r="O4587">
            <v>742</v>
          </cell>
          <cell r="P4587">
            <v>73000</v>
          </cell>
          <cell r="Q4587">
            <v>73000</v>
          </cell>
          <cell r="R4587">
            <v>0</v>
          </cell>
        </row>
        <row r="4588">
          <cell r="I4588">
            <v>234743</v>
          </cell>
          <cell r="J4588">
            <v>502</v>
          </cell>
          <cell r="K4588">
            <v>502</v>
          </cell>
          <cell r="L4588">
            <v>0</v>
          </cell>
          <cell r="M4588">
            <v>234</v>
          </cell>
          <cell r="N4588">
            <v>0</v>
          </cell>
          <cell r="O4588">
            <v>743</v>
          </cell>
          <cell r="P4588">
            <v>27000</v>
          </cell>
          <cell r="Q4588">
            <v>27000</v>
          </cell>
          <cell r="R4588">
            <v>0</v>
          </cell>
        </row>
        <row r="4589">
          <cell r="I4589">
            <v>234743.1</v>
          </cell>
          <cell r="J4589">
            <v>-130</v>
          </cell>
          <cell r="K4589">
            <v>-130</v>
          </cell>
          <cell r="L4589">
            <v>0</v>
          </cell>
          <cell r="M4589">
            <v>234</v>
          </cell>
          <cell r="N4589">
            <v>1</v>
          </cell>
          <cell r="O4589">
            <v>743</v>
          </cell>
          <cell r="P4589">
            <v>-7000</v>
          </cell>
          <cell r="Q4589">
            <v>-7000</v>
          </cell>
          <cell r="R4589">
            <v>0</v>
          </cell>
        </row>
        <row r="4590">
          <cell r="I4590">
            <v>234745</v>
          </cell>
          <cell r="J4590">
            <v>484</v>
          </cell>
          <cell r="K4590">
            <v>484</v>
          </cell>
          <cell r="L4590">
            <v>0</v>
          </cell>
          <cell r="M4590">
            <v>234</v>
          </cell>
          <cell r="N4590">
            <v>0</v>
          </cell>
          <cell r="O4590">
            <v>745</v>
          </cell>
          <cell r="P4590">
            <v>26000</v>
          </cell>
          <cell r="Q4590">
            <v>26000</v>
          </cell>
          <cell r="R4590">
            <v>0</v>
          </cell>
        </row>
        <row r="4591">
          <cell r="I4591">
            <v>234745.1</v>
          </cell>
          <cell r="J4591">
            <v>763</v>
          </cell>
          <cell r="K4591">
            <v>763</v>
          </cell>
          <cell r="L4591">
            <v>0</v>
          </cell>
          <cell r="M4591">
            <v>234</v>
          </cell>
          <cell r="N4591">
            <v>1</v>
          </cell>
          <cell r="O4591">
            <v>745</v>
          </cell>
          <cell r="P4591">
            <v>41000</v>
          </cell>
          <cell r="Q4591">
            <v>41000</v>
          </cell>
          <cell r="R4591">
            <v>0</v>
          </cell>
        </row>
        <row r="4592">
          <cell r="I4592">
            <v>234747</v>
          </cell>
          <cell r="J4592">
            <v>391</v>
          </cell>
          <cell r="K4592">
            <v>391</v>
          </cell>
          <cell r="L4592">
            <v>0</v>
          </cell>
          <cell r="M4592">
            <v>234</v>
          </cell>
          <cell r="N4592">
            <v>0</v>
          </cell>
          <cell r="O4592">
            <v>747</v>
          </cell>
          <cell r="P4592">
            <v>21000</v>
          </cell>
          <cell r="Q4592">
            <v>21000</v>
          </cell>
          <cell r="R4592">
            <v>0</v>
          </cell>
        </row>
        <row r="4593">
          <cell r="I4593">
            <v>234747.1</v>
          </cell>
          <cell r="J4593">
            <v>391</v>
          </cell>
          <cell r="K4593">
            <v>391</v>
          </cell>
          <cell r="L4593">
            <v>0</v>
          </cell>
          <cell r="M4593">
            <v>234</v>
          </cell>
          <cell r="N4593">
            <v>1</v>
          </cell>
          <cell r="O4593">
            <v>747</v>
          </cell>
          <cell r="P4593">
            <v>21000</v>
          </cell>
          <cell r="Q4593">
            <v>21000</v>
          </cell>
          <cell r="R4593">
            <v>0</v>
          </cell>
        </row>
        <row r="4594">
          <cell r="I4594">
            <v>234750</v>
          </cell>
          <cell r="J4594">
            <v>-1228</v>
          </cell>
          <cell r="K4594">
            <v>-1228</v>
          </cell>
          <cell r="L4594">
            <v>0</v>
          </cell>
          <cell r="M4594">
            <v>234</v>
          </cell>
          <cell r="N4594">
            <v>0</v>
          </cell>
          <cell r="O4594">
            <v>750</v>
          </cell>
          <cell r="P4594">
            <v>-66000</v>
          </cell>
          <cell r="Q4594">
            <v>-66000</v>
          </cell>
          <cell r="R4594">
            <v>0</v>
          </cell>
        </row>
        <row r="4595">
          <cell r="I4595">
            <v>234755.1</v>
          </cell>
          <cell r="J4595">
            <v>6123</v>
          </cell>
          <cell r="K4595">
            <v>6123</v>
          </cell>
          <cell r="L4595">
            <v>0</v>
          </cell>
          <cell r="M4595">
            <v>234</v>
          </cell>
          <cell r="N4595">
            <v>1</v>
          </cell>
          <cell r="O4595">
            <v>755</v>
          </cell>
          <cell r="P4595">
            <v>329000</v>
          </cell>
          <cell r="Q4595">
            <v>329000</v>
          </cell>
          <cell r="R4595">
            <v>0</v>
          </cell>
        </row>
        <row r="4596">
          <cell r="I4596">
            <v>234782</v>
          </cell>
          <cell r="J4596">
            <v>242</v>
          </cell>
          <cell r="K4596">
            <v>242</v>
          </cell>
          <cell r="L4596">
            <v>0</v>
          </cell>
          <cell r="M4596">
            <v>234</v>
          </cell>
          <cell r="N4596">
            <v>0</v>
          </cell>
          <cell r="O4596">
            <v>782</v>
          </cell>
          <cell r="P4596">
            <v>13000</v>
          </cell>
          <cell r="Q4596">
            <v>13000</v>
          </cell>
          <cell r="R4596">
            <v>0</v>
          </cell>
        </row>
        <row r="4597">
          <cell r="I4597">
            <v>234782.1</v>
          </cell>
          <cell r="J4597">
            <v>242</v>
          </cell>
          <cell r="K4597">
            <v>242</v>
          </cell>
          <cell r="L4597">
            <v>0</v>
          </cell>
          <cell r="M4597">
            <v>234</v>
          </cell>
          <cell r="N4597">
            <v>1</v>
          </cell>
          <cell r="O4597">
            <v>782</v>
          </cell>
          <cell r="P4597">
            <v>13000</v>
          </cell>
          <cell r="Q4597">
            <v>13000</v>
          </cell>
          <cell r="R4597">
            <v>0</v>
          </cell>
        </row>
        <row r="4598">
          <cell r="I4598">
            <v>234800</v>
          </cell>
          <cell r="J4598">
            <v>27321</v>
          </cell>
          <cell r="K4598">
            <v>27321</v>
          </cell>
          <cell r="L4598">
            <v>0</v>
          </cell>
          <cell r="M4598">
            <v>234</v>
          </cell>
          <cell r="N4598">
            <v>0</v>
          </cell>
          <cell r="O4598">
            <v>800</v>
          </cell>
          <cell r="P4598">
            <v>1468000</v>
          </cell>
          <cell r="Q4598">
            <v>1468000</v>
          </cell>
          <cell r="R4598">
            <v>0</v>
          </cell>
        </row>
        <row r="4599">
          <cell r="I4599">
            <v>234800.1</v>
          </cell>
          <cell r="J4599">
            <v>27321</v>
          </cell>
          <cell r="K4599">
            <v>27321</v>
          </cell>
          <cell r="L4599">
            <v>0</v>
          </cell>
          <cell r="M4599">
            <v>234</v>
          </cell>
          <cell r="N4599">
            <v>1</v>
          </cell>
          <cell r="O4599">
            <v>800</v>
          </cell>
          <cell r="P4599">
            <v>1468000</v>
          </cell>
          <cell r="Q4599">
            <v>1468000</v>
          </cell>
          <cell r="R4599">
            <v>0</v>
          </cell>
        </row>
        <row r="4600">
          <cell r="I4600">
            <v>234802.1</v>
          </cell>
          <cell r="J4600">
            <v>0</v>
          </cell>
          <cell r="K4600">
            <v>0</v>
          </cell>
          <cell r="L4600">
            <v>0</v>
          </cell>
          <cell r="M4600">
            <v>234</v>
          </cell>
          <cell r="N4600">
            <v>1</v>
          </cell>
          <cell r="O4600">
            <v>802</v>
          </cell>
          <cell r="P4600">
            <v>0</v>
          </cell>
          <cell r="Q4600">
            <v>0</v>
          </cell>
          <cell r="R4600">
            <v>0</v>
          </cell>
        </row>
        <row r="4601">
          <cell r="I4601">
            <v>234806</v>
          </cell>
          <cell r="J4601">
            <v>223</v>
          </cell>
          <cell r="K4601">
            <v>223</v>
          </cell>
          <cell r="L4601">
            <v>0</v>
          </cell>
          <cell r="M4601">
            <v>234</v>
          </cell>
          <cell r="N4601">
            <v>0</v>
          </cell>
          <cell r="O4601">
            <v>806</v>
          </cell>
          <cell r="P4601">
            <v>12000</v>
          </cell>
          <cell r="Q4601">
            <v>12000</v>
          </cell>
          <cell r="R4601">
            <v>0</v>
          </cell>
        </row>
        <row r="4602">
          <cell r="I4602">
            <v>234806.1</v>
          </cell>
          <cell r="J4602">
            <v>372</v>
          </cell>
          <cell r="K4602">
            <v>372</v>
          </cell>
          <cell r="L4602">
            <v>0</v>
          </cell>
          <cell r="M4602">
            <v>234</v>
          </cell>
          <cell r="N4602">
            <v>1</v>
          </cell>
          <cell r="O4602">
            <v>806</v>
          </cell>
          <cell r="P4602">
            <v>20000</v>
          </cell>
          <cell r="Q4602">
            <v>20000</v>
          </cell>
          <cell r="R4602">
            <v>0</v>
          </cell>
        </row>
        <row r="4603">
          <cell r="I4603">
            <v>234818.1</v>
          </cell>
          <cell r="J4603">
            <v>19541</v>
          </cell>
          <cell r="K4603">
            <v>19541</v>
          </cell>
          <cell r="L4603">
            <v>0</v>
          </cell>
          <cell r="M4603">
            <v>234</v>
          </cell>
          <cell r="N4603">
            <v>1</v>
          </cell>
          <cell r="O4603">
            <v>818</v>
          </cell>
          <cell r="P4603">
            <v>1050000</v>
          </cell>
          <cell r="Q4603">
            <v>1050000</v>
          </cell>
          <cell r="R4603">
            <v>0</v>
          </cell>
        </row>
        <row r="4604">
          <cell r="I4604">
            <v>234820</v>
          </cell>
          <cell r="J4604">
            <v>7891</v>
          </cell>
          <cell r="K4604">
            <v>7891</v>
          </cell>
          <cell r="L4604">
            <v>0</v>
          </cell>
          <cell r="M4604">
            <v>234</v>
          </cell>
          <cell r="N4604">
            <v>0</v>
          </cell>
          <cell r="O4604">
            <v>820</v>
          </cell>
          <cell r="P4604">
            <v>424000</v>
          </cell>
          <cell r="Q4604">
            <v>424000</v>
          </cell>
          <cell r="R4604">
            <v>0</v>
          </cell>
        </row>
        <row r="4605">
          <cell r="I4605">
            <v>234824</v>
          </cell>
          <cell r="J4605">
            <v>73476</v>
          </cell>
          <cell r="K4605">
            <v>73476</v>
          </cell>
          <cell r="L4605">
            <v>0</v>
          </cell>
          <cell r="M4605">
            <v>234</v>
          </cell>
          <cell r="N4605">
            <v>0</v>
          </cell>
          <cell r="O4605">
            <v>824</v>
          </cell>
          <cell r="P4605">
            <v>3948000</v>
          </cell>
          <cell r="Q4605">
            <v>3948000</v>
          </cell>
          <cell r="R4605">
            <v>0</v>
          </cell>
        </row>
        <row r="4606">
          <cell r="I4606">
            <v>234828.1</v>
          </cell>
          <cell r="J4606">
            <v>23077</v>
          </cell>
          <cell r="K4606">
            <v>23077</v>
          </cell>
          <cell r="L4606">
            <v>0</v>
          </cell>
          <cell r="M4606">
            <v>234</v>
          </cell>
          <cell r="N4606">
            <v>1</v>
          </cell>
          <cell r="O4606">
            <v>828</v>
          </cell>
          <cell r="P4606">
            <v>1240000</v>
          </cell>
          <cell r="Q4606">
            <v>1240000</v>
          </cell>
          <cell r="R4606">
            <v>0</v>
          </cell>
        </row>
        <row r="4607">
          <cell r="I4607">
            <v>234829.1</v>
          </cell>
          <cell r="J4607">
            <v>41298</v>
          </cell>
          <cell r="K4607">
            <v>41298</v>
          </cell>
          <cell r="L4607">
            <v>0</v>
          </cell>
          <cell r="M4607">
            <v>234</v>
          </cell>
          <cell r="N4607">
            <v>1</v>
          </cell>
          <cell r="O4607">
            <v>829</v>
          </cell>
          <cell r="P4607">
            <v>2219000</v>
          </cell>
          <cell r="Q4607">
            <v>2219000</v>
          </cell>
          <cell r="R4607">
            <v>0</v>
          </cell>
        </row>
        <row r="4608">
          <cell r="I4608">
            <v>234832</v>
          </cell>
          <cell r="J4608">
            <v>2568</v>
          </cell>
          <cell r="K4608">
            <v>2568</v>
          </cell>
          <cell r="L4608">
            <v>0</v>
          </cell>
          <cell r="M4608">
            <v>234</v>
          </cell>
          <cell r="N4608">
            <v>0</v>
          </cell>
          <cell r="O4608">
            <v>832</v>
          </cell>
          <cell r="P4608">
            <v>138000</v>
          </cell>
          <cell r="Q4608">
            <v>138000</v>
          </cell>
          <cell r="R4608">
            <v>0</v>
          </cell>
        </row>
        <row r="4609">
          <cell r="I4609">
            <v>234832.1</v>
          </cell>
          <cell r="J4609">
            <v>2494</v>
          </cell>
          <cell r="K4609">
            <v>2494</v>
          </cell>
          <cell r="L4609">
            <v>0</v>
          </cell>
          <cell r="M4609">
            <v>234</v>
          </cell>
          <cell r="N4609">
            <v>1</v>
          </cell>
          <cell r="O4609">
            <v>832</v>
          </cell>
          <cell r="P4609">
            <v>134000</v>
          </cell>
          <cell r="Q4609">
            <v>134000</v>
          </cell>
          <cell r="R4609">
            <v>0</v>
          </cell>
        </row>
        <row r="4610">
          <cell r="I4610">
            <v>234834.1</v>
          </cell>
          <cell r="J4610">
            <v>2829</v>
          </cell>
          <cell r="K4610">
            <v>2829</v>
          </cell>
          <cell r="L4610">
            <v>0</v>
          </cell>
          <cell r="M4610">
            <v>234</v>
          </cell>
          <cell r="N4610">
            <v>1</v>
          </cell>
          <cell r="O4610">
            <v>834</v>
          </cell>
          <cell r="P4610">
            <v>152000</v>
          </cell>
          <cell r="Q4610">
            <v>152000</v>
          </cell>
          <cell r="R4610">
            <v>0</v>
          </cell>
        </row>
        <row r="4611">
          <cell r="I4611">
            <v>234846</v>
          </cell>
          <cell r="J4611">
            <v>0</v>
          </cell>
          <cell r="K4611">
            <v>0</v>
          </cell>
          <cell r="L4611">
            <v>0</v>
          </cell>
          <cell r="M4611">
            <v>234</v>
          </cell>
          <cell r="N4611">
            <v>0</v>
          </cell>
          <cell r="O4611">
            <v>846</v>
          </cell>
          <cell r="P4611">
            <v>0</v>
          </cell>
          <cell r="Q4611">
            <v>0</v>
          </cell>
          <cell r="R4611">
            <v>0</v>
          </cell>
        </row>
        <row r="4612">
          <cell r="I4612">
            <v>234850</v>
          </cell>
          <cell r="J4612">
            <v>0</v>
          </cell>
          <cell r="K4612">
            <v>0</v>
          </cell>
          <cell r="L4612">
            <v>0</v>
          </cell>
          <cell r="M4612">
            <v>234</v>
          </cell>
          <cell r="N4612">
            <v>0</v>
          </cell>
          <cell r="O4612">
            <v>850</v>
          </cell>
          <cell r="P4612">
            <v>0</v>
          </cell>
          <cell r="Q4612">
            <v>0</v>
          </cell>
          <cell r="R4612">
            <v>0</v>
          </cell>
        </row>
        <row r="4613">
          <cell r="I4613">
            <v>234850.1</v>
          </cell>
          <cell r="J4613">
            <v>0</v>
          </cell>
          <cell r="K4613">
            <v>0</v>
          </cell>
          <cell r="L4613">
            <v>0</v>
          </cell>
          <cell r="M4613">
            <v>234</v>
          </cell>
          <cell r="N4613">
            <v>1</v>
          </cell>
          <cell r="O4613">
            <v>850</v>
          </cell>
          <cell r="P4613">
            <v>0</v>
          </cell>
          <cell r="Q4613">
            <v>0</v>
          </cell>
          <cell r="R4613">
            <v>0</v>
          </cell>
        </row>
        <row r="4614">
          <cell r="I4614">
            <v>234851</v>
          </cell>
          <cell r="J4614">
            <v>0</v>
          </cell>
          <cell r="K4614">
            <v>0</v>
          </cell>
          <cell r="L4614">
            <v>0</v>
          </cell>
          <cell r="M4614">
            <v>234</v>
          </cell>
          <cell r="N4614">
            <v>0</v>
          </cell>
          <cell r="O4614">
            <v>851</v>
          </cell>
          <cell r="P4614">
            <v>0</v>
          </cell>
          <cell r="Q4614">
            <v>0</v>
          </cell>
          <cell r="R4614">
            <v>0</v>
          </cell>
        </row>
        <row r="4615">
          <cell r="I4615">
            <v>234851.1</v>
          </cell>
          <cell r="J4615">
            <v>0</v>
          </cell>
          <cell r="K4615">
            <v>0</v>
          </cell>
          <cell r="L4615">
            <v>0</v>
          </cell>
          <cell r="M4615">
            <v>234</v>
          </cell>
          <cell r="N4615">
            <v>1</v>
          </cell>
          <cell r="O4615">
            <v>851</v>
          </cell>
          <cell r="P4615">
            <v>0</v>
          </cell>
          <cell r="Q4615">
            <v>0</v>
          </cell>
          <cell r="R4615">
            <v>0</v>
          </cell>
        </row>
        <row r="4616">
          <cell r="I4616">
            <v>234852</v>
          </cell>
          <cell r="J4616">
            <v>0</v>
          </cell>
          <cell r="K4616">
            <v>0</v>
          </cell>
          <cell r="L4616">
            <v>0</v>
          </cell>
          <cell r="M4616">
            <v>234</v>
          </cell>
          <cell r="N4616">
            <v>0</v>
          </cell>
          <cell r="O4616">
            <v>852</v>
          </cell>
          <cell r="P4616">
            <v>0</v>
          </cell>
          <cell r="Q4616">
            <v>0</v>
          </cell>
          <cell r="R4616">
            <v>0</v>
          </cell>
        </row>
        <row r="4617">
          <cell r="I4617">
            <v>234852.1</v>
          </cell>
          <cell r="J4617">
            <v>0</v>
          </cell>
          <cell r="K4617">
            <v>0</v>
          </cell>
          <cell r="L4617">
            <v>0</v>
          </cell>
          <cell r="M4617">
            <v>234</v>
          </cell>
          <cell r="N4617">
            <v>1</v>
          </cell>
          <cell r="O4617">
            <v>852</v>
          </cell>
          <cell r="P4617">
            <v>0</v>
          </cell>
          <cell r="Q4617">
            <v>0</v>
          </cell>
          <cell r="R4617">
            <v>0</v>
          </cell>
        </row>
        <row r="4618">
          <cell r="I4618">
            <v>234853</v>
          </cell>
          <cell r="J4618">
            <v>0</v>
          </cell>
          <cell r="K4618">
            <v>0</v>
          </cell>
          <cell r="L4618">
            <v>0</v>
          </cell>
          <cell r="M4618">
            <v>234</v>
          </cell>
          <cell r="N4618">
            <v>0</v>
          </cell>
          <cell r="O4618">
            <v>853</v>
          </cell>
          <cell r="P4618">
            <v>0</v>
          </cell>
          <cell r="Q4618">
            <v>0</v>
          </cell>
          <cell r="R4618">
            <v>0</v>
          </cell>
        </row>
        <row r="4619">
          <cell r="I4619">
            <v>234853.1</v>
          </cell>
          <cell r="J4619">
            <v>0</v>
          </cell>
          <cell r="K4619">
            <v>0</v>
          </cell>
          <cell r="L4619">
            <v>0</v>
          </cell>
          <cell r="M4619">
            <v>234</v>
          </cell>
          <cell r="N4619">
            <v>1</v>
          </cell>
          <cell r="O4619">
            <v>853</v>
          </cell>
          <cell r="P4619">
            <v>0</v>
          </cell>
          <cell r="Q4619">
            <v>0</v>
          </cell>
          <cell r="R4619">
            <v>0</v>
          </cell>
        </row>
        <row r="4620">
          <cell r="I4620">
            <v>234854.1</v>
          </cell>
          <cell r="J4620">
            <v>0</v>
          </cell>
          <cell r="K4620">
            <v>0</v>
          </cell>
          <cell r="L4620">
            <v>0</v>
          </cell>
          <cell r="M4620">
            <v>234</v>
          </cell>
          <cell r="N4620">
            <v>1</v>
          </cell>
          <cell r="O4620">
            <v>854</v>
          </cell>
          <cell r="P4620">
            <v>0</v>
          </cell>
          <cell r="Q4620">
            <v>0</v>
          </cell>
          <cell r="R4620">
            <v>0</v>
          </cell>
        </row>
        <row r="4621">
          <cell r="I4621">
            <v>234855.1</v>
          </cell>
          <cell r="J4621">
            <v>0</v>
          </cell>
          <cell r="K4621">
            <v>0</v>
          </cell>
          <cell r="L4621">
            <v>0</v>
          </cell>
          <cell r="M4621">
            <v>234</v>
          </cell>
          <cell r="N4621">
            <v>1</v>
          </cell>
          <cell r="O4621">
            <v>855</v>
          </cell>
          <cell r="P4621">
            <v>0</v>
          </cell>
          <cell r="Q4621">
            <v>0</v>
          </cell>
          <cell r="R4621">
            <v>0</v>
          </cell>
        </row>
        <row r="4622">
          <cell r="I4622">
            <v>234856</v>
          </cell>
          <cell r="J4622">
            <v>0</v>
          </cell>
          <cell r="K4622">
            <v>0</v>
          </cell>
          <cell r="L4622">
            <v>0</v>
          </cell>
          <cell r="M4622">
            <v>234</v>
          </cell>
          <cell r="N4622">
            <v>0</v>
          </cell>
          <cell r="O4622">
            <v>856</v>
          </cell>
          <cell r="P4622">
            <v>0</v>
          </cell>
          <cell r="Q4622">
            <v>0</v>
          </cell>
          <cell r="R4622">
            <v>0</v>
          </cell>
        </row>
        <row r="4623">
          <cell r="I4623">
            <v>234856.1</v>
          </cell>
          <cell r="J4623">
            <v>0</v>
          </cell>
          <cell r="K4623">
            <v>0</v>
          </cell>
          <cell r="L4623">
            <v>0</v>
          </cell>
          <cell r="M4623">
            <v>234</v>
          </cell>
          <cell r="N4623">
            <v>1</v>
          </cell>
          <cell r="O4623">
            <v>856</v>
          </cell>
          <cell r="P4623">
            <v>0</v>
          </cell>
          <cell r="Q4623">
            <v>0</v>
          </cell>
          <cell r="R4623">
            <v>0</v>
          </cell>
        </row>
        <row r="4624">
          <cell r="I4624">
            <v>234857</v>
          </cell>
          <cell r="J4624">
            <v>0</v>
          </cell>
          <cell r="K4624">
            <v>0</v>
          </cell>
          <cell r="L4624">
            <v>0</v>
          </cell>
          <cell r="M4624">
            <v>234</v>
          </cell>
          <cell r="N4624">
            <v>0</v>
          </cell>
          <cell r="O4624">
            <v>857</v>
          </cell>
          <cell r="P4624">
            <v>0</v>
          </cell>
          <cell r="Q4624">
            <v>0</v>
          </cell>
          <cell r="R4624">
            <v>0</v>
          </cell>
        </row>
        <row r="4625">
          <cell r="I4625">
            <v>234857.1</v>
          </cell>
          <cell r="J4625">
            <v>0</v>
          </cell>
          <cell r="K4625">
            <v>0</v>
          </cell>
          <cell r="L4625">
            <v>0</v>
          </cell>
          <cell r="M4625">
            <v>234</v>
          </cell>
          <cell r="N4625">
            <v>1</v>
          </cell>
          <cell r="O4625">
            <v>857</v>
          </cell>
          <cell r="P4625">
            <v>0</v>
          </cell>
          <cell r="Q4625">
            <v>0</v>
          </cell>
          <cell r="R4625">
            <v>0</v>
          </cell>
        </row>
        <row r="4626">
          <cell r="I4626">
            <v>234858</v>
          </cell>
          <cell r="J4626">
            <v>0</v>
          </cell>
          <cell r="K4626">
            <v>0</v>
          </cell>
          <cell r="L4626">
            <v>0</v>
          </cell>
          <cell r="M4626">
            <v>234</v>
          </cell>
          <cell r="N4626">
            <v>0</v>
          </cell>
          <cell r="O4626">
            <v>858</v>
          </cell>
          <cell r="P4626">
            <v>0</v>
          </cell>
          <cell r="Q4626">
            <v>0</v>
          </cell>
          <cell r="R4626">
            <v>0</v>
          </cell>
        </row>
        <row r="4627">
          <cell r="I4627">
            <v>234858.1</v>
          </cell>
          <cell r="J4627">
            <v>0</v>
          </cell>
          <cell r="K4627">
            <v>0</v>
          </cell>
          <cell r="L4627">
            <v>0</v>
          </cell>
          <cell r="M4627">
            <v>234</v>
          </cell>
          <cell r="N4627">
            <v>1</v>
          </cell>
          <cell r="O4627">
            <v>858</v>
          </cell>
          <cell r="P4627">
            <v>0</v>
          </cell>
          <cell r="Q4627">
            <v>0</v>
          </cell>
          <cell r="R4627">
            <v>0</v>
          </cell>
        </row>
        <row r="4628">
          <cell r="I4628">
            <v>234864.1</v>
          </cell>
          <cell r="J4628">
            <v>0</v>
          </cell>
          <cell r="K4628">
            <v>0</v>
          </cell>
          <cell r="L4628">
            <v>0</v>
          </cell>
          <cell r="M4628">
            <v>234</v>
          </cell>
          <cell r="N4628">
            <v>1</v>
          </cell>
          <cell r="O4628">
            <v>864</v>
          </cell>
          <cell r="P4628">
            <v>0</v>
          </cell>
          <cell r="Q4628">
            <v>0</v>
          </cell>
          <cell r="R4628">
            <v>0</v>
          </cell>
        </row>
        <row r="4629">
          <cell r="I4629">
            <v>234868</v>
          </cell>
          <cell r="J4629">
            <v>130</v>
          </cell>
          <cell r="K4629">
            <v>130</v>
          </cell>
          <cell r="L4629">
            <v>0</v>
          </cell>
          <cell r="M4629">
            <v>234</v>
          </cell>
          <cell r="N4629">
            <v>0</v>
          </cell>
          <cell r="O4629">
            <v>868</v>
          </cell>
          <cell r="P4629">
            <v>7000</v>
          </cell>
          <cell r="Q4629">
            <v>7000</v>
          </cell>
          <cell r="R4629">
            <v>0</v>
          </cell>
        </row>
        <row r="4630">
          <cell r="I4630">
            <v>234868.1</v>
          </cell>
          <cell r="J4630">
            <v>130</v>
          </cell>
          <cell r="K4630">
            <v>130</v>
          </cell>
          <cell r="L4630">
            <v>0</v>
          </cell>
          <cell r="M4630">
            <v>234</v>
          </cell>
          <cell r="N4630">
            <v>1</v>
          </cell>
          <cell r="O4630">
            <v>868</v>
          </cell>
          <cell r="P4630">
            <v>7000</v>
          </cell>
          <cell r="Q4630">
            <v>7000</v>
          </cell>
          <cell r="R4630">
            <v>0</v>
          </cell>
        </row>
        <row r="4631">
          <cell r="I4631">
            <v>234869</v>
          </cell>
          <cell r="J4631">
            <v>0</v>
          </cell>
          <cell r="K4631">
            <v>0</v>
          </cell>
          <cell r="L4631">
            <v>0</v>
          </cell>
          <cell r="M4631">
            <v>234</v>
          </cell>
          <cell r="N4631">
            <v>0</v>
          </cell>
          <cell r="O4631">
            <v>869</v>
          </cell>
          <cell r="P4631">
            <v>0</v>
          </cell>
          <cell r="Q4631">
            <v>0</v>
          </cell>
          <cell r="R4631">
            <v>0</v>
          </cell>
        </row>
        <row r="4632">
          <cell r="I4632">
            <v>234869.1</v>
          </cell>
          <cell r="J4632">
            <v>0</v>
          </cell>
          <cell r="K4632">
            <v>0</v>
          </cell>
          <cell r="L4632">
            <v>0</v>
          </cell>
          <cell r="M4632">
            <v>234</v>
          </cell>
          <cell r="N4632">
            <v>1</v>
          </cell>
          <cell r="O4632">
            <v>869</v>
          </cell>
          <cell r="P4632">
            <v>0</v>
          </cell>
          <cell r="Q4632">
            <v>0</v>
          </cell>
          <cell r="R4632">
            <v>0</v>
          </cell>
        </row>
        <row r="4633">
          <cell r="I4633">
            <v>234870</v>
          </cell>
          <cell r="J4633">
            <v>5807</v>
          </cell>
          <cell r="K4633">
            <v>5807</v>
          </cell>
          <cell r="L4633">
            <v>0</v>
          </cell>
          <cell r="M4633">
            <v>234</v>
          </cell>
          <cell r="N4633">
            <v>0</v>
          </cell>
          <cell r="O4633">
            <v>870</v>
          </cell>
          <cell r="P4633">
            <v>312000</v>
          </cell>
          <cell r="Q4633">
            <v>312000</v>
          </cell>
          <cell r="R4633">
            <v>0</v>
          </cell>
        </row>
        <row r="4634">
          <cell r="I4634">
            <v>234870.1</v>
          </cell>
          <cell r="J4634">
            <v>5900</v>
          </cell>
          <cell r="K4634">
            <v>5900</v>
          </cell>
          <cell r="L4634">
            <v>0</v>
          </cell>
          <cell r="M4634">
            <v>234</v>
          </cell>
          <cell r="N4634">
            <v>1</v>
          </cell>
          <cell r="O4634">
            <v>870</v>
          </cell>
          <cell r="P4634">
            <v>317000</v>
          </cell>
          <cell r="Q4634">
            <v>317000</v>
          </cell>
          <cell r="R4634">
            <v>0</v>
          </cell>
        </row>
        <row r="4635">
          <cell r="I4635">
            <v>234871.1</v>
          </cell>
          <cell r="J4635">
            <v>186</v>
          </cell>
          <cell r="K4635">
            <v>186</v>
          </cell>
          <cell r="L4635">
            <v>0</v>
          </cell>
          <cell r="M4635">
            <v>234</v>
          </cell>
          <cell r="N4635">
            <v>1</v>
          </cell>
          <cell r="O4635">
            <v>871</v>
          </cell>
          <cell r="P4635">
            <v>10000</v>
          </cell>
          <cell r="Q4635">
            <v>10000</v>
          </cell>
          <cell r="R4635">
            <v>0</v>
          </cell>
        </row>
        <row r="4636">
          <cell r="I4636">
            <v>234878</v>
          </cell>
          <cell r="J4636">
            <v>354</v>
          </cell>
          <cell r="K4636">
            <v>354</v>
          </cell>
          <cell r="L4636">
            <v>0</v>
          </cell>
          <cell r="M4636">
            <v>234</v>
          </cell>
          <cell r="N4636">
            <v>0</v>
          </cell>
          <cell r="O4636">
            <v>878</v>
          </cell>
          <cell r="P4636">
            <v>19000</v>
          </cell>
          <cell r="Q4636">
            <v>19000</v>
          </cell>
          <cell r="R4636">
            <v>0</v>
          </cell>
        </row>
        <row r="4637">
          <cell r="I4637">
            <v>234878.1</v>
          </cell>
          <cell r="J4637">
            <v>335</v>
          </cell>
          <cell r="K4637">
            <v>335</v>
          </cell>
          <cell r="L4637">
            <v>0</v>
          </cell>
          <cell r="M4637">
            <v>234</v>
          </cell>
          <cell r="N4637">
            <v>1</v>
          </cell>
          <cell r="O4637">
            <v>878</v>
          </cell>
          <cell r="P4637">
            <v>18000</v>
          </cell>
          <cell r="Q4637">
            <v>18000</v>
          </cell>
          <cell r="R4637">
            <v>0</v>
          </cell>
        </row>
        <row r="4638">
          <cell r="I4638">
            <v>234884</v>
          </cell>
          <cell r="J4638">
            <v>0</v>
          </cell>
          <cell r="K4638">
            <v>0</v>
          </cell>
          <cell r="L4638">
            <v>0</v>
          </cell>
          <cell r="M4638">
            <v>234</v>
          </cell>
          <cell r="N4638">
            <v>0</v>
          </cell>
          <cell r="O4638">
            <v>884</v>
          </cell>
          <cell r="P4638">
            <v>0</v>
          </cell>
          <cell r="Q4638">
            <v>0</v>
          </cell>
          <cell r="R4638">
            <v>0</v>
          </cell>
        </row>
        <row r="4639">
          <cell r="I4639">
            <v>234887</v>
          </cell>
          <cell r="J4639">
            <v>335</v>
          </cell>
          <cell r="K4639">
            <v>335</v>
          </cell>
          <cell r="L4639">
            <v>0</v>
          </cell>
          <cell r="M4639">
            <v>234</v>
          </cell>
          <cell r="N4639">
            <v>0</v>
          </cell>
          <cell r="O4639">
            <v>887</v>
          </cell>
          <cell r="P4639">
            <v>18000</v>
          </cell>
          <cell r="Q4639">
            <v>18000</v>
          </cell>
          <cell r="R4639">
            <v>0</v>
          </cell>
        </row>
        <row r="4640">
          <cell r="I4640">
            <v>234887.1</v>
          </cell>
          <cell r="J4640">
            <v>409</v>
          </cell>
          <cell r="K4640">
            <v>409</v>
          </cell>
          <cell r="L4640">
            <v>0</v>
          </cell>
          <cell r="M4640">
            <v>234</v>
          </cell>
          <cell r="N4640">
            <v>1</v>
          </cell>
          <cell r="O4640">
            <v>887</v>
          </cell>
          <cell r="P4640">
            <v>22000</v>
          </cell>
          <cell r="Q4640">
            <v>22000</v>
          </cell>
          <cell r="R4640">
            <v>0</v>
          </cell>
        </row>
        <row r="4641">
          <cell r="I4641">
            <v>234898</v>
          </cell>
          <cell r="J4641">
            <v>0</v>
          </cell>
          <cell r="K4641">
            <v>0</v>
          </cell>
          <cell r="L4641">
            <v>0</v>
          </cell>
          <cell r="M4641">
            <v>234</v>
          </cell>
          <cell r="N4641">
            <v>0</v>
          </cell>
          <cell r="O4641">
            <v>898</v>
          </cell>
          <cell r="P4641">
            <v>0</v>
          </cell>
          <cell r="Q4641">
            <v>0</v>
          </cell>
          <cell r="R4641">
            <v>0</v>
          </cell>
        </row>
        <row r="4642">
          <cell r="I4642">
            <v>234898.1</v>
          </cell>
          <cell r="J4642">
            <v>0</v>
          </cell>
          <cell r="K4642">
            <v>0</v>
          </cell>
          <cell r="L4642">
            <v>0</v>
          </cell>
          <cell r="M4642">
            <v>234</v>
          </cell>
          <cell r="N4642">
            <v>1</v>
          </cell>
          <cell r="O4642">
            <v>898</v>
          </cell>
          <cell r="P4642">
            <v>0</v>
          </cell>
          <cell r="Q4642">
            <v>0</v>
          </cell>
          <cell r="R4642">
            <v>0</v>
          </cell>
        </row>
        <row r="4643">
          <cell r="I4643">
            <v>234906.1</v>
          </cell>
          <cell r="J4643">
            <v>540</v>
          </cell>
          <cell r="K4643">
            <v>540</v>
          </cell>
          <cell r="L4643">
            <v>0</v>
          </cell>
          <cell r="M4643">
            <v>234</v>
          </cell>
          <cell r="N4643">
            <v>1</v>
          </cell>
          <cell r="O4643">
            <v>906</v>
          </cell>
          <cell r="P4643">
            <v>29000</v>
          </cell>
          <cell r="Q4643">
            <v>29000</v>
          </cell>
          <cell r="R4643">
            <v>0</v>
          </cell>
        </row>
        <row r="4644">
          <cell r="I4644">
            <v>234936.1</v>
          </cell>
          <cell r="J4644">
            <v>15280</v>
          </cell>
          <cell r="K4644">
            <v>15280</v>
          </cell>
          <cell r="L4644">
            <v>0</v>
          </cell>
          <cell r="M4644">
            <v>234</v>
          </cell>
          <cell r="N4644">
            <v>1</v>
          </cell>
          <cell r="O4644">
            <v>936</v>
          </cell>
          <cell r="P4644">
            <v>821000</v>
          </cell>
          <cell r="Q4644">
            <v>821000</v>
          </cell>
          <cell r="R4644">
            <v>0</v>
          </cell>
        </row>
        <row r="4645">
          <cell r="I4645">
            <v>234939</v>
          </cell>
          <cell r="J4645">
            <v>12693</v>
          </cell>
          <cell r="K4645">
            <v>12693</v>
          </cell>
          <cell r="L4645">
            <v>0</v>
          </cell>
          <cell r="M4645">
            <v>234</v>
          </cell>
          <cell r="N4645">
            <v>0</v>
          </cell>
          <cell r="O4645">
            <v>939</v>
          </cell>
          <cell r="P4645">
            <v>682000</v>
          </cell>
          <cell r="Q4645">
            <v>682000</v>
          </cell>
          <cell r="R4645">
            <v>0</v>
          </cell>
        </row>
        <row r="4646">
          <cell r="I4646">
            <v>234939.1</v>
          </cell>
          <cell r="J4646">
            <v>12376</v>
          </cell>
          <cell r="K4646">
            <v>12376</v>
          </cell>
          <cell r="L4646">
            <v>0</v>
          </cell>
          <cell r="M4646">
            <v>234</v>
          </cell>
          <cell r="N4646">
            <v>1</v>
          </cell>
          <cell r="O4646">
            <v>939</v>
          </cell>
          <cell r="P4646">
            <v>665000</v>
          </cell>
          <cell r="Q4646">
            <v>665000</v>
          </cell>
          <cell r="R4646">
            <v>0</v>
          </cell>
        </row>
        <row r="4647">
          <cell r="I4647">
            <v>234965</v>
          </cell>
          <cell r="J4647">
            <v>7221</v>
          </cell>
          <cell r="K4647">
            <v>7221</v>
          </cell>
          <cell r="L4647">
            <v>0</v>
          </cell>
          <cell r="M4647">
            <v>234</v>
          </cell>
          <cell r="N4647">
            <v>0</v>
          </cell>
          <cell r="O4647">
            <v>965</v>
          </cell>
          <cell r="P4647">
            <v>388000</v>
          </cell>
          <cell r="Q4647">
            <v>388000</v>
          </cell>
          <cell r="R4647">
            <v>0</v>
          </cell>
        </row>
        <row r="4648">
          <cell r="I4648">
            <v>234965.1</v>
          </cell>
          <cell r="J4648">
            <v>6830</v>
          </cell>
          <cell r="K4648">
            <v>6830</v>
          </cell>
          <cell r="L4648">
            <v>0</v>
          </cell>
          <cell r="M4648">
            <v>234</v>
          </cell>
          <cell r="N4648">
            <v>1</v>
          </cell>
          <cell r="O4648">
            <v>965</v>
          </cell>
          <cell r="P4648">
            <v>367000</v>
          </cell>
          <cell r="Q4648">
            <v>367000</v>
          </cell>
          <cell r="R4648">
            <v>0</v>
          </cell>
        </row>
        <row r="4649">
          <cell r="I4649">
            <v>234973.1</v>
          </cell>
          <cell r="J4649">
            <v>0</v>
          </cell>
          <cell r="K4649">
            <v>0</v>
          </cell>
          <cell r="L4649">
            <v>0</v>
          </cell>
          <cell r="M4649">
            <v>234</v>
          </cell>
          <cell r="N4649">
            <v>1</v>
          </cell>
          <cell r="O4649">
            <v>973</v>
          </cell>
          <cell r="P4649">
            <v>0</v>
          </cell>
          <cell r="Q4649">
            <v>0</v>
          </cell>
          <cell r="R4649">
            <v>0</v>
          </cell>
        </row>
        <row r="4650">
          <cell r="I4650">
            <v>234984</v>
          </cell>
          <cell r="J4650">
            <v>186</v>
          </cell>
          <cell r="K4650">
            <v>186</v>
          </cell>
          <cell r="L4650">
            <v>0</v>
          </cell>
          <cell r="M4650">
            <v>234</v>
          </cell>
          <cell r="N4650">
            <v>0</v>
          </cell>
          <cell r="O4650">
            <v>984</v>
          </cell>
          <cell r="P4650">
            <v>10000</v>
          </cell>
          <cell r="Q4650">
            <v>10000</v>
          </cell>
          <cell r="R4650">
            <v>0</v>
          </cell>
        </row>
        <row r="4651">
          <cell r="I4651">
            <v>234984.1</v>
          </cell>
          <cell r="J4651">
            <v>186</v>
          </cell>
          <cell r="K4651">
            <v>186</v>
          </cell>
          <cell r="L4651">
            <v>0</v>
          </cell>
          <cell r="M4651">
            <v>234</v>
          </cell>
          <cell r="N4651">
            <v>1</v>
          </cell>
          <cell r="O4651">
            <v>984</v>
          </cell>
          <cell r="P4651">
            <v>10000</v>
          </cell>
          <cell r="Q4651">
            <v>10000</v>
          </cell>
          <cell r="R4651">
            <v>0</v>
          </cell>
        </row>
        <row r="4652">
          <cell r="I4652">
            <v>234997</v>
          </cell>
          <cell r="J4652">
            <v>4281</v>
          </cell>
          <cell r="K4652">
            <v>4281</v>
          </cell>
          <cell r="L4652">
            <v>0</v>
          </cell>
          <cell r="M4652">
            <v>234</v>
          </cell>
          <cell r="N4652">
            <v>0</v>
          </cell>
          <cell r="O4652">
            <v>997</v>
          </cell>
          <cell r="P4652">
            <v>230000</v>
          </cell>
          <cell r="Q4652">
            <v>230000</v>
          </cell>
          <cell r="R4652">
            <v>0</v>
          </cell>
        </row>
        <row r="4653">
          <cell r="I4653">
            <v>234997.1</v>
          </cell>
          <cell r="J4653">
            <v>4522</v>
          </cell>
          <cell r="K4653">
            <v>4522</v>
          </cell>
          <cell r="L4653">
            <v>0</v>
          </cell>
          <cell r="M4653">
            <v>234</v>
          </cell>
          <cell r="N4653">
            <v>1</v>
          </cell>
          <cell r="O4653">
            <v>997</v>
          </cell>
          <cell r="P4653">
            <v>243000</v>
          </cell>
          <cell r="Q4653">
            <v>243000</v>
          </cell>
          <cell r="R4653">
            <v>0</v>
          </cell>
        </row>
        <row r="4654">
          <cell r="I4654">
            <v>234998.1</v>
          </cell>
          <cell r="J4654">
            <v>7910</v>
          </cell>
          <cell r="K4654">
            <v>7910</v>
          </cell>
          <cell r="L4654">
            <v>0</v>
          </cell>
          <cell r="M4654">
            <v>234</v>
          </cell>
          <cell r="N4654">
            <v>1</v>
          </cell>
          <cell r="O4654">
            <v>998</v>
          </cell>
          <cell r="P4654">
            <v>425000</v>
          </cell>
          <cell r="Q4654">
            <v>425000</v>
          </cell>
          <cell r="R4654">
            <v>0</v>
          </cell>
        </row>
        <row r="4655">
          <cell r="I4655">
            <v>241000</v>
          </cell>
          <cell r="J4655">
            <v>0</v>
          </cell>
          <cell r="K4655">
            <v>0</v>
          </cell>
          <cell r="L4655">
            <v>0</v>
          </cell>
          <cell r="M4655">
            <v>241</v>
          </cell>
          <cell r="N4655">
            <v>0</v>
          </cell>
          <cell r="O4655">
            <v>0</v>
          </cell>
          <cell r="P4655">
            <v>0</v>
          </cell>
          <cell r="Q4655">
            <v>0</v>
          </cell>
          <cell r="R4655">
            <v>0</v>
          </cell>
        </row>
        <row r="4656">
          <cell r="I4656">
            <v>241000.1</v>
          </cell>
          <cell r="J4656">
            <v>0</v>
          </cell>
          <cell r="K4656">
            <v>0</v>
          </cell>
          <cell r="L4656">
            <v>0</v>
          </cell>
          <cell r="M4656">
            <v>241</v>
          </cell>
          <cell r="N4656">
            <v>1</v>
          </cell>
          <cell r="O4656">
            <v>0</v>
          </cell>
          <cell r="P4656">
            <v>0</v>
          </cell>
          <cell r="Q4656">
            <v>0</v>
          </cell>
          <cell r="R4656">
            <v>0</v>
          </cell>
        </row>
        <row r="4657">
          <cell r="I4657">
            <v>241000.2</v>
          </cell>
          <cell r="J4657">
            <v>0</v>
          </cell>
          <cell r="K4657">
            <v>0</v>
          </cell>
          <cell r="L4657">
            <v>0</v>
          </cell>
          <cell r="M4657">
            <v>241</v>
          </cell>
          <cell r="N4657">
            <v>2</v>
          </cell>
          <cell r="O4657">
            <v>0</v>
          </cell>
          <cell r="P4657">
            <v>0</v>
          </cell>
          <cell r="Q4657">
            <v>0</v>
          </cell>
          <cell r="R4657">
            <v>0</v>
          </cell>
        </row>
        <row r="4658">
          <cell r="I4658">
            <v>241000.3</v>
          </cell>
          <cell r="J4658">
            <v>0</v>
          </cell>
          <cell r="K4658">
            <v>0</v>
          </cell>
          <cell r="L4658">
            <v>0</v>
          </cell>
          <cell r="M4658">
            <v>241</v>
          </cell>
          <cell r="N4658">
            <v>3</v>
          </cell>
          <cell r="O4658">
            <v>0</v>
          </cell>
          <cell r="P4658">
            <v>0</v>
          </cell>
          <cell r="Q4658">
            <v>0</v>
          </cell>
          <cell r="R4658">
            <v>0</v>
          </cell>
        </row>
        <row r="4659">
          <cell r="I4659">
            <v>241048.2</v>
          </cell>
          <cell r="J4659">
            <v>1083</v>
          </cell>
          <cell r="K4659">
            <v>1083</v>
          </cell>
          <cell r="L4659">
            <v>0</v>
          </cell>
          <cell r="M4659">
            <v>241</v>
          </cell>
          <cell r="N4659">
            <v>2</v>
          </cell>
          <cell r="O4659">
            <v>48</v>
          </cell>
          <cell r="P4659">
            <v>58175</v>
          </cell>
          <cell r="Q4659">
            <v>46671</v>
          </cell>
          <cell r="R4659">
            <v>11504</v>
          </cell>
        </row>
        <row r="4660">
          <cell r="I4660">
            <v>241209.2</v>
          </cell>
          <cell r="J4660">
            <v>1981</v>
          </cell>
          <cell r="K4660">
            <v>1981</v>
          </cell>
          <cell r="L4660">
            <v>0</v>
          </cell>
          <cell r="M4660">
            <v>241</v>
          </cell>
          <cell r="N4660">
            <v>2</v>
          </cell>
          <cell r="O4660">
            <v>209</v>
          </cell>
          <cell r="P4660">
            <v>106465</v>
          </cell>
          <cell r="Q4660">
            <v>103802</v>
          </cell>
          <cell r="R4660">
            <v>2663</v>
          </cell>
        </row>
        <row r="4661">
          <cell r="I4661">
            <v>241475.20000000001</v>
          </cell>
          <cell r="J4661">
            <v>4776</v>
          </cell>
          <cell r="K4661">
            <v>4776</v>
          </cell>
          <cell r="L4661">
            <v>0</v>
          </cell>
          <cell r="M4661">
            <v>241</v>
          </cell>
          <cell r="N4661">
            <v>2</v>
          </cell>
          <cell r="O4661">
            <v>475</v>
          </cell>
          <cell r="P4661">
            <v>256611</v>
          </cell>
          <cell r="Q4661">
            <v>256389</v>
          </cell>
          <cell r="R4661">
            <v>222</v>
          </cell>
        </row>
        <row r="4662">
          <cell r="I4662">
            <v>241476.2</v>
          </cell>
          <cell r="J4662">
            <v>7020</v>
          </cell>
          <cell r="K4662">
            <v>7020</v>
          </cell>
          <cell r="L4662">
            <v>0</v>
          </cell>
          <cell r="M4662">
            <v>241</v>
          </cell>
          <cell r="N4662">
            <v>2</v>
          </cell>
          <cell r="O4662">
            <v>476</v>
          </cell>
          <cell r="P4662">
            <v>377202</v>
          </cell>
          <cell r="Q4662">
            <v>376980</v>
          </cell>
          <cell r="R4662">
            <v>222</v>
          </cell>
        </row>
        <row r="4663">
          <cell r="I4663">
            <v>241642.2</v>
          </cell>
          <cell r="J4663">
            <v>180</v>
          </cell>
          <cell r="K4663">
            <v>180</v>
          </cell>
          <cell r="L4663">
            <v>0</v>
          </cell>
          <cell r="M4663">
            <v>241</v>
          </cell>
          <cell r="N4663">
            <v>2</v>
          </cell>
          <cell r="O4663">
            <v>642</v>
          </cell>
          <cell r="P4663">
            <v>9684</v>
          </cell>
          <cell r="Q4663">
            <v>7465</v>
          </cell>
          <cell r="R4663">
            <v>2219</v>
          </cell>
        </row>
        <row r="4664">
          <cell r="I4664">
            <v>241690.2</v>
          </cell>
          <cell r="J4664">
            <v>536</v>
          </cell>
          <cell r="K4664">
            <v>536</v>
          </cell>
          <cell r="L4664">
            <v>0</v>
          </cell>
          <cell r="M4664">
            <v>241</v>
          </cell>
          <cell r="N4664">
            <v>2</v>
          </cell>
          <cell r="O4664">
            <v>690</v>
          </cell>
          <cell r="P4664">
            <v>28820</v>
          </cell>
          <cell r="Q4664">
            <v>25492</v>
          </cell>
          <cell r="R4664">
            <v>3328</v>
          </cell>
        </row>
        <row r="4665">
          <cell r="I4665">
            <v>241734.2</v>
          </cell>
          <cell r="J4665">
            <v>710</v>
          </cell>
          <cell r="K4665">
            <v>710</v>
          </cell>
          <cell r="L4665">
            <v>0</v>
          </cell>
          <cell r="M4665">
            <v>241</v>
          </cell>
          <cell r="N4665">
            <v>2</v>
          </cell>
          <cell r="O4665">
            <v>734</v>
          </cell>
          <cell r="P4665">
            <v>38125</v>
          </cell>
          <cell r="Q4665">
            <v>38125</v>
          </cell>
          <cell r="R4665">
            <v>0</v>
          </cell>
        </row>
        <row r="4666">
          <cell r="I4666">
            <v>241782.2</v>
          </cell>
          <cell r="J4666">
            <v>68</v>
          </cell>
          <cell r="K4666">
            <v>68</v>
          </cell>
          <cell r="L4666">
            <v>0</v>
          </cell>
          <cell r="M4666">
            <v>241</v>
          </cell>
          <cell r="N4666">
            <v>2</v>
          </cell>
          <cell r="O4666">
            <v>782</v>
          </cell>
          <cell r="P4666">
            <v>3659</v>
          </cell>
          <cell r="Q4666">
            <v>3659</v>
          </cell>
          <cell r="R4666">
            <v>0</v>
          </cell>
        </row>
        <row r="4667">
          <cell r="I4667">
            <v>241850.2</v>
          </cell>
          <cell r="J4667">
            <v>0</v>
          </cell>
          <cell r="K4667">
            <v>0</v>
          </cell>
          <cell r="L4667">
            <v>0</v>
          </cell>
          <cell r="M4667">
            <v>241</v>
          </cell>
          <cell r="N4667">
            <v>2</v>
          </cell>
          <cell r="O4667">
            <v>850</v>
          </cell>
          <cell r="P4667">
            <v>0</v>
          </cell>
          <cell r="Q4667">
            <v>0</v>
          </cell>
          <cell r="R4667">
            <v>0</v>
          </cell>
        </row>
        <row r="4668">
          <cell r="I4668">
            <v>241851.2</v>
          </cell>
          <cell r="J4668">
            <v>0</v>
          </cell>
          <cell r="K4668">
            <v>0</v>
          </cell>
          <cell r="L4668">
            <v>0</v>
          </cell>
          <cell r="M4668">
            <v>241</v>
          </cell>
          <cell r="N4668">
            <v>2</v>
          </cell>
          <cell r="O4668">
            <v>851</v>
          </cell>
          <cell r="P4668">
            <v>0</v>
          </cell>
          <cell r="Q4668">
            <v>0</v>
          </cell>
          <cell r="R4668">
            <v>0</v>
          </cell>
        </row>
        <row r="4669">
          <cell r="I4669">
            <v>241852.2</v>
          </cell>
          <cell r="J4669">
            <v>0</v>
          </cell>
          <cell r="K4669">
            <v>0</v>
          </cell>
          <cell r="L4669">
            <v>0</v>
          </cell>
          <cell r="M4669">
            <v>241</v>
          </cell>
          <cell r="N4669">
            <v>2</v>
          </cell>
          <cell r="O4669">
            <v>852</v>
          </cell>
          <cell r="P4669">
            <v>0</v>
          </cell>
          <cell r="Q4669">
            <v>0</v>
          </cell>
          <cell r="R4669">
            <v>0</v>
          </cell>
        </row>
        <row r="4670">
          <cell r="I4670">
            <v>241853.2</v>
          </cell>
          <cell r="J4670">
            <v>0</v>
          </cell>
          <cell r="K4670">
            <v>0</v>
          </cell>
          <cell r="L4670">
            <v>0</v>
          </cell>
          <cell r="M4670">
            <v>241</v>
          </cell>
          <cell r="N4670">
            <v>2</v>
          </cell>
          <cell r="O4670">
            <v>853</v>
          </cell>
          <cell r="P4670">
            <v>0</v>
          </cell>
          <cell r="Q4670">
            <v>0</v>
          </cell>
          <cell r="R4670">
            <v>0</v>
          </cell>
        </row>
        <row r="4671">
          <cell r="I4671">
            <v>241854.2</v>
          </cell>
          <cell r="J4671">
            <v>0</v>
          </cell>
          <cell r="K4671">
            <v>0</v>
          </cell>
          <cell r="L4671">
            <v>0</v>
          </cell>
          <cell r="M4671">
            <v>241</v>
          </cell>
          <cell r="N4671">
            <v>2</v>
          </cell>
          <cell r="O4671">
            <v>854</v>
          </cell>
          <cell r="P4671">
            <v>0</v>
          </cell>
          <cell r="Q4671">
            <v>0</v>
          </cell>
          <cell r="R4671">
            <v>0</v>
          </cell>
        </row>
        <row r="4672">
          <cell r="I4672">
            <v>241855.2</v>
          </cell>
          <cell r="J4672">
            <v>0</v>
          </cell>
          <cell r="K4672">
            <v>0</v>
          </cell>
          <cell r="L4672">
            <v>0</v>
          </cell>
          <cell r="M4672">
            <v>241</v>
          </cell>
          <cell r="N4672">
            <v>2</v>
          </cell>
          <cell r="O4672">
            <v>855</v>
          </cell>
          <cell r="P4672">
            <v>0</v>
          </cell>
          <cell r="Q4672">
            <v>0</v>
          </cell>
          <cell r="R4672">
            <v>0</v>
          </cell>
        </row>
        <row r="4673">
          <cell r="I4673">
            <v>241856.2</v>
          </cell>
          <cell r="J4673">
            <v>0</v>
          </cell>
          <cell r="K4673">
            <v>0</v>
          </cell>
          <cell r="L4673">
            <v>0</v>
          </cell>
          <cell r="M4673">
            <v>241</v>
          </cell>
          <cell r="N4673">
            <v>2</v>
          </cell>
          <cell r="O4673">
            <v>856</v>
          </cell>
          <cell r="P4673">
            <v>0</v>
          </cell>
          <cell r="Q4673">
            <v>0</v>
          </cell>
          <cell r="R4673">
            <v>0</v>
          </cell>
        </row>
        <row r="4674">
          <cell r="I4674">
            <v>241857.2</v>
          </cell>
          <cell r="J4674">
            <v>0</v>
          </cell>
          <cell r="K4674">
            <v>0</v>
          </cell>
          <cell r="L4674">
            <v>0</v>
          </cell>
          <cell r="M4674">
            <v>241</v>
          </cell>
          <cell r="N4674">
            <v>2</v>
          </cell>
          <cell r="O4674">
            <v>857</v>
          </cell>
          <cell r="P4674">
            <v>0</v>
          </cell>
          <cell r="Q4674">
            <v>0</v>
          </cell>
          <cell r="R4674">
            <v>0</v>
          </cell>
        </row>
        <row r="4675">
          <cell r="I4675">
            <v>241858.2</v>
          </cell>
          <cell r="J4675">
            <v>0</v>
          </cell>
          <cell r="K4675">
            <v>0</v>
          </cell>
          <cell r="L4675">
            <v>0</v>
          </cell>
          <cell r="M4675">
            <v>241</v>
          </cell>
          <cell r="N4675">
            <v>2</v>
          </cell>
          <cell r="O4675">
            <v>858</v>
          </cell>
          <cell r="P4675">
            <v>0</v>
          </cell>
          <cell r="Q4675">
            <v>0</v>
          </cell>
          <cell r="R4675">
            <v>0</v>
          </cell>
        </row>
        <row r="4676">
          <cell r="I4676">
            <v>241864.2</v>
          </cell>
          <cell r="J4676">
            <v>0</v>
          </cell>
          <cell r="K4676">
            <v>0</v>
          </cell>
          <cell r="L4676">
            <v>0</v>
          </cell>
          <cell r="M4676">
            <v>241</v>
          </cell>
          <cell r="N4676">
            <v>2</v>
          </cell>
          <cell r="O4676">
            <v>864</v>
          </cell>
          <cell r="P4676">
            <v>0</v>
          </cell>
          <cell r="Q4676">
            <v>0</v>
          </cell>
          <cell r="R4676">
            <v>0</v>
          </cell>
        </row>
        <row r="4677">
          <cell r="I4677">
            <v>241868.2</v>
          </cell>
          <cell r="J4677">
            <v>76</v>
          </cell>
          <cell r="K4677">
            <v>76</v>
          </cell>
          <cell r="L4677">
            <v>0</v>
          </cell>
          <cell r="M4677">
            <v>241</v>
          </cell>
          <cell r="N4677">
            <v>2</v>
          </cell>
          <cell r="O4677">
            <v>868</v>
          </cell>
          <cell r="P4677">
            <v>4081</v>
          </cell>
          <cell r="Q4677">
            <v>3301</v>
          </cell>
          <cell r="R4677">
            <v>780</v>
          </cell>
        </row>
        <row r="4678">
          <cell r="I4678">
            <v>241869.2</v>
          </cell>
          <cell r="J4678">
            <v>0</v>
          </cell>
          <cell r="K4678">
            <v>0</v>
          </cell>
          <cell r="L4678">
            <v>0</v>
          </cell>
          <cell r="M4678">
            <v>241</v>
          </cell>
          <cell r="N4678">
            <v>2</v>
          </cell>
          <cell r="O4678">
            <v>869</v>
          </cell>
          <cell r="P4678">
            <v>0</v>
          </cell>
          <cell r="Q4678">
            <v>0</v>
          </cell>
          <cell r="R4678">
            <v>0</v>
          </cell>
        </row>
        <row r="4679">
          <cell r="I4679">
            <v>241870.2</v>
          </cell>
          <cell r="J4679">
            <v>26</v>
          </cell>
          <cell r="K4679">
            <v>26</v>
          </cell>
          <cell r="L4679">
            <v>0</v>
          </cell>
          <cell r="M4679">
            <v>241</v>
          </cell>
          <cell r="N4679">
            <v>2</v>
          </cell>
          <cell r="O4679">
            <v>870</v>
          </cell>
          <cell r="P4679">
            <v>1380</v>
          </cell>
          <cell r="Q4679">
            <v>1380</v>
          </cell>
          <cell r="R4679">
            <v>0</v>
          </cell>
        </row>
        <row r="4680">
          <cell r="I4680">
            <v>241871.2</v>
          </cell>
          <cell r="J4680">
            <v>51</v>
          </cell>
          <cell r="K4680">
            <v>51</v>
          </cell>
          <cell r="L4680">
            <v>0</v>
          </cell>
          <cell r="M4680">
            <v>241</v>
          </cell>
          <cell r="N4680">
            <v>2</v>
          </cell>
          <cell r="O4680">
            <v>871</v>
          </cell>
          <cell r="P4680">
            <v>2763</v>
          </cell>
          <cell r="Q4680">
            <v>2763</v>
          </cell>
          <cell r="R4680">
            <v>0</v>
          </cell>
        </row>
        <row r="4681">
          <cell r="I4681">
            <v>241872.2</v>
          </cell>
          <cell r="J4681">
            <v>103</v>
          </cell>
          <cell r="K4681">
            <v>103</v>
          </cell>
          <cell r="L4681">
            <v>0</v>
          </cell>
          <cell r="M4681">
            <v>241</v>
          </cell>
          <cell r="N4681">
            <v>2</v>
          </cell>
          <cell r="O4681">
            <v>872</v>
          </cell>
          <cell r="P4681">
            <v>5526</v>
          </cell>
          <cell r="Q4681">
            <v>5526</v>
          </cell>
          <cell r="R4681">
            <v>0</v>
          </cell>
        </row>
        <row r="4682">
          <cell r="I4682">
            <v>241873.2</v>
          </cell>
          <cell r="J4682">
            <v>154</v>
          </cell>
          <cell r="K4682">
            <v>154</v>
          </cell>
          <cell r="L4682">
            <v>0</v>
          </cell>
          <cell r="M4682">
            <v>241</v>
          </cell>
          <cell r="N4682">
            <v>2</v>
          </cell>
          <cell r="O4682">
            <v>873</v>
          </cell>
          <cell r="P4682">
            <v>8289</v>
          </cell>
          <cell r="Q4682">
            <v>8289</v>
          </cell>
          <cell r="R4682">
            <v>0</v>
          </cell>
        </row>
        <row r="4683">
          <cell r="I4683">
            <v>241874.2</v>
          </cell>
          <cell r="J4683">
            <v>206</v>
          </cell>
          <cell r="K4683">
            <v>206</v>
          </cell>
          <cell r="L4683">
            <v>0</v>
          </cell>
          <cell r="M4683">
            <v>241</v>
          </cell>
          <cell r="N4683">
            <v>2</v>
          </cell>
          <cell r="O4683">
            <v>874</v>
          </cell>
          <cell r="P4683">
            <v>11052</v>
          </cell>
          <cell r="Q4683">
            <v>11052</v>
          </cell>
          <cell r="R4683">
            <v>0</v>
          </cell>
        </row>
        <row r="4684">
          <cell r="I4684">
            <v>241898.2</v>
          </cell>
          <cell r="J4684">
            <v>0</v>
          </cell>
          <cell r="K4684">
            <v>0</v>
          </cell>
          <cell r="L4684">
            <v>0</v>
          </cell>
          <cell r="M4684">
            <v>241</v>
          </cell>
          <cell r="N4684">
            <v>2</v>
          </cell>
          <cell r="O4684">
            <v>898</v>
          </cell>
          <cell r="P4684">
            <v>0</v>
          </cell>
          <cell r="Q4684">
            <v>0</v>
          </cell>
          <cell r="R4684">
            <v>0</v>
          </cell>
        </row>
        <row r="4685">
          <cell r="I4685">
            <v>241969.2</v>
          </cell>
          <cell r="J4685">
            <v>229</v>
          </cell>
          <cell r="K4685">
            <v>229</v>
          </cell>
          <cell r="L4685">
            <v>0</v>
          </cell>
          <cell r="M4685">
            <v>241</v>
          </cell>
          <cell r="N4685">
            <v>2</v>
          </cell>
          <cell r="O4685">
            <v>969</v>
          </cell>
          <cell r="P4685">
            <v>12302</v>
          </cell>
          <cell r="Q4685">
            <v>12302</v>
          </cell>
          <cell r="R4685">
            <v>0</v>
          </cell>
        </row>
        <row r="4686">
          <cell r="I4686">
            <v>241972.2</v>
          </cell>
          <cell r="J4686">
            <v>0</v>
          </cell>
          <cell r="K4686">
            <v>0</v>
          </cell>
          <cell r="L4686">
            <v>0</v>
          </cell>
          <cell r="M4686">
            <v>241</v>
          </cell>
          <cell r="N4686">
            <v>2</v>
          </cell>
          <cell r="O4686">
            <v>972</v>
          </cell>
          <cell r="P4686">
            <v>0</v>
          </cell>
          <cell r="Q4686">
            <v>0</v>
          </cell>
          <cell r="R4686">
            <v>0</v>
          </cell>
        </row>
        <row r="4687">
          <cell r="I4687">
            <v>241973.2</v>
          </cell>
          <cell r="J4687">
            <v>-1228</v>
          </cell>
          <cell r="K4687">
            <v>-1228</v>
          </cell>
          <cell r="L4687">
            <v>0</v>
          </cell>
          <cell r="M4687">
            <v>241</v>
          </cell>
          <cell r="N4687">
            <v>2</v>
          </cell>
          <cell r="O4687">
            <v>973</v>
          </cell>
          <cell r="P4687">
            <v>-66004</v>
          </cell>
          <cell r="Q4687">
            <v>-61588</v>
          </cell>
          <cell r="R4687">
            <v>-4416</v>
          </cell>
        </row>
        <row r="4688">
          <cell r="I4688">
            <v>241986.2</v>
          </cell>
          <cell r="J4688">
            <v>0</v>
          </cell>
          <cell r="K4688">
            <v>0</v>
          </cell>
          <cell r="L4688">
            <v>0</v>
          </cell>
          <cell r="M4688">
            <v>241</v>
          </cell>
          <cell r="N4688">
            <v>2</v>
          </cell>
          <cell r="O4688">
            <v>986</v>
          </cell>
          <cell r="P4688">
            <v>0</v>
          </cell>
          <cell r="Q4688">
            <v>0</v>
          </cell>
          <cell r="R4688">
            <v>0</v>
          </cell>
        </row>
        <row r="4689">
          <cell r="I4689">
            <v>253000</v>
          </cell>
          <cell r="J4689">
            <v>0</v>
          </cell>
          <cell r="K4689">
            <v>0</v>
          </cell>
          <cell r="L4689">
            <v>0</v>
          </cell>
          <cell r="M4689">
            <v>253</v>
          </cell>
          <cell r="N4689">
            <v>0</v>
          </cell>
          <cell r="O4689">
            <v>0</v>
          </cell>
          <cell r="P4689">
            <v>0</v>
          </cell>
          <cell r="Q4689">
            <v>0</v>
          </cell>
          <cell r="R4689">
            <v>0</v>
          </cell>
        </row>
        <row r="4690">
          <cell r="I4690">
            <v>253000.1</v>
          </cell>
          <cell r="J4690">
            <v>0</v>
          </cell>
          <cell r="K4690">
            <v>0</v>
          </cell>
          <cell r="L4690">
            <v>0</v>
          </cell>
          <cell r="M4690">
            <v>253</v>
          </cell>
          <cell r="N4690">
            <v>1</v>
          </cell>
          <cell r="O4690">
            <v>0</v>
          </cell>
          <cell r="P4690">
            <v>0</v>
          </cell>
          <cell r="Q4690">
            <v>0</v>
          </cell>
          <cell r="R4690">
            <v>0</v>
          </cell>
        </row>
        <row r="4691">
          <cell r="I4691">
            <v>253000.2</v>
          </cell>
          <cell r="J4691">
            <v>0</v>
          </cell>
          <cell r="K4691">
            <v>0</v>
          </cell>
          <cell r="L4691">
            <v>0</v>
          </cell>
          <cell r="M4691">
            <v>253</v>
          </cell>
          <cell r="N4691">
            <v>2</v>
          </cell>
          <cell r="O4691">
            <v>0</v>
          </cell>
          <cell r="P4691">
            <v>0</v>
          </cell>
          <cell r="Q4691">
            <v>0</v>
          </cell>
          <cell r="R4691">
            <v>0</v>
          </cell>
        </row>
        <row r="4692">
          <cell r="I4692">
            <v>253000.3</v>
          </cell>
          <cell r="J4692">
            <v>0</v>
          </cell>
          <cell r="K4692">
            <v>0</v>
          </cell>
          <cell r="L4692">
            <v>0</v>
          </cell>
          <cell r="M4692">
            <v>253</v>
          </cell>
          <cell r="N4692">
            <v>3</v>
          </cell>
          <cell r="O4692">
            <v>0</v>
          </cell>
          <cell r="P4692">
            <v>0</v>
          </cell>
          <cell r="Q4692">
            <v>0</v>
          </cell>
          <cell r="R4692">
            <v>0</v>
          </cell>
        </row>
        <row r="4693">
          <cell r="I4693">
            <v>253048.2</v>
          </cell>
          <cell r="J4693">
            <v>1083</v>
          </cell>
          <cell r="K4693">
            <v>1083</v>
          </cell>
          <cell r="L4693">
            <v>0</v>
          </cell>
          <cell r="M4693">
            <v>253</v>
          </cell>
          <cell r="N4693">
            <v>2</v>
          </cell>
          <cell r="O4693">
            <v>48</v>
          </cell>
          <cell r="P4693">
            <v>58175</v>
          </cell>
          <cell r="Q4693">
            <v>46671</v>
          </cell>
          <cell r="R4693">
            <v>11504</v>
          </cell>
        </row>
        <row r="4694">
          <cell r="I4694">
            <v>253209.2</v>
          </cell>
          <cell r="J4694">
            <v>1981</v>
          </cell>
          <cell r="K4694">
            <v>1981</v>
          </cell>
          <cell r="L4694">
            <v>0</v>
          </cell>
          <cell r="M4694">
            <v>253</v>
          </cell>
          <cell r="N4694">
            <v>2</v>
          </cell>
          <cell r="O4694">
            <v>209</v>
          </cell>
          <cell r="P4694">
            <v>106465</v>
          </cell>
          <cell r="Q4694">
            <v>103802</v>
          </cell>
          <cell r="R4694">
            <v>2663</v>
          </cell>
        </row>
        <row r="4695">
          <cell r="I4695">
            <v>253475.20000000001</v>
          </cell>
          <cell r="J4695">
            <v>4776</v>
          </cell>
          <cell r="K4695">
            <v>4776</v>
          </cell>
          <cell r="L4695">
            <v>0</v>
          </cell>
          <cell r="M4695">
            <v>253</v>
          </cell>
          <cell r="N4695">
            <v>2</v>
          </cell>
          <cell r="O4695">
            <v>475</v>
          </cell>
          <cell r="P4695">
            <v>256611</v>
          </cell>
          <cell r="Q4695">
            <v>256389</v>
          </cell>
          <cell r="R4695">
            <v>222</v>
          </cell>
        </row>
        <row r="4696">
          <cell r="I4696">
            <v>253476.2</v>
          </cell>
          <cell r="J4696">
            <v>7020</v>
          </cell>
          <cell r="K4696">
            <v>7020</v>
          </cell>
          <cell r="L4696">
            <v>0</v>
          </cell>
          <cell r="M4696">
            <v>253</v>
          </cell>
          <cell r="N4696">
            <v>2</v>
          </cell>
          <cell r="O4696">
            <v>476</v>
          </cell>
          <cell r="P4696">
            <v>377202</v>
          </cell>
          <cell r="Q4696">
            <v>376980</v>
          </cell>
          <cell r="R4696">
            <v>222</v>
          </cell>
        </row>
        <row r="4697">
          <cell r="I4697">
            <v>253642.2</v>
          </cell>
          <cell r="J4697">
            <v>180</v>
          </cell>
          <cell r="K4697">
            <v>180</v>
          </cell>
          <cell r="L4697">
            <v>0</v>
          </cell>
          <cell r="M4697">
            <v>253</v>
          </cell>
          <cell r="N4697">
            <v>2</v>
          </cell>
          <cell r="O4697">
            <v>642</v>
          </cell>
          <cell r="P4697">
            <v>9684</v>
          </cell>
          <cell r="Q4697">
            <v>7465</v>
          </cell>
          <cell r="R4697">
            <v>2219</v>
          </cell>
        </row>
        <row r="4698">
          <cell r="I4698">
            <v>253690.2</v>
          </cell>
          <cell r="J4698">
            <v>537</v>
          </cell>
          <cell r="K4698">
            <v>537</v>
          </cell>
          <cell r="L4698">
            <v>0</v>
          </cell>
          <cell r="M4698">
            <v>253</v>
          </cell>
          <cell r="N4698">
            <v>2</v>
          </cell>
          <cell r="O4698">
            <v>690</v>
          </cell>
          <cell r="P4698">
            <v>28854</v>
          </cell>
          <cell r="Q4698">
            <v>25525</v>
          </cell>
          <cell r="R4698">
            <v>3329</v>
          </cell>
        </row>
        <row r="4699">
          <cell r="I4699">
            <v>253734.2</v>
          </cell>
          <cell r="J4699">
            <v>710</v>
          </cell>
          <cell r="K4699">
            <v>710</v>
          </cell>
          <cell r="L4699">
            <v>0</v>
          </cell>
          <cell r="M4699">
            <v>253</v>
          </cell>
          <cell r="N4699">
            <v>2</v>
          </cell>
          <cell r="O4699">
            <v>734</v>
          </cell>
          <cell r="P4699">
            <v>38125</v>
          </cell>
          <cell r="Q4699">
            <v>38125</v>
          </cell>
          <cell r="R4699">
            <v>0</v>
          </cell>
        </row>
        <row r="4700">
          <cell r="I4700">
            <v>253782.2</v>
          </cell>
          <cell r="J4700">
            <v>113</v>
          </cell>
          <cell r="K4700">
            <v>113</v>
          </cell>
          <cell r="L4700">
            <v>0</v>
          </cell>
          <cell r="M4700">
            <v>253</v>
          </cell>
          <cell r="N4700">
            <v>2</v>
          </cell>
          <cell r="O4700">
            <v>782</v>
          </cell>
          <cell r="P4700">
            <v>6087</v>
          </cell>
          <cell r="Q4700">
            <v>6087</v>
          </cell>
          <cell r="R4700">
            <v>0</v>
          </cell>
        </row>
        <row r="4701">
          <cell r="I4701">
            <v>253850.2</v>
          </cell>
          <cell r="J4701">
            <v>0</v>
          </cell>
          <cell r="K4701">
            <v>0</v>
          </cell>
          <cell r="L4701">
            <v>0</v>
          </cell>
          <cell r="M4701">
            <v>253</v>
          </cell>
          <cell r="N4701">
            <v>2</v>
          </cell>
          <cell r="O4701">
            <v>850</v>
          </cell>
          <cell r="P4701">
            <v>0</v>
          </cell>
          <cell r="Q4701">
            <v>0</v>
          </cell>
          <cell r="R4701">
            <v>0</v>
          </cell>
        </row>
        <row r="4702">
          <cell r="I4702">
            <v>253851.2</v>
          </cell>
          <cell r="J4702">
            <v>0</v>
          </cell>
          <cell r="K4702">
            <v>0</v>
          </cell>
          <cell r="L4702">
            <v>0</v>
          </cell>
          <cell r="M4702">
            <v>253</v>
          </cell>
          <cell r="N4702">
            <v>2</v>
          </cell>
          <cell r="O4702">
            <v>851</v>
          </cell>
          <cell r="P4702">
            <v>0</v>
          </cell>
          <cell r="Q4702">
            <v>0</v>
          </cell>
          <cell r="R4702">
            <v>0</v>
          </cell>
        </row>
        <row r="4703">
          <cell r="I4703">
            <v>253852.2</v>
          </cell>
          <cell r="J4703">
            <v>0</v>
          </cell>
          <cell r="K4703">
            <v>0</v>
          </cell>
          <cell r="L4703">
            <v>0</v>
          </cell>
          <cell r="M4703">
            <v>253</v>
          </cell>
          <cell r="N4703">
            <v>2</v>
          </cell>
          <cell r="O4703">
            <v>852</v>
          </cell>
          <cell r="P4703">
            <v>0</v>
          </cell>
          <cell r="Q4703">
            <v>0</v>
          </cell>
          <cell r="R4703">
            <v>0</v>
          </cell>
        </row>
        <row r="4704">
          <cell r="I4704">
            <v>253853.2</v>
          </cell>
          <cell r="J4704">
            <v>0</v>
          </cell>
          <cell r="K4704">
            <v>0</v>
          </cell>
          <cell r="L4704">
            <v>0</v>
          </cell>
          <cell r="M4704">
            <v>253</v>
          </cell>
          <cell r="N4704">
            <v>2</v>
          </cell>
          <cell r="O4704">
            <v>853</v>
          </cell>
          <cell r="P4704">
            <v>0</v>
          </cell>
          <cell r="Q4704">
            <v>0</v>
          </cell>
          <cell r="R4704">
            <v>0</v>
          </cell>
        </row>
        <row r="4705">
          <cell r="I4705">
            <v>253854.2</v>
          </cell>
          <cell r="J4705">
            <v>0</v>
          </cell>
          <cell r="K4705">
            <v>0</v>
          </cell>
          <cell r="L4705">
            <v>0</v>
          </cell>
          <cell r="M4705">
            <v>253</v>
          </cell>
          <cell r="N4705">
            <v>2</v>
          </cell>
          <cell r="O4705">
            <v>854</v>
          </cell>
          <cell r="P4705">
            <v>0</v>
          </cell>
          <cell r="Q4705">
            <v>0</v>
          </cell>
          <cell r="R4705">
            <v>0</v>
          </cell>
        </row>
        <row r="4706">
          <cell r="I4706">
            <v>253855.2</v>
          </cell>
          <cell r="J4706">
            <v>0</v>
          </cell>
          <cell r="K4706">
            <v>0</v>
          </cell>
          <cell r="L4706">
            <v>0</v>
          </cell>
          <cell r="M4706">
            <v>253</v>
          </cell>
          <cell r="N4706">
            <v>2</v>
          </cell>
          <cell r="O4706">
            <v>855</v>
          </cell>
          <cell r="P4706">
            <v>0</v>
          </cell>
          <cell r="Q4706">
            <v>0</v>
          </cell>
          <cell r="R4706">
            <v>0</v>
          </cell>
        </row>
        <row r="4707">
          <cell r="I4707">
            <v>253856.2</v>
          </cell>
          <cell r="J4707">
            <v>0</v>
          </cell>
          <cell r="K4707">
            <v>0</v>
          </cell>
          <cell r="L4707">
            <v>0</v>
          </cell>
          <cell r="M4707">
            <v>253</v>
          </cell>
          <cell r="N4707">
            <v>2</v>
          </cell>
          <cell r="O4707">
            <v>856</v>
          </cell>
          <cell r="P4707">
            <v>0</v>
          </cell>
          <cell r="Q4707">
            <v>0</v>
          </cell>
          <cell r="R4707">
            <v>0</v>
          </cell>
        </row>
        <row r="4708">
          <cell r="I4708">
            <v>253857.2</v>
          </cell>
          <cell r="J4708">
            <v>0</v>
          </cell>
          <cell r="K4708">
            <v>0</v>
          </cell>
          <cell r="L4708">
            <v>0</v>
          </cell>
          <cell r="M4708">
            <v>253</v>
          </cell>
          <cell r="N4708">
            <v>2</v>
          </cell>
          <cell r="O4708">
            <v>857</v>
          </cell>
          <cell r="P4708">
            <v>0</v>
          </cell>
          <cell r="Q4708">
            <v>0</v>
          </cell>
          <cell r="R4708">
            <v>0</v>
          </cell>
        </row>
        <row r="4709">
          <cell r="I4709">
            <v>253858.2</v>
          </cell>
          <cell r="J4709">
            <v>0</v>
          </cell>
          <cell r="K4709">
            <v>0</v>
          </cell>
          <cell r="L4709">
            <v>0</v>
          </cell>
          <cell r="M4709">
            <v>253</v>
          </cell>
          <cell r="N4709">
            <v>2</v>
          </cell>
          <cell r="O4709">
            <v>858</v>
          </cell>
          <cell r="P4709">
            <v>0</v>
          </cell>
          <cell r="Q4709">
            <v>0</v>
          </cell>
          <cell r="R4709">
            <v>0</v>
          </cell>
        </row>
        <row r="4710">
          <cell r="I4710">
            <v>253864.2</v>
          </cell>
          <cell r="J4710">
            <v>0</v>
          </cell>
          <cell r="K4710">
            <v>0</v>
          </cell>
          <cell r="L4710">
            <v>0</v>
          </cell>
          <cell r="M4710">
            <v>253</v>
          </cell>
          <cell r="N4710">
            <v>2</v>
          </cell>
          <cell r="O4710">
            <v>864</v>
          </cell>
          <cell r="P4710">
            <v>0</v>
          </cell>
          <cell r="Q4710">
            <v>0</v>
          </cell>
          <cell r="R4710">
            <v>0</v>
          </cell>
        </row>
        <row r="4711">
          <cell r="I4711">
            <v>253868.2</v>
          </cell>
          <cell r="J4711">
            <v>76</v>
          </cell>
          <cell r="K4711">
            <v>76</v>
          </cell>
          <cell r="L4711">
            <v>0</v>
          </cell>
          <cell r="M4711">
            <v>253</v>
          </cell>
          <cell r="N4711">
            <v>2</v>
          </cell>
          <cell r="O4711">
            <v>868</v>
          </cell>
          <cell r="P4711">
            <v>4081</v>
          </cell>
          <cell r="Q4711">
            <v>3301</v>
          </cell>
          <cell r="R4711">
            <v>780</v>
          </cell>
        </row>
        <row r="4712">
          <cell r="I4712">
            <v>253869.2</v>
          </cell>
          <cell r="J4712">
            <v>0</v>
          </cell>
          <cell r="K4712">
            <v>0</v>
          </cell>
          <cell r="L4712">
            <v>0</v>
          </cell>
          <cell r="M4712">
            <v>253</v>
          </cell>
          <cell r="N4712">
            <v>2</v>
          </cell>
          <cell r="O4712">
            <v>869</v>
          </cell>
          <cell r="P4712">
            <v>0</v>
          </cell>
          <cell r="Q4712">
            <v>0</v>
          </cell>
          <cell r="R4712">
            <v>0</v>
          </cell>
        </row>
        <row r="4713">
          <cell r="I4713">
            <v>253870.2</v>
          </cell>
          <cell r="J4713">
            <v>26</v>
          </cell>
          <cell r="K4713">
            <v>26</v>
          </cell>
          <cell r="L4713">
            <v>0</v>
          </cell>
          <cell r="M4713">
            <v>253</v>
          </cell>
          <cell r="N4713">
            <v>2</v>
          </cell>
          <cell r="O4713">
            <v>870</v>
          </cell>
          <cell r="P4713">
            <v>1380</v>
          </cell>
          <cell r="Q4713">
            <v>1380</v>
          </cell>
          <cell r="R4713">
            <v>0</v>
          </cell>
        </row>
        <row r="4714">
          <cell r="I4714">
            <v>253871.2</v>
          </cell>
          <cell r="J4714">
            <v>51</v>
          </cell>
          <cell r="K4714">
            <v>51</v>
          </cell>
          <cell r="L4714">
            <v>0</v>
          </cell>
          <cell r="M4714">
            <v>253</v>
          </cell>
          <cell r="N4714">
            <v>2</v>
          </cell>
          <cell r="O4714">
            <v>871</v>
          </cell>
          <cell r="P4714">
            <v>2763</v>
          </cell>
          <cell r="Q4714">
            <v>2763</v>
          </cell>
          <cell r="R4714">
            <v>0</v>
          </cell>
        </row>
        <row r="4715">
          <cell r="I4715">
            <v>253872.2</v>
          </cell>
          <cell r="J4715">
            <v>103</v>
          </cell>
          <cell r="K4715">
            <v>103</v>
          </cell>
          <cell r="L4715">
            <v>0</v>
          </cell>
          <cell r="M4715">
            <v>253</v>
          </cell>
          <cell r="N4715">
            <v>2</v>
          </cell>
          <cell r="O4715">
            <v>872</v>
          </cell>
          <cell r="P4715">
            <v>5526</v>
          </cell>
          <cell r="Q4715">
            <v>5526</v>
          </cell>
          <cell r="R4715">
            <v>0</v>
          </cell>
        </row>
        <row r="4716">
          <cell r="I4716">
            <v>253873.2</v>
          </cell>
          <cell r="J4716">
            <v>154</v>
          </cell>
          <cell r="K4716">
            <v>154</v>
          </cell>
          <cell r="L4716">
            <v>0</v>
          </cell>
          <cell r="M4716">
            <v>253</v>
          </cell>
          <cell r="N4716">
            <v>2</v>
          </cell>
          <cell r="O4716">
            <v>873</v>
          </cell>
          <cell r="P4716">
            <v>8289</v>
          </cell>
          <cell r="Q4716">
            <v>8289</v>
          </cell>
          <cell r="R4716">
            <v>0</v>
          </cell>
        </row>
        <row r="4717">
          <cell r="I4717">
            <v>253874.2</v>
          </cell>
          <cell r="J4717">
            <v>206</v>
          </cell>
          <cell r="K4717">
            <v>206</v>
          </cell>
          <cell r="L4717">
            <v>0</v>
          </cell>
          <cell r="M4717">
            <v>253</v>
          </cell>
          <cell r="N4717">
            <v>2</v>
          </cell>
          <cell r="O4717">
            <v>874</v>
          </cell>
          <cell r="P4717">
            <v>11052</v>
          </cell>
          <cell r="Q4717">
            <v>11052</v>
          </cell>
          <cell r="R4717">
            <v>0</v>
          </cell>
        </row>
        <row r="4718">
          <cell r="I4718">
            <v>253898.2</v>
          </cell>
          <cell r="J4718">
            <v>0</v>
          </cell>
          <cell r="K4718">
            <v>0</v>
          </cell>
          <cell r="L4718">
            <v>0</v>
          </cell>
          <cell r="M4718">
            <v>253</v>
          </cell>
          <cell r="N4718">
            <v>2</v>
          </cell>
          <cell r="O4718">
            <v>898</v>
          </cell>
          <cell r="P4718">
            <v>0</v>
          </cell>
          <cell r="Q4718">
            <v>0</v>
          </cell>
          <cell r="R4718">
            <v>0</v>
          </cell>
        </row>
        <row r="4719">
          <cell r="I4719">
            <v>253969.2</v>
          </cell>
          <cell r="J4719">
            <v>161</v>
          </cell>
          <cell r="K4719">
            <v>161</v>
          </cell>
          <cell r="L4719">
            <v>0</v>
          </cell>
          <cell r="M4719">
            <v>253</v>
          </cell>
          <cell r="N4719">
            <v>2</v>
          </cell>
          <cell r="O4719">
            <v>969</v>
          </cell>
          <cell r="P4719">
            <v>8642</v>
          </cell>
          <cell r="Q4719">
            <v>8642</v>
          </cell>
          <cell r="R4719">
            <v>0</v>
          </cell>
        </row>
        <row r="4720">
          <cell r="I4720">
            <v>253973.2</v>
          </cell>
          <cell r="J4720">
            <v>-1315</v>
          </cell>
          <cell r="K4720">
            <v>-1315</v>
          </cell>
          <cell r="L4720">
            <v>0</v>
          </cell>
          <cell r="M4720">
            <v>253</v>
          </cell>
          <cell r="N4720">
            <v>2</v>
          </cell>
          <cell r="O4720">
            <v>973</v>
          </cell>
          <cell r="P4720">
            <v>-70645</v>
          </cell>
          <cell r="Q4720">
            <v>-66082</v>
          </cell>
          <cell r="R4720">
            <v>-4563</v>
          </cell>
        </row>
        <row r="4721">
          <cell r="I4721">
            <v>253986.2</v>
          </cell>
          <cell r="J4721">
            <v>0</v>
          </cell>
          <cell r="K4721">
            <v>0</v>
          </cell>
          <cell r="L4721">
            <v>0</v>
          </cell>
          <cell r="M4721">
            <v>253</v>
          </cell>
          <cell r="N4721">
            <v>2</v>
          </cell>
          <cell r="O4721">
            <v>986</v>
          </cell>
          <cell r="P4721">
            <v>0</v>
          </cell>
          <cell r="Q4721">
            <v>0</v>
          </cell>
          <cell r="R4721">
            <v>0</v>
          </cell>
        </row>
        <row r="4722">
          <cell r="I4722">
            <v>255000</v>
          </cell>
          <cell r="J4722">
            <v>0</v>
          </cell>
          <cell r="K4722">
            <v>0</v>
          </cell>
          <cell r="L4722">
            <v>0</v>
          </cell>
          <cell r="M4722">
            <v>255</v>
          </cell>
          <cell r="N4722">
            <v>0</v>
          </cell>
          <cell r="O4722">
            <v>0</v>
          </cell>
          <cell r="P4722">
            <v>0</v>
          </cell>
          <cell r="Q4722">
            <v>0</v>
          </cell>
          <cell r="R4722">
            <v>0</v>
          </cell>
        </row>
        <row r="4723">
          <cell r="I4723">
            <v>255000.1</v>
          </cell>
          <cell r="J4723">
            <v>0</v>
          </cell>
          <cell r="K4723">
            <v>0</v>
          </cell>
          <cell r="L4723">
            <v>0</v>
          </cell>
          <cell r="M4723">
            <v>255</v>
          </cell>
          <cell r="N4723">
            <v>1</v>
          </cell>
          <cell r="O4723">
            <v>0</v>
          </cell>
          <cell r="P4723">
            <v>0</v>
          </cell>
          <cell r="Q4723">
            <v>0</v>
          </cell>
          <cell r="R4723">
            <v>0</v>
          </cell>
        </row>
        <row r="4724">
          <cell r="I4724">
            <v>255000.2</v>
          </cell>
          <cell r="J4724">
            <v>0</v>
          </cell>
          <cell r="K4724">
            <v>0</v>
          </cell>
          <cell r="L4724">
            <v>0</v>
          </cell>
          <cell r="M4724">
            <v>255</v>
          </cell>
          <cell r="N4724">
            <v>2</v>
          </cell>
          <cell r="O4724">
            <v>0</v>
          </cell>
          <cell r="P4724">
            <v>0</v>
          </cell>
          <cell r="Q4724">
            <v>0</v>
          </cell>
          <cell r="R4724">
            <v>0</v>
          </cell>
        </row>
        <row r="4725">
          <cell r="I4725">
            <v>255000.3</v>
          </cell>
          <cell r="J4725">
            <v>0</v>
          </cell>
          <cell r="K4725">
            <v>0</v>
          </cell>
          <cell r="L4725">
            <v>0</v>
          </cell>
          <cell r="M4725">
            <v>255</v>
          </cell>
          <cell r="N4725">
            <v>3</v>
          </cell>
          <cell r="O4725">
            <v>0</v>
          </cell>
          <cell r="P4725">
            <v>0</v>
          </cell>
          <cell r="Q4725">
            <v>0</v>
          </cell>
          <cell r="R4725">
            <v>0</v>
          </cell>
        </row>
        <row r="4726">
          <cell r="I4726">
            <v>255009.3</v>
          </cell>
          <cell r="J4726">
            <v>12385</v>
          </cell>
          <cell r="K4726">
            <v>12385</v>
          </cell>
          <cell r="L4726">
            <v>0</v>
          </cell>
          <cell r="M4726">
            <v>255</v>
          </cell>
          <cell r="N4726">
            <v>3</v>
          </cell>
          <cell r="O4726">
            <v>9</v>
          </cell>
          <cell r="P4726">
            <v>665464</v>
          </cell>
          <cell r="Q4726">
            <v>665464</v>
          </cell>
          <cell r="R4726">
            <v>0</v>
          </cell>
        </row>
        <row r="4727">
          <cell r="I4727">
            <v>255014.2</v>
          </cell>
          <cell r="J4727">
            <v>10416</v>
          </cell>
          <cell r="K4727">
            <v>10416</v>
          </cell>
          <cell r="L4727">
            <v>0</v>
          </cell>
          <cell r="M4727">
            <v>255</v>
          </cell>
          <cell r="N4727">
            <v>2</v>
          </cell>
          <cell r="O4727">
            <v>14</v>
          </cell>
          <cell r="P4727">
            <v>559680</v>
          </cell>
          <cell r="Q4727">
            <v>559680</v>
          </cell>
          <cell r="R4727">
            <v>0</v>
          </cell>
        </row>
        <row r="4728">
          <cell r="I4728">
            <v>255014.3</v>
          </cell>
          <cell r="J4728">
            <v>5696</v>
          </cell>
          <cell r="K4728">
            <v>5696</v>
          </cell>
          <cell r="L4728">
            <v>0</v>
          </cell>
          <cell r="M4728">
            <v>255</v>
          </cell>
          <cell r="N4728">
            <v>3</v>
          </cell>
          <cell r="O4728">
            <v>14</v>
          </cell>
          <cell r="P4728">
            <v>306034</v>
          </cell>
          <cell r="Q4728">
            <v>298000</v>
          </cell>
          <cell r="R4728">
            <v>8034</v>
          </cell>
        </row>
        <row r="4729">
          <cell r="I4729">
            <v>255025.3</v>
          </cell>
          <cell r="J4729">
            <v>12343</v>
          </cell>
          <cell r="K4729">
            <v>12343</v>
          </cell>
          <cell r="L4729">
            <v>0</v>
          </cell>
          <cell r="M4729">
            <v>255</v>
          </cell>
          <cell r="N4729">
            <v>3</v>
          </cell>
          <cell r="O4729">
            <v>25</v>
          </cell>
          <cell r="P4729">
            <v>663203</v>
          </cell>
          <cell r="Q4729">
            <v>663203</v>
          </cell>
          <cell r="R4729">
            <v>0</v>
          </cell>
        </row>
        <row r="4730">
          <cell r="I4730">
            <v>255028.2</v>
          </cell>
          <cell r="J4730">
            <v>4419</v>
          </cell>
          <cell r="K4730">
            <v>4419</v>
          </cell>
          <cell r="L4730">
            <v>0</v>
          </cell>
          <cell r="M4730">
            <v>255</v>
          </cell>
          <cell r="N4730">
            <v>2</v>
          </cell>
          <cell r="O4730">
            <v>28</v>
          </cell>
          <cell r="P4730">
            <v>237440</v>
          </cell>
          <cell r="Q4730">
            <v>237440</v>
          </cell>
          <cell r="R4730">
            <v>0</v>
          </cell>
        </row>
        <row r="4731">
          <cell r="I4731">
            <v>255029.2</v>
          </cell>
          <cell r="J4731">
            <v>1322</v>
          </cell>
          <cell r="K4731">
            <v>1322</v>
          </cell>
          <cell r="L4731">
            <v>0</v>
          </cell>
          <cell r="M4731">
            <v>255</v>
          </cell>
          <cell r="N4731">
            <v>2</v>
          </cell>
          <cell r="O4731">
            <v>29</v>
          </cell>
          <cell r="P4731">
            <v>71020</v>
          </cell>
          <cell r="Q4731">
            <v>71020</v>
          </cell>
          <cell r="R4731">
            <v>0</v>
          </cell>
        </row>
        <row r="4732">
          <cell r="I4732">
            <v>255029.3</v>
          </cell>
          <cell r="J4732">
            <v>379</v>
          </cell>
          <cell r="K4732">
            <v>379</v>
          </cell>
          <cell r="L4732">
            <v>0</v>
          </cell>
          <cell r="M4732">
            <v>255</v>
          </cell>
          <cell r="N4732">
            <v>3</v>
          </cell>
          <cell r="O4732">
            <v>29</v>
          </cell>
          <cell r="P4732">
            <v>20346</v>
          </cell>
          <cell r="Q4732">
            <v>20346</v>
          </cell>
          <cell r="R4732">
            <v>0</v>
          </cell>
        </row>
        <row r="4733">
          <cell r="I4733">
            <v>255030.2</v>
          </cell>
          <cell r="J4733">
            <v>2012</v>
          </cell>
          <cell r="K4733">
            <v>2012</v>
          </cell>
          <cell r="L4733">
            <v>0</v>
          </cell>
          <cell r="M4733">
            <v>255</v>
          </cell>
          <cell r="N4733">
            <v>2</v>
          </cell>
          <cell r="O4733">
            <v>30</v>
          </cell>
          <cell r="P4733">
            <v>108120</v>
          </cell>
          <cell r="Q4733">
            <v>108120</v>
          </cell>
          <cell r="R4733">
            <v>0</v>
          </cell>
        </row>
        <row r="4734">
          <cell r="I4734">
            <v>255030.3</v>
          </cell>
          <cell r="J4734">
            <v>372</v>
          </cell>
          <cell r="K4734">
            <v>372</v>
          </cell>
          <cell r="L4734">
            <v>0</v>
          </cell>
          <cell r="M4734">
            <v>255</v>
          </cell>
          <cell r="N4734">
            <v>3</v>
          </cell>
          <cell r="O4734">
            <v>30</v>
          </cell>
          <cell r="P4734">
            <v>20000</v>
          </cell>
          <cell r="Q4734">
            <v>20000</v>
          </cell>
          <cell r="R4734">
            <v>0</v>
          </cell>
        </row>
        <row r="4735">
          <cell r="I4735">
            <v>255034.2</v>
          </cell>
          <cell r="J4735">
            <v>355</v>
          </cell>
          <cell r="K4735">
            <v>355</v>
          </cell>
          <cell r="L4735">
            <v>0</v>
          </cell>
          <cell r="M4735">
            <v>255</v>
          </cell>
          <cell r="N4735">
            <v>2</v>
          </cell>
          <cell r="O4735">
            <v>34</v>
          </cell>
          <cell r="P4735">
            <v>19080</v>
          </cell>
          <cell r="Q4735">
            <v>19080</v>
          </cell>
          <cell r="R4735">
            <v>0</v>
          </cell>
        </row>
        <row r="4736">
          <cell r="I4736">
            <v>255043.20000000001</v>
          </cell>
          <cell r="J4736">
            <v>1266</v>
          </cell>
          <cell r="K4736">
            <v>1266</v>
          </cell>
          <cell r="L4736">
            <v>0</v>
          </cell>
          <cell r="M4736">
            <v>255</v>
          </cell>
          <cell r="N4736">
            <v>2</v>
          </cell>
          <cell r="O4736">
            <v>43</v>
          </cell>
          <cell r="P4736">
            <v>68000</v>
          </cell>
          <cell r="Q4736">
            <v>68000</v>
          </cell>
          <cell r="R4736">
            <v>0</v>
          </cell>
        </row>
        <row r="4737">
          <cell r="I4737">
            <v>255048.2</v>
          </cell>
          <cell r="J4737">
            <v>2466</v>
          </cell>
          <cell r="K4737">
            <v>2466</v>
          </cell>
          <cell r="L4737">
            <v>0</v>
          </cell>
          <cell r="M4737">
            <v>255</v>
          </cell>
          <cell r="N4737">
            <v>2</v>
          </cell>
          <cell r="O4737">
            <v>48</v>
          </cell>
          <cell r="P4737">
            <v>132500</v>
          </cell>
          <cell r="Q4737">
            <v>132500</v>
          </cell>
          <cell r="R4737">
            <v>0</v>
          </cell>
        </row>
        <row r="4738">
          <cell r="I4738">
            <v>255048.3</v>
          </cell>
          <cell r="J4738">
            <v>689</v>
          </cell>
          <cell r="K4738">
            <v>689</v>
          </cell>
          <cell r="L4738">
            <v>0</v>
          </cell>
          <cell r="M4738">
            <v>255</v>
          </cell>
          <cell r="N4738">
            <v>3</v>
          </cell>
          <cell r="O4738">
            <v>48</v>
          </cell>
          <cell r="P4738">
            <v>37000</v>
          </cell>
          <cell r="Q4738">
            <v>37000</v>
          </cell>
          <cell r="R4738">
            <v>0</v>
          </cell>
        </row>
        <row r="4739">
          <cell r="I4739">
            <v>255097.3</v>
          </cell>
          <cell r="J4739">
            <v>1228</v>
          </cell>
          <cell r="K4739">
            <v>1228</v>
          </cell>
          <cell r="L4739">
            <v>0</v>
          </cell>
          <cell r="M4739">
            <v>255</v>
          </cell>
          <cell r="N4739">
            <v>3</v>
          </cell>
          <cell r="O4739">
            <v>97</v>
          </cell>
          <cell r="P4739">
            <v>66000</v>
          </cell>
          <cell r="Q4739">
            <v>66000</v>
          </cell>
          <cell r="R4739">
            <v>0</v>
          </cell>
        </row>
        <row r="4740">
          <cell r="I4740">
            <v>255102.2</v>
          </cell>
          <cell r="J4740">
            <v>2209</v>
          </cell>
          <cell r="K4740">
            <v>2209</v>
          </cell>
          <cell r="L4740">
            <v>0</v>
          </cell>
          <cell r="M4740">
            <v>255</v>
          </cell>
          <cell r="N4740">
            <v>2</v>
          </cell>
          <cell r="O4740">
            <v>102</v>
          </cell>
          <cell r="P4740">
            <v>118720</v>
          </cell>
          <cell r="Q4740">
            <v>118720</v>
          </cell>
          <cell r="R4740">
            <v>0</v>
          </cell>
        </row>
        <row r="4741">
          <cell r="I4741">
            <v>255102.3</v>
          </cell>
          <cell r="J4741">
            <v>1117</v>
          </cell>
          <cell r="K4741">
            <v>1117</v>
          </cell>
          <cell r="L4741">
            <v>0</v>
          </cell>
          <cell r="M4741">
            <v>255</v>
          </cell>
          <cell r="N4741">
            <v>3</v>
          </cell>
          <cell r="O4741">
            <v>102</v>
          </cell>
          <cell r="P4741">
            <v>60000</v>
          </cell>
          <cell r="Q4741">
            <v>60000</v>
          </cell>
          <cell r="R4741">
            <v>0</v>
          </cell>
        </row>
        <row r="4742">
          <cell r="I4742">
            <v>255123.20000000001</v>
          </cell>
          <cell r="J4742">
            <v>2722</v>
          </cell>
          <cell r="K4742">
            <v>2722</v>
          </cell>
          <cell r="L4742">
            <v>0</v>
          </cell>
          <cell r="M4742">
            <v>255</v>
          </cell>
          <cell r="N4742">
            <v>2</v>
          </cell>
          <cell r="O4742">
            <v>123</v>
          </cell>
          <cell r="P4742">
            <v>146280</v>
          </cell>
          <cell r="Q4742">
            <v>146280</v>
          </cell>
          <cell r="R4742">
            <v>0</v>
          </cell>
        </row>
        <row r="4743">
          <cell r="I4743">
            <v>255129.3</v>
          </cell>
          <cell r="J4743">
            <v>0</v>
          </cell>
          <cell r="K4743">
            <v>0</v>
          </cell>
          <cell r="L4743">
            <v>0</v>
          </cell>
          <cell r="M4743">
            <v>255</v>
          </cell>
          <cell r="N4743">
            <v>3</v>
          </cell>
          <cell r="O4743">
            <v>129</v>
          </cell>
          <cell r="P4743">
            <v>0</v>
          </cell>
          <cell r="Q4743">
            <v>0</v>
          </cell>
          <cell r="R4743">
            <v>0</v>
          </cell>
        </row>
        <row r="4744">
          <cell r="I4744">
            <v>255136.3</v>
          </cell>
          <cell r="J4744">
            <v>0</v>
          </cell>
          <cell r="K4744">
            <v>0</v>
          </cell>
          <cell r="L4744">
            <v>0</v>
          </cell>
          <cell r="M4744">
            <v>255</v>
          </cell>
          <cell r="N4744">
            <v>3</v>
          </cell>
          <cell r="O4744">
            <v>136</v>
          </cell>
          <cell r="P4744">
            <v>0</v>
          </cell>
          <cell r="Q4744">
            <v>0</v>
          </cell>
          <cell r="R4744">
            <v>0</v>
          </cell>
        </row>
        <row r="4745">
          <cell r="I4745">
            <v>255143.3</v>
          </cell>
          <cell r="J4745">
            <v>9696</v>
          </cell>
          <cell r="K4745">
            <v>9696</v>
          </cell>
          <cell r="L4745">
            <v>0</v>
          </cell>
          <cell r="M4745">
            <v>255</v>
          </cell>
          <cell r="N4745">
            <v>3</v>
          </cell>
          <cell r="O4745">
            <v>143</v>
          </cell>
          <cell r="P4745">
            <v>521000</v>
          </cell>
          <cell r="Q4745">
            <v>521000</v>
          </cell>
          <cell r="R4745">
            <v>0</v>
          </cell>
        </row>
        <row r="4746">
          <cell r="I4746">
            <v>255147.2</v>
          </cell>
          <cell r="J4746">
            <v>10199</v>
          </cell>
          <cell r="K4746">
            <v>10199</v>
          </cell>
          <cell r="L4746">
            <v>0</v>
          </cell>
          <cell r="M4746">
            <v>255</v>
          </cell>
          <cell r="N4746">
            <v>2</v>
          </cell>
          <cell r="O4746">
            <v>147</v>
          </cell>
          <cell r="P4746">
            <v>548020</v>
          </cell>
          <cell r="Q4746">
            <v>548020</v>
          </cell>
          <cell r="R4746">
            <v>0</v>
          </cell>
        </row>
        <row r="4747">
          <cell r="I4747">
            <v>255147.3</v>
          </cell>
          <cell r="J4747">
            <v>7686</v>
          </cell>
          <cell r="K4747">
            <v>7686</v>
          </cell>
          <cell r="L4747">
            <v>0</v>
          </cell>
          <cell r="M4747">
            <v>255</v>
          </cell>
          <cell r="N4747">
            <v>3</v>
          </cell>
          <cell r="O4747">
            <v>147</v>
          </cell>
          <cell r="P4747">
            <v>413000</v>
          </cell>
          <cell r="Q4747">
            <v>413000</v>
          </cell>
          <cell r="R4747">
            <v>0</v>
          </cell>
        </row>
        <row r="4748">
          <cell r="I4748">
            <v>255149.3</v>
          </cell>
          <cell r="J4748">
            <v>167</v>
          </cell>
          <cell r="K4748">
            <v>167</v>
          </cell>
          <cell r="L4748">
            <v>0</v>
          </cell>
          <cell r="M4748">
            <v>255</v>
          </cell>
          <cell r="N4748">
            <v>3</v>
          </cell>
          <cell r="O4748">
            <v>149</v>
          </cell>
          <cell r="P4748">
            <v>9000</v>
          </cell>
          <cell r="Q4748">
            <v>9000</v>
          </cell>
          <cell r="R4748">
            <v>0</v>
          </cell>
        </row>
        <row r="4749">
          <cell r="I4749">
            <v>255178.2</v>
          </cell>
          <cell r="J4749">
            <v>829</v>
          </cell>
          <cell r="K4749">
            <v>829</v>
          </cell>
          <cell r="L4749">
            <v>0</v>
          </cell>
          <cell r="M4749">
            <v>255</v>
          </cell>
          <cell r="N4749">
            <v>2</v>
          </cell>
          <cell r="O4749">
            <v>178</v>
          </cell>
          <cell r="P4749">
            <v>44520</v>
          </cell>
          <cell r="Q4749">
            <v>44520</v>
          </cell>
          <cell r="R4749">
            <v>0</v>
          </cell>
        </row>
        <row r="4750">
          <cell r="I4750">
            <v>255182.2</v>
          </cell>
          <cell r="J4750">
            <v>473</v>
          </cell>
          <cell r="K4750">
            <v>473</v>
          </cell>
          <cell r="L4750">
            <v>0</v>
          </cell>
          <cell r="M4750">
            <v>255</v>
          </cell>
          <cell r="N4750">
            <v>2</v>
          </cell>
          <cell r="O4750">
            <v>182</v>
          </cell>
          <cell r="P4750">
            <v>25440</v>
          </cell>
          <cell r="Q4750">
            <v>25440</v>
          </cell>
          <cell r="R4750">
            <v>0</v>
          </cell>
        </row>
        <row r="4751">
          <cell r="I4751">
            <v>255182.3</v>
          </cell>
          <cell r="J4751">
            <v>166</v>
          </cell>
          <cell r="K4751">
            <v>166</v>
          </cell>
          <cell r="L4751">
            <v>0</v>
          </cell>
          <cell r="M4751">
            <v>255</v>
          </cell>
          <cell r="N4751">
            <v>3</v>
          </cell>
          <cell r="O4751">
            <v>182</v>
          </cell>
          <cell r="P4751">
            <v>8896</v>
          </cell>
          <cell r="Q4751">
            <v>8896</v>
          </cell>
          <cell r="R4751">
            <v>0</v>
          </cell>
        </row>
        <row r="4752">
          <cell r="I4752">
            <v>255197.2</v>
          </cell>
          <cell r="J4752">
            <v>1637</v>
          </cell>
          <cell r="K4752">
            <v>1637</v>
          </cell>
          <cell r="L4752">
            <v>0</v>
          </cell>
          <cell r="M4752">
            <v>255</v>
          </cell>
          <cell r="N4752">
            <v>2</v>
          </cell>
          <cell r="O4752">
            <v>197</v>
          </cell>
          <cell r="P4752">
            <v>87980</v>
          </cell>
          <cell r="Q4752">
            <v>87980</v>
          </cell>
          <cell r="R4752">
            <v>0</v>
          </cell>
        </row>
        <row r="4753">
          <cell r="I4753">
            <v>255197.3</v>
          </cell>
          <cell r="J4753">
            <v>382</v>
          </cell>
          <cell r="K4753">
            <v>382</v>
          </cell>
          <cell r="L4753">
            <v>0</v>
          </cell>
          <cell r="M4753">
            <v>255</v>
          </cell>
          <cell r="N4753">
            <v>3</v>
          </cell>
          <cell r="O4753">
            <v>197</v>
          </cell>
          <cell r="P4753">
            <v>20499</v>
          </cell>
          <cell r="Q4753">
            <v>20499</v>
          </cell>
          <cell r="R4753">
            <v>0</v>
          </cell>
        </row>
        <row r="4754">
          <cell r="I4754">
            <v>255198.2</v>
          </cell>
          <cell r="J4754">
            <v>1381</v>
          </cell>
          <cell r="K4754">
            <v>1381</v>
          </cell>
          <cell r="L4754">
            <v>0</v>
          </cell>
          <cell r="M4754">
            <v>255</v>
          </cell>
          <cell r="N4754">
            <v>2</v>
          </cell>
          <cell r="O4754">
            <v>198</v>
          </cell>
          <cell r="P4754">
            <v>74200</v>
          </cell>
          <cell r="Q4754">
            <v>74200</v>
          </cell>
          <cell r="R4754">
            <v>0</v>
          </cell>
        </row>
        <row r="4755">
          <cell r="I4755">
            <v>255198.3</v>
          </cell>
          <cell r="J4755">
            <v>88</v>
          </cell>
          <cell r="K4755">
            <v>88</v>
          </cell>
          <cell r="L4755">
            <v>0</v>
          </cell>
          <cell r="M4755">
            <v>255</v>
          </cell>
          <cell r="N4755">
            <v>3</v>
          </cell>
          <cell r="O4755">
            <v>198</v>
          </cell>
          <cell r="P4755">
            <v>4738</v>
          </cell>
          <cell r="Q4755">
            <v>4738</v>
          </cell>
          <cell r="R4755">
            <v>0</v>
          </cell>
        </row>
        <row r="4756">
          <cell r="I4756">
            <v>255203.20000000001</v>
          </cell>
          <cell r="J4756">
            <v>631</v>
          </cell>
          <cell r="K4756">
            <v>631</v>
          </cell>
          <cell r="L4756">
            <v>0</v>
          </cell>
          <cell r="M4756">
            <v>255</v>
          </cell>
          <cell r="N4756">
            <v>2</v>
          </cell>
          <cell r="O4756">
            <v>203</v>
          </cell>
          <cell r="P4756">
            <v>33920</v>
          </cell>
          <cell r="Q4756">
            <v>33920</v>
          </cell>
          <cell r="R4756">
            <v>0</v>
          </cell>
        </row>
        <row r="4757">
          <cell r="I4757">
            <v>255207.2</v>
          </cell>
          <cell r="J4757">
            <v>690</v>
          </cell>
          <cell r="K4757">
            <v>690</v>
          </cell>
          <cell r="L4757">
            <v>0</v>
          </cell>
          <cell r="M4757">
            <v>255</v>
          </cell>
          <cell r="N4757">
            <v>2</v>
          </cell>
          <cell r="O4757">
            <v>207</v>
          </cell>
          <cell r="P4757">
            <v>37100</v>
          </cell>
          <cell r="Q4757">
            <v>37100</v>
          </cell>
          <cell r="R4757">
            <v>0</v>
          </cell>
        </row>
        <row r="4758">
          <cell r="I4758">
            <v>255210.2</v>
          </cell>
          <cell r="J4758">
            <v>2568</v>
          </cell>
          <cell r="K4758">
            <v>2568</v>
          </cell>
          <cell r="L4758">
            <v>0</v>
          </cell>
          <cell r="M4758">
            <v>255</v>
          </cell>
          <cell r="N4758">
            <v>2</v>
          </cell>
          <cell r="O4758">
            <v>210</v>
          </cell>
          <cell r="P4758">
            <v>138000</v>
          </cell>
          <cell r="Q4758">
            <v>138000</v>
          </cell>
          <cell r="R4758">
            <v>0</v>
          </cell>
        </row>
        <row r="4759">
          <cell r="I4759">
            <v>255210.3</v>
          </cell>
          <cell r="J4759">
            <v>1936</v>
          </cell>
          <cell r="K4759">
            <v>1936</v>
          </cell>
          <cell r="L4759">
            <v>0</v>
          </cell>
          <cell r="M4759">
            <v>255</v>
          </cell>
          <cell r="N4759">
            <v>3</v>
          </cell>
          <cell r="O4759">
            <v>210</v>
          </cell>
          <cell r="P4759">
            <v>104000</v>
          </cell>
          <cell r="Q4759">
            <v>104000</v>
          </cell>
          <cell r="R4759">
            <v>0</v>
          </cell>
        </row>
        <row r="4760">
          <cell r="I4760">
            <v>255428.3</v>
          </cell>
          <cell r="J4760">
            <v>1728</v>
          </cell>
          <cell r="K4760">
            <v>1728</v>
          </cell>
          <cell r="L4760">
            <v>0</v>
          </cell>
          <cell r="M4760">
            <v>255</v>
          </cell>
          <cell r="N4760">
            <v>3</v>
          </cell>
          <cell r="O4760">
            <v>428</v>
          </cell>
          <cell r="P4760">
            <v>92824</v>
          </cell>
          <cell r="Q4760">
            <v>92824</v>
          </cell>
          <cell r="R4760">
            <v>0</v>
          </cell>
        </row>
        <row r="4761">
          <cell r="I4761">
            <v>255477.2</v>
          </cell>
          <cell r="J4761">
            <v>907</v>
          </cell>
          <cell r="K4761">
            <v>907</v>
          </cell>
          <cell r="L4761">
            <v>0</v>
          </cell>
          <cell r="M4761">
            <v>255</v>
          </cell>
          <cell r="N4761">
            <v>2</v>
          </cell>
          <cell r="O4761">
            <v>477</v>
          </cell>
          <cell r="P4761">
            <v>48760</v>
          </cell>
          <cell r="Q4761">
            <v>48760</v>
          </cell>
          <cell r="R4761">
            <v>0</v>
          </cell>
        </row>
        <row r="4762">
          <cell r="I4762">
            <v>255477.3</v>
          </cell>
          <cell r="J4762">
            <v>230</v>
          </cell>
          <cell r="K4762">
            <v>230</v>
          </cell>
          <cell r="L4762">
            <v>0</v>
          </cell>
          <cell r="M4762">
            <v>255</v>
          </cell>
          <cell r="N4762">
            <v>3</v>
          </cell>
          <cell r="O4762">
            <v>477</v>
          </cell>
          <cell r="P4762">
            <v>12376</v>
          </cell>
          <cell r="Q4762">
            <v>12376</v>
          </cell>
          <cell r="R4762">
            <v>0</v>
          </cell>
        </row>
        <row r="4763">
          <cell r="I4763">
            <v>255500.3</v>
          </cell>
          <cell r="J4763">
            <v>6857</v>
          </cell>
          <cell r="K4763">
            <v>6857</v>
          </cell>
          <cell r="L4763">
            <v>0</v>
          </cell>
          <cell r="M4763">
            <v>255</v>
          </cell>
          <cell r="N4763">
            <v>3</v>
          </cell>
          <cell r="O4763">
            <v>500</v>
          </cell>
          <cell r="P4763">
            <v>368455</v>
          </cell>
          <cell r="Q4763">
            <v>368455</v>
          </cell>
          <cell r="R4763">
            <v>0</v>
          </cell>
        </row>
        <row r="4764">
          <cell r="I4764">
            <v>255516.2</v>
          </cell>
          <cell r="J4764">
            <v>158</v>
          </cell>
          <cell r="K4764">
            <v>158</v>
          </cell>
          <cell r="L4764">
            <v>0</v>
          </cell>
          <cell r="M4764">
            <v>255</v>
          </cell>
          <cell r="N4764">
            <v>2</v>
          </cell>
          <cell r="O4764">
            <v>516</v>
          </cell>
          <cell r="P4764">
            <v>8480</v>
          </cell>
          <cell r="Q4764">
            <v>8480</v>
          </cell>
          <cell r="R4764">
            <v>0</v>
          </cell>
        </row>
        <row r="4765">
          <cell r="I4765">
            <v>255516.3</v>
          </cell>
          <cell r="J4765">
            <v>1052</v>
          </cell>
          <cell r="K4765">
            <v>1052</v>
          </cell>
          <cell r="L4765">
            <v>0</v>
          </cell>
          <cell r="M4765">
            <v>255</v>
          </cell>
          <cell r="N4765">
            <v>3</v>
          </cell>
          <cell r="O4765">
            <v>516</v>
          </cell>
          <cell r="P4765">
            <v>56523</v>
          </cell>
          <cell r="Q4765">
            <v>56523</v>
          </cell>
          <cell r="R4765">
            <v>0</v>
          </cell>
        </row>
        <row r="4766">
          <cell r="I4766">
            <v>255571.3</v>
          </cell>
          <cell r="J4766">
            <v>0</v>
          </cell>
          <cell r="K4766">
            <v>0</v>
          </cell>
          <cell r="L4766">
            <v>0</v>
          </cell>
          <cell r="M4766">
            <v>255</v>
          </cell>
          <cell r="N4766">
            <v>3</v>
          </cell>
          <cell r="O4766">
            <v>571</v>
          </cell>
          <cell r="P4766">
            <v>0</v>
          </cell>
          <cell r="Q4766">
            <v>0</v>
          </cell>
          <cell r="R4766">
            <v>0</v>
          </cell>
        </row>
        <row r="4767">
          <cell r="I4767">
            <v>255585.2</v>
          </cell>
          <cell r="J4767">
            <v>6254</v>
          </cell>
          <cell r="K4767">
            <v>6254</v>
          </cell>
          <cell r="L4767">
            <v>0</v>
          </cell>
          <cell r="M4767">
            <v>255</v>
          </cell>
          <cell r="N4767">
            <v>2</v>
          </cell>
          <cell r="O4767">
            <v>585</v>
          </cell>
          <cell r="P4767">
            <v>336020</v>
          </cell>
          <cell r="Q4767">
            <v>336020</v>
          </cell>
          <cell r="R4767">
            <v>0</v>
          </cell>
        </row>
        <row r="4768">
          <cell r="I4768">
            <v>255585.3</v>
          </cell>
          <cell r="J4768">
            <v>3440</v>
          </cell>
          <cell r="K4768">
            <v>3440</v>
          </cell>
          <cell r="L4768">
            <v>0</v>
          </cell>
          <cell r="M4768">
            <v>255</v>
          </cell>
          <cell r="N4768">
            <v>3</v>
          </cell>
          <cell r="O4768">
            <v>585</v>
          </cell>
          <cell r="P4768">
            <v>184846</v>
          </cell>
          <cell r="Q4768">
            <v>184846</v>
          </cell>
          <cell r="R4768">
            <v>0</v>
          </cell>
        </row>
        <row r="4769">
          <cell r="I4769">
            <v>255643.3</v>
          </cell>
          <cell r="J4769">
            <v>288</v>
          </cell>
          <cell r="K4769">
            <v>288</v>
          </cell>
          <cell r="L4769">
            <v>0</v>
          </cell>
          <cell r="M4769">
            <v>255</v>
          </cell>
          <cell r="N4769">
            <v>3</v>
          </cell>
          <cell r="O4769">
            <v>643</v>
          </cell>
          <cell r="P4769">
            <v>15499</v>
          </cell>
          <cell r="Q4769">
            <v>15499</v>
          </cell>
          <cell r="R4769">
            <v>0</v>
          </cell>
        </row>
        <row r="4770">
          <cell r="I4770">
            <v>255747.20000000001</v>
          </cell>
          <cell r="J4770">
            <v>316</v>
          </cell>
          <cell r="K4770">
            <v>316</v>
          </cell>
          <cell r="L4770">
            <v>0</v>
          </cell>
          <cell r="M4770">
            <v>255</v>
          </cell>
          <cell r="N4770">
            <v>2</v>
          </cell>
          <cell r="O4770">
            <v>747</v>
          </cell>
          <cell r="P4770">
            <v>16960</v>
          </cell>
          <cell r="Q4770">
            <v>16960</v>
          </cell>
          <cell r="R4770">
            <v>0</v>
          </cell>
        </row>
        <row r="4771">
          <cell r="I4771">
            <v>255748.3</v>
          </cell>
          <cell r="J4771">
            <v>8764</v>
          </cell>
          <cell r="K4771">
            <v>8764</v>
          </cell>
          <cell r="L4771">
            <v>0</v>
          </cell>
          <cell r="M4771">
            <v>255</v>
          </cell>
          <cell r="N4771">
            <v>3</v>
          </cell>
          <cell r="O4771">
            <v>748</v>
          </cell>
          <cell r="P4771">
            <v>470889</v>
          </cell>
          <cell r="Q4771">
            <v>470889</v>
          </cell>
          <cell r="R4771">
            <v>0</v>
          </cell>
        </row>
        <row r="4772">
          <cell r="I4772">
            <v>255782.2</v>
          </cell>
          <cell r="J4772">
            <v>355</v>
          </cell>
          <cell r="K4772">
            <v>355</v>
          </cell>
          <cell r="L4772">
            <v>0</v>
          </cell>
          <cell r="M4772">
            <v>255</v>
          </cell>
          <cell r="N4772">
            <v>2</v>
          </cell>
          <cell r="O4772">
            <v>782</v>
          </cell>
          <cell r="P4772">
            <v>19080</v>
          </cell>
          <cell r="Q4772">
            <v>19080</v>
          </cell>
          <cell r="R4772">
            <v>0</v>
          </cell>
        </row>
        <row r="4773">
          <cell r="I4773">
            <v>255782.3</v>
          </cell>
          <cell r="J4773">
            <v>70</v>
          </cell>
          <cell r="K4773">
            <v>70</v>
          </cell>
          <cell r="L4773">
            <v>0</v>
          </cell>
          <cell r="M4773">
            <v>255</v>
          </cell>
          <cell r="N4773">
            <v>3</v>
          </cell>
          <cell r="O4773">
            <v>782</v>
          </cell>
          <cell r="P4773">
            <v>3771</v>
          </cell>
          <cell r="Q4773">
            <v>3771</v>
          </cell>
          <cell r="R4773">
            <v>0</v>
          </cell>
        </row>
        <row r="4774">
          <cell r="I4774">
            <v>255798.2</v>
          </cell>
          <cell r="J4774">
            <v>789</v>
          </cell>
          <cell r="K4774">
            <v>789</v>
          </cell>
          <cell r="L4774">
            <v>0</v>
          </cell>
          <cell r="M4774">
            <v>255</v>
          </cell>
          <cell r="N4774">
            <v>2</v>
          </cell>
          <cell r="O4774">
            <v>798</v>
          </cell>
          <cell r="P4774">
            <v>42400</v>
          </cell>
          <cell r="Q4774">
            <v>42400</v>
          </cell>
          <cell r="R4774">
            <v>0</v>
          </cell>
        </row>
        <row r="4775">
          <cell r="I4775">
            <v>255838.2</v>
          </cell>
          <cell r="J4775">
            <v>355</v>
          </cell>
          <cell r="K4775">
            <v>355</v>
          </cell>
          <cell r="L4775">
            <v>0</v>
          </cell>
          <cell r="M4775">
            <v>255</v>
          </cell>
          <cell r="N4775">
            <v>2</v>
          </cell>
          <cell r="O4775">
            <v>838</v>
          </cell>
          <cell r="P4775">
            <v>19080</v>
          </cell>
          <cell r="Q4775">
            <v>19080</v>
          </cell>
          <cell r="R4775">
            <v>0</v>
          </cell>
        </row>
        <row r="4776">
          <cell r="I4776">
            <v>255851.2</v>
          </cell>
          <cell r="J4776">
            <v>0</v>
          </cell>
          <cell r="K4776">
            <v>0</v>
          </cell>
          <cell r="L4776">
            <v>0</v>
          </cell>
          <cell r="M4776">
            <v>255</v>
          </cell>
          <cell r="N4776">
            <v>2</v>
          </cell>
          <cell r="O4776">
            <v>851</v>
          </cell>
          <cell r="P4776">
            <v>0</v>
          </cell>
          <cell r="Q4776">
            <v>0</v>
          </cell>
          <cell r="R4776">
            <v>0</v>
          </cell>
        </row>
        <row r="4777">
          <cell r="I4777">
            <v>255851.3</v>
          </cell>
          <cell r="J4777">
            <v>0</v>
          </cell>
          <cell r="K4777">
            <v>0</v>
          </cell>
          <cell r="L4777">
            <v>0</v>
          </cell>
          <cell r="M4777">
            <v>255</v>
          </cell>
          <cell r="N4777">
            <v>3</v>
          </cell>
          <cell r="O4777">
            <v>851</v>
          </cell>
          <cell r="P4777">
            <v>0</v>
          </cell>
          <cell r="Q4777">
            <v>0</v>
          </cell>
          <cell r="R4777">
            <v>0</v>
          </cell>
        </row>
        <row r="4778">
          <cell r="I4778">
            <v>255852.2</v>
          </cell>
          <cell r="J4778">
            <v>0</v>
          </cell>
          <cell r="K4778">
            <v>0</v>
          </cell>
          <cell r="L4778">
            <v>0</v>
          </cell>
          <cell r="M4778">
            <v>255</v>
          </cell>
          <cell r="N4778">
            <v>2</v>
          </cell>
          <cell r="O4778">
            <v>852</v>
          </cell>
          <cell r="P4778">
            <v>0</v>
          </cell>
          <cell r="Q4778">
            <v>0</v>
          </cell>
          <cell r="R4778">
            <v>0</v>
          </cell>
        </row>
        <row r="4779">
          <cell r="I4779">
            <v>255852.3</v>
          </cell>
          <cell r="J4779">
            <v>0</v>
          </cell>
          <cell r="K4779">
            <v>0</v>
          </cell>
          <cell r="L4779">
            <v>0</v>
          </cell>
          <cell r="M4779">
            <v>255</v>
          </cell>
          <cell r="N4779">
            <v>3</v>
          </cell>
          <cell r="O4779">
            <v>852</v>
          </cell>
          <cell r="P4779">
            <v>0</v>
          </cell>
          <cell r="Q4779">
            <v>0</v>
          </cell>
          <cell r="R4779">
            <v>0</v>
          </cell>
        </row>
        <row r="4780">
          <cell r="I4780">
            <v>255853.2</v>
          </cell>
          <cell r="J4780">
            <v>0</v>
          </cell>
          <cell r="K4780">
            <v>0</v>
          </cell>
          <cell r="L4780">
            <v>0</v>
          </cell>
          <cell r="M4780">
            <v>255</v>
          </cell>
          <cell r="N4780">
            <v>2</v>
          </cell>
          <cell r="O4780">
            <v>853</v>
          </cell>
          <cell r="P4780">
            <v>0</v>
          </cell>
          <cell r="Q4780">
            <v>0</v>
          </cell>
          <cell r="R4780">
            <v>0</v>
          </cell>
        </row>
        <row r="4781">
          <cell r="I4781">
            <v>255853.3</v>
          </cell>
          <cell r="J4781">
            <v>0</v>
          </cell>
          <cell r="K4781">
            <v>0</v>
          </cell>
          <cell r="L4781">
            <v>0</v>
          </cell>
          <cell r="M4781">
            <v>255</v>
          </cell>
          <cell r="N4781">
            <v>3</v>
          </cell>
          <cell r="O4781">
            <v>853</v>
          </cell>
          <cell r="P4781">
            <v>0</v>
          </cell>
          <cell r="Q4781">
            <v>0</v>
          </cell>
          <cell r="R4781">
            <v>0</v>
          </cell>
        </row>
        <row r="4782">
          <cell r="I4782">
            <v>255854.2</v>
          </cell>
          <cell r="J4782">
            <v>0</v>
          </cell>
          <cell r="K4782">
            <v>0</v>
          </cell>
          <cell r="L4782">
            <v>0</v>
          </cell>
          <cell r="M4782">
            <v>255</v>
          </cell>
          <cell r="N4782">
            <v>2</v>
          </cell>
          <cell r="O4782">
            <v>854</v>
          </cell>
          <cell r="P4782">
            <v>0</v>
          </cell>
          <cell r="Q4782">
            <v>0</v>
          </cell>
          <cell r="R4782">
            <v>0</v>
          </cell>
        </row>
        <row r="4783">
          <cell r="I4783">
            <v>255855.2</v>
          </cell>
          <cell r="J4783">
            <v>0</v>
          </cell>
          <cell r="K4783">
            <v>0</v>
          </cell>
          <cell r="L4783">
            <v>0</v>
          </cell>
          <cell r="M4783">
            <v>255</v>
          </cell>
          <cell r="N4783">
            <v>2</v>
          </cell>
          <cell r="O4783">
            <v>855</v>
          </cell>
          <cell r="P4783">
            <v>0</v>
          </cell>
          <cell r="Q4783">
            <v>0</v>
          </cell>
          <cell r="R4783">
            <v>0</v>
          </cell>
        </row>
        <row r="4784">
          <cell r="I4784">
            <v>255855.3</v>
          </cell>
          <cell r="J4784">
            <v>0</v>
          </cell>
          <cell r="K4784">
            <v>0</v>
          </cell>
          <cell r="L4784">
            <v>0</v>
          </cell>
          <cell r="M4784">
            <v>255</v>
          </cell>
          <cell r="N4784">
            <v>3</v>
          </cell>
          <cell r="O4784">
            <v>855</v>
          </cell>
          <cell r="P4784">
            <v>0</v>
          </cell>
          <cell r="Q4784">
            <v>0</v>
          </cell>
          <cell r="R4784">
            <v>0</v>
          </cell>
        </row>
        <row r="4785">
          <cell r="I4785">
            <v>255856.2</v>
          </cell>
          <cell r="J4785">
            <v>0</v>
          </cell>
          <cell r="K4785">
            <v>0</v>
          </cell>
          <cell r="L4785">
            <v>0</v>
          </cell>
          <cell r="M4785">
            <v>255</v>
          </cell>
          <cell r="N4785">
            <v>2</v>
          </cell>
          <cell r="O4785">
            <v>856</v>
          </cell>
          <cell r="P4785">
            <v>0</v>
          </cell>
          <cell r="Q4785">
            <v>0</v>
          </cell>
          <cell r="R4785">
            <v>0</v>
          </cell>
        </row>
        <row r="4786">
          <cell r="I4786">
            <v>255857.2</v>
          </cell>
          <cell r="J4786">
            <v>0</v>
          </cell>
          <cell r="K4786">
            <v>0</v>
          </cell>
          <cell r="L4786">
            <v>0</v>
          </cell>
          <cell r="M4786">
            <v>255</v>
          </cell>
          <cell r="N4786">
            <v>2</v>
          </cell>
          <cell r="O4786">
            <v>857</v>
          </cell>
          <cell r="P4786">
            <v>0</v>
          </cell>
          <cell r="Q4786">
            <v>0</v>
          </cell>
          <cell r="R4786">
            <v>0</v>
          </cell>
        </row>
        <row r="4787">
          <cell r="I4787">
            <v>255858.2</v>
          </cell>
          <cell r="J4787">
            <v>0</v>
          </cell>
          <cell r="K4787">
            <v>0</v>
          </cell>
          <cell r="L4787">
            <v>0</v>
          </cell>
          <cell r="M4787">
            <v>255</v>
          </cell>
          <cell r="N4787">
            <v>2</v>
          </cell>
          <cell r="O4787">
            <v>858</v>
          </cell>
          <cell r="P4787">
            <v>0</v>
          </cell>
          <cell r="Q4787">
            <v>0</v>
          </cell>
          <cell r="R4787">
            <v>0</v>
          </cell>
        </row>
        <row r="4788">
          <cell r="I4788">
            <v>255868.2</v>
          </cell>
          <cell r="J4788">
            <v>631</v>
          </cell>
          <cell r="K4788">
            <v>631</v>
          </cell>
          <cell r="L4788">
            <v>0</v>
          </cell>
          <cell r="M4788">
            <v>255</v>
          </cell>
          <cell r="N4788">
            <v>2</v>
          </cell>
          <cell r="O4788">
            <v>868</v>
          </cell>
          <cell r="P4788">
            <v>33920</v>
          </cell>
          <cell r="Q4788">
            <v>33920</v>
          </cell>
          <cell r="R4788">
            <v>0</v>
          </cell>
        </row>
        <row r="4789">
          <cell r="I4789">
            <v>255869.2</v>
          </cell>
          <cell r="J4789">
            <v>0</v>
          </cell>
          <cell r="K4789">
            <v>0</v>
          </cell>
          <cell r="L4789">
            <v>0</v>
          </cell>
          <cell r="M4789">
            <v>255</v>
          </cell>
          <cell r="N4789">
            <v>2</v>
          </cell>
          <cell r="O4789">
            <v>869</v>
          </cell>
          <cell r="P4789">
            <v>0</v>
          </cell>
          <cell r="Q4789">
            <v>0</v>
          </cell>
          <cell r="R4789">
            <v>0</v>
          </cell>
        </row>
        <row r="4790">
          <cell r="I4790">
            <v>255869.3</v>
          </cell>
          <cell r="J4790">
            <v>0</v>
          </cell>
          <cell r="K4790">
            <v>0</v>
          </cell>
          <cell r="L4790">
            <v>0</v>
          </cell>
          <cell r="M4790">
            <v>255</v>
          </cell>
          <cell r="N4790">
            <v>3</v>
          </cell>
          <cell r="O4790">
            <v>869</v>
          </cell>
          <cell r="P4790">
            <v>0</v>
          </cell>
          <cell r="Q4790">
            <v>0</v>
          </cell>
          <cell r="R4790">
            <v>0</v>
          </cell>
        </row>
        <row r="4791">
          <cell r="I4791">
            <v>255870.2</v>
          </cell>
          <cell r="J4791">
            <v>0</v>
          </cell>
          <cell r="K4791">
            <v>0</v>
          </cell>
          <cell r="L4791">
            <v>0</v>
          </cell>
          <cell r="M4791">
            <v>255</v>
          </cell>
          <cell r="N4791">
            <v>2</v>
          </cell>
          <cell r="O4791">
            <v>870</v>
          </cell>
          <cell r="P4791">
            <v>0</v>
          </cell>
          <cell r="Q4791">
            <v>0</v>
          </cell>
          <cell r="R4791">
            <v>0</v>
          </cell>
        </row>
        <row r="4792">
          <cell r="I4792">
            <v>255870.3</v>
          </cell>
          <cell r="J4792">
            <v>0</v>
          </cell>
          <cell r="K4792">
            <v>0</v>
          </cell>
          <cell r="L4792">
            <v>0</v>
          </cell>
          <cell r="M4792">
            <v>255</v>
          </cell>
          <cell r="N4792">
            <v>3</v>
          </cell>
          <cell r="O4792">
            <v>870</v>
          </cell>
          <cell r="P4792">
            <v>0</v>
          </cell>
          <cell r="Q4792">
            <v>0</v>
          </cell>
          <cell r="R4792">
            <v>0</v>
          </cell>
        </row>
        <row r="4793">
          <cell r="I4793">
            <v>255871.2</v>
          </cell>
          <cell r="J4793">
            <v>465</v>
          </cell>
          <cell r="K4793">
            <v>465</v>
          </cell>
          <cell r="L4793">
            <v>0</v>
          </cell>
          <cell r="M4793">
            <v>255</v>
          </cell>
          <cell r="N4793">
            <v>2</v>
          </cell>
          <cell r="O4793">
            <v>871</v>
          </cell>
          <cell r="P4793">
            <v>25000</v>
          </cell>
          <cell r="Q4793">
            <v>25000</v>
          </cell>
          <cell r="R4793">
            <v>0</v>
          </cell>
        </row>
        <row r="4794">
          <cell r="I4794">
            <v>255871.3</v>
          </cell>
          <cell r="J4794">
            <v>0</v>
          </cell>
          <cell r="K4794">
            <v>0</v>
          </cell>
          <cell r="L4794">
            <v>0</v>
          </cell>
          <cell r="M4794">
            <v>255</v>
          </cell>
          <cell r="N4794">
            <v>3</v>
          </cell>
          <cell r="O4794">
            <v>871</v>
          </cell>
          <cell r="P4794">
            <v>0</v>
          </cell>
          <cell r="Q4794">
            <v>0</v>
          </cell>
          <cell r="R4794">
            <v>0</v>
          </cell>
        </row>
        <row r="4795">
          <cell r="I4795">
            <v>255872.3</v>
          </cell>
          <cell r="J4795">
            <v>0</v>
          </cell>
          <cell r="K4795">
            <v>0</v>
          </cell>
          <cell r="L4795">
            <v>0</v>
          </cell>
          <cell r="M4795">
            <v>255</v>
          </cell>
          <cell r="N4795">
            <v>3</v>
          </cell>
          <cell r="O4795">
            <v>872</v>
          </cell>
          <cell r="P4795">
            <v>0</v>
          </cell>
          <cell r="Q4795">
            <v>0</v>
          </cell>
          <cell r="R4795">
            <v>0</v>
          </cell>
        </row>
        <row r="4796">
          <cell r="I4796">
            <v>255879.3</v>
          </cell>
          <cell r="J4796">
            <v>0</v>
          </cell>
          <cell r="K4796">
            <v>0</v>
          </cell>
          <cell r="L4796">
            <v>0</v>
          </cell>
          <cell r="M4796">
            <v>255</v>
          </cell>
          <cell r="N4796">
            <v>3</v>
          </cell>
          <cell r="O4796">
            <v>879</v>
          </cell>
          <cell r="P4796">
            <v>0</v>
          </cell>
          <cell r="Q4796">
            <v>0</v>
          </cell>
          <cell r="R4796">
            <v>0</v>
          </cell>
        </row>
        <row r="4797">
          <cell r="I4797">
            <v>255906.2</v>
          </cell>
          <cell r="J4797">
            <v>573</v>
          </cell>
          <cell r="K4797">
            <v>573</v>
          </cell>
          <cell r="L4797">
            <v>0</v>
          </cell>
          <cell r="M4797">
            <v>255</v>
          </cell>
          <cell r="N4797">
            <v>2</v>
          </cell>
          <cell r="O4797">
            <v>906</v>
          </cell>
          <cell r="P4797">
            <v>30792</v>
          </cell>
          <cell r="Q4797">
            <v>29509</v>
          </cell>
          <cell r="R4797">
            <v>1283</v>
          </cell>
        </row>
        <row r="4798">
          <cell r="I4798">
            <v>255927.2</v>
          </cell>
          <cell r="J4798">
            <v>1263</v>
          </cell>
          <cell r="K4798">
            <v>1263</v>
          </cell>
          <cell r="L4798">
            <v>0</v>
          </cell>
          <cell r="M4798">
            <v>255</v>
          </cell>
          <cell r="N4798">
            <v>2</v>
          </cell>
          <cell r="O4798">
            <v>927</v>
          </cell>
          <cell r="P4798">
            <v>67840</v>
          </cell>
          <cell r="Q4798">
            <v>67840</v>
          </cell>
          <cell r="R4798">
            <v>0</v>
          </cell>
        </row>
        <row r="4799">
          <cell r="I4799">
            <v>255927.3</v>
          </cell>
          <cell r="J4799">
            <v>633</v>
          </cell>
          <cell r="K4799">
            <v>633</v>
          </cell>
          <cell r="L4799">
            <v>0</v>
          </cell>
          <cell r="M4799">
            <v>255</v>
          </cell>
          <cell r="N4799">
            <v>3</v>
          </cell>
          <cell r="O4799">
            <v>927</v>
          </cell>
          <cell r="P4799">
            <v>34025</v>
          </cell>
          <cell r="Q4799">
            <v>34025</v>
          </cell>
          <cell r="R4799">
            <v>0</v>
          </cell>
        </row>
        <row r="4800">
          <cell r="I4800">
            <v>255973.3</v>
          </cell>
          <cell r="J4800">
            <v>0</v>
          </cell>
          <cell r="K4800">
            <v>0</v>
          </cell>
          <cell r="L4800">
            <v>0</v>
          </cell>
          <cell r="M4800">
            <v>255</v>
          </cell>
          <cell r="N4800">
            <v>3</v>
          </cell>
          <cell r="O4800">
            <v>973</v>
          </cell>
          <cell r="P4800">
            <v>0</v>
          </cell>
          <cell r="Q4800">
            <v>0</v>
          </cell>
          <cell r="R4800">
            <v>0</v>
          </cell>
        </row>
        <row r="4801">
          <cell r="I4801">
            <v>255986.3</v>
          </cell>
          <cell r="J4801">
            <v>0</v>
          </cell>
          <cell r="K4801">
            <v>0</v>
          </cell>
          <cell r="L4801">
            <v>0</v>
          </cell>
          <cell r="M4801">
            <v>255</v>
          </cell>
          <cell r="N4801">
            <v>3</v>
          </cell>
          <cell r="O4801">
            <v>986</v>
          </cell>
          <cell r="P4801">
            <v>0</v>
          </cell>
          <cell r="Q4801">
            <v>0</v>
          </cell>
          <cell r="R4801">
            <v>0</v>
          </cell>
        </row>
        <row r="4802">
          <cell r="I4802">
            <v>258000</v>
          </cell>
          <cell r="J4802">
            <v>0</v>
          </cell>
          <cell r="K4802">
            <v>0</v>
          </cell>
          <cell r="L4802">
            <v>0</v>
          </cell>
          <cell r="M4802">
            <v>258</v>
          </cell>
          <cell r="N4802">
            <v>0</v>
          </cell>
          <cell r="O4802">
            <v>0</v>
          </cell>
          <cell r="P4802">
            <v>0</v>
          </cell>
          <cell r="Q4802">
            <v>0</v>
          </cell>
          <cell r="R4802">
            <v>0</v>
          </cell>
        </row>
        <row r="4803">
          <cell r="I4803">
            <v>258000.1</v>
          </cell>
          <cell r="J4803">
            <v>0</v>
          </cell>
          <cell r="K4803">
            <v>0</v>
          </cell>
          <cell r="L4803">
            <v>0</v>
          </cell>
          <cell r="M4803">
            <v>258</v>
          </cell>
          <cell r="N4803">
            <v>1</v>
          </cell>
          <cell r="O4803">
            <v>0</v>
          </cell>
          <cell r="P4803">
            <v>0</v>
          </cell>
          <cell r="Q4803">
            <v>0</v>
          </cell>
          <cell r="R4803">
            <v>0</v>
          </cell>
        </row>
        <row r="4804">
          <cell r="I4804">
            <v>258000.2</v>
          </cell>
          <cell r="J4804">
            <v>0</v>
          </cell>
          <cell r="K4804">
            <v>0</v>
          </cell>
          <cell r="L4804">
            <v>0</v>
          </cell>
          <cell r="M4804">
            <v>258</v>
          </cell>
          <cell r="N4804">
            <v>2</v>
          </cell>
          <cell r="O4804">
            <v>0</v>
          </cell>
          <cell r="P4804">
            <v>0</v>
          </cell>
          <cell r="Q4804">
            <v>0</v>
          </cell>
          <cell r="R4804">
            <v>0</v>
          </cell>
        </row>
        <row r="4805">
          <cell r="I4805">
            <v>258000.3</v>
          </cell>
          <cell r="J4805">
            <v>0</v>
          </cell>
          <cell r="K4805">
            <v>0</v>
          </cell>
          <cell r="L4805">
            <v>0</v>
          </cell>
          <cell r="M4805">
            <v>258</v>
          </cell>
          <cell r="N4805">
            <v>3</v>
          </cell>
          <cell r="O4805">
            <v>0</v>
          </cell>
          <cell r="P4805">
            <v>0</v>
          </cell>
          <cell r="Q4805">
            <v>0</v>
          </cell>
          <cell r="R4805">
            <v>0</v>
          </cell>
        </row>
        <row r="4806">
          <cell r="I4806">
            <v>258209.2</v>
          </cell>
          <cell r="J4806">
            <v>2360</v>
          </cell>
          <cell r="K4806">
            <v>2360</v>
          </cell>
          <cell r="L4806">
            <v>0</v>
          </cell>
          <cell r="M4806">
            <v>258</v>
          </cell>
          <cell r="N4806">
            <v>2</v>
          </cell>
          <cell r="O4806">
            <v>209</v>
          </cell>
          <cell r="P4806">
            <v>126808</v>
          </cell>
          <cell r="Q4806">
            <v>126301</v>
          </cell>
          <cell r="R4806">
            <v>507</v>
          </cell>
        </row>
        <row r="4807">
          <cell r="I4807">
            <v>258642.2</v>
          </cell>
          <cell r="J4807">
            <v>74</v>
          </cell>
          <cell r="K4807">
            <v>74</v>
          </cell>
          <cell r="L4807">
            <v>0</v>
          </cell>
          <cell r="M4807">
            <v>258</v>
          </cell>
          <cell r="N4807">
            <v>2</v>
          </cell>
          <cell r="O4807">
            <v>642</v>
          </cell>
          <cell r="P4807">
            <v>3973</v>
          </cell>
          <cell r="Q4807">
            <v>19789</v>
          </cell>
          <cell r="R4807">
            <v>-15816</v>
          </cell>
        </row>
        <row r="4808">
          <cell r="I4808">
            <v>258760.2</v>
          </cell>
          <cell r="J4808">
            <v>0</v>
          </cell>
          <cell r="K4808">
            <v>0</v>
          </cell>
          <cell r="L4808">
            <v>0</v>
          </cell>
          <cell r="M4808">
            <v>258</v>
          </cell>
          <cell r="N4808">
            <v>2</v>
          </cell>
          <cell r="O4808">
            <v>760</v>
          </cell>
          <cell r="P4808">
            <v>0</v>
          </cell>
          <cell r="Q4808">
            <v>0</v>
          </cell>
          <cell r="R4808">
            <v>0</v>
          </cell>
        </row>
        <row r="4809">
          <cell r="I4809">
            <v>258851.20000000001</v>
          </cell>
          <cell r="J4809">
            <v>0</v>
          </cell>
          <cell r="K4809">
            <v>0</v>
          </cell>
          <cell r="L4809">
            <v>0</v>
          </cell>
          <cell r="M4809">
            <v>258</v>
          </cell>
          <cell r="N4809">
            <v>2</v>
          </cell>
          <cell r="O4809">
            <v>851</v>
          </cell>
          <cell r="P4809">
            <v>0</v>
          </cell>
          <cell r="Q4809">
            <v>0</v>
          </cell>
          <cell r="R4809">
            <v>0</v>
          </cell>
        </row>
        <row r="4810">
          <cell r="I4810">
            <v>260000</v>
          </cell>
          <cell r="J4810">
            <v>0</v>
          </cell>
          <cell r="K4810">
            <v>0</v>
          </cell>
          <cell r="L4810">
            <v>0</v>
          </cell>
          <cell r="M4810">
            <v>260</v>
          </cell>
          <cell r="N4810">
            <v>0</v>
          </cell>
          <cell r="O4810">
            <v>0</v>
          </cell>
          <cell r="P4810">
            <v>0</v>
          </cell>
          <cell r="Q4810">
            <v>0</v>
          </cell>
          <cell r="R4810">
            <v>0</v>
          </cell>
        </row>
        <row r="4811">
          <cell r="I4811">
            <v>260000.1</v>
          </cell>
          <cell r="J4811">
            <v>0</v>
          </cell>
          <cell r="K4811">
            <v>0</v>
          </cell>
          <cell r="L4811">
            <v>0</v>
          </cell>
          <cell r="M4811">
            <v>260</v>
          </cell>
          <cell r="N4811">
            <v>1</v>
          </cell>
          <cell r="O4811">
            <v>0</v>
          </cell>
          <cell r="P4811">
            <v>0</v>
          </cell>
          <cell r="Q4811">
            <v>0</v>
          </cell>
          <cell r="R4811">
            <v>0</v>
          </cell>
        </row>
        <row r="4812">
          <cell r="I4812">
            <v>260000.2</v>
          </cell>
          <cell r="J4812">
            <v>0</v>
          </cell>
          <cell r="K4812">
            <v>0</v>
          </cell>
          <cell r="L4812">
            <v>0</v>
          </cell>
          <cell r="M4812">
            <v>260</v>
          </cell>
          <cell r="N4812">
            <v>2</v>
          </cell>
          <cell r="O4812">
            <v>0</v>
          </cell>
          <cell r="P4812">
            <v>0</v>
          </cell>
          <cell r="Q4812">
            <v>0</v>
          </cell>
          <cell r="R4812">
            <v>0</v>
          </cell>
        </row>
        <row r="4813">
          <cell r="I4813">
            <v>260000.3</v>
          </cell>
          <cell r="J4813">
            <v>0</v>
          </cell>
          <cell r="K4813">
            <v>0</v>
          </cell>
          <cell r="L4813">
            <v>0</v>
          </cell>
          <cell r="M4813">
            <v>260</v>
          </cell>
          <cell r="N4813">
            <v>3</v>
          </cell>
          <cell r="O4813">
            <v>0</v>
          </cell>
          <cell r="P4813">
            <v>0</v>
          </cell>
          <cell r="Q4813">
            <v>0</v>
          </cell>
          <cell r="R4813">
            <v>0</v>
          </cell>
        </row>
        <row r="4814">
          <cell r="I4814">
            <v>260016.1</v>
          </cell>
          <cell r="J4814">
            <v>11092</v>
          </cell>
          <cell r="K4814">
            <v>11092</v>
          </cell>
          <cell r="L4814">
            <v>0</v>
          </cell>
          <cell r="M4814">
            <v>260</v>
          </cell>
          <cell r="N4814">
            <v>1</v>
          </cell>
          <cell r="O4814">
            <v>16</v>
          </cell>
          <cell r="P4814">
            <v>596000</v>
          </cell>
          <cell r="Q4814">
            <v>596000</v>
          </cell>
          <cell r="R4814">
            <v>0</v>
          </cell>
        </row>
        <row r="4815">
          <cell r="I4815">
            <v>260025.1</v>
          </cell>
          <cell r="J4815">
            <v>20974</v>
          </cell>
          <cell r="K4815">
            <v>20974</v>
          </cell>
          <cell r="L4815">
            <v>0</v>
          </cell>
          <cell r="M4815">
            <v>260</v>
          </cell>
          <cell r="N4815">
            <v>1</v>
          </cell>
          <cell r="O4815">
            <v>25</v>
          </cell>
          <cell r="P4815">
            <v>1127000</v>
          </cell>
          <cell r="Q4815">
            <v>1127000</v>
          </cell>
          <cell r="R4815">
            <v>0</v>
          </cell>
        </row>
        <row r="4816">
          <cell r="I4816">
            <v>260041.1</v>
          </cell>
          <cell r="J4816">
            <v>1787</v>
          </cell>
          <cell r="K4816">
            <v>1787</v>
          </cell>
          <cell r="L4816">
            <v>0</v>
          </cell>
          <cell r="M4816">
            <v>260</v>
          </cell>
          <cell r="N4816">
            <v>1</v>
          </cell>
          <cell r="O4816">
            <v>41</v>
          </cell>
          <cell r="P4816">
            <v>96000</v>
          </cell>
          <cell r="Q4816">
            <v>96000</v>
          </cell>
          <cell r="R4816">
            <v>0</v>
          </cell>
        </row>
        <row r="4817">
          <cell r="I4817">
            <v>260044.1</v>
          </cell>
          <cell r="J4817">
            <v>707</v>
          </cell>
          <cell r="K4817">
            <v>707</v>
          </cell>
          <cell r="L4817">
            <v>0</v>
          </cell>
          <cell r="M4817">
            <v>260</v>
          </cell>
          <cell r="N4817">
            <v>1</v>
          </cell>
          <cell r="O4817">
            <v>44</v>
          </cell>
          <cell r="P4817">
            <v>38000</v>
          </cell>
          <cell r="Q4817">
            <v>38000</v>
          </cell>
          <cell r="R4817">
            <v>0</v>
          </cell>
        </row>
        <row r="4818">
          <cell r="I4818">
            <v>260114</v>
          </cell>
          <cell r="J4818">
            <v>3517</v>
          </cell>
          <cell r="K4818">
            <v>3517</v>
          </cell>
          <cell r="L4818">
            <v>0</v>
          </cell>
          <cell r="M4818">
            <v>260</v>
          </cell>
          <cell r="N4818">
            <v>0</v>
          </cell>
          <cell r="O4818">
            <v>114</v>
          </cell>
          <cell r="P4818">
            <v>189000</v>
          </cell>
          <cell r="Q4818">
            <v>189000</v>
          </cell>
          <cell r="R4818">
            <v>0</v>
          </cell>
        </row>
        <row r="4819">
          <cell r="I4819">
            <v>260114.1</v>
          </cell>
          <cell r="J4819">
            <v>4281</v>
          </cell>
          <cell r="K4819">
            <v>4281</v>
          </cell>
          <cell r="L4819">
            <v>0</v>
          </cell>
          <cell r="M4819">
            <v>260</v>
          </cell>
          <cell r="N4819">
            <v>1</v>
          </cell>
          <cell r="O4819">
            <v>114</v>
          </cell>
          <cell r="P4819">
            <v>230000</v>
          </cell>
          <cell r="Q4819">
            <v>230000</v>
          </cell>
          <cell r="R4819">
            <v>0</v>
          </cell>
        </row>
        <row r="4820">
          <cell r="I4820">
            <v>260123.1</v>
          </cell>
          <cell r="J4820">
            <v>2550</v>
          </cell>
          <cell r="K4820">
            <v>2550</v>
          </cell>
          <cell r="L4820">
            <v>0</v>
          </cell>
          <cell r="M4820">
            <v>260</v>
          </cell>
          <cell r="N4820">
            <v>1</v>
          </cell>
          <cell r="O4820">
            <v>123</v>
          </cell>
          <cell r="P4820">
            <v>137000</v>
          </cell>
          <cell r="Q4820">
            <v>137000</v>
          </cell>
          <cell r="R4820">
            <v>0</v>
          </cell>
        </row>
        <row r="4821">
          <cell r="I4821">
            <v>260149</v>
          </cell>
          <cell r="J4821">
            <v>1619</v>
          </cell>
          <cell r="K4821">
            <v>1619</v>
          </cell>
          <cell r="L4821">
            <v>0</v>
          </cell>
          <cell r="M4821">
            <v>260</v>
          </cell>
          <cell r="N4821">
            <v>0</v>
          </cell>
          <cell r="O4821">
            <v>149</v>
          </cell>
          <cell r="P4821">
            <v>87000</v>
          </cell>
          <cell r="Q4821">
            <v>87000</v>
          </cell>
          <cell r="R4821">
            <v>0</v>
          </cell>
        </row>
        <row r="4822">
          <cell r="I4822">
            <v>260149.1</v>
          </cell>
          <cell r="J4822">
            <v>1619</v>
          </cell>
          <cell r="K4822">
            <v>1619</v>
          </cell>
          <cell r="L4822">
            <v>0</v>
          </cell>
          <cell r="M4822">
            <v>260</v>
          </cell>
          <cell r="N4822">
            <v>1</v>
          </cell>
          <cell r="O4822">
            <v>149</v>
          </cell>
          <cell r="P4822">
            <v>87000</v>
          </cell>
          <cell r="Q4822">
            <v>87000</v>
          </cell>
          <cell r="R4822">
            <v>0</v>
          </cell>
        </row>
        <row r="4823">
          <cell r="I4823">
            <v>260186</v>
          </cell>
          <cell r="J4823">
            <v>968</v>
          </cell>
          <cell r="K4823">
            <v>968</v>
          </cell>
          <cell r="L4823">
            <v>0</v>
          </cell>
          <cell r="M4823">
            <v>260</v>
          </cell>
          <cell r="N4823">
            <v>0</v>
          </cell>
          <cell r="O4823">
            <v>186</v>
          </cell>
          <cell r="P4823">
            <v>52000</v>
          </cell>
          <cell r="Q4823">
            <v>52000</v>
          </cell>
          <cell r="R4823">
            <v>0</v>
          </cell>
        </row>
        <row r="4824">
          <cell r="I4824">
            <v>260186.1</v>
          </cell>
          <cell r="J4824">
            <v>968</v>
          </cell>
          <cell r="K4824">
            <v>968</v>
          </cell>
          <cell r="L4824">
            <v>0</v>
          </cell>
          <cell r="M4824">
            <v>260</v>
          </cell>
          <cell r="N4824">
            <v>1</v>
          </cell>
          <cell r="O4824">
            <v>186</v>
          </cell>
          <cell r="P4824">
            <v>52000</v>
          </cell>
          <cell r="Q4824">
            <v>52000</v>
          </cell>
          <cell r="R4824">
            <v>0</v>
          </cell>
        </row>
        <row r="4825">
          <cell r="I4825">
            <v>260199.1</v>
          </cell>
          <cell r="J4825">
            <v>2177</v>
          </cell>
          <cell r="K4825">
            <v>2177</v>
          </cell>
          <cell r="L4825">
            <v>0</v>
          </cell>
          <cell r="M4825">
            <v>260</v>
          </cell>
          <cell r="N4825">
            <v>1</v>
          </cell>
          <cell r="O4825">
            <v>199</v>
          </cell>
          <cell r="P4825">
            <v>117000</v>
          </cell>
          <cell r="Q4825">
            <v>117000</v>
          </cell>
          <cell r="R4825">
            <v>0</v>
          </cell>
        </row>
        <row r="4826">
          <cell r="I4826">
            <v>260428.1</v>
          </cell>
          <cell r="J4826">
            <v>3890</v>
          </cell>
          <cell r="K4826">
            <v>3890</v>
          </cell>
          <cell r="L4826">
            <v>0</v>
          </cell>
          <cell r="M4826">
            <v>260</v>
          </cell>
          <cell r="N4826">
            <v>1</v>
          </cell>
          <cell r="O4826">
            <v>428</v>
          </cell>
          <cell r="P4826">
            <v>209000</v>
          </cell>
          <cell r="Q4826">
            <v>209000</v>
          </cell>
          <cell r="R4826">
            <v>0</v>
          </cell>
        </row>
        <row r="4827">
          <cell r="I4827">
            <v>260500.1</v>
          </cell>
          <cell r="J4827">
            <v>7779</v>
          </cell>
          <cell r="K4827">
            <v>7779</v>
          </cell>
          <cell r="L4827">
            <v>0</v>
          </cell>
          <cell r="M4827">
            <v>260</v>
          </cell>
          <cell r="N4827">
            <v>1</v>
          </cell>
          <cell r="O4827">
            <v>500</v>
          </cell>
          <cell r="P4827">
            <v>418000</v>
          </cell>
          <cell r="Q4827">
            <v>418000</v>
          </cell>
          <cell r="R4827">
            <v>0</v>
          </cell>
        </row>
        <row r="4828">
          <cell r="I4828">
            <v>260742.1</v>
          </cell>
          <cell r="J4828">
            <v>1098</v>
          </cell>
          <cell r="K4828">
            <v>1098</v>
          </cell>
          <cell r="L4828">
            <v>0</v>
          </cell>
          <cell r="M4828">
            <v>260</v>
          </cell>
          <cell r="N4828">
            <v>1</v>
          </cell>
          <cell r="O4828">
            <v>742</v>
          </cell>
          <cell r="P4828">
            <v>59000</v>
          </cell>
          <cell r="Q4828">
            <v>59000</v>
          </cell>
          <cell r="R4828">
            <v>0</v>
          </cell>
        </row>
        <row r="4829">
          <cell r="I4829">
            <v>260800.1</v>
          </cell>
          <cell r="J4829">
            <v>27321</v>
          </cell>
          <cell r="K4829">
            <v>27321</v>
          </cell>
          <cell r="L4829">
            <v>0</v>
          </cell>
          <cell r="M4829">
            <v>260</v>
          </cell>
          <cell r="N4829">
            <v>1</v>
          </cell>
          <cell r="O4829">
            <v>800</v>
          </cell>
          <cell r="P4829">
            <v>1468000</v>
          </cell>
          <cell r="Q4829">
            <v>1468000</v>
          </cell>
          <cell r="R4829">
            <v>0</v>
          </cell>
        </row>
        <row r="4830">
          <cell r="I4830">
            <v>260868.1</v>
          </cell>
          <cell r="J4830">
            <v>0</v>
          </cell>
          <cell r="K4830">
            <v>0</v>
          </cell>
          <cell r="L4830">
            <v>0</v>
          </cell>
          <cell r="M4830">
            <v>260</v>
          </cell>
          <cell r="N4830">
            <v>1</v>
          </cell>
          <cell r="O4830">
            <v>868</v>
          </cell>
          <cell r="P4830">
            <v>0</v>
          </cell>
          <cell r="Q4830">
            <v>0</v>
          </cell>
          <cell r="R4830">
            <v>0</v>
          </cell>
        </row>
        <row r="4831">
          <cell r="I4831">
            <v>261000</v>
          </cell>
          <cell r="J4831">
            <v>0</v>
          </cell>
          <cell r="K4831">
            <v>0</v>
          </cell>
          <cell r="L4831">
            <v>0</v>
          </cell>
          <cell r="M4831">
            <v>261</v>
          </cell>
          <cell r="N4831">
            <v>0</v>
          </cell>
          <cell r="O4831">
            <v>0</v>
          </cell>
          <cell r="P4831">
            <v>0</v>
          </cell>
          <cell r="Q4831">
            <v>0</v>
          </cell>
          <cell r="R4831">
            <v>0</v>
          </cell>
        </row>
        <row r="4832">
          <cell r="I4832">
            <v>261000.1</v>
          </cell>
          <cell r="J4832">
            <v>0</v>
          </cell>
          <cell r="K4832">
            <v>0</v>
          </cell>
          <cell r="L4832">
            <v>0</v>
          </cell>
          <cell r="M4832">
            <v>261</v>
          </cell>
          <cell r="N4832">
            <v>1</v>
          </cell>
          <cell r="O4832">
            <v>0</v>
          </cell>
          <cell r="P4832">
            <v>0</v>
          </cell>
          <cell r="Q4832">
            <v>0</v>
          </cell>
          <cell r="R4832">
            <v>0</v>
          </cell>
        </row>
        <row r="4833">
          <cell r="I4833">
            <v>261000.2</v>
          </cell>
          <cell r="J4833">
            <v>0</v>
          </cell>
          <cell r="K4833">
            <v>0</v>
          </cell>
          <cell r="L4833">
            <v>0</v>
          </cell>
          <cell r="M4833">
            <v>261</v>
          </cell>
          <cell r="N4833">
            <v>2</v>
          </cell>
          <cell r="O4833">
            <v>0</v>
          </cell>
          <cell r="P4833">
            <v>0</v>
          </cell>
          <cell r="Q4833">
            <v>0</v>
          </cell>
          <cell r="R4833">
            <v>0</v>
          </cell>
        </row>
        <row r="4834">
          <cell r="I4834">
            <v>261000.3</v>
          </cell>
          <cell r="J4834">
            <v>0</v>
          </cell>
          <cell r="K4834">
            <v>0</v>
          </cell>
          <cell r="L4834">
            <v>0</v>
          </cell>
          <cell r="M4834">
            <v>261</v>
          </cell>
          <cell r="N4834">
            <v>3</v>
          </cell>
          <cell r="O4834">
            <v>0</v>
          </cell>
          <cell r="P4834">
            <v>0</v>
          </cell>
          <cell r="Q4834">
            <v>0</v>
          </cell>
          <cell r="R4834">
            <v>0</v>
          </cell>
        </row>
        <row r="4835">
          <cell r="I4835">
            <v>261016.1</v>
          </cell>
          <cell r="J4835">
            <v>12172</v>
          </cell>
          <cell r="K4835">
            <v>12172</v>
          </cell>
          <cell r="L4835">
            <v>0</v>
          </cell>
          <cell r="M4835">
            <v>261</v>
          </cell>
          <cell r="N4835">
            <v>1</v>
          </cell>
          <cell r="O4835">
            <v>16</v>
          </cell>
          <cell r="P4835">
            <v>654000</v>
          </cell>
          <cell r="Q4835">
            <v>654000</v>
          </cell>
          <cell r="R4835">
            <v>0</v>
          </cell>
        </row>
        <row r="4836">
          <cell r="I4836">
            <v>261025.1</v>
          </cell>
          <cell r="J4836">
            <v>21142</v>
          </cell>
          <cell r="K4836">
            <v>21142</v>
          </cell>
          <cell r="L4836">
            <v>0</v>
          </cell>
          <cell r="M4836">
            <v>261</v>
          </cell>
          <cell r="N4836">
            <v>1</v>
          </cell>
          <cell r="O4836">
            <v>25</v>
          </cell>
          <cell r="P4836">
            <v>1136000</v>
          </cell>
          <cell r="Q4836">
            <v>1136000</v>
          </cell>
          <cell r="R4836">
            <v>0</v>
          </cell>
        </row>
        <row r="4837">
          <cell r="I4837">
            <v>261029.1</v>
          </cell>
          <cell r="J4837">
            <v>893</v>
          </cell>
          <cell r="K4837">
            <v>893</v>
          </cell>
          <cell r="L4837">
            <v>0</v>
          </cell>
          <cell r="M4837">
            <v>261</v>
          </cell>
          <cell r="N4837">
            <v>1</v>
          </cell>
          <cell r="O4837">
            <v>29</v>
          </cell>
          <cell r="P4837">
            <v>48000</v>
          </cell>
          <cell r="Q4837">
            <v>48000</v>
          </cell>
          <cell r="R4837">
            <v>0</v>
          </cell>
        </row>
        <row r="4838">
          <cell r="I4838">
            <v>261030.1</v>
          </cell>
          <cell r="J4838">
            <v>354</v>
          </cell>
          <cell r="K4838">
            <v>354</v>
          </cell>
          <cell r="L4838">
            <v>0</v>
          </cell>
          <cell r="M4838">
            <v>261</v>
          </cell>
          <cell r="N4838">
            <v>1</v>
          </cell>
          <cell r="O4838">
            <v>30</v>
          </cell>
          <cell r="P4838">
            <v>19000</v>
          </cell>
          <cell r="Q4838">
            <v>19000</v>
          </cell>
          <cell r="R4838">
            <v>0</v>
          </cell>
        </row>
        <row r="4839">
          <cell r="I4839">
            <v>261044.1</v>
          </cell>
          <cell r="J4839">
            <v>707</v>
          </cell>
          <cell r="K4839">
            <v>707</v>
          </cell>
          <cell r="L4839">
            <v>0</v>
          </cell>
          <cell r="M4839">
            <v>261</v>
          </cell>
          <cell r="N4839">
            <v>1</v>
          </cell>
          <cell r="O4839">
            <v>44</v>
          </cell>
          <cell r="P4839">
            <v>38000</v>
          </cell>
          <cell r="Q4839">
            <v>38000</v>
          </cell>
          <cell r="R4839">
            <v>0</v>
          </cell>
        </row>
        <row r="4840">
          <cell r="I4840">
            <v>261114.1</v>
          </cell>
          <cell r="J4840">
            <v>3778</v>
          </cell>
          <cell r="K4840">
            <v>3778</v>
          </cell>
          <cell r="L4840">
            <v>0</v>
          </cell>
          <cell r="M4840">
            <v>261</v>
          </cell>
          <cell r="N4840">
            <v>1</v>
          </cell>
          <cell r="O4840">
            <v>114</v>
          </cell>
          <cell r="P4840">
            <v>203000</v>
          </cell>
          <cell r="Q4840">
            <v>203000</v>
          </cell>
          <cell r="R4840">
            <v>0</v>
          </cell>
        </row>
        <row r="4841">
          <cell r="I4841">
            <v>261123.1</v>
          </cell>
          <cell r="J4841">
            <v>3127</v>
          </cell>
          <cell r="K4841">
            <v>3127</v>
          </cell>
          <cell r="L4841">
            <v>0</v>
          </cell>
          <cell r="M4841">
            <v>261</v>
          </cell>
          <cell r="N4841">
            <v>1</v>
          </cell>
          <cell r="O4841">
            <v>123</v>
          </cell>
          <cell r="P4841">
            <v>168000</v>
          </cell>
          <cell r="Q4841">
            <v>168000</v>
          </cell>
          <cell r="R4841">
            <v>0</v>
          </cell>
        </row>
        <row r="4842">
          <cell r="I4842">
            <v>261199.1</v>
          </cell>
          <cell r="J4842">
            <v>2177</v>
          </cell>
          <cell r="K4842">
            <v>2177</v>
          </cell>
          <cell r="L4842">
            <v>0</v>
          </cell>
          <cell r="M4842">
            <v>261</v>
          </cell>
          <cell r="N4842">
            <v>1</v>
          </cell>
          <cell r="O4842">
            <v>199</v>
          </cell>
          <cell r="P4842">
            <v>117000</v>
          </cell>
          <cell r="Q4842">
            <v>117000</v>
          </cell>
          <cell r="R4842">
            <v>0</v>
          </cell>
        </row>
        <row r="4843">
          <cell r="I4843">
            <v>261293.1</v>
          </cell>
          <cell r="J4843">
            <v>2047</v>
          </cell>
          <cell r="K4843">
            <v>2047</v>
          </cell>
          <cell r="L4843">
            <v>0</v>
          </cell>
          <cell r="M4843">
            <v>261</v>
          </cell>
          <cell r="N4843">
            <v>1</v>
          </cell>
          <cell r="O4843">
            <v>293</v>
          </cell>
          <cell r="P4843">
            <v>110000</v>
          </cell>
          <cell r="Q4843">
            <v>110000</v>
          </cell>
          <cell r="R4843">
            <v>0</v>
          </cell>
        </row>
        <row r="4844">
          <cell r="I4844">
            <v>261500.1</v>
          </cell>
          <cell r="J4844">
            <v>7779</v>
          </cell>
          <cell r="K4844">
            <v>7779</v>
          </cell>
          <cell r="L4844">
            <v>0</v>
          </cell>
          <cell r="M4844">
            <v>261</v>
          </cell>
          <cell r="N4844">
            <v>1</v>
          </cell>
          <cell r="O4844">
            <v>500</v>
          </cell>
          <cell r="P4844">
            <v>418000</v>
          </cell>
          <cell r="Q4844">
            <v>418000</v>
          </cell>
          <cell r="R4844">
            <v>0</v>
          </cell>
        </row>
        <row r="4845">
          <cell r="I4845">
            <v>261868.1</v>
          </cell>
          <cell r="J4845">
            <v>130</v>
          </cell>
          <cell r="K4845">
            <v>130</v>
          </cell>
          <cell r="L4845">
            <v>0</v>
          </cell>
          <cell r="M4845">
            <v>261</v>
          </cell>
          <cell r="N4845">
            <v>1</v>
          </cell>
          <cell r="O4845">
            <v>868</v>
          </cell>
          <cell r="P4845">
            <v>7000</v>
          </cell>
          <cell r="Q4845">
            <v>7000</v>
          </cell>
          <cell r="R4845">
            <v>0</v>
          </cell>
        </row>
        <row r="4846">
          <cell r="I4846">
            <v>261870.1</v>
          </cell>
          <cell r="J4846">
            <v>5695</v>
          </cell>
          <cell r="K4846">
            <v>5695</v>
          </cell>
          <cell r="L4846">
            <v>0</v>
          </cell>
          <cell r="M4846">
            <v>261</v>
          </cell>
          <cell r="N4846">
            <v>1</v>
          </cell>
          <cell r="O4846">
            <v>870</v>
          </cell>
          <cell r="P4846">
            <v>306000</v>
          </cell>
          <cell r="Q4846">
            <v>306000</v>
          </cell>
          <cell r="R4846">
            <v>0</v>
          </cell>
        </row>
        <row r="4847">
          <cell r="I4847">
            <v>262000</v>
          </cell>
          <cell r="J4847">
            <v>0</v>
          </cell>
          <cell r="K4847">
            <v>0</v>
          </cell>
          <cell r="L4847">
            <v>0</v>
          </cell>
          <cell r="M4847">
            <v>262</v>
          </cell>
          <cell r="N4847">
            <v>0</v>
          </cell>
          <cell r="O4847">
            <v>0</v>
          </cell>
          <cell r="P4847">
            <v>0</v>
          </cell>
          <cell r="Q4847">
            <v>0</v>
          </cell>
          <cell r="R4847">
            <v>0</v>
          </cell>
        </row>
        <row r="4848">
          <cell r="I4848">
            <v>262000.1</v>
          </cell>
          <cell r="J4848">
            <v>0</v>
          </cell>
          <cell r="K4848">
            <v>0</v>
          </cell>
          <cell r="L4848">
            <v>0</v>
          </cell>
          <cell r="M4848">
            <v>262</v>
          </cell>
          <cell r="N4848">
            <v>1</v>
          </cell>
          <cell r="O4848">
            <v>0</v>
          </cell>
          <cell r="P4848">
            <v>0</v>
          </cell>
          <cell r="Q4848">
            <v>0</v>
          </cell>
          <cell r="R4848">
            <v>0</v>
          </cell>
        </row>
        <row r="4849">
          <cell r="I4849">
            <v>262000.2</v>
          </cell>
          <cell r="J4849">
            <v>0</v>
          </cell>
          <cell r="K4849">
            <v>0</v>
          </cell>
          <cell r="L4849">
            <v>0</v>
          </cell>
          <cell r="M4849">
            <v>262</v>
          </cell>
          <cell r="N4849">
            <v>2</v>
          </cell>
          <cell r="O4849">
            <v>0</v>
          </cell>
          <cell r="P4849">
            <v>0</v>
          </cell>
          <cell r="Q4849">
            <v>0</v>
          </cell>
          <cell r="R4849">
            <v>0</v>
          </cell>
        </row>
        <row r="4850">
          <cell r="I4850">
            <v>262000.3</v>
          </cell>
          <cell r="J4850">
            <v>0</v>
          </cell>
          <cell r="K4850">
            <v>0</v>
          </cell>
          <cell r="L4850">
            <v>0</v>
          </cell>
          <cell r="M4850">
            <v>262</v>
          </cell>
          <cell r="N4850">
            <v>3</v>
          </cell>
          <cell r="O4850">
            <v>0</v>
          </cell>
          <cell r="P4850">
            <v>0</v>
          </cell>
          <cell r="Q4850">
            <v>0</v>
          </cell>
          <cell r="R4850">
            <v>0</v>
          </cell>
        </row>
        <row r="4851">
          <cell r="I4851">
            <v>262016.1</v>
          </cell>
          <cell r="J4851">
            <v>12172</v>
          </cell>
          <cell r="K4851">
            <v>12172</v>
          </cell>
          <cell r="L4851">
            <v>0</v>
          </cell>
          <cell r="M4851">
            <v>262</v>
          </cell>
          <cell r="N4851">
            <v>1</v>
          </cell>
          <cell r="O4851">
            <v>16</v>
          </cell>
          <cell r="P4851">
            <v>654000</v>
          </cell>
          <cell r="Q4851">
            <v>654000</v>
          </cell>
          <cell r="R4851">
            <v>0</v>
          </cell>
        </row>
        <row r="4852">
          <cell r="I4852">
            <v>262025.1</v>
          </cell>
          <cell r="J4852">
            <v>21644</v>
          </cell>
          <cell r="K4852">
            <v>21644</v>
          </cell>
          <cell r="L4852">
            <v>0</v>
          </cell>
          <cell r="M4852">
            <v>262</v>
          </cell>
          <cell r="N4852">
            <v>1</v>
          </cell>
          <cell r="O4852">
            <v>25</v>
          </cell>
          <cell r="P4852">
            <v>1163000</v>
          </cell>
          <cell r="Q4852">
            <v>1163000</v>
          </cell>
          <cell r="R4852">
            <v>0</v>
          </cell>
        </row>
        <row r="4853">
          <cell r="I4853">
            <v>262030.1</v>
          </cell>
          <cell r="J4853">
            <v>354</v>
          </cell>
          <cell r="K4853">
            <v>354</v>
          </cell>
          <cell r="L4853">
            <v>0</v>
          </cell>
          <cell r="M4853">
            <v>262</v>
          </cell>
          <cell r="N4853">
            <v>1</v>
          </cell>
          <cell r="O4853">
            <v>30</v>
          </cell>
          <cell r="P4853">
            <v>19000</v>
          </cell>
          <cell r="Q4853">
            <v>19000</v>
          </cell>
          <cell r="R4853">
            <v>0</v>
          </cell>
        </row>
        <row r="4854">
          <cell r="I4854">
            <v>262041.1</v>
          </cell>
          <cell r="J4854">
            <v>1824</v>
          </cell>
          <cell r="K4854">
            <v>1824</v>
          </cell>
          <cell r="L4854">
            <v>0</v>
          </cell>
          <cell r="M4854">
            <v>262</v>
          </cell>
          <cell r="N4854">
            <v>1</v>
          </cell>
          <cell r="O4854">
            <v>41</v>
          </cell>
          <cell r="P4854">
            <v>98000</v>
          </cell>
          <cell r="Q4854">
            <v>98000</v>
          </cell>
          <cell r="R4854">
            <v>0</v>
          </cell>
        </row>
        <row r="4855">
          <cell r="I4855">
            <v>262044.1</v>
          </cell>
          <cell r="J4855">
            <v>465</v>
          </cell>
          <cell r="K4855">
            <v>465</v>
          </cell>
          <cell r="L4855">
            <v>0</v>
          </cell>
          <cell r="M4855">
            <v>262</v>
          </cell>
          <cell r="N4855">
            <v>1</v>
          </cell>
          <cell r="O4855">
            <v>44</v>
          </cell>
          <cell r="P4855">
            <v>25000</v>
          </cell>
          <cell r="Q4855">
            <v>25000</v>
          </cell>
          <cell r="R4855">
            <v>0</v>
          </cell>
        </row>
        <row r="4856">
          <cell r="I4856">
            <v>262123.1</v>
          </cell>
          <cell r="J4856">
            <v>3127</v>
          </cell>
          <cell r="K4856">
            <v>3127</v>
          </cell>
          <cell r="L4856">
            <v>0</v>
          </cell>
          <cell r="M4856">
            <v>262</v>
          </cell>
          <cell r="N4856">
            <v>1</v>
          </cell>
          <cell r="O4856">
            <v>123</v>
          </cell>
          <cell r="P4856">
            <v>168000</v>
          </cell>
          <cell r="Q4856">
            <v>168000</v>
          </cell>
          <cell r="R4856">
            <v>0</v>
          </cell>
        </row>
        <row r="4857">
          <cell r="I4857">
            <v>262199.09999999998</v>
          </cell>
          <cell r="J4857">
            <v>2177</v>
          </cell>
          <cell r="K4857">
            <v>2177</v>
          </cell>
          <cell r="L4857">
            <v>0</v>
          </cell>
          <cell r="M4857">
            <v>262</v>
          </cell>
          <cell r="N4857">
            <v>1</v>
          </cell>
          <cell r="O4857">
            <v>199</v>
          </cell>
          <cell r="P4857">
            <v>117000</v>
          </cell>
          <cell r="Q4857">
            <v>117000</v>
          </cell>
          <cell r="R4857">
            <v>0</v>
          </cell>
        </row>
        <row r="4858">
          <cell r="I4858">
            <v>262293.09999999998</v>
          </cell>
          <cell r="J4858">
            <v>2047</v>
          </cell>
          <cell r="K4858">
            <v>2047</v>
          </cell>
          <cell r="L4858">
            <v>0</v>
          </cell>
          <cell r="M4858">
            <v>262</v>
          </cell>
          <cell r="N4858">
            <v>1</v>
          </cell>
          <cell r="O4858">
            <v>293</v>
          </cell>
          <cell r="P4858">
            <v>110000</v>
          </cell>
          <cell r="Q4858">
            <v>110000</v>
          </cell>
          <cell r="R4858">
            <v>0</v>
          </cell>
        </row>
        <row r="4859">
          <cell r="I4859">
            <v>262360</v>
          </cell>
          <cell r="J4859">
            <v>0</v>
          </cell>
          <cell r="K4859">
            <v>0</v>
          </cell>
          <cell r="L4859">
            <v>0</v>
          </cell>
          <cell r="M4859">
            <v>262</v>
          </cell>
          <cell r="N4859">
            <v>0</v>
          </cell>
          <cell r="O4859">
            <v>360</v>
          </cell>
          <cell r="P4859">
            <v>0</v>
          </cell>
          <cell r="Q4859">
            <v>0</v>
          </cell>
          <cell r="R4859">
            <v>0</v>
          </cell>
        </row>
        <row r="4860">
          <cell r="I4860">
            <v>262360.09999999998</v>
          </cell>
          <cell r="J4860">
            <v>4448</v>
          </cell>
          <cell r="K4860">
            <v>4448</v>
          </cell>
          <cell r="L4860">
            <v>0</v>
          </cell>
          <cell r="M4860">
            <v>262</v>
          </cell>
          <cell r="N4860">
            <v>1</v>
          </cell>
          <cell r="O4860">
            <v>360</v>
          </cell>
          <cell r="P4860">
            <v>239000</v>
          </cell>
          <cell r="Q4860">
            <v>239000</v>
          </cell>
          <cell r="R4860">
            <v>0</v>
          </cell>
        </row>
        <row r="4861">
          <cell r="I4861">
            <v>262428.09999999998</v>
          </cell>
          <cell r="J4861">
            <v>4094</v>
          </cell>
          <cell r="K4861">
            <v>4094</v>
          </cell>
          <cell r="L4861">
            <v>0</v>
          </cell>
          <cell r="M4861">
            <v>262</v>
          </cell>
          <cell r="N4861">
            <v>1</v>
          </cell>
          <cell r="O4861">
            <v>428</v>
          </cell>
          <cell r="P4861">
            <v>220000</v>
          </cell>
          <cell r="Q4861">
            <v>220000</v>
          </cell>
          <cell r="R4861">
            <v>0</v>
          </cell>
        </row>
        <row r="4862">
          <cell r="I4862">
            <v>262500.09999999998</v>
          </cell>
          <cell r="J4862">
            <v>8691</v>
          </cell>
          <cell r="K4862">
            <v>8691</v>
          </cell>
          <cell r="L4862">
            <v>0</v>
          </cell>
          <cell r="M4862">
            <v>262</v>
          </cell>
          <cell r="N4862">
            <v>1</v>
          </cell>
          <cell r="O4862">
            <v>500</v>
          </cell>
          <cell r="P4862">
            <v>467000</v>
          </cell>
          <cell r="Q4862">
            <v>467000</v>
          </cell>
          <cell r="R4862">
            <v>0</v>
          </cell>
        </row>
        <row r="4863">
          <cell r="I4863">
            <v>262868.09999999998</v>
          </cell>
          <cell r="J4863">
            <v>130</v>
          </cell>
          <cell r="K4863">
            <v>130</v>
          </cell>
          <cell r="L4863">
            <v>0</v>
          </cell>
          <cell r="M4863">
            <v>262</v>
          </cell>
          <cell r="N4863">
            <v>1</v>
          </cell>
          <cell r="O4863">
            <v>868</v>
          </cell>
          <cell r="P4863">
            <v>7000</v>
          </cell>
          <cell r="Q4863">
            <v>7000</v>
          </cell>
          <cell r="R4863">
            <v>0</v>
          </cell>
        </row>
        <row r="4864">
          <cell r="I4864">
            <v>269000</v>
          </cell>
          <cell r="J4864">
            <v>0</v>
          </cell>
          <cell r="K4864">
            <v>0</v>
          </cell>
          <cell r="L4864">
            <v>0</v>
          </cell>
          <cell r="M4864">
            <v>269</v>
          </cell>
          <cell r="N4864">
            <v>0</v>
          </cell>
          <cell r="O4864">
            <v>0</v>
          </cell>
          <cell r="P4864">
            <v>0</v>
          </cell>
          <cell r="Q4864">
            <v>0</v>
          </cell>
          <cell r="R4864">
            <v>0</v>
          </cell>
        </row>
        <row r="4865">
          <cell r="I4865">
            <v>269000.09999999998</v>
          </cell>
          <cell r="J4865">
            <v>0</v>
          </cell>
          <cell r="K4865">
            <v>0</v>
          </cell>
          <cell r="L4865">
            <v>0</v>
          </cell>
          <cell r="M4865">
            <v>269</v>
          </cell>
          <cell r="N4865">
            <v>1</v>
          </cell>
          <cell r="O4865">
            <v>0</v>
          </cell>
          <cell r="P4865">
            <v>0</v>
          </cell>
          <cell r="Q4865">
            <v>0</v>
          </cell>
          <cell r="R4865">
            <v>0</v>
          </cell>
        </row>
        <row r="4866">
          <cell r="I4866">
            <v>269000.2</v>
          </cell>
          <cell r="J4866">
            <v>0</v>
          </cell>
          <cell r="K4866">
            <v>0</v>
          </cell>
          <cell r="L4866">
            <v>0</v>
          </cell>
          <cell r="M4866">
            <v>269</v>
          </cell>
          <cell r="N4866">
            <v>2</v>
          </cell>
          <cell r="O4866">
            <v>0</v>
          </cell>
          <cell r="P4866">
            <v>0</v>
          </cell>
          <cell r="Q4866">
            <v>0</v>
          </cell>
          <cell r="R4866">
            <v>0</v>
          </cell>
        </row>
        <row r="4867">
          <cell r="I4867">
            <v>269000.3</v>
          </cell>
          <cell r="J4867">
            <v>0</v>
          </cell>
          <cell r="K4867">
            <v>0</v>
          </cell>
          <cell r="L4867">
            <v>0</v>
          </cell>
          <cell r="M4867">
            <v>269</v>
          </cell>
          <cell r="N4867">
            <v>3</v>
          </cell>
          <cell r="O4867">
            <v>0</v>
          </cell>
          <cell r="P4867">
            <v>0</v>
          </cell>
          <cell r="Q4867">
            <v>0</v>
          </cell>
          <cell r="R4867">
            <v>0</v>
          </cell>
        </row>
        <row r="4868">
          <cell r="I4868">
            <v>269001.3</v>
          </cell>
          <cell r="J4868">
            <v>1731</v>
          </cell>
          <cell r="K4868">
            <v>1731</v>
          </cell>
          <cell r="L4868">
            <v>0</v>
          </cell>
          <cell r="M4868">
            <v>269</v>
          </cell>
          <cell r="N4868">
            <v>3</v>
          </cell>
          <cell r="O4868">
            <v>1</v>
          </cell>
          <cell r="P4868">
            <v>93000</v>
          </cell>
          <cell r="Q4868">
            <v>93000</v>
          </cell>
          <cell r="R4868">
            <v>0</v>
          </cell>
        </row>
        <row r="4869">
          <cell r="I4869">
            <v>269030.3</v>
          </cell>
          <cell r="J4869">
            <v>744</v>
          </cell>
          <cell r="K4869">
            <v>744</v>
          </cell>
          <cell r="L4869">
            <v>0</v>
          </cell>
          <cell r="M4869">
            <v>269</v>
          </cell>
          <cell r="N4869">
            <v>3</v>
          </cell>
          <cell r="O4869">
            <v>30</v>
          </cell>
          <cell r="P4869">
            <v>40000</v>
          </cell>
          <cell r="Q4869">
            <v>40000</v>
          </cell>
          <cell r="R4869">
            <v>0</v>
          </cell>
        </row>
        <row r="4870">
          <cell r="I4870">
            <v>269034.3</v>
          </cell>
          <cell r="J4870">
            <v>74</v>
          </cell>
          <cell r="K4870">
            <v>74</v>
          </cell>
          <cell r="L4870">
            <v>0</v>
          </cell>
          <cell r="M4870">
            <v>269</v>
          </cell>
          <cell r="N4870">
            <v>3</v>
          </cell>
          <cell r="O4870">
            <v>34</v>
          </cell>
          <cell r="P4870">
            <v>4000</v>
          </cell>
          <cell r="Q4870">
            <v>4000</v>
          </cell>
          <cell r="R4870">
            <v>0</v>
          </cell>
        </row>
        <row r="4871">
          <cell r="I4871">
            <v>269036.3</v>
          </cell>
          <cell r="J4871">
            <v>19</v>
          </cell>
          <cell r="K4871">
            <v>19</v>
          </cell>
          <cell r="L4871">
            <v>0</v>
          </cell>
          <cell r="M4871">
            <v>269</v>
          </cell>
          <cell r="N4871">
            <v>3</v>
          </cell>
          <cell r="O4871">
            <v>36</v>
          </cell>
          <cell r="P4871">
            <v>1000</v>
          </cell>
          <cell r="Q4871">
            <v>1000</v>
          </cell>
          <cell r="R4871">
            <v>0</v>
          </cell>
        </row>
        <row r="4872">
          <cell r="I4872">
            <v>269048.3</v>
          </cell>
          <cell r="J4872">
            <v>577</v>
          </cell>
          <cell r="K4872">
            <v>577</v>
          </cell>
          <cell r="L4872">
            <v>0</v>
          </cell>
          <cell r="M4872">
            <v>269</v>
          </cell>
          <cell r="N4872">
            <v>3</v>
          </cell>
          <cell r="O4872">
            <v>48</v>
          </cell>
          <cell r="P4872">
            <v>31000</v>
          </cell>
          <cell r="Q4872">
            <v>31000</v>
          </cell>
          <cell r="R4872">
            <v>0</v>
          </cell>
        </row>
        <row r="4873">
          <cell r="I4873">
            <v>269082.3</v>
          </cell>
          <cell r="J4873">
            <v>279</v>
          </cell>
          <cell r="K4873">
            <v>279</v>
          </cell>
          <cell r="L4873">
            <v>0</v>
          </cell>
          <cell r="M4873">
            <v>269</v>
          </cell>
          <cell r="N4873">
            <v>3</v>
          </cell>
          <cell r="O4873">
            <v>82</v>
          </cell>
          <cell r="P4873">
            <v>15000</v>
          </cell>
          <cell r="Q4873">
            <v>15000</v>
          </cell>
          <cell r="R4873">
            <v>0</v>
          </cell>
        </row>
        <row r="4874">
          <cell r="I4874">
            <v>269096.3</v>
          </cell>
          <cell r="J4874">
            <v>130</v>
          </cell>
          <cell r="K4874">
            <v>130</v>
          </cell>
          <cell r="L4874">
            <v>0</v>
          </cell>
          <cell r="M4874">
            <v>269</v>
          </cell>
          <cell r="N4874">
            <v>3</v>
          </cell>
          <cell r="O4874">
            <v>96</v>
          </cell>
          <cell r="P4874">
            <v>7000</v>
          </cell>
          <cell r="Q4874">
            <v>7000</v>
          </cell>
          <cell r="R4874">
            <v>0</v>
          </cell>
        </row>
        <row r="4875">
          <cell r="I4875">
            <v>269100.3</v>
          </cell>
          <cell r="J4875">
            <v>-3015</v>
          </cell>
          <cell r="K4875">
            <v>-3015</v>
          </cell>
          <cell r="L4875">
            <v>0</v>
          </cell>
          <cell r="M4875">
            <v>269</v>
          </cell>
          <cell r="N4875">
            <v>3</v>
          </cell>
          <cell r="O4875">
            <v>100</v>
          </cell>
          <cell r="P4875">
            <v>-162000</v>
          </cell>
          <cell r="Q4875">
            <v>-162000</v>
          </cell>
          <cell r="R4875">
            <v>0</v>
          </cell>
        </row>
        <row r="4876">
          <cell r="I4876">
            <v>269142.3</v>
          </cell>
          <cell r="J4876">
            <v>1638</v>
          </cell>
          <cell r="K4876">
            <v>1638</v>
          </cell>
          <cell r="L4876">
            <v>0</v>
          </cell>
          <cell r="M4876">
            <v>269</v>
          </cell>
          <cell r="N4876">
            <v>3</v>
          </cell>
          <cell r="O4876">
            <v>142</v>
          </cell>
          <cell r="P4876">
            <v>88000</v>
          </cell>
          <cell r="Q4876">
            <v>88000</v>
          </cell>
          <cell r="R4876">
            <v>0</v>
          </cell>
        </row>
        <row r="4877">
          <cell r="I4877">
            <v>269156.3</v>
          </cell>
          <cell r="J4877">
            <v>1861</v>
          </cell>
          <cell r="K4877">
            <v>1861</v>
          </cell>
          <cell r="L4877">
            <v>0</v>
          </cell>
          <cell r="M4877">
            <v>269</v>
          </cell>
          <cell r="N4877">
            <v>3</v>
          </cell>
          <cell r="O4877">
            <v>156</v>
          </cell>
          <cell r="P4877">
            <v>100000</v>
          </cell>
          <cell r="Q4877">
            <v>100000</v>
          </cell>
          <cell r="R4877">
            <v>0</v>
          </cell>
        </row>
        <row r="4878">
          <cell r="I4878">
            <v>269182.3</v>
          </cell>
          <cell r="J4878">
            <v>875</v>
          </cell>
          <cell r="K4878">
            <v>875</v>
          </cell>
          <cell r="L4878">
            <v>0</v>
          </cell>
          <cell r="M4878">
            <v>269</v>
          </cell>
          <cell r="N4878">
            <v>3</v>
          </cell>
          <cell r="O4878">
            <v>182</v>
          </cell>
          <cell r="P4878">
            <v>47000</v>
          </cell>
          <cell r="Q4878">
            <v>47000</v>
          </cell>
          <cell r="R4878">
            <v>0</v>
          </cell>
        </row>
        <row r="4879">
          <cell r="I4879">
            <v>269186.3</v>
          </cell>
          <cell r="J4879">
            <v>893</v>
          </cell>
          <cell r="K4879">
            <v>893</v>
          </cell>
          <cell r="L4879">
            <v>0</v>
          </cell>
          <cell r="M4879">
            <v>269</v>
          </cell>
          <cell r="N4879">
            <v>3</v>
          </cell>
          <cell r="O4879">
            <v>186</v>
          </cell>
          <cell r="P4879">
            <v>48000</v>
          </cell>
          <cell r="Q4879">
            <v>48000</v>
          </cell>
          <cell r="R4879">
            <v>0</v>
          </cell>
        </row>
        <row r="4880">
          <cell r="I4880">
            <v>269188.3</v>
          </cell>
          <cell r="J4880">
            <v>205</v>
          </cell>
          <cell r="K4880">
            <v>205</v>
          </cell>
          <cell r="L4880">
            <v>0</v>
          </cell>
          <cell r="M4880">
            <v>269</v>
          </cell>
          <cell r="N4880">
            <v>3</v>
          </cell>
          <cell r="O4880">
            <v>188</v>
          </cell>
          <cell r="P4880">
            <v>11000</v>
          </cell>
          <cell r="Q4880">
            <v>11000</v>
          </cell>
          <cell r="R4880">
            <v>0</v>
          </cell>
        </row>
        <row r="4881">
          <cell r="I4881">
            <v>269197.3</v>
          </cell>
          <cell r="J4881">
            <v>465</v>
          </cell>
          <cell r="K4881">
            <v>465</v>
          </cell>
          <cell r="L4881">
            <v>0</v>
          </cell>
          <cell r="M4881">
            <v>269</v>
          </cell>
          <cell r="N4881">
            <v>3</v>
          </cell>
          <cell r="O4881">
            <v>197</v>
          </cell>
          <cell r="P4881">
            <v>25000</v>
          </cell>
          <cell r="Q4881">
            <v>25000</v>
          </cell>
          <cell r="R4881">
            <v>0</v>
          </cell>
        </row>
        <row r="4882">
          <cell r="I4882">
            <v>269199.3</v>
          </cell>
          <cell r="J4882">
            <v>1731</v>
          </cell>
          <cell r="K4882">
            <v>1731</v>
          </cell>
          <cell r="L4882">
            <v>0</v>
          </cell>
          <cell r="M4882">
            <v>269</v>
          </cell>
          <cell r="N4882">
            <v>3</v>
          </cell>
          <cell r="O4882">
            <v>199</v>
          </cell>
          <cell r="P4882">
            <v>93000</v>
          </cell>
          <cell r="Q4882">
            <v>93000</v>
          </cell>
          <cell r="R4882">
            <v>0</v>
          </cell>
        </row>
        <row r="4883">
          <cell r="I4883">
            <v>269200.3</v>
          </cell>
          <cell r="J4883">
            <v>1563</v>
          </cell>
          <cell r="K4883">
            <v>1563</v>
          </cell>
          <cell r="L4883">
            <v>0</v>
          </cell>
          <cell r="M4883">
            <v>269</v>
          </cell>
          <cell r="N4883">
            <v>3</v>
          </cell>
          <cell r="O4883">
            <v>200</v>
          </cell>
          <cell r="P4883">
            <v>84000</v>
          </cell>
          <cell r="Q4883">
            <v>84000</v>
          </cell>
          <cell r="R4883">
            <v>0</v>
          </cell>
        </row>
        <row r="4884">
          <cell r="I4884">
            <v>269233.3</v>
          </cell>
          <cell r="J4884">
            <v>130</v>
          </cell>
          <cell r="K4884">
            <v>130</v>
          </cell>
          <cell r="L4884">
            <v>0</v>
          </cell>
          <cell r="M4884">
            <v>269</v>
          </cell>
          <cell r="N4884">
            <v>3</v>
          </cell>
          <cell r="O4884">
            <v>233</v>
          </cell>
          <cell r="P4884">
            <v>7000</v>
          </cell>
          <cell r="Q4884">
            <v>7000</v>
          </cell>
          <cell r="R4884">
            <v>0</v>
          </cell>
        </row>
        <row r="4885">
          <cell r="I4885">
            <v>269256.3</v>
          </cell>
          <cell r="J4885">
            <v>261</v>
          </cell>
          <cell r="K4885">
            <v>261</v>
          </cell>
          <cell r="L4885">
            <v>0</v>
          </cell>
          <cell r="M4885">
            <v>269</v>
          </cell>
          <cell r="N4885">
            <v>3</v>
          </cell>
          <cell r="O4885">
            <v>256</v>
          </cell>
          <cell r="P4885">
            <v>14000</v>
          </cell>
          <cell r="Q4885">
            <v>14000</v>
          </cell>
          <cell r="R4885">
            <v>0</v>
          </cell>
        </row>
        <row r="4886">
          <cell r="I4886">
            <v>269409.3</v>
          </cell>
          <cell r="J4886">
            <v>1321</v>
          </cell>
          <cell r="K4886">
            <v>1321</v>
          </cell>
          <cell r="L4886">
            <v>0</v>
          </cell>
          <cell r="M4886">
            <v>269</v>
          </cell>
          <cell r="N4886">
            <v>3</v>
          </cell>
          <cell r="O4886">
            <v>409</v>
          </cell>
          <cell r="P4886">
            <v>71000</v>
          </cell>
          <cell r="Q4886">
            <v>71000</v>
          </cell>
          <cell r="R4886">
            <v>0</v>
          </cell>
        </row>
        <row r="4887">
          <cell r="I4887">
            <v>269475.3</v>
          </cell>
          <cell r="J4887">
            <v>1321</v>
          </cell>
          <cell r="K4887">
            <v>1321</v>
          </cell>
          <cell r="L4887">
            <v>0</v>
          </cell>
          <cell r="M4887">
            <v>269</v>
          </cell>
          <cell r="N4887">
            <v>3</v>
          </cell>
          <cell r="O4887">
            <v>475</v>
          </cell>
          <cell r="P4887">
            <v>71000</v>
          </cell>
          <cell r="Q4887">
            <v>71000</v>
          </cell>
          <cell r="R4887">
            <v>0</v>
          </cell>
        </row>
        <row r="4888">
          <cell r="I4888">
            <v>269513.3</v>
          </cell>
          <cell r="J4888">
            <v>7444</v>
          </cell>
          <cell r="K4888">
            <v>7444</v>
          </cell>
          <cell r="L4888">
            <v>0</v>
          </cell>
          <cell r="M4888">
            <v>269</v>
          </cell>
          <cell r="N4888">
            <v>3</v>
          </cell>
          <cell r="O4888">
            <v>513</v>
          </cell>
          <cell r="P4888">
            <v>400000</v>
          </cell>
          <cell r="Q4888">
            <v>400000</v>
          </cell>
          <cell r="R4888">
            <v>0</v>
          </cell>
        </row>
        <row r="4889">
          <cell r="I4889">
            <v>269519.3</v>
          </cell>
          <cell r="J4889">
            <v>428</v>
          </cell>
          <cell r="K4889">
            <v>428</v>
          </cell>
          <cell r="L4889">
            <v>0</v>
          </cell>
          <cell r="M4889">
            <v>269</v>
          </cell>
          <cell r="N4889">
            <v>3</v>
          </cell>
          <cell r="O4889">
            <v>519</v>
          </cell>
          <cell r="P4889">
            <v>23000</v>
          </cell>
          <cell r="Q4889">
            <v>23000</v>
          </cell>
          <cell r="R4889">
            <v>0</v>
          </cell>
        </row>
        <row r="4890">
          <cell r="I4890">
            <v>269626.3</v>
          </cell>
          <cell r="J4890">
            <v>986</v>
          </cell>
          <cell r="K4890">
            <v>986</v>
          </cell>
          <cell r="L4890">
            <v>0</v>
          </cell>
          <cell r="M4890">
            <v>269</v>
          </cell>
          <cell r="N4890">
            <v>3</v>
          </cell>
          <cell r="O4890">
            <v>626</v>
          </cell>
          <cell r="P4890">
            <v>53000</v>
          </cell>
          <cell r="Q4890">
            <v>53000</v>
          </cell>
          <cell r="R4890">
            <v>0</v>
          </cell>
        </row>
        <row r="4891">
          <cell r="I4891">
            <v>269651.3</v>
          </cell>
          <cell r="J4891">
            <v>1768</v>
          </cell>
          <cell r="K4891">
            <v>1768</v>
          </cell>
          <cell r="L4891">
            <v>0</v>
          </cell>
          <cell r="M4891">
            <v>269</v>
          </cell>
          <cell r="N4891">
            <v>3</v>
          </cell>
          <cell r="O4891">
            <v>651</v>
          </cell>
          <cell r="P4891">
            <v>95000</v>
          </cell>
          <cell r="Q4891">
            <v>95000</v>
          </cell>
          <cell r="R4891">
            <v>0</v>
          </cell>
        </row>
        <row r="4892">
          <cell r="I4892">
            <v>269747.3</v>
          </cell>
          <cell r="J4892">
            <v>354</v>
          </cell>
          <cell r="K4892">
            <v>354</v>
          </cell>
          <cell r="L4892">
            <v>0</v>
          </cell>
          <cell r="M4892">
            <v>269</v>
          </cell>
          <cell r="N4892">
            <v>3</v>
          </cell>
          <cell r="O4892">
            <v>747</v>
          </cell>
          <cell r="P4892">
            <v>19000</v>
          </cell>
          <cell r="Q4892">
            <v>19000</v>
          </cell>
          <cell r="R4892">
            <v>0</v>
          </cell>
        </row>
        <row r="4893">
          <cell r="I4893">
            <v>269851.3</v>
          </cell>
          <cell r="J4893">
            <v>0</v>
          </cell>
          <cell r="K4893">
            <v>0</v>
          </cell>
          <cell r="L4893">
            <v>0</v>
          </cell>
          <cell r="M4893">
            <v>269</v>
          </cell>
          <cell r="N4893">
            <v>3</v>
          </cell>
          <cell r="O4893">
            <v>851</v>
          </cell>
          <cell r="P4893">
            <v>0</v>
          </cell>
          <cell r="Q4893">
            <v>0</v>
          </cell>
          <cell r="R4893">
            <v>0</v>
          </cell>
        </row>
        <row r="4894">
          <cell r="I4894">
            <v>269852.3</v>
          </cell>
          <cell r="J4894">
            <v>0</v>
          </cell>
          <cell r="K4894">
            <v>0</v>
          </cell>
          <cell r="L4894">
            <v>0</v>
          </cell>
          <cell r="M4894">
            <v>269</v>
          </cell>
          <cell r="N4894">
            <v>3</v>
          </cell>
          <cell r="O4894">
            <v>852</v>
          </cell>
          <cell r="P4894">
            <v>0</v>
          </cell>
          <cell r="Q4894">
            <v>0</v>
          </cell>
          <cell r="R4894">
            <v>0</v>
          </cell>
        </row>
        <row r="4895">
          <cell r="I4895">
            <v>269853.3</v>
          </cell>
          <cell r="J4895">
            <v>0</v>
          </cell>
          <cell r="K4895">
            <v>0</v>
          </cell>
          <cell r="L4895">
            <v>0</v>
          </cell>
          <cell r="M4895">
            <v>269</v>
          </cell>
          <cell r="N4895">
            <v>3</v>
          </cell>
          <cell r="O4895">
            <v>853</v>
          </cell>
          <cell r="P4895">
            <v>0</v>
          </cell>
          <cell r="Q4895">
            <v>0</v>
          </cell>
          <cell r="R4895">
            <v>0</v>
          </cell>
        </row>
        <row r="4896">
          <cell r="I4896">
            <v>269854.3</v>
          </cell>
          <cell r="J4896">
            <v>0</v>
          </cell>
          <cell r="K4896">
            <v>0</v>
          </cell>
          <cell r="L4896">
            <v>0</v>
          </cell>
          <cell r="M4896">
            <v>269</v>
          </cell>
          <cell r="N4896">
            <v>3</v>
          </cell>
          <cell r="O4896">
            <v>854</v>
          </cell>
          <cell r="P4896">
            <v>0</v>
          </cell>
          <cell r="Q4896">
            <v>0</v>
          </cell>
          <cell r="R4896">
            <v>0</v>
          </cell>
        </row>
        <row r="4897">
          <cell r="I4897">
            <v>269855.3</v>
          </cell>
          <cell r="J4897">
            <v>0</v>
          </cell>
          <cell r="K4897">
            <v>0</v>
          </cell>
          <cell r="L4897">
            <v>0</v>
          </cell>
          <cell r="M4897">
            <v>269</v>
          </cell>
          <cell r="N4897">
            <v>3</v>
          </cell>
          <cell r="O4897">
            <v>855</v>
          </cell>
          <cell r="P4897">
            <v>0</v>
          </cell>
          <cell r="Q4897">
            <v>0</v>
          </cell>
          <cell r="R4897">
            <v>0</v>
          </cell>
        </row>
        <row r="4898">
          <cell r="I4898">
            <v>269856.3</v>
          </cell>
          <cell r="J4898">
            <v>0</v>
          </cell>
          <cell r="K4898">
            <v>0</v>
          </cell>
          <cell r="L4898">
            <v>0</v>
          </cell>
          <cell r="M4898">
            <v>269</v>
          </cell>
          <cell r="N4898">
            <v>3</v>
          </cell>
          <cell r="O4898">
            <v>856</v>
          </cell>
          <cell r="P4898">
            <v>0</v>
          </cell>
          <cell r="Q4898">
            <v>0</v>
          </cell>
          <cell r="R4898">
            <v>0</v>
          </cell>
        </row>
        <row r="4899">
          <cell r="I4899">
            <v>269857.3</v>
          </cell>
          <cell r="J4899">
            <v>0</v>
          </cell>
          <cell r="K4899">
            <v>0</v>
          </cell>
          <cell r="L4899">
            <v>0</v>
          </cell>
          <cell r="M4899">
            <v>269</v>
          </cell>
          <cell r="N4899">
            <v>3</v>
          </cell>
          <cell r="O4899">
            <v>857</v>
          </cell>
          <cell r="P4899">
            <v>0</v>
          </cell>
          <cell r="Q4899">
            <v>0</v>
          </cell>
          <cell r="R4899">
            <v>0</v>
          </cell>
        </row>
        <row r="4900">
          <cell r="I4900">
            <v>269858.3</v>
          </cell>
          <cell r="J4900">
            <v>0</v>
          </cell>
          <cell r="K4900">
            <v>0</v>
          </cell>
          <cell r="L4900">
            <v>0</v>
          </cell>
          <cell r="M4900">
            <v>269</v>
          </cell>
          <cell r="N4900">
            <v>3</v>
          </cell>
          <cell r="O4900">
            <v>858</v>
          </cell>
          <cell r="P4900">
            <v>0</v>
          </cell>
          <cell r="Q4900">
            <v>0</v>
          </cell>
          <cell r="R4900">
            <v>0</v>
          </cell>
        </row>
        <row r="4901">
          <cell r="I4901">
            <v>269868.3</v>
          </cell>
          <cell r="J4901">
            <v>149</v>
          </cell>
          <cell r="K4901">
            <v>149</v>
          </cell>
          <cell r="L4901">
            <v>0</v>
          </cell>
          <cell r="M4901">
            <v>269</v>
          </cell>
          <cell r="N4901">
            <v>3</v>
          </cell>
          <cell r="O4901">
            <v>868</v>
          </cell>
          <cell r="P4901">
            <v>8000</v>
          </cell>
          <cell r="Q4901">
            <v>8000</v>
          </cell>
          <cell r="R4901">
            <v>0</v>
          </cell>
        </row>
        <row r="4902">
          <cell r="I4902">
            <v>269870.3</v>
          </cell>
          <cell r="J4902">
            <v>112</v>
          </cell>
          <cell r="K4902">
            <v>112</v>
          </cell>
          <cell r="L4902">
            <v>0</v>
          </cell>
          <cell r="M4902">
            <v>269</v>
          </cell>
          <cell r="N4902">
            <v>3</v>
          </cell>
          <cell r="O4902">
            <v>870</v>
          </cell>
          <cell r="P4902">
            <v>6000</v>
          </cell>
          <cell r="Q4902">
            <v>6000</v>
          </cell>
          <cell r="R4902">
            <v>0</v>
          </cell>
        </row>
        <row r="4903">
          <cell r="I4903">
            <v>269871.3</v>
          </cell>
          <cell r="J4903">
            <v>37</v>
          </cell>
          <cell r="K4903">
            <v>37</v>
          </cell>
          <cell r="L4903">
            <v>0</v>
          </cell>
          <cell r="M4903">
            <v>269</v>
          </cell>
          <cell r="N4903">
            <v>3</v>
          </cell>
          <cell r="O4903">
            <v>871</v>
          </cell>
          <cell r="P4903">
            <v>2000</v>
          </cell>
          <cell r="Q4903">
            <v>2000</v>
          </cell>
          <cell r="R4903">
            <v>0</v>
          </cell>
        </row>
        <row r="4904">
          <cell r="I4904">
            <v>269955.3</v>
          </cell>
          <cell r="J4904">
            <v>5695</v>
          </cell>
          <cell r="K4904">
            <v>5695</v>
          </cell>
          <cell r="L4904">
            <v>0</v>
          </cell>
          <cell r="M4904">
            <v>269</v>
          </cell>
          <cell r="N4904">
            <v>3</v>
          </cell>
          <cell r="O4904">
            <v>955</v>
          </cell>
          <cell r="P4904">
            <v>306000</v>
          </cell>
          <cell r="Q4904">
            <v>306000</v>
          </cell>
          <cell r="R4904">
            <v>0</v>
          </cell>
        </row>
        <row r="4905">
          <cell r="I4905">
            <v>269956.3</v>
          </cell>
          <cell r="J4905">
            <v>-614</v>
          </cell>
          <cell r="K4905">
            <v>-614</v>
          </cell>
          <cell r="L4905">
            <v>0</v>
          </cell>
          <cell r="M4905">
            <v>269</v>
          </cell>
          <cell r="N4905">
            <v>3</v>
          </cell>
          <cell r="O4905">
            <v>956</v>
          </cell>
          <cell r="P4905">
            <v>-33000</v>
          </cell>
          <cell r="Q4905">
            <v>-33000</v>
          </cell>
          <cell r="R4905">
            <v>0</v>
          </cell>
        </row>
        <row r="4906">
          <cell r="I4906">
            <v>270000</v>
          </cell>
          <cell r="J4906">
            <v>0</v>
          </cell>
          <cell r="K4906">
            <v>0</v>
          </cell>
          <cell r="L4906">
            <v>0</v>
          </cell>
          <cell r="M4906">
            <v>270</v>
          </cell>
          <cell r="N4906">
            <v>0</v>
          </cell>
          <cell r="O4906">
            <v>0</v>
          </cell>
          <cell r="P4906">
            <v>0</v>
          </cell>
          <cell r="Q4906">
            <v>0</v>
          </cell>
          <cell r="R4906">
            <v>0</v>
          </cell>
        </row>
        <row r="4907">
          <cell r="I4907">
            <v>270000.09999999998</v>
          </cell>
          <cell r="J4907">
            <v>0</v>
          </cell>
          <cell r="K4907">
            <v>0</v>
          </cell>
          <cell r="L4907">
            <v>0</v>
          </cell>
          <cell r="M4907">
            <v>270</v>
          </cell>
          <cell r="N4907">
            <v>1</v>
          </cell>
          <cell r="O4907">
            <v>0</v>
          </cell>
          <cell r="P4907">
            <v>0</v>
          </cell>
          <cell r="Q4907">
            <v>0</v>
          </cell>
          <cell r="R4907">
            <v>0</v>
          </cell>
        </row>
        <row r="4908">
          <cell r="I4908">
            <v>270000.2</v>
          </cell>
          <cell r="J4908">
            <v>0</v>
          </cell>
          <cell r="K4908">
            <v>0</v>
          </cell>
          <cell r="L4908">
            <v>0</v>
          </cell>
          <cell r="M4908">
            <v>270</v>
          </cell>
          <cell r="N4908">
            <v>2</v>
          </cell>
          <cell r="O4908">
            <v>0</v>
          </cell>
          <cell r="P4908">
            <v>0</v>
          </cell>
          <cell r="Q4908">
            <v>0</v>
          </cell>
          <cell r="R4908">
            <v>0</v>
          </cell>
        </row>
        <row r="4909">
          <cell r="I4909">
            <v>270000.3</v>
          </cell>
          <cell r="J4909">
            <v>0</v>
          </cell>
          <cell r="K4909">
            <v>0</v>
          </cell>
          <cell r="L4909">
            <v>0</v>
          </cell>
          <cell r="M4909">
            <v>270</v>
          </cell>
          <cell r="N4909">
            <v>3</v>
          </cell>
          <cell r="O4909">
            <v>0</v>
          </cell>
          <cell r="P4909">
            <v>0</v>
          </cell>
          <cell r="Q4909">
            <v>0</v>
          </cell>
          <cell r="R4909">
            <v>0</v>
          </cell>
        </row>
        <row r="4910">
          <cell r="I4910">
            <v>270029</v>
          </cell>
          <cell r="J4910">
            <v>151</v>
          </cell>
          <cell r="K4910">
            <v>151</v>
          </cell>
          <cell r="L4910">
            <v>0</v>
          </cell>
          <cell r="M4910">
            <v>270</v>
          </cell>
          <cell r="N4910">
            <v>0</v>
          </cell>
          <cell r="O4910">
            <v>29</v>
          </cell>
          <cell r="P4910">
            <v>8113</v>
          </cell>
          <cell r="Q4910">
            <v>8113</v>
          </cell>
          <cell r="R4910">
            <v>0</v>
          </cell>
        </row>
        <row r="4911">
          <cell r="I4911">
            <v>270048</v>
          </cell>
          <cell r="J4911">
            <v>566</v>
          </cell>
          <cell r="K4911">
            <v>566</v>
          </cell>
          <cell r="L4911">
            <v>0</v>
          </cell>
          <cell r="M4911">
            <v>270</v>
          </cell>
          <cell r="N4911">
            <v>0</v>
          </cell>
          <cell r="O4911">
            <v>48</v>
          </cell>
          <cell r="P4911">
            <v>30391</v>
          </cell>
          <cell r="Q4911">
            <v>29114</v>
          </cell>
          <cell r="R4911">
            <v>1277</v>
          </cell>
        </row>
        <row r="4912">
          <cell r="I4912">
            <v>270096</v>
          </cell>
          <cell r="J4912">
            <v>88</v>
          </cell>
          <cell r="K4912">
            <v>88</v>
          </cell>
          <cell r="L4912">
            <v>0</v>
          </cell>
          <cell r="M4912">
            <v>270</v>
          </cell>
          <cell r="N4912">
            <v>0</v>
          </cell>
          <cell r="O4912">
            <v>96</v>
          </cell>
          <cell r="P4912">
            <v>4734</v>
          </cell>
          <cell r="Q4912">
            <v>4734</v>
          </cell>
          <cell r="R4912">
            <v>0</v>
          </cell>
        </row>
        <row r="4913">
          <cell r="I4913">
            <v>270101</v>
          </cell>
          <cell r="J4913">
            <v>767</v>
          </cell>
          <cell r="K4913">
            <v>767</v>
          </cell>
          <cell r="L4913">
            <v>0</v>
          </cell>
          <cell r="M4913">
            <v>270</v>
          </cell>
          <cell r="N4913">
            <v>0</v>
          </cell>
          <cell r="O4913">
            <v>101</v>
          </cell>
          <cell r="P4913">
            <v>41189</v>
          </cell>
          <cell r="Q4913">
            <v>41189</v>
          </cell>
          <cell r="R4913">
            <v>0</v>
          </cell>
        </row>
        <row r="4914">
          <cell r="I4914">
            <v>270123</v>
          </cell>
          <cell r="J4914">
            <v>718</v>
          </cell>
          <cell r="K4914">
            <v>718</v>
          </cell>
          <cell r="L4914">
            <v>0</v>
          </cell>
          <cell r="M4914">
            <v>270</v>
          </cell>
          <cell r="N4914">
            <v>0</v>
          </cell>
          <cell r="O4914">
            <v>123</v>
          </cell>
          <cell r="P4914">
            <v>38561</v>
          </cell>
          <cell r="Q4914">
            <v>37972</v>
          </cell>
          <cell r="R4914">
            <v>589</v>
          </cell>
        </row>
        <row r="4915">
          <cell r="I4915">
            <v>270760</v>
          </cell>
          <cell r="J4915">
            <v>0</v>
          </cell>
          <cell r="K4915">
            <v>0</v>
          </cell>
          <cell r="L4915">
            <v>0</v>
          </cell>
          <cell r="M4915">
            <v>270</v>
          </cell>
          <cell r="N4915">
            <v>0</v>
          </cell>
          <cell r="O4915">
            <v>760</v>
          </cell>
          <cell r="P4915">
            <v>0</v>
          </cell>
          <cell r="Q4915">
            <v>0</v>
          </cell>
          <cell r="R4915">
            <v>0</v>
          </cell>
        </row>
        <row r="4916">
          <cell r="I4916">
            <v>270851</v>
          </cell>
          <cell r="J4916">
            <v>0</v>
          </cell>
          <cell r="K4916">
            <v>0</v>
          </cell>
          <cell r="L4916">
            <v>0</v>
          </cell>
          <cell r="M4916">
            <v>270</v>
          </cell>
          <cell r="N4916">
            <v>0</v>
          </cell>
          <cell r="O4916">
            <v>851</v>
          </cell>
          <cell r="P4916">
            <v>0</v>
          </cell>
          <cell r="Q4916">
            <v>0</v>
          </cell>
          <cell r="R4916">
            <v>0</v>
          </cell>
        </row>
        <row r="4917">
          <cell r="I4917">
            <v>270868</v>
          </cell>
          <cell r="J4917">
            <v>13</v>
          </cell>
          <cell r="K4917">
            <v>13</v>
          </cell>
          <cell r="L4917">
            <v>0</v>
          </cell>
          <cell r="M4917">
            <v>270</v>
          </cell>
          <cell r="N4917">
            <v>0</v>
          </cell>
          <cell r="O4917">
            <v>868</v>
          </cell>
          <cell r="P4917">
            <v>704</v>
          </cell>
          <cell r="Q4917">
            <v>704</v>
          </cell>
          <cell r="R4917">
            <v>0</v>
          </cell>
        </row>
        <row r="4918">
          <cell r="I4918">
            <v>276000</v>
          </cell>
          <cell r="J4918">
            <v>0</v>
          </cell>
          <cell r="K4918">
            <v>0</v>
          </cell>
          <cell r="L4918">
            <v>0</v>
          </cell>
          <cell r="M4918">
            <v>276</v>
          </cell>
          <cell r="N4918">
            <v>0</v>
          </cell>
          <cell r="O4918">
            <v>0</v>
          </cell>
          <cell r="P4918">
            <v>0</v>
          </cell>
          <cell r="Q4918">
            <v>0</v>
          </cell>
          <cell r="R4918">
            <v>0</v>
          </cell>
        </row>
        <row r="4919">
          <cell r="I4919">
            <v>276000.09999999998</v>
          </cell>
          <cell r="J4919">
            <v>0</v>
          </cell>
          <cell r="K4919">
            <v>0</v>
          </cell>
          <cell r="L4919">
            <v>0</v>
          </cell>
          <cell r="M4919">
            <v>276</v>
          </cell>
          <cell r="N4919">
            <v>1</v>
          </cell>
          <cell r="O4919">
            <v>0</v>
          </cell>
          <cell r="P4919">
            <v>0</v>
          </cell>
          <cell r="Q4919">
            <v>0</v>
          </cell>
          <cell r="R4919">
            <v>0</v>
          </cell>
        </row>
        <row r="4920">
          <cell r="I4920">
            <v>276000.2</v>
          </cell>
          <cell r="J4920">
            <v>0</v>
          </cell>
          <cell r="K4920">
            <v>0</v>
          </cell>
          <cell r="L4920">
            <v>0</v>
          </cell>
          <cell r="M4920">
            <v>276</v>
          </cell>
          <cell r="N4920">
            <v>2</v>
          </cell>
          <cell r="O4920">
            <v>0</v>
          </cell>
          <cell r="P4920">
            <v>0</v>
          </cell>
          <cell r="Q4920">
            <v>0</v>
          </cell>
          <cell r="R4920">
            <v>0</v>
          </cell>
        </row>
        <row r="4921">
          <cell r="I4921">
            <v>276000.3</v>
          </cell>
          <cell r="J4921">
            <v>0</v>
          </cell>
          <cell r="K4921">
            <v>0</v>
          </cell>
          <cell r="L4921">
            <v>0</v>
          </cell>
          <cell r="M4921">
            <v>276</v>
          </cell>
          <cell r="N4921">
            <v>3</v>
          </cell>
          <cell r="O4921">
            <v>0</v>
          </cell>
          <cell r="P4921">
            <v>0</v>
          </cell>
          <cell r="Q4921">
            <v>0</v>
          </cell>
          <cell r="R4921">
            <v>0</v>
          </cell>
        </row>
        <row r="4922">
          <cell r="I4922">
            <v>276009.09999999998</v>
          </cell>
          <cell r="J4922">
            <v>12339</v>
          </cell>
          <cell r="K4922">
            <v>12339</v>
          </cell>
          <cell r="L4922">
            <v>0</v>
          </cell>
          <cell r="M4922">
            <v>276</v>
          </cell>
          <cell r="N4922">
            <v>1</v>
          </cell>
          <cell r="O4922">
            <v>9</v>
          </cell>
          <cell r="P4922">
            <v>662993</v>
          </cell>
          <cell r="Q4922">
            <v>620000</v>
          </cell>
          <cell r="R4922">
            <v>42993</v>
          </cell>
        </row>
        <row r="4923">
          <cell r="I4923">
            <v>276011</v>
          </cell>
          <cell r="J4923">
            <v>233</v>
          </cell>
          <cell r="K4923">
            <v>233</v>
          </cell>
          <cell r="L4923">
            <v>0</v>
          </cell>
          <cell r="M4923">
            <v>276</v>
          </cell>
          <cell r="N4923">
            <v>0</v>
          </cell>
          <cell r="O4923">
            <v>11</v>
          </cell>
          <cell r="P4923">
            <v>12524</v>
          </cell>
          <cell r="Q4923">
            <v>9852</v>
          </cell>
          <cell r="R4923">
            <v>2672</v>
          </cell>
        </row>
        <row r="4924">
          <cell r="I4924">
            <v>276011.09999999998</v>
          </cell>
          <cell r="J4924">
            <v>220</v>
          </cell>
          <cell r="K4924">
            <v>220</v>
          </cell>
          <cell r="L4924">
            <v>0</v>
          </cell>
          <cell r="M4924">
            <v>276</v>
          </cell>
          <cell r="N4924">
            <v>1</v>
          </cell>
          <cell r="O4924">
            <v>11</v>
          </cell>
          <cell r="P4924">
            <v>11838</v>
          </cell>
          <cell r="Q4924">
            <v>10507</v>
          </cell>
          <cell r="R4924">
            <v>1331</v>
          </cell>
        </row>
        <row r="4925">
          <cell r="I4925">
            <v>276025.09999999998</v>
          </cell>
          <cell r="J4925">
            <v>27251</v>
          </cell>
          <cell r="K4925">
            <v>27251</v>
          </cell>
          <cell r="L4925">
            <v>0</v>
          </cell>
          <cell r="M4925">
            <v>276</v>
          </cell>
          <cell r="N4925">
            <v>1</v>
          </cell>
          <cell r="O4925">
            <v>25</v>
          </cell>
          <cell r="P4925">
            <v>1464272</v>
          </cell>
          <cell r="Q4925">
            <v>1336629</v>
          </cell>
          <cell r="R4925">
            <v>127643</v>
          </cell>
        </row>
        <row r="4926">
          <cell r="I4926">
            <v>276028</v>
          </cell>
          <cell r="J4926">
            <v>3222</v>
          </cell>
          <cell r="K4926">
            <v>3222</v>
          </cell>
          <cell r="L4926">
            <v>0</v>
          </cell>
          <cell r="M4926">
            <v>276</v>
          </cell>
          <cell r="N4926">
            <v>0</v>
          </cell>
          <cell r="O4926">
            <v>28</v>
          </cell>
          <cell r="P4926">
            <v>173120</v>
          </cell>
          <cell r="Q4926">
            <v>164657</v>
          </cell>
          <cell r="R4926">
            <v>8463</v>
          </cell>
        </row>
        <row r="4927">
          <cell r="I4927">
            <v>276063</v>
          </cell>
          <cell r="J4927">
            <v>1170</v>
          </cell>
          <cell r="K4927">
            <v>1116</v>
          </cell>
          <cell r="L4927">
            <v>54</v>
          </cell>
          <cell r="M4927">
            <v>276</v>
          </cell>
          <cell r="N4927">
            <v>0</v>
          </cell>
          <cell r="O4927">
            <v>63</v>
          </cell>
          <cell r="P4927">
            <v>59957</v>
          </cell>
          <cell r="Q4927">
            <v>58043</v>
          </cell>
          <cell r="R4927">
            <v>1914</v>
          </cell>
        </row>
        <row r="4928">
          <cell r="I4928">
            <v>276063.09999999998</v>
          </cell>
          <cell r="J4928">
            <v>1116</v>
          </cell>
          <cell r="K4928">
            <v>1116</v>
          </cell>
          <cell r="L4928">
            <v>0</v>
          </cell>
          <cell r="M4928">
            <v>276</v>
          </cell>
          <cell r="N4928">
            <v>1</v>
          </cell>
          <cell r="O4928">
            <v>63</v>
          </cell>
          <cell r="P4928">
            <v>59957</v>
          </cell>
          <cell r="Q4928">
            <v>58043</v>
          </cell>
          <cell r="R4928">
            <v>1914</v>
          </cell>
        </row>
        <row r="4929">
          <cell r="I4929">
            <v>276082</v>
          </cell>
          <cell r="J4929">
            <v>1894</v>
          </cell>
          <cell r="K4929">
            <v>1894</v>
          </cell>
          <cell r="L4929">
            <v>0</v>
          </cell>
          <cell r="M4929">
            <v>276</v>
          </cell>
          <cell r="N4929">
            <v>0</v>
          </cell>
          <cell r="O4929">
            <v>82</v>
          </cell>
          <cell r="P4929">
            <v>101795</v>
          </cell>
          <cell r="Q4929">
            <v>95000</v>
          </cell>
          <cell r="R4929">
            <v>6795</v>
          </cell>
        </row>
        <row r="4930">
          <cell r="I4930">
            <v>276082.09999999998</v>
          </cell>
          <cell r="J4930">
            <v>1316</v>
          </cell>
          <cell r="K4930">
            <v>1316</v>
          </cell>
          <cell r="L4930">
            <v>0</v>
          </cell>
          <cell r="M4930">
            <v>276</v>
          </cell>
          <cell r="N4930">
            <v>1</v>
          </cell>
          <cell r="O4930">
            <v>82</v>
          </cell>
          <cell r="P4930">
            <v>70700</v>
          </cell>
          <cell r="Q4930">
            <v>66439</v>
          </cell>
          <cell r="R4930">
            <v>4261</v>
          </cell>
        </row>
        <row r="4931">
          <cell r="I4931">
            <v>276097.09999999998</v>
          </cell>
          <cell r="J4931">
            <v>2417</v>
          </cell>
          <cell r="K4931">
            <v>2417</v>
          </cell>
          <cell r="L4931">
            <v>0</v>
          </cell>
          <cell r="M4931">
            <v>276</v>
          </cell>
          <cell r="N4931">
            <v>1</v>
          </cell>
          <cell r="O4931">
            <v>97</v>
          </cell>
          <cell r="P4931">
            <v>129893</v>
          </cell>
          <cell r="Q4931">
            <v>124895</v>
          </cell>
          <cell r="R4931">
            <v>4998</v>
          </cell>
        </row>
        <row r="4932">
          <cell r="I4932">
            <v>276104</v>
          </cell>
          <cell r="J4932">
            <v>1859</v>
          </cell>
          <cell r="K4932">
            <v>1859</v>
          </cell>
          <cell r="L4932">
            <v>0</v>
          </cell>
          <cell r="M4932">
            <v>276</v>
          </cell>
          <cell r="N4932">
            <v>0</v>
          </cell>
          <cell r="O4932">
            <v>104</v>
          </cell>
          <cell r="P4932">
            <v>99906</v>
          </cell>
          <cell r="Q4932">
            <v>90997</v>
          </cell>
          <cell r="R4932">
            <v>8909</v>
          </cell>
        </row>
        <row r="4933">
          <cell r="I4933">
            <v>276104.09999999998</v>
          </cell>
          <cell r="J4933">
            <v>1666</v>
          </cell>
          <cell r="K4933">
            <v>1666</v>
          </cell>
          <cell r="L4933">
            <v>0</v>
          </cell>
          <cell r="M4933">
            <v>276</v>
          </cell>
          <cell r="N4933">
            <v>1</v>
          </cell>
          <cell r="O4933">
            <v>104</v>
          </cell>
          <cell r="P4933">
            <v>89495</v>
          </cell>
          <cell r="Q4933">
            <v>85057</v>
          </cell>
          <cell r="R4933">
            <v>4438</v>
          </cell>
        </row>
        <row r="4934">
          <cell r="I4934">
            <v>276197</v>
          </cell>
          <cell r="J4934">
            <v>1170</v>
          </cell>
          <cell r="K4934">
            <v>284</v>
          </cell>
          <cell r="L4934">
            <v>886</v>
          </cell>
          <cell r="M4934">
            <v>276</v>
          </cell>
          <cell r="N4934">
            <v>0</v>
          </cell>
          <cell r="O4934">
            <v>197</v>
          </cell>
          <cell r="P4934">
            <v>15243</v>
          </cell>
          <cell r="Q4934">
            <v>10000</v>
          </cell>
          <cell r="R4934">
            <v>5243</v>
          </cell>
        </row>
        <row r="4935">
          <cell r="I4935">
            <v>276197.09999999998</v>
          </cell>
          <cell r="J4935">
            <v>281</v>
          </cell>
          <cell r="K4935">
            <v>281</v>
          </cell>
          <cell r="L4935">
            <v>0</v>
          </cell>
          <cell r="M4935">
            <v>276</v>
          </cell>
          <cell r="N4935">
            <v>1</v>
          </cell>
          <cell r="O4935">
            <v>197</v>
          </cell>
          <cell r="P4935">
            <v>15095</v>
          </cell>
          <cell r="Q4935">
            <v>12432</v>
          </cell>
          <cell r="R4935">
            <v>2663</v>
          </cell>
        </row>
        <row r="4936">
          <cell r="I4936">
            <v>276210</v>
          </cell>
          <cell r="J4936">
            <v>1011</v>
          </cell>
          <cell r="K4936">
            <v>1011</v>
          </cell>
          <cell r="L4936">
            <v>0</v>
          </cell>
          <cell r="M4936">
            <v>276</v>
          </cell>
          <cell r="N4936">
            <v>0</v>
          </cell>
          <cell r="O4936">
            <v>210</v>
          </cell>
          <cell r="P4936">
            <v>54312</v>
          </cell>
          <cell r="Q4936">
            <v>54036</v>
          </cell>
          <cell r="R4936">
            <v>276</v>
          </cell>
        </row>
        <row r="4937">
          <cell r="I4937">
            <v>276210.09999999998</v>
          </cell>
          <cell r="J4937">
            <v>839</v>
          </cell>
          <cell r="K4937">
            <v>839</v>
          </cell>
          <cell r="L4937">
            <v>0</v>
          </cell>
          <cell r="M4937">
            <v>276</v>
          </cell>
          <cell r="N4937">
            <v>1</v>
          </cell>
          <cell r="O4937">
            <v>210</v>
          </cell>
          <cell r="P4937">
            <v>45066</v>
          </cell>
          <cell r="Q4937">
            <v>35286</v>
          </cell>
          <cell r="R4937">
            <v>9780</v>
          </cell>
        </row>
        <row r="4938">
          <cell r="I4938">
            <v>276213</v>
          </cell>
          <cell r="J4938">
            <v>4759</v>
          </cell>
          <cell r="K4938">
            <v>4759</v>
          </cell>
          <cell r="L4938">
            <v>0</v>
          </cell>
          <cell r="M4938">
            <v>276</v>
          </cell>
          <cell r="N4938">
            <v>0</v>
          </cell>
          <cell r="O4938">
            <v>213</v>
          </cell>
          <cell r="P4938">
            <v>255709</v>
          </cell>
          <cell r="Q4938">
            <v>255709</v>
          </cell>
          <cell r="R4938">
            <v>0</v>
          </cell>
        </row>
        <row r="4939">
          <cell r="I4939">
            <v>276213.09999999998</v>
          </cell>
          <cell r="J4939">
            <v>4759</v>
          </cell>
          <cell r="K4939">
            <v>4759</v>
          </cell>
          <cell r="L4939">
            <v>0</v>
          </cell>
          <cell r="M4939">
            <v>276</v>
          </cell>
          <cell r="N4939">
            <v>1</v>
          </cell>
          <cell r="O4939">
            <v>213</v>
          </cell>
          <cell r="P4939">
            <v>255709</v>
          </cell>
          <cell r="Q4939">
            <v>246833</v>
          </cell>
          <cell r="R4939">
            <v>8876</v>
          </cell>
        </row>
        <row r="4940">
          <cell r="I4940">
            <v>276428</v>
          </cell>
          <cell r="J4940">
            <v>3754</v>
          </cell>
          <cell r="K4940">
            <v>3754</v>
          </cell>
          <cell r="L4940">
            <v>0</v>
          </cell>
          <cell r="M4940">
            <v>276</v>
          </cell>
          <cell r="N4940">
            <v>0</v>
          </cell>
          <cell r="O4940">
            <v>428</v>
          </cell>
          <cell r="P4940">
            <v>201720</v>
          </cell>
          <cell r="Q4940">
            <v>201720</v>
          </cell>
          <cell r="R4940">
            <v>0</v>
          </cell>
        </row>
        <row r="4941">
          <cell r="I4941">
            <v>276428.09999999998</v>
          </cell>
          <cell r="J4941">
            <v>3754</v>
          </cell>
          <cell r="K4941">
            <v>3754</v>
          </cell>
          <cell r="L4941">
            <v>0</v>
          </cell>
          <cell r="M4941">
            <v>276</v>
          </cell>
          <cell r="N4941">
            <v>1</v>
          </cell>
          <cell r="O4941">
            <v>428</v>
          </cell>
          <cell r="P4941">
            <v>201720</v>
          </cell>
          <cell r="Q4941">
            <v>201720</v>
          </cell>
          <cell r="R4941">
            <v>0</v>
          </cell>
        </row>
        <row r="4942">
          <cell r="I4942">
            <v>276500</v>
          </cell>
          <cell r="J4942">
            <v>5489</v>
          </cell>
          <cell r="K4942">
            <v>5489</v>
          </cell>
          <cell r="L4942">
            <v>0</v>
          </cell>
          <cell r="M4942">
            <v>276</v>
          </cell>
          <cell r="N4942">
            <v>0</v>
          </cell>
          <cell r="O4942">
            <v>500</v>
          </cell>
          <cell r="P4942">
            <v>294933</v>
          </cell>
          <cell r="Q4942">
            <v>286279</v>
          </cell>
          <cell r="R4942">
            <v>8654</v>
          </cell>
        </row>
        <row r="4943">
          <cell r="I4943">
            <v>276500.09999999998</v>
          </cell>
          <cell r="J4943">
            <v>5489</v>
          </cell>
          <cell r="K4943">
            <v>5489</v>
          </cell>
          <cell r="L4943">
            <v>0</v>
          </cell>
          <cell r="M4943">
            <v>276</v>
          </cell>
          <cell r="N4943">
            <v>1</v>
          </cell>
          <cell r="O4943">
            <v>500</v>
          </cell>
          <cell r="P4943">
            <v>294933</v>
          </cell>
          <cell r="Q4943">
            <v>286279</v>
          </cell>
          <cell r="R4943">
            <v>8654</v>
          </cell>
        </row>
        <row r="4944">
          <cell r="I4944">
            <v>276502</v>
          </cell>
          <cell r="J4944">
            <v>5367</v>
          </cell>
          <cell r="K4944">
            <v>5367</v>
          </cell>
          <cell r="L4944">
            <v>0</v>
          </cell>
          <cell r="M4944">
            <v>276</v>
          </cell>
          <cell r="N4944">
            <v>0</v>
          </cell>
          <cell r="O4944">
            <v>502</v>
          </cell>
          <cell r="P4944">
            <v>288404</v>
          </cell>
          <cell r="Q4944">
            <v>283071</v>
          </cell>
          <cell r="R4944">
            <v>5333</v>
          </cell>
        </row>
        <row r="4945">
          <cell r="I4945">
            <v>276502.09999999998</v>
          </cell>
          <cell r="J4945">
            <v>5219</v>
          </cell>
          <cell r="K4945">
            <v>5219</v>
          </cell>
          <cell r="L4945">
            <v>0</v>
          </cell>
          <cell r="M4945">
            <v>276</v>
          </cell>
          <cell r="N4945">
            <v>1</v>
          </cell>
          <cell r="O4945">
            <v>502</v>
          </cell>
          <cell r="P4945">
            <v>280435</v>
          </cell>
          <cell r="Q4945">
            <v>277551</v>
          </cell>
          <cell r="R4945">
            <v>2884</v>
          </cell>
        </row>
        <row r="4946">
          <cell r="I4946">
            <v>276524</v>
          </cell>
          <cell r="J4946">
            <v>914</v>
          </cell>
          <cell r="K4946">
            <v>899</v>
          </cell>
          <cell r="L4946">
            <v>15</v>
          </cell>
          <cell r="M4946">
            <v>276</v>
          </cell>
          <cell r="N4946">
            <v>0</v>
          </cell>
          <cell r="O4946">
            <v>524</v>
          </cell>
          <cell r="P4946">
            <v>48313</v>
          </cell>
          <cell r="Q4946">
            <v>48313</v>
          </cell>
          <cell r="R4946">
            <v>0</v>
          </cell>
        </row>
        <row r="4947">
          <cell r="I4947">
            <v>276524.09999999998</v>
          </cell>
          <cell r="J4947">
            <v>1624</v>
          </cell>
          <cell r="K4947">
            <v>1624</v>
          </cell>
          <cell r="L4947">
            <v>0</v>
          </cell>
          <cell r="M4947">
            <v>276</v>
          </cell>
          <cell r="N4947">
            <v>1</v>
          </cell>
          <cell r="O4947">
            <v>524</v>
          </cell>
          <cell r="P4947">
            <v>87238</v>
          </cell>
          <cell r="Q4947">
            <v>62743</v>
          </cell>
          <cell r="R4947">
            <v>24495</v>
          </cell>
        </row>
        <row r="4948">
          <cell r="I4948">
            <v>276526</v>
          </cell>
          <cell r="J4948">
            <v>363</v>
          </cell>
          <cell r="K4948">
            <v>175</v>
          </cell>
          <cell r="L4948">
            <v>188</v>
          </cell>
          <cell r="M4948">
            <v>276</v>
          </cell>
          <cell r="N4948">
            <v>0</v>
          </cell>
          <cell r="O4948">
            <v>526</v>
          </cell>
          <cell r="P4948">
            <v>9407</v>
          </cell>
          <cell r="Q4948">
            <v>9407</v>
          </cell>
          <cell r="R4948">
            <v>0</v>
          </cell>
        </row>
        <row r="4949">
          <cell r="I4949">
            <v>276526.09999999998</v>
          </cell>
          <cell r="J4949">
            <v>175</v>
          </cell>
          <cell r="K4949">
            <v>175</v>
          </cell>
          <cell r="L4949">
            <v>0</v>
          </cell>
          <cell r="M4949">
            <v>276</v>
          </cell>
          <cell r="N4949">
            <v>1</v>
          </cell>
          <cell r="O4949">
            <v>526</v>
          </cell>
          <cell r="P4949">
            <v>9407</v>
          </cell>
          <cell r="Q4949">
            <v>9407</v>
          </cell>
          <cell r="R4949">
            <v>0</v>
          </cell>
        </row>
        <row r="4950">
          <cell r="I4950">
            <v>276626</v>
          </cell>
          <cell r="J4950">
            <v>895</v>
          </cell>
          <cell r="K4950">
            <v>895</v>
          </cell>
          <cell r="L4950">
            <v>0</v>
          </cell>
          <cell r="M4950">
            <v>276</v>
          </cell>
          <cell r="N4950">
            <v>0</v>
          </cell>
          <cell r="O4950">
            <v>626</v>
          </cell>
          <cell r="P4950">
            <v>48096</v>
          </cell>
          <cell r="Q4950">
            <v>47206</v>
          </cell>
          <cell r="R4950">
            <v>890</v>
          </cell>
        </row>
        <row r="4951">
          <cell r="I4951">
            <v>276626.09999999998</v>
          </cell>
          <cell r="J4951">
            <v>895</v>
          </cell>
          <cell r="K4951">
            <v>895</v>
          </cell>
          <cell r="L4951">
            <v>0</v>
          </cell>
          <cell r="M4951">
            <v>276</v>
          </cell>
          <cell r="N4951">
            <v>1</v>
          </cell>
          <cell r="O4951">
            <v>626</v>
          </cell>
          <cell r="P4951">
            <v>48085</v>
          </cell>
          <cell r="Q4951">
            <v>47642</v>
          </cell>
          <cell r="R4951">
            <v>443</v>
          </cell>
        </row>
        <row r="4952">
          <cell r="I4952">
            <v>276660</v>
          </cell>
          <cell r="J4952">
            <v>0</v>
          </cell>
          <cell r="K4952">
            <v>0</v>
          </cell>
          <cell r="L4952">
            <v>0</v>
          </cell>
          <cell r="M4952">
            <v>276</v>
          </cell>
          <cell r="N4952">
            <v>0</v>
          </cell>
          <cell r="O4952">
            <v>660</v>
          </cell>
          <cell r="P4952">
            <v>0</v>
          </cell>
          <cell r="Q4952">
            <v>0</v>
          </cell>
          <cell r="R4952">
            <v>0</v>
          </cell>
        </row>
        <row r="4953">
          <cell r="I4953">
            <v>276851</v>
          </cell>
          <cell r="J4953">
            <v>0</v>
          </cell>
          <cell r="K4953">
            <v>0</v>
          </cell>
          <cell r="L4953">
            <v>0</v>
          </cell>
          <cell r="M4953">
            <v>276</v>
          </cell>
          <cell r="N4953">
            <v>0</v>
          </cell>
          <cell r="O4953">
            <v>851</v>
          </cell>
          <cell r="P4953">
            <v>0</v>
          </cell>
          <cell r="Q4953">
            <v>0</v>
          </cell>
          <cell r="R4953">
            <v>0</v>
          </cell>
        </row>
        <row r="4954">
          <cell r="I4954">
            <v>276851.09999999998</v>
          </cell>
          <cell r="J4954">
            <v>0</v>
          </cell>
          <cell r="K4954">
            <v>0</v>
          </cell>
          <cell r="L4954">
            <v>0</v>
          </cell>
          <cell r="M4954">
            <v>276</v>
          </cell>
          <cell r="N4954">
            <v>1</v>
          </cell>
          <cell r="O4954">
            <v>851</v>
          </cell>
          <cell r="P4954">
            <v>0</v>
          </cell>
          <cell r="Q4954">
            <v>0</v>
          </cell>
          <cell r="R4954">
            <v>0</v>
          </cell>
        </row>
        <row r="4955">
          <cell r="I4955">
            <v>276852.09999999998</v>
          </cell>
          <cell r="J4955">
            <v>0</v>
          </cell>
          <cell r="K4955">
            <v>0</v>
          </cell>
          <cell r="L4955">
            <v>0</v>
          </cell>
          <cell r="M4955">
            <v>276</v>
          </cell>
          <cell r="N4955">
            <v>1</v>
          </cell>
          <cell r="O4955">
            <v>852</v>
          </cell>
          <cell r="P4955">
            <v>0</v>
          </cell>
          <cell r="Q4955">
            <v>0</v>
          </cell>
          <cell r="R4955">
            <v>0</v>
          </cell>
        </row>
        <row r="4956">
          <cell r="I4956">
            <v>276856.09999999998</v>
          </cell>
          <cell r="J4956">
            <v>0</v>
          </cell>
          <cell r="K4956">
            <v>0</v>
          </cell>
          <cell r="L4956">
            <v>0</v>
          </cell>
          <cell r="M4956">
            <v>276</v>
          </cell>
          <cell r="N4956">
            <v>1</v>
          </cell>
          <cell r="O4956">
            <v>856</v>
          </cell>
          <cell r="P4956">
            <v>0</v>
          </cell>
          <cell r="Q4956">
            <v>0</v>
          </cell>
          <cell r="R4956">
            <v>0</v>
          </cell>
        </row>
        <row r="4957">
          <cell r="I4957">
            <v>276868</v>
          </cell>
          <cell r="J4957">
            <v>114</v>
          </cell>
          <cell r="K4957">
            <v>114</v>
          </cell>
          <cell r="L4957">
            <v>0</v>
          </cell>
          <cell r="M4957">
            <v>276</v>
          </cell>
          <cell r="N4957">
            <v>0</v>
          </cell>
          <cell r="O4957">
            <v>868</v>
          </cell>
          <cell r="P4957">
            <v>6116</v>
          </cell>
          <cell r="Q4957">
            <v>4895</v>
          </cell>
          <cell r="R4957">
            <v>1221</v>
          </cell>
        </row>
        <row r="4958">
          <cell r="I4958">
            <v>276868.09999999998</v>
          </cell>
          <cell r="J4958">
            <v>114</v>
          </cell>
          <cell r="K4958">
            <v>114</v>
          </cell>
          <cell r="L4958">
            <v>0</v>
          </cell>
          <cell r="M4958">
            <v>276</v>
          </cell>
          <cell r="N4958">
            <v>1</v>
          </cell>
          <cell r="O4958">
            <v>868</v>
          </cell>
          <cell r="P4958">
            <v>6116</v>
          </cell>
          <cell r="Q4958">
            <v>4895</v>
          </cell>
          <cell r="R4958">
            <v>1221</v>
          </cell>
        </row>
        <row r="4959">
          <cell r="I4959">
            <v>276869.09999999998</v>
          </cell>
          <cell r="J4959">
            <v>0</v>
          </cell>
          <cell r="K4959">
            <v>0</v>
          </cell>
          <cell r="L4959">
            <v>0</v>
          </cell>
          <cell r="M4959">
            <v>276</v>
          </cell>
          <cell r="N4959">
            <v>1</v>
          </cell>
          <cell r="O4959">
            <v>869</v>
          </cell>
          <cell r="P4959">
            <v>0</v>
          </cell>
          <cell r="Q4959">
            <v>0</v>
          </cell>
          <cell r="R4959">
            <v>0</v>
          </cell>
        </row>
        <row r="4960">
          <cell r="I4960">
            <v>276870</v>
          </cell>
          <cell r="J4960">
            <v>22</v>
          </cell>
          <cell r="K4960">
            <v>22</v>
          </cell>
          <cell r="L4960">
            <v>0</v>
          </cell>
          <cell r="M4960">
            <v>276</v>
          </cell>
          <cell r="N4960">
            <v>0</v>
          </cell>
          <cell r="O4960">
            <v>870</v>
          </cell>
          <cell r="P4960">
            <v>1203</v>
          </cell>
          <cell r="Q4960">
            <v>1203</v>
          </cell>
          <cell r="R4960">
            <v>0</v>
          </cell>
        </row>
        <row r="4961">
          <cell r="I4961">
            <v>276870.09999999998</v>
          </cell>
          <cell r="J4961">
            <v>26</v>
          </cell>
          <cell r="K4961">
            <v>26</v>
          </cell>
          <cell r="L4961">
            <v>0</v>
          </cell>
          <cell r="M4961">
            <v>276</v>
          </cell>
          <cell r="N4961">
            <v>1</v>
          </cell>
          <cell r="O4961">
            <v>870</v>
          </cell>
          <cell r="P4961">
            <v>1380</v>
          </cell>
          <cell r="Q4961">
            <v>1380</v>
          </cell>
          <cell r="R4961">
            <v>0</v>
          </cell>
        </row>
        <row r="4962">
          <cell r="I4962">
            <v>276871</v>
          </cell>
          <cell r="J4962">
            <v>54</v>
          </cell>
          <cell r="K4962">
            <v>54</v>
          </cell>
          <cell r="L4962">
            <v>0</v>
          </cell>
          <cell r="M4962">
            <v>276</v>
          </cell>
          <cell r="N4962">
            <v>0</v>
          </cell>
          <cell r="O4962">
            <v>871</v>
          </cell>
          <cell r="P4962">
            <v>2875</v>
          </cell>
          <cell r="Q4962">
            <v>2875</v>
          </cell>
          <cell r="R4962">
            <v>0</v>
          </cell>
        </row>
        <row r="4963">
          <cell r="I4963">
            <v>276871.09999999998</v>
          </cell>
          <cell r="J4963">
            <v>51</v>
          </cell>
          <cell r="K4963">
            <v>51</v>
          </cell>
          <cell r="L4963">
            <v>0</v>
          </cell>
          <cell r="M4963">
            <v>276</v>
          </cell>
          <cell r="N4963">
            <v>1</v>
          </cell>
          <cell r="O4963">
            <v>871</v>
          </cell>
          <cell r="P4963">
            <v>2763</v>
          </cell>
          <cell r="Q4963">
            <v>2763</v>
          </cell>
          <cell r="R4963">
            <v>0</v>
          </cell>
        </row>
        <row r="4964">
          <cell r="I4964">
            <v>276872.09999999998</v>
          </cell>
          <cell r="J4964">
            <v>103</v>
          </cell>
          <cell r="K4964">
            <v>103</v>
          </cell>
          <cell r="L4964">
            <v>0</v>
          </cell>
          <cell r="M4964">
            <v>276</v>
          </cell>
          <cell r="N4964">
            <v>1</v>
          </cell>
          <cell r="O4964">
            <v>872</v>
          </cell>
          <cell r="P4964">
            <v>5526</v>
          </cell>
          <cell r="Q4964">
            <v>5526</v>
          </cell>
          <cell r="R4964">
            <v>0</v>
          </cell>
        </row>
        <row r="4965">
          <cell r="I4965">
            <v>276873.09999999998</v>
          </cell>
          <cell r="J4965">
            <v>154</v>
          </cell>
          <cell r="K4965">
            <v>154</v>
          </cell>
          <cell r="L4965">
            <v>0</v>
          </cell>
          <cell r="M4965">
            <v>276</v>
          </cell>
          <cell r="N4965">
            <v>1</v>
          </cell>
          <cell r="O4965">
            <v>873</v>
          </cell>
          <cell r="P4965">
            <v>8289</v>
          </cell>
          <cell r="Q4965">
            <v>8289</v>
          </cell>
          <cell r="R4965">
            <v>0</v>
          </cell>
        </row>
        <row r="4966">
          <cell r="I4966">
            <v>276874.09999999998</v>
          </cell>
          <cell r="J4966">
            <v>206</v>
          </cell>
          <cell r="K4966">
            <v>206</v>
          </cell>
          <cell r="L4966">
            <v>0</v>
          </cell>
          <cell r="M4966">
            <v>276</v>
          </cell>
          <cell r="N4966">
            <v>1</v>
          </cell>
          <cell r="O4966">
            <v>874</v>
          </cell>
          <cell r="P4966">
            <v>11052</v>
          </cell>
          <cell r="Q4966">
            <v>11052</v>
          </cell>
          <cell r="R4966">
            <v>0</v>
          </cell>
        </row>
        <row r="4967">
          <cell r="I4967">
            <v>276927</v>
          </cell>
          <cell r="J4967">
            <v>402</v>
          </cell>
          <cell r="K4967">
            <v>453</v>
          </cell>
          <cell r="L4967">
            <v>-51</v>
          </cell>
          <cell r="M4967">
            <v>276</v>
          </cell>
          <cell r="N4967">
            <v>0</v>
          </cell>
          <cell r="O4967">
            <v>927</v>
          </cell>
          <cell r="P4967">
            <v>24314</v>
          </cell>
          <cell r="Q4967">
            <v>20630</v>
          </cell>
          <cell r="R4967">
            <v>3684</v>
          </cell>
        </row>
        <row r="4968">
          <cell r="I4968">
            <v>276927.09999999998</v>
          </cell>
          <cell r="J4968">
            <v>375</v>
          </cell>
          <cell r="K4968">
            <v>375</v>
          </cell>
          <cell r="L4968">
            <v>0</v>
          </cell>
          <cell r="M4968">
            <v>276</v>
          </cell>
          <cell r="N4968">
            <v>1</v>
          </cell>
          <cell r="O4968">
            <v>927</v>
          </cell>
          <cell r="P4968">
            <v>20124</v>
          </cell>
          <cell r="Q4968">
            <v>18470</v>
          </cell>
          <cell r="R4968">
            <v>1654</v>
          </cell>
        </row>
        <row r="4969">
          <cell r="I4969">
            <v>276973.09999999998</v>
          </cell>
          <cell r="J4969">
            <v>0</v>
          </cell>
          <cell r="K4969">
            <v>0</v>
          </cell>
          <cell r="L4969">
            <v>0</v>
          </cell>
          <cell r="M4969">
            <v>276</v>
          </cell>
          <cell r="N4969">
            <v>1</v>
          </cell>
          <cell r="O4969">
            <v>973</v>
          </cell>
          <cell r="P4969">
            <v>0</v>
          </cell>
          <cell r="Q4969">
            <v>0</v>
          </cell>
          <cell r="R4969">
            <v>0</v>
          </cell>
        </row>
        <row r="4970">
          <cell r="I4970">
            <v>278000</v>
          </cell>
          <cell r="J4970">
            <v>0</v>
          </cell>
          <cell r="K4970">
            <v>0</v>
          </cell>
          <cell r="L4970">
            <v>0</v>
          </cell>
          <cell r="M4970">
            <v>278</v>
          </cell>
          <cell r="N4970">
            <v>0</v>
          </cell>
          <cell r="O4970">
            <v>0</v>
          </cell>
          <cell r="P4970">
            <v>0</v>
          </cell>
          <cell r="Q4970">
            <v>0</v>
          </cell>
          <cell r="R4970">
            <v>0</v>
          </cell>
        </row>
        <row r="4971">
          <cell r="I4971">
            <v>278000.09999999998</v>
          </cell>
          <cell r="J4971">
            <v>0</v>
          </cell>
          <cell r="K4971">
            <v>0</v>
          </cell>
          <cell r="L4971">
            <v>0</v>
          </cell>
          <cell r="M4971">
            <v>278</v>
          </cell>
          <cell r="N4971">
            <v>1</v>
          </cell>
          <cell r="O4971">
            <v>0</v>
          </cell>
          <cell r="P4971">
            <v>0</v>
          </cell>
          <cell r="Q4971">
            <v>0</v>
          </cell>
          <cell r="R4971">
            <v>0</v>
          </cell>
        </row>
        <row r="4972">
          <cell r="I4972">
            <v>278000.2</v>
          </cell>
          <cell r="J4972">
            <v>0</v>
          </cell>
          <cell r="K4972">
            <v>0</v>
          </cell>
          <cell r="L4972">
            <v>0</v>
          </cell>
          <cell r="M4972">
            <v>278</v>
          </cell>
          <cell r="N4972">
            <v>2</v>
          </cell>
          <cell r="O4972">
            <v>0</v>
          </cell>
          <cell r="P4972">
            <v>0</v>
          </cell>
          <cell r="Q4972">
            <v>0</v>
          </cell>
          <cell r="R4972">
            <v>0</v>
          </cell>
        </row>
        <row r="4973">
          <cell r="I4973">
            <v>278000.3</v>
          </cell>
          <cell r="J4973">
            <v>0</v>
          </cell>
          <cell r="K4973">
            <v>0</v>
          </cell>
          <cell r="L4973">
            <v>0</v>
          </cell>
          <cell r="M4973">
            <v>278</v>
          </cell>
          <cell r="N4973">
            <v>3</v>
          </cell>
          <cell r="O4973">
            <v>0</v>
          </cell>
          <cell r="P4973">
            <v>0</v>
          </cell>
          <cell r="Q4973">
            <v>0</v>
          </cell>
          <cell r="R4973">
            <v>0</v>
          </cell>
        </row>
        <row r="4974">
          <cell r="I4974">
            <v>278009</v>
          </cell>
          <cell r="J4974">
            <v>8803</v>
          </cell>
          <cell r="K4974">
            <v>8803</v>
          </cell>
          <cell r="L4974">
            <v>0</v>
          </cell>
          <cell r="M4974">
            <v>278</v>
          </cell>
          <cell r="N4974">
            <v>0</v>
          </cell>
          <cell r="O4974">
            <v>9</v>
          </cell>
          <cell r="P4974">
            <v>473000</v>
          </cell>
          <cell r="Q4974">
            <v>473000</v>
          </cell>
          <cell r="R4974">
            <v>0</v>
          </cell>
        </row>
        <row r="4975">
          <cell r="I4975">
            <v>278010</v>
          </cell>
          <cell r="J4975">
            <v>112</v>
          </cell>
          <cell r="K4975">
            <v>112</v>
          </cell>
          <cell r="L4975">
            <v>0</v>
          </cell>
          <cell r="M4975">
            <v>278</v>
          </cell>
          <cell r="N4975">
            <v>0</v>
          </cell>
          <cell r="O4975">
            <v>10</v>
          </cell>
          <cell r="P4975">
            <v>6000</v>
          </cell>
          <cell r="Q4975">
            <v>6000</v>
          </cell>
          <cell r="R4975">
            <v>0</v>
          </cell>
        </row>
        <row r="4976">
          <cell r="I4976">
            <v>278014</v>
          </cell>
          <cell r="J4976">
            <v>5859</v>
          </cell>
          <cell r="K4976">
            <v>5267</v>
          </cell>
          <cell r="L4976">
            <v>592</v>
          </cell>
          <cell r="M4976">
            <v>278</v>
          </cell>
          <cell r="N4976">
            <v>0</v>
          </cell>
          <cell r="O4976">
            <v>14</v>
          </cell>
          <cell r="P4976">
            <v>283000</v>
          </cell>
          <cell r="Q4976">
            <v>283000</v>
          </cell>
          <cell r="R4976">
            <v>0</v>
          </cell>
        </row>
        <row r="4977">
          <cell r="I4977">
            <v>278025</v>
          </cell>
          <cell r="J4977">
            <v>16014</v>
          </cell>
          <cell r="K4977">
            <v>16014</v>
          </cell>
          <cell r="L4977">
            <v>0</v>
          </cell>
          <cell r="M4977">
            <v>278</v>
          </cell>
          <cell r="N4977">
            <v>0</v>
          </cell>
          <cell r="O4977">
            <v>25</v>
          </cell>
          <cell r="P4977">
            <v>860473</v>
          </cell>
          <cell r="Q4977">
            <v>840430</v>
          </cell>
          <cell r="R4977">
            <v>20043</v>
          </cell>
        </row>
        <row r="4978">
          <cell r="I4978">
            <v>278082</v>
          </cell>
          <cell r="J4978">
            <v>856</v>
          </cell>
          <cell r="K4978">
            <v>856</v>
          </cell>
          <cell r="L4978">
            <v>0</v>
          </cell>
          <cell r="M4978">
            <v>278</v>
          </cell>
          <cell r="N4978">
            <v>0</v>
          </cell>
          <cell r="O4978">
            <v>82</v>
          </cell>
          <cell r="P4978">
            <v>46000</v>
          </cell>
          <cell r="Q4978">
            <v>37000</v>
          </cell>
          <cell r="R4978">
            <v>9000</v>
          </cell>
        </row>
        <row r="4979">
          <cell r="I4979">
            <v>278097</v>
          </cell>
          <cell r="J4979">
            <v>484</v>
          </cell>
          <cell r="K4979">
            <v>484</v>
          </cell>
          <cell r="L4979">
            <v>0</v>
          </cell>
          <cell r="M4979">
            <v>278</v>
          </cell>
          <cell r="N4979">
            <v>0</v>
          </cell>
          <cell r="O4979">
            <v>97</v>
          </cell>
          <cell r="P4979">
            <v>26000</v>
          </cell>
          <cell r="Q4979">
            <v>26000</v>
          </cell>
          <cell r="R4979">
            <v>0</v>
          </cell>
        </row>
        <row r="4980">
          <cell r="I4980">
            <v>278108</v>
          </cell>
          <cell r="J4980">
            <v>2661</v>
          </cell>
          <cell r="K4980">
            <v>2661</v>
          </cell>
          <cell r="L4980">
            <v>0</v>
          </cell>
          <cell r="M4980">
            <v>278</v>
          </cell>
          <cell r="N4980">
            <v>0</v>
          </cell>
          <cell r="O4980">
            <v>108</v>
          </cell>
          <cell r="P4980">
            <v>143000</v>
          </cell>
          <cell r="Q4980">
            <v>143000</v>
          </cell>
          <cell r="R4980">
            <v>0</v>
          </cell>
        </row>
        <row r="4981">
          <cell r="I4981">
            <v>278124</v>
          </cell>
          <cell r="J4981">
            <v>0</v>
          </cell>
          <cell r="K4981">
            <v>0</v>
          </cell>
          <cell r="L4981">
            <v>0</v>
          </cell>
          <cell r="M4981">
            <v>278</v>
          </cell>
          <cell r="N4981">
            <v>0</v>
          </cell>
          <cell r="O4981">
            <v>124</v>
          </cell>
          <cell r="P4981">
            <v>0</v>
          </cell>
          <cell r="Q4981">
            <v>0</v>
          </cell>
          <cell r="R4981">
            <v>0</v>
          </cell>
        </row>
        <row r="4982">
          <cell r="I4982">
            <v>278125</v>
          </cell>
          <cell r="J4982">
            <v>1712</v>
          </cell>
          <cell r="K4982">
            <v>1712</v>
          </cell>
          <cell r="L4982">
            <v>0</v>
          </cell>
          <cell r="M4982">
            <v>278</v>
          </cell>
          <cell r="N4982">
            <v>0</v>
          </cell>
          <cell r="O4982">
            <v>125</v>
          </cell>
          <cell r="P4982">
            <v>92000</v>
          </cell>
          <cell r="Q4982">
            <v>92000</v>
          </cell>
          <cell r="R4982">
            <v>0</v>
          </cell>
        </row>
        <row r="4983">
          <cell r="I4983">
            <v>278145</v>
          </cell>
          <cell r="J4983">
            <v>149</v>
          </cell>
          <cell r="K4983">
            <v>149</v>
          </cell>
          <cell r="L4983">
            <v>0</v>
          </cell>
          <cell r="M4983">
            <v>278</v>
          </cell>
          <cell r="N4983">
            <v>0</v>
          </cell>
          <cell r="O4983">
            <v>145</v>
          </cell>
          <cell r="P4983">
            <v>8000</v>
          </cell>
          <cell r="Q4983">
            <v>8000</v>
          </cell>
          <cell r="R4983">
            <v>0</v>
          </cell>
        </row>
        <row r="4984">
          <cell r="I4984">
            <v>278210</v>
          </cell>
          <cell r="J4984">
            <v>372</v>
          </cell>
          <cell r="K4984">
            <v>372</v>
          </cell>
          <cell r="L4984">
            <v>0</v>
          </cell>
          <cell r="M4984">
            <v>278</v>
          </cell>
          <cell r="N4984">
            <v>0</v>
          </cell>
          <cell r="O4984">
            <v>210</v>
          </cell>
          <cell r="P4984">
            <v>20000</v>
          </cell>
          <cell r="Q4984">
            <v>16000</v>
          </cell>
          <cell r="R4984">
            <v>4000</v>
          </cell>
        </row>
        <row r="4985">
          <cell r="I4985">
            <v>278213</v>
          </cell>
          <cell r="J4985">
            <v>4281</v>
          </cell>
          <cell r="K4985">
            <v>4281</v>
          </cell>
          <cell r="L4985">
            <v>0</v>
          </cell>
          <cell r="M4985">
            <v>278</v>
          </cell>
          <cell r="N4985">
            <v>0</v>
          </cell>
          <cell r="O4985">
            <v>213</v>
          </cell>
          <cell r="P4985">
            <v>230000</v>
          </cell>
          <cell r="Q4985">
            <v>215000</v>
          </cell>
          <cell r="R4985">
            <v>15000</v>
          </cell>
        </row>
        <row r="4986">
          <cell r="I4986">
            <v>278217</v>
          </cell>
          <cell r="J4986">
            <v>5489</v>
          </cell>
          <cell r="K4986">
            <v>5489</v>
          </cell>
          <cell r="L4986">
            <v>0</v>
          </cell>
          <cell r="M4986">
            <v>278</v>
          </cell>
          <cell r="N4986">
            <v>0</v>
          </cell>
          <cell r="O4986">
            <v>217</v>
          </cell>
          <cell r="P4986">
            <v>294911</v>
          </cell>
          <cell r="Q4986">
            <v>294911</v>
          </cell>
          <cell r="R4986">
            <v>0</v>
          </cell>
        </row>
        <row r="4987">
          <cell r="I4987">
            <v>278218</v>
          </cell>
          <cell r="J4987">
            <v>428</v>
          </cell>
          <cell r="K4987">
            <v>428</v>
          </cell>
          <cell r="L4987">
            <v>0</v>
          </cell>
          <cell r="M4987">
            <v>278</v>
          </cell>
          <cell r="N4987">
            <v>0</v>
          </cell>
          <cell r="O4987">
            <v>218</v>
          </cell>
          <cell r="P4987">
            <v>23000</v>
          </cell>
          <cell r="Q4987">
            <v>21000</v>
          </cell>
          <cell r="R4987">
            <v>2000</v>
          </cell>
        </row>
        <row r="4988">
          <cell r="I4988">
            <v>278237</v>
          </cell>
          <cell r="J4988">
            <v>368</v>
          </cell>
          <cell r="K4988">
            <v>368</v>
          </cell>
          <cell r="L4988">
            <v>0</v>
          </cell>
          <cell r="M4988">
            <v>278</v>
          </cell>
          <cell r="N4988">
            <v>0</v>
          </cell>
          <cell r="O4988">
            <v>237</v>
          </cell>
          <cell r="P4988">
            <v>19784</v>
          </cell>
          <cell r="Q4988">
            <v>19784</v>
          </cell>
          <cell r="R4988">
            <v>0</v>
          </cell>
        </row>
        <row r="4989">
          <cell r="I4989">
            <v>278414</v>
          </cell>
          <cell r="J4989">
            <v>6030</v>
          </cell>
          <cell r="K4989">
            <v>6030</v>
          </cell>
          <cell r="L4989">
            <v>0</v>
          </cell>
          <cell r="M4989">
            <v>278</v>
          </cell>
          <cell r="N4989">
            <v>0</v>
          </cell>
          <cell r="O4989">
            <v>414</v>
          </cell>
          <cell r="P4989">
            <v>324000</v>
          </cell>
          <cell r="Q4989">
            <v>317000</v>
          </cell>
          <cell r="R4989">
            <v>7000</v>
          </cell>
        </row>
        <row r="4990">
          <cell r="I4990">
            <v>278428</v>
          </cell>
          <cell r="J4990">
            <v>2066</v>
          </cell>
          <cell r="K4990">
            <v>2066</v>
          </cell>
          <cell r="L4990">
            <v>0</v>
          </cell>
          <cell r="M4990">
            <v>278</v>
          </cell>
          <cell r="N4990">
            <v>0</v>
          </cell>
          <cell r="O4990">
            <v>428</v>
          </cell>
          <cell r="P4990">
            <v>111000</v>
          </cell>
          <cell r="Q4990">
            <v>111000</v>
          </cell>
          <cell r="R4990">
            <v>0</v>
          </cell>
        </row>
        <row r="4991">
          <cell r="I4991">
            <v>278435</v>
          </cell>
          <cell r="J4991">
            <v>2060</v>
          </cell>
          <cell r="K4991">
            <v>2060</v>
          </cell>
          <cell r="L4991">
            <v>0</v>
          </cell>
          <cell r="M4991">
            <v>278</v>
          </cell>
          <cell r="N4991">
            <v>0</v>
          </cell>
          <cell r="O4991">
            <v>435</v>
          </cell>
          <cell r="P4991">
            <v>110712</v>
          </cell>
          <cell r="Q4991">
            <v>110712</v>
          </cell>
          <cell r="R4991">
            <v>0</v>
          </cell>
        </row>
        <row r="4992">
          <cell r="I4992">
            <v>278500</v>
          </cell>
          <cell r="J4992">
            <v>8114</v>
          </cell>
          <cell r="K4992">
            <v>8114</v>
          </cell>
          <cell r="L4992">
            <v>0</v>
          </cell>
          <cell r="M4992">
            <v>278</v>
          </cell>
          <cell r="N4992">
            <v>0</v>
          </cell>
          <cell r="O4992">
            <v>500</v>
          </cell>
          <cell r="P4992">
            <v>436000</v>
          </cell>
          <cell r="Q4992">
            <v>426000</v>
          </cell>
          <cell r="R4992">
            <v>10000</v>
          </cell>
        </row>
        <row r="4993">
          <cell r="I4993">
            <v>278502</v>
          </cell>
          <cell r="J4993">
            <v>5639</v>
          </cell>
          <cell r="K4993">
            <v>5639</v>
          </cell>
          <cell r="L4993">
            <v>0</v>
          </cell>
          <cell r="M4993">
            <v>278</v>
          </cell>
          <cell r="N4993">
            <v>0</v>
          </cell>
          <cell r="O4993">
            <v>502</v>
          </cell>
          <cell r="P4993">
            <v>303000</v>
          </cell>
          <cell r="Q4993">
            <v>298000</v>
          </cell>
          <cell r="R4993">
            <v>5000</v>
          </cell>
        </row>
        <row r="4994">
          <cell r="I4994">
            <v>278629</v>
          </cell>
          <cell r="J4994">
            <v>0</v>
          </cell>
          <cell r="K4994">
            <v>0</v>
          </cell>
          <cell r="L4994">
            <v>0</v>
          </cell>
          <cell r="M4994">
            <v>278</v>
          </cell>
          <cell r="N4994">
            <v>0</v>
          </cell>
          <cell r="O4994">
            <v>629</v>
          </cell>
          <cell r="P4994">
            <v>0</v>
          </cell>
          <cell r="Q4994">
            <v>0</v>
          </cell>
          <cell r="R4994">
            <v>0</v>
          </cell>
        </row>
        <row r="4995">
          <cell r="I4995">
            <v>278851</v>
          </cell>
          <cell r="J4995">
            <v>0</v>
          </cell>
          <cell r="K4995">
            <v>0</v>
          </cell>
          <cell r="L4995">
            <v>0</v>
          </cell>
          <cell r="M4995">
            <v>278</v>
          </cell>
          <cell r="N4995">
            <v>0</v>
          </cell>
          <cell r="O4995">
            <v>851</v>
          </cell>
          <cell r="P4995">
            <v>0</v>
          </cell>
          <cell r="Q4995">
            <v>0</v>
          </cell>
          <cell r="R4995">
            <v>0</v>
          </cell>
        </row>
        <row r="4996">
          <cell r="I4996">
            <v>278852</v>
          </cell>
          <cell r="J4996">
            <v>0</v>
          </cell>
          <cell r="K4996">
            <v>0</v>
          </cell>
          <cell r="L4996">
            <v>0</v>
          </cell>
          <cell r="M4996">
            <v>278</v>
          </cell>
          <cell r="N4996">
            <v>0</v>
          </cell>
          <cell r="O4996">
            <v>852</v>
          </cell>
          <cell r="P4996">
            <v>0</v>
          </cell>
          <cell r="Q4996">
            <v>0</v>
          </cell>
          <cell r="R4996">
            <v>0</v>
          </cell>
        </row>
        <row r="4997">
          <cell r="I4997">
            <v>278853</v>
          </cell>
          <cell r="J4997">
            <v>0</v>
          </cell>
          <cell r="K4997">
            <v>0</v>
          </cell>
          <cell r="L4997">
            <v>0</v>
          </cell>
          <cell r="M4997">
            <v>278</v>
          </cell>
          <cell r="N4997">
            <v>0</v>
          </cell>
          <cell r="O4997">
            <v>853</v>
          </cell>
          <cell r="P4997">
            <v>0</v>
          </cell>
          <cell r="Q4997">
            <v>0</v>
          </cell>
          <cell r="R4997">
            <v>0</v>
          </cell>
        </row>
        <row r="4998">
          <cell r="I4998">
            <v>278869</v>
          </cell>
          <cell r="J4998">
            <v>0</v>
          </cell>
          <cell r="K4998">
            <v>0</v>
          </cell>
          <cell r="L4998">
            <v>0</v>
          </cell>
          <cell r="M4998">
            <v>278</v>
          </cell>
          <cell r="N4998">
            <v>0</v>
          </cell>
          <cell r="O4998">
            <v>869</v>
          </cell>
          <cell r="P4998">
            <v>0</v>
          </cell>
          <cell r="Q4998">
            <v>0</v>
          </cell>
          <cell r="R4998">
            <v>0</v>
          </cell>
        </row>
        <row r="4999">
          <cell r="I4999">
            <v>278870</v>
          </cell>
          <cell r="J4999">
            <v>0</v>
          </cell>
          <cell r="K4999">
            <v>0</v>
          </cell>
          <cell r="L4999">
            <v>0</v>
          </cell>
          <cell r="M4999">
            <v>278</v>
          </cell>
          <cell r="N4999">
            <v>0</v>
          </cell>
          <cell r="O4999">
            <v>870</v>
          </cell>
          <cell r="P4999">
            <v>0</v>
          </cell>
          <cell r="Q4999">
            <v>0</v>
          </cell>
          <cell r="R4999">
            <v>0</v>
          </cell>
        </row>
        <row r="5000">
          <cell r="I5000">
            <v>278871</v>
          </cell>
          <cell r="J5000">
            <v>0</v>
          </cell>
          <cell r="K5000">
            <v>0</v>
          </cell>
          <cell r="L5000">
            <v>0</v>
          </cell>
          <cell r="M5000">
            <v>278</v>
          </cell>
          <cell r="N5000">
            <v>0</v>
          </cell>
          <cell r="O5000">
            <v>871</v>
          </cell>
          <cell r="P5000">
            <v>0</v>
          </cell>
          <cell r="Q5000">
            <v>0</v>
          </cell>
          <cell r="R5000">
            <v>0</v>
          </cell>
        </row>
        <row r="5001">
          <cell r="I5001">
            <v>278876</v>
          </cell>
          <cell r="J5001">
            <v>1003</v>
          </cell>
          <cell r="K5001">
            <v>1003</v>
          </cell>
          <cell r="L5001">
            <v>0</v>
          </cell>
          <cell r="M5001">
            <v>278</v>
          </cell>
          <cell r="N5001">
            <v>0</v>
          </cell>
          <cell r="O5001">
            <v>876</v>
          </cell>
          <cell r="P5001">
            <v>53896</v>
          </cell>
          <cell r="Q5001">
            <v>53896</v>
          </cell>
          <cell r="R5001">
            <v>0</v>
          </cell>
        </row>
        <row r="5002">
          <cell r="I5002">
            <v>278898</v>
          </cell>
          <cell r="J5002">
            <v>0</v>
          </cell>
          <cell r="K5002">
            <v>0</v>
          </cell>
          <cell r="L5002">
            <v>0</v>
          </cell>
          <cell r="M5002">
            <v>278</v>
          </cell>
          <cell r="N5002">
            <v>0</v>
          </cell>
          <cell r="O5002">
            <v>898</v>
          </cell>
          <cell r="P5002">
            <v>0</v>
          </cell>
          <cell r="Q5002">
            <v>0</v>
          </cell>
          <cell r="R5002">
            <v>0</v>
          </cell>
        </row>
        <row r="5003">
          <cell r="I5003">
            <v>280000</v>
          </cell>
          <cell r="J5003">
            <v>0</v>
          </cell>
          <cell r="K5003">
            <v>0</v>
          </cell>
          <cell r="L5003">
            <v>0</v>
          </cell>
          <cell r="M5003">
            <v>280</v>
          </cell>
          <cell r="N5003">
            <v>0</v>
          </cell>
          <cell r="O5003">
            <v>0</v>
          </cell>
          <cell r="P5003">
            <v>0</v>
          </cell>
          <cell r="Q5003">
            <v>0</v>
          </cell>
          <cell r="R5003">
            <v>0</v>
          </cell>
        </row>
        <row r="5004">
          <cell r="I5004">
            <v>280000.09999999998</v>
          </cell>
          <cell r="J5004">
            <v>0</v>
          </cell>
          <cell r="K5004">
            <v>0</v>
          </cell>
          <cell r="L5004">
            <v>0</v>
          </cell>
          <cell r="M5004">
            <v>280</v>
          </cell>
          <cell r="N5004">
            <v>1</v>
          </cell>
          <cell r="O5004">
            <v>0</v>
          </cell>
          <cell r="P5004">
            <v>0</v>
          </cell>
          <cell r="Q5004">
            <v>0</v>
          </cell>
          <cell r="R5004">
            <v>0</v>
          </cell>
        </row>
        <row r="5005">
          <cell r="I5005">
            <v>280000.2</v>
          </cell>
          <cell r="J5005">
            <v>0</v>
          </cell>
          <cell r="K5005">
            <v>0</v>
          </cell>
          <cell r="L5005">
            <v>0</v>
          </cell>
          <cell r="M5005">
            <v>280</v>
          </cell>
          <cell r="N5005">
            <v>2</v>
          </cell>
          <cell r="O5005">
            <v>0</v>
          </cell>
          <cell r="P5005">
            <v>0</v>
          </cell>
          <cell r="Q5005">
            <v>0</v>
          </cell>
          <cell r="R5005">
            <v>0</v>
          </cell>
        </row>
        <row r="5006">
          <cell r="I5006">
            <v>280000.3</v>
          </cell>
          <cell r="J5006">
            <v>0</v>
          </cell>
          <cell r="K5006">
            <v>0</v>
          </cell>
          <cell r="L5006">
            <v>0</v>
          </cell>
          <cell r="M5006">
            <v>280</v>
          </cell>
          <cell r="N5006">
            <v>3</v>
          </cell>
          <cell r="O5006">
            <v>0</v>
          </cell>
          <cell r="P5006">
            <v>0</v>
          </cell>
          <cell r="Q5006">
            <v>0</v>
          </cell>
          <cell r="R5006">
            <v>0</v>
          </cell>
        </row>
        <row r="5007">
          <cell r="I5007">
            <v>280034.3</v>
          </cell>
          <cell r="J5007">
            <v>93</v>
          </cell>
          <cell r="K5007">
            <v>93</v>
          </cell>
          <cell r="L5007">
            <v>0</v>
          </cell>
          <cell r="M5007">
            <v>280</v>
          </cell>
          <cell r="N5007">
            <v>3</v>
          </cell>
          <cell r="O5007">
            <v>34</v>
          </cell>
          <cell r="P5007">
            <v>5000</v>
          </cell>
          <cell r="Q5007">
            <v>5000</v>
          </cell>
          <cell r="R5007">
            <v>0</v>
          </cell>
        </row>
        <row r="5008">
          <cell r="I5008">
            <v>280048.3</v>
          </cell>
          <cell r="J5008">
            <v>744</v>
          </cell>
          <cell r="K5008">
            <v>744</v>
          </cell>
          <cell r="L5008">
            <v>0</v>
          </cell>
          <cell r="M5008">
            <v>280</v>
          </cell>
          <cell r="N5008">
            <v>3</v>
          </cell>
          <cell r="O5008">
            <v>48</v>
          </cell>
          <cell r="P5008">
            <v>40000</v>
          </cell>
          <cell r="Q5008">
            <v>40000</v>
          </cell>
          <cell r="R5008">
            <v>0</v>
          </cell>
        </row>
        <row r="5009">
          <cell r="I5009">
            <v>280186.3</v>
          </cell>
          <cell r="J5009">
            <v>931</v>
          </cell>
          <cell r="K5009">
            <v>931</v>
          </cell>
          <cell r="L5009">
            <v>0</v>
          </cell>
          <cell r="M5009">
            <v>280</v>
          </cell>
          <cell r="N5009">
            <v>3</v>
          </cell>
          <cell r="O5009">
            <v>186</v>
          </cell>
          <cell r="P5009">
            <v>50000</v>
          </cell>
          <cell r="Q5009">
            <v>50000</v>
          </cell>
          <cell r="R5009">
            <v>0</v>
          </cell>
        </row>
        <row r="5010">
          <cell r="I5010">
            <v>280188.3</v>
          </cell>
          <cell r="J5010">
            <v>558</v>
          </cell>
          <cell r="K5010">
            <v>558</v>
          </cell>
          <cell r="L5010">
            <v>0</v>
          </cell>
          <cell r="M5010">
            <v>280</v>
          </cell>
          <cell r="N5010">
            <v>3</v>
          </cell>
          <cell r="O5010">
            <v>188</v>
          </cell>
          <cell r="P5010">
            <v>30000</v>
          </cell>
          <cell r="Q5010">
            <v>30000</v>
          </cell>
          <cell r="R5010">
            <v>0</v>
          </cell>
        </row>
        <row r="5011">
          <cell r="I5011">
            <v>280197.3</v>
          </cell>
          <cell r="J5011">
            <v>372</v>
          </cell>
          <cell r="K5011">
            <v>372</v>
          </cell>
          <cell r="L5011">
            <v>0</v>
          </cell>
          <cell r="M5011">
            <v>280</v>
          </cell>
          <cell r="N5011">
            <v>3</v>
          </cell>
          <cell r="O5011">
            <v>197</v>
          </cell>
          <cell r="P5011">
            <v>20000</v>
          </cell>
          <cell r="Q5011">
            <v>20000</v>
          </cell>
          <cell r="R5011">
            <v>0</v>
          </cell>
        </row>
        <row r="5012">
          <cell r="I5012">
            <v>280199.3</v>
          </cell>
          <cell r="J5012">
            <v>1489</v>
          </cell>
          <cell r="K5012">
            <v>1489</v>
          </cell>
          <cell r="L5012">
            <v>0</v>
          </cell>
          <cell r="M5012">
            <v>280</v>
          </cell>
          <cell r="N5012">
            <v>3</v>
          </cell>
          <cell r="O5012">
            <v>199</v>
          </cell>
          <cell r="P5012">
            <v>80000</v>
          </cell>
          <cell r="Q5012">
            <v>80000</v>
          </cell>
          <cell r="R5012">
            <v>0</v>
          </cell>
        </row>
        <row r="5013">
          <cell r="I5013">
            <v>280256.3</v>
          </cell>
          <cell r="J5013">
            <v>93</v>
          </cell>
          <cell r="K5013">
            <v>93</v>
          </cell>
          <cell r="L5013">
            <v>0</v>
          </cell>
          <cell r="M5013">
            <v>280</v>
          </cell>
          <cell r="N5013">
            <v>3</v>
          </cell>
          <cell r="O5013">
            <v>256</v>
          </cell>
          <cell r="P5013">
            <v>5000</v>
          </cell>
          <cell r="Q5013">
            <v>5000</v>
          </cell>
          <cell r="R5013">
            <v>0</v>
          </cell>
        </row>
        <row r="5014">
          <cell r="I5014">
            <v>280513.3</v>
          </cell>
          <cell r="J5014">
            <v>6011</v>
          </cell>
          <cell r="K5014">
            <v>6011</v>
          </cell>
          <cell r="L5014">
            <v>0</v>
          </cell>
          <cell r="M5014">
            <v>280</v>
          </cell>
          <cell r="N5014">
            <v>3</v>
          </cell>
          <cell r="O5014">
            <v>513</v>
          </cell>
          <cell r="P5014">
            <v>323000</v>
          </cell>
          <cell r="Q5014">
            <v>323000</v>
          </cell>
          <cell r="R5014">
            <v>0</v>
          </cell>
        </row>
        <row r="5015">
          <cell r="I5015">
            <v>280515.3</v>
          </cell>
          <cell r="J5015">
            <v>11055</v>
          </cell>
          <cell r="K5015">
            <v>11055</v>
          </cell>
          <cell r="L5015">
            <v>0</v>
          </cell>
          <cell r="M5015">
            <v>280</v>
          </cell>
          <cell r="N5015">
            <v>3</v>
          </cell>
          <cell r="O5015">
            <v>515</v>
          </cell>
          <cell r="P5015">
            <v>594000</v>
          </cell>
          <cell r="Q5015">
            <v>594000</v>
          </cell>
          <cell r="R5015">
            <v>0</v>
          </cell>
        </row>
        <row r="5016">
          <cell r="I5016">
            <v>280853.3</v>
          </cell>
          <cell r="J5016">
            <v>0</v>
          </cell>
          <cell r="K5016">
            <v>0</v>
          </cell>
          <cell r="L5016">
            <v>0</v>
          </cell>
          <cell r="M5016">
            <v>280</v>
          </cell>
          <cell r="N5016">
            <v>3</v>
          </cell>
          <cell r="O5016">
            <v>853</v>
          </cell>
          <cell r="P5016">
            <v>0</v>
          </cell>
          <cell r="Q5016">
            <v>0</v>
          </cell>
          <cell r="R5016">
            <v>0</v>
          </cell>
        </row>
        <row r="5017">
          <cell r="I5017">
            <v>280870.3</v>
          </cell>
          <cell r="J5017">
            <v>2401</v>
          </cell>
          <cell r="K5017">
            <v>2401</v>
          </cell>
          <cell r="L5017">
            <v>0</v>
          </cell>
          <cell r="M5017">
            <v>280</v>
          </cell>
          <cell r="N5017">
            <v>3</v>
          </cell>
          <cell r="O5017">
            <v>870</v>
          </cell>
          <cell r="P5017">
            <v>129000</v>
          </cell>
          <cell r="Q5017">
            <v>129000</v>
          </cell>
          <cell r="R5017">
            <v>0</v>
          </cell>
        </row>
        <row r="5018">
          <cell r="I5018">
            <v>280997.3</v>
          </cell>
          <cell r="J5018">
            <v>4653</v>
          </cell>
          <cell r="K5018">
            <v>4653</v>
          </cell>
          <cell r="L5018">
            <v>0</v>
          </cell>
          <cell r="M5018">
            <v>280</v>
          </cell>
          <cell r="N5018">
            <v>3</v>
          </cell>
          <cell r="O5018">
            <v>997</v>
          </cell>
          <cell r="P5018">
            <v>250000</v>
          </cell>
          <cell r="Q5018">
            <v>250000</v>
          </cell>
          <cell r="R5018">
            <v>0</v>
          </cell>
        </row>
        <row r="5019">
          <cell r="I5019">
            <v>282000</v>
          </cell>
          <cell r="J5019">
            <v>0</v>
          </cell>
          <cell r="K5019">
            <v>0</v>
          </cell>
          <cell r="L5019">
            <v>0</v>
          </cell>
          <cell r="M5019">
            <v>282</v>
          </cell>
          <cell r="N5019">
            <v>0</v>
          </cell>
          <cell r="O5019">
            <v>0</v>
          </cell>
          <cell r="P5019">
            <v>0</v>
          </cell>
          <cell r="Q5019">
            <v>0</v>
          </cell>
          <cell r="R5019">
            <v>0</v>
          </cell>
        </row>
        <row r="5020">
          <cell r="I5020">
            <v>282000.09999999998</v>
          </cell>
          <cell r="J5020">
            <v>0</v>
          </cell>
          <cell r="K5020">
            <v>0</v>
          </cell>
          <cell r="L5020">
            <v>0</v>
          </cell>
          <cell r="M5020">
            <v>282</v>
          </cell>
          <cell r="N5020">
            <v>1</v>
          </cell>
          <cell r="O5020">
            <v>0</v>
          </cell>
          <cell r="P5020">
            <v>0</v>
          </cell>
          <cell r="Q5020">
            <v>0</v>
          </cell>
          <cell r="R5020">
            <v>0</v>
          </cell>
        </row>
        <row r="5021">
          <cell r="I5021">
            <v>282000.2</v>
          </cell>
          <cell r="J5021">
            <v>0</v>
          </cell>
          <cell r="K5021">
            <v>0</v>
          </cell>
          <cell r="L5021">
            <v>0</v>
          </cell>
          <cell r="M5021">
            <v>282</v>
          </cell>
          <cell r="N5021">
            <v>2</v>
          </cell>
          <cell r="O5021">
            <v>0</v>
          </cell>
          <cell r="P5021">
            <v>0</v>
          </cell>
          <cell r="Q5021">
            <v>0</v>
          </cell>
          <cell r="R5021">
            <v>0</v>
          </cell>
        </row>
        <row r="5022">
          <cell r="I5022">
            <v>282000.3</v>
          </cell>
          <cell r="J5022">
            <v>0</v>
          </cell>
          <cell r="K5022">
            <v>0</v>
          </cell>
          <cell r="L5022">
            <v>0</v>
          </cell>
          <cell r="M5022">
            <v>282</v>
          </cell>
          <cell r="N5022">
            <v>3</v>
          </cell>
          <cell r="O5022">
            <v>0</v>
          </cell>
          <cell r="P5022">
            <v>0</v>
          </cell>
          <cell r="Q5022">
            <v>0</v>
          </cell>
          <cell r="R5022">
            <v>0</v>
          </cell>
        </row>
        <row r="5023">
          <cell r="I5023">
            <v>282001.3</v>
          </cell>
          <cell r="J5023">
            <v>1731</v>
          </cell>
          <cell r="K5023">
            <v>1731</v>
          </cell>
          <cell r="L5023">
            <v>0</v>
          </cell>
          <cell r="M5023">
            <v>282</v>
          </cell>
          <cell r="N5023">
            <v>3</v>
          </cell>
          <cell r="O5023">
            <v>1</v>
          </cell>
          <cell r="P5023">
            <v>93000</v>
          </cell>
          <cell r="Q5023">
            <v>93000</v>
          </cell>
          <cell r="R5023">
            <v>0</v>
          </cell>
        </row>
        <row r="5024">
          <cell r="I5024">
            <v>282030.3</v>
          </cell>
          <cell r="J5024">
            <v>744</v>
          </cell>
          <cell r="K5024">
            <v>744</v>
          </cell>
          <cell r="L5024">
            <v>0</v>
          </cell>
          <cell r="M5024">
            <v>282</v>
          </cell>
          <cell r="N5024">
            <v>3</v>
          </cell>
          <cell r="O5024">
            <v>30</v>
          </cell>
          <cell r="P5024">
            <v>40000</v>
          </cell>
          <cell r="Q5024">
            <v>40000</v>
          </cell>
          <cell r="R5024">
            <v>0</v>
          </cell>
        </row>
        <row r="5025">
          <cell r="I5025">
            <v>282034.3</v>
          </cell>
          <cell r="J5025">
            <v>74</v>
          </cell>
          <cell r="K5025">
            <v>74</v>
          </cell>
          <cell r="L5025">
            <v>0</v>
          </cell>
          <cell r="M5025">
            <v>282</v>
          </cell>
          <cell r="N5025">
            <v>3</v>
          </cell>
          <cell r="O5025">
            <v>34</v>
          </cell>
          <cell r="P5025">
            <v>4000</v>
          </cell>
          <cell r="Q5025">
            <v>4000</v>
          </cell>
          <cell r="R5025">
            <v>0</v>
          </cell>
        </row>
        <row r="5026">
          <cell r="I5026">
            <v>282036.3</v>
          </cell>
          <cell r="J5026">
            <v>19</v>
          </cell>
          <cell r="K5026">
            <v>19</v>
          </cell>
          <cell r="L5026">
            <v>0</v>
          </cell>
          <cell r="M5026">
            <v>282</v>
          </cell>
          <cell r="N5026">
            <v>3</v>
          </cell>
          <cell r="O5026">
            <v>36</v>
          </cell>
          <cell r="P5026">
            <v>1000</v>
          </cell>
          <cell r="Q5026">
            <v>1000</v>
          </cell>
          <cell r="R5026">
            <v>0</v>
          </cell>
        </row>
        <row r="5027">
          <cell r="I5027">
            <v>282048.3</v>
          </cell>
          <cell r="J5027">
            <v>577</v>
          </cell>
          <cell r="K5027">
            <v>577</v>
          </cell>
          <cell r="L5027">
            <v>0</v>
          </cell>
          <cell r="M5027">
            <v>282</v>
          </cell>
          <cell r="N5027">
            <v>3</v>
          </cell>
          <cell r="O5027">
            <v>48</v>
          </cell>
          <cell r="P5027">
            <v>31000</v>
          </cell>
          <cell r="Q5027">
            <v>31000</v>
          </cell>
          <cell r="R5027">
            <v>0</v>
          </cell>
        </row>
        <row r="5028">
          <cell r="I5028">
            <v>282082.3</v>
          </cell>
          <cell r="J5028">
            <v>279</v>
          </cell>
          <cell r="K5028">
            <v>279</v>
          </cell>
          <cell r="L5028">
            <v>0</v>
          </cell>
          <cell r="M5028">
            <v>282</v>
          </cell>
          <cell r="N5028">
            <v>3</v>
          </cell>
          <cell r="O5028">
            <v>82</v>
          </cell>
          <cell r="P5028">
            <v>15000</v>
          </cell>
          <cell r="Q5028">
            <v>15000</v>
          </cell>
          <cell r="R5028">
            <v>0</v>
          </cell>
        </row>
        <row r="5029">
          <cell r="I5029">
            <v>282096.3</v>
          </cell>
          <cell r="J5029">
            <v>130</v>
          </cell>
          <cell r="K5029">
            <v>130</v>
          </cell>
          <cell r="L5029">
            <v>0</v>
          </cell>
          <cell r="M5029">
            <v>282</v>
          </cell>
          <cell r="N5029">
            <v>3</v>
          </cell>
          <cell r="O5029">
            <v>96</v>
          </cell>
          <cell r="P5029">
            <v>7000</v>
          </cell>
          <cell r="Q5029">
            <v>7000</v>
          </cell>
          <cell r="R5029">
            <v>0</v>
          </cell>
        </row>
        <row r="5030">
          <cell r="I5030">
            <v>282100.3</v>
          </cell>
          <cell r="J5030">
            <v>-3015</v>
          </cell>
          <cell r="K5030">
            <v>-3015</v>
          </cell>
          <cell r="L5030">
            <v>0</v>
          </cell>
          <cell r="M5030">
            <v>282</v>
          </cell>
          <cell r="N5030">
            <v>3</v>
          </cell>
          <cell r="O5030">
            <v>100</v>
          </cell>
          <cell r="P5030">
            <v>-162000</v>
          </cell>
          <cell r="Q5030">
            <v>-162000</v>
          </cell>
          <cell r="R5030">
            <v>0</v>
          </cell>
        </row>
        <row r="5031">
          <cell r="I5031">
            <v>282102.3</v>
          </cell>
          <cell r="J5031">
            <v>2754</v>
          </cell>
          <cell r="K5031">
            <v>2754</v>
          </cell>
          <cell r="L5031">
            <v>0</v>
          </cell>
          <cell r="M5031">
            <v>282</v>
          </cell>
          <cell r="N5031">
            <v>3</v>
          </cell>
          <cell r="O5031">
            <v>102</v>
          </cell>
          <cell r="P5031">
            <v>148000</v>
          </cell>
          <cell r="Q5031">
            <v>148000</v>
          </cell>
          <cell r="R5031">
            <v>0</v>
          </cell>
        </row>
        <row r="5032">
          <cell r="I5032">
            <v>282114.3</v>
          </cell>
          <cell r="J5032">
            <v>5583</v>
          </cell>
          <cell r="K5032">
            <v>5583</v>
          </cell>
          <cell r="L5032">
            <v>0</v>
          </cell>
          <cell r="M5032">
            <v>282</v>
          </cell>
          <cell r="N5032">
            <v>3</v>
          </cell>
          <cell r="O5032">
            <v>114</v>
          </cell>
          <cell r="P5032">
            <v>300000</v>
          </cell>
          <cell r="Q5032">
            <v>300000</v>
          </cell>
          <cell r="R5032">
            <v>0</v>
          </cell>
        </row>
        <row r="5033">
          <cell r="I5033">
            <v>282149.3</v>
          </cell>
          <cell r="J5033">
            <v>1768</v>
          </cell>
          <cell r="K5033">
            <v>1768</v>
          </cell>
          <cell r="L5033">
            <v>0</v>
          </cell>
          <cell r="M5033">
            <v>282</v>
          </cell>
          <cell r="N5033">
            <v>3</v>
          </cell>
          <cell r="O5033">
            <v>149</v>
          </cell>
          <cell r="P5033">
            <v>95000</v>
          </cell>
          <cell r="Q5033">
            <v>95000</v>
          </cell>
          <cell r="R5033">
            <v>0</v>
          </cell>
        </row>
        <row r="5034">
          <cell r="I5034">
            <v>282156.3</v>
          </cell>
          <cell r="J5034">
            <v>1861</v>
          </cell>
          <cell r="K5034">
            <v>1861</v>
          </cell>
          <cell r="L5034">
            <v>0</v>
          </cell>
          <cell r="M5034">
            <v>282</v>
          </cell>
          <cell r="N5034">
            <v>3</v>
          </cell>
          <cell r="O5034">
            <v>156</v>
          </cell>
          <cell r="P5034">
            <v>100000</v>
          </cell>
          <cell r="Q5034">
            <v>100000</v>
          </cell>
          <cell r="R5034">
            <v>0</v>
          </cell>
        </row>
        <row r="5035">
          <cell r="I5035">
            <v>282168.3</v>
          </cell>
          <cell r="J5035">
            <v>596</v>
          </cell>
          <cell r="K5035">
            <v>596</v>
          </cell>
          <cell r="L5035">
            <v>0</v>
          </cell>
          <cell r="M5035">
            <v>282</v>
          </cell>
          <cell r="N5035">
            <v>3</v>
          </cell>
          <cell r="O5035">
            <v>168</v>
          </cell>
          <cell r="P5035">
            <v>32000</v>
          </cell>
          <cell r="Q5035">
            <v>32000</v>
          </cell>
          <cell r="R5035">
            <v>0</v>
          </cell>
        </row>
        <row r="5036">
          <cell r="I5036">
            <v>282182.3</v>
          </cell>
          <cell r="J5036">
            <v>931</v>
          </cell>
          <cell r="K5036">
            <v>931</v>
          </cell>
          <cell r="L5036">
            <v>0</v>
          </cell>
          <cell r="M5036">
            <v>282</v>
          </cell>
          <cell r="N5036">
            <v>3</v>
          </cell>
          <cell r="O5036">
            <v>182</v>
          </cell>
          <cell r="P5036">
            <v>50000</v>
          </cell>
          <cell r="Q5036">
            <v>50000</v>
          </cell>
          <cell r="R5036">
            <v>0</v>
          </cell>
        </row>
        <row r="5037">
          <cell r="I5037">
            <v>282186.3</v>
          </cell>
          <cell r="J5037">
            <v>893</v>
          </cell>
          <cell r="K5037">
            <v>893</v>
          </cell>
          <cell r="L5037">
            <v>0</v>
          </cell>
          <cell r="M5037">
            <v>282</v>
          </cell>
          <cell r="N5037">
            <v>3</v>
          </cell>
          <cell r="O5037">
            <v>186</v>
          </cell>
          <cell r="P5037">
            <v>48000</v>
          </cell>
          <cell r="Q5037">
            <v>48000</v>
          </cell>
          <cell r="R5037">
            <v>0</v>
          </cell>
        </row>
        <row r="5038">
          <cell r="I5038">
            <v>282188.3</v>
          </cell>
          <cell r="J5038">
            <v>205</v>
          </cell>
          <cell r="K5038">
            <v>205</v>
          </cell>
          <cell r="L5038">
            <v>0</v>
          </cell>
          <cell r="M5038">
            <v>282</v>
          </cell>
          <cell r="N5038">
            <v>3</v>
          </cell>
          <cell r="O5038">
            <v>188</v>
          </cell>
          <cell r="P5038">
            <v>11000</v>
          </cell>
          <cell r="Q5038">
            <v>11000</v>
          </cell>
          <cell r="R5038">
            <v>0</v>
          </cell>
        </row>
        <row r="5039">
          <cell r="I5039">
            <v>282197.3</v>
          </cell>
          <cell r="J5039">
            <v>465</v>
          </cell>
          <cell r="K5039">
            <v>465</v>
          </cell>
          <cell r="L5039">
            <v>0</v>
          </cell>
          <cell r="M5039">
            <v>282</v>
          </cell>
          <cell r="N5039">
            <v>3</v>
          </cell>
          <cell r="O5039">
            <v>197</v>
          </cell>
          <cell r="P5039">
            <v>25000</v>
          </cell>
          <cell r="Q5039">
            <v>25000</v>
          </cell>
          <cell r="R5039">
            <v>0</v>
          </cell>
        </row>
        <row r="5040">
          <cell r="I5040">
            <v>282198.3</v>
          </cell>
          <cell r="J5040">
            <v>261</v>
          </cell>
          <cell r="K5040">
            <v>261</v>
          </cell>
          <cell r="L5040">
            <v>0</v>
          </cell>
          <cell r="M5040">
            <v>282</v>
          </cell>
          <cell r="N5040">
            <v>3</v>
          </cell>
          <cell r="O5040">
            <v>198</v>
          </cell>
          <cell r="P5040">
            <v>14000</v>
          </cell>
          <cell r="Q5040">
            <v>14000</v>
          </cell>
          <cell r="R5040">
            <v>0</v>
          </cell>
        </row>
        <row r="5041">
          <cell r="I5041">
            <v>282199.3</v>
          </cell>
          <cell r="J5041">
            <v>1731</v>
          </cell>
          <cell r="K5041">
            <v>1731</v>
          </cell>
          <cell r="L5041">
            <v>0</v>
          </cell>
          <cell r="M5041">
            <v>282</v>
          </cell>
          <cell r="N5041">
            <v>3</v>
          </cell>
          <cell r="O5041">
            <v>199</v>
          </cell>
          <cell r="P5041">
            <v>93000</v>
          </cell>
          <cell r="Q5041">
            <v>93000</v>
          </cell>
          <cell r="R5041">
            <v>0</v>
          </cell>
        </row>
        <row r="5042">
          <cell r="I5042">
            <v>282200.3</v>
          </cell>
          <cell r="J5042">
            <v>1563</v>
          </cell>
          <cell r="K5042">
            <v>1563</v>
          </cell>
          <cell r="L5042">
            <v>0</v>
          </cell>
          <cell r="M5042">
            <v>282</v>
          </cell>
          <cell r="N5042">
            <v>3</v>
          </cell>
          <cell r="O5042">
            <v>200</v>
          </cell>
          <cell r="P5042">
            <v>84000</v>
          </cell>
          <cell r="Q5042">
            <v>84000</v>
          </cell>
          <cell r="R5042">
            <v>0</v>
          </cell>
        </row>
        <row r="5043">
          <cell r="I5043">
            <v>282210.3</v>
          </cell>
          <cell r="J5043">
            <v>1805</v>
          </cell>
          <cell r="K5043">
            <v>1805</v>
          </cell>
          <cell r="L5043">
            <v>0</v>
          </cell>
          <cell r="M5043">
            <v>282</v>
          </cell>
          <cell r="N5043">
            <v>3</v>
          </cell>
          <cell r="O5043">
            <v>210</v>
          </cell>
          <cell r="P5043">
            <v>97000</v>
          </cell>
          <cell r="Q5043">
            <v>97000</v>
          </cell>
          <cell r="R5043">
            <v>0</v>
          </cell>
        </row>
        <row r="5044">
          <cell r="I5044">
            <v>282218.3</v>
          </cell>
          <cell r="J5044">
            <v>2345</v>
          </cell>
          <cell r="K5044">
            <v>2345</v>
          </cell>
          <cell r="L5044">
            <v>0</v>
          </cell>
          <cell r="M5044">
            <v>282</v>
          </cell>
          <cell r="N5044">
            <v>3</v>
          </cell>
          <cell r="O5044">
            <v>218</v>
          </cell>
          <cell r="P5044">
            <v>126000</v>
          </cell>
          <cell r="Q5044">
            <v>126000</v>
          </cell>
          <cell r="R5044">
            <v>0</v>
          </cell>
        </row>
        <row r="5045">
          <cell r="I5045">
            <v>282233.3</v>
          </cell>
          <cell r="J5045">
            <v>130</v>
          </cell>
          <cell r="K5045">
            <v>130</v>
          </cell>
          <cell r="L5045">
            <v>0</v>
          </cell>
          <cell r="M5045">
            <v>282</v>
          </cell>
          <cell r="N5045">
            <v>3</v>
          </cell>
          <cell r="O5045">
            <v>233</v>
          </cell>
          <cell r="P5045">
            <v>7000</v>
          </cell>
          <cell r="Q5045">
            <v>7000</v>
          </cell>
          <cell r="R5045">
            <v>0</v>
          </cell>
        </row>
        <row r="5046">
          <cell r="I5046">
            <v>282236.3</v>
          </cell>
          <cell r="J5046">
            <v>1489</v>
          </cell>
          <cell r="K5046">
            <v>1489</v>
          </cell>
          <cell r="L5046">
            <v>0</v>
          </cell>
          <cell r="M5046">
            <v>282</v>
          </cell>
          <cell r="N5046">
            <v>3</v>
          </cell>
          <cell r="O5046">
            <v>236</v>
          </cell>
          <cell r="P5046">
            <v>80000</v>
          </cell>
          <cell r="Q5046">
            <v>80000</v>
          </cell>
          <cell r="R5046">
            <v>0</v>
          </cell>
        </row>
        <row r="5047">
          <cell r="I5047">
            <v>282256.3</v>
          </cell>
          <cell r="J5047">
            <v>261</v>
          </cell>
          <cell r="K5047">
            <v>261</v>
          </cell>
          <cell r="L5047">
            <v>0</v>
          </cell>
          <cell r="M5047">
            <v>282</v>
          </cell>
          <cell r="N5047">
            <v>3</v>
          </cell>
          <cell r="O5047">
            <v>256</v>
          </cell>
          <cell r="P5047">
            <v>14000</v>
          </cell>
          <cell r="Q5047">
            <v>14000</v>
          </cell>
          <cell r="R5047">
            <v>0</v>
          </cell>
        </row>
        <row r="5048">
          <cell r="I5048">
            <v>282264.3</v>
          </cell>
          <cell r="J5048">
            <v>1266</v>
          </cell>
          <cell r="K5048">
            <v>1266</v>
          </cell>
          <cell r="L5048">
            <v>0</v>
          </cell>
          <cell r="M5048">
            <v>282</v>
          </cell>
          <cell r="N5048">
            <v>3</v>
          </cell>
          <cell r="O5048">
            <v>264</v>
          </cell>
          <cell r="P5048">
            <v>68000</v>
          </cell>
          <cell r="Q5048">
            <v>68000</v>
          </cell>
          <cell r="R5048">
            <v>0</v>
          </cell>
        </row>
        <row r="5049">
          <cell r="I5049">
            <v>282265.3</v>
          </cell>
          <cell r="J5049">
            <v>1061</v>
          </cell>
          <cell r="K5049">
            <v>1061</v>
          </cell>
          <cell r="L5049">
            <v>0</v>
          </cell>
          <cell r="M5049">
            <v>282</v>
          </cell>
          <cell r="N5049">
            <v>3</v>
          </cell>
          <cell r="O5049">
            <v>265</v>
          </cell>
          <cell r="P5049">
            <v>57000</v>
          </cell>
          <cell r="Q5049">
            <v>57000</v>
          </cell>
          <cell r="R5049">
            <v>0</v>
          </cell>
        </row>
        <row r="5050">
          <cell r="I5050">
            <v>282284.3</v>
          </cell>
          <cell r="J5050">
            <v>242</v>
          </cell>
          <cell r="K5050">
            <v>242</v>
          </cell>
          <cell r="L5050">
            <v>0</v>
          </cell>
          <cell r="M5050">
            <v>282</v>
          </cell>
          <cell r="N5050">
            <v>3</v>
          </cell>
          <cell r="O5050">
            <v>284</v>
          </cell>
          <cell r="P5050">
            <v>13000</v>
          </cell>
          <cell r="Q5050">
            <v>13000</v>
          </cell>
          <cell r="R5050">
            <v>0</v>
          </cell>
        </row>
        <row r="5051">
          <cell r="I5051">
            <v>282381.3</v>
          </cell>
          <cell r="J5051">
            <v>521</v>
          </cell>
          <cell r="K5051">
            <v>521</v>
          </cell>
          <cell r="L5051">
            <v>0</v>
          </cell>
          <cell r="M5051">
            <v>282</v>
          </cell>
          <cell r="N5051">
            <v>3</v>
          </cell>
          <cell r="O5051">
            <v>381</v>
          </cell>
          <cell r="P5051">
            <v>28000</v>
          </cell>
          <cell r="Q5051">
            <v>28000</v>
          </cell>
          <cell r="R5051">
            <v>0</v>
          </cell>
        </row>
        <row r="5052">
          <cell r="I5052">
            <v>282409.3</v>
          </cell>
          <cell r="J5052">
            <v>1321</v>
          </cell>
          <cell r="K5052">
            <v>1321</v>
          </cell>
          <cell r="L5052">
            <v>0</v>
          </cell>
          <cell r="M5052">
            <v>282</v>
          </cell>
          <cell r="N5052">
            <v>3</v>
          </cell>
          <cell r="O5052">
            <v>409</v>
          </cell>
          <cell r="P5052">
            <v>71000</v>
          </cell>
          <cell r="Q5052">
            <v>71000</v>
          </cell>
          <cell r="R5052">
            <v>0</v>
          </cell>
        </row>
        <row r="5053">
          <cell r="I5053">
            <v>282453.3</v>
          </cell>
          <cell r="J5053">
            <v>409</v>
          </cell>
          <cell r="K5053">
            <v>409</v>
          </cell>
          <cell r="L5053">
            <v>0</v>
          </cell>
          <cell r="M5053">
            <v>282</v>
          </cell>
          <cell r="N5053">
            <v>3</v>
          </cell>
          <cell r="O5053">
            <v>453</v>
          </cell>
          <cell r="P5053">
            <v>22000</v>
          </cell>
          <cell r="Q5053">
            <v>22000</v>
          </cell>
          <cell r="R5053">
            <v>0</v>
          </cell>
        </row>
        <row r="5054">
          <cell r="I5054">
            <v>282475.3</v>
          </cell>
          <cell r="J5054">
            <v>1321</v>
          </cell>
          <cell r="K5054">
            <v>1321</v>
          </cell>
          <cell r="L5054">
            <v>0</v>
          </cell>
          <cell r="M5054">
            <v>282</v>
          </cell>
          <cell r="N5054">
            <v>3</v>
          </cell>
          <cell r="O5054">
            <v>475</v>
          </cell>
          <cell r="P5054">
            <v>71000</v>
          </cell>
          <cell r="Q5054">
            <v>71000</v>
          </cell>
          <cell r="R5054">
            <v>0</v>
          </cell>
        </row>
        <row r="5055">
          <cell r="I5055">
            <v>282513.3</v>
          </cell>
          <cell r="J5055">
            <v>7444</v>
          </cell>
          <cell r="K5055">
            <v>7444</v>
          </cell>
          <cell r="L5055">
            <v>0</v>
          </cell>
          <cell r="M5055">
            <v>282</v>
          </cell>
          <cell r="N5055">
            <v>3</v>
          </cell>
          <cell r="O5055">
            <v>513</v>
          </cell>
          <cell r="P5055">
            <v>400000</v>
          </cell>
          <cell r="Q5055">
            <v>400000</v>
          </cell>
          <cell r="R5055">
            <v>0</v>
          </cell>
        </row>
        <row r="5056">
          <cell r="I5056">
            <v>282626.3</v>
          </cell>
          <cell r="J5056">
            <v>986</v>
          </cell>
          <cell r="K5056">
            <v>986</v>
          </cell>
          <cell r="L5056">
            <v>0</v>
          </cell>
          <cell r="M5056">
            <v>282</v>
          </cell>
          <cell r="N5056">
            <v>3</v>
          </cell>
          <cell r="O5056">
            <v>626</v>
          </cell>
          <cell r="P5056">
            <v>53000</v>
          </cell>
          <cell r="Q5056">
            <v>53000</v>
          </cell>
          <cell r="R5056">
            <v>0</v>
          </cell>
        </row>
        <row r="5057">
          <cell r="I5057">
            <v>282639.3</v>
          </cell>
          <cell r="J5057">
            <v>447</v>
          </cell>
          <cell r="K5057">
            <v>447</v>
          </cell>
          <cell r="L5057">
            <v>0</v>
          </cell>
          <cell r="M5057">
            <v>282</v>
          </cell>
          <cell r="N5057">
            <v>3</v>
          </cell>
          <cell r="O5057">
            <v>639</v>
          </cell>
          <cell r="P5057">
            <v>24000</v>
          </cell>
          <cell r="Q5057">
            <v>24000</v>
          </cell>
          <cell r="R5057">
            <v>0</v>
          </cell>
        </row>
        <row r="5058">
          <cell r="I5058">
            <v>282651.3</v>
          </cell>
          <cell r="J5058">
            <v>1861</v>
          </cell>
          <cell r="K5058">
            <v>1861</v>
          </cell>
          <cell r="L5058">
            <v>0</v>
          </cell>
          <cell r="M5058">
            <v>282</v>
          </cell>
          <cell r="N5058">
            <v>3</v>
          </cell>
          <cell r="O5058">
            <v>651</v>
          </cell>
          <cell r="P5058">
            <v>100000</v>
          </cell>
          <cell r="Q5058">
            <v>100000</v>
          </cell>
          <cell r="R5058">
            <v>0</v>
          </cell>
        </row>
        <row r="5059">
          <cell r="I5059">
            <v>282747.3</v>
          </cell>
          <cell r="J5059">
            <v>354</v>
          </cell>
          <cell r="K5059">
            <v>354</v>
          </cell>
          <cell r="L5059">
            <v>0</v>
          </cell>
          <cell r="M5059">
            <v>282</v>
          </cell>
          <cell r="N5059">
            <v>3</v>
          </cell>
          <cell r="O5059">
            <v>747</v>
          </cell>
          <cell r="P5059">
            <v>19000</v>
          </cell>
          <cell r="Q5059">
            <v>19000</v>
          </cell>
          <cell r="R5059">
            <v>0</v>
          </cell>
        </row>
        <row r="5060">
          <cell r="I5060">
            <v>282765.3</v>
          </cell>
          <cell r="J5060">
            <v>-2382</v>
          </cell>
          <cell r="K5060">
            <v>-2382</v>
          </cell>
          <cell r="L5060">
            <v>0</v>
          </cell>
          <cell r="M5060">
            <v>282</v>
          </cell>
          <cell r="N5060">
            <v>3</v>
          </cell>
          <cell r="O5060">
            <v>765</v>
          </cell>
          <cell r="P5060">
            <v>-128000</v>
          </cell>
          <cell r="Q5060">
            <v>-128000</v>
          </cell>
          <cell r="R5060">
            <v>0</v>
          </cell>
        </row>
        <row r="5061">
          <cell r="I5061">
            <v>282800.3</v>
          </cell>
          <cell r="J5061">
            <v>21179</v>
          </cell>
          <cell r="K5061">
            <v>21179</v>
          </cell>
          <cell r="L5061">
            <v>0</v>
          </cell>
          <cell r="M5061">
            <v>282</v>
          </cell>
          <cell r="N5061">
            <v>3</v>
          </cell>
          <cell r="O5061">
            <v>800</v>
          </cell>
          <cell r="P5061">
            <v>1138000</v>
          </cell>
          <cell r="Q5061">
            <v>1138000</v>
          </cell>
          <cell r="R5061">
            <v>0</v>
          </cell>
        </row>
        <row r="5062">
          <cell r="I5062">
            <v>282802.3</v>
          </cell>
          <cell r="J5062">
            <v>0</v>
          </cell>
          <cell r="K5062">
            <v>0</v>
          </cell>
          <cell r="L5062">
            <v>0</v>
          </cell>
          <cell r="M5062">
            <v>282</v>
          </cell>
          <cell r="N5062">
            <v>3</v>
          </cell>
          <cell r="O5062">
            <v>802</v>
          </cell>
          <cell r="P5062">
            <v>0</v>
          </cell>
          <cell r="Q5062">
            <v>0</v>
          </cell>
          <cell r="R5062">
            <v>0</v>
          </cell>
        </row>
        <row r="5063">
          <cell r="I5063">
            <v>282851.3</v>
          </cell>
          <cell r="J5063">
            <v>0</v>
          </cell>
          <cell r="K5063">
            <v>0</v>
          </cell>
          <cell r="L5063">
            <v>0</v>
          </cell>
          <cell r="M5063">
            <v>282</v>
          </cell>
          <cell r="N5063">
            <v>3</v>
          </cell>
          <cell r="O5063">
            <v>851</v>
          </cell>
          <cell r="P5063">
            <v>0</v>
          </cell>
          <cell r="Q5063">
            <v>0</v>
          </cell>
          <cell r="R5063">
            <v>0</v>
          </cell>
        </row>
        <row r="5064">
          <cell r="I5064">
            <v>282852.3</v>
          </cell>
          <cell r="J5064">
            <v>0</v>
          </cell>
          <cell r="K5064">
            <v>0</v>
          </cell>
          <cell r="L5064">
            <v>0</v>
          </cell>
          <cell r="M5064">
            <v>282</v>
          </cell>
          <cell r="N5064">
            <v>3</v>
          </cell>
          <cell r="O5064">
            <v>852</v>
          </cell>
          <cell r="P5064">
            <v>0</v>
          </cell>
          <cell r="Q5064">
            <v>0</v>
          </cell>
          <cell r="R5064">
            <v>0</v>
          </cell>
        </row>
        <row r="5065">
          <cell r="I5065">
            <v>282853.3</v>
          </cell>
          <cell r="J5065">
            <v>0</v>
          </cell>
          <cell r="K5065">
            <v>0</v>
          </cell>
          <cell r="L5065">
            <v>0</v>
          </cell>
          <cell r="M5065">
            <v>282</v>
          </cell>
          <cell r="N5065">
            <v>3</v>
          </cell>
          <cell r="O5065">
            <v>853</v>
          </cell>
          <cell r="P5065">
            <v>0</v>
          </cell>
          <cell r="Q5065">
            <v>0</v>
          </cell>
          <cell r="R5065">
            <v>0</v>
          </cell>
        </row>
        <row r="5066">
          <cell r="I5066">
            <v>282854.3</v>
          </cell>
          <cell r="J5066">
            <v>0</v>
          </cell>
          <cell r="K5066">
            <v>0</v>
          </cell>
          <cell r="L5066">
            <v>0</v>
          </cell>
          <cell r="M5066">
            <v>282</v>
          </cell>
          <cell r="N5066">
            <v>3</v>
          </cell>
          <cell r="O5066">
            <v>854</v>
          </cell>
          <cell r="P5066">
            <v>0</v>
          </cell>
          <cell r="Q5066">
            <v>0</v>
          </cell>
          <cell r="R5066">
            <v>0</v>
          </cell>
        </row>
        <row r="5067">
          <cell r="I5067">
            <v>282855.3</v>
          </cell>
          <cell r="J5067">
            <v>0</v>
          </cell>
          <cell r="K5067">
            <v>0</v>
          </cell>
          <cell r="L5067">
            <v>0</v>
          </cell>
          <cell r="M5067">
            <v>282</v>
          </cell>
          <cell r="N5067">
            <v>3</v>
          </cell>
          <cell r="O5067">
            <v>855</v>
          </cell>
          <cell r="P5067">
            <v>0</v>
          </cell>
          <cell r="Q5067">
            <v>0</v>
          </cell>
          <cell r="R5067">
            <v>0</v>
          </cell>
        </row>
        <row r="5068">
          <cell r="I5068">
            <v>282856.3</v>
          </cell>
          <cell r="J5068">
            <v>0</v>
          </cell>
          <cell r="K5068">
            <v>0</v>
          </cell>
          <cell r="L5068">
            <v>0</v>
          </cell>
          <cell r="M5068">
            <v>282</v>
          </cell>
          <cell r="N5068">
            <v>3</v>
          </cell>
          <cell r="O5068">
            <v>856</v>
          </cell>
          <cell r="P5068">
            <v>0</v>
          </cell>
          <cell r="Q5068">
            <v>0</v>
          </cell>
          <cell r="R5068">
            <v>0</v>
          </cell>
        </row>
        <row r="5069">
          <cell r="I5069">
            <v>282857.3</v>
          </cell>
          <cell r="J5069">
            <v>0</v>
          </cell>
          <cell r="K5069">
            <v>0</v>
          </cell>
          <cell r="L5069">
            <v>0</v>
          </cell>
          <cell r="M5069">
            <v>282</v>
          </cell>
          <cell r="N5069">
            <v>3</v>
          </cell>
          <cell r="O5069">
            <v>857</v>
          </cell>
          <cell r="P5069">
            <v>0</v>
          </cell>
          <cell r="Q5069">
            <v>0</v>
          </cell>
          <cell r="R5069">
            <v>0</v>
          </cell>
        </row>
        <row r="5070">
          <cell r="I5070">
            <v>282858.3</v>
          </cell>
          <cell r="J5070">
            <v>0</v>
          </cell>
          <cell r="K5070">
            <v>0</v>
          </cell>
          <cell r="L5070">
            <v>0</v>
          </cell>
          <cell r="M5070">
            <v>282</v>
          </cell>
          <cell r="N5070">
            <v>3</v>
          </cell>
          <cell r="O5070">
            <v>858</v>
          </cell>
          <cell r="P5070">
            <v>0</v>
          </cell>
          <cell r="Q5070">
            <v>0</v>
          </cell>
          <cell r="R5070">
            <v>0</v>
          </cell>
        </row>
        <row r="5071">
          <cell r="I5071">
            <v>282868.3</v>
          </cell>
          <cell r="J5071">
            <v>149</v>
          </cell>
          <cell r="K5071">
            <v>149</v>
          </cell>
          <cell r="L5071">
            <v>0</v>
          </cell>
          <cell r="M5071">
            <v>282</v>
          </cell>
          <cell r="N5071">
            <v>3</v>
          </cell>
          <cell r="O5071">
            <v>868</v>
          </cell>
          <cell r="P5071">
            <v>8000</v>
          </cell>
          <cell r="Q5071">
            <v>8000</v>
          </cell>
          <cell r="R5071">
            <v>0</v>
          </cell>
        </row>
        <row r="5072">
          <cell r="I5072">
            <v>282869.3</v>
          </cell>
          <cell r="J5072">
            <v>93</v>
          </cell>
          <cell r="K5072">
            <v>93</v>
          </cell>
          <cell r="L5072">
            <v>0</v>
          </cell>
          <cell r="M5072">
            <v>282</v>
          </cell>
          <cell r="N5072">
            <v>3</v>
          </cell>
          <cell r="O5072">
            <v>869</v>
          </cell>
          <cell r="P5072">
            <v>5000</v>
          </cell>
          <cell r="Q5072">
            <v>5000</v>
          </cell>
          <cell r="R5072">
            <v>0</v>
          </cell>
        </row>
        <row r="5073">
          <cell r="I5073">
            <v>282870.3</v>
          </cell>
          <cell r="J5073">
            <v>112</v>
          </cell>
          <cell r="K5073">
            <v>112</v>
          </cell>
          <cell r="L5073">
            <v>0</v>
          </cell>
          <cell r="M5073">
            <v>282</v>
          </cell>
          <cell r="N5073">
            <v>3</v>
          </cell>
          <cell r="O5073">
            <v>870</v>
          </cell>
          <cell r="P5073">
            <v>6000</v>
          </cell>
          <cell r="Q5073">
            <v>6000</v>
          </cell>
          <cell r="R5073">
            <v>0</v>
          </cell>
        </row>
        <row r="5074">
          <cell r="I5074">
            <v>282871.3</v>
          </cell>
          <cell r="J5074">
            <v>37</v>
          </cell>
          <cell r="K5074">
            <v>37</v>
          </cell>
          <cell r="L5074">
            <v>0</v>
          </cell>
          <cell r="M5074">
            <v>282</v>
          </cell>
          <cell r="N5074">
            <v>3</v>
          </cell>
          <cell r="O5074">
            <v>871</v>
          </cell>
          <cell r="P5074">
            <v>2000</v>
          </cell>
          <cell r="Q5074">
            <v>2000</v>
          </cell>
          <cell r="R5074">
            <v>0</v>
          </cell>
        </row>
        <row r="5075">
          <cell r="I5075">
            <v>282898.3</v>
          </cell>
          <cell r="J5075">
            <v>0</v>
          </cell>
          <cell r="K5075">
            <v>0</v>
          </cell>
          <cell r="L5075">
            <v>0</v>
          </cell>
          <cell r="M5075">
            <v>282</v>
          </cell>
          <cell r="N5075">
            <v>3</v>
          </cell>
          <cell r="O5075">
            <v>898</v>
          </cell>
          <cell r="P5075">
            <v>0</v>
          </cell>
          <cell r="Q5075">
            <v>0</v>
          </cell>
          <cell r="R5075">
            <v>0</v>
          </cell>
        </row>
        <row r="5076">
          <cell r="I5076">
            <v>282997.3</v>
          </cell>
          <cell r="J5076">
            <v>10124</v>
          </cell>
          <cell r="K5076">
            <v>10124</v>
          </cell>
          <cell r="L5076">
            <v>0</v>
          </cell>
          <cell r="M5076">
            <v>282</v>
          </cell>
          <cell r="N5076">
            <v>3</v>
          </cell>
          <cell r="O5076">
            <v>997</v>
          </cell>
          <cell r="P5076">
            <v>544000</v>
          </cell>
          <cell r="Q5076">
            <v>544000</v>
          </cell>
          <cell r="R5076">
            <v>0</v>
          </cell>
        </row>
        <row r="5077">
          <cell r="I5077">
            <v>285000</v>
          </cell>
          <cell r="J5077">
            <v>0</v>
          </cell>
          <cell r="K5077">
            <v>0</v>
          </cell>
          <cell r="L5077">
            <v>0</v>
          </cell>
          <cell r="M5077">
            <v>285</v>
          </cell>
          <cell r="N5077">
            <v>0</v>
          </cell>
          <cell r="O5077">
            <v>0</v>
          </cell>
          <cell r="P5077">
            <v>0</v>
          </cell>
          <cell r="Q5077">
            <v>0</v>
          </cell>
          <cell r="R5077">
            <v>0</v>
          </cell>
        </row>
        <row r="5078">
          <cell r="I5078">
            <v>285000.09999999998</v>
          </cell>
          <cell r="J5078">
            <v>0</v>
          </cell>
          <cell r="K5078">
            <v>0</v>
          </cell>
          <cell r="L5078">
            <v>0</v>
          </cell>
          <cell r="M5078">
            <v>285</v>
          </cell>
          <cell r="N5078">
            <v>1</v>
          </cell>
          <cell r="O5078">
            <v>0</v>
          </cell>
          <cell r="P5078">
            <v>0</v>
          </cell>
          <cell r="Q5078">
            <v>0</v>
          </cell>
          <cell r="R5078">
            <v>0</v>
          </cell>
        </row>
        <row r="5079">
          <cell r="I5079">
            <v>285000.2</v>
          </cell>
          <cell r="J5079">
            <v>0</v>
          </cell>
          <cell r="K5079">
            <v>0</v>
          </cell>
          <cell r="L5079">
            <v>0</v>
          </cell>
          <cell r="M5079">
            <v>285</v>
          </cell>
          <cell r="N5079">
            <v>2</v>
          </cell>
          <cell r="O5079">
            <v>0</v>
          </cell>
          <cell r="P5079">
            <v>0</v>
          </cell>
          <cell r="Q5079">
            <v>0</v>
          </cell>
          <cell r="R5079">
            <v>0</v>
          </cell>
        </row>
        <row r="5080">
          <cell r="I5080">
            <v>285000.3</v>
          </cell>
          <cell r="J5080">
            <v>0</v>
          </cell>
          <cell r="K5080">
            <v>0</v>
          </cell>
          <cell r="L5080">
            <v>0</v>
          </cell>
          <cell r="M5080">
            <v>285</v>
          </cell>
          <cell r="N5080">
            <v>3</v>
          </cell>
          <cell r="O5080">
            <v>0</v>
          </cell>
          <cell r="P5080">
            <v>0</v>
          </cell>
          <cell r="Q5080">
            <v>0</v>
          </cell>
          <cell r="R5080">
            <v>0</v>
          </cell>
        </row>
        <row r="5081">
          <cell r="I5081">
            <v>285008</v>
          </cell>
          <cell r="J5081">
            <v>1853</v>
          </cell>
          <cell r="K5081">
            <v>1853</v>
          </cell>
          <cell r="L5081">
            <v>0</v>
          </cell>
          <cell r="M5081">
            <v>285</v>
          </cell>
          <cell r="N5081">
            <v>0</v>
          </cell>
          <cell r="O5081">
            <v>8</v>
          </cell>
          <cell r="P5081">
            <v>99589</v>
          </cell>
          <cell r="Q5081">
            <v>93141</v>
          </cell>
          <cell r="R5081">
            <v>6448</v>
          </cell>
        </row>
        <row r="5082">
          <cell r="I5082">
            <v>285008.09999999998</v>
          </cell>
          <cell r="J5082">
            <v>1553</v>
          </cell>
          <cell r="K5082">
            <v>1553</v>
          </cell>
          <cell r="L5082">
            <v>0</v>
          </cell>
          <cell r="M5082">
            <v>285</v>
          </cell>
          <cell r="N5082">
            <v>1</v>
          </cell>
          <cell r="O5082">
            <v>8</v>
          </cell>
          <cell r="P5082">
            <v>83465</v>
          </cell>
          <cell r="Q5082">
            <v>79249</v>
          </cell>
          <cell r="R5082">
            <v>4216</v>
          </cell>
        </row>
        <row r="5083">
          <cell r="I5083">
            <v>285009</v>
          </cell>
          <cell r="J5083">
            <v>8434</v>
          </cell>
          <cell r="K5083">
            <v>8434</v>
          </cell>
          <cell r="L5083">
            <v>0</v>
          </cell>
          <cell r="M5083">
            <v>285</v>
          </cell>
          <cell r="N5083">
            <v>0</v>
          </cell>
          <cell r="O5083">
            <v>9</v>
          </cell>
          <cell r="P5083">
            <v>453191</v>
          </cell>
          <cell r="Q5083">
            <v>426827</v>
          </cell>
          <cell r="R5083">
            <v>26364</v>
          </cell>
        </row>
        <row r="5084">
          <cell r="I5084">
            <v>285009.09999999998</v>
          </cell>
          <cell r="J5084">
            <v>7309</v>
          </cell>
          <cell r="K5084">
            <v>7309</v>
          </cell>
          <cell r="L5084">
            <v>0</v>
          </cell>
          <cell r="M5084">
            <v>285</v>
          </cell>
          <cell r="N5084">
            <v>1</v>
          </cell>
          <cell r="O5084">
            <v>9</v>
          </cell>
          <cell r="P5084">
            <v>392746</v>
          </cell>
          <cell r="Q5084">
            <v>346516</v>
          </cell>
          <cell r="R5084">
            <v>46230</v>
          </cell>
        </row>
        <row r="5085">
          <cell r="I5085">
            <v>285025</v>
          </cell>
          <cell r="J5085">
            <v>21619</v>
          </cell>
          <cell r="K5085">
            <v>21619</v>
          </cell>
          <cell r="L5085">
            <v>0</v>
          </cell>
          <cell r="M5085">
            <v>285</v>
          </cell>
          <cell r="N5085">
            <v>0</v>
          </cell>
          <cell r="O5085">
            <v>25</v>
          </cell>
          <cell r="P5085">
            <v>1161606</v>
          </cell>
          <cell r="Q5085">
            <v>1116295</v>
          </cell>
          <cell r="R5085">
            <v>45311</v>
          </cell>
        </row>
        <row r="5086">
          <cell r="I5086">
            <v>285025.09999999998</v>
          </cell>
          <cell r="J5086">
            <v>17744</v>
          </cell>
          <cell r="K5086">
            <v>17744</v>
          </cell>
          <cell r="L5086">
            <v>0</v>
          </cell>
          <cell r="M5086">
            <v>285</v>
          </cell>
          <cell r="N5086">
            <v>1</v>
          </cell>
          <cell r="O5086">
            <v>25</v>
          </cell>
          <cell r="P5086">
            <v>953394</v>
          </cell>
          <cell r="Q5086">
            <v>920108</v>
          </cell>
          <cell r="R5086">
            <v>33286</v>
          </cell>
        </row>
        <row r="5087">
          <cell r="I5087">
            <v>285028</v>
          </cell>
          <cell r="J5087">
            <v>1625</v>
          </cell>
          <cell r="K5087">
            <v>1625</v>
          </cell>
          <cell r="L5087">
            <v>0</v>
          </cell>
          <cell r="M5087">
            <v>285</v>
          </cell>
          <cell r="N5087">
            <v>0</v>
          </cell>
          <cell r="O5087">
            <v>28</v>
          </cell>
          <cell r="P5087">
            <v>87314</v>
          </cell>
          <cell r="Q5087">
            <v>83241</v>
          </cell>
          <cell r="R5087">
            <v>4073</v>
          </cell>
        </row>
        <row r="5088">
          <cell r="I5088">
            <v>285028.09999999998</v>
          </cell>
          <cell r="J5088">
            <v>1450</v>
          </cell>
          <cell r="K5088">
            <v>1450</v>
          </cell>
          <cell r="L5088">
            <v>0</v>
          </cell>
          <cell r="M5088">
            <v>285</v>
          </cell>
          <cell r="N5088">
            <v>1</v>
          </cell>
          <cell r="O5088">
            <v>28</v>
          </cell>
          <cell r="P5088">
            <v>77887</v>
          </cell>
          <cell r="Q5088">
            <v>75224</v>
          </cell>
          <cell r="R5088">
            <v>2663</v>
          </cell>
        </row>
        <row r="5089">
          <cell r="I5089">
            <v>285097</v>
          </cell>
          <cell r="J5089">
            <v>1723</v>
          </cell>
          <cell r="K5089">
            <v>1723</v>
          </cell>
          <cell r="L5089">
            <v>0</v>
          </cell>
          <cell r="M5089">
            <v>285</v>
          </cell>
          <cell r="N5089">
            <v>0</v>
          </cell>
          <cell r="O5089">
            <v>97</v>
          </cell>
          <cell r="P5089">
            <v>92577</v>
          </cell>
          <cell r="Q5089">
            <v>91661</v>
          </cell>
          <cell r="R5089">
            <v>916</v>
          </cell>
        </row>
        <row r="5090">
          <cell r="I5090">
            <v>285097.09999999998</v>
          </cell>
          <cell r="J5090">
            <v>985</v>
          </cell>
          <cell r="K5090">
            <v>985</v>
          </cell>
          <cell r="L5090">
            <v>0</v>
          </cell>
          <cell r="M5090">
            <v>285</v>
          </cell>
          <cell r="N5090">
            <v>1</v>
          </cell>
          <cell r="O5090">
            <v>97</v>
          </cell>
          <cell r="P5090">
            <v>52941</v>
          </cell>
          <cell r="Q5090">
            <v>49478</v>
          </cell>
          <cell r="R5090">
            <v>3463</v>
          </cell>
        </row>
        <row r="5091">
          <cell r="I5091">
            <v>285102.09999999998</v>
          </cell>
          <cell r="J5091">
            <v>1537</v>
          </cell>
          <cell r="K5091">
            <v>1537</v>
          </cell>
          <cell r="L5091">
            <v>0</v>
          </cell>
          <cell r="M5091">
            <v>285</v>
          </cell>
          <cell r="N5091">
            <v>1</v>
          </cell>
          <cell r="O5091">
            <v>102</v>
          </cell>
          <cell r="P5091">
            <v>82611</v>
          </cell>
          <cell r="Q5091">
            <v>82034</v>
          </cell>
          <cell r="R5091">
            <v>577</v>
          </cell>
        </row>
        <row r="5092">
          <cell r="I5092">
            <v>285125</v>
          </cell>
          <cell r="J5092">
            <v>4020</v>
          </cell>
          <cell r="K5092">
            <v>4020</v>
          </cell>
          <cell r="L5092">
            <v>0</v>
          </cell>
          <cell r="M5092">
            <v>285</v>
          </cell>
          <cell r="N5092">
            <v>0</v>
          </cell>
          <cell r="O5092">
            <v>125</v>
          </cell>
          <cell r="P5092">
            <v>216000</v>
          </cell>
          <cell r="Q5092">
            <v>197000</v>
          </cell>
          <cell r="R5092">
            <v>19000</v>
          </cell>
        </row>
        <row r="5093">
          <cell r="I5093">
            <v>285125.09999999998</v>
          </cell>
          <cell r="J5093">
            <v>2773</v>
          </cell>
          <cell r="K5093">
            <v>2773</v>
          </cell>
          <cell r="L5093">
            <v>0</v>
          </cell>
          <cell r="M5093">
            <v>285</v>
          </cell>
          <cell r="N5093">
            <v>1</v>
          </cell>
          <cell r="O5093">
            <v>125</v>
          </cell>
          <cell r="P5093">
            <v>149000</v>
          </cell>
          <cell r="Q5093">
            <v>140000</v>
          </cell>
          <cell r="R5093">
            <v>9000</v>
          </cell>
        </row>
        <row r="5094">
          <cell r="I5094">
            <v>285140.09999999998</v>
          </cell>
          <cell r="J5094">
            <v>21046</v>
          </cell>
          <cell r="K5094">
            <v>21046</v>
          </cell>
          <cell r="L5094">
            <v>0</v>
          </cell>
          <cell r="M5094">
            <v>285</v>
          </cell>
          <cell r="N5094">
            <v>1</v>
          </cell>
          <cell r="O5094">
            <v>140</v>
          </cell>
          <cell r="P5094">
            <v>1130850</v>
          </cell>
          <cell r="Q5094">
            <v>1022153</v>
          </cell>
          <cell r="R5094">
            <v>108697</v>
          </cell>
        </row>
        <row r="5095">
          <cell r="I5095">
            <v>285205.09999999998</v>
          </cell>
          <cell r="J5095">
            <v>3807</v>
          </cell>
          <cell r="K5095">
            <v>3807</v>
          </cell>
          <cell r="L5095">
            <v>0</v>
          </cell>
          <cell r="M5095">
            <v>285</v>
          </cell>
          <cell r="N5095">
            <v>1</v>
          </cell>
          <cell r="O5095">
            <v>205</v>
          </cell>
          <cell r="P5095">
            <v>204554</v>
          </cell>
          <cell r="Q5095">
            <v>189398</v>
          </cell>
          <cell r="R5095">
            <v>15156</v>
          </cell>
        </row>
        <row r="5096">
          <cell r="I5096">
            <v>285210</v>
          </cell>
          <cell r="J5096">
            <v>342</v>
          </cell>
          <cell r="K5096">
            <v>342</v>
          </cell>
          <cell r="L5096">
            <v>0</v>
          </cell>
          <cell r="M5096">
            <v>285</v>
          </cell>
          <cell r="N5096">
            <v>0</v>
          </cell>
          <cell r="O5096">
            <v>210</v>
          </cell>
          <cell r="P5096">
            <v>18375</v>
          </cell>
          <cell r="Q5096">
            <v>17396</v>
          </cell>
          <cell r="R5096">
            <v>979</v>
          </cell>
        </row>
        <row r="5097">
          <cell r="I5097">
            <v>285210.09999999998</v>
          </cell>
          <cell r="J5097">
            <v>942</v>
          </cell>
          <cell r="K5097">
            <v>942</v>
          </cell>
          <cell r="L5097">
            <v>0</v>
          </cell>
          <cell r="M5097">
            <v>285</v>
          </cell>
          <cell r="N5097">
            <v>1</v>
          </cell>
          <cell r="O5097">
            <v>210</v>
          </cell>
          <cell r="P5097">
            <v>50592</v>
          </cell>
          <cell r="Q5097">
            <v>28124</v>
          </cell>
          <cell r="R5097">
            <v>22468</v>
          </cell>
        </row>
        <row r="5098">
          <cell r="I5098">
            <v>285213</v>
          </cell>
          <cell r="J5098">
            <v>5219</v>
          </cell>
          <cell r="K5098">
            <v>5219</v>
          </cell>
          <cell r="L5098">
            <v>0</v>
          </cell>
          <cell r="M5098">
            <v>285</v>
          </cell>
          <cell r="N5098">
            <v>0</v>
          </cell>
          <cell r="O5098">
            <v>213</v>
          </cell>
          <cell r="P5098">
            <v>280441</v>
          </cell>
          <cell r="Q5098">
            <v>268563</v>
          </cell>
          <cell r="R5098">
            <v>11878</v>
          </cell>
        </row>
        <row r="5099">
          <cell r="I5099">
            <v>285213.09999999998</v>
          </cell>
          <cell r="J5099">
            <v>4572</v>
          </cell>
          <cell r="K5099">
            <v>4572</v>
          </cell>
          <cell r="L5099">
            <v>0</v>
          </cell>
          <cell r="M5099">
            <v>285</v>
          </cell>
          <cell r="N5099">
            <v>1</v>
          </cell>
          <cell r="O5099">
            <v>213</v>
          </cell>
          <cell r="P5099">
            <v>245671</v>
          </cell>
          <cell r="Q5099">
            <v>237905</v>
          </cell>
          <cell r="R5099">
            <v>7766</v>
          </cell>
        </row>
        <row r="5100">
          <cell r="I5100">
            <v>285389.09999999998</v>
          </cell>
          <cell r="J5100">
            <v>37</v>
          </cell>
          <cell r="K5100">
            <v>37</v>
          </cell>
          <cell r="L5100">
            <v>0</v>
          </cell>
          <cell r="M5100">
            <v>285</v>
          </cell>
          <cell r="N5100">
            <v>1</v>
          </cell>
          <cell r="O5100">
            <v>389</v>
          </cell>
          <cell r="P5100">
            <v>1996</v>
          </cell>
          <cell r="Q5100">
            <v>1996</v>
          </cell>
          <cell r="R5100">
            <v>0</v>
          </cell>
        </row>
        <row r="5101">
          <cell r="I5101">
            <v>285395.09999999998</v>
          </cell>
          <cell r="J5101">
            <v>137</v>
          </cell>
          <cell r="K5101">
            <v>137</v>
          </cell>
          <cell r="L5101">
            <v>0</v>
          </cell>
          <cell r="M5101">
            <v>285</v>
          </cell>
          <cell r="N5101">
            <v>1</v>
          </cell>
          <cell r="O5101">
            <v>395</v>
          </cell>
          <cell r="P5101">
            <v>7386</v>
          </cell>
          <cell r="Q5101">
            <v>6277</v>
          </cell>
          <cell r="R5101">
            <v>1109</v>
          </cell>
        </row>
        <row r="5102">
          <cell r="I5102">
            <v>285500</v>
          </cell>
          <cell r="J5102">
            <v>5456</v>
          </cell>
          <cell r="K5102">
            <v>5456</v>
          </cell>
          <cell r="L5102">
            <v>0</v>
          </cell>
          <cell r="M5102">
            <v>285</v>
          </cell>
          <cell r="N5102">
            <v>0</v>
          </cell>
          <cell r="O5102">
            <v>500</v>
          </cell>
          <cell r="P5102">
            <v>293160</v>
          </cell>
          <cell r="Q5102">
            <v>280943</v>
          </cell>
          <cell r="R5102">
            <v>12217</v>
          </cell>
        </row>
        <row r="5103">
          <cell r="I5103">
            <v>285502</v>
          </cell>
          <cell r="J5103">
            <v>5075</v>
          </cell>
          <cell r="K5103">
            <v>5075</v>
          </cell>
          <cell r="L5103">
            <v>0</v>
          </cell>
          <cell r="M5103">
            <v>285</v>
          </cell>
          <cell r="N5103">
            <v>0</v>
          </cell>
          <cell r="O5103">
            <v>502</v>
          </cell>
          <cell r="P5103">
            <v>272695</v>
          </cell>
          <cell r="Q5103">
            <v>270421</v>
          </cell>
          <cell r="R5103">
            <v>2274</v>
          </cell>
        </row>
        <row r="5104">
          <cell r="I5104">
            <v>285502.09999999998</v>
          </cell>
          <cell r="J5104">
            <v>3094</v>
          </cell>
          <cell r="K5104">
            <v>3094</v>
          </cell>
          <cell r="L5104">
            <v>0</v>
          </cell>
          <cell r="M5104">
            <v>285</v>
          </cell>
          <cell r="N5104">
            <v>1</v>
          </cell>
          <cell r="O5104">
            <v>502</v>
          </cell>
          <cell r="P5104">
            <v>166247</v>
          </cell>
          <cell r="Q5104">
            <v>164761</v>
          </cell>
          <cell r="R5104">
            <v>1486</v>
          </cell>
        </row>
        <row r="5105">
          <cell r="I5105">
            <v>285505.09999999998</v>
          </cell>
          <cell r="J5105">
            <v>5911</v>
          </cell>
          <cell r="K5105">
            <v>5911</v>
          </cell>
          <cell r="L5105">
            <v>0</v>
          </cell>
          <cell r="M5105">
            <v>285</v>
          </cell>
          <cell r="N5105">
            <v>1</v>
          </cell>
          <cell r="O5105">
            <v>505</v>
          </cell>
          <cell r="P5105">
            <v>317615</v>
          </cell>
          <cell r="Q5105">
            <v>310956</v>
          </cell>
          <cell r="R5105">
            <v>6659</v>
          </cell>
        </row>
        <row r="5106">
          <cell r="I5106">
            <v>285833.09999999998</v>
          </cell>
          <cell r="J5106">
            <v>1114</v>
          </cell>
          <cell r="K5106">
            <v>1114</v>
          </cell>
          <cell r="L5106">
            <v>0</v>
          </cell>
          <cell r="M5106">
            <v>285</v>
          </cell>
          <cell r="N5106">
            <v>1</v>
          </cell>
          <cell r="O5106">
            <v>833</v>
          </cell>
          <cell r="P5106">
            <v>59834</v>
          </cell>
          <cell r="Q5106">
            <v>57615</v>
          </cell>
          <cell r="R5106">
            <v>2219</v>
          </cell>
        </row>
        <row r="5107">
          <cell r="I5107">
            <v>285850</v>
          </cell>
          <cell r="J5107">
            <v>0</v>
          </cell>
          <cell r="K5107">
            <v>0</v>
          </cell>
          <cell r="L5107">
            <v>0</v>
          </cell>
          <cell r="M5107">
            <v>285</v>
          </cell>
          <cell r="N5107">
            <v>0</v>
          </cell>
          <cell r="O5107">
            <v>850</v>
          </cell>
          <cell r="P5107">
            <v>0</v>
          </cell>
          <cell r="Q5107">
            <v>0</v>
          </cell>
          <cell r="R5107">
            <v>0</v>
          </cell>
        </row>
        <row r="5108">
          <cell r="I5108">
            <v>285850.09999999998</v>
          </cell>
          <cell r="J5108">
            <v>0</v>
          </cell>
          <cell r="K5108">
            <v>0</v>
          </cell>
          <cell r="L5108">
            <v>0</v>
          </cell>
          <cell r="M5108">
            <v>285</v>
          </cell>
          <cell r="N5108">
            <v>1</v>
          </cell>
          <cell r="O5108">
            <v>850</v>
          </cell>
          <cell r="P5108">
            <v>0</v>
          </cell>
          <cell r="Q5108">
            <v>0</v>
          </cell>
          <cell r="R5108">
            <v>0</v>
          </cell>
        </row>
        <row r="5109">
          <cell r="I5109">
            <v>285851</v>
          </cell>
          <cell r="J5109">
            <v>0</v>
          </cell>
          <cell r="K5109">
            <v>0</v>
          </cell>
          <cell r="L5109">
            <v>0</v>
          </cell>
          <cell r="M5109">
            <v>285</v>
          </cell>
          <cell r="N5109">
            <v>0</v>
          </cell>
          <cell r="O5109">
            <v>851</v>
          </cell>
          <cell r="P5109">
            <v>0</v>
          </cell>
          <cell r="Q5109">
            <v>0</v>
          </cell>
          <cell r="R5109">
            <v>0</v>
          </cell>
        </row>
        <row r="5110">
          <cell r="I5110">
            <v>285851.09999999998</v>
          </cell>
          <cell r="J5110">
            <v>0</v>
          </cell>
          <cell r="K5110">
            <v>0</v>
          </cell>
          <cell r="L5110">
            <v>0</v>
          </cell>
          <cell r="M5110">
            <v>285</v>
          </cell>
          <cell r="N5110">
            <v>1</v>
          </cell>
          <cell r="O5110">
            <v>851</v>
          </cell>
          <cell r="P5110">
            <v>0</v>
          </cell>
          <cell r="Q5110">
            <v>0</v>
          </cell>
          <cell r="R5110">
            <v>0</v>
          </cell>
        </row>
        <row r="5111">
          <cell r="I5111">
            <v>285852</v>
          </cell>
          <cell r="J5111">
            <v>0</v>
          </cell>
          <cell r="K5111">
            <v>0</v>
          </cell>
          <cell r="L5111">
            <v>0</v>
          </cell>
          <cell r="M5111">
            <v>285</v>
          </cell>
          <cell r="N5111">
            <v>0</v>
          </cell>
          <cell r="O5111">
            <v>852</v>
          </cell>
          <cell r="P5111">
            <v>0</v>
          </cell>
          <cell r="Q5111">
            <v>0</v>
          </cell>
          <cell r="R5111">
            <v>0</v>
          </cell>
        </row>
        <row r="5112">
          <cell r="I5112">
            <v>285852.09999999998</v>
          </cell>
          <cell r="J5112">
            <v>0</v>
          </cell>
          <cell r="K5112">
            <v>0</v>
          </cell>
          <cell r="L5112">
            <v>0</v>
          </cell>
          <cell r="M5112">
            <v>285</v>
          </cell>
          <cell r="N5112">
            <v>1</v>
          </cell>
          <cell r="O5112">
            <v>852</v>
          </cell>
          <cell r="P5112">
            <v>0</v>
          </cell>
          <cell r="Q5112">
            <v>0</v>
          </cell>
          <cell r="R5112">
            <v>0</v>
          </cell>
        </row>
        <row r="5113">
          <cell r="I5113">
            <v>285853</v>
          </cell>
          <cell r="J5113">
            <v>0</v>
          </cell>
          <cell r="K5113">
            <v>0</v>
          </cell>
          <cell r="L5113">
            <v>0</v>
          </cell>
          <cell r="M5113">
            <v>285</v>
          </cell>
          <cell r="N5113">
            <v>0</v>
          </cell>
          <cell r="O5113">
            <v>853</v>
          </cell>
          <cell r="P5113">
            <v>0</v>
          </cell>
          <cell r="Q5113">
            <v>0</v>
          </cell>
          <cell r="R5113">
            <v>0</v>
          </cell>
        </row>
        <row r="5114">
          <cell r="I5114">
            <v>285853.09999999998</v>
          </cell>
          <cell r="J5114">
            <v>0</v>
          </cell>
          <cell r="K5114">
            <v>0</v>
          </cell>
          <cell r="L5114">
            <v>0</v>
          </cell>
          <cell r="M5114">
            <v>285</v>
          </cell>
          <cell r="N5114">
            <v>1</v>
          </cell>
          <cell r="O5114">
            <v>853</v>
          </cell>
          <cell r="P5114">
            <v>0</v>
          </cell>
          <cell r="Q5114">
            <v>0</v>
          </cell>
          <cell r="R5114">
            <v>0</v>
          </cell>
        </row>
        <row r="5115">
          <cell r="I5115">
            <v>285854.09999999998</v>
          </cell>
          <cell r="J5115">
            <v>0</v>
          </cell>
          <cell r="K5115">
            <v>0</v>
          </cell>
          <cell r="L5115">
            <v>0</v>
          </cell>
          <cell r="M5115">
            <v>285</v>
          </cell>
          <cell r="N5115">
            <v>1</v>
          </cell>
          <cell r="O5115">
            <v>854</v>
          </cell>
          <cell r="P5115">
            <v>0</v>
          </cell>
          <cell r="Q5115">
            <v>0</v>
          </cell>
          <cell r="R5115">
            <v>0</v>
          </cell>
        </row>
        <row r="5116">
          <cell r="I5116">
            <v>285855.09999999998</v>
          </cell>
          <cell r="J5116">
            <v>0</v>
          </cell>
          <cell r="K5116">
            <v>0</v>
          </cell>
          <cell r="L5116">
            <v>0</v>
          </cell>
          <cell r="M5116">
            <v>285</v>
          </cell>
          <cell r="N5116">
            <v>1</v>
          </cell>
          <cell r="O5116">
            <v>855</v>
          </cell>
          <cell r="P5116">
            <v>0</v>
          </cell>
          <cell r="Q5116">
            <v>0</v>
          </cell>
          <cell r="R5116">
            <v>0</v>
          </cell>
        </row>
        <row r="5117">
          <cell r="I5117">
            <v>285856</v>
          </cell>
          <cell r="J5117">
            <v>0</v>
          </cell>
          <cell r="K5117">
            <v>0</v>
          </cell>
          <cell r="L5117">
            <v>0</v>
          </cell>
          <cell r="M5117">
            <v>285</v>
          </cell>
          <cell r="N5117">
            <v>0</v>
          </cell>
          <cell r="O5117">
            <v>856</v>
          </cell>
          <cell r="P5117">
            <v>0</v>
          </cell>
          <cell r="Q5117">
            <v>0</v>
          </cell>
          <cell r="R5117">
            <v>0</v>
          </cell>
        </row>
        <row r="5118">
          <cell r="I5118">
            <v>285856.09999999998</v>
          </cell>
          <cell r="J5118">
            <v>0</v>
          </cell>
          <cell r="K5118">
            <v>0</v>
          </cell>
          <cell r="L5118">
            <v>0</v>
          </cell>
          <cell r="M5118">
            <v>285</v>
          </cell>
          <cell r="N5118">
            <v>1</v>
          </cell>
          <cell r="O5118">
            <v>856</v>
          </cell>
          <cell r="P5118">
            <v>0</v>
          </cell>
          <cell r="Q5118">
            <v>0</v>
          </cell>
          <cell r="R5118">
            <v>0</v>
          </cell>
        </row>
        <row r="5119">
          <cell r="I5119">
            <v>285857</v>
          </cell>
          <cell r="J5119">
            <v>0</v>
          </cell>
          <cell r="K5119">
            <v>0</v>
          </cell>
          <cell r="L5119">
            <v>0</v>
          </cell>
          <cell r="M5119">
            <v>285</v>
          </cell>
          <cell r="N5119">
            <v>0</v>
          </cell>
          <cell r="O5119">
            <v>857</v>
          </cell>
          <cell r="P5119">
            <v>0</v>
          </cell>
          <cell r="Q5119">
            <v>0</v>
          </cell>
          <cell r="R5119">
            <v>0</v>
          </cell>
        </row>
        <row r="5120">
          <cell r="I5120">
            <v>285857.09999999998</v>
          </cell>
          <cell r="J5120">
            <v>0</v>
          </cell>
          <cell r="K5120">
            <v>0</v>
          </cell>
          <cell r="L5120">
            <v>0</v>
          </cell>
          <cell r="M5120">
            <v>285</v>
          </cell>
          <cell r="N5120">
            <v>1</v>
          </cell>
          <cell r="O5120">
            <v>857</v>
          </cell>
          <cell r="P5120">
            <v>0</v>
          </cell>
          <cell r="Q5120">
            <v>0</v>
          </cell>
          <cell r="R5120">
            <v>0</v>
          </cell>
        </row>
        <row r="5121">
          <cell r="I5121">
            <v>285858</v>
          </cell>
          <cell r="J5121">
            <v>0</v>
          </cell>
          <cell r="K5121">
            <v>0</v>
          </cell>
          <cell r="L5121">
            <v>0</v>
          </cell>
          <cell r="M5121">
            <v>285</v>
          </cell>
          <cell r="N5121">
            <v>0</v>
          </cell>
          <cell r="O5121">
            <v>858</v>
          </cell>
          <cell r="P5121">
            <v>0</v>
          </cell>
          <cell r="Q5121">
            <v>0</v>
          </cell>
          <cell r="R5121">
            <v>0</v>
          </cell>
        </row>
        <row r="5122">
          <cell r="I5122">
            <v>285858.09999999998</v>
          </cell>
          <cell r="J5122">
            <v>0</v>
          </cell>
          <cell r="K5122">
            <v>0</v>
          </cell>
          <cell r="L5122">
            <v>0</v>
          </cell>
          <cell r="M5122">
            <v>285</v>
          </cell>
          <cell r="N5122">
            <v>1</v>
          </cell>
          <cell r="O5122">
            <v>858</v>
          </cell>
          <cell r="P5122">
            <v>0</v>
          </cell>
          <cell r="Q5122">
            <v>0</v>
          </cell>
          <cell r="R5122">
            <v>0</v>
          </cell>
        </row>
        <row r="5123">
          <cell r="I5123">
            <v>285864.09999999998</v>
          </cell>
          <cell r="J5123">
            <v>0</v>
          </cell>
          <cell r="K5123">
            <v>0</v>
          </cell>
          <cell r="L5123">
            <v>0</v>
          </cell>
          <cell r="M5123">
            <v>285</v>
          </cell>
          <cell r="N5123">
            <v>1</v>
          </cell>
          <cell r="O5123">
            <v>864</v>
          </cell>
          <cell r="P5123">
            <v>0</v>
          </cell>
          <cell r="Q5123">
            <v>0</v>
          </cell>
          <cell r="R5123">
            <v>0</v>
          </cell>
        </row>
        <row r="5124">
          <cell r="I5124">
            <v>285868</v>
          </cell>
          <cell r="J5124">
            <v>189</v>
          </cell>
          <cell r="K5124">
            <v>189</v>
          </cell>
          <cell r="L5124">
            <v>0</v>
          </cell>
          <cell r="M5124">
            <v>285</v>
          </cell>
          <cell r="N5124">
            <v>0</v>
          </cell>
          <cell r="O5124">
            <v>868</v>
          </cell>
          <cell r="P5124">
            <v>10135</v>
          </cell>
          <cell r="Q5124">
            <v>8275</v>
          </cell>
          <cell r="R5124">
            <v>1860</v>
          </cell>
        </row>
        <row r="5125">
          <cell r="I5125">
            <v>285868.09999999998</v>
          </cell>
          <cell r="J5125">
            <v>107</v>
          </cell>
          <cell r="K5125">
            <v>107</v>
          </cell>
          <cell r="L5125">
            <v>0</v>
          </cell>
          <cell r="M5125">
            <v>285</v>
          </cell>
          <cell r="N5125">
            <v>1</v>
          </cell>
          <cell r="O5125">
            <v>868</v>
          </cell>
          <cell r="P5125">
            <v>5755</v>
          </cell>
          <cell r="Q5125">
            <v>4638</v>
          </cell>
          <cell r="R5125">
            <v>1117</v>
          </cell>
        </row>
        <row r="5126">
          <cell r="I5126">
            <v>285869.09999999998</v>
          </cell>
          <cell r="J5126">
            <v>0</v>
          </cell>
          <cell r="K5126">
            <v>0</v>
          </cell>
          <cell r="L5126">
            <v>0</v>
          </cell>
          <cell r="M5126">
            <v>285</v>
          </cell>
          <cell r="N5126">
            <v>1</v>
          </cell>
          <cell r="O5126">
            <v>869</v>
          </cell>
          <cell r="P5126">
            <v>0</v>
          </cell>
          <cell r="Q5126">
            <v>0</v>
          </cell>
          <cell r="R5126">
            <v>0</v>
          </cell>
        </row>
        <row r="5127">
          <cell r="I5127">
            <v>285870.09999999998</v>
          </cell>
          <cell r="J5127">
            <v>26</v>
          </cell>
          <cell r="K5127">
            <v>26</v>
          </cell>
          <cell r="L5127">
            <v>0</v>
          </cell>
          <cell r="M5127">
            <v>285</v>
          </cell>
          <cell r="N5127">
            <v>1</v>
          </cell>
          <cell r="O5127">
            <v>870</v>
          </cell>
          <cell r="P5127">
            <v>1380</v>
          </cell>
          <cell r="Q5127">
            <v>1380</v>
          </cell>
          <cell r="R5127">
            <v>0</v>
          </cell>
        </row>
        <row r="5128">
          <cell r="I5128">
            <v>285871.09999999998</v>
          </cell>
          <cell r="J5128">
            <v>48</v>
          </cell>
          <cell r="K5128">
            <v>48</v>
          </cell>
          <cell r="L5128">
            <v>0</v>
          </cell>
          <cell r="M5128">
            <v>285</v>
          </cell>
          <cell r="N5128">
            <v>1</v>
          </cell>
          <cell r="O5128">
            <v>871</v>
          </cell>
          <cell r="P5128">
            <v>2563</v>
          </cell>
          <cell r="Q5128">
            <v>2563</v>
          </cell>
          <cell r="R5128">
            <v>0</v>
          </cell>
        </row>
        <row r="5129">
          <cell r="I5129">
            <v>285872.09999999998</v>
          </cell>
          <cell r="J5129">
            <v>95</v>
          </cell>
          <cell r="K5129">
            <v>95</v>
          </cell>
          <cell r="L5129">
            <v>0</v>
          </cell>
          <cell r="M5129">
            <v>285</v>
          </cell>
          <cell r="N5129">
            <v>1</v>
          </cell>
          <cell r="O5129">
            <v>872</v>
          </cell>
          <cell r="P5129">
            <v>5126</v>
          </cell>
          <cell r="Q5129">
            <v>5126</v>
          </cell>
          <cell r="R5129">
            <v>0</v>
          </cell>
        </row>
        <row r="5130">
          <cell r="I5130">
            <v>285873.09999999998</v>
          </cell>
          <cell r="J5130">
            <v>143</v>
          </cell>
          <cell r="K5130">
            <v>143</v>
          </cell>
          <cell r="L5130">
            <v>0</v>
          </cell>
          <cell r="M5130">
            <v>285</v>
          </cell>
          <cell r="N5130">
            <v>1</v>
          </cell>
          <cell r="O5130">
            <v>873</v>
          </cell>
          <cell r="P5130">
            <v>7689</v>
          </cell>
          <cell r="Q5130">
            <v>7689</v>
          </cell>
          <cell r="R5130">
            <v>0</v>
          </cell>
        </row>
        <row r="5131">
          <cell r="I5131">
            <v>285874.09999999998</v>
          </cell>
          <cell r="J5131">
            <v>191</v>
          </cell>
          <cell r="K5131">
            <v>191</v>
          </cell>
          <cell r="L5131">
            <v>0</v>
          </cell>
          <cell r="M5131">
            <v>285</v>
          </cell>
          <cell r="N5131">
            <v>1</v>
          </cell>
          <cell r="O5131">
            <v>874</v>
          </cell>
          <cell r="P5131">
            <v>10251</v>
          </cell>
          <cell r="Q5131">
            <v>10251</v>
          </cell>
          <cell r="R5131">
            <v>0</v>
          </cell>
        </row>
        <row r="5132">
          <cell r="I5132">
            <v>285898</v>
          </cell>
          <cell r="J5132">
            <v>0</v>
          </cell>
          <cell r="K5132">
            <v>0</v>
          </cell>
          <cell r="L5132">
            <v>0</v>
          </cell>
          <cell r="M5132">
            <v>285</v>
          </cell>
          <cell r="N5132">
            <v>0</v>
          </cell>
          <cell r="O5132">
            <v>898</v>
          </cell>
          <cell r="P5132">
            <v>0</v>
          </cell>
          <cell r="Q5132">
            <v>0</v>
          </cell>
          <cell r="R5132">
            <v>0</v>
          </cell>
        </row>
        <row r="5133">
          <cell r="I5133">
            <v>285898.09999999998</v>
          </cell>
          <cell r="J5133">
            <v>0</v>
          </cell>
          <cell r="K5133">
            <v>0</v>
          </cell>
          <cell r="L5133">
            <v>0</v>
          </cell>
          <cell r="M5133">
            <v>285</v>
          </cell>
          <cell r="N5133">
            <v>1</v>
          </cell>
          <cell r="O5133">
            <v>898</v>
          </cell>
          <cell r="P5133">
            <v>0</v>
          </cell>
          <cell r="Q5133">
            <v>0</v>
          </cell>
          <cell r="R5133">
            <v>0</v>
          </cell>
        </row>
        <row r="5134">
          <cell r="I5134">
            <v>285906</v>
          </cell>
          <cell r="J5134">
            <v>4810</v>
          </cell>
          <cell r="K5134">
            <v>4810</v>
          </cell>
          <cell r="L5134">
            <v>0</v>
          </cell>
          <cell r="M5134">
            <v>285</v>
          </cell>
          <cell r="N5134">
            <v>0</v>
          </cell>
          <cell r="O5134">
            <v>906</v>
          </cell>
          <cell r="P5134">
            <v>258463</v>
          </cell>
          <cell r="Q5134">
            <v>253373</v>
          </cell>
          <cell r="R5134">
            <v>5090</v>
          </cell>
        </row>
        <row r="5135">
          <cell r="I5135">
            <v>285906.09999999998</v>
          </cell>
          <cell r="J5135">
            <v>4089</v>
          </cell>
          <cell r="K5135">
            <v>4089</v>
          </cell>
          <cell r="L5135">
            <v>0</v>
          </cell>
          <cell r="M5135">
            <v>285</v>
          </cell>
          <cell r="N5135">
            <v>1</v>
          </cell>
          <cell r="O5135">
            <v>906</v>
          </cell>
          <cell r="P5135">
            <v>219737</v>
          </cell>
          <cell r="Q5135">
            <v>216408</v>
          </cell>
          <cell r="R5135">
            <v>3329</v>
          </cell>
        </row>
        <row r="5136">
          <cell r="I5136">
            <v>285973.09999999998</v>
          </cell>
          <cell r="J5136">
            <v>0</v>
          </cell>
          <cell r="K5136">
            <v>0</v>
          </cell>
          <cell r="L5136">
            <v>0</v>
          </cell>
          <cell r="M5136">
            <v>285</v>
          </cell>
          <cell r="N5136">
            <v>1</v>
          </cell>
          <cell r="O5136">
            <v>973</v>
          </cell>
          <cell r="P5136">
            <v>0</v>
          </cell>
          <cell r="Q5136">
            <v>0</v>
          </cell>
          <cell r="R5136">
            <v>0</v>
          </cell>
        </row>
        <row r="5137">
          <cell r="I5137">
            <v>287000</v>
          </cell>
          <cell r="J5137">
            <v>0</v>
          </cell>
          <cell r="K5137">
            <v>0</v>
          </cell>
          <cell r="L5137">
            <v>0</v>
          </cell>
          <cell r="M5137">
            <v>287</v>
          </cell>
          <cell r="N5137">
            <v>0</v>
          </cell>
          <cell r="O5137">
            <v>0</v>
          </cell>
          <cell r="P5137">
            <v>0</v>
          </cell>
          <cell r="Q5137">
            <v>0</v>
          </cell>
          <cell r="R5137">
            <v>0</v>
          </cell>
        </row>
        <row r="5138">
          <cell r="I5138">
            <v>287000.09999999998</v>
          </cell>
          <cell r="J5138">
            <v>0</v>
          </cell>
          <cell r="K5138">
            <v>0</v>
          </cell>
          <cell r="L5138">
            <v>0</v>
          </cell>
          <cell r="M5138">
            <v>287</v>
          </cell>
          <cell r="N5138">
            <v>1</v>
          </cell>
          <cell r="O5138">
            <v>0</v>
          </cell>
          <cell r="P5138">
            <v>0</v>
          </cell>
          <cell r="Q5138">
            <v>0</v>
          </cell>
          <cell r="R5138">
            <v>0</v>
          </cell>
        </row>
        <row r="5139">
          <cell r="I5139">
            <v>287000.2</v>
          </cell>
          <cell r="J5139">
            <v>0</v>
          </cell>
          <cell r="K5139">
            <v>0</v>
          </cell>
          <cell r="L5139">
            <v>0</v>
          </cell>
          <cell r="M5139">
            <v>287</v>
          </cell>
          <cell r="N5139">
            <v>2</v>
          </cell>
          <cell r="O5139">
            <v>0</v>
          </cell>
          <cell r="P5139">
            <v>0</v>
          </cell>
          <cell r="Q5139">
            <v>0</v>
          </cell>
          <cell r="R5139">
            <v>0</v>
          </cell>
        </row>
        <row r="5140">
          <cell r="I5140">
            <v>287000.3</v>
          </cell>
          <cell r="J5140">
            <v>0</v>
          </cell>
          <cell r="K5140">
            <v>0</v>
          </cell>
          <cell r="L5140">
            <v>0</v>
          </cell>
          <cell r="M5140">
            <v>287</v>
          </cell>
          <cell r="N5140">
            <v>3</v>
          </cell>
          <cell r="O5140">
            <v>0</v>
          </cell>
          <cell r="P5140">
            <v>0</v>
          </cell>
          <cell r="Q5140">
            <v>0</v>
          </cell>
          <cell r="R5140">
            <v>0</v>
          </cell>
        </row>
        <row r="5141">
          <cell r="I5141">
            <v>287025</v>
          </cell>
          <cell r="J5141">
            <v>13645</v>
          </cell>
          <cell r="K5141">
            <v>13645</v>
          </cell>
          <cell r="L5141">
            <v>0</v>
          </cell>
          <cell r="M5141">
            <v>287</v>
          </cell>
          <cell r="N5141">
            <v>0</v>
          </cell>
          <cell r="O5141">
            <v>25</v>
          </cell>
          <cell r="P5141">
            <v>733188</v>
          </cell>
          <cell r="Q5141">
            <v>727771</v>
          </cell>
          <cell r="R5141">
            <v>5417</v>
          </cell>
        </row>
        <row r="5142">
          <cell r="I5142">
            <v>287025.09999999998</v>
          </cell>
          <cell r="J5142">
            <v>14449</v>
          </cell>
          <cell r="K5142">
            <v>14449</v>
          </cell>
          <cell r="L5142">
            <v>0</v>
          </cell>
          <cell r="M5142">
            <v>287</v>
          </cell>
          <cell r="N5142">
            <v>1</v>
          </cell>
          <cell r="O5142">
            <v>25</v>
          </cell>
          <cell r="P5142">
            <v>776353</v>
          </cell>
          <cell r="Q5142">
            <v>768608</v>
          </cell>
          <cell r="R5142">
            <v>7745</v>
          </cell>
        </row>
        <row r="5143">
          <cell r="I5143">
            <v>287028</v>
          </cell>
          <cell r="J5143">
            <v>1012</v>
          </cell>
          <cell r="K5143">
            <v>1012</v>
          </cell>
          <cell r="L5143">
            <v>0</v>
          </cell>
          <cell r="M5143">
            <v>287</v>
          </cell>
          <cell r="N5143">
            <v>0</v>
          </cell>
          <cell r="O5143">
            <v>28</v>
          </cell>
          <cell r="P5143">
            <v>54403</v>
          </cell>
          <cell r="Q5143">
            <v>54136</v>
          </cell>
          <cell r="R5143">
            <v>267</v>
          </cell>
        </row>
        <row r="5144">
          <cell r="I5144">
            <v>287028.09999999998</v>
          </cell>
          <cell r="J5144">
            <v>1276</v>
          </cell>
          <cell r="K5144">
            <v>1276</v>
          </cell>
          <cell r="L5144">
            <v>0</v>
          </cell>
          <cell r="M5144">
            <v>287</v>
          </cell>
          <cell r="N5144">
            <v>1</v>
          </cell>
          <cell r="O5144">
            <v>28</v>
          </cell>
          <cell r="P5144">
            <v>68576</v>
          </cell>
          <cell r="Q5144">
            <v>67998</v>
          </cell>
          <cell r="R5144">
            <v>578</v>
          </cell>
        </row>
        <row r="5145">
          <cell r="I5145">
            <v>287030</v>
          </cell>
          <cell r="J5145">
            <v>175</v>
          </cell>
          <cell r="K5145">
            <v>175</v>
          </cell>
          <cell r="L5145">
            <v>0</v>
          </cell>
          <cell r="M5145">
            <v>287</v>
          </cell>
          <cell r="N5145">
            <v>0</v>
          </cell>
          <cell r="O5145">
            <v>30</v>
          </cell>
          <cell r="P5145">
            <v>9426</v>
          </cell>
          <cell r="Q5145">
            <v>9426</v>
          </cell>
          <cell r="R5145">
            <v>0</v>
          </cell>
        </row>
        <row r="5146">
          <cell r="I5146">
            <v>287030.09999999998</v>
          </cell>
          <cell r="J5146">
            <v>183</v>
          </cell>
          <cell r="K5146">
            <v>183</v>
          </cell>
          <cell r="L5146">
            <v>0</v>
          </cell>
          <cell r="M5146">
            <v>287</v>
          </cell>
          <cell r="N5146">
            <v>1</v>
          </cell>
          <cell r="O5146">
            <v>30</v>
          </cell>
          <cell r="P5146">
            <v>9818</v>
          </cell>
          <cell r="Q5146">
            <v>9818</v>
          </cell>
          <cell r="R5146">
            <v>0</v>
          </cell>
        </row>
        <row r="5147">
          <cell r="I5147">
            <v>287082</v>
          </cell>
          <cell r="J5147">
            <v>349</v>
          </cell>
          <cell r="K5147">
            <v>349</v>
          </cell>
          <cell r="L5147">
            <v>0</v>
          </cell>
          <cell r="M5147">
            <v>287</v>
          </cell>
          <cell r="N5147">
            <v>0</v>
          </cell>
          <cell r="O5147">
            <v>82</v>
          </cell>
          <cell r="P5147">
            <v>18762</v>
          </cell>
          <cell r="Q5147">
            <v>18445</v>
          </cell>
          <cell r="R5147">
            <v>317</v>
          </cell>
        </row>
        <row r="5148">
          <cell r="I5148">
            <v>287082.09999999998</v>
          </cell>
          <cell r="J5148">
            <v>474</v>
          </cell>
          <cell r="K5148">
            <v>474</v>
          </cell>
          <cell r="L5148">
            <v>0</v>
          </cell>
          <cell r="M5148">
            <v>287</v>
          </cell>
          <cell r="N5148">
            <v>1</v>
          </cell>
          <cell r="O5148">
            <v>82</v>
          </cell>
          <cell r="P5148">
            <v>25475</v>
          </cell>
          <cell r="Q5148">
            <v>25017</v>
          </cell>
          <cell r="R5148">
            <v>458</v>
          </cell>
        </row>
        <row r="5149">
          <cell r="I5149">
            <v>287097.09999999998</v>
          </cell>
          <cell r="J5149">
            <v>807</v>
          </cell>
          <cell r="K5149">
            <v>807</v>
          </cell>
          <cell r="L5149">
            <v>0</v>
          </cell>
          <cell r="M5149">
            <v>287</v>
          </cell>
          <cell r="N5149">
            <v>1</v>
          </cell>
          <cell r="O5149">
            <v>97</v>
          </cell>
          <cell r="P5149">
            <v>43363</v>
          </cell>
          <cell r="Q5149">
            <v>42804</v>
          </cell>
          <cell r="R5149">
            <v>559</v>
          </cell>
        </row>
        <row r="5150">
          <cell r="I5150">
            <v>287101</v>
          </cell>
          <cell r="J5150">
            <v>625</v>
          </cell>
          <cell r="K5150">
            <v>625</v>
          </cell>
          <cell r="L5150">
            <v>0</v>
          </cell>
          <cell r="M5150">
            <v>287</v>
          </cell>
          <cell r="N5150">
            <v>0</v>
          </cell>
          <cell r="O5150">
            <v>101</v>
          </cell>
          <cell r="P5150">
            <v>33564</v>
          </cell>
          <cell r="Q5150">
            <v>32478</v>
          </cell>
          <cell r="R5150">
            <v>1086</v>
          </cell>
        </row>
        <row r="5151">
          <cell r="I5151">
            <v>287112</v>
          </cell>
          <cell r="J5151">
            <v>8687</v>
          </cell>
          <cell r="K5151">
            <v>8687</v>
          </cell>
          <cell r="L5151">
            <v>0</v>
          </cell>
          <cell r="M5151">
            <v>287</v>
          </cell>
          <cell r="N5151">
            <v>0</v>
          </cell>
          <cell r="O5151">
            <v>112</v>
          </cell>
          <cell r="P5151">
            <v>466780</v>
          </cell>
          <cell r="Q5151">
            <v>463920</v>
          </cell>
          <cell r="R5151">
            <v>2860</v>
          </cell>
        </row>
        <row r="5152">
          <cell r="I5152">
            <v>287112.09999999998</v>
          </cell>
          <cell r="J5152">
            <v>9250</v>
          </cell>
          <cell r="K5152">
            <v>9250</v>
          </cell>
          <cell r="L5152">
            <v>0</v>
          </cell>
          <cell r="M5152">
            <v>287</v>
          </cell>
          <cell r="N5152">
            <v>1</v>
          </cell>
          <cell r="O5152">
            <v>112</v>
          </cell>
          <cell r="P5152">
            <v>497044</v>
          </cell>
          <cell r="Q5152">
            <v>493685</v>
          </cell>
          <cell r="R5152">
            <v>3359</v>
          </cell>
        </row>
        <row r="5153">
          <cell r="I5153">
            <v>287123</v>
          </cell>
          <cell r="J5153">
            <v>659</v>
          </cell>
          <cell r="K5153">
            <v>659</v>
          </cell>
          <cell r="L5153">
            <v>0</v>
          </cell>
          <cell r="M5153">
            <v>287</v>
          </cell>
          <cell r="N5153">
            <v>0</v>
          </cell>
          <cell r="O5153">
            <v>123</v>
          </cell>
          <cell r="P5153">
            <v>35397</v>
          </cell>
          <cell r="Q5153">
            <v>33804</v>
          </cell>
          <cell r="R5153">
            <v>1593</v>
          </cell>
        </row>
        <row r="5154">
          <cell r="I5154">
            <v>287157</v>
          </cell>
          <cell r="J5154">
            <v>-1844</v>
          </cell>
          <cell r="K5154">
            <v>-1844</v>
          </cell>
          <cell r="L5154">
            <v>0</v>
          </cell>
          <cell r="M5154">
            <v>287</v>
          </cell>
          <cell r="N5154">
            <v>0</v>
          </cell>
          <cell r="O5154">
            <v>157</v>
          </cell>
          <cell r="P5154">
            <v>-99090</v>
          </cell>
          <cell r="Q5154">
            <v>-167961</v>
          </cell>
          <cell r="R5154">
            <v>68871</v>
          </cell>
        </row>
        <row r="5155">
          <cell r="I5155">
            <v>287157.09999999998</v>
          </cell>
          <cell r="J5155">
            <v>-1686</v>
          </cell>
          <cell r="K5155">
            <v>-1686</v>
          </cell>
          <cell r="L5155">
            <v>0</v>
          </cell>
          <cell r="M5155">
            <v>287</v>
          </cell>
          <cell r="N5155">
            <v>1</v>
          </cell>
          <cell r="O5155">
            <v>157</v>
          </cell>
          <cell r="P5155">
            <v>-90590</v>
          </cell>
          <cell r="Q5155">
            <v>-160666</v>
          </cell>
          <cell r="R5155">
            <v>70076</v>
          </cell>
        </row>
        <row r="5156">
          <cell r="I5156">
            <v>287210.09999999998</v>
          </cell>
          <cell r="J5156">
            <v>484</v>
          </cell>
          <cell r="K5156">
            <v>484</v>
          </cell>
          <cell r="L5156">
            <v>0</v>
          </cell>
          <cell r="M5156">
            <v>287</v>
          </cell>
          <cell r="N5156">
            <v>1</v>
          </cell>
          <cell r="O5156">
            <v>210</v>
          </cell>
          <cell r="P5156">
            <v>26025</v>
          </cell>
          <cell r="Q5156">
            <v>16010</v>
          </cell>
          <cell r="R5156">
            <v>10015</v>
          </cell>
        </row>
        <row r="5157">
          <cell r="I5157">
            <v>287213</v>
          </cell>
          <cell r="J5157">
            <v>4109</v>
          </cell>
          <cell r="K5157">
            <v>4109</v>
          </cell>
          <cell r="L5157">
            <v>0</v>
          </cell>
          <cell r="M5157">
            <v>287</v>
          </cell>
          <cell r="N5157">
            <v>0</v>
          </cell>
          <cell r="O5157">
            <v>213</v>
          </cell>
          <cell r="P5157">
            <v>220798</v>
          </cell>
          <cell r="Q5157">
            <v>219396</v>
          </cell>
          <cell r="R5157">
            <v>1402</v>
          </cell>
        </row>
        <row r="5158">
          <cell r="I5158">
            <v>287213.09999999998</v>
          </cell>
          <cell r="J5158">
            <v>4356</v>
          </cell>
          <cell r="K5158">
            <v>4356</v>
          </cell>
          <cell r="L5158">
            <v>0</v>
          </cell>
          <cell r="M5158">
            <v>287</v>
          </cell>
          <cell r="N5158">
            <v>1</v>
          </cell>
          <cell r="O5158">
            <v>213</v>
          </cell>
          <cell r="P5158">
            <v>234041</v>
          </cell>
          <cell r="Q5158">
            <v>231723</v>
          </cell>
          <cell r="R5158">
            <v>2318</v>
          </cell>
        </row>
        <row r="5159">
          <cell r="I5159">
            <v>287228</v>
          </cell>
          <cell r="J5159">
            <v>906</v>
          </cell>
          <cell r="K5159">
            <v>906</v>
          </cell>
          <cell r="L5159">
            <v>0</v>
          </cell>
          <cell r="M5159">
            <v>287</v>
          </cell>
          <cell r="N5159">
            <v>0</v>
          </cell>
          <cell r="O5159">
            <v>228</v>
          </cell>
          <cell r="P5159">
            <v>48656</v>
          </cell>
          <cell r="Q5159">
            <v>48194</v>
          </cell>
          <cell r="R5159">
            <v>462</v>
          </cell>
        </row>
        <row r="5160">
          <cell r="I5160">
            <v>287228.09999999998</v>
          </cell>
          <cell r="J5160">
            <v>989</v>
          </cell>
          <cell r="K5160">
            <v>989</v>
          </cell>
          <cell r="L5160">
            <v>0</v>
          </cell>
          <cell r="M5160">
            <v>287</v>
          </cell>
          <cell r="N5160">
            <v>1</v>
          </cell>
          <cell r="O5160">
            <v>228</v>
          </cell>
          <cell r="P5160">
            <v>53120</v>
          </cell>
          <cell r="Q5160">
            <v>51782</v>
          </cell>
          <cell r="R5160">
            <v>1338</v>
          </cell>
        </row>
        <row r="5161">
          <cell r="I5161">
            <v>287281</v>
          </cell>
          <cell r="J5161">
            <v>623</v>
          </cell>
          <cell r="K5161">
            <v>623</v>
          </cell>
          <cell r="L5161">
            <v>0</v>
          </cell>
          <cell r="M5161">
            <v>287</v>
          </cell>
          <cell r="N5161">
            <v>0</v>
          </cell>
          <cell r="O5161">
            <v>281</v>
          </cell>
          <cell r="P5161">
            <v>33478</v>
          </cell>
          <cell r="Q5161">
            <v>33388</v>
          </cell>
          <cell r="R5161">
            <v>90</v>
          </cell>
        </row>
        <row r="5162">
          <cell r="I5162">
            <v>287313</v>
          </cell>
          <cell r="J5162">
            <v>4575</v>
          </cell>
          <cell r="K5162">
            <v>4575</v>
          </cell>
          <cell r="L5162">
            <v>0</v>
          </cell>
          <cell r="M5162">
            <v>287</v>
          </cell>
          <cell r="N5162">
            <v>0</v>
          </cell>
          <cell r="O5162">
            <v>313</v>
          </cell>
          <cell r="P5162">
            <v>245801</v>
          </cell>
          <cell r="Q5162">
            <v>245221</v>
          </cell>
          <cell r="R5162">
            <v>580</v>
          </cell>
        </row>
        <row r="5163">
          <cell r="I5163">
            <v>287313.09999999998</v>
          </cell>
          <cell r="J5163">
            <v>4605</v>
          </cell>
          <cell r="K5163">
            <v>4605</v>
          </cell>
          <cell r="L5163">
            <v>0</v>
          </cell>
          <cell r="M5163">
            <v>287</v>
          </cell>
          <cell r="N5163">
            <v>1</v>
          </cell>
          <cell r="O5163">
            <v>313</v>
          </cell>
          <cell r="P5163">
            <v>247409</v>
          </cell>
          <cell r="Q5163">
            <v>246401</v>
          </cell>
          <cell r="R5163">
            <v>1008</v>
          </cell>
        </row>
        <row r="5164">
          <cell r="I5164">
            <v>287380</v>
          </cell>
          <cell r="J5164">
            <v>2236</v>
          </cell>
          <cell r="K5164">
            <v>2236</v>
          </cell>
          <cell r="L5164">
            <v>0</v>
          </cell>
          <cell r="M5164">
            <v>287</v>
          </cell>
          <cell r="N5164">
            <v>0</v>
          </cell>
          <cell r="O5164">
            <v>380</v>
          </cell>
          <cell r="P5164">
            <v>120156</v>
          </cell>
          <cell r="Q5164">
            <v>29241</v>
          </cell>
          <cell r="R5164">
            <v>90915</v>
          </cell>
        </row>
        <row r="5165">
          <cell r="I5165">
            <v>287380.09999999998</v>
          </cell>
          <cell r="J5165">
            <v>2236</v>
          </cell>
          <cell r="K5165">
            <v>2236</v>
          </cell>
          <cell r="L5165">
            <v>0</v>
          </cell>
          <cell r="M5165">
            <v>287</v>
          </cell>
          <cell r="N5165">
            <v>1</v>
          </cell>
          <cell r="O5165">
            <v>380</v>
          </cell>
          <cell r="P5165">
            <v>120156</v>
          </cell>
          <cell r="Q5165">
            <v>29241</v>
          </cell>
          <cell r="R5165">
            <v>90915</v>
          </cell>
        </row>
        <row r="5166">
          <cell r="I5166">
            <v>287429</v>
          </cell>
          <cell r="J5166">
            <v>10656</v>
          </cell>
          <cell r="K5166">
            <v>10656</v>
          </cell>
          <cell r="L5166">
            <v>0</v>
          </cell>
          <cell r="M5166">
            <v>287</v>
          </cell>
          <cell r="N5166">
            <v>0</v>
          </cell>
          <cell r="O5166">
            <v>429</v>
          </cell>
          <cell r="P5166">
            <v>572582</v>
          </cell>
          <cell r="Q5166">
            <v>554399</v>
          </cell>
          <cell r="R5166">
            <v>18183</v>
          </cell>
        </row>
        <row r="5167">
          <cell r="I5167">
            <v>287429.09999999998</v>
          </cell>
          <cell r="J5167">
            <v>10656</v>
          </cell>
          <cell r="K5167">
            <v>10656</v>
          </cell>
          <cell r="L5167">
            <v>0</v>
          </cell>
          <cell r="M5167">
            <v>287</v>
          </cell>
          <cell r="N5167">
            <v>1</v>
          </cell>
          <cell r="O5167">
            <v>429</v>
          </cell>
          <cell r="P5167">
            <v>572582</v>
          </cell>
          <cell r="Q5167">
            <v>554399</v>
          </cell>
          <cell r="R5167">
            <v>18183</v>
          </cell>
        </row>
        <row r="5168">
          <cell r="I5168">
            <v>287500</v>
          </cell>
          <cell r="J5168">
            <v>4446</v>
          </cell>
          <cell r="K5168">
            <v>4446</v>
          </cell>
          <cell r="L5168">
            <v>0</v>
          </cell>
          <cell r="M5168">
            <v>287</v>
          </cell>
          <cell r="N5168">
            <v>0</v>
          </cell>
          <cell r="O5168">
            <v>500</v>
          </cell>
          <cell r="P5168">
            <v>238909</v>
          </cell>
          <cell r="Q5168">
            <v>235632</v>
          </cell>
          <cell r="R5168">
            <v>3277</v>
          </cell>
        </row>
        <row r="5169">
          <cell r="I5169">
            <v>287500.09999999998</v>
          </cell>
          <cell r="J5169">
            <v>5418</v>
          </cell>
          <cell r="K5169">
            <v>5418</v>
          </cell>
          <cell r="L5169">
            <v>0</v>
          </cell>
          <cell r="M5169">
            <v>287</v>
          </cell>
          <cell r="N5169">
            <v>1</v>
          </cell>
          <cell r="O5169">
            <v>500</v>
          </cell>
          <cell r="P5169">
            <v>291116</v>
          </cell>
          <cell r="Q5169">
            <v>287060</v>
          </cell>
          <cell r="R5169">
            <v>4056</v>
          </cell>
        </row>
        <row r="5170">
          <cell r="I5170">
            <v>287502</v>
          </cell>
          <cell r="J5170">
            <v>5772</v>
          </cell>
          <cell r="K5170">
            <v>5772</v>
          </cell>
          <cell r="L5170">
            <v>0</v>
          </cell>
          <cell r="M5170">
            <v>287</v>
          </cell>
          <cell r="N5170">
            <v>0</v>
          </cell>
          <cell r="O5170">
            <v>502</v>
          </cell>
          <cell r="P5170">
            <v>310132</v>
          </cell>
          <cell r="Q5170">
            <v>308417</v>
          </cell>
          <cell r="R5170">
            <v>1715</v>
          </cell>
        </row>
        <row r="5171">
          <cell r="I5171">
            <v>287502.09999999998</v>
          </cell>
          <cell r="J5171">
            <v>6017</v>
          </cell>
          <cell r="K5171">
            <v>6017</v>
          </cell>
          <cell r="L5171">
            <v>0</v>
          </cell>
          <cell r="M5171">
            <v>287</v>
          </cell>
          <cell r="N5171">
            <v>1</v>
          </cell>
          <cell r="O5171">
            <v>502</v>
          </cell>
          <cell r="P5171">
            <v>323290</v>
          </cell>
          <cell r="Q5171">
            <v>320743</v>
          </cell>
          <cell r="R5171">
            <v>2547</v>
          </cell>
        </row>
        <row r="5172">
          <cell r="I5172">
            <v>287505.09999999998</v>
          </cell>
          <cell r="J5172">
            <v>5773</v>
          </cell>
          <cell r="K5172">
            <v>5773</v>
          </cell>
          <cell r="L5172">
            <v>0</v>
          </cell>
          <cell r="M5172">
            <v>287</v>
          </cell>
          <cell r="N5172">
            <v>1</v>
          </cell>
          <cell r="O5172">
            <v>505</v>
          </cell>
          <cell r="P5172">
            <v>310209</v>
          </cell>
          <cell r="Q5172">
            <v>305851</v>
          </cell>
          <cell r="R5172">
            <v>4358</v>
          </cell>
        </row>
        <row r="5173">
          <cell r="I5173">
            <v>287661</v>
          </cell>
          <cell r="J5173">
            <v>80</v>
          </cell>
          <cell r="K5173">
            <v>80</v>
          </cell>
          <cell r="L5173">
            <v>0</v>
          </cell>
          <cell r="M5173">
            <v>287</v>
          </cell>
          <cell r="N5173">
            <v>0</v>
          </cell>
          <cell r="O5173">
            <v>661</v>
          </cell>
          <cell r="P5173">
            <v>4299</v>
          </cell>
          <cell r="Q5173">
            <v>4267</v>
          </cell>
          <cell r="R5173">
            <v>32</v>
          </cell>
        </row>
        <row r="5174">
          <cell r="I5174">
            <v>287661.09999999998</v>
          </cell>
          <cell r="J5174">
            <v>85</v>
          </cell>
          <cell r="K5174">
            <v>85</v>
          </cell>
          <cell r="L5174">
            <v>0</v>
          </cell>
          <cell r="M5174">
            <v>287</v>
          </cell>
          <cell r="N5174">
            <v>1</v>
          </cell>
          <cell r="O5174">
            <v>661</v>
          </cell>
          <cell r="P5174">
            <v>4587</v>
          </cell>
          <cell r="Q5174">
            <v>4525</v>
          </cell>
          <cell r="R5174">
            <v>62</v>
          </cell>
        </row>
        <row r="5175">
          <cell r="I5175">
            <v>287781</v>
          </cell>
          <cell r="J5175">
            <v>16837</v>
          </cell>
          <cell r="K5175">
            <v>16837</v>
          </cell>
          <cell r="L5175">
            <v>0</v>
          </cell>
          <cell r="M5175">
            <v>287</v>
          </cell>
          <cell r="N5175">
            <v>0</v>
          </cell>
          <cell r="O5175">
            <v>781</v>
          </cell>
          <cell r="P5175">
            <v>904695</v>
          </cell>
          <cell r="Q5175">
            <v>895604</v>
          </cell>
          <cell r="R5175">
            <v>9091</v>
          </cell>
        </row>
        <row r="5176">
          <cell r="I5176">
            <v>287781.09999999998</v>
          </cell>
          <cell r="J5176">
            <v>16837</v>
          </cell>
          <cell r="K5176">
            <v>16837</v>
          </cell>
          <cell r="L5176">
            <v>0</v>
          </cell>
          <cell r="M5176">
            <v>287</v>
          </cell>
          <cell r="N5176">
            <v>1</v>
          </cell>
          <cell r="O5176">
            <v>781</v>
          </cell>
          <cell r="P5176">
            <v>904695</v>
          </cell>
          <cell r="Q5176">
            <v>895604</v>
          </cell>
          <cell r="R5176">
            <v>9091</v>
          </cell>
        </row>
        <row r="5177">
          <cell r="I5177">
            <v>287833</v>
          </cell>
          <cell r="J5177">
            <v>1193</v>
          </cell>
          <cell r="K5177">
            <v>1193</v>
          </cell>
          <cell r="L5177">
            <v>0</v>
          </cell>
          <cell r="M5177">
            <v>287</v>
          </cell>
          <cell r="N5177">
            <v>0</v>
          </cell>
          <cell r="O5177">
            <v>833</v>
          </cell>
          <cell r="P5177">
            <v>64096</v>
          </cell>
          <cell r="Q5177">
            <v>64096</v>
          </cell>
          <cell r="R5177">
            <v>0</v>
          </cell>
        </row>
        <row r="5178">
          <cell r="I5178">
            <v>287833.09999999998</v>
          </cell>
          <cell r="J5178">
            <v>1451</v>
          </cell>
          <cell r="K5178">
            <v>1451</v>
          </cell>
          <cell r="L5178">
            <v>0</v>
          </cell>
          <cell r="M5178">
            <v>287</v>
          </cell>
          <cell r="N5178">
            <v>1</v>
          </cell>
          <cell r="O5178">
            <v>833</v>
          </cell>
          <cell r="P5178">
            <v>77945</v>
          </cell>
          <cell r="Q5178">
            <v>77916</v>
          </cell>
          <cell r="R5178">
            <v>29</v>
          </cell>
        </row>
        <row r="5179">
          <cell r="I5179">
            <v>287850</v>
          </cell>
          <cell r="J5179">
            <v>0</v>
          </cell>
          <cell r="K5179">
            <v>0</v>
          </cell>
          <cell r="L5179">
            <v>0</v>
          </cell>
          <cell r="M5179">
            <v>287</v>
          </cell>
          <cell r="N5179">
            <v>0</v>
          </cell>
          <cell r="O5179">
            <v>850</v>
          </cell>
          <cell r="P5179">
            <v>0</v>
          </cell>
          <cell r="Q5179">
            <v>0</v>
          </cell>
          <cell r="R5179">
            <v>0</v>
          </cell>
        </row>
        <row r="5180">
          <cell r="I5180">
            <v>287850.09999999998</v>
          </cell>
          <cell r="J5180">
            <v>0</v>
          </cell>
          <cell r="K5180">
            <v>0</v>
          </cell>
          <cell r="L5180">
            <v>0</v>
          </cell>
          <cell r="M5180">
            <v>287</v>
          </cell>
          <cell r="N5180">
            <v>1</v>
          </cell>
          <cell r="O5180">
            <v>850</v>
          </cell>
          <cell r="P5180">
            <v>0</v>
          </cell>
          <cell r="Q5180">
            <v>0</v>
          </cell>
          <cell r="R5180">
            <v>0</v>
          </cell>
        </row>
        <row r="5181">
          <cell r="I5181">
            <v>287851</v>
          </cell>
          <cell r="J5181">
            <v>0</v>
          </cell>
          <cell r="K5181">
            <v>0</v>
          </cell>
          <cell r="L5181">
            <v>0</v>
          </cell>
          <cell r="M5181">
            <v>287</v>
          </cell>
          <cell r="N5181">
            <v>0</v>
          </cell>
          <cell r="O5181">
            <v>851</v>
          </cell>
          <cell r="P5181">
            <v>0</v>
          </cell>
          <cell r="Q5181">
            <v>0</v>
          </cell>
          <cell r="R5181">
            <v>0</v>
          </cell>
        </row>
        <row r="5182">
          <cell r="I5182">
            <v>287851.09999999998</v>
          </cell>
          <cell r="J5182">
            <v>0</v>
          </cell>
          <cell r="K5182">
            <v>0</v>
          </cell>
          <cell r="L5182">
            <v>0</v>
          </cell>
          <cell r="M5182">
            <v>287</v>
          </cell>
          <cell r="N5182">
            <v>1</v>
          </cell>
          <cell r="O5182">
            <v>851</v>
          </cell>
          <cell r="P5182">
            <v>0</v>
          </cell>
          <cell r="Q5182">
            <v>0</v>
          </cell>
          <cell r="R5182">
            <v>0</v>
          </cell>
        </row>
        <row r="5183">
          <cell r="I5183">
            <v>287852</v>
          </cell>
          <cell r="J5183">
            <v>0</v>
          </cell>
          <cell r="K5183">
            <v>0</v>
          </cell>
          <cell r="L5183">
            <v>0</v>
          </cell>
          <cell r="M5183">
            <v>287</v>
          </cell>
          <cell r="N5183">
            <v>0</v>
          </cell>
          <cell r="O5183">
            <v>852</v>
          </cell>
          <cell r="P5183">
            <v>0</v>
          </cell>
          <cell r="Q5183">
            <v>0</v>
          </cell>
          <cell r="R5183">
            <v>0</v>
          </cell>
        </row>
        <row r="5184">
          <cell r="I5184">
            <v>287852.09999999998</v>
          </cell>
          <cell r="J5184">
            <v>0</v>
          </cell>
          <cell r="K5184">
            <v>0</v>
          </cell>
          <cell r="L5184">
            <v>0</v>
          </cell>
          <cell r="M5184">
            <v>287</v>
          </cell>
          <cell r="N5184">
            <v>1</v>
          </cell>
          <cell r="O5184">
            <v>852</v>
          </cell>
          <cell r="P5184">
            <v>0</v>
          </cell>
          <cell r="Q5184">
            <v>0</v>
          </cell>
          <cell r="R5184">
            <v>0</v>
          </cell>
        </row>
        <row r="5185">
          <cell r="I5185">
            <v>287853</v>
          </cell>
          <cell r="J5185">
            <v>0</v>
          </cell>
          <cell r="K5185">
            <v>0</v>
          </cell>
          <cell r="L5185">
            <v>0</v>
          </cell>
          <cell r="M5185">
            <v>287</v>
          </cell>
          <cell r="N5185">
            <v>0</v>
          </cell>
          <cell r="O5185">
            <v>853</v>
          </cell>
          <cell r="P5185">
            <v>0</v>
          </cell>
          <cell r="Q5185">
            <v>0</v>
          </cell>
          <cell r="R5185">
            <v>0</v>
          </cell>
        </row>
        <row r="5186">
          <cell r="I5186">
            <v>287853.09999999998</v>
          </cell>
          <cell r="J5186">
            <v>0</v>
          </cell>
          <cell r="K5186">
            <v>0</v>
          </cell>
          <cell r="L5186">
            <v>0</v>
          </cell>
          <cell r="M5186">
            <v>287</v>
          </cell>
          <cell r="N5186">
            <v>1</v>
          </cell>
          <cell r="O5186">
            <v>853</v>
          </cell>
          <cell r="P5186">
            <v>0</v>
          </cell>
          <cell r="Q5186">
            <v>0</v>
          </cell>
          <cell r="R5186">
            <v>0</v>
          </cell>
        </row>
        <row r="5187">
          <cell r="I5187">
            <v>287854</v>
          </cell>
          <cell r="J5187">
            <v>0</v>
          </cell>
          <cell r="K5187">
            <v>0</v>
          </cell>
          <cell r="L5187">
            <v>0</v>
          </cell>
          <cell r="M5187">
            <v>287</v>
          </cell>
          <cell r="N5187">
            <v>0</v>
          </cell>
          <cell r="O5187">
            <v>854</v>
          </cell>
          <cell r="P5187">
            <v>0</v>
          </cell>
          <cell r="Q5187">
            <v>0</v>
          </cell>
          <cell r="R5187">
            <v>0</v>
          </cell>
        </row>
        <row r="5188">
          <cell r="I5188">
            <v>287854.09999999998</v>
          </cell>
          <cell r="J5188">
            <v>0</v>
          </cell>
          <cell r="K5188">
            <v>0</v>
          </cell>
          <cell r="L5188">
            <v>0</v>
          </cell>
          <cell r="M5188">
            <v>287</v>
          </cell>
          <cell r="N5188">
            <v>1</v>
          </cell>
          <cell r="O5188">
            <v>854</v>
          </cell>
          <cell r="P5188">
            <v>0</v>
          </cell>
          <cell r="Q5188">
            <v>0</v>
          </cell>
          <cell r="R5188">
            <v>0</v>
          </cell>
        </row>
        <row r="5189">
          <cell r="I5189">
            <v>287855</v>
          </cell>
          <cell r="J5189">
            <v>0</v>
          </cell>
          <cell r="K5189">
            <v>0</v>
          </cell>
          <cell r="L5189">
            <v>0</v>
          </cell>
          <cell r="M5189">
            <v>287</v>
          </cell>
          <cell r="N5189">
            <v>0</v>
          </cell>
          <cell r="O5189">
            <v>855</v>
          </cell>
          <cell r="P5189">
            <v>0</v>
          </cell>
          <cell r="Q5189">
            <v>0</v>
          </cell>
          <cell r="R5189">
            <v>0</v>
          </cell>
        </row>
        <row r="5190">
          <cell r="I5190">
            <v>287855.09999999998</v>
          </cell>
          <cell r="J5190">
            <v>0</v>
          </cell>
          <cell r="K5190">
            <v>0</v>
          </cell>
          <cell r="L5190">
            <v>0</v>
          </cell>
          <cell r="M5190">
            <v>287</v>
          </cell>
          <cell r="N5190">
            <v>1</v>
          </cell>
          <cell r="O5190">
            <v>855</v>
          </cell>
          <cell r="P5190">
            <v>0</v>
          </cell>
          <cell r="Q5190">
            <v>0</v>
          </cell>
          <cell r="R5190">
            <v>0</v>
          </cell>
        </row>
        <row r="5191">
          <cell r="I5191">
            <v>287856</v>
          </cell>
          <cell r="J5191">
            <v>0</v>
          </cell>
          <cell r="K5191">
            <v>0</v>
          </cell>
          <cell r="L5191">
            <v>0</v>
          </cell>
          <cell r="M5191">
            <v>287</v>
          </cell>
          <cell r="N5191">
            <v>0</v>
          </cell>
          <cell r="O5191">
            <v>856</v>
          </cell>
          <cell r="P5191">
            <v>0</v>
          </cell>
          <cell r="Q5191">
            <v>0</v>
          </cell>
          <cell r="R5191">
            <v>0</v>
          </cell>
        </row>
        <row r="5192">
          <cell r="I5192">
            <v>287856.09999999998</v>
          </cell>
          <cell r="J5192">
            <v>0</v>
          </cell>
          <cell r="K5192">
            <v>0</v>
          </cell>
          <cell r="L5192">
            <v>0</v>
          </cell>
          <cell r="M5192">
            <v>287</v>
          </cell>
          <cell r="N5192">
            <v>1</v>
          </cell>
          <cell r="O5192">
            <v>856</v>
          </cell>
          <cell r="P5192">
            <v>0</v>
          </cell>
          <cell r="Q5192">
            <v>0</v>
          </cell>
          <cell r="R5192">
            <v>0</v>
          </cell>
        </row>
        <row r="5193">
          <cell r="I5193">
            <v>287857</v>
          </cell>
          <cell r="J5193">
            <v>0</v>
          </cell>
          <cell r="K5193">
            <v>0</v>
          </cell>
          <cell r="L5193">
            <v>0</v>
          </cell>
          <cell r="M5193">
            <v>287</v>
          </cell>
          <cell r="N5193">
            <v>0</v>
          </cell>
          <cell r="O5193">
            <v>857</v>
          </cell>
          <cell r="P5193">
            <v>0</v>
          </cell>
          <cell r="Q5193">
            <v>0</v>
          </cell>
          <cell r="R5193">
            <v>0</v>
          </cell>
        </row>
        <row r="5194">
          <cell r="I5194">
            <v>287857.09999999998</v>
          </cell>
          <cell r="J5194">
            <v>0</v>
          </cell>
          <cell r="K5194">
            <v>0</v>
          </cell>
          <cell r="L5194">
            <v>0</v>
          </cell>
          <cell r="M5194">
            <v>287</v>
          </cell>
          <cell r="N5194">
            <v>1</v>
          </cell>
          <cell r="O5194">
            <v>857</v>
          </cell>
          <cell r="P5194">
            <v>0</v>
          </cell>
          <cell r="Q5194">
            <v>0</v>
          </cell>
          <cell r="R5194">
            <v>0</v>
          </cell>
        </row>
        <row r="5195">
          <cell r="I5195">
            <v>287858</v>
          </cell>
          <cell r="J5195">
            <v>0</v>
          </cell>
          <cell r="K5195">
            <v>0</v>
          </cell>
          <cell r="L5195">
            <v>0</v>
          </cell>
          <cell r="M5195">
            <v>287</v>
          </cell>
          <cell r="N5195">
            <v>0</v>
          </cell>
          <cell r="O5195">
            <v>858</v>
          </cell>
          <cell r="P5195">
            <v>0</v>
          </cell>
          <cell r="Q5195">
            <v>0</v>
          </cell>
          <cell r="R5195">
            <v>0</v>
          </cell>
        </row>
        <row r="5196">
          <cell r="I5196">
            <v>287858.09999999998</v>
          </cell>
          <cell r="J5196">
            <v>0</v>
          </cell>
          <cell r="K5196">
            <v>0</v>
          </cell>
          <cell r="L5196">
            <v>0</v>
          </cell>
          <cell r="M5196">
            <v>287</v>
          </cell>
          <cell r="N5196">
            <v>1</v>
          </cell>
          <cell r="O5196">
            <v>858</v>
          </cell>
          <cell r="P5196">
            <v>0</v>
          </cell>
          <cell r="Q5196">
            <v>0</v>
          </cell>
          <cell r="R5196">
            <v>0</v>
          </cell>
        </row>
        <row r="5197">
          <cell r="I5197">
            <v>287864</v>
          </cell>
          <cell r="J5197">
            <v>0</v>
          </cell>
          <cell r="K5197">
            <v>0</v>
          </cell>
          <cell r="L5197">
            <v>0</v>
          </cell>
          <cell r="M5197">
            <v>287</v>
          </cell>
          <cell r="N5197">
            <v>0</v>
          </cell>
          <cell r="O5197">
            <v>864</v>
          </cell>
          <cell r="P5197">
            <v>0</v>
          </cell>
          <cell r="Q5197">
            <v>0</v>
          </cell>
          <cell r="R5197">
            <v>0</v>
          </cell>
        </row>
        <row r="5198">
          <cell r="I5198">
            <v>287864.09999999998</v>
          </cell>
          <cell r="J5198">
            <v>0</v>
          </cell>
          <cell r="K5198">
            <v>0</v>
          </cell>
          <cell r="L5198">
            <v>0</v>
          </cell>
          <cell r="M5198">
            <v>287</v>
          </cell>
          <cell r="N5198">
            <v>1</v>
          </cell>
          <cell r="O5198">
            <v>864</v>
          </cell>
          <cell r="P5198">
            <v>0</v>
          </cell>
          <cell r="Q5198">
            <v>0</v>
          </cell>
          <cell r="R5198">
            <v>0</v>
          </cell>
        </row>
        <row r="5199">
          <cell r="I5199">
            <v>287868</v>
          </cell>
          <cell r="J5199">
            <v>21</v>
          </cell>
          <cell r="K5199">
            <v>21</v>
          </cell>
          <cell r="L5199">
            <v>0</v>
          </cell>
          <cell r="M5199">
            <v>287</v>
          </cell>
          <cell r="N5199">
            <v>0</v>
          </cell>
          <cell r="O5199">
            <v>868</v>
          </cell>
          <cell r="P5199">
            <v>1127</v>
          </cell>
          <cell r="Q5199">
            <v>1127</v>
          </cell>
          <cell r="R5199">
            <v>0</v>
          </cell>
        </row>
        <row r="5200">
          <cell r="I5200">
            <v>287868.09999999998</v>
          </cell>
          <cell r="J5200">
            <v>0</v>
          </cell>
          <cell r="K5200">
            <v>0</v>
          </cell>
          <cell r="L5200">
            <v>0</v>
          </cell>
          <cell r="M5200">
            <v>287</v>
          </cell>
          <cell r="N5200">
            <v>1</v>
          </cell>
          <cell r="O5200">
            <v>868</v>
          </cell>
          <cell r="P5200">
            <v>0.26874999999999999</v>
          </cell>
          <cell r="Q5200">
            <v>0.26874999999999999</v>
          </cell>
          <cell r="R5200">
            <v>0</v>
          </cell>
        </row>
        <row r="5201">
          <cell r="I5201">
            <v>287869</v>
          </cell>
          <cell r="J5201">
            <v>0</v>
          </cell>
          <cell r="K5201">
            <v>0</v>
          </cell>
          <cell r="L5201">
            <v>0</v>
          </cell>
          <cell r="M5201">
            <v>287</v>
          </cell>
          <cell r="N5201">
            <v>0</v>
          </cell>
          <cell r="O5201">
            <v>869</v>
          </cell>
          <cell r="P5201">
            <v>0</v>
          </cell>
          <cell r="Q5201">
            <v>0</v>
          </cell>
          <cell r="R5201">
            <v>0</v>
          </cell>
        </row>
        <row r="5202">
          <cell r="I5202">
            <v>287869.09999999998</v>
          </cell>
          <cell r="J5202">
            <v>0</v>
          </cell>
          <cell r="K5202">
            <v>0</v>
          </cell>
          <cell r="L5202">
            <v>0</v>
          </cell>
          <cell r="M5202">
            <v>287</v>
          </cell>
          <cell r="N5202">
            <v>1</v>
          </cell>
          <cell r="O5202">
            <v>869</v>
          </cell>
          <cell r="P5202">
            <v>0</v>
          </cell>
          <cell r="Q5202">
            <v>0</v>
          </cell>
          <cell r="R5202">
            <v>0</v>
          </cell>
        </row>
        <row r="5203">
          <cell r="I5203">
            <v>287871</v>
          </cell>
          <cell r="J5203">
            <v>0</v>
          </cell>
          <cell r="K5203">
            <v>0</v>
          </cell>
          <cell r="L5203">
            <v>0</v>
          </cell>
          <cell r="M5203">
            <v>287</v>
          </cell>
          <cell r="N5203">
            <v>0</v>
          </cell>
          <cell r="O5203">
            <v>871</v>
          </cell>
          <cell r="P5203">
            <v>0</v>
          </cell>
          <cell r="Q5203">
            <v>0</v>
          </cell>
          <cell r="R5203">
            <v>0</v>
          </cell>
        </row>
        <row r="5204">
          <cell r="I5204">
            <v>287871.09999999998</v>
          </cell>
          <cell r="J5204">
            <v>51</v>
          </cell>
          <cell r="K5204">
            <v>51</v>
          </cell>
          <cell r="L5204">
            <v>0</v>
          </cell>
          <cell r="M5204">
            <v>287</v>
          </cell>
          <cell r="N5204">
            <v>1</v>
          </cell>
          <cell r="O5204">
            <v>871</v>
          </cell>
          <cell r="P5204">
            <v>2763</v>
          </cell>
          <cell r="Q5204">
            <v>2763</v>
          </cell>
          <cell r="R5204">
            <v>0</v>
          </cell>
        </row>
        <row r="5205">
          <cell r="I5205">
            <v>287898</v>
          </cell>
          <cell r="J5205">
            <v>0</v>
          </cell>
          <cell r="K5205">
            <v>0</v>
          </cell>
          <cell r="L5205">
            <v>0</v>
          </cell>
          <cell r="M5205">
            <v>287</v>
          </cell>
          <cell r="N5205">
            <v>0</v>
          </cell>
          <cell r="O5205">
            <v>898</v>
          </cell>
          <cell r="P5205">
            <v>0</v>
          </cell>
          <cell r="Q5205">
            <v>0</v>
          </cell>
          <cell r="R5205">
            <v>0</v>
          </cell>
        </row>
        <row r="5206">
          <cell r="I5206">
            <v>287898.09999999998</v>
          </cell>
          <cell r="J5206">
            <v>0</v>
          </cell>
          <cell r="K5206">
            <v>0</v>
          </cell>
          <cell r="L5206">
            <v>0</v>
          </cell>
          <cell r="M5206">
            <v>287</v>
          </cell>
          <cell r="N5206">
            <v>1</v>
          </cell>
          <cell r="O5206">
            <v>898</v>
          </cell>
          <cell r="P5206">
            <v>0</v>
          </cell>
          <cell r="Q5206">
            <v>0</v>
          </cell>
          <cell r="R5206">
            <v>0</v>
          </cell>
        </row>
        <row r="5207">
          <cell r="I5207">
            <v>287912</v>
          </cell>
          <cell r="J5207">
            <v>158</v>
          </cell>
          <cell r="K5207">
            <v>158</v>
          </cell>
          <cell r="L5207">
            <v>0</v>
          </cell>
          <cell r="M5207">
            <v>287</v>
          </cell>
          <cell r="N5207">
            <v>0</v>
          </cell>
          <cell r="O5207">
            <v>912</v>
          </cell>
          <cell r="P5207">
            <v>8480</v>
          </cell>
          <cell r="Q5207">
            <v>8236</v>
          </cell>
          <cell r="R5207">
            <v>244</v>
          </cell>
        </row>
        <row r="5208">
          <cell r="I5208">
            <v>287912.09999999998</v>
          </cell>
          <cell r="J5208">
            <v>163</v>
          </cell>
          <cell r="K5208">
            <v>163</v>
          </cell>
          <cell r="L5208">
            <v>0</v>
          </cell>
          <cell r="M5208">
            <v>287</v>
          </cell>
          <cell r="N5208">
            <v>1</v>
          </cell>
          <cell r="O5208">
            <v>912</v>
          </cell>
          <cell r="P5208">
            <v>8767</v>
          </cell>
          <cell r="Q5208">
            <v>8395</v>
          </cell>
          <cell r="R5208">
            <v>372</v>
          </cell>
        </row>
        <row r="5209">
          <cell r="I5209">
            <v>287973</v>
          </cell>
          <cell r="J5209">
            <v>0</v>
          </cell>
          <cell r="K5209">
            <v>0</v>
          </cell>
          <cell r="L5209">
            <v>0</v>
          </cell>
          <cell r="M5209">
            <v>287</v>
          </cell>
          <cell r="N5209">
            <v>0</v>
          </cell>
          <cell r="O5209">
            <v>973</v>
          </cell>
          <cell r="P5209">
            <v>0</v>
          </cell>
          <cell r="Q5209">
            <v>0</v>
          </cell>
          <cell r="R5209">
            <v>0</v>
          </cell>
        </row>
        <row r="5210">
          <cell r="I5210">
            <v>287973.09999999998</v>
          </cell>
          <cell r="J5210">
            <v>0</v>
          </cell>
          <cell r="K5210">
            <v>0</v>
          </cell>
          <cell r="L5210">
            <v>0</v>
          </cell>
          <cell r="M5210">
            <v>287</v>
          </cell>
          <cell r="N5210">
            <v>1</v>
          </cell>
          <cell r="O5210">
            <v>973</v>
          </cell>
          <cell r="P5210">
            <v>0</v>
          </cell>
          <cell r="Q5210">
            <v>0</v>
          </cell>
          <cell r="R5210">
            <v>0</v>
          </cell>
        </row>
        <row r="5211">
          <cell r="I5211">
            <v>287980.09999999998</v>
          </cell>
          <cell r="J5211">
            <v>-20</v>
          </cell>
          <cell r="K5211">
            <v>-20</v>
          </cell>
          <cell r="L5211">
            <v>0</v>
          </cell>
          <cell r="M5211">
            <v>287</v>
          </cell>
          <cell r="N5211">
            <v>1</v>
          </cell>
          <cell r="O5211">
            <v>980</v>
          </cell>
          <cell r="P5211">
            <v>-1065</v>
          </cell>
          <cell r="Q5211">
            <v>-1032</v>
          </cell>
          <cell r="R5211">
            <v>-33</v>
          </cell>
        </row>
        <row r="5212">
          <cell r="I5212">
            <v>288000</v>
          </cell>
          <cell r="J5212">
            <v>0</v>
          </cell>
          <cell r="K5212">
            <v>0</v>
          </cell>
          <cell r="L5212">
            <v>0</v>
          </cell>
          <cell r="M5212">
            <v>288</v>
          </cell>
          <cell r="N5212">
            <v>0</v>
          </cell>
          <cell r="O5212">
            <v>0</v>
          </cell>
          <cell r="P5212">
            <v>0</v>
          </cell>
          <cell r="Q5212">
            <v>0</v>
          </cell>
          <cell r="R5212">
            <v>0</v>
          </cell>
        </row>
        <row r="5213">
          <cell r="I5213">
            <v>288000.09999999998</v>
          </cell>
          <cell r="J5213">
            <v>0</v>
          </cell>
          <cell r="K5213">
            <v>0</v>
          </cell>
          <cell r="L5213">
            <v>0</v>
          </cell>
          <cell r="M5213">
            <v>288</v>
          </cell>
          <cell r="N5213">
            <v>1</v>
          </cell>
          <cell r="O5213">
            <v>0</v>
          </cell>
          <cell r="P5213">
            <v>0</v>
          </cell>
          <cell r="Q5213">
            <v>0</v>
          </cell>
          <cell r="R5213">
            <v>0</v>
          </cell>
        </row>
        <row r="5214">
          <cell r="I5214">
            <v>288000.2</v>
          </cell>
          <cell r="J5214">
            <v>0</v>
          </cell>
          <cell r="K5214">
            <v>0</v>
          </cell>
          <cell r="L5214">
            <v>0</v>
          </cell>
          <cell r="M5214">
            <v>288</v>
          </cell>
          <cell r="N5214">
            <v>2</v>
          </cell>
          <cell r="O5214">
            <v>0</v>
          </cell>
          <cell r="P5214">
            <v>0</v>
          </cell>
          <cell r="Q5214">
            <v>0</v>
          </cell>
          <cell r="R5214">
            <v>0</v>
          </cell>
        </row>
        <row r="5215">
          <cell r="I5215">
            <v>288000.3</v>
          </cell>
          <cell r="J5215">
            <v>0</v>
          </cell>
          <cell r="K5215">
            <v>0</v>
          </cell>
          <cell r="L5215">
            <v>0</v>
          </cell>
          <cell r="M5215">
            <v>288</v>
          </cell>
          <cell r="N5215">
            <v>3</v>
          </cell>
          <cell r="O5215">
            <v>0</v>
          </cell>
          <cell r="P5215">
            <v>0</v>
          </cell>
          <cell r="Q5215">
            <v>0</v>
          </cell>
          <cell r="R5215">
            <v>0</v>
          </cell>
        </row>
        <row r="5216">
          <cell r="I5216">
            <v>288009</v>
          </cell>
          <cell r="J5216">
            <v>6203</v>
          </cell>
          <cell r="K5216">
            <v>6203</v>
          </cell>
          <cell r="L5216">
            <v>0</v>
          </cell>
          <cell r="M5216">
            <v>288</v>
          </cell>
          <cell r="N5216">
            <v>0</v>
          </cell>
          <cell r="O5216">
            <v>9</v>
          </cell>
          <cell r="P5216">
            <v>333317</v>
          </cell>
          <cell r="Q5216">
            <v>308087</v>
          </cell>
          <cell r="R5216">
            <v>25230</v>
          </cell>
        </row>
        <row r="5217">
          <cell r="I5217">
            <v>288011</v>
          </cell>
          <cell r="J5217">
            <v>248</v>
          </cell>
          <cell r="K5217">
            <v>248</v>
          </cell>
          <cell r="L5217">
            <v>0</v>
          </cell>
          <cell r="M5217">
            <v>288</v>
          </cell>
          <cell r="N5217">
            <v>0</v>
          </cell>
          <cell r="O5217">
            <v>11</v>
          </cell>
          <cell r="P5217">
            <v>13299</v>
          </cell>
          <cell r="Q5217">
            <v>11939</v>
          </cell>
          <cell r="R5217">
            <v>1360</v>
          </cell>
        </row>
        <row r="5218">
          <cell r="I5218">
            <v>288025</v>
          </cell>
          <cell r="J5218">
            <v>13784</v>
          </cell>
          <cell r="K5218">
            <v>13784</v>
          </cell>
          <cell r="L5218">
            <v>0</v>
          </cell>
          <cell r="M5218">
            <v>288</v>
          </cell>
          <cell r="N5218">
            <v>0</v>
          </cell>
          <cell r="O5218">
            <v>25</v>
          </cell>
          <cell r="P5218">
            <v>740624</v>
          </cell>
          <cell r="Q5218">
            <v>695064</v>
          </cell>
          <cell r="R5218">
            <v>45560</v>
          </cell>
        </row>
        <row r="5219">
          <cell r="I5219">
            <v>288028</v>
          </cell>
          <cell r="J5219">
            <v>3359</v>
          </cell>
          <cell r="K5219">
            <v>3359</v>
          </cell>
          <cell r="L5219">
            <v>0</v>
          </cell>
          <cell r="M5219">
            <v>288</v>
          </cell>
          <cell r="N5219">
            <v>0</v>
          </cell>
          <cell r="O5219">
            <v>28</v>
          </cell>
          <cell r="P5219">
            <v>180500</v>
          </cell>
          <cell r="Q5219">
            <v>174039</v>
          </cell>
          <cell r="R5219">
            <v>6461</v>
          </cell>
        </row>
        <row r="5220">
          <cell r="I5220">
            <v>288050</v>
          </cell>
          <cell r="J5220">
            <v>0</v>
          </cell>
          <cell r="K5220">
            <v>0</v>
          </cell>
          <cell r="L5220">
            <v>0</v>
          </cell>
          <cell r="M5220">
            <v>288</v>
          </cell>
          <cell r="N5220">
            <v>0</v>
          </cell>
          <cell r="O5220">
            <v>50</v>
          </cell>
          <cell r="P5220">
            <v>0</v>
          </cell>
          <cell r="Q5220">
            <v>0</v>
          </cell>
          <cell r="R5220">
            <v>0</v>
          </cell>
        </row>
        <row r="5221">
          <cell r="I5221">
            <v>288063</v>
          </cell>
          <cell r="J5221">
            <v>314</v>
          </cell>
          <cell r="K5221">
            <v>314</v>
          </cell>
          <cell r="L5221">
            <v>0</v>
          </cell>
          <cell r="M5221">
            <v>288</v>
          </cell>
          <cell r="N5221">
            <v>0</v>
          </cell>
          <cell r="O5221">
            <v>63</v>
          </cell>
          <cell r="P5221">
            <v>16853</v>
          </cell>
          <cell r="Q5221">
            <v>14133</v>
          </cell>
          <cell r="R5221">
            <v>2720</v>
          </cell>
        </row>
        <row r="5222">
          <cell r="I5222">
            <v>288082</v>
          </cell>
          <cell r="J5222">
            <v>1887</v>
          </cell>
          <cell r="K5222">
            <v>2208</v>
          </cell>
          <cell r="L5222">
            <v>-321</v>
          </cell>
          <cell r="M5222">
            <v>288</v>
          </cell>
          <cell r="N5222">
            <v>0</v>
          </cell>
          <cell r="O5222">
            <v>82</v>
          </cell>
          <cell r="P5222">
            <v>118660</v>
          </cell>
          <cell r="Q5222">
            <v>114001</v>
          </cell>
          <cell r="R5222">
            <v>4659</v>
          </cell>
        </row>
        <row r="5223">
          <cell r="I5223">
            <v>288097</v>
          </cell>
          <cell r="J5223">
            <v>1311</v>
          </cell>
          <cell r="K5223">
            <v>1249</v>
          </cell>
          <cell r="L5223">
            <v>62</v>
          </cell>
          <cell r="M5223">
            <v>288</v>
          </cell>
          <cell r="N5223">
            <v>0</v>
          </cell>
          <cell r="O5223">
            <v>97</v>
          </cell>
          <cell r="P5223">
            <v>67123</v>
          </cell>
          <cell r="Q5223">
            <v>63383</v>
          </cell>
          <cell r="R5223">
            <v>3740</v>
          </cell>
        </row>
        <row r="5224">
          <cell r="I5224">
            <v>288104</v>
          </cell>
          <cell r="J5224">
            <v>1684</v>
          </cell>
          <cell r="K5224">
            <v>1874</v>
          </cell>
          <cell r="L5224">
            <v>-190</v>
          </cell>
          <cell r="M5224">
            <v>288</v>
          </cell>
          <cell r="N5224">
            <v>0</v>
          </cell>
          <cell r="O5224">
            <v>104</v>
          </cell>
          <cell r="P5224">
            <v>100678</v>
          </cell>
          <cell r="Q5224">
            <v>93877</v>
          </cell>
          <cell r="R5224">
            <v>6801</v>
          </cell>
        </row>
        <row r="5225">
          <cell r="I5225">
            <v>288112</v>
          </cell>
          <cell r="J5225">
            <v>6749</v>
          </cell>
          <cell r="K5225">
            <v>6214</v>
          </cell>
          <cell r="L5225">
            <v>535</v>
          </cell>
          <cell r="M5225">
            <v>288</v>
          </cell>
          <cell r="N5225">
            <v>0</v>
          </cell>
          <cell r="O5225">
            <v>112</v>
          </cell>
          <cell r="P5225">
            <v>333879</v>
          </cell>
          <cell r="Q5225">
            <v>319774</v>
          </cell>
          <cell r="R5225">
            <v>14105</v>
          </cell>
        </row>
        <row r="5226">
          <cell r="I5226">
            <v>288149</v>
          </cell>
          <cell r="J5226">
            <v>367</v>
          </cell>
          <cell r="K5226">
            <v>367</v>
          </cell>
          <cell r="L5226">
            <v>0</v>
          </cell>
          <cell r="M5226">
            <v>288</v>
          </cell>
          <cell r="N5226">
            <v>0</v>
          </cell>
          <cell r="O5226">
            <v>149</v>
          </cell>
          <cell r="P5226">
            <v>19705</v>
          </cell>
          <cell r="Q5226">
            <v>19705</v>
          </cell>
          <cell r="R5226">
            <v>0</v>
          </cell>
        </row>
        <row r="5227">
          <cell r="I5227">
            <v>288197</v>
          </cell>
          <cell r="J5227">
            <v>189</v>
          </cell>
          <cell r="K5227">
            <v>478</v>
          </cell>
          <cell r="L5227">
            <v>-289</v>
          </cell>
          <cell r="M5227">
            <v>288</v>
          </cell>
          <cell r="N5227">
            <v>0</v>
          </cell>
          <cell r="O5227">
            <v>197</v>
          </cell>
          <cell r="P5227">
            <v>25663</v>
          </cell>
          <cell r="Q5227">
            <v>21582</v>
          </cell>
          <cell r="R5227">
            <v>4081</v>
          </cell>
        </row>
        <row r="5228">
          <cell r="I5228">
            <v>288210</v>
          </cell>
          <cell r="J5228">
            <v>1196</v>
          </cell>
          <cell r="K5228">
            <v>1050</v>
          </cell>
          <cell r="L5228">
            <v>146</v>
          </cell>
          <cell r="M5228">
            <v>288</v>
          </cell>
          <cell r="N5228">
            <v>0</v>
          </cell>
          <cell r="O5228">
            <v>210</v>
          </cell>
          <cell r="P5228">
            <v>56429</v>
          </cell>
          <cell r="Q5228">
            <v>46649</v>
          </cell>
          <cell r="R5228">
            <v>9780</v>
          </cell>
        </row>
        <row r="5229">
          <cell r="I5229">
            <v>288213</v>
          </cell>
          <cell r="J5229">
            <v>3530</v>
          </cell>
          <cell r="K5229">
            <v>2842</v>
          </cell>
          <cell r="L5229">
            <v>688</v>
          </cell>
          <cell r="M5229">
            <v>288</v>
          </cell>
          <cell r="N5229">
            <v>0</v>
          </cell>
          <cell r="O5229">
            <v>213</v>
          </cell>
          <cell r="P5229">
            <v>152732</v>
          </cell>
          <cell r="Q5229">
            <v>139131</v>
          </cell>
          <cell r="R5229">
            <v>13601</v>
          </cell>
        </row>
        <row r="5230">
          <cell r="I5230">
            <v>288217</v>
          </cell>
          <cell r="J5230">
            <v>2432</v>
          </cell>
          <cell r="K5230">
            <v>2399</v>
          </cell>
          <cell r="L5230">
            <v>33</v>
          </cell>
          <cell r="M5230">
            <v>288</v>
          </cell>
          <cell r="N5230">
            <v>0</v>
          </cell>
          <cell r="O5230">
            <v>217</v>
          </cell>
          <cell r="P5230">
            <v>128885</v>
          </cell>
          <cell r="Q5230">
            <v>125485</v>
          </cell>
          <cell r="R5230">
            <v>3400</v>
          </cell>
        </row>
        <row r="5231">
          <cell r="I5231">
            <v>288228</v>
          </cell>
          <cell r="J5231">
            <v>479</v>
          </cell>
          <cell r="K5231">
            <v>479</v>
          </cell>
          <cell r="L5231">
            <v>0</v>
          </cell>
          <cell r="M5231">
            <v>288</v>
          </cell>
          <cell r="N5231">
            <v>0</v>
          </cell>
          <cell r="O5231">
            <v>228</v>
          </cell>
          <cell r="P5231">
            <v>25754</v>
          </cell>
          <cell r="Q5231">
            <v>15723</v>
          </cell>
          <cell r="R5231">
            <v>10031</v>
          </cell>
        </row>
        <row r="5232">
          <cell r="I5232">
            <v>288364</v>
          </cell>
          <cell r="J5232">
            <v>4683</v>
          </cell>
          <cell r="K5232">
            <v>4683</v>
          </cell>
          <cell r="L5232">
            <v>0</v>
          </cell>
          <cell r="M5232">
            <v>288</v>
          </cell>
          <cell r="N5232">
            <v>0</v>
          </cell>
          <cell r="O5232">
            <v>364</v>
          </cell>
          <cell r="P5232">
            <v>251653</v>
          </cell>
          <cell r="Q5232">
            <v>251653</v>
          </cell>
          <cell r="R5232">
            <v>0</v>
          </cell>
        </row>
        <row r="5233">
          <cell r="I5233">
            <v>288400</v>
          </cell>
          <cell r="J5233">
            <v>8355</v>
          </cell>
          <cell r="K5233">
            <v>8227</v>
          </cell>
          <cell r="L5233">
            <v>128</v>
          </cell>
          <cell r="M5233">
            <v>288</v>
          </cell>
          <cell r="N5233">
            <v>0</v>
          </cell>
          <cell r="O5233">
            <v>400</v>
          </cell>
          <cell r="P5233">
            <v>442042</v>
          </cell>
          <cell r="Q5233">
            <v>420937</v>
          </cell>
          <cell r="R5233">
            <v>21105</v>
          </cell>
        </row>
        <row r="5234">
          <cell r="I5234">
            <v>288414</v>
          </cell>
          <cell r="J5234">
            <v>4004</v>
          </cell>
          <cell r="K5234">
            <v>4546</v>
          </cell>
          <cell r="L5234">
            <v>-542</v>
          </cell>
          <cell r="M5234">
            <v>288</v>
          </cell>
          <cell r="N5234">
            <v>0</v>
          </cell>
          <cell r="O5234">
            <v>414</v>
          </cell>
          <cell r="P5234">
            <v>244249</v>
          </cell>
          <cell r="Q5234">
            <v>237720</v>
          </cell>
          <cell r="R5234">
            <v>6529</v>
          </cell>
        </row>
        <row r="5235">
          <cell r="I5235">
            <v>288428</v>
          </cell>
          <cell r="J5235">
            <v>3155</v>
          </cell>
          <cell r="K5235">
            <v>3839</v>
          </cell>
          <cell r="L5235">
            <v>-684</v>
          </cell>
          <cell r="M5235">
            <v>288</v>
          </cell>
          <cell r="N5235">
            <v>0</v>
          </cell>
          <cell r="O5235">
            <v>428</v>
          </cell>
          <cell r="P5235">
            <v>206254</v>
          </cell>
          <cell r="Q5235">
            <v>189762</v>
          </cell>
          <cell r="R5235">
            <v>16492</v>
          </cell>
        </row>
        <row r="5236">
          <cell r="I5236">
            <v>288472</v>
          </cell>
          <cell r="J5236">
            <v>23556</v>
          </cell>
          <cell r="K5236">
            <v>23556</v>
          </cell>
          <cell r="L5236">
            <v>0</v>
          </cell>
          <cell r="M5236">
            <v>288</v>
          </cell>
          <cell r="N5236">
            <v>0</v>
          </cell>
          <cell r="O5236">
            <v>472</v>
          </cell>
          <cell r="P5236">
            <v>1265685</v>
          </cell>
          <cell r="Q5236">
            <v>1250383</v>
          </cell>
          <cell r="R5236">
            <v>15302</v>
          </cell>
        </row>
        <row r="5237">
          <cell r="I5237">
            <v>288500</v>
          </cell>
          <cell r="J5237">
            <v>3150</v>
          </cell>
          <cell r="K5237">
            <v>3077</v>
          </cell>
          <cell r="L5237">
            <v>73</v>
          </cell>
          <cell r="M5237">
            <v>288</v>
          </cell>
          <cell r="N5237">
            <v>0</v>
          </cell>
          <cell r="O5237">
            <v>500</v>
          </cell>
          <cell r="P5237">
            <v>165358</v>
          </cell>
          <cell r="Q5237">
            <v>152096</v>
          </cell>
          <cell r="R5237">
            <v>13262</v>
          </cell>
        </row>
        <row r="5238">
          <cell r="I5238">
            <v>288502</v>
          </cell>
          <cell r="J5238">
            <v>3043</v>
          </cell>
          <cell r="K5238">
            <v>2665</v>
          </cell>
          <cell r="L5238">
            <v>378</v>
          </cell>
          <cell r="M5238">
            <v>288</v>
          </cell>
          <cell r="N5238">
            <v>0</v>
          </cell>
          <cell r="O5238">
            <v>502</v>
          </cell>
          <cell r="P5238">
            <v>143201</v>
          </cell>
          <cell r="Q5238">
            <v>139801</v>
          </cell>
          <cell r="R5238">
            <v>3400</v>
          </cell>
        </row>
        <row r="5239">
          <cell r="I5239">
            <v>288504</v>
          </cell>
          <cell r="J5239">
            <v>6484</v>
          </cell>
          <cell r="K5239">
            <v>6484</v>
          </cell>
          <cell r="L5239">
            <v>0</v>
          </cell>
          <cell r="M5239">
            <v>288</v>
          </cell>
          <cell r="N5239">
            <v>0</v>
          </cell>
          <cell r="O5239">
            <v>504</v>
          </cell>
          <cell r="P5239">
            <v>348417</v>
          </cell>
          <cell r="Q5239">
            <v>348417</v>
          </cell>
          <cell r="R5239">
            <v>0</v>
          </cell>
        </row>
        <row r="5240">
          <cell r="I5240">
            <v>288505</v>
          </cell>
          <cell r="J5240">
            <v>6608</v>
          </cell>
          <cell r="K5240">
            <v>2368</v>
          </cell>
          <cell r="L5240">
            <v>4240</v>
          </cell>
          <cell r="M5240">
            <v>288</v>
          </cell>
          <cell r="N5240">
            <v>0</v>
          </cell>
          <cell r="O5240">
            <v>505</v>
          </cell>
          <cell r="P5240">
            <v>127230</v>
          </cell>
          <cell r="Q5240">
            <v>121585</v>
          </cell>
          <cell r="R5240">
            <v>5645</v>
          </cell>
        </row>
        <row r="5241">
          <cell r="I5241">
            <v>288524</v>
          </cell>
          <cell r="J5241">
            <v>1946</v>
          </cell>
          <cell r="K5241">
            <v>2045</v>
          </cell>
          <cell r="L5241">
            <v>-99</v>
          </cell>
          <cell r="M5241">
            <v>288</v>
          </cell>
          <cell r="N5241">
            <v>0</v>
          </cell>
          <cell r="O5241">
            <v>524</v>
          </cell>
          <cell r="P5241">
            <v>109891</v>
          </cell>
          <cell r="Q5241">
            <v>85555</v>
          </cell>
          <cell r="R5241">
            <v>24336</v>
          </cell>
        </row>
        <row r="5242">
          <cell r="I5242">
            <v>288526</v>
          </cell>
          <cell r="J5242">
            <v>189</v>
          </cell>
          <cell r="K5242">
            <v>1119</v>
          </cell>
          <cell r="L5242">
            <v>-930</v>
          </cell>
          <cell r="M5242">
            <v>288</v>
          </cell>
          <cell r="N5242">
            <v>0</v>
          </cell>
          <cell r="O5242">
            <v>526</v>
          </cell>
          <cell r="P5242">
            <v>60100</v>
          </cell>
          <cell r="Q5242">
            <v>60100</v>
          </cell>
          <cell r="R5242">
            <v>0</v>
          </cell>
        </row>
        <row r="5243">
          <cell r="I5243">
            <v>288529</v>
          </cell>
          <cell r="J5243">
            <v>812</v>
          </cell>
          <cell r="K5243">
            <v>806</v>
          </cell>
          <cell r="L5243">
            <v>6</v>
          </cell>
          <cell r="M5243">
            <v>288</v>
          </cell>
          <cell r="N5243">
            <v>0</v>
          </cell>
          <cell r="O5243">
            <v>529</v>
          </cell>
          <cell r="P5243">
            <v>43328</v>
          </cell>
          <cell r="Q5243">
            <v>38228</v>
          </cell>
          <cell r="R5243">
            <v>5100</v>
          </cell>
        </row>
        <row r="5244">
          <cell r="I5244">
            <v>288530</v>
          </cell>
          <cell r="J5244">
            <v>3468</v>
          </cell>
          <cell r="K5244">
            <v>3468</v>
          </cell>
          <cell r="L5244">
            <v>0</v>
          </cell>
          <cell r="M5244">
            <v>288</v>
          </cell>
          <cell r="N5244">
            <v>0</v>
          </cell>
          <cell r="O5244">
            <v>530</v>
          </cell>
          <cell r="P5244">
            <v>186334</v>
          </cell>
          <cell r="Q5244">
            <v>184293</v>
          </cell>
          <cell r="R5244">
            <v>2041</v>
          </cell>
        </row>
        <row r="5245">
          <cell r="I5245">
            <v>288626</v>
          </cell>
          <cell r="J5245">
            <v>66</v>
          </cell>
          <cell r="K5245">
            <v>66</v>
          </cell>
          <cell r="L5245">
            <v>0</v>
          </cell>
          <cell r="M5245">
            <v>288</v>
          </cell>
          <cell r="N5245">
            <v>0</v>
          </cell>
          <cell r="O5245">
            <v>626</v>
          </cell>
          <cell r="P5245">
            <v>3554</v>
          </cell>
          <cell r="Q5245">
            <v>2194</v>
          </cell>
          <cell r="R5245">
            <v>1360</v>
          </cell>
        </row>
        <row r="5246">
          <cell r="I5246">
            <v>288850</v>
          </cell>
          <cell r="J5246">
            <v>0</v>
          </cell>
          <cell r="K5246">
            <v>0</v>
          </cell>
          <cell r="L5246">
            <v>0</v>
          </cell>
          <cell r="M5246">
            <v>288</v>
          </cell>
          <cell r="N5246">
            <v>0</v>
          </cell>
          <cell r="O5246">
            <v>850</v>
          </cell>
          <cell r="P5246">
            <v>0</v>
          </cell>
          <cell r="Q5246">
            <v>0</v>
          </cell>
          <cell r="R5246">
            <v>0</v>
          </cell>
        </row>
        <row r="5247">
          <cell r="I5247">
            <v>288851</v>
          </cell>
          <cell r="J5247">
            <v>0</v>
          </cell>
          <cell r="K5247">
            <v>0</v>
          </cell>
          <cell r="L5247">
            <v>0</v>
          </cell>
          <cell r="M5247">
            <v>288</v>
          </cell>
          <cell r="N5247">
            <v>0</v>
          </cell>
          <cell r="O5247">
            <v>851</v>
          </cell>
          <cell r="P5247">
            <v>0</v>
          </cell>
          <cell r="Q5247">
            <v>0</v>
          </cell>
          <cell r="R5247">
            <v>0</v>
          </cell>
        </row>
        <row r="5248">
          <cell r="I5248">
            <v>288852</v>
          </cell>
          <cell r="J5248">
            <v>0</v>
          </cell>
          <cell r="K5248">
            <v>0</v>
          </cell>
          <cell r="L5248">
            <v>0</v>
          </cell>
          <cell r="M5248">
            <v>288</v>
          </cell>
          <cell r="N5248">
            <v>0</v>
          </cell>
          <cell r="O5248">
            <v>852</v>
          </cell>
          <cell r="P5248">
            <v>0</v>
          </cell>
          <cell r="Q5248">
            <v>0</v>
          </cell>
          <cell r="R5248">
            <v>0</v>
          </cell>
        </row>
        <row r="5249">
          <cell r="I5249">
            <v>288853</v>
          </cell>
          <cell r="J5249">
            <v>0</v>
          </cell>
          <cell r="K5249">
            <v>0</v>
          </cell>
          <cell r="L5249">
            <v>0</v>
          </cell>
          <cell r="M5249">
            <v>288</v>
          </cell>
          <cell r="N5249">
            <v>0</v>
          </cell>
          <cell r="O5249">
            <v>853</v>
          </cell>
          <cell r="P5249">
            <v>0</v>
          </cell>
          <cell r="Q5249">
            <v>0</v>
          </cell>
          <cell r="R5249">
            <v>0</v>
          </cell>
        </row>
        <row r="5250">
          <cell r="I5250">
            <v>288854</v>
          </cell>
          <cell r="J5250">
            <v>0</v>
          </cell>
          <cell r="K5250">
            <v>0</v>
          </cell>
          <cell r="L5250">
            <v>0</v>
          </cell>
          <cell r="M5250">
            <v>288</v>
          </cell>
          <cell r="N5250">
            <v>0</v>
          </cell>
          <cell r="O5250">
            <v>854</v>
          </cell>
          <cell r="P5250">
            <v>0</v>
          </cell>
          <cell r="Q5250">
            <v>0</v>
          </cell>
          <cell r="R5250">
            <v>0</v>
          </cell>
        </row>
        <row r="5251">
          <cell r="I5251">
            <v>288855</v>
          </cell>
          <cell r="J5251">
            <v>0</v>
          </cell>
          <cell r="K5251">
            <v>0</v>
          </cell>
          <cell r="L5251">
            <v>0</v>
          </cell>
          <cell r="M5251">
            <v>288</v>
          </cell>
          <cell r="N5251">
            <v>0</v>
          </cell>
          <cell r="O5251">
            <v>855</v>
          </cell>
          <cell r="P5251">
            <v>0</v>
          </cell>
          <cell r="Q5251">
            <v>0</v>
          </cell>
          <cell r="R5251">
            <v>0</v>
          </cell>
        </row>
        <row r="5252">
          <cell r="I5252">
            <v>288856</v>
          </cell>
          <cell r="J5252">
            <v>0</v>
          </cell>
          <cell r="K5252">
            <v>0</v>
          </cell>
          <cell r="L5252">
            <v>0</v>
          </cell>
          <cell r="M5252">
            <v>288</v>
          </cell>
          <cell r="N5252">
            <v>0</v>
          </cell>
          <cell r="O5252">
            <v>856</v>
          </cell>
          <cell r="P5252">
            <v>0</v>
          </cell>
          <cell r="Q5252">
            <v>0</v>
          </cell>
          <cell r="R5252">
            <v>0</v>
          </cell>
        </row>
        <row r="5253">
          <cell r="I5253">
            <v>288857</v>
          </cell>
          <cell r="J5253">
            <v>0</v>
          </cell>
          <cell r="K5253">
            <v>0</v>
          </cell>
          <cell r="L5253">
            <v>0</v>
          </cell>
          <cell r="M5253">
            <v>288</v>
          </cell>
          <cell r="N5253">
            <v>0</v>
          </cell>
          <cell r="O5253">
            <v>857</v>
          </cell>
          <cell r="P5253">
            <v>0</v>
          </cell>
          <cell r="Q5253">
            <v>0</v>
          </cell>
          <cell r="R5253">
            <v>0</v>
          </cell>
        </row>
        <row r="5254">
          <cell r="I5254">
            <v>288858</v>
          </cell>
          <cell r="J5254">
            <v>0</v>
          </cell>
          <cell r="K5254">
            <v>0</v>
          </cell>
          <cell r="L5254">
            <v>0</v>
          </cell>
          <cell r="M5254">
            <v>288</v>
          </cell>
          <cell r="N5254">
            <v>0</v>
          </cell>
          <cell r="O5254">
            <v>858</v>
          </cell>
          <cell r="P5254">
            <v>0</v>
          </cell>
          <cell r="Q5254">
            <v>0</v>
          </cell>
          <cell r="R5254">
            <v>0</v>
          </cell>
        </row>
        <row r="5255">
          <cell r="I5255">
            <v>288864</v>
          </cell>
          <cell r="J5255">
            <v>0</v>
          </cell>
          <cell r="K5255">
            <v>0</v>
          </cell>
          <cell r="L5255">
            <v>0</v>
          </cell>
          <cell r="M5255">
            <v>288</v>
          </cell>
          <cell r="N5255">
            <v>0</v>
          </cell>
          <cell r="O5255">
            <v>864</v>
          </cell>
          <cell r="P5255">
            <v>0</v>
          </cell>
          <cell r="Q5255">
            <v>0</v>
          </cell>
          <cell r="R5255">
            <v>0</v>
          </cell>
        </row>
        <row r="5256">
          <cell r="I5256">
            <v>288868</v>
          </cell>
          <cell r="J5256">
            <v>146</v>
          </cell>
          <cell r="K5256">
            <v>141</v>
          </cell>
          <cell r="L5256">
            <v>5</v>
          </cell>
          <cell r="M5256">
            <v>288</v>
          </cell>
          <cell r="N5256">
            <v>0</v>
          </cell>
          <cell r="O5256">
            <v>868</v>
          </cell>
          <cell r="P5256">
            <v>7590</v>
          </cell>
          <cell r="Q5256">
            <v>6361</v>
          </cell>
          <cell r="R5256">
            <v>1229</v>
          </cell>
        </row>
        <row r="5257">
          <cell r="I5257">
            <v>288869</v>
          </cell>
          <cell r="J5257">
            <v>0</v>
          </cell>
          <cell r="K5257">
            <v>0</v>
          </cell>
          <cell r="L5257">
            <v>0</v>
          </cell>
          <cell r="M5257">
            <v>288</v>
          </cell>
          <cell r="N5257">
            <v>0</v>
          </cell>
          <cell r="O5257">
            <v>869</v>
          </cell>
          <cell r="P5257">
            <v>0</v>
          </cell>
          <cell r="Q5257">
            <v>0</v>
          </cell>
          <cell r="R5257">
            <v>0</v>
          </cell>
        </row>
        <row r="5258">
          <cell r="I5258">
            <v>288870</v>
          </cell>
          <cell r="J5258">
            <v>26</v>
          </cell>
          <cell r="K5258">
            <v>26</v>
          </cell>
          <cell r="L5258">
            <v>0</v>
          </cell>
          <cell r="M5258">
            <v>288</v>
          </cell>
          <cell r="N5258">
            <v>0</v>
          </cell>
          <cell r="O5258">
            <v>870</v>
          </cell>
          <cell r="P5258">
            <v>1380</v>
          </cell>
          <cell r="Q5258">
            <v>1380</v>
          </cell>
          <cell r="R5258">
            <v>0</v>
          </cell>
        </row>
        <row r="5259">
          <cell r="I5259">
            <v>288871</v>
          </cell>
          <cell r="J5259">
            <v>52</v>
          </cell>
          <cell r="K5259">
            <v>51</v>
          </cell>
          <cell r="L5259">
            <v>1</v>
          </cell>
          <cell r="M5259">
            <v>288</v>
          </cell>
          <cell r="N5259">
            <v>0</v>
          </cell>
          <cell r="O5259">
            <v>871</v>
          </cell>
          <cell r="P5259">
            <v>2763</v>
          </cell>
          <cell r="Q5259">
            <v>2763</v>
          </cell>
          <cell r="R5259">
            <v>0</v>
          </cell>
        </row>
        <row r="5260">
          <cell r="I5260">
            <v>288872</v>
          </cell>
          <cell r="J5260">
            <v>102</v>
          </cell>
          <cell r="K5260">
            <v>103</v>
          </cell>
          <cell r="L5260">
            <v>-1</v>
          </cell>
          <cell r="M5260">
            <v>288</v>
          </cell>
          <cell r="N5260">
            <v>0</v>
          </cell>
          <cell r="O5260">
            <v>872</v>
          </cell>
          <cell r="P5260">
            <v>5526</v>
          </cell>
          <cell r="Q5260">
            <v>5526</v>
          </cell>
          <cell r="R5260">
            <v>0</v>
          </cell>
        </row>
        <row r="5261">
          <cell r="I5261">
            <v>288873</v>
          </cell>
          <cell r="J5261">
            <v>154</v>
          </cell>
          <cell r="K5261">
            <v>154</v>
          </cell>
          <cell r="L5261">
            <v>0</v>
          </cell>
          <cell r="M5261">
            <v>288</v>
          </cell>
          <cell r="N5261">
            <v>0</v>
          </cell>
          <cell r="O5261">
            <v>873</v>
          </cell>
          <cell r="P5261">
            <v>8289</v>
          </cell>
          <cell r="Q5261">
            <v>8289</v>
          </cell>
          <cell r="R5261">
            <v>0</v>
          </cell>
        </row>
        <row r="5262">
          <cell r="I5262">
            <v>288874</v>
          </cell>
          <cell r="J5262">
            <v>206</v>
          </cell>
          <cell r="K5262">
            <v>206</v>
          </cell>
          <cell r="L5262">
            <v>0</v>
          </cell>
          <cell r="M5262">
            <v>288</v>
          </cell>
          <cell r="N5262">
            <v>0</v>
          </cell>
          <cell r="O5262">
            <v>874</v>
          </cell>
          <cell r="P5262">
            <v>11052</v>
          </cell>
          <cell r="Q5262">
            <v>11052</v>
          </cell>
          <cell r="R5262">
            <v>0</v>
          </cell>
        </row>
        <row r="5263">
          <cell r="I5263">
            <v>288898</v>
          </cell>
          <cell r="J5263">
            <v>0</v>
          </cell>
          <cell r="K5263">
            <v>0</v>
          </cell>
          <cell r="L5263">
            <v>0</v>
          </cell>
          <cell r="M5263">
            <v>288</v>
          </cell>
          <cell r="N5263">
            <v>0</v>
          </cell>
          <cell r="O5263">
            <v>898</v>
          </cell>
          <cell r="P5263">
            <v>0</v>
          </cell>
          <cell r="Q5263">
            <v>0</v>
          </cell>
          <cell r="R5263">
            <v>0</v>
          </cell>
        </row>
        <row r="5264">
          <cell r="I5264">
            <v>288927</v>
          </cell>
          <cell r="J5264">
            <v>343</v>
          </cell>
          <cell r="K5264">
            <v>330</v>
          </cell>
          <cell r="L5264">
            <v>13</v>
          </cell>
          <cell r="M5264">
            <v>288</v>
          </cell>
          <cell r="N5264">
            <v>0</v>
          </cell>
          <cell r="O5264">
            <v>927</v>
          </cell>
          <cell r="P5264">
            <v>17740</v>
          </cell>
          <cell r="Q5264">
            <v>16086</v>
          </cell>
          <cell r="R5264">
            <v>1654</v>
          </cell>
        </row>
        <row r="5265">
          <cell r="I5265">
            <v>288973</v>
          </cell>
          <cell r="J5265">
            <v>0</v>
          </cell>
          <cell r="K5265">
            <v>0</v>
          </cell>
          <cell r="L5265">
            <v>0</v>
          </cell>
          <cell r="M5265">
            <v>288</v>
          </cell>
          <cell r="N5265">
            <v>0</v>
          </cell>
          <cell r="O5265">
            <v>973</v>
          </cell>
          <cell r="P5265">
            <v>0</v>
          </cell>
          <cell r="Q5265">
            <v>0</v>
          </cell>
          <cell r="R526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list"/>
      <sheetName val="TABLE"/>
      <sheetName val="OPT xxx"/>
      <sheetName val="OPT"/>
      <sheetName val="CDV_STD"/>
      <sheetName val="tpprices"/>
      <sheetName val="RATES"/>
      <sheetName val="Transport I"/>
      <sheetName val="CMU CR"/>
      <sheetName val="CMU SR"/>
      <sheetName val="Sconti"/>
      <sheetName val="Změny"/>
      <sheetName val="2years warr"/>
    </sheetNames>
    <sheetDataSet>
      <sheetData sheetId="0" refreshError="1"/>
      <sheetData sheetId="1" refreshError="1"/>
      <sheetData sheetId="2" refreshError="1">
        <row r="1">
          <cell r="A1" t="str">
            <v>Sincom</v>
          </cell>
          <cell r="B1" t="str">
            <v>Marchio</v>
          </cell>
          <cell r="C1" t="str">
            <v>Mod</v>
          </cell>
          <cell r="D1" t="str">
            <v>Ver</v>
          </cell>
          <cell r="E1" t="str">
            <v>Opt</v>
          </cell>
          <cell r="F1" t="str">
            <v>Costo pieno</v>
          </cell>
          <cell r="G1" t="str">
            <v>Costo var</v>
          </cell>
          <cell r="H1" t="str">
            <v>Costo fisso</v>
          </cell>
          <cell r="I1" t="str">
            <v>Anno</v>
          </cell>
        </row>
        <row r="2">
          <cell r="A2">
            <v>104000.2006</v>
          </cell>
          <cell r="B2">
            <v>70</v>
          </cell>
          <cell r="C2">
            <v>104</v>
          </cell>
          <cell r="D2" t="str">
            <v>XXX2</v>
          </cell>
          <cell r="E2">
            <v>6</v>
          </cell>
          <cell r="F2">
            <v>927000</v>
          </cell>
          <cell r="G2">
            <v>927000</v>
          </cell>
          <cell r="H2">
            <v>0</v>
          </cell>
          <cell r="I2">
            <v>2001</v>
          </cell>
        </row>
        <row r="3">
          <cell r="A3">
            <v>104000.20080000001</v>
          </cell>
          <cell r="B3">
            <v>70</v>
          </cell>
          <cell r="C3">
            <v>104</v>
          </cell>
          <cell r="D3" t="str">
            <v>XXX2</v>
          </cell>
          <cell r="E3">
            <v>8</v>
          </cell>
          <cell r="F3">
            <v>85473</v>
          </cell>
          <cell r="G3">
            <v>80294</v>
          </cell>
          <cell r="H3">
            <v>5179</v>
          </cell>
          <cell r="I3">
            <v>2001</v>
          </cell>
        </row>
        <row r="4">
          <cell r="A4">
            <v>104000.2012</v>
          </cell>
          <cell r="B4">
            <v>70</v>
          </cell>
          <cell r="C4">
            <v>104</v>
          </cell>
          <cell r="D4" t="str">
            <v>XXX2</v>
          </cell>
          <cell r="E4">
            <v>12</v>
          </cell>
          <cell r="F4">
            <v>681000</v>
          </cell>
          <cell r="G4">
            <v>681000</v>
          </cell>
          <cell r="H4">
            <v>0</v>
          </cell>
          <cell r="I4">
            <v>2001</v>
          </cell>
        </row>
        <row r="5">
          <cell r="A5">
            <v>104000.2023</v>
          </cell>
          <cell r="B5">
            <v>70</v>
          </cell>
          <cell r="C5">
            <v>104</v>
          </cell>
          <cell r="D5" t="str">
            <v>XXX2</v>
          </cell>
          <cell r="E5">
            <v>23</v>
          </cell>
          <cell r="F5">
            <v>113607</v>
          </cell>
          <cell r="G5">
            <v>105986</v>
          </cell>
          <cell r="H5">
            <v>7621</v>
          </cell>
          <cell r="I5">
            <v>2001</v>
          </cell>
        </row>
        <row r="6">
          <cell r="A6">
            <v>104000.2025</v>
          </cell>
          <cell r="B6">
            <v>70</v>
          </cell>
          <cell r="C6">
            <v>104</v>
          </cell>
          <cell r="D6" t="str">
            <v>XXX2</v>
          </cell>
          <cell r="E6">
            <v>25</v>
          </cell>
          <cell r="F6">
            <v>2123000</v>
          </cell>
          <cell r="G6">
            <v>2123000</v>
          </cell>
          <cell r="H6">
            <v>0</v>
          </cell>
          <cell r="I6">
            <v>2001</v>
          </cell>
        </row>
        <row r="7">
          <cell r="A7">
            <v>104000.205</v>
          </cell>
          <cell r="B7">
            <v>70</v>
          </cell>
          <cell r="C7">
            <v>104</v>
          </cell>
          <cell r="D7" t="str">
            <v>XXX2</v>
          </cell>
          <cell r="E7">
            <v>50</v>
          </cell>
          <cell r="F7">
            <v>0</v>
          </cell>
          <cell r="G7">
            <v>0</v>
          </cell>
          <cell r="H7">
            <v>0</v>
          </cell>
          <cell r="I7">
            <v>2001</v>
          </cell>
        </row>
        <row r="8">
          <cell r="A8">
            <v>104000.2053</v>
          </cell>
          <cell r="B8">
            <v>70</v>
          </cell>
          <cell r="C8">
            <v>104</v>
          </cell>
          <cell r="D8" t="str">
            <v>XXX2</v>
          </cell>
          <cell r="E8">
            <v>53</v>
          </cell>
          <cell r="F8">
            <v>2492000</v>
          </cell>
          <cell r="G8">
            <v>2492000</v>
          </cell>
          <cell r="H8">
            <v>0</v>
          </cell>
          <cell r="I8">
            <v>2001</v>
          </cell>
        </row>
        <row r="9">
          <cell r="A9">
            <v>104000.2077</v>
          </cell>
          <cell r="B9">
            <v>70</v>
          </cell>
          <cell r="C9">
            <v>104</v>
          </cell>
          <cell r="D9" t="str">
            <v>XXX2</v>
          </cell>
          <cell r="E9">
            <v>77</v>
          </cell>
          <cell r="F9">
            <v>158613</v>
          </cell>
          <cell r="G9">
            <v>141926</v>
          </cell>
          <cell r="H9">
            <v>16687</v>
          </cell>
          <cell r="I9">
            <v>2001</v>
          </cell>
        </row>
        <row r="10">
          <cell r="A10">
            <v>104000.20819999999</v>
          </cell>
          <cell r="B10">
            <v>70</v>
          </cell>
          <cell r="C10">
            <v>104</v>
          </cell>
          <cell r="D10" t="str">
            <v>XXX2</v>
          </cell>
          <cell r="E10">
            <v>82</v>
          </cell>
          <cell r="F10">
            <v>172000</v>
          </cell>
          <cell r="G10">
            <v>172000</v>
          </cell>
          <cell r="H10">
            <v>0</v>
          </cell>
          <cell r="I10">
            <v>2001</v>
          </cell>
        </row>
        <row r="11">
          <cell r="A11">
            <v>104000.2113</v>
          </cell>
          <cell r="B11">
            <v>70</v>
          </cell>
          <cell r="C11">
            <v>104</v>
          </cell>
          <cell r="D11" t="str">
            <v>XXX2</v>
          </cell>
          <cell r="E11">
            <v>113</v>
          </cell>
          <cell r="F11">
            <v>1179848</v>
          </cell>
          <cell r="G11">
            <v>1146560</v>
          </cell>
          <cell r="H11">
            <v>33288</v>
          </cell>
          <cell r="I11">
            <v>2001</v>
          </cell>
        </row>
        <row r="12">
          <cell r="A12">
            <v>104000.2117</v>
          </cell>
          <cell r="B12">
            <v>70</v>
          </cell>
          <cell r="C12">
            <v>104</v>
          </cell>
          <cell r="D12" t="str">
            <v>XXX2</v>
          </cell>
          <cell r="E12">
            <v>117</v>
          </cell>
          <cell r="F12">
            <v>322000</v>
          </cell>
          <cell r="G12">
            <v>322000</v>
          </cell>
          <cell r="H12">
            <v>0</v>
          </cell>
          <cell r="I12">
            <v>2001</v>
          </cell>
        </row>
        <row r="13">
          <cell r="A13">
            <v>104000.2135</v>
          </cell>
          <cell r="B13">
            <v>70</v>
          </cell>
          <cell r="C13">
            <v>104</v>
          </cell>
          <cell r="D13" t="str">
            <v>XXX2</v>
          </cell>
          <cell r="E13">
            <v>135</v>
          </cell>
          <cell r="F13">
            <v>1447441</v>
          </cell>
          <cell r="G13">
            <v>1387043</v>
          </cell>
          <cell r="H13">
            <v>60398</v>
          </cell>
          <cell r="I13">
            <v>2001</v>
          </cell>
        </row>
        <row r="14">
          <cell r="A14">
            <v>104000.2141</v>
          </cell>
          <cell r="B14">
            <v>70</v>
          </cell>
          <cell r="C14">
            <v>104</v>
          </cell>
          <cell r="D14" t="str">
            <v>XXX2</v>
          </cell>
          <cell r="E14">
            <v>141</v>
          </cell>
          <cell r="F14">
            <v>37173</v>
          </cell>
          <cell r="G14">
            <v>37173</v>
          </cell>
          <cell r="H14">
            <v>0</v>
          </cell>
          <cell r="I14">
            <v>2001</v>
          </cell>
        </row>
        <row r="15">
          <cell r="A15">
            <v>104000.2185</v>
          </cell>
          <cell r="B15">
            <v>70</v>
          </cell>
          <cell r="C15">
            <v>104</v>
          </cell>
          <cell r="D15" t="str">
            <v>XXX2</v>
          </cell>
          <cell r="E15">
            <v>185</v>
          </cell>
          <cell r="F15">
            <v>345803</v>
          </cell>
          <cell r="G15">
            <v>302401</v>
          </cell>
          <cell r="H15">
            <v>43402</v>
          </cell>
          <cell r="I15">
            <v>2001</v>
          </cell>
        </row>
        <row r="16">
          <cell r="A16">
            <v>104000.21950000001</v>
          </cell>
          <cell r="B16">
            <v>70</v>
          </cell>
          <cell r="C16">
            <v>104</v>
          </cell>
          <cell r="D16" t="str">
            <v>XXX2</v>
          </cell>
          <cell r="E16">
            <v>195</v>
          </cell>
          <cell r="F16">
            <v>185561</v>
          </cell>
          <cell r="G16">
            <v>161794</v>
          </cell>
          <cell r="H16">
            <v>23767</v>
          </cell>
          <cell r="I16">
            <v>2001</v>
          </cell>
        </row>
        <row r="17">
          <cell r="A17">
            <v>104000.2197</v>
          </cell>
          <cell r="B17">
            <v>70</v>
          </cell>
          <cell r="C17">
            <v>104</v>
          </cell>
          <cell r="D17" t="str">
            <v>XXX2</v>
          </cell>
          <cell r="E17">
            <v>197</v>
          </cell>
          <cell r="F17">
            <v>20120</v>
          </cell>
          <cell r="G17">
            <v>15390</v>
          </cell>
          <cell r="H17">
            <v>4730</v>
          </cell>
          <cell r="I17">
            <v>2001</v>
          </cell>
        </row>
        <row r="18">
          <cell r="A18">
            <v>104000.22100000001</v>
          </cell>
          <cell r="B18">
            <v>70</v>
          </cell>
          <cell r="C18">
            <v>104</v>
          </cell>
          <cell r="D18" t="str">
            <v>XXX2</v>
          </cell>
          <cell r="E18">
            <v>210</v>
          </cell>
          <cell r="F18">
            <v>91781</v>
          </cell>
          <cell r="G18">
            <v>91223</v>
          </cell>
          <cell r="H18">
            <v>558</v>
          </cell>
          <cell r="I18">
            <v>2001</v>
          </cell>
        </row>
        <row r="19">
          <cell r="A19">
            <v>104000.2211</v>
          </cell>
          <cell r="B19">
            <v>70</v>
          </cell>
          <cell r="C19">
            <v>104</v>
          </cell>
          <cell r="D19" t="str">
            <v>XXX2</v>
          </cell>
          <cell r="E19">
            <v>211</v>
          </cell>
          <cell r="F19">
            <v>1927670</v>
          </cell>
          <cell r="G19">
            <v>1911904</v>
          </cell>
          <cell r="H19">
            <v>15766</v>
          </cell>
          <cell r="I19">
            <v>2001</v>
          </cell>
        </row>
        <row r="20">
          <cell r="A20">
            <v>104000.22229999999</v>
          </cell>
          <cell r="B20">
            <v>70</v>
          </cell>
          <cell r="C20">
            <v>104</v>
          </cell>
          <cell r="D20" t="str">
            <v>XXX2</v>
          </cell>
          <cell r="E20">
            <v>223</v>
          </cell>
          <cell r="F20">
            <v>379817</v>
          </cell>
          <cell r="G20">
            <v>334050</v>
          </cell>
          <cell r="H20">
            <v>45767</v>
          </cell>
          <cell r="I20">
            <v>2001</v>
          </cell>
        </row>
        <row r="21">
          <cell r="A21">
            <v>104000.22410000001</v>
          </cell>
          <cell r="B21">
            <v>70</v>
          </cell>
          <cell r="C21">
            <v>104</v>
          </cell>
          <cell r="D21" t="str">
            <v>XXX2</v>
          </cell>
          <cell r="E21">
            <v>241</v>
          </cell>
          <cell r="F21">
            <v>77093</v>
          </cell>
          <cell r="G21">
            <v>76535</v>
          </cell>
          <cell r="H21">
            <v>558</v>
          </cell>
          <cell r="I21">
            <v>2001</v>
          </cell>
        </row>
        <row r="22">
          <cell r="A22">
            <v>104000.2313</v>
          </cell>
          <cell r="B22">
            <v>70</v>
          </cell>
          <cell r="C22">
            <v>104</v>
          </cell>
          <cell r="D22" t="str">
            <v>XXX2</v>
          </cell>
          <cell r="E22">
            <v>313</v>
          </cell>
          <cell r="F22">
            <v>709568</v>
          </cell>
          <cell r="G22">
            <v>683127</v>
          </cell>
          <cell r="H22">
            <v>26441</v>
          </cell>
          <cell r="I22">
            <v>2001</v>
          </cell>
        </row>
        <row r="23">
          <cell r="A23">
            <v>104000.23209999999</v>
          </cell>
          <cell r="B23">
            <v>70</v>
          </cell>
          <cell r="C23">
            <v>104</v>
          </cell>
          <cell r="D23" t="str">
            <v>XXX2</v>
          </cell>
          <cell r="E23">
            <v>321</v>
          </cell>
          <cell r="F23">
            <v>264477</v>
          </cell>
          <cell r="G23">
            <v>259222</v>
          </cell>
          <cell r="H23">
            <v>5255</v>
          </cell>
          <cell r="I23">
            <v>2001</v>
          </cell>
        </row>
        <row r="24">
          <cell r="A24">
            <v>104000.2381</v>
          </cell>
          <cell r="B24">
            <v>70</v>
          </cell>
          <cell r="C24">
            <v>104</v>
          </cell>
          <cell r="D24" t="str">
            <v>XXX2</v>
          </cell>
          <cell r="E24">
            <v>381</v>
          </cell>
          <cell r="F24">
            <v>262000</v>
          </cell>
          <cell r="G24">
            <v>262000</v>
          </cell>
          <cell r="H24">
            <v>0</v>
          </cell>
          <cell r="I24">
            <v>2001</v>
          </cell>
        </row>
        <row r="25">
          <cell r="A25">
            <v>104000.24</v>
          </cell>
          <cell r="B25">
            <v>70</v>
          </cell>
          <cell r="C25">
            <v>104</v>
          </cell>
          <cell r="D25" t="str">
            <v>XXX2</v>
          </cell>
          <cell r="E25">
            <v>400</v>
          </cell>
          <cell r="F25">
            <v>542623</v>
          </cell>
          <cell r="G25">
            <v>494937</v>
          </cell>
          <cell r="H25">
            <v>47686</v>
          </cell>
          <cell r="I25">
            <v>2001</v>
          </cell>
        </row>
        <row r="26">
          <cell r="A26">
            <v>104000.24159999999</v>
          </cell>
          <cell r="B26">
            <v>70</v>
          </cell>
          <cell r="C26">
            <v>104</v>
          </cell>
          <cell r="D26" t="str">
            <v>XXX2</v>
          </cell>
          <cell r="E26">
            <v>416</v>
          </cell>
          <cell r="F26">
            <v>319750</v>
          </cell>
          <cell r="G26">
            <v>301161</v>
          </cell>
          <cell r="H26">
            <v>18589</v>
          </cell>
          <cell r="I26">
            <v>2001</v>
          </cell>
        </row>
        <row r="27">
          <cell r="A27">
            <v>104000.24310000001</v>
          </cell>
          <cell r="B27">
            <v>70</v>
          </cell>
          <cell r="C27">
            <v>104</v>
          </cell>
          <cell r="D27" t="str">
            <v>XXX2</v>
          </cell>
          <cell r="E27">
            <v>431</v>
          </cell>
          <cell r="F27">
            <v>179280</v>
          </cell>
          <cell r="G27">
            <v>176871</v>
          </cell>
          <cell r="H27">
            <v>2409</v>
          </cell>
          <cell r="I27">
            <v>2001</v>
          </cell>
        </row>
        <row r="28">
          <cell r="A28">
            <v>104000.2441</v>
          </cell>
          <cell r="B28">
            <v>70</v>
          </cell>
          <cell r="C28">
            <v>104</v>
          </cell>
          <cell r="D28" t="str">
            <v>XXX2</v>
          </cell>
          <cell r="E28">
            <v>441</v>
          </cell>
          <cell r="F28">
            <v>144854</v>
          </cell>
          <cell r="G28">
            <v>133292</v>
          </cell>
          <cell r="H28">
            <v>11562</v>
          </cell>
          <cell r="I28">
            <v>2001</v>
          </cell>
        </row>
        <row r="29">
          <cell r="A29">
            <v>104000.24460000001</v>
          </cell>
          <cell r="B29">
            <v>70</v>
          </cell>
          <cell r="C29">
            <v>104</v>
          </cell>
          <cell r="D29" t="str">
            <v>XXX2</v>
          </cell>
          <cell r="E29">
            <v>446</v>
          </cell>
          <cell r="F29">
            <v>815813</v>
          </cell>
          <cell r="G29">
            <v>807930</v>
          </cell>
          <cell r="H29">
            <v>7883</v>
          </cell>
          <cell r="I29">
            <v>2001</v>
          </cell>
        </row>
        <row r="30">
          <cell r="A30">
            <v>104000.24490000001</v>
          </cell>
          <cell r="B30">
            <v>70</v>
          </cell>
          <cell r="C30">
            <v>104</v>
          </cell>
          <cell r="D30" t="str">
            <v>XXX2</v>
          </cell>
          <cell r="E30">
            <v>449</v>
          </cell>
          <cell r="F30">
            <v>0</v>
          </cell>
          <cell r="G30">
            <v>0</v>
          </cell>
          <cell r="H30">
            <v>0</v>
          </cell>
          <cell r="I30">
            <v>2001</v>
          </cell>
        </row>
        <row r="31">
          <cell r="A31">
            <v>104000.2482</v>
          </cell>
          <cell r="B31">
            <v>70</v>
          </cell>
          <cell r="C31">
            <v>104</v>
          </cell>
          <cell r="D31" t="str">
            <v>XXX2</v>
          </cell>
          <cell r="E31">
            <v>482</v>
          </cell>
          <cell r="F31">
            <v>389323</v>
          </cell>
          <cell r="G31">
            <v>344389</v>
          </cell>
          <cell r="H31">
            <v>44934</v>
          </cell>
          <cell r="I31">
            <v>2001</v>
          </cell>
        </row>
        <row r="32">
          <cell r="A32">
            <v>104000.24830000001</v>
          </cell>
          <cell r="B32">
            <v>70</v>
          </cell>
          <cell r="C32">
            <v>104</v>
          </cell>
          <cell r="D32" t="str">
            <v>XXX2</v>
          </cell>
          <cell r="E32">
            <v>483</v>
          </cell>
          <cell r="F32">
            <v>325840</v>
          </cell>
          <cell r="G32">
            <v>280073</v>
          </cell>
          <cell r="H32">
            <v>45767</v>
          </cell>
          <cell r="I32">
            <v>2001</v>
          </cell>
        </row>
        <row r="33">
          <cell r="A33">
            <v>104000.2484</v>
          </cell>
          <cell r="B33">
            <v>70</v>
          </cell>
          <cell r="C33">
            <v>104</v>
          </cell>
          <cell r="D33" t="str">
            <v>XXX2</v>
          </cell>
          <cell r="E33">
            <v>484</v>
          </cell>
          <cell r="F33">
            <v>387045</v>
          </cell>
          <cell r="G33">
            <v>341278</v>
          </cell>
          <cell r="H33">
            <v>45767</v>
          </cell>
          <cell r="I33">
            <v>2001</v>
          </cell>
        </row>
        <row r="34">
          <cell r="A34">
            <v>104000.25</v>
          </cell>
          <cell r="B34">
            <v>70</v>
          </cell>
          <cell r="C34">
            <v>104</v>
          </cell>
          <cell r="D34" t="str">
            <v>XXX2</v>
          </cell>
          <cell r="E34">
            <v>500</v>
          </cell>
          <cell r="F34">
            <v>1303049</v>
          </cell>
          <cell r="G34">
            <v>1271732</v>
          </cell>
          <cell r="H34">
            <v>31317</v>
          </cell>
          <cell r="I34">
            <v>2001</v>
          </cell>
        </row>
        <row r="35">
          <cell r="A35">
            <v>104000.26390000001</v>
          </cell>
          <cell r="B35">
            <v>70</v>
          </cell>
          <cell r="C35">
            <v>104</v>
          </cell>
          <cell r="D35" t="str">
            <v>XXX2</v>
          </cell>
          <cell r="E35">
            <v>639</v>
          </cell>
          <cell r="F35">
            <v>16396</v>
          </cell>
          <cell r="G35">
            <v>14390</v>
          </cell>
          <cell r="H35">
            <v>2006</v>
          </cell>
          <cell r="I35">
            <v>2001</v>
          </cell>
        </row>
        <row r="36">
          <cell r="A36">
            <v>104000.27280000001</v>
          </cell>
          <cell r="B36">
            <v>70</v>
          </cell>
          <cell r="C36">
            <v>104</v>
          </cell>
          <cell r="D36" t="str">
            <v>XXX2</v>
          </cell>
          <cell r="E36">
            <v>728</v>
          </cell>
          <cell r="F36">
            <v>477518</v>
          </cell>
          <cell r="G36">
            <v>474890</v>
          </cell>
          <cell r="H36">
            <v>2628</v>
          </cell>
          <cell r="I36">
            <v>2001</v>
          </cell>
        </row>
        <row r="37">
          <cell r="A37">
            <v>104000.28350000001</v>
          </cell>
          <cell r="B37">
            <v>70</v>
          </cell>
          <cell r="C37">
            <v>104</v>
          </cell>
          <cell r="D37" t="str">
            <v>XXX2</v>
          </cell>
          <cell r="E37">
            <v>835</v>
          </cell>
          <cell r="F37">
            <v>181000</v>
          </cell>
          <cell r="G37">
            <v>181000</v>
          </cell>
          <cell r="H37">
            <v>0</v>
          </cell>
          <cell r="I37">
            <v>2001</v>
          </cell>
        </row>
        <row r="38">
          <cell r="A38">
            <v>104000.28509999999</v>
          </cell>
          <cell r="B38">
            <v>70</v>
          </cell>
          <cell r="C38">
            <v>104</v>
          </cell>
          <cell r="D38" t="str">
            <v>XXX2</v>
          </cell>
          <cell r="E38">
            <v>851</v>
          </cell>
          <cell r="F38">
            <v>0</v>
          </cell>
          <cell r="G38">
            <v>0</v>
          </cell>
          <cell r="H38">
            <v>0</v>
          </cell>
          <cell r="I38">
            <v>2001</v>
          </cell>
        </row>
        <row r="39">
          <cell r="A39">
            <v>104000.2852</v>
          </cell>
          <cell r="B39">
            <v>70</v>
          </cell>
          <cell r="C39">
            <v>104</v>
          </cell>
          <cell r="D39" t="str">
            <v>XXX2</v>
          </cell>
          <cell r="E39">
            <v>852</v>
          </cell>
          <cell r="F39">
            <v>0</v>
          </cell>
          <cell r="G39">
            <v>0</v>
          </cell>
          <cell r="H39">
            <v>0</v>
          </cell>
          <cell r="I39">
            <v>2001</v>
          </cell>
        </row>
        <row r="40">
          <cell r="A40">
            <v>104000.2853</v>
          </cell>
          <cell r="B40">
            <v>70</v>
          </cell>
          <cell r="C40">
            <v>104</v>
          </cell>
          <cell r="D40" t="str">
            <v>XXX2</v>
          </cell>
          <cell r="E40">
            <v>853</v>
          </cell>
          <cell r="F40">
            <v>0</v>
          </cell>
          <cell r="G40">
            <v>0</v>
          </cell>
          <cell r="H40">
            <v>0</v>
          </cell>
          <cell r="I40">
            <v>2001</v>
          </cell>
        </row>
        <row r="41">
          <cell r="A41">
            <v>104000.28539999999</v>
          </cell>
          <cell r="B41">
            <v>70</v>
          </cell>
          <cell r="C41">
            <v>104</v>
          </cell>
          <cell r="D41" t="str">
            <v>XXX2</v>
          </cell>
          <cell r="E41">
            <v>854</v>
          </cell>
          <cell r="F41">
            <v>0</v>
          </cell>
          <cell r="G41">
            <v>0</v>
          </cell>
          <cell r="H41">
            <v>0</v>
          </cell>
          <cell r="I41">
            <v>2001</v>
          </cell>
        </row>
        <row r="42">
          <cell r="A42">
            <v>104000.2855</v>
          </cell>
          <cell r="B42">
            <v>70</v>
          </cell>
          <cell r="C42">
            <v>104</v>
          </cell>
          <cell r="D42" t="str">
            <v>XXX2</v>
          </cell>
          <cell r="E42">
            <v>855</v>
          </cell>
          <cell r="F42">
            <v>0</v>
          </cell>
          <cell r="G42">
            <v>0</v>
          </cell>
          <cell r="H42">
            <v>0</v>
          </cell>
          <cell r="I42">
            <v>2001</v>
          </cell>
        </row>
        <row r="43">
          <cell r="A43">
            <v>104000.2856</v>
          </cell>
          <cell r="B43">
            <v>70</v>
          </cell>
          <cell r="C43">
            <v>104</v>
          </cell>
          <cell r="D43" t="str">
            <v>XXX2</v>
          </cell>
          <cell r="E43">
            <v>856</v>
          </cell>
          <cell r="F43">
            <v>0</v>
          </cell>
          <cell r="G43">
            <v>0</v>
          </cell>
          <cell r="H43">
            <v>0</v>
          </cell>
          <cell r="I43">
            <v>2001</v>
          </cell>
        </row>
        <row r="44">
          <cell r="A44">
            <v>104000.28569999999</v>
          </cell>
          <cell r="B44">
            <v>70</v>
          </cell>
          <cell r="C44">
            <v>104</v>
          </cell>
          <cell r="D44" t="str">
            <v>XXX2</v>
          </cell>
          <cell r="E44">
            <v>857</v>
          </cell>
          <cell r="F44">
            <v>0</v>
          </cell>
          <cell r="G44">
            <v>0</v>
          </cell>
          <cell r="H44">
            <v>0</v>
          </cell>
          <cell r="I44">
            <v>2001</v>
          </cell>
        </row>
        <row r="45">
          <cell r="A45">
            <v>104000.2858</v>
          </cell>
          <cell r="B45">
            <v>70</v>
          </cell>
          <cell r="C45">
            <v>104</v>
          </cell>
          <cell r="D45" t="str">
            <v>XXX2</v>
          </cell>
          <cell r="E45">
            <v>858</v>
          </cell>
          <cell r="F45">
            <v>0</v>
          </cell>
          <cell r="G45">
            <v>0</v>
          </cell>
          <cell r="H45">
            <v>0</v>
          </cell>
          <cell r="I45">
            <v>2001</v>
          </cell>
        </row>
        <row r="46">
          <cell r="A46">
            <v>104000.2868</v>
          </cell>
          <cell r="B46">
            <v>70</v>
          </cell>
          <cell r="C46">
            <v>104</v>
          </cell>
          <cell r="D46" t="str">
            <v>XXX2</v>
          </cell>
          <cell r="E46">
            <v>868</v>
          </cell>
          <cell r="F46">
            <v>21739</v>
          </cell>
          <cell r="G46">
            <v>16715</v>
          </cell>
          <cell r="H46">
            <v>5024</v>
          </cell>
          <cell r="I46">
            <v>2001</v>
          </cell>
        </row>
        <row r="47">
          <cell r="A47">
            <v>104000.28690000001</v>
          </cell>
          <cell r="B47">
            <v>70</v>
          </cell>
          <cell r="C47">
            <v>104</v>
          </cell>
          <cell r="D47" t="str">
            <v>XXX2</v>
          </cell>
          <cell r="E47">
            <v>869</v>
          </cell>
          <cell r="F47">
            <v>0</v>
          </cell>
          <cell r="G47">
            <v>0</v>
          </cell>
          <cell r="H47">
            <v>0</v>
          </cell>
          <cell r="I47">
            <v>2001</v>
          </cell>
        </row>
        <row r="48">
          <cell r="A48">
            <v>104000.287</v>
          </cell>
          <cell r="B48">
            <v>70</v>
          </cell>
          <cell r="C48">
            <v>104</v>
          </cell>
          <cell r="D48" t="str">
            <v>XXX2</v>
          </cell>
          <cell r="E48">
            <v>870</v>
          </cell>
          <cell r="F48">
            <v>0</v>
          </cell>
          <cell r="G48">
            <v>0</v>
          </cell>
          <cell r="H48">
            <v>0</v>
          </cell>
          <cell r="I48">
            <v>2001</v>
          </cell>
        </row>
        <row r="49">
          <cell r="A49">
            <v>104000.2871</v>
          </cell>
          <cell r="B49">
            <v>70</v>
          </cell>
          <cell r="C49">
            <v>104</v>
          </cell>
          <cell r="D49" t="str">
            <v>XXX2</v>
          </cell>
          <cell r="E49">
            <v>871</v>
          </cell>
          <cell r="F49">
            <v>2888</v>
          </cell>
          <cell r="G49">
            <v>2888</v>
          </cell>
          <cell r="H49">
            <v>0</v>
          </cell>
          <cell r="I49">
            <v>2001</v>
          </cell>
        </row>
        <row r="50">
          <cell r="A50">
            <v>104000.28720000001</v>
          </cell>
          <cell r="B50">
            <v>70</v>
          </cell>
          <cell r="C50">
            <v>104</v>
          </cell>
          <cell r="D50" t="str">
            <v>XXX2</v>
          </cell>
          <cell r="E50">
            <v>872</v>
          </cell>
          <cell r="F50">
            <v>5776</v>
          </cell>
          <cell r="G50">
            <v>5776</v>
          </cell>
          <cell r="H50">
            <v>0</v>
          </cell>
          <cell r="I50">
            <v>2001</v>
          </cell>
        </row>
        <row r="51">
          <cell r="A51">
            <v>104000.2898</v>
          </cell>
          <cell r="B51">
            <v>70</v>
          </cell>
          <cell r="C51">
            <v>104</v>
          </cell>
          <cell r="D51" t="str">
            <v>XXX2</v>
          </cell>
          <cell r="E51">
            <v>898</v>
          </cell>
          <cell r="F51">
            <v>0</v>
          </cell>
          <cell r="G51">
            <v>0</v>
          </cell>
          <cell r="H51">
            <v>0</v>
          </cell>
          <cell r="I51">
            <v>2001</v>
          </cell>
        </row>
        <row r="52">
          <cell r="A52">
            <v>105000.00019999999</v>
          </cell>
          <cell r="B52">
            <v>70</v>
          </cell>
          <cell r="C52">
            <v>105</v>
          </cell>
          <cell r="D52" t="str">
            <v>XXX0</v>
          </cell>
          <cell r="E52">
            <v>2</v>
          </cell>
          <cell r="F52">
            <v>1109061</v>
          </cell>
          <cell r="G52">
            <v>1065557</v>
          </cell>
          <cell r="H52">
            <v>43504</v>
          </cell>
          <cell r="I52">
            <v>2001</v>
          </cell>
        </row>
        <row r="53">
          <cell r="A53">
            <v>105000.0009</v>
          </cell>
          <cell r="B53">
            <v>70</v>
          </cell>
          <cell r="C53">
            <v>105</v>
          </cell>
          <cell r="D53" t="str">
            <v>XXX0</v>
          </cell>
          <cell r="E53">
            <v>9</v>
          </cell>
          <cell r="F53">
            <v>0</v>
          </cell>
          <cell r="G53">
            <v>0</v>
          </cell>
          <cell r="H53">
            <v>0</v>
          </cell>
          <cell r="I53">
            <v>2001</v>
          </cell>
        </row>
        <row r="54">
          <cell r="A54">
            <v>105000.00229999999</v>
          </cell>
          <cell r="B54">
            <v>70</v>
          </cell>
          <cell r="C54">
            <v>105</v>
          </cell>
          <cell r="D54" t="str">
            <v>XXX0</v>
          </cell>
          <cell r="E54">
            <v>23</v>
          </cell>
          <cell r="F54">
            <v>140210</v>
          </cell>
          <cell r="G54">
            <v>128647</v>
          </cell>
          <cell r="H54">
            <v>11563</v>
          </cell>
          <cell r="I54">
            <v>2001</v>
          </cell>
        </row>
        <row r="55">
          <cell r="A55">
            <v>105000.003</v>
          </cell>
          <cell r="B55">
            <v>70</v>
          </cell>
          <cell r="C55">
            <v>105</v>
          </cell>
          <cell r="D55" t="str">
            <v>XXX0</v>
          </cell>
          <cell r="E55">
            <v>30</v>
          </cell>
          <cell r="F55">
            <v>6996</v>
          </cell>
          <cell r="G55">
            <v>6996</v>
          </cell>
          <cell r="H55">
            <v>0</v>
          </cell>
          <cell r="I55">
            <v>2001</v>
          </cell>
        </row>
        <row r="56">
          <cell r="A56">
            <v>105000.0034</v>
          </cell>
          <cell r="B56">
            <v>70</v>
          </cell>
          <cell r="C56">
            <v>105</v>
          </cell>
          <cell r="D56" t="str">
            <v>XXX0</v>
          </cell>
          <cell r="E56">
            <v>34</v>
          </cell>
          <cell r="F56">
            <v>0</v>
          </cell>
          <cell r="G56">
            <v>0</v>
          </cell>
          <cell r="H56">
            <v>0</v>
          </cell>
          <cell r="I56">
            <v>2001</v>
          </cell>
        </row>
        <row r="57">
          <cell r="A57">
            <v>105000.004</v>
          </cell>
          <cell r="B57">
            <v>70</v>
          </cell>
          <cell r="C57">
            <v>105</v>
          </cell>
          <cell r="D57" t="str">
            <v>XXX0</v>
          </cell>
          <cell r="E57">
            <v>40</v>
          </cell>
          <cell r="F57">
            <v>36491</v>
          </cell>
          <cell r="G57">
            <v>33309</v>
          </cell>
          <cell r="H57">
            <v>3182</v>
          </cell>
          <cell r="I57">
            <v>2001</v>
          </cell>
        </row>
        <row r="58">
          <cell r="A58">
            <v>105000.00410000001</v>
          </cell>
          <cell r="B58">
            <v>70</v>
          </cell>
          <cell r="C58">
            <v>105</v>
          </cell>
          <cell r="D58" t="str">
            <v>XXX0</v>
          </cell>
          <cell r="E58">
            <v>41</v>
          </cell>
          <cell r="F58">
            <v>70558</v>
          </cell>
          <cell r="G58">
            <v>61899</v>
          </cell>
          <cell r="H58">
            <v>8659</v>
          </cell>
          <cell r="I58">
            <v>2001</v>
          </cell>
        </row>
        <row r="59">
          <cell r="A59">
            <v>105000.0048</v>
          </cell>
          <cell r="B59">
            <v>70</v>
          </cell>
          <cell r="C59">
            <v>105</v>
          </cell>
          <cell r="D59" t="str">
            <v>XXX0</v>
          </cell>
          <cell r="E59">
            <v>48</v>
          </cell>
          <cell r="F59">
            <v>98189</v>
          </cell>
          <cell r="G59">
            <v>83590</v>
          </cell>
          <cell r="H59">
            <v>14599</v>
          </cell>
          <cell r="I59">
            <v>2001</v>
          </cell>
        </row>
        <row r="60">
          <cell r="A60">
            <v>105000.005</v>
          </cell>
          <cell r="B60">
            <v>70</v>
          </cell>
          <cell r="C60">
            <v>105</v>
          </cell>
          <cell r="D60" t="str">
            <v>XXX0</v>
          </cell>
          <cell r="E60">
            <v>50</v>
          </cell>
          <cell r="F60">
            <v>0</v>
          </cell>
          <cell r="G60">
            <v>0</v>
          </cell>
          <cell r="H60">
            <v>0</v>
          </cell>
          <cell r="I60">
            <v>2001</v>
          </cell>
        </row>
        <row r="61">
          <cell r="A61">
            <v>105000.0056</v>
          </cell>
          <cell r="B61">
            <v>70</v>
          </cell>
          <cell r="C61">
            <v>105</v>
          </cell>
          <cell r="D61" t="str">
            <v>XXX0</v>
          </cell>
          <cell r="E61">
            <v>56</v>
          </cell>
          <cell r="F61">
            <v>5964</v>
          </cell>
          <cell r="G61">
            <v>5964</v>
          </cell>
          <cell r="H61">
            <v>0</v>
          </cell>
          <cell r="I61">
            <v>2001</v>
          </cell>
        </row>
        <row r="62">
          <cell r="A62">
            <v>105000.0082</v>
          </cell>
          <cell r="B62">
            <v>70</v>
          </cell>
          <cell r="C62">
            <v>105</v>
          </cell>
          <cell r="D62" t="str">
            <v>XXX0</v>
          </cell>
          <cell r="E62">
            <v>82</v>
          </cell>
          <cell r="F62">
            <v>109223</v>
          </cell>
          <cell r="G62">
            <v>86458</v>
          </cell>
          <cell r="H62">
            <v>22765</v>
          </cell>
          <cell r="I62">
            <v>2001</v>
          </cell>
        </row>
        <row r="63">
          <cell r="A63">
            <v>105000.0097</v>
          </cell>
          <cell r="B63">
            <v>70</v>
          </cell>
          <cell r="C63">
            <v>105</v>
          </cell>
          <cell r="D63" t="str">
            <v>XXX0</v>
          </cell>
          <cell r="E63">
            <v>97</v>
          </cell>
          <cell r="F63">
            <v>48440</v>
          </cell>
          <cell r="G63">
            <v>44462</v>
          </cell>
          <cell r="H63">
            <v>3978</v>
          </cell>
          <cell r="I63">
            <v>2001</v>
          </cell>
        </row>
        <row r="64">
          <cell r="A64">
            <v>105000.0108</v>
          </cell>
          <cell r="B64">
            <v>70</v>
          </cell>
          <cell r="C64">
            <v>105</v>
          </cell>
          <cell r="D64" t="str">
            <v>XXX0</v>
          </cell>
          <cell r="E64">
            <v>108</v>
          </cell>
          <cell r="F64">
            <v>164062</v>
          </cell>
          <cell r="G64">
            <v>162431</v>
          </cell>
          <cell r="H64">
            <v>1631</v>
          </cell>
          <cell r="I64">
            <v>2001</v>
          </cell>
        </row>
        <row r="65">
          <cell r="A65">
            <v>105000.01270000001</v>
          </cell>
          <cell r="B65">
            <v>70</v>
          </cell>
          <cell r="C65">
            <v>105</v>
          </cell>
          <cell r="D65" t="str">
            <v>XXX0</v>
          </cell>
          <cell r="E65">
            <v>127</v>
          </cell>
          <cell r="F65">
            <v>125264</v>
          </cell>
          <cell r="G65">
            <v>112535</v>
          </cell>
          <cell r="H65">
            <v>12729</v>
          </cell>
          <cell r="I65">
            <v>2001</v>
          </cell>
        </row>
        <row r="66">
          <cell r="A66">
            <v>105000.0134</v>
          </cell>
          <cell r="B66">
            <v>70</v>
          </cell>
          <cell r="C66">
            <v>105</v>
          </cell>
          <cell r="D66" t="str">
            <v>XXX0</v>
          </cell>
          <cell r="E66">
            <v>134</v>
          </cell>
          <cell r="F66">
            <v>591618</v>
          </cell>
          <cell r="G66">
            <v>581236</v>
          </cell>
          <cell r="H66">
            <v>10382</v>
          </cell>
          <cell r="I66">
            <v>2001</v>
          </cell>
        </row>
        <row r="67">
          <cell r="A67">
            <v>105000.01390000001</v>
          </cell>
          <cell r="B67">
            <v>70</v>
          </cell>
          <cell r="C67">
            <v>105</v>
          </cell>
          <cell r="D67" t="str">
            <v>XXX0</v>
          </cell>
          <cell r="E67">
            <v>139</v>
          </cell>
          <cell r="F67">
            <v>0</v>
          </cell>
          <cell r="G67">
            <v>0</v>
          </cell>
          <cell r="H67">
            <v>0</v>
          </cell>
          <cell r="I67">
            <v>2001</v>
          </cell>
        </row>
        <row r="68">
          <cell r="A68">
            <v>105000.01639999999</v>
          </cell>
          <cell r="B68">
            <v>70</v>
          </cell>
          <cell r="C68">
            <v>105</v>
          </cell>
          <cell r="D68" t="str">
            <v>XXX0</v>
          </cell>
          <cell r="E68">
            <v>164</v>
          </cell>
          <cell r="F68">
            <v>141648</v>
          </cell>
          <cell r="G68">
            <v>132500</v>
          </cell>
          <cell r="H68">
            <v>9148</v>
          </cell>
          <cell r="I68">
            <v>2001</v>
          </cell>
        </row>
        <row r="69">
          <cell r="A69">
            <v>105000.01820000001</v>
          </cell>
          <cell r="B69">
            <v>70</v>
          </cell>
          <cell r="C69">
            <v>105</v>
          </cell>
          <cell r="D69" t="str">
            <v>XXX0</v>
          </cell>
          <cell r="E69">
            <v>182</v>
          </cell>
          <cell r="F69">
            <v>46999</v>
          </cell>
          <cell r="G69">
            <v>46204</v>
          </cell>
          <cell r="H69">
            <v>795</v>
          </cell>
          <cell r="I69">
            <v>2001</v>
          </cell>
        </row>
        <row r="70">
          <cell r="A70">
            <v>105000.01949999999</v>
          </cell>
          <cell r="B70">
            <v>70</v>
          </cell>
          <cell r="C70">
            <v>105</v>
          </cell>
          <cell r="D70" t="str">
            <v>XXX0</v>
          </cell>
          <cell r="E70">
            <v>195</v>
          </cell>
          <cell r="F70">
            <v>94967</v>
          </cell>
          <cell r="G70">
            <v>86613</v>
          </cell>
          <cell r="H70">
            <v>8354</v>
          </cell>
          <cell r="I70">
            <v>2001</v>
          </cell>
        </row>
        <row r="71">
          <cell r="A71">
            <v>105000.02099999999</v>
          </cell>
          <cell r="B71">
            <v>70</v>
          </cell>
          <cell r="C71">
            <v>105</v>
          </cell>
          <cell r="D71" t="str">
            <v>XXX0</v>
          </cell>
          <cell r="E71">
            <v>210</v>
          </cell>
          <cell r="F71">
            <v>128318</v>
          </cell>
          <cell r="G71">
            <v>125489</v>
          </cell>
          <cell r="H71">
            <v>2829</v>
          </cell>
          <cell r="I71">
            <v>2001</v>
          </cell>
        </row>
        <row r="72">
          <cell r="A72">
            <v>105000.0211</v>
          </cell>
          <cell r="B72">
            <v>70</v>
          </cell>
          <cell r="C72">
            <v>105</v>
          </cell>
          <cell r="D72" t="str">
            <v>XXX0</v>
          </cell>
          <cell r="E72">
            <v>211</v>
          </cell>
          <cell r="F72">
            <v>2535141</v>
          </cell>
          <cell r="G72">
            <v>2517240</v>
          </cell>
          <cell r="H72">
            <v>17901</v>
          </cell>
          <cell r="I72">
            <v>2001</v>
          </cell>
        </row>
        <row r="73">
          <cell r="A73">
            <v>105000.0223</v>
          </cell>
          <cell r="B73">
            <v>70</v>
          </cell>
          <cell r="C73">
            <v>105</v>
          </cell>
          <cell r="D73" t="str">
            <v>XXX0</v>
          </cell>
          <cell r="E73">
            <v>223</v>
          </cell>
          <cell r="F73">
            <v>277526</v>
          </cell>
          <cell r="G73">
            <v>264400</v>
          </cell>
          <cell r="H73">
            <v>13126</v>
          </cell>
          <cell r="I73">
            <v>2001</v>
          </cell>
        </row>
        <row r="74">
          <cell r="A74">
            <v>105000.0236</v>
          </cell>
          <cell r="B74">
            <v>70</v>
          </cell>
          <cell r="C74">
            <v>105</v>
          </cell>
          <cell r="D74" t="str">
            <v>XXX0</v>
          </cell>
          <cell r="E74">
            <v>236</v>
          </cell>
          <cell r="F74">
            <v>27051</v>
          </cell>
          <cell r="G74">
            <v>22914</v>
          </cell>
          <cell r="H74">
            <v>4137</v>
          </cell>
          <cell r="I74">
            <v>2001</v>
          </cell>
        </row>
        <row r="75">
          <cell r="A75">
            <v>105000.0241</v>
          </cell>
          <cell r="B75">
            <v>70</v>
          </cell>
          <cell r="C75">
            <v>105</v>
          </cell>
          <cell r="D75" t="str">
            <v>XXX0</v>
          </cell>
          <cell r="E75">
            <v>241</v>
          </cell>
          <cell r="F75">
            <v>178318</v>
          </cell>
          <cell r="G75">
            <v>175489</v>
          </cell>
          <cell r="H75">
            <v>2829</v>
          </cell>
          <cell r="I75">
            <v>2001</v>
          </cell>
        </row>
        <row r="76">
          <cell r="A76">
            <v>105000.0281</v>
          </cell>
          <cell r="B76">
            <v>70</v>
          </cell>
          <cell r="C76">
            <v>105</v>
          </cell>
          <cell r="D76" t="str">
            <v>XXX0</v>
          </cell>
          <cell r="E76">
            <v>281</v>
          </cell>
          <cell r="F76">
            <v>229516</v>
          </cell>
          <cell r="G76">
            <v>226201</v>
          </cell>
          <cell r="H76">
            <v>3315</v>
          </cell>
          <cell r="I76">
            <v>2001</v>
          </cell>
        </row>
        <row r="77">
          <cell r="A77">
            <v>105000.0313</v>
          </cell>
          <cell r="B77">
            <v>70</v>
          </cell>
          <cell r="C77">
            <v>105</v>
          </cell>
          <cell r="D77" t="str">
            <v>XXX0</v>
          </cell>
          <cell r="E77">
            <v>313</v>
          </cell>
          <cell r="F77">
            <v>628794</v>
          </cell>
          <cell r="G77">
            <v>591814</v>
          </cell>
          <cell r="H77">
            <v>36980</v>
          </cell>
          <cell r="I77">
            <v>2001</v>
          </cell>
        </row>
        <row r="78">
          <cell r="A78">
            <v>105000.0389</v>
          </cell>
          <cell r="B78">
            <v>70</v>
          </cell>
          <cell r="C78">
            <v>105</v>
          </cell>
          <cell r="D78" t="str">
            <v>XXX0</v>
          </cell>
          <cell r="E78">
            <v>389</v>
          </cell>
          <cell r="F78">
            <v>0</v>
          </cell>
          <cell r="G78">
            <v>0</v>
          </cell>
          <cell r="H78">
            <v>0</v>
          </cell>
          <cell r="I78">
            <v>2001</v>
          </cell>
        </row>
        <row r="79">
          <cell r="A79">
            <v>105000.04</v>
          </cell>
          <cell r="B79">
            <v>70</v>
          </cell>
          <cell r="C79">
            <v>105</v>
          </cell>
          <cell r="D79" t="str">
            <v>XXX0</v>
          </cell>
          <cell r="E79">
            <v>400</v>
          </cell>
          <cell r="F79">
            <v>451832</v>
          </cell>
          <cell r="G79">
            <v>408362</v>
          </cell>
          <cell r="H79">
            <v>43470</v>
          </cell>
          <cell r="I79">
            <v>2001</v>
          </cell>
        </row>
        <row r="80">
          <cell r="A80">
            <v>105000.0431</v>
          </cell>
          <cell r="B80">
            <v>70</v>
          </cell>
          <cell r="C80">
            <v>105</v>
          </cell>
          <cell r="D80" t="str">
            <v>XXX0</v>
          </cell>
          <cell r="E80">
            <v>431</v>
          </cell>
          <cell r="F80">
            <v>187501</v>
          </cell>
          <cell r="G80">
            <v>185870</v>
          </cell>
          <cell r="H80">
            <v>1631</v>
          </cell>
          <cell r="I80">
            <v>2001</v>
          </cell>
        </row>
        <row r="81">
          <cell r="A81">
            <v>105000.0441</v>
          </cell>
          <cell r="B81">
            <v>70</v>
          </cell>
          <cell r="C81">
            <v>105</v>
          </cell>
          <cell r="D81" t="str">
            <v>XXX0</v>
          </cell>
          <cell r="E81">
            <v>441</v>
          </cell>
          <cell r="F81">
            <v>135569</v>
          </cell>
          <cell r="G81">
            <v>127151</v>
          </cell>
          <cell r="H81">
            <v>8418</v>
          </cell>
          <cell r="I81">
            <v>2001</v>
          </cell>
        </row>
        <row r="82">
          <cell r="A82">
            <v>105000.04829999999</v>
          </cell>
          <cell r="B82">
            <v>70</v>
          </cell>
          <cell r="C82">
            <v>105</v>
          </cell>
          <cell r="D82" t="str">
            <v>XXX0</v>
          </cell>
          <cell r="E82">
            <v>483</v>
          </cell>
          <cell r="F82">
            <v>371806</v>
          </cell>
          <cell r="G82">
            <v>357087</v>
          </cell>
          <cell r="H82">
            <v>14719</v>
          </cell>
          <cell r="I82">
            <v>2001</v>
          </cell>
        </row>
        <row r="83">
          <cell r="A83">
            <v>105000.05</v>
          </cell>
          <cell r="B83">
            <v>70</v>
          </cell>
          <cell r="C83">
            <v>105</v>
          </cell>
          <cell r="D83" t="str">
            <v>XXX0</v>
          </cell>
          <cell r="E83">
            <v>500</v>
          </cell>
          <cell r="F83">
            <v>535230</v>
          </cell>
          <cell r="G83">
            <v>511363</v>
          </cell>
          <cell r="H83">
            <v>23867</v>
          </cell>
          <cell r="I83">
            <v>2001</v>
          </cell>
        </row>
        <row r="84">
          <cell r="A84">
            <v>105000.0616</v>
          </cell>
          <cell r="B84">
            <v>70</v>
          </cell>
          <cell r="C84">
            <v>105</v>
          </cell>
          <cell r="D84" t="str">
            <v>XXX0</v>
          </cell>
          <cell r="E84">
            <v>616</v>
          </cell>
          <cell r="F84">
            <v>173704</v>
          </cell>
          <cell r="G84">
            <v>156997</v>
          </cell>
          <cell r="H84">
            <v>16707</v>
          </cell>
          <cell r="I84">
            <v>2001</v>
          </cell>
        </row>
        <row r="85">
          <cell r="A85">
            <v>105000.06389999999</v>
          </cell>
          <cell r="B85">
            <v>70</v>
          </cell>
          <cell r="C85">
            <v>105</v>
          </cell>
          <cell r="D85" t="str">
            <v>XXX0</v>
          </cell>
          <cell r="E85">
            <v>639</v>
          </cell>
          <cell r="F85">
            <v>17139</v>
          </cell>
          <cell r="G85">
            <v>14368</v>
          </cell>
          <cell r="H85">
            <v>2771</v>
          </cell>
          <cell r="I85">
            <v>2001</v>
          </cell>
        </row>
        <row r="86">
          <cell r="A86">
            <v>105000.06759999999</v>
          </cell>
          <cell r="B86">
            <v>70</v>
          </cell>
          <cell r="C86">
            <v>105</v>
          </cell>
          <cell r="D86" t="str">
            <v>XXX0</v>
          </cell>
          <cell r="E86">
            <v>676</v>
          </cell>
          <cell r="F86">
            <v>130417</v>
          </cell>
          <cell r="G86">
            <v>114875</v>
          </cell>
          <cell r="H86">
            <v>15542</v>
          </cell>
          <cell r="I86">
            <v>2001</v>
          </cell>
        </row>
        <row r="87">
          <cell r="A87">
            <v>105000.07279999999</v>
          </cell>
          <cell r="B87">
            <v>70</v>
          </cell>
          <cell r="C87">
            <v>105</v>
          </cell>
          <cell r="D87" t="str">
            <v>XXX0</v>
          </cell>
          <cell r="E87">
            <v>728</v>
          </cell>
          <cell r="F87">
            <v>579181</v>
          </cell>
          <cell r="G87">
            <v>570762</v>
          </cell>
          <cell r="H87">
            <v>8419</v>
          </cell>
          <cell r="I87">
            <v>2001</v>
          </cell>
        </row>
        <row r="88">
          <cell r="A88">
            <v>105000.0851</v>
          </cell>
          <cell r="B88">
            <v>70</v>
          </cell>
          <cell r="C88">
            <v>105</v>
          </cell>
          <cell r="D88" t="str">
            <v>XXX0</v>
          </cell>
          <cell r="E88">
            <v>851</v>
          </cell>
          <cell r="F88">
            <v>5100</v>
          </cell>
          <cell r="G88">
            <v>5100</v>
          </cell>
          <cell r="H88">
            <v>0</v>
          </cell>
          <cell r="I88">
            <v>2001</v>
          </cell>
        </row>
        <row r="89">
          <cell r="A89">
            <v>105000.0852</v>
          </cell>
          <cell r="B89">
            <v>70</v>
          </cell>
          <cell r="C89">
            <v>105</v>
          </cell>
          <cell r="D89" t="str">
            <v>XXX0</v>
          </cell>
          <cell r="E89">
            <v>852</v>
          </cell>
          <cell r="F89">
            <v>5100</v>
          </cell>
          <cell r="G89">
            <v>5100</v>
          </cell>
          <cell r="H89">
            <v>0</v>
          </cell>
          <cell r="I89">
            <v>2001</v>
          </cell>
        </row>
        <row r="90">
          <cell r="A90">
            <v>105000.08530000001</v>
          </cell>
          <cell r="B90">
            <v>70</v>
          </cell>
          <cell r="C90">
            <v>105</v>
          </cell>
          <cell r="D90" t="str">
            <v>XXX0</v>
          </cell>
          <cell r="E90">
            <v>853</v>
          </cell>
          <cell r="F90">
            <v>5100</v>
          </cell>
          <cell r="G90">
            <v>5100</v>
          </cell>
          <cell r="H90">
            <v>0</v>
          </cell>
          <cell r="I90">
            <v>2001</v>
          </cell>
        </row>
        <row r="91">
          <cell r="A91">
            <v>105000.0854</v>
          </cell>
          <cell r="B91">
            <v>70</v>
          </cell>
          <cell r="C91">
            <v>105</v>
          </cell>
          <cell r="D91" t="str">
            <v>XXX0</v>
          </cell>
          <cell r="E91">
            <v>854</v>
          </cell>
          <cell r="F91">
            <v>0</v>
          </cell>
          <cell r="G91">
            <v>0</v>
          </cell>
          <cell r="H91">
            <v>0</v>
          </cell>
          <cell r="I91">
            <v>2001</v>
          </cell>
        </row>
        <row r="92">
          <cell r="A92">
            <v>105000.0855</v>
          </cell>
          <cell r="B92">
            <v>70</v>
          </cell>
          <cell r="C92">
            <v>105</v>
          </cell>
          <cell r="D92" t="str">
            <v>XXX0</v>
          </cell>
          <cell r="E92">
            <v>855</v>
          </cell>
          <cell r="F92">
            <v>0</v>
          </cell>
          <cell r="G92">
            <v>0</v>
          </cell>
          <cell r="H92">
            <v>0</v>
          </cell>
          <cell r="I92">
            <v>2001</v>
          </cell>
        </row>
        <row r="93">
          <cell r="A93">
            <v>105000.08560000001</v>
          </cell>
          <cell r="B93">
            <v>70</v>
          </cell>
          <cell r="C93">
            <v>105</v>
          </cell>
          <cell r="D93" t="str">
            <v>XXX0</v>
          </cell>
          <cell r="E93">
            <v>856</v>
          </cell>
          <cell r="F93">
            <v>5100</v>
          </cell>
          <cell r="G93">
            <v>5100</v>
          </cell>
          <cell r="H93">
            <v>0</v>
          </cell>
          <cell r="I93">
            <v>2001</v>
          </cell>
        </row>
        <row r="94">
          <cell r="A94">
            <v>105000.0857</v>
          </cell>
          <cell r="B94">
            <v>70</v>
          </cell>
          <cell r="C94">
            <v>105</v>
          </cell>
          <cell r="D94" t="str">
            <v>XXX0</v>
          </cell>
          <cell r="E94">
            <v>857</v>
          </cell>
          <cell r="F94">
            <v>5100</v>
          </cell>
          <cell r="G94">
            <v>5100</v>
          </cell>
          <cell r="H94">
            <v>0</v>
          </cell>
          <cell r="I94">
            <v>2001</v>
          </cell>
        </row>
        <row r="95">
          <cell r="A95">
            <v>105000.0858</v>
          </cell>
          <cell r="B95">
            <v>70</v>
          </cell>
          <cell r="C95">
            <v>105</v>
          </cell>
          <cell r="D95" t="str">
            <v>XXX0</v>
          </cell>
          <cell r="E95">
            <v>858</v>
          </cell>
          <cell r="F95">
            <v>5100</v>
          </cell>
          <cell r="G95">
            <v>5100</v>
          </cell>
          <cell r="H95">
            <v>0</v>
          </cell>
          <cell r="I95">
            <v>2001</v>
          </cell>
        </row>
        <row r="96">
          <cell r="A96">
            <v>105000.0868</v>
          </cell>
          <cell r="B96">
            <v>70</v>
          </cell>
          <cell r="C96">
            <v>105</v>
          </cell>
          <cell r="D96" t="str">
            <v>XXX0</v>
          </cell>
          <cell r="E96">
            <v>868</v>
          </cell>
          <cell r="F96">
            <v>7349</v>
          </cell>
          <cell r="G96">
            <v>6170</v>
          </cell>
          <cell r="H96">
            <v>1179</v>
          </cell>
          <cell r="I96">
            <v>2001</v>
          </cell>
        </row>
        <row r="97">
          <cell r="A97">
            <v>105000.08689999999</v>
          </cell>
          <cell r="B97">
            <v>70</v>
          </cell>
          <cell r="C97">
            <v>105</v>
          </cell>
          <cell r="D97" t="str">
            <v>XXX0</v>
          </cell>
          <cell r="E97">
            <v>869</v>
          </cell>
          <cell r="F97">
            <v>0</v>
          </cell>
          <cell r="G97">
            <v>0</v>
          </cell>
          <cell r="H97">
            <v>0</v>
          </cell>
          <cell r="I97">
            <v>2001</v>
          </cell>
        </row>
        <row r="98">
          <cell r="A98">
            <v>105000.087</v>
          </cell>
          <cell r="B98">
            <v>70</v>
          </cell>
          <cell r="C98">
            <v>105</v>
          </cell>
          <cell r="D98" t="str">
            <v>XXX0</v>
          </cell>
          <cell r="E98">
            <v>870</v>
          </cell>
          <cell r="F98">
            <v>1178</v>
          </cell>
          <cell r="G98">
            <v>1178</v>
          </cell>
          <cell r="H98">
            <v>0</v>
          </cell>
          <cell r="I98">
            <v>2001</v>
          </cell>
        </row>
        <row r="99">
          <cell r="A99">
            <v>105000.0871</v>
          </cell>
          <cell r="B99">
            <v>70</v>
          </cell>
          <cell r="C99">
            <v>105</v>
          </cell>
          <cell r="D99" t="str">
            <v>XXX0</v>
          </cell>
          <cell r="E99">
            <v>871</v>
          </cell>
          <cell r="F99">
            <v>2888</v>
          </cell>
          <cell r="G99">
            <v>2888</v>
          </cell>
          <cell r="H99">
            <v>0</v>
          </cell>
          <cell r="I99">
            <v>2001</v>
          </cell>
        </row>
        <row r="100">
          <cell r="A100">
            <v>105000.08719999999</v>
          </cell>
          <cell r="B100">
            <v>70</v>
          </cell>
          <cell r="C100">
            <v>105</v>
          </cell>
          <cell r="D100" t="str">
            <v>XXX0</v>
          </cell>
          <cell r="E100">
            <v>872</v>
          </cell>
          <cell r="F100">
            <v>5776</v>
          </cell>
          <cell r="G100">
            <v>5776</v>
          </cell>
          <cell r="H100">
            <v>0</v>
          </cell>
          <cell r="I100">
            <v>2001</v>
          </cell>
        </row>
        <row r="101">
          <cell r="A101">
            <v>105000.0898</v>
          </cell>
          <cell r="B101">
            <v>70</v>
          </cell>
          <cell r="C101">
            <v>105</v>
          </cell>
          <cell r="D101" t="str">
            <v>XXX0</v>
          </cell>
          <cell r="E101">
            <v>898</v>
          </cell>
          <cell r="F101">
            <v>44000</v>
          </cell>
          <cell r="G101">
            <v>44000</v>
          </cell>
          <cell r="H101">
            <v>0</v>
          </cell>
          <cell r="I101">
            <v>2001</v>
          </cell>
        </row>
        <row r="102">
          <cell r="A102">
            <v>105000.0906</v>
          </cell>
          <cell r="B102">
            <v>70</v>
          </cell>
          <cell r="C102">
            <v>105</v>
          </cell>
          <cell r="D102" t="str">
            <v>XXX0</v>
          </cell>
          <cell r="E102">
            <v>906</v>
          </cell>
          <cell r="F102">
            <v>227040</v>
          </cell>
          <cell r="G102">
            <v>221073</v>
          </cell>
          <cell r="H102">
            <v>5967</v>
          </cell>
          <cell r="I102">
            <v>2001</v>
          </cell>
        </row>
        <row r="103">
          <cell r="A103">
            <v>105000.09149999999</v>
          </cell>
          <cell r="B103">
            <v>70</v>
          </cell>
          <cell r="C103">
            <v>105</v>
          </cell>
          <cell r="D103" t="str">
            <v>XXX0</v>
          </cell>
          <cell r="E103">
            <v>915</v>
          </cell>
          <cell r="F103">
            <v>20678</v>
          </cell>
          <cell r="G103">
            <v>14313</v>
          </cell>
          <cell r="H103">
            <v>6365</v>
          </cell>
          <cell r="I103">
            <v>2001</v>
          </cell>
        </row>
        <row r="104">
          <cell r="A104">
            <v>105000.1008</v>
          </cell>
          <cell r="B104">
            <v>70</v>
          </cell>
          <cell r="C104">
            <v>105</v>
          </cell>
          <cell r="D104" t="str">
            <v>XXX1</v>
          </cell>
          <cell r="E104">
            <v>8</v>
          </cell>
          <cell r="F104">
            <v>126017</v>
          </cell>
          <cell r="G104">
            <v>115068</v>
          </cell>
          <cell r="H104">
            <v>10949</v>
          </cell>
          <cell r="I104">
            <v>2001</v>
          </cell>
        </row>
        <row r="105">
          <cell r="A105">
            <v>105000.1023</v>
          </cell>
          <cell r="B105">
            <v>70</v>
          </cell>
          <cell r="C105">
            <v>105</v>
          </cell>
          <cell r="D105" t="str">
            <v>XXX1</v>
          </cell>
          <cell r="E105">
            <v>23</v>
          </cell>
          <cell r="F105">
            <v>144684</v>
          </cell>
          <cell r="G105">
            <v>131545</v>
          </cell>
          <cell r="H105">
            <v>13139</v>
          </cell>
          <cell r="I105">
            <v>2001</v>
          </cell>
        </row>
        <row r="106">
          <cell r="A106">
            <v>105000.1041</v>
          </cell>
          <cell r="B106">
            <v>70</v>
          </cell>
          <cell r="C106">
            <v>105</v>
          </cell>
          <cell r="D106" t="str">
            <v>XXX1</v>
          </cell>
          <cell r="E106">
            <v>41</v>
          </cell>
          <cell r="F106">
            <v>75670</v>
          </cell>
          <cell r="G106">
            <v>66035</v>
          </cell>
          <cell r="H106">
            <v>9635</v>
          </cell>
          <cell r="I106">
            <v>2001</v>
          </cell>
        </row>
        <row r="107">
          <cell r="A107">
            <v>105000.1082</v>
          </cell>
          <cell r="B107">
            <v>70</v>
          </cell>
          <cell r="C107">
            <v>105</v>
          </cell>
          <cell r="D107" t="str">
            <v>XXX1</v>
          </cell>
          <cell r="E107">
            <v>82</v>
          </cell>
          <cell r="F107">
            <v>95688</v>
          </cell>
          <cell r="G107">
            <v>78169</v>
          </cell>
          <cell r="H107">
            <v>17519</v>
          </cell>
          <cell r="I107">
            <v>2001</v>
          </cell>
        </row>
        <row r="108">
          <cell r="A108">
            <v>105000.1097</v>
          </cell>
          <cell r="B108">
            <v>70</v>
          </cell>
          <cell r="C108">
            <v>105</v>
          </cell>
          <cell r="D108" t="str">
            <v>XXX1</v>
          </cell>
          <cell r="E108">
            <v>97</v>
          </cell>
          <cell r="F108">
            <v>65975</v>
          </cell>
          <cell r="G108">
            <v>50714</v>
          </cell>
          <cell r="H108">
            <v>15261</v>
          </cell>
          <cell r="I108">
            <v>2001</v>
          </cell>
        </row>
        <row r="109">
          <cell r="A109">
            <v>105000.11079999999</v>
          </cell>
          <cell r="B109">
            <v>70</v>
          </cell>
          <cell r="C109">
            <v>105</v>
          </cell>
          <cell r="D109" t="str">
            <v>XXX1</v>
          </cell>
          <cell r="E109">
            <v>108</v>
          </cell>
          <cell r="F109">
            <v>151541</v>
          </cell>
          <cell r="G109">
            <v>149746</v>
          </cell>
          <cell r="H109">
            <v>1795</v>
          </cell>
          <cell r="I109">
            <v>2001</v>
          </cell>
        </row>
        <row r="110">
          <cell r="A110">
            <v>105000.11169999999</v>
          </cell>
          <cell r="B110">
            <v>70</v>
          </cell>
          <cell r="C110">
            <v>105</v>
          </cell>
          <cell r="D110" t="str">
            <v>XXX1</v>
          </cell>
          <cell r="E110">
            <v>117</v>
          </cell>
          <cell r="F110">
            <v>138312</v>
          </cell>
          <cell r="G110">
            <v>135669</v>
          </cell>
          <cell r="H110">
            <v>2643</v>
          </cell>
          <cell r="I110">
            <v>2001</v>
          </cell>
        </row>
        <row r="111">
          <cell r="A111">
            <v>105000.1125</v>
          </cell>
          <cell r="B111">
            <v>70</v>
          </cell>
          <cell r="C111">
            <v>105</v>
          </cell>
          <cell r="D111" t="str">
            <v>XXX1</v>
          </cell>
          <cell r="E111">
            <v>125</v>
          </cell>
          <cell r="F111">
            <v>146739</v>
          </cell>
          <cell r="G111">
            <v>116060</v>
          </cell>
          <cell r="H111">
            <v>30679</v>
          </cell>
          <cell r="I111">
            <v>2001</v>
          </cell>
        </row>
        <row r="112">
          <cell r="A112">
            <v>105000.1195</v>
          </cell>
          <cell r="B112">
            <v>70</v>
          </cell>
          <cell r="C112">
            <v>105</v>
          </cell>
          <cell r="D112" t="str">
            <v>XXX1</v>
          </cell>
          <cell r="E112">
            <v>195</v>
          </cell>
          <cell r="F112">
            <v>86062</v>
          </cell>
          <cell r="G112">
            <v>76864</v>
          </cell>
          <cell r="H112">
            <v>9198</v>
          </cell>
          <cell r="I112">
            <v>2001</v>
          </cell>
        </row>
        <row r="113">
          <cell r="A113">
            <v>105000.1211</v>
          </cell>
          <cell r="B113">
            <v>70</v>
          </cell>
          <cell r="C113">
            <v>105</v>
          </cell>
          <cell r="D113" t="str">
            <v>XXX1</v>
          </cell>
          <cell r="E113">
            <v>211</v>
          </cell>
          <cell r="F113">
            <v>1807779</v>
          </cell>
          <cell r="G113">
            <v>1798144</v>
          </cell>
          <cell r="H113">
            <v>9635</v>
          </cell>
          <cell r="I113">
            <v>2001</v>
          </cell>
        </row>
        <row r="114">
          <cell r="A114">
            <v>105000.1223</v>
          </cell>
          <cell r="B114">
            <v>70</v>
          </cell>
          <cell r="C114">
            <v>105</v>
          </cell>
          <cell r="D114" t="str">
            <v>XXX1</v>
          </cell>
          <cell r="E114">
            <v>223</v>
          </cell>
          <cell r="F114">
            <v>365227</v>
          </cell>
          <cell r="G114">
            <v>345518</v>
          </cell>
          <cell r="H114">
            <v>19709</v>
          </cell>
          <cell r="I114">
            <v>2001</v>
          </cell>
        </row>
        <row r="115">
          <cell r="A115">
            <v>105000.1241</v>
          </cell>
          <cell r="B115">
            <v>70</v>
          </cell>
          <cell r="C115">
            <v>105</v>
          </cell>
          <cell r="D115" t="str">
            <v>XXX1</v>
          </cell>
          <cell r="E115">
            <v>241</v>
          </cell>
          <cell r="F115">
            <v>49640</v>
          </cell>
          <cell r="G115">
            <v>47273</v>
          </cell>
          <cell r="H115">
            <v>2367</v>
          </cell>
          <cell r="I115">
            <v>2001</v>
          </cell>
        </row>
        <row r="116">
          <cell r="A116">
            <v>105000.13129999999</v>
          </cell>
          <cell r="B116">
            <v>70</v>
          </cell>
          <cell r="C116">
            <v>105</v>
          </cell>
          <cell r="D116" t="str">
            <v>XXX1</v>
          </cell>
          <cell r="E116">
            <v>313</v>
          </cell>
          <cell r="F116">
            <v>444149</v>
          </cell>
          <cell r="G116">
            <v>408125</v>
          </cell>
          <cell r="H116">
            <v>36024</v>
          </cell>
          <cell r="I116">
            <v>2001</v>
          </cell>
        </row>
        <row r="117">
          <cell r="A117">
            <v>105000.132</v>
          </cell>
          <cell r="B117">
            <v>70</v>
          </cell>
          <cell r="C117">
            <v>105</v>
          </cell>
          <cell r="D117" t="str">
            <v>XXX1</v>
          </cell>
          <cell r="E117">
            <v>320</v>
          </cell>
          <cell r="F117">
            <v>115686</v>
          </cell>
          <cell r="G117">
            <v>109117</v>
          </cell>
          <cell r="H117">
            <v>6569</v>
          </cell>
          <cell r="I117">
            <v>2001</v>
          </cell>
        </row>
        <row r="118">
          <cell r="A118">
            <v>105000.1381</v>
          </cell>
          <cell r="B118">
            <v>70</v>
          </cell>
          <cell r="C118">
            <v>105</v>
          </cell>
          <cell r="D118" t="str">
            <v>XXX1</v>
          </cell>
          <cell r="E118">
            <v>381</v>
          </cell>
          <cell r="F118">
            <v>129527</v>
          </cell>
          <cell r="G118">
            <v>125148</v>
          </cell>
          <cell r="H118">
            <v>4379</v>
          </cell>
          <cell r="I118">
            <v>2001</v>
          </cell>
        </row>
        <row r="119">
          <cell r="A119">
            <v>105000.14</v>
          </cell>
          <cell r="B119">
            <v>70</v>
          </cell>
          <cell r="C119">
            <v>105</v>
          </cell>
          <cell r="D119" t="str">
            <v>XXX1</v>
          </cell>
          <cell r="E119">
            <v>400</v>
          </cell>
          <cell r="F119">
            <v>484656</v>
          </cell>
          <cell r="G119">
            <v>437550</v>
          </cell>
          <cell r="H119">
            <v>47106</v>
          </cell>
          <cell r="I119">
            <v>2001</v>
          </cell>
        </row>
        <row r="120">
          <cell r="A120">
            <v>105000.1431</v>
          </cell>
          <cell r="B120">
            <v>70</v>
          </cell>
          <cell r="C120">
            <v>105</v>
          </cell>
          <cell r="D120" t="str">
            <v>XXX1</v>
          </cell>
          <cell r="E120">
            <v>431</v>
          </cell>
          <cell r="F120">
            <v>176653</v>
          </cell>
          <cell r="G120">
            <v>174858</v>
          </cell>
          <cell r="H120">
            <v>1795</v>
          </cell>
          <cell r="I120">
            <v>2001</v>
          </cell>
        </row>
        <row r="121">
          <cell r="A121">
            <v>105000.14320000001</v>
          </cell>
          <cell r="B121">
            <v>70</v>
          </cell>
          <cell r="C121">
            <v>105</v>
          </cell>
          <cell r="D121" t="str">
            <v>XXX1</v>
          </cell>
          <cell r="E121">
            <v>432</v>
          </cell>
          <cell r="F121">
            <v>115099</v>
          </cell>
          <cell r="G121">
            <v>113303</v>
          </cell>
          <cell r="H121">
            <v>1796</v>
          </cell>
          <cell r="I121">
            <v>2001</v>
          </cell>
        </row>
        <row r="122">
          <cell r="A122">
            <v>105000.1441</v>
          </cell>
          <cell r="B122">
            <v>70</v>
          </cell>
          <cell r="C122">
            <v>105</v>
          </cell>
          <cell r="D122" t="str">
            <v>XXX1</v>
          </cell>
          <cell r="E122">
            <v>441</v>
          </cell>
          <cell r="F122">
            <v>121543</v>
          </cell>
          <cell r="G122">
            <v>111908</v>
          </cell>
          <cell r="H122">
            <v>9635</v>
          </cell>
          <cell r="I122">
            <v>2001</v>
          </cell>
        </row>
        <row r="123">
          <cell r="A123">
            <v>105000.1483</v>
          </cell>
          <cell r="B123">
            <v>70</v>
          </cell>
          <cell r="C123">
            <v>105</v>
          </cell>
          <cell r="D123" t="str">
            <v>XXX1</v>
          </cell>
          <cell r="E123">
            <v>483</v>
          </cell>
          <cell r="F123">
            <v>396870</v>
          </cell>
          <cell r="G123">
            <v>380665</v>
          </cell>
          <cell r="H123">
            <v>16205</v>
          </cell>
          <cell r="I123">
            <v>2001</v>
          </cell>
        </row>
        <row r="124">
          <cell r="A124">
            <v>105000.15</v>
          </cell>
          <cell r="B124">
            <v>70</v>
          </cell>
          <cell r="C124">
            <v>105</v>
          </cell>
          <cell r="D124" t="str">
            <v>XXX1</v>
          </cell>
          <cell r="E124">
            <v>500</v>
          </cell>
          <cell r="F124">
            <v>323104</v>
          </cell>
          <cell r="G124">
            <v>302081</v>
          </cell>
          <cell r="H124">
            <v>21023</v>
          </cell>
          <cell r="I124">
            <v>2001</v>
          </cell>
        </row>
        <row r="125">
          <cell r="A125">
            <v>105000.1728</v>
          </cell>
          <cell r="B125">
            <v>70</v>
          </cell>
          <cell r="C125">
            <v>105</v>
          </cell>
          <cell r="D125" t="str">
            <v>XXX1</v>
          </cell>
          <cell r="E125">
            <v>728</v>
          </cell>
          <cell r="F125">
            <v>514596</v>
          </cell>
          <cell r="G125">
            <v>504961</v>
          </cell>
          <cell r="H125">
            <v>9635</v>
          </cell>
          <cell r="I125">
            <v>2001</v>
          </cell>
        </row>
        <row r="126">
          <cell r="A126">
            <v>105000.17290000001</v>
          </cell>
          <cell r="B126">
            <v>70</v>
          </cell>
          <cell r="C126">
            <v>105</v>
          </cell>
          <cell r="D126" t="str">
            <v>XXX1</v>
          </cell>
          <cell r="E126">
            <v>729</v>
          </cell>
          <cell r="F126">
            <v>75000</v>
          </cell>
          <cell r="G126">
            <v>75000</v>
          </cell>
          <cell r="H126">
            <v>0</v>
          </cell>
          <cell r="I126">
            <v>2001</v>
          </cell>
        </row>
        <row r="127">
          <cell r="A127">
            <v>105000.1851</v>
          </cell>
          <cell r="B127">
            <v>70</v>
          </cell>
          <cell r="C127">
            <v>105</v>
          </cell>
          <cell r="D127" t="str">
            <v>XXX1</v>
          </cell>
          <cell r="E127">
            <v>851</v>
          </cell>
          <cell r="F127">
            <v>0</v>
          </cell>
          <cell r="G127">
            <v>0</v>
          </cell>
          <cell r="H127">
            <v>0</v>
          </cell>
          <cell r="I127">
            <v>2001</v>
          </cell>
        </row>
        <row r="128">
          <cell r="A128">
            <v>105000.18520000001</v>
          </cell>
          <cell r="B128">
            <v>70</v>
          </cell>
          <cell r="C128">
            <v>105</v>
          </cell>
          <cell r="D128" t="str">
            <v>XXX1</v>
          </cell>
          <cell r="E128">
            <v>852</v>
          </cell>
          <cell r="F128">
            <v>0</v>
          </cell>
          <cell r="G128">
            <v>0</v>
          </cell>
          <cell r="H128">
            <v>0</v>
          </cell>
          <cell r="I128">
            <v>2001</v>
          </cell>
        </row>
        <row r="129">
          <cell r="A129">
            <v>105000.1853</v>
          </cell>
          <cell r="B129">
            <v>70</v>
          </cell>
          <cell r="C129">
            <v>105</v>
          </cell>
          <cell r="D129" t="str">
            <v>XXX1</v>
          </cell>
          <cell r="E129">
            <v>853</v>
          </cell>
          <cell r="F129">
            <v>0</v>
          </cell>
          <cell r="G129">
            <v>0</v>
          </cell>
          <cell r="H129">
            <v>0</v>
          </cell>
          <cell r="I129">
            <v>2001</v>
          </cell>
        </row>
        <row r="130">
          <cell r="A130">
            <v>105000.18550000001</v>
          </cell>
          <cell r="B130">
            <v>70</v>
          </cell>
          <cell r="C130">
            <v>105</v>
          </cell>
          <cell r="D130" t="str">
            <v>XXX1</v>
          </cell>
          <cell r="E130">
            <v>855</v>
          </cell>
          <cell r="F130">
            <v>0</v>
          </cell>
          <cell r="G130">
            <v>0</v>
          </cell>
          <cell r="H130">
            <v>0</v>
          </cell>
          <cell r="I130">
            <v>2001</v>
          </cell>
        </row>
        <row r="131">
          <cell r="A131">
            <v>105000.1856</v>
          </cell>
          <cell r="B131">
            <v>70</v>
          </cell>
          <cell r="C131">
            <v>105</v>
          </cell>
          <cell r="D131" t="str">
            <v>XXX1</v>
          </cell>
          <cell r="E131">
            <v>856</v>
          </cell>
          <cell r="F131">
            <v>0</v>
          </cell>
          <cell r="G131">
            <v>0</v>
          </cell>
          <cell r="H131">
            <v>0</v>
          </cell>
          <cell r="I131">
            <v>2001</v>
          </cell>
        </row>
        <row r="132">
          <cell r="A132">
            <v>105000.1857</v>
          </cell>
          <cell r="B132">
            <v>70</v>
          </cell>
          <cell r="C132">
            <v>105</v>
          </cell>
          <cell r="D132" t="str">
            <v>XXX1</v>
          </cell>
          <cell r="E132">
            <v>857</v>
          </cell>
          <cell r="F132">
            <v>0</v>
          </cell>
          <cell r="G132">
            <v>0</v>
          </cell>
          <cell r="H132">
            <v>0</v>
          </cell>
          <cell r="I132">
            <v>2001</v>
          </cell>
        </row>
        <row r="133">
          <cell r="A133">
            <v>105000.18580000001</v>
          </cell>
          <cell r="B133">
            <v>70</v>
          </cell>
          <cell r="C133">
            <v>105</v>
          </cell>
          <cell r="D133" t="str">
            <v>XXX1</v>
          </cell>
          <cell r="E133">
            <v>858</v>
          </cell>
          <cell r="F133">
            <v>0</v>
          </cell>
          <cell r="G133">
            <v>0</v>
          </cell>
          <cell r="H133">
            <v>0</v>
          </cell>
          <cell r="I133">
            <v>2001</v>
          </cell>
        </row>
        <row r="134">
          <cell r="A134">
            <v>105000.1868</v>
          </cell>
          <cell r="B134">
            <v>70</v>
          </cell>
          <cell r="C134">
            <v>105</v>
          </cell>
          <cell r="D134" t="str">
            <v>XXX1</v>
          </cell>
          <cell r="E134">
            <v>868</v>
          </cell>
          <cell r="F134">
            <v>6820</v>
          </cell>
          <cell r="G134">
            <v>6228</v>
          </cell>
          <cell r="H134">
            <v>592</v>
          </cell>
          <cell r="I134">
            <v>2001</v>
          </cell>
        </row>
        <row r="135">
          <cell r="A135">
            <v>105000.1869</v>
          </cell>
          <cell r="B135">
            <v>70</v>
          </cell>
          <cell r="C135">
            <v>105</v>
          </cell>
          <cell r="D135" t="str">
            <v>XXX1</v>
          </cell>
          <cell r="E135">
            <v>869</v>
          </cell>
          <cell r="F135">
            <v>0</v>
          </cell>
          <cell r="G135">
            <v>0</v>
          </cell>
          <cell r="H135">
            <v>0</v>
          </cell>
          <cell r="I135">
            <v>2001</v>
          </cell>
        </row>
        <row r="136">
          <cell r="A136">
            <v>105000.18700000001</v>
          </cell>
          <cell r="B136">
            <v>70</v>
          </cell>
          <cell r="C136">
            <v>105</v>
          </cell>
          <cell r="D136" t="str">
            <v>XXX1</v>
          </cell>
          <cell r="E136">
            <v>870</v>
          </cell>
          <cell r="F136">
            <v>1466</v>
          </cell>
          <cell r="G136">
            <v>1466</v>
          </cell>
          <cell r="H136">
            <v>0</v>
          </cell>
          <cell r="I136">
            <v>2001</v>
          </cell>
        </row>
        <row r="137">
          <cell r="A137">
            <v>105000.1871</v>
          </cell>
          <cell r="B137">
            <v>70</v>
          </cell>
          <cell r="C137">
            <v>105</v>
          </cell>
          <cell r="D137" t="str">
            <v>XXX1</v>
          </cell>
          <cell r="E137">
            <v>871</v>
          </cell>
          <cell r="F137">
            <v>2750</v>
          </cell>
          <cell r="G137">
            <v>2750</v>
          </cell>
          <cell r="H137">
            <v>0</v>
          </cell>
          <cell r="I137">
            <v>2001</v>
          </cell>
        </row>
        <row r="138">
          <cell r="A138">
            <v>105000.1872</v>
          </cell>
          <cell r="B138">
            <v>70</v>
          </cell>
          <cell r="C138">
            <v>105</v>
          </cell>
          <cell r="D138" t="str">
            <v>XXX1</v>
          </cell>
          <cell r="E138">
            <v>872</v>
          </cell>
          <cell r="F138">
            <v>5500</v>
          </cell>
          <cell r="G138">
            <v>5500</v>
          </cell>
          <cell r="H138">
            <v>0</v>
          </cell>
          <cell r="I138">
            <v>2001</v>
          </cell>
        </row>
        <row r="139">
          <cell r="A139">
            <v>105000.18979999999</v>
          </cell>
          <cell r="B139">
            <v>70</v>
          </cell>
          <cell r="C139">
            <v>105</v>
          </cell>
          <cell r="D139" t="str">
            <v>XXX1</v>
          </cell>
          <cell r="E139">
            <v>898</v>
          </cell>
          <cell r="F139">
            <v>0</v>
          </cell>
          <cell r="G139">
            <v>0</v>
          </cell>
          <cell r="H139">
            <v>0</v>
          </cell>
          <cell r="I139">
            <v>2001</v>
          </cell>
        </row>
        <row r="140">
          <cell r="A140">
            <v>105000.1906</v>
          </cell>
          <cell r="B140">
            <v>70</v>
          </cell>
          <cell r="C140">
            <v>105</v>
          </cell>
          <cell r="D140" t="str">
            <v>XXX1</v>
          </cell>
          <cell r="E140">
            <v>906</v>
          </cell>
          <cell r="F140">
            <v>195476</v>
          </cell>
          <cell r="G140">
            <v>188907</v>
          </cell>
          <cell r="H140">
            <v>6569</v>
          </cell>
          <cell r="I140">
            <v>2001</v>
          </cell>
        </row>
        <row r="141">
          <cell r="A141">
            <v>105000.1972</v>
          </cell>
          <cell r="B141">
            <v>70</v>
          </cell>
          <cell r="C141">
            <v>105</v>
          </cell>
          <cell r="D141" t="str">
            <v>XXX1</v>
          </cell>
          <cell r="E141">
            <v>972</v>
          </cell>
          <cell r="F141">
            <v>0</v>
          </cell>
          <cell r="G141">
            <v>0</v>
          </cell>
          <cell r="H141">
            <v>0</v>
          </cell>
          <cell r="I141">
            <v>2001</v>
          </cell>
        </row>
        <row r="142">
          <cell r="A142">
            <v>105000.1973</v>
          </cell>
          <cell r="B142">
            <v>70</v>
          </cell>
          <cell r="C142">
            <v>105</v>
          </cell>
          <cell r="D142" t="str">
            <v>XXX1</v>
          </cell>
          <cell r="E142">
            <v>973</v>
          </cell>
          <cell r="F142">
            <v>0</v>
          </cell>
          <cell r="G142">
            <v>0</v>
          </cell>
          <cell r="H142">
            <v>0</v>
          </cell>
          <cell r="I142">
            <v>2001</v>
          </cell>
        </row>
        <row r="143">
          <cell r="A143">
            <v>105000.1985</v>
          </cell>
          <cell r="B143">
            <v>70</v>
          </cell>
          <cell r="C143">
            <v>105</v>
          </cell>
          <cell r="D143" t="str">
            <v>XXX1</v>
          </cell>
          <cell r="E143">
            <v>985</v>
          </cell>
          <cell r="F143">
            <v>0</v>
          </cell>
          <cell r="G143">
            <v>0</v>
          </cell>
          <cell r="H143">
            <v>0</v>
          </cell>
          <cell r="I143">
            <v>2001</v>
          </cell>
        </row>
        <row r="144">
          <cell r="A144">
            <v>105000.20080000001</v>
          </cell>
          <cell r="B144">
            <v>70</v>
          </cell>
          <cell r="C144">
            <v>105</v>
          </cell>
          <cell r="D144" t="str">
            <v>XXX2</v>
          </cell>
          <cell r="E144">
            <v>8</v>
          </cell>
          <cell r="F144">
            <v>99877</v>
          </cell>
          <cell r="G144">
            <v>83394</v>
          </cell>
          <cell r="H144">
            <v>16483</v>
          </cell>
          <cell r="I144">
            <v>2000</v>
          </cell>
        </row>
        <row r="145">
          <cell r="A145">
            <v>105000.20819999999</v>
          </cell>
          <cell r="B145">
            <v>70</v>
          </cell>
          <cell r="C145">
            <v>105</v>
          </cell>
          <cell r="D145" t="str">
            <v>XXX2</v>
          </cell>
          <cell r="E145">
            <v>82</v>
          </cell>
          <cell r="F145">
            <v>114037</v>
          </cell>
          <cell r="G145">
            <v>87665</v>
          </cell>
          <cell r="H145">
            <v>26372</v>
          </cell>
          <cell r="I145">
            <v>2000</v>
          </cell>
        </row>
        <row r="146">
          <cell r="A146">
            <v>105000.20970000001</v>
          </cell>
          <cell r="B146">
            <v>70</v>
          </cell>
          <cell r="C146">
            <v>105</v>
          </cell>
          <cell r="D146" t="str">
            <v>XXX2</v>
          </cell>
          <cell r="E146">
            <v>97</v>
          </cell>
          <cell r="F146">
            <v>67857</v>
          </cell>
          <cell r="G146">
            <v>52258</v>
          </cell>
          <cell r="H146">
            <v>15599</v>
          </cell>
          <cell r="I146">
            <v>2000</v>
          </cell>
        </row>
        <row r="147">
          <cell r="A147">
            <v>105000.2102</v>
          </cell>
          <cell r="B147">
            <v>70</v>
          </cell>
          <cell r="C147">
            <v>105</v>
          </cell>
          <cell r="D147" t="str">
            <v>XXX2</v>
          </cell>
          <cell r="E147">
            <v>102</v>
          </cell>
          <cell r="F147">
            <v>93755</v>
          </cell>
          <cell r="G147">
            <v>76673</v>
          </cell>
          <cell r="H147">
            <v>17082</v>
          </cell>
          <cell r="I147">
            <v>2000</v>
          </cell>
        </row>
        <row r="148">
          <cell r="A148">
            <v>105000.2108</v>
          </cell>
          <cell r="B148">
            <v>70</v>
          </cell>
          <cell r="C148">
            <v>105</v>
          </cell>
          <cell r="D148" t="str">
            <v>XXX2</v>
          </cell>
          <cell r="E148">
            <v>108</v>
          </cell>
          <cell r="F148">
            <v>240738</v>
          </cell>
          <cell r="G148">
            <v>237308</v>
          </cell>
          <cell r="H148">
            <v>3430</v>
          </cell>
          <cell r="I148">
            <v>2000</v>
          </cell>
        </row>
        <row r="149">
          <cell r="A149">
            <v>105000.2117</v>
          </cell>
          <cell r="B149">
            <v>70</v>
          </cell>
          <cell r="C149">
            <v>105</v>
          </cell>
          <cell r="D149" t="str">
            <v>XXX2</v>
          </cell>
          <cell r="E149">
            <v>117</v>
          </cell>
          <cell r="F149">
            <v>138013</v>
          </cell>
          <cell r="G149">
            <v>135827</v>
          </cell>
          <cell r="H149">
            <v>2186</v>
          </cell>
          <cell r="I149">
            <v>2000</v>
          </cell>
        </row>
        <row r="150">
          <cell r="A150">
            <v>105000.21249999999</v>
          </cell>
          <cell r="B150">
            <v>70</v>
          </cell>
          <cell r="C150">
            <v>105</v>
          </cell>
          <cell r="D150" t="str">
            <v>XXX2</v>
          </cell>
          <cell r="E150">
            <v>125</v>
          </cell>
          <cell r="F150">
            <v>161612</v>
          </cell>
          <cell r="G150">
            <v>128931</v>
          </cell>
          <cell r="H150">
            <v>32681</v>
          </cell>
          <cell r="I150">
            <v>2000</v>
          </cell>
        </row>
        <row r="151">
          <cell r="A151">
            <v>105000.21950000001</v>
          </cell>
          <cell r="B151">
            <v>70</v>
          </cell>
          <cell r="C151">
            <v>105</v>
          </cell>
          <cell r="D151" t="str">
            <v>XXX2</v>
          </cell>
          <cell r="E151">
            <v>195</v>
          </cell>
          <cell r="F151">
            <v>89501</v>
          </cell>
          <cell r="G151">
            <v>75655</v>
          </cell>
          <cell r="H151">
            <v>13846</v>
          </cell>
          <cell r="I151">
            <v>2000</v>
          </cell>
        </row>
        <row r="152">
          <cell r="A152">
            <v>105000.2196</v>
          </cell>
          <cell r="B152">
            <v>70</v>
          </cell>
          <cell r="C152">
            <v>105</v>
          </cell>
          <cell r="D152" t="str">
            <v>XXX2</v>
          </cell>
          <cell r="E152">
            <v>196</v>
          </cell>
          <cell r="F152">
            <v>1307559</v>
          </cell>
          <cell r="G152">
            <v>1293054</v>
          </cell>
          <cell r="H152">
            <v>14505</v>
          </cell>
          <cell r="I152">
            <v>2000</v>
          </cell>
        </row>
        <row r="153">
          <cell r="A153">
            <v>105000.2211</v>
          </cell>
          <cell r="B153">
            <v>70</v>
          </cell>
          <cell r="C153">
            <v>105</v>
          </cell>
          <cell r="D153" t="str">
            <v>XXX2</v>
          </cell>
          <cell r="E153">
            <v>211</v>
          </cell>
          <cell r="F153">
            <v>1825980</v>
          </cell>
          <cell r="G153">
            <v>1811475</v>
          </cell>
          <cell r="H153">
            <v>14505</v>
          </cell>
          <cell r="I153">
            <v>2000</v>
          </cell>
        </row>
        <row r="154">
          <cell r="A154">
            <v>105000.2213</v>
          </cell>
          <cell r="B154">
            <v>70</v>
          </cell>
          <cell r="C154">
            <v>105</v>
          </cell>
          <cell r="D154" t="str">
            <v>XXX2</v>
          </cell>
          <cell r="E154">
            <v>213</v>
          </cell>
          <cell r="F154">
            <v>370727</v>
          </cell>
          <cell r="G154">
            <v>341058</v>
          </cell>
          <cell r="H154">
            <v>29669</v>
          </cell>
          <cell r="I154">
            <v>2000</v>
          </cell>
        </row>
        <row r="155">
          <cell r="A155">
            <v>105000.22410000001</v>
          </cell>
          <cell r="B155">
            <v>70</v>
          </cell>
          <cell r="C155">
            <v>105</v>
          </cell>
          <cell r="D155" t="str">
            <v>XXX2</v>
          </cell>
          <cell r="E155">
            <v>241</v>
          </cell>
          <cell r="F155">
            <v>53656</v>
          </cell>
          <cell r="G155">
            <v>51698</v>
          </cell>
          <cell r="H155">
            <v>1958</v>
          </cell>
          <cell r="I155">
            <v>2000</v>
          </cell>
        </row>
        <row r="156">
          <cell r="A156">
            <v>105000.2313</v>
          </cell>
          <cell r="B156">
            <v>70</v>
          </cell>
          <cell r="C156">
            <v>105</v>
          </cell>
          <cell r="D156" t="str">
            <v>XXX2</v>
          </cell>
          <cell r="E156">
            <v>313</v>
          </cell>
          <cell r="F156">
            <v>526238</v>
          </cell>
          <cell r="G156">
            <v>472677</v>
          </cell>
          <cell r="H156">
            <v>53561</v>
          </cell>
          <cell r="I156">
            <v>2000</v>
          </cell>
        </row>
        <row r="157">
          <cell r="A157">
            <v>105000.232</v>
          </cell>
          <cell r="B157">
            <v>70</v>
          </cell>
          <cell r="C157">
            <v>105</v>
          </cell>
          <cell r="D157" t="str">
            <v>XXX2</v>
          </cell>
          <cell r="E157">
            <v>320</v>
          </cell>
          <cell r="F157">
            <v>118528</v>
          </cell>
          <cell r="G157">
            <v>108638</v>
          </cell>
          <cell r="H157">
            <v>9890</v>
          </cell>
          <cell r="I157">
            <v>2000</v>
          </cell>
        </row>
        <row r="158">
          <cell r="A158">
            <v>105000.2381</v>
          </cell>
          <cell r="B158">
            <v>70</v>
          </cell>
          <cell r="C158">
            <v>105</v>
          </cell>
          <cell r="D158" t="str">
            <v>XXX2</v>
          </cell>
          <cell r="E158">
            <v>381</v>
          </cell>
          <cell r="F158">
            <v>131844</v>
          </cell>
          <cell r="G158">
            <v>125251</v>
          </cell>
          <cell r="H158">
            <v>6593</v>
          </cell>
          <cell r="I158">
            <v>2000</v>
          </cell>
        </row>
        <row r="159">
          <cell r="A159">
            <v>105000.24</v>
          </cell>
          <cell r="B159">
            <v>70</v>
          </cell>
          <cell r="C159">
            <v>105</v>
          </cell>
          <cell r="D159" t="str">
            <v>XXX2</v>
          </cell>
          <cell r="E159">
            <v>400</v>
          </cell>
          <cell r="F159">
            <v>517622</v>
          </cell>
          <cell r="G159">
            <v>450564</v>
          </cell>
          <cell r="H159">
            <v>67058</v>
          </cell>
          <cell r="I159">
            <v>2000</v>
          </cell>
        </row>
        <row r="160">
          <cell r="A160">
            <v>105000.24129999999</v>
          </cell>
          <cell r="B160">
            <v>70</v>
          </cell>
          <cell r="C160">
            <v>105</v>
          </cell>
          <cell r="D160" t="str">
            <v>XXX2</v>
          </cell>
          <cell r="E160">
            <v>413</v>
          </cell>
          <cell r="F160">
            <v>210916</v>
          </cell>
          <cell r="G160">
            <v>151578</v>
          </cell>
          <cell r="H160">
            <v>59338</v>
          </cell>
          <cell r="I160">
            <v>2000</v>
          </cell>
        </row>
        <row r="161">
          <cell r="A161">
            <v>105000.2432</v>
          </cell>
          <cell r="B161">
            <v>70</v>
          </cell>
          <cell r="C161">
            <v>105</v>
          </cell>
          <cell r="D161" t="str">
            <v>XXX2</v>
          </cell>
          <cell r="E161">
            <v>432</v>
          </cell>
          <cell r="F161">
            <v>263998</v>
          </cell>
          <cell r="G161">
            <v>260568</v>
          </cell>
          <cell r="H161">
            <v>3430</v>
          </cell>
          <cell r="I161">
            <v>2000</v>
          </cell>
        </row>
        <row r="162">
          <cell r="A162">
            <v>105000.25</v>
          </cell>
          <cell r="B162">
            <v>70</v>
          </cell>
          <cell r="C162">
            <v>105</v>
          </cell>
          <cell r="D162" t="str">
            <v>XXX2</v>
          </cell>
          <cell r="E162">
            <v>500</v>
          </cell>
          <cell r="F162">
            <v>334421</v>
          </cell>
          <cell r="G162">
            <v>302774</v>
          </cell>
          <cell r="H162">
            <v>31647</v>
          </cell>
          <cell r="I162">
            <v>2000</v>
          </cell>
        </row>
        <row r="163">
          <cell r="A163">
            <v>105000.27280000001</v>
          </cell>
          <cell r="B163">
            <v>70</v>
          </cell>
          <cell r="C163">
            <v>105</v>
          </cell>
          <cell r="D163" t="str">
            <v>XXX2</v>
          </cell>
          <cell r="E163">
            <v>728</v>
          </cell>
          <cell r="F163">
            <v>486576</v>
          </cell>
          <cell r="G163">
            <v>472071</v>
          </cell>
          <cell r="H163">
            <v>14505</v>
          </cell>
          <cell r="I163">
            <v>2000</v>
          </cell>
        </row>
        <row r="164">
          <cell r="A164">
            <v>105000.2729</v>
          </cell>
          <cell r="B164">
            <v>70</v>
          </cell>
          <cell r="C164">
            <v>105</v>
          </cell>
          <cell r="D164" t="str">
            <v>XXX2</v>
          </cell>
          <cell r="E164">
            <v>729</v>
          </cell>
          <cell r="F164">
            <v>144852</v>
          </cell>
          <cell r="G164">
            <v>144852</v>
          </cell>
          <cell r="H164">
            <v>0</v>
          </cell>
          <cell r="I164">
            <v>2000</v>
          </cell>
        </row>
        <row r="165">
          <cell r="A165">
            <v>105000.2732</v>
          </cell>
          <cell r="B165">
            <v>70</v>
          </cell>
          <cell r="C165">
            <v>105</v>
          </cell>
          <cell r="D165" t="str">
            <v>XXX2</v>
          </cell>
          <cell r="E165">
            <v>732</v>
          </cell>
          <cell r="F165">
            <v>1307559</v>
          </cell>
          <cell r="G165">
            <v>1293054</v>
          </cell>
          <cell r="H165">
            <v>14505</v>
          </cell>
          <cell r="I165">
            <v>2000</v>
          </cell>
        </row>
        <row r="166">
          <cell r="A166">
            <v>105000.2833</v>
          </cell>
          <cell r="B166">
            <v>70</v>
          </cell>
          <cell r="C166">
            <v>105</v>
          </cell>
          <cell r="D166" t="str">
            <v>XXX2</v>
          </cell>
          <cell r="E166">
            <v>833</v>
          </cell>
          <cell r="F166">
            <v>90694</v>
          </cell>
          <cell r="G166">
            <v>70915</v>
          </cell>
          <cell r="H166">
            <v>19779</v>
          </cell>
          <cell r="I166">
            <v>2000</v>
          </cell>
        </row>
        <row r="167">
          <cell r="A167">
            <v>105000.285</v>
          </cell>
          <cell r="B167">
            <v>70</v>
          </cell>
          <cell r="C167">
            <v>105</v>
          </cell>
          <cell r="D167" t="str">
            <v>XXX2</v>
          </cell>
          <cell r="E167">
            <v>850</v>
          </cell>
          <cell r="F167">
            <v>0</v>
          </cell>
          <cell r="G167">
            <v>0</v>
          </cell>
          <cell r="H167">
            <v>0</v>
          </cell>
          <cell r="I167">
            <v>2000</v>
          </cell>
        </row>
        <row r="168">
          <cell r="A168">
            <v>105000.28509999999</v>
          </cell>
          <cell r="B168">
            <v>70</v>
          </cell>
          <cell r="C168">
            <v>105</v>
          </cell>
          <cell r="D168" t="str">
            <v>XXX2</v>
          </cell>
          <cell r="E168">
            <v>851</v>
          </cell>
          <cell r="F168">
            <v>0</v>
          </cell>
          <cell r="G168">
            <v>0</v>
          </cell>
          <cell r="H168">
            <v>0</v>
          </cell>
          <cell r="I168">
            <v>2000</v>
          </cell>
        </row>
        <row r="169">
          <cell r="A169">
            <v>105000.2852</v>
          </cell>
          <cell r="B169">
            <v>70</v>
          </cell>
          <cell r="C169">
            <v>105</v>
          </cell>
          <cell r="D169" t="str">
            <v>XXX2</v>
          </cell>
          <cell r="E169">
            <v>852</v>
          </cell>
          <cell r="F169">
            <v>0</v>
          </cell>
          <cell r="G169">
            <v>0</v>
          </cell>
          <cell r="H169">
            <v>0</v>
          </cell>
          <cell r="I169">
            <v>2000</v>
          </cell>
        </row>
        <row r="170">
          <cell r="A170">
            <v>105000.2853</v>
          </cell>
          <cell r="B170">
            <v>70</v>
          </cell>
          <cell r="C170">
            <v>105</v>
          </cell>
          <cell r="D170" t="str">
            <v>XXX2</v>
          </cell>
          <cell r="E170">
            <v>853</v>
          </cell>
          <cell r="F170">
            <v>0</v>
          </cell>
          <cell r="G170">
            <v>0</v>
          </cell>
          <cell r="H170">
            <v>0</v>
          </cell>
          <cell r="I170">
            <v>2000</v>
          </cell>
        </row>
        <row r="171">
          <cell r="A171">
            <v>105000.2856</v>
          </cell>
          <cell r="B171">
            <v>70</v>
          </cell>
          <cell r="C171">
            <v>105</v>
          </cell>
          <cell r="D171" t="str">
            <v>XXX2</v>
          </cell>
          <cell r="E171">
            <v>856</v>
          </cell>
          <cell r="F171">
            <v>0</v>
          </cell>
          <cell r="G171">
            <v>0</v>
          </cell>
          <cell r="H171">
            <v>0</v>
          </cell>
          <cell r="I171">
            <v>2000</v>
          </cell>
        </row>
        <row r="172">
          <cell r="A172">
            <v>105000.28569999999</v>
          </cell>
          <cell r="B172">
            <v>70</v>
          </cell>
          <cell r="C172">
            <v>105</v>
          </cell>
          <cell r="D172" t="str">
            <v>XXX2</v>
          </cell>
          <cell r="E172">
            <v>857</v>
          </cell>
          <cell r="F172">
            <v>0</v>
          </cell>
          <cell r="G172">
            <v>0</v>
          </cell>
          <cell r="H172">
            <v>0</v>
          </cell>
          <cell r="I172">
            <v>2000</v>
          </cell>
        </row>
        <row r="173">
          <cell r="A173">
            <v>105000.2858</v>
          </cell>
          <cell r="B173">
            <v>70</v>
          </cell>
          <cell r="C173">
            <v>105</v>
          </cell>
          <cell r="D173" t="str">
            <v>XXX2</v>
          </cell>
          <cell r="E173">
            <v>858</v>
          </cell>
          <cell r="F173">
            <v>0</v>
          </cell>
          <cell r="G173">
            <v>0</v>
          </cell>
          <cell r="H173">
            <v>0</v>
          </cell>
          <cell r="I173">
            <v>2000</v>
          </cell>
        </row>
        <row r="174">
          <cell r="A174">
            <v>105000.2865</v>
          </cell>
          <cell r="B174">
            <v>70</v>
          </cell>
          <cell r="C174">
            <v>105</v>
          </cell>
          <cell r="D174" t="str">
            <v>XXX2</v>
          </cell>
          <cell r="E174">
            <v>865</v>
          </cell>
          <cell r="F174">
            <v>595411</v>
          </cell>
          <cell r="G174">
            <v>557696</v>
          </cell>
          <cell r="H174">
            <v>37715</v>
          </cell>
          <cell r="I174">
            <v>2000</v>
          </cell>
        </row>
        <row r="175">
          <cell r="A175">
            <v>105000.2868</v>
          </cell>
          <cell r="B175">
            <v>70</v>
          </cell>
          <cell r="C175">
            <v>105</v>
          </cell>
          <cell r="D175" t="str">
            <v>XXX2</v>
          </cell>
          <cell r="E175">
            <v>868</v>
          </cell>
          <cell r="F175">
            <v>3286</v>
          </cell>
          <cell r="G175">
            <v>2796</v>
          </cell>
          <cell r="H175">
            <v>490</v>
          </cell>
          <cell r="I175">
            <v>2000</v>
          </cell>
        </row>
        <row r="176">
          <cell r="A176">
            <v>105000.28690000001</v>
          </cell>
          <cell r="B176">
            <v>70</v>
          </cell>
          <cell r="C176">
            <v>105</v>
          </cell>
          <cell r="D176" t="str">
            <v>XXX2</v>
          </cell>
          <cell r="E176">
            <v>869</v>
          </cell>
          <cell r="F176">
            <v>0</v>
          </cell>
          <cell r="G176">
            <v>0</v>
          </cell>
          <cell r="H176">
            <v>0</v>
          </cell>
          <cell r="I176">
            <v>2000</v>
          </cell>
        </row>
        <row r="177">
          <cell r="A177">
            <v>105000.287</v>
          </cell>
          <cell r="B177">
            <v>70</v>
          </cell>
          <cell r="C177">
            <v>105</v>
          </cell>
          <cell r="D177" t="str">
            <v>XXX2</v>
          </cell>
          <cell r="E177">
            <v>870</v>
          </cell>
          <cell r="F177">
            <v>1425</v>
          </cell>
          <cell r="G177">
            <v>1425</v>
          </cell>
          <cell r="H177">
            <v>0</v>
          </cell>
          <cell r="I177">
            <v>2000</v>
          </cell>
        </row>
        <row r="178">
          <cell r="A178">
            <v>105000.2871</v>
          </cell>
          <cell r="B178">
            <v>70</v>
          </cell>
          <cell r="C178">
            <v>105</v>
          </cell>
          <cell r="D178" t="str">
            <v>XXX2</v>
          </cell>
          <cell r="E178">
            <v>871</v>
          </cell>
          <cell r="F178">
            <v>2711</v>
          </cell>
          <cell r="G178">
            <v>2711</v>
          </cell>
          <cell r="H178">
            <v>0</v>
          </cell>
          <cell r="I178">
            <v>2000</v>
          </cell>
        </row>
        <row r="179">
          <cell r="A179">
            <v>105000.289</v>
          </cell>
          <cell r="B179">
            <v>70</v>
          </cell>
          <cell r="C179">
            <v>105</v>
          </cell>
          <cell r="D179" t="str">
            <v>XXX2</v>
          </cell>
          <cell r="E179">
            <v>890</v>
          </cell>
          <cell r="F179">
            <v>473237</v>
          </cell>
          <cell r="G179">
            <v>435522</v>
          </cell>
          <cell r="H179">
            <v>37715</v>
          </cell>
          <cell r="I179">
            <v>2000</v>
          </cell>
        </row>
        <row r="180">
          <cell r="A180">
            <v>105000.2898</v>
          </cell>
          <cell r="B180">
            <v>70</v>
          </cell>
          <cell r="C180">
            <v>105</v>
          </cell>
          <cell r="D180" t="str">
            <v>XXX2</v>
          </cell>
          <cell r="E180">
            <v>898</v>
          </cell>
          <cell r="F180">
            <v>0</v>
          </cell>
          <cell r="G180">
            <v>0</v>
          </cell>
          <cell r="H180">
            <v>0</v>
          </cell>
          <cell r="I180">
            <v>2000</v>
          </cell>
        </row>
        <row r="181">
          <cell r="A181">
            <v>105000.29730000001</v>
          </cell>
          <cell r="B181">
            <v>70</v>
          </cell>
          <cell r="C181">
            <v>105</v>
          </cell>
          <cell r="D181" t="str">
            <v>XXX2</v>
          </cell>
          <cell r="E181">
            <v>973</v>
          </cell>
          <cell r="F181">
            <v>0</v>
          </cell>
          <cell r="G181">
            <v>0</v>
          </cell>
          <cell r="H181">
            <v>0</v>
          </cell>
          <cell r="I181">
            <v>2000</v>
          </cell>
        </row>
        <row r="182">
          <cell r="A182">
            <v>105000.298</v>
          </cell>
          <cell r="B182">
            <v>70</v>
          </cell>
          <cell r="C182">
            <v>105</v>
          </cell>
          <cell r="D182" t="str">
            <v>XXX2</v>
          </cell>
          <cell r="E182">
            <v>980</v>
          </cell>
          <cell r="F182">
            <v>12000</v>
          </cell>
          <cell r="G182">
            <v>12000</v>
          </cell>
          <cell r="H182">
            <v>0</v>
          </cell>
          <cell r="I182">
            <v>2000</v>
          </cell>
        </row>
        <row r="183">
          <cell r="A183">
            <v>106000.00079999999</v>
          </cell>
          <cell r="B183">
            <v>70</v>
          </cell>
          <cell r="C183">
            <v>106</v>
          </cell>
          <cell r="D183" t="str">
            <v>XXX0</v>
          </cell>
          <cell r="E183">
            <v>8</v>
          </cell>
          <cell r="F183">
            <v>138947</v>
          </cell>
          <cell r="G183">
            <v>128992</v>
          </cell>
          <cell r="H183">
            <v>9955</v>
          </cell>
          <cell r="I183">
            <v>2001</v>
          </cell>
        </row>
        <row r="184">
          <cell r="A184">
            <v>106000.00229999999</v>
          </cell>
          <cell r="B184">
            <v>70</v>
          </cell>
          <cell r="C184">
            <v>106</v>
          </cell>
          <cell r="D184" t="str">
            <v>XXX0</v>
          </cell>
          <cell r="E184">
            <v>23</v>
          </cell>
          <cell r="F184">
            <v>146967</v>
          </cell>
          <cell r="G184">
            <v>135021</v>
          </cell>
          <cell r="H184">
            <v>11946</v>
          </cell>
          <cell r="I184">
            <v>2001</v>
          </cell>
        </row>
        <row r="185">
          <cell r="A185">
            <v>106000.00410000001</v>
          </cell>
          <cell r="B185">
            <v>70</v>
          </cell>
          <cell r="C185">
            <v>106</v>
          </cell>
          <cell r="D185" t="str">
            <v>XXX0</v>
          </cell>
          <cell r="E185">
            <v>41</v>
          </cell>
          <cell r="F185">
            <v>81917</v>
          </cell>
          <cell r="G185">
            <v>69971</v>
          </cell>
          <cell r="H185">
            <v>11946</v>
          </cell>
          <cell r="I185">
            <v>2001</v>
          </cell>
        </row>
        <row r="186">
          <cell r="A186">
            <v>106000.0048</v>
          </cell>
          <cell r="B186">
            <v>70</v>
          </cell>
          <cell r="C186">
            <v>106</v>
          </cell>
          <cell r="D186" t="str">
            <v>XXX0</v>
          </cell>
          <cell r="E186">
            <v>48</v>
          </cell>
          <cell r="F186">
            <v>76375</v>
          </cell>
          <cell r="G186">
            <v>62084</v>
          </cell>
          <cell r="H186">
            <v>14291</v>
          </cell>
          <cell r="I186">
            <v>2001</v>
          </cell>
        </row>
        <row r="187">
          <cell r="A187">
            <v>106000.0082</v>
          </cell>
          <cell r="B187">
            <v>70</v>
          </cell>
          <cell r="C187">
            <v>106</v>
          </cell>
          <cell r="D187" t="str">
            <v>XXX0</v>
          </cell>
          <cell r="E187">
            <v>82</v>
          </cell>
          <cell r="F187">
            <v>187672</v>
          </cell>
          <cell r="G187">
            <v>172380</v>
          </cell>
          <cell r="H187">
            <v>15292</v>
          </cell>
          <cell r="I187">
            <v>2001</v>
          </cell>
        </row>
        <row r="188">
          <cell r="A188">
            <v>106000.0097</v>
          </cell>
          <cell r="B188">
            <v>70</v>
          </cell>
          <cell r="C188">
            <v>106</v>
          </cell>
          <cell r="D188" t="str">
            <v>XXX0</v>
          </cell>
          <cell r="E188">
            <v>97</v>
          </cell>
          <cell r="F188">
            <v>31423</v>
          </cell>
          <cell r="G188">
            <v>27441</v>
          </cell>
          <cell r="H188">
            <v>3982</v>
          </cell>
          <cell r="I188">
            <v>2001</v>
          </cell>
        </row>
        <row r="189">
          <cell r="A189">
            <v>106000.0108</v>
          </cell>
          <cell r="B189">
            <v>70</v>
          </cell>
          <cell r="C189">
            <v>106</v>
          </cell>
          <cell r="D189" t="str">
            <v>XXX0</v>
          </cell>
          <cell r="E189">
            <v>108</v>
          </cell>
          <cell r="F189">
            <v>208971</v>
          </cell>
          <cell r="G189">
            <v>207338</v>
          </cell>
          <cell r="H189">
            <v>1633</v>
          </cell>
          <cell r="I189">
            <v>2001</v>
          </cell>
        </row>
        <row r="190">
          <cell r="A190">
            <v>106000.01390000001</v>
          </cell>
          <cell r="B190">
            <v>70</v>
          </cell>
          <cell r="C190">
            <v>106</v>
          </cell>
          <cell r="D190" t="str">
            <v>XXX0</v>
          </cell>
          <cell r="E190">
            <v>139</v>
          </cell>
          <cell r="F190">
            <v>0.22916666666666699</v>
          </cell>
          <cell r="G190">
            <v>0.22916666666666699</v>
          </cell>
          <cell r="H190">
            <v>0</v>
          </cell>
          <cell r="I190">
            <v>2001</v>
          </cell>
        </row>
        <row r="191">
          <cell r="A191">
            <v>106000.0141</v>
          </cell>
          <cell r="B191">
            <v>70</v>
          </cell>
          <cell r="C191">
            <v>106</v>
          </cell>
          <cell r="D191" t="str">
            <v>XXX0</v>
          </cell>
          <cell r="E191">
            <v>141</v>
          </cell>
          <cell r="F191">
            <v>23760</v>
          </cell>
          <cell r="G191">
            <v>23760</v>
          </cell>
          <cell r="H191">
            <v>0</v>
          </cell>
          <cell r="I191">
            <v>2001</v>
          </cell>
        </row>
        <row r="192">
          <cell r="A192">
            <v>106000.01820000001</v>
          </cell>
          <cell r="B192">
            <v>70</v>
          </cell>
          <cell r="C192">
            <v>106</v>
          </cell>
          <cell r="D192" t="str">
            <v>XXX0</v>
          </cell>
          <cell r="E192">
            <v>182</v>
          </cell>
          <cell r="F192">
            <v>38367</v>
          </cell>
          <cell r="G192">
            <v>37571</v>
          </cell>
          <cell r="H192">
            <v>796</v>
          </cell>
          <cell r="I192">
            <v>2001</v>
          </cell>
        </row>
        <row r="193">
          <cell r="A193">
            <v>106000.01949999999</v>
          </cell>
          <cell r="B193">
            <v>70</v>
          </cell>
          <cell r="C193">
            <v>106</v>
          </cell>
          <cell r="D193" t="str">
            <v>XXX0</v>
          </cell>
          <cell r="E193">
            <v>195</v>
          </cell>
          <cell r="F193">
            <v>97345</v>
          </cell>
          <cell r="G193">
            <v>89093</v>
          </cell>
          <cell r="H193">
            <v>8252</v>
          </cell>
          <cell r="I193">
            <v>2001</v>
          </cell>
        </row>
        <row r="194">
          <cell r="A194">
            <v>106000.0196</v>
          </cell>
          <cell r="B194">
            <v>70</v>
          </cell>
          <cell r="C194">
            <v>106</v>
          </cell>
          <cell r="D194" t="str">
            <v>XXX0</v>
          </cell>
          <cell r="E194">
            <v>196</v>
          </cell>
          <cell r="F194">
            <v>1219276</v>
          </cell>
          <cell r="G194">
            <v>1210913</v>
          </cell>
          <cell r="H194">
            <v>8363</v>
          </cell>
          <cell r="I194">
            <v>2001</v>
          </cell>
        </row>
        <row r="195">
          <cell r="A195">
            <v>106000.02129999999</v>
          </cell>
          <cell r="B195">
            <v>70</v>
          </cell>
          <cell r="C195">
            <v>106</v>
          </cell>
          <cell r="D195" t="str">
            <v>XXX0</v>
          </cell>
          <cell r="E195">
            <v>213</v>
          </cell>
          <cell r="F195">
            <v>330407</v>
          </cell>
          <cell r="G195">
            <v>315872</v>
          </cell>
          <cell r="H195">
            <v>14535</v>
          </cell>
          <cell r="I195">
            <v>2001</v>
          </cell>
        </row>
        <row r="196">
          <cell r="A196">
            <v>106000.0223</v>
          </cell>
          <cell r="B196">
            <v>70</v>
          </cell>
          <cell r="C196">
            <v>106</v>
          </cell>
          <cell r="D196" t="str">
            <v>XXX0</v>
          </cell>
          <cell r="E196">
            <v>223</v>
          </cell>
          <cell r="F196">
            <v>359354</v>
          </cell>
          <cell r="G196">
            <v>348061</v>
          </cell>
          <cell r="H196">
            <v>11293</v>
          </cell>
          <cell r="I196">
            <v>2001</v>
          </cell>
        </row>
        <row r="197">
          <cell r="A197">
            <v>106000.0241</v>
          </cell>
          <cell r="B197">
            <v>70</v>
          </cell>
          <cell r="C197">
            <v>106</v>
          </cell>
          <cell r="D197" t="str">
            <v>XXX0</v>
          </cell>
          <cell r="E197">
            <v>241</v>
          </cell>
          <cell r="F197">
            <v>47684</v>
          </cell>
          <cell r="G197">
            <v>45317</v>
          </cell>
          <cell r="H197">
            <v>2367</v>
          </cell>
          <cell r="I197">
            <v>2001</v>
          </cell>
        </row>
        <row r="198">
          <cell r="A198">
            <v>106000.0313</v>
          </cell>
          <cell r="B198">
            <v>70</v>
          </cell>
          <cell r="C198">
            <v>106</v>
          </cell>
          <cell r="D198" t="str">
            <v>XXX0</v>
          </cell>
          <cell r="E198">
            <v>313</v>
          </cell>
          <cell r="F198">
            <v>495847</v>
          </cell>
          <cell r="G198">
            <v>481861</v>
          </cell>
          <cell r="H198">
            <v>13986</v>
          </cell>
          <cell r="I198">
            <v>2001</v>
          </cell>
        </row>
        <row r="199">
          <cell r="A199">
            <v>106000.04</v>
          </cell>
          <cell r="B199">
            <v>70</v>
          </cell>
          <cell r="C199">
            <v>106</v>
          </cell>
          <cell r="D199" t="str">
            <v>XXX0</v>
          </cell>
          <cell r="E199">
            <v>400</v>
          </cell>
          <cell r="F199">
            <v>472631</v>
          </cell>
          <cell r="G199">
            <v>426920</v>
          </cell>
          <cell r="H199">
            <v>45711</v>
          </cell>
          <cell r="I199">
            <v>2001</v>
          </cell>
        </row>
        <row r="200">
          <cell r="A200">
            <v>106000.0441</v>
          </cell>
          <cell r="B200">
            <v>70</v>
          </cell>
          <cell r="C200">
            <v>106</v>
          </cell>
          <cell r="D200" t="str">
            <v>XXX0</v>
          </cell>
          <cell r="E200">
            <v>441</v>
          </cell>
          <cell r="F200">
            <v>118597</v>
          </cell>
          <cell r="G200">
            <v>109837</v>
          </cell>
          <cell r="H200">
            <v>8760</v>
          </cell>
          <cell r="I200">
            <v>2001</v>
          </cell>
        </row>
        <row r="201">
          <cell r="A201">
            <v>106000.05</v>
          </cell>
          <cell r="B201">
            <v>70</v>
          </cell>
          <cell r="C201">
            <v>106</v>
          </cell>
          <cell r="D201" t="str">
            <v>XXX0</v>
          </cell>
          <cell r="E201">
            <v>500</v>
          </cell>
          <cell r="F201">
            <v>317615</v>
          </cell>
          <cell r="G201">
            <v>300372</v>
          </cell>
          <cell r="H201">
            <v>17243</v>
          </cell>
          <cell r="I201">
            <v>2001</v>
          </cell>
        </row>
        <row r="202">
          <cell r="A202">
            <v>106000.0626</v>
          </cell>
          <cell r="B202">
            <v>70</v>
          </cell>
          <cell r="C202">
            <v>106</v>
          </cell>
          <cell r="D202" t="str">
            <v>XXX0</v>
          </cell>
          <cell r="E202">
            <v>626</v>
          </cell>
          <cell r="F202">
            <v>84916</v>
          </cell>
          <cell r="G202">
            <v>77128</v>
          </cell>
          <cell r="H202">
            <v>7788</v>
          </cell>
          <cell r="I202">
            <v>2001</v>
          </cell>
        </row>
        <row r="203">
          <cell r="A203">
            <v>106000.06269999999</v>
          </cell>
          <cell r="B203">
            <v>70</v>
          </cell>
          <cell r="C203">
            <v>106</v>
          </cell>
          <cell r="D203" t="str">
            <v>XXX0</v>
          </cell>
          <cell r="E203">
            <v>627</v>
          </cell>
          <cell r="F203">
            <v>122583</v>
          </cell>
          <cell r="G203">
            <v>122583</v>
          </cell>
          <cell r="H203">
            <v>0</v>
          </cell>
          <cell r="I203">
            <v>2001</v>
          </cell>
        </row>
        <row r="204">
          <cell r="A204">
            <v>106000.07279999999</v>
          </cell>
          <cell r="B204">
            <v>70</v>
          </cell>
          <cell r="C204">
            <v>106</v>
          </cell>
          <cell r="D204" t="str">
            <v>XXX0</v>
          </cell>
          <cell r="E204">
            <v>728</v>
          </cell>
          <cell r="F204">
            <v>1176291</v>
          </cell>
          <cell r="G204">
            <v>1167530</v>
          </cell>
          <cell r="H204">
            <v>8761</v>
          </cell>
          <cell r="I204">
            <v>2001</v>
          </cell>
        </row>
        <row r="205">
          <cell r="A205">
            <v>106000.0729</v>
          </cell>
          <cell r="B205">
            <v>70</v>
          </cell>
          <cell r="C205">
            <v>106</v>
          </cell>
          <cell r="D205" t="str">
            <v>XXX0</v>
          </cell>
          <cell r="E205">
            <v>729</v>
          </cell>
          <cell r="F205">
            <v>70000</v>
          </cell>
          <cell r="G205">
            <v>70000</v>
          </cell>
          <cell r="H205">
            <v>0</v>
          </cell>
          <cell r="I205">
            <v>2001</v>
          </cell>
        </row>
        <row r="206">
          <cell r="A206">
            <v>106000.0732</v>
          </cell>
          <cell r="B206">
            <v>70</v>
          </cell>
          <cell r="C206">
            <v>106</v>
          </cell>
          <cell r="D206" t="str">
            <v>XXX0</v>
          </cell>
          <cell r="E206">
            <v>732</v>
          </cell>
          <cell r="F206">
            <v>568483</v>
          </cell>
          <cell r="G206">
            <v>559722</v>
          </cell>
          <cell r="H206">
            <v>8761</v>
          </cell>
          <cell r="I206">
            <v>2001</v>
          </cell>
        </row>
        <row r="207">
          <cell r="A207">
            <v>106000.0833</v>
          </cell>
          <cell r="B207">
            <v>70</v>
          </cell>
          <cell r="C207">
            <v>106</v>
          </cell>
          <cell r="D207" t="str">
            <v>XXX0</v>
          </cell>
          <cell r="E207">
            <v>833</v>
          </cell>
          <cell r="F207">
            <v>57537</v>
          </cell>
          <cell r="G207">
            <v>45591</v>
          </cell>
          <cell r="H207">
            <v>11946</v>
          </cell>
          <cell r="I207">
            <v>2001</v>
          </cell>
        </row>
        <row r="208">
          <cell r="A208">
            <v>106000.08500000001</v>
          </cell>
          <cell r="B208">
            <v>70</v>
          </cell>
          <cell r="C208">
            <v>106</v>
          </cell>
          <cell r="D208" t="str">
            <v>XXX0</v>
          </cell>
          <cell r="E208">
            <v>850</v>
          </cell>
          <cell r="F208">
            <v>0</v>
          </cell>
          <cell r="G208">
            <v>0</v>
          </cell>
          <cell r="H208">
            <v>0</v>
          </cell>
          <cell r="I208">
            <v>2001</v>
          </cell>
        </row>
        <row r="209">
          <cell r="A209">
            <v>106000.0851</v>
          </cell>
          <cell r="B209">
            <v>70</v>
          </cell>
          <cell r="C209">
            <v>106</v>
          </cell>
          <cell r="D209" t="str">
            <v>XXX0</v>
          </cell>
          <cell r="E209">
            <v>851</v>
          </cell>
          <cell r="F209">
            <v>0</v>
          </cell>
          <cell r="G209">
            <v>0</v>
          </cell>
          <cell r="H209">
            <v>0</v>
          </cell>
          <cell r="I209">
            <v>2001</v>
          </cell>
        </row>
        <row r="210">
          <cell r="A210">
            <v>106000.0852</v>
          </cell>
          <cell r="B210">
            <v>70</v>
          </cell>
          <cell r="C210">
            <v>106</v>
          </cell>
          <cell r="D210" t="str">
            <v>XXX0</v>
          </cell>
          <cell r="E210">
            <v>852</v>
          </cell>
          <cell r="F210">
            <v>0</v>
          </cell>
          <cell r="G210">
            <v>0</v>
          </cell>
          <cell r="H210">
            <v>0</v>
          </cell>
          <cell r="I210">
            <v>2001</v>
          </cell>
        </row>
        <row r="211">
          <cell r="A211">
            <v>106000.08530000001</v>
          </cell>
          <cell r="B211">
            <v>70</v>
          </cell>
          <cell r="C211">
            <v>106</v>
          </cell>
          <cell r="D211" t="str">
            <v>XXX0</v>
          </cell>
          <cell r="E211">
            <v>853</v>
          </cell>
          <cell r="F211">
            <v>0</v>
          </cell>
          <cell r="G211">
            <v>0</v>
          </cell>
          <cell r="H211">
            <v>0</v>
          </cell>
          <cell r="I211">
            <v>2001</v>
          </cell>
        </row>
        <row r="212">
          <cell r="A212">
            <v>106000.0854</v>
          </cell>
          <cell r="B212">
            <v>70</v>
          </cell>
          <cell r="C212">
            <v>106</v>
          </cell>
          <cell r="D212" t="str">
            <v>XXX0</v>
          </cell>
          <cell r="E212">
            <v>854</v>
          </cell>
          <cell r="F212">
            <v>0</v>
          </cell>
          <cell r="G212">
            <v>0</v>
          </cell>
          <cell r="H212">
            <v>0</v>
          </cell>
          <cell r="I212">
            <v>2001</v>
          </cell>
        </row>
        <row r="213">
          <cell r="A213">
            <v>106000.0855</v>
          </cell>
          <cell r="B213">
            <v>70</v>
          </cell>
          <cell r="C213">
            <v>106</v>
          </cell>
          <cell r="D213" t="str">
            <v>XXX0</v>
          </cell>
          <cell r="E213">
            <v>855</v>
          </cell>
          <cell r="F213">
            <v>0</v>
          </cell>
          <cell r="G213">
            <v>0</v>
          </cell>
          <cell r="H213">
            <v>0</v>
          </cell>
          <cell r="I213">
            <v>2001</v>
          </cell>
        </row>
        <row r="214">
          <cell r="A214">
            <v>106000.08560000001</v>
          </cell>
          <cell r="B214">
            <v>70</v>
          </cell>
          <cell r="C214">
            <v>106</v>
          </cell>
          <cell r="D214" t="str">
            <v>XXX0</v>
          </cell>
          <cell r="E214">
            <v>856</v>
          </cell>
          <cell r="F214">
            <v>0</v>
          </cell>
          <cell r="G214">
            <v>0</v>
          </cell>
          <cell r="H214">
            <v>0</v>
          </cell>
          <cell r="I214">
            <v>2001</v>
          </cell>
        </row>
        <row r="215">
          <cell r="A215">
            <v>106000.0857</v>
          </cell>
          <cell r="B215">
            <v>70</v>
          </cell>
          <cell r="C215">
            <v>106</v>
          </cell>
          <cell r="D215" t="str">
            <v>XXX0</v>
          </cell>
          <cell r="E215">
            <v>857</v>
          </cell>
          <cell r="F215">
            <v>0</v>
          </cell>
          <cell r="G215">
            <v>0</v>
          </cell>
          <cell r="H215">
            <v>0</v>
          </cell>
          <cell r="I215">
            <v>2001</v>
          </cell>
        </row>
        <row r="216">
          <cell r="A216">
            <v>106000.0858</v>
          </cell>
          <cell r="B216">
            <v>70</v>
          </cell>
          <cell r="C216">
            <v>106</v>
          </cell>
          <cell r="D216" t="str">
            <v>XXX0</v>
          </cell>
          <cell r="E216">
            <v>858</v>
          </cell>
          <cell r="F216">
            <v>0</v>
          </cell>
          <cell r="G216">
            <v>0</v>
          </cell>
          <cell r="H216">
            <v>0</v>
          </cell>
          <cell r="I216">
            <v>2001</v>
          </cell>
        </row>
        <row r="217">
          <cell r="A217">
            <v>106000.0868</v>
          </cell>
          <cell r="B217">
            <v>70</v>
          </cell>
          <cell r="C217">
            <v>106</v>
          </cell>
          <cell r="D217" t="str">
            <v>XXX0</v>
          </cell>
          <cell r="E217">
            <v>868</v>
          </cell>
          <cell r="F217">
            <v>7598</v>
          </cell>
          <cell r="G217">
            <v>6612</v>
          </cell>
          <cell r="H217">
            <v>986</v>
          </cell>
          <cell r="I217">
            <v>2001</v>
          </cell>
        </row>
        <row r="218">
          <cell r="A218">
            <v>106000.08689999999</v>
          </cell>
          <cell r="B218">
            <v>70</v>
          </cell>
          <cell r="C218">
            <v>106</v>
          </cell>
          <cell r="D218" t="str">
            <v>XXX0</v>
          </cell>
          <cell r="E218">
            <v>869</v>
          </cell>
          <cell r="F218">
            <v>0</v>
          </cell>
          <cell r="G218">
            <v>0</v>
          </cell>
          <cell r="H218">
            <v>0</v>
          </cell>
          <cell r="I218">
            <v>2001</v>
          </cell>
        </row>
        <row r="219">
          <cell r="A219">
            <v>106000.087</v>
          </cell>
          <cell r="B219">
            <v>70</v>
          </cell>
          <cell r="C219">
            <v>106</v>
          </cell>
          <cell r="D219" t="str">
            <v>XXX0</v>
          </cell>
          <cell r="E219">
            <v>870</v>
          </cell>
          <cell r="F219">
            <v>1466</v>
          </cell>
          <cell r="G219">
            <v>1466</v>
          </cell>
          <cell r="H219">
            <v>0</v>
          </cell>
          <cell r="I219">
            <v>2001</v>
          </cell>
        </row>
        <row r="220">
          <cell r="A220">
            <v>106000.0871</v>
          </cell>
          <cell r="B220">
            <v>70</v>
          </cell>
          <cell r="C220">
            <v>106</v>
          </cell>
          <cell r="D220" t="str">
            <v>XXX0</v>
          </cell>
          <cell r="E220">
            <v>871</v>
          </cell>
          <cell r="F220">
            <v>2750</v>
          </cell>
          <cell r="G220">
            <v>2750</v>
          </cell>
          <cell r="H220">
            <v>0</v>
          </cell>
          <cell r="I220">
            <v>2001</v>
          </cell>
        </row>
        <row r="221">
          <cell r="A221">
            <v>106000.08719999999</v>
          </cell>
          <cell r="B221">
            <v>70</v>
          </cell>
          <cell r="C221">
            <v>106</v>
          </cell>
          <cell r="D221" t="str">
            <v>XXX0</v>
          </cell>
          <cell r="E221">
            <v>872</v>
          </cell>
          <cell r="F221">
            <v>5500</v>
          </cell>
          <cell r="G221">
            <v>5500</v>
          </cell>
          <cell r="H221">
            <v>0</v>
          </cell>
          <cell r="I221">
            <v>2001</v>
          </cell>
        </row>
        <row r="222">
          <cell r="A222">
            <v>106000.0889</v>
          </cell>
          <cell r="B222">
            <v>70</v>
          </cell>
          <cell r="C222">
            <v>106</v>
          </cell>
          <cell r="D222" t="str">
            <v>XXX0</v>
          </cell>
          <cell r="E222">
            <v>889</v>
          </cell>
          <cell r="F222">
            <v>1371938</v>
          </cell>
          <cell r="G222">
            <v>1362420</v>
          </cell>
          <cell r="H222">
            <v>9518</v>
          </cell>
          <cell r="I222">
            <v>2001</v>
          </cell>
        </row>
        <row r="223">
          <cell r="A223">
            <v>106000.0898</v>
          </cell>
          <cell r="B223">
            <v>70</v>
          </cell>
          <cell r="C223">
            <v>106</v>
          </cell>
          <cell r="D223" t="str">
            <v>XXX0</v>
          </cell>
          <cell r="E223">
            <v>898</v>
          </cell>
          <cell r="F223">
            <v>0</v>
          </cell>
          <cell r="G223">
            <v>0</v>
          </cell>
          <cell r="H223">
            <v>0</v>
          </cell>
          <cell r="I223">
            <v>2001</v>
          </cell>
        </row>
        <row r="224">
          <cell r="A224">
            <v>106000.0923</v>
          </cell>
          <cell r="B224">
            <v>70</v>
          </cell>
          <cell r="C224">
            <v>106</v>
          </cell>
          <cell r="D224" t="str">
            <v>XXX0</v>
          </cell>
          <cell r="E224">
            <v>923</v>
          </cell>
          <cell r="F224">
            <v>96945</v>
          </cell>
          <cell r="G224">
            <v>94078</v>
          </cell>
          <cell r="H224">
            <v>2867</v>
          </cell>
          <cell r="I224">
            <v>2001</v>
          </cell>
        </row>
        <row r="225">
          <cell r="A225">
            <v>106000.0926</v>
          </cell>
          <cell r="B225">
            <v>70</v>
          </cell>
          <cell r="C225">
            <v>106</v>
          </cell>
          <cell r="D225" t="str">
            <v>XXX0</v>
          </cell>
          <cell r="E225">
            <v>926</v>
          </cell>
          <cell r="F225">
            <v>80177</v>
          </cell>
          <cell r="G225">
            <v>73527</v>
          </cell>
          <cell r="H225">
            <v>6650</v>
          </cell>
          <cell r="I225">
            <v>2001</v>
          </cell>
        </row>
        <row r="226">
          <cell r="A226">
            <v>106000.09729999999</v>
          </cell>
          <cell r="B226">
            <v>70</v>
          </cell>
          <cell r="C226">
            <v>106</v>
          </cell>
          <cell r="D226" t="str">
            <v>XXX0</v>
          </cell>
          <cell r="E226">
            <v>973</v>
          </cell>
          <cell r="F226">
            <v>0</v>
          </cell>
          <cell r="G226">
            <v>0</v>
          </cell>
          <cell r="H226">
            <v>0</v>
          </cell>
          <cell r="I226">
            <v>2001</v>
          </cell>
        </row>
        <row r="227">
          <cell r="A227">
            <v>106000.1008</v>
          </cell>
          <cell r="B227">
            <v>70</v>
          </cell>
          <cell r="C227">
            <v>106</v>
          </cell>
          <cell r="D227" t="str">
            <v>XXX1</v>
          </cell>
          <cell r="E227">
            <v>8</v>
          </cell>
          <cell r="F227">
            <v>89852</v>
          </cell>
          <cell r="G227">
            <v>82246</v>
          </cell>
          <cell r="H227">
            <v>7606</v>
          </cell>
          <cell r="I227">
            <v>2001</v>
          </cell>
        </row>
        <row r="228">
          <cell r="A228">
            <v>106000.1023</v>
          </cell>
          <cell r="B228">
            <v>70</v>
          </cell>
          <cell r="C228">
            <v>106</v>
          </cell>
          <cell r="D228" t="str">
            <v>XXX1</v>
          </cell>
          <cell r="E228">
            <v>23</v>
          </cell>
          <cell r="F228">
            <v>141891</v>
          </cell>
          <cell r="G228">
            <v>132765</v>
          </cell>
          <cell r="H228">
            <v>9126</v>
          </cell>
          <cell r="I228">
            <v>2001</v>
          </cell>
        </row>
        <row r="229">
          <cell r="A229">
            <v>106000.1082</v>
          </cell>
          <cell r="B229">
            <v>70</v>
          </cell>
          <cell r="C229">
            <v>106</v>
          </cell>
          <cell r="D229" t="str">
            <v>XXX1</v>
          </cell>
          <cell r="E229">
            <v>82</v>
          </cell>
          <cell r="F229">
            <v>182952</v>
          </cell>
          <cell r="G229">
            <v>171271</v>
          </cell>
          <cell r="H229">
            <v>11681</v>
          </cell>
          <cell r="I229">
            <v>2001</v>
          </cell>
        </row>
        <row r="230">
          <cell r="A230">
            <v>106000.1097</v>
          </cell>
          <cell r="B230">
            <v>70</v>
          </cell>
          <cell r="C230">
            <v>106</v>
          </cell>
          <cell r="D230" t="str">
            <v>XXX1</v>
          </cell>
          <cell r="E230">
            <v>97</v>
          </cell>
          <cell r="F230">
            <v>31430</v>
          </cell>
          <cell r="G230">
            <v>28388</v>
          </cell>
          <cell r="H230">
            <v>3042</v>
          </cell>
          <cell r="I230">
            <v>2001</v>
          </cell>
        </row>
        <row r="231">
          <cell r="A231">
            <v>106000.11079999999</v>
          </cell>
          <cell r="B231">
            <v>70</v>
          </cell>
          <cell r="C231">
            <v>106</v>
          </cell>
          <cell r="D231" t="str">
            <v>XXX1</v>
          </cell>
          <cell r="E231">
            <v>108</v>
          </cell>
          <cell r="F231">
            <v>214606</v>
          </cell>
          <cell r="G231">
            <v>212631</v>
          </cell>
          <cell r="H231">
            <v>1975</v>
          </cell>
          <cell r="I231">
            <v>2001</v>
          </cell>
        </row>
        <row r="232">
          <cell r="A232">
            <v>106000.1241</v>
          </cell>
          <cell r="B232">
            <v>70</v>
          </cell>
          <cell r="C232">
            <v>106</v>
          </cell>
          <cell r="D232" t="str">
            <v>XXX1</v>
          </cell>
          <cell r="E232">
            <v>241</v>
          </cell>
          <cell r="F232">
            <v>32486</v>
          </cell>
          <cell r="G232">
            <v>30528</v>
          </cell>
          <cell r="H232">
            <v>1958</v>
          </cell>
          <cell r="I232">
            <v>2001</v>
          </cell>
        </row>
        <row r="233">
          <cell r="A233">
            <v>106000.132</v>
          </cell>
          <cell r="B233">
            <v>70</v>
          </cell>
          <cell r="C233">
            <v>106</v>
          </cell>
          <cell r="D233" t="str">
            <v>XXX1</v>
          </cell>
          <cell r="E233">
            <v>320</v>
          </cell>
          <cell r="F233">
            <v>107879</v>
          </cell>
          <cell r="G233">
            <v>103315</v>
          </cell>
          <cell r="H233">
            <v>4564</v>
          </cell>
          <cell r="I233">
            <v>2001</v>
          </cell>
        </row>
        <row r="234">
          <cell r="A234">
            <v>106000.14</v>
          </cell>
          <cell r="B234">
            <v>70</v>
          </cell>
          <cell r="C234">
            <v>106</v>
          </cell>
          <cell r="D234" t="str">
            <v>XXX1</v>
          </cell>
          <cell r="E234">
            <v>400</v>
          </cell>
          <cell r="F234">
            <v>464948</v>
          </cell>
          <cell r="G234">
            <v>429551</v>
          </cell>
          <cell r="H234">
            <v>35397</v>
          </cell>
          <cell r="I234">
            <v>2001</v>
          </cell>
        </row>
        <row r="235">
          <cell r="A235">
            <v>106000.1431</v>
          </cell>
          <cell r="B235">
            <v>70</v>
          </cell>
          <cell r="C235">
            <v>106</v>
          </cell>
          <cell r="D235" t="str">
            <v>XXX1</v>
          </cell>
          <cell r="E235">
            <v>431</v>
          </cell>
          <cell r="F235">
            <v>275770</v>
          </cell>
          <cell r="G235">
            <v>274523</v>
          </cell>
          <cell r="H235">
            <v>1247</v>
          </cell>
          <cell r="I235">
            <v>2001</v>
          </cell>
        </row>
        <row r="236">
          <cell r="A236">
            <v>106000.1441</v>
          </cell>
          <cell r="B236">
            <v>70</v>
          </cell>
          <cell r="C236">
            <v>106</v>
          </cell>
          <cell r="D236" t="str">
            <v>XXX1</v>
          </cell>
          <cell r="E236">
            <v>441</v>
          </cell>
          <cell r="F236">
            <v>129899</v>
          </cell>
          <cell r="G236">
            <v>123207</v>
          </cell>
          <cell r="H236">
            <v>6692</v>
          </cell>
          <cell r="I236">
            <v>2001</v>
          </cell>
        </row>
        <row r="237">
          <cell r="A237">
            <v>106000.1728</v>
          </cell>
          <cell r="B237">
            <v>70</v>
          </cell>
          <cell r="C237">
            <v>106</v>
          </cell>
          <cell r="D237" t="str">
            <v>XXX1</v>
          </cell>
          <cell r="E237">
            <v>728</v>
          </cell>
          <cell r="F237">
            <v>1179660</v>
          </cell>
          <cell r="G237">
            <v>1172968</v>
          </cell>
          <cell r="H237">
            <v>6692</v>
          </cell>
          <cell r="I237">
            <v>2001</v>
          </cell>
        </row>
        <row r="238">
          <cell r="A238">
            <v>106000.17290000001</v>
          </cell>
          <cell r="B238">
            <v>70</v>
          </cell>
          <cell r="C238">
            <v>106</v>
          </cell>
          <cell r="D238" t="str">
            <v>XXX1</v>
          </cell>
          <cell r="E238">
            <v>729</v>
          </cell>
          <cell r="F238">
            <v>-47813</v>
          </cell>
          <cell r="G238">
            <v>-47813</v>
          </cell>
          <cell r="H238">
            <v>0</v>
          </cell>
          <cell r="I238">
            <v>2001</v>
          </cell>
        </row>
        <row r="239">
          <cell r="A239">
            <v>106000.17509999999</v>
          </cell>
          <cell r="B239">
            <v>70</v>
          </cell>
          <cell r="C239">
            <v>106</v>
          </cell>
          <cell r="D239" t="str">
            <v>XXX1</v>
          </cell>
          <cell r="E239">
            <v>751</v>
          </cell>
          <cell r="F239">
            <v>955459</v>
          </cell>
          <cell r="G239">
            <v>948189</v>
          </cell>
          <cell r="H239">
            <v>7270</v>
          </cell>
          <cell r="I239">
            <v>2001</v>
          </cell>
        </row>
        <row r="240">
          <cell r="A240">
            <v>106000.1833</v>
          </cell>
          <cell r="B240">
            <v>70</v>
          </cell>
          <cell r="C240">
            <v>106</v>
          </cell>
          <cell r="D240" t="str">
            <v>XXX1</v>
          </cell>
          <cell r="E240">
            <v>833</v>
          </cell>
          <cell r="F240">
            <v>65348</v>
          </cell>
          <cell r="G240">
            <v>45569</v>
          </cell>
          <cell r="H240">
            <v>19779</v>
          </cell>
          <cell r="I240">
            <v>2001</v>
          </cell>
        </row>
        <row r="241">
          <cell r="A241">
            <v>106000.185</v>
          </cell>
          <cell r="B241">
            <v>70</v>
          </cell>
          <cell r="C241">
            <v>106</v>
          </cell>
          <cell r="D241" t="str">
            <v>XXX1</v>
          </cell>
          <cell r="E241">
            <v>850</v>
          </cell>
          <cell r="F241">
            <v>0</v>
          </cell>
          <cell r="G241">
            <v>0</v>
          </cell>
          <cell r="H241">
            <v>0</v>
          </cell>
          <cell r="I241">
            <v>2001</v>
          </cell>
        </row>
        <row r="242">
          <cell r="A242">
            <v>106000.1851</v>
          </cell>
          <cell r="B242">
            <v>70</v>
          </cell>
          <cell r="C242">
            <v>106</v>
          </cell>
          <cell r="D242" t="str">
            <v>XXX1</v>
          </cell>
          <cell r="E242">
            <v>851</v>
          </cell>
          <cell r="F242">
            <v>0</v>
          </cell>
          <cell r="G242">
            <v>0</v>
          </cell>
          <cell r="H242">
            <v>0</v>
          </cell>
          <cell r="I242">
            <v>2001</v>
          </cell>
        </row>
        <row r="243">
          <cell r="A243">
            <v>106000.18520000001</v>
          </cell>
          <cell r="B243">
            <v>70</v>
          </cell>
          <cell r="C243">
            <v>106</v>
          </cell>
          <cell r="D243" t="str">
            <v>XXX1</v>
          </cell>
          <cell r="E243">
            <v>852</v>
          </cell>
          <cell r="F243">
            <v>0</v>
          </cell>
          <cell r="G243">
            <v>0</v>
          </cell>
          <cell r="H243">
            <v>0</v>
          </cell>
          <cell r="I243">
            <v>2001</v>
          </cell>
        </row>
        <row r="244">
          <cell r="A244">
            <v>106000.1853</v>
          </cell>
          <cell r="B244">
            <v>70</v>
          </cell>
          <cell r="C244">
            <v>106</v>
          </cell>
          <cell r="D244" t="str">
            <v>XXX1</v>
          </cell>
          <cell r="E244">
            <v>853</v>
          </cell>
          <cell r="F244">
            <v>0</v>
          </cell>
          <cell r="G244">
            <v>0</v>
          </cell>
          <cell r="H244">
            <v>0</v>
          </cell>
          <cell r="I244">
            <v>2001</v>
          </cell>
        </row>
        <row r="245">
          <cell r="A245">
            <v>106000.1856</v>
          </cell>
          <cell r="B245">
            <v>70</v>
          </cell>
          <cell r="C245">
            <v>106</v>
          </cell>
          <cell r="D245" t="str">
            <v>XXX1</v>
          </cell>
          <cell r="E245">
            <v>856</v>
          </cell>
          <cell r="F245">
            <v>0</v>
          </cell>
          <cell r="G245">
            <v>0</v>
          </cell>
          <cell r="H245">
            <v>0</v>
          </cell>
          <cell r="I245">
            <v>2001</v>
          </cell>
        </row>
        <row r="246">
          <cell r="A246">
            <v>106000.1857</v>
          </cell>
          <cell r="B246">
            <v>70</v>
          </cell>
          <cell r="C246">
            <v>106</v>
          </cell>
          <cell r="D246" t="str">
            <v>XXX1</v>
          </cell>
          <cell r="E246">
            <v>857</v>
          </cell>
          <cell r="F246">
            <v>0</v>
          </cell>
          <cell r="G246">
            <v>0</v>
          </cell>
          <cell r="H246">
            <v>0</v>
          </cell>
          <cell r="I246">
            <v>2001</v>
          </cell>
        </row>
        <row r="247">
          <cell r="A247">
            <v>106000.18580000001</v>
          </cell>
          <cell r="B247">
            <v>70</v>
          </cell>
          <cell r="C247">
            <v>106</v>
          </cell>
          <cell r="D247" t="str">
            <v>XXX1</v>
          </cell>
          <cell r="E247">
            <v>858</v>
          </cell>
          <cell r="F247">
            <v>0</v>
          </cell>
          <cell r="G247">
            <v>0</v>
          </cell>
          <cell r="H247">
            <v>0</v>
          </cell>
          <cell r="I247">
            <v>2001</v>
          </cell>
        </row>
        <row r="248">
          <cell r="A248">
            <v>106000.1868</v>
          </cell>
          <cell r="B248">
            <v>70</v>
          </cell>
          <cell r="C248">
            <v>106</v>
          </cell>
          <cell r="D248" t="str">
            <v>XXX1</v>
          </cell>
          <cell r="E248">
            <v>868</v>
          </cell>
          <cell r="F248">
            <v>4487</v>
          </cell>
          <cell r="G248">
            <v>3671</v>
          </cell>
          <cell r="H248">
            <v>816</v>
          </cell>
          <cell r="I248">
            <v>2001</v>
          </cell>
        </row>
        <row r="249">
          <cell r="A249">
            <v>106000.1869</v>
          </cell>
          <cell r="B249">
            <v>70</v>
          </cell>
          <cell r="C249">
            <v>106</v>
          </cell>
          <cell r="D249" t="str">
            <v>XXX1</v>
          </cell>
          <cell r="E249">
            <v>869</v>
          </cell>
          <cell r="F249">
            <v>0</v>
          </cell>
          <cell r="G249">
            <v>0</v>
          </cell>
          <cell r="H249">
            <v>0</v>
          </cell>
          <cell r="I249">
            <v>2001</v>
          </cell>
        </row>
        <row r="250">
          <cell r="A250">
            <v>106000.18700000001</v>
          </cell>
          <cell r="B250">
            <v>70</v>
          </cell>
          <cell r="C250">
            <v>106</v>
          </cell>
          <cell r="D250" t="str">
            <v>XXX1</v>
          </cell>
          <cell r="E250">
            <v>870</v>
          </cell>
          <cell r="F250">
            <v>1425</v>
          </cell>
          <cell r="G250">
            <v>1425</v>
          </cell>
          <cell r="H250">
            <v>0</v>
          </cell>
          <cell r="I250">
            <v>2001</v>
          </cell>
        </row>
        <row r="251">
          <cell r="A251">
            <v>106000.1871</v>
          </cell>
          <cell r="B251">
            <v>70</v>
          </cell>
          <cell r="C251">
            <v>106</v>
          </cell>
          <cell r="D251" t="str">
            <v>XXX1</v>
          </cell>
          <cell r="E251">
            <v>871</v>
          </cell>
          <cell r="F251">
            <v>2711</v>
          </cell>
          <cell r="G251">
            <v>2711</v>
          </cell>
          <cell r="H251">
            <v>0</v>
          </cell>
          <cell r="I251">
            <v>2001</v>
          </cell>
        </row>
        <row r="252">
          <cell r="A252">
            <v>106000.18979999999</v>
          </cell>
          <cell r="B252">
            <v>70</v>
          </cell>
          <cell r="C252">
            <v>106</v>
          </cell>
          <cell r="D252" t="str">
            <v>XXX1</v>
          </cell>
          <cell r="E252">
            <v>898</v>
          </cell>
          <cell r="F252">
            <v>0</v>
          </cell>
          <cell r="G252">
            <v>0</v>
          </cell>
          <cell r="H252">
            <v>0</v>
          </cell>
          <cell r="I252">
            <v>2001</v>
          </cell>
        </row>
        <row r="253">
          <cell r="A253">
            <v>106000.1923</v>
          </cell>
          <cell r="B253">
            <v>70</v>
          </cell>
          <cell r="C253">
            <v>106</v>
          </cell>
          <cell r="D253" t="str">
            <v>XXX1</v>
          </cell>
          <cell r="E253">
            <v>923</v>
          </cell>
          <cell r="F253">
            <v>101259</v>
          </cell>
          <cell r="G253">
            <v>99882</v>
          </cell>
          <cell r="H253">
            <v>1377</v>
          </cell>
          <cell r="I253">
            <v>2001</v>
          </cell>
        </row>
        <row r="254">
          <cell r="A254">
            <v>106000.19259999999</v>
          </cell>
          <cell r="B254">
            <v>70</v>
          </cell>
          <cell r="C254">
            <v>106</v>
          </cell>
          <cell r="D254" t="str">
            <v>XXX1</v>
          </cell>
          <cell r="E254">
            <v>926</v>
          </cell>
          <cell r="F254">
            <v>78560</v>
          </cell>
          <cell r="G254">
            <v>73480</v>
          </cell>
          <cell r="H254">
            <v>5080</v>
          </cell>
          <cell r="I254">
            <v>2001</v>
          </cell>
        </row>
        <row r="255">
          <cell r="A255">
            <v>106000.1973</v>
          </cell>
          <cell r="B255">
            <v>70</v>
          </cell>
          <cell r="C255">
            <v>106</v>
          </cell>
          <cell r="D255" t="str">
            <v>XXX1</v>
          </cell>
          <cell r="E255">
            <v>973</v>
          </cell>
          <cell r="F255">
            <v>0</v>
          </cell>
          <cell r="G255">
            <v>0</v>
          </cell>
          <cell r="H255">
            <v>0</v>
          </cell>
          <cell r="I255">
            <v>2001</v>
          </cell>
        </row>
        <row r="256">
          <cell r="A256">
            <v>107000.00079999999</v>
          </cell>
          <cell r="B256">
            <v>70</v>
          </cell>
          <cell r="C256">
            <v>107</v>
          </cell>
          <cell r="D256" t="str">
            <v>XXX0</v>
          </cell>
          <cell r="E256">
            <v>8</v>
          </cell>
          <cell r="F256">
            <v>117268</v>
          </cell>
          <cell r="G256">
            <v>103902</v>
          </cell>
          <cell r="H256">
            <v>13366</v>
          </cell>
          <cell r="I256">
            <v>2001</v>
          </cell>
        </row>
        <row r="257">
          <cell r="A257">
            <v>107000.0082</v>
          </cell>
          <cell r="B257">
            <v>70</v>
          </cell>
          <cell r="C257">
            <v>107</v>
          </cell>
          <cell r="D257" t="str">
            <v>XXX0</v>
          </cell>
          <cell r="E257">
            <v>82</v>
          </cell>
          <cell r="F257">
            <v>153634</v>
          </cell>
          <cell r="G257">
            <v>126902</v>
          </cell>
          <cell r="H257">
            <v>26732</v>
          </cell>
          <cell r="I257">
            <v>2001</v>
          </cell>
        </row>
        <row r="258">
          <cell r="A258">
            <v>107000.0097</v>
          </cell>
          <cell r="B258">
            <v>70</v>
          </cell>
          <cell r="C258">
            <v>107</v>
          </cell>
          <cell r="D258" t="str">
            <v>XXX0</v>
          </cell>
          <cell r="E258">
            <v>97</v>
          </cell>
          <cell r="F258">
            <v>86155</v>
          </cell>
          <cell r="G258">
            <v>61561</v>
          </cell>
          <cell r="H258">
            <v>24594</v>
          </cell>
          <cell r="I258">
            <v>2001</v>
          </cell>
        </row>
        <row r="259">
          <cell r="A259">
            <v>107000.0102</v>
          </cell>
          <cell r="B259">
            <v>70</v>
          </cell>
          <cell r="C259">
            <v>107</v>
          </cell>
          <cell r="D259" t="str">
            <v>XXX0</v>
          </cell>
          <cell r="E259">
            <v>102</v>
          </cell>
          <cell r="F259">
            <v>109567</v>
          </cell>
          <cell r="G259">
            <v>86042</v>
          </cell>
          <cell r="H259">
            <v>23525</v>
          </cell>
          <cell r="I259">
            <v>2001</v>
          </cell>
        </row>
        <row r="260">
          <cell r="A260">
            <v>107000.0108</v>
          </cell>
          <cell r="B260">
            <v>70</v>
          </cell>
          <cell r="C260">
            <v>107</v>
          </cell>
          <cell r="D260" t="str">
            <v>XXX0</v>
          </cell>
          <cell r="E260">
            <v>108</v>
          </cell>
          <cell r="F260">
            <v>250584</v>
          </cell>
          <cell r="G260">
            <v>246649</v>
          </cell>
          <cell r="H260">
            <v>3935</v>
          </cell>
          <cell r="I260">
            <v>2001</v>
          </cell>
        </row>
        <row r="261">
          <cell r="A261">
            <v>107000.0113</v>
          </cell>
          <cell r="B261">
            <v>70</v>
          </cell>
          <cell r="C261">
            <v>107</v>
          </cell>
          <cell r="D261" t="str">
            <v>XXX0</v>
          </cell>
          <cell r="E261">
            <v>113</v>
          </cell>
          <cell r="F261">
            <v>1213961</v>
          </cell>
          <cell r="G261">
            <v>1197922</v>
          </cell>
          <cell r="H261">
            <v>16039</v>
          </cell>
          <cell r="I261">
            <v>2001</v>
          </cell>
        </row>
        <row r="262">
          <cell r="A262">
            <v>107000.0135</v>
          </cell>
          <cell r="B262">
            <v>70</v>
          </cell>
          <cell r="C262">
            <v>107</v>
          </cell>
          <cell r="D262" t="str">
            <v>XXX0</v>
          </cell>
          <cell r="E262">
            <v>135</v>
          </cell>
          <cell r="F262">
            <v>1587029</v>
          </cell>
          <cell r="G262">
            <v>1570990</v>
          </cell>
          <cell r="H262">
            <v>16039</v>
          </cell>
          <cell r="I262">
            <v>2001</v>
          </cell>
        </row>
        <row r="263">
          <cell r="A263">
            <v>107000.01390000001</v>
          </cell>
          <cell r="B263">
            <v>70</v>
          </cell>
          <cell r="C263">
            <v>107</v>
          </cell>
          <cell r="D263" t="str">
            <v>XXX0</v>
          </cell>
          <cell r="E263">
            <v>139</v>
          </cell>
          <cell r="F263">
            <v>0.1</v>
          </cell>
          <cell r="G263">
            <v>0.1</v>
          </cell>
          <cell r="H263">
            <v>0</v>
          </cell>
          <cell r="I263">
            <v>2001</v>
          </cell>
        </row>
        <row r="264">
          <cell r="A264">
            <v>107000.0211</v>
          </cell>
          <cell r="B264">
            <v>70</v>
          </cell>
          <cell r="C264">
            <v>107</v>
          </cell>
          <cell r="D264" t="str">
            <v>XXX0</v>
          </cell>
          <cell r="E264">
            <v>211</v>
          </cell>
          <cell r="F264">
            <v>4099299</v>
          </cell>
          <cell r="G264">
            <v>4075241</v>
          </cell>
          <cell r="H264">
            <v>24058</v>
          </cell>
          <cell r="I264">
            <v>2001</v>
          </cell>
        </row>
        <row r="265">
          <cell r="A265">
            <v>107000.02129999999</v>
          </cell>
          <cell r="B265">
            <v>70</v>
          </cell>
          <cell r="C265">
            <v>107</v>
          </cell>
          <cell r="D265" t="str">
            <v>XXX0</v>
          </cell>
          <cell r="E265">
            <v>213</v>
          </cell>
          <cell r="F265">
            <v>352830</v>
          </cell>
          <cell r="G265">
            <v>312004</v>
          </cell>
          <cell r="H265">
            <v>40826</v>
          </cell>
          <cell r="I265">
            <v>2001</v>
          </cell>
        </row>
        <row r="266">
          <cell r="A266">
            <v>107000.0223</v>
          </cell>
          <cell r="B266">
            <v>70</v>
          </cell>
          <cell r="C266">
            <v>107</v>
          </cell>
          <cell r="D266" t="str">
            <v>XXX0</v>
          </cell>
          <cell r="E266">
            <v>223</v>
          </cell>
          <cell r="F266">
            <v>334420</v>
          </cell>
          <cell r="G266">
            <v>296870</v>
          </cell>
          <cell r="H266">
            <v>37550</v>
          </cell>
          <cell r="I266">
            <v>2001</v>
          </cell>
        </row>
        <row r="267">
          <cell r="A267">
            <v>107000.0241</v>
          </cell>
          <cell r="B267">
            <v>70</v>
          </cell>
          <cell r="C267">
            <v>107</v>
          </cell>
          <cell r="D267" t="str">
            <v>XXX0</v>
          </cell>
          <cell r="E267">
            <v>241</v>
          </cell>
          <cell r="F267">
            <v>35372</v>
          </cell>
          <cell r="G267">
            <v>35372</v>
          </cell>
          <cell r="H267">
            <v>0</v>
          </cell>
          <cell r="I267">
            <v>2001</v>
          </cell>
        </row>
        <row r="268">
          <cell r="A268">
            <v>107000.0313</v>
          </cell>
          <cell r="B268">
            <v>70</v>
          </cell>
          <cell r="C268">
            <v>107</v>
          </cell>
          <cell r="D268" t="str">
            <v>XXX0</v>
          </cell>
          <cell r="E268">
            <v>313</v>
          </cell>
          <cell r="F268">
            <v>753245</v>
          </cell>
          <cell r="G268">
            <v>702680</v>
          </cell>
          <cell r="H268">
            <v>50565</v>
          </cell>
          <cell r="I268">
            <v>2001</v>
          </cell>
        </row>
        <row r="269">
          <cell r="A269">
            <v>107000.0321</v>
          </cell>
          <cell r="B269">
            <v>70</v>
          </cell>
          <cell r="C269">
            <v>107</v>
          </cell>
          <cell r="D269" t="str">
            <v>XXX0</v>
          </cell>
          <cell r="E269">
            <v>321</v>
          </cell>
          <cell r="F269">
            <v>127183</v>
          </cell>
          <cell r="G269">
            <v>119163</v>
          </cell>
          <cell r="H269">
            <v>8020</v>
          </cell>
          <cell r="I269">
            <v>2001</v>
          </cell>
        </row>
        <row r="270">
          <cell r="A270">
            <v>107000.03260000001</v>
          </cell>
          <cell r="B270">
            <v>70</v>
          </cell>
          <cell r="C270">
            <v>107</v>
          </cell>
          <cell r="D270" t="str">
            <v>XXX0</v>
          </cell>
          <cell r="E270">
            <v>326</v>
          </cell>
          <cell r="F270">
            <v>368912</v>
          </cell>
          <cell r="G270">
            <v>326884</v>
          </cell>
          <cell r="H270">
            <v>42028</v>
          </cell>
          <cell r="I270">
            <v>2001</v>
          </cell>
        </row>
        <row r="271">
          <cell r="A271">
            <v>107000.04</v>
          </cell>
          <cell r="B271">
            <v>70</v>
          </cell>
          <cell r="C271">
            <v>107</v>
          </cell>
          <cell r="D271" t="str">
            <v>XXX0</v>
          </cell>
          <cell r="E271">
            <v>400</v>
          </cell>
          <cell r="F271">
            <v>566549</v>
          </cell>
          <cell r="G271">
            <v>483027</v>
          </cell>
          <cell r="H271">
            <v>83522</v>
          </cell>
          <cell r="I271">
            <v>2001</v>
          </cell>
        </row>
        <row r="272">
          <cell r="A272">
            <v>107000.041</v>
          </cell>
          <cell r="B272">
            <v>70</v>
          </cell>
          <cell r="C272">
            <v>107</v>
          </cell>
          <cell r="D272" t="str">
            <v>XXX0</v>
          </cell>
          <cell r="E272">
            <v>410</v>
          </cell>
          <cell r="F272">
            <v>98169</v>
          </cell>
          <cell r="G272">
            <v>92823</v>
          </cell>
          <cell r="H272">
            <v>5346</v>
          </cell>
          <cell r="I272">
            <v>2001</v>
          </cell>
        </row>
        <row r="273">
          <cell r="A273">
            <v>107000.0431</v>
          </cell>
          <cell r="B273">
            <v>70</v>
          </cell>
          <cell r="C273">
            <v>107</v>
          </cell>
          <cell r="D273" t="str">
            <v>XXX0</v>
          </cell>
          <cell r="E273">
            <v>431</v>
          </cell>
          <cell r="F273">
            <v>287176</v>
          </cell>
          <cell r="G273">
            <v>283241</v>
          </cell>
          <cell r="H273">
            <v>3935</v>
          </cell>
          <cell r="I273">
            <v>2001</v>
          </cell>
        </row>
        <row r="274">
          <cell r="A274">
            <v>107000.0441</v>
          </cell>
          <cell r="B274">
            <v>70</v>
          </cell>
          <cell r="C274">
            <v>107</v>
          </cell>
          <cell r="D274" t="str">
            <v>XXX0</v>
          </cell>
          <cell r="E274">
            <v>441</v>
          </cell>
          <cell r="F274">
            <v>81587</v>
          </cell>
          <cell r="G274">
            <v>76241</v>
          </cell>
          <cell r="H274">
            <v>5346</v>
          </cell>
          <cell r="I274">
            <v>2001</v>
          </cell>
        </row>
        <row r="275">
          <cell r="A275">
            <v>107000.04429999999</v>
          </cell>
          <cell r="B275">
            <v>70</v>
          </cell>
          <cell r="C275">
            <v>107</v>
          </cell>
          <cell r="D275" t="str">
            <v>XXX0</v>
          </cell>
          <cell r="E275">
            <v>443</v>
          </cell>
          <cell r="F275">
            <v>1188334</v>
          </cell>
          <cell r="G275">
            <v>1173592</v>
          </cell>
          <cell r="H275">
            <v>14742</v>
          </cell>
          <cell r="I275">
            <v>2001</v>
          </cell>
        </row>
        <row r="276">
          <cell r="A276">
            <v>107000.0502</v>
          </cell>
          <cell r="B276">
            <v>70</v>
          </cell>
          <cell r="C276">
            <v>107</v>
          </cell>
          <cell r="D276" t="str">
            <v>XXX0</v>
          </cell>
          <cell r="E276">
            <v>502</v>
          </cell>
          <cell r="F276">
            <v>387558</v>
          </cell>
          <cell r="G276">
            <v>376865</v>
          </cell>
          <cell r="H276">
            <v>10693</v>
          </cell>
          <cell r="I276">
            <v>2001</v>
          </cell>
        </row>
        <row r="277">
          <cell r="A277">
            <v>107000.0564</v>
          </cell>
          <cell r="B277">
            <v>70</v>
          </cell>
          <cell r="C277">
            <v>107</v>
          </cell>
          <cell r="D277" t="str">
            <v>XXX0</v>
          </cell>
          <cell r="E277">
            <v>564</v>
          </cell>
          <cell r="F277">
            <v>1415496</v>
          </cell>
          <cell r="G277">
            <v>1375090</v>
          </cell>
          <cell r="H277">
            <v>40406</v>
          </cell>
          <cell r="I277">
            <v>2001</v>
          </cell>
        </row>
        <row r="278">
          <cell r="A278">
            <v>107000.07279999999</v>
          </cell>
          <cell r="B278">
            <v>70</v>
          </cell>
          <cell r="C278">
            <v>107</v>
          </cell>
          <cell r="D278" t="str">
            <v>XXX0</v>
          </cell>
          <cell r="E278">
            <v>728</v>
          </cell>
          <cell r="F278">
            <v>448730</v>
          </cell>
          <cell r="G278">
            <v>435899</v>
          </cell>
          <cell r="H278">
            <v>12831</v>
          </cell>
          <cell r="I278">
            <v>2001</v>
          </cell>
        </row>
        <row r="279">
          <cell r="A279">
            <v>107000.0729</v>
          </cell>
          <cell r="B279">
            <v>70</v>
          </cell>
          <cell r="C279">
            <v>107</v>
          </cell>
          <cell r="D279" t="str">
            <v>XXX0</v>
          </cell>
          <cell r="E279">
            <v>729</v>
          </cell>
          <cell r="F279">
            <v>147412</v>
          </cell>
          <cell r="G279">
            <v>147412</v>
          </cell>
          <cell r="H279">
            <v>0</v>
          </cell>
          <cell r="I279">
            <v>2001</v>
          </cell>
        </row>
        <row r="280">
          <cell r="A280">
            <v>107000.0732</v>
          </cell>
          <cell r="B280">
            <v>70</v>
          </cell>
          <cell r="C280">
            <v>107</v>
          </cell>
          <cell r="D280" t="str">
            <v>XXX0</v>
          </cell>
          <cell r="E280">
            <v>732</v>
          </cell>
          <cell r="F280">
            <v>1014961</v>
          </cell>
          <cell r="G280">
            <v>1002130</v>
          </cell>
          <cell r="H280">
            <v>12831</v>
          </cell>
          <cell r="I280">
            <v>2001</v>
          </cell>
        </row>
        <row r="281">
          <cell r="A281">
            <v>107000.0833</v>
          </cell>
          <cell r="B281">
            <v>70</v>
          </cell>
          <cell r="C281">
            <v>107</v>
          </cell>
          <cell r="D281" t="str">
            <v>XXX0</v>
          </cell>
          <cell r="E281">
            <v>833</v>
          </cell>
          <cell r="F281">
            <v>96433</v>
          </cell>
          <cell r="G281">
            <v>80394</v>
          </cell>
          <cell r="H281">
            <v>16039</v>
          </cell>
          <cell r="I281">
            <v>2001</v>
          </cell>
        </row>
        <row r="282">
          <cell r="A282">
            <v>107000.08500000001</v>
          </cell>
          <cell r="B282">
            <v>70</v>
          </cell>
          <cell r="C282">
            <v>107</v>
          </cell>
          <cell r="D282" t="str">
            <v>XXX0</v>
          </cell>
          <cell r="E282">
            <v>850</v>
          </cell>
          <cell r="F282">
            <v>0</v>
          </cell>
          <cell r="G282">
            <v>0</v>
          </cell>
          <cell r="H282">
            <v>0</v>
          </cell>
          <cell r="I282">
            <v>2001</v>
          </cell>
        </row>
        <row r="283">
          <cell r="A283">
            <v>107000.0851</v>
          </cell>
          <cell r="B283">
            <v>70</v>
          </cell>
          <cell r="C283">
            <v>107</v>
          </cell>
          <cell r="D283" t="str">
            <v>XXX0</v>
          </cell>
          <cell r="E283">
            <v>851</v>
          </cell>
          <cell r="F283">
            <v>0</v>
          </cell>
          <cell r="G283">
            <v>0</v>
          </cell>
          <cell r="H283">
            <v>0</v>
          </cell>
          <cell r="I283">
            <v>2001</v>
          </cell>
        </row>
        <row r="284">
          <cell r="A284">
            <v>107000.0852</v>
          </cell>
          <cell r="B284">
            <v>70</v>
          </cell>
          <cell r="C284">
            <v>107</v>
          </cell>
          <cell r="D284" t="str">
            <v>XXX0</v>
          </cell>
          <cell r="E284">
            <v>852</v>
          </cell>
          <cell r="F284">
            <v>0</v>
          </cell>
          <cell r="G284">
            <v>0</v>
          </cell>
          <cell r="H284">
            <v>0</v>
          </cell>
          <cell r="I284">
            <v>2001</v>
          </cell>
        </row>
        <row r="285">
          <cell r="A285">
            <v>107000.08530000001</v>
          </cell>
          <cell r="B285">
            <v>70</v>
          </cell>
          <cell r="C285">
            <v>107</v>
          </cell>
          <cell r="D285" t="str">
            <v>XXX0</v>
          </cell>
          <cell r="E285">
            <v>853</v>
          </cell>
          <cell r="F285">
            <v>0</v>
          </cell>
          <cell r="G285">
            <v>0</v>
          </cell>
          <cell r="H285">
            <v>0</v>
          </cell>
          <cell r="I285">
            <v>2001</v>
          </cell>
        </row>
        <row r="286">
          <cell r="A286">
            <v>107000.0855</v>
          </cell>
          <cell r="B286">
            <v>70</v>
          </cell>
          <cell r="C286">
            <v>107</v>
          </cell>
          <cell r="D286" t="str">
            <v>XXX0</v>
          </cell>
          <cell r="E286">
            <v>855</v>
          </cell>
          <cell r="F286">
            <v>0</v>
          </cell>
          <cell r="G286">
            <v>0</v>
          </cell>
          <cell r="H286">
            <v>0</v>
          </cell>
          <cell r="I286">
            <v>2001</v>
          </cell>
        </row>
        <row r="287">
          <cell r="A287">
            <v>107000.08560000001</v>
          </cell>
          <cell r="B287">
            <v>70</v>
          </cell>
          <cell r="C287">
            <v>107</v>
          </cell>
          <cell r="D287" t="str">
            <v>XXX0</v>
          </cell>
          <cell r="E287">
            <v>856</v>
          </cell>
          <cell r="F287">
            <v>0</v>
          </cell>
          <cell r="G287">
            <v>0</v>
          </cell>
          <cell r="H287">
            <v>0</v>
          </cell>
          <cell r="I287">
            <v>2001</v>
          </cell>
        </row>
        <row r="288">
          <cell r="A288">
            <v>107000.0857</v>
          </cell>
          <cell r="B288">
            <v>70</v>
          </cell>
          <cell r="C288">
            <v>107</v>
          </cell>
          <cell r="D288" t="str">
            <v>XXX0</v>
          </cell>
          <cell r="E288">
            <v>857</v>
          </cell>
          <cell r="F288">
            <v>0</v>
          </cell>
          <cell r="G288">
            <v>0</v>
          </cell>
          <cell r="H288">
            <v>0</v>
          </cell>
          <cell r="I288">
            <v>2001</v>
          </cell>
        </row>
        <row r="289">
          <cell r="A289">
            <v>107000.0858</v>
          </cell>
          <cell r="B289">
            <v>70</v>
          </cell>
          <cell r="C289">
            <v>107</v>
          </cell>
          <cell r="D289" t="str">
            <v>XXX0</v>
          </cell>
          <cell r="E289">
            <v>858</v>
          </cell>
          <cell r="F289">
            <v>0</v>
          </cell>
          <cell r="G289">
            <v>0</v>
          </cell>
          <cell r="H289">
            <v>0</v>
          </cell>
          <cell r="I289">
            <v>2001</v>
          </cell>
        </row>
        <row r="290">
          <cell r="A290">
            <v>107000.0868</v>
          </cell>
          <cell r="B290">
            <v>70</v>
          </cell>
          <cell r="C290">
            <v>107</v>
          </cell>
          <cell r="D290" t="str">
            <v>XXX0</v>
          </cell>
          <cell r="E290">
            <v>868</v>
          </cell>
          <cell r="F290">
            <v>17845</v>
          </cell>
          <cell r="G290">
            <v>13766</v>
          </cell>
          <cell r="H290">
            <v>4079</v>
          </cell>
          <cell r="I290">
            <v>2001</v>
          </cell>
        </row>
        <row r="291">
          <cell r="A291">
            <v>107000.087</v>
          </cell>
          <cell r="B291">
            <v>70</v>
          </cell>
          <cell r="C291">
            <v>107</v>
          </cell>
          <cell r="D291" t="str">
            <v>XXX0</v>
          </cell>
          <cell r="E291">
            <v>870</v>
          </cell>
          <cell r="F291">
            <v>1425</v>
          </cell>
          <cell r="G291">
            <v>1425</v>
          </cell>
          <cell r="H291">
            <v>0</v>
          </cell>
          <cell r="I291">
            <v>2001</v>
          </cell>
        </row>
        <row r="292">
          <cell r="A292">
            <v>107000.0871</v>
          </cell>
          <cell r="B292">
            <v>70</v>
          </cell>
          <cell r="C292">
            <v>107</v>
          </cell>
          <cell r="D292" t="str">
            <v>XXX0</v>
          </cell>
          <cell r="E292">
            <v>871</v>
          </cell>
          <cell r="F292">
            <v>2711</v>
          </cell>
          <cell r="G292">
            <v>2711</v>
          </cell>
          <cell r="H292">
            <v>0</v>
          </cell>
          <cell r="I292">
            <v>2001</v>
          </cell>
        </row>
        <row r="293">
          <cell r="A293">
            <v>107000.0898</v>
          </cell>
          <cell r="B293">
            <v>70</v>
          </cell>
          <cell r="C293">
            <v>107</v>
          </cell>
          <cell r="D293" t="str">
            <v>XXX0</v>
          </cell>
          <cell r="E293">
            <v>898</v>
          </cell>
          <cell r="F293">
            <v>0</v>
          </cell>
          <cell r="G293">
            <v>0</v>
          </cell>
          <cell r="H293">
            <v>0</v>
          </cell>
          <cell r="I293">
            <v>2001</v>
          </cell>
        </row>
        <row r="294">
          <cell r="A294">
            <v>107000.098</v>
          </cell>
          <cell r="B294">
            <v>70</v>
          </cell>
          <cell r="C294">
            <v>107</v>
          </cell>
          <cell r="D294" t="str">
            <v>XXX0</v>
          </cell>
          <cell r="E294">
            <v>980</v>
          </cell>
          <cell r="F294">
            <v>31083</v>
          </cell>
          <cell r="G294">
            <v>31083</v>
          </cell>
          <cell r="H294">
            <v>0</v>
          </cell>
          <cell r="I294">
            <v>2001</v>
          </cell>
        </row>
        <row r="295">
          <cell r="A295">
            <v>107000.09819999999</v>
          </cell>
          <cell r="B295">
            <v>70</v>
          </cell>
          <cell r="C295">
            <v>107</v>
          </cell>
          <cell r="D295" t="str">
            <v>XXX0</v>
          </cell>
          <cell r="E295">
            <v>982</v>
          </cell>
          <cell r="F295">
            <v>106927</v>
          </cell>
          <cell r="G295">
            <v>102992</v>
          </cell>
          <cell r="H295">
            <v>3935</v>
          </cell>
          <cell r="I295">
            <v>2001</v>
          </cell>
        </row>
        <row r="296">
          <cell r="A296">
            <v>107000.09849999999</v>
          </cell>
          <cell r="B296">
            <v>70</v>
          </cell>
          <cell r="C296">
            <v>107</v>
          </cell>
          <cell r="D296" t="str">
            <v>XXX0</v>
          </cell>
          <cell r="E296">
            <v>985</v>
          </cell>
          <cell r="F296">
            <v>6310</v>
          </cell>
          <cell r="G296">
            <v>3102</v>
          </cell>
          <cell r="H296">
            <v>3208</v>
          </cell>
          <cell r="I296">
            <v>2001</v>
          </cell>
        </row>
        <row r="297">
          <cell r="A297">
            <v>107000.1082</v>
          </cell>
          <cell r="B297">
            <v>70</v>
          </cell>
          <cell r="C297">
            <v>107</v>
          </cell>
          <cell r="D297" t="str">
            <v>XXX1</v>
          </cell>
          <cell r="E297">
            <v>82</v>
          </cell>
          <cell r="F297">
            <v>132872</v>
          </cell>
          <cell r="G297">
            <v>123735</v>
          </cell>
          <cell r="H297">
            <v>9137</v>
          </cell>
          <cell r="I297">
            <v>2001</v>
          </cell>
        </row>
        <row r="298">
          <cell r="A298">
            <v>107000.1097</v>
          </cell>
          <cell r="B298">
            <v>70</v>
          </cell>
          <cell r="C298">
            <v>107</v>
          </cell>
          <cell r="D298" t="str">
            <v>XXX1</v>
          </cell>
          <cell r="E298">
            <v>97</v>
          </cell>
          <cell r="F298">
            <v>68322</v>
          </cell>
          <cell r="G298">
            <v>59916</v>
          </cell>
          <cell r="H298">
            <v>8406</v>
          </cell>
          <cell r="I298">
            <v>2001</v>
          </cell>
        </row>
        <row r="299">
          <cell r="A299">
            <v>107000.1102</v>
          </cell>
          <cell r="B299">
            <v>70</v>
          </cell>
          <cell r="C299">
            <v>107</v>
          </cell>
          <cell r="D299" t="str">
            <v>XXX1</v>
          </cell>
          <cell r="E299">
            <v>102</v>
          </cell>
          <cell r="F299">
            <v>94198</v>
          </cell>
          <cell r="G299">
            <v>85975</v>
          </cell>
          <cell r="H299">
            <v>8223</v>
          </cell>
          <cell r="I299">
            <v>2001</v>
          </cell>
        </row>
        <row r="300">
          <cell r="A300">
            <v>107000.11079999999</v>
          </cell>
          <cell r="B300">
            <v>70</v>
          </cell>
          <cell r="C300">
            <v>107</v>
          </cell>
          <cell r="D300" t="str">
            <v>XXX1</v>
          </cell>
          <cell r="E300">
            <v>108</v>
          </cell>
          <cell r="F300">
            <v>237645</v>
          </cell>
          <cell r="G300">
            <v>235635</v>
          </cell>
          <cell r="H300">
            <v>2010</v>
          </cell>
          <cell r="I300">
            <v>2001</v>
          </cell>
        </row>
        <row r="301">
          <cell r="A301">
            <v>107000.1113</v>
          </cell>
          <cell r="B301">
            <v>70</v>
          </cell>
          <cell r="C301">
            <v>107</v>
          </cell>
          <cell r="D301" t="str">
            <v>XXX1</v>
          </cell>
          <cell r="E301">
            <v>113</v>
          </cell>
          <cell r="F301">
            <v>1162536</v>
          </cell>
          <cell r="G301">
            <v>1157054</v>
          </cell>
          <cell r="H301">
            <v>5482</v>
          </cell>
          <cell r="I301">
            <v>2001</v>
          </cell>
        </row>
        <row r="302">
          <cell r="A302">
            <v>107000.11350000001</v>
          </cell>
          <cell r="B302">
            <v>70</v>
          </cell>
          <cell r="C302">
            <v>107</v>
          </cell>
          <cell r="D302" t="str">
            <v>XXX1</v>
          </cell>
          <cell r="E302">
            <v>135</v>
          </cell>
          <cell r="F302">
            <v>1518094</v>
          </cell>
          <cell r="G302">
            <v>1512611</v>
          </cell>
          <cell r="H302">
            <v>5483</v>
          </cell>
          <cell r="I302">
            <v>2001</v>
          </cell>
        </row>
        <row r="303">
          <cell r="A303">
            <v>107000.11410000001</v>
          </cell>
          <cell r="B303">
            <v>70</v>
          </cell>
          <cell r="C303">
            <v>107</v>
          </cell>
          <cell r="D303" t="str">
            <v>XXX1</v>
          </cell>
          <cell r="E303">
            <v>141</v>
          </cell>
          <cell r="F303">
            <v>-2864231</v>
          </cell>
          <cell r="G303">
            <v>-2864231</v>
          </cell>
          <cell r="H303">
            <v>0</v>
          </cell>
          <cell r="I303">
            <v>2001</v>
          </cell>
        </row>
        <row r="304">
          <cell r="A304">
            <v>107000.1211</v>
          </cell>
          <cell r="B304">
            <v>70</v>
          </cell>
          <cell r="C304">
            <v>107</v>
          </cell>
          <cell r="D304" t="str">
            <v>XXX1</v>
          </cell>
          <cell r="E304">
            <v>211</v>
          </cell>
          <cell r="F304">
            <v>3858837</v>
          </cell>
          <cell r="G304">
            <v>3850614</v>
          </cell>
          <cell r="H304">
            <v>8223</v>
          </cell>
          <cell r="I304">
            <v>2001</v>
          </cell>
        </row>
        <row r="305">
          <cell r="A305">
            <v>107000.1213</v>
          </cell>
          <cell r="B305">
            <v>70</v>
          </cell>
          <cell r="C305">
            <v>107</v>
          </cell>
          <cell r="D305" t="str">
            <v>XXX1</v>
          </cell>
          <cell r="E305">
            <v>213</v>
          </cell>
          <cell r="F305">
            <v>226930</v>
          </cell>
          <cell r="G305">
            <v>213224</v>
          </cell>
          <cell r="H305">
            <v>13706</v>
          </cell>
          <cell r="I305">
            <v>2001</v>
          </cell>
        </row>
        <row r="306">
          <cell r="A306">
            <v>107000.12300000001</v>
          </cell>
          <cell r="B306">
            <v>70</v>
          </cell>
          <cell r="C306">
            <v>107</v>
          </cell>
          <cell r="D306" t="str">
            <v>XXX1</v>
          </cell>
          <cell r="E306">
            <v>230</v>
          </cell>
          <cell r="F306">
            <v>683478</v>
          </cell>
          <cell r="G306">
            <v>679457</v>
          </cell>
          <cell r="H306">
            <v>4021</v>
          </cell>
          <cell r="I306">
            <v>2001</v>
          </cell>
        </row>
        <row r="307">
          <cell r="A307">
            <v>107000.1241</v>
          </cell>
          <cell r="B307">
            <v>70</v>
          </cell>
          <cell r="C307">
            <v>107</v>
          </cell>
          <cell r="D307" t="str">
            <v>XXX1</v>
          </cell>
          <cell r="E307">
            <v>241</v>
          </cell>
          <cell r="F307">
            <v>68288</v>
          </cell>
          <cell r="G307">
            <v>47637</v>
          </cell>
          <cell r="H307">
            <v>20651</v>
          </cell>
          <cell r="I307">
            <v>2001</v>
          </cell>
        </row>
        <row r="308">
          <cell r="A308">
            <v>107000.13129999999</v>
          </cell>
          <cell r="B308">
            <v>70</v>
          </cell>
          <cell r="C308">
            <v>107</v>
          </cell>
          <cell r="D308" t="str">
            <v>XXX1</v>
          </cell>
          <cell r="E308">
            <v>313</v>
          </cell>
          <cell r="F308">
            <v>387538</v>
          </cell>
          <cell r="G308">
            <v>371091</v>
          </cell>
          <cell r="H308">
            <v>16447</v>
          </cell>
          <cell r="I308">
            <v>2001</v>
          </cell>
        </row>
        <row r="309">
          <cell r="A309">
            <v>107000.1326</v>
          </cell>
          <cell r="B309">
            <v>70</v>
          </cell>
          <cell r="C309">
            <v>107</v>
          </cell>
          <cell r="D309" t="str">
            <v>XXX1</v>
          </cell>
          <cell r="E309">
            <v>326</v>
          </cell>
          <cell r="F309">
            <v>366576</v>
          </cell>
          <cell r="G309">
            <v>316215</v>
          </cell>
          <cell r="H309">
            <v>50361</v>
          </cell>
          <cell r="I309">
            <v>2001</v>
          </cell>
        </row>
        <row r="310">
          <cell r="A310">
            <v>107000.13860000001</v>
          </cell>
          <cell r="B310">
            <v>70</v>
          </cell>
          <cell r="C310">
            <v>107</v>
          </cell>
          <cell r="D310" t="str">
            <v>XXX1</v>
          </cell>
          <cell r="E310">
            <v>386</v>
          </cell>
          <cell r="F310">
            <v>1944728</v>
          </cell>
          <cell r="G310">
            <v>1935591</v>
          </cell>
          <cell r="H310">
            <v>9137</v>
          </cell>
          <cell r="I310">
            <v>2001</v>
          </cell>
        </row>
        <row r="311">
          <cell r="A311">
            <v>107000.14</v>
          </cell>
          <cell r="B311">
            <v>70</v>
          </cell>
          <cell r="C311">
            <v>107</v>
          </cell>
          <cell r="D311" t="str">
            <v>XXX1</v>
          </cell>
          <cell r="E311">
            <v>400</v>
          </cell>
          <cell r="F311">
            <v>540031</v>
          </cell>
          <cell r="G311">
            <v>504478</v>
          </cell>
          <cell r="H311">
            <v>35553</v>
          </cell>
          <cell r="I311">
            <v>2001</v>
          </cell>
        </row>
        <row r="312">
          <cell r="A312">
            <v>107000.141</v>
          </cell>
          <cell r="B312">
            <v>70</v>
          </cell>
          <cell r="C312">
            <v>107</v>
          </cell>
          <cell r="D312" t="str">
            <v>XXX1</v>
          </cell>
          <cell r="E312">
            <v>410</v>
          </cell>
          <cell r="F312">
            <v>74278</v>
          </cell>
          <cell r="G312">
            <v>72451</v>
          </cell>
          <cell r="H312">
            <v>1827</v>
          </cell>
          <cell r="I312">
            <v>2001</v>
          </cell>
        </row>
        <row r="313">
          <cell r="A313">
            <v>107000.1416</v>
          </cell>
          <cell r="B313">
            <v>70</v>
          </cell>
          <cell r="C313">
            <v>107</v>
          </cell>
          <cell r="D313" t="str">
            <v>XXX1</v>
          </cell>
          <cell r="E313">
            <v>416</v>
          </cell>
          <cell r="F313">
            <v>76791</v>
          </cell>
          <cell r="G313">
            <v>67654</v>
          </cell>
          <cell r="H313">
            <v>9137</v>
          </cell>
          <cell r="I313">
            <v>2001</v>
          </cell>
        </row>
        <row r="314">
          <cell r="A314">
            <v>107000.1431</v>
          </cell>
          <cell r="B314">
            <v>70</v>
          </cell>
          <cell r="C314">
            <v>107</v>
          </cell>
          <cell r="D314" t="str">
            <v>XXX1</v>
          </cell>
          <cell r="E314">
            <v>431</v>
          </cell>
          <cell r="F314">
            <v>276297</v>
          </cell>
          <cell r="G314">
            <v>274287</v>
          </cell>
          <cell r="H314">
            <v>2010</v>
          </cell>
          <cell r="I314">
            <v>2001</v>
          </cell>
        </row>
        <row r="315">
          <cell r="A315">
            <v>107000.1441</v>
          </cell>
          <cell r="B315">
            <v>70</v>
          </cell>
          <cell r="C315">
            <v>107</v>
          </cell>
          <cell r="D315" t="str">
            <v>XXX1</v>
          </cell>
          <cell r="E315">
            <v>441</v>
          </cell>
          <cell r="F315">
            <v>66700</v>
          </cell>
          <cell r="G315">
            <v>64872</v>
          </cell>
          <cell r="H315">
            <v>1828</v>
          </cell>
          <cell r="I315">
            <v>2001</v>
          </cell>
        </row>
        <row r="316">
          <cell r="A316">
            <v>107000.14720000001</v>
          </cell>
          <cell r="B316">
            <v>70</v>
          </cell>
          <cell r="C316">
            <v>107</v>
          </cell>
          <cell r="D316" t="str">
            <v>XXX1</v>
          </cell>
          <cell r="E316">
            <v>472</v>
          </cell>
          <cell r="F316">
            <v>2306733</v>
          </cell>
          <cell r="G316">
            <v>2297596</v>
          </cell>
          <cell r="H316">
            <v>9137</v>
          </cell>
          <cell r="I316">
            <v>2001</v>
          </cell>
        </row>
        <row r="317">
          <cell r="A317">
            <v>107000.1502</v>
          </cell>
          <cell r="B317">
            <v>70</v>
          </cell>
          <cell r="C317">
            <v>107</v>
          </cell>
          <cell r="D317" t="str">
            <v>XXX1</v>
          </cell>
          <cell r="E317">
            <v>502</v>
          </cell>
          <cell r="F317">
            <v>317645</v>
          </cell>
          <cell r="G317">
            <v>313991</v>
          </cell>
          <cell r="H317">
            <v>3654</v>
          </cell>
          <cell r="I317">
            <v>2001</v>
          </cell>
        </row>
        <row r="318">
          <cell r="A318">
            <v>107000.1505</v>
          </cell>
          <cell r="B318">
            <v>70</v>
          </cell>
          <cell r="C318">
            <v>107</v>
          </cell>
          <cell r="D318" t="str">
            <v>XXX1</v>
          </cell>
          <cell r="E318">
            <v>505</v>
          </cell>
          <cell r="F318">
            <v>335826</v>
          </cell>
          <cell r="G318">
            <v>330344</v>
          </cell>
          <cell r="H318">
            <v>5482</v>
          </cell>
          <cell r="I318">
            <v>2001</v>
          </cell>
        </row>
        <row r="319">
          <cell r="A319">
            <v>107000.15300000001</v>
          </cell>
          <cell r="B319">
            <v>70</v>
          </cell>
          <cell r="C319">
            <v>107</v>
          </cell>
          <cell r="D319" t="str">
            <v>XXX1</v>
          </cell>
          <cell r="E319">
            <v>530</v>
          </cell>
          <cell r="F319">
            <v>279442</v>
          </cell>
          <cell r="G319">
            <v>278346</v>
          </cell>
          <cell r="H319">
            <v>1096</v>
          </cell>
          <cell r="I319">
            <v>2001</v>
          </cell>
        </row>
        <row r="320">
          <cell r="A320">
            <v>107000.15330000001</v>
          </cell>
          <cell r="B320">
            <v>70</v>
          </cell>
          <cell r="C320">
            <v>107</v>
          </cell>
          <cell r="D320" t="str">
            <v>XXX1</v>
          </cell>
          <cell r="E320">
            <v>533</v>
          </cell>
          <cell r="F320">
            <v>279442</v>
          </cell>
          <cell r="G320">
            <v>278346</v>
          </cell>
          <cell r="H320">
            <v>1096</v>
          </cell>
          <cell r="I320">
            <v>2001</v>
          </cell>
        </row>
        <row r="321">
          <cell r="A321">
            <v>107000.1537</v>
          </cell>
          <cell r="B321">
            <v>70</v>
          </cell>
          <cell r="C321">
            <v>107</v>
          </cell>
          <cell r="D321" t="str">
            <v>XXX1</v>
          </cell>
          <cell r="E321">
            <v>537</v>
          </cell>
          <cell r="F321">
            <v>279757</v>
          </cell>
          <cell r="G321">
            <v>278660</v>
          </cell>
          <cell r="H321">
            <v>1097</v>
          </cell>
          <cell r="I321">
            <v>2001</v>
          </cell>
        </row>
        <row r="322">
          <cell r="A322">
            <v>107000.1538</v>
          </cell>
          <cell r="B322">
            <v>70</v>
          </cell>
          <cell r="C322">
            <v>107</v>
          </cell>
          <cell r="D322" t="str">
            <v>XXX1</v>
          </cell>
          <cell r="E322">
            <v>538</v>
          </cell>
          <cell r="F322">
            <v>232260</v>
          </cell>
          <cell r="G322">
            <v>231164</v>
          </cell>
          <cell r="H322">
            <v>1096</v>
          </cell>
          <cell r="I322">
            <v>2001</v>
          </cell>
        </row>
        <row r="323">
          <cell r="A323">
            <v>107000.15399999999</v>
          </cell>
          <cell r="B323">
            <v>70</v>
          </cell>
          <cell r="C323">
            <v>107</v>
          </cell>
          <cell r="D323" t="str">
            <v>XXX1</v>
          </cell>
          <cell r="E323">
            <v>540</v>
          </cell>
          <cell r="F323">
            <v>232260</v>
          </cell>
          <cell r="G323">
            <v>231164</v>
          </cell>
          <cell r="H323">
            <v>1096</v>
          </cell>
          <cell r="I323">
            <v>2001</v>
          </cell>
        </row>
        <row r="324">
          <cell r="A324">
            <v>107000.1542</v>
          </cell>
          <cell r="B324">
            <v>70</v>
          </cell>
          <cell r="C324">
            <v>107</v>
          </cell>
          <cell r="D324" t="str">
            <v>XXX1</v>
          </cell>
          <cell r="E324">
            <v>542</v>
          </cell>
          <cell r="F324">
            <v>231945</v>
          </cell>
          <cell r="G324">
            <v>230849</v>
          </cell>
          <cell r="H324">
            <v>1096</v>
          </cell>
          <cell r="I324">
            <v>2001</v>
          </cell>
        </row>
        <row r="325">
          <cell r="A325">
            <v>107000.1548</v>
          </cell>
          <cell r="B325">
            <v>70</v>
          </cell>
          <cell r="C325">
            <v>107</v>
          </cell>
          <cell r="D325" t="str">
            <v>XXX1</v>
          </cell>
          <cell r="E325">
            <v>548</v>
          </cell>
          <cell r="F325">
            <v>231945</v>
          </cell>
          <cell r="G325">
            <v>230849</v>
          </cell>
          <cell r="H325">
            <v>1096</v>
          </cell>
          <cell r="I325">
            <v>2001</v>
          </cell>
        </row>
        <row r="326">
          <cell r="A326">
            <v>107000.15640000001</v>
          </cell>
          <cell r="B326">
            <v>70</v>
          </cell>
          <cell r="C326">
            <v>107</v>
          </cell>
          <cell r="D326" t="str">
            <v>XXX1</v>
          </cell>
          <cell r="E326">
            <v>564</v>
          </cell>
          <cell r="F326">
            <v>1290826</v>
          </cell>
          <cell r="G326">
            <v>1249257</v>
          </cell>
          <cell r="H326">
            <v>41569</v>
          </cell>
          <cell r="I326">
            <v>2001</v>
          </cell>
        </row>
        <row r="327">
          <cell r="A327">
            <v>107000.1571</v>
          </cell>
          <cell r="B327">
            <v>70</v>
          </cell>
          <cell r="C327">
            <v>107</v>
          </cell>
          <cell r="D327" t="str">
            <v>XXX1</v>
          </cell>
          <cell r="E327">
            <v>571</v>
          </cell>
          <cell r="F327">
            <v>0</v>
          </cell>
          <cell r="G327">
            <v>0</v>
          </cell>
          <cell r="H327">
            <v>0</v>
          </cell>
          <cell r="I327">
            <v>2000</v>
          </cell>
        </row>
        <row r="328">
          <cell r="A328">
            <v>107000.1728</v>
          </cell>
          <cell r="B328">
            <v>70</v>
          </cell>
          <cell r="C328">
            <v>107</v>
          </cell>
          <cell r="D328" t="str">
            <v>XXX1</v>
          </cell>
          <cell r="E328">
            <v>728</v>
          </cell>
          <cell r="F328">
            <v>433191</v>
          </cell>
          <cell r="G328">
            <v>428806</v>
          </cell>
          <cell r="H328">
            <v>4385</v>
          </cell>
          <cell r="I328">
            <v>2001</v>
          </cell>
        </row>
        <row r="329">
          <cell r="A329">
            <v>107000.17290000001</v>
          </cell>
          <cell r="B329">
            <v>70</v>
          </cell>
          <cell r="C329">
            <v>107</v>
          </cell>
          <cell r="D329" t="str">
            <v>XXX1</v>
          </cell>
          <cell r="E329">
            <v>729</v>
          </cell>
          <cell r="F329">
            <v>628710</v>
          </cell>
          <cell r="G329">
            <v>626883</v>
          </cell>
          <cell r="H329">
            <v>1827</v>
          </cell>
          <cell r="I329">
            <v>2001</v>
          </cell>
        </row>
        <row r="330">
          <cell r="A330">
            <v>107000.1833</v>
          </cell>
          <cell r="B330">
            <v>70</v>
          </cell>
          <cell r="C330">
            <v>107</v>
          </cell>
          <cell r="D330" t="str">
            <v>XXX1</v>
          </cell>
          <cell r="E330">
            <v>833</v>
          </cell>
          <cell r="F330">
            <v>85527</v>
          </cell>
          <cell r="G330">
            <v>80045</v>
          </cell>
          <cell r="H330">
            <v>5482</v>
          </cell>
          <cell r="I330">
            <v>2001</v>
          </cell>
        </row>
        <row r="331">
          <cell r="A331">
            <v>107000.185</v>
          </cell>
          <cell r="B331">
            <v>70</v>
          </cell>
          <cell r="C331">
            <v>107</v>
          </cell>
          <cell r="D331" t="str">
            <v>XXX1</v>
          </cell>
          <cell r="E331">
            <v>850</v>
          </cell>
          <cell r="F331">
            <v>0</v>
          </cell>
          <cell r="G331">
            <v>0</v>
          </cell>
          <cell r="H331">
            <v>0</v>
          </cell>
          <cell r="I331">
            <v>2001</v>
          </cell>
        </row>
        <row r="332">
          <cell r="A332">
            <v>107000.1851</v>
          </cell>
          <cell r="B332">
            <v>70</v>
          </cell>
          <cell r="C332">
            <v>107</v>
          </cell>
          <cell r="D332" t="str">
            <v>XXX1</v>
          </cell>
          <cell r="E332">
            <v>851</v>
          </cell>
          <cell r="F332">
            <v>0</v>
          </cell>
          <cell r="G332">
            <v>0</v>
          </cell>
          <cell r="H332">
            <v>0</v>
          </cell>
          <cell r="I332">
            <v>2001</v>
          </cell>
        </row>
        <row r="333">
          <cell r="A333">
            <v>107000.18520000001</v>
          </cell>
          <cell r="B333">
            <v>70</v>
          </cell>
          <cell r="C333">
            <v>107</v>
          </cell>
          <cell r="D333" t="str">
            <v>XXX1</v>
          </cell>
          <cell r="E333">
            <v>852</v>
          </cell>
          <cell r="F333">
            <v>0</v>
          </cell>
          <cell r="G333">
            <v>0</v>
          </cell>
          <cell r="H333">
            <v>0</v>
          </cell>
          <cell r="I333">
            <v>2001</v>
          </cell>
        </row>
        <row r="334">
          <cell r="A334">
            <v>107000.1853</v>
          </cell>
          <cell r="B334">
            <v>70</v>
          </cell>
          <cell r="C334">
            <v>107</v>
          </cell>
          <cell r="D334" t="str">
            <v>XXX1</v>
          </cell>
          <cell r="E334">
            <v>853</v>
          </cell>
          <cell r="F334">
            <v>0</v>
          </cell>
          <cell r="G334">
            <v>0</v>
          </cell>
          <cell r="H334">
            <v>0</v>
          </cell>
          <cell r="I334">
            <v>2001</v>
          </cell>
        </row>
        <row r="335">
          <cell r="A335">
            <v>107000.1854</v>
          </cell>
          <cell r="B335">
            <v>70</v>
          </cell>
          <cell r="C335">
            <v>107</v>
          </cell>
          <cell r="D335" t="str">
            <v>XXX1</v>
          </cell>
          <cell r="E335">
            <v>854</v>
          </cell>
          <cell r="F335">
            <v>0</v>
          </cell>
          <cell r="G335">
            <v>0</v>
          </cell>
          <cell r="H335">
            <v>0</v>
          </cell>
          <cell r="I335">
            <v>2001</v>
          </cell>
        </row>
        <row r="336">
          <cell r="A336">
            <v>107000.18550000001</v>
          </cell>
          <cell r="B336">
            <v>70</v>
          </cell>
          <cell r="C336">
            <v>107</v>
          </cell>
          <cell r="D336" t="str">
            <v>XXX1</v>
          </cell>
          <cell r="E336">
            <v>855</v>
          </cell>
          <cell r="F336">
            <v>0</v>
          </cell>
          <cell r="G336">
            <v>0</v>
          </cell>
          <cell r="H336">
            <v>0</v>
          </cell>
          <cell r="I336">
            <v>2001</v>
          </cell>
        </row>
        <row r="337">
          <cell r="A337">
            <v>107000.1856</v>
          </cell>
          <cell r="B337">
            <v>70</v>
          </cell>
          <cell r="C337">
            <v>107</v>
          </cell>
          <cell r="D337" t="str">
            <v>XXX1</v>
          </cell>
          <cell r="E337">
            <v>856</v>
          </cell>
          <cell r="F337">
            <v>0</v>
          </cell>
          <cell r="G337">
            <v>0</v>
          </cell>
          <cell r="H337">
            <v>0</v>
          </cell>
          <cell r="I337">
            <v>2001</v>
          </cell>
        </row>
        <row r="338">
          <cell r="A338">
            <v>107000.1857</v>
          </cell>
          <cell r="B338">
            <v>70</v>
          </cell>
          <cell r="C338">
            <v>107</v>
          </cell>
          <cell r="D338" t="str">
            <v>XXX1</v>
          </cell>
          <cell r="E338">
            <v>857</v>
          </cell>
          <cell r="F338">
            <v>0</v>
          </cell>
          <cell r="G338">
            <v>0</v>
          </cell>
          <cell r="H338">
            <v>0</v>
          </cell>
          <cell r="I338">
            <v>2001</v>
          </cell>
        </row>
        <row r="339">
          <cell r="A339">
            <v>107000.18580000001</v>
          </cell>
          <cell r="B339">
            <v>70</v>
          </cell>
          <cell r="C339">
            <v>107</v>
          </cell>
          <cell r="D339" t="str">
            <v>XXX1</v>
          </cell>
          <cell r="E339">
            <v>858</v>
          </cell>
          <cell r="F339">
            <v>0</v>
          </cell>
          <cell r="G339">
            <v>0</v>
          </cell>
          <cell r="H339">
            <v>0</v>
          </cell>
          <cell r="I339">
            <v>2001</v>
          </cell>
        </row>
        <row r="340">
          <cell r="A340">
            <v>107000.18640000001</v>
          </cell>
          <cell r="B340">
            <v>70</v>
          </cell>
          <cell r="C340">
            <v>107</v>
          </cell>
          <cell r="D340" t="str">
            <v>XXX1</v>
          </cell>
          <cell r="E340">
            <v>864</v>
          </cell>
          <cell r="F340">
            <v>0</v>
          </cell>
          <cell r="G340">
            <v>0</v>
          </cell>
          <cell r="H340">
            <v>0</v>
          </cell>
          <cell r="I340">
            <v>2001</v>
          </cell>
        </row>
        <row r="341">
          <cell r="A341">
            <v>107000.1868</v>
          </cell>
          <cell r="B341">
            <v>70</v>
          </cell>
          <cell r="C341">
            <v>107</v>
          </cell>
          <cell r="D341" t="str">
            <v>XXX1</v>
          </cell>
          <cell r="E341">
            <v>868</v>
          </cell>
          <cell r="F341">
            <v>19554</v>
          </cell>
          <cell r="G341">
            <v>15108</v>
          </cell>
          <cell r="H341">
            <v>4446</v>
          </cell>
          <cell r="I341">
            <v>2001</v>
          </cell>
        </row>
        <row r="342">
          <cell r="A342">
            <v>107000.1869</v>
          </cell>
          <cell r="B342">
            <v>70</v>
          </cell>
          <cell r="C342">
            <v>107</v>
          </cell>
          <cell r="D342" t="str">
            <v>XXX1</v>
          </cell>
          <cell r="E342">
            <v>869</v>
          </cell>
          <cell r="F342">
            <v>0</v>
          </cell>
          <cell r="G342">
            <v>0</v>
          </cell>
          <cell r="H342">
            <v>0</v>
          </cell>
          <cell r="I342">
            <v>2001</v>
          </cell>
        </row>
        <row r="343">
          <cell r="A343">
            <v>107000.18700000001</v>
          </cell>
          <cell r="B343">
            <v>70</v>
          </cell>
          <cell r="C343">
            <v>107</v>
          </cell>
          <cell r="D343" t="str">
            <v>XXX1</v>
          </cell>
          <cell r="E343">
            <v>870</v>
          </cell>
          <cell r="F343">
            <v>1380</v>
          </cell>
          <cell r="G343">
            <v>1380</v>
          </cell>
          <cell r="H343">
            <v>0</v>
          </cell>
          <cell r="I343">
            <v>2001</v>
          </cell>
        </row>
        <row r="344">
          <cell r="A344">
            <v>107000.1871</v>
          </cell>
          <cell r="B344">
            <v>70</v>
          </cell>
          <cell r="C344">
            <v>107</v>
          </cell>
          <cell r="D344" t="str">
            <v>XXX1</v>
          </cell>
          <cell r="E344">
            <v>871</v>
          </cell>
          <cell r="F344">
            <v>2563</v>
          </cell>
          <cell r="G344">
            <v>2563</v>
          </cell>
          <cell r="H344">
            <v>0</v>
          </cell>
          <cell r="I344">
            <v>2001</v>
          </cell>
        </row>
        <row r="345">
          <cell r="A345">
            <v>107000.1872</v>
          </cell>
          <cell r="B345">
            <v>70</v>
          </cell>
          <cell r="C345">
            <v>107</v>
          </cell>
          <cell r="D345" t="str">
            <v>XXX1</v>
          </cell>
          <cell r="E345">
            <v>872</v>
          </cell>
          <cell r="F345">
            <v>5126</v>
          </cell>
          <cell r="G345">
            <v>5126</v>
          </cell>
          <cell r="H345">
            <v>0</v>
          </cell>
          <cell r="I345">
            <v>2001</v>
          </cell>
        </row>
        <row r="346">
          <cell r="A346">
            <v>107000.18730000001</v>
          </cell>
          <cell r="B346">
            <v>70</v>
          </cell>
          <cell r="C346">
            <v>107</v>
          </cell>
          <cell r="D346" t="str">
            <v>XXX1</v>
          </cell>
          <cell r="E346">
            <v>873</v>
          </cell>
          <cell r="F346">
            <v>7689</v>
          </cell>
          <cell r="G346">
            <v>7689</v>
          </cell>
          <cell r="H346">
            <v>0</v>
          </cell>
          <cell r="I346">
            <v>2001</v>
          </cell>
        </row>
        <row r="347">
          <cell r="A347">
            <v>107000.18979999999</v>
          </cell>
          <cell r="B347">
            <v>70</v>
          </cell>
          <cell r="C347">
            <v>107</v>
          </cell>
          <cell r="D347" t="str">
            <v>XXX1</v>
          </cell>
          <cell r="E347">
            <v>898</v>
          </cell>
          <cell r="F347">
            <v>0</v>
          </cell>
          <cell r="G347">
            <v>0</v>
          </cell>
          <cell r="H347">
            <v>0</v>
          </cell>
          <cell r="I347">
            <v>2001</v>
          </cell>
        </row>
        <row r="348">
          <cell r="A348">
            <v>107000.1973</v>
          </cell>
          <cell r="B348">
            <v>70</v>
          </cell>
          <cell r="C348">
            <v>107</v>
          </cell>
          <cell r="D348" t="str">
            <v>XXX1</v>
          </cell>
          <cell r="E348">
            <v>973</v>
          </cell>
          <cell r="F348">
            <v>0</v>
          </cell>
          <cell r="G348">
            <v>0</v>
          </cell>
          <cell r="H348">
            <v>0</v>
          </cell>
          <cell r="I348">
            <v>2001</v>
          </cell>
        </row>
        <row r="349">
          <cell r="A349">
            <v>107000.198</v>
          </cell>
          <cell r="B349">
            <v>70</v>
          </cell>
          <cell r="C349">
            <v>107</v>
          </cell>
          <cell r="D349" t="str">
            <v>XXX1</v>
          </cell>
          <cell r="E349">
            <v>980</v>
          </cell>
          <cell r="F349">
            <v>26222</v>
          </cell>
          <cell r="G349">
            <v>25125</v>
          </cell>
          <cell r="H349">
            <v>1097</v>
          </cell>
          <cell r="I349">
            <v>2001</v>
          </cell>
        </row>
        <row r="350">
          <cell r="A350">
            <v>108000.02129999999</v>
          </cell>
          <cell r="B350">
            <v>70</v>
          </cell>
          <cell r="C350">
            <v>108</v>
          </cell>
          <cell r="D350" t="str">
            <v>XXX0</v>
          </cell>
          <cell r="E350">
            <v>213</v>
          </cell>
          <cell r="F350">
            <v>229000</v>
          </cell>
          <cell r="G350">
            <v>229000</v>
          </cell>
          <cell r="H350">
            <v>0</v>
          </cell>
          <cell r="I350">
            <v>2001</v>
          </cell>
        </row>
        <row r="351">
          <cell r="A351">
            <v>108000.023</v>
          </cell>
          <cell r="B351">
            <v>70</v>
          </cell>
          <cell r="C351">
            <v>108</v>
          </cell>
          <cell r="D351" t="str">
            <v>XXX0</v>
          </cell>
          <cell r="E351">
            <v>230</v>
          </cell>
          <cell r="F351">
            <v>690000</v>
          </cell>
          <cell r="G351">
            <v>690000</v>
          </cell>
          <cell r="H351">
            <v>0</v>
          </cell>
          <cell r="I351">
            <v>2001</v>
          </cell>
        </row>
        <row r="352">
          <cell r="A352">
            <v>108000.04</v>
          </cell>
          <cell r="B352">
            <v>70</v>
          </cell>
          <cell r="C352">
            <v>108</v>
          </cell>
          <cell r="D352" t="str">
            <v>XXX0</v>
          </cell>
          <cell r="E352">
            <v>400</v>
          </cell>
          <cell r="F352">
            <v>725000</v>
          </cell>
          <cell r="G352">
            <v>725000</v>
          </cell>
          <cell r="H352">
            <v>0</v>
          </cell>
          <cell r="I352">
            <v>2001</v>
          </cell>
        </row>
        <row r="353">
          <cell r="A353">
            <v>108000.0564</v>
          </cell>
          <cell r="B353">
            <v>70</v>
          </cell>
          <cell r="C353">
            <v>108</v>
          </cell>
          <cell r="D353" t="str">
            <v>XXX0</v>
          </cell>
          <cell r="E353">
            <v>564</v>
          </cell>
          <cell r="F353">
            <v>1238000</v>
          </cell>
          <cell r="G353">
            <v>1238000</v>
          </cell>
          <cell r="H353">
            <v>0</v>
          </cell>
          <cell r="I353">
            <v>2001</v>
          </cell>
        </row>
        <row r="354">
          <cell r="A354">
            <v>108000.0868</v>
          </cell>
          <cell r="B354">
            <v>70</v>
          </cell>
          <cell r="C354">
            <v>108</v>
          </cell>
          <cell r="D354" t="str">
            <v>XXX0</v>
          </cell>
          <cell r="E354">
            <v>868</v>
          </cell>
          <cell r="F354">
            <v>24000</v>
          </cell>
          <cell r="G354">
            <v>24000</v>
          </cell>
          <cell r="H354">
            <v>0</v>
          </cell>
          <cell r="I354">
            <v>2001</v>
          </cell>
        </row>
        <row r="355">
          <cell r="A355">
            <v>108000.1012</v>
          </cell>
          <cell r="B355">
            <v>70</v>
          </cell>
          <cell r="C355">
            <v>108</v>
          </cell>
          <cell r="D355" t="str">
            <v>XXX1</v>
          </cell>
          <cell r="E355">
            <v>12</v>
          </cell>
          <cell r="F355">
            <v>410000</v>
          </cell>
          <cell r="G355">
            <v>410000</v>
          </cell>
          <cell r="H355">
            <v>0</v>
          </cell>
          <cell r="I355">
            <v>2001</v>
          </cell>
        </row>
        <row r="356">
          <cell r="A356">
            <v>108000.12059999999</v>
          </cell>
          <cell r="B356">
            <v>70</v>
          </cell>
          <cell r="C356">
            <v>108</v>
          </cell>
          <cell r="D356" t="str">
            <v>XXX1</v>
          </cell>
          <cell r="E356">
            <v>206</v>
          </cell>
          <cell r="F356">
            <v>1350000</v>
          </cell>
          <cell r="G356">
            <v>1350000</v>
          </cell>
          <cell r="H356">
            <v>0</v>
          </cell>
          <cell r="I356">
            <v>2001</v>
          </cell>
        </row>
        <row r="357">
          <cell r="A357">
            <v>108000.1213</v>
          </cell>
          <cell r="B357">
            <v>70</v>
          </cell>
          <cell r="C357">
            <v>108</v>
          </cell>
          <cell r="D357" t="str">
            <v>XXX1</v>
          </cell>
          <cell r="E357">
            <v>213</v>
          </cell>
          <cell r="F357">
            <v>229000</v>
          </cell>
          <cell r="G357">
            <v>229000</v>
          </cell>
          <cell r="H357">
            <v>0</v>
          </cell>
          <cell r="I357">
            <v>2001</v>
          </cell>
        </row>
        <row r="358">
          <cell r="A358">
            <v>108000.12300000001</v>
          </cell>
          <cell r="B358">
            <v>70</v>
          </cell>
          <cell r="C358">
            <v>108</v>
          </cell>
          <cell r="D358" t="str">
            <v>XXX1</v>
          </cell>
          <cell r="E358">
            <v>230</v>
          </cell>
          <cell r="F358">
            <v>690000</v>
          </cell>
          <cell r="G358">
            <v>690000</v>
          </cell>
          <cell r="H358">
            <v>0</v>
          </cell>
          <cell r="I358">
            <v>2001</v>
          </cell>
        </row>
        <row r="359">
          <cell r="A359">
            <v>108000.14</v>
          </cell>
          <cell r="B359">
            <v>70</v>
          </cell>
          <cell r="C359">
            <v>108</v>
          </cell>
          <cell r="D359" t="str">
            <v>XXX1</v>
          </cell>
          <cell r="E359">
            <v>400</v>
          </cell>
          <cell r="F359">
            <v>725000</v>
          </cell>
          <cell r="G359">
            <v>725000</v>
          </cell>
          <cell r="H359">
            <v>0</v>
          </cell>
          <cell r="I359">
            <v>2001</v>
          </cell>
        </row>
        <row r="360">
          <cell r="A360">
            <v>108000.1416</v>
          </cell>
          <cell r="B360">
            <v>70</v>
          </cell>
          <cell r="C360">
            <v>108</v>
          </cell>
          <cell r="D360" t="str">
            <v>XXX1</v>
          </cell>
          <cell r="E360">
            <v>416</v>
          </cell>
          <cell r="F360">
            <v>100000</v>
          </cell>
          <cell r="G360">
            <v>100000</v>
          </cell>
          <cell r="H360">
            <v>0</v>
          </cell>
          <cell r="I360">
            <v>2001</v>
          </cell>
        </row>
        <row r="361">
          <cell r="A361">
            <v>108000.14720000001</v>
          </cell>
          <cell r="B361">
            <v>70</v>
          </cell>
          <cell r="C361">
            <v>108</v>
          </cell>
          <cell r="D361" t="str">
            <v>XXX1</v>
          </cell>
          <cell r="E361">
            <v>472</v>
          </cell>
          <cell r="F361">
            <v>2400000</v>
          </cell>
          <cell r="G361">
            <v>2400000</v>
          </cell>
          <cell r="H361">
            <v>0</v>
          </cell>
          <cell r="I361">
            <v>2001</v>
          </cell>
        </row>
        <row r="362">
          <cell r="A362">
            <v>108000.1505</v>
          </cell>
          <cell r="B362">
            <v>70</v>
          </cell>
          <cell r="C362">
            <v>108</v>
          </cell>
          <cell r="D362" t="str">
            <v>XXX1</v>
          </cell>
          <cell r="E362">
            <v>505</v>
          </cell>
          <cell r="F362">
            <v>343000</v>
          </cell>
          <cell r="G362">
            <v>343000</v>
          </cell>
          <cell r="H362">
            <v>0</v>
          </cell>
          <cell r="I362">
            <v>2001</v>
          </cell>
        </row>
        <row r="363">
          <cell r="A363">
            <v>108000.15300000001</v>
          </cell>
          <cell r="B363">
            <v>70</v>
          </cell>
          <cell r="C363">
            <v>108</v>
          </cell>
          <cell r="D363" t="str">
            <v>XXX1</v>
          </cell>
          <cell r="E363">
            <v>530</v>
          </cell>
          <cell r="F363">
            <v>258000</v>
          </cell>
          <cell r="G363">
            <v>258000</v>
          </cell>
          <cell r="H363">
            <v>0</v>
          </cell>
          <cell r="I363">
            <v>2001</v>
          </cell>
        </row>
        <row r="364">
          <cell r="A364">
            <v>108000.15330000001</v>
          </cell>
          <cell r="B364">
            <v>70</v>
          </cell>
          <cell r="C364">
            <v>108</v>
          </cell>
          <cell r="D364" t="str">
            <v>XXX1</v>
          </cell>
          <cell r="E364">
            <v>533</v>
          </cell>
          <cell r="F364">
            <v>258000</v>
          </cell>
          <cell r="G364">
            <v>258000</v>
          </cell>
          <cell r="H364">
            <v>0</v>
          </cell>
          <cell r="I364">
            <v>2001</v>
          </cell>
        </row>
        <row r="365">
          <cell r="A365">
            <v>108000.1537</v>
          </cell>
          <cell r="B365">
            <v>70</v>
          </cell>
          <cell r="C365">
            <v>108</v>
          </cell>
          <cell r="D365" t="str">
            <v>XXX1</v>
          </cell>
          <cell r="E365">
            <v>537</v>
          </cell>
          <cell r="F365">
            <v>258000</v>
          </cell>
          <cell r="G365">
            <v>258000</v>
          </cell>
          <cell r="H365">
            <v>0</v>
          </cell>
          <cell r="I365">
            <v>2001</v>
          </cell>
        </row>
        <row r="366">
          <cell r="A366">
            <v>108000.1538</v>
          </cell>
          <cell r="B366">
            <v>70</v>
          </cell>
          <cell r="C366">
            <v>108</v>
          </cell>
          <cell r="D366" t="str">
            <v>XXX1</v>
          </cell>
          <cell r="E366">
            <v>538</v>
          </cell>
          <cell r="F366">
            <v>210000</v>
          </cell>
          <cell r="G366">
            <v>210000</v>
          </cell>
          <cell r="H366">
            <v>0</v>
          </cell>
          <cell r="I366">
            <v>2001</v>
          </cell>
        </row>
        <row r="367">
          <cell r="A367">
            <v>108000.15399999999</v>
          </cell>
          <cell r="B367">
            <v>70</v>
          </cell>
          <cell r="C367">
            <v>108</v>
          </cell>
          <cell r="D367" t="str">
            <v>XXX1</v>
          </cell>
          <cell r="E367">
            <v>540</v>
          </cell>
          <cell r="F367">
            <v>210000</v>
          </cell>
          <cell r="G367">
            <v>210000</v>
          </cell>
          <cell r="H367">
            <v>0</v>
          </cell>
          <cell r="I367">
            <v>2001</v>
          </cell>
        </row>
        <row r="368">
          <cell r="A368">
            <v>108000.1542</v>
          </cell>
          <cell r="B368">
            <v>70</v>
          </cell>
          <cell r="C368">
            <v>108</v>
          </cell>
          <cell r="D368" t="str">
            <v>XXX1</v>
          </cell>
          <cell r="E368">
            <v>542</v>
          </cell>
          <cell r="F368">
            <v>210000</v>
          </cell>
          <cell r="G368">
            <v>210000</v>
          </cell>
          <cell r="H368">
            <v>0</v>
          </cell>
          <cell r="I368">
            <v>2001</v>
          </cell>
        </row>
        <row r="369">
          <cell r="A369">
            <v>108000.1548</v>
          </cell>
          <cell r="B369">
            <v>70</v>
          </cell>
          <cell r="C369">
            <v>108</v>
          </cell>
          <cell r="D369" t="str">
            <v>XXX1</v>
          </cell>
          <cell r="E369">
            <v>548</v>
          </cell>
          <cell r="F369">
            <v>210000</v>
          </cell>
          <cell r="G369">
            <v>210000</v>
          </cell>
          <cell r="H369">
            <v>0</v>
          </cell>
          <cell r="I369">
            <v>2001</v>
          </cell>
        </row>
        <row r="370">
          <cell r="A370">
            <v>108000.15640000001</v>
          </cell>
          <cell r="B370">
            <v>70</v>
          </cell>
          <cell r="C370">
            <v>108</v>
          </cell>
          <cell r="D370" t="str">
            <v>XXX1</v>
          </cell>
          <cell r="E370">
            <v>564</v>
          </cell>
          <cell r="F370">
            <v>1238000</v>
          </cell>
          <cell r="G370">
            <v>1238000</v>
          </cell>
          <cell r="H370">
            <v>0</v>
          </cell>
          <cell r="I370">
            <v>2001</v>
          </cell>
        </row>
        <row r="371">
          <cell r="A371">
            <v>108000.1571</v>
          </cell>
          <cell r="B371">
            <v>70</v>
          </cell>
          <cell r="C371">
            <v>108</v>
          </cell>
          <cell r="D371" t="str">
            <v>XXX1</v>
          </cell>
          <cell r="E371">
            <v>571</v>
          </cell>
          <cell r="F371">
            <v>0</v>
          </cell>
          <cell r="G371">
            <v>0</v>
          </cell>
          <cell r="H371">
            <v>0</v>
          </cell>
          <cell r="I371">
            <v>2001</v>
          </cell>
        </row>
        <row r="372">
          <cell r="A372">
            <v>108000.17290000001</v>
          </cell>
          <cell r="B372">
            <v>70</v>
          </cell>
          <cell r="C372">
            <v>108</v>
          </cell>
          <cell r="D372" t="str">
            <v>XXX1</v>
          </cell>
          <cell r="E372">
            <v>729</v>
          </cell>
          <cell r="F372">
            <v>237000</v>
          </cell>
          <cell r="G372">
            <v>237000</v>
          </cell>
          <cell r="H372">
            <v>0</v>
          </cell>
          <cell r="I372">
            <v>2001</v>
          </cell>
        </row>
        <row r="373">
          <cell r="A373">
            <v>108000.185</v>
          </cell>
          <cell r="B373">
            <v>70</v>
          </cell>
          <cell r="C373">
            <v>108</v>
          </cell>
          <cell r="D373" t="str">
            <v>XXX1</v>
          </cell>
          <cell r="E373">
            <v>850</v>
          </cell>
          <cell r="F373">
            <v>0</v>
          </cell>
          <cell r="G373">
            <v>0</v>
          </cell>
          <cell r="H373">
            <v>0</v>
          </cell>
          <cell r="I373">
            <v>2001</v>
          </cell>
        </row>
        <row r="374">
          <cell r="A374">
            <v>108000.1851</v>
          </cell>
          <cell r="B374">
            <v>70</v>
          </cell>
          <cell r="C374">
            <v>108</v>
          </cell>
          <cell r="D374" t="str">
            <v>XXX1</v>
          </cell>
          <cell r="E374">
            <v>851</v>
          </cell>
          <cell r="F374">
            <v>0</v>
          </cell>
          <cell r="G374">
            <v>0</v>
          </cell>
          <cell r="H374">
            <v>0</v>
          </cell>
          <cell r="I374">
            <v>2001</v>
          </cell>
        </row>
        <row r="375">
          <cell r="A375">
            <v>108000.18520000001</v>
          </cell>
          <cell r="B375">
            <v>70</v>
          </cell>
          <cell r="C375">
            <v>108</v>
          </cell>
          <cell r="D375" t="str">
            <v>XXX1</v>
          </cell>
          <cell r="E375">
            <v>852</v>
          </cell>
          <cell r="F375">
            <v>0</v>
          </cell>
          <cell r="G375">
            <v>0</v>
          </cell>
          <cell r="H375">
            <v>0</v>
          </cell>
          <cell r="I375">
            <v>2001</v>
          </cell>
        </row>
        <row r="376">
          <cell r="A376">
            <v>108000.1853</v>
          </cell>
          <cell r="B376">
            <v>70</v>
          </cell>
          <cell r="C376">
            <v>108</v>
          </cell>
          <cell r="D376" t="str">
            <v>XXX1</v>
          </cell>
          <cell r="E376">
            <v>853</v>
          </cell>
          <cell r="F376">
            <v>0</v>
          </cell>
          <cell r="G376">
            <v>0</v>
          </cell>
          <cell r="H376">
            <v>0</v>
          </cell>
          <cell r="I376">
            <v>2001</v>
          </cell>
        </row>
        <row r="377">
          <cell r="A377">
            <v>108000.1856</v>
          </cell>
          <cell r="B377">
            <v>70</v>
          </cell>
          <cell r="C377">
            <v>108</v>
          </cell>
          <cell r="D377" t="str">
            <v>XXX1</v>
          </cell>
          <cell r="E377">
            <v>856</v>
          </cell>
          <cell r="F377">
            <v>0</v>
          </cell>
          <cell r="G377">
            <v>0</v>
          </cell>
          <cell r="H377">
            <v>0</v>
          </cell>
          <cell r="I377">
            <v>2001</v>
          </cell>
        </row>
        <row r="378">
          <cell r="A378">
            <v>108000.1857</v>
          </cell>
          <cell r="B378">
            <v>70</v>
          </cell>
          <cell r="C378">
            <v>108</v>
          </cell>
          <cell r="D378" t="str">
            <v>XXX1</v>
          </cell>
          <cell r="E378">
            <v>857</v>
          </cell>
          <cell r="F378">
            <v>0</v>
          </cell>
          <cell r="G378">
            <v>0</v>
          </cell>
          <cell r="H378">
            <v>0</v>
          </cell>
          <cell r="I378">
            <v>2001</v>
          </cell>
        </row>
        <row r="379">
          <cell r="A379">
            <v>108000.18580000001</v>
          </cell>
          <cell r="B379">
            <v>70</v>
          </cell>
          <cell r="C379">
            <v>108</v>
          </cell>
          <cell r="D379" t="str">
            <v>XXX1</v>
          </cell>
          <cell r="E379">
            <v>858</v>
          </cell>
          <cell r="F379">
            <v>0</v>
          </cell>
          <cell r="G379">
            <v>0</v>
          </cell>
          <cell r="H379">
            <v>0</v>
          </cell>
          <cell r="I379">
            <v>2001</v>
          </cell>
        </row>
        <row r="380">
          <cell r="A380">
            <v>108000.18640000001</v>
          </cell>
          <cell r="B380">
            <v>70</v>
          </cell>
          <cell r="C380">
            <v>108</v>
          </cell>
          <cell r="D380" t="str">
            <v>XXX1</v>
          </cell>
          <cell r="E380">
            <v>864</v>
          </cell>
          <cell r="F380">
            <v>0</v>
          </cell>
          <cell r="G380">
            <v>0</v>
          </cell>
          <cell r="H380">
            <v>0</v>
          </cell>
          <cell r="I380">
            <v>2001</v>
          </cell>
        </row>
        <row r="381">
          <cell r="A381">
            <v>108000.1868</v>
          </cell>
          <cell r="B381">
            <v>70</v>
          </cell>
          <cell r="C381">
            <v>108</v>
          </cell>
          <cell r="D381" t="str">
            <v>XXX1</v>
          </cell>
          <cell r="E381">
            <v>868</v>
          </cell>
          <cell r="F381">
            <v>24000</v>
          </cell>
          <cell r="G381">
            <v>24000</v>
          </cell>
          <cell r="H381">
            <v>0</v>
          </cell>
          <cell r="I381">
            <v>2001</v>
          </cell>
        </row>
        <row r="382">
          <cell r="A382">
            <v>108000.1869</v>
          </cell>
          <cell r="B382">
            <v>70</v>
          </cell>
          <cell r="C382">
            <v>108</v>
          </cell>
          <cell r="D382" t="str">
            <v>XXX1</v>
          </cell>
          <cell r="E382">
            <v>869</v>
          </cell>
          <cell r="F382">
            <v>0</v>
          </cell>
          <cell r="G382">
            <v>0</v>
          </cell>
          <cell r="H382">
            <v>0</v>
          </cell>
          <cell r="I382">
            <v>2001</v>
          </cell>
        </row>
        <row r="383">
          <cell r="A383">
            <v>108000.18979999999</v>
          </cell>
          <cell r="B383">
            <v>70</v>
          </cell>
          <cell r="C383">
            <v>108</v>
          </cell>
          <cell r="D383" t="str">
            <v>XXX1</v>
          </cell>
          <cell r="E383">
            <v>898</v>
          </cell>
          <cell r="F383">
            <v>0</v>
          </cell>
          <cell r="G383">
            <v>0</v>
          </cell>
          <cell r="H383">
            <v>0</v>
          </cell>
          <cell r="I383">
            <v>2001</v>
          </cell>
        </row>
        <row r="384">
          <cell r="A384">
            <v>109000.00229999999</v>
          </cell>
          <cell r="B384">
            <v>70</v>
          </cell>
          <cell r="C384">
            <v>109</v>
          </cell>
          <cell r="D384" t="str">
            <v>XXX0</v>
          </cell>
          <cell r="E384">
            <v>23</v>
          </cell>
          <cell r="F384">
            <v>160460</v>
          </cell>
          <cell r="G384">
            <v>140521</v>
          </cell>
          <cell r="H384">
            <v>19939</v>
          </cell>
          <cell r="I384">
            <v>2001</v>
          </cell>
        </row>
        <row r="385">
          <cell r="A385">
            <v>109000.00380000001</v>
          </cell>
          <cell r="B385">
            <v>70</v>
          </cell>
          <cell r="C385">
            <v>109</v>
          </cell>
          <cell r="D385" t="str">
            <v>XXX0</v>
          </cell>
          <cell r="E385">
            <v>38</v>
          </cell>
          <cell r="F385">
            <v>42028</v>
          </cell>
          <cell r="G385">
            <v>35382</v>
          </cell>
          <cell r="H385">
            <v>6646</v>
          </cell>
          <cell r="I385">
            <v>2001</v>
          </cell>
        </row>
        <row r="386">
          <cell r="A386">
            <v>109000.0097</v>
          </cell>
          <cell r="B386">
            <v>70</v>
          </cell>
          <cell r="C386">
            <v>109</v>
          </cell>
          <cell r="D386" t="str">
            <v>XXX0</v>
          </cell>
          <cell r="E386">
            <v>97</v>
          </cell>
          <cell r="F386">
            <v>67551</v>
          </cell>
          <cell r="G386">
            <v>60905</v>
          </cell>
          <cell r="H386">
            <v>6646</v>
          </cell>
          <cell r="I386">
            <v>2001</v>
          </cell>
        </row>
        <row r="387">
          <cell r="A387">
            <v>109000.0102</v>
          </cell>
          <cell r="B387">
            <v>70</v>
          </cell>
          <cell r="C387">
            <v>109</v>
          </cell>
          <cell r="D387" t="str">
            <v>XXX0</v>
          </cell>
          <cell r="E387">
            <v>102</v>
          </cell>
          <cell r="F387">
            <v>131075</v>
          </cell>
          <cell r="G387">
            <v>121571</v>
          </cell>
          <cell r="H387">
            <v>9504</v>
          </cell>
          <cell r="I387">
            <v>2001</v>
          </cell>
        </row>
        <row r="388">
          <cell r="A388">
            <v>109000.0108</v>
          </cell>
          <cell r="B388">
            <v>70</v>
          </cell>
          <cell r="C388">
            <v>109</v>
          </cell>
          <cell r="D388" t="str">
            <v>XXX0</v>
          </cell>
          <cell r="E388">
            <v>108</v>
          </cell>
          <cell r="F388">
            <v>229133</v>
          </cell>
          <cell r="G388">
            <v>225810</v>
          </cell>
          <cell r="H388">
            <v>3323</v>
          </cell>
          <cell r="I388">
            <v>2001</v>
          </cell>
        </row>
        <row r="389">
          <cell r="A389">
            <v>109000.0117</v>
          </cell>
          <cell r="B389">
            <v>70</v>
          </cell>
          <cell r="C389">
            <v>109</v>
          </cell>
          <cell r="D389" t="str">
            <v>XXX0</v>
          </cell>
          <cell r="E389">
            <v>117</v>
          </cell>
          <cell r="F389">
            <v>179838</v>
          </cell>
          <cell r="G389">
            <v>170932</v>
          </cell>
          <cell r="H389">
            <v>8906</v>
          </cell>
          <cell r="I389">
            <v>2001</v>
          </cell>
        </row>
        <row r="390">
          <cell r="A390">
            <v>109000.0125</v>
          </cell>
          <cell r="B390">
            <v>70</v>
          </cell>
          <cell r="C390">
            <v>109</v>
          </cell>
          <cell r="D390" t="str">
            <v>XXX0</v>
          </cell>
          <cell r="E390">
            <v>125</v>
          </cell>
          <cell r="F390">
            <v>293369</v>
          </cell>
          <cell r="G390">
            <v>281242</v>
          </cell>
          <cell r="H390">
            <v>12127</v>
          </cell>
          <cell r="I390">
            <v>2000</v>
          </cell>
        </row>
        <row r="391">
          <cell r="A391">
            <v>109000.0193</v>
          </cell>
          <cell r="B391">
            <v>70</v>
          </cell>
          <cell r="C391">
            <v>109</v>
          </cell>
          <cell r="D391" t="str">
            <v>XXX0</v>
          </cell>
          <cell r="E391">
            <v>193</v>
          </cell>
          <cell r="F391">
            <v>51884</v>
          </cell>
          <cell r="G391">
            <v>48560</v>
          </cell>
          <cell r="H391">
            <v>3324</v>
          </cell>
          <cell r="I391">
            <v>2001</v>
          </cell>
        </row>
        <row r="392">
          <cell r="A392">
            <v>109000.01949999999</v>
          </cell>
          <cell r="B392">
            <v>70</v>
          </cell>
          <cell r="C392">
            <v>109</v>
          </cell>
          <cell r="D392" t="str">
            <v>XXX0</v>
          </cell>
          <cell r="E392">
            <v>195</v>
          </cell>
          <cell r="F392">
            <v>79287</v>
          </cell>
          <cell r="G392">
            <v>72309</v>
          </cell>
          <cell r="H392">
            <v>6978</v>
          </cell>
          <cell r="I392">
            <v>2001</v>
          </cell>
        </row>
        <row r="393">
          <cell r="A393">
            <v>109000.0205</v>
          </cell>
          <cell r="B393">
            <v>70</v>
          </cell>
          <cell r="C393">
            <v>109</v>
          </cell>
          <cell r="D393" t="str">
            <v>XXX0</v>
          </cell>
          <cell r="E393">
            <v>205</v>
          </cell>
          <cell r="F393">
            <v>216331</v>
          </cell>
          <cell r="G393">
            <v>156044</v>
          </cell>
          <cell r="H393">
            <v>60287</v>
          </cell>
          <cell r="I393">
            <v>2001</v>
          </cell>
        </row>
        <row r="394">
          <cell r="A394">
            <v>109000.0211</v>
          </cell>
          <cell r="B394">
            <v>70</v>
          </cell>
          <cell r="C394">
            <v>109</v>
          </cell>
          <cell r="D394" t="str">
            <v>XXX0</v>
          </cell>
          <cell r="E394">
            <v>211</v>
          </cell>
          <cell r="F394">
            <v>1253018</v>
          </cell>
          <cell r="G394">
            <v>1238396</v>
          </cell>
          <cell r="H394">
            <v>14622</v>
          </cell>
          <cell r="I394">
            <v>2001</v>
          </cell>
        </row>
        <row r="395">
          <cell r="A395">
            <v>109000.02129999999</v>
          </cell>
          <cell r="B395">
            <v>70</v>
          </cell>
          <cell r="C395">
            <v>109</v>
          </cell>
          <cell r="D395" t="str">
            <v>XXX0</v>
          </cell>
          <cell r="E395">
            <v>213</v>
          </cell>
          <cell r="F395">
            <v>279540</v>
          </cell>
          <cell r="G395">
            <v>252955</v>
          </cell>
          <cell r="H395">
            <v>26585</v>
          </cell>
          <cell r="I395">
            <v>2001</v>
          </cell>
        </row>
        <row r="396">
          <cell r="A396">
            <v>109000.023</v>
          </cell>
          <cell r="B396">
            <v>70</v>
          </cell>
          <cell r="C396">
            <v>109</v>
          </cell>
          <cell r="D396" t="str">
            <v>XXX0</v>
          </cell>
          <cell r="E396">
            <v>230</v>
          </cell>
          <cell r="F396">
            <v>853132</v>
          </cell>
          <cell r="G396">
            <v>835187</v>
          </cell>
          <cell r="H396">
            <v>17945</v>
          </cell>
          <cell r="I396">
            <v>2001</v>
          </cell>
        </row>
        <row r="397">
          <cell r="A397">
            <v>109000.0241</v>
          </cell>
          <cell r="B397">
            <v>70</v>
          </cell>
          <cell r="C397">
            <v>109</v>
          </cell>
          <cell r="D397" t="str">
            <v>XXX0</v>
          </cell>
          <cell r="E397">
            <v>241</v>
          </cell>
          <cell r="F397">
            <v>61425</v>
          </cell>
          <cell r="G397">
            <v>45684</v>
          </cell>
          <cell r="H397">
            <v>15741</v>
          </cell>
          <cell r="I397">
            <v>2001</v>
          </cell>
        </row>
        <row r="398">
          <cell r="A398">
            <v>109000.0303</v>
          </cell>
          <cell r="B398">
            <v>70</v>
          </cell>
          <cell r="C398">
            <v>109</v>
          </cell>
          <cell r="D398" t="str">
            <v>XXX0</v>
          </cell>
          <cell r="E398">
            <v>303</v>
          </cell>
          <cell r="F398">
            <v>80751</v>
          </cell>
          <cell r="G398">
            <v>64135</v>
          </cell>
          <cell r="H398">
            <v>16616</v>
          </cell>
          <cell r="I398">
            <v>2001</v>
          </cell>
        </row>
        <row r="399">
          <cell r="A399">
            <v>109000.03200000001</v>
          </cell>
          <cell r="B399">
            <v>70</v>
          </cell>
          <cell r="C399">
            <v>109</v>
          </cell>
          <cell r="D399" t="str">
            <v>XXX0</v>
          </cell>
          <cell r="E399">
            <v>320</v>
          </cell>
          <cell r="F399">
            <v>151338</v>
          </cell>
          <cell r="G399">
            <v>124753</v>
          </cell>
          <cell r="H399">
            <v>26585</v>
          </cell>
          <cell r="I399">
            <v>2001</v>
          </cell>
        </row>
        <row r="400">
          <cell r="A400">
            <v>109000.0321</v>
          </cell>
          <cell r="B400">
            <v>70</v>
          </cell>
          <cell r="C400">
            <v>109</v>
          </cell>
          <cell r="D400" t="str">
            <v>XXX0</v>
          </cell>
          <cell r="E400">
            <v>321</v>
          </cell>
          <cell r="F400">
            <v>222000</v>
          </cell>
          <cell r="G400">
            <v>222000</v>
          </cell>
          <cell r="H400">
            <v>0</v>
          </cell>
          <cell r="I400">
            <v>2000</v>
          </cell>
        </row>
        <row r="401">
          <cell r="A401">
            <v>109000.0347</v>
          </cell>
          <cell r="B401">
            <v>70</v>
          </cell>
          <cell r="C401">
            <v>109</v>
          </cell>
          <cell r="D401" t="str">
            <v>XXX0</v>
          </cell>
          <cell r="E401">
            <v>347</v>
          </cell>
          <cell r="F401">
            <v>71689</v>
          </cell>
          <cell r="G401">
            <v>65043</v>
          </cell>
          <cell r="H401">
            <v>6646</v>
          </cell>
          <cell r="I401">
            <v>2001</v>
          </cell>
        </row>
        <row r="402">
          <cell r="A402">
            <v>109000.03509999999</v>
          </cell>
          <cell r="B402">
            <v>70</v>
          </cell>
          <cell r="C402">
            <v>109</v>
          </cell>
          <cell r="D402" t="str">
            <v>XXX0</v>
          </cell>
          <cell r="E402">
            <v>351</v>
          </cell>
          <cell r="F402">
            <v>2458534</v>
          </cell>
          <cell r="G402">
            <v>2421980</v>
          </cell>
          <cell r="H402">
            <v>36554</v>
          </cell>
          <cell r="I402">
            <v>2001</v>
          </cell>
        </row>
        <row r="403">
          <cell r="A403">
            <v>109000.03810000001</v>
          </cell>
          <cell r="B403">
            <v>70</v>
          </cell>
          <cell r="C403">
            <v>109</v>
          </cell>
          <cell r="D403" t="str">
            <v>XXX0</v>
          </cell>
          <cell r="E403">
            <v>381</v>
          </cell>
          <cell r="F403">
            <v>126384</v>
          </cell>
          <cell r="G403">
            <v>119738</v>
          </cell>
          <cell r="H403">
            <v>6646</v>
          </cell>
          <cell r="I403">
            <v>2001</v>
          </cell>
        </row>
        <row r="404">
          <cell r="A404">
            <v>109000.0385</v>
          </cell>
          <cell r="B404">
            <v>70</v>
          </cell>
          <cell r="C404">
            <v>109</v>
          </cell>
          <cell r="D404" t="str">
            <v>XXX0</v>
          </cell>
          <cell r="E404">
            <v>385</v>
          </cell>
          <cell r="F404">
            <v>89817</v>
          </cell>
          <cell r="G404">
            <v>84500</v>
          </cell>
          <cell r="H404">
            <v>5317</v>
          </cell>
          <cell r="I404">
            <v>2001</v>
          </cell>
        </row>
        <row r="405">
          <cell r="A405">
            <v>109000.0392</v>
          </cell>
          <cell r="B405">
            <v>70</v>
          </cell>
          <cell r="C405">
            <v>109</v>
          </cell>
          <cell r="D405" t="str">
            <v>XXX0</v>
          </cell>
          <cell r="E405">
            <v>392</v>
          </cell>
          <cell r="F405">
            <v>433833</v>
          </cell>
          <cell r="G405">
            <v>389964</v>
          </cell>
          <cell r="H405">
            <v>43869</v>
          </cell>
          <cell r="I405">
            <v>2001</v>
          </cell>
        </row>
        <row r="406">
          <cell r="A406">
            <v>109000.04</v>
          </cell>
          <cell r="B406">
            <v>70</v>
          </cell>
          <cell r="C406">
            <v>109</v>
          </cell>
          <cell r="D406" t="str">
            <v>XXX0</v>
          </cell>
          <cell r="E406">
            <v>400</v>
          </cell>
          <cell r="F406">
            <v>662350</v>
          </cell>
          <cell r="G406">
            <v>541234</v>
          </cell>
          <cell r="H406">
            <v>121116</v>
          </cell>
          <cell r="I406">
            <v>2001</v>
          </cell>
        </row>
        <row r="407">
          <cell r="A407">
            <v>109000.041</v>
          </cell>
          <cell r="B407">
            <v>70</v>
          </cell>
          <cell r="C407">
            <v>109</v>
          </cell>
          <cell r="D407" t="str">
            <v>XXX0</v>
          </cell>
          <cell r="E407">
            <v>410</v>
          </cell>
          <cell r="F407">
            <v>37393</v>
          </cell>
          <cell r="G407">
            <v>30747</v>
          </cell>
          <cell r="H407">
            <v>6646</v>
          </cell>
          <cell r="I407">
            <v>2001</v>
          </cell>
        </row>
        <row r="408">
          <cell r="A408">
            <v>109000.0416</v>
          </cell>
          <cell r="B408">
            <v>70</v>
          </cell>
          <cell r="C408">
            <v>109</v>
          </cell>
          <cell r="D408" t="str">
            <v>XXX0</v>
          </cell>
          <cell r="E408">
            <v>416</v>
          </cell>
          <cell r="F408">
            <v>148159</v>
          </cell>
          <cell r="G408">
            <v>88135</v>
          </cell>
          <cell r="H408">
            <v>60024</v>
          </cell>
          <cell r="I408">
            <v>2001</v>
          </cell>
        </row>
        <row r="409">
          <cell r="A409">
            <v>109000.0431</v>
          </cell>
          <cell r="B409">
            <v>70</v>
          </cell>
          <cell r="C409">
            <v>109</v>
          </cell>
          <cell r="D409" t="str">
            <v>XXX0</v>
          </cell>
          <cell r="E409">
            <v>431</v>
          </cell>
          <cell r="F409">
            <v>282397</v>
          </cell>
          <cell r="G409">
            <v>279074</v>
          </cell>
          <cell r="H409">
            <v>3323</v>
          </cell>
          <cell r="I409">
            <v>2001</v>
          </cell>
        </row>
        <row r="410">
          <cell r="A410">
            <v>109000.0441</v>
          </cell>
          <cell r="B410">
            <v>70</v>
          </cell>
          <cell r="C410">
            <v>109</v>
          </cell>
          <cell r="D410" t="str">
            <v>XXX0</v>
          </cell>
          <cell r="E410">
            <v>441</v>
          </cell>
          <cell r="F410">
            <v>108608</v>
          </cell>
          <cell r="G410">
            <v>101962</v>
          </cell>
          <cell r="H410">
            <v>6646</v>
          </cell>
          <cell r="I410">
            <v>2001</v>
          </cell>
        </row>
        <row r="411">
          <cell r="A411">
            <v>109000.04519999999</v>
          </cell>
          <cell r="B411">
            <v>70</v>
          </cell>
          <cell r="C411">
            <v>109</v>
          </cell>
          <cell r="D411" t="str">
            <v>XXX0</v>
          </cell>
          <cell r="E411">
            <v>452</v>
          </cell>
          <cell r="F411">
            <v>132072</v>
          </cell>
          <cell r="G411">
            <v>118780</v>
          </cell>
          <cell r="H411">
            <v>13292</v>
          </cell>
          <cell r="I411">
            <v>2001</v>
          </cell>
        </row>
        <row r="412">
          <cell r="A412">
            <v>109000.05009999999</v>
          </cell>
          <cell r="B412">
            <v>70</v>
          </cell>
          <cell r="C412">
            <v>109</v>
          </cell>
          <cell r="D412" t="str">
            <v>XXX0</v>
          </cell>
          <cell r="E412">
            <v>501</v>
          </cell>
          <cell r="F412">
            <v>2037224</v>
          </cell>
          <cell r="G412">
            <v>1997346</v>
          </cell>
          <cell r="H412">
            <v>39878</v>
          </cell>
          <cell r="I412">
            <v>2001</v>
          </cell>
        </row>
        <row r="413">
          <cell r="A413">
            <v>109000.0502</v>
          </cell>
          <cell r="B413">
            <v>70</v>
          </cell>
          <cell r="C413">
            <v>109</v>
          </cell>
          <cell r="D413" t="str">
            <v>XXX0</v>
          </cell>
          <cell r="E413">
            <v>502</v>
          </cell>
          <cell r="F413">
            <v>333697</v>
          </cell>
          <cell r="G413">
            <v>323715</v>
          </cell>
          <cell r="H413">
            <v>9982</v>
          </cell>
          <cell r="I413">
            <v>2001</v>
          </cell>
        </row>
        <row r="414">
          <cell r="A414">
            <v>109000.0505</v>
          </cell>
          <cell r="B414">
            <v>70</v>
          </cell>
          <cell r="C414">
            <v>109</v>
          </cell>
          <cell r="D414" t="str">
            <v>XXX0</v>
          </cell>
          <cell r="E414">
            <v>505</v>
          </cell>
          <cell r="F414">
            <v>426326</v>
          </cell>
          <cell r="G414">
            <v>414248</v>
          </cell>
          <cell r="H414">
            <v>12078</v>
          </cell>
          <cell r="I414">
            <v>2001</v>
          </cell>
        </row>
        <row r="415">
          <cell r="A415">
            <v>109000.053</v>
          </cell>
          <cell r="B415">
            <v>70</v>
          </cell>
          <cell r="C415">
            <v>109</v>
          </cell>
          <cell r="D415" t="str">
            <v>XXX0</v>
          </cell>
          <cell r="E415">
            <v>530</v>
          </cell>
          <cell r="F415">
            <v>302859</v>
          </cell>
          <cell r="G415">
            <v>298871</v>
          </cell>
          <cell r="H415">
            <v>3988</v>
          </cell>
          <cell r="I415">
            <v>2001</v>
          </cell>
        </row>
        <row r="416">
          <cell r="A416">
            <v>109000.0533</v>
          </cell>
          <cell r="B416">
            <v>70</v>
          </cell>
          <cell r="C416">
            <v>109</v>
          </cell>
          <cell r="D416" t="str">
            <v>XXX0</v>
          </cell>
          <cell r="E416">
            <v>533</v>
          </cell>
          <cell r="F416">
            <v>302858</v>
          </cell>
          <cell r="G416">
            <v>298870</v>
          </cell>
          <cell r="H416">
            <v>3988</v>
          </cell>
          <cell r="I416">
            <v>2001</v>
          </cell>
        </row>
        <row r="417">
          <cell r="A417">
            <v>109000.0537</v>
          </cell>
          <cell r="B417">
            <v>70</v>
          </cell>
          <cell r="C417">
            <v>109</v>
          </cell>
          <cell r="D417" t="str">
            <v>XXX0</v>
          </cell>
          <cell r="E417">
            <v>537</v>
          </cell>
          <cell r="F417">
            <v>302858</v>
          </cell>
          <cell r="G417">
            <v>298870</v>
          </cell>
          <cell r="H417">
            <v>3988</v>
          </cell>
          <cell r="I417">
            <v>2001</v>
          </cell>
        </row>
        <row r="418">
          <cell r="A418">
            <v>109000.05379999999</v>
          </cell>
          <cell r="B418">
            <v>70</v>
          </cell>
          <cell r="C418">
            <v>109</v>
          </cell>
          <cell r="D418" t="str">
            <v>XXX0</v>
          </cell>
          <cell r="E418">
            <v>538</v>
          </cell>
          <cell r="F418">
            <v>302858</v>
          </cell>
          <cell r="G418">
            <v>298870</v>
          </cell>
          <cell r="H418">
            <v>3988</v>
          </cell>
          <cell r="I418">
            <v>2001</v>
          </cell>
        </row>
        <row r="419">
          <cell r="A419">
            <v>109000.054</v>
          </cell>
          <cell r="B419">
            <v>70</v>
          </cell>
          <cell r="C419">
            <v>109</v>
          </cell>
          <cell r="D419" t="str">
            <v>XXX0</v>
          </cell>
          <cell r="E419">
            <v>540</v>
          </cell>
          <cell r="F419">
            <v>302858</v>
          </cell>
          <cell r="G419">
            <v>298870</v>
          </cell>
          <cell r="H419">
            <v>3988</v>
          </cell>
          <cell r="I419">
            <v>2001</v>
          </cell>
        </row>
        <row r="420">
          <cell r="A420">
            <v>109000.0542</v>
          </cell>
          <cell r="B420">
            <v>70</v>
          </cell>
          <cell r="C420">
            <v>109</v>
          </cell>
          <cell r="D420" t="str">
            <v>XXX0</v>
          </cell>
          <cell r="E420">
            <v>542</v>
          </cell>
          <cell r="F420">
            <v>302859</v>
          </cell>
          <cell r="G420">
            <v>298871</v>
          </cell>
          <cell r="H420">
            <v>3988</v>
          </cell>
          <cell r="I420">
            <v>2001</v>
          </cell>
        </row>
        <row r="421">
          <cell r="A421">
            <v>109000.0548</v>
          </cell>
          <cell r="B421">
            <v>70</v>
          </cell>
          <cell r="C421">
            <v>109</v>
          </cell>
          <cell r="D421" t="str">
            <v>XXX0</v>
          </cell>
          <cell r="E421">
            <v>548</v>
          </cell>
          <cell r="F421">
            <v>302858</v>
          </cell>
          <cell r="G421">
            <v>298870</v>
          </cell>
          <cell r="H421">
            <v>3988</v>
          </cell>
          <cell r="I421">
            <v>2001</v>
          </cell>
        </row>
        <row r="422">
          <cell r="A422">
            <v>109000.0549</v>
          </cell>
          <cell r="B422">
            <v>70</v>
          </cell>
          <cell r="C422">
            <v>109</v>
          </cell>
          <cell r="D422" t="str">
            <v>XXX0</v>
          </cell>
          <cell r="E422">
            <v>549</v>
          </cell>
          <cell r="F422">
            <v>303059</v>
          </cell>
          <cell r="G422">
            <v>299072</v>
          </cell>
          <cell r="H422">
            <v>3987</v>
          </cell>
          <cell r="I422">
            <v>2001</v>
          </cell>
        </row>
        <row r="423">
          <cell r="A423">
            <v>109000.0563</v>
          </cell>
          <cell r="B423">
            <v>70</v>
          </cell>
          <cell r="C423">
            <v>109</v>
          </cell>
          <cell r="D423" t="str">
            <v>XXX0</v>
          </cell>
          <cell r="E423">
            <v>563</v>
          </cell>
          <cell r="F423">
            <v>385927</v>
          </cell>
          <cell r="G423">
            <v>349373</v>
          </cell>
          <cell r="H423">
            <v>36554</v>
          </cell>
          <cell r="I423">
            <v>2001</v>
          </cell>
        </row>
        <row r="424">
          <cell r="A424">
            <v>109000.05740000001</v>
          </cell>
          <cell r="B424">
            <v>70</v>
          </cell>
          <cell r="C424">
            <v>109</v>
          </cell>
          <cell r="D424" t="str">
            <v>XXX0</v>
          </cell>
          <cell r="E424">
            <v>574</v>
          </cell>
          <cell r="F424">
            <v>303059</v>
          </cell>
          <cell r="G424">
            <v>299072</v>
          </cell>
          <cell r="H424">
            <v>3987</v>
          </cell>
          <cell r="I424">
            <v>2001</v>
          </cell>
        </row>
        <row r="425">
          <cell r="A425">
            <v>109000.06140000001</v>
          </cell>
          <cell r="B425">
            <v>70</v>
          </cell>
          <cell r="C425">
            <v>109</v>
          </cell>
          <cell r="D425" t="str">
            <v>XXX0</v>
          </cell>
          <cell r="E425">
            <v>614</v>
          </cell>
          <cell r="F425">
            <v>460861</v>
          </cell>
          <cell r="G425">
            <v>449562</v>
          </cell>
          <cell r="H425">
            <v>11299</v>
          </cell>
          <cell r="I425">
            <v>2001</v>
          </cell>
        </row>
        <row r="426">
          <cell r="A426">
            <v>109000.0631</v>
          </cell>
          <cell r="B426">
            <v>70</v>
          </cell>
          <cell r="C426">
            <v>109</v>
          </cell>
          <cell r="D426" t="str">
            <v>XXX0</v>
          </cell>
          <cell r="E426">
            <v>631</v>
          </cell>
          <cell r="F426">
            <v>50000</v>
          </cell>
          <cell r="G426">
            <v>50000</v>
          </cell>
          <cell r="H426">
            <v>0</v>
          </cell>
          <cell r="I426">
            <v>2001</v>
          </cell>
        </row>
        <row r="427">
          <cell r="A427">
            <v>109000.07180000001</v>
          </cell>
          <cell r="B427">
            <v>70</v>
          </cell>
          <cell r="C427">
            <v>109</v>
          </cell>
          <cell r="D427" t="str">
            <v>XXX0</v>
          </cell>
          <cell r="E427">
            <v>718</v>
          </cell>
          <cell r="F427">
            <v>741434</v>
          </cell>
          <cell r="G427">
            <v>715979</v>
          </cell>
          <cell r="H427">
            <v>25455</v>
          </cell>
          <cell r="I427">
            <v>2001</v>
          </cell>
        </row>
        <row r="428">
          <cell r="A428">
            <v>109000.07279999999</v>
          </cell>
          <cell r="B428">
            <v>70</v>
          </cell>
          <cell r="C428">
            <v>109</v>
          </cell>
          <cell r="D428" t="str">
            <v>XXX0</v>
          </cell>
          <cell r="E428">
            <v>728</v>
          </cell>
          <cell r="F428">
            <v>627958</v>
          </cell>
          <cell r="G428">
            <v>613336</v>
          </cell>
          <cell r="H428">
            <v>14622</v>
          </cell>
          <cell r="I428">
            <v>2001</v>
          </cell>
        </row>
        <row r="429">
          <cell r="A429">
            <v>109000.0729</v>
          </cell>
          <cell r="B429">
            <v>70</v>
          </cell>
          <cell r="C429">
            <v>109</v>
          </cell>
          <cell r="D429" t="str">
            <v>XXX0</v>
          </cell>
          <cell r="E429">
            <v>729</v>
          </cell>
          <cell r="F429">
            <v>479218</v>
          </cell>
          <cell r="G429">
            <v>472572</v>
          </cell>
          <cell r="H429">
            <v>6646</v>
          </cell>
          <cell r="I429">
            <v>2001</v>
          </cell>
        </row>
        <row r="430">
          <cell r="A430">
            <v>109000.07490000001</v>
          </cell>
          <cell r="B430">
            <v>70</v>
          </cell>
          <cell r="C430">
            <v>109</v>
          </cell>
          <cell r="D430" t="str">
            <v>XXX0</v>
          </cell>
          <cell r="E430">
            <v>749</v>
          </cell>
          <cell r="F430">
            <v>19842</v>
          </cell>
          <cell r="G430">
            <v>9872</v>
          </cell>
          <cell r="H430">
            <v>9970</v>
          </cell>
          <cell r="I430">
            <v>2001</v>
          </cell>
        </row>
        <row r="431">
          <cell r="A431">
            <v>109000.0782</v>
          </cell>
          <cell r="B431">
            <v>70</v>
          </cell>
          <cell r="C431">
            <v>109</v>
          </cell>
          <cell r="D431" t="str">
            <v>XXX0</v>
          </cell>
          <cell r="E431">
            <v>782</v>
          </cell>
          <cell r="F431">
            <v>30000</v>
          </cell>
          <cell r="G431">
            <v>30000</v>
          </cell>
          <cell r="H431">
            <v>0</v>
          </cell>
          <cell r="I431">
            <v>2000</v>
          </cell>
        </row>
        <row r="432">
          <cell r="A432">
            <v>109000.0833</v>
          </cell>
          <cell r="B432">
            <v>70</v>
          </cell>
          <cell r="C432">
            <v>109</v>
          </cell>
          <cell r="D432" t="str">
            <v>XXX0</v>
          </cell>
          <cell r="E432">
            <v>833</v>
          </cell>
          <cell r="F432">
            <v>109473</v>
          </cell>
          <cell r="G432">
            <v>89534</v>
          </cell>
          <cell r="H432">
            <v>19939</v>
          </cell>
          <cell r="I432">
            <v>2001</v>
          </cell>
        </row>
        <row r="433">
          <cell r="A433">
            <v>109000.08500000001</v>
          </cell>
          <cell r="B433">
            <v>70</v>
          </cell>
          <cell r="C433">
            <v>109</v>
          </cell>
          <cell r="D433" t="str">
            <v>XXX0</v>
          </cell>
          <cell r="E433">
            <v>850</v>
          </cell>
          <cell r="F433">
            <v>0</v>
          </cell>
          <cell r="G433">
            <v>0</v>
          </cell>
          <cell r="H433">
            <v>0</v>
          </cell>
          <cell r="I433">
            <v>2001</v>
          </cell>
        </row>
        <row r="434">
          <cell r="A434">
            <v>109000.0851</v>
          </cell>
          <cell r="B434">
            <v>70</v>
          </cell>
          <cell r="C434">
            <v>109</v>
          </cell>
          <cell r="D434" t="str">
            <v>XXX0</v>
          </cell>
          <cell r="E434">
            <v>851</v>
          </cell>
          <cell r="F434">
            <v>0</v>
          </cell>
          <cell r="G434">
            <v>0</v>
          </cell>
          <cell r="H434">
            <v>0</v>
          </cell>
          <cell r="I434">
            <v>2001</v>
          </cell>
        </row>
        <row r="435">
          <cell r="A435">
            <v>109000.0852</v>
          </cell>
          <cell r="B435">
            <v>70</v>
          </cell>
          <cell r="C435">
            <v>109</v>
          </cell>
          <cell r="D435" t="str">
            <v>XXX0</v>
          </cell>
          <cell r="E435">
            <v>852</v>
          </cell>
          <cell r="F435">
            <v>0</v>
          </cell>
          <cell r="G435">
            <v>0</v>
          </cell>
          <cell r="H435">
            <v>0</v>
          </cell>
          <cell r="I435">
            <v>2001</v>
          </cell>
        </row>
        <row r="436">
          <cell r="A436">
            <v>109000.08530000001</v>
          </cell>
          <cell r="B436">
            <v>70</v>
          </cell>
          <cell r="C436">
            <v>109</v>
          </cell>
          <cell r="D436" t="str">
            <v>XXX0</v>
          </cell>
          <cell r="E436">
            <v>853</v>
          </cell>
          <cell r="F436">
            <v>0</v>
          </cell>
          <cell r="G436">
            <v>0</v>
          </cell>
          <cell r="H436">
            <v>0</v>
          </cell>
          <cell r="I436">
            <v>2001</v>
          </cell>
        </row>
        <row r="437">
          <cell r="A437">
            <v>109000.0854</v>
          </cell>
          <cell r="B437">
            <v>70</v>
          </cell>
          <cell r="C437">
            <v>109</v>
          </cell>
          <cell r="D437" t="str">
            <v>XXX0</v>
          </cell>
          <cell r="E437">
            <v>854</v>
          </cell>
          <cell r="F437">
            <v>0</v>
          </cell>
          <cell r="G437">
            <v>0</v>
          </cell>
          <cell r="H437">
            <v>0</v>
          </cell>
          <cell r="I437">
            <v>2001</v>
          </cell>
        </row>
        <row r="438">
          <cell r="A438">
            <v>109000.0855</v>
          </cell>
          <cell r="B438">
            <v>70</v>
          </cell>
          <cell r="C438">
            <v>109</v>
          </cell>
          <cell r="D438" t="str">
            <v>XXX0</v>
          </cell>
          <cell r="E438">
            <v>855</v>
          </cell>
          <cell r="F438">
            <v>0</v>
          </cell>
          <cell r="G438">
            <v>0</v>
          </cell>
          <cell r="H438">
            <v>0</v>
          </cell>
          <cell r="I438">
            <v>2001</v>
          </cell>
        </row>
        <row r="439">
          <cell r="A439">
            <v>109000.08560000001</v>
          </cell>
          <cell r="B439">
            <v>70</v>
          </cell>
          <cell r="C439">
            <v>109</v>
          </cell>
          <cell r="D439" t="str">
            <v>XXX0</v>
          </cell>
          <cell r="E439">
            <v>856</v>
          </cell>
          <cell r="F439">
            <v>0</v>
          </cell>
          <cell r="G439">
            <v>0</v>
          </cell>
          <cell r="H439">
            <v>0</v>
          </cell>
          <cell r="I439">
            <v>2001</v>
          </cell>
        </row>
        <row r="440">
          <cell r="A440">
            <v>109000.0857</v>
          </cell>
          <cell r="B440">
            <v>70</v>
          </cell>
          <cell r="C440">
            <v>109</v>
          </cell>
          <cell r="D440" t="str">
            <v>XXX0</v>
          </cell>
          <cell r="E440">
            <v>857</v>
          </cell>
          <cell r="F440">
            <v>0</v>
          </cell>
          <cell r="G440">
            <v>0</v>
          </cell>
          <cell r="H440">
            <v>0</v>
          </cell>
          <cell r="I440">
            <v>2001</v>
          </cell>
        </row>
        <row r="441">
          <cell r="A441">
            <v>109000.0858</v>
          </cell>
          <cell r="B441">
            <v>70</v>
          </cell>
          <cell r="C441">
            <v>109</v>
          </cell>
          <cell r="D441" t="str">
            <v>XXX0</v>
          </cell>
          <cell r="E441">
            <v>858</v>
          </cell>
          <cell r="F441">
            <v>0</v>
          </cell>
          <cell r="G441">
            <v>0</v>
          </cell>
          <cell r="H441">
            <v>0</v>
          </cell>
          <cell r="I441">
            <v>2001</v>
          </cell>
        </row>
        <row r="442">
          <cell r="A442">
            <v>109000.0864</v>
          </cell>
          <cell r="B442">
            <v>70</v>
          </cell>
          <cell r="C442">
            <v>109</v>
          </cell>
          <cell r="D442" t="str">
            <v>XXX0</v>
          </cell>
          <cell r="E442">
            <v>864</v>
          </cell>
          <cell r="F442">
            <v>0</v>
          </cell>
          <cell r="G442">
            <v>0</v>
          </cell>
          <cell r="H442">
            <v>0</v>
          </cell>
          <cell r="I442">
            <v>2001</v>
          </cell>
        </row>
        <row r="443">
          <cell r="A443">
            <v>109000.0868</v>
          </cell>
          <cell r="B443">
            <v>70</v>
          </cell>
          <cell r="C443">
            <v>109</v>
          </cell>
          <cell r="D443" t="str">
            <v>XXX0</v>
          </cell>
          <cell r="E443">
            <v>868</v>
          </cell>
          <cell r="F443">
            <v>19554</v>
          </cell>
          <cell r="G443">
            <v>15108</v>
          </cell>
          <cell r="H443">
            <v>4446</v>
          </cell>
          <cell r="I443">
            <v>2001</v>
          </cell>
        </row>
        <row r="444">
          <cell r="A444">
            <v>109000.08689999999</v>
          </cell>
          <cell r="B444">
            <v>70</v>
          </cell>
          <cell r="C444">
            <v>109</v>
          </cell>
          <cell r="D444" t="str">
            <v>XXX0</v>
          </cell>
          <cell r="E444">
            <v>869</v>
          </cell>
          <cell r="F444">
            <v>0</v>
          </cell>
          <cell r="G444">
            <v>0</v>
          </cell>
          <cell r="H444">
            <v>0</v>
          </cell>
          <cell r="I444">
            <v>2001</v>
          </cell>
        </row>
        <row r="445">
          <cell r="A445">
            <v>109000.087</v>
          </cell>
          <cell r="B445">
            <v>70</v>
          </cell>
          <cell r="C445">
            <v>109</v>
          </cell>
          <cell r="D445" t="str">
            <v>XXX0</v>
          </cell>
          <cell r="E445">
            <v>870</v>
          </cell>
          <cell r="F445">
            <v>1380</v>
          </cell>
          <cell r="G445">
            <v>1380</v>
          </cell>
          <cell r="H445">
            <v>0</v>
          </cell>
          <cell r="I445">
            <v>2001</v>
          </cell>
        </row>
        <row r="446">
          <cell r="A446">
            <v>109000.0871</v>
          </cell>
          <cell r="B446">
            <v>70</v>
          </cell>
          <cell r="C446">
            <v>109</v>
          </cell>
          <cell r="D446" t="str">
            <v>XXX0</v>
          </cell>
          <cell r="E446">
            <v>871</v>
          </cell>
          <cell r="F446">
            <v>2563</v>
          </cell>
          <cell r="G446">
            <v>2563</v>
          </cell>
          <cell r="H446">
            <v>0</v>
          </cell>
          <cell r="I446">
            <v>2001</v>
          </cell>
        </row>
        <row r="447">
          <cell r="A447">
            <v>109000.08719999999</v>
          </cell>
          <cell r="B447">
            <v>70</v>
          </cell>
          <cell r="C447">
            <v>109</v>
          </cell>
          <cell r="D447" t="str">
            <v>XXX0</v>
          </cell>
          <cell r="E447">
            <v>872</v>
          </cell>
          <cell r="F447">
            <v>5126</v>
          </cell>
          <cell r="G447">
            <v>5126</v>
          </cell>
          <cell r="H447">
            <v>0</v>
          </cell>
          <cell r="I447">
            <v>2001</v>
          </cell>
        </row>
        <row r="448">
          <cell r="A448">
            <v>109000.0873</v>
          </cell>
          <cell r="B448">
            <v>70</v>
          </cell>
          <cell r="C448">
            <v>109</v>
          </cell>
          <cell r="D448" t="str">
            <v>XXX0</v>
          </cell>
          <cell r="E448">
            <v>873</v>
          </cell>
          <cell r="F448">
            <v>7689</v>
          </cell>
          <cell r="G448">
            <v>7689</v>
          </cell>
          <cell r="H448">
            <v>0</v>
          </cell>
          <cell r="I448">
            <v>2001</v>
          </cell>
        </row>
        <row r="449">
          <cell r="A449">
            <v>109000.0898</v>
          </cell>
          <cell r="B449">
            <v>70</v>
          </cell>
          <cell r="C449">
            <v>109</v>
          </cell>
          <cell r="D449" t="str">
            <v>XXX0</v>
          </cell>
          <cell r="E449">
            <v>898</v>
          </cell>
          <cell r="F449">
            <v>0</v>
          </cell>
          <cell r="G449">
            <v>0</v>
          </cell>
          <cell r="H449">
            <v>0</v>
          </cell>
          <cell r="I449">
            <v>2001</v>
          </cell>
        </row>
        <row r="450">
          <cell r="A450">
            <v>109000.0941</v>
          </cell>
          <cell r="B450">
            <v>70</v>
          </cell>
          <cell r="C450">
            <v>109</v>
          </cell>
          <cell r="D450" t="str">
            <v>XXX0</v>
          </cell>
          <cell r="E450">
            <v>941</v>
          </cell>
          <cell r="F450">
            <v>210751</v>
          </cell>
          <cell r="G450">
            <v>125667</v>
          </cell>
          <cell r="H450">
            <v>85084</v>
          </cell>
          <cell r="I450">
            <v>2001</v>
          </cell>
        </row>
        <row r="451">
          <cell r="A451">
            <v>109000.09729999999</v>
          </cell>
          <cell r="B451">
            <v>70</v>
          </cell>
          <cell r="C451">
            <v>109</v>
          </cell>
          <cell r="D451" t="str">
            <v>XXX0</v>
          </cell>
          <cell r="E451">
            <v>973</v>
          </cell>
          <cell r="F451">
            <v>0</v>
          </cell>
          <cell r="G451">
            <v>0</v>
          </cell>
          <cell r="H451">
            <v>0</v>
          </cell>
          <cell r="I451">
            <v>2001</v>
          </cell>
        </row>
        <row r="452">
          <cell r="A452">
            <v>109000.098</v>
          </cell>
          <cell r="B452">
            <v>70</v>
          </cell>
          <cell r="C452">
            <v>109</v>
          </cell>
          <cell r="D452" t="str">
            <v>XXX0</v>
          </cell>
          <cell r="E452">
            <v>980</v>
          </cell>
          <cell r="F452">
            <v>13535</v>
          </cell>
          <cell r="G452">
            <v>10212</v>
          </cell>
          <cell r="H452">
            <v>3323</v>
          </cell>
          <cell r="I452">
            <v>2001</v>
          </cell>
        </row>
        <row r="453">
          <cell r="A453">
            <v>109000.09819999999</v>
          </cell>
          <cell r="B453">
            <v>70</v>
          </cell>
          <cell r="C453">
            <v>109</v>
          </cell>
          <cell r="D453" t="str">
            <v>XXX0</v>
          </cell>
          <cell r="E453">
            <v>982</v>
          </cell>
          <cell r="F453">
            <v>79368</v>
          </cell>
          <cell r="G453">
            <v>70994</v>
          </cell>
          <cell r="H453">
            <v>8374</v>
          </cell>
          <cell r="I453">
            <v>2001</v>
          </cell>
        </row>
        <row r="454">
          <cell r="A454">
            <v>109000.0984</v>
          </cell>
          <cell r="B454">
            <v>70</v>
          </cell>
          <cell r="C454">
            <v>109</v>
          </cell>
          <cell r="D454" t="str">
            <v>XXX0</v>
          </cell>
          <cell r="E454">
            <v>984</v>
          </cell>
          <cell r="F454">
            <v>0</v>
          </cell>
          <cell r="G454">
            <v>0</v>
          </cell>
          <cell r="H454">
            <v>0</v>
          </cell>
          <cell r="I454">
            <v>2001</v>
          </cell>
        </row>
        <row r="455">
          <cell r="A455">
            <v>109000.09910000001</v>
          </cell>
          <cell r="B455">
            <v>70</v>
          </cell>
          <cell r="C455">
            <v>109</v>
          </cell>
          <cell r="D455" t="str">
            <v>XXX0</v>
          </cell>
          <cell r="E455">
            <v>991</v>
          </cell>
          <cell r="F455">
            <v>92684</v>
          </cell>
          <cell r="G455">
            <v>84310</v>
          </cell>
          <cell r="H455">
            <v>8374</v>
          </cell>
          <cell r="I455">
            <v>2001</v>
          </cell>
        </row>
        <row r="456">
          <cell r="A456">
            <v>109000.1023</v>
          </cell>
          <cell r="B456">
            <v>70</v>
          </cell>
          <cell r="C456">
            <v>109</v>
          </cell>
          <cell r="D456" t="str">
            <v>XXX1</v>
          </cell>
          <cell r="E456">
            <v>23</v>
          </cell>
          <cell r="F456">
            <v>160460</v>
          </cell>
          <cell r="G456">
            <v>140521</v>
          </cell>
          <cell r="H456">
            <v>19939</v>
          </cell>
          <cell r="I456">
            <v>2001</v>
          </cell>
        </row>
        <row r="457">
          <cell r="A457">
            <v>109000.1038</v>
          </cell>
          <cell r="B457">
            <v>70</v>
          </cell>
          <cell r="C457">
            <v>109</v>
          </cell>
          <cell r="D457" t="str">
            <v>XXX1</v>
          </cell>
          <cell r="E457">
            <v>38</v>
          </cell>
          <cell r="F457">
            <v>42028</v>
          </cell>
          <cell r="G457">
            <v>35382</v>
          </cell>
          <cell r="H457">
            <v>6646</v>
          </cell>
          <cell r="I457">
            <v>2001</v>
          </cell>
        </row>
        <row r="458">
          <cell r="A458">
            <v>109000.1097</v>
          </cell>
          <cell r="B458">
            <v>70</v>
          </cell>
          <cell r="C458">
            <v>109</v>
          </cell>
          <cell r="D458" t="str">
            <v>XXX1</v>
          </cell>
          <cell r="E458">
            <v>97</v>
          </cell>
          <cell r="F458">
            <v>67551</v>
          </cell>
          <cell r="G458">
            <v>60905</v>
          </cell>
          <cell r="H458">
            <v>6646</v>
          </cell>
          <cell r="I458">
            <v>2001</v>
          </cell>
        </row>
        <row r="459">
          <cell r="A459">
            <v>109000.1102</v>
          </cell>
          <cell r="B459">
            <v>70</v>
          </cell>
          <cell r="C459">
            <v>109</v>
          </cell>
          <cell r="D459" t="str">
            <v>XXX1</v>
          </cell>
          <cell r="E459">
            <v>102</v>
          </cell>
          <cell r="F459">
            <v>131075</v>
          </cell>
          <cell r="G459">
            <v>121571</v>
          </cell>
          <cell r="H459">
            <v>9504</v>
          </cell>
          <cell r="I459">
            <v>2001</v>
          </cell>
        </row>
        <row r="460">
          <cell r="A460">
            <v>109000.11079999999</v>
          </cell>
          <cell r="B460">
            <v>70</v>
          </cell>
          <cell r="C460">
            <v>109</v>
          </cell>
          <cell r="D460" t="str">
            <v>XXX1</v>
          </cell>
          <cell r="E460">
            <v>108</v>
          </cell>
          <cell r="F460">
            <v>229133</v>
          </cell>
          <cell r="G460">
            <v>225810</v>
          </cell>
          <cell r="H460">
            <v>3323</v>
          </cell>
          <cell r="I460">
            <v>2001</v>
          </cell>
        </row>
        <row r="461">
          <cell r="A461">
            <v>109000.11169999999</v>
          </cell>
          <cell r="B461">
            <v>70</v>
          </cell>
          <cell r="C461">
            <v>109</v>
          </cell>
          <cell r="D461" t="str">
            <v>XXX1</v>
          </cell>
          <cell r="E461">
            <v>117</v>
          </cell>
          <cell r="F461">
            <v>179838</v>
          </cell>
          <cell r="G461">
            <v>170932</v>
          </cell>
          <cell r="H461">
            <v>8906</v>
          </cell>
          <cell r="I461">
            <v>2001</v>
          </cell>
        </row>
        <row r="462">
          <cell r="A462">
            <v>109000.11930000001</v>
          </cell>
          <cell r="B462">
            <v>70</v>
          </cell>
          <cell r="C462">
            <v>109</v>
          </cell>
          <cell r="D462" t="str">
            <v>XXX1</v>
          </cell>
          <cell r="E462">
            <v>193</v>
          </cell>
          <cell r="F462">
            <v>51884</v>
          </cell>
          <cell r="G462">
            <v>48560</v>
          </cell>
          <cell r="H462">
            <v>3324</v>
          </cell>
          <cell r="I462">
            <v>2001</v>
          </cell>
        </row>
        <row r="463">
          <cell r="A463">
            <v>109000.1195</v>
          </cell>
          <cell r="B463">
            <v>70</v>
          </cell>
          <cell r="C463">
            <v>109</v>
          </cell>
          <cell r="D463" t="str">
            <v>XXX1</v>
          </cell>
          <cell r="E463">
            <v>195</v>
          </cell>
          <cell r="F463">
            <v>79287</v>
          </cell>
          <cell r="G463">
            <v>72309</v>
          </cell>
          <cell r="H463">
            <v>6978</v>
          </cell>
          <cell r="I463">
            <v>2001</v>
          </cell>
        </row>
        <row r="464">
          <cell r="A464">
            <v>109000.1205</v>
          </cell>
          <cell r="B464">
            <v>70</v>
          </cell>
          <cell r="C464">
            <v>109</v>
          </cell>
          <cell r="D464" t="str">
            <v>XXX1</v>
          </cell>
          <cell r="E464">
            <v>205</v>
          </cell>
          <cell r="F464">
            <v>216331</v>
          </cell>
          <cell r="G464">
            <v>156044</v>
          </cell>
          <cell r="H464">
            <v>60287</v>
          </cell>
          <cell r="I464">
            <v>2001</v>
          </cell>
        </row>
        <row r="465">
          <cell r="A465">
            <v>109000.1211</v>
          </cell>
          <cell r="B465">
            <v>70</v>
          </cell>
          <cell r="C465">
            <v>109</v>
          </cell>
          <cell r="D465" t="str">
            <v>XXX1</v>
          </cell>
          <cell r="E465">
            <v>211</v>
          </cell>
          <cell r="F465">
            <v>1253018</v>
          </cell>
          <cell r="G465">
            <v>1238396</v>
          </cell>
          <cell r="H465">
            <v>14622</v>
          </cell>
          <cell r="I465">
            <v>2001</v>
          </cell>
        </row>
        <row r="466">
          <cell r="A466">
            <v>109000.1213</v>
          </cell>
          <cell r="B466">
            <v>70</v>
          </cell>
          <cell r="C466">
            <v>109</v>
          </cell>
          <cell r="D466" t="str">
            <v>XXX1</v>
          </cell>
          <cell r="E466">
            <v>213</v>
          </cell>
          <cell r="F466">
            <v>279540</v>
          </cell>
          <cell r="G466">
            <v>252955</v>
          </cell>
          <cell r="H466">
            <v>26585</v>
          </cell>
          <cell r="I466">
            <v>2001</v>
          </cell>
        </row>
        <row r="467">
          <cell r="A467">
            <v>109000.12300000001</v>
          </cell>
          <cell r="B467">
            <v>70</v>
          </cell>
          <cell r="C467">
            <v>109</v>
          </cell>
          <cell r="D467" t="str">
            <v>XXX1</v>
          </cell>
          <cell r="E467">
            <v>230</v>
          </cell>
          <cell r="F467">
            <v>853132</v>
          </cell>
          <cell r="G467">
            <v>835187</v>
          </cell>
          <cell r="H467">
            <v>17945</v>
          </cell>
          <cell r="I467">
            <v>2001</v>
          </cell>
        </row>
        <row r="468">
          <cell r="A468">
            <v>109000.1241</v>
          </cell>
          <cell r="B468">
            <v>70</v>
          </cell>
          <cell r="C468">
            <v>109</v>
          </cell>
          <cell r="D468" t="str">
            <v>XXX1</v>
          </cell>
          <cell r="E468">
            <v>241</v>
          </cell>
          <cell r="F468">
            <v>61425</v>
          </cell>
          <cell r="G468">
            <v>45684</v>
          </cell>
          <cell r="H468">
            <v>15741</v>
          </cell>
          <cell r="I468">
            <v>2001</v>
          </cell>
        </row>
        <row r="469">
          <cell r="A469">
            <v>109000.1303</v>
          </cell>
          <cell r="B469">
            <v>70</v>
          </cell>
          <cell r="C469">
            <v>109</v>
          </cell>
          <cell r="D469" t="str">
            <v>XXX1</v>
          </cell>
          <cell r="E469">
            <v>303</v>
          </cell>
          <cell r="F469">
            <v>80751</v>
          </cell>
          <cell r="G469">
            <v>64135</v>
          </cell>
          <cell r="H469">
            <v>16616</v>
          </cell>
          <cell r="I469">
            <v>2001</v>
          </cell>
        </row>
        <row r="470">
          <cell r="A470">
            <v>109000.132</v>
          </cell>
          <cell r="B470">
            <v>70</v>
          </cell>
          <cell r="C470">
            <v>109</v>
          </cell>
          <cell r="D470" t="str">
            <v>XXX1</v>
          </cell>
          <cell r="E470">
            <v>320</v>
          </cell>
          <cell r="F470">
            <v>151338</v>
          </cell>
          <cell r="G470">
            <v>124753</v>
          </cell>
          <cell r="H470">
            <v>26585</v>
          </cell>
          <cell r="I470">
            <v>2001</v>
          </cell>
        </row>
        <row r="471">
          <cell r="A471">
            <v>109000.1347</v>
          </cell>
          <cell r="B471">
            <v>70</v>
          </cell>
          <cell r="C471">
            <v>109</v>
          </cell>
          <cell r="D471" t="str">
            <v>XXX1</v>
          </cell>
          <cell r="E471">
            <v>347</v>
          </cell>
          <cell r="F471">
            <v>71689</v>
          </cell>
          <cell r="G471">
            <v>65043</v>
          </cell>
          <cell r="H471">
            <v>6646</v>
          </cell>
          <cell r="I471">
            <v>2001</v>
          </cell>
        </row>
        <row r="472">
          <cell r="A472">
            <v>109000.1351</v>
          </cell>
          <cell r="B472">
            <v>70</v>
          </cell>
          <cell r="C472">
            <v>109</v>
          </cell>
          <cell r="D472" t="str">
            <v>XXX1</v>
          </cell>
          <cell r="E472">
            <v>351</v>
          </cell>
          <cell r="F472">
            <v>2458534</v>
          </cell>
          <cell r="G472">
            <v>2421980</v>
          </cell>
          <cell r="H472">
            <v>36554</v>
          </cell>
          <cell r="I472">
            <v>2001</v>
          </cell>
        </row>
        <row r="473">
          <cell r="A473">
            <v>109000.1381</v>
          </cell>
          <cell r="B473">
            <v>70</v>
          </cell>
          <cell r="C473">
            <v>109</v>
          </cell>
          <cell r="D473" t="str">
            <v>XXX1</v>
          </cell>
          <cell r="E473">
            <v>381</v>
          </cell>
          <cell r="F473">
            <v>126384</v>
          </cell>
          <cell r="G473">
            <v>119738</v>
          </cell>
          <cell r="H473">
            <v>6646</v>
          </cell>
          <cell r="I473">
            <v>2001</v>
          </cell>
        </row>
        <row r="474">
          <cell r="A474">
            <v>109000.1385</v>
          </cell>
          <cell r="B474">
            <v>70</v>
          </cell>
          <cell r="C474">
            <v>109</v>
          </cell>
          <cell r="D474" t="str">
            <v>XXX1</v>
          </cell>
          <cell r="E474">
            <v>385</v>
          </cell>
          <cell r="F474">
            <v>89817</v>
          </cell>
          <cell r="G474">
            <v>84500</v>
          </cell>
          <cell r="H474">
            <v>5317</v>
          </cell>
          <cell r="I474">
            <v>2001</v>
          </cell>
        </row>
        <row r="475">
          <cell r="A475">
            <v>109000.13920000001</v>
          </cell>
          <cell r="B475">
            <v>70</v>
          </cell>
          <cell r="C475">
            <v>109</v>
          </cell>
          <cell r="D475" t="str">
            <v>XXX1</v>
          </cell>
          <cell r="E475">
            <v>392</v>
          </cell>
          <cell r="F475">
            <v>433833</v>
          </cell>
          <cell r="G475">
            <v>389964</v>
          </cell>
          <cell r="H475">
            <v>43869</v>
          </cell>
          <cell r="I475">
            <v>2001</v>
          </cell>
        </row>
        <row r="476">
          <cell r="A476">
            <v>109000.14</v>
          </cell>
          <cell r="B476">
            <v>70</v>
          </cell>
          <cell r="C476">
            <v>109</v>
          </cell>
          <cell r="D476" t="str">
            <v>XXX1</v>
          </cell>
          <cell r="E476">
            <v>400</v>
          </cell>
          <cell r="F476">
            <v>662350</v>
          </cell>
          <cell r="G476">
            <v>541234</v>
          </cell>
          <cell r="H476">
            <v>121116</v>
          </cell>
          <cell r="I476">
            <v>2001</v>
          </cell>
        </row>
        <row r="477">
          <cell r="A477">
            <v>109000.141</v>
          </cell>
          <cell r="B477">
            <v>70</v>
          </cell>
          <cell r="C477">
            <v>109</v>
          </cell>
          <cell r="D477" t="str">
            <v>XXX1</v>
          </cell>
          <cell r="E477">
            <v>410</v>
          </cell>
          <cell r="F477">
            <v>37393</v>
          </cell>
          <cell r="G477">
            <v>30747</v>
          </cell>
          <cell r="H477">
            <v>6646</v>
          </cell>
          <cell r="I477">
            <v>2001</v>
          </cell>
        </row>
        <row r="478">
          <cell r="A478">
            <v>109000.1416</v>
          </cell>
          <cell r="B478">
            <v>70</v>
          </cell>
          <cell r="C478">
            <v>109</v>
          </cell>
          <cell r="D478" t="str">
            <v>XXX1</v>
          </cell>
          <cell r="E478">
            <v>416</v>
          </cell>
          <cell r="F478">
            <v>148159</v>
          </cell>
          <cell r="G478">
            <v>88135</v>
          </cell>
          <cell r="H478">
            <v>60024</v>
          </cell>
          <cell r="I478">
            <v>2001</v>
          </cell>
        </row>
        <row r="479">
          <cell r="A479">
            <v>109000.1431</v>
          </cell>
          <cell r="B479">
            <v>70</v>
          </cell>
          <cell r="C479">
            <v>109</v>
          </cell>
          <cell r="D479" t="str">
            <v>XXX1</v>
          </cell>
          <cell r="E479">
            <v>431</v>
          </cell>
          <cell r="F479">
            <v>282397</v>
          </cell>
          <cell r="G479">
            <v>279074</v>
          </cell>
          <cell r="H479">
            <v>3323</v>
          </cell>
          <cell r="I479">
            <v>2001</v>
          </cell>
        </row>
        <row r="480">
          <cell r="A480">
            <v>109000.1441</v>
          </cell>
          <cell r="B480">
            <v>70</v>
          </cell>
          <cell r="C480">
            <v>109</v>
          </cell>
          <cell r="D480" t="str">
            <v>XXX1</v>
          </cell>
          <cell r="E480">
            <v>441</v>
          </cell>
          <cell r="F480">
            <v>108608</v>
          </cell>
          <cell r="G480">
            <v>101962</v>
          </cell>
          <cell r="H480">
            <v>6646</v>
          </cell>
          <cell r="I480">
            <v>2001</v>
          </cell>
        </row>
        <row r="481">
          <cell r="A481">
            <v>109000.1452</v>
          </cell>
          <cell r="B481">
            <v>70</v>
          </cell>
          <cell r="C481">
            <v>109</v>
          </cell>
          <cell r="D481" t="str">
            <v>XXX1</v>
          </cell>
          <cell r="E481">
            <v>452</v>
          </cell>
          <cell r="F481">
            <v>132072</v>
          </cell>
          <cell r="G481">
            <v>118780</v>
          </cell>
          <cell r="H481">
            <v>13292</v>
          </cell>
          <cell r="I481">
            <v>2001</v>
          </cell>
        </row>
        <row r="482">
          <cell r="A482">
            <v>109000.1501</v>
          </cell>
          <cell r="B482">
            <v>70</v>
          </cell>
          <cell r="C482">
            <v>109</v>
          </cell>
          <cell r="D482" t="str">
            <v>XXX1</v>
          </cell>
          <cell r="E482">
            <v>501</v>
          </cell>
          <cell r="F482">
            <v>2037224</v>
          </cell>
          <cell r="G482">
            <v>1997346</v>
          </cell>
          <cell r="H482">
            <v>39878</v>
          </cell>
          <cell r="I482">
            <v>2001</v>
          </cell>
        </row>
        <row r="483">
          <cell r="A483">
            <v>109000.1502</v>
          </cell>
          <cell r="B483">
            <v>70</v>
          </cell>
          <cell r="C483">
            <v>109</v>
          </cell>
          <cell r="D483" t="str">
            <v>XXX1</v>
          </cell>
          <cell r="E483">
            <v>502</v>
          </cell>
          <cell r="F483">
            <v>0</v>
          </cell>
          <cell r="G483">
            <v>0</v>
          </cell>
          <cell r="H483">
            <v>0</v>
          </cell>
          <cell r="I483">
            <v>2001</v>
          </cell>
        </row>
        <row r="484">
          <cell r="A484">
            <v>109000.1505</v>
          </cell>
          <cell r="B484">
            <v>70</v>
          </cell>
          <cell r="C484">
            <v>109</v>
          </cell>
          <cell r="D484" t="str">
            <v>XXX1</v>
          </cell>
          <cell r="E484">
            <v>505</v>
          </cell>
          <cell r="F484">
            <v>0</v>
          </cell>
          <cell r="G484">
            <v>0</v>
          </cell>
          <cell r="H484">
            <v>0</v>
          </cell>
          <cell r="I484">
            <v>2001</v>
          </cell>
        </row>
        <row r="485">
          <cell r="A485">
            <v>109000.15300000001</v>
          </cell>
          <cell r="B485">
            <v>70</v>
          </cell>
          <cell r="C485">
            <v>109</v>
          </cell>
          <cell r="D485" t="str">
            <v>XXX1</v>
          </cell>
          <cell r="E485">
            <v>530</v>
          </cell>
          <cell r="F485">
            <v>302859</v>
          </cell>
          <cell r="G485">
            <v>298871</v>
          </cell>
          <cell r="H485">
            <v>3988</v>
          </cell>
          <cell r="I485">
            <v>2001</v>
          </cell>
        </row>
        <row r="486">
          <cell r="A486">
            <v>109000.15330000001</v>
          </cell>
          <cell r="B486">
            <v>70</v>
          </cell>
          <cell r="C486">
            <v>109</v>
          </cell>
          <cell r="D486" t="str">
            <v>XXX1</v>
          </cell>
          <cell r="E486">
            <v>533</v>
          </cell>
          <cell r="F486">
            <v>302858</v>
          </cell>
          <cell r="G486">
            <v>298870</v>
          </cell>
          <cell r="H486">
            <v>3988</v>
          </cell>
          <cell r="I486">
            <v>2001</v>
          </cell>
        </row>
        <row r="487">
          <cell r="A487">
            <v>109000.1537</v>
          </cell>
          <cell r="B487">
            <v>70</v>
          </cell>
          <cell r="C487">
            <v>109</v>
          </cell>
          <cell r="D487" t="str">
            <v>XXX1</v>
          </cell>
          <cell r="E487">
            <v>537</v>
          </cell>
          <cell r="F487">
            <v>302858</v>
          </cell>
          <cell r="G487">
            <v>298870</v>
          </cell>
          <cell r="H487">
            <v>3988</v>
          </cell>
          <cell r="I487">
            <v>2001</v>
          </cell>
        </row>
        <row r="488">
          <cell r="A488">
            <v>109000.1538</v>
          </cell>
          <cell r="B488">
            <v>70</v>
          </cell>
          <cell r="C488">
            <v>109</v>
          </cell>
          <cell r="D488" t="str">
            <v>XXX1</v>
          </cell>
          <cell r="E488">
            <v>538</v>
          </cell>
          <cell r="F488">
            <v>302858</v>
          </cell>
          <cell r="G488">
            <v>298870</v>
          </cell>
          <cell r="H488">
            <v>3988</v>
          </cell>
          <cell r="I488">
            <v>2001</v>
          </cell>
        </row>
        <row r="489">
          <cell r="A489">
            <v>109000.15399999999</v>
          </cell>
          <cell r="B489">
            <v>70</v>
          </cell>
          <cell r="C489">
            <v>109</v>
          </cell>
          <cell r="D489" t="str">
            <v>XXX1</v>
          </cell>
          <cell r="E489">
            <v>540</v>
          </cell>
          <cell r="F489">
            <v>302858</v>
          </cell>
          <cell r="G489">
            <v>298870</v>
          </cell>
          <cell r="H489">
            <v>3988</v>
          </cell>
          <cell r="I489">
            <v>2001</v>
          </cell>
        </row>
        <row r="490">
          <cell r="A490">
            <v>109000.1542</v>
          </cell>
          <cell r="B490">
            <v>70</v>
          </cell>
          <cell r="C490">
            <v>109</v>
          </cell>
          <cell r="D490" t="str">
            <v>XXX1</v>
          </cell>
          <cell r="E490">
            <v>542</v>
          </cell>
          <cell r="F490">
            <v>302859</v>
          </cell>
          <cell r="G490">
            <v>298871</v>
          </cell>
          <cell r="H490">
            <v>3988</v>
          </cell>
          <cell r="I490">
            <v>2001</v>
          </cell>
        </row>
        <row r="491">
          <cell r="A491">
            <v>109000.1548</v>
          </cell>
          <cell r="B491">
            <v>70</v>
          </cell>
          <cell r="C491">
            <v>109</v>
          </cell>
          <cell r="D491" t="str">
            <v>XXX1</v>
          </cell>
          <cell r="E491">
            <v>548</v>
          </cell>
          <cell r="F491">
            <v>302858</v>
          </cell>
          <cell r="G491">
            <v>298870</v>
          </cell>
          <cell r="H491">
            <v>3988</v>
          </cell>
          <cell r="I491">
            <v>2001</v>
          </cell>
        </row>
        <row r="492">
          <cell r="A492">
            <v>109000.15489999999</v>
          </cell>
          <cell r="B492">
            <v>70</v>
          </cell>
          <cell r="C492">
            <v>109</v>
          </cell>
          <cell r="D492" t="str">
            <v>XXX1</v>
          </cell>
          <cell r="E492">
            <v>549</v>
          </cell>
          <cell r="F492">
            <v>303059</v>
          </cell>
          <cell r="G492">
            <v>299072</v>
          </cell>
          <cell r="H492">
            <v>3987</v>
          </cell>
          <cell r="I492">
            <v>2001</v>
          </cell>
        </row>
        <row r="493">
          <cell r="A493">
            <v>109000.1563</v>
          </cell>
          <cell r="B493">
            <v>70</v>
          </cell>
          <cell r="C493">
            <v>109</v>
          </cell>
          <cell r="D493" t="str">
            <v>XXX1</v>
          </cell>
          <cell r="E493">
            <v>563</v>
          </cell>
          <cell r="F493">
            <v>385927</v>
          </cell>
          <cell r="G493">
            <v>349373</v>
          </cell>
          <cell r="H493">
            <v>36554</v>
          </cell>
          <cell r="I493">
            <v>2001</v>
          </cell>
        </row>
        <row r="494">
          <cell r="A494">
            <v>109000.1574</v>
          </cell>
          <cell r="B494">
            <v>70</v>
          </cell>
          <cell r="C494">
            <v>109</v>
          </cell>
          <cell r="D494" t="str">
            <v>XXX1</v>
          </cell>
          <cell r="E494">
            <v>574</v>
          </cell>
          <cell r="F494">
            <v>303059</v>
          </cell>
          <cell r="G494">
            <v>299072</v>
          </cell>
          <cell r="H494">
            <v>3987</v>
          </cell>
          <cell r="I494">
            <v>2001</v>
          </cell>
        </row>
        <row r="495">
          <cell r="A495">
            <v>109000.1614</v>
          </cell>
          <cell r="B495">
            <v>70</v>
          </cell>
          <cell r="C495">
            <v>109</v>
          </cell>
          <cell r="D495" t="str">
            <v>XXX1</v>
          </cell>
          <cell r="E495">
            <v>614</v>
          </cell>
          <cell r="F495">
            <v>460861</v>
          </cell>
          <cell r="G495">
            <v>449562</v>
          </cell>
          <cell r="H495">
            <v>11299</v>
          </cell>
          <cell r="I495">
            <v>2001</v>
          </cell>
        </row>
        <row r="496">
          <cell r="A496">
            <v>109000.16310000001</v>
          </cell>
          <cell r="B496">
            <v>70</v>
          </cell>
          <cell r="C496">
            <v>109</v>
          </cell>
          <cell r="D496" t="str">
            <v>XXX1</v>
          </cell>
          <cell r="E496">
            <v>631</v>
          </cell>
          <cell r="F496">
            <v>50000</v>
          </cell>
          <cell r="G496">
            <v>50000</v>
          </cell>
          <cell r="H496">
            <v>0</v>
          </cell>
          <cell r="I496">
            <v>2001</v>
          </cell>
        </row>
        <row r="497">
          <cell r="A497">
            <v>109000.1718</v>
          </cell>
          <cell r="B497">
            <v>70</v>
          </cell>
          <cell r="C497">
            <v>109</v>
          </cell>
          <cell r="D497" t="str">
            <v>XXX1</v>
          </cell>
          <cell r="E497">
            <v>718</v>
          </cell>
          <cell r="F497">
            <v>741434</v>
          </cell>
          <cell r="G497">
            <v>715979</v>
          </cell>
          <cell r="H497">
            <v>25455</v>
          </cell>
          <cell r="I497">
            <v>2001</v>
          </cell>
        </row>
        <row r="498">
          <cell r="A498">
            <v>109000.1728</v>
          </cell>
          <cell r="B498">
            <v>70</v>
          </cell>
          <cell r="C498">
            <v>109</v>
          </cell>
          <cell r="D498" t="str">
            <v>XXX1</v>
          </cell>
          <cell r="E498">
            <v>728</v>
          </cell>
          <cell r="F498">
            <v>627958</v>
          </cell>
          <cell r="G498">
            <v>613336</v>
          </cell>
          <cell r="H498">
            <v>14622</v>
          </cell>
          <cell r="I498">
            <v>2001</v>
          </cell>
        </row>
        <row r="499">
          <cell r="A499">
            <v>109000.17290000001</v>
          </cell>
          <cell r="B499">
            <v>70</v>
          </cell>
          <cell r="C499">
            <v>109</v>
          </cell>
          <cell r="D499" t="str">
            <v>XXX1</v>
          </cell>
          <cell r="E499">
            <v>729</v>
          </cell>
          <cell r="F499">
            <v>479218</v>
          </cell>
          <cell r="G499">
            <v>472572</v>
          </cell>
          <cell r="H499">
            <v>6646</v>
          </cell>
          <cell r="I499">
            <v>2001</v>
          </cell>
        </row>
        <row r="500">
          <cell r="A500">
            <v>109000.1749</v>
          </cell>
          <cell r="B500">
            <v>70</v>
          </cell>
          <cell r="C500">
            <v>109</v>
          </cell>
          <cell r="D500" t="str">
            <v>XXX1</v>
          </cell>
          <cell r="E500">
            <v>749</v>
          </cell>
          <cell r="F500">
            <v>19842</v>
          </cell>
          <cell r="G500">
            <v>9872</v>
          </cell>
          <cell r="H500">
            <v>9970</v>
          </cell>
          <cell r="I500">
            <v>2001</v>
          </cell>
        </row>
        <row r="501">
          <cell r="A501">
            <v>109000.1833</v>
          </cell>
          <cell r="B501">
            <v>70</v>
          </cell>
          <cell r="C501">
            <v>109</v>
          </cell>
          <cell r="D501" t="str">
            <v>XXX1</v>
          </cell>
          <cell r="E501">
            <v>833</v>
          </cell>
          <cell r="F501">
            <v>109473</v>
          </cell>
          <cell r="G501">
            <v>89534</v>
          </cell>
          <cell r="H501">
            <v>19939</v>
          </cell>
          <cell r="I501">
            <v>2001</v>
          </cell>
        </row>
        <row r="502">
          <cell r="A502">
            <v>109000.185</v>
          </cell>
          <cell r="B502">
            <v>70</v>
          </cell>
          <cell r="C502">
            <v>109</v>
          </cell>
          <cell r="D502" t="str">
            <v>XXX1</v>
          </cell>
          <cell r="E502">
            <v>850</v>
          </cell>
          <cell r="F502">
            <v>0</v>
          </cell>
          <cell r="G502">
            <v>0</v>
          </cell>
          <cell r="H502">
            <v>0</v>
          </cell>
          <cell r="I502">
            <v>2001</v>
          </cell>
        </row>
        <row r="503">
          <cell r="A503">
            <v>109000.1851</v>
          </cell>
          <cell r="B503">
            <v>70</v>
          </cell>
          <cell r="C503">
            <v>109</v>
          </cell>
          <cell r="D503" t="str">
            <v>XXX1</v>
          </cell>
          <cell r="E503">
            <v>851</v>
          </cell>
          <cell r="F503">
            <v>0</v>
          </cell>
          <cell r="G503">
            <v>0</v>
          </cell>
          <cell r="H503">
            <v>0</v>
          </cell>
          <cell r="I503">
            <v>2001</v>
          </cell>
        </row>
        <row r="504">
          <cell r="A504">
            <v>109000.18520000001</v>
          </cell>
          <cell r="B504">
            <v>70</v>
          </cell>
          <cell r="C504">
            <v>109</v>
          </cell>
          <cell r="D504" t="str">
            <v>XXX1</v>
          </cell>
          <cell r="E504">
            <v>852</v>
          </cell>
          <cell r="F504">
            <v>0</v>
          </cell>
          <cell r="G504">
            <v>0</v>
          </cell>
          <cell r="H504">
            <v>0</v>
          </cell>
          <cell r="I504">
            <v>2001</v>
          </cell>
        </row>
        <row r="505">
          <cell r="A505">
            <v>109000.1853</v>
          </cell>
          <cell r="B505">
            <v>70</v>
          </cell>
          <cell r="C505">
            <v>109</v>
          </cell>
          <cell r="D505" t="str">
            <v>XXX1</v>
          </cell>
          <cell r="E505">
            <v>853</v>
          </cell>
          <cell r="F505">
            <v>0</v>
          </cell>
          <cell r="G505">
            <v>0</v>
          </cell>
          <cell r="H505">
            <v>0</v>
          </cell>
          <cell r="I505">
            <v>2001</v>
          </cell>
        </row>
        <row r="506">
          <cell r="A506">
            <v>109000.1854</v>
          </cell>
          <cell r="B506">
            <v>70</v>
          </cell>
          <cell r="C506">
            <v>109</v>
          </cell>
          <cell r="D506" t="str">
            <v>XXX1</v>
          </cell>
          <cell r="E506">
            <v>854</v>
          </cell>
          <cell r="F506">
            <v>0</v>
          </cell>
          <cell r="G506">
            <v>0</v>
          </cell>
          <cell r="H506">
            <v>0</v>
          </cell>
          <cell r="I506">
            <v>2001</v>
          </cell>
        </row>
        <row r="507">
          <cell r="A507">
            <v>109000.18550000001</v>
          </cell>
          <cell r="B507">
            <v>70</v>
          </cell>
          <cell r="C507">
            <v>109</v>
          </cell>
          <cell r="D507" t="str">
            <v>XXX1</v>
          </cell>
          <cell r="E507">
            <v>855</v>
          </cell>
          <cell r="F507">
            <v>0</v>
          </cell>
          <cell r="G507">
            <v>0</v>
          </cell>
          <cell r="H507">
            <v>0</v>
          </cell>
          <cell r="I507">
            <v>2001</v>
          </cell>
        </row>
        <row r="508">
          <cell r="A508">
            <v>109000.1856</v>
          </cell>
          <cell r="B508">
            <v>70</v>
          </cell>
          <cell r="C508">
            <v>109</v>
          </cell>
          <cell r="D508" t="str">
            <v>XXX1</v>
          </cell>
          <cell r="E508">
            <v>856</v>
          </cell>
          <cell r="F508">
            <v>0</v>
          </cell>
          <cell r="G508">
            <v>0</v>
          </cell>
          <cell r="H508">
            <v>0</v>
          </cell>
          <cell r="I508">
            <v>2001</v>
          </cell>
        </row>
        <row r="509">
          <cell r="A509">
            <v>109000.1857</v>
          </cell>
          <cell r="B509">
            <v>70</v>
          </cell>
          <cell r="C509">
            <v>109</v>
          </cell>
          <cell r="D509" t="str">
            <v>XXX1</v>
          </cell>
          <cell r="E509">
            <v>857</v>
          </cell>
          <cell r="F509">
            <v>0</v>
          </cell>
          <cell r="G509">
            <v>0</v>
          </cell>
          <cell r="H509">
            <v>0</v>
          </cell>
          <cell r="I509">
            <v>2001</v>
          </cell>
        </row>
        <row r="510">
          <cell r="A510">
            <v>109000.18580000001</v>
          </cell>
          <cell r="B510">
            <v>70</v>
          </cell>
          <cell r="C510">
            <v>109</v>
          </cell>
          <cell r="D510" t="str">
            <v>XXX1</v>
          </cell>
          <cell r="E510">
            <v>858</v>
          </cell>
          <cell r="F510">
            <v>0</v>
          </cell>
          <cell r="G510">
            <v>0</v>
          </cell>
          <cell r="H510">
            <v>0</v>
          </cell>
          <cell r="I510">
            <v>2001</v>
          </cell>
        </row>
        <row r="511">
          <cell r="A511">
            <v>109000.18640000001</v>
          </cell>
          <cell r="B511">
            <v>70</v>
          </cell>
          <cell r="C511">
            <v>109</v>
          </cell>
          <cell r="D511" t="str">
            <v>XXX1</v>
          </cell>
          <cell r="E511">
            <v>864</v>
          </cell>
          <cell r="F511">
            <v>0</v>
          </cell>
          <cell r="G511">
            <v>0</v>
          </cell>
          <cell r="H511">
            <v>0</v>
          </cell>
          <cell r="I511">
            <v>2001</v>
          </cell>
        </row>
        <row r="512">
          <cell r="A512">
            <v>109000.1868</v>
          </cell>
          <cell r="B512">
            <v>70</v>
          </cell>
          <cell r="C512">
            <v>109</v>
          </cell>
          <cell r="D512" t="str">
            <v>XXX1</v>
          </cell>
          <cell r="E512">
            <v>868</v>
          </cell>
          <cell r="F512">
            <v>19554</v>
          </cell>
          <cell r="G512">
            <v>15108</v>
          </cell>
          <cell r="H512">
            <v>4446</v>
          </cell>
          <cell r="I512">
            <v>2001</v>
          </cell>
        </row>
        <row r="513">
          <cell r="A513">
            <v>109000.1869</v>
          </cell>
          <cell r="B513">
            <v>70</v>
          </cell>
          <cell r="C513">
            <v>109</v>
          </cell>
          <cell r="D513" t="str">
            <v>XXX1</v>
          </cell>
          <cell r="E513">
            <v>869</v>
          </cell>
          <cell r="F513">
            <v>0</v>
          </cell>
          <cell r="G513">
            <v>0</v>
          </cell>
          <cell r="H513">
            <v>0</v>
          </cell>
          <cell r="I513">
            <v>2001</v>
          </cell>
        </row>
        <row r="514">
          <cell r="A514">
            <v>109000.18700000001</v>
          </cell>
          <cell r="B514">
            <v>70</v>
          </cell>
          <cell r="C514">
            <v>109</v>
          </cell>
          <cell r="D514" t="str">
            <v>XXX1</v>
          </cell>
          <cell r="E514">
            <v>870</v>
          </cell>
          <cell r="F514">
            <v>1380</v>
          </cell>
          <cell r="G514">
            <v>1380</v>
          </cell>
          <cell r="H514">
            <v>0</v>
          </cell>
          <cell r="I514">
            <v>2001</v>
          </cell>
        </row>
        <row r="515">
          <cell r="A515">
            <v>109000.1871</v>
          </cell>
          <cell r="B515">
            <v>70</v>
          </cell>
          <cell r="C515">
            <v>109</v>
          </cell>
          <cell r="D515" t="str">
            <v>XXX1</v>
          </cell>
          <cell r="E515">
            <v>871</v>
          </cell>
          <cell r="F515">
            <v>2563</v>
          </cell>
          <cell r="G515">
            <v>2563</v>
          </cell>
          <cell r="H515">
            <v>0</v>
          </cell>
          <cell r="I515">
            <v>2001</v>
          </cell>
        </row>
        <row r="516">
          <cell r="A516">
            <v>109000.1872</v>
          </cell>
          <cell r="B516">
            <v>70</v>
          </cell>
          <cell r="C516">
            <v>109</v>
          </cell>
          <cell r="D516" t="str">
            <v>XXX1</v>
          </cell>
          <cell r="E516">
            <v>872</v>
          </cell>
          <cell r="F516">
            <v>5126</v>
          </cell>
          <cell r="G516">
            <v>5126</v>
          </cell>
          <cell r="H516">
            <v>0</v>
          </cell>
          <cell r="I516">
            <v>2001</v>
          </cell>
        </row>
        <row r="517">
          <cell r="A517">
            <v>109000.18730000001</v>
          </cell>
          <cell r="B517">
            <v>70</v>
          </cell>
          <cell r="C517">
            <v>109</v>
          </cell>
          <cell r="D517" t="str">
            <v>XXX1</v>
          </cell>
          <cell r="E517">
            <v>873</v>
          </cell>
          <cell r="F517">
            <v>7689</v>
          </cell>
          <cell r="G517">
            <v>7689</v>
          </cell>
          <cell r="H517">
            <v>0</v>
          </cell>
          <cell r="I517">
            <v>2001</v>
          </cell>
        </row>
        <row r="518">
          <cell r="A518">
            <v>109000.18979999999</v>
          </cell>
          <cell r="B518">
            <v>70</v>
          </cell>
          <cell r="C518">
            <v>109</v>
          </cell>
          <cell r="D518" t="str">
            <v>XXX1</v>
          </cell>
          <cell r="E518">
            <v>898</v>
          </cell>
          <cell r="F518">
            <v>0</v>
          </cell>
          <cell r="G518">
            <v>0</v>
          </cell>
          <cell r="H518">
            <v>0</v>
          </cell>
          <cell r="I518">
            <v>2001</v>
          </cell>
        </row>
        <row r="519">
          <cell r="A519">
            <v>109000.19409999999</v>
          </cell>
          <cell r="B519">
            <v>70</v>
          </cell>
          <cell r="C519">
            <v>109</v>
          </cell>
          <cell r="D519" t="str">
            <v>XXX1</v>
          </cell>
          <cell r="E519">
            <v>941</v>
          </cell>
          <cell r="F519">
            <v>210751</v>
          </cell>
          <cell r="G519">
            <v>125667</v>
          </cell>
          <cell r="H519">
            <v>85084</v>
          </cell>
          <cell r="I519">
            <v>2001</v>
          </cell>
        </row>
        <row r="520">
          <cell r="A520">
            <v>109000.1973</v>
          </cell>
          <cell r="B520">
            <v>70</v>
          </cell>
          <cell r="C520">
            <v>109</v>
          </cell>
          <cell r="D520" t="str">
            <v>XXX1</v>
          </cell>
          <cell r="E520">
            <v>973</v>
          </cell>
          <cell r="F520">
            <v>0</v>
          </cell>
          <cell r="G520">
            <v>0</v>
          </cell>
          <cell r="H520">
            <v>0</v>
          </cell>
          <cell r="I520">
            <v>2001</v>
          </cell>
        </row>
        <row r="521">
          <cell r="A521">
            <v>109000.198</v>
          </cell>
          <cell r="B521">
            <v>70</v>
          </cell>
          <cell r="C521">
            <v>109</v>
          </cell>
          <cell r="D521" t="str">
            <v>XXX1</v>
          </cell>
          <cell r="E521">
            <v>980</v>
          </cell>
          <cell r="F521">
            <v>13535</v>
          </cell>
          <cell r="G521">
            <v>10212</v>
          </cell>
          <cell r="H521">
            <v>3323</v>
          </cell>
          <cell r="I521">
            <v>2001</v>
          </cell>
        </row>
        <row r="522">
          <cell r="A522">
            <v>109000.1982</v>
          </cell>
          <cell r="B522">
            <v>70</v>
          </cell>
          <cell r="C522">
            <v>109</v>
          </cell>
          <cell r="D522" t="str">
            <v>XXX1</v>
          </cell>
          <cell r="E522">
            <v>982</v>
          </cell>
          <cell r="F522">
            <v>79368</v>
          </cell>
          <cell r="G522">
            <v>70994</v>
          </cell>
          <cell r="H522">
            <v>8374</v>
          </cell>
          <cell r="I522">
            <v>2001</v>
          </cell>
        </row>
        <row r="523">
          <cell r="A523">
            <v>109000.19839999999</v>
          </cell>
          <cell r="B523">
            <v>70</v>
          </cell>
          <cell r="C523">
            <v>109</v>
          </cell>
          <cell r="D523" t="str">
            <v>XXX1</v>
          </cell>
          <cell r="E523">
            <v>984</v>
          </cell>
          <cell r="F523">
            <v>0</v>
          </cell>
          <cell r="G523">
            <v>0</v>
          </cell>
          <cell r="H523">
            <v>0</v>
          </cell>
          <cell r="I523">
            <v>2001</v>
          </cell>
        </row>
        <row r="524">
          <cell r="A524">
            <v>109000.1991</v>
          </cell>
          <cell r="B524">
            <v>70</v>
          </cell>
          <cell r="C524">
            <v>109</v>
          </cell>
          <cell r="D524" t="str">
            <v>XXX1</v>
          </cell>
          <cell r="E524">
            <v>991</v>
          </cell>
          <cell r="F524">
            <v>92684</v>
          </cell>
          <cell r="G524">
            <v>84310</v>
          </cell>
          <cell r="H524">
            <v>8374</v>
          </cell>
          <cell r="I524">
            <v>2001</v>
          </cell>
        </row>
        <row r="525">
          <cell r="A525">
            <v>115000.007</v>
          </cell>
          <cell r="B525">
            <v>70</v>
          </cell>
          <cell r="C525">
            <v>115</v>
          </cell>
          <cell r="D525" t="str">
            <v>XXX0</v>
          </cell>
          <cell r="E525">
            <v>70</v>
          </cell>
          <cell r="F525">
            <v>10000</v>
          </cell>
          <cell r="G525">
            <v>10000</v>
          </cell>
          <cell r="H525">
            <v>0</v>
          </cell>
          <cell r="I525">
            <v>2001</v>
          </cell>
        </row>
        <row r="526">
          <cell r="A526">
            <v>115000.01029999999</v>
          </cell>
          <cell r="B526">
            <v>70</v>
          </cell>
          <cell r="C526">
            <v>115</v>
          </cell>
          <cell r="D526" t="str">
            <v>XXX0</v>
          </cell>
          <cell r="E526">
            <v>103</v>
          </cell>
          <cell r="F526">
            <v>276573</v>
          </cell>
          <cell r="G526">
            <v>271568</v>
          </cell>
          <cell r="H526">
            <v>5005</v>
          </cell>
          <cell r="I526">
            <v>2001</v>
          </cell>
        </row>
        <row r="527">
          <cell r="A527">
            <v>115000.0108</v>
          </cell>
          <cell r="B527">
            <v>70</v>
          </cell>
          <cell r="C527">
            <v>115</v>
          </cell>
          <cell r="D527" t="str">
            <v>XXX0</v>
          </cell>
          <cell r="E527">
            <v>108</v>
          </cell>
          <cell r="F527">
            <v>43239</v>
          </cell>
          <cell r="G527">
            <v>38502</v>
          </cell>
          <cell r="H527">
            <v>4737</v>
          </cell>
          <cell r="I527">
            <v>2001</v>
          </cell>
        </row>
        <row r="528">
          <cell r="A528">
            <v>115000.0128</v>
          </cell>
          <cell r="B528">
            <v>70</v>
          </cell>
          <cell r="C528">
            <v>115</v>
          </cell>
          <cell r="D528" t="str">
            <v>XXX0</v>
          </cell>
          <cell r="E528">
            <v>128</v>
          </cell>
          <cell r="F528">
            <v>94618</v>
          </cell>
          <cell r="G528">
            <v>90588</v>
          </cell>
          <cell r="H528">
            <v>4030</v>
          </cell>
          <cell r="I528">
            <v>2000</v>
          </cell>
        </row>
        <row r="529">
          <cell r="A529">
            <v>115000.01949999999</v>
          </cell>
          <cell r="B529">
            <v>70</v>
          </cell>
          <cell r="C529">
            <v>115</v>
          </cell>
          <cell r="D529" t="str">
            <v>XXX0</v>
          </cell>
          <cell r="E529">
            <v>195</v>
          </cell>
          <cell r="F529">
            <v>168808</v>
          </cell>
          <cell r="G529">
            <v>158861</v>
          </cell>
          <cell r="H529">
            <v>9947</v>
          </cell>
          <cell r="I529">
            <v>2001</v>
          </cell>
        </row>
        <row r="530">
          <cell r="A530">
            <v>115000.0205</v>
          </cell>
          <cell r="B530">
            <v>70</v>
          </cell>
          <cell r="C530">
            <v>115</v>
          </cell>
          <cell r="D530" t="str">
            <v>XXX0</v>
          </cell>
          <cell r="E530">
            <v>205</v>
          </cell>
          <cell r="F530">
            <v>1389808</v>
          </cell>
          <cell r="G530">
            <v>1314903</v>
          </cell>
          <cell r="H530">
            <v>74905</v>
          </cell>
          <cell r="I530">
            <v>2001</v>
          </cell>
        </row>
        <row r="531">
          <cell r="A531">
            <v>115000.0211</v>
          </cell>
          <cell r="B531">
            <v>70</v>
          </cell>
          <cell r="C531">
            <v>115</v>
          </cell>
          <cell r="D531" t="str">
            <v>XXX0</v>
          </cell>
          <cell r="E531">
            <v>211</v>
          </cell>
          <cell r="F531">
            <v>1878519</v>
          </cell>
          <cell r="G531">
            <v>1856383</v>
          </cell>
          <cell r="H531">
            <v>22136</v>
          </cell>
          <cell r="I531">
            <v>2000</v>
          </cell>
        </row>
        <row r="532">
          <cell r="A532">
            <v>115000.0223</v>
          </cell>
          <cell r="B532">
            <v>70</v>
          </cell>
          <cell r="C532">
            <v>115</v>
          </cell>
          <cell r="D532" t="str">
            <v>XXX0</v>
          </cell>
          <cell r="E532">
            <v>223</v>
          </cell>
          <cell r="F532">
            <v>266199</v>
          </cell>
          <cell r="G532">
            <v>207062</v>
          </cell>
          <cell r="H532">
            <v>59137</v>
          </cell>
          <cell r="I532">
            <v>2001</v>
          </cell>
        </row>
        <row r="533">
          <cell r="A533">
            <v>115000.0226</v>
          </cell>
          <cell r="B533">
            <v>70</v>
          </cell>
          <cell r="C533">
            <v>115</v>
          </cell>
          <cell r="D533" t="str">
            <v>XXX0</v>
          </cell>
          <cell r="E533">
            <v>226</v>
          </cell>
          <cell r="F533">
            <v>216711</v>
          </cell>
          <cell r="G533">
            <v>135171</v>
          </cell>
          <cell r="H533">
            <v>81540</v>
          </cell>
          <cell r="I533">
            <v>2001</v>
          </cell>
        </row>
        <row r="534">
          <cell r="A534">
            <v>115000.0241</v>
          </cell>
          <cell r="B534">
            <v>70</v>
          </cell>
          <cell r="C534">
            <v>115</v>
          </cell>
          <cell r="D534" t="str">
            <v>XXX0</v>
          </cell>
          <cell r="E534">
            <v>241</v>
          </cell>
          <cell r="F534">
            <v>87928</v>
          </cell>
          <cell r="G534">
            <v>68998</v>
          </cell>
          <cell r="H534">
            <v>18930</v>
          </cell>
          <cell r="I534">
            <v>2001</v>
          </cell>
        </row>
        <row r="535">
          <cell r="A535">
            <v>115000.027</v>
          </cell>
          <cell r="B535">
            <v>70</v>
          </cell>
          <cell r="C535">
            <v>115</v>
          </cell>
          <cell r="D535" t="str">
            <v>XXX0</v>
          </cell>
          <cell r="E535">
            <v>270</v>
          </cell>
          <cell r="F535">
            <v>2500000</v>
          </cell>
          <cell r="G535">
            <v>2500000</v>
          </cell>
          <cell r="H535">
            <v>0</v>
          </cell>
          <cell r="I535">
            <v>2001</v>
          </cell>
        </row>
        <row r="536">
          <cell r="A536">
            <v>115000.0291</v>
          </cell>
          <cell r="B536">
            <v>70</v>
          </cell>
          <cell r="C536">
            <v>115</v>
          </cell>
          <cell r="D536" t="str">
            <v>XXX0</v>
          </cell>
          <cell r="E536">
            <v>291</v>
          </cell>
          <cell r="F536">
            <v>46000</v>
          </cell>
          <cell r="G536">
            <v>46000</v>
          </cell>
          <cell r="H536">
            <v>0</v>
          </cell>
          <cell r="I536">
            <v>2001</v>
          </cell>
        </row>
        <row r="537">
          <cell r="A537">
            <v>115000.0316</v>
          </cell>
          <cell r="B537">
            <v>70</v>
          </cell>
          <cell r="C537">
            <v>115</v>
          </cell>
          <cell r="D537" t="str">
            <v>XXX0</v>
          </cell>
          <cell r="E537">
            <v>316</v>
          </cell>
          <cell r="F537">
            <v>374247</v>
          </cell>
          <cell r="G537">
            <v>350563</v>
          </cell>
          <cell r="H537">
            <v>23684</v>
          </cell>
          <cell r="I537">
            <v>2001</v>
          </cell>
        </row>
        <row r="538">
          <cell r="A538">
            <v>115000.03170000001</v>
          </cell>
          <cell r="B538">
            <v>70</v>
          </cell>
          <cell r="C538">
            <v>115</v>
          </cell>
          <cell r="D538" t="str">
            <v>XXX0</v>
          </cell>
          <cell r="E538">
            <v>317</v>
          </cell>
          <cell r="F538">
            <v>940904</v>
          </cell>
          <cell r="G538">
            <v>847831</v>
          </cell>
          <cell r="H538">
            <v>93073</v>
          </cell>
          <cell r="I538">
            <v>2001</v>
          </cell>
        </row>
        <row r="539">
          <cell r="A539">
            <v>115000.0318</v>
          </cell>
          <cell r="B539">
            <v>70</v>
          </cell>
          <cell r="C539">
            <v>115</v>
          </cell>
          <cell r="D539" t="str">
            <v>XXX0</v>
          </cell>
          <cell r="E539">
            <v>318</v>
          </cell>
          <cell r="F539">
            <v>175603</v>
          </cell>
          <cell r="G539">
            <v>161392</v>
          </cell>
          <cell r="H539">
            <v>14211</v>
          </cell>
          <cell r="I539">
            <v>2001</v>
          </cell>
        </row>
        <row r="540">
          <cell r="A540">
            <v>115000.0319</v>
          </cell>
          <cell r="B540">
            <v>70</v>
          </cell>
          <cell r="C540">
            <v>115</v>
          </cell>
          <cell r="D540" t="str">
            <v>XXX0</v>
          </cell>
          <cell r="E540">
            <v>319</v>
          </cell>
          <cell r="F540">
            <v>226588</v>
          </cell>
          <cell r="G540">
            <v>212377</v>
          </cell>
          <cell r="H540">
            <v>14211</v>
          </cell>
          <cell r="I540">
            <v>2001</v>
          </cell>
        </row>
        <row r="541">
          <cell r="A541">
            <v>115000.0321</v>
          </cell>
          <cell r="B541">
            <v>70</v>
          </cell>
          <cell r="C541">
            <v>115</v>
          </cell>
          <cell r="D541" t="str">
            <v>XXX0</v>
          </cell>
          <cell r="E541">
            <v>321</v>
          </cell>
          <cell r="F541">
            <v>158868</v>
          </cell>
          <cell r="G541">
            <v>152831</v>
          </cell>
          <cell r="H541">
            <v>6037</v>
          </cell>
          <cell r="I541">
            <v>2000</v>
          </cell>
        </row>
        <row r="542">
          <cell r="A542">
            <v>115000.0356</v>
          </cell>
          <cell r="B542">
            <v>70</v>
          </cell>
          <cell r="C542">
            <v>115</v>
          </cell>
          <cell r="D542" t="str">
            <v>XXX0</v>
          </cell>
          <cell r="E542">
            <v>356</v>
          </cell>
          <cell r="F542">
            <v>292005</v>
          </cell>
          <cell r="G542">
            <v>287658</v>
          </cell>
          <cell r="H542">
            <v>4347</v>
          </cell>
          <cell r="I542">
            <v>2001</v>
          </cell>
        </row>
        <row r="543">
          <cell r="A543">
            <v>115000.0368</v>
          </cell>
          <cell r="B543">
            <v>70</v>
          </cell>
          <cell r="C543">
            <v>115</v>
          </cell>
          <cell r="D543" t="str">
            <v>XXX0</v>
          </cell>
          <cell r="E543">
            <v>368</v>
          </cell>
          <cell r="F543">
            <v>198644</v>
          </cell>
          <cell r="G543">
            <v>189171</v>
          </cell>
          <cell r="H543">
            <v>9473</v>
          </cell>
          <cell r="I543">
            <v>2001</v>
          </cell>
        </row>
        <row r="544">
          <cell r="A544">
            <v>115000.0386</v>
          </cell>
          <cell r="B544">
            <v>70</v>
          </cell>
          <cell r="C544">
            <v>115</v>
          </cell>
          <cell r="D544" t="str">
            <v>XXX0</v>
          </cell>
          <cell r="E544">
            <v>386</v>
          </cell>
          <cell r="F544">
            <v>416073</v>
          </cell>
          <cell r="G544">
            <v>368705</v>
          </cell>
          <cell r="H544">
            <v>47368</v>
          </cell>
          <cell r="I544">
            <v>2001</v>
          </cell>
        </row>
        <row r="545">
          <cell r="A545">
            <v>115000.04</v>
          </cell>
          <cell r="B545">
            <v>70</v>
          </cell>
          <cell r="C545">
            <v>115</v>
          </cell>
          <cell r="D545" t="str">
            <v>XXX0</v>
          </cell>
          <cell r="E545">
            <v>400</v>
          </cell>
          <cell r="F545">
            <v>1291916</v>
          </cell>
          <cell r="G545">
            <v>1190902</v>
          </cell>
          <cell r="H545">
            <v>101014</v>
          </cell>
          <cell r="I545">
            <v>2001</v>
          </cell>
        </row>
        <row r="546">
          <cell r="A546">
            <v>115000.04120000001</v>
          </cell>
          <cell r="B546">
            <v>70</v>
          </cell>
          <cell r="C546">
            <v>115</v>
          </cell>
          <cell r="D546" t="str">
            <v>XXX0</v>
          </cell>
          <cell r="E546">
            <v>412</v>
          </cell>
          <cell r="F546">
            <v>1238645</v>
          </cell>
          <cell r="G546">
            <v>1159981</v>
          </cell>
          <cell r="H546">
            <v>78664</v>
          </cell>
          <cell r="I546">
            <v>2001</v>
          </cell>
        </row>
        <row r="547">
          <cell r="A547">
            <v>115000.0431</v>
          </cell>
          <cell r="B547">
            <v>70</v>
          </cell>
          <cell r="C547">
            <v>115</v>
          </cell>
          <cell r="D547" t="str">
            <v>XXX0</v>
          </cell>
          <cell r="E547">
            <v>431</v>
          </cell>
          <cell r="F547">
            <v>257549</v>
          </cell>
          <cell r="G547">
            <v>252812</v>
          </cell>
          <cell r="H547">
            <v>4737</v>
          </cell>
          <cell r="I547">
            <v>2001</v>
          </cell>
        </row>
        <row r="548">
          <cell r="A548">
            <v>115000.0435</v>
          </cell>
          <cell r="B548">
            <v>70</v>
          </cell>
          <cell r="C548">
            <v>115</v>
          </cell>
          <cell r="D548" t="str">
            <v>XXX0</v>
          </cell>
          <cell r="E548">
            <v>435</v>
          </cell>
          <cell r="F548">
            <v>287967</v>
          </cell>
          <cell r="G548">
            <v>283230</v>
          </cell>
          <cell r="H548">
            <v>4737</v>
          </cell>
          <cell r="I548">
            <v>2001</v>
          </cell>
        </row>
        <row r="549">
          <cell r="A549">
            <v>115000.04519999999</v>
          </cell>
          <cell r="B549">
            <v>70</v>
          </cell>
          <cell r="C549">
            <v>115</v>
          </cell>
          <cell r="D549" t="str">
            <v>XXX0</v>
          </cell>
          <cell r="E549">
            <v>452</v>
          </cell>
          <cell r="F549">
            <v>121970</v>
          </cell>
          <cell r="G549">
            <v>103023</v>
          </cell>
          <cell r="H549">
            <v>18947</v>
          </cell>
          <cell r="I549">
            <v>2001</v>
          </cell>
        </row>
        <row r="550">
          <cell r="A550">
            <v>115000.0496</v>
          </cell>
          <cell r="B550">
            <v>70</v>
          </cell>
          <cell r="C550">
            <v>115</v>
          </cell>
          <cell r="D550" t="str">
            <v>XXX0</v>
          </cell>
          <cell r="E550">
            <v>496</v>
          </cell>
          <cell r="F550">
            <v>192938</v>
          </cell>
          <cell r="G550">
            <v>178727</v>
          </cell>
          <cell r="H550">
            <v>14211</v>
          </cell>
          <cell r="I550">
            <v>2001</v>
          </cell>
        </row>
        <row r="551">
          <cell r="A551">
            <v>115000.05009999999</v>
          </cell>
          <cell r="B551">
            <v>70</v>
          </cell>
          <cell r="C551">
            <v>115</v>
          </cell>
          <cell r="D551" t="str">
            <v>XXX0</v>
          </cell>
          <cell r="E551">
            <v>501</v>
          </cell>
          <cell r="F551">
            <v>1171474</v>
          </cell>
          <cell r="G551">
            <v>1114632</v>
          </cell>
          <cell r="H551">
            <v>56842</v>
          </cell>
          <cell r="I551">
            <v>2001</v>
          </cell>
        </row>
        <row r="552">
          <cell r="A552">
            <v>115000.0503</v>
          </cell>
          <cell r="B552">
            <v>70</v>
          </cell>
          <cell r="C552">
            <v>115</v>
          </cell>
          <cell r="D552" t="str">
            <v>XXX0</v>
          </cell>
          <cell r="E552">
            <v>503</v>
          </cell>
          <cell r="F552">
            <v>146662</v>
          </cell>
          <cell r="G552">
            <v>103799</v>
          </cell>
          <cell r="H552">
            <v>42863</v>
          </cell>
          <cell r="I552">
            <v>2001</v>
          </cell>
        </row>
        <row r="553">
          <cell r="A553">
            <v>115000.0508</v>
          </cell>
          <cell r="B553">
            <v>70</v>
          </cell>
          <cell r="C553">
            <v>115</v>
          </cell>
          <cell r="D553" t="str">
            <v>XXX0</v>
          </cell>
          <cell r="E553">
            <v>508</v>
          </cell>
          <cell r="F553">
            <v>330067</v>
          </cell>
          <cell r="G553">
            <v>314910</v>
          </cell>
          <cell r="H553">
            <v>15157</v>
          </cell>
          <cell r="I553">
            <v>2001</v>
          </cell>
        </row>
        <row r="554">
          <cell r="A554">
            <v>115000.05250000001</v>
          </cell>
          <cell r="B554">
            <v>70</v>
          </cell>
          <cell r="C554">
            <v>115</v>
          </cell>
          <cell r="D554" t="str">
            <v>XXX0</v>
          </cell>
          <cell r="E554">
            <v>525</v>
          </cell>
          <cell r="F554">
            <v>320085</v>
          </cell>
          <cell r="G554">
            <v>310612</v>
          </cell>
          <cell r="H554">
            <v>9473</v>
          </cell>
          <cell r="I554">
            <v>2001</v>
          </cell>
        </row>
        <row r="555">
          <cell r="A555">
            <v>115000.053</v>
          </cell>
          <cell r="B555">
            <v>70</v>
          </cell>
          <cell r="C555">
            <v>115</v>
          </cell>
          <cell r="D555" t="str">
            <v>XXX0</v>
          </cell>
          <cell r="E555">
            <v>530</v>
          </cell>
          <cell r="F555">
            <v>292005</v>
          </cell>
          <cell r="G555">
            <v>287658</v>
          </cell>
          <cell r="H555">
            <v>4347</v>
          </cell>
          <cell r="I555">
            <v>2001</v>
          </cell>
        </row>
        <row r="556">
          <cell r="A556">
            <v>115000.0533</v>
          </cell>
          <cell r="B556">
            <v>70</v>
          </cell>
          <cell r="C556">
            <v>115</v>
          </cell>
          <cell r="D556" t="str">
            <v>XXX0</v>
          </cell>
          <cell r="E556">
            <v>533</v>
          </cell>
          <cell r="F556">
            <v>292005</v>
          </cell>
          <cell r="G556">
            <v>287658</v>
          </cell>
          <cell r="H556">
            <v>4347</v>
          </cell>
          <cell r="I556">
            <v>2001</v>
          </cell>
        </row>
        <row r="557">
          <cell r="A557">
            <v>115000.0534</v>
          </cell>
          <cell r="B557">
            <v>70</v>
          </cell>
          <cell r="C557">
            <v>115</v>
          </cell>
          <cell r="D557" t="str">
            <v>XXX0</v>
          </cell>
          <cell r="E557">
            <v>534</v>
          </cell>
          <cell r="F557">
            <v>4216262</v>
          </cell>
          <cell r="G557">
            <v>4206789</v>
          </cell>
          <cell r="H557">
            <v>9473</v>
          </cell>
          <cell r="I557">
            <v>2001</v>
          </cell>
        </row>
        <row r="558">
          <cell r="A558">
            <v>115000.05349999999</v>
          </cell>
          <cell r="B558">
            <v>70</v>
          </cell>
          <cell r="C558">
            <v>115</v>
          </cell>
          <cell r="D558" t="str">
            <v>XXX0</v>
          </cell>
          <cell r="E558">
            <v>535</v>
          </cell>
          <cell r="F558">
            <v>2445004</v>
          </cell>
          <cell r="G558">
            <v>2433636</v>
          </cell>
          <cell r="H558">
            <v>11368</v>
          </cell>
          <cell r="I558">
            <v>2001</v>
          </cell>
        </row>
        <row r="559">
          <cell r="A559">
            <v>115000.0537</v>
          </cell>
          <cell r="B559">
            <v>70</v>
          </cell>
          <cell r="C559">
            <v>115</v>
          </cell>
          <cell r="D559" t="str">
            <v>XXX0</v>
          </cell>
          <cell r="E559">
            <v>537</v>
          </cell>
          <cell r="F559">
            <v>292005</v>
          </cell>
          <cell r="G559">
            <v>287658</v>
          </cell>
          <cell r="H559">
            <v>4347</v>
          </cell>
          <cell r="I559">
            <v>2001</v>
          </cell>
        </row>
        <row r="560">
          <cell r="A560">
            <v>115000.05379999999</v>
          </cell>
          <cell r="B560">
            <v>70</v>
          </cell>
          <cell r="C560">
            <v>115</v>
          </cell>
          <cell r="D560" t="str">
            <v>XXX0</v>
          </cell>
          <cell r="E560">
            <v>538</v>
          </cell>
          <cell r="F560">
            <v>292005</v>
          </cell>
          <cell r="G560">
            <v>287658</v>
          </cell>
          <cell r="H560">
            <v>4347</v>
          </cell>
          <cell r="I560">
            <v>2001</v>
          </cell>
        </row>
        <row r="561">
          <cell r="A561">
            <v>115000.054</v>
          </cell>
          <cell r="B561">
            <v>70</v>
          </cell>
          <cell r="C561">
            <v>115</v>
          </cell>
          <cell r="D561" t="str">
            <v>XXX0</v>
          </cell>
          <cell r="E561">
            <v>540</v>
          </cell>
          <cell r="F561">
            <v>292005</v>
          </cell>
          <cell r="G561">
            <v>287658</v>
          </cell>
          <cell r="H561">
            <v>4347</v>
          </cell>
          <cell r="I561">
            <v>2001</v>
          </cell>
        </row>
        <row r="562">
          <cell r="A562">
            <v>115000.0542</v>
          </cell>
          <cell r="B562">
            <v>70</v>
          </cell>
          <cell r="C562">
            <v>115</v>
          </cell>
          <cell r="D562" t="str">
            <v>XXX0</v>
          </cell>
          <cell r="E562">
            <v>542</v>
          </cell>
          <cell r="F562">
            <v>292005</v>
          </cell>
          <cell r="G562">
            <v>287658</v>
          </cell>
          <cell r="H562">
            <v>4347</v>
          </cell>
          <cell r="I562">
            <v>2001</v>
          </cell>
        </row>
        <row r="563">
          <cell r="A563">
            <v>115000.0548</v>
          </cell>
          <cell r="B563">
            <v>70</v>
          </cell>
          <cell r="C563">
            <v>115</v>
          </cell>
          <cell r="D563" t="str">
            <v>XXX0</v>
          </cell>
          <cell r="E563">
            <v>548</v>
          </cell>
          <cell r="F563">
            <v>292005</v>
          </cell>
          <cell r="G563">
            <v>287658</v>
          </cell>
          <cell r="H563">
            <v>4347</v>
          </cell>
          <cell r="I563">
            <v>2001</v>
          </cell>
        </row>
        <row r="564">
          <cell r="A564">
            <v>115000.056</v>
          </cell>
          <cell r="B564">
            <v>70</v>
          </cell>
          <cell r="C564">
            <v>115</v>
          </cell>
          <cell r="D564" t="str">
            <v>XXX0</v>
          </cell>
          <cell r="E564">
            <v>560</v>
          </cell>
          <cell r="F564">
            <v>458865</v>
          </cell>
          <cell r="G564">
            <v>458865</v>
          </cell>
          <cell r="H564">
            <v>0</v>
          </cell>
          <cell r="I564">
            <v>2001</v>
          </cell>
        </row>
        <row r="565">
          <cell r="A565">
            <v>115000.0563</v>
          </cell>
          <cell r="B565">
            <v>70</v>
          </cell>
          <cell r="C565">
            <v>115</v>
          </cell>
          <cell r="D565" t="str">
            <v>XXX0</v>
          </cell>
          <cell r="E565">
            <v>563</v>
          </cell>
          <cell r="F565">
            <v>302868</v>
          </cell>
          <cell r="G565">
            <v>279184</v>
          </cell>
          <cell r="H565">
            <v>23684</v>
          </cell>
          <cell r="I565">
            <v>2001</v>
          </cell>
        </row>
        <row r="566">
          <cell r="A566">
            <v>115000.05740000001</v>
          </cell>
          <cell r="B566">
            <v>70</v>
          </cell>
          <cell r="C566">
            <v>115</v>
          </cell>
          <cell r="D566" t="str">
            <v>XXX0</v>
          </cell>
          <cell r="E566">
            <v>574</v>
          </cell>
          <cell r="F566">
            <v>292005</v>
          </cell>
          <cell r="G566">
            <v>287658</v>
          </cell>
          <cell r="H566">
            <v>4347</v>
          </cell>
          <cell r="I566">
            <v>2001</v>
          </cell>
        </row>
        <row r="567">
          <cell r="A567">
            <v>115000.0579</v>
          </cell>
          <cell r="B567">
            <v>70</v>
          </cell>
          <cell r="C567">
            <v>115</v>
          </cell>
          <cell r="D567" t="str">
            <v>XXX0</v>
          </cell>
          <cell r="E567">
            <v>579</v>
          </cell>
          <cell r="F567">
            <v>263923</v>
          </cell>
          <cell r="G567">
            <v>230765</v>
          </cell>
          <cell r="H567">
            <v>33158</v>
          </cell>
          <cell r="I567">
            <v>2001</v>
          </cell>
        </row>
        <row r="568">
          <cell r="A568">
            <v>115000.0603</v>
          </cell>
          <cell r="B568">
            <v>70</v>
          </cell>
          <cell r="C568">
            <v>115</v>
          </cell>
          <cell r="D568" t="str">
            <v>XXX0</v>
          </cell>
          <cell r="E568">
            <v>603</v>
          </cell>
          <cell r="F568">
            <v>2444606</v>
          </cell>
          <cell r="G568">
            <v>2426495</v>
          </cell>
          <cell r="H568">
            <v>18111</v>
          </cell>
          <cell r="I568">
            <v>2000</v>
          </cell>
        </row>
        <row r="569">
          <cell r="A569">
            <v>115000.0604</v>
          </cell>
          <cell r="B569">
            <v>70</v>
          </cell>
          <cell r="C569">
            <v>115</v>
          </cell>
          <cell r="D569" t="str">
            <v>XXX0</v>
          </cell>
          <cell r="E569">
            <v>604</v>
          </cell>
          <cell r="F569">
            <v>254868</v>
          </cell>
          <cell r="G569">
            <v>248831</v>
          </cell>
          <cell r="H569">
            <v>6037</v>
          </cell>
          <cell r="I569">
            <v>2000</v>
          </cell>
        </row>
        <row r="570">
          <cell r="A570">
            <v>115000.0707</v>
          </cell>
          <cell r="B570">
            <v>70</v>
          </cell>
          <cell r="C570">
            <v>115</v>
          </cell>
          <cell r="D570" t="str">
            <v>XXX0</v>
          </cell>
          <cell r="E570">
            <v>707</v>
          </cell>
          <cell r="F570">
            <v>138217</v>
          </cell>
          <cell r="G570">
            <v>126143</v>
          </cell>
          <cell r="H570">
            <v>12074</v>
          </cell>
          <cell r="I570">
            <v>2000</v>
          </cell>
        </row>
        <row r="571">
          <cell r="A571">
            <v>115000.0708</v>
          </cell>
          <cell r="B571">
            <v>70</v>
          </cell>
          <cell r="C571">
            <v>115</v>
          </cell>
          <cell r="D571" t="str">
            <v>XXX0</v>
          </cell>
          <cell r="E571">
            <v>708</v>
          </cell>
          <cell r="F571">
            <v>117068</v>
          </cell>
          <cell r="G571">
            <v>107595</v>
          </cell>
          <cell r="H571">
            <v>9473</v>
          </cell>
          <cell r="I571">
            <v>2001</v>
          </cell>
        </row>
        <row r="572">
          <cell r="A572">
            <v>115000.0713</v>
          </cell>
          <cell r="B572">
            <v>70</v>
          </cell>
          <cell r="C572">
            <v>115</v>
          </cell>
          <cell r="D572" t="str">
            <v>XXX0</v>
          </cell>
          <cell r="E572">
            <v>713</v>
          </cell>
          <cell r="F572">
            <v>205730</v>
          </cell>
          <cell r="G572">
            <v>189631</v>
          </cell>
          <cell r="H572">
            <v>16099</v>
          </cell>
          <cell r="I572">
            <v>2000</v>
          </cell>
        </row>
        <row r="573">
          <cell r="A573">
            <v>115000.07180000001</v>
          </cell>
          <cell r="B573">
            <v>70</v>
          </cell>
          <cell r="C573">
            <v>115</v>
          </cell>
          <cell r="D573" t="str">
            <v>XXX0</v>
          </cell>
          <cell r="E573">
            <v>718</v>
          </cell>
          <cell r="F573">
            <v>975477</v>
          </cell>
          <cell r="G573">
            <v>932846</v>
          </cell>
          <cell r="H573">
            <v>42631</v>
          </cell>
          <cell r="I573">
            <v>2001</v>
          </cell>
        </row>
        <row r="574">
          <cell r="A574">
            <v>115000.07279999999</v>
          </cell>
          <cell r="B574">
            <v>70</v>
          </cell>
          <cell r="C574">
            <v>115</v>
          </cell>
          <cell r="D574" t="str">
            <v>XXX0</v>
          </cell>
          <cell r="E574">
            <v>728</v>
          </cell>
          <cell r="F574">
            <v>503790</v>
          </cell>
          <cell r="G574">
            <v>494131</v>
          </cell>
          <cell r="H574">
            <v>9659</v>
          </cell>
          <cell r="I574">
            <v>2000</v>
          </cell>
        </row>
        <row r="575">
          <cell r="A575">
            <v>115000.0732</v>
          </cell>
          <cell r="B575">
            <v>70</v>
          </cell>
          <cell r="C575">
            <v>115</v>
          </cell>
          <cell r="D575" t="str">
            <v>XXX0</v>
          </cell>
          <cell r="E575">
            <v>732</v>
          </cell>
          <cell r="F575">
            <v>941831</v>
          </cell>
          <cell r="G575">
            <v>919095</v>
          </cell>
          <cell r="H575">
            <v>22736</v>
          </cell>
          <cell r="I575">
            <v>2001</v>
          </cell>
        </row>
        <row r="576">
          <cell r="A576">
            <v>115000.08500000001</v>
          </cell>
          <cell r="B576">
            <v>70</v>
          </cell>
          <cell r="C576">
            <v>115</v>
          </cell>
          <cell r="D576" t="str">
            <v>XXX0</v>
          </cell>
          <cell r="E576">
            <v>850</v>
          </cell>
          <cell r="F576">
            <v>0</v>
          </cell>
          <cell r="G576">
            <v>0</v>
          </cell>
          <cell r="H576">
            <v>0</v>
          </cell>
          <cell r="I576">
            <v>2001</v>
          </cell>
        </row>
        <row r="577">
          <cell r="A577">
            <v>115000.0851</v>
          </cell>
          <cell r="B577">
            <v>70</v>
          </cell>
          <cell r="C577">
            <v>115</v>
          </cell>
          <cell r="D577" t="str">
            <v>XXX0</v>
          </cell>
          <cell r="E577">
            <v>851</v>
          </cell>
          <cell r="F577">
            <v>0</v>
          </cell>
          <cell r="G577">
            <v>0</v>
          </cell>
          <cell r="H577">
            <v>0</v>
          </cell>
          <cell r="I577">
            <v>2001</v>
          </cell>
        </row>
        <row r="578">
          <cell r="A578">
            <v>115000.0852</v>
          </cell>
          <cell r="B578">
            <v>70</v>
          </cell>
          <cell r="C578">
            <v>115</v>
          </cell>
          <cell r="D578" t="str">
            <v>XXX0</v>
          </cell>
          <cell r="E578">
            <v>852</v>
          </cell>
          <cell r="F578">
            <v>0</v>
          </cell>
          <cell r="G578">
            <v>0</v>
          </cell>
          <cell r="H578">
            <v>0</v>
          </cell>
          <cell r="I578">
            <v>2001</v>
          </cell>
        </row>
        <row r="579">
          <cell r="A579">
            <v>115000.08530000001</v>
          </cell>
          <cell r="B579">
            <v>70</v>
          </cell>
          <cell r="C579">
            <v>115</v>
          </cell>
          <cell r="D579" t="str">
            <v>XXX0</v>
          </cell>
          <cell r="E579">
            <v>853</v>
          </cell>
          <cell r="F579">
            <v>0</v>
          </cell>
          <cell r="G579">
            <v>0</v>
          </cell>
          <cell r="H579">
            <v>0</v>
          </cell>
          <cell r="I579">
            <v>2001</v>
          </cell>
        </row>
        <row r="580">
          <cell r="A580">
            <v>115000.0854</v>
          </cell>
          <cell r="B580">
            <v>70</v>
          </cell>
          <cell r="C580">
            <v>115</v>
          </cell>
          <cell r="D580" t="str">
            <v>XXX0</v>
          </cell>
          <cell r="E580">
            <v>854</v>
          </cell>
          <cell r="F580">
            <v>0</v>
          </cell>
          <cell r="G580">
            <v>0</v>
          </cell>
          <cell r="H580">
            <v>0</v>
          </cell>
          <cell r="I580">
            <v>2001</v>
          </cell>
        </row>
        <row r="581">
          <cell r="A581">
            <v>115000.0855</v>
          </cell>
          <cell r="B581">
            <v>70</v>
          </cell>
          <cell r="C581">
            <v>115</v>
          </cell>
          <cell r="D581" t="str">
            <v>XXX0</v>
          </cell>
          <cell r="E581">
            <v>855</v>
          </cell>
          <cell r="F581">
            <v>0</v>
          </cell>
          <cell r="G581">
            <v>0</v>
          </cell>
          <cell r="H581">
            <v>0</v>
          </cell>
          <cell r="I581">
            <v>2001</v>
          </cell>
        </row>
        <row r="582">
          <cell r="A582">
            <v>115000.08560000001</v>
          </cell>
          <cell r="B582">
            <v>70</v>
          </cell>
          <cell r="C582">
            <v>115</v>
          </cell>
          <cell r="D582" t="str">
            <v>XXX0</v>
          </cell>
          <cell r="E582">
            <v>856</v>
          </cell>
          <cell r="F582">
            <v>0</v>
          </cell>
          <cell r="G582">
            <v>0</v>
          </cell>
          <cell r="H582">
            <v>0</v>
          </cell>
          <cell r="I582">
            <v>2001</v>
          </cell>
        </row>
        <row r="583">
          <cell r="A583">
            <v>115000.0857</v>
          </cell>
          <cell r="B583">
            <v>70</v>
          </cell>
          <cell r="C583">
            <v>115</v>
          </cell>
          <cell r="D583" t="str">
            <v>XXX0</v>
          </cell>
          <cell r="E583">
            <v>857</v>
          </cell>
          <cell r="F583">
            <v>0</v>
          </cell>
          <cell r="G583">
            <v>0</v>
          </cell>
          <cell r="H583">
            <v>0</v>
          </cell>
          <cell r="I583">
            <v>2001</v>
          </cell>
        </row>
        <row r="584">
          <cell r="A584">
            <v>115000.0858</v>
          </cell>
          <cell r="B584">
            <v>70</v>
          </cell>
          <cell r="C584">
            <v>115</v>
          </cell>
          <cell r="D584" t="str">
            <v>XXX0</v>
          </cell>
          <cell r="E584">
            <v>858</v>
          </cell>
          <cell r="F584">
            <v>0</v>
          </cell>
          <cell r="G584">
            <v>0</v>
          </cell>
          <cell r="H584">
            <v>0</v>
          </cell>
          <cell r="I584">
            <v>2001</v>
          </cell>
        </row>
        <row r="585">
          <cell r="A585">
            <v>115000.0864</v>
          </cell>
          <cell r="B585">
            <v>70</v>
          </cell>
          <cell r="C585">
            <v>115</v>
          </cell>
          <cell r="D585" t="str">
            <v>XXX0</v>
          </cell>
          <cell r="E585">
            <v>864</v>
          </cell>
          <cell r="F585">
            <v>0</v>
          </cell>
          <cell r="G585">
            <v>0</v>
          </cell>
          <cell r="H585">
            <v>0</v>
          </cell>
          <cell r="I585">
            <v>2001</v>
          </cell>
        </row>
        <row r="586">
          <cell r="A586">
            <v>115000.0868</v>
          </cell>
          <cell r="B586">
            <v>70</v>
          </cell>
          <cell r="C586">
            <v>115</v>
          </cell>
          <cell r="D586" t="str">
            <v>XXX0</v>
          </cell>
          <cell r="E586">
            <v>868</v>
          </cell>
          <cell r="F586">
            <v>20000</v>
          </cell>
          <cell r="G586">
            <v>15000</v>
          </cell>
          <cell r="H586">
            <v>5000</v>
          </cell>
          <cell r="I586">
            <v>2001</v>
          </cell>
        </row>
        <row r="587">
          <cell r="A587">
            <v>115000.08689999999</v>
          </cell>
          <cell r="B587">
            <v>70</v>
          </cell>
          <cell r="C587">
            <v>115</v>
          </cell>
          <cell r="D587" t="str">
            <v>XXX0</v>
          </cell>
          <cell r="E587">
            <v>869</v>
          </cell>
          <cell r="F587">
            <v>0</v>
          </cell>
          <cell r="G587">
            <v>0</v>
          </cell>
          <cell r="H587">
            <v>0</v>
          </cell>
          <cell r="I587">
            <v>2001</v>
          </cell>
        </row>
        <row r="588">
          <cell r="A588">
            <v>115000.087</v>
          </cell>
          <cell r="B588">
            <v>70</v>
          </cell>
          <cell r="C588">
            <v>115</v>
          </cell>
          <cell r="D588" t="str">
            <v>XXX0</v>
          </cell>
          <cell r="E588">
            <v>870</v>
          </cell>
          <cell r="F588">
            <v>1380</v>
          </cell>
          <cell r="G588">
            <v>1380</v>
          </cell>
          <cell r="H588">
            <v>0</v>
          </cell>
          <cell r="I588">
            <v>2001</v>
          </cell>
        </row>
        <row r="589">
          <cell r="A589">
            <v>115000.0871</v>
          </cell>
          <cell r="B589">
            <v>70</v>
          </cell>
          <cell r="C589">
            <v>115</v>
          </cell>
          <cell r="D589" t="str">
            <v>XXX0</v>
          </cell>
          <cell r="E589">
            <v>871</v>
          </cell>
          <cell r="F589">
            <v>2563</v>
          </cell>
          <cell r="G589">
            <v>2563</v>
          </cell>
          <cell r="H589">
            <v>0</v>
          </cell>
          <cell r="I589">
            <v>2001</v>
          </cell>
        </row>
        <row r="590">
          <cell r="A590">
            <v>115000.08719999999</v>
          </cell>
          <cell r="B590">
            <v>70</v>
          </cell>
          <cell r="C590">
            <v>115</v>
          </cell>
          <cell r="D590" t="str">
            <v>XXX0</v>
          </cell>
          <cell r="E590">
            <v>872</v>
          </cell>
          <cell r="F590">
            <v>5126</v>
          </cell>
          <cell r="G590">
            <v>5126</v>
          </cell>
          <cell r="H590">
            <v>0</v>
          </cell>
          <cell r="I590">
            <v>2001</v>
          </cell>
        </row>
        <row r="591">
          <cell r="A591">
            <v>115000.0873</v>
          </cell>
          <cell r="B591">
            <v>70</v>
          </cell>
          <cell r="C591">
            <v>115</v>
          </cell>
          <cell r="D591" t="str">
            <v>XXX0</v>
          </cell>
          <cell r="E591">
            <v>873</v>
          </cell>
          <cell r="F591">
            <v>7689</v>
          </cell>
          <cell r="G591">
            <v>7689</v>
          </cell>
          <cell r="H591">
            <v>0</v>
          </cell>
          <cell r="I591">
            <v>2001</v>
          </cell>
        </row>
        <row r="592">
          <cell r="A592">
            <v>115000.0898</v>
          </cell>
          <cell r="B592">
            <v>70</v>
          </cell>
          <cell r="C592">
            <v>115</v>
          </cell>
          <cell r="D592" t="str">
            <v>XXX0</v>
          </cell>
          <cell r="E592">
            <v>898</v>
          </cell>
          <cell r="F592">
            <v>0</v>
          </cell>
          <cell r="G592">
            <v>0</v>
          </cell>
          <cell r="H592">
            <v>0</v>
          </cell>
          <cell r="I592">
            <v>2001</v>
          </cell>
        </row>
        <row r="593">
          <cell r="A593">
            <v>115000.09729999999</v>
          </cell>
          <cell r="B593">
            <v>70</v>
          </cell>
          <cell r="C593">
            <v>115</v>
          </cell>
          <cell r="D593" t="str">
            <v>XXX0</v>
          </cell>
          <cell r="E593">
            <v>973</v>
          </cell>
          <cell r="F593">
            <v>0</v>
          </cell>
          <cell r="G593">
            <v>0</v>
          </cell>
          <cell r="H593">
            <v>0</v>
          </cell>
          <cell r="I593">
            <v>2001</v>
          </cell>
        </row>
        <row r="594">
          <cell r="A594">
            <v>116000.0006</v>
          </cell>
          <cell r="B594">
            <v>83</v>
          </cell>
          <cell r="C594">
            <v>116</v>
          </cell>
          <cell r="D594" t="str">
            <v>XXX0</v>
          </cell>
          <cell r="E594">
            <v>6</v>
          </cell>
          <cell r="F594">
            <v>384000</v>
          </cell>
          <cell r="G594">
            <v>384000</v>
          </cell>
          <cell r="H594">
            <v>0</v>
          </cell>
          <cell r="I594">
            <v>2001</v>
          </cell>
        </row>
        <row r="595">
          <cell r="A595">
            <v>116000.00079999999</v>
          </cell>
          <cell r="B595">
            <v>83</v>
          </cell>
          <cell r="C595">
            <v>116</v>
          </cell>
          <cell r="D595" t="str">
            <v>XXX0</v>
          </cell>
          <cell r="E595">
            <v>8</v>
          </cell>
          <cell r="F595">
            <v>93821</v>
          </cell>
          <cell r="G595">
            <v>88083</v>
          </cell>
          <cell r="H595">
            <v>5738</v>
          </cell>
          <cell r="I595">
            <v>2001</v>
          </cell>
        </row>
        <row r="596">
          <cell r="A596">
            <v>116000.0009</v>
          </cell>
          <cell r="B596">
            <v>83</v>
          </cell>
          <cell r="C596">
            <v>116</v>
          </cell>
          <cell r="D596" t="str">
            <v>XXX0</v>
          </cell>
          <cell r="E596">
            <v>9</v>
          </cell>
          <cell r="F596">
            <v>0</v>
          </cell>
          <cell r="G596">
            <v>0</v>
          </cell>
          <cell r="H596">
            <v>0</v>
          </cell>
          <cell r="I596">
            <v>2001</v>
          </cell>
        </row>
        <row r="597">
          <cell r="A597">
            <v>116000.00229999999</v>
          </cell>
          <cell r="B597">
            <v>83</v>
          </cell>
          <cell r="C597">
            <v>116</v>
          </cell>
          <cell r="D597" t="str">
            <v>XXX0</v>
          </cell>
          <cell r="E597">
            <v>23</v>
          </cell>
          <cell r="F597">
            <v>108208</v>
          </cell>
          <cell r="G597">
            <v>98069</v>
          </cell>
          <cell r="H597">
            <v>10139</v>
          </cell>
          <cell r="I597">
            <v>2001</v>
          </cell>
        </row>
        <row r="598">
          <cell r="A598">
            <v>116000.00350000001</v>
          </cell>
          <cell r="B598">
            <v>83</v>
          </cell>
          <cell r="C598">
            <v>116</v>
          </cell>
          <cell r="D598" t="str">
            <v>XXX0</v>
          </cell>
          <cell r="E598">
            <v>35</v>
          </cell>
          <cell r="F598">
            <v>1559149</v>
          </cell>
          <cell r="G598">
            <v>1542575</v>
          </cell>
          <cell r="H598">
            <v>16574</v>
          </cell>
          <cell r="I598">
            <v>2001</v>
          </cell>
        </row>
        <row r="599">
          <cell r="A599">
            <v>116000.00410000001</v>
          </cell>
          <cell r="B599">
            <v>83</v>
          </cell>
          <cell r="C599">
            <v>116</v>
          </cell>
          <cell r="D599" t="str">
            <v>XXX0</v>
          </cell>
          <cell r="E599">
            <v>41</v>
          </cell>
          <cell r="F599">
            <v>15000</v>
          </cell>
          <cell r="G599">
            <v>15000</v>
          </cell>
          <cell r="H599">
            <v>0</v>
          </cell>
          <cell r="I599">
            <v>2000</v>
          </cell>
        </row>
        <row r="600">
          <cell r="A600">
            <v>116000.005</v>
          </cell>
          <cell r="B600">
            <v>83</v>
          </cell>
          <cell r="C600">
            <v>116</v>
          </cell>
          <cell r="D600" t="str">
            <v>XXX0</v>
          </cell>
          <cell r="E600">
            <v>50</v>
          </cell>
          <cell r="F600">
            <v>-2342</v>
          </cell>
          <cell r="G600">
            <v>-2342</v>
          </cell>
          <cell r="H600">
            <v>0</v>
          </cell>
          <cell r="I600">
            <v>2001</v>
          </cell>
        </row>
        <row r="601">
          <cell r="A601">
            <v>116000.00539999999</v>
          </cell>
          <cell r="B601">
            <v>83</v>
          </cell>
          <cell r="C601">
            <v>116</v>
          </cell>
          <cell r="D601" t="str">
            <v>XXX0</v>
          </cell>
          <cell r="E601">
            <v>54</v>
          </cell>
          <cell r="F601">
            <v>1578583</v>
          </cell>
          <cell r="G601">
            <v>1563361</v>
          </cell>
          <cell r="H601">
            <v>15222</v>
          </cell>
          <cell r="I601">
            <v>2001</v>
          </cell>
        </row>
        <row r="602">
          <cell r="A602">
            <v>116000.0058</v>
          </cell>
          <cell r="B602">
            <v>83</v>
          </cell>
          <cell r="C602">
            <v>116</v>
          </cell>
          <cell r="D602" t="str">
            <v>XXX0</v>
          </cell>
          <cell r="E602">
            <v>58</v>
          </cell>
          <cell r="F602">
            <v>935949</v>
          </cell>
          <cell r="G602">
            <v>921755</v>
          </cell>
          <cell r="H602">
            <v>14194</v>
          </cell>
          <cell r="I602">
            <v>2001</v>
          </cell>
        </row>
        <row r="603">
          <cell r="A603">
            <v>116000.0062</v>
          </cell>
          <cell r="B603">
            <v>83</v>
          </cell>
          <cell r="C603">
            <v>116</v>
          </cell>
          <cell r="D603" t="str">
            <v>XXX0</v>
          </cell>
          <cell r="E603">
            <v>62</v>
          </cell>
          <cell r="F603">
            <v>373976</v>
          </cell>
          <cell r="G603">
            <v>373976</v>
          </cell>
          <cell r="H603">
            <v>0</v>
          </cell>
          <cell r="I603">
            <v>2001</v>
          </cell>
        </row>
        <row r="604">
          <cell r="A604">
            <v>116000.0082</v>
          </cell>
          <cell r="B604">
            <v>83</v>
          </cell>
          <cell r="C604">
            <v>116</v>
          </cell>
          <cell r="D604" t="str">
            <v>XXX0</v>
          </cell>
          <cell r="E604">
            <v>82</v>
          </cell>
          <cell r="F604">
            <v>67440</v>
          </cell>
          <cell r="G604">
            <v>60005</v>
          </cell>
          <cell r="H604">
            <v>7435</v>
          </cell>
          <cell r="I604">
            <v>2001</v>
          </cell>
        </row>
        <row r="605">
          <cell r="A605">
            <v>116000.0097</v>
          </cell>
          <cell r="B605">
            <v>83</v>
          </cell>
          <cell r="C605">
            <v>116</v>
          </cell>
          <cell r="D605" t="str">
            <v>XXX0</v>
          </cell>
          <cell r="E605">
            <v>97</v>
          </cell>
          <cell r="F605">
            <v>69445</v>
          </cell>
          <cell r="G605">
            <v>56061</v>
          </cell>
          <cell r="H605">
            <v>13384</v>
          </cell>
          <cell r="I605">
            <v>2001</v>
          </cell>
        </row>
        <row r="606">
          <cell r="A606">
            <v>116000.0102</v>
          </cell>
          <cell r="B606">
            <v>83</v>
          </cell>
          <cell r="C606">
            <v>116</v>
          </cell>
          <cell r="D606" t="str">
            <v>XXX0</v>
          </cell>
          <cell r="E606">
            <v>102</v>
          </cell>
          <cell r="F606">
            <v>149871</v>
          </cell>
          <cell r="G606">
            <v>122293</v>
          </cell>
          <cell r="H606">
            <v>27578</v>
          </cell>
          <cell r="I606">
            <v>2001</v>
          </cell>
        </row>
        <row r="607">
          <cell r="A607">
            <v>116000.0104</v>
          </cell>
          <cell r="B607">
            <v>83</v>
          </cell>
          <cell r="C607">
            <v>116</v>
          </cell>
          <cell r="D607" t="str">
            <v>XXX0</v>
          </cell>
          <cell r="E607">
            <v>104</v>
          </cell>
          <cell r="F607">
            <v>153760</v>
          </cell>
          <cell r="G607">
            <v>149705</v>
          </cell>
          <cell r="H607">
            <v>4055</v>
          </cell>
          <cell r="I607">
            <v>2001</v>
          </cell>
        </row>
        <row r="608">
          <cell r="A608">
            <v>116000.0108</v>
          </cell>
          <cell r="B608">
            <v>83</v>
          </cell>
          <cell r="C608">
            <v>116</v>
          </cell>
          <cell r="D608" t="str">
            <v>XXX0</v>
          </cell>
          <cell r="E608">
            <v>108</v>
          </cell>
          <cell r="F608">
            <v>288119</v>
          </cell>
          <cell r="G608">
            <v>279602</v>
          </cell>
          <cell r="H608">
            <v>8517</v>
          </cell>
          <cell r="I608">
            <v>2001</v>
          </cell>
        </row>
        <row r="609">
          <cell r="A609">
            <v>116000.0132</v>
          </cell>
          <cell r="B609">
            <v>83</v>
          </cell>
          <cell r="C609">
            <v>116</v>
          </cell>
          <cell r="D609" t="str">
            <v>XXX0</v>
          </cell>
          <cell r="E609">
            <v>132</v>
          </cell>
          <cell r="F609">
            <v>32599</v>
          </cell>
          <cell r="G609">
            <v>32599</v>
          </cell>
          <cell r="H609">
            <v>0</v>
          </cell>
          <cell r="I609">
            <v>2001</v>
          </cell>
        </row>
        <row r="610">
          <cell r="A610">
            <v>116000.01390000001</v>
          </cell>
          <cell r="B610">
            <v>83</v>
          </cell>
          <cell r="C610">
            <v>116</v>
          </cell>
          <cell r="D610" t="str">
            <v>XXX0</v>
          </cell>
          <cell r="E610">
            <v>139</v>
          </cell>
          <cell r="F610">
            <v>0.16597222222222199</v>
          </cell>
          <cell r="G610">
            <v>0.16597222222222199</v>
          </cell>
          <cell r="H610">
            <v>0</v>
          </cell>
          <cell r="I610">
            <v>2001</v>
          </cell>
        </row>
        <row r="611">
          <cell r="A611">
            <v>116000.014</v>
          </cell>
          <cell r="B611">
            <v>83</v>
          </cell>
          <cell r="C611">
            <v>116</v>
          </cell>
          <cell r="D611" t="str">
            <v>XXX0</v>
          </cell>
          <cell r="E611">
            <v>140</v>
          </cell>
          <cell r="F611">
            <v>0</v>
          </cell>
          <cell r="G611">
            <v>0</v>
          </cell>
          <cell r="H611">
            <v>0</v>
          </cell>
          <cell r="I611">
            <v>2001</v>
          </cell>
        </row>
        <row r="612">
          <cell r="A612">
            <v>116000.0141</v>
          </cell>
          <cell r="B612">
            <v>83</v>
          </cell>
          <cell r="C612">
            <v>116</v>
          </cell>
          <cell r="D612" t="str">
            <v>XXX0</v>
          </cell>
          <cell r="E612">
            <v>141</v>
          </cell>
          <cell r="F612">
            <v>42851</v>
          </cell>
          <cell r="G612">
            <v>41458</v>
          </cell>
          <cell r="H612">
            <v>1393</v>
          </cell>
          <cell r="I612">
            <v>2001</v>
          </cell>
        </row>
        <row r="613">
          <cell r="A613">
            <v>116000.0157</v>
          </cell>
          <cell r="B613">
            <v>83</v>
          </cell>
          <cell r="C613">
            <v>116</v>
          </cell>
          <cell r="D613" t="str">
            <v>XXX0</v>
          </cell>
          <cell r="E613">
            <v>157</v>
          </cell>
          <cell r="F613">
            <v>7743</v>
          </cell>
          <cell r="G613">
            <v>7743</v>
          </cell>
          <cell r="H613">
            <v>0</v>
          </cell>
          <cell r="I613">
            <v>2001</v>
          </cell>
        </row>
        <row r="614">
          <cell r="A614">
            <v>116000.0193</v>
          </cell>
          <cell r="B614">
            <v>83</v>
          </cell>
          <cell r="C614">
            <v>116</v>
          </cell>
          <cell r="D614" t="str">
            <v>XXX0</v>
          </cell>
          <cell r="E614">
            <v>193</v>
          </cell>
          <cell r="F614">
            <v>30000</v>
          </cell>
          <cell r="G614">
            <v>25000</v>
          </cell>
          <cell r="H614">
            <v>5000</v>
          </cell>
          <cell r="I614">
            <v>2001</v>
          </cell>
        </row>
        <row r="615">
          <cell r="A615">
            <v>116000.0196</v>
          </cell>
          <cell r="B615">
            <v>83</v>
          </cell>
          <cell r="C615">
            <v>116</v>
          </cell>
          <cell r="D615" t="str">
            <v>XXX0</v>
          </cell>
          <cell r="E615">
            <v>196</v>
          </cell>
          <cell r="F615">
            <v>800000</v>
          </cell>
          <cell r="G615">
            <v>800000</v>
          </cell>
          <cell r="H615">
            <v>0</v>
          </cell>
          <cell r="I615">
            <v>2001</v>
          </cell>
        </row>
        <row r="616">
          <cell r="A616">
            <v>116000.0205</v>
          </cell>
          <cell r="B616">
            <v>83</v>
          </cell>
          <cell r="C616">
            <v>116</v>
          </cell>
          <cell r="D616" t="str">
            <v>XXX0</v>
          </cell>
          <cell r="E616">
            <v>205</v>
          </cell>
          <cell r="F616">
            <v>160661</v>
          </cell>
          <cell r="G616">
            <v>157585</v>
          </cell>
          <cell r="H616">
            <v>3076</v>
          </cell>
          <cell r="I616">
            <v>2001</v>
          </cell>
        </row>
        <row r="617">
          <cell r="A617">
            <v>116000.02099999999</v>
          </cell>
          <cell r="B617">
            <v>83</v>
          </cell>
          <cell r="C617">
            <v>116</v>
          </cell>
          <cell r="D617" t="str">
            <v>XXX0</v>
          </cell>
          <cell r="E617">
            <v>210</v>
          </cell>
          <cell r="F617">
            <v>87625</v>
          </cell>
          <cell r="G617">
            <v>64907</v>
          </cell>
          <cell r="H617">
            <v>22718</v>
          </cell>
          <cell r="I617">
            <v>2001</v>
          </cell>
        </row>
        <row r="618">
          <cell r="A618">
            <v>116000.0211</v>
          </cell>
          <cell r="B618">
            <v>83</v>
          </cell>
          <cell r="C618">
            <v>116</v>
          </cell>
          <cell r="D618" t="str">
            <v>XXX0</v>
          </cell>
          <cell r="E618">
            <v>211</v>
          </cell>
          <cell r="F618">
            <v>674568</v>
          </cell>
          <cell r="G618">
            <v>674568</v>
          </cell>
          <cell r="H618">
            <v>0</v>
          </cell>
          <cell r="I618">
            <v>2001</v>
          </cell>
        </row>
        <row r="619">
          <cell r="A619">
            <v>116000.02129999999</v>
          </cell>
          <cell r="B619">
            <v>83</v>
          </cell>
          <cell r="C619">
            <v>116</v>
          </cell>
          <cell r="D619" t="str">
            <v>XXX0</v>
          </cell>
          <cell r="E619">
            <v>213</v>
          </cell>
          <cell r="F619">
            <v>270078</v>
          </cell>
          <cell r="G619">
            <v>240935</v>
          </cell>
          <cell r="H619">
            <v>29143</v>
          </cell>
          <cell r="I619">
            <v>2001</v>
          </cell>
        </row>
        <row r="620">
          <cell r="A620">
            <v>116000.0215</v>
          </cell>
          <cell r="B620">
            <v>83</v>
          </cell>
          <cell r="C620">
            <v>116</v>
          </cell>
          <cell r="D620" t="str">
            <v>XXX0</v>
          </cell>
          <cell r="E620">
            <v>215</v>
          </cell>
          <cell r="F620">
            <v>1335108</v>
          </cell>
          <cell r="G620">
            <v>1281621</v>
          </cell>
          <cell r="H620">
            <v>53487</v>
          </cell>
          <cell r="I620">
            <v>2001</v>
          </cell>
        </row>
        <row r="621">
          <cell r="A621">
            <v>116000.02220000001</v>
          </cell>
          <cell r="B621">
            <v>83</v>
          </cell>
          <cell r="C621">
            <v>116</v>
          </cell>
          <cell r="D621" t="str">
            <v>XXX0</v>
          </cell>
          <cell r="E621">
            <v>222</v>
          </cell>
          <cell r="F621">
            <v>7743</v>
          </cell>
          <cell r="G621">
            <v>7743</v>
          </cell>
          <cell r="H621">
            <v>0</v>
          </cell>
          <cell r="I621">
            <v>2001</v>
          </cell>
        </row>
        <row r="622">
          <cell r="A622">
            <v>116000.023</v>
          </cell>
          <cell r="B622">
            <v>83</v>
          </cell>
          <cell r="C622">
            <v>116</v>
          </cell>
          <cell r="D622" t="str">
            <v>XXX0</v>
          </cell>
          <cell r="E622">
            <v>230</v>
          </cell>
          <cell r="F622">
            <v>610000</v>
          </cell>
          <cell r="G622">
            <v>610000</v>
          </cell>
          <cell r="H622">
            <v>0</v>
          </cell>
          <cell r="I622">
            <v>2001</v>
          </cell>
        </row>
        <row r="623">
          <cell r="A623">
            <v>116000.02310000001</v>
          </cell>
          <cell r="B623">
            <v>83</v>
          </cell>
          <cell r="C623">
            <v>116</v>
          </cell>
          <cell r="D623" t="str">
            <v>XXX0</v>
          </cell>
          <cell r="E623">
            <v>231</v>
          </cell>
          <cell r="F623">
            <v>20000</v>
          </cell>
          <cell r="G623">
            <v>20000</v>
          </cell>
          <cell r="H623">
            <v>0</v>
          </cell>
          <cell r="I623">
            <v>2001</v>
          </cell>
        </row>
        <row r="624">
          <cell r="A624">
            <v>116000.026</v>
          </cell>
          <cell r="B624">
            <v>83</v>
          </cell>
          <cell r="C624">
            <v>116</v>
          </cell>
          <cell r="D624" t="str">
            <v>XXX0</v>
          </cell>
          <cell r="E624">
            <v>260</v>
          </cell>
          <cell r="F624">
            <v>3614</v>
          </cell>
          <cell r="G624">
            <v>3614</v>
          </cell>
          <cell r="H624">
            <v>0</v>
          </cell>
          <cell r="I624">
            <v>2001</v>
          </cell>
        </row>
        <row r="625">
          <cell r="A625">
            <v>116000.0269</v>
          </cell>
          <cell r="B625">
            <v>83</v>
          </cell>
          <cell r="C625">
            <v>116</v>
          </cell>
          <cell r="D625" t="str">
            <v>XXX0</v>
          </cell>
          <cell r="E625">
            <v>269</v>
          </cell>
          <cell r="F625">
            <v>1370360</v>
          </cell>
          <cell r="G625">
            <v>1327905</v>
          </cell>
          <cell r="H625">
            <v>42455</v>
          </cell>
          <cell r="I625">
            <v>2001</v>
          </cell>
        </row>
        <row r="626">
          <cell r="A626">
            <v>116000.027</v>
          </cell>
          <cell r="B626">
            <v>83</v>
          </cell>
          <cell r="C626">
            <v>116</v>
          </cell>
          <cell r="D626" t="str">
            <v>XXX0</v>
          </cell>
          <cell r="E626">
            <v>270</v>
          </cell>
          <cell r="F626">
            <v>1395027</v>
          </cell>
          <cell r="G626">
            <v>1364809</v>
          </cell>
          <cell r="H626">
            <v>30218</v>
          </cell>
          <cell r="I626">
            <v>2001</v>
          </cell>
        </row>
        <row r="627">
          <cell r="A627">
            <v>116000.0272</v>
          </cell>
          <cell r="B627">
            <v>83</v>
          </cell>
          <cell r="C627">
            <v>116</v>
          </cell>
          <cell r="D627" t="str">
            <v>XXX0</v>
          </cell>
          <cell r="E627">
            <v>272</v>
          </cell>
          <cell r="F627">
            <v>840683</v>
          </cell>
          <cell r="G627">
            <v>796558</v>
          </cell>
          <cell r="H627">
            <v>44125</v>
          </cell>
          <cell r="I627">
            <v>2000</v>
          </cell>
        </row>
        <row r="628">
          <cell r="A628">
            <v>116000.02800000001</v>
          </cell>
          <cell r="B628">
            <v>83</v>
          </cell>
          <cell r="C628">
            <v>116</v>
          </cell>
          <cell r="D628" t="str">
            <v>XXX0</v>
          </cell>
          <cell r="E628">
            <v>280</v>
          </cell>
          <cell r="F628">
            <v>0.20833333333333301</v>
          </cell>
          <cell r="G628">
            <v>0.20833333333333301</v>
          </cell>
          <cell r="H628">
            <v>0</v>
          </cell>
          <cell r="I628">
            <v>2001</v>
          </cell>
        </row>
        <row r="629">
          <cell r="A629">
            <v>116000.0284</v>
          </cell>
          <cell r="B629">
            <v>83</v>
          </cell>
          <cell r="C629">
            <v>116</v>
          </cell>
          <cell r="D629" t="str">
            <v>XXX0</v>
          </cell>
          <cell r="E629">
            <v>284</v>
          </cell>
          <cell r="F629">
            <v>0</v>
          </cell>
          <cell r="G629">
            <v>0</v>
          </cell>
          <cell r="H629">
            <v>0</v>
          </cell>
          <cell r="I629">
            <v>2001</v>
          </cell>
        </row>
        <row r="630">
          <cell r="A630">
            <v>116000.0291</v>
          </cell>
          <cell r="B630">
            <v>83</v>
          </cell>
          <cell r="C630">
            <v>116</v>
          </cell>
          <cell r="D630" t="str">
            <v>XXX0</v>
          </cell>
          <cell r="E630">
            <v>291</v>
          </cell>
          <cell r="F630">
            <v>23136</v>
          </cell>
          <cell r="G630">
            <v>15025</v>
          </cell>
          <cell r="H630">
            <v>8111</v>
          </cell>
          <cell r="I630">
            <v>2001</v>
          </cell>
        </row>
        <row r="631">
          <cell r="A631">
            <v>116000.0303</v>
          </cell>
          <cell r="B631">
            <v>83</v>
          </cell>
          <cell r="C631">
            <v>116</v>
          </cell>
          <cell r="D631" t="str">
            <v>XXX0</v>
          </cell>
          <cell r="E631">
            <v>303</v>
          </cell>
          <cell r="F631">
            <v>19718</v>
          </cell>
          <cell r="G631">
            <v>19042</v>
          </cell>
          <cell r="H631">
            <v>676</v>
          </cell>
          <cell r="I631">
            <v>2001</v>
          </cell>
        </row>
        <row r="632">
          <cell r="A632">
            <v>116000.0313</v>
          </cell>
          <cell r="B632">
            <v>83</v>
          </cell>
          <cell r="C632">
            <v>116</v>
          </cell>
          <cell r="D632" t="str">
            <v>XXX0</v>
          </cell>
          <cell r="E632">
            <v>313</v>
          </cell>
          <cell r="F632">
            <v>435923</v>
          </cell>
          <cell r="G632">
            <v>420172</v>
          </cell>
          <cell r="H632">
            <v>15751</v>
          </cell>
          <cell r="I632">
            <v>2001</v>
          </cell>
        </row>
        <row r="633">
          <cell r="A633">
            <v>116000.03200000001</v>
          </cell>
          <cell r="B633">
            <v>83</v>
          </cell>
          <cell r="C633">
            <v>116</v>
          </cell>
          <cell r="D633" t="str">
            <v>XXX0</v>
          </cell>
          <cell r="E633">
            <v>320</v>
          </cell>
          <cell r="F633">
            <v>79839</v>
          </cell>
          <cell r="G633">
            <v>79839</v>
          </cell>
          <cell r="H633">
            <v>0</v>
          </cell>
          <cell r="I633">
            <v>2001</v>
          </cell>
        </row>
        <row r="634">
          <cell r="A634">
            <v>116000.0321</v>
          </cell>
          <cell r="B634">
            <v>83</v>
          </cell>
          <cell r="C634">
            <v>116</v>
          </cell>
          <cell r="D634" t="str">
            <v>XXX0</v>
          </cell>
          <cell r="E634">
            <v>321</v>
          </cell>
          <cell r="F634">
            <v>149790</v>
          </cell>
          <cell r="G634">
            <v>149790</v>
          </cell>
          <cell r="H634">
            <v>0</v>
          </cell>
          <cell r="I634">
            <v>2001</v>
          </cell>
        </row>
        <row r="635">
          <cell r="A635">
            <v>116000.03290000001</v>
          </cell>
          <cell r="B635">
            <v>83</v>
          </cell>
          <cell r="C635">
            <v>116</v>
          </cell>
          <cell r="D635" t="str">
            <v>XXX0</v>
          </cell>
          <cell r="E635">
            <v>329</v>
          </cell>
          <cell r="F635">
            <v>60500</v>
          </cell>
          <cell r="G635">
            <v>60500</v>
          </cell>
          <cell r="H635">
            <v>0</v>
          </cell>
          <cell r="I635">
            <v>2001</v>
          </cell>
        </row>
        <row r="636">
          <cell r="A636">
            <v>116000.03509999999</v>
          </cell>
          <cell r="B636">
            <v>83</v>
          </cell>
          <cell r="C636">
            <v>116</v>
          </cell>
          <cell r="D636" t="str">
            <v>XXX0</v>
          </cell>
          <cell r="E636">
            <v>351</v>
          </cell>
          <cell r="F636">
            <v>1409864</v>
          </cell>
          <cell r="G636">
            <v>1400301</v>
          </cell>
          <cell r="H636">
            <v>9563</v>
          </cell>
          <cell r="I636">
            <v>2001</v>
          </cell>
        </row>
        <row r="637">
          <cell r="A637">
            <v>116000.0353</v>
          </cell>
          <cell r="B637">
            <v>83</v>
          </cell>
          <cell r="C637">
            <v>116</v>
          </cell>
          <cell r="D637" t="str">
            <v>XXX0</v>
          </cell>
          <cell r="E637">
            <v>353</v>
          </cell>
          <cell r="F637">
            <v>446633</v>
          </cell>
          <cell r="G637">
            <v>426826</v>
          </cell>
          <cell r="H637">
            <v>19807</v>
          </cell>
          <cell r="I637">
            <v>2001</v>
          </cell>
        </row>
        <row r="638">
          <cell r="A638">
            <v>116000.03569999999</v>
          </cell>
          <cell r="B638">
            <v>83</v>
          </cell>
          <cell r="C638">
            <v>116</v>
          </cell>
          <cell r="D638" t="str">
            <v>XXX0</v>
          </cell>
          <cell r="E638">
            <v>357</v>
          </cell>
          <cell r="F638">
            <v>262536</v>
          </cell>
          <cell r="G638">
            <v>249017</v>
          </cell>
          <cell r="H638">
            <v>13519</v>
          </cell>
          <cell r="I638">
            <v>2001</v>
          </cell>
        </row>
        <row r="639">
          <cell r="A639">
            <v>116000.0386</v>
          </cell>
          <cell r="B639">
            <v>83</v>
          </cell>
          <cell r="C639">
            <v>116</v>
          </cell>
          <cell r="D639" t="str">
            <v>XXX0</v>
          </cell>
          <cell r="E639">
            <v>386</v>
          </cell>
          <cell r="F639">
            <v>1190360</v>
          </cell>
          <cell r="G639">
            <v>1147905</v>
          </cell>
          <cell r="H639">
            <v>42455</v>
          </cell>
          <cell r="I639">
            <v>2001</v>
          </cell>
        </row>
        <row r="640">
          <cell r="A640">
            <v>116000.0395</v>
          </cell>
          <cell r="B640">
            <v>83</v>
          </cell>
          <cell r="C640">
            <v>116</v>
          </cell>
          <cell r="D640" t="str">
            <v>XXX0</v>
          </cell>
          <cell r="E640">
            <v>395</v>
          </cell>
          <cell r="F640">
            <v>26360</v>
          </cell>
          <cell r="G640">
            <v>29273</v>
          </cell>
          <cell r="H640">
            <v>-2913</v>
          </cell>
          <cell r="I640">
            <v>2001</v>
          </cell>
        </row>
        <row r="641">
          <cell r="A641">
            <v>116000.03969999999</v>
          </cell>
          <cell r="B641">
            <v>83</v>
          </cell>
          <cell r="C641">
            <v>116</v>
          </cell>
          <cell r="D641" t="str">
            <v>XXX0</v>
          </cell>
          <cell r="E641">
            <v>397</v>
          </cell>
          <cell r="F641">
            <v>889156</v>
          </cell>
          <cell r="G641">
            <v>869348</v>
          </cell>
          <cell r="H641">
            <v>19808</v>
          </cell>
          <cell r="I641">
            <v>2001</v>
          </cell>
        </row>
        <row r="642">
          <cell r="A642">
            <v>116000.04</v>
          </cell>
          <cell r="B642">
            <v>83</v>
          </cell>
          <cell r="C642">
            <v>116</v>
          </cell>
          <cell r="D642" t="str">
            <v>XXX0</v>
          </cell>
          <cell r="E642">
            <v>400</v>
          </cell>
          <cell r="F642">
            <v>462565</v>
          </cell>
          <cell r="G642">
            <v>406277</v>
          </cell>
          <cell r="H642">
            <v>56288</v>
          </cell>
          <cell r="I642">
            <v>2001</v>
          </cell>
        </row>
        <row r="643">
          <cell r="A643">
            <v>116000.0416</v>
          </cell>
          <cell r="B643">
            <v>83</v>
          </cell>
          <cell r="C643">
            <v>116</v>
          </cell>
          <cell r="D643" t="str">
            <v>XXX0</v>
          </cell>
          <cell r="E643">
            <v>416</v>
          </cell>
          <cell r="F643">
            <v>363014</v>
          </cell>
          <cell r="G643">
            <v>357606</v>
          </cell>
          <cell r="H643">
            <v>5408</v>
          </cell>
          <cell r="I643">
            <v>2001</v>
          </cell>
        </row>
        <row r="644">
          <cell r="A644">
            <v>116000.0431</v>
          </cell>
          <cell r="B644">
            <v>83</v>
          </cell>
          <cell r="C644">
            <v>116</v>
          </cell>
          <cell r="D644" t="str">
            <v>XXX0</v>
          </cell>
          <cell r="E644">
            <v>431</v>
          </cell>
          <cell r="F644">
            <v>321780</v>
          </cell>
          <cell r="G644">
            <v>320388</v>
          </cell>
          <cell r="H644">
            <v>1392</v>
          </cell>
          <cell r="I644">
            <v>2001</v>
          </cell>
        </row>
        <row r="645">
          <cell r="A645">
            <v>116000.0432</v>
          </cell>
          <cell r="B645">
            <v>83</v>
          </cell>
          <cell r="C645">
            <v>116</v>
          </cell>
          <cell r="D645" t="str">
            <v>XXX0</v>
          </cell>
          <cell r="E645">
            <v>432</v>
          </cell>
          <cell r="F645">
            <v>-92119</v>
          </cell>
          <cell r="G645">
            <v>-93512</v>
          </cell>
          <cell r="H645">
            <v>1393</v>
          </cell>
          <cell r="I645">
            <v>2001</v>
          </cell>
        </row>
        <row r="646">
          <cell r="A646">
            <v>116000.0433</v>
          </cell>
          <cell r="B646">
            <v>83</v>
          </cell>
          <cell r="C646">
            <v>116</v>
          </cell>
          <cell r="D646" t="str">
            <v>XXX0</v>
          </cell>
          <cell r="E646">
            <v>433</v>
          </cell>
          <cell r="F646">
            <v>575257</v>
          </cell>
          <cell r="G646">
            <v>573864</v>
          </cell>
          <cell r="H646">
            <v>1393</v>
          </cell>
          <cell r="I646">
            <v>2001</v>
          </cell>
        </row>
        <row r="647">
          <cell r="A647">
            <v>116000.0451</v>
          </cell>
          <cell r="B647">
            <v>83</v>
          </cell>
          <cell r="C647">
            <v>116</v>
          </cell>
          <cell r="D647" t="str">
            <v>XXX0</v>
          </cell>
          <cell r="E647">
            <v>451</v>
          </cell>
          <cell r="F647">
            <v>374864</v>
          </cell>
          <cell r="G647">
            <v>365301</v>
          </cell>
          <cell r="H647">
            <v>9563</v>
          </cell>
          <cell r="I647">
            <v>2001</v>
          </cell>
        </row>
        <row r="648">
          <cell r="A648">
            <v>116000.04519999999</v>
          </cell>
          <cell r="B648">
            <v>83</v>
          </cell>
          <cell r="C648">
            <v>116</v>
          </cell>
          <cell r="D648" t="str">
            <v>XXX0</v>
          </cell>
          <cell r="E648">
            <v>452</v>
          </cell>
          <cell r="F648">
            <v>158613</v>
          </cell>
          <cell r="G648">
            <v>151854</v>
          </cell>
          <cell r="H648">
            <v>6759</v>
          </cell>
          <cell r="I648">
            <v>2001</v>
          </cell>
        </row>
        <row r="649">
          <cell r="A649">
            <v>116000.0502</v>
          </cell>
          <cell r="B649">
            <v>83</v>
          </cell>
          <cell r="C649">
            <v>116</v>
          </cell>
          <cell r="D649" t="str">
            <v>XXX0</v>
          </cell>
          <cell r="E649">
            <v>502</v>
          </cell>
          <cell r="F649">
            <v>184038</v>
          </cell>
          <cell r="G649">
            <v>180320</v>
          </cell>
          <cell r="H649">
            <v>3718</v>
          </cell>
          <cell r="I649">
            <v>2001</v>
          </cell>
        </row>
        <row r="650">
          <cell r="A650">
            <v>116000.0505</v>
          </cell>
          <cell r="B650">
            <v>83</v>
          </cell>
          <cell r="C650">
            <v>116</v>
          </cell>
          <cell r="D650" t="str">
            <v>XXX0</v>
          </cell>
          <cell r="E650">
            <v>505</v>
          </cell>
          <cell r="F650">
            <v>282007</v>
          </cell>
          <cell r="G650">
            <v>275248</v>
          </cell>
          <cell r="H650">
            <v>6759</v>
          </cell>
          <cell r="I650">
            <v>2001</v>
          </cell>
        </row>
        <row r="651">
          <cell r="A651">
            <v>116000.0517</v>
          </cell>
          <cell r="B651">
            <v>83</v>
          </cell>
          <cell r="C651">
            <v>116</v>
          </cell>
          <cell r="D651" t="str">
            <v>XXX0</v>
          </cell>
          <cell r="E651">
            <v>517</v>
          </cell>
          <cell r="F651">
            <v>-120259</v>
          </cell>
          <cell r="G651">
            <v>-120259</v>
          </cell>
          <cell r="H651">
            <v>0</v>
          </cell>
          <cell r="I651">
            <v>2001</v>
          </cell>
        </row>
        <row r="652">
          <cell r="A652">
            <v>116000.0518</v>
          </cell>
          <cell r="B652">
            <v>83</v>
          </cell>
          <cell r="C652">
            <v>116</v>
          </cell>
          <cell r="D652" t="str">
            <v>XXX0</v>
          </cell>
          <cell r="E652">
            <v>518</v>
          </cell>
          <cell r="F652">
            <v>7298</v>
          </cell>
          <cell r="G652">
            <v>6622</v>
          </cell>
          <cell r="H652">
            <v>676</v>
          </cell>
          <cell r="I652">
            <v>2001</v>
          </cell>
        </row>
        <row r="653">
          <cell r="A653">
            <v>116000.0531</v>
          </cell>
          <cell r="B653">
            <v>83</v>
          </cell>
          <cell r="C653">
            <v>116</v>
          </cell>
          <cell r="D653" t="str">
            <v>XXX0</v>
          </cell>
          <cell r="E653">
            <v>531</v>
          </cell>
          <cell r="F653">
            <v>0</v>
          </cell>
          <cell r="G653">
            <v>0</v>
          </cell>
          <cell r="H653">
            <v>0</v>
          </cell>
          <cell r="I653">
            <v>2001</v>
          </cell>
        </row>
        <row r="654">
          <cell r="A654">
            <v>116000.0543</v>
          </cell>
          <cell r="B654">
            <v>83</v>
          </cell>
          <cell r="C654">
            <v>116</v>
          </cell>
          <cell r="D654" t="str">
            <v>XXX0</v>
          </cell>
          <cell r="E654">
            <v>543</v>
          </cell>
          <cell r="F654">
            <v>40212</v>
          </cell>
          <cell r="G654">
            <v>36833</v>
          </cell>
          <cell r="H654">
            <v>3379</v>
          </cell>
          <cell r="I654">
            <v>2001</v>
          </cell>
        </row>
        <row r="655">
          <cell r="A655">
            <v>116000.0563</v>
          </cell>
          <cell r="B655">
            <v>83</v>
          </cell>
          <cell r="C655">
            <v>116</v>
          </cell>
          <cell r="D655" t="str">
            <v>XXX0</v>
          </cell>
          <cell r="E655">
            <v>563</v>
          </cell>
          <cell r="F655">
            <v>467687</v>
          </cell>
          <cell r="G655">
            <v>454639</v>
          </cell>
          <cell r="H655">
            <v>13048</v>
          </cell>
          <cell r="I655">
            <v>2001</v>
          </cell>
        </row>
        <row r="656">
          <cell r="A656">
            <v>116000.0564</v>
          </cell>
          <cell r="B656">
            <v>83</v>
          </cell>
          <cell r="C656">
            <v>116</v>
          </cell>
          <cell r="D656" t="str">
            <v>XXX0</v>
          </cell>
          <cell r="E656">
            <v>564</v>
          </cell>
          <cell r="F656">
            <v>304200</v>
          </cell>
          <cell r="G656">
            <v>291152</v>
          </cell>
          <cell r="H656">
            <v>13048</v>
          </cell>
          <cell r="I656">
            <v>2001</v>
          </cell>
        </row>
        <row r="657">
          <cell r="A657">
            <v>116000.05869999999</v>
          </cell>
          <cell r="B657">
            <v>83</v>
          </cell>
          <cell r="C657">
            <v>116</v>
          </cell>
          <cell r="D657" t="str">
            <v>XXX0</v>
          </cell>
          <cell r="E657">
            <v>587</v>
          </cell>
          <cell r="F657">
            <v>296658</v>
          </cell>
          <cell r="G657">
            <v>281788</v>
          </cell>
          <cell r="H657">
            <v>14870</v>
          </cell>
          <cell r="I657">
            <v>2001</v>
          </cell>
        </row>
        <row r="658">
          <cell r="A658">
            <v>116000.06140000001</v>
          </cell>
          <cell r="B658">
            <v>83</v>
          </cell>
          <cell r="C658">
            <v>116</v>
          </cell>
          <cell r="D658" t="str">
            <v>XXX0</v>
          </cell>
          <cell r="E658">
            <v>614</v>
          </cell>
          <cell r="F658">
            <v>251277</v>
          </cell>
          <cell r="G658">
            <v>237758</v>
          </cell>
          <cell r="H658">
            <v>13519</v>
          </cell>
          <cell r="I658">
            <v>2001</v>
          </cell>
        </row>
        <row r="659">
          <cell r="A659">
            <v>116000.06449999999</v>
          </cell>
          <cell r="B659">
            <v>83</v>
          </cell>
          <cell r="C659">
            <v>116</v>
          </cell>
          <cell r="D659" t="str">
            <v>XXX0</v>
          </cell>
          <cell r="E659">
            <v>645</v>
          </cell>
          <cell r="F659">
            <v>0</v>
          </cell>
          <cell r="G659">
            <v>0</v>
          </cell>
          <cell r="H659">
            <v>0</v>
          </cell>
          <cell r="I659">
            <v>2001</v>
          </cell>
        </row>
        <row r="660">
          <cell r="A660">
            <v>116000.0714</v>
          </cell>
          <cell r="B660">
            <v>83</v>
          </cell>
          <cell r="C660">
            <v>116</v>
          </cell>
          <cell r="D660" t="str">
            <v>XXX0</v>
          </cell>
          <cell r="E660">
            <v>714</v>
          </cell>
          <cell r="F660">
            <v>303496</v>
          </cell>
          <cell r="G660">
            <v>302045</v>
          </cell>
          <cell r="H660">
            <v>1451</v>
          </cell>
          <cell r="I660">
            <v>2001</v>
          </cell>
        </row>
        <row r="661">
          <cell r="A661">
            <v>116000.07180000001</v>
          </cell>
          <cell r="B661">
            <v>83</v>
          </cell>
          <cell r="C661">
            <v>116</v>
          </cell>
          <cell r="D661" t="str">
            <v>XXX0</v>
          </cell>
          <cell r="E661">
            <v>718</v>
          </cell>
          <cell r="F661">
            <v>250883</v>
          </cell>
          <cell r="G661">
            <v>246361</v>
          </cell>
          <cell r="H661">
            <v>4522</v>
          </cell>
          <cell r="I661">
            <v>2001</v>
          </cell>
        </row>
        <row r="662">
          <cell r="A662">
            <v>116000.0727</v>
          </cell>
          <cell r="B662">
            <v>83</v>
          </cell>
          <cell r="C662">
            <v>116</v>
          </cell>
          <cell r="D662" t="str">
            <v>XXX0</v>
          </cell>
          <cell r="E662">
            <v>727</v>
          </cell>
          <cell r="F662">
            <v>1900000</v>
          </cell>
          <cell r="G662">
            <v>1900000</v>
          </cell>
          <cell r="H662">
            <v>0</v>
          </cell>
          <cell r="I662">
            <v>2001</v>
          </cell>
        </row>
        <row r="663">
          <cell r="A663">
            <v>116000.07279999999</v>
          </cell>
          <cell r="B663">
            <v>83</v>
          </cell>
          <cell r="C663">
            <v>116</v>
          </cell>
          <cell r="D663" t="str">
            <v>XXX0</v>
          </cell>
          <cell r="E663">
            <v>728</v>
          </cell>
          <cell r="F663">
            <v>0</v>
          </cell>
          <cell r="G663">
            <v>0</v>
          </cell>
          <cell r="H663">
            <v>0</v>
          </cell>
          <cell r="I663">
            <v>2001</v>
          </cell>
        </row>
        <row r="664">
          <cell r="A664">
            <v>116000.0729</v>
          </cell>
          <cell r="B664">
            <v>83</v>
          </cell>
          <cell r="C664">
            <v>116</v>
          </cell>
          <cell r="D664" t="str">
            <v>XXX0</v>
          </cell>
          <cell r="E664">
            <v>729</v>
          </cell>
          <cell r="F664">
            <v>185621</v>
          </cell>
          <cell r="G664">
            <v>185621</v>
          </cell>
          <cell r="H664">
            <v>0</v>
          </cell>
          <cell r="I664">
            <v>2001</v>
          </cell>
        </row>
        <row r="665">
          <cell r="A665">
            <v>116000.0733</v>
          </cell>
          <cell r="B665">
            <v>83</v>
          </cell>
          <cell r="C665">
            <v>116</v>
          </cell>
          <cell r="D665" t="str">
            <v>XXX0</v>
          </cell>
          <cell r="E665">
            <v>733</v>
          </cell>
          <cell r="F665">
            <v>100000</v>
          </cell>
          <cell r="G665">
            <v>100000</v>
          </cell>
          <cell r="H665">
            <v>0</v>
          </cell>
          <cell r="I665">
            <v>2001</v>
          </cell>
        </row>
        <row r="666">
          <cell r="A666">
            <v>116000.0751</v>
          </cell>
          <cell r="B666">
            <v>83</v>
          </cell>
          <cell r="C666">
            <v>116</v>
          </cell>
          <cell r="D666" t="str">
            <v>XXX0</v>
          </cell>
          <cell r="E666">
            <v>751</v>
          </cell>
          <cell r="F666">
            <v>535505</v>
          </cell>
          <cell r="G666">
            <v>535505</v>
          </cell>
          <cell r="H666">
            <v>0</v>
          </cell>
          <cell r="I666">
            <v>2001</v>
          </cell>
        </row>
        <row r="667">
          <cell r="A667">
            <v>116000.0762</v>
          </cell>
          <cell r="B667">
            <v>83</v>
          </cell>
          <cell r="C667">
            <v>116</v>
          </cell>
          <cell r="D667" t="str">
            <v>XXX0</v>
          </cell>
          <cell r="E667">
            <v>762</v>
          </cell>
          <cell r="F667">
            <v>105760</v>
          </cell>
          <cell r="G667">
            <v>101705</v>
          </cell>
          <cell r="H667">
            <v>4055</v>
          </cell>
          <cell r="I667">
            <v>2001</v>
          </cell>
        </row>
        <row r="668">
          <cell r="A668">
            <v>116000.0782</v>
          </cell>
          <cell r="B668">
            <v>83</v>
          </cell>
          <cell r="C668">
            <v>116</v>
          </cell>
          <cell r="D668" t="str">
            <v>XXX0</v>
          </cell>
          <cell r="E668">
            <v>782</v>
          </cell>
          <cell r="F668">
            <v>5010</v>
          </cell>
          <cell r="G668">
            <v>5010</v>
          </cell>
          <cell r="H668">
            <v>0</v>
          </cell>
          <cell r="I668">
            <v>2001</v>
          </cell>
        </row>
        <row r="669">
          <cell r="A669">
            <v>116000.08010000001</v>
          </cell>
          <cell r="B669">
            <v>83</v>
          </cell>
          <cell r="C669">
            <v>116</v>
          </cell>
          <cell r="D669" t="str">
            <v>XXX0</v>
          </cell>
          <cell r="E669">
            <v>801</v>
          </cell>
          <cell r="F669">
            <v>0</v>
          </cell>
          <cell r="G669">
            <v>0</v>
          </cell>
          <cell r="H669">
            <v>0</v>
          </cell>
          <cell r="I669">
            <v>2001</v>
          </cell>
        </row>
        <row r="670">
          <cell r="A670">
            <v>116000.0809</v>
          </cell>
          <cell r="B670">
            <v>83</v>
          </cell>
          <cell r="C670">
            <v>116</v>
          </cell>
          <cell r="D670" t="str">
            <v>XXX0</v>
          </cell>
          <cell r="E670">
            <v>809</v>
          </cell>
          <cell r="F670">
            <v>466363</v>
          </cell>
          <cell r="G670">
            <v>461226</v>
          </cell>
          <cell r="H670">
            <v>5137</v>
          </cell>
          <cell r="I670">
            <v>2001</v>
          </cell>
        </row>
        <row r="671">
          <cell r="A671">
            <v>116000.0833</v>
          </cell>
          <cell r="B671">
            <v>83</v>
          </cell>
          <cell r="C671">
            <v>116</v>
          </cell>
          <cell r="D671" t="str">
            <v>XXX0</v>
          </cell>
          <cell r="E671">
            <v>833</v>
          </cell>
          <cell r="F671">
            <v>123886</v>
          </cell>
          <cell r="G671">
            <v>116451</v>
          </cell>
          <cell r="H671">
            <v>7435</v>
          </cell>
          <cell r="I671">
            <v>2001</v>
          </cell>
        </row>
        <row r="672">
          <cell r="A672">
            <v>116000.08500000001</v>
          </cell>
          <cell r="B672">
            <v>83</v>
          </cell>
          <cell r="C672">
            <v>116</v>
          </cell>
          <cell r="D672" t="str">
            <v>XXX0</v>
          </cell>
          <cell r="E672">
            <v>850</v>
          </cell>
          <cell r="F672">
            <v>0</v>
          </cell>
          <cell r="G672">
            <v>0</v>
          </cell>
          <cell r="H672">
            <v>0</v>
          </cell>
          <cell r="I672">
            <v>2001</v>
          </cell>
        </row>
        <row r="673">
          <cell r="A673">
            <v>116000.0851</v>
          </cell>
          <cell r="B673">
            <v>83</v>
          </cell>
          <cell r="C673">
            <v>116</v>
          </cell>
          <cell r="D673" t="str">
            <v>XXX0</v>
          </cell>
          <cell r="E673">
            <v>851</v>
          </cell>
          <cell r="F673">
            <v>3698</v>
          </cell>
          <cell r="G673">
            <v>3698</v>
          </cell>
          <cell r="H673">
            <v>0</v>
          </cell>
          <cell r="I673">
            <v>2001</v>
          </cell>
        </row>
        <row r="674">
          <cell r="A674">
            <v>116000.0852</v>
          </cell>
          <cell r="B674">
            <v>83</v>
          </cell>
          <cell r="C674">
            <v>116</v>
          </cell>
          <cell r="D674" t="str">
            <v>XXX0</v>
          </cell>
          <cell r="E674">
            <v>852</v>
          </cell>
          <cell r="F674">
            <v>3698</v>
          </cell>
          <cell r="G674">
            <v>3698</v>
          </cell>
          <cell r="H674">
            <v>0</v>
          </cell>
          <cell r="I674">
            <v>2001</v>
          </cell>
        </row>
        <row r="675">
          <cell r="A675">
            <v>116000.08530000001</v>
          </cell>
          <cell r="B675">
            <v>83</v>
          </cell>
          <cell r="C675">
            <v>116</v>
          </cell>
          <cell r="D675" t="str">
            <v>XXX0</v>
          </cell>
          <cell r="E675">
            <v>853</v>
          </cell>
          <cell r="F675">
            <v>3698</v>
          </cell>
          <cell r="G675">
            <v>3698</v>
          </cell>
          <cell r="H675">
            <v>0</v>
          </cell>
          <cell r="I675">
            <v>2001</v>
          </cell>
        </row>
        <row r="676">
          <cell r="A676">
            <v>116000.0854</v>
          </cell>
          <cell r="B676">
            <v>83</v>
          </cell>
          <cell r="C676">
            <v>116</v>
          </cell>
          <cell r="D676" t="str">
            <v>XXX0</v>
          </cell>
          <cell r="E676">
            <v>854</v>
          </cell>
          <cell r="F676">
            <v>0</v>
          </cell>
          <cell r="G676">
            <v>0</v>
          </cell>
          <cell r="H676">
            <v>0</v>
          </cell>
          <cell r="I676">
            <v>2001</v>
          </cell>
        </row>
        <row r="677">
          <cell r="A677">
            <v>116000.0855</v>
          </cell>
          <cell r="B677">
            <v>83</v>
          </cell>
          <cell r="C677">
            <v>116</v>
          </cell>
          <cell r="D677" t="str">
            <v>XXX0</v>
          </cell>
          <cell r="E677">
            <v>855</v>
          </cell>
          <cell r="F677">
            <v>0</v>
          </cell>
          <cell r="G677">
            <v>0</v>
          </cell>
          <cell r="H677">
            <v>0</v>
          </cell>
          <cell r="I677">
            <v>2001</v>
          </cell>
        </row>
        <row r="678">
          <cell r="A678">
            <v>116000.08560000001</v>
          </cell>
          <cell r="B678">
            <v>83</v>
          </cell>
          <cell r="C678">
            <v>116</v>
          </cell>
          <cell r="D678" t="str">
            <v>XXX0</v>
          </cell>
          <cell r="E678">
            <v>856</v>
          </cell>
          <cell r="F678">
            <v>3698</v>
          </cell>
          <cell r="G678">
            <v>3698</v>
          </cell>
          <cell r="H678">
            <v>0</v>
          </cell>
          <cell r="I678">
            <v>2001</v>
          </cell>
        </row>
        <row r="679">
          <cell r="A679">
            <v>116000.0857</v>
          </cell>
          <cell r="B679">
            <v>83</v>
          </cell>
          <cell r="C679">
            <v>116</v>
          </cell>
          <cell r="D679" t="str">
            <v>XXX0</v>
          </cell>
          <cell r="E679">
            <v>857</v>
          </cell>
          <cell r="F679">
            <v>3698</v>
          </cell>
          <cell r="G679">
            <v>3698</v>
          </cell>
          <cell r="H679">
            <v>0</v>
          </cell>
          <cell r="I679">
            <v>2001</v>
          </cell>
        </row>
        <row r="680">
          <cell r="A680">
            <v>116000.0858</v>
          </cell>
          <cell r="B680">
            <v>83</v>
          </cell>
          <cell r="C680">
            <v>116</v>
          </cell>
          <cell r="D680" t="str">
            <v>XXX0</v>
          </cell>
          <cell r="E680">
            <v>858</v>
          </cell>
          <cell r="F680">
            <v>3698</v>
          </cell>
          <cell r="G680">
            <v>3698</v>
          </cell>
          <cell r="H680">
            <v>0</v>
          </cell>
          <cell r="I680">
            <v>2001</v>
          </cell>
        </row>
        <row r="681">
          <cell r="A681">
            <v>116000.0864</v>
          </cell>
          <cell r="B681">
            <v>83</v>
          </cell>
          <cell r="C681">
            <v>116</v>
          </cell>
          <cell r="D681" t="str">
            <v>XXX0</v>
          </cell>
          <cell r="E681">
            <v>864</v>
          </cell>
          <cell r="F681">
            <v>0</v>
          </cell>
          <cell r="G681">
            <v>0</v>
          </cell>
          <cell r="H681">
            <v>0</v>
          </cell>
          <cell r="I681">
            <v>2001</v>
          </cell>
        </row>
        <row r="682">
          <cell r="A682">
            <v>116000.0868</v>
          </cell>
          <cell r="B682">
            <v>83</v>
          </cell>
          <cell r="C682">
            <v>116</v>
          </cell>
          <cell r="D682" t="str">
            <v>XXX0</v>
          </cell>
          <cell r="E682">
            <v>868</v>
          </cell>
          <cell r="F682">
            <v>8632</v>
          </cell>
          <cell r="G682">
            <v>7761</v>
          </cell>
          <cell r="H682">
            <v>871</v>
          </cell>
          <cell r="I682">
            <v>2001</v>
          </cell>
        </row>
        <row r="683">
          <cell r="A683">
            <v>116000.08689999999</v>
          </cell>
          <cell r="B683">
            <v>83</v>
          </cell>
          <cell r="C683">
            <v>116</v>
          </cell>
          <cell r="D683" t="str">
            <v>XXX0</v>
          </cell>
          <cell r="E683">
            <v>869</v>
          </cell>
          <cell r="F683">
            <v>0</v>
          </cell>
          <cell r="G683">
            <v>0</v>
          </cell>
          <cell r="H683">
            <v>0</v>
          </cell>
          <cell r="I683">
            <v>2001</v>
          </cell>
        </row>
        <row r="684">
          <cell r="A684">
            <v>116000.087</v>
          </cell>
          <cell r="B684">
            <v>83</v>
          </cell>
          <cell r="C684">
            <v>116</v>
          </cell>
          <cell r="D684" t="str">
            <v>XXX0</v>
          </cell>
          <cell r="E684">
            <v>870</v>
          </cell>
          <cell r="F684">
            <v>0</v>
          </cell>
          <cell r="G684">
            <v>0</v>
          </cell>
          <cell r="H684">
            <v>0</v>
          </cell>
          <cell r="I684">
            <v>2001</v>
          </cell>
        </row>
        <row r="685">
          <cell r="A685">
            <v>116000.0871</v>
          </cell>
          <cell r="B685">
            <v>83</v>
          </cell>
          <cell r="C685">
            <v>116</v>
          </cell>
          <cell r="D685" t="str">
            <v>XXX0</v>
          </cell>
          <cell r="E685">
            <v>871</v>
          </cell>
          <cell r="F685">
            <v>10251</v>
          </cell>
          <cell r="G685">
            <v>10251</v>
          </cell>
          <cell r="H685">
            <v>0</v>
          </cell>
          <cell r="I685">
            <v>2001</v>
          </cell>
        </row>
        <row r="686">
          <cell r="A686">
            <v>116000.08719999999</v>
          </cell>
          <cell r="B686">
            <v>83</v>
          </cell>
          <cell r="C686">
            <v>116</v>
          </cell>
          <cell r="D686" t="str">
            <v>XXX0</v>
          </cell>
          <cell r="E686">
            <v>872</v>
          </cell>
          <cell r="F686">
            <v>20502</v>
          </cell>
          <cell r="G686">
            <v>20502</v>
          </cell>
          <cell r="H686">
            <v>0</v>
          </cell>
          <cell r="I686">
            <v>2001</v>
          </cell>
        </row>
        <row r="687">
          <cell r="A687">
            <v>116000.0873</v>
          </cell>
          <cell r="B687">
            <v>83</v>
          </cell>
          <cell r="C687">
            <v>116</v>
          </cell>
          <cell r="D687" t="str">
            <v>XXX0</v>
          </cell>
          <cell r="E687">
            <v>873</v>
          </cell>
          <cell r="F687">
            <v>30753</v>
          </cell>
          <cell r="G687">
            <v>30753</v>
          </cell>
          <cell r="H687">
            <v>0</v>
          </cell>
          <cell r="I687">
            <v>2001</v>
          </cell>
        </row>
        <row r="688">
          <cell r="A688">
            <v>116000.0874</v>
          </cell>
          <cell r="B688">
            <v>83</v>
          </cell>
          <cell r="C688">
            <v>116</v>
          </cell>
          <cell r="D688" t="str">
            <v>XXX0</v>
          </cell>
          <cell r="E688">
            <v>874</v>
          </cell>
          <cell r="F688">
            <v>41004</v>
          </cell>
          <cell r="G688">
            <v>41004</v>
          </cell>
          <cell r="H688">
            <v>0</v>
          </cell>
          <cell r="I688">
            <v>2001</v>
          </cell>
        </row>
        <row r="689">
          <cell r="A689">
            <v>116000.0889</v>
          </cell>
          <cell r="B689">
            <v>83</v>
          </cell>
          <cell r="C689">
            <v>116</v>
          </cell>
          <cell r="D689" t="str">
            <v>XXX0</v>
          </cell>
          <cell r="E689">
            <v>889</v>
          </cell>
          <cell r="F689">
            <v>576339</v>
          </cell>
          <cell r="G689">
            <v>562144</v>
          </cell>
          <cell r="H689">
            <v>14195</v>
          </cell>
          <cell r="I689">
            <v>2001</v>
          </cell>
        </row>
        <row r="690">
          <cell r="A690">
            <v>116000.08900000001</v>
          </cell>
          <cell r="B690">
            <v>83</v>
          </cell>
          <cell r="C690">
            <v>116</v>
          </cell>
          <cell r="D690" t="str">
            <v>XXX0</v>
          </cell>
          <cell r="E690">
            <v>890</v>
          </cell>
          <cell r="F690">
            <v>466363</v>
          </cell>
          <cell r="G690">
            <v>461226</v>
          </cell>
          <cell r="H690">
            <v>5137</v>
          </cell>
          <cell r="I690">
            <v>2001</v>
          </cell>
        </row>
        <row r="691">
          <cell r="A691">
            <v>116000.0891</v>
          </cell>
          <cell r="B691">
            <v>83</v>
          </cell>
          <cell r="C691">
            <v>116</v>
          </cell>
          <cell r="D691" t="str">
            <v>XXX0</v>
          </cell>
          <cell r="E691">
            <v>891</v>
          </cell>
          <cell r="F691">
            <v>546688</v>
          </cell>
          <cell r="G691">
            <v>530114</v>
          </cell>
          <cell r="H691">
            <v>16574</v>
          </cell>
          <cell r="I691">
            <v>2001</v>
          </cell>
        </row>
        <row r="692">
          <cell r="A692">
            <v>116000.0892</v>
          </cell>
          <cell r="B692">
            <v>83</v>
          </cell>
          <cell r="C692">
            <v>116</v>
          </cell>
          <cell r="D692" t="str">
            <v>XXX0</v>
          </cell>
          <cell r="E692">
            <v>892</v>
          </cell>
          <cell r="F692">
            <v>559642</v>
          </cell>
          <cell r="G692">
            <v>544420</v>
          </cell>
          <cell r="H692">
            <v>15222</v>
          </cell>
          <cell r="I692">
            <v>2001</v>
          </cell>
        </row>
        <row r="693">
          <cell r="A693">
            <v>116000.0898</v>
          </cell>
          <cell r="B693">
            <v>83</v>
          </cell>
          <cell r="C693">
            <v>116</v>
          </cell>
          <cell r="D693" t="str">
            <v>XXX0</v>
          </cell>
          <cell r="E693">
            <v>898</v>
          </cell>
          <cell r="F693">
            <v>3698</v>
          </cell>
          <cell r="G693">
            <v>3698</v>
          </cell>
          <cell r="H693">
            <v>0</v>
          </cell>
          <cell r="I693">
            <v>2001</v>
          </cell>
        </row>
        <row r="694">
          <cell r="A694">
            <v>116000.0903</v>
          </cell>
          <cell r="B694">
            <v>83</v>
          </cell>
          <cell r="C694">
            <v>116</v>
          </cell>
          <cell r="D694" t="str">
            <v>XXX0</v>
          </cell>
          <cell r="E694">
            <v>903</v>
          </cell>
          <cell r="F694">
            <v>1523108</v>
          </cell>
          <cell r="G694">
            <v>1477905</v>
          </cell>
          <cell r="H694">
            <v>45203</v>
          </cell>
          <cell r="I694">
            <v>2001</v>
          </cell>
        </row>
        <row r="695">
          <cell r="A695">
            <v>116000.0923</v>
          </cell>
          <cell r="B695">
            <v>83</v>
          </cell>
          <cell r="C695">
            <v>116</v>
          </cell>
          <cell r="D695" t="str">
            <v>XXX0</v>
          </cell>
          <cell r="E695">
            <v>923</v>
          </cell>
          <cell r="F695">
            <v>151452</v>
          </cell>
          <cell r="G695">
            <v>148532</v>
          </cell>
          <cell r="H695">
            <v>2920</v>
          </cell>
          <cell r="I695">
            <v>2001</v>
          </cell>
        </row>
        <row r="696">
          <cell r="A696">
            <v>116000.09639999999</v>
          </cell>
          <cell r="B696">
            <v>83</v>
          </cell>
          <cell r="C696">
            <v>116</v>
          </cell>
          <cell r="D696" t="str">
            <v>XXX0</v>
          </cell>
          <cell r="E696">
            <v>964</v>
          </cell>
          <cell r="F696">
            <v>0</v>
          </cell>
          <cell r="G696">
            <v>0</v>
          </cell>
          <cell r="H696">
            <v>0</v>
          </cell>
          <cell r="I696">
            <v>2000</v>
          </cell>
        </row>
        <row r="697">
          <cell r="A697">
            <v>116000.0972</v>
          </cell>
          <cell r="B697">
            <v>83</v>
          </cell>
          <cell r="C697">
            <v>116</v>
          </cell>
          <cell r="D697" t="str">
            <v>XXX0</v>
          </cell>
          <cell r="E697">
            <v>972</v>
          </cell>
          <cell r="F697">
            <v>37318</v>
          </cell>
          <cell r="G697">
            <v>36405</v>
          </cell>
          <cell r="H697">
            <v>913</v>
          </cell>
          <cell r="I697">
            <v>2001</v>
          </cell>
        </row>
        <row r="698">
          <cell r="A698">
            <v>116000.09729999999</v>
          </cell>
          <cell r="B698">
            <v>83</v>
          </cell>
          <cell r="C698">
            <v>116</v>
          </cell>
          <cell r="D698" t="str">
            <v>XXX0</v>
          </cell>
          <cell r="E698">
            <v>973</v>
          </cell>
          <cell r="F698">
            <v>0</v>
          </cell>
          <cell r="G698">
            <v>0</v>
          </cell>
          <cell r="H698">
            <v>0</v>
          </cell>
          <cell r="I698">
            <v>2001</v>
          </cell>
        </row>
        <row r="699">
          <cell r="A699">
            <v>116000.098</v>
          </cell>
          <cell r="B699">
            <v>83</v>
          </cell>
          <cell r="C699">
            <v>116</v>
          </cell>
          <cell r="D699" t="str">
            <v>XXX0</v>
          </cell>
          <cell r="E699">
            <v>980</v>
          </cell>
          <cell r="F699">
            <v>17851</v>
          </cell>
          <cell r="G699">
            <v>14471</v>
          </cell>
          <cell r="H699">
            <v>3380</v>
          </cell>
          <cell r="I699">
            <v>2001</v>
          </cell>
        </row>
        <row r="700">
          <cell r="A700">
            <v>116000.0984</v>
          </cell>
          <cell r="B700">
            <v>83</v>
          </cell>
          <cell r="C700">
            <v>116</v>
          </cell>
          <cell r="D700" t="str">
            <v>XXX0</v>
          </cell>
          <cell r="E700">
            <v>984</v>
          </cell>
          <cell r="F700">
            <v>0</v>
          </cell>
          <cell r="G700">
            <v>0</v>
          </cell>
          <cell r="H700">
            <v>0</v>
          </cell>
          <cell r="I700">
            <v>2001</v>
          </cell>
        </row>
        <row r="701">
          <cell r="A701">
            <v>116000.1023</v>
          </cell>
          <cell r="B701">
            <v>83</v>
          </cell>
          <cell r="C701">
            <v>116</v>
          </cell>
          <cell r="D701" t="str">
            <v>XXX1</v>
          </cell>
          <cell r="E701">
            <v>23</v>
          </cell>
          <cell r="F701">
            <v>108208</v>
          </cell>
          <cell r="G701">
            <v>98069</v>
          </cell>
          <cell r="H701">
            <v>10139</v>
          </cell>
          <cell r="I701">
            <v>2001</v>
          </cell>
        </row>
        <row r="702">
          <cell r="A702">
            <v>116000.1075</v>
          </cell>
          <cell r="B702">
            <v>83</v>
          </cell>
          <cell r="C702">
            <v>116</v>
          </cell>
          <cell r="D702" t="str">
            <v>XXX1</v>
          </cell>
          <cell r="E702">
            <v>75</v>
          </cell>
          <cell r="F702">
            <v>374000</v>
          </cell>
          <cell r="G702">
            <v>374000</v>
          </cell>
          <cell r="H702">
            <v>0</v>
          </cell>
          <cell r="I702">
            <v>2001</v>
          </cell>
        </row>
        <row r="703">
          <cell r="A703">
            <v>116000.1097</v>
          </cell>
          <cell r="B703">
            <v>83</v>
          </cell>
          <cell r="C703">
            <v>116</v>
          </cell>
          <cell r="D703" t="str">
            <v>XXX1</v>
          </cell>
          <cell r="E703">
            <v>97</v>
          </cell>
          <cell r="F703">
            <v>69845</v>
          </cell>
          <cell r="G703">
            <v>56161</v>
          </cell>
          <cell r="H703">
            <v>13684</v>
          </cell>
          <cell r="I703">
            <v>2001</v>
          </cell>
        </row>
        <row r="704">
          <cell r="A704">
            <v>116000.1102</v>
          </cell>
          <cell r="B704">
            <v>83</v>
          </cell>
          <cell r="C704">
            <v>116</v>
          </cell>
          <cell r="D704" t="str">
            <v>XXX1</v>
          </cell>
          <cell r="E704">
            <v>102</v>
          </cell>
          <cell r="F704">
            <v>157371</v>
          </cell>
          <cell r="G704">
            <v>129870</v>
          </cell>
          <cell r="H704">
            <v>27501</v>
          </cell>
          <cell r="I704">
            <v>2001</v>
          </cell>
        </row>
        <row r="705">
          <cell r="A705">
            <v>116000.11040000001</v>
          </cell>
          <cell r="B705">
            <v>83</v>
          </cell>
          <cell r="C705">
            <v>116</v>
          </cell>
          <cell r="D705" t="str">
            <v>XXX1</v>
          </cell>
          <cell r="E705">
            <v>104</v>
          </cell>
          <cell r="F705">
            <v>53321</v>
          </cell>
          <cell r="G705">
            <v>53321</v>
          </cell>
          <cell r="H705">
            <v>0</v>
          </cell>
          <cell r="I705">
            <v>2001</v>
          </cell>
        </row>
        <row r="706">
          <cell r="A706">
            <v>116000.11960000001</v>
          </cell>
          <cell r="B706">
            <v>83</v>
          </cell>
          <cell r="C706">
            <v>116</v>
          </cell>
          <cell r="D706" t="str">
            <v>XXX1</v>
          </cell>
          <cell r="E706">
            <v>196</v>
          </cell>
          <cell r="F706">
            <v>848907</v>
          </cell>
          <cell r="G706">
            <v>848907</v>
          </cell>
          <cell r="H706">
            <v>0</v>
          </cell>
          <cell r="I706">
            <v>2001</v>
          </cell>
        </row>
        <row r="707">
          <cell r="A707">
            <v>116000.121</v>
          </cell>
          <cell r="B707">
            <v>83</v>
          </cell>
          <cell r="C707">
            <v>116</v>
          </cell>
          <cell r="D707" t="str">
            <v>XXX1</v>
          </cell>
          <cell r="E707">
            <v>210</v>
          </cell>
          <cell r="F707">
            <v>87625</v>
          </cell>
          <cell r="G707">
            <v>64907</v>
          </cell>
          <cell r="H707">
            <v>22718</v>
          </cell>
          <cell r="I707">
            <v>2001</v>
          </cell>
        </row>
        <row r="708">
          <cell r="A708">
            <v>116000.1211</v>
          </cell>
          <cell r="B708">
            <v>83</v>
          </cell>
          <cell r="C708">
            <v>116</v>
          </cell>
          <cell r="D708" t="str">
            <v>XXX1</v>
          </cell>
          <cell r="E708">
            <v>211</v>
          </cell>
          <cell r="F708">
            <v>1354109</v>
          </cell>
          <cell r="G708">
            <v>1354109</v>
          </cell>
          <cell r="H708">
            <v>0</v>
          </cell>
          <cell r="I708">
            <v>2001</v>
          </cell>
        </row>
        <row r="709">
          <cell r="A709">
            <v>116000.1213</v>
          </cell>
          <cell r="B709">
            <v>83</v>
          </cell>
          <cell r="C709">
            <v>116</v>
          </cell>
          <cell r="D709" t="str">
            <v>XXX1</v>
          </cell>
          <cell r="E709">
            <v>213</v>
          </cell>
          <cell r="F709">
            <v>345625</v>
          </cell>
          <cell r="G709">
            <v>315624</v>
          </cell>
          <cell r="H709">
            <v>30001</v>
          </cell>
          <cell r="I709">
            <v>2001</v>
          </cell>
        </row>
        <row r="710">
          <cell r="A710">
            <v>116000.12300000001</v>
          </cell>
          <cell r="B710">
            <v>83</v>
          </cell>
          <cell r="C710">
            <v>116</v>
          </cell>
          <cell r="D710" t="str">
            <v>XXX1</v>
          </cell>
          <cell r="E710">
            <v>230</v>
          </cell>
          <cell r="F710">
            <v>610000</v>
          </cell>
          <cell r="G710">
            <v>610000</v>
          </cell>
          <cell r="H710">
            <v>0</v>
          </cell>
          <cell r="I710">
            <v>2001</v>
          </cell>
        </row>
        <row r="711">
          <cell r="A711">
            <v>116000.1231</v>
          </cell>
          <cell r="B711">
            <v>83</v>
          </cell>
          <cell r="C711">
            <v>116</v>
          </cell>
          <cell r="D711" t="str">
            <v>XXX1</v>
          </cell>
          <cell r="E711">
            <v>231</v>
          </cell>
          <cell r="F711">
            <v>20000</v>
          </cell>
          <cell r="G711">
            <v>20000</v>
          </cell>
          <cell r="H711">
            <v>0</v>
          </cell>
          <cell r="I711">
            <v>2001</v>
          </cell>
        </row>
        <row r="712">
          <cell r="A712">
            <v>116000.12450000001</v>
          </cell>
          <cell r="B712">
            <v>83</v>
          </cell>
          <cell r="C712">
            <v>116</v>
          </cell>
          <cell r="D712" t="str">
            <v>XXX1</v>
          </cell>
          <cell r="E712">
            <v>245</v>
          </cell>
          <cell r="F712">
            <v>150000</v>
          </cell>
          <cell r="G712">
            <v>150000</v>
          </cell>
          <cell r="H712">
            <v>0</v>
          </cell>
          <cell r="I712">
            <v>2001</v>
          </cell>
        </row>
        <row r="713">
          <cell r="A713">
            <v>116000.1263</v>
          </cell>
          <cell r="B713">
            <v>83</v>
          </cell>
          <cell r="C713">
            <v>116</v>
          </cell>
          <cell r="D713" t="str">
            <v>XXX1</v>
          </cell>
          <cell r="E713">
            <v>263</v>
          </cell>
          <cell r="F713">
            <v>913212</v>
          </cell>
          <cell r="G713">
            <v>905969</v>
          </cell>
          <cell r="H713">
            <v>7243</v>
          </cell>
          <cell r="I713">
            <v>2001</v>
          </cell>
        </row>
        <row r="714">
          <cell r="A714">
            <v>116000.1269</v>
          </cell>
          <cell r="B714">
            <v>83</v>
          </cell>
          <cell r="C714">
            <v>116</v>
          </cell>
          <cell r="D714" t="str">
            <v>XXX1</v>
          </cell>
          <cell r="E714">
            <v>269</v>
          </cell>
          <cell r="F714">
            <v>1370360</v>
          </cell>
          <cell r="G714">
            <v>1327905</v>
          </cell>
          <cell r="H714">
            <v>42455</v>
          </cell>
          <cell r="I714">
            <v>2001</v>
          </cell>
        </row>
        <row r="715">
          <cell r="A715">
            <v>116000.12699999999</v>
          </cell>
          <cell r="B715">
            <v>83</v>
          </cell>
          <cell r="C715">
            <v>116</v>
          </cell>
          <cell r="D715" t="str">
            <v>XXX1</v>
          </cell>
          <cell r="E715">
            <v>270</v>
          </cell>
          <cell r="F715">
            <v>1495261</v>
          </cell>
          <cell r="G715">
            <v>1465043</v>
          </cell>
          <cell r="H715">
            <v>30218</v>
          </cell>
          <cell r="I715">
            <v>2001</v>
          </cell>
        </row>
        <row r="716">
          <cell r="A716">
            <v>116000.132</v>
          </cell>
          <cell r="B716">
            <v>83</v>
          </cell>
          <cell r="C716">
            <v>116</v>
          </cell>
          <cell r="D716" t="str">
            <v>XXX1</v>
          </cell>
          <cell r="E716">
            <v>320</v>
          </cell>
          <cell r="F716">
            <v>79839</v>
          </cell>
          <cell r="G716">
            <v>79839</v>
          </cell>
          <cell r="H716">
            <v>0</v>
          </cell>
          <cell r="I716">
            <v>2001</v>
          </cell>
        </row>
        <row r="717">
          <cell r="A717">
            <v>116000.1321</v>
          </cell>
          <cell r="B717">
            <v>83</v>
          </cell>
          <cell r="C717">
            <v>116</v>
          </cell>
          <cell r="D717" t="str">
            <v>XXX1</v>
          </cell>
          <cell r="E717">
            <v>321</v>
          </cell>
          <cell r="F717">
            <v>149790</v>
          </cell>
          <cell r="G717">
            <v>149790</v>
          </cell>
          <cell r="H717">
            <v>0</v>
          </cell>
          <cell r="I717">
            <v>2001</v>
          </cell>
        </row>
        <row r="718">
          <cell r="A718">
            <v>116000.1357</v>
          </cell>
          <cell r="B718">
            <v>83</v>
          </cell>
          <cell r="C718">
            <v>116</v>
          </cell>
          <cell r="D718" t="str">
            <v>XXX1</v>
          </cell>
          <cell r="E718">
            <v>357</v>
          </cell>
          <cell r="F718">
            <v>289688</v>
          </cell>
          <cell r="G718">
            <v>283321</v>
          </cell>
          <cell r="H718">
            <v>6367</v>
          </cell>
          <cell r="I718">
            <v>2001</v>
          </cell>
        </row>
        <row r="719">
          <cell r="A719">
            <v>116000.1375</v>
          </cell>
          <cell r="B719">
            <v>83</v>
          </cell>
          <cell r="C719">
            <v>116</v>
          </cell>
          <cell r="D719" t="str">
            <v>XXX1</v>
          </cell>
          <cell r="E719">
            <v>375</v>
          </cell>
          <cell r="F719">
            <v>260000</v>
          </cell>
          <cell r="G719">
            <v>247000</v>
          </cell>
          <cell r="H719">
            <v>13000</v>
          </cell>
          <cell r="I719">
            <v>2001</v>
          </cell>
        </row>
        <row r="720">
          <cell r="A720">
            <v>116000.14</v>
          </cell>
          <cell r="B720">
            <v>83</v>
          </cell>
          <cell r="C720">
            <v>116</v>
          </cell>
          <cell r="D720" t="str">
            <v>XXX1</v>
          </cell>
          <cell r="E720">
            <v>400</v>
          </cell>
          <cell r="F720">
            <v>462565</v>
          </cell>
          <cell r="G720">
            <v>406277</v>
          </cell>
          <cell r="H720">
            <v>56288</v>
          </cell>
          <cell r="I720">
            <v>2001</v>
          </cell>
        </row>
        <row r="721">
          <cell r="A721">
            <v>116000.1416</v>
          </cell>
          <cell r="B721">
            <v>83</v>
          </cell>
          <cell r="C721">
            <v>116</v>
          </cell>
          <cell r="D721" t="str">
            <v>XXX1</v>
          </cell>
          <cell r="E721">
            <v>416</v>
          </cell>
          <cell r="F721">
            <v>363014</v>
          </cell>
          <cell r="G721">
            <v>357606</v>
          </cell>
          <cell r="H721">
            <v>5408</v>
          </cell>
          <cell r="I721">
            <v>2001</v>
          </cell>
        </row>
        <row r="722">
          <cell r="A722">
            <v>116000.1431</v>
          </cell>
          <cell r="B722">
            <v>83</v>
          </cell>
          <cell r="C722">
            <v>116</v>
          </cell>
          <cell r="D722" t="str">
            <v>XXX1</v>
          </cell>
          <cell r="E722">
            <v>431</v>
          </cell>
          <cell r="F722">
            <v>321780</v>
          </cell>
          <cell r="G722">
            <v>320388</v>
          </cell>
          <cell r="H722">
            <v>1392</v>
          </cell>
          <cell r="I722">
            <v>2001</v>
          </cell>
        </row>
        <row r="723">
          <cell r="A723">
            <v>116000.14350000001</v>
          </cell>
          <cell r="B723">
            <v>83</v>
          </cell>
          <cell r="C723">
            <v>116</v>
          </cell>
          <cell r="D723" t="str">
            <v>XXX1</v>
          </cell>
          <cell r="E723">
            <v>435</v>
          </cell>
          <cell r="F723">
            <v>430000</v>
          </cell>
          <cell r="G723">
            <v>430000</v>
          </cell>
          <cell r="H723">
            <v>0</v>
          </cell>
          <cell r="I723">
            <v>2001</v>
          </cell>
        </row>
        <row r="724">
          <cell r="A724">
            <v>116000.14509999999</v>
          </cell>
          <cell r="B724">
            <v>83</v>
          </cell>
          <cell r="C724">
            <v>116</v>
          </cell>
          <cell r="D724" t="str">
            <v>XXX1</v>
          </cell>
          <cell r="E724">
            <v>451</v>
          </cell>
          <cell r="F724">
            <v>374864</v>
          </cell>
          <cell r="G724">
            <v>365301</v>
          </cell>
          <cell r="H724">
            <v>9563</v>
          </cell>
          <cell r="I724">
            <v>2001</v>
          </cell>
        </row>
        <row r="725">
          <cell r="A725">
            <v>116000.1511</v>
          </cell>
          <cell r="B725">
            <v>83</v>
          </cell>
          <cell r="C725">
            <v>116</v>
          </cell>
          <cell r="D725" t="str">
            <v>XXX1</v>
          </cell>
          <cell r="E725">
            <v>511</v>
          </cell>
          <cell r="F725">
            <v>100000</v>
          </cell>
          <cell r="G725">
            <v>90000</v>
          </cell>
          <cell r="H725">
            <v>10000</v>
          </cell>
          <cell r="I725">
            <v>2001</v>
          </cell>
        </row>
        <row r="726">
          <cell r="A726">
            <v>116000.15300000001</v>
          </cell>
          <cell r="B726">
            <v>83</v>
          </cell>
          <cell r="C726">
            <v>116</v>
          </cell>
          <cell r="D726" t="str">
            <v>XXX1</v>
          </cell>
          <cell r="E726">
            <v>530</v>
          </cell>
          <cell r="F726">
            <v>173000</v>
          </cell>
          <cell r="G726">
            <v>173000</v>
          </cell>
          <cell r="H726">
            <v>0</v>
          </cell>
          <cell r="I726">
            <v>2001</v>
          </cell>
        </row>
        <row r="727">
          <cell r="A727">
            <v>116000.1563</v>
          </cell>
          <cell r="B727">
            <v>83</v>
          </cell>
          <cell r="C727">
            <v>116</v>
          </cell>
          <cell r="D727" t="str">
            <v>XXX1</v>
          </cell>
          <cell r="E727">
            <v>563</v>
          </cell>
          <cell r="F727">
            <v>467687</v>
          </cell>
          <cell r="G727">
            <v>454639</v>
          </cell>
          <cell r="H727">
            <v>13048</v>
          </cell>
          <cell r="I727">
            <v>2001</v>
          </cell>
        </row>
        <row r="728">
          <cell r="A728">
            <v>116000.15640000001</v>
          </cell>
          <cell r="B728">
            <v>83</v>
          </cell>
          <cell r="C728">
            <v>116</v>
          </cell>
          <cell r="D728" t="str">
            <v>XXX1</v>
          </cell>
          <cell r="E728">
            <v>564</v>
          </cell>
          <cell r="F728">
            <v>333588</v>
          </cell>
          <cell r="G728">
            <v>332000</v>
          </cell>
          <cell r="H728">
            <v>1588</v>
          </cell>
          <cell r="I728">
            <v>2001</v>
          </cell>
        </row>
        <row r="729">
          <cell r="A729">
            <v>116000.1587</v>
          </cell>
          <cell r="B729">
            <v>83</v>
          </cell>
          <cell r="C729">
            <v>116</v>
          </cell>
          <cell r="D729" t="str">
            <v>XXX1</v>
          </cell>
          <cell r="E729">
            <v>587</v>
          </cell>
          <cell r="F729">
            <v>250000</v>
          </cell>
          <cell r="G729">
            <v>235000</v>
          </cell>
          <cell r="H729">
            <v>15000</v>
          </cell>
          <cell r="I729">
            <v>2001</v>
          </cell>
        </row>
        <row r="730">
          <cell r="A730">
            <v>116000.1718</v>
          </cell>
          <cell r="B730">
            <v>83</v>
          </cell>
          <cell r="C730">
            <v>116</v>
          </cell>
          <cell r="D730" t="str">
            <v>XXX1</v>
          </cell>
          <cell r="E730">
            <v>718</v>
          </cell>
          <cell r="F730">
            <v>226564</v>
          </cell>
          <cell r="G730">
            <v>217564</v>
          </cell>
          <cell r="H730">
            <v>9000</v>
          </cell>
          <cell r="I730">
            <v>2001</v>
          </cell>
        </row>
        <row r="731">
          <cell r="A731">
            <v>116000.1762</v>
          </cell>
          <cell r="B731">
            <v>83</v>
          </cell>
          <cell r="C731">
            <v>116</v>
          </cell>
          <cell r="D731" t="str">
            <v>XXX1</v>
          </cell>
          <cell r="E731">
            <v>762</v>
          </cell>
          <cell r="F731">
            <v>31037</v>
          </cell>
          <cell r="G731">
            <v>26981</v>
          </cell>
          <cell r="H731">
            <v>4056</v>
          </cell>
          <cell r="I731">
            <v>2001</v>
          </cell>
        </row>
        <row r="732">
          <cell r="A732">
            <v>116000.17879999999</v>
          </cell>
          <cell r="B732">
            <v>83</v>
          </cell>
          <cell r="C732">
            <v>116</v>
          </cell>
          <cell r="D732" t="str">
            <v>XXX1</v>
          </cell>
          <cell r="E732">
            <v>788</v>
          </cell>
          <cell r="F732">
            <v>1100000</v>
          </cell>
          <cell r="G732">
            <v>1100000</v>
          </cell>
          <cell r="H732">
            <v>0</v>
          </cell>
          <cell r="I732">
            <v>2001</v>
          </cell>
        </row>
        <row r="733">
          <cell r="A733">
            <v>116000.1833</v>
          </cell>
          <cell r="B733">
            <v>83</v>
          </cell>
          <cell r="C733">
            <v>116</v>
          </cell>
          <cell r="D733" t="str">
            <v>XXX1</v>
          </cell>
          <cell r="E733">
            <v>833</v>
          </cell>
          <cell r="F733">
            <v>91684</v>
          </cell>
          <cell r="G733">
            <v>84684</v>
          </cell>
          <cell r="H733">
            <v>7000</v>
          </cell>
          <cell r="I733">
            <v>2001</v>
          </cell>
        </row>
        <row r="734">
          <cell r="A734">
            <v>116000.1851</v>
          </cell>
          <cell r="B734">
            <v>83</v>
          </cell>
          <cell r="C734">
            <v>116</v>
          </cell>
          <cell r="D734" t="str">
            <v>XXX1</v>
          </cell>
          <cell r="E734">
            <v>851</v>
          </cell>
          <cell r="F734">
            <v>3698</v>
          </cell>
          <cell r="G734">
            <v>3698</v>
          </cell>
          <cell r="H734">
            <v>0</v>
          </cell>
          <cell r="I734">
            <v>2001</v>
          </cell>
        </row>
        <row r="735">
          <cell r="A735">
            <v>116000.1868</v>
          </cell>
          <cell r="B735">
            <v>83</v>
          </cell>
          <cell r="C735">
            <v>116</v>
          </cell>
          <cell r="D735" t="str">
            <v>XXX1</v>
          </cell>
          <cell r="E735">
            <v>868</v>
          </cell>
          <cell r="F735">
            <v>6070</v>
          </cell>
          <cell r="G735">
            <v>5200</v>
          </cell>
          <cell r="H735">
            <v>870</v>
          </cell>
          <cell r="I735">
            <v>2001</v>
          </cell>
        </row>
        <row r="736">
          <cell r="A736">
            <v>116000.1869</v>
          </cell>
          <cell r="B736">
            <v>83</v>
          </cell>
          <cell r="C736">
            <v>116</v>
          </cell>
          <cell r="D736" t="str">
            <v>XXX1</v>
          </cell>
          <cell r="E736">
            <v>869</v>
          </cell>
          <cell r="F736">
            <v>0</v>
          </cell>
          <cell r="G736">
            <v>0</v>
          </cell>
          <cell r="H736">
            <v>0</v>
          </cell>
          <cell r="I736">
            <v>2001</v>
          </cell>
        </row>
        <row r="737">
          <cell r="A737">
            <v>116000.18700000001</v>
          </cell>
          <cell r="B737">
            <v>83</v>
          </cell>
          <cell r="C737">
            <v>116</v>
          </cell>
          <cell r="D737" t="str">
            <v>XXX1</v>
          </cell>
          <cell r="E737">
            <v>870</v>
          </cell>
          <cell r="F737">
            <v>0</v>
          </cell>
          <cell r="G737">
            <v>0</v>
          </cell>
          <cell r="H737">
            <v>0</v>
          </cell>
          <cell r="I737">
            <v>2001</v>
          </cell>
        </row>
        <row r="738">
          <cell r="A738">
            <v>116000.189</v>
          </cell>
          <cell r="B738">
            <v>83</v>
          </cell>
          <cell r="C738">
            <v>116</v>
          </cell>
          <cell r="D738" t="str">
            <v>XXX1</v>
          </cell>
          <cell r="E738">
            <v>890</v>
          </cell>
          <cell r="F738">
            <v>466363</v>
          </cell>
          <cell r="G738">
            <v>461226</v>
          </cell>
          <cell r="H738">
            <v>5137</v>
          </cell>
          <cell r="I738">
            <v>2001</v>
          </cell>
        </row>
        <row r="739">
          <cell r="A739">
            <v>116000.1903</v>
          </cell>
          <cell r="B739">
            <v>83</v>
          </cell>
          <cell r="C739">
            <v>116</v>
          </cell>
          <cell r="D739" t="str">
            <v>XXX1</v>
          </cell>
          <cell r="E739">
            <v>903</v>
          </cell>
          <cell r="F739">
            <v>1300000</v>
          </cell>
          <cell r="G739">
            <v>1300000</v>
          </cell>
          <cell r="H739">
            <v>0</v>
          </cell>
          <cell r="I739">
            <v>2001</v>
          </cell>
        </row>
        <row r="740">
          <cell r="A740">
            <v>116000.1923</v>
          </cell>
          <cell r="B740">
            <v>83</v>
          </cell>
          <cell r="C740">
            <v>116</v>
          </cell>
          <cell r="D740" t="str">
            <v>XXX1</v>
          </cell>
          <cell r="E740">
            <v>923</v>
          </cell>
          <cell r="F740">
            <v>157074</v>
          </cell>
          <cell r="G740">
            <v>154000</v>
          </cell>
          <cell r="H740">
            <v>3074</v>
          </cell>
          <cell r="I740">
            <v>2001</v>
          </cell>
        </row>
        <row r="741">
          <cell r="A741">
            <v>119000.00079999999</v>
          </cell>
          <cell r="B741" t="str">
            <v>00</v>
          </cell>
          <cell r="C741">
            <v>119</v>
          </cell>
          <cell r="D741" t="str">
            <v>XXX0</v>
          </cell>
          <cell r="E741">
            <v>8</v>
          </cell>
          <cell r="F741">
            <v>25000</v>
          </cell>
          <cell r="G741">
            <v>25000</v>
          </cell>
          <cell r="H741">
            <v>0</v>
          </cell>
          <cell r="I741">
            <v>2001</v>
          </cell>
        </row>
        <row r="742">
          <cell r="A742">
            <v>119000.0009</v>
          </cell>
          <cell r="B742" t="str">
            <v>00</v>
          </cell>
          <cell r="C742">
            <v>119</v>
          </cell>
          <cell r="D742" t="str">
            <v>XXX0</v>
          </cell>
          <cell r="E742">
            <v>9</v>
          </cell>
          <cell r="F742">
            <v>600000</v>
          </cell>
          <cell r="G742">
            <v>600000</v>
          </cell>
          <cell r="H742">
            <v>0</v>
          </cell>
          <cell r="I742">
            <v>2001</v>
          </cell>
        </row>
        <row r="743">
          <cell r="A743">
            <v>119000.00109999999</v>
          </cell>
          <cell r="B743" t="str">
            <v>00</v>
          </cell>
          <cell r="C743">
            <v>119</v>
          </cell>
          <cell r="D743" t="str">
            <v>XXX0</v>
          </cell>
          <cell r="E743">
            <v>11</v>
          </cell>
          <cell r="F743">
            <v>20000</v>
          </cell>
          <cell r="G743">
            <v>20000</v>
          </cell>
          <cell r="H743">
            <v>0</v>
          </cell>
          <cell r="I743">
            <v>2001</v>
          </cell>
        </row>
        <row r="744">
          <cell r="A744">
            <v>119000.00139999999</v>
          </cell>
          <cell r="B744" t="str">
            <v>00</v>
          </cell>
          <cell r="C744">
            <v>119</v>
          </cell>
          <cell r="D744" t="str">
            <v>XXX0</v>
          </cell>
          <cell r="E744">
            <v>14</v>
          </cell>
          <cell r="F744">
            <v>260000</v>
          </cell>
          <cell r="G744">
            <v>260000</v>
          </cell>
          <cell r="H744">
            <v>0</v>
          </cell>
          <cell r="I744">
            <v>2001</v>
          </cell>
        </row>
        <row r="745">
          <cell r="A745">
            <v>119000.0025</v>
          </cell>
          <cell r="B745" t="str">
            <v>00</v>
          </cell>
          <cell r="C745">
            <v>119</v>
          </cell>
          <cell r="D745" t="str">
            <v>XXX0</v>
          </cell>
          <cell r="E745">
            <v>25</v>
          </cell>
          <cell r="F745">
            <v>900000</v>
          </cell>
          <cell r="G745">
            <v>900000</v>
          </cell>
          <cell r="H745">
            <v>0</v>
          </cell>
          <cell r="I745">
            <v>2001</v>
          </cell>
        </row>
        <row r="746">
          <cell r="A746">
            <v>119000.00410000001</v>
          </cell>
          <cell r="B746" t="str">
            <v>00</v>
          </cell>
          <cell r="C746">
            <v>119</v>
          </cell>
          <cell r="D746" t="str">
            <v>XXX0</v>
          </cell>
          <cell r="E746">
            <v>41</v>
          </cell>
          <cell r="F746">
            <v>260000</v>
          </cell>
          <cell r="G746">
            <v>260000</v>
          </cell>
          <cell r="H746">
            <v>0</v>
          </cell>
          <cell r="I746">
            <v>2001</v>
          </cell>
        </row>
        <row r="747">
          <cell r="A747">
            <v>119000.00440000001</v>
          </cell>
          <cell r="B747" t="str">
            <v>00</v>
          </cell>
          <cell r="C747">
            <v>119</v>
          </cell>
          <cell r="D747" t="str">
            <v>XXX0</v>
          </cell>
          <cell r="E747">
            <v>44</v>
          </cell>
          <cell r="F747">
            <v>30000</v>
          </cell>
          <cell r="G747">
            <v>30000</v>
          </cell>
          <cell r="H747">
            <v>0</v>
          </cell>
          <cell r="I747">
            <v>2001</v>
          </cell>
        </row>
        <row r="748">
          <cell r="A748">
            <v>119000.0055</v>
          </cell>
          <cell r="B748" t="str">
            <v>00</v>
          </cell>
          <cell r="C748">
            <v>119</v>
          </cell>
          <cell r="D748" t="str">
            <v>XXX0</v>
          </cell>
          <cell r="E748">
            <v>55</v>
          </cell>
          <cell r="F748">
            <v>350000</v>
          </cell>
          <cell r="G748">
            <v>350000</v>
          </cell>
          <cell r="H748">
            <v>0</v>
          </cell>
          <cell r="I748">
            <v>2001</v>
          </cell>
        </row>
        <row r="749">
          <cell r="A749">
            <v>119000.0082</v>
          </cell>
          <cell r="B749" t="str">
            <v>00</v>
          </cell>
          <cell r="C749">
            <v>119</v>
          </cell>
          <cell r="D749" t="str">
            <v>XXX0</v>
          </cell>
          <cell r="E749">
            <v>82</v>
          </cell>
          <cell r="F749">
            <v>100000</v>
          </cell>
          <cell r="G749">
            <v>100000</v>
          </cell>
          <cell r="H749">
            <v>0</v>
          </cell>
          <cell r="I749">
            <v>2001</v>
          </cell>
        </row>
        <row r="750">
          <cell r="A750">
            <v>119000.0097</v>
          </cell>
          <cell r="B750" t="str">
            <v>00</v>
          </cell>
          <cell r="C750">
            <v>119</v>
          </cell>
          <cell r="D750" t="str">
            <v>XXX0</v>
          </cell>
          <cell r="E750">
            <v>97</v>
          </cell>
          <cell r="F750">
            <v>80000</v>
          </cell>
          <cell r="G750">
            <v>80000</v>
          </cell>
          <cell r="H750">
            <v>0</v>
          </cell>
          <cell r="I750">
            <v>2001</v>
          </cell>
        </row>
        <row r="751">
          <cell r="A751">
            <v>119000.0108</v>
          </cell>
          <cell r="B751" t="str">
            <v>00</v>
          </cell>
          <cell r="C751">
            <v>119</v>
          </cell>
          <cell r="D751" t="str">
            <v>XXX0</v>
          </cell>
          <cell r="E751">
            <v>108</v>
          </cell>
          <cell r="F751">
            <v>230000</v>
          </cell>
          <cell r="G751">
            <v>230000</v>
          </cell>
          <cell r="H751">
            <v>0</v>
          </cell>
          <cell r="I751">
            <v>2001</v>
          </cell>
        </row>
        <row r="752">
          <cell r="A752">
            <v>119000.0148</v>
          </cell>
          <cell r="B752" t="str">
            <v>00</v>
          </cell>
          <cell r="C752">
            <v>119</v>
          </cell>
          <cell r="D752" t="str">
            <v>XXX0</v>
          </cell>
          <cell r="E752">
            <v>148</v>
          </cell>
          <cell r="F752">
            <v>50000</v>
          </cell>
          <cell r="G752">
            <v>50000</v>
          </cell>
          <cell r="H752">
            <v>0</v>
          </cell>
          <cell r="I752">
            <v>2001</v>
          </cell>
        </row>
        <row r="753">
          <cell r="A753">
            <v>119000.01820000001</v>
          </cell>
          <cell r="B753" t="str">
            <v>00</v>
          </cell>
          <cell r="C753">
            <v>119</v>
          </cell>
          <cell r="D753" t="str">
            <v>XXX0</v>
          </cell>
          <cell r="E753">
            <v>182</v>
          </cell>
          <cell r="F753">
            <v>70000</v>
          </cell>
          <cell r="G753">
            <v>70000</v>
          </cell>
          <cell r="H753">
            <v>0</v>
          </cell>
          <cell r="I753">
            <v>2001</v>
          </cell>
        </row>
        <row r="754">
          <cell r="A754">
            <v>119000.0194</v>
          </cell>
          <cell r="B754" t="str">
            <v>00</v>
          </cell>
          <cell r="C754">
            <v>119</v>
          </cell>
          <cell r="D754" t="str">
            <v>XXX0</v>
          </cell>
          <cell r="E754">
            <v>194</v>
          </cell>
          <cell r="F754">
            <v>70000</v>
          </cell>
          <cell r="G754">
            <v>70000</v>
          </cell>
          <cell r="H754">
            <v>0</v>
          </cell>
          <cell r="I754">
            <v>2001</v>
          </cell>
        </row>
        <row r="755">
          <cell r="A755">
            <v>119000.01949999999</v>
          </cell>
          <cell r="B755" t="str">
            <v>00</v>
          </cell>
          <cell r="C755">
            <v>119</v>
          </cell>
          <cell r="D755" t="str">
            <v>XXX0</v>
          </cell>
          <cell r="E755">
            <v>195</v>
          </cell>
          <cell r="F755">
            <v>80000</v>
          </cell>
          <cell r="G755">
            <v>80000</v>
          </cell>
          <cell r="H755">
            <v>0</v>
          </cell>
          <cell r="I755">
            <v>2001</v>
          </cell>
        </row>
        <row r="756">
          <cell r="A756">
            <v>119000.0197</v>
          </cell>
          <cell r="B756" t="str">
            <v>00</v>
          </cell>
          <cell r="C756">
            <v>119</v>
          </cell>
          <cell r="D756" t="str">
            <v>XXX0</v>
          </cell>
          <cell r="E756">
            <v>197</v>
          </cell>
          <cell r="F756">
            <v>20000</v>
          </cell>
          <cell r="G756">
            <v>20000</v>
          </cell>
          <cell r="H756">
            <v>0</v>
          </cell>
          <cell r="I756">
            <v>2001</v>
          </cell>
        </row>
        <row r="757">
          <cell r="A757">
            <v>119000.0199</v>
          </cell>
          <cell r="B757" t="str">
            <v>00</v>
          </cell>
          <cell r="C757">
            <v>119</v>
          </cell>
          <cell r="D757" t="str">
            <v>XXX0</v>
          </cell>
          <cell r="E757">
            <v>199</v>
          </cell>
          <cell r="F757">
            <v>100000</v>
          </cell>
          <cell r="G757">
            <v>100000</v>
          </cell>
          <cell r="H757">
            <v>0</v>
          </cell>
          <cell r="I757">
            <v>2001</v>
          </cell>
        </row>
        <row r="758">
          <cell r="A758">
            <v>119000.02009999999</v>
          </cell>
          <cell r="B758" t="str">
            <v>00</v>
          </cell>
          <cell r="C758">
            <v>119</v>
          </cell>
          <cell r="D758" t="str">
            <v>XXX0</v>
          </cell>
          <cell r="E758">
            <v>201</v>
          </cell>
          <cell r="F758">
            <v>150000</v>
          </cell>
          <cell r="G758">
            <v>150000</v>
          </cell>
          <cell r="H758">
            <v>0</v>
          </cell>
          <cell r="I758">
            <v>2001</v>
          </cell>
        </row>
        <row r="759">
          <cell r="A759">
            <v>119000.02099999999</v>
          </cell>
          <cell r="B759" t="str">
            <v>00</v>
          </cell>
          <cell r="C759">
            <v>119</v>
          </cell>
          <cell r="D759" t="str">
            <v>XXX0</v>
          </cell>
          <cell r="E759">
            <v>210</v>
          </cell>
          <cell r="F759">
            <v>60000</v>
          </cell>
          <cell r="G759">
            <v>60000</v>
          </cell>
          <cell r="H759">
            <v>0</v>
          </cell>
          <cell r="I759">
            <v>2001</v>
          </cell>
        </row>
        <row r="760">
          <cell r="A760">
            <v>119000.0226</v>
          </cell>
          <cell r="B760" t="str">
            <v>00</v>
          </cell>
          <cell r="C760">
            <v>119</v>
          </cell>
          <cell r="D760" t="str">
            <v>XXX0</v>
          </cell>
          <cell r="E760">
            <v>226</v>
          </cell>
          <cell r="F760">
            <v>1250000</v>
          </cell>
          <cell r="G760">
            <v>1250000</v>
          </cell>
          <cell r="H760">
            <v>0</v>
          </cell>
          <cell r="I760">
            <v>2001</v>
          </cell>
        </row>
        <row r="761">
          <cell r="A761">
            <v>119000.0297</v>
          </cell>
          <cell r="B761" t="str">
            <v>00</v>
          </cell>
          <cell r="C761">
            <v>119</v>
          </cell>
          <cell r="D761" t="str">
            <v>XXX0</v>
          </cell>
          <cell r="E761">
            <v>297</v>
          </cell>
          <cell r="F761">
            <v>30000</v>
          </cell>
          <cell r="G761">
            <v>30000</v>
          </cell>
          <cell r="H761">
            <v>0</v>
          </cell>
          <cell r="I761">
            <v>2001</v>
          </cell>
        </row>
        <row r="762">
          <cell r="A762">
            <v>119000.0313</v>
          </cell>
          <cell r="B762" t="str">
            <v>00</v>
          </cell>
          <cell r="C762">
            <v>119</v>
          </cell>
          <cell r="D762" t="str">
            <v>XXX0</v>
          </cell>
          <cell r="E762">
            <v>313</v>
          </cell>
          <cell r="F762">
            <v>350000</v>
          </cell>
          <cell r="G762">
            <v>350000</v>
          </cell>
          <cell r="H762">
            <v>0</v>
          </cell>
          <cell r="I762">
            <v>2001</v>
          </cell>
        </row>
        <row r="763">
          <cell r="A763">
            <v>119000.0352</v>
          </cell>
          <cell r="B763" t="str">
            <v>00</v>
          </cell>
          <cell r="C763">
            <v>119</v>
          </cell>
          <cell r="D763" t="str">
            <v>XXX0</v>
          </cell>
          <cell r="E763">
            <v>352</v>
          </cell>
          <cell r="F763">
            <v>4000</v>
          </cell>
          <cell r="G763">
            <v>4000</v>
          </cell>
          <cell r="H763">
            <v>0</v>
          </cell>
          <cell r="I763">
            <v>2001</v>
          </cell>
        </row>
        <row r="764">
          <cell r="A764">
            <v>119000.03599999999</v>
          </cell>
          <cell r="B764" t="str">
            <v>00</v>
          </cell>
          <cell r="C764">
            <v>119</v>
          </cell>
          <cell r="D764" t="str">
            <v>XXX0</v>
          </cell>
          <cell r="E764">
            <v>360</v>
          </cell>
          <cell r="F764">
            <v>1300000</v>
          </cell>
          <cell r="G764">
            <v>1300000</v>
          </cell>
          <cell r="H764">
            <v>0</v>
          </cell>
          <cell r="I764">
            <v>2001</v>
          </cell>
        </row>
        <row r="765">
          <cell r="A765">
            <v>119000.0386</v>
          </cell>
          <cell r="B765" t="str">
            <v>00</v>
          </cell>
          <cell r="C765">
            <v>119</v>
          </cell>
          <cell r="D765" t="str">
            <v>XXX0</v>
          </cell>
          <cell r="E765">
            <v>386</v>
          </cell>
          <cell r="F765">
            <v>2300000</v>
          </cell>
          <cell r="G765">
            <v>2300000</v>
          </cell>
          <cell r="H765">
            <v>0</v>
          </cell>
          <cell r="I765">
            <v>2001</v>
          </cell>
        </row>
        <row r="766">
          <cell r="A766">
            <v>119000.0428</v>
          </cell>
          <cell r="B766" t="str">
            <v>00</v>
          </cell>
          <cell r="C766">
            <v>119</v>
          </cell>
          <cell r="D766" t="str">
            <v>XXX0</v>
          </cell>
          <cell r="E766">
            <v>428</v>
          </cell>
          <cell r="F766">
            <v>200000</v>
          </cell>
          <cell r="G766">
            <v>200000</v>
          </cell>
          <cell r="H766">
            <v>0</v>
          </cell>
          <cell r="I766">
            <v>2001</v>
          </cell>
        </row>
        <row r="767">
          <cell r="A767">
            <v>119000.0453</v>
          </cell>
          <cell r="B767" t="str">
            <v>00</v>
          </cell>
          <cell r="C767">
            <v>119</v>
          </cell>
          <cell r="D767" t="str">
            <v>XXX0</v>
          </cell>
          <cell r="E767">
            <v>453</v>
          </cell>
          <cell r="F767">
            <v>40000</v>
          </cell>
          <cell r="G767">
            <v>40000</v>
          </cell>
          <cell r="H767">
            <v>0</v>
          </cell>
          <cell r="I767">
            <v>2001</v>
          </cell>
        </row>
        <row r="768">
          <cell r="A768">
            <v>119000.05</v>
          </cell>
          <cell r="B768" t="str">
            <v>00</v>
          </cell>
          <cell r="C768">
            <v>119</v>
          </cell>
          <cell r="D768" t="str">
            <v>XXX0</v>
          </cell>
          <cell r="E768">
            <v>500</v>
          </cell>
          <cell r="F768">
            <v>250000</v>
          </cell>
          <cell r="G768">
            <v>250000</v>
          </cell>
          <cell r="H768">
            <v>0</v>
          </cell>
          <cell r="I768">
            <v>2001</v>
          </cell>
        </row>
        <row r="769">
          <cell r="A769">
            <v>119000.0502</v>
          </cell>
          <cell r="B769" t="str">
            <v>00</v>
          </cell>
          <cell r="C769">
            <v>119</v>
          </cell>
          <cell r="D769" t="str">
            <v>XXX0</v>
          </cell>
          <cell r="E769">
            <v>502</v>
          </cell>
          <cell r="F769">
            <v>200000</v>
          </cell>
          <cell r="G769">
            <v>200000</v>
          </cell>
          <cell r="H769">
            <v>0</v>
          </cell>
          <cell r="I769">
            <v>2001</v>
          </cell>
        </row>
        <row r="770">
          <cell r="A770">
            <v>119000.0505</v>
          </cell>
          <cell r="B770" t="str">
            <v>00</v>
          </cell>
          <cell r="C770">
            <v>119</v>
          </cell>
          <cell r="D770" t="str">
            <v>XXX0</v>
          </cell>
          <cell r="E770">
            <v>505</v>
          </cell>
          <cell r="F770">
            <v>200000</v>
          </cell>
          <cell r="G770">
            <v>200000</v>
          </cell>
          <cell r="H770">
            <v>0</v>
          </cell>
          <cell r="I770">
            <v>2001</v>
          </cell>
        </row>
        <row r="771">
          <cell r="A771">
            <v>119000.0508</v>
          </cell>
          <cell r="B771" t="str">
            <v>00</v>
          </cell>
          <cell r="C771">
            <v>119</v>
          </cell>
          <cell r="D771" t="str">
            <v>XXX0</v>
          </cell>
          <cell r="E771">
            <v>508</v>
          </cell>
          <cell r="F771">
            <v>200000</v>
          </cell>
          <cell r="G771">
            <v>200000</v>
          </cell>
          <cell r="H771">
            <v>0</v>
          </cell>
          <cell r="I771">
            <v>2001</v>
          </cell>
        </row>
        <row r="772">
          <cell r="A772">
            <v>119000.05190000001</v>
          </cell>
          <cell r="B772" t="str">
            <v>00</v>
          </cell>
          <cell r="C772">
            <v>119</v>
          </cell>
          <cell r="D772" t="str">
            <v>XXX0</v>
          </cell>
          <cell r="E772">
            <v>519</v>
          </cell>
          <cell r="F772">
            <v>150000</v>
          </cell>
          <cell r="G772">
            <v>150000</v>
          </cell>
          <cell r="H772">
            <v>0</v>
          </cell>
          <cell r="I772">
            <v>2001</v>
          </cell>
        </row>
        <row r="773">
          <cell r="A773">
            <v>119000.0523</v>
          </cell>
          <cell r="B773" t="str">
            <v>00</v>
          </cell>
          <cell r="C773">
            <v>119</v>
          </cell>
          <cell r="D773" t="str">
            <v>XXX0</v>
          </cell>
          <cell r="E773">
            <v>523</v>
          </cell>
          <cell r="F773">
            <v>320000</v>
          </cell>
          <cell r="G773">
            <v>320000</v>
          </cell>
          <cell r="H773">
            <v>0</v>
          </cell>
          <cell r="I773">
            <v>2001</v>
          </cell>
        </row>
        <row r="774">
          <cell r="A774">
            <v>119000.053</v>
          </cell>
          <cell r="B774" t="str">
            <v>00</v>
          </cell>
          <cell r="C774">
            <v>119</v>
          </cell>
          <cell r="D774" t="str">
            <v>XXX0</v>
          </cell>
          <cell r="E774">
            <v>530</v>
          </cell>
          <cell r="F774">
            <v>270000</v>
          </cell>
          <cell r="G774">
            <v>270000</v>
          </cell>
          <cell r="H774">
            <v>0</v>
          </cell>
          <cell r="I774">
            <v>2001</v>
          </cell>
        </row>
        <row r="775">
          <cell r="A775">
            <v>119000.0537</v>
          </cell>
          <cell r="B775" t="str">
            <v>00</v>
          </cell>
          <cell r="C775">
            <v>119</v>
          </cell>
          <cell r="D775" t="str">
            <v>XXX0</v>
          </cell>
          <cell r="E775">
            <v>537</v>
          </cell>
          <cell r="F775">
            <v>270000</v>
          </cell>
          <cell r="G775">
            <v>270000</v>
          </cell>
          <cell r="H775">
            <v>0</v>
          </cell>
          <cell r="I775">
            <v>2001</v>
          </cell>
        </row>
        <row r="776">
          <cell r="A776">
            <v>119000.05379999999</v>
          </cell>
          <cell r="B776" t="str">
            <v>00</v>
          </cell>
          <cell r="C776">
            <v>119</v>
          </cell>
          <cell r="D776" t="str">
            <v>XXX0</v>
          </cell>
          <cell r="E776">
            <v>538</v>
          </cell>
          <cell r="F776">
            <v>270000</v>
          </cell>
          <cell r="G776">
            <v>270000</v>
          </cell>
          <cell r="H776">
            <v>0</v>
          </cell>
          <cell r="I776">
            <v>2001</v>
          </cell>
        </row>
        <row r="777">
          <cell r="A777">
            <v>119000.054</v>
          </cell>
          <cell r="B777" t="str">
            <v>00</v>
          </cell>
          <cell r="C777">
            <v>119</v>
          </cell>
          <cell r="D777" t="str">
            <v>XXX0</v>
          </cell>
          <cell r="E777">
            <v>540</v>
          </cell>
          <cell r="F777">
            <v>270000</v>
          </cell>
          <cell r="G777">
            <v>270000</v>
          </cell>
          <cell r="H777">
            <v>0</v>
          </cell>
          <cell r="I777">
            <v>2001</v>
          </cell>
        </row>
        <row r="778">
          <cell r="A778">
            <v>119000.0542</v>
          </cell>
          <cell r="B778" t="str">
            <v>00</v>
          </cell>
          <cell r="C778">
            <v>119</v>
          </cell>
          <cell r="D778" t="str">
            <v>XXX0</v>
          </cell>
          <cell r="E778">
            <v>542</v>
          </cell>
          <cell r="F778">
            <v>270000</v>
          </cell>
          <cell r="G778">
            <v>270000</v>
          </cell>
          <cell r="H778">
            <v>0</v>
          </cell>
          <cell r="I778">
            <v>2001</v>
          </cell>
        </row>
        <row r="779">
          <cell r="A779">
            <v>119000.0561</v>
          </cell>
          <cell r="B779" t="str">
            <v>00</v>
          </cell>
          <cell r="C779">
            <v>119</v>
          </cell>
          <cell r="D779" t="str">
            <v>XXX0</v>
          </cell>
          <cell r="E779">
            <v>561</v>
          </cell>
          <cell r="F779">
            <v>50000</v>
          </cell>
          <cell r="G779">
            <v>50000</v>
          </cell>
          <cell r="H779">
            <v>0</v>
          </cell>
          <cell r="I779">
            <v>2001</v>
          </cell>
        </row>
        <row r="780">
          <cell r="A780">
            <v>119000.0564</v>
          </cell>
          <cell r="B780" t="str">
            <v>00</v>
          </cell>
          <cell r="C780">
            <v>119</v>
          </cell>
          <cell r="D780" t="str">
            <v>XXX0</v>
          </cell>
          <cell r="E780">
            <v>564</v>
          </cell>
          <cell r="F780">
            <v>400000</v>
          </cell>
          <cell r="G780">
            <v>400000</v>
          </cell>
          <cell r="H780">
            <v>0</v>
          </cell>
          <cell r="I780">
            <v>2001</v>
          </cell>
        </row>
        <row r="781">
          <cell r="A781">
            <v>119000.05740000001</v>
          </cell>
          <cell r="B781" t="str">
            <v>00</v>
          </cell>
          <cell r="C781">
            <v>119</v>
          </cell>
          <cell r="D781" t="str">
            <v>XXX0</v>
          </cell>
          <cell r="E781">
            <v>574</v>
          </cell>
          <cell r="F781">
            <v>260000</v>
          </cell>
          <cell r="G781">
            <v>260000</v>
          </cell>
          <cell r="H781">
            <v>0</v>
          </cell>
          <cell r="I781">
            <v>2001</v>
          </cell>
        </row>
        <row r="782">
          <cell r="A782">
            <v>119000.0585</v>
          </cell>
          <cell r="B782" t="str">
            <v>00</v>
          </cell>
          <cell r="C782">
            <v>119</v>
          </cell>
          <cell r="D782" t="str">
            <v>XXX0</v>
          </cell>
          <cell r="E782">
            <v>585</v>
          </cell>
          <cell r="F782">
            <v>450000</v>
          </cell>
          <cell r="G782">
            <v>450000</v>
          </cell>
          <cell r="H782">
            <v>0</v>
          </cell>
          <cell r="I782">
            <v>2001</v>
          </cell>
        </row>
        <row r="783">
          <cell r="A783">
            <v>119000.0621</v>
          </cell>
          <cell r="B783" t="str">
            <v>00</v>
          </cell>
          <cell r="C783">
            <v>119</v>
          </cell>
          <cell r="D783" t="str">
            <v>XXX0</v>
          </cell>
          <cell r="E783">
            <v>621</v>
          </cell>
          <cell r="F783">
            <v>100000</v>
          </cell>
          <cell r="G783">
            <v>100000</v>
          </cell>
          <cell r="H783">
            <v>0</v>
          </cell>
          <cell r="I783">
            <v>2001</v>
          </cell>
        </row>
        <row r="784">
          <cell r="A784">
            <v>119000.06269999999</v>
          </cell>
          <cell r="B784" t="str">
            <v>00</v>
          </cell>
          <cell r="C784">
            <v>119</v>
          </cell>
          <cell r="D784" t="str">
            <v>XXX0</v>
          </cell>
          <cell r="E784">
            <v>627</v>
          </cell>
          <cell r="F784">
            <v>80000</v>
          </cell>
          <cell r="G784">
            <v>80000</v>
          </cell>
          <cell r="H784">
            <v>0</v>
          </cell>
          <cell r="I784">
            <v>2001</v>
          </cell>
        </row>
        <row r="785">
          <cell r="A785">
            <v>119000.0678</v>
          </cell>
          <cell r="B785" t="str">
            <v>00</v>
          </cell>
          <cell r="C785">
            <v>119</v>
          </cell>
          <cell r="D785" t="str">
            <v>XXX0</v>
          </cell>
          <cell r="E785">
            <v>678</v>
          </cell>
          <cell r="F785">
            <v>15000</v>
          </cell>
          <cell r="G785">
            <v>15000</v>
          </cell>
          <cell r="H785">
            <v>0</v>
          </cell>
          <cell r="I785">
            <v>2001</v>
          </cell>
        </row>
        <row r="786">
          <cell r="A786">
            <v>119000.0747</v>
          </cell>
          <cell r="B786" t="str">
            <v>00</v>
          </cell>
          <cell r="C786">
            <v>119</v>
          </cell>
          <cell r="D786" t="str">
            <v>XXX0</v>
          </cell>
          <cell r="E786">
            <v>747</v>
          </cell>
          <cell r="F786">
            <v>20000</v>
          </cell>
          <cell r="G786">
            <v>20000</v>
          </cell>
          <cell r="H786">
            <v>0</v>
          </cell>
          <cell r="I786">
            <v>2001</v>
          </cell>
        </row>
        <row r="787">
          <cell r="A787">
            <v>119000.07980000001</v>
          </cell>
          <cell r="B787" t="str">
            <v>00</v>
          </cell>
          <cell r="C787">
            <v>119</v>
          </cell>
          <cell r="D787" t="str">
            <v>XXX0</v>
          </cell>
          <cell r="E787">
            <v>798</v>
          </cell>
          <cell r="F787">
            <v>40000</v>
          </cell>
          <cell r="G787">
            <v>40000</v>
          </cell>
          <cell r="H787">
            <v>0</v>
          </cell>
          <cell r="I787">
            <v>2001</v>
          </cell>
        </row>
        <row r="788">
          <cell r="A788">
            <v>119000.0833</v>
          </cell>
          <cell r="B788" t="str">
            <v>00</v>
          </cell>
          <cell r="C788">
            <v>119</v>
          </cell>
          <cell r="D788" t="str">
            <v>XXX0</v>
          </cell>
          <cell r="E788">
            <v>833</v>
          </cell>
          <cell r="F788">
            <v>40000</v>
          </cell>
          <cell r="G788">
            <v>40000</v>
          </cell>
          <cell r="H788">
            <v>0</v>
          </cell>
          <cell r="I788">
            <v>2001</v>
          </cell>
        </row>
        <row r="789">
          <cell r="A789">
            <v>119000.0851</v>
          </cell>
          <cell r="B789" t="str">
            <v>00</v>
          </cell>
          <cell r="C789">
            <v>119</v>
          </cell>
          <cell r="D789" t="str">
            <v>XXX0</v>
          </cell>
          <cell r="E789">
            <v>851</v>
          </cell>
          <cell r="F789">
            <v>0</v>
          </cell>
          <cell r="G789">
            <v>0</v>
          </cell>
          <cell r="H789">
            <v>0</v>
          </cell>
          <cell r="I789">
            <v>2001</v>
          </cell>
        </row>
        <row r="790">
          <cell r="A790">
            <v>119000.0852</v>
          </cell>
          <cell r="B790" t="str">
            <v>00</v>
          </cell>
          <cell r="C790">
            <v>119</v>
          </cell>
          <cell r="D790" t="str">
            <v>XXX0</v>
          </cell>
          <cell r="E790">
            <v>852</v>
          </cell>
          <cell r="F790">
            <v>0</v>
          </cell>
          <cell r="G790">
            <v>0</v>
          </cell>
          <cell r="H790">
            <v>0</v>
          </cell>
          <cell r="I790">
            <v>2001</v>
          </cell>
        </row>
        <row r="791">
          <cell r="A791">
            <v>119000.08530000001</v>
          </cell>
          <cell r="B791" t="str">
            <v>00</v>
          </cell>
          <cell r="C791">
            <v>119</v>
          </cell>
          <cell r="D791" t="str">
            <v>XXX0</v>
          </cell>
          <cell r="E791">
            <v>853</v>
          </cell>
          <cell r="F791">
            <v>0</v>
          </cell>
          <cell r="G791">
            <v>0</v>
          </cell>
          <cell r="H791">
            <v>0</v>
          </cell>
          <cell r="I791">
            <v>2001</v>
          </cell>
        </row>
        <row r="792">
          <cell r="A792">
            <v>119000.0854</v>
          </cell>
          <cell r="B792" t="str">
            <v>00</v>
          </cell>
          <cell r="C792">
            <v>119</v>
          </cell>
          <cell r="D792" t="str">
            <v>XXX0</v>
          </cell>
          <cell r="E792">
            <v>854</v>
          </cell>
          <cell r="F792">
            <v>0</v>
          </cell>
          <cell r="G792">
            <v>0</v>
          </cell>
          <cell r="H792">
            <v>0</v>
          </cell>
          <cell r="I792">
            <v>2001</v>
          </cell>
        </row>
        <row r="793">
          <cell r="A793">
            <v>119000.08560000001</v>
          </cell>
          <cell r="B793" t="str">
            <v>00</v>
          </cell>
          <cell r="C793">
            <v>119</v>
          </cell>
          <cell r="D793" t="str">
            <v>XXX0</v>
          </cell>
          <cell r="E793">
            <v>856</v>
          </cell>
          <cell r="F793">
            <v>0</v>
          </cell>
          <cell r="G793">
            <v>0</v>
          </cell>
          <cell r="H793">
            <v>0</v>
          </cell>
          <cell r="I793">
            <v>2001</v>
          </cell>
        </row>
        <row r="794">
          <cell r="A794">
            <v>119000.0868</v>
          </cell>
          <cell r="B794" t="str">
            <v>00</v>
          </cell>
          <cell r="C794">
            <v>119</v>
          </cell>
          <cell r="D794" t="str">
            <v>XXX0</v>
          </cell>
          <cell r="E794">
            <v>868</v>
          </cell>
          <cell r="F794">
            <v>15000</v>
          </cell>
          <cell r="G794">
            <v>15000</v>
          </cell>
          <cell r="H794">
            <v>0</v>
          </cell>
          <cell r="I794">
            <v>2001</v>
          </cell>
        </row>
        <row r="795">
          <cell r="A795">
            <v>119000.08689999999</v>
          </cell>
          <cell r="B795" t="str">
            <v>00</v>
          </cell>
          <cell r="C795">
            <v>119</v>
          </cell>
          <cell r="D795" t="str">
            <v>XXX0</v>
          </cell>
          <cell r="E795">
            <v>869</v>
          </cell>
          <cell r="F795">
            <v>5000</v>
          </cell>
          <cell r="G795">
            <v>5000</v>
          </cell>
          <cell r="H795">
            <v>0</v>
          </cell>
          <cell r="I795">
            <v>2001</v>
          </cell>
        </row>
        <row r="796">
          <cell r="A796">
            <v>119000.087</v>
          </cell>
          <cell r="B796" t="str">
            <v>00</v>
          </cell>
          <cell r="C796">
            <v>119</v>
          </cell>
          <cell r="D796" t="str">
            <v>XXX0</v>
          </cell>
          <cell r="E796">
            <v>870</v>
          </cell>
          <cell r="F796">
            <v>10000</v>
          </cell>
          <cell r="G796">
            <v>10000</v>
          </cell>
          <cell r="H796">
            <v>0</v>
          </cell>
          <cell r="I796">
            <v>2001</v>
          </cell>
        </row>
        <row r="797">
          <cell r="A797">
            <v>119000.0871</v>
          </cell>
          <cell r="B797" t="str">
            <v>00</v>
          </cell>
          <cell r="C797">
            <v>119</v>
          </cell>
          <cell r="D797" t="str">
            <v>XXX0</v>
          </cell>
          <cell r="E797">
            <v>871</v>
          </cell>
          <cell r="F797">
            <v>10000</v>
          </cell>
          <cell r="G797">
            <v>10000</v>
          </cell>
          <cell r="H797">
            <v>0</v>
          </cell>
          <cell r="I797">
            <v>2001</v>
          </cell>
        </row>
        <row r="798">
          <cell r="A798">
            <v>119000.08719999999</v>
          </cell>
          <cell r="B798" t="str">
            <v>00</v>
          </cell>
          <cell r="C798">
            <v>119</v>
          </cell>
          <cell r="D798" t="str">
            <v>XXX0</v>
          </cell>
          <cell r="E798">
            <v>872</v>
          </cell>
          <cell r="F798">
            <v>20000</v>
          </cell>
          <cell r="G798">
            <v>20000</v>
          </cell>
          <cell r="H798">
            <v>0</v>
          </cell>
          <cell r="I798">
            <v>2001</v>
          </cell>
        </row>
        <row r="799">
          <cell r="A799">
            <v>119000.0873</v>
          </cell>
          <cell r="B799" t="str">
            <v>00</v>
          </cell>
          <cell r="C799">
            <v>119</v>
          </cell>
          <cell r="D799" t="str">
            <v>XXX0</v>
          </cell>
          <cell r="E799">
            <v>873</v>
          </cell>
          <cell r="F799">
            <v>30000</v>
          </cell>
          <cell r="G799">
            <v>30000</v>
          </cell>
          <cell r="H799">
            <v>0</v>
          </cell>
          <cell r="I799">
            <v>2001</v>
          </cell>
        </row>
        <row r="800">
          <cell r="A800">
            <v>119000.0876</v>
          </cell>
          <cell r="B800" t="str">
            <v>00</v>
          </cell>
          <cell r="C800">
            <v>119</v>
          </cell>
          <cell r="D800" t="str">
            <v>XXX0</v>
          </cell>
          <cell r="E800">
            <v>876</v>
          </cell>
          <cell r="F800">
            <v>150000</v>
          </cell>
          <cell r="G800">
            <v>150000</v>
          </cell>
          <cell r="H800">
            <v>0</v>
          </cell>
          <cell r="I800">
            <v>2001</v>
          </cell>
        </row>
        <row r="801">
          <cell r="A801">
            <v>119000.0898</v>
          </cell>
          <cell r="B801" t="str">
            <v>00</v>
          </cell>
          <cell r="C801">
            <v>119</v>
          </cell>
          <cell r="D801" t="str">
            <v>XXX0</v>
          </cell>
          <cell r="E801">
            <v>898</v>
          </cell>
          <cell r="F801">
            <v>0</v>
          </cell>
          <cell r="G801">
            <v>0</v>
          </cell>
          <cell r="H801">
            <v>0</v>
          </cell>
          <cell r="I801">
            <v>2001</v>
          </cell>
        </row>
        <row r="802">
          <cell r="A802">
            <v>119000.0904</v>
          </cell>
          <cell r="B802" t="str">
            <v>00</v>
          </cell>
          <cell r="C802">
            <v>119</v>
          </cell>
          <cell r="D802" t="str">
            <v>XXX0</v>
          </cell>
          <cell r="E802">
            <v>904</v>
          </cell>
          <cell r="F802">
            <v>2500000</v>
          </cell>
          <cell r="G802">
            <v>2500000</v>
          </cell>
          <cell r="H802">
            <v>0</v>
          </cell>
          <cell r="I802">
            <v>2001</v>
          </cell>
        </row>
        <row r="803">
          <cell r="A803">
            <v>119000.0943</v>
          </cell>
          <cell r="B803" t="str">
            <v>00</v>
          </cell>
          <cell r="C803">
            <v>119</v>
          </cell>
          <cell r="D803" t="str">
            <v>XXX0</v>
          </cell>
          <cell r="E803">
            <v>943</v>
          </cell>
          <cell r="F803">
            <v>250000</v>
          </cell>
          <cell r="G803">
            <v>250000</v>
          </cell>
          <cell r="H803">
            <v>0</v>
          </cell>
          <cell r="I803">
            <v>2001</v>
          </cell>
        </row>
        <row r="804">
          <cell r="A804">
            <v>121000.0009</v>
          </cell>
          <cell r="B804" t="str">
            <v>00</v>
          </cell>
          <cell r="C804">
            <v>121</v>
          </cell>
          <cell r="D804" t="str">
            <v>XXX0</v>
          </cell>
          <cell r="E804">
            <v>9</v>
          </cell>
          <cell r="F804">
            <v>414400</v>
          </cell>
          <cell r="G804">
            <v>414400</v>
          </cell>
          <cell r="H804">
            <v>0</v>
          </cell>
          <cell r="I804">
            <v>2001</v>
          </cell>
        </row>
        <row r="805">
          <cell r="A805">
            <v>121000.0019</v>
          </cell>
          <cell r="B805" t="str">
            <v>00</v>
          </cell>
          <cell r="C805">
            <v>121</v>
          </cell>
          <cell r="D805" t="str">
            <v>XXX0</v>
          </cell>
          <cell r="E805">
            <v>19</v>
          </cell>
          <cell r="F805">
            <v>0</v>
          </cell>
          <cell r="G805">
            <v>0</v>
          </cell>
          <cell r="H805">
            <v>0</v>
          </cell>
          <cell r="I805">
            <v>2000</v>
          </cell>
        </row>
        <row r="806">
          <cell r="A806">
            <v>121000.0025</v>
          </cell>
          <cell r="B806" t="str">
            <v>00</v>
          </cell>
          <cell r="C806">
            <v>121</v>
          </cell>
          <cell r="D806" t="str">
            <v>XXX0</v>
          </cell>
          <cell r="E806">
            <v>25</v>
          </cell>
          <cell r="F806">
            <v>596371</v>
          </cell>
          <cell r="G806">
            <v>596371</v>
          </cell>
          <cell r="H806">
            <v>0</v>
          </cell>
          <cell r="I806">
            <v>2001</v>
          </cell>
        </row>
        <row r="807">
          <cell r="A807">
            <v>121000.005</v>
          </cell>
          <cell r="B807" t="str">
            <v>00</v>
          </cell>
          <cell r="C807">
            <v>121</v>
          </cell>
          <cell r="D807" t="str">
            <v>XXX0</v>
          </cell>
          <cell r="E807">
            <v>50</v>
          </cell>
          <cell r="F807">
            <v>0</v>
          </cell>
          <cell r="G807">
            <v>0</v>
          </cell>
          <cell r="H807">
            <v>0</v>
          </cell>
          <cell r="I807">
            <v>2000</v>
          </cell>
        </row>
        <row r="808">
          <cell r="A808">
            <v>121000.00599999999</v>
          </cell>
          <cell r="B808" t="str">
            <v>00</v>
          </cell>
          <cell r="C808">
            <v>121</v>
          </cell>
          <cell r="D808" t="str">
            <v>XXX0</v>
          </cell>
          <cell r="E808">
            <v>60</v>
          </cell>
          <cell r="F808">
            <v>200000</v>
          </cell>
          <cell r="G808">
            <v>200000</v>
          </cell>
          <cell r="H808">
            <v>0</v>
          </cell>
          <cell r="I808">
            <v>2001</v>
          </cell>
        </row>
        <row r="809">
          <cell r="A809">
            <v>121000.0064</v>
          </cell>
          <cell r="B809" t="str">
            <v>00</v>
          </cell>
          <cell r="C809">
            <v>121</v>
          </cell>
          <cell r="D809" t="str">
            <v>XXX0</v>
          </cell>
          <cell r="E809">
            <v>64</v>
          </cell>
          <cell r="F809">
            <v>183900</v>
          </cell>
          <cell r="G809">
            <v>183900</v>
          </cell>
          <cell r="H809">
            <v>0</v>
          </cell>
          <cell r="I809">
            <v>2001</v>
          </cell>
        </row>
        <row r="810">
          <cell r="A810">
            <v>121000.00870000001</v>
          </cell>
          <cell r="B810" t="str">
            <v>00</v>
          </cell>
          <cell r="C810">
            <v>121</v>
          </cell>
          <cell r="D810" t="str">
            <v>XXX0</v>
          </cell>
          <cell r="E810">
            <v>87</v>
          </cell>
          <cell r="F810">
            <v>606100</v>
          </cell>
          <cell r="G810">
            <v>606100</v>
          </cell>
          <cell r="H810">
            <v>0</v>
          </cell>
          <cell r="I810">
            <v>2001</v>
          </cell>
        </row>
        <row r="811">
          <cell r="A811">
            <v>121000.0097</v>
          </cell>
          <cell r="B811" t="str">
            <v>00</v>
          </cell>
          <cell r="C811">
            <v>121</v>
          </cell>
          <cell r="D811" t="str">
            <v>XXX0</v>
          </cell>
          <cell r="E811">
            <v>97</v>
          </cell>
          <cell r="F811">
            <v>67800</v>
          </cell>
          <cell r="G811">
            <v>67800</v>
          </cell>
          <cell r="H811">
            <v>0</v>
          </cell>
          <cell r="I811">
            <v>2001</v>
          </cell>
        </row>
        <row r="812">
          <cell r="A812">
            <v>121000.0102</v>
          </cell>
          <cell r="B812" t="str">
            <v>00</v>
          </cell>
          <cell r="C812">
            <v>121</v>
          </cell>
          <cell r="D812" t="str">
            <v>XXX0</v>
          </cell>
          <cell r="E812">
            <v>102</v>
          </cell>
          <cell r="F812">
            <v>96800</v>
          </cell>
          <cell r="G812">
            <v>96800</v>
          </cell>
          <cell r="H812">
            <v>0</v>
          </cell>
          <cell r="I812">
            <v>2001</v>
          </cell>
        </row>
        <row r="813">
          <cell r="A813">
            <v>121000.0104</v>
          </cell>
          <cell r="B813" t="str">
            <v>00</v>
          </cell>
          <cell r="C813">
            <v>121</v>
          </cell>
          <cell r="D813" t="str">
            <v>XXX0</v>
          </cell>
          <cell r="E813">
            <v>104</v>
          </cell>
          <cell r="F813">
            <v>85200</v>
          </cell>
          <cell r="G813">
            <v>85200</v>
          </cell>
          <cell r="H813">
            <v>0</v>
          </cell>
          <cell r="I813">
            <v>2001</v>
          </cell>
        </row>
        <row r="814">
          <cell r="A814">
            <v>121000.0108</v>
          </cell>
          <cell r="B814" t="str">
            <v>00</v>
          </cell>
          <cell r="C814">
            <v>121</v>
          </cell>
          <cell r="D814" t="str">
            <v>XXX0</v>
          </cell>
          <cell r="E814">
            <v>108</v>
          </cell>
          <cell r="F814">
            <v>240100</v>
          </cell>
          <cell r="G814">
            <v>240100</v>
          </cell>
          <cell r="H814">
            <v>0</v>
          </cell>
          <cell r="I814">
            <v>2001</v>
          </cell>
        </row>
        <row r="815">
          <cell r="A815">
            <v>121000.01210000001</v>
          </cell>
          <cell r="B815" t="str">
            <v>00</v>
          </cell>
          <cell r="C815">
            <v>121</v>
          </cell>
          <cell r="D815" t="str">
            <v>XXX0</v>
          </cell>
          <cell r="E815">
            <v>121</v>
          </cell>
          <cell r="F815">
            <v>0</v>
          </cell>
          <cell r="G815">
            <v>0</v>
          </cell>
          <cell r="H815">
            <v>0</v>
          </cell>
          <cell r="I815">
            <v>2001</v>
          </cell>
        </row>
        <row r="816">
          <cell r="A816">
            <v>121000.0131</v>
          </cell>
          <cell r="B816" t="str">
            <v>00</v>
          </cell>
          <cell r="C816">
            <v>121</v>
          </cell>
          <cell r="D816" t="str">
            <v>XXX0</v>
          </cell>
          <cell r="E816">
            <v>131</v>
          </cell>
          <cell r="F816">
            <v>129700</v>
          </cell>
          <cell r="G816">
            <v>129700</v>
          </cell>
          <cell r="H816">
            <v>0</v>
          </cell>
          <cell r="I816">
            <v>2001</v>
          </cell>
        </row>
        <row r="817">
          <cell r="A817">
            <v>121000.0134</v>
          </cell>
          <cell r="B817" t="str">
            <v>00</v>
          </cell>
          <cell r="C817">
            <v>121</v>
          </cell>
          <cell r="D817" t="str">
            <v>XXX0</v>
          </cell>
          <cell r="E817">
            <v>134</v>
          </cell>
          <cell r="F817">
            <v>509200</v>
          </cell>
          <cell r="G817">
            <v>509200</v>
          </cell>
          <cell r="H817">
            <v>0</v>
          </cell>
          <cell r="I817">
            <v>2001</v>
          </cell>
        </row>
        <row r="818">
          <cell r="A818">
            <v>121000.014</v>
          </cell>
          <cell r="B818" t="str">
            <v>00</v>
          </cell>
          <cell r="C818">
            <v>121</v>
          </cell>
          <cell r="D818" t="str">
            <v>XXX0</v>
          </cell>
          <cell r="E818">
            <v>140</v>
          </cell>
          <cell r="F818">
            <v>855831</v>
          </cell>
          <cell r="G818">
            <v>855831</v>
          </cell>
          <cell r="H818">
            <v>0</v>
          </cell>
          <cell r="I818">
            <v>2001</v>
          </cell>
        </row>
        <row r="819">
          <cell r="A819">
            <v>121000.02099999999</v>
          </cell>
          <cell r="B819" t="str">
            <v>00</v>
          </cell>
          <cell r="C819">
            <v>121</v>
          </cell>
          <cell r="D819" t="str">
            <v>XXX0</v>
          </cell>
          <cell r="E819">
            <v>210</v>
          </cell>
          <cell r="F819">
            <v>40700</v>
          </cell>
          <cell r="G819">
            <v>40700</v>
          </cell>
          <cell r="H819">
            <v>0</v>
          </cell>
          <cell r="I819">
            <v>2001</v>
          </cell>
        </row>
        <row r="820">
          <cell r="A820">
            <v>121000.0211</v>
          </cell>
          <cell r="B820" t="str">
            <v>00</v>
          </cell>
          <cell r="C820">
            <v>121</v>
          </cell>
          <cell r="D820" t="str">
            <v>XXX0</v>
          </cell>
          <cell r="E820">
            <v>211</v>
          </cell>
          <cell r="F820">
            <v>1250800</v>
          </cell>
          <cell r="G820">
            <v>1250800</v>
          </cell>
          <cell r="H820">
            <v>0</v>
          </cell>
          <cell r="I820">
            <v>2001</v>
          </cell>
        </row>
        <row r="821">
          <cell r="A821">
            <v>121000.02129999999</v>
          </cell>
          <cell r="B821" t="str">
            <v>00</v>
          </cell>
          <cell r="C821">
            <v>121</v>
          </cell>
          <cell r="D821" t="str">
            <v>XXX0</v>
          </cell>
          <cell r="E821">
            <v>213</v>
          </cell>
          <cell r="F821">
            <v>320000</v>
          </cell>
          <cell r="G821">
            <v>320000</v>
          </cell>
          <cell r="H821">
            <v>0</v>
          </cell>
          <cell r="I821">
            <v>2001</v>
          </cell>
        </row>
        <row r="822">
          <cell r="A822">
            <v>121000.0214</v>
          </cell>
          <cell r="B822" t="str">
            <v>00</v>
          </cell>
          <cell r="C822">
            <v>121</v>
          </cell>
          <cell r="D822" t="str">
            <v>XXX0</v>
          </cell>
          <cell r="E822">
            <v>214</v>
          </cell>
          <cell r="F822">
            <v>63900</v>
          </cell>
          <cell r="G822">
            <v>63900</v>
          </cell>
          <cell r="H822">
            <v>0</v>
          </cell>
          <cell r="I822">
            <v>2001</v>
          </cell>
        </row>
        <row r="823">
          <cell r="A823">
            <v>121000.0221</v>
          </cell>
          <cell r="B823" t="str">
            <v>00</v>
          </cell>
          <cell r="C823">
            <v>121</v>
          </cell>
          <cell r="D823" t="str">
            <v>XXX0</v>
          </cell>
          <cell r="E823">
            <v>221</v>
          </cell>
          <cell r="F823">
            <v>158800</v>
          </cell>
          <cell r="G823">
            <v>158800</v>
          </cell>
          <cell r="H823">
            <v>0</v>
          </cell>
          <cell r="I823">
            <v>2001</v>
          </cell>
        </row>
        <row r="824">
          <cell r="A824">
            <v>121000.0224</v>
          </cell>
          <cell r="B824" t="str">
            <v>00</v>
          </cell>
          <cell r="C824">
            <v>121</v>
          </cell>
          <cell r="D824" t="str">
            <v>XXX0</v>
          </cell>
          <cell r="E824">
            <v>224</v>
          </cell>
          <cell r="F824">
            <v>265300</v>
          </cell>
          <cell r="G824">
            <v>265300</v>
          </cell>
          <cell r="H824">
            <v>0</v>
          </cell>
          <cell r="I824">
            <v>2001</v>
          </cell>
        </row>
        <row r="825">
          <cell r="A825">
            <v>121000.02310000001</v>
          </cell>
          <cell r="B825" t="str">
            <v>00</v>
          </cell>
          <cell r="C825">
            <v>121</v>
          </cell>
          <cell r="D825" t="str">
            <v>XXX0</v>
          </cell>
          <cell r="E825">
            <v>231</v>
          </cell>
          <cell r="F825">
            <v>290000</v>
          </cell>
          <cell r="G825">
            <v>290000</v>
          </cell>
          <cell r="H825">
            <v>0</v>
          </cell>
          <cell r="I825">
            <v>2000</v>
          </cell>
        </row>
        <row r="826">
          <cell r="A826">
            <v>121000.0313</v>
          </cell>
          <cell r="B826" t="str">
            <v>00</v>
          </cell>
          <cell r="C826">
            <v>121</v>
          </cell>
          <cell r="D826" t="str">
            <v>XXX0</v>
          </cell>
          <cell r="E826">
            <v>313</v>
          </cell>
          <cell r="F826">
            <v>374000</v>
          </cell>
          <cell r="G826">
            <v>374000</v>
          </cell>
          <cell r="H826">
            <v>0</v>
          </cell>
          <cell r="I826">
            <v>2000</v>
          </cell>
        </row>
        <row r="827">
          <cell r="A827">
            <v>121000.0359</v>
          </cell>
          <cell r="B827" t="str">
            <v>00</v>
          </cell>
          <cell r="C827">
            <v>121</v>
          </cell>
          <cell r="D827" t="str">
            <v>XXX0</v>
          </cell>
          <cell r="E827">
            <v>359</v>
          </cell>
          <cell r="F827">
            <v>17400</v>
          </cell>
          <cell r="G827">
            <v>17400</v>
          </cell>
          <cell r="H827">
            <v>0</v>
          </cell>
          <cell r="I827">
            <v>2001</v>
          </cell>
        </row>
        <row r="828">
          <cell r="A828">
            <v>121000.03909999999</v>
          </cell>
          <cell r="B828" t="str">
            <v>00</v>
          </cell>
          <cell r="C828">
            <v>121</v>
          </cell>
          <cell r="D828" t="str">
            <v>XXX0</v>
          </cell>
          <cell r="E828">
            <v>391</v>
          </cell>
          <cell r="F828">
            <v>25000</v>
          </cell>
          <cell r="G828">
            <v>25000</v>
          </cell>
          <cell r="H828">
            <v>0</v>
          </cell>
          <cell r="I828">
            <v>2001</v>
          </cell>
        </row>
        <row r="829">
          <cell r="A829">
            <v>121000.0416</v>
          </cell>
          <cell r="B829" t="str">
            <v>00</v>
          </cell>
          <cell r="C829">
            <v>121</v>
          </cell>
          <cell r="D829" t="str">
            <v>XXX0</v>
          </cell>
          <cell r="E829">
            <v>416</v>
          </cell>
          <cell r="F829">
            <v>48400</v>
          </cell>
          <cell r="G829">
            <v>48400</v>
          </cell>
          <cell r="H829">
            <v>0</v>
          </cell>
          <cell r="I829">
            <v>2001</v>
          </cell>
        </row>
        <row r="830">
          <cell r="A830">
            <v>121000.0431</v>
          </cell>
          <cell r="B830" t="str">
            <v>00</v>
          </cell>
          <cell r="C830">
            <v>121</v>
          </cell>
          <cell r="D830" t="str">
            <v>XXX0</v>
          </cell>
          <cell r="E830">
            <v>431</v>
          </cell>
          <cell r="F830">
            <v>300000</v>
          </cell>
          <cell r="G830">
            <v>300000</v>
          </cell>
          <cell r="H830">
            <v>0</v>
          </cell>
          <cell r="I830">
            <v>2001</v>
          </cell>
        </row>
        <row r="831">
          <cell r="A831">
            <v>121000.0441</v>
          </cell>
          <cell r="B831" t="str">
            <v>00</v>
          </cell>
          <cell r="C831">
            <v>121</v>
          </cell>
          <cell r="D831" t="str">
            <v>XXX0</v>
          </cell>
          <cell r="E831">
            <v>441</v>
          </cell>
          <cell r="F831">
            <v>158800</v>
          </cell>
          <cell r="G831">
            <v>158800</v>
          </cell>
          <cell r="H831">
            <v>0</v>
          </cell>
          <cell r="I831">
            <v>2001</v>
          </cell>
        </row>
        <row r="832">
          <cell r="A832">
            <v>121000.045</v>
          </cell>
          <cell r="B832" t="str">
            <v>00</v>
          </cell>
          <cell r="C832">
            <v>121</v>
          </cell>
          <cell r="D832" t="str">
            <v>XXX0</v>
          </cell>
          <cell r="E832">
            <v>450</v>
          </cell>
          <cell r="F832">
            <v>20000</v>
          </cell>
          <cell r="G832">
            <v>20000</v>
          </cell>
          <cell r="H832">
            <v>0</v>
          </cell>
          <cell r="I832">
            <v>2001</v>
          </cell>
        </row>
        <row r="833">
          <cell r="A833">
            <v>121000.0451</v>
          </cell>
          <cell r="B833" t="str">
            <v>00</v>
          </cell>
          <cell r="C833">
            <v>121</v>
          </cell>
          <cell r="D833" t="str">
            <v>XXX0</v>
          </cell>
          <cell r="E833">
            <v>451</v>
          </cell>
          <cell r="F833">
            <v>296200</v>
          </cell>
          <cell r="G833">
            <v>296200</v>
          </cell>
          <cell r="H833">
            <v>0</v>
          </cell>
          <cell r="I833">
            <v>2001</v>
          </cell>
        </row>
        <row r="834">
          <cell r="A834">
            <v>121000.0459</v>
          </cell>
          <cell r="B834" t="str">
            <v>00</v>
          </cell>
          <cell r="C834">
            <v>121</v>
          </cell>
          <cell r="D834" t="str">
            <v>XXX0</v>
          </cell>
          <cell r="E834">
            <v>459</v>
          </cell>
          <cell r="F834">
            <v>23200</v>
          </cell>
          <cell r="G834">
            <v>23200</v>
          </cell>
          <cell r="H834">
            <v>0</v>
          </cell>
          <cell r="I834">
            <v>2001</v>
          </cell>
        </row>
        <row r="835">
          <cell r="A835">
            <v>121000.0485</v>
          </cell>
          <cell r="B835" t="str">
            <v>00</v>
          </cell>
          <cell r="C835">
            <v>121</v>
          </cell>
          <cell r="D835" t="str">
            <v>XXX0</v>
          </cell>
          <cell r="E835">
            <v>485</v>
          </cell>
          <cell r="F835">
            <v>0.34722222222222199</v>
          </cell>
          <cell r="G835">
            <v>0.34722222222222199</v>
          </cell>
          <cell r="H835">
            <v>0</v>
          </cell>
          <cell r="I835">
            <v>2000</v>
          </cell>
        </row>
        <row r="836">
          <cell r="A836">
            <v>121000.05</v>
          </cell>
          <cell r="B836" t="str">
            <v>00</v>
          </cell>
          <cell r="C836">
            <v>121</v>
          </cell>
          <cell r="D836" t="str">
            <v>XXX0</v>
          </cell>
          <cell r="E836">
            <v>500</v>
          </cell>
          <cell r="F836">
            <v>0</v>
          </cell>
          <cell r="G836">
            <v>0</v>
          </cell>
          <cell r="H836">
            <v>0</v>
          </cell>
          <cell r="I836">
            <v>2001</v>
          </cell>
        </row>
        <row r="837">
          <cell r="A837">
            <v>121000.0502</v>
          </cell>
          <cell r="B837" t="str">
            <v>00</v>
          </cell>
          <cell r="C837">
            <v>121</v>
          </cell>
          <cell r="D837" t="str">
            <v>XXX0</v>
          </cell>
          <cell r="E837">
            <v>502</v>
          </cell>
          <cell r="F837">
            <v>0</v>
          </cell>
          <cell r="G837">
            <v>0</v>
          </cell>
          <cell r="H837">
            <v>0</v>
          </cell>
          <cell r="I837">
            <v>2000</v>
          </cell>
        </row>
        <row r="838">
          <cell r="A838">
            <v>121000.0543</v>
          </cell>
          <cell r="B838" t="str">
            <v>00</v>
          </cell>
          <cell r="C838">
            <v>121</v>
          </cell>
          <cell r="D838" t="str">
            <v>XXX0</v>
          </cell>
          <cell r="E838">
            <v>543</v>
          </cell>
          <cell r="F838">
            <v>0</v>
          </cell>
          <cell r="G838">
            <v>0</v>
          </cell>
          <cell r="H838">
            <v>0</v>
          </cell>
          <cell r="I838">
            <v>2000</v>
          </cell>
        </row>
        <row r="839">
          <cell r="A839">
            <v>121000.05439999999</v>
          </cell>
          <cell r="B839" t="str">
            <v>00</v>
          </cell>
          <cell r="C839">
            <v>121</v>
          </cell>
          <cell r="D839" t="str">
            <v>XXX0</v>
          </cell>
          <cell r="E839">
            <v>544</v>
          </cell>
          <cell r="F839">
            <v>0</v>
          </cell>
          <cell r="G839">
            <v>0</v>
          </cell>
          <cell r="H839">
            <v>0</v>
          </cell>
          <cell r="I839">
            <v>2001</v>
          </cell>
        </row>
        <row r="840">
          <cell r="A840">
            <v>121000.0545</v>
          </cell>
          <cell r="B840" t="str">
            <v>00</v>
          </cell>
          <cell r="C840">
            <v>121</v>
          </cell>
          <cell r="D840" t="str">
            <v>XXX0</v>
          </cell>
          <cell r="E840">
            <v>545</v>
          </cell>
          <cell r="F840">
            <v>0</v>
          </cell>
          <cell r="G840">
            <v>0</v>
          </cell>
          <cell r="H840">
            <v>0</v>
          </cell>
          <cell r="I840">
            <v>2001</v>
          </cell>
        </row>
        <row r="841">
          <cell r="A841">
            <v>121000.0546</v>
          </cell>
          <cell r="B841" t="str">
            <v>00</v>
          </cell>
          <cell r="C841">
            <v>121</v>
          </cell>
          <cell r="D841" t="str">
            <v>XXX0</v>
          </cell>
          <cell r="E841">
            <v>546</v>
          </cell>
          <cell r="F841">
            <v>0</v>
          </cell>
          <cell r="G841">
            <v>0</v>
          </cell>
          <cell r="H841">
            <v>0</v>
          </cell>
          <cell r="I841">
            <v>2001</v>
          </cell>
        </row>
        <row r="842">
          <cell r="A842">
            <v>121000.0564</v>
          </cell>
          <cell r="B842" t="str">
            <v>00</v>
          </cell>
          <cell r="C842">
            <v>121</v>
          </cell>
          <cell r="D842" t="str">
            <v>XXX0</v>
          </cell>
          <cell r="E842">
            <v>564</v>
          </cell>
          <cell r="F842">
            <v>720000</v>
          </cell>
          <cell r="G842">
            <v>720000</v>
          </cell>
          <cell r="H842">
            <v>0</v>
          </cell>
          <cell r="I842">
            <v>2000</v>
          </cell>
        </row>
        <row r="843">
          <cell r="A843">
            <v>121000.05650000001</v>
          </cell>
          <cell r="B843" t="str">
            <v>00</v>
          </cell>
          <cell r="C843">
            <v>121</v>
          </cell>
          <cell r="D843" t="str">
            <v>XXX0</v>
          </cell>
          <cell r="E843">
            <v>565</v>
          </cell>
          <cell r="F843">
            <v>573000</v>
          </cell>
          <cell r="G843">
            <v>573000</v>
          </cell>
          <cell r="H843">
            <v>0</v>
          </cell>
          <cell r="I843">
            <v>2001</v>
          </cell>
        </row>
        <row r="844">
          <cell r="A844">
            <v>121000.05710000001</v>
          </cell>
          <cell r="B844" t="str">
            <v>00</v>
          </cell>
          <cell r="C844">
            <v>121</v>
          </cell>
          <cell r="D844" t="str">
            <v>XXX0</v>
          </cell>
          <cell r="E844">
            <v>571</v>
          </cell>
          <cell r="F844">
            <v>0</v>
          </cell>
          <cell r="G844">
            <v>0</v>
          </cell>
          <cell r="H844">
            <v>0</v>
          </cell>
          <cell r="I844">
            <v>2001</v>
          </cell>
        </row>
        <row r="845">
          <cell r="A845">
            <v>121000.0576</v>
          </cell>
          <cell r="B845" t="str">
            <v>00</v>
          </cell>
          <cell r="C845">
            <v>121</v>
          </cell>
          <cell r="D845" t="str">
            <v>XXX0</v>
          </cell>
          <cell r="E845">
            <v>576</v>
          </cell>
          <cell r="F845">
            <v>1066900</v>
          </cell>
          <cell r="G845">
            <v>1066900</v>
          </cell>
          <cell r="H845">
            <v>0</v>
          </cell>
          <cell r="I845">
            <v>2001</v>
          </cell>
        </row>
        <row r="846">
          <cell r="A846">
            <v>121000.069</v>
          </cell>
          <cell r="B846" t="str">
            <v>00</v>
          </cell>
          <cell r="C846">
            <v>121</v>
          </cell>
          <cell r="D846" t="str">
            <v>XXX0</v>
          </cell>
          <cell r="E846">
            <v>690</v>
          </cell>
          <cell r="F846">
            <v>38000</v>
          </cell>
          <cell r="G846">
            <v>38000</v>
          </cell>
          <cell r="H846">
            <v>0</v>
          </cell>
          <cell r="I846">
            <v>2000</v>
          </cell>
        </row>
        <row r="847">
          <cell r="A847">
            <v>121000.0717</v>
          </cell>
          <cell r="B847" t="str">
            <v>00</v>
          </cell>
          <cell r="C847">
            <v>121</v>
          </cell>
          <cell r="D847" t="str">
            <v>XXX0</v>
          </cell>
          <cell r="E847">
            <v>717</v>
          </cell>
          <cell r="F847">
            <v>389200</v>
          </cell>
          <cell r="G847">
            <v>389200</v>
          </cell>
          <cell r="H847">
            <v>0</v>
          </cell>
          <cell r="I847">
            <v>2001</v>
          </cell>
        </row>
        <row r="848">
          <cell r="A848">
            <v>121000.0762</v>
          </cell>
          <cell r="B848" t="str">
            <v>00</v>
          </cell>
          <cell r="C848">
            <v>121</v>
          </cell>
          <cell r="D848" t="str">
            <v>XXX0</v>
          </cell>
          <cell r="E848">
            <v>762</v>
          </cell>
          <cell r="F848">
            <v>15500</v>
          </cell>
          <cell r="G848">
            <v>15500</v>
          </cell>
          <cell r="H848">
            <v>0</v>
          </cell>
          <cell r="I848">
            <v>2001</v>
          </cell>
        </row>
        <row r="849">
          <cell r="A849">
            <v>121000.08500000001</v>
          </cell>
          <cell r="B849" t="str">
            <v>00</v>
          </cell>
          <cell r="C849">
            <v>121</v>
          </cell>
          <cell r="D849" t="str">
            <v>XXX0</v>
          </cell>
          <cell r="E849">
            <v>850</v>
          </cell>
          <cell r="F849">
            <v>0</v>
          </cell>
          <cell r="G849">
            <v>0</v>
          </cell>
          <cell r="H849">
            <v>0</v>
          </cell>
          <cell r="I849">
            <v>2001</v>
          </cell>
        </row>
        <row r="850">
          <cell r="A850">
            <v>121000.0851</v>
          </cell>
          <cell r="B850" t="str">
            <v>00</v>
          </cell>
          <cell r="C850">
            <v>121</v>
          </cell>
          <cell r="D850" t="str">
            <v>XXX0</v>
          </cell>
          <cell r="E850">
            <v>851</v>
          </cell>
          <cell r="F850">
            <v>0</v>
          </cell>
          <cell r="G850">
            <v>0</v>
          </cell>
          <cell r="H850">
            <v>0</v>
          </cell>
          <cell r="I850">
            <v>2001</v>
          </cell>
        </row>
        <row r="851">
          <cell r="A851">
            <v>121000.0852</v>
          </cell>
          <cell r="B851" t="str">
            <v>00</v>
          </cell>
          <cell r="C851">
            <v>121</v>
          </cell>
          <cell r="D851" t="str">
            <v>XXX0</v>
          </cell>
          <cell r="E851">
            <v>852</v>
          </cell>
          <cell r="F851">
            <v>0</v>
          </cell>
          <cell r="G851">
            <v>0</v>
          </cell>
          <cell r="H851">
            <v>0</v>
          </cell>
          <cell r="I851">
            <v>2001</v>
          </cell>
        </row>
        <row r="852">
          <cell r="A852">
            <v>121000.08530000001</v>
          </cell>
          <cell r="B852" t="str">
            <v>00</v>
          </cell>
          <cell r="C852">
            <v>121</v>
          </cell>
          <cell r="D852" t="str">
            <v>XXX0</v>
          </cell>
          <cell r="E852">
            <v>853</v>
          </cell>
          <cell r="F852">
            <v>0</v>
          </cell>
          <cell r="G852">
            <v>0</v>
          </cell>
          <cell r="H852">
            <v>0</v>
          </cell>
          <cell r="I852">
            <v>2001</v>
          </cell>
        </row>
        <row r="853">
          <cell r="A853">
            <v>121000.0854</v>
          </cell>
          <cell r="B853" t="str">
            <v>00</v>
          </cell>
          <cell r="C853">
            <v>121</v>
          </cell>
          <cell r="D853" t="str">
            <v>XXX0</v>
          </cell>
          <cell r="E853">
            <v>854</v>
          </cell>
          <cell r="F853">
            <v>0</v>
          </cell>
          <cell r="G853">
            <v>0</v>
          </cell>
          <cell r="H853">
            <v>0</v>
          </cell>
          <cell r="I853">
            <v>2001</v>
          </cell>
        </row>
        <row r="854">
          <cell r="A854">
            <v>121000.0855</v>
          </cell>
          <cell r="B854" t="str">
            <v>00</v>
          </cell>
          <cell r="C854">
            <v>121</v>
          </cell>
          <cell r="D854" t="str">
            <v>XXX0</v>
          </cell>
          <cell r="E854">
            <v>855</v>
          </cell>
          <cell r="F854">
            <v>0</v>
          </cell>
          <cell r="G854">
            <v>0</v>
          </cell>
          <cell r="H854">
            <v>0</v>
          </cell>
          <cell r="I854">
            <v>2001</v>
          </cell>
        </row>
        <row r="855">
          <cell r="A855">
            <v>121000.08560000001</v>
          </cell>
          <cell r="B855" t="str">
            <v>00</v>
          </cell>
          <cell r="C855">
            <v>121</v>
          </cell>
          <cell r="D855" t="str">
            <v>XXX0</v>
          </cell>
          <cell r="E855">
            <v>856</v>
          </cell>
          <cell r="F855">
            <v>0</v>
          </cell>
          <cell r="G855">
            <v>0</v>
          </cell>
          <cell r="H855">
            <v>0</v>
          </cell>
          <cell r="I855">
            <v>2001</v>
          </cell>
        </row>
        <row r="856">
          <cell r="A856">
            <v>121000.0857</v>
          </cell>
          <cell r="B856" t="str">
            <v>00</v>
          </cell>
          <cell r="C856">
            <v>121</v>
          </cell>
          <cell r="D856" t="str">
            <v>XXX0</v>
          </cell>
          <cell r="E856">
            <v>857</v>
          </cell>
          <cell r="F856">
            <v>0</v>
          </cell>
          <cell r="G856">
            <v>0</v>
          </cell>
          <cell r="H856">
            <v>0</v>
          </cell>
          <cell r="I856">
            <v>2001</v>
          </cell>
        </row>
        <row r="857">
          <cell r="A857">
            <v>121000.0858</v>
          </cell>
          <cell r="B857" t="str">
            <v>00</v>
          </cell>
          <cell r="C857">
            <v>121</v>
          </cell>
          <cell r="D857" t="str">
            <v>XXX0</v>
          </cell>
          <cell r="E857">
            <v>858</v>
          </cell>
          <cell r="F857">
            <v>0</v>
          </cell>
          <cell r="G857">
            <v>0</v>
          </cell>
          <cell r="H857">
            <v>0</v>
          </cell>
          <cell r="I857">
            <v>2001</v>
          </cell>
        </row>
        <row r="858">
          <cell r="A858">
            <v>121000.0864</v>
          </cell>
          <cell r="B858" t="str">
            <v>00</v>
          </cell>
          <cell r="C858">
            <v>121</v>
          </cell>
          <cell r="D858" t="str">
            <v>XXX0</v>
          </cell>
          <cell r="E858">
            <v>864</v>
          </cell>
          <cell r="F858">
            <v>0</v>
          </cell>
          <cell r="G858">
            <v>0</v>
          </cell>
          <cell r="H858">
            <v>0</v>
          </cell>
          <cell r="I858">
            <v>2001</v>
          </cell>
        </row>
        <row r="859">
          <cell r="A859">
            <v>121000.0866</v>
          </cell>
          <cell r="B859" t="str">
            <v>00</v>
          </cell>
          <cell r="C859">
            <v>121</v>
          </cell>
          <cell r="D859" t="str">
            <v>XXX0</v>
          </cell>
          <cell r="E859">
            <v>866</v>
          </cell>
          <cell r="F859">
            <v>700000</v>
          </cell>
          <cell r="G859">
            <v>700000</v>
          </cell>
          <cell r="H859">
            <v>0</v>
          </cell>
          <cell r="I859">
            <v>2000</v>
          </cell>
        </row>
        <row r="860">
          <cell r="A860">
            <v>121000.0868</v>
          </cell>
          <cell r="B860" t="str">
            <v>00</v>
          </cell>
          <cell r="C860">
            <v>121</v>
          </cell>
          <cell r="D860" t="str">
            <v>XXX0</v>
          </cell>
          <cell r="E860">
            <v>868</v>
          </cell>
          <cell r="F860">
            <v>1900</v>
          </cell>
          <cell r="G860">
            <v>1900</v>
          </cell>
          <cell r="H860">
            <v>0</v>
          </cell>
          <cell r="I860">
            <v>2001</v>
          </cell>
        </row>
        <row r="861">
          <cell r="A861">
            <v>121000.08689999999</v>
          </cell>
          <cell r="B861" t="str">
            <v>00</v>
          </cell>
          <cell r="C861">
            <v>121</v>
          </cell>
          <cell r="D861" t="str">
            <v>XXX0</v>
          </cell>
          <cell r="E861">
            <v>869</v>
          </cell>
          <cell r="F861">
            <v>0</v>
          </cell>
          <cell r="G861">
            <v>0</v>
          </cell>
          <cell r="H861">
            <v>0</v>
          </cell>
          <cell r="I861">
            <v>2001</v>
          </cell>
        </row>
        <row r="862">
          <cell r="A862">
            <v>121000.087</v>
          </cell>
          <cell r="B862" t="str">
            <v>00</v>
          </cell>
          <cell r="C862">
            <v>121</v>
          </cell>
          <cell r="D862" t="str">
            <v>XXX0</v>
          </cell>
          <cell r="E862">
            <v>870</v>
          </cell>
          <cell r="F862">
            <v>10000</v>
          </cell>
          <cell r="G862">
            <v>10000</v>
          </cell>
          <cell r="H862">
            <v>0</v>
          </cell>
          <cell r="I862">
            <v>2000</v>
          </cell>
        </row>
        <row r="863">
          <cell r="A863">
            <v>121000.0871</v>
          </cell>
          <cell r="B863" t="str">
            <v>00</v>
          </cell>
          <cell r="C863">
            <v>121</v>
          </cell>
          <cell r="D863" t="str">
            <v>XXX0</v>
          </cell>
          <cell r="E863">
            <v>871</v>
          </cell>
          <cell r="F863">
            <v>10000</v>
          </cell>
          <cell r="G863">
            <v>10000</v>
          </cell>
          <cell r="H863">
            <v>0</v>
          </cell>
          <cell r="I863">
            <v>2000</v>
          </cell>
        </row>
        <row r="864">
          <cell r="A864">
            <v>121000.0898</v>
          </cell>
          <cell r="B864" t="str">
            <v>00</v>
          </cell>
          <cell r="C864">
            <v>121</v>
          </cell>
          <cell r="D864" t="str">
            <v>XXX0</v>
          </cell>
          <cell r="E864">
            <v>898</v>
          </cell>
          <cell r="F864">
            <v>0</v>
          </cell>
          <cell r="G864">
            <v>0</v>
          </cell>
          <cell r="H864">
            <v>0</v>
          </cell>
          <cell r="I864">
            <v>2001</v>
          </cell>
        </row>
        <row r="865">
          <cell r="A865">
            <v>121000.0922</v>
          </cell>
          <cell r="B865" t="str">
            <v>00</v>
          </cell>
          <cell r="C865">
            <v>121</v>
          </cell>
          <cell r="D865" t="str">
            <v>XXX0</v>
          </cell>
          <cell r="E865">
            <v>922</v>
          </cell>
          <cell r="F865">
            <v>0</v>
          </cell>
          <cell r="G865">
            <v>0</v>
          </cell>
          <cell r="H865">
            <v>0</v>
          </cell>
          <cell r="I865">
            <v>2000</v>
          </cell>
        </row>
        <row r="866">
          <cell r="A866">
            <v>121000.0965</v>
          </cell>
          <cell r="B866" t="str">
            <v>00</v>
          </cell>
          <cell r="C866">
            <v>121</v>
          </cell>
          <cell r="D866" t="str">
            <v>XXX0</v>
          </cell>
          <cell r="E866">
            <v>965</v>
          </cell>
          <cell r="F866">
            <v>553800</v>
          </cell>
          <cell r="G866">
            <v>553800</v>
          </cell>
          <cell r="H866">
            <v>0</v>
          </cell>
          <cell r="I866">
            <v>2001</v>
          </cell>
        </row>
        <row r="867">
          <cell r="A867">
            <v>121000.09729999999</v>
          </cell>
          <cell r="B867" t="str">
            <v>00</v>
          </cell>
          <cell r="C867">
            <v>121</v>
          </cell>
          <cell r="D867" t="str">
            <v>XXX0</v>
          </cell>
          <cell r="E867">
            <v>973</v>
          </cell>
          <cell r="F867">
            <v>0</v>
          </cell>
          <cell r="G867">
            <v>0</v>
          </cell>
          <cell r="H867">
            <v>0</v>
          </cell>
          <cell r="I867">
            <v>2001</v>
          </cell>
        </row>
        <row r="868">
          <cell r="A868">
            <v>121000.0984</v>
          </cell>
          <cell r="B868" t="str">
            <v>00</v>
          </cell>
          <cell r="C868">
            <v>121</v>
          </cell>
          <cell r="D868" t="str">
            <v>XXX0</v>
          </cell>
          <cell r="E868">
            <v>984</v>
          </cell>
          <cell r="F868">
            <v>0</v>
          </cell>
          <cell r="G868">
            <v>0</v>
          </cell>
          <cell r="H868">
            <v>0</v>
          </cell>
          <cell r="I868">
            <v>2001</v>
          </cell>
        </row>
        <row r="869">
          <cell r="A869">
            <v>121000.09849999999</v>
          </cell>
          <cell r="B869" t="str">
            <v>00</v>
          </cell>
          <cell r="C869">
            <v>121</v>
          </cell>
          <cell r="D869" t="str">
            <v>XXX0</v>
          </cell>
          <cell r="E869">
            <v>985</v>
          </cell>
          <cell r="F869">
            <v>70000</v>
          </cell>
          <cell r="G869">
            <v>70000</v>
          </cell>
          <cell r="H869">
            <v>0</v>
          </cell>
          <cell r="I869">
            <v>2001</v>
          </cell>
        </row>
        <row r="870">
          <cell r="A870">
            <v>122000.0009</v>
          </cell>
          <cell r="B870">
            <v>70</v>
          </cell>
          <cell r="C870">
            <v>122</v>
          </cell>
          <cell r="D870" t="str">
            <v>XXX0</v>
          </cell>
          <cell r="E870">
            <v>9</v>
          </cell>
          <cell r="F870">
            <v>391100</v>
          </cell>
          <cell r="G870">
            <v>391100</v>
          </cell>
          <cell r="H870">
            <v>0</v>
          </cell>
          <cell r="I870">
            <v>2001</v>
          </cell>
        </row>
        <row r="871">
          <cell r="A871">
            <v>122000.0019</v>
          </cell>
          <cell r="B871">
            <v>70</v>
          </cell>
          <cell r="C871">
            <v>122</v>
          </cell>
          <cell r="D871" t="str">
            <v>XXX0</v>
          </cell>
          <cell r="E871">
            <v>19</v>
          </cell>
          <cell r="F871">
            <v>0</v>
          </cell>
          <cell r="G871">
            <v>0</v>
          </cell>
          <cell r="H871">
            <v>0</v>
          </cell>
          <cell r="I871">
            <v>2001</v>
          </cell>
        </row>
        <row r="872">
          <cell r="A872">
            <v>122000.0064</v>
          </cell>
          <cell r="B872">
            <v>70</v>
          </cell>
          <cell r="C872">
            <v>122</v>
          </cell>
          <cell r="D872" t="str">
            <v>XXX0</v>
          </cell>
          <cell r="E872">
            <v>64</v>
          </cell>
          <cell r="F872">
            <v>120000</v>
          </cell>
          <cell r="G872">
            <v>120000</v>
          </cell>
          <cell r="H872">
            <v>0</v>
          </cell>
          <cell r="I872">
            <v>2000</v>
          </cell>
        </row>
        <row r="873">
          <cell r="A873">
            <v>122000.00870000001</v>
          </cell>
          <cell r="B873">
            <v>70</v>
          </cell>
          <cell r="C873">
            <v>122</v>
          </cell>
          <cell r="D873" t="str">
            <v>XXX0</v>
          </cell>
          <cell r="E873">
            <v>87</v>
          </cell>
          <cell r="F873">
            <v>830700</v>
          </cell>
          <cell r="G873">
            <v>830700</v>
          </cell>
          <cell r="H873">
            <v>0</v>
          </cell>
          <cell r="I873">
            <v>2001</v>
          </cell>
        </row>
        <row r="874">
          <cell r="A874">
            <v>122000.0102</v>
          </cell>
          <cell r="B874">
            <v>70</v>
          </cell>
          <cell r="C874">
            <v>122</v>
          </cell>
          <cell r="D874" t="str">
            <v>XXX0</v>
          </cell>
          <cell r="E874">
            <v>102</v>
          </cell>
          <cell r="F874">
            <v>104600</v>
          </cell>
          <cell r="G874">
            <v>104600</v>
          </cell>
          <cell r="H874">
            <v>0</v>
          </cell>
          <cell r="I874">
            <v>2001</v>
          </cell>
        </row>
        <row r="875">
          <cell r="A875">
            <v>122000.01210000001</v>
          </cell>
          <cell r="B875">
            <v>70</v>
          </cell>
          <cell r="C875">
            <v>122</v>
          </cell>
          <cell r="D875" t="str">
            <v>XXX0</v>
          </cell>
          <cell r="E875">
            <v>121</v>
          </cell>
          <cell r="F875">
            <v>0</v>
          </cell>
          <cell r="G875">
            <v>0</v>
          </cell>
          <cell r="H875">
            <v>0</v>
          </cell>
          <cell r="I875">
            <v>2001</v>
          </cell>
        </row>
        <row r="876">
          <cell r="A876">
            <v>122000.0131</v>
          </cell>
          <cell r="B876">
            <v>70</v>
          </cell>
          <cell r="C876">
            <v>122</v>
          </cell>
          <cell r="D876" t="str">
            <v>XXX0</v>
          </cell>
          <cell r="E876">
            <v>131</v>
          </cell>
          <cell r="F876">
            <v>44500</v>
          </cell>
          <cell r="G876">
            <v>44500</v>
          </cell>
          <cell r="H876">
            <v>0</v>
          </cell>
          <cell r="I876">
            <v>2001</v>
          </cell>
        </row>
        <row r="877">
          <cell r="A877">
            <v>122000.0134</v>
          </cell>
          <cell r="B877">
            <v>70</v>
          </cell>
          <cell r="C877">
            <v>122</v>
          </cell>
          <cell r="D877" t="str">
            <v>XXX0</v>
          </cell>
          <cell r="E877">
            <v>134</v>
          </cell>
          <cell r="F877">
            <v>509200</v>
          </cell>
          <cell r="G877">
            <v>509200</v>
          </cell>
          <cell r="H877">
            <v>0</v>
          </cell>
          <cell r="I877">
            <v>2001</v>
          </cell>
        </row>
        <row r="878">
          <cell r="A878">
            <v>122000.014</v>
          </cell>
          <cell r="B878">
            <v>70</v>
          </cell>
          <cell r="C878">
            <v>122</v>
          </cell>
          <cell r="D878" t="str">
            <v>XXX0</v>
          </cell>
          <cell r="E878">
            <v>140</v>
          </cell>
          <cell r="F878">
            <v>855831</v>
          </cell>
          <cell r="G878">
            <v>855831</v>
          </cell>
          <cell r="H878">
            <v>0</v>
          </cell>
          <cell r="I878">
            <v>2001</v>
          </cell>
        </row>
        <row r="879">
          <cell r="A879">
            <v>122000.02099999999</v>
          </cell>
          <cell r="B879">
            <v>70</v>
          </cell>
          <cell r="C879">
            <v>122</v>
          </cell>
          <cell r="D879" t="str">
            <v>XXX0</v>
          </cell>
          <cell r="E879">
            <v>210</v>
          </cell>
          <cell r="F879">
            <v>54200</v>
          </cell>
          <cell r="G879">
            <v>54200</v>
          </cell>
          <cell r="H879">
            <v>0</v>
          </cell>
          <cell r="I879">
            <v>2001</v>
          </cell>
        </row>
        <row r="880">
          <cell r="A880">
            <v>122000.0211</v>
          </cell>
          <cell r="B880">
            <v>70</v>
          </cell>
          <cell r="C880">
            <v>122</v>
          </cell>
          <cell r="D880" t="str">
            <v>XXX0</v>
          </cell>
          <cell r="E880">
            <v>211</v>
          </cell>
          <cell r="F880">
            <v>824900</v>
          </cell>
          <cell r="G880">
            <v>824900</v>
          </cell>
          <cell r="H880">
            <v>0</v>
          </cell>
          <cell r="I880">
            <v>2001</v>
          </cell>
        </row>
        <row r="881">
          <cell r="A881">
            <v>122000.02129999999</v>
          </cell>
          <cell r="B881">
            <v>70</v>
          </cell>
          <cell r="C881">
            <v>122</v>
          </cell>
          <cell r="D881" t="str">
            <v>XXX0</v>
          </cell>
          <cell r="E881">
            <v>213</v>
          </cell>
          <cell r="F881">
            <v>251715</v>
          </cell>
          <cell r="G881">
            <v>251715</v>
          </cell>
          <cell r="H881">
            <v>0</v>
          </cell>
          <cell r="I881">
            <v>2001</v>
          </cell>
        </row>
        <row r="882">
          <cell r="A882">
            <v>122000.0214</v>
          </cell>
          <cell r="B882">
            <v>70</v>
          </cell>
          <cell r="C882">
            <v>122</v>
          </cell>
          <cell r="D882" t="str">
            <v>XXX0</v>
          </cell>
          <cell r="E882">
            <v>214</v>
          </cell>
          <cell r="F882">
            <v>63900</v>
          </cell>
          <cell r="G882">
            <v>63900</v>
          </cell>
          <cell r="H882">
            <v>0</v>
          </cell>
          <cell r="I882">
            <v>2001</v>
          </cell>
        </row>
        <row r="883">
          <cell r="A883">
            <v>122000.0221</v>
          </cell>
          <cell r="B883">
            <v>70</v>
          </cell>
          <cell r="C883">
            <v>122</v>
          </cell>
          <cell r="D883" t="str">
            <v>XXX0</v>
          </cell>
          <cell r="E883">
            <v>221</v>
          </cell>
          <cell r="F883">
            <v>164600</v>
          </cell>
          <cell r="G883">
            <v>164600</v>
          </cell>
          <cell r="H883">
            <v>0</v>
          </cell>
          <cell r="I883">
            <v>2001</v>
          </cell>
        </row>
        <row r="884">
          <cell r="A884">
            <v>122000.0224</v>
          </cell>
          <cell r="B884">
            <v>70</v>
          </cell>
          <cell r="C884">
            <v>122</v>
          </cell>
          <cell r="D884" t="str">
            <v>XXX0</v>
          </cell>
          <cell r="E884">
            <v>224</v>
          </cell>
          <cell r="F884">
            <v>250000</v>
          </cell>
          <cell r="G884">
            <v>250000</v>
          </cell>
          <cell r="H884">
            <v>0</v>
          </cell>
          <cell r="I884">
            <v>2001</v>
          </cell>
        </row>
        <row r="885">
          <cell r="A885">
            <v>122000.0313</v>
          </cell>
          <cell r="B885">
            <v>70</v>
          </cell>
          <cell r="C885">
            <v>122</v>
          </cell>
          <cell r="D885" t="str">
            <v>XXX0</v>
          </cell>
          <cell r="E885">
            <v>313</v>
          </cell>
          <cell r="F885">
            <v>430000</v>
          </cell>
          <cell r="G885">
            <v>430000</v>
          </cell>
          <cell r="H885">
            <v>0</v>
          </cell>
          <cell r="I885">
            <v>2000</v>
          </cell>
        </row>
        <row r="886">
          <cell r="A886">
            <v>122000.03200000001</v>
          </cell>
          <cell r="B886">
            <v>70</v>
          </cell>
          <cell r="C886">
            <v>122</v>
          </cell>
          <cell r="D886" t="str">
            <v>XXX0</v>
          </cell>
          <cell r="E886">
            <v>320</v>
          </cell>
          <cell r="F886">
            <v>60000</v>
          </cell>
          <cell r="G886">
            <v>60000</v>
          </cell>
          <cell r="H886">
            <v>0</v>
          </cell>
          <cell r="I886">
            <v>2001</v>
          </cell>
        </row>
        <row r="887">
          <cell r="A887">
            <v>122000.0321</v>
          </cell>
          <cell r="B887">
            <v>70</v>
          </cell>
          <cell r="C887">
            <v>122</v>
          </cell>
          <cell r="D887" t="str">
            <v>XXX0</v>
          </cell>
          <cell r="E887">
            <v>321</v>
          </cell>
          <cell r="F887">
            <v>50300</v>
          </cell>
          <cell r="G887">
            <v>50300</v>
          </cell>
          <cell r="H887">
            <v>0</v>
          </cell>
          <cell r="I887">
            <v>2001</v>
          </cell>
        </row>
        <row r="888">
          <cell r="A888">
            <v>122000.03909999999</v>
          </cell>
          <cell r="B888">
            <v>70</v>
          </cell>
          <cell r="C888">
            <v>122</v>
          </cell>
          <cell r="D888" t="str">
            <v>XXX0</v>
          </cell>
          <cell r="E888">
            <v>391</v>
          </cell>
          <cell r="F888">
            <v>40000</v>
          </cell>
          <cell r="G888">
            <v>40000</v>
          </cell>
          <cell r="H888">
            <v>0</v>
          </cell>
          <cell r="I888">
            <v>2001</v>
          </cell>
        </row>
        <row r="889">
          <cell r="A889">
            <v>122000.0416</v>
          </cell>
          <cell r="B889">
            <v>70</v>
          </cell>
          <cell r="C889">
            <v>122</v>
          </cell>
          <cell r="D889" t="str">
            <v>XXX0</v>
          </cell>
          <cell r="E889">
            <v>416</v>
          </cell>
          <cell r="F889">
            <v>48400</v>
          </cell>
          <cell r="G889">
            <v>48400</v>
          </cell>
          <cell r="H889">
            <v>0</v>
          </cell>
          <cell r="I889">
            <v>2001</v>
          </cell>
        </row>
        <row r="890">
          <cell r="A890">
            <v>122000.0451</v>
          </cell>
          <cell r="B890">
            <v>70</v>
          </cell>
          <cell r="C890">
            <v>122</v>
          </cell>
          <cell r="D890" t="str">
            <v>XXX0</v>
          </cell>
          <cell r="E890">
            <v>451</v>
          </cell>
          <cell r="F890">
            <v>294300</v>
          </cell>
          <cell r="G890">
            <v>294300</v>
          </cell>
          <cell r="H890">
            <v>0</v>
          </cell>
          <cell r="I890">
            <v>2001</v>
          </cell>
        </row>
        <row r="891">
          <cell r="A891">
            <v>122000.0459</v>
          </cell>
          <cell r="B891">
            <v>70</v>
          </cell>
          <cell r="C891">
            <v>122</v>
          </cell>
          <cell r="D891" t="str">
            <v>XXX0</v>
          </cell>
          <cell r="E891">
            <v>459</v>
          </cell>
          <cell r="F891">
            <v>23200</v>
          </cell>
          <cell r="G891">
            <v>23200</v>
          </cell>
          <cell r="H891">
            <v>0</v>
          </cell>
          <cell r="I891">
            <v>2001</v>
          </cell>
        </row>
        <row r="892">
          <cell r="A892">
            <v>122000.0502</v>
          </cell>
          <cell r="B892">
            <v>70</v>
          </cell>
          <cell r="C892">
            <v>122</v>
          </cell>
          <cell r="D892" t="str">
            <v>XXX0</v>
          </cell>
          <cell r="E892">
            <v>502</v>
          </cell>
          <cell r="F892">
            <v>0</v>
          </cell>
          <cell r="G892">
            <v>0</v>
          </cell>
          <cell r="H892">
            <v>0</v>
          </cell>
          <cell r="I892">
            <v>2000</v>
          </cell>
        </row>
        <row r="893">
          <cell r="A893">
            <v>122000.0564</v>
          </cell>
          <cell r="B893">
            <v>70</v>
          </cell>
          <cell r="C893">
            <v>122</v>
          </cell>
          <cell r="D893" t="str">
            <v>XXX0</v>
          </cell>
          <cell r="E893">
            <v>564</v>
          </cell>
          <cell r="F893">
            <v>594400</v>
          </cell>
          <cell r="G893">
            <v>594400</v>
          </cell>
          <cell r="H893">
            <v>0</v>
          </cell>
          <cell r="I893">
            <v>2001</v>
          </cell>
        </row>
        <row r="894">
          <cell r="A894">
            <v>122000.05650000001</v>
          </cell>
          <cell r="B894">
            <v>70</v>
          </cell>
          <cell r="C894">
            <v>122</v>
          </cell>
          <cell r="D894" t="str">
            <v>XXX0</v>
          </cell>
          <cell r="E894">
            <v>565</v>
          </cell>
          <cell r="F894">
            <v>300000</v>
          </cell>
          <cell r="G894">
            <v>300000</v>
          </cell>
          <cell r="H894">
            <v>0</v>
          </cell>
          <cell r="I894">
            <v>2001</v>
          </cell>
        </row>
        <row r="895">
          <cell r="A895">
            <v>122000.05710000001</v>
          </cell>
          <cell r="B895">
            <v>70</v>
          </cell>
          <cell r="C895">
            <v>122</v>
          </cell>
          <cell r="D895" t="str">
            <v>XXX0</v>
          </cell>
          <cell r="E895">
            <v>571</v>
          </cell>
          <cell r="F895">
            <v>0</v>
          </cell>
          <cell r="G895">
            <v>0</v>
          </cell>
          <cell r="H895">
            <v>0</v>
          </cell>
          <cell r="I895">
            <v>2001</v>
          </cell>
        </row>
        <row r="896">
          <cell r="A896">
            <v>122000.0576</v>
          </cell>
          <cell r="B896">
            <v>70</v>
          </cell>
          <cell r="C896">
            <v>122</v>
          </cell>
          <cell r="D896" t="str">
            <v>XXX0</v>
          </cell>
          <cell r="E896">
            <v>576</v>
          </cell>
          <cell r="F896">
            <v>1041700</v>
          </cell>
          <cell r="G896">
            <v>1041700</v>
          </cell>
          <cell r="H896">
            <v>0</v>
          </cell>
          <cell r="I896">
            <v>2001</v>
          </cell>
        </row>
        <row r="897">
          <cell r="A897">
            <v>122000.069</v>
          </cell>
          <cell r="B897">
            <v>70</v>
          </cell>
          <cell r="C897">
            <v>122</v>
          </cell>
          <cell r="D897" t="str">
            <v>XXX0</v>
          </cell>
          <cell r="E897">
            <v>690</v>
          </cell>
          <cell r="F897">
            <v>40000</v>
          </cell>
          <cell r="G897">
            <v>40000</v>
          </cell>
          <cell r="H897">
            <v>0</v>
          </cell>
          <cell r="I897">
            <v>2000</v>
          </cell>
        </row>
        <row r="898">
          <cell r="A898">
            <v>122000.0717</v>
          </cell>
          <cell r="B898">
            <v>70</v>
          </cell>
          <cell r="C898">
            <v>122</v>
          </cell>
          <cell r="D898" t="str">
            <v>XXX0</v>
          </cell>
          <cell r="E898">
            <v>717</v>
          </cell>
          <cell r="F898">
            <v>389200</v>
          </cell>
          <cell r="G898">
            <v>389200</v>
          </cell>
          <cell r="H898">
            <v>0</v>
          </cell>
          <cell r="I898">
            <v>2001</v>
          </cell>
        </row>
        <row r="899">
          <cell r="A899">
            <v>122000.07279999999</v>
          </cell>
          <cell r="B899">
            <v>70</v>
          </cell>
          <cell r="C899">
            <v>122</v>
          </cell>
          <cell r="D899" t="str">
            <v>XXX0</v>
          </cell>
          <cell r="E899">
            <v>728</v>
          </cell>
          <cell r="F899">
            <v>120000</v>
          </cell>
          <cell r="G899">
            <v>120000</v>
          </cell>
          <cell r="H899">
            <v>0</v>
          </cell>
          <cell r="I899">
            <v>2001</v>
          </cell>
        </row>
        <row r="900">
          <cell r="A900">
            <v>122000.0762</v>
          </cell>
          <cell r="B900">
            <v>70</v>
          </cell>
          <cell r="C900">
            <v>122</v>
          </cell>
          <cell r="D900" t="str">
            <v>XXX0</v>
          </cell>
          <cell r="E900">
            <v>762</v>
          </cell>
          <cell r="F900">
            <v>15500</v>
          </cell>
          <cell r="G900">
            <v>15500</v>
          </cell>
          <cell r="H900">
            <v>0</v>
          </cell>
          <cell r="I900">
            <v>2001</v>
          </cell>
        </row>
        <row r="901">
          <cell r="A901">
            <v>122000.08500000001</v>
          </cell>
          <cell r="B901">
            <v>70</v>
          </cell>
          <cell r="C901">
            <v>122</v>
          </cell>
          <cell r="D901" t="str">
            <v>XXX0</v>
          </cell>
          <cell r="E901">
            <v>850</v>
          </cell>
          <cell r="F901">
            <v>0</v>
          </cell>
          <cell r="G901">
            <v>0</v>
          </cell>
          <cell r="H901">
            <v>0</v>
          </cell>
          <cell r="I901">
            <v>2001</v>
          </cell>
        </row>
        <row r="902">
          <cell r="A902">
            <v>122000.0851</v>
          </cell>
          <cell r="B902">
            <v>70</v>
          </cell>
          <cell r="C902">
            <v>122</v>
          </cell>
          <cell r="D902" t="str">
            <v>XXX0</v>
          </cell>
          <cell r="E902">
            <v>851</v>
          </cell>
          <cell r="F902">
            <v>0</v>
          </cell>
          <cell r="G902">
            <v>0</v>
          </cell>
          <cell r="H902">
            <v>0</v>
          </cell>
          <cell r="I902">
            <v>2001</v>
          </cell>
        </row>
        <row r="903">
          <cell r="A903">
            <v>122000.0852</v>
          </cell>
          <cell r="B903">
            <v>70</v>
          </cell>
          <cell r="C903">
            <v>122</v>
          </cell>
          <cell r="D903" t="str">
            <v>XXX0</v>
          </cell>
          <cell r="E903">
            <v>852</v>
          </cell>
          <cell r="F903">
            <v>0</v>
          </cell>
          <cell r="G903">
            <v>0</v>
          </cell>
          <cell r="H903">
            <v>0</v>
          </cell>
          <cell r="I903">
            <v>2001</v>
          </cell>
        </row>
        <row r="904">
          <cell r="A904">
            <v>122000.08530000001</v>
          </cell>
          <cell r="B904">
            <v>70</v>
          </cell>
          <cell r="C904">
            <v>122</v>
          </cell>
          <cell r="D904" t="str">
            <v>XXX0</v>
          </cell>
          <cell r="E904">
            <v>853</v>
          </cell>
          <cell r="F904">
            <v>0</v>
          </cell>
          <cell r="G904">
            <v>0</v>
          </cell>
          <cell r="H904">
            <v>0</v>
          </cell>
          <cell r="I904">
            <v>2001</v>
          </cell>
        </row>
        <row r="905">
          <cell r="A905">
            <v>122000.0854</v>
          </cell>
          <cell r="B905">
            <v>70</v>
          </cell>
          <cell r="C905">
            <v>122</v>
          </cell>
          <cell r="D905" t="str">
            <v>XXX0</v>
          </cell>
          <cell r="E905">
            <v>854</v>
          </cell>
          <cell r="F905">
            <v>0</v>
          </cell>
          <cell r="G905">
            <v>0</v>
          </cell>
          <cell r="H905">
            <v>0</v>
          </cell>
          <cell r="I905">
            <v>2001</v>
          </cell>
        </row>
        <row r="906">
          <cell r="A906">
            <v>122000.0855</v>
          </cell>
          <cell r="B906">
            <v>70</v>
          </cell>
          <cell r="C906">
            <v>122</v>
          </cell>
          <cell r="D906" t="str">
            <v>XXX0</v>
          </cell>
          <cell r="E906">
            <v>855</v>
          </cell>
          <cell r="F906">
            <v>0</v>
          </cell>
          <cell r="G906">
            <v>0</v>
          </cell>
          <cell r="H906">
            <v>0</v>
          </cell>
          <cell r="I906">
            <v>2001</v>
          </cell>
        </row>
        <row r="907">
          <cell r="A907">
            <v>122000.08560000001</v>
          </cell>
          <cell r="B907">
            <v>70</v>
          </cell>
          <cell r="C907">
            <v>122</v>
          </cell>
          <cell r="D907" t="str">
            <v>XXX0</v>
          </cell>
          <cell r="E907">
            <v>856</v>
          </cell>
          <cell r="F907">
            <v>0</v>
          </cell>
          <cell r="G907">
            <v>0</v>
          </cell>
          <cell r="H907">
            <v>0</v>
          </cell>
          <cell r="I907">
            <v>2001</v>
          </cell>
        </row>
        <row r="908">
          <cell r="A908">
            <v>122000.0857</v>
          </cell>
          <cell r="B908">
            <v>70</v>
          </cell>
          <cell r="C908">
            <v>122</v>
          </cell>
          <cell r="D908" t="str">
            <v>XXX0</v>
          </cell>
          <cell r="E908">
            <v>857</v>
          </cell>
          <cell r="F908">
            <v>0</v>
          </cell>
          <cell r="G908">
            <v>0</v>
          </cell>
          <cell r="H908">
            <v>0</v>
          </cell>
          <cell r="I908">
            <v>2001</v>
          </cell>
        </row>
        <row r="909">
          <cell r="A909">
            <v>122000.0858</v>
          </cell>
          <cell r="B909">
            <v>70</v>
          </cell>
          <cell r="C909">
            <v>122</v>
          </cell>
          <cell r="D909" t="str">
            <v>XXX0</v>
          </cell>
          <cell r="E909">
            <v>858</v>
          </cell>
          <cell r="F909">
            <v>0</v>
          </cell>
          <cell r="G909">
            <v>0</v>
          </cell>
          <cell r="H909">
            <v>0</v>
          </cell>
          <cell r="I909">
            <v>2001</v>
          </cell>
        </row>
        <row r="910">
          <cell r="A910">
            <v>122000.0864</v>
          </cell>
          <cell r="B910">
            <v>70</v>
          </cell>
          <cell r="C910">
            <v>122</v>
          </cell>
          <cell r="D910" t="str">
            <v>XXX0</v>
          </cell>
          <cell r="E910">
            <v>864</v>
          </cell>
          <cell r="F910">
            <v>0</v>
          </cell>
          <cell r="G910">
            <v>0</v>
          </cell>
          <cell r="H910">
            <v>0</v>
          </cell>
          <cell r="I910">
            <v>2001</v>
          </cell>
        </row>
        <row r="911">
          <cell r="A911">
            <v>122000.0868</v>
          </cell>
          <cell r="B911">
            <v>70</v>
          </cell>
          <cell r="C911">
            <v>122</v>
          </cell>
          <cell r="D911" t="str">
            <v>XXX0</v>
          </cell>
          <cell r="E911">
            <v>868</v>
          </cell>
          <cell r="F911">
            <v>1900</v>
          </cell>
          <cell r="G911">
            <v>1900</v>
          </cell>
          <cell r="H911">
            <v>0</v>
          </cell>
          <cell r="I911">
            <v>2001</v>
          </cell>
        </row>
        <row r="912">
          <cell r="A912">
            <v>122000.08689999999</v>
          </cell>
          <cell r="B912">
            <v>70</v>
          </cell>
          <cell r="C912">
            <v>122</v>
          </cell>
          <cell r="D912" t="str">
            <v>XXX0</v>
          </cell>
          <cell r="E912">
            <v>869</v>
          </cell>
          <cell r="F912">
            <v>0</v>
          </cell>
          <cell r="G912">
            <v>0</v>
          </cell>
          <cell r="H912">
            <v>0</v>
          </cell>
          <cell r="I912">
            <v>2001</v>
          </cell>
        </row>
        <row r="913">
          <cell r="A913">
            <v>122000.087</v>
          </cell>
          <cell r="B913">
            <v>70</v>
          </cell>
          <cell r="C913">
            <v>122</v>
          </cell>
          <cell r="D913" t="str">
            <v>XXX0</v>
          </cell>
          <cell r="E913">
            <v>870</v>
          </cell>
          <cell r="F913">
            <v>10000</v>
          </cell>
          <cell r="G913">
            <v>10000</v>
          </cell>
          <cell r="H913">
            <v>0</v>
          </cell>
          <cell r="I913">
            <v>2000</v>
          </cell>
        </row>
        <row r="914">
          <cell r="A914">
            <v>122000.0898</v>
          </cell>
          <cell r="B914">
            <v>70</v>
          </cell>
          <cell r="C914">
            <v>122</v>
          </cell>
          <cell r="D914" t="str">
            <v>XXX0</v>
          </cell>
          <cell r="E914">
            <v>898</v>
          </cell>
          <cell r="F914">
            <v>0</v>
          </cell>
          <cell r="G914">
            <v>0</v>
          </cell>
          <cell r="H914">
            <v>0</v>
          </cell>
          <cell r="I914">
            <v>2001</v>
          </cell>
        </row>
        <row r="915">
          <cell r="A915">
            <v>122000.09729999999</v>
          </cell>
          <cell r="B915">
            <v>70</v>
          </cell>
          <cell r="C915">
            <v>122</v>
          </cell>
          <cell r="D915" t="str">
            <v>XXX0</v>
          </cell>
          <cell r="E915">
            <v>973</v>
          </cell>
          <cell r="F915">
            <v>0</v>
          </cell>
          <cell r="G915">
            <v>0</v>
          </cell>
          <cell r="H915">
            <v>0</v>
          </cell>
          <cell r="I915">
            <v>2001</v>
          </cell>
        </row>
        <row r="916">
          <cell r="A916">
            <v>126000.6029</v>
          </cell>
          <cell r="B916" t="str">
            <v>00</v>
          </cell>
          <cell r="C916">
            <v>126</v>
          </cell>
          <cell r="D916" t="str">
            <v>XXX6</v>
          </cell>
          <cell r="E916">
            <v>29</v>
          </cell>
          <cell r="F916">
            <v>1747</v>
          </cell>
          <cell r="G916">
            <v>1733</v>
          </cell>
          <cell r="H916">
            <v>14</v>
          </cell>
          <cell r="I916">
            <v>2000</v>
          </cell>
        </row>
        <row r="917">
          <cell r="A917">
            <v>126000.6174</v>
          </cell>
          <cell r="B917" t="str">
            <v>00</v>
          </cell>
          <cell r="C917">
            <v>126</v>
          </cell>
          <cell r="D917" t="str">
            <v>XXX6</v>
          </cell>
          <cell r="E917">
            <v>174</v>
          </cell>
          <cell r="F917">
            <v>7073</v>
          </cell>
          <cell r="G917">
            <v>6240</v>
          </cell>
          <cell r="H917">
            <v>833</v>
          </cell>
          <cell r="I917">
            <v>2000</v>
          </cell>
        </row>
        <row r="918">
          <cell r="A918">
            <v>126000.61870000001</v>
          </cell>
          <cell r="B918" t="str">
            <v>00</v>
          </cell>
          <cell r="C918">
            <v>126</v>
          </cell>
          <cell r="D918" t="str">
            <v>XXX6</v>
          </cell>
          <cell r="E918">
            <v>187</v>
          </cell>
          <cell r="F918">
            <v>6412</v>
          </cell>
          <cell r="G918">
            <v>5733</v>
          </cell>
          <cell r="H918">
            <v>679</v>
          </cell>
          <cell r="I918">
            <v>2000</v>
          </cell>
        </row>
        <row r="919">
          <cell r="A919">
            <v>126000.6191</v>
          </cell>
          <cell r="B919" t="str">
            <v>00</v>
          </cell>
          <cell r="C919">
            <v>126</v>
          </cell>
          <cell r="D919" t="str">
            <v>XXX6</v>
          </cell>
          <cell r="E919">
            <v>191</v>
          </cell>
          <cell r="F919">
            <v>17028</v>
          </cell>
          <cell r="G919">
            <v>16911</v>
          </cell>
          <cell r="H919">
            <v>117</v>
          </cell>
          <cell r="I919">
            <v>2000</v>
          </cell>
        </row>
        <row r="920">
          <cell r="A920">
            <v>126000.66529999999</v>
          </cell>
          <cell r="B920" t="str">
            <v>00</v>
          </cell>
          <cell r="C920">
            <v>126</v>
          </cell>
          <cell r="D920" t="str">
            <v>XXX6</v>
          </cell>
          <cell r="E920">
            <v>653</v>
          </cell>
          <cell r="F920">
            <v>49796</v>
          </cell>
          <cell r="G920">
            <v>48891</v>
          </cell>
          <cell r="H920">
            <v>905</v>
          </cell>
          <cell r="I920">
            <v>2000</v>
          </cell>
        </row>
        <row r="921">
          <cell r="A921">
            <v>126000.6851</v>
          </cell>
          <cell r="B921" t="str">
            <v>00</v>
          </cell>
          <cell r="C921">
            <v>126</v>
          </cell>
          <cell r="D921" t="str">
            <v>XXX6</v>
          </cell>
          <cell r="E921">
            <v>851</v>
          </cell>
          <cell r="F921">
            <v>0</v>
          </cell>
          <cell r="G921">
            <v>0</v>
          </cell>
          <cell r="H921">
            <v>0</v>
          </cell>
          <cell r="I921">
            <v>2000</v>
          </cell>
        </row>
        <row r="922">
          <cell r="A922">
            <v>126000.68580000001</v>
          </cell>
          <cell r="B922" t="str">
            <v>00</v>
          </cell>
          <cell r="C922">
            <v>126</v>
          </cell>
          <cell r="D922" t="str">
            <v>XXX6</v>
          </cell>
          <cell r="E922">
            <v>858</v>
          </cell>
          <cell r="F922">
            <v>0</v>
          </cell>
          <cell r="G922">
            <v>0</v>
          </cell>
          <cell r="H922">
            <v>0</v>
          </cell>
          <cell r="I922">
            <v>2000</v>
          </cell>
        </row>
        <row r="923">
          <cell r="A923">
            <v>129000.0028</v>
          </cell>
          <cell r="B923" t="str">
            <v>00</v>
          </cell>
          <cell r="C923">
            <v>129</v>
          </cell>
          <cell r="D923" t="str">
            <v>XXX0</v>
          </cell>
          <cell r="E923">
            <v>28</v>
          </cell>
          <cell r="F923">
            <v>416000</v>
          </cell>
          <cell r="G923">
            <v>416000</v>
          </cell>
          <cell r="H923">
            <v>0</v>
          </cell>
          <cell r="I923">
            <v>2001</v>
          </cell>
        </row>
        <row r="924">
          <cell r="A924">
            <v>129000.00290000001</v>
          </cell>
          <cell r="B924" t="str">
            <v>00</v>
          </cell>
          <cell r="C924">
            <v>129</v>
          </cell>
          <cell r="D924" t="str">
            <v>XXX0</v>
          </cell>
          <cell r="E924">
            <v>29</v>
          </cell>
          <cell r="F924">
            <v>95000</v>
          </cell>
          <cell r="G924">
            <v>95000</v>
          </cell>
          <cell r="H924">
            <v>0</v>
          </cell>
          <cell r="I924">
            <v>2001</v>
          </cell>
        </row>
        <row r="925">
          <cell r="A925">
            <v>129000.003</v>
          </cell>
          <cell r="B925" t="str">
            <v>00</v>
          </cell>
          <cell r="C925">
            <v>129</v>
          </cell>
          <cell r="D925" t="str">
            <v>XXX0</v>
          </cell>
          <cell r="E925">
            <v>30</v>
          </cell>
          <cell r="F925">
            <v>200000</v>
          </cell>
          <cell r="G925">
            <v>200000</v>
          </cell>
          <cell r="H925">
            <v>0</v>
          </cell>
          <cell r="I925">
            <v>2001</v>
          </cell>
        </row>
        <row r="926">
          <cell r="A926">
            <v>129000.0101</v>
          </cell>
          <cell r="B926" t="str">
            <v>00</v>
          </cell>
          <cell r="C926">
            <v>129</v>
          </cell>
          <cell r="D926" t="str">
            <v>XXX0</v>
          </cell>
          <cell r="E926">
            <v>101</v>
          </cell>
          <cell r="F926">
            <v>205000</v>
          </cell>
          <cell r="G926">
            <v>205000</v>
          </cell>
          <cell r="H926">
            <v>0</v>
          </cell>
          <cell r="I926">
            <v>2001</v>
          </cell>
        </row>
        <row r="927">
          <cell r="A927">
            <v>129000.02099999999</v>
          </cell>
          <cell r="B927" t="str">
            <v>00</v>
          </cell>
          <cell r="C927">
            <v>129</v>
          </cell>
          <cell r="D927" t="str">
            <v>XXX0</v>
          </cell>
          <cell r="E927">
            <v>210</v>
          </cell>
          <cell r="F927">
            <v>300000</v>
          </cell>
          <cell r="G927">
            <v>300000</v>
          </cell>
          <cell r="H927">
            <v>0</v>
          </cell>
          <cell r="I927">
            <v>2001</v>
          </cell>
        </row>
        <row r="928">
          <cell r="A928">
            <v>129000.02280000001</v>
          </cell>
          <cell r="B928" t="str">
            <v>00</v>
          </cell>
          <cell r="C928">
            <v>129</v>
          </cell>
          <cell r="D928" t="str">
            <v>XXX0</v>
          </cell>
          <cell r="E928">
            <v>228</v>
          </cell>
          <cell r="F928">
            <v>260000</v>
          </cell>
          <cell r="G928">
            <v>260000</v>
          </cell>
          <cell r="H928">
            <v>0</v>
          </cell>
          <cell r="I928">
            <v>2001</v>
          </cell>
        </row>
        <row r="929">
          <cell r="A929">
            <v>129000.0263</v>
          </cell>
          <cell r="B929" t="str">
            <v>00</v>
          </cell>
          <cell r="C929">
            <v>129</v>
          </cell>
          <cell r="D929" t="str">
            <v>XXX0</v>
          </cell>
          <cell r="E929">
            <v>263</v>
          </cell>
          <cell r="F929">
            <v>74000</v>
          </cell>
          <cell r="G929">
            <v>74000</v>
          </cell>
          <cell r="H929">
            <v>0</v>
          </cell>
          <cell r="I929">
            <v>2001</v>
          </cell>
        </row>
        <row r="930">
          <cell r="A930">
            <v>129000.02650000001</v>
          </cell>
          <cell r="B930" t="str">
            <v>00</v>
          </cell>
          <cell r="C930">
            <v>129</v>
          </cell>
          <cell r="D930" t="str">
            <v>XXX0</v>
          </cell>
          <cell r="E930">
            <v>265</v>
          </cell>
          <cell r="F930">
            <v>59000</v>
          </cell>
          <cell r="G930">
            <v>59000</v>
          </cell>
          <cell r="H930">
            <v>0</v>
          </cell>
          <cell r="I930">
            <v>2001</v>
          </cell>
        </row>
        <row r="931">
          <cell r="A931">
            <v>129000.0575</v>
          </cell>
          <cell r="B931" t="str">
            <v>00</v>
          </cell>
          <cell r="C931">
            <v>129</v>
          </cell>
          <cell r="D931" t="str">
            <v>XXX0</v>
          </cell>
          <cell r="E931">
            <v>575</v>
          </cell>
          <cell r="F931">
            <v>593000</v>
          </cell>
          <cell r="G931">
            <v>593000</v>
          </cell>
          <cell r="H931">
            <v>0</v>
          </cell>
          <cell r="I931">
            <v>2001</v>
          </cell>
        </row>
        <row r="932">
          <cell r="A932">
            <v>130000.00079999999</v>
          </cell>
          <cell r="B932">
            <v>83</v>
          </cell>
          <cell r="C932">
            <v>130</v>
          </cell>
          <cell r="D932" t="str">
            <v>XXX0</v>
          </cell>
          <cell r="E932">
            <v>8</v>
          </cell>
          <cell r="F932">
            <v>85996</v>
          </cell>
          <cell r="G932">
            <v>78036</v>
          </cell>
          <cell r="H932">
            <v>7960</v>
          </cell>
          <cell r="I932">
            <v>2001</v>
          </cell>
        </row>
        <row r="933">
          <cell r="A933">
            <v>130000.0028</v>
          </cell>
          <cell r="B933">
            <v>83</v>
          </cell>
          <cell r="C933">
            <v>130</v>
          </cell>
          <cell r="D933" t="str">
            <v>XXX0</v>
          </cell>
          <cell r="E933">
            <v>28</v>
          </cell>
          <cell r="F933">
            <v>105172</v>
          </cell>
          <cell r="G933">
            <v>97908</v>
          </cell>
          <cell r="H933">
            <v>7264</v>
          </cell>
          <cell r="I933">
            <v>2001</v>
          </cell>
        </row>
        <row r="934">
          <cell r="A934">
            <v>130000.00410000001</v>
          </cell>
          <cell r="B934">
            <v>83</v>
          </cell>
          <cell r="C934">
            <v>130</v>
          </cell>
          <cell r="D934" t="str">
            <v>XXX0</v>
          </cell>
          <cell r="E934">
            <v>41</v>
          </cell>
          <cell r="F934">
            <v>76960</v>
          </cell>
          <cell r="G934">
            <v>65019</v>
          </cell>
          <cell r="H934">
            <v>11941</v>
          </cell>
          <cell r="I934">
            <v>2001</v>
          </cell>
        </row>
        <row r="935">
          <cell r="A935">
            <v>130000.0048</v>
          </cell>
          <cell r="B935">
            <v>83</v>
          </cell>
          <cell r="C935">
            <v>130</v>
          </cell>
          <cell r="D935" t="str">
            <v>XXX0</v>
          </cell>
          <cell r="E935">
            <v>48</v>
          </cell>
          <cell r="F935">
            <v>0</v>
          </cell>
          <cell r="G935">
            <v>0</v>
          </cell>
          <cell r="H935">
            <v>0</v>
          </cell>
          <cell r="I935">
            <v>2001</v>
          </cell>
        </row>
        <row r="936">
          <cell r="A936">
            <v>130000.005</v>
          </cell>
          <cell r="B936">
            <v>83</v>
          </cell>
          <cell r="C936">
            <v>130</v>
          </cell>
          <cell r="D936" t="str">
            <v>XXX0</v>
          </cell>
          <cell r="E936">
            <v>50</v>
          </cell>
          <cell r="F936">
            <v>-5844</v>
          </cell>
          <cell r="G936">
            <v>-5844</v>
          </cell>
          <cell r="H936">
            <v>0</v>
          </cell>
          <cell r="I936">
            <v>2001</v>
          </cell>
        </row>
        <row r="937">
          <cell r="A937">
            <v>130000.0082</v>
          </cell>
          <cell r="B937">
            <v>83</v>
          </cell>
          <cell r="C937">
            <v>130</v>
          </cell>
          <cell r="D937" t="str">
            <v>XXX0</v>
          </cell>
          <cell r="E937">
            <v>82</v>
          </cell>
          <cell r="F937">
            <v>79387</v>
          </cell>
          <cell r="G937">
            <v>72090</v>
          </cell>
          <cell r="H937">
            <v>7297</v>
          </cell>
          <cell r="I937">
            <v>2001</v>
          </cell>
        </row>
        <row r="938">
          <cell r="A938">
            <v>130000.0097</v>
          </cell>
          <cell r="B938">
            <v>83</v>
          </cell>
          <cell r="C938">
            <v>130</v>
          </cell>
          <cell r="D938" t="str">
            <v>XXX0</v>
          </cell>
          <cell r="E938">
            <v>97</v>
          </cell>
          <cell r="F938">
            <v>69855</v>
          </cell>
          <cell r="G938">
            <v>55589</v>
          </cell>
          <cell r="H938">
            <v>14266</v>
          </cell>
          <cell r="I938">
            <v>2001</v>
          </cell>
        </row>
        <row r="939">
          <cell r="A939">
            <v>130000.0102</v>
          </cell>
          <cell r="B939">
            <v>83</v>
          </cell>
          <cell r="C939">
            <v>130</v>
          </cell>
          <cell r="D939" t="str">
            <v>XXX0</v>
          </cell>
          <cell r="E939">
            <v>102</v>
          </cell>
          <cell r="F939">
            <v>125007</v>
          </cell>
          <cell r="G939">
            <v>97942</v>
          </cell>
          <cell r="H939">
            <v>27065</v>
          </cell>
          <cell r="I939">
            <v>2001</v>
          </cell>
        </row>
        <row r="940">
          <cell r="A940">
            <v>130000.0108</v>
          </cell>
          <cell r="B940">
            <v>83</v>
          </cell>
          <cell r="C940">
            <v>130</v>
          </cell>
          <cell r="D940" t="str">
            <v>XXX0</v>
          </cell>
          <cell r="E940">
            <v>108</v>
          </cell>
          <cell r="F940">
            <v>216176</v>
          </cell>
          <cell r="G940">
            <v>214544</v>
          </cell>
          <cell r="H940">
            <v>1632</v>
          </cell>
          <cell r="I940">
            <v>2001</v>
          </cell>
        </row>
        <row r="941">
          <cell r="A941">
            <v>130000.01390000001</v>
          </cell>
          <cell r="B941">
            <v>83</v>
          </cell>
          <cell r="C941">
            <v>130</v>
          </cell>
          <cell r="D941" t="str">
            <v>XXX0</v>
          </cell>
          <cell r="E941">
            <v>139</v>
          </cell>
          <cell r="F941">
            <v>0</v>
          </cell>
          <cell r="G941">
            <v>0</v>
          </cell>
          <cell r="H941">
            <v>0</v>
          </cell>
          <cell r="I941">
            <v>2001</v>
          </cell>
        </row>
        <row r="942">
          <cell r="A942">
            <v>130000.01820000001</v>
          </cell>
          <cell r="B942">
            <v>83</v>
          </cell>
          <cell r="C942">
            <v>130</v>
          </cell>
          <cell r="D942" t="str">
            <v>XXX0</v>
          </cell>
          <cell r="E942">
            <v>182</v>
          </cell>
          <cell r="F942">
            <v>52765</v>
          </cell>
          <cell r="G942">
            <v>51969</v>
          </cell>
          <cell r="H942">
            <v>796</v>
          </cell>
          <cell r="I942">
            <v>2001</v>
          </cell>
        </row>
        <row r="943">
          <cell r="A943">
            <v>130000.01949999999</v>
          </cell>
          <cell r="B943">
            <v>83</v>
          </cell>
          <cell r="C943">
            <v>130</v>
          </cell>
          <cell r="D943" t="str">
            <v>XXX0</v>
          </cell>
          <cell r="E943">
            <v>195</v>
          </cell>
          <cell r="F943">
            <v>64519</v>
          </cell>
          <cell r="G943">
            <v>56160</v>
          </cell>
          <cell r="H943">
            <v>8359</v>
          </cell>
          <cell r="I943">
            <v>2001</v>
          </cell>
        </row>
        <row r="944">
          <cell r="A944">
            <v>130000.0196</v>
          </cell>
          <cell r="B944">
            <v>83</v>
          </cell>
          <cell r="C944">
            <v>130</v>
          </cell>
          <cell r="D944" t="str">
            <v>XXX0</v>
          </cell>
          <cell r="E944">
            <v>196</v>
          </cell>
          <cell r="F944">
            <v>616369</v>
          </cell>
          <cell r="G944">
            <v>616369</v>
          </cell>
          <cell r="H944">
            <v>0</v>
          </cell>
          <cell r="I944">
            <v>2001</v>
          </cell>
        </row>
        <row r="945">
          <cell r="A945">
            <v>130000.02099999999</v>
          </cell>
          <cell r="B945">
            <v>83</v>
          </cell>
          <cell r="C945">
            <v>130</v>
          </cell>
          <cell r="D945" t="str">
            <v>XXX0</v>
          </cell>
          <cell r="E945">
            <v>210</v>
          </cell>
          <cell r="F945">
            <v>27093</v>
          </cell>
          <cell r="G945">
            <v>26703</v>
          </cell>
          <cell r="H945">
            <v>390</v>
          </cell>
          <cell r="I945">
            <v>2001</v>
          </cell>
        </row>
        <row r="946">
          <cell r="A946">
            <v>130000.0211</v>
          </cell>
          <cell r="B946">
            <v>83</v>
          </cell>
          <cell r="C946">
            <v>130</v>
          </cell>
          <cell r="D946" t="str">
            <v>XXX0</v>
          </cell>
          <cell r="E946">
            <v>211</v>
          </cell>
          <cell r="F946">
            <v>933701</v>
          </cell>
          <cell r="G946">
            <v>933701</v>
          </cell>
          <cell r="H946">
            <v>0</v>
          </cell>
          <cell r="I946">
            <v>2001</v>
          </cell>
        </row>
        <row r="947">
          <cell r="A947">
            <v>130000.02129999999</v>
          </cell>
          <cell r="B947">
            <v>83</v>
          </cell>
          <cell r="C947">
            <v>130</v>
          </cell>
          <cell r="D947" t="str">
            <v>XXX0</v>
          </cell>
          <cell r="E947">
            <v>213</v>
          </cell>
          <cell r="F947">
            <v>271425</v>
          </cell>
          <cell r="G947">
            <v>243823</v>
          </cell>
          <cell r="H947">
            <v>27602</v>
          </cell>
          <cell r="I947">
            <v>2001</v>
          </cell>
        </row>
        <row r="948">
          <cell r="A948">
            <v>130000.0223</v>
          </cell>
          <cell r="B948">
            <v>83</v>
          </cell>
          <cell r="C948">
            <v>130</v>
          </cell>
          <cell r="D948" t="str">
            <v>XXX0</v>
          </cell>
          <cell r="E948">
            <v>223</v>
          </cell>
          <cell r="F948">
            <v>271351</v>
          </cell>
          <cell r="G948">
            <v>243781</v>
          </cell>
          <cell r="H948">
            <v>27570</v>
          </cell>
          <cell r="I948">
            <v>2001</v>
          </cell>
        </row>
        <row r="949">
          <cell r="A949">
            <v>130000.02280000001</v>
          </cell>
          <cell r="B949">
            <v>83</v>
          </cell>
          <cell r="C949">
            <v>130</v>
          </cell>
          <cell r="D949" t="str">
            <v>XXX0</v>
          </cell>
          <cell r="E949">
            <v>228</v>
          </cell>
          <cell r="F949">
            <v>71794</v>
          </cell>
          <cell r="G949">
            <v>58526</v>
          </cell>
          <cell r="H949">
            <v>13268</v>
          </cell>
          <cell r="I949">
            <v>2001</v>
          </cell>
        </row>
        <row r="950">
          <cell r="A950">
            <v>130000.0313</v>
          </cell>
          <cell r="B950">
            <v>83</v>
          </cell>
          <cell r="C950">
            <v>130</v>
          </cell>
          <cell r="D950" t="str">
            <v>XXX0</v>
          </cell>
          <cell r="E950">
            <v>313</v>
          </cell>
          <cell r="F950">
            <v>448393</v>
          </cell>
          <cell r="G950">
            <v>431153</v>
          </cell>
          <cell r="H950">
            <v>17240</v>
          </cell>
          <cell r="I950">
            <v>2001</v>
          </cell>
        </row>
        <row r="951">
          <cell r="A951">
            <v>130000.03200000001</v>
          </cell>
          <cell r="B951">
            <v>83</v>
          </cell>
          <cell r="C951">
            <v>130</v>
          </cell>
          <cell r="D951" t="str">
            <v>XXX0</v>
          </cell>
          <cell r="E951">
            <v>320</v>
          </cell>
          <cell r="F951">
            <v>83948</v>
          </cell>
          <cell r="G951">
            <v>81958</v>
          </cell>
          <cell r="H951">
            <v>1990</v>
          </cell>
          <cell r="I951">
            <v>2001</v>
          </cell>
        </row>
        <row r="952">
          <cell r="A952">
            <v>130000.0395</v>
          </cell>
          <cell r="B952">
            <v>83</v>
          </cell>
          <cell r="C952">
            <v>130</v>
          </cell>
          <cell r="D952" t="str">
            <v>XXX0</v>
          </cell>
          <cell r="E952">
            <v>395</v>
          </cell>
          <cell r="F952">
            <v>8755</v>
          </cell>
          <cell r="G952">
            <v>8092</v>
          </cell>
          <cell r="H952">
            <v>663</v>
          </cell>
          <cell r="I952">
            <v>2001</v>
          </cell>
        </row>
        <row r="953">
          <cell r="A953">
            <v>130000.04</v>
          </cell>
          <cell r="B953">
            <v>83</v>
          </cell>
          <cell r="C953">
            <v>130</v>
          </cell>
          <cell r="D953" t="str">
            <v>XXX0</v>
          </cell>
          <cell r="E953">
            <v>400</v>
          </cell>
          <cell r="F953">
            <v>412138</v>
          </cell>
          <cell r="G953">
            <v>389942</v>
          </cell>
          <cell r="H953">
            <v>22196</v>
          </cell>
          <cell r="I953">
            <v>2001</v>
          </cell>
        </row>
        <row r="954">
          <cell r="A954">
            <v>130000.0414</v>
          </cell>
          <cell r="B954">
            <v>83</v>
          </cell>
          <cell r="C954">
            <v>130</v>
          </cell>
          <cell r="D954" t="str">
            <v>XXX0</v>
          </cell>
          <cell r="E954">
            <v>414</v>
          </cell>
          <cell r="F954">
            <v>336915</v>
          </cell>
          <cell r="G954">
            <v>313041</v>
          </cell>
          <cell r="H954">
            <v>23874</v>
          </cell>
          <cell r="I954">
            <v>2001</v>
          </cell>
        </row>
        <row r="955">
          <cell r="A955">
            <v>130000.04150000001</v>
          </cell>
          <cell r="B955">
            <v>83</v>
          </cell>
          <cell r="C955">
            <v>130</v>
          </cell>
          <cell r="D955" t="str">
            <v>XXX0</v>
          </cell>
          <cell r="E955">
            <v>415</v>
          </cell>
          <cell r="F955">
            <v>269424</v>
          </cell>
          <cell r="G955">
            <v>267792</v>
          </cell>
          <cell r="H955">
            <v>1632</v>
          </cell>
          <cell r="I955">
            <v>2001</v>
          </cell>
        </row>
        <row r="956">
          <cell r="A956">
            <v>130000.0431</v>
          </cell>
          <cell r="B956">
            <v>83</v>
          </cell>
          <cell r="C956">
            <v>130</v>
          </cell>
          <cell r="D956" t="str">
            <v>XXX0</v>
          </cell>
          <cell r="E956">
            <v>431</v>
          </cell>
          <cell r="F956">
            <v>244318</v>
          </cell>
          <cell r="G956">
            <v>242686</v>
          </cell>
          <cell r="H956">
            <v>1632</v>
          </cell>
          <cell r="I956">
            <v>2001</v>
          </cell>
        </row>
        <row r="957">
          <cell r="A957">
            <v>130000.0432</v>
          </cell>
          <cell r="B957">
            <v>83</v>
          </cell>
          <cell r="C957">
            <v>130</v>
          </cell>
          <cell r="D957" t="str">
            <v>XXX0</v>
          </cell>
          <cell r="E957">
            <v>432</v>
          </cell>
          <cell r="F957">
            <v>274402</v>
          </cell>
          <cell r="G957">
            <v>272770</v>
          </cell>
          <cell r="H957">
            <v>1632</v>
          </cell>
          <cell r="I957">
            <v>2001</v>
          </cell>
        </row>
        <row r="958">
          <cell r="A958">
            <v>130000.04519999999</v>
          </cell>
          <cell r="B958">
            <v>83</v>
          </cell>
          <cell r="C958">
            <v>130</v>
          </cell>
          <cell r="D958" t="str">
            <v>XXX0</v>
          </cell>
          <cell r="E958">
            <v>452</v>
          </cell>
          <cell r="F958">
            <v>148762</v>
          </cell>
          <cell r="G958">
            <v>142129</v>
          </cell>
          <cell r="H958">
            <v>6633</v>
          </cell>
          <cell r="I958">
            <v>2001</v>
          </cell>
        </row>
        <row r="959">
          <cell r="A959">
            <v>130000.05</v>
          </cell>
          <cell r="B959">
            <v>83</v>
          </cell>
          <cell r="C959">
            <v>130</v>
          </cell>
          <cell r="D959" t="str">
            <v>XXX0</v>
          </cell>
          <cell r="E959">
            <v>500</v>
          </cell>
          <cell r="F959">
            <v>320714</v>
          </cell>
          <cell r="G959">
            <v>303539</v>
          </cell>
          <cell r="H959">
            <v>17175</v>
          </cell>
          <cell r="I959">
            <v>2001</v>
          </cell>
        </row>
        <row r="960">
          <cell r="A960">
            <v>130000.0502</v>
          </cell>
          <cell r="B960">
            <v>83</v>
          </cell>
          <cell r="C960">
            <v>130</v>
          </cell>
          <cell r="D960" t="str">
            <v>XXX0</v>
          </cell>
          <cell r="E960">
            <v>502</v>
          </cell>
          <cell r="F960">
            <v>264107</v>
          </cell>
          <cell r="G960">
            <v>261785</v>
          </cell>
          <cell r="H960">
            <v>2322</v>
          </cell>
          <cell r="I960">
            <v>2001</v>
          </cell>
        </row>
        <row r="961">
          <cell r="A961">
            <v>130000.05039999999</v>
          </cell>
          <cell r="B961">
            <v>83</v>
          </cell>
          <cell r="C961">
            <v>130</v>
          </cell>
          <cell r="D961" t="str">
            <v>XXX0</v>
          </cell>
          <cell r="E961">
            <v>504</v>
          </cell>
          <cell r="F961">
            <v>584821</v>
          </cell>
          <cell r="G961">
            <v>565324</v>
          </cell>
          <cell r="H961">
            <v>19497</v>
          </cell>
          <cell r="I961">
            <v>2001</v>
          </cell>
        </row>
        <row r="962">
          <cell r="A962">
            <v>130000.06170000001</v>
          </cell>
          <cell r="B962">
            <v>83</v>
          </cell>
          <cell r="C962">
            <v>130</v>
          </cell>
          <cell r="D962" t="str">
            <v>XXX0</v>
          </cell>
          <cell r="E962">
            <v>617</v>
          </cell>
          <cell r="F962">
            <v>128279</v>
          </cell>
          <cell r="G962">
            <v>128279</v>
          </cell>
          <cell r="H962">
            <v>0</v>
          </cell>
          <cell r="I962">
            <v>2001</v>
          </cell>
        </row>
        <row r="963">
          <cell r="A963">
            <v>130000.069</v>
          </cell>
          <cell r="B963">
            <v>83</v>
          </cell>
          <cell r="C963">
            <v>130</v>
          </cell>
          <cell r="D963" t="str">
            <v>XXX0</v>
          </cell>
          <cell r="E963">
            <v>690</v>
          </cell>
          <cell r="F963">
            <v>30782</v>
          </cell>
          <cell r="G963">
            <v>22822</v>
          </cell>
          <cell r="H963">
            <v>7960</v>
          </cell>
          <cell r="I963">
            <v>2001</v>
          </cell>
        </row>
        <row r="964">
          <cell r="A964">
            <v>130000.07279999999</v>
          </cell>
          <cell r="B964">
            <v>83</v>
          </cell>
          <cell r="C964">
            <v>130</v>
          </cell>
          <cell r="D964" t="str">
            <v>XXX0</v>
          </cell>
          <cell r="E964">
            <v>728</v>
          </cell>
          <cell r="F964">
            <v>28765</v>
          </cell>
          <cell r="G964">
            <v>28765</v>
          </cell>
          <cell r="H964">
            <v>0</v>
          </cell>
          <cell r="I964">
            <v>2001</v>
          </cell>
        </row>
        <row r="965">
          <cell r="A965">
            <v>130000.0729</v>
          </cell>
          <cell r="B965">
            <v>83</v>
          </cell>
          <cell r="C965">
            <v>130</v>
          </cell>
          <cell r="D965" t="str">
            <v>XXX0</v>
          </cell>
          <cell r="E965">
            <v>729</v>
          </cell>
          <cell r="F965">
            <v>141392</v>
          </cell>
          <cell r="G965">
            <v>141392</v>
          </cell>
          <cell r="H965">
            <v>0</v>
          </cell>
          <cell r="I965">
            <v>2001</v>
          </cell>
        </row>
        <row r="966">
          <cell r="A966">
            <v>130000.0732</v>
          </cell>
          <cell r="B966">
            <v>83</v>
          </cell>
          <cell r="C966">
            <v>130</v>
          </cell>
          <cell r="D966" t="str">
            <v>XXX0</v>
          </cell>
          <cell r="E966">
            <v>732</v>
          </cell>
          <cell r="F966">
            <v>738306</v>
          </cell>
          <cell r="G966">
            <v>738306</v>
          </cell>
          <cell r="H966">
            <v>0</v>
          </cell>
          <cell r="I966">
            <v>2001</v>
          </cell>
        </row>
        <row r="967">
          <cell r="A967">
            <v>130000.0782</v>
          </cell>
          <cell r="B967">
            <v>83</v>
          </cell>
          <cell r="C967">
            <v>130</v>
          </cell>
          <cell r="D967" t="str">
            <v>XXX0</v>
          </cell>
          <cell r="E967">
            <v>782</v>
          </cell>
          <cell r="F967">
            <v>0.13888888888888901</v>
          </cell>
          <cell r="G967">
            <v>0.13888888888888901</v>
          </cell>
          <cell r="H967">
            <v>0</v>
          </cell>
          <cell r="I967">
            <v>2001</v>
          </cell>
        </row>
        <row r="968">
          <cell r="A968">
            <v>130000.0833</v>
          </cell>
          <cell r="B968">
            <v>83</v>
          </cell>
          <cell r="C968">
            <v>130</v>
          </cell>
          <cell r="D968" t="str">
            <v>XXX0</v>
          </cell>
          <cell r="E968">
            <v>833</v>
          </cell>
          <cell r="F968">
            <v>53158</v>
          </cell>
          <cell r="G968">
            <v>51831</v>
          </cell>
          <cell r="H968">
            <v>1327</v>
          </cell>
          <cell r="I968">
            <v>2001</v>
          </cell>
        </row>
        <row r="969">
          <cell r="A969">
            <v>130000.0851</v>
          </cell>
          <cell r="B969">
            <v>83</v>
          </cell>
          <cell r="C969">
            <v>130</v>
          </cell>
          <cell r="D969" t="str">
            <v>XXX0</v>
          </cell>
          <cell r="E969">
            <v>851</v>
          </cell>
          <cell r="F969">
            <v>15800</v>
          </cell>
          <cell r="G969">
            <v>15800</v>
          </cell>
          <cell r="H969">
            <v>0</v>
          </cell>
          <cell r="I969">
            <v>2001</v>
          </cell>
        </row>
        <row r="970">
          <cell r="A970">
            <v>130000.0852</v>
          </cell>
          <cell r="B970">
            <v>83</v>
          </cell>
          <cell r="C970">
            <v>130</v>
          </cell>
          <cell r="D970" t="str">
            <v>XXX0</v>
          </cell>
          <cell r="E970">
            <v>852</v>
          </cell>
          <cell r="F970">
            <v>15800</v>
          </cell>
          <cell r="G970">
            <v>15800</v>
          </cell>
          <cell r="H970">
            <v>0</v>
          </cell>
          <cell r="I970">
            <v>2001</v>
          </cell>
        </row>
        <row r="971">
          <cell r="A971">
            <v>130000.08530000001</v>
          </cell>
          <cell r="B971">
            <v>83</v>
          </cell>
          <cell r="C971">
            <v>130</v>
          </cell>
          <cell r="D971" t="str">
            <v>XXX0</v>
          </cell>
          <cell r="E971">
            <v>853</v>
          </cell>
          <cell r="F971">
            <v>15800</v>
          </cell>
          <cell r="G971">
            <v>15800</v>
          </cell>
          <cell r="H971">
            <v>0</v>
          </cell>
          <cell r="I971">
            <v>2001</v>
          </cell>
        </row>
        <row r="972">
          <cell r="A972">
            <v>130000.0855</v>
          </cell>
          <cell r="B972">
            <v>83</v>
          </cell>
          <cell r="C972">
            <v>130</v>
          </cell>
          <cell r="D972" t="str">
            <v>XXX0</v>
          </cell>
          <cell r="E972">
            <v>855</v>
          </cell>
          <cell r="F972">
            <v>0</v>
          </cell>
          <cell r="G972">
            <v>0</v>
          </cell>
          <cell r="H972">
            <v>0</v>
          </cell>
          <cell r="I972">
            <v>2001</v>
          </cell>
        </row>
        <row r="973">
          <cell r="A973">
            <v>130000.08560000001</v>
          </cell>
          <cell r="B973">
            <v>83</v>
          </cell>
          <cell r="C973">
            <v>130</v>
          </cell>
          <cell r="D973" t="str">
            <v>XXX0</v>
          </cell>
          <cell r="E973">
            <v>856</v>
          </cell>
          <cell r="F973">
            <v>15800</v>
          </cell>
          <cell r="G973">
            <v>15800</v>
          </cell>
          <cell r="H973">
            <v>0</v>
          </cell>
          <cell r="I973">
            <v>2001</v>
          </cell>
        </row>
        <row r="974">
          <cell r="A974">
            <v>130000.0857</v>
          </cell>
          <cell r="B974">
            <v>83</v>
          </cell>
          <cell r="C974">
            <v>130</v>
          </cell>
          <cell r="D974" t="str">
            <v>XXX0</v>
          </cell>
          <cell r="E974">
            <v>857</v>
          </cell>
          <cell r="F974">
            <v>15800</v>
          </cell>
          <cell r="G974">
            <v>15800</v>
          </cell>
          <cell r="H974">
            <v>0</v>
          </cell>
          <cell r="I974">
            <v>2001</v>
          </cell>
        </row>
        <row r="975">
          <cell r="A975">
            <v>130000.0858</v>
          </cell>
          <cell r="B975">
            <v>83</v>
          </cell>
          <cell r="C975">
            <v>130</v>
          </cell>
          <cell r="D975" t="str">
            <v>XXX0</v>
          </cell>
          <cell r="E975">
            <v>858</v>
          </cell>
          <cell r="F975">
            <v>15800</v>
          </cell>
          <cell r="G975">
            <v>15800</v>
          </cell>
          <cell r="H975">
            <v>0</v>
          </cell>
          <cell r="I975">
            <v>2001</v>
          </cell>
        </row>
        <row r="976">
          <cell r="A976">
            <v>130000.0864</v>
          </cell>
          <cell r="B976">
            <v>83</v>
          </cell>
          <cell r="C976">
            <v>130</v>
          </cell>
          <cell r="D976" t="str">
            <v>XXX0</v>
          </cell>
          <cell r="E976">
            <v>864</v>
          </cell>
          <cell r="F976">
            <v>0</v>
          </cell>
          <cell r="G976">
            <v>0</v>
          </cell>
          <cell r="H976">
            <v>0</v>
          </cell>
          <cell r="I976">
            <v>2001</v>
          </cell>
        </row>
        <row r="977">
          <cell r="A977">
            <v>130000.0868</v>
          </cell>
          <cell r="B977">
            <v>83</v>
          </cell>
          <cell r="C977">
            <v>130</v>
          </cell>
          <cell r="D977" t="str">
            <v>XXX0</v>
          </cell>
          <cell r="E977">
            <v>868</v>
          </cell>
          <cell r="F977">
            <v>8885</v>
          </cell>
          <cell r="G977">
            <v>7715</v>
          </cell>
          <cell r="H977">
            <v>1170</v>
          </cell>
          <cell r="I977">
            <v>2001</v>
          </cell>
        </row>
        <row r="978">
          <cell r="A978">
            <v>130000.08689999999</v>
          </cell>
          <cell r="B978">
            <v>83</v>
          </cell>
          <cell r="C978">
            <v>130</v>
          </cell>
          <cell r="D978" t="str">
            <v>XXX0</v>
          </cell>
          <cell r="E978">
            <v>869</v>
          </cell>
          <cell r="F978">
            <v>1270</v>
          </cell>
          <cell r="G978">
            <v>1270</v>
          </cell>
          <cell r="H978">
            <v>0</v>
          </cell>
          <cell r="I978">
            <v>2001</v>
          </cell>
        </row>
        <row r="979">
          <cell r="A979">
            <v>130000.087</v>
          </cell>
          <cell r="B979">
            <v>83</v>
          </cell>
          <cell r="C979">
            <v>130</v>
          </cell>
          <cell r="D979" t="str">
            <v>XXX0</v>
          </cell>
          <cell r="E979">
            <v>870</v>
          </cell>
          <cell r="F979">
            <v>0</v>
          </cell>
          <cell r="G979">
            <v>0</v>
          </cell>
          <cell r="H979">
            <v>0</v>
          </cell>
          <cell r="I979">
            <v>2001</v>
          </cell>
        </row>
        <row r="980">
          <cell r="A980">
            <v>130000.0871</v>
          </cell>
          <cell r="B980">
            <v>83</v>
          </cell>
          <cell r="C980">
            <v>130</v>
          </cell>
          <cell r="D980" t="str">
            <v>XXX0</v>
          </cell>
          <cell r="E980">
            <v>871</v>
          </cell>
          <cell r="F980">
            <v>2710</v>
          </cell>
          <cell r="G980">
            <v>2710</v>
          </cell>
          <cell r="H980">
            <v>0</v>
          </cell>
          <cell r="I980">
            <v>2001</v>
          </cell>
        </row>
        <row r="981">
          <cell r="A981">
            <v>130000.0879</v>
          </cell>
          <cell r="B981">
            <v>83</v>
          </cell>
          <cell r="C981">
            <v>130</v>
          </cell>
          <cell r="D981" t="str">
            <v>XXX0</v>
          </cell>
          <cell r="E981">
            <v>879</v>
          </cell>
          <cell r="F981">
            <v>-3460</v>
          </cell>
          <cell r="G981">
            <v>-3460</v>
          </cell>
          <cell r="H981">
            <v>0</v>
          </cell>
          <cell r="I981">
            <v>2001</v>
          </cell>
        </row>
        <row r="982">
          <cell r="A982">
            <v>130000.0898</v>
          </cell>
          <cell r="B982">
            <v>83</v>
          </cell>
          <cell r="C982">
            <v>130</v>
          </cell>
          <cell r="D982" t="str">
            <v>XXX0</v>
          </cell>
          <cell r="E982">
            <v>898</v>
          </cell>
          <cell r="F982">
            <v>15800</v>
          </cell>
          <cell r="G982">
            <v>15800</v>
          </cell>
          <cell r="H982">
            <v>0</v>
          </cell>
          <cell r="I982">
            <v>2001</v>
          </cell>
        </row>
        <row r="983">
          <cell r="A983">
            <v>130000.0958</v>
          </cell>
          <cell r="B983">
            <v>83</v>
          </cell>
          <cell r="C983">
            <v>130</v>
          </cell>
          <cell r="D983" t="str">
            <v>XXX0</v>
          </cell>
          <cell r="E983">
            <v>958</v>
          </cell>
          <cell r="F983">
            <v>25545</v>
          </cell>
          <cell r="G983">
            <v>22228</v>
          </cell>
          <cell r="H983">
            <v>3317</v>
          </cell>
          <cell r="I983">
            <v>2001</v>
          </cell>
        </row>
        <row r="984">
          <cell r="A984">
            <v>130000.09729999999</v>
          </cell>
          <cell r="B984">
            <v>83</v>
          </cell>
          <cell r="C984">
            <v>130</v>
          </cell>
          <cell r="D984" t="str">
            <v>XXX0</v>
          </cell>
          <cell r="E984">
            <v>973</v>
          </cell>
          <cell r="F984">
            <v>0</v>
          </cell>
          <cell r="G984">
            <v>0</v>
          </cell>
          <cell r="H984">
            <v>0</v>
          </cell>
          <cell r="I984">
            <v>2001</v>
          </cell>
        </row>
        <row r="985">
          <cell r="A985">
            <v>130000.098</v>
          </cell>
          <cell r="B985">
            <v>83</v>
          </cell>
          <cell r="C985">
            <v>130</v>
          </cell>
          <cell r="D985" t="str">
            <v>XXX0</v>
          </cell>
          <cell r="E985">
            <v>980</v>
          </cell>
          <cell r="F985">
            <v>22969</v>
          </cell>
          <cell r="G985">
            <v>19387</v>
          </cell>
          <cell r="H985">
            <v>3582</v>
          </cell>
          <cell r="I985">
            <v>2001</v>
          </cell>
        </row>
        <row r="986">
          <cell r="A986">
            <v>130000.1008</v>
          </cell>
          <cell r="B986">
            <v>83</v>
          </cell>
          <cell r="C986">
            <v>130</v>
          </cell>
          <cell r="D986" t="str">
            <v>XXX1</v>
          </cell>
          <cell r="E986">
            <v>8</v>
          </cell>
          <cell r="F986">
            <v>93202</v>
          </cell>
          <cell r="G986">
            <v>83575</v>
          </cell>
          <cell r="H986">
            <v>9627</v>
          </cell>
          <cell r="I986">
            <v>2001</v>
          </cell>
        </row>
        <row r="987">
          <cell r="A987">
            <v>130000.10279999999</v>
          </cell>
          <cell r="B987">
            <v>83</v>
          </cell>
          <cell r="C987">
            <v>130</v>
          </cell>
          <cell r="D987" t="str">
            <v>XXX1</v>
          </cell>
          <cell r="E987">
            <v>28</v>
          </cell>
          <cell r="F987">
            <v>96753</v>
          </cell>
          <cell r="G987">
            <v>88434</v>
          </cell>
          <cell r="H987">
            <v>8319</v>
          </cell>
          <cell r="I987">
            <v>2001</v>
          </cell>
        </row>
        <row r="988">
          <cell r="A988">
            <v>130000.1041</v>
          </cell>
          <cell r="B988">
            <v>83</v>
          </cell>
          <cell r="C988">
            <v>130</v>
          </cell>
          <cell r="D988" t="str">
            <v>XXX1</v>
          </cell>
          <cell r="E988">
            <v>41</v>
          </cell>
          <cell r="F988">
            <v>87656</v>
          </cell>
          <cell r="G988">
            <v>80436</v>
          </cell>
          <cell r="H988">
            <v>7220</v>
          </cell>
          <cell r="I988">
            <v>2001</v>
          </cell>
        </row>
        <row r="989">
          <cell r="A989">
            <v>130000.105</v>
          </cell>
          <cell r="B989">
            <v>83</v>
          </cell>
          <cell r="C989">
            <v>130</v>
          </cell>
          <cell r="D989" t="str">
            <v>XXX1</v>
          </cell>
          <cell r="E989">
            <v>50</v>
          </cell>
          <cell r="F989">
            <v>-5924</v>
          </cell>
          <cell r="G989">
            <v>-5924</v>
          </cell>
          <cell r="H989">
            <v>0</v>
          </cell>
          <cell r="I989">
            <v>2001</v>
          </cell>
        </row>
        <row r="990">
          <cell r="A990">
            <v>130000.1082</v>
          </cell>
          <cell r="B990">
            <v>83</v>
          </cell>
          <cell r="C990">
            <v>130</v>
          </cell>
          <cell r="D990" t="str">
            <v>XXX1</v>
          </cell>
          <cell r="E990">
            <v>82</v>
          </cell>
          <cell r="F990">
            <v>53442</v>
          </cell>
          <cell r="G990">
            <v>49030</v>
          </cell>
          <cell r="H990">
            <v>4412</v>
          </cell>
          <cell r="I990">
            <v>2001</v>
          </cell>
        </row>
        <row r="991">
          <cell r="A991">
            <v>130000.1097</v>
          </cell>
          <cell r="B991">
            <v>83</v>
          </cell>
          <cell r="C991">
            <v>130</v>
          </cell>
          <cell r="D991" t="str">
            <v>XXX1</v>
          </cell>
          <cell r="E991">
            <v>97</v>
          </cell>
          <cell r="F991">
            <v>56974</v>
          </cell>
          <cell r="G991">
            <v>49032</v>
          </cell>
          <cell r="H991">
            <v>7942</v>
          </cell>
          <cell r="I991">
            <v>2001</v>
          </cell>
        </row>
        <row r="992">
          <cell r="A992">
            <v>130000.1102</v>
          </cell>
          <cell r="B992">
            <v>83</v>
          </cell>
          <cell r="C992">
            <v>130</v>
          </cell>
          <cell r="D992" t="str">
            <v>XXX1</v>
          </cell>
          <cell r="E992">
            <v>102</v>
          </cell>
          <cell r="F992">
            <v>119088</v>
          </cell>
          <cell r="G992">
            <v>102662</v>
          </cell>
          <cell r="H992">
            <v>16426</v>
          </cell>
          <cell r="I992">
            <v>2001</v>
          </cell>
        </row>
        <row r="993">
          <cell r="A993">
            <v>130000.11079999999</v>
          </cell>
          <cell r="B993">
            <v>83</v>
          </cell>
          <cell r="C993">
            <v>130</v>
          </cell>
          <cell r="D993" t="str">
            <v>XXX1</v>
          </cell>
          <cell r="E993">
            <v>108</v>
          </cell>
          <cell r="F993">
            <v>226215</v>
          </cell>
          <cell r="G993">
            <v>225228</v>
          </cell>
          <cell r="H993">
            <v>987</v>
          </cell>
          <cell r="I993">
            <v>2001</v>
          </cell>
        </row>
        <row r="994">
          <cell r="A994">
            <v>130000.1182</v>
          </cell>
          <cell r="B994">
            <v>83</v>
          </cell>
          <cell r="C994">
            <v>130</v>
          </cell>
          <cell r="D994" t="str">
            <v>XXX1</v>
          </cell>
          <cell r="E994">
            <v>182</v>
          </cell>
          <cell r="F994">
            <v>50222</v>
          </cell>
          <cell r="G994">
            <v>49741</v>
          </cell>
          <cell r="H994">
            <v>481</v>
          </cell>
          <cell r="I994">
            <v>2001</v>
          </cell>
        </row>
        <row r="995">
          <cell r="A995">
            <v>130000.1205</v>
          </cell>
          <cell r="B995">
            <v>83</v>
          </cell>
          <cell r="C995">
            <v>130</v>
          </cell>
          <cell r="D995" t="str">
            <v>XXX1</v>
          </cell>
          <cell r="E995">
            <v>205</v>
          </cell>
          <cell r="F995">
            <v>118623</v>
          </cell>
          <cell r="G995">
            <v>112607</v>
          </cell>
          <cell r="H995">
            <v>6016</v>
          </cell>
          <cell r="I995">
            <v>2001</v>
          </cell>
        </row>
        <row r="996">
          <cell r="A996">
            <v>130000.1208</v>
          </cell>
          <cell r="B996">
            <v>83</v>
          </cell>
          <cell r="C996">
            <v>130</v>
          </cell>
          <cell r="D996" t="str">
            <v>XXX1</v>
          </cell>
          <cell r="E996">
            <v>208</v>
          </cell>
          <cell r="F996">
            <v>226215</v>
          </cell>
          <cell r="G996">
            <v>225228</v>
          </cell>
          <cell r="H996">
            <v>987</v>
          </cell>
          <cell r="I996">
            <v>2001</v>
          </cell>
        </row>
        <row r="997">
          <cell r="A997">
            <v>130000.121</v>
          </cell>
          <cell r="B997">
            <v>83</v>
          </cell>
          <cell r="C997">
            <v>130</v>
          </cell>
          <cell r="D997" t="str">
            <v>XXX1</v>
          </cell>
          <cell r="E997">
            <v>210</v>
          </cell>
          <cell r="F997">
            <v>62058</v>
          </cell>
          <cell r="G997">
            <v>39725</v>
          </cell>
          <cell r="H997">
            <v>22333</v>
          </cell>
          <cell r="I997">
            <v>2001</v>
          </cell>
        </row>
        <row r="998">
          <cell r="A998">
            <v>130000.1211</v>
          </cell>
          <cell r="B998">
            <v>83</v>
          </cell>
          <cell r="C998">
            <v>130</v>
          </cell>
          <cell r="D998" t="str">
            <v>XXX1</v>
          </cell>
          <cell r="E998">
            <v>211</v>
          </cell>
          <cell r="F998">
            <v>797865</v>
          </cell>
          <cell r="G998">
            <v>797865</v>
          </cell>
          <cell r="H998">
            <v>0</v>
          </cell>
          <cell r="I998">
            <v>2001</v>
          </cell>
        </row>
        <row r="999">
          <cell r="A999">
            <v>130000.1213</v>
          </cell>
          <cell r="B999">
            <v>83</v>
          </cell>
          <cell r="C999">
            <v>130</v>
          </cell>
          <cell r="D999" t="str">
            <v>XXX1</v>
          </cell>
          <cell r="E999">
            <v>213</v>
          </cell>
          <cell r="F999">
            <v>253927</v>
          </cell>
          <cell r="G999">
            <v>237236</v>
          </cell>
          <cell r="H999">
            <v>16691</v>
          </cell>
          <cell r="I999">
            <v>2001</v>
          </cell>
        </row>
        <row r="1000">
          <cell r="A1000">
            <v>130000.1228</v>
          </cell>
          <cell r="B1000">
            <v>83</v>
          </cell>
          <cell r="C1000">
            <v>130</v>
          </cell>
          <cell r="D1000" t="str">
            <v>XXX1</v>
          </cell>
          <cell r="E1000">
            <v>228</v>
          </cell>
          <cell r="F1000">
            <v>70699</v>
          </cell>
          <cell r="G1000">
            <v>54654</v>
          </cell>
          <cell r="H1000">
            <v>16045</v>
          </cell>
          <cell r="I1000">
            <v>2001</v>
          </cell>
        </row>
        <row r="1001">
          <cell r="A1001">
            <v>130000.13129999999</v>
          </cell>
          <cell r="B1001">
            <v>83</v>
          </cell>
          <cell r="C1001">
            <v>130</v>
          </cell>
          <cell r="D1001" t="str">
            <v>XXX1</v>
          </cell>
          <cell r="E1001">
            <v>313</v>
          </cell>
          <cell r="F1001">
            <v>390777</v>
          </cell>
          <cell r="G1001">
            <v>384359</v>
          </cell>
          <cell r="H1001">
            <v>6418</v>
          </cell>
          <cell r="I1001">
            <v>2001</v>
          </cell>
        </row>
        <row r="1002">
          <cell r="A1002">
            <v>130000.132</v>
          </cell>
          <cell r="B1002">
            <v>83</v>
          </cell>
          <cell r="C1002">
            <v>130</v>
          </cell>
          <cell r="D1002" t="str">
            <v>XXX1</v>
          </cell>
          <cell r="E1002">
            <v>320</v>
          </cell>
          <cell r="F1002">
            <v>98190</v>
          </cell>
          <cell r="G1002">
            <v>98190</v>
          </cell>
          <cell r="H1002">
            <v>0</v>
          </cell>
          <cell r="I1002">
            <v>2001</v>
          </cell>
        </row>
        <row r="1003">
          <cell r="A1003">
            <v>130000.1387</v>
          </cell>
          <cell r="B1003">
            <v>83</v>
          </cell>
          <cell r="C1003">
            <v>130</v>
          </cell>
          <cell r="D1003" t="str">
            <v>XXX1</v>
          </cell>
          <cell r="E1003">
            <v>387</v>
          </cell>
          <cell r="F1003">
            <v>152724</v>
          </cell>
          <cell r="G1003">
            <v>142889</v>
          </cell>
          <cell r="H1003">
            <v>9835</v>
          </cell>
          <cell r="I1003">
            <v>2001</v>
          </cell>
        </row>
        <row r="1004">
          <cell r="A1004">
            <v>130000.14</v>
          </cell>
          <cell r="B1004">
            <v>83</v>
          </cell>
          <cell r="C1004">
            <v>130</v>
          </cell>
          <cell r="D1004" t="str">
            <v>XXX1</v>
          </cell>
          <cell r="E1004">
            <v>400</v>
          </cell>
          <cell r="F1004">
            <v>423815</v>
          </cell>
          <cell r="G1004">
            <v>399416</v>
          </cell>
          <cell r="H1004">
            <v>24399</v>
          </cell>
          <cell r="I1004">
            <v>2001</v>
          </cell>
        </row>
        <row r="1005">
          <cell r="A1005">
            <v>130000.14139999999</v>
          </cell>
          <cell r="B1005">
            <v>83</v>
          </cell>
          <cell r="C1005">
            <v>130</v>
          </cell>
          <cell r="D1005" t="str">
            <v>XXX1</v>
          </cell>
          <cell r="E1005">
            <v>414</v>
          </cell>
          <cell r="F1005">
            <v>281876</v>
          </cell>
          <cell r="G1005">
            <v>271446</v>
          </cell>
          <cell r="H1005">
            <v>10430</v>
          </cell>
          <cell r="I1005">
            <v>2001</v>
          </cell>
        </row>
        <row r="1006">
          <cell r="A1006">
            <v>130000.1452</v>
          </cell>
          <cell r="B1006">
            <v>83</v>
          </cell>
          <cell r="C1006">
            <v>130</v>
          </cell>
          <cell r="D1006" t="str">
            <v>XXX1</v>
          </cell>
          <cell r="E1006">
            <v>452</v>
          </cell>
          <cell r="F1006">
            <v>314958</v>
          </cell>
          <cell r="G1006">
            <v>310947</v>
          </cell>
          <cell r="H1006">
            <v>4011</v>
          </cell>
          <cell r="I1006">
            <v>2001</v>
          </cell>
        </row>
        <row r="1007">
          <cell r="A1007">
            <v>130000.1502</v>
          </cell>
          <cell r="B1007">
            <v>83</v>
          </cell>
          <cell r="C1007">
            <v>130</v>
          </cell>
          <cell r="D1007" t="str">
            <v>XXX1</v>
          </cell>
          <cell r="E1007">
            <v>502</v>
          </cell>
          <cell r="F1007">
            <v>244931</v>
          </cell>
          <cell r="G1007">
            <v>242725</v>
          </cell>
          <cell r="H1007">
            <v>2206</v>
          </cell>
          <cell r="I1007">
            <v>2001</v>
          </cell>
        </row>
        <row r="1008">
          <cell r="A1008">
            <v>130000.1505</v>
          </cell>
          <cell r="B1008">
            <v>83</v>
          </cell>
          <cell r="C1008">
            <v>130</v>
          </cell>
          <cell r="D1008" t="str">
            <v>XXX1</v>
          </cell>
          <cell r="E1008">
            <v>505</v>
          </cell>
          <cell r="F1008">
            <v>352343</v>
          </cell>
          <cell r="G1008">
            <v>348332</v>
          </cell>
          <cell r="H1008">
            <v>4011</v>
          </cell>
          <cell r="I1008">
            <v>2001</v>
          </cell>
        </row>
        <row r="1009">
          <cell r="A1009">
            <v>130000.1571</v>
          </cell>
          <cell r="B1009">
            <v>83</v>
          </cell>
          <cell r="C1009">
            <v>130</v>
          </cell>
          <cell r="D1009" t="str">
            <v>XXX1</v>
          </cell>
          <cell r="E1009">
            <v>571</v>
          </cell>
          <cell r="F1009">
            <v>0</v>
          </cell>
          <cell r="G1009">
            <v>0</v>
          </cell>
          <cell r="H1009">
            <v>0</v>
          </cell>
          <cell r="I1009">
            <v>2001</v>
          </cell>
        </row>
        <row r="1010">
          <cell r="A1010">
            <v>130000.1728</v>
          </cell>
          <cell r="B1010">
            <v>83</v>
          </cell>
          <cell r="C1010">
            <v>130</v>
          </cell>
          <cell r="D1010" t="str">
            <v>XXX1</v>
          </cell>
          <cell r="E1010">
            <v>728</v>
          </cell>
          <cell r="F1010">
            <v>58498</v>
          </cell>
          <cell r="G1010">
            <v>57796</v>
          </cell>
          <cell r="H1010">
            <v>702</v>
          </cell>
          <cell r="I1010">
            <v>2001</v>
          </cell>
        </row>
        <row r="1011">
          <cell r="A1011">
            <v>130000.17290000001</v>
          </cell>
          <cell r="B1011">
            <v>83</v>
          </cell>
          <cell r="C1011">
            <v>130</v>
          </cell>
          <cell r="D1011" t="str">
            <v>XXX1</v>
          </cell>
          <cell r="E1011">
            <v>729</v>
          </cell>
          <cell r="F1011">
            <v>203286</v>
          </cell>
          <cell r="G1011">
            <v>203286</v>
          </cell>
          <cell r="H1011">
            <v>0</v>
          </cell>
          <cell r="I1011">
            <v>2001</v>
          </cell>
        </row>
        <row r="1012">
          <cell r="A1012">
            <v>130000.17819999999</v>
          </cell>
          <cell r="B1012">
            <v>83</v>
          </cell>
          <cell r="C1012">
            <v>130</v>
          </cell>
          <cell r="D1012" t="str">
            <v>XXX1</v>
          </cell>
          <cell r="E1012">
            <v>782</v>
          </cell>
          <cell r="F1012">
            <v>0</v>
          </cell>
          <cell r="G1012">
            <v>0</v>
          </cell>
          <cell r="H1012">
            <v>0</v>
          </cell>
          <cell r="I1012">
            <v>2001</v>
          </cell>
        </row>
        <row r="1013">
          <cell r="A1013">
            <v>130000.1801</v>
          </cell>
          <cell r="B1013">
            <v>83</v>
          </cell>
          <cell r="C1013">
            <v>130</v>
          </cell>
          <cell r="D1013" t="str">
            <v>XXX1</v>
          </cell>
          <cell r="E1013">
            <v>801</v>
          </cell>
          <cell r="F1013">
            <v>0.59097222222222201</v>
          </cell>
          <cell r="G1013">
            <v>0.59097222222222201</v>
          </cell>
          <cell r="H1013">
            <v>0</v>
          </cell>
          <cell r="I1013">
            <v>2001</v>
          </cell>
        </row>
        <row r="1014">
          <cell r="A1014">
            <v>130000.1833</v>
          </cell>
          <cell r="B1014">
            <v>83</v>
          </cell>
          <cell r="C1014">
            <v>130</v>
          </cell>
          <cell r="D1014" t="str">
            <v>XXX1</v>
          </cell>
          <cell r="E1014">
            <v>833</v>
          </cell>
          <cell r="F1014">
            <v>50527</v>
          </cell>
          <cell r="G1014">
            <v>48923</v>
          </cell>
          <cell r="H1014">
            <v>1604</v>
          </cell>
          <cell r="I1014">
            <v>2001</v>
          </cell>
        </row>
        <row r="1015">
          <cell r="A1015">
            <v>130000.185</v>
          </cell>
          <cell r="B1015">
            <v>83</v>
          </cell>
          <cell r="C1015">
            <v>130</v>
          </cell>
          <cell r="D1015" t="str">
            <v>XXX1</v>
          </cell>
          <cell r="E1015">
            <v>850</v>
          </cell>
          <cell r="F1015">
            <v>0</v>
          </cell>
          <cell r="G1015">
            <v>0</v>
          </cell>
          <cell r="H1015">
            <v>0</v>
          </cell>
          <cell r="I1015">
            <v>2000</v>
          </cell>
        </row>
        <row r="1016">
          <cell r="A1016">
            <v>130000.1851</v>
          </cell>
          <cell r="B1016">
            <v>83</v>
          </cell>
          <cell r="C1016">
            <v>130</v>
          </cell>
          <cell r="D1016" t="str">
            <v>XXX1</v>
          </cell>
          <cell r="E1016">
            <v>851</v>
          </cell>
          <cell r="F1016">
            <v>14716</v>
          </cell>
          <cell r="G1016">
            <v>14716</v>
          </cell>
          <cell r="H1016">
            <v>0</v>
          </cell>
          <cell r="I1016">
            <v>2000</v>
          </cell>
        </row>
        <row r="1017">
          <cell r="A1017">
            <v>130000.18520000001</v>
          </cell>
          <cell r="B1017">
            <v>83</v>
          </cell>
          <cell r="C1017">
            <v>130</v>
          </cell>
          <cell r="D1017" t="str">
            <v>XXX1</v>
          </cell>
          <cell r="E1017">
            <v>852</v>
          </cell>
          <cell r="F1017">
            <v>14716</v>
          </cell>
          <cell r="G1017">
            <v>14716</v>
          </cell>
          <cell r="H1017">
            <v>0</v>
          </cell>
          <cell r="I1017">
            <v>2000</v>
          </cell>
        </row>
        <row r="1018">
          <cell r="A1018">
            <v>130000.1853</v>
          </cell>
          <cell r="B1018">
            <v>83</v>
          </cell>
          <cell r="C1018">
            <v>130</v>
          </cell>
          <cell r="D1018" t="str">
            <v>XXX1</v>
          </cell>
          <cell r="E1018">
            <v>853</v>
          </cell>
          <cell r="F1018">
            <v>14716</v>
          </cell>
          <cell r="G1018">
            <v>14716</v>
          </cell>
          <cell r="H1018">
            <v>0</v>
          </cell>
          <cell r="I1018">
            <v>2000</v>
          </cell>
        </row>
        <row r="1019">
          <cell r="A1019">
            <v>130000.1856</v>
          </cell>
          <cell r="B1019">
            <v>83</v>
          </cell>
          <cell r="C1019">
            <v>130</v>
          </cell>
          <cell r="D1019" t="str">
            <v>XXX1</v>
          </cell>
          <cell r="E1019">
            <v>856</v>
          </cell>
          <cell r="F1019">
            <v>14716</v>
          </cell>
          <cell r="G1019">
            <v>14716</v>
          </cell>
          <cell r="H1019">
            <v>0</v>
          </cell>
          <cell r="I1019">
            <v>2000</v>
          </cell>
        </row>
        <row r="1020">
          <cell r="A1020">
            <v>130000.1857</v>
          </cell>
          <cell r="B1020">
            <v>83</v>
          </cell>
          <cell r="C1020">
            <v>130</v>
          </cell>
          <cell r="D1020" t="str">
            <v>XXX1</v>
          </cell>
          <cell r="E1020">
            <v>857</v>
          </cell>
          <cell r="F1020">
            <v>14716</v>
          </cell>
          <cell r="G1020">
            <v>14716</v>
          </cell>
          <cell r="H1020">
            <v>0</v>
          </cell>
          <cell r="I1020">
            <v>2000</v>
          </cell>
        </row>
        <row r="1021">
          <cell r="A1021">
            <v>130000.18580000001</v>
          </cell>
          <cell r="B1021">
            <v>83</v>
          </cell>
          <cell r="C1021">
            <v>130</v>
          </cell>
          <cell r="D1021" t="str">
            <v>XXX1</v>
          </cell>
          <cell r="E1021">
            <v>858</v>
          </cell>
          <cell r="F1021">
            <v>14716</v>
          </cell>
          <cell r="G1021">
            <v>14716</v>
          </cell>
          <cell r="H1021">
            <v>0</v>
          </cell>
          <cell r="I1021">
            <v>2000</v>
          </cell>
        </row>
        <row r="1022">
          <cell r="A1022">
            <v>130000.1868</v>
          </cell>
          <cell r="B1022">
            <v>83</v>
          </cell>
          <cell r="C1022">
            <v>130</v>
          </cell>
          <cell r="D1022" t="str">
            <v>XXX1</v>
          </cell>
          <cell r="E1022">
            <v>868</v>
          </cell>
          <cell r="F1022">
            <v>5786</v>
          </cell>
          <cell r="G1022">
            <v>4915</v>
          </cell>
          <cell r="H1022">
            <v>871</v>
          </cell>
          <cell r="I1022">
            <v>2001</v>
          </cell>
        </row>
        <row r="1023">
          <cell r="A1023">
            <v>130000.1869</v>
          </cell>
          <cell r="B1023">
            <v>83</v>
          </cell>
          <cell r="C1023">
            <v>130</v>
          </cell>
          <cell r="D1023" t="str">
            <v>XXX1</v>
          </cell>
          <cell r="E1023">
            <v>869</v>
          </cell>
          <cell r="F1023">
            <v>0</v>
          </cell>
          <cell r="G1023">
            <v>0</v>
          </cell>
          <cell r="H1023">
            <v>0</v>
          </cell>
          <cell r="I1023">
            <v>2000</v>
          </cell>
        </row>
        <row r="1024">
          <cell r="A1024">
            <v>130000.18700000001</v>
          </cell>
          <cell r="B1024">
            <v>83</v>
          </cell>
          <cell r="C1024">
            <v>130</v>
          </cell>
          <cell r="D1024" t="str">
            <v>XXX1</v>
          </cell>
          <cell r="E1024">
            <v>870</v>
          </cell>
          <cell r="F1024">
            <v>0</v>
          </cell>
          <cell r="G1024">
            <v>0</v>
          </cell>
          <cell r="H1024">
            <v>0</v>
          </cell>
          <cell r="I1024">
            <v>2000</v>
          </cell>
        </row>
        <row r="1025">
          <cell r="A1025">
            <v>130000.1871</v>
          </cell>
          <cell r="B1025">
            <v>83</v>
          </cell>
          <cell r="C1025">
            <v>130</v>
          </cell>
          <cell r="D1025" t="str">
            <v>XXX1</v>
          </cell>
          <cell r="E1025">
            <v>871</v>
          </cell>
          <cell r="F1025">
            <v>2763</v>
          </cell>
          <cell r="G1025">
            <v>2763</v>
          </cell>
          <cell r="H1025">
            <v>0</v>
          </cell>
          <cell r="I1025">
            <v>2000</v>
          </cell>
        </row>
        <row r="1026">
          <cell r="A1026">
            <v>130000.1872</v>
          </cell>
          <cell r="B1026">
            <v>83</v>
          </cell>
          <cell r="C1026">
            <v>130</v>
          </cell>
          <cell r="D1026" t="str">
            <v>XXX1</v>
          </cell>
          <cell r="E1026">
            <v>872</v>
          </cell>
          <cell r="F1026">
            <v>5526</v>
          </cell>
          <cell r="G1026">
            <v>5526</v>
          </cell>
          <cell r="H1026">
            <v>0</v>
          </cell>
          <cell r="I1026">
            <v>2000</v>
          </cell>
        </row>
        <row r="1027">
          <cell r="A1027">
            <v>130000.18889999999</v>
          </cell>
          <cell r="B1027">
            <v>83</v>
          </cell>
          <cell r="C1027">
            <v>130</v>
          </cell>
          <cell r="D1027" t="str">
            <v>XXX1</v>
          </cell>
          <cell r="E1027">
            <v>889</v>
          </cell>
          <cell r="F1027">
            <v>656108</v>
          </cell>
          <cell r="G1027">
            <v>637003</v>
          </cell>
          <cell r="H1027">
            <v>19105</v>
          </cell>
          <cell r="I1027">
            <v>2001</v>
          </cell>
        </row>
        <row r="1028">
          <cell r="A1028">
            <v>130000.1891</v>
          </cell>
          <cell r="B1028">
            <v>83</v>
          </cell>
          <cell r="C1028">
            <v>130</v>
          </cell>
          <cell r="D1028" t="str">
            <v>XXX1</v>
          </cell>
          <cell r="E1028">
            <v>891</v>
          </cell>
          <cell r="F1028">
            <v>574562</v>
          </cell>
          <cell r="G1028">
            <v>562468</v>
          </cell>
          <cell r="H1028">
            <v>12094</v>
          </cell>
          <cell r="I1028">
            <v>2001</v>
          </cell>
        </row>
        <row r="1029">
          <cell r="A1029">
            <v>130000.18919999999</v>
          </cell>
          <cell r="B1029">
            <v>83</v>
          </cell>
          <cell r="C1029">
            <v>130</v>
          </cell>
          <cell r="D1029" t="str">
            <v>XXX1</v>
          </cell>
          <cell r="E1029">
            <v>892</v>
          </cell>
          <cell r="F1029">
            <v>407323</v>
          </cell>
          <cell r="G1029">
            <v>395229</v>
          </cell>
          <cell r="H1029">
            <v>12094</v>
          </cell>
          <cell r="I1029">
            <v>2001</v>
          </cell>
        </row>
        <row r="1030">
          <cell r="A1030">
            <v>130000.18979999999</v>
          </cell>
          <cell r="B1030">
            <v>83</v>
          </cell>
          <cell r="C1030">
            <v>130</v>
          </cell>
          <cell r="D1030" t="str">
            <v>XXX1</v>
          </cell>
          <cell r="E1030">
            <v>898</v>
          </cell>
          <cell r="F1030">
            <v>14716</v>
          </cell>
          <cell r="G1030">
            <v>14716</v>
          </cell>
          <cell r="H1030">
            <v>0</v>
          </cell>
          <cell r="I1030">
            <v>2000</v>
          </cell>
        </row>
        <row r="1031">
          <cell r="A1031">
            <v>130000.1973</v>
          </cell>
          <cell r="B1031">
            <v>83</v>
          </cell>
          <cell r="C1031">
            <v>130</v>
          </cell>
          <cell r="D1031" t="str">
            <v>XXX1</v>
          </cell>
          <cell r="E1031">
            <v>973</v>
          </cell>
          <cell r="F1031">
            <v>0</v>
          </cell>
          <cell r="G1031">
            <v>0</v>
          </cell>
          <cell r="H1031">
            <v>0</v>
          </cell>
          <cell r="I1031">
            <v>2000</v>
          </cell>
        </row>
        <row r="1032">
          <cell r="A1032">
            <v>130000.198</v>
          </cell>
          <cell r="B1032">
            <v>83</v>
          </cell>
          <cell r="C1032">
            <v>130</v>
          </cell>
          <cell r="D1032" t="str">
            <v>XXX1</v>
          </cell>
          <cell r="E1032">
            <v>980</v>
          </cell>
          <cell r="F1032">
            <v>45986</v>
          </cell>
          <cell r="G1032">
            <v>42136</v>
          </cell>
          <cell r="H1032">
            <v>3850</v>
          </cell>
          <cell r="I1032">
            <v>2001</v>
          </cell>
        </row>
        <row r="1033">
          <cell r="A1033">
            <v>130000.19839999999</v>
          </cell>
          <cell r="B1033">
            <v>83</v>
          </cell>
          <cell r="C1033">
            <v>130</v>
          </cell>
          <cell r="D1033" t="str">
            <v>XXX1</v>
          </cell>
          <cell r="E1033">
            <v>984</v>
          </cell>
          <cell r="F1033">
            <v>0</v>
          </cell>
          <cell r="G1033">
            <v>0</v>
          </cell>
          <cell r="H1033">
            <v>0</v>
          </cell>
          <cell r="I1033">
            <v>2000</v>
          </cell>
        </row>
        <row r="1034">
          <cell r="A1034">
            <v>133000.20139999999</v>
          </cell>
          <cell r="B1034">
            <v>83</v>
          </cell>
          <cell r="C1034">
            <v>133</v>
          </cell>
          <cell r="D1034" t="str">
            <v>XXX2</v>
          </cell>
          <cell r="E1034">
            <v>14</v>
          </cell>
          <cell r="F1034">
            <v>348145</v>
          </cell>
          <cell r="G1034">
            <v>364000</v>
          </cell>
          <cell r="H1034">
            <v>-15855</v>
          </cell>
          <cell r="I1034">
            <v>2001</v>
          </cell>
        </row>
        <row r="1035">
          <cell r="A1035">
            <v>133000.20250000001</v>
          </cell>
          <cell r="B1035">
            <v>83</v>
          </cell>
          <cell r="C1035">
            <v>133</v>
          </cell>
          <cell r="D1035" t="str">
            <v>XXX2</v>
          </cell>
          <cell r="E1035">
            <v>25</v>
          </cell>
          <cell r="F1035">
            <v>1027545</v>
          </cell>
          <cell r="G1035">
            <v>1001000</v>
          </cell>
          <cell r="H1035">
            <v>26545</v>
          </cell>
          <cell r="I1035">
            <v>2001</v>
          </cell>
        </row>
        <row r="1036">
          <cell r="A1036">
            <v>133000.2028</v>
          </cell>
          <cell r="B1036">
            <v>83</v>
          </cell>
          <cell r="C1036">
            <v>133</v>
          </cell>
          <cell r="D1036" t="str">
            <v>XXX2</v>
          </cell>
          <cell r="E1036">
            <v>28</v>
          </cell>
          <cell r="F1036">
            <v>56522</v>
          </cell>
          <cell r="G1036">
            <v>55000</v>
          </cell>
          <cell r="H1036">
            <v>1522</v>
          </cell>
          <cell r="I1036">
            <v>2001</v>
          </cell>
        </row>
        <row r="1037">
          <cell r="A1037">
            <v>133000.2034</v>
          </cell>
          <cell r="B1037">
            <v>83</v>
          </cell>
          <cell r="C1037">
            <v>133</v>
          </cell>
          <cell r="D1037" t="str">
            <v>XXX2</v>
          </cell>
          <cell r="E1037">
            <v>34</v>
          </cell>
          <cell r="F1037">
            <v>5328</v>
          </cell>
          <cell r="G1037">
            <v>4000</v>
          </cell>
          <cell r="H1037">
            <v>1328</v>
          </cell>
          <cell r="I1037">
            <v>2001</v>
          </cell>
        </row>
        <row r="1038">
          <cell r="A1038">
            <v>133000.204</v>
          </cell>
          <cell r="B1038">
            <v>83</v>
          </cell>
          <cell r="C1038">
            <v>133</v>
          </cell>
          <cell r="D1038" t="str">
            <v>XXX2</v>
          </cell>
          <cell r="E1038">
            <v>40</v>
          </cell>
          <cell r="F1038">
            <v>27040</v>
          </cell>
          <cell r="G1038">
            <v>26000</v>
          </cell>
          <cell r="H1038">
            <v>1040</v>
          </cell>
          <cell r="I1038">
            <v>2001</v>
          </cell>
        </row>
        <row r="1039">
          <cell r="A1039">
            <v>133000.20480000001</v>
          </cell>
          <cell r="B1039">
            <v>83</v>
          </cell>
          <cell r="C1039">
            <v>133</v>
          </cell>
          <cell r="D1039" t="str">
            <v>XXX2</v>
          </cell>
          <cell r="E1039">
            <v>48</v>
          </cell>
          <cell r="F1039">
            <v>-9259</v>
          </cell>
          <cell r="G1039">
            <v>-23000</v>
          </cell>
          <cell r="H1039">
            <v>13741</v>
          </cell>
          <cell r="I1039">
            <v>2001</v>
          </cell>
        </row>
        <row r="1040">
          <cell r="A1040">
            <v>133000.20499999999</v>
          </cell>
          <cell r="B1040">
            <v>83</v>
          </cell>
          <cell r="C1040">
            <v>133</v>
          </cell>
          <cell r="D1040" t="str">
            <v>XXX2</v>
          </cell>
          <cell r="E1040">
            <v>50</v>
          </cell>
          <cell r="F1040">
            <v>-7374</v>
          </cell>
          <cell r="G1040">
            <v>-7374</v>
          </cell>
          <cell r="H1040">
            <v>0</v>
          </cell>
          <cell r="I1040">
            <v>2001</v>
          </cell>
        </row>
        <row r="1041">
          <cell r="A1041">
            <v>133000.20559999999</v>
          </cell>
          <cell r="B1041">
            <v>83</v>
          </cell>
          <cell r="C1041">
            <v>133</v>
          </cell>
          <cell r="D1041" t="str">
            <v>XXX2</v>
          </cell>
          <cell r="E1041">
            <v>56</v>
          </cell>
          <cell r="F1041">
            <v>2713</v>
          </cell>
          <cell r="G1041">
            <v>2713</v>
          </cell>
          <cell r="H1041">
            <v>0</v>
          </cell>
          <cell r="I1041">
            <v>2001</v>
          </cell>
        </row>
        <row r="1042">
          <cell r="A1042">
            <v>133000.20819999999</v>
          </cell>
          <cell r="B1042">
            <v>83</v>
          </cell>
          <cell r="C1042">
            <v>133</v>
          </cell>
          <cell r="D1042" t="str">
            <v>XXX2</v>
          </cell>
          <cell r="E1042">
            <v>82</v>
          </cell>
          <cell r="F1042">
            <v>40000</v>
          </cell>
          <cell r="G1042">
            <v>30000</v>
          </cell>
          <cell r="H1042">
            <v>10000</v>
          </cell>
          <cell r="I1042">
            <v>2001</v>
          </cell>
        </row>
        <row r="1043">
          <cell r="A1043">
            <v>133000.20970000001</v>
          </cell>
          <cell r="B1043">
            <v>83</v>
          </cell>
          <cell r="C1043">
            <v>133</v>
          </cell>
          <cell r="D1043" t="str">
            <v>XXX2</v>
          </cell>
          <cell r="E1043">
            <v>97</v>
          </cell>
          <cell r="F1043">
            <v>45713</v>
          </cell>
          <cell r="G1043">
            <v>43860</v>
          </cell>
          <cell r="H1043">
            <v>1853</v>
          </cell>
          <cell r="I1043">
            <v>2001</v>
          </cell>
        </row>
        <row r="1044">
          <cell r="A1044">
            <v>133000.2101</v>
          </cell>
          <cell r="B1044">
            <v>83</v>
          </cell>
          <cell r="C1044">
            <v>133</v>
          </cell>
          <cell r="D1044" t="str">
            <v>XXX2</v>
          </cell>
          <cell r="E1044">
            <v>101</v>
          </cell>
          <cell r="F1044">
            <v>44130</v>
          </cell>
          <cell r="G1044">
            <v>42000</v>
          </cell>
          <cell r="H1044">
            <v>2130</v>
          </cell>
          <cell r="I1044">
            <v>2001</v>
          </cell>
        </row>
        <row r="1045">
          <cell r="A1045">
            <v>133000.2102</v>
          </cell>
          <cell r="B1045">
            <v>83</v>
          </cell>
          <cell r="C1045">
            <v>133</v>
          </cell>
          <cell r="D1045" t="str">
            <v>XXX2</v>
          </cell>
          <cell r="E1045">
            <v>102</v>
          </cell>
          <cell r="F1045">
            <v>78511</v>
          </cell>
          <cell r="G1045">
            <v>72000</v>
          </cell>
          <cell r="H1045">
            <v>6511</v>
          </cell>
          <cell r="I1045">
            <v>2001</v>
          </cell>
        </row>
        <row r="1046">
          <cell r="A1046">
            <v>133000.21040000001</v>
          </cell>
          <cell r="B1046">
            <v>83</v>
          </cell>
          <cell r="C1046">
            <v>133</v>
          </cell>
          <cell r="D1046" t="str">
            <v>XXX2</v>
          </cell>
          <cell r="E1046">
            <v>104</v>
          </cell>
          <cell r="F1046">
            <v>37003</v>
          </cell>
          <cell r="G1046">
            <v>35000</v>
          </cell>
          <cell r="H1046">
            <v>2003</v>
          </cell>
          <cell r="I1046">
            <v>2001</v>
          </cell>
        </row>
        <row r="1047">
          <cell r="A1047">
            <v>133000.2108</v>
          </cell>
          <cell r="B1047">
            <v>83</v>
          </cell>
          <cell r="C1047">
            <v>133</v>
          </cell>
          <cell r="D1047" t="str">
            <v>XXX2</v>
          </cell>
          <cell r="E1047">
            <v>108</v>
          </cell>
          <cell r="F1047">
            <v>236462</v>
          </cell>
          <cell r="G1047">
            <v>235000</v>
          </cell>
          <cell r="H1047">
            <v>1462</v>
          </cell>
          <cell r="I1047">
            <v>2001</v>
          </cell>
        </row>
        <row r="1048">
          <cell r="A1048">
            <v>133000.21950000001</v>
          </cell>
          <cell r="B1048">
            <v>83</v>
          </cell>
          <cell r="C1048">
            <v>133</v>
          </cell>
          <cell r="D1048" t="str">
            <v>XXX2</v>
          </cell>
          <cell r="E1048">
            <v>195</v>
          </cell>
          <cell r="F1048">
            <v>10817</v>
          </cell>
          <cell r="G1048">
            <v>10817</v>
          </cell>
          <cell r="H1048">
            <v>0</v>
          </cell>
          <cell r="I1048">
            <v>2001</v>
          </cell>
        </row>
        <row r="1049">
          <cell r="A1049">
            <v>133000.21960000001</v>
          </cell>
          <cell r="B1049">
            <v>83</v>
          </cell>
          <cell r="C1049">
            <v>133</v>
          </cell>
          <cell r="D1049" t="str">
            <v>XXX2</v>
          </cell>
          <cell r="E1049">
            <v>196</v>
          </cell>
          <cell r="F1049">
            <v>351425</v>
          </cell>
          <cell r="G1049">
            <v>351425</v>
          </cell>
          <cell r="H1049">
            <v>0</v>
          </cell>
          <cell r="I1049">
            <v>2001</v>
          </cell>
        </row>
        <row r="1050">
          <cell r="A1050">
            <v>133000.21979999999</v>
          </cell>
          <cell r="B1050">
            <v>83</v>
          </cell>
          <cell r="C1050">
            <v>133</v>
          </cell>
          <cell r="D1050" t="str">
            <v>XXX2</v>
          </cell>
          <cell r="E1050">
            <v>198</v>
          </cell>
          <cell r="F1050">
            <v>17688</v>
          </cell>
          <cell r="G1050">
            <v>15226</v>
          </cell>
          <cell r="H1050">
            <v>2462</v>
          </cell>
          <cell r="I1050">
            <v>2001</v>
          </cell>
        </row>
        <row r="1051">
          <cell r="A1051">
            <v>133000.22099999999</v>
          </cell>
          <cell r="B1051">
            <v>83</v>
          </cell>
          <cell r="C1051">
            <v>133</v>
          </cell>
          <cell r="D1051" t="str">
            <v>XXX2</v>
          </cell>
          <cell r="E1051">
            <v>210</v>
          </cell>
          <cell r="F1051">
            <v>32571</v>
          </cell>
          <cell r="G1051">
            <v>32000</v>
          </cell>
          <cell r="H1051">
            <v>571</v>
          </cell>
          <cell r="I1051">
            <v>2001</v>
          </cell>
        </row>
        <row r="1052">
          <cell r="A1052">
            <v>133000.22140000001</v>
          </cell>
          <cell r="B1052">
            <v>83</v>
          </cell>
          <cell r="C1052">
            <v>133</v>
          </cell>
          <cell r="D1052" t="str">
            <v>XXX2</v>
          </cell>
          <cell r="E1052">
            <v>214</v>
          </cell>
          <cell r="F1052">
            <v>118511</v>
          </cell>
          <cell r="G1052">
            <v>112000</v>
          </cell>
          <cell r="H1052">
            <v>6511</v>
          </cell>
          <cell r="I1052">
            <v>2001</v>
          </cell>
        </row>
        <row r="1053">
          <cell r="A1053">
            <v>133000.22279999999</v>
          </cell>
          <cell r="B1053">
            <v>83</v>
          </cell>
          <cell r="C1053">
            <v>133</v>
          </cell>
          <cell r="D1053" t="str">
            <v>XXX2</v>
          </cell>
          <cell r="E1053">
            <v>228</v>
          </cell>
          <cell r="F1053">
            <v>69435</v>
          </cell>
          <cell r="G1053">
            <v>63000</v>
          </cell>
          <cell r="H1053">
            <v>6435</v>
          </cell>
          <cell r="I1053">
            <v>2001</v>
          </cell>
        </row>
        <row r="1054">
          <cell r="A1054">
            <v>133000.22640000001</v>
          </cell>
          <cell r="B1054">
            <v>83</v>
          </cell>
          <cell r="C1054">
            <v>133</v>
          </cell>
          <cell r="D1054" t="str">
            <v>XXX2</v>
          </cell>
          <cell r="E1054">
            <v>264</v>
          </cell>
          <cell r="F1054">
            <v>54551</v>
          </cell>
          <cell r="G1054">
            <v>51000</v>
          </cell>
          <cell r="H1054">
            <v>3551</v>
          </cell>
          <cell r="I1054">
            <v>2001</v>
          </cell>
        </row>
        <row r="1055">
          <cell r="A1055">
            <v>133000.23209999999</v>
          </cell>
          <cell r="B1055">
            <v>83</v>
          </cell>
          <cell r="C1055">
            <v>133</v>
          </cell>
          <cell r="D1055" t="str">
            <v>XXX2</v>
          </cell>
          <cell r="E1055">
            <v>321</v>
          </cell>
          <cell r="F1055">
            <v>27777</v>
          </cell>
          <cell r="G1055">
            <v>27000</v>
          </cell>
          <cell r="H1055">
            <v>777</v>
          </cell>
          <cell r="I1055">
            <v>2001</v>
          </cell>
        </row>
        <row r="1056">
          <cell r="A1056">
            <v>133000.23800000001</v>
          </cell>
          <cell r="B1056">
            <v>83</v>
          </cell>
          <cell r="C1056">
            <v>133</v>
          </cell>
          <cell r="D1056" t="str">
            <v>XXX2</v>
          </cell>
          <cell r="E1056">
            <v>380</v>
          </cell>
          <cell r="F1056">
            <v>431167</v>
          </cell>
          <cell r="G1056">
            <v>403000</v>
          </cell>
          <cell r="H1056">
            <v>28167</v>
          </cell>
          <cell r="I1056">
            <v>2001</v>
          </cell>
        </row>
        <row r="1057">
          <cell r="A1057">
            <v>133000.2403</v>
          </cell>
          <cell r="B1057">
            <v>83</v>
          </cell>
          <cell r="C1057">
            <v>133</v>
          </cell>
          <cell r="D1057" t="str">
            <v>XXX2</v>
          </cell>
          <cell r="E1057">
            <v>403</v>
          </cell>
          <cell r="F1057">
            <v>970306</v>
          </cell>
          <cell r="G1057">
            <v>955000</v>
          </cell>
          <cell r="H1057">
            <v>15306</v>
          </cell>
          <cell r="I1057">
            <v>2001</v>
          </cell>
        </row>
        <row r="1058">
          <cell r="A1058">
            <v>133000.24309999999</v>
          </cell>
          <cell r="B1058">
            <v>83</v>
          </cell>
          <cell r="C1058">
            <v>133</v>
          </cell>
          <cell r="D1058" t="str">
            <v>XXX2</v>
          </cell>
          <cell r="E1058">
            <v>431</v>
          </cell>
          <cell r="F1058">
            <v>276244</v>
          </cell>
          <cell r="G1058">
            <v>275000</v>
          </cell>
          <cell r="H1058">
            <v>1244</v>
          </cell>
          <cell r="I1058">
            <v>2001</v>
          </cell>
        </row>
        <row r="1059">
          <cell r="A1059">
            <v>133000.24479999999</v>
          </cell>
          <cell r="B1059">
            <v>83</v>
          </cell>
          <cell r="C1059">
            <v>133</v>
          </cell>
          <cell r="D1059" t="str">
            <v>XXX2</v>
          </cell>
          <cell r="E1059">
            <v>448</v>
          </cell>
          <cell r="F1059">
            <v>70000</v>
          </cell>
          <cell r="G1059">
            <v>70000</v>
          </cell>
          <cell r="H1059">
            <v>0</v>
          </cell>
          <cell r="I1059">
            <v>2001</v>
          </cell>
        </row>
        <row r="1060">
          <cell r="A1060">
            <v>133000.2452</v>
          </cell>
          <cell r="B1060">
            <v>83</v>
          </cell>
          <cell r="C1060">
            <v>133</v>
          </cell>
          <cell r="D1060" t="str">
            <v>XXX2</v>
          </cell>
          <cell r="E1060">
            <v>452</v>
          </cell>
          <cell r="F1060">
            <v>69255</v>
          </cell>
          <cell r="G1060">
            <v>66000</v>
          </cell>
          <cell r="H1060">
            <v>3255</v>
          </cell>
          <cell r="I1060">
            <v>2001</v>
          </cell>
        </row>
        <row r="1061">
          <cell r="A1061">
            <v>133000.269</v>
          </cell>
          <cell r="B1061">
            <v>83</v>
          </cell>
          <cell r="C1061">
            <v>133</v>
          </cell>
          <cell r="D1061" t="str">
            <v>XXX2</v>
          </cell>
          <cell r="E1061">
            <v>690</v>
          </cell>
          <cell r="F1061">
            <v>30377</v>
          </cell>
          <cell r="G1061">
            <v>27000</v>
          </cell>
          <cell r="H1061">
            <v>3377</v>
          </cell>
          <cell r="I1061">
            <v>2001</v>
          </cell>
        </row>
        <row r="1062">
          <cell r="A1062">
            <v>133000.26920000001</v>
          </cell>
          <cell r="B1062">
            <v>83</v>
          </cell>
          <cell r="C1062">
            <v>133</v>
          </cell>
          <cell r="D1062" t="str">
            <v>XXX2</v>
          </cell>
          <cell r="E1062">
            <v>692</v>
          </cell>
          <cell r="F1062">
            <v>16851</v>
          </cell>
          <cell r="G1062">
            <v>16000</v>
          </cell>
          <cell r="H1062">
            <v>851</v>
          </cell>
          <cell r="I1062">
            <v>2001</v>
          </cell>
        </row>
        <row r="1063">
          <cell r="A1063">
            <v>133000.27280000001</v>
          </cell>
          <cell r="B1063">
            <v>83</v>
          </cell>
          <cell r="C1063">
            <v>133</v>
          </cell>
          <cell r="D1063" t="str">
            <v>XXX2</v>
          </cell>
          <cell r="E1063">
            <v>728</v>
          </cell>
          <cell r="F1063">
            <v>50000</v>
          </cell>
          <cell r="G1063">
            <v>50000</v>
          </cell>
          <cell r="H1063">
            <v>0</v>
          </cell>
          <cell r="I1063">
            <v>2001</v>
          </cell>
        </row>
        <row r="1064">
          <cell r="A1064">
            <v>133000.27489999999</v>
          </cell>
          <cell r="B1064">
            <v>83</v>
          </cell>
          <cell r="C1064">
            <v>133</v>
          </cell>
          <cell r="D1064" t="str">
            <v>XXX2</v>
          </cell>
          <cell r="E1064">
            <v>749</v>
          </cell>
          <cell r="F1064">
            <v>0</v>
          </cell>
          <cell r="G1064">
            <v>0</v>
          </cell>
          <cell r="H1064">
            <v>0</v>
          </cell>
          <cell r="I1064">
            <v>2001</v>
          </cell>
        </row>
        <row r="1065">
          <cell r="A1065">
            <v>133000.2782</v>
          </cell>
          <cell r="B1065">
            <v>83</v>
          </cell>
          <cell r="C1065">
            <v>133</v>
          </cell>
          <cell r="D1065" t="str">
            <v>XXX2</v>
          </cell>
          <cell r="E1065">
            <v>782</v>
          </cell>
          <cell r="F1065">
            <v>2238</v>
          </cell>
          <cell r="G1065">
            <v>2238</v>
          </cell>
          <cell r="H1065">
            <v>0</v>
          </cell>
          <cell r="I1065">
            <v>2001</v>
          </cell>
        </row>
        <row r="1066">
          <cell r="A1066">
            <v>133000.28510000001</v>
          </cell>
          <cell r="B1066">
            <v>83</v>
          </cell>
          <cell r="C1066">
            <v>133</v>
          </cell>
          <cell r="D1066" t="str">
            <v>XXX2</v>
          </cell>
          <cell r="E1066">
            <v>851</v>
          </cell>
          <cell r="F1066">
            <v>0</v>
          </cell>
          <cell r="G1066">
            <v>0</v>
          </cell>
          <cell r="H1066">
            <v>0</v>
          </cell>
          <cell r="I1066">
            <v>2001</v>
          </cell>
        </row>
        <row r="1067">
          <cell r="A1067">
            <v>133000.28520000001</v>
          </cell>
          <cell r="B1067">
            <v>83</v>
          </cell>
          <cell r="C1067">
            <v>133</v>
          </cell>
          <cell r="D1067" t="str">
            <v>XXX2</v>
          </cell>
          <cell r="E1067">
            <v>852</v>
          </cell>
          <cell r="F1067">
            <v>0</v>
          </cell>
          <cell r="G1067">
            <v>0</v>
          </cell>
          <cell r="H1067">
            <v>0</v>
          </cell>
          <cell r="I1067">
            <v>2001</v>
          </cell>
        </row>
        <row r="1068">
          <cell r="A1068">
            <v>133000.28529999999</v>
          </cell>
          <cell r="B1068">
            <v>83</v>
          </cell>
          <cell r="C1068">
            <v>133</v>
          </cell>
          <cell r="D1068" t="str">
            <v>XXX2</v>
          </cell>
          <cell r="E1068">
            <v>853</v>
          </cell>
          <cell r="F1068">
            <v>0</v>
          </cell>
          <cell r="G1068">
            <v>0</v>
          </cell>
          <cell r="H1068">
            <v>0</v>
          </cell>
          <cell r="I1068">
            <v>2001</v>
          </cell>
        </row>
        <row r="1069">
          <cell r="A1069">
            <v>133000.28539999999</v>
          </cell>
          <cell r="B1069">
            <v>83</v>
          </cell>
          <cell r="C1069">
            <v>133</v>
          </cell>
          <cell r="D1069" t="str">
            <v>XXX2</v>
          </cell>
          <cell r="E1069">
            <v>854</v>
          </cell>
          <cell r="F1069">
            <v>0</v>
          </cell>
          <cell r="G1069">
            <v>0</v>
          </cell>
          <cell r="H1069">
            <v>0</v>
          </cell>
          <cell r="I1069">
            <v>2001</v>
          </cell>
        </row>
        <row r="1070">
          <cell r="A1070">
            <v>133000.2855</v>
          </cell>
          <cell r="B1070">
            <v>83</v>
          </cell>
          <cell r="C1070">
            <v>133</v>
          </cell>
          <cell r="D1070" t="str">
            <v>XXX2</v>
          </cell>
          <cell r="E1070">
            <v>855</v>
          </cell>
          <cell r="F1070">
            <v>0</v>
          </cell>
          <cell r="G1070">
            <v>0</v>
          </cell>
          <cell r="H1070">
            <v>0</v>
          </cell>
          <cell r="I1070">
            <v>2001</v>
          </cell>
        </row>
        <row r="1071">
          <cell r="A1071">
            <v>133000.2856</v>
          </cell>
          <cell r="B1071">
            <v>83</v>
          </cell>
          <cell r="C1071">
            <v>133</v>
          </cell>
          <cell r="D1071" t="str">
            <v>XXX2</v>
          </cell>
          <cell r="E1071">
            <v>856</v>
          </cell>
          <cell r="F1071">
            <v>0</v>
          </cell>
          <cell r="G1071">
            <v>0</v>
          </cell>
          <cell r="H1071">
            <v>0</v>
          </cell>
          <cell r="I1071">
            <v>2001</v>
          </cell>
        </row>
        <row r="1072">
          <cell r="A1072">
            <v>133000.28570000001</v>
          </cell>
          <cell r="B1072">
            <v>83</v>
          </cell>
          <cell r="C1072">
            <v>133</v>
          </cell>
          <cell r="D1072" t="str">
            <v>XXX2</v>
          </cell>
          <cell r="E1072">
            <v>857</v>
          </cell>
          <cell r="F1072">
            <v>0</v>
          </cell>
          <cell r="G1072">
            <v>0</v>
          </cell>
          <cell r="H1072">
            <v>0</v>
          </cell>
          <cell r="I1072">
            <v>2001</v>
          </cell>
        </row>
        <row r="1073">
          <cell r="A1073">
            <v>133000.28580000001</v>
          </cell>
          <cell r="B1073">
            <v>83</v>
          </cell>
          <cell r="C1073">
            <v>133</v>
          </cell>
          <cell r="D1073" t="str">
            <v>XXX2</v>
          </cell>
          <cell r="E1073">
            <v>858</v>
          </cell>
          <cell r="F1073">
            <v>0</v>
          </cell>
          <cell r="G1073">
            <v>0</v>
          </cell>
          <cell r="H1073">
            <v>0</v>
          </cell>
          <cell r="I1073">
            <v>2001</v>
          </cell>
        </row>
        <row r="1074">
          <cell r="A1074">
            <v>133000.2868</v>
          </cell>
          <cell r="B1074">
            <v>83</v>
          </cell>
          <cell r="C1074">
            <v>133</v>
          </cell>
          <cell r="D1074" t="str">
            <v>XXX2</v>
          </cell>
          <cell r="E1074">
            <v>868</v>
          </cell>
          <cell r="F1074">
            <v>9949</v>
          </cell>
          <cell r="G1074">
            <v>8000</v>
          </cell>
          <cell r="H1074">
            <v>1949</v>
          </cell>
          <cell r="I1074">
            <v>2001</v>
          </cell>
        </row>
        <row r="1075">
          <cell r="A1075">
            <v>133000.2879</v>
          </cell>
          <cell r="B1075">
            <v>83</v>
          </cell>
          <cell r="C1075">
            <v>133</v>
          </cell>
          <cell r="D1075" t="str">
            <v>XXX2</v>
          </cell>
          <cell r="E1075">
            <v>879</v>
          </cell>
          <cell r="F1075">
            <v>-1100</v>
          </cell>
          <cell r="G1075">
            <v>-1100</v>
          </cell>
          <cell r="H1075">
            <v>0</v>
          </cell>
          <cell r="I1075">
            <v>2001</v>
          </cell>
        </row>
        <row r="1076">
          <cell r="A1076">
            <v>133000.3028</v>
          </cell>
          <cell r="B1076">
            <v>83</v>
          </cell>
          <cell r="C1076">
            <v>133</v>
          </cell>
          <cell r="D1076" t="str">
            <v>XXX3</v>
          </cell>
          <cell r="E1076">
            <v>28</v>
          </cell>
          <cell r="F1076">
            <v>67537</v>
          </cell>
          <cell r="G1076">
            <v>63648</v>
          </cell>
          <cell r="H1076">
            <v>3889</v>
          </cell>
          <cell r="I1076">
            <v>2001</v>
          </cell>
        </row>
        <row r="1077">
          <cell r="A1077">
            <v>133000.3034</v>
          </cell>
          <cell r="B1077">
            <v>83</v>
          </cell>
          <cell r="C1077">
            <v>133</v>
          </cell>
          <cell r="D1077" t="str">
            <v>XXX3</v>
          </cell>
          <cell r="E1077">
            <v>34</v>
          </cell>
          <cell r="F1077">
            <v>5952</v>
          </cell>
          <cell r="G1077">
            <v>5115</v>
          </cell>
          <cell r="H1077">
            <v>837</v>
          </cell>
          <cell r="I1077">
            <v>2001</v>
          </cell>
        </row>
        <row r="1078">
          <cell r="A1078">
            <v>133000.304</v>
          </cell>
          <cell r="B1078">
            <v>83</v>
          </cell>
          <cell r="C1078">
            <v>133</v>
          </cell>
          <cell r="D1078" t="str">
            <v>XXX3</v>
          </cell>
          <cell r="E1078">
            <v>40</v>
          </cell>
          <cell r="F1078">
            <v>26365</v>
          </cell>
          <cell r="G1078">
            <v>24970</v>
          </cell>
          <cell r="H1078">
            <v>1395</v>
          </cell>
          <cell r="I1078">
            <v>2001</v>
          </cell>
        </row>
        <row r="1079">
          <cell r="A1079">
            <v>133000.30480000001</v>
          </cell>
          <cell r="B1079">
            <v>83</v>
          </cell>
          <cell r="C1079">
            <v>133</v>
          </cell>
          <cell r="D1079" t="str">
            <v>XXX3</v>
          </cell>
          <cell r="E1079">
            <v>48</v>
          </cell>
          <cell r="F1079">
            <v>21898</v>
          </cell>
          <cell r="G1079">
            <v>48139</v>
          </cell>
          <cell r="H1079">
            <v>-26241</v>
          </cell>
          <cell r="I1079">
            <v>2001</v>
          </cell>
        </row>
        <row r="1080">
          <cell r="A1080">
            <v>133000.30499999999</v>
          </cell>
          <cell r="B1080">
            <v>83</v>
          </cell>
          <cell r="C1080">
            <v>133</v>
          </cell>
          <cell r="D1080" t="str">
            <v>XXX3</v>
          </cell>
          <cell r="E1080">
            <v>50</v>
          </cell>
          <cell r="F1080">
            <v>-7604</v>
          </cell>
          <cell r="G1080">
            <v>-7604</v>
          </cell>
          <cell r="H1080">
            <v>0</v>
          </cell>
          <cell r="I1080">
            <v>2001</v>
          </cell>
        </row>
        <row r="1081">
          <cell r="A1081">
            <v>133000.3082</v>
          </cell>
          <cell r="B1081">
            <v>83</v>
          </cell>
          <cell r="C1081">
            <v>133</v>
          </cell>
          <cell r="D1081" t="str">
            <v>XXX3</v>
          </cell>
          <cell r="E1081">
            <v>82</v>
          </cell>
          <cell r="F1081">
            <v>129904</v>
          </cell>
          <cell r="G1081">
            <v>126067</v>
          </cell>
          <cell r="H1081">
            <v>3837</v>
          </cell>
          <cell r="I1081">
            <v>2001</v>
          </cell>
        </row>
        <row r="1082">
          <cell r="A1082">
            <v>133000.30970000001</v>
          </cell>
          <cell r="B1082">
            <v>83</v>
          </cell>
          <cell r="C1082">
            <v>133</v>
          </cell>
          <cell r="D1082" t="str">
            <v>XXX3</v>
          </cell>
          <cell r="E1082">
            <v>97</v>
          </cell>
          <cell r="F1082">
            <v>59583</v>
          </cell>
          <cell r="G1082">
            <v>57490</v>
          </cell>
          <cell r="H1082">
            <v>2093</v>
          </cell>
          <cell r="I1082">
            <v>2001</v>
          </cell>
        </row>
        <row r="1083">
          <cell r="A1083">
            <v>133000.3101</v>
          </cell>
          <cell r="B1083">
            <v>83</v>
          </cell>
          <cell r="C1083">
            <v>133</v>
          </cell>
          <cell r="D1083" t="str">
            <v>XXX3</v>
          </cell>
          <cell r="E1083">
            <v>101</v>
          </cell>
          <cell r="F1083">
            <v>58648</v>
          </cell>
          <cell r="G1083">
            <v>53021</v>
          </cell>
          <cell r="H1083">
            <v>5627</v>
          </cell>
          <cell r="I1083">
            <v>2001</v>
          </cell>
        </row>
        <row r="1084">
          <cell r="A1084">
            <v>133000.31020000001</v>
          </cell>
          <cell r="B1084">
            <v>83</v>
          </cell>
          <cell r="C1084">
            <v>133</v>
          </cell>
          <cell r="D1084" t="str">
            <v>XXX3</v>
          </cell>
          <cell r="E1084">
            <v>102</v>
          </cell>
          <cell r="F1084">
            <v>88068</v>
          </cell>
          <cell r="G1084">
            <v>81093</v>
          </cell>
          <cell r="H1084">
            <v>6975</v>
          </cell>
          <cell r="I1084">
            <v>2001</v>
          </cell>
        </row>
        <row r="1085">
          <cell r="A1085">
            <v>133000.31039999999</v>
          </cell>
          <cell r="B1085">
            <v>83</v>
          </cell>
          <cell r="C1085">
            <v>133</v>
          </cell>
          <cell r="D1085" t="str">
            <v>XXX3</v>
          </cell>
          <cell r="E1085">
            <v>104</v>
          </cell>
          <cell r="F1085">
            <v>37874</v>
          </cell>
          <cell r="G1085">
            <v>35781</v>
          </cell>
          <cell r="H1085">
            <v>2093</v>
          </cell>
          <cell r="I1085">
            <v>2001</v>
          </cell>
        </row>
        <row r="1086">
          <cell r="A1086">
            <v>133000.31080000001</v>
          </cell>
          <cell r="B1086">
            <v>83</v>
          </cell>
          <cell r="C1086">
            <v>133</v>
          </cell>
          <cell r="D1086" t="str">
            <v>XXX3</v>
          </cell>
          <cell r="E1086">
            <v>108</v>
          </cell>
          <cell r="F1086">
            <v>225906</v>
          </cell>
          <cell r="G1086">
            <v>221587</v>
          </cell>
          <cell r="H1086">
            <v>4319</v>
          </cell>
          <cell r="I1086">
            <v>2001</v>
          </cell>
        </row>
        <row r="1087">
          <cell r="A1087">
            <v>133000.31950000001</v>
          </cell>
          <cell r="B1087">
            <v>83</v>
          </cell>
          <cell r="C1087">
            <v>133</v>
          </cell>
          <cell r="D1087" t="str">
            <v>XXX3</v>
          </cell>
          <cell r="E1087">
            <v>195</v>
          </cell>
          <cell r="F1087">
            <v>13438</v>
          </cell>
          <cell r="G1087">
            <v>12299</v>
          </cell>
          <cell r="H1087">
            <v>1139</v>
          </cell>
          <cell r="I1087">
            <v>2001</v>
          </cell>
        </row>
        <row r="1088">
          <cell r="A1088">
            <v>133000.31959999999</v>
          </cell>
          <cell r="B1088">
            <v>83</v>
          </cell>
          <cell r="C1088">
            <v>133</v>
          </cell>
          <cell r="D1088" t="str">
            <v>XXX3</v>
          </cell>
          <cell r="E1088">
            <v>196</v>
          </cell>
          <cell r="F1088">
            <v>510483</v>
          </cell>
          <cell r="G1088">
            <v>510483</v>
          </cell>
          <cell r="H1088">
            <v>0</v>
          </cell>
          <cell r="I1088">
            <v>2001</v>
          </cell>
        </row>
        <row r="1089">
          <cell r="A1089">
            <v>133000.321</v>
          </cell>
          <cell r="B1089">
            <v>83</v>
          </cell>
          <cell r="C1089">
            <v>133</v>
          </cell>
          <cell r="D1089" t="str">
            <v>XXX3</v>
          </cell>
          <cell r="E1089">
            <v>210</v>
          </cell>
          <cell r="F1089">
            <v>75842</v>
          </cell>
          <cell r="G1089">
            <v>75558</v>
          </cell>
          <cell r="H1089">
            <v>284</v>
          </cell>
          <cell r="I1089">
            <v>2001</v>
          </cell>
        </row>
        <row r="1090">
          <cell r="A1090">
            <v>133000.32279999999</v>
          </cell>
          <cell r="B1090">
            <v>83</v>
          </cell>
          <cell r="C1090">
            <v>133</v>
          </cell>
          <cell r="D1090" t="str">
            <v>XXX3</v>
          </cell>
          <cell r="E1090">
            <v>228</v>
          </cell>
          <cell r="F1090">
            <v>60115</v>
          </cell>
          <cell r="G1090">
            <v>53139</v>
          </cell>
          <cell r="H1090">
            <v>6976</v>
          </cell>
          <cell r="I1090">
            <v>2001</v>
          </cell>
        </row>
        <row r="1091">
          <cell r="A1091">
            <v>133000.33129999999</v>
          </cell>
          <cell r="B1091">
            <v>83</v>
          </cell>
          <cell r="C1091">
            <v>133</v>
          </cell>
          <cell r="D1091" t="str">
            <v>XXX3</v>
          </cell>
          <cell r="E1091">
            <v>313</v>
          </cell>
          <cell r="F1091">
            <v>552375</v>
          </cell>
          <cell r="G1091">
            <v>546795</v>
          </cell>
          <cell r="H1091">
            <v>5580</v>
          </cell>
          <cell r="I1091">
            <v>2001</v>
          </cell>
        </row>
        <row r="1092">
          <cell r="A1092">
            <v>133000.3321</v>
          </cell>
          <cell r="B1092">
            <v>83</v>
          </cell>
          <cell r="C1092">
            <v>133</v>
          </cell>
          <cell r="D1092" t="str">
            <v>XXX3</v>
          </cell>
          <cell r="E1092">
            <v>321</v>
          </cell>
          <cell r="F1092">
            <v>73252</v>
          </cell>
          <cell r="G1092">
            <v>71996</v>
          </cell>
          <cell r="H1092">
            <v>1256</v>
          </cell>
          <cell r="I1092">
            <v>2001</v>
          </cell>
        </row>
        <row r="1093">
          <cell r="A1093">
            <v>133000.33799999999</v>
          </cell>
          <cell r="B1093">
            <v>83</v>
          </cell>
          <cell r="C1093">
            <v>133</v>
          </cell>
          <cell r="D1093" t="str">
            <v>XXX3</v>
          </cell>
          <cell r="E1093">
            <v>380</v>
          </cell>
          <cell r="F1093">
            <v>441701</v>
          </cell>
          <cell r="G1093">
            <v>407825</v>
          </cell>
          <cell r="H1093">
            <v>33876</v>
          </cell>
          <cell r="I1093">
            <v>2001</v>
          </cell>
        </row>
        <row r="1094">
          <cell r="A1094">
            <v>133000.3431</v>
          </cell>
          <cell r="B1094">
            <v>83</v>
          </cell>
          <cell r="C1094">
            <v>133</v>
          </cell>
          <cell r="D1094" t="str">
            <v>XXX3</v>
          </cell>
          <cell r="E1094">
            <v>431</v>
          </cell>
          <cell r="F1094">
            <v>256664</v>
          </cell>
          <cell r="G1094">
            <v>252345</v>
          </cell>
          <cell r="H1094">
            <v>4319</v>
          </cell>
          <cell r="I1094">
            <v>2001</v>
          </cell>
        </row>
        <row r="1095">
          <cell r="A1095">
            <v>133000.34510000001</v>
          </cell>
          <cell r="B1095">
            <v>83</v>
          </cell>
          <cell r="C1095">
            <v>133</v>
          </cell>
          <cell r="D1095" t="str">
            <v>XXX3</v>
          </cell>
          <cell r="E1095">
            <v>451</v>
          </cell>
          <cell r="F1095">
            <v>192500</v>
          </cell>
          <cell r="G1095">
            <v>188664</v>
          </cell>
          <cell r="H1095">
            <v>3836</v>
          </cell>
          <cell r="I1095">
            <v>2001</v>
          </cell>
        </row>
        <row r="1096">
          <cell r="A1096">
            <v>133000.34520000001</v>
          </cell>
          <cell r="B1096">
            <v>83</v>
          </cell>
          <cell r="C1096">
            <v>133</v>
          </cell>
          <cell r="D1096" t="str">
            <v>XXX3</v>
          </cell>
          <cell r="E1096">
            <v>452</v>
          </cell>
          <cell r="F1096">
            <v>84034</v>
          </cell>
          <cell r="G1096">
            <v>80546</v>
          </cell>
          <cell r="H1096">
            <v>3488</v>
          </cell>
          <cell r="I1096">
            <v>2001</v>
          </cell>
        </row>
        <row r="1097">
          <cell r="A1097">
            <v>133000.36799999999</v>
          </cell>
          <cell r="B1097">
            <v>83</v>
          </cell>
          <cell r="C1097">
            <v>133</v>
          </cell>
          <cell r="D1097" t="str">
            <v>XXX3</v>
          </cell>
          <cell r="E1097">
            <v>680</v>
          </cell>
          <cell r="F1097">
            <v>100017</v>
          </cell>
          <cell r="G1097">
            <v>96529</v>
          </cell>
          <cell r="H1097">
            <v>3488</v>
          </cell>
          <cell r="I1097">
            <v>2001</v>
          </cell>
        </row>
        <row r="1098">
          <cell r="A1098">
            <v>133000.36900000001</v>
          </cell>
          <cell r="B1098">
            <v>83</v>
          </cell>
          <cell r="C1098">
            <v>133</v>
          </cell>
          <cell r="D1098" t="str">
            <v>XXX3</v>
          </cell>
          <cell r="E1098">
            <v>690</v>
          </cell>
          <cell r="F1098">
            <v>31603</v>
          </cell>
          <cell r="G1098">
            <v>27418</v>
          </cell>
          <cell r="H1098">
            <v>4185</v>
          </cell>
          <cell r="I1098">
            <v>2001</v>
          </cell>
        </row>
        <row r="1099">
          <cell r="A1099">
            <v>133000.36919999999</v>
          </cell>
          <cell r="B1099">
            <v>83</v>
          </cell>
          <cell r="C1099">
            <v>133</v>
          </cell>
          <cell r="D1099" t="str">
            <v>XXX3</v>
          </cell>
          <cell r="E1099">
            <v>692</v>
          </cell>
          <cell r="F1099">
            <v>16806</v>
          </cell>
          <cell r="G1099">
            <v>16109</v>
          </cell>
          <cell r="H1099">
            <v>697</v>
          </cell>
          <cell r="I1099">
            <v>2001</v>
          </cell>
        </row>
        <row r="1100">
          <cell r="A1100">
            <v>133000.3749</v>
          </cell>
          <cell r="B1100">
            <v>83</v>
          </cell>
          <cell r="C1100">
            <v>133</v>
          </cell>
          <cell r="D1100" t="str">
            <v>XXX3</v>
          </cell>
          <cell r="E1100">
            <v>749</v>
          </cell>
          <cell r="F1100">
            <v>0</v>
          </cell>
          <cell r="G1100">
            <v>0</v>
          </cell>
          <cell r="H1100">
            <v>0</v>
          </cell>
          <cell r="I1100">
            <v>2001</v>
          </cell>
        </row>
        <row r="1101">
          <cell r="A1101">
            <v>133000.37820000001</v>
          </cell>
          <cell r="B1101">
            <v>83</v>
          </cell>
          <cell r="C1101">
            <v>133</v>
          </cell>
          <cell r="D1101" t="str">
            <v>XXX3</v>
          </cell>
          <cell r="E1101">
            <v>782</v>
          </cell>
          <cell r="F1101">
            <v>2203</v>
          </cell>
          <cell r="G1101">
            <v>2203</v>
          </cell>
          <cell r="H1101">
            <v>0</v>
          </cell>
          <cell r="I1101">
            <v>2001</v>
          </cell>
        </row>
        <row r="1102">
          <cell r="A1102">
            <v>133000.38510000001</v>
          </cell>
          <cell r="B1102">
            <v>83</v>
          </cell>
          <cell r="C1102">
            <v>133</v>
          </cell>
          <cell r="D1102" t="str">
            <v>XXX3</v>
          </cell>
          <cell r="E1102">
            <v>851</v>
          </cell>
          <cell r="F1102">
            <v>0</v>
          </cell>
          <cell r="G1102">
            <v>0</v>
          </cell>
          <cell r="H1102">
            <v>0</v>
          </cell>
          <cell r="I1102">
            <v>2001</v>
          </cell>
        </row>
        <row r="1103">
          <cell r="A1103">
            <v>133000.38519999999</v>
          </cell>
          <cell r="B1103">
            <v>83</v>
          </cell>
          <cell r="C1103">
            <v>133</v>
          </cell>
          <cell r="D1103" t="str">
            <v>XXX3</v>
          </cell>
          <cell r="E1103">
            <v>852</v>
          </cell>
          <cell r="F1103">
            <v>0</v>
          </cell>
          <cell r="G1103">
            <v>0</v>
          </cell>
          <cell r="H1103">
            <v>0</v>
          </cell>
          <cell r="I1103">
            <v>2001</v>
          </cell>
        </row>
        <row r="1104">
          <cell r="A1104">
            <v>133000.38529999999</v>
          </cell>
          <cell r="B1104">
            <v>83</v>
          </cell>
          <cell r="C1104">
            <v>133</v>
          </cell>
          <cell r="D1104" t="str">
            <v>XXX3</v>
          </cell>
          <cell r="E1104">
            <v>853</v>
          </cell>
          <cell r="F1104">
            <v>0</v>
          </cell>
          <cell r="G1104">
            <v>0</v>
          </cell>
          <cell r="H1104">
            <v>0</v>
          </cell>
          <cell r="I1104">
            <v>2001</v>
          </cell>
        </row>
        <row r="1105">
          <cell r="A1105">
            <v>133000.3854</v>
          </cell>
          <cell r="B1105">
            <v>83</v>
          </cell>
          <cell r="C1105">
            <v>133</v>
          </cell>
          <cell r="D1105" t="str">
            <v>XXX3</v>
          </cell>
          <cell r="E1105">
            <v>854</v>
          </cell>
          <cell r="F1105">
            <v>0</v>
          </cell>
          <cell r="G1105">
            <v>0</v>
          </cell>
          <cell r="H1105">
            <v>0</v>
          </cell>
          <cell r="I1105">
            <v>2001</v>
          </cell>
        </row>
        <row r="1106">
          <cell r="A1106">
            <v>133000.3855</v>
          </cell>
          <cell r="B1106">
            <v>83</v>
          </cell>
          <cell r="C1106">
            <v>133</v>
          </cell>
          <cell r="D1106" t="str">
            <v>XXX3</v>
          </cell>
          <cell r="E1106">
            <v>855</v>
          </cell>
          <cell r="F1106">
            <v>0</v>
          </cell>
          <cell r="G1106">
            <v>0</v>
          </cell>
          <cell r="H1106">
            <v>0</v>
          </cell>
          <cell r="I1106">
            <v>2001</v>
          </cell>
        </row>
        <row r="1107">
          <cell r="A1107">
            <v>133000.38560000001</v>
          </cell>
          <cell r="B1107">
            <v>83</v>
          </cell>
          <cell r="C1107">
            <v>133</v>
          </cell>
          <cell r="D1107" t="str">
            <v>XXX3</v>
          </cell>
          <cell r="E1107">
            <v>856</v>
          </cell>
          <cell r="F1107">
            <v>0</v>
          </cell>
          <cell r="G1107">
            <v>0</v>
          </cell>
          <cell r="H1107">
            <v>0</v>
          </cell>
          <cell r="I1107">
            <v>2001</v>
          </cell>
        </row>
        <row r="1108">
          <cell r="A1108">
            <v>133000.38570000001</v>
          </cell>
          <cell r="B1108">
            <v>83</v>
          </cell>
          <cell r="C1108">
            <v>133</v>
          </cell>
          <cell r="D1108" t="str">
            <v>XXX3</v>
          </cell>
          <cell r="E1108">
            <v>857</v>
          </cell>
          <cell r="F1108">
            <v>0</v>
          </cell>
          <cell r="G1108">
            <v>0</v>
          </cell>
          <cell r="H1108">
            <v>0</v>
          </cell>
          <cell r="I1108">
            <v>2001</v>
          </cell>
        </row>
        <row r="1109">
          <cell r="A1109">
            <v>133000.38579999999</v>
          </cell>
          <cell r="B1109">
            <v>83</v>
          </cell>
          <cell r="C1109">
            <v>133</v>
          </cell>
          <cell r="D1109" t="str">
            <v>XXX3</v>
          </cell>
          <cell r="E1109">
            <v>858</v>
          </cell>
          <cell r="F1109">
            <v>0</v>
          </cell>
          <cell r="G1109">
            <v>0</v>
          </cell>
          <cell r="H1109">
            <v>0</v>
          </cell>
          <cell r="I1109">
            <v>2001</v>
          </cell>
        </row>
        <row r="1110">
          <cell r="A1110">
            <v>133000.38680000001</v>
          </cell>
          <cell r="B1110">
            <v>83</v>
          </cell>
          <cell r="C1110">
            <v>133</v>
          </cell>
          <cell r="D1110" t="str">
            <v>XXX3</v>
          </cell>
          <cell r="E1110">
            <v>868</v>
          </cell>
          <cell r="F1110">
            <v>7037</v>
          </cell>
          <cell r="G1110">
            <v>6186</v>
          </cell>
          <cell r="H1110">
            <v>851</v>
          </cell>
          <cell r="I1110">
            <v>2001</v>
          </cell>
        </row>
        <row r="1111">
          <cell r="A1111">
            <v>133000.38690000001</v>
          </cell>
          <cell r="B1111">
            <v>83</v>
          </cell>
          <cell r="C1111">
            <v>133</v>
          </cell>
          <cell r="D1111" t="str">
            <v>XXX3</v>
          </cell>
          <cell r="E1111">
            <v>869</v>
          </cell>
          <cell r="F1111">
            <v>0.34722222222222199</v>
          </cell>
          <cell r="G1111">
            <v>0.34722222222222199</v>
          </cell>
          <cell r="H1111">
            <v>0</v>
          </cell>
          <cell r="I1111">
            <v>2001</v>
          </cell>
        </row>
        <row r="1112">
          <cell r="A1112">
            <v>133000.38699999999</v>
          </cell>
          <cell r="B1112">
            <v>83</v>
          </cell>
          <cell r="C1112">
            <v>133</v>
          </cell>
          <cell r="D1112" t="str">
            <v>XXX3</v>
          </cell>
          <cell r="E1112">
            <v>870</v>
          </cell>
          <cell r="F1112">
            <v>0</v>
          </cell>
          <cell r="G1112">
            <v>0</v>
          </cell>
          <cell r="H1112">
            <v>0</v>
          </cell>
          <cell r="I1112">
            <v>2001</v>
          </cell>
        </row>
        <row r="1113">
          <cell r="A1113">
            <v>133000.38709999999</v>
          </cell>
          <cell r="B1113">
            <v>83</v>
          </cell>
          <cell r="C1113">
            <v>133</v>
          </cell>
          <cell r="D1113" t="str">
            <v>XXX3</v>
          </cell>
          <cell r="E1113">
            <v>871</v>
          </cell>
          <cell r="F1113">
            <v>0</v>
          </cell>
          <cell r="G1113">
            <v>0</v>
          </cell>
          <cell r="H1113">
            <v>0</v>
          </cell>
          <cell r="I1113">
            <v>2001</v>
          </cell>
        </row>
        <row r="1114">
          <cell r="A1114">
            <v>133000.3879</v>
          </cell>
          <cell r="B1114">
            <v>83</v>
          </cell>
          <cell r="C1114">
            <v>133</v>
          </cell>
          <cell r="D1114" t="str">
            <v>XXX3</v>
          </cell>
          <cell r="E1114">
            <v>879</v>
          </cell>
          <cell r="F1114">
            <v>-3389</v>
          </cell>
          <cell r="G1114">
            <v>-3389</v>
          </cell>
          <cell r="H1114">
            <v>0</v>
          </cell>
          <cell r="I1114">
            <v>2001</v>
          </cell>
        </row>
        <row r="1115">
          <cell r="A1115">
            <v>133000.39799999999</v>
          </cell>
          <cell r="B1115">
            <v>83</v>
          </cell>
          <cell r="C1115">
            <v>133</v>
          </cell>
          <cell r="D1115" t="str">
            <v>XXX3</v>
          </cell>
          <cell r="E1115">
            <v>980</v>
          </cell>
          <cell r="F1115">
            <v>55907</v>
          </cell>
          <cell r="G1115">
            <v>55949</v>
          </cell>
          <cell r="H1115">
            <v>-42</v>
          </cell>
          <cell r="I1115">
            <v>2001</v>
          </cell>
        </row>
        <row r="1116">
          <cell r="A1116">
            <v>134000.00080000001</v>
          </cell>
          <cell r="B1116">
            <v>83</v>
          </cell>
          <cell r="C1116">
            <v>134</v>
          </cell>
          <cell r="D1116" t="str">
            <v>XXX0</v>
          </cell>
          <cell r="E1116">
            <v>8</v>
          </cell>
          <cell r="F1116">
            <v>85796</v>
          </cell>
          <cell r="G1116">
            <v>77836</v>
          </cell>
          <cell r="H1116">
            <v>7960</v>
          </cell>
          <cell r="I1116">
            <v>2001</v>
          </cell>
        </row>
        <row r="1117">
          <cell r="A1117">
            <v>134000.00229999999</v>
          </cell>
          <cell r="B1117">
            <v>83</v>
          </cell>
          <cell r="C1117">
            <v>134</v>
          </cell>
          <cell r="D1117" t="str">
            <v>XXX0</v>
          </cell>
          <cell r="E1117">
            <v>23</v>
          </cell>
          <cell r="F1117">
            <v>129025</v>
          </cell>
          <cell r="G1117">
            <v>117085</v>
          </cell>
          <cell r="H1117">
            <v>11940</v>
          </cell>
          <cell r="I1117">
            <v>2001</v>
          </cell>
        </row>
        <row r="1118">
          <cell r="A1118">
            <v>134000.00279999999</v>
          </cell>
          <cell r="B1118">
            <v>83</v>
          </cell>
          <cell r="C1118">
            <v>134</v>
          </cell>
          <cell r="D1118" t="str">
            <v>XXX0</v>
          </cell>
          <cell r="E1118">
            <v>28</v>
          </cell>
          <cell r="F1118">
            <v>104975</v>
          </cell>
          <cell r="G1118">
            <v>97711</v>
          </cell>
          <cell r="H1118">
            <v>7264</v>
          </cell>
          <cell r="I1118">
            <v>2001</v>
          </cell>
        </row>
        <row r="1119">
          <cell r="A1119">
            <v>134000.00409999999</v>
          </cell>
          <cell r="B1119">
            <v>83</v>
          </cell>
          <cell r="C1119">
            <v>134</v>
          </cell>
          <cell r="D1119" t="str">
            <v>XXX0</v>
          </cell>
          <cell r="E1119">
            <v>41</v>
          </cell>
          <cell r="F1119">
            <v>72489</v>
          </cell>
          <cell r="G1119">
            <v>60548</v>
          </cell>
          <cell r="H1119">
            <v>11941</v>
          </cell>
          <cell r="I1119">
            <v>2001</v>
          </cell>
        </row>
        <row r="1120">
          <cell r="A1120">
            <v>134000.0048</v>
          </cell>
          <cell r="B1120">
            <v>83</v>
          </cell>
          <cell r="C1120">
            <v>134</v>
          </cell>
          <cell r="D1120" t="str">
            <v>XXX0</v>
          </cell>
          <cell r="E1120">
            <v>48</v>
          </cell>
          <cell r="F1120">
            <v>0</v>
          </cell>
          <cell r="G1120">
            <v>0</v>
          </cell>
          <cell r="H1120">
            <v>0</v>
          </cell>
          <cell r="I1120">
            <v>2001</v>
          </cell>
        </row>
        <row r="1121">
          <cell r="A1121">
            <v>134000.005</v>
          </cell>
          <cell r="B1121">
            <v>83</v>
          </cell>
          <cell r="C1121">
            <v>134</v>
          </cell>
          <cell r="D1121" t="str">
            <v>XXX0</v>
          </cell>
          <cell r="E1121">
            <v>50</v>
          </cell>
          <cell r="F1121">
            <v>-5844</v>
          </cell>
          <cell r="G1121">
            <v>-5844</v>
          </cell>
          <cell r="H1121">
            <v>0</v>
          </cell>
          <cell r="I1121">
            <v>2001</v>
          </cell>
        </row>
        <row r="1122">
          <cell r="A1122">
            <v>134000.00820000001</v>
          </cell>
          <cell r="B1122">
            <v>83</v>
          </cell>
          <cell r="C1122">
            <v>134</v>
          </cell>
          <cell r="D1122" t="str">
            <v>XXX0</v>
          </cell>
          <cell r="E1122">
            <v>82</v>
          </cell>
          <cell r="F1122">
            <v>76889</v>
          </cell>
          <cell r="G1122">
            <v>69592</v>
          </cell>
          <cell r="H1122">
            <v>7297</v>
          </cell>
          <cell r="I1122">
            <v>2001</v>
          </cell>
        </row>
        <row r="1123">
          <cell r="A1123">
            <v>134000.0097</v>
          </cell>
          <cell r="B1123">
            <v>83</v>
          </cell>
          <cell r="C1123">
            <v>134</v>
          </cell>
          <cell r="D1123" t="str">
            <v>XXX0</v>
          </cell>
          <cell r="E1123">
            <v>97</v>
          </cell>
          <cell r="F1123">
            <v>69855</v>
          </cell>
          <cell r="G1123">
            <v>55589</v>
          </cell>
          <cell r="H1123">
            <v>14266</v>
          </cell>
          <cell r="I1123">
            <v>2001</v>
          </cell>
        </row>
        <row r="1124">
          <cell r="A1124">
            <v>134000.01010000001</v>
          </cell>
          <cell r="B1124">
            <v>83</v>
          </cell>
          <cell r="C1124">
            <v>134</v>
          </cell>
          <cell r="D1124" t="str">
            <v>XXX0</v>
          </cell>
          <cell r="E1124">
            <v>101</v>
          </cell>
          <cell r="F1124">
            <v>55149</v>
          </cell>
          <cell r="G1124">
            <v>44535</v>
          </cell>
          <cell r="H1124">
            <v>10614</v>
          </cell>
          <cell r="I1124">
            <v>2001</v>
          </cell>
        </row>
        <row r="1125">
          <cell r="A1125">
            <v>134000.01019999999</v>
          </cell>
          <cell r="B1125">
            <v>83</v>
          </cell>
          <cell r="C1125">
            <v>134</v>
          </cell>
          <cell r="D1125" t="str">
            <v>XXX0</v>
          </cell>
          <cell r="E1125">
            <v>102</v>
          </cell>
          <cell r="F1125">
            <v>125006</v>
          </cell>
          <cell r="G1125">
            <v>97941</v>
          </cell>
          <cell r="H1125">
            <v>27065</v>
          </cell>
          <cell r="I1125">
            <v>2001</v>
          </cell>
        </row>
        <row r="1126">
          <cell r="A1126">
            <v>134000.01079999999</v>
          </cell>
          <cell r="B1126">
            <v>83</v>
          </cell>
          <cell r="C1126">
            <v>134</v>
          </cell>
          <cell r="D1126" t="str">
            <v>XXX0</v>
          </cell>
          <cell r="E1126">
            <v>108</v>
          </cell>
          <cell r="F1126">
            <v>216176</v>
          </cell>
          <cell r="G1126">
            <v>214544</v>
          </cell>
          <cell r="H1126">
            <v>1632</v>
          </cell>
          <cell r="I1126">
            <v>2001</v>
          </cell>
        </row>
        <row r="1127">
          <cell r="A1127">
            <v>134000.01389999999</v>
          </cell>
          <cell r="B1127">
            <v>83</v>
          </cell>
          <cell r="C1127">
            <v>134</v>
          </cell>
          <cell r="D1127" t="str">
            <v>XXX0</v>
          </cell>
          <cell r="E1127">
            <v>139</v>
          </cell>
          <cell r="F1127">
            <v>0</v>
          </cell>
          <cell r="G1127">
            <v>0</v>
          </cell>
          <cell r="H1127">
            <v>0</v>
          </cell>
          <cell r="I1127">
            <v>2001</v>
          </cell>
        </row>
        <row r="1128">
          <cell r="A1128">
            <v>134000.01819999999</v>
          </cell>
          <cell r="B1128">
            <v>83</v>
          </cell>
          <cell r="C1128">
            <v>134</v>
          </cell>
          <cell r="D1128" t="str">
            <v>XXX0</v>
          </cell>
          <cell r="E1128">
            <v>182</v>
          </cell>
          <cell r="F1128">
            <v>49009</v>
          </cell>
          <cell r="G1128">
            <v>48213</v>
          </cell>
          <cell r="H1128">
            <v>796</v>
          </cell>
          <cell r="I1128">
            <v>2001</v>
          </cell>
        </row>
        <row r="1129">
          <cell r="A1129">
            <v>134000.01949999999</v>
          </cell>
          <cell r="B1129">
            <v>83</v>
          </cell>
          <cell r="C1129">
            <v>134</v>
          </cell>
          <cell r="D1129" t="str">
            <v>XXX0</v>
          </cell>
          <cell r="E1129">
            <v>195</v>
          </cell>
          <cell r="F1129">
            <v>79081</v>
          </cell>
          <cell r="G1129">
            <v>70722</v>
          </cell>
          <cell r="H1129">
            <v>8359</v>
          </cell>
          <cell r="I1129">
            <v>2001</v>
          </cell>
        </row>
        <row r="1130">
          <cell r="A1130">
            <v>134000.0196</v>
          </cell>
          <cell r="B1130">
            <v>83</v>
          </cell>
          <cell r="C1130">
            <v>134</v>
          </cell>
          <cell r="D1130" t="str">
            <v>XXX0</v>
          </cell>
          <cell r="E1130">
            <v>196</v>
          </cell>
          <cell r="F1130">
            <v>453153</v>
          </cell>
          <cell r="G1130">
            <v>453153</v>
          </cell>
          <cell r="H1130">
            <v>0</v>
          </cell>
          <cell r="I1130">
            <v>2001</v>
          </cell>
        </row>
        <row r="1131">
          <cell r="A1131">
            <v>134000.02100000001</v>
          </cell>
          <cell r="B1131">
            <v>83</v>
          </cell>
          <cell r="C1131">
            <v>134</v>
          </cell>
          <cell r="D1131" t="str">
            <v>XXX0</v>
          </cell>
          <cell r="E1131">
            <v>210</v>
          </cell>
          <cell r="F1131">
            <v>27093</v>
          </cell>
          <cell r="G1131">
            <v>26703</v>
          </cell>
          <cell r="H1131">
            <v>390</v>
          </cell>
          <cell r="I1131">
            <v>2001</v>
          </cell>
        </row>
        <row r="1132">
          <cell r="A1132">
            <v>134000.02110000001</v>
          </cell>
          <cell r="B1132">
            <v>83</v>
          </cell>
          <cell r="C1132">
            <v>134</v>
          </cell>
          <cell r="D1132" t="str">
            <v>XXX0</v>
          </cell>
          <cell r="E1132">
            <v>211</v>
          </cell>
          <cell r="F1132">
            <v>1030992</v>
          </cell>
          <cell r="G1132">
            <v>1030992</v>
          </cell>
          <cell r="H1132">
            <v>0</v>
          </cell>
          <cell r="I1132">
            <v>2001</v>
          </cell>
        </row>
        <row r="1133">
          <cell r="A1133">
            <v>134000.02129999999</v>
          </cell>
          <cell r="B1133">
            <v>83</v>
          </cell>
          <cell r="C1133">
            <v>134</v>
          </cell>
          <cell r="D1133" t="str">
            <v>XXX0</v>
          </cell>
          <cell r="E1133">
            <v>213</v>
          </cell>
          <cell r="F1133">
            <v>257326</v>
          </cell>
          <cell r="G1133">
            <v>229724</v>
          </cell>
          <cell r="H1133">
            <v>27602</v>
          </cell>
          <cell r="I1133">
            <v>2001</v>
          </cell>
        </row>
        <row r="1134">
          <cell r="A1134">
            <v>134000.02230000001</v>
          </cell>
          <cell r="B1134">
            <v>83</v>
          </cell>
          <cell r="C1134">
            <v>134</v>
          </cell>
          <cell r="D1134" t="str">
            <v>XXX0</v>
          </cell>
          <cell r="E1134">
            <v>223</v>
          </cell>
          <cell r="F1134">
            <v>257341</v>
          </cell>
          <cell r="G1134">
            <v>229732</v>
          </cell>
          <cell r="H1134">
            <v>27609</v>
          </cell>
          <cell r="I1134">
            <v>2001</v>
          </cell>
        </row>
        <row r="1135">
          <cell r="A1135">
            <v>134000.02280000001</v>
          </cell>
          <cell r="B1135">
            <v>83</v>
          </cell>
          <cell r="C1135">
            <v>134</v>
          </cell>
          <cell r="D1135" t="str">
            <v>XXX0</v>
          </cell>
          <cell r="E1135">
            <v>228</v>
          </cell>
          <cell r="F1135">
            <v>162441</v>
          </cell>
          <cell r="G1135">
            <v>149174</v>
          </cell>
          <cell r="H1135">
            <v>13267</v>
          </cell>
          <cell r="I1135">
            <v>2001</v>
          </cell>
        </row>
        <row r="1136">
          <cell r="A1136">
            <v>134000.0313</v>
          </cell>
          <cell r="B1136">
            <v>83</v>
          </cell>
          <cell r="C1136">
            <v>134</v>
          </cell>
          <cell r="D1136" t="str">
            <v>XXX0</v>
          </cell>
          <cell r="E1136">
            <v>313</v>
          </cell>
          <cell r="F1136">
            <v>445895</v>
          </cell>
          <cell r="G1136">
            <v>428655</v>
          </cell>
          <cell r="H1136">
            <v>17240</v>
          </cell>
          <cell r="I1136">
            <v>2001</v>
          </cell>
        </row>
        <row r="1137">
          <cell r="A1137">
            <v>134000.03200000001</v>
          </cell>
          <cell r="B1137">
            <v>83</v>
          </cell>
          <cell r="C1137">
            <v>134</v>
          </cell>
          <cell r="D1137" t="str">
            <v>XXX0</v>
          </cell>
          <cell r="E1137">
            <v>320</v>
          </cell>
          <cell r="F1137">
            <v>83948</v>
          </cell>
          <cell r="G1137">
            <v>81958</v>
          </cell>
          <cell r="H1137">
            <v>1990</v>
          </cell>
          <cell r="I1137">
            <v>2001</v>
          </cell>
        </row>
        <row r="1138">
          <cell r="A1138">
            <v>134000.03950000001</v>
          </cell>
          <cell r="B1138">
            <v>83</v>
          </cell>
          <cell r="C1138">
            <v>134</v>
          </cell>
          <cell r="D1138" t="str">
            <v>XXX0</v>
          </cell>
          <cell r="E1138">
            <v>395</v>
          </cell>
          <cell r="F1138">
            <v>8755</v>
          </cell>
          <cell r="G1138">
            <v>8092</v>
          </cell>
          <cell r="H1138">
            <v>663</v>
          </cell>
          <cell r="I1138">
            <v>2001</v>
          </cell>
        </row>
        <row r="1139">
          <cell r="A1139">
            <v>134000.04</v>
          </cell>
          <cell r="B1139">
            <v>83</v>
          </cell>
          <cell r="C1139">
            <v>134</v>
          </cell>
          <cell r="D1139" t="str">
            <v>XXX0</v>
          </cell>
          <cell r="E1139">
            <v>400</v>
          </cell>
          <cell r="F1139">
            <v>412921</v>
          </cell>
          <cell r="G1139">
            <v>390725</v>
          </cell>
          <cell r="H1139">
            <v>22196</v>
          </cell>
          <cell r="I1139">
            <v>2001</v>
          </cell>
        </row>
        <row r="1140">
          <cell r="A1140">
            <v>134000.04139999999</v>
          </cell>
          <cell r="B1140">
            <v>83</v>
          </cell>
          <cell r="C1140">
            <v>134</v>
          </cell>
          <cell r="D1140" t="str">
            <v>XXX0</v>
          </cell>
          <cell r="E1140">
            <v>414</v>
          </cell>
          <cell r="F1140">
            <v>334416</v>
          </cell>
          <cell r="G1140">
            <v>310543</v>
          </cell>
          <cell r="H1140">
            <v>23873</v>
          </cell>
          <cell r="I1140">
            <v>2001</v>
          </cell>
        </row>
        <row r="1141">
          <cell r="A1141">
            <v>134000.04149999999</v>
          </cell>
          <cell r="B1141">
            <v>83</v>
          </cell>
          <cell r="C1141">
            <v>134</v>
          </cell>
          <cell r="D1141" t="str">
            <v>XXX0</v>
          </cell>
          <cell r="E1141">
            <v>415</v>
          </cell>
          <cell r="F1141">
            <v>269424</v>
          </cell>
          <cell r="G1141">
            <v>267792</v>
          </cell>
          <cell r="H1141">
            <v>1632</v>
          </cell>
          <cell r="I1141">
            <v>2001</v>
          </cell>
        </row>
        <row r="1142">
          <cell r="A1142">
            <v>134000.04310000001</v>
          </cell>
          <cell r="B1142">
            <v>83</v>
          </cell>
          <cell r="C1142">
            <v>134</v>
          </cell>
          <cell r="D1142" t="str">
            <v>XXX0</v>
          </cell>
          <cell r="E1142">
            <v>431</v>
          </cell>
          <cell r="F1142">
            <v>244318</v>
          </cell>
          <cell r="G1142">
            <v>242686</v>
          </cell>
          <cell r="H1142">
            <v>1632</v>
          </cell>
          <cell r="I1142">
            <v>2001</v>
          </cell>
        </row>
        <row r="1143">
          <cell r="A1143">
            <v>134000.04319999999</v>
          </cell>
          <cell r="B1143">
            <v>83</v>
          </cell>
          <cell r="C1143">
            <v>134</v>
          </cell>
          <cell r="D1143" t="str">
            <v>XXX0</v>
          </cell>
          <cell r="E1143">
            <v>432</v>
          </cell>
          <cell r="F1143">
            <v>281315</v>
          </cell>
          <cell r="G1143">
            <v>279683</v>
          </cell>
          <cell r="H1143">
            <v>1632</v>
          </cell>
          <cell r="I1143">
            <v>2001</v>
          </cell>
        </row>
        <row r="1144">
          <cell r="A1144">
            <v>134000.04519999999</v>
          </cell>
          <cell r="B1144">
            <v>83</v>
          </cell>
          <cell r="C1144">
            <v>134</v>
          </cell>
          <cell r="D1144" t="str">
            <v>XXX0</v>
          </cell>
          <cell r="E1144">
            <v>452</v>
          </cell>
          <cell r="F1144">
            <v>95484</v>
          </cell>
          <cell r="G1144">
            <v>88851</v>
          </cell>
          <cell r="H1144">
            <v>6633</v>
          </cell>
          <cell r="I1144">
            <v>2001</v>
          </cell>
        </row>
        <row r="1145">
          <cell r="A1145">
            <v>134000.04999999999</v>
          </cell>
          <cell r="B1145">
            <v>83</v>
          </cell>
          <cell r="C1145">
            <v>134</v>
          </cell>
          <cell r="D1145" t="str">
            <v>XXX0</v>
          </cell>
          <cell r="E1145">
            <v>500</v>
          </cell>
          <cell r="F1145">
            <v>318426</v>
          </cell>
          <cell r="G1145">
            <v>301192</v>
          </cell>
          <cell r="H1145">
            <v>17234</v>
          </cell>
          <cell r="I1145">
            <v>2001</v>
          </cell>
        </row>
        <row r="1146">
          <cell r="A1146">
            <v>134000.0502</v>
          </cell>
          <cell r="B1146">
            <v>83</v>
          </cell>
          <cell r="C1146">
            <v>134</v>
          </cell>
          <cell r="D1146" t="str">
            <v>XXX0</v>
          </cell>
          <cell r="E1146">
            <v>502</v>
          </cell>
          <cell r="F1146">
            <v>264107</v>
          </cell>
          <cell r="G1146">
            <v>261785</v>
          </cell>
          <cell r="H1146">
            <v>2322</v>
          </cell>
          <cell r="I1146">
            <v>2001</v>
          </cell>
        </row>
        <row r="1147">
          <cell r="A1147">
            <v>134000.05040000001</v>
          </cell>
          <cell r="B1147">
            <v>83</v>
          </cell>
          <cell r="C1147">
            <v>134</v>
          </cell>
          <cell r="D1147" t="str">
            <v>XXX0</v>
          </cell>
          <cell r="E1147">
            <v>504</v>
          </cell>
          <cell r="F1147">
            <v>582533</v>
          </cell>
          <cell r="G1147">
            <v>562977</v>
          </cell>
          <cell r="H1147">
            <v>19556</v>
          </cell>
          <cell r="I1147">
            <v>2001</v>
          </cell>
        </row>
        <row r="1148">
          <cell r="A1148">
            <v>134000.06169999999</v>
          </cell>
          <cell r="B1148">
            <v>83</v>
          </cell>
          <cell r="C1148">
            <v>134</v>
          </cell>
          <cell r="D1148" t="str">
            <v>XXX0</v>
          </cell>
          <cell r="E1148">
            <v>617</v>
          </cell>
          <cell r="F1148">
            <v>160786</v>
          </cell>
          <cell r="G1148">
            <v>160786</v>
          </cell>
          <cell r="H1148">
            <v>0</v>
          </cell>
          <cell r="I1148">
            <v>2001</v>
          </cell>
        </row>
        <row r="1149">
          <cell r="A1149">
            <v>134000.06899999999</v>
          </cell>
          <cell r="B1149">
            <v>83</v>
          </cell>
          <cell r="C1149">
            <v>134</v>
          </cell>
          <cell r="D1149" t="str">
            <v>XXX0</v>
          </cell>
          <cell r="E1149">
            <v>690</v>
          </cell>
          <cell r="F1149">
            <v>30178</v>
          </cell>
          <cell r="G1149">
            <v>22218</v>
          </cell>
          <cell r="H1149">
            <v>7960</v>
          </cell>
          <cell r="I1149">
            <v>2001</v>
          </cell>
        </row>
        <row r="1150">
          <cell r="A1150">
            <v>134000.07279999999</v>
          </cell>
          <cell r="B1150">
            <v>83</v>
          </cell>
          <cell r="C1150">
            <v>134</v>
          </cell>
          <cell r="D1150" t="str">
            <v>XXX0</v>
          </cell>
          <cell r="E1150">
            <v>728</v>
          </cell>
          <cell r="F1150">
            <v>58293</v>
          </cell>
          <cell r="G1150">
            <v>57132</v>
          </cell>
          <cell r="H1150">
            <v>1161</v>
          </cell>
          <cell r="I1150">
            <v>2001</v>
          </cell>
        </row>
        <row r="1151">
          <cell r="A1151">
            <v>134000.0729</v>
          </cell>
          <cell r="B1151">
            <v>83</v>
          </cell>
          <cell r="C1151">
            <v>134</v>
          </cell>
          <cell r="D1151" t="str">
            <v>XXX0</v>
          </cell>
          <cell r="E1151">
            <v>729</v>
          </cell>
          <cell r="F1151">
            <v>141392</v>
          </cell>
          <cell r="G1151">
            <v>141392</v>
          </cell>
          <cell r="H1151">
            <v>0</v>
          </cell>
          <cell r="I1151">
            <v>2001</v>
          </cell>
        </row>
        <row r="1152">
          <cell r="A1152">
            <v>134000.07320000001</v>
          </cell>
          <cell r="B1152">
            <v>83</v>
          </cell>
          <cell r="C1152">
            <v>134</v>
          </cell>
          <cell r="D1152" t="str">
            <v>XXX0</v>
          </cell>
          <cell r="E1152">
            <v>732</v>
          </cell>
          <cell r="F1152">
            <v>602040</v>
          </cell>
          <cell r="G1152">
            <v>600879</v>
          </cell>
          <cell r="H1152">
            <v>1161</v>
          </cell>
          <cell r="I1152">
            <v>2001</v>
          </cell>
        </row>
        <row r="1153">
          <cell r="A1153">
            <v>134000.07329999999</v>
          </cell>
          <cell r="B1153">
            <v>83</v>
          </cell>
          <cell r="C1153">
            <v>134</v>
          </cell>
          <cell r="D1153" t="str">
            <v>XXX0</v>
          </cell>
          <cell r="E1153">
            <v>733</v>
          </cell>
          <cell r="F1153">
            <v>-48684</v>
          </cell>
          <cell r="G1153">
            <v>-48684</v>
          </cell>
          <cell r="H1153">
            <v>0</v>
          </cell>
          <cell r="I1153">
            <v>2001</v>
          </cell>
        </row>
        <row r="1154">
          <cell r="A1154">
            <v>134000.07819999999</v>
          </cell>
          <cell r="B1154">
            <v>83</v>
          </cell>
          <cell r="C1154">
            <v>134</v>
          </cell>
          <cell r="D1154" t="str">
            <v>XXX0</v>
          </cell>
          <cell r="E1154">
            <v>782</v>
          </cell>
          <cell r="F1154">
            <v>0.13888888888888901</v>
          </cell>
          <cell r="G1154">
            <v>0.13888888888888901</v>
          </cell>
          <cell r="H1154">
            <v>0</v>
          </cell>
          <cell r="I1154">
            <v>2001</v>
          </cell>
        </row>
        <row r="1155">
          <cell r="A1155">
            <v>134000.0833</v>
          </cell>
          <cell r="B1155">
            <v>83</v>
          </cell>
          <cell r="C1155">
            <v>134</v>
          </cell>
          <cell r="D1155" t="str">
            <v>XXX0</v>
          </cell>
          <cell r="E1155">
            <v>833</v>
          </cell>
          <cell r="F1155">
            <v>64138</v>
          </cell>
          <cell r="G1155">
            <v>62811</v>
          </cell>
          <cell r="H1155">
            <v>1327</v>
          </cell>
          <cell r="I1155">
            <v>2001</v>
          </cell>
        </row>
        <row r="1156">
          <cell r="A1156">
            <v>134000.08499999999</v>
          </cell>
          <cell r="B1156">
            <v>83</v>
          </cell>
          <cell r="C1156">
            <v>134</v>
          </cell>
          <cell r="D1156" t="str">
            <v>XXX0</v>
          </cell>
          <cell r="E1156">
            <v>850</v>
          </cell>
          <cell r="F1156">
            <v>0</v>
          </cell>
          <cell r="G1156">
            <v>0</v>
          </cell>
          <cell r="H1156">
            <v>0</v>
          </cell>
          <cell r="I1156">
            <v>2001</v>
          </cell>
        </row>
        <row r="1157">
          <cell r="A1157">
            <v>134000.0851</v>
          </cell>
          <cell r="B1157">
            <v>83</v>
          </cell>
          <cell r="C1157">
            <v>134</v>
          </cell>
          <cell r="D1157" t="str">
            <v>XXX0</v>
          </cell>
          <cell r="E1157">
            <v>851</v>
          </cell>
          <cell r="F1157">
            <v>7000</v>
          </cell>
          <cell r="G1157">
            <v>7000</v>
          </cell>
          <cell r="H1157">
            <v>0</v>
          </cell>
          <cell r="I1157">
            <v>2001</v>
          </cell>
        </row>
        <row r="1158">
          <cell r="A1158">
            <v>134000.0852</v>
          </cell>
          <cell r="B1158">
            <v>83</v>
          </cell>
          <cell r="C1158">
            <v>134</v>
          </cell>
          <cell r="D1158" t="str">
            <v>XXX0</v>
          </cell>
          <cell r="E1158">
            <v>852</v>
          </cell>
          <cell r="F1158">
            <v>7000</v>
          </cell>
          <cell r="G1158">
            <v>7000</v>
          </cell>
          <cell r="H1158">
            <v>0</v>
          </cell>
          <cell r="I1158">
            <v>2001</v>
          </cell>
        </row>
        <row r="1159">
          <cell r="A1159">
            <v>134000.08530000001</v>
          </cell>
          <cell r="B1159">
            <v>83</v>
          </cell>
          <cell r="C1159">
            <v>134</v>
          </cell>
          <cell r="D1159" t="str">
            <v>XXX0</v>
          </cell>
          <cell r="E1159">
            <v>853</v>
          </cell>
          <cell r="F1159">
            <v>7000</v>
          </cell>
          <cell r="G1159">
            <v>7000</v>
          </cell>
          <cell r="H1159">
            <v>0</v>
          </cell>
          <cell r="I1159">
            <v>2001</v>
          </cell>
        </row>
        <row r="1160">
          <cell r="A1160">
            <v>134000.08549999999</v>
          </cell>
          <cell r="B1160">
            <v>83</v>
          </cell>
          <cell r="C1160">
            <v>134</v>
          </cell>
          <cell r="D1160" t="str">
            <v>XXX0</v>
          </cell>
          <cell r="E1160">
            <v>855</v>
          </cell>
          <cell r="F1160">
            <v>0</v>
          </cell>
          <cell r="G1160">
            <v>0</v>
          </cell>
          <cell r="H1160">
            <v>0</v>
          </cell>
          <cell r="I1160">
            <v>2001</v>
          </cell>
        </row>
        <row r="1161">
          <cell r="A1161">
            <v>134000.08559999999</v>
          </cell>
          <cell r="B1161">
            <v>83</v>
          </cell>
          <cell r="C1161">
            <v>134</v>
          </cell>
          <cell r="D1161" t="str">
            <v>XXX0</v>
          </cell>
          <cell r="E1161">
            <v>856</v>
          </cell>
          <cell r="F1161">
            <v>7000</v>
          </cell>
          <cell r="G1161">
            <v>7000</v>
          </cell>
          <cell r="H1161">
            <v>0</v>
          </cell>
          <cell r="I1161">
            <v>2001</v>
          </cell>
        </row>
        <row r="1162">
          <cell r="A1162">
            <v>134000.0857</v>
          </cell>
          <cell r="B1162">
            <v>83</v>
          </cell>
          <cell r="C1162">
            <v>134</v>
          </cell>
          <cell r="D1162" t="str">
            <v>XXX0</v>
          </cell>
          <cell r="E1162">
            <v>857</v>
          </cell>
          <cell r="F1162">
            <v>7000</v>
          </cell>
          <cell r="G1162">
            <v>7000</v>
          </cell>
          <cell r="H1162">
            <v>0</v>
          </cell>
          <cell r="I1162">
            <v>2001</v>
          </cell>
        </row>
        <row r="1163">
          <cell r="A1163">
            <v>134000.0858</v>
          </cell>
          <cell r="B1163">
            <v>83</v>
          </cell>
          <cell r="C1163">
            <v>134</v>
          </cell>
          <cell r="D1163" t="str">
            <v>XXX0</v>
          </cell>
          <cell r="E1163">
            <v>858</v>
          </cell>
          <cell r="F1163">
            <v>7000</v>
          </cell>
          <cell r="G1163">
            <v>7000</v>
          </cell>
          <cell r="H1163">
            <v>0</v>
          </cell>
          <cell r="I1163">
            <v>2001</v>
          </cell>
        </row>
        <row r="1164">
          <cell r="A1164">
            <v>134000.0864</v>
          </cell>
          <cell r="B1164">
            <v>83</v>
          </cell>
          <cell r="C1164">
            <v>134</v>
          </cell>
          <cell r="D1164" t="str">
            <v>XXX0</v>
          </cell>
          <cell r="E1164">
            <v>864</v>
          </cell>
          <cell r="F1164">
            <v>0</v>
          </cell>
          <cell r="G1164">
            <v>0</v>
          </cell>
          <cell r="H1164">
            <v>0</v>
          </cell>
          <cell r="I1164">
            <v>2001</v>
          </cell>
        </row>
        <row r="1165">
          <cell r="A1165">
            <v>134000.08679999999</v>
          </cell>
          <cell r="B1165">
            <v>83</v>
          </cell>
          <cell r="C1165">
            <v>134</v>
          </cell>
          <cell r="D1165" t="str">
            <v>XXX0</v>
          </cell>
          <cell r="E1165">
            <v>868</v>
          </cell>
          <cell r="F1165">
            <v>8885</v>
          </cell>
          <cell r="G1165">
            <v>7715</v>
          </cell>
          <cell r="H1165">
            <v>1170</v>
          </cell>
          <cell r="I1165">
            <v>2001</v>
          </cell>
        </row>
        <row r="1166">
          <cell r="A1166">
            <v>134000.08689999999</v>
          </cell>
          <cell r="B1166">
            <v>83</v>
          </cell>
          <cell r="C1166">
            <v>134</v>
          </cell>
          <cell r="D1166" t="str">
            <v>XXX0</v>
          </cell>
          <cell r="E1166">
            <v>869</v>
          </cell>
          <cell r="F1166">
            <v>1267</v>
          </cell>
          <cell r="G1166">
            <v>1267</v>
          </cell>
          <cell r="H1166">
            <v>0</v>
          </cell>
          <cell r="I1166">
            <v>2001</v>
          </cell>
        </row>
        <row r="1167">
          <cell r="A1167">
            <v>134000.087</v>
          </cell>
          <cell r="B1167">
            <v>83</v>
          </cell>
          <cell r="C1167">
            <v>134</v>
          </cell>
          <cell r="D1167" t="str">
            <v>XXX0</v>
          </cell>
          <cell r="E1167">
            <v>870</v>
          </cell>
          <cell r="F1167">
            <v>0</v>
          </cell>
          <cell r="G1167">
            <v>0</v>
          </cell>
          <cell r="H1167">
            <v>0</v>
          </cell>
          <cell r="I1167">
            <v>2001</v>
          </cell>
        </row>
        <row r="1168">
          <cell r="A1168">
            <v>134000.0871</v>
          </cell>
          <cell r="B1168">
            <v>83</v>
          </cell>
          <cell r="C1168">
            <v>134</v>
          </cell>
          <cell r="D1168" t="str">
            <v>XXX0</v>
          </cell>
          <cell r="E1168">
            <v>871</v>
          </cell>
          <cell r="F1168">
            <v>2710</v>
          </cell>
          <cell r="G1168">
            <v>2710</v>
          </cell>
          <cell r="H1168">
            <v>0</v>
          </cell>
          <cell r="I1168">
            <v>2001</v>
          </cell>
        </row>
        <row r="1169">
          <cell r="A1169">
            <v>134000.08720000001</v>
          </cell>
          <cell r="B1169">
            <v>83</v>
          </cell>
          <cell r="C1169">
            <v>134</v>
          </cell>
          <cell r="D1169" t="str">
            <v>XXX0</v>
          </cell>
          <cell r="E1169">
            <v>872</v>
          </cell>
          <cell r="F1169">
            <v>5420</v>
          </cell>
          <cell r="G1169">
            <v>5420</v>
          </cell>
          <cell r="H1169">
            <v>0</v>
          </cell>
          <cell r="I1169">
            <v>2001</v>
          </cell>
        </row>
        <row r="1170">
          <cell r="A1170">
            <v>134000.08979999999</v>
          </cell>
          <cell r="B1170">
            <v>83</v>
          </cell>
          <cell r="C1170">
            <v>134</v>
          </cell>
          <cell r="D1170" t="str">
            <v>XXX0</v>
          </cell>
          <cell r="E1170">
            <v>898</v>
          </cell>
          <cell r="F1170">
            <v>7000</v>
          </cell>
          <cell r="G1170">
            <v>7000</v>
          </cell>
          <cell r="H1170">
            <v>0</v>
          </cell>
          <cell r="I1170">
            <v>2001</v>
          </cell>
        </row>
        <row r="1171">
          <cell r="A1171">
            <v>134000.09580000001</v>
          </cell>
          <cell r="B1171">
            <v>83</v>
          </cell>
          <cell r="C1171">
            <v>134</v>
          </cell>
          <cell r="D1171" t="str">
            <v>XXX0</v>
          </cell>
          <cell r="E1171">
            <v>958</v>
          </cell>
          <cell r="F1171">
            <v>25545</v>
          </cell>
          <cell r="G1171">
            <v>22228</v>
          </cell>
          <cell r="H1171">
            <v>3317</v>
          </cell>
          <cell r="I1171">
            <v>2001</v>
          </cell>
        </row>
        <row r="1172">
          <cell r="A1172">
            <v>134000.09729999999</v>
          </cell>
          <cell r="B1172">
            <v>83</v>
          </cell>
          <cell r="C1172">
            <v>134</v>
          </cell>
          <cell r="D1172" t="str">
            <v>XXX0</v>
          </cell>
          <cell r="E1172">
            <v>973</v>
          </cell>
          <cell r="F1172">
            <v>0</v>
          </cell>
          <cell r="G1172">
            <v>0</v>
          </cell>
          <cell r="H1172">
            <v>0</v>
          </cell>
          <cell r="I1172">
            <v>2001</v>
          </cell>
        </row>
        <row r="1173">
          <cell r="A1173">
            <v>134000.098</v>
          </cell>
          <cell r="B1173">
            <v>83</v>
          </cell>
          <cell r="C1173">
            <v>134</v>
          </cell>
          <cell r="D1173" t="str">
            <v>XXX0</v>
          </cell>
          <cell r="E1173">
            <v>980</v>
          </cell>
          <cell r="F1173">
            <v>29287</v>
          </cell>
          <cell r="G1173">
            <v>25970</v>
          </cell>
          <cell r="H1173">
            <v>3317</v>
          </cell>
          <cell r="I1173">
            <v>2001</v>
          </cell>
        </row>
        <row r="1174">
          <cell r="A1174">
            <v>134000.10079999999</v>
          </cell>
          <cell r="B1174">
            <v>83</v>
          </cell>
          <cell r="C1174">
            <v>134</v>
          </cell>
          <cell r="D1174" t="str">
            <v>XXX1</v>
          </cell>
          <cell r="E1174">
            <v>8</v>
          </cell>
          <cell r="F1174">
            <v>91052</v>
          </cell>
          <cell r="G1174">
            <v>81425</v>
          </cell>
          <cell r="H1174">
            <v>9627</v>
          </cell>
          <cell r="I1174">
            <v>2001</v>
          </cell>
        </row>
        <row r="1175">
          <cell r="A1175">
            <v>134000.1023</v>
          </cell>
          <cell r="B1175">
            <v>83</v>
          </cell>
          <cell r="C1175">
            <v>134</v>
          </cell>
          <cell r="D1175" t="str">
            <v>XXX1</v>
          </cell>
          <cell r="E1175">
            <v>23</v>
          </cell>
          <cell r="F1175">
            <v>110662</v>
          </cell>
          <cell r="G1175">
            <v>103441</v>
          </cell>
          <cell r="H1175">
            <v>7221</v>
          </cell>
          <cell r="I1175">
            <v>2001</v>
          </cell>
        </row>
        <row r="1176">
          <cell r="A1176">
            <v>134000.10279999999</v>
          </cell>
          <cell r="B1176">
            <v>83</v>
          </cell>
          <cell r="C1176">
            <v>134</v>
          </cell>
          <cell r="D1176" t="str">
            <v>XXX1</v>
          </cell>
          <cell r="E1176">
            <v>28</v>
          </cell>
          <cell r="F1176">
            <v>98294</v>
          </cell>
          <cell r="G1176">
            <v>89750</v>
          </cell>
          <cell r="H1176">
            <v>8544</v>
          </cell>
          <cell r="I1176">
            <v>2001</v>
          </cell>
        </row>
        <row r="1177">
          <cell r="A1177">
            <v>134000.1041</v>
          </cell>
          <cell r="B1177">
            <v>83</v>
          </cell>
          <cell r="C1177">
            <v>134</v>
          </cell>
          <cell r="D1177" t="str">
            <v>XXX1</v>
          </cell>
          <cell r="E1177">
            <v>41</v>
          </cell>
          <cell r="F1177">
            <v>107115</v>
          </cell>
          <cell r="G1177">
            <v>92674</v>
          </cell>
          <cell r="H1177">
            <v>14441</v>
          </cell>
          <cell r="I1177">
            <v>2001</v>
          </cell>
        </row>
        <row r="1178">
          <cell r="A1178">
            <v>134000.10500000001</v>
          </cell>
          <cell r="B1178">
            <v>83</v>
          </cell>
          <cell r="C1178">
            <v>134</v>
          </cell>
          <cell r="D1178" t="str">
            <v>XXX1</v>
          </cell>
          <cell r="E1178">
            <v>50</v>
          </cell>
          <cell r="F1178">
            <v>-5924</v>
          </cell>
          <cell r="G1178">
            <v>-5924</v>
          </cell>
          <cell r="H1178">
            <v>0</v>
          </cell>
          <cell r="I1178">
            <v>2001</v>
          </cell>
        </row>
        <row r="1179">
          <cell r="A1179">
            <v>134000.10819999999</v>
          </cell>
          <cell r="B1179">
            <v>83</v>
          </cell>
          <cell r="C1179">
            <v>134</v>
          </cell>
          <cell r="D1179" t="str">
            <v>XXX1</v>
          </cell>
          <cell r="E1179">
            <v>82</v>
          </cell>
          <cell r="F1179">
            <v>65500</v>
          </cell>
          <cell r="G1179">
            <v>56675</v>
          </cell>
          <cell r="H1179">
            <v>8825</v>
          </cell>
          <cell r="I1179">
            <v>2001</v>
          </cell>
        </row>
        <row r="1180">
          <cell r="A1180">
            <v>134000.1097</v>
          </cell>
          <cell r="B1180">
            <v>83</v>
          </cell>
          <cell r="C1180">
            <v>134</v>
          </cell>
          <cell r="D1180" t="str">
            <v>XXX1</v>
          </cell>
          <cell r="E1180">
            <v>97</v>
          </cell>
          <cell r="F1180">
            <v>56974</v>
          </cell>
          <cell r="G1180">
            <v>49032</v>
          </cell>
          <cell r="H1180">
            <v>7942</v>
          </cell>
          <cell r="I1180">
            <v>2001</v>
          </cell>
        </row>
        <row r="1181">
          <cell r="A1181">
            <v>134000.11009999999</v>
          </cell>
          <cell r="B1181">
            <v>83</v>
          </cell>
          <cell r="C1181">
            <v>134</v>
          </cell>
          <cell r="D1181" t="str">
            <v>XXX1</v>
          </cell>
          <cell r="E1181">
            <v>101</v>
          </cell>
          <cell r="F1181">
            <v>75115</v>
          </cell>
          <cell r="G1181">
            <v>62279</v>
          </cell>
          <cell r="H1181">
            <v>12836</v>
          </cell>
          <cell r="I1181">
            <v>2001</v>
          </cell>
        </row>
        <row r="1182">
          <cell r="A1182">
            <v>134000.1102</v>
          </cell>
          <cell r="B1182">
            <v>83</v>
          </cell>
          <cell r="C1182">
            <v>134</v>
          </cell>
          <cell r="D1182" t="str">
            <v>XXX1</v>
          </cell>
          <cell r="E1182">
            <v>102</v>
          </cell>
          <cell r="F1182">
            <v>170746</v>
          </cell>
          <cell r="G1182">
            <v>138993</v>
          </cell>
          <cell r="H1182">
            <v>31753</v>
          </cell>
          <cell r="I1182">
            <v>2001</v>
          </cell>
        </row>
        <row r="1183">
          <cell r="A1183">
            <v>134000.11079999999</v>
          </cell>
          <cell r="B1183">
            <v>83</v>
          </cell>
          <cell r="C1183">
            <v>134</v>
          </cell>
          <cell r="D1183" t="str">
            <v>XXX1</v>
          </cell>
          <cell r="E1183">
            <v>108</v>
          </cell>
          <cell r="F1183">
            <v>229541</v>
          </cell>
          <cell r="G1183">
            <v>227568</v>
          </cell>
          <cell r="H1183">
            <v>1973</v>
          </cell>
          <cell r="I1183">
            <v>2001</v>
          </cell>
        </row>
        <row r="1184">
          <cell r="A1184">
            <v>134000.1182</v>
          </cell>
          <cell r="B1184">
            <v>83</v>
          </cell>
          <cell r="C1184">
            <v>134</v>
          </cell>
          <cell r="D1184" t="str">
            <v>XXX1</v>
          </cell>
          <cell r="E1184">
            <v>182</v>
          </cell>
          <cell r="F1184">
            <v>48262</v>
          </cell>
          <cell r="G1184">
            <v>47300</v>
          </cell>
          <cell r="H1184">
            <v>962</v>
          </cell>
          <cell r="I1184">
            <v>2001</v>
          </cell>
        </row>
        <row r="1185">
          <cell r="A1185">
            <v>134000.12049999999</v>
          </cell>
          <cell r="B1185">
            <v>83</v>
          </cell>
          <cell r="C1185">
            <v>134</v>
          </cell>
          <cell r="D1185" t="str">
            <v>XXX1</v>
          </cell>
          <cell r="E1185">
            <v>205</v>
          </cell>
          <cell r="F1185">
            <v>138903</v>
          </cell>
          <cell r="G1185">
            <v>126870</v>
          </cell>
          <cell r="H1185">
            <v>12033</v>
          </cell>
          <cell r="I1185">
            <v>2001</v>
          </cell>
        </row>
        <row r="1186">
          <cell r="A1186">
            <v>134000.1208</v>
          </cell>
          <cell r="B1186">
            <v>83</v>
          </cell>
          <cell r="C1186">
            <v>134</v>
          </cell>
          <cell r="D1186" t="str">
            <v>XXX1</v>
          </cell>
          <cell r="E1186">
            <v>208</v>
          </cell>
          <cell r="F1186">
            <v>229541</v>
          </cell>
          <cell r="G1186">
            <v>227568</v>
          </cell>
          <cell r="H1186">
            <v>1973</v>
          </cell>
          <cell r="I1186">
            <v>2001</v>
          </cell>
        </row>
        <row r="1187">
          <cell r="A1187">
            <v>134000.12100000001</v>
          </cell>
          <cell r="B1187">
            <v>83</v>
          </cell>
          <cell r="C1187">
            <v>134</v>
          </cell>
          <cell r="D1187" t="str">
            <v>XXX1</v>
          </cell>
          <cell r="E1187">
            <v>210</v>
          </cell>
          <cell r="F1187">
            <v>63413</v>
          </cell>
          <cell r="G1187">
            <v>40695</v>
          </cell>
          <cell r="H1187">
            <v>22718</v>
          </cell>
          <cell r="I1187">
            <v>2001</v>
          </cell>
        </row>
        <row r="1188">
          <cell r="A1188">
            <v>134000.12109999999</v>
          </cell>
          <cell r="B1188">
            <v>83</v>
          </cell>
          <cell r="C1188">
            <v>134</v>
          </cell>
          <cell r="D1188" t="str">
            <v>XXX1</v>
          </cell>
          <cell r="E1188">
            <v>211</v>
          </cell>
          <cell r="F1188">
            <v>772905</v>
          </cell>
          <cell r="G1188">
            <v>772905</v>
          </cell>
          <cell r="H1188">
            <v>0</v>
          </cell>
          <cell r="I1188">
            <v>2001</v>
          </cell>
        </row>
        <row r="1189">
          <cell r="A1189">
            <v>134000.1213</v>
          </cell>
          <cell r="B1189">
            <v>83</v>
          </cell>
          <cell r="C1189">
            <v>134</v>
          </cell>
          <cell r="D1189" t="str">
            <v>XXX1</v>
          </cell>
          <cell r="E1189">
            <v>213</v>
          </cell>
          <cell r="F1189">
            <v>240465</v>
          </cell>
          <cell r="G1189">
            <v>223774</v>
          </cell>
          <cell r="H1189">
            <v>16691</v>
          </cell>
          <cell r="I1189">
            <v>2001</v>
          </cell>
        </row>
        <row r="1190">
          <cell r="A1190">
            <v>134000.12280000001</v>
          </cell>
          <cell r="B1190">
            <v>83</v>
          </cell>
          <cell r="C1190">
            <v>134</v>
          </cell>
          <cell r="D1190" t="str">
            <v>XXX1</v>
          </cell>
          <cell r="E1190">
            <v>228</v>
          </cell>
          <cell r="F1190">
            <v>119937</v>
          </cell>
          <cell r="G1190">
            <v>111914</v>
          </cell>
          <cell r="H1190">
            <v>8023</v>
          </cell>
          <cell r="I1190">
            <v>2001</v>
          </cell>
        </row>
        <row r="1191">
          <cell r="A1191">
            <v>134000.13130000001</v>
          </cell>
          <cell r="B1191">
            <v>83</v>
          </cell>
          <cell r="C1191">
            <v>134</v>
          </cell>
          <cell r="D1191" t="str">
            <v>XXX1</v>
          </cell>
          <cell r="E1191">
            <v>313</v>
          </cell>
          <cell r="F1191">
            <v>387962</v>
          </cell>
          <cell r="G1191">
            <v>381545</v>
          </cell>
          <cell r="H1191">
            <v>6417</v>
          </cell>
          <cell r="I1191">
            <v>2001</v>
          </cell>
        </row>
        <row r="1192">
          <cell r="A1192">
            <v>134000.13200000001</v>
          </cell>
          <cell r="B1192">
            <v>83</v>
          </cell>
          <cell r="C1192">
            <v>134</v>
          </cell>
          <cell r="D1192" t="str">
            <v>XXX1</v>
          </cell>
          <cell r="E1192">
            <v>320</v>
          </cell>
          <cell r="F1192">
            <v>98190</v>
          </cell>
          <cell r="G1192">
            <v>98190</v>
          </cell>
          <cell r="H1192">
            <v>0</v>
          </cell>
          <cell r="I1192">
            <v>2001</v>
          </cell>
        </row>
        <row r="1193">
          <cell r="A1193">
            <v>134000.13870000001</v>
          </cell>
          <cell r="B1193">
            <v>83</v>
          </cell>
          <cell r="C1193">
            <v>134</v>
          </cell>
          <cell r="D1193" t="str">
            <v>XXX1</v>
          </cell>
          <cell r="E1193">
            <v>387</v>
          </cell>
          <cell r="F1193">
            <v>152724</v>
          </cell>
          <cell r="G1193">
            <v>142889</v>
          </cell>
          <cell r="H1193">
            <v>9835</v>
          </cell>
          <cell r="I1193">
            <v>2001</v>
          </cell>
        </row>
        <row r="1194">
          <cell r="A1194">
            <v>134000.14000000001</v>
          </cell>
          <cell r="B1194">
            <v>83</v>
          </cell>
          <cell r="C1194">
            <v>134</v>
          </cell>
          <cell r="D1194" t="str">
            <v>XXX1</v>
          </cell>
          <cell r="E1194">
            <v>400</v>
          </cell>
          <cell r="F1194">
            <v>421459</v>
          </cell>
          <cell r="G1194">
            <v>397061</v>
          </cell>
          <cell r="H1194">
            <v>24398</v>
          </cell>
          <cell r="I1194">
            <v>2001</v>
          </cell>
        </row>
        <row r="1195">
          <cell r="A1195">
            <v>134000.14139999999</v>
          </cell>
          <cell r="B1195">
            <v>83</v>
          </cell>
          <cell r="C1195">
            <v>134</v>
          </cell>
          <cell r="D1195" t="str">
            <v>XXX1</v>
          </cell>
          <cell r="E1195">
            <v>414</v>
          </cell>
          <cell r="F1195">
            <v>279061</v>
          </cell>
          <cell r="G1195">
            <v>268632</v>
          </cell>
          <cell r="H1195">
            <v>10429</v>
          </cell>
          <cell r="I1195">
            <v>2001</v>
          </cell>
        </row>
        <row r="1196">
          <cell r="A1196">
            <v>134000.1452</v>
          </cell>
          <cell r="B1196">
            <v>83</v>
          </cell>
          <cell r="C1196">
            <v>134</v>
          </cell>
          <cell r="D1196" t="str">
            <v>XXX1</v>
          </cell>
          <cell r="E1196">
            <v>452</v>
          </cell>
          <cell r="F1196">
            <v>286750</v>
          </cell>
          <cell r="G1196">
            <v>278727</v>
          </cell>
          <cell r="H1196">
            <v>8023</v>
          </cell>
          <cell r="I1196">
            <v>2001</v>
          </cell>
        </row>
        <row r="1197">
          <cell r="A1197">
            <v>134000.1502</v>
          </cell>
          <cell r="B1197">
            <v>83</v>
          </cell>
          <cell r="C1197">
            <v>134</v>
          </cell>
          <cell r="D1197" t="str">
            <v>XXX1</v>
          </cell>
          <cell r="E1197">
            <v>502</v>
          </cell>
          <cell r="F1197">
            <v>246959</v>
          </cell>
          <cell r="G1197">
            <v>244151</v>
          </cell>
          <cell r="H1197">
            <v>2808</v>
          </cell>
          <cell r="I1197">
            <v>2001</v>
          </cell>
        </row>
        <row r="1198">
          <cell r="A1198">
            <v>134000.15710000001</v>
          </cell>
          <cell r="B1198">
            <v>83</v>
          </cell>
          <cell r="C1198">
            <v>134</v>
          </cell>
          <cell r="D1198" t="str">
            <v>XXX1</v>
          </cell>
          <cell r="E1198">
            <v>571</v>
          </cell>
          <cell r="F1198">
            <v>0</v>
          </cell>
          <cell r="G1198">
            <v>0</v>
          </cell>
          <cell r="H1198">
            <v>0</v>
          </cell>
          <cell r="I1198">
            <v>2001</v>
          </cell>
        </row>
        <row r="1199">
          <cell r="A1199">
            <v>134000.1728</v>
          </cell>
          <cell r="B1199">
            <v>83</v>
          </cell>
          <cell r="C1199">
            <v>134</v>
          </cell>
          <cell r="D1199" t="str">
            <v>XXX1</v>
          </cell>
          <cell r="E1199">
            <v>728</v>
          </cell>
          <cell r="F1199">
            <v>47616</v>
          </cell>
          <cell r="G1199">
            <v>46914</v>
          </cell>
          <cell r="H1199">
            <v>702</v>
          </cell>
          <cell r="I1199">
            <v>2001</v>
          </cell>
        </row>
        <row r="1200">
          <cell r="A1200">
            <v>134000.17290000001</v>
          </cell>
          <cell r="B1200">
            <v>83</v>
          </cell>
          <cell r="C1200">
            <v>134</v>
          </cell>
          <cell r="D1200" t="str">
            <v>XXX1</v>
          </cell>
          <cell r="E1200">
            <v>729</v>
          </cell>
          <cell r="F1200">
            <v>203286</v>
          </cell>
          <cell r="G1200">
            <v>203286</v>
          </cell>
          <cell r="H1200">
            <v>0</v>
          </cell>
          <cell r="I1200">
            <v>2001</v>
          </cell>
        </row>
        <row r="1201">
          <cell r="A1201">
            <v>134000.17819999999</v>
          </cell>
          <cell r="B1201">
            <v>83</v>
          </cell>
          <cell r="C1201">
            <v>134</v>
          </cell>
          <cell r="D1201" t="str">
            <v>XXX1</v>
          </cell>
          <cell r="E1201">
            <v>782</v>
          </cell>
          <cell r="F1201">
            <v>0</v>
          </cell>
          <cell r="G1201">
            <v>0</v>
          </cell>
          <cell r="H1201">
            <v>0</v>
          </cell>
          <cell r="I1201">
            <v>2001</v>
          </cell>
        </row>
        <row r="1202">
          <cell r="A1202">
            <v>134000.1801</v>
          </cell>
          <cell r="B1202">
            <v>83</v>
          </cell>
          <cell r="C1202">
            <v>134</v>
          </cell>
          <cell r="D1202" t="str">
            <v>XXX1</v>
          </cell>
          <cell r="E1202">
            <v>801</v>
          </cell>
          <cell r="F1202">
            <v>0.59097222222222201</v>
          </cell>
          <cell r="G1202">
            <v>0.59097222222222201</v>
          </cell>
          <cell r="H1202">
            <v>0</v>
          </cell>
          <cell r="I1202">
            <v>2001</v>
          </cell>
        </row>
        <row r="1203">
          <cell r="A1203">
            <v>134000.1833</v>
          </cell>
          <cell r="B1203">
            <v>83</v>
          </cell>
          <cell r="C1203">
            <v>134</v>
          </cell>
          <cell r="D1203" t="str">
            <v>XXX1</v>
          </cell>
          <cell r="E1203">
            <v>833</v>
          </cell>
          <cell r="F1203">
            <v>60751</v>
          </cell>
          <cell r="G1203">
            <v>59146</v>
          </cell>
          <cell r="H1203">
            <v>1605</v>
          </cell>
          <cell r="I1203">
            <v>2001</v>
          </cell>
        </row>
        <row r="1204">
          <cell r="A1204">
            <v>134000.185</v>
          </cell>
          <cell r="B1204">
            <v>83</v>
          </cell>
          <cell r="C1204">
            <v>134</v>
          </cell>
          <cell r="D1204" t="str">
            <v>XXX1</v>
          </cell>
          <cell r="E1204">
            <v>850</v>
          </cell>
          <cell r="F1204">
            <v>0</v>
          </cell>
          <cell r="G1204">
            <v>0</v>
          </cell>
          <cell r="H1204">
            <v>0</v>
          </cell>
          <cell r="I1204">
            <v>2000</v>
          </cell>
        </row>
        <row r="1205">
          <cell r="A1205">
            <v>134000.1851</v>
          </cell>
          <cell r="B1205">
            <v>83</v>
          </cell>
          <cell r="C1205">
            <v>134</v>
          </cell>
          <cell r="D1205" t="str">
            <v>XXX1</v>
          </cell>
          <cell r="E1205">
            <v>851</v>
          </cell>
          <cell r="F1205">
            <v>7000</v>
          </cell>
          <cell r="G1205">
            <v>7000</v>
          </cell>
          <cell r="H1205">
            <v>0</v>
          </cell>
          <cell r="I1205">
            <v>2001</v>
          </cell>
        </row>
        <row r="1206">
          <cell r="A1206">
            <v>134000.18520000001</v>
          </cell>
          <cell r="B1206">
            <v>83</v>
          </cell>
          <cell r="C1206">
            <v>134</v>
          </cell>
          <cell r="D1206" t="str">
            <v>XXX1</v>
          </cell>
          <cell r="E1206">
            <v>852</v>
          </cell>
          <cell r="F1206">
            <v>7000</v>
          </cell>
          <cell r="G1206">
            <v>7000</v>
          </cell>
          <cell r="H1206">
            <v>0</v>
          </cell>
          <cell r="I1206">
            <v>2001</v>
          </cell>
        </row>
        <row r="1207">
          <cell r="A1207">
            <v>134000.18530000001</v>
          </cell>
          <cell r="B1207">
            <v>83</v>
          </cell>
          <cell r="C1207">
            <v>134</v>
          </cell>
          <cell r="D1207" t="str">
            <v>XXX1</v>
          </cell>
          <cell r="E1207">
            <v>853</v>
          </cell>
          <cell r="F1207">
            <v>6526</v>
          </cell>
          <cell r="G1207">
            <v>6526</v>
          </cell>
          <cell r="H1207">
            <v>0</v>
          </cell>
          <cell r="I1207">
            <v>2000</v>
          </cell>
        </row>
        <row r="1208">
          <cell r="A1208">
            <v>134000.1856</v>
          </cell>
          <cell r="B1208">
            <v>83</v>
          </cell>
          <cell r="C1208">
            <v>134</v>
          </cell>
          <cell r="D1208" t="str">
            <v>XXX1</v>
          </cell>
          <cell r="E1208">
            <v>856</v>
          </cell>
          <cell r="F1208">
            <v>6526</v>
          </cell>
          <cell r="G1208">
            <v>6526</v>
          </cell>
          <cell r="H1208">
            <v>0</v>
          </cell>
          <cell r="I1208">
            <v>2000</v>
          </cell>
        </row>
        <row r="1209">
          <cell r="A1209">
            <v>134000.1857</v>
          </cell>
          <cell r="B1209">
            <v>83</v>
          </cell>
          <cell r="C1209">
            <v>134</v>
          </cell>
          <cell r="D1209" t="str">
            <v>XXX1</v>
          </cell>
          <cell r="E1209">
            <v>857</v>
          </cell>
          <cell r="F1209">
            <v>6526</v>
          </cell>
          <cell r="G1209">
            <v>6526</v>
          </cell>
          <cell r="H1209">
            <v>0</v>
          </cell>
          <cell r="I1209">
            <v>2000</v>
          </cell>
        </row>
        <row r="1210">
          <cell r="A1210">
            <v>134000.18580000001</v>
          </cell>
          <cell r="B1210">
            <v>83</v>
          </cell>
          <cell r="C1210">
            <v>134</v>
          </cell>
          <cell r="D1210" t="str">
            <v>XXX1</v>
          </cell>
          <cell r="E1210">
            <v>858</v>
          </cell>
          <cell r="F1210">
            <v>6526</v>
          </cell>
          <cell r="G1210">
            <v>6526</v>
          </cell>
          <cell r="H1210">
            <v>0</v>
          </cell>
          <cell r="I1210">
            <v>2000</v>
          </cell>
        </row>
        <row r="1211">
          <cell r="A1211">
            <v>134000.1868</v>
          </cell>
          <cell r="B1211">
            <v>83</v>
          </cell>
          <cell r="C1211">
            <v>134</v>
          </cell>
          <cell r="D1211" t="str">
            <v>XXX1</v>
          </cell>
          <cell r="E1211">
            <v>868</v>
          </cell>
          <cell r="F1211">
            <v>5786</v>
          </cell>
          <cell r="G1211">
            <v>4915</v>
          </cell>
          <cell r="H1211">
            <v>871</v>
          </cell>
          <cell r="I1211">
            <v>2001</v>
          </cell>
        </row>
        <row r="1212">
          <cell r="A1212">
            <v>134000.1869</v>
          </cell>
          <cell r="B1212">
            <v>83</v>
          </cell>
          <cell r="C1212">
            <v>134</v>
          </cell>
          <cell r="D1212" t="str">
            <v>XXX1</v>
          </cell>
          <cell r="E1212">
            <v>869</v>
          </cell>
          <cell r="F1212">
            <v>0</v>
          </cell>
          <cell r="G1212">
            <v>0</v>
          </cell>
          <cell r="H1212">
            <v>0</v>
          </cell>
          <cell r="I1212">
            <v>2000</v>
          </cell>
        </row>
        <row r="1213">
          <cell r="A1213">
            <v>134000.18700000001</v>
          </cell>
          <cell r="B1213">
            <v>83</v>
          </cell>
          <cell r="C1213">
            <v>134</v>
          </cell>
          <cell r="D1213" t="str">
            <v>XXX1</v>
          </cell>
          <cell r="E1213">
            <v>870</v>
          </cell>
          <cell r="F1213">
            <v>0</v>
          </cell>
          <cell r="G1213">
            <v>0</v>
          </cell>
          <cell r="H1213">
            <v>0</v>
          </cell>
          <cell r="I1213">
            <v>2001</v>
          </cell>
        </row>
        <row r="1214">
          <cell r="A1214">
            <v>134000.18710000001</v>
          </cell>
          <cell r="B1214">
            <v>83</v>
          </cell>
          <cell r="C1214">
            <v>134</v>
          </cell>
          <cell r="D1214" t="str">
            <v>XXX1</v>
          </cell>
          <cell r="E1214">
            <v>871</v>
          </cell>
          <cell r="F1214">
            <v>2763</v>
          </cell>
          <cell r="G1214">
            <v>2763</v>
          </cell>
          <cell r="H1214">
            <v>0</v>
          </cell>
          <cell r="I1214">
            <v>2000</v>
          </cell>
        </row>
        <row r="1215">
          <cell r="A1215">
            <v>134000.18719999999</v>
          </cell>
          <cell r="B1215">
            <v>83</v>
          </cell>
          <cell r="C1215">
            <v>134</v>
          </cell>
          <cell r="D1215" t="str">
            <v>XXX1</v>
          </cell>
          <cell r="E1215">
            <v>872</v>
          </cell>
          <cell r="F1215">
            <v>5526</v>
          </cell>
          <cell r="G1215">
            <v>5526</v>
          </cell>
          <cell r="H1215">
            <v>0</v>
          </cell>
          <cell r="I1215">
            <v>2000</v>
          </cell>
        </row>
        <row r="1216">
          <cell r="A1216">
            <v>134000.18890000001</v>
          </cell>
          <cell r="B1216">
            <v>83</v>
          </cell>
          <cell r="C1216">
            <v>134</v>
          </cell>
          <cell r="D1216" t="str">
            <v>XXX1</v>
          </cell>
          <cell r="E1216">
            <v>889</v>
          </cell>
          <cell r="F1216">
            <v>648908</v>
          </cell>
          <cell r="G1216">
            <v>639971</v>
          </cell>
          <cell r="H1216">
            <v>8937</v>
          </cell>
          <cell r="I1216">
            <v>2001</v>
          </cell>
        </row>
        <row r="1217">
          <cell r="A1217">
            <v>134000.18909999999</v>
          </cell>
          <cell r="B1217">
            <v>83</v>
          </cell>
          <cell r="C1217">
            <v>134</v>
          </cell>
          <cell r="D1217" t="str">
            <v>XXX1</v>
          </cell>
          <cell r="E1217">
            <v>891</v>
          </cell>
          <cell r="F1217">
            <v>606635</v>
          </cell>
          <cell r="G1217">
            <v>596286</v>
          </cell>
          <cell r="H1217">
            <v>10349</v>
          </cell>
          <cell r="I1217">
            <v>2001</v>
          </cell>
        </row>
        <row r="1218">
          <cell r="A1218">
            <v>134000.18919999999</v>
          </cell>
          <cell r="B1218">
            <v>83</v>
          </cell>
          <cell r="C1218">
            <v>134</v>
          </cell>
          <cell r="D1218" t="str">
            <v>XXX1</v>
          </cell>
          <cell r="E1218">
            <v>892</v>
          </cell>
          <cell r="F1218">
            <v>407544</v>
          </cell>
          <cell r="G1218">
            <v>397195</v>
          </cell>
          <cell r="H1218">
            <v>10349</v>
          </cell>
          <cell r="I1218">
            <v>2001</v>
          </cell>
        </row>
        <row r="1219">
          <cell r="A1219">
            <v>134000.18979999999</v>
          </cell>
          <cell r="B1219">
            <v>83</v>
          </cell>
          <cell r="C1219">
            <v>134</v>
          </cell>
          <cell r="D1219" t="str">
            <v>XXX1</v>
          </cell>
          <cell r="E1219">
            <v>898</v>
          </cell>
          <cell r="F1219">
            <v>6526</v>
          </cell>
          <cell r="G1219">
            <v>6526</v>
          </cell>
          <cell r="H1219">
            <v>0</v>
          </cell>
          <cell r="I1219">
            <v>2000</v>
          </cell>
        </row>
        <row r="1220">
          <cell r="A1220">
            <v>134000.1973</v>
          </cell>
          <cell r="B1220">
            <v>83</v>
          </cell>
          <cell r="C1220">
            <v>134</v>
          </cell>
          <cell r="D1220" t="str">
            <v>XXX1</v>
          </cell>
          <cell r="E1220">
            <v>973</v>
          </cell>
          <cell r="F1220">
            <v>0</v>
          </cell>
          <cell r="G1220">
            <v>0</v>
          </cell>
          <cell r="H1220">
            <v>0</v>
          </cell>
          <cell r="I1220">
            <v>2000</v>
          </cell>
        </row>
        <row r="1221">
          <cell r="A1221">
            <v>134000.198</v>
          </cell>
          <cell r="B1221">
            <v>83</v>
          </cell>
          <cell r="C1221">
            <v>134</v>
          </cell>
          <cell r="D1221" t="str">
            <v>XXX1</v>
          </cell>
          <cell r="E1221">
            <v>980</v>
          </cell>
          <cell r="F1221">
            <v>54296</v>
          </cell>
          <cell r="G1221">
            <v>50124</v>
          </cell>
          <cell r="H1221">
            <v>4172</v>
          </cell>
          <cell r="I1221">
            <v>2001</v>
          </cell>
        </row>
        <row r="1222">
          <cell r="A1222">
            <v>134000.19839999999</v>
          </cell>
          <cell r="B1222">
            <v>83</v>
          </cell>
          <cell r="C1222">
            <v>134</v>
          </cell>
          <cell r="D1222" t="str">
            <v>XXX1</v>
          </cell>
          <cell r="E1222">
            <v>984</v>
          </cell>
          <cell r="F1222">
            <v>0</v>
          </cell>
          <cell r="G1222">
            <v>0</v>
          </cell>
          <cell r="H1222">
            <v>0</v>
          </cell>
          <cell r="I1222">
            <v>2000</v>
          </cell>
        </row>
        <row r="1223">
          <cell r="A1223">
            <v>136000.00099999999</v>
          </cell>
          <cell r="B1223">
            <v>83</v>
          </cell>
          <cell r="C1223">
            <v>136</v>
          </cell>
          <cell r="D1223" t="str">
            <v>XXX0</v>
          </cell>
          <cell r="E1223">
            <v>10</v>
          </cell>
          <cell r="F1223">
            <v>3506</v>
          </cell>
          <cell r="G1223">
            <v>3506</v>
          </cell>
          <cell r="H1223">
            <v>0</v>
          </cell>
          <cell r="I1223">
            <v>2001</v>
          </cell>
        </row>
        <row r="1224">
          <cell r="A1224">
            <v>136000.00229999999</v>
          </cell>
          <cell r="B1224">
            <v>83</v>
          </cell>
          <cell r="C1224">
            <v>136</v>
          </cell>
          <cell r="D1224" t="str">
            <v>XXX0</v>
          </cell>
          <cell r="E1224">
            <v>23</v>
          </cell>
          <cell r="F1224">
            <v>114221</v>
          </cell>
          <cell r="G1224">
            <v>100043</v>
          </cell>
          <cell r="H1224">
            <v>14178</v>
          </cell>
          <cell r="I1224">
            <v>2000</v>
          </cell>
        </row>
        <row r="1225">
          <cell r="A1225">
            <v>136000.005</v>
          </cell>
          <cell r="B1225">
            <v>83</v>
          </cell>
          <cell r="C1225">
            <v>136</v>
          </cell>
          <cell r="D1225" t="str">
            <v>XXX0</v>
          </cell>
          <cell r="E1225">
            <v>50</v>
          </cell>
          <cell r="F1225">
            <v>-8031</v>
          </cell>
          <cell r="G1225">
            <v>-8031</v>
          </cell>
          <cell r="H1225">
            <v>0</v>
          </cell>
          <cell r="I1225">
            <v>2001</v>
          </cell>
        </row>
        <row r="1226">
          <cell r="A1226">
            <v>136000.01019999999</v>
          </cell>
          <cell r="B1226">
            <v>83</v>
          </cell>
          <cell r="C1226">
            <v>136</v>
          </cell>
          <cell r="D1226" t="str">
            <v>XXX0</v>
          </cell>
          <cell r="E1226">
            <v>102</v>
          </cell>
          <cell r="F1226">
            <v>85418</v>
          </cell>
          <cell r="G1226">
            <v>75057</v>
          </cell>
          <cell r="H1226">
            <v>10361</v>
          </cell>
          <cell r="I1226">
            <v>2001</v>
          </cell>
        </row>
        <row r="1227">
          <cell r="A1227">
            <v>136000.01029999999</v>
          </cell>
          <cell r="B1227">
            <v>83</v>
          </cell>
          <cell r="C1227">
            <v>136</v>
          </cell>
          <cell r="D1227" t="str">
            <v>XXX0</v>
          </cell>
          <cell r="E1227">
            <v>103</v>
          </cell>
          <cell r="F1227">
            <v>41326</v>
          </cell>
          <cell r="G1227">
            <v>37703</v>
          </cell>
          <cell r="H1227">
            <v>3623</v>
          </cell>
          <cell r="I1227">
            <v>2001</v>
          </cell>
        </row>
        <row r="1228">
          <cell r="A1228">
            <v>136000.01079999999</v>
          </cell>
          <cell r="B1228">
            <v>83</v>
          </cell>
          <cell r="C1228">
            <v>136</v>
          </cell>
          <cell r="D1228" t="str">
            <v>XXX0</v>
          </cell>
          <cell r="E1228">
            <v>108</v>
          </cell>
          <cell r="F1228">
            <v>340265</v>
          </cell>
          <cell r="G1228">
            <v>336642</v>
          </cell>
          <cell r="H1228">
            <v>3623</v>
          </cell>
          <cell r="I1228">
            <v>2001</v>
          </cell>
        </row>
        <row r="1229">
          <cell r="A1229">
            <v>136000.01130000001</v>
          </cell>
          <cell r="B1229">
            <v>83</v>
          </cell>
          <cell r="C1229">
            <v>136</v>
          </cell>
          <cell r="D1229" t="str">
            <v>XXX0</v>
          </cell>
          <cell r="E1229">
            <v>113</v>
          </cell>
          <cell r="F1229">
            <v>1039213</v>
          </cell>
          <cell r="G1229">
            <v>1024722</v>
          </cell>
          <cell r="H1229">
            <v>14491</v>
          </cell>
          <cell r="I1229">
            <v>2001</v>
          </cell>
        </row>
        <row r="1230">
          <cell r="A1230">
            <v>136000.01319999999</v>
          </cell>
          <cell r="B1230">
            <v>83</v>
          </cell>
          <cell r="C1230">
            <v>136</v>
          </cell>
          <cell r="D1230" t="str">
            <v>XXX0</v>
          </cell>
          <cell r="E1230">
            <v>132</v>
          </cell>
          <cell r="F1230">
            <v>41881</v>
          </cell>
          <cell r="G1230">
            <v>40936</v>
          </cell>
          <cell r="H1230">
            <v>945</v>
          </cell>
          <cell r="I1230">
            <v>2000</v>
          </cell>
        </row>
        <row r="1231">
          <cell r="A1231">
            <v>136000.0135</v>
          </cell>
          <cell r="B1231">
            <v>83</v>
          </cell>
          <cell r="C1231">
            <v>136</v>
          </cell>
          <cell r="D1231" t="str">
            <v>XXX0</v>
          </cell>
          <cell r="E1231">
            <v>135</v>
          </cell>
          <cell r="F1231">
            <v>1487295</v>
          </cell>
          <cell r="G1231">
            <v>1472804</v>
          </cell>
          <cell r="H1231">
            <v>14491</v>
          </cell>
          <cell r="I1231">
            <v>2001</v>
          </cell>
        </row>
        <row r="1232">
          <cell r="A1232">
            <v>136000.01389999999</v>
          </cell>
          <cell r="B1232">
            <v>83</v>
          </cell>
          <cell r="C1232">
            <v>136</v>
          </cell>
          <cell r="D1232" t="str">
            <v>XXX0</v>
          </cell>
          <cell r="E1232">
            <v>139</v>
          </cell>
          <cell r="F1232">
            <v>2913</v>
          </cell>
          <cell r="G1232">
            <v>1172</v>
          </cell>
          <cell r="H1232">
            <v>1741</v>
          </cell>
          <cell r="I1232">
            <v>2000</v>
          </cell>
        </row>
        <row r="1233">
          <cell r="A1233">
            <v>136000.0177</v>
          </cell>
          <cell r="B1233">
            <v>83</v>
          </cell>
          <cell r="C1233">
            <v>136</v>
          </cell>
          <cell r="D1233" t="str">
            <v>XXX0</v>
          </cell>
          <cell r="E1233">
            <v>177</v>
          </cell>
          <cell r="F1233">
            <v>255442</v>
          </cell>
          <cell r="G1233">
            <v>240951</v>
          </cell>
          <cell r="H1233">
            <v>14491</v>
          </cell>
          <cell r="I1233">
            <v>2001</v>
          </cell>
        </row>
        <row r="1234">
          <cell r="A1234">
            <v>136000.01930000001</v>
          </cell>
          <cell r="B1234">
            <v>83</v>
          </cell>
          <cell r="C1234">
            <v>136</v>
          </cell>
          <cell r="D1234" t="str">
            <v>XXX0</v>
          </cell>
          <cell r="E1234">
            <v>193</v>
          </cell>
          <cell r="F1234">
            <v>8679</v>
          </cell>
          <cell r="G1234">
            <v>8679</v>
          </cell>
          <cell r="H1234">
            <v>0</v>
          </cell>
          <cell r="I1234">
            <v>2001</v>
          </cell>
        </row>
        <row r="1235">
          <cell r="A1235">
            <v>136000.01999999999</v>
          </cell>
          <cell r="B1235">
            <v>83</v>
          </cell>
          <cell r="C1235">
            <v>136</v>
          </cell>
          <cell r="D1235" t="str">
            <v>XXX0</v>
          </cell>
          <cell r="E1235">
            <v>200</v>
          </cell>
          <cell r="F1235">
            <v>684970</v>
          </cell>
          <cell r="G1235">
            <v>684970</v>
          </cell>
          <cell r="H1235">
            <v>0</v>
          </cell>
          <cell r="I1235">
            <v>2000</v>
          </cell>
        </row>
        <row r="1236">
          <cell r="A1236">
            <v>136000.02050000001</v>
          </cell>
          <cell r="B1236">
            <v>83</v>
          </cell>
          <cell r="C1236">
            <v>136</v>
          </cell>
          <cell r="D1236" t="str">
            <v>XXX0</v>
          </cell>
          <cell r="E1236">
            <v>205</v>
          </cell>
          <cell r="F1236">
            <v>752844</v>
          </cell>
          <cell r="G1236">
            <v>689458</v>
          </cell>
          <cell r="H1236">
            <v>63386</v>
          </cell>
          <cell r="I1236">
            <v>2001</v>
          </cell>
        </row>
        <row r="1237">
          <cell r="A1237">
            <v>136000.02100000001</v>
          </cell>
          <cell r="B1237">
            <v>83</v>
          </cell>
          <cell r="C1237">
            <v>136</v>
          </cell>
          <cell r="D1237" t="str">
            <v>XXX0</v>
          </cell>
          <cell r="E1237">
            <v>210</v>
          </cell>
          <cell r="F1237">
            <v>61080</v>
          </cell>
          <cell r="G1237">
            <v>42150</v>
          </cell>
          <cell r="H1237">
            <v>18930</v>
          </cell>
          <cell r="I1237">
            <v>2001</v>
          </cell>
        </row>
        <row r="1238">
          <cell r="A1238">
            <v>136000.02110000001</v>
          </cell>
          <cell r="B1238">
            <v>83</v>
          </cell>
          <cell r="C1238">
            <v>136</v>
          </cell>
          <cell r="D1238" t="str">
            <v>XXX0</v>
          </cell>
          <cell r="E1238">
            <v>211</v>
          </cell>
          <cell r="F1238">
            <v>1173519</v>
          </cell>
          <cell r="G1238">
            <v>1140914</v>
          </cell>
          <cell r="H1238">
            <v>32605</v>
          </cell>
          <cell r="I1238">
            <v>2001</v>
          </cell>
        </row>
        <row r="1239">
          <cell r="A1239">
            <v>136000.02129999999</v>
          </cell>
          <cell r="B1239">
            <v>83</v>
          </cell>
          <cell r="C1239">
            <v>136</v>
          </cell>
          <cell r="D1239" t="str">
            <v>XXX0</v>
          </cell>
          <cell r="E1239">
            <v>213</v>
          </cell>
          <cell r="F1239">
            <v>287034</v>
          </cell>
          <cell r="G1239">
            <v>239773</v>
          </cell>
          <cell r="H1239">
            <v>47261</v>
          </cell>
          <cell r="I1239">
            <v>2001</v>
          </cell>
        </row>
        <row r="1240">
          <cell r="A1240">
            <v>136000.02220000001</v>
          </cell>
          <cell r="B1240">
            <v>83</v>
          </cell>
          <cell r="C1240">
            <v>136</v>
          </cell>
          <cell r="D1240" t="str">
            <v>XXX0</v>
          </cell>
          <cell r="E1240">
            <v>222</v>
          </cell>
          <cell r="F1240">
            <v>5148</v>
          </cell>
          <cell r="G1240">
            <v>2250</v>
          </cell>
          <cell r="H1240">
            <v>2898</v>
          </cell>
          <cell r="I1240">
            <v>2001</v>
          </cell>
        </row>
        <row r="1241">
          <cell r="A1241">
            <v>136000.02299999999</v>
          </cell>
          <cell r="B1241">
            <v>83</v>
          </cell>
          <cell r="C1241">
            <v>136</v>
          </cell>
          <cell r="D1241" t="str">
            <v>XXX0</v>
          </cell>
          <cell r="E1241">
            <v>230</v>
          </cell>
          <cell r="F1241">
            <v>659059</v>
          </cell>
          <cell r="G1241">
            <v>639497</v>
          </cell>
          <cell r="H1241">
            <v>19562</v>
          </cell>
          <cell r="I1241">
            <v>2001</v>
          </cell>
        </row>
        <row r="1242">
          <cell r="A1242">
            <v>136000.02530000001</v>
          </cell>
          <cell r="B1242">
            <v>83</v>
          </cell>
          <cell r="C1242">
            <v>136</v>
          </cell>
          <cell r="D1242" t="str">
            <v>XXX0</v>
          </cell>
          <cell r="E1242">
            <v>253</v>
          </cell>
          <cell r="F1242">
            <v>144629</v>
          </cell>
          <cell r="G1242">
            <v>124341</v>
          </cell>
          <cell r="H1242">
            <v>20288</v>
          </cell>
          <cell r="I1242">
            <v>2001</v>
          </cell>
        </row>
        <row r="1243">
          <cell r="A1243">
            <v>136000.027</v>
          </cell>
          <cell r="B1243">
            <v>83</v>
          </cell>
          <cell r="C1243">
            <v>136</v>
          </cell>
          <cell r="D1243" t="str">
            <v>XXX0</v>
          </cell>
          <cell r="E1243">
            <v>270</v>
          </cell>
          <cell r="F1243">
            <v>2315787</v>
          </cell>
          <cell r="G1243">
            <v>2220364</v>
          </cell>
          <cell r="H1243">
            <v>95423</v>
          </cell>
          <cell r="I1243">
            <v>2001</v>
          </cell>
        </row>
        <row r="1244">
          <cell r="A1244">
            <v>136000.03030000001</v>
          </cell>
          <cell r="B1244">
            <v>83</v>
          </cell>
          <cell r="C1244">
            <v>136</v>
          </cell>
          <cell r="D1244" t="str">
            <v>XXX0</v>
          </cell>
          <cell r="E1244">
            <v>303</v>
          </cell>
          <cell r="F1244">
            <v>206900</v>
          </cell>
          <cell r="G1244">
            <v>188786</v>
          </cell>
          <cell r="H1244">
            <v>18114</v>
          </cell>
          <cell r="I1244">
            <v>2001</v>
          </cell>
        </row>
        <row r="1245">
          <cell r="A1245">
            <v>136000.03200000001</v>
          </cell>
          <cell r="B1245">
            <v>83</v>
          </cell>
          <cell r="C1245">
            <v>136</v>
          </cell>
          <cell r="D1245" t="str">
            <v>XXX0</v>
          </cell>
          <cell r="E1245">
            <v>320</v>
          </cell>
          <cell r="F1245">
            <v>92339</v>
          </cell>
          <cell r="G1245">
            <v>81471</v>
          </cell>
          <cell r="H1245">
            <v>10868</v>
          </cell>
          <cell r="I1245">
            <v>2001</v>
          </cell>
        </row>
        <row r="1246">
          <cell r="A1246">
            <v>136000.03210000001</v>
          </cell>
          <cell r="B1246">
            <v>83</v>
          </cell>
          <cell r="C1246">
            <v>136</v>
          </cell>
          <cell r="D1246" t="str">
            <v>XXX0</v>
          </cell>
          <cell r="E1246">
            <v>321</v>
          </cell>
          <cell r="F1246">
            <v>212266</v>
          </cell>
          <cell r="G1246">
            <v>201398</v>
          </cell>
          <cell r="H1246">
            <v>10868</v>
          </cell>
          <cell r="I1246">
            <v>2001</v>
          </cell>
        </row>
        <row r="1247">
          <cell r="A1247">
            <v>136000.03469999999</v>
          </cell>
          <cell r="B1247">
            <v>83</v>
          </cell>
          <cell r="C1247">
            <v>136</v>
          </cell>
          <cell r="D1247" t="str">
            <v>XXX0</v>
          </cell>
          <cell r="E1247">
            <v>347</v>
          </cell>
          <cell r="F1247">
            <v>74392</v>
          </cell>
          <cell r="G1247">
            <v>67147</v>
          </cell>
          <cell r="H1247">
            <v>7245</v>
          </cell>
          <cell r="I1247">
            <v>2001</v>
          </cell>
        </row>
        <row r="1248">
          <cell r="A1248">
            <v>136000.0386</v>
          </cell>
          <cell r="B1248">
            <v>83</v>
          </cell>
          <cell r="C1248">
            <v>136</v>
          </cell>
          <cell r="D1248" t="str">
            <v>XXX0</v>
          </cell>
          <cell r="E1248">
            <v>386</v>
          </cell>
          <cell r="F1248">
            <v>1318198</v>
          </cell>
          <cell r="G1248">
            <v>1281542</v>
          </cell>
          <cell r="H1248">
            <v>36656</v>
          </cell>
          <cell r="I1248">
            <v>2001</v>
          </cell>
        </row>
        <row r="1249">
          <cell r="A1249">
            <v>136000.0392</v>
          </cell>
          <cell r="B1249">
            <v>83</v>
          </cell>
          <cell r="C1249">
            <v>136</v>
          </cell>
          <cell r="D1249" t="str">
            <v>XXX0</v>
          </cell>
          <cell r="E1249">
            <v>392</v>
          </cell>
          <cell r="F1249">
            <v>440763</v>
          </cell>
          <cell r="G1249">
            <v>394496</v>
          </cell>
          <cell r="H1249">
            <v>46267</v>
          </cell>
          <cell r="I1249">
            <v>2001</v>
          </cell>
        </row>
        <row r="1250">
          <cell r="A1250">
            <v>136000.04</v>
          </cell>
          <cell r="B1250">
            <v>83</v>
          </cell>
          <cell r="C1250">
            <v>136</v>
          </cell>
          <cell r="D1250" t="str">
            <v>XXX0</v>
          </cell>
          <cell r="E1250">
            <v>400</v>
          </cell>
          <cell r="F1250">
            <v>581126</v>
          </cell>
          <cell r="G1250">
            <v>447619</v>
          </cell>
          <cell r="H1250">
            <v>133507</v>
          </cell>
          <cell r="I1250">
            <v>2001</v>
          </cell>
        </row>
        <row r="1251">
          <cell r="A1251">
            <v>136000.041</v>
          </cell>
          <cell r="B1251">
            <v>83</v>
          </cell>
          <cell r="C1251">
            <v>136</v>
          </cell>
          <cell r="D1251" t="str">
            <v>XXX0</v>
          </cell>
          <cell r="E1251">
            <v>410</v>
          </cell>
          <cell r="F1251">
            <v>79735</v>
          </cell>
          <cell r="G1251">
            <v>72489</v>
          </cell>
          <cell r="H1251">
            <v>7246</v>
          </cell>
          <cell r="I1251">
            <v>2001</v>
          </cell>
        </row>
        <row r="1252">
          <cell r="A1252">
            <v>136000.0416</v>
          </cell>
          <cell r="B1252">
            <v>83</v>
          </cell>
          <cell r="C1252">
            <v>136</v>
          </cell>
          <cell r="D1252" t="str">
            <v>XXX0</v>
          </cell>
          <cell r="E1252">
            <v>416</v>
          </cell>
          <cell r="F1252">
            <v>152730</v>
          </cell>
          <cell r="G1252">
            <v>80372</v>
          </cell>
          <cell r="H1252">
            <v>72358</v>
          </cell>
          <cell r="I1252">
            <v>2001</v>
          </cell>
        </row>
        <row r="1253">
          <cell r="A1253">
            <v>136000.04180000001</v>
          </cell>
          <cell r="B1253">
            <v>83</v>
          </cell>
          <cell r="C1253">
            <v>136</v>
          </cell>
          <cell r="D1253" t="str">
            <v>XXX0</v>
          </cell>
          <cell r="E1253">
            <v>418</v>
          </cell>
          <cell r="F1253">
            <v>51814</v>
          </cell>
          <cell r="G1253">
            <v>51814</v>
          </cell>
          <cell r="H1253">
            <v>0</v>
          </cell>
          <cell r="I1253">
            <v>2000</v>
          </cell>
        </row>
        <row r="1254">
          <cell r="A1254">
            <v>136000.04310000001</v>
          </cell>
          <cell r="B1254">
            <v>83</v>
          </cell>
          <cell r="C1254">
            <v>136</v>
          </cell>
          <cell r="D1254" t="str">
            <v>XXX0</v>
          </cell>
          <cell r="E1254">
            <v>431</v>
          </cell>
          <cell r="F1254">
            <v>339089</v>
          </cell>
          <cell r="G1254">
            <v>335466</v>
          </cell>
          <cell r="H1254">
            <v>3623</v>
          </cell>
          <cell r="I1254">
            <v>2001</v>
          </cell>
        </row>
        <row r="1255">
          <cell r="A1255">
            <v>136000.04319999999</v>
          </cell>
          <cell r="B1255">
            <v>83</v>
          </cell>
          <cell r="C1255">
            <v>136</v>
          </cell>
          <cell r="D1255" t="str">
            <v>XXX0</v>
          </cell>
          <cell r="E1255">
            <v>432</v>
          </cell>
          <cell r="F1255">
            <v>516232</v>
          </cell>
          <cell r="G1255">
            <v>512610</v>
          </cell>
          <cell r="H1255">
            <v>3622</v>
          </cell>
          <cell r="I1255">
            <v>2001</v>
          </cell>
        </row>
        <row r="1256">
          <cell r="A1256">
            <v>136000.0441</v>
          </cell>
          <cell r="B1256">
            <v>83</v>
          </cell>
          <cell r="C1256">
            <v>136</v>
          </cell>
          <cell r="D1256" t="str">
            <v>XXX0</v>
          </cell>
          <cell r="E1256">
            <v>441</v>
          </cell>
          <cell r="F1256">
            <v>89662</v>
          </cell>
          <cell r="G1256">
            <v>82416</v>
          </cell>
          <cell r="H1256">
            <v>7246</v>
          </cell>
          <cell r="I1256">
            <v>2001</v>
          </cell>
        </row>
        <row r="1257">
          <cell r="A1257">
            <v>136000.04459999999</v>
          </cell>
          <cell r="B1257">
            <v>83</v>
          </cell>
          <cell r="C1257">
            <v>136</v>
          </cell>
          <cell r="D1257" t="str">
            <v>XXX0</v>
          </cell>
          <cell r="E1257">
            <v>446</v>
          </cell>
          <cell r="F1257">
            <v>331833</v>
          </cell>
          <cell r="G1257">
            <v>317342</v>
          </cell>
          <cell r="H1257">
            <v>14491</v>
          </cell>
          <cell r="I1257">
            <v>2001</v>
          </cell>
        </row>
        <row r="1258">
          <cell r="A1258">
            <v>136000.05050000001</v>
          </cell>
          <cell r="B1258">
            <v>83</v>
          </cell>
          <cell r="C1258">
            <v>136</v>
          </cell>
          <cell r="D1258" t="str">
            <v>XXX0</v>
          </cell>
          <cell r="E1258">
            <v>505</v>
          </cell>
          <cell r="F1258">
            <v>418978</v>
          </cell>
          <cell r="G1258">
            <v>401444</v>
          </cell>
          <cell r="H1258">
            <v>17534</v>
          </cell>
          <cell r="I1258">
            <v>2001</v>
          </cell>
        </row>
        <row r="1259">
          <cell r="A1259">
            <v>136000.05300000001</v>
          </cell>
          <cell r="B1259">
            <v>83</v>
          </cell>
          <cell r="C1259">
            <v>136</v>
          </cell>
          <cell r="D1259" t="str">
            <v>XXX0</v>
          </cell>
          <cell r="E1259">
            <v>530</v>
          </cell>
          <cell r="F1259">
            <v>292005</v>
          </cell>
          <cell r="G1259">
            <v>287658</v>
          </cell>
          <cell r="H1259">
            <v>4347</v>
          </cell>
          <cell r="I1259">
            <v>2001</v>
          </cell>
        </row>
        <row r="1260">
          <cell r="A1260">
            <v>136000.0533</v>
          </cell>
          <cell r="B1260">
            <v>83</v>
          </cell>
          <cell r="C1260">
            <v>136</v>
          </cell>
          <cell r="D1260" t="str">
            <v>XXX0</v>
          </cell>
          <cell r="E1260">
            <v>533</v>
          </cell>
          <cell r="F1260">
            <v>292005</v>
          </cell>
          <cell r="G1260">
            <v>287658</v>
          </cell>
          <cell r="H1260">
            <v>4347</v>
          </cell>
          <cell r="I1260">
            <v>2001</v>
          </cell>
        </row>
        <row r="1261">
          <cell r="A1261">
            <v>136000.05369999999</v>
          </cell>
          <cell r="B1261">
            <v>83</v>
          </cell>
          <cell r="C1261">
            <v>136</v>
          </cell>
          <cell r="D1261" t="str">
            <v>XXX0</v>
          </cell>
          <cell r="E1261">
            <v>537</v>
          </cell>
          <cell r="F1261">
            <v>292005</v>
          </cell>
          <cell r="G1261">
            <v>287658</v>
          </cell>
          <cell r="H1261">
            <v>4347</v>
          </cell>
          <cell r="I1261">
            <v>2001</v>
          </cell>
        </row>
        <row r="1262">
          <cell r="A1262">
            <v>136000.05379999999</v>
          </cell>
          <cell r="B1262">
            <v>83</v>
          </cell>
          <cell r="C1262">
            <v>136</v>
          </cell>
          <cell r="D1262" t="str">
            <v>XXX0</v>
          </cell>
          <cell r="E1262">
            <v>538</v>
          </cell>
          <cell r="F1262">
            <v>292005</v>
          </cell>
          <cell r="G1262">
            <v>287658</v>
          </cell>
          <cell r="H1262">
            <v>4347</v>
          </cell>
          <cell r="I1262">
            <v>2001</v>
          </cell>
        </row>
        <row r="1263">
          <cell r="A1263">
            <v>136000.054</v>
          </cell>
          <cell r="B1263">
            <v>83</v>
          </cell>
          <cell r="C1263">
            <v>136</v>
          </cell>
          <cell r="D1263" t="str">
            <v>XXX0</v>
          </cell>
          <cell r="E1263">
            <v>540</v>
          </cell>
          <cell r="F1263">
            <v>292005</v>
          </cell>
          <cell r="G1263">
            <v>287658</v>
          </cell>
          <cell r="H1263">
            <v>4347</v>
          </cell>
          <cell r="I1263">
            <v>2001</v>
          </cell>
        </row>
        <row r="1264">
          <cell r="A1264">
            <v>136000.05420000001</v>
          </cell>
          <cell r="B1264">
            <v>83</v>
          </cell>
          <cell r="C1264">
            <v>136</v>
          </cell>
          <cell r="D1264" t="str">
            <v>XXX0</v>
          </cell>
          <cell r="E1264">
            <v>542</v>
          </cell>
          <cell r="F1264">
            <v>292005</v>
          </cell>
          <cell r="G1264">
            <v>287658</v>
          </cell>
          <cell r="H1264">
            <v>4347</v>
          </cell>
          <cell r="I1264">
            <v>2001</v>
          </cell>
        </row>
        <row r="1265">
          <cell r="A1265">
            <v>136000.05480000001</v>
          </cell>
          <cell r="B1265">
            <v>83</v>
          </cell>
          <cell r="C1265">
            <v>136</v>
          </cell>
          <cell r="D1265" t="str">
            <v>XXX0</v>
          </cell>
          <cell r="E1265">
            <v>548</v>
          </cell>
          <cell r="F1265">
            <v>292005</v>
          </cell>
          <cell r="G1265">
            <v>287658</v>
          </cell>
          <cell r="H1265">
            <v>4347</v>
          </cell>
          <cell r="I1265">
            <v>2001</v>
          </cell>
        </row>
        <row r="1266">
          <cell r="A1266">
            <v>136000.05489999999</v>
          </cell>
          <cell r="B1266">
            <v>83</v>
          </cell>
          <cell r="C1266">
            <v>136</v>
          </cell>
          <cell r="D1266" t="str">
            <v>XXX0</v>
          </cell>
          <cell r="E1266">
            <v>549</v>
          </cell>
          <cell r="F1266">
            <v>292005</v>
          </cell>
          <cell r="G1266">
            <v>287658</v>
          </cell>
          <cell r="H1266">
            <v>4347</v>
          </cell>
          <cell r="I1266">
            <v>2001</v>
          </cell>
        </row>
        <row r="1267">
          <cell r="A1267">
            <v>136000.05540000001</v>
          </cell>
          <cell r="B1267">
            <v>83</v>
          </cell>
          <cell r="C1267">
            <v>136</v>
          </cell>
          <cell r="D1267" t="str">
            <v>XXX0</v>
          </cell>
          <cell r="E1267">
            <v>554</v>
          </cell>
          <cell r="F1267">
            <v>292005</v>
          </cell>
          <cell r="G1267">
            <v>287658</v>
          </cell>
          <cell r="H1267">
            <v>4347</v>
          </cell>
          <cell r="I1267">
            <v>2001</v>
          </cell>
        </row>
        <row r="1268">
          <cell r="A1268">
            <v>136000.0563</v>
          </cell>
          <cell r="B1268">
            <v>83</v>
          </cell>
          <cell r="C1268">
            <v>136</v>
          </cell>
          <cell r="D1268" t="str">
            <v>XXX0</v>
          </cell>
          <cell r="E1268">
            <v>563</v>
          </cell>
          <cell r="F1268">
            <v>556785</v>
          </cell>
          <cell r="G1268">
            <v>477084</v>
          </cell>
          <cell r="H1268">
            <v>79701</v>
          </cell>
          <cell r="I1268">
            <v>2001</v>
          </cell>
        </row>
        <row r="1269">
          <cell r="A1269">
            <v>136000.0564</v>
          </cell>
          <cell r="B1269">
            <v>83</v>
          </cell>
          <cell r="C1269">
            <v>136</v>
          </cell>
          <cell r="D1269" t="str">
            <v>XXX0</v>
          </cell>
          <cell r="E1269">
            <v>564</v>
          </cell>
          <cell r="F1269">
            <v>1060533</v>
          </cell>
          <cell r="G1269">
            <v>996588</v>
          </cell>
          <cell r="H1269">
            <v>63945</v>
          </cell>
          <cell r="I1269">
            <v>2001</v>
          </cell>
        </row>
        <row r="1270">
          <cell r="A1270">
            <v>136000.05739999999</v>
          </cell>
          <cell r="B1270">
            <v>83</v>
          </cell>
          <cell r="C1270">
            <v>136</v>
          </cell>
          <cell r="D1270" t="str">
            <v>XXX0</v>
          </cell>
          <cell r="E1270">
            <v>574</v>
          </cell>
          <cell r="F1270">
            <v>292005</v>
          </cell>
          <cell r="G1270">
            <v>287658</v>
          </cell>
          <cell r="H1270">
            <v>4347</v>
          </cell>
          <cell r="I1270">
            <v>2001</v>
          </cell>
        </row>
        <row r="1271">
          <cell r="A1271">
            <v>136000.07279999999</v>
          </cell>
          <cell r="B1271">
            <v>83</v>
          </cell>
          <cell r="C1271">
            <v>136</v>
          </cell>
          <cell r="D1271" t="str">
            <v>XXX0</v>
          </cell>
          <cell r="E1271">
            <v>728</v>
          </cell>
          <cell r="F1271">
            <v>1861834</v>
          </cell>
          <cell r="G1271">
            <v>1844445</v>
          </cell>
          <cell r="H1271">
            <v>17389</v>
          </cell>
          <cell r="I1271">
            <v>2001</v>
          </cell>
        </row>
        <row r="1272">
          <cell r="A1272">
            <v>136000.0729</v>
          </cell>
          <cell r="B1272">
            <v>83</v>
          </cell>
          <cell r="C1272">
            <v>136</v>
          </cell>
          <cell r="D1272" t="str">
            <v>XXX0</v>
          </cell>
          <cell r="E1272">
            <v>729</v>
          </cell>
          <cell r="F1272">
            <v>467273</v>
          </cell>
          <cell r="G1272">
            <v>460028</v>
          </cell>
          <cell r="H1272">
            <v>7245</v>
          </cell>
          <cell r="I1272">
            <v>2001</v>
          </cell>
        </row>
        <row r="1273">
          <cell r="A1273">
            <v>136000.0833</v>
          </cell>
          <cell r="B1273">
            <v>83</v>
          </cell>
          <cell r="C1273">
            <v>136</v>
          </cell>
          <cell r="D1273" t="str">
            <v>XXX0</v>
          </cell>
          <cell r="E1273">
            <v>833</v>
          </cell>
          <cell r="F1273">
            <v>146133</v>
          </cell>
          <cell r="G1273">
            <v>127591</v>
          </cell>
          <cell r="H1273">
            <v>18542</v>
          </cell>
          <cell r="I1273">
            <v>2001</v>
          </cell>
        </row>
        <row r="1274">
          <cell r="A1274">
            <v>136000.08499999999</v>
          </cell>
          <cell r="B1274">
            <v>83</v>
          </cell>
          <cell r="C1274">
            <v>136</v>
          </cell>
          <cell r="D1274" t="str">
            <v>XXX0</v>
          </cell>
          <cell r="E1274">
            <v>850</v>
          </cell>
          <cell r="F1274">
            <v>0</v>
          </cell>
          <cell r="G1274">
            <v>0</v>
          </cell>
          <cell r="H1274">
            <v>0</v>
          </cell>
          <cell r="I1274">
            <v>2001</v>
          </cell>
        </row>
        <row r="1275">
          <cell r="A1275">
            <v>136000.0851</v>
          </cell>
          <cell r="B1275">
            <v>83</v>
          </cell>
          <cell r="C1275">
            <v>136</v>
          </cell>
          <cell r="D1275" t="str">
            <v>XXX0</v>
          </cell>
          <cell r="E1275">
            <v>851</v>
          </cell>
          <cell r="F1275">
            <v>0</v>
          </cell>
          <cell r="G1275">
            <v>0</v>
          </cell>
          <cell r="H1275">
            <v>0</v>
          </cell>
          <cell r="I1275">
            <v>2001</v>
          </cell>
        </row>
        <row r="1276">
          <cell r="A1276">
            <v>136000.0852</v>
          </cell>
          <cell r="B1276">
            <v>83</v>
          </cell>
          <cell r="C1276">
            <v>136</v>
          </cell>
          <cell r="D1276" t="str">
            <v>XXX0</v>
          </cell>
          <cell r="E1276">
            <v>852</v>
          </cell>
          <cell r="F1276">
            <v>0</v>
          </cell>
          <cell r="G1276">
            <v>0</v>
          </cell>
          <cell r="H1276">
            <v>0</v>
          </cell>
          <cell r="I1276">
            <v>2001</v>
          </cell>
        </row>
        <row r="1277">
          <cell r="A1277">
            <v>136000.08530000001</v>
          </cell>
          <cell r="B1277">
            <v>83</v>
          </cell>
          <cell r="C1277">
            <v>136</v>
          </cell>
          <cell r="D1277" t="str">
            <v>XXX0</v>
          </cell>
          <cell r="E1277">
            <v>853</v>
          </cell>
          <cell r="F1277">
            <v>0</v>
          </cell>
          <cell r="G1277">
            <v>0</v>
          </cell>
          <cell r="H1277">
            <v>0</v>
          </cell>
          <cell r="I1277">
            <v>2001</v>
          </cell>
        </row>
        <row r="1278">
          <cell r="A1278">
            <v>136000.08540000001</v>
          </cell>
          <cell r="B1278">
            <v>83</v>
          </cell>
          <cell r="C1278">
            <v>136</v>
          </cell>
          <cell r="D1278" t="str">
            <v>XXX0</v>
          </cell>
          <cell r="E1278">
            <v>854</v>
          </cell>
          <cell r="F1278">
            <v>0</v>
          </cell>
          <cell r="G1278">
            <v>0</v>
          </cell>
          <cell r="H1278">
            <v>0</v>
          </cell>
          <cell r="I1278">
            <v>2001</v>
          </cell>
        </row>
        <row r="1279">
          <cell r="A1279">
            <v>136000.08549999999</v>
          </cell>
          <cell r="B1279">
            <v>83</v>
          </cell>
          <cell r="C1279">
            <v>136</v>
          </cell>
          <cell r="D1279" t="str">
            <v>XXX0</v>
          </cell>
          <cell r="E1279">
            <v>855</v>
          </cell>
          <cell r="F1279">
            <v>0</v>
          </cell>
          <cell r="G1279">
            <v>0</v>
          </cell>
          <cell r="H1279">
            <v>0</v>
          </cell>
          <cell r="I1279">
            <v>2001</v>
          </cell>
        </row>
        <row r="1280">
          <cell r="A1280">
            <v>136000.08559999999</v>
          </cell>
          <cell r="B1280">
            <v>83</v>
          </cell>
          <cell r="C1280">
            <v>136</v>
          </cell>
          <cell r="D1280" t="str">
            <v>XXX0</v>
          </cell>
          <cell r="E1280">
            <v>856</v>
          </cell>
          <cell r="F1280">
            <v>0</v>
          </cell>
          <cell r="G1280">
            <v>0</v>
          </cell>
          <cell r="H1280">
            <v>0</v>
          </cell>
          <cell r="I1280">
            <v>2001</v>
          </cell>
        </row>
        <row r="1281">
          <cell r="A1281">
            <v>136000.0857</v>
          </cell>
          <cell r="B1281">
            <v>83</v>
          </cell>
          <cell r="C1281">
            <v>136</v>
          </cell>
          <cell r="D1281" t="str">
            <v>XXX0</v>
          </cell>
          <cell r="E1281">
            <v>857</v>
          </cell>
          <cell r="F1281">
            <v>0</v>
          </cell>
          <cell r="G1281">
            <v>0</v>
          </cell>
          <cell r="H1281">
            <v>0</v>
          </cell>
          <cell r="I1281">
            <v>2001</v>
          </cell>
        </row>
        <row r="1282">
          <cell r="A1282">
            <v>136000.0858</v>
          </cell>
          <cell r="B1282">
            <v>83</v>
          </cell>
          <cell r="C1282">
            <v>136</v>
          </cell>
          <cell r="D1282" t="str">
            <v>XXX0</v>
          </cell>
          <cell r="E1282">
            <v>858</v>
          </cell>
          <cell r="F1282">
            <v>0</v>
          </cell>
          <cell r="G1282">
            <v>0</v>
          </cell>
          <cell r="H1282">
            <v>0</v>
          </cell>
          <cell r="I1282">
            <v>2001</v>
          </cell>
        </row>
        <row r="1283">
          <cell r="A1283">
            <v>136000.0863</v>
          </cell>
          <cell r="B1283">
            <v>83</v>
          </cell>
          <cell r="C1283">
            <v>136</v>
          </cell>
          <cell r="D1283" t="str">
            <v>XXX0</v>
          </cell>
          <cell r="E1283">
            <v>863</v>
          </cell>
          <cell r="F1283">
            <v>558531</v>
          </cell>
          <cell r="G1283">
            <v>539989</v>
          </cell>
          <cell r="H1283">
            <v>18542</v>
          </cell>
          <cell r="I1283">
            <v>2001</v>
          </cell>
        </row>
        <row r="1284">
          <cell r="A1284">
            <v>136000.0864</v>
          </cell>
          <cell r="B1284">
            <v>83</v>
          </cell>
          <cell r="C1284">
            <v>136</v>
          </cell>
          <cell r="D1284" t="str">
            <v>XXX0</v>
          </cell>
          <cell r="E1284">
            <v>864</v>
          </cell>
          <cell r="F1284">
            <v>0</v>
          </cell>
          <cell r="G1284">
            <v>0</v>
          </cell>
          <cell r="H1284">
            <v>0</v>
          </cell>
          <cell r="I1284">
            <v>2001</v>
          </cell>
        </row>
        <row r="1285">
          <cell r="A1285">
            <v>136000.08679999999</v>
          </cell>
          <cell r="B1285">
            <v>83</v>
          </cell>
          <cell r="C1285">
            <v>136</v>
          </cell>
          <cell r="D1285" t="str">
            <v>XXX0</v>
          </cell>
          <cell r="E1285">
            <v>868</v>
          </cell>
          <cell r="F1285">
            <v>19689</v>
          </cell>
          <cell r="G1285">
            <v>15244</v>
          </cell>
          <cell r="H1285">
            <v>4445</v>
          </cell>
          <cell r="I1285">
            <v>2001</v>
          </cell>
        </row>
        <row r="1286">
          <cell r="A1286">
            <v>136000.08689999999</v>
          </cell>
          <cell r="B1286">
            <v>83</v>
          </cell>
          <cell r="C1286">
            <v>136</v>
          </cell>
          <cell r="D1286" t="str">
            <v>XXX0</v>
          </cell>
          <cell r="E1286">
            <v>869</v>
          </cell>
          <cell r="F1286">
            <v>0</v>
          </cell>
          <cell r="G1286">
            <v>0</v>
          </cell>
          <cell r="H1286">
            <v>0</v>
          </cell>
          <cell r="I1286">
            <v>2001</v>
          </cell>
        </row>
        <row r="1287">
          <cell r="A1287">
            <v>136000.087</v>
          </cell>
          <cell r="B1287">
            <v>83</v>
          </cell>
          <cell r="C1287">
            <v>136</v>
          </cell>
          <cell r="D1287" t="str">
            <v>XXX0</v>
          </cell>
          <cell r="E1287">
            <v>870</v>
          </cell>
          <cell r="F1287">
            <v>1380</v>
          </cell>
          <cell r="G1287">
            <v>1380</v>
          </cell>
          <cell r="H1287">
            <v>0</v>
          </cell>
          <cell r="I1287">
            <v>2001</v>
          </cell>
        </row>
        <row r="1288">
          <cell r="A1288">
            <v>136000.0871</v>
          </cell>
          <cell r="B1288">
            <v>83</v>
          </cell>
          <cell r="C1288">
            <v>136</v>
          </cell>
          <cell r="D1288" t="str">
            <v>XXX0</v>
          </cell>
          <cell r="E1288">
            <v>871</v>
          </cell>
          <cell r="F1288">
            <v>2563</v>
          </cell>
          <cell r="G1288">
            <v>2563</v>
          </cell>
          <cell r="H1288">
            <v>0</v>
          </cell>
          <cell r="I1288">
            <v>2001</v>
          </cell>
        </row>
        <row r="1289">
          <cell r="A1289">
            <v>136000.08720000001</v>
          </cell>
          <cell r="B1289">
            <v>83</v>
          </cell>
          <cell r="C1289">
            <v>136</v>
          </cell>
          <cell r="D1289" t="str">
            <v>XXX0</v>
          </cell>
          <cell r="E1289">
            <v>872</v>
          </cell>
          <cell r="F1289">
            <v>5126</v>
          </cell>
          <cell r="G1289">
            <v>5126</v>
          </cell>
          <cell r="H1289">
            <v>0</v>
          </cell>
          <cell r="I1289">
            <v>2001</v>
          </cell>
        </row>
        <row r="1290">
          <cell r="A1290">
            <v>136000.08730000001</v>
          </cell>
          <cell r="B1290">
            <v>83</v>
          </cell>
          <cell r="C1290">
            <v>136</v>
          </cell>
          <cell r="D1290" t="str">
            <v>XXX0</v>
          </cell>
          <cell r="E1290">
            <v>873</v>
          </cell>
          <cell r="F1290">
            <v>7689</v>
          </cell>
          <cell r="G1290">
            <v>7689</v>
          </cell>
          <cell r="H1290">
            <v>0</v>
          </cell>
          <cell r="I1290">
            <v>2001</v>
          </cell>
        </row>
        <row r="1291">
          <cell r="A1291">
            <v>136000.0883</v>
          </cell>
          <cell r="B1291">
            <v>83</v>
          </cell>
          <cell r="C1291">
            <v>136</v>
          </cell>
          <cell r="D1291" t="str">
            <v>XXX0</v>
          </cell>
          <cell r="E1291">
            <v>883</v>
          </cell>
          <cell r="F1291">
            <v>660316</v>
          </cell>
          <cell r="G1291">
            <v>645825</v>
          </cell>
          <cell r="H1291">
            <v>14491</v>
          </cell>
          <cell r="I1291">
            <v>2001</v>
          </cell>
        </row>
        <row r="1292">
          <cell r="A1292">
            <v>136000.08979999999</v>
          </cell>
          <cell r="B1292">
            <v>83</v>
          </cell>
          <cell r="C1292">
            <v>136</v>
          </cell>
          <cell r="D1292" t="str">
            <v>XXX0</v>
          </cell>
          <cell r="E1292">
            <v>898</v>
          </cell>
          <cell r="F1292">
            <v>0</v>
          </cell>
          <cell r="G1292">
            <v>0</v>
          </cell>
          <cell r="H1292">
            <v>0</v>
          </cell>
          <cell r="I1292">
            <v>2001</v>
          </cell>
        </row>
        <row r="1293">
          <cell r="A1293">
            <v>136000.09409999999</v>
          </cell>
          <cell r="B1293">
            <v>83</v>
          </cell>
          <cell r="C1293">
            <v>136</v>
          </cell>
          <cell r="D1293" t="str">
            <v>XXX0</v>
          </cell>
          <cell r="E1293">
            <v>941</v>
          </cell>
          <cell r="F1293">
            <v>145398</v>
          </cell>
          <cell r="G1293">
            <v>115184</v>
          </cell>
          <cell r="H1293">
            <v>30214</v>
          </cell>
          <cell r="I1293">
            <v>2001</v>
          </cell>
        </row>
        <row r="1294">
          <cell r="A1294">
            <v>136000.09729999999</v>
          </cell>
          <cell r="B1294">
            <v>83</v>
          </cell>
          <cell r="C1294">
            <v>136</v>
          </cell>
          <cell r="D1294" t="str">
            <v>XXX0</v>
          </cell>
          <cell r="E1294">
            <v>973</v>
          </cell>
          <cell r="F1294">
            <v>0</v>
          </cell>
          <cell r="G1294">
            <v>0</v>
          </cell>
          <cell r="H1294">
            <v>0</v>
          </cell>
          <cell r="I1294">
            <v>2001</v>
          </cell>
        </row>
        <row r="1295">
          <cell r="A1295">
            <v>136000.098</v>
          </cell>
          <cell r="B1295">
            <v>83</v>
          </cell>
          <cell r="C1295">
            <v>136</v>
          </cell>
          <cell r="D1295" t="str">
            <v>XXX0</v>
          </cell>
          <cell r="E1295">
            <v>980</v>
          </cell>
          <cell r="F1295">
            <v>56945</v>
          </cell>
          <cell r="G1295">
            <v>53322</v>
          </cell>
          <cell r="H1295">
            <v>3623</v>
          </cell>
          <cell r="I1295">
            <v>2001</v>
          </cell>
        </row>
        <row r="1296">
          <cell r="A1296">
            <v>141000.204</v>
          </cell>
          <cell r="B1296" t="str">
            <v>00</v>
          </cell>
          <cell r="C1296">
            <v>141</v>
          </cell>
          <cell r="D1296" t="str">
            <v>XXX2</v>
          </cell>
          <cell r="E1296">
            <v>40</v>
          </cell>
          <cell r="F1296">
            <v>7332</v>
          </cell>
          <cell r="G1296">
            <v>6888</v>
          </cell>
          <cell r="H1296">
            <v>444</v>
          </cell>
          <cell r="I1296">
            <v>2001</v>
          </cell>
        </row>
        <row r="1297">
          <cell r="A1297">
            <v>141000.20480000001</v>
          </cell>
          <cell r="B1297" t="str">
            <v>00</v>
          </cell>
          <cell r="C1297">
            <v>141</v>
          </cell>
          <cell r="D1297" t="str">
            <v>XXX2</v>
          </cell>
          <cell r="E1297">
            <v>48</v>
          </cell>
          <cell r="F1297">
            <v>58175</v>
          </cell>
          <cell r="G1297">
            <v>46671</v>
          </cell>
          <cell r="H1297">
            <v>11504</v>
          </cell>
          <cell r="I1297">
            <v>2001</v>
          </cell>
        </row>
        <row r="1298">
          <cell r="A1298">
            <v>141000.22099999999</v>
          </cell>
          <cell r="B1298" t="str">
            <v>00</v>
          </cell>
          <cell r="C1298">
            <v>141</v>
          </cell>
          <cell r="D1298" t="str">
            <v>XXX2</v>
          </cell>
          <cell r="E1298">
            <v>210</v>
          </cell>
          <cell r="F1298">
            <v>51094</v>
          </cell>
          <cell r="G1298">
            <v>39787</v>
          </cell>
          <cell r="H1298">
            <v>11307</v>
          </cell>
          <cell r="I1298">
            <v>2001</v>
          </cell>
        </row>
        <row r="1299">
          <cell r="A1299">
            <v>141000.22640000001</v>
          </cell>
          <cell r="B1299" t="str">
            <v>00</v>
          </cell>
          <cell r="C1299">
            <v>141</v>
          </cell>
          <cell r="D1299" t="str">
            <v>XXX2</v>
          </cell>
          <cell r="E1299">
            <v>264</v>
          </cell>
          <cell r="F1299">
            <v>46253</v>
          </cell>
          <cell r="G1299">
            <v>42925</v>
          </cell>
          <cell r="H1299">
            <v>3328</v>
          </cell>
          <cell r="I1299">
            <v>2001</v>
          </cell>
        </row>
        <row r="1300">
          <cell r="A1300">
            <v>141000.22649999999</v>
          </cell>
          <cell r="B1300" t="str">
            <v>00</v>
          </cell>
          <cell r="C1300">
            <v>141</v>
          </cell>
          <cell r="D1300" t="str">
            <v>XXX2</v>
          </cell>
          <cell r="E1300">
            <v>265</v>
          </cell>
          <cell r="F1300">
            <v>37976</v>
          </cell>
          <cell r="G1300">
            <v>34648</v>
          </cell>
          <cell r="H1300">
            <v>3328</v>
          </cell>
          <cell r="I1300">
            <v>2001</v>
          </cell>
        </row>
        <row r="1301">
          <cell r="A1301">
            <v>141000.23800000001</v>
          </cell>
          <cell r="B1301" t="str">
            <v>00</v>
          </cell>
          <cell r="C1301">
            <v>141</v>
          </cell>
          <cell r="D1301" t="str">
            <v>XXX2</v>
          </cell>
          <cell r="E1301">
            <v>380</v>
          </cell>
          <cell r="F1301">
            <v>323242</v>
          </cell>
          <cell r="G1301">
            <v>284087</v>
          </cell>
          <cell r="H1301">
            <v>39155</v>
          </cell>
          <cell r="I1301">
            <v>2001</v>
          </cell>
        </row>
        <row r="1302">
          <cell r="A1302">
            <v>141000.2463</v>
          </cell>
          <cell r="B1302" t="str">
            <v>00</v>
          </cell>
          <cell r="C1302">
            <v>141</v>
          </cell>
          <cell r="D1302" t="str">
            <v>XXX2</v>
          </cell>
          <cell r="E1302">
            <v>463</v>
          </cell>
          <cell r="F1302">
            <v>6241</v>
          </cell>
          <cell r="G1302">
            <v>6019</v>
          </cell>
          <cell r="H1302">
            <v>222</v>
          </cell>
          <cell r="I1302">
            <v>2001</v>
          </cell>
        </row>
        <row r="1303">
          <cell r="A1303">
            <v>141000.25709999999</v>
          </cell>
          <cell r="B1303" t="str">
            <v>00</v>
          </cell>
          <cell r="C1303">
            <v>141</v>
          </cell>
          <cell r="D1303" t="str">
            <v>XXX2</v>
          </cell>
          <cell r="E1303">
            <v>571</v>
          </cell>
          <cell r="F1303">
            <v>0</v>
          </cell>
          <cell r="G1303">
            <v>0</v>
          </cell>
          <cell r="H1303">
            <v>0</v>
          </cell>
          <cell r="I1303">
            <v>2001</v>
          </cell>
        </row>
        <row r="1304">
          <cell r="A1304">
            <v>141000.26449999999</v>
          </cell>
          <cell r="B1304" t="str">
            <v>00</v>
          </cell>
          <cell r="C1304">
            <v>141</v>
          </cell>
          <cell r="D1304" t="str">
            <v>XXX2</v>
          </cell>
          <cell r="E1304">
            <v>645</v>
          </cell>
          <cell r="F1304">
            <v>0</v>
          </cell>
          <cell r="G1304">
            <v>0</v>
          </cell>
          <cell r="H1304">
            <v>0</v>
          </cell>
          <cell r="I1304">
            <v>2001</v>
          </cell>
        </row>
        <row r="1305">
          <cell r="A1305">
            <v>141000.269</v>
          </cell>
          <cell r="B1305" t="str">
            <v>00</v>
          </cell>
          <cell r="C1305">
            <v>141</v>
          </cell>
          <cell r="D1305" t="str">
            <v>XXX2</v>
          </cell>
          <cell r="E1305">
            <v>690</v>
          </cell>
          <cell r="F1305">
            <v>28817</v>
          </cell>
          <cell r="G1305">
            <v>25489</v>
          </cell>
          <cell r="H1305">
            <v>3328</v>
          </cell>
          <cell r="I1305">
            <v>2001</v>
          </cell>
        </row>
        <row r="1306">
          <cell r="A1306">
            <v>141000.27280000001</v>
          </cell>
          <cell r="B1306" t="str">
            <v>00</v>
          </cell>
          <cell r="C1306">
            <v>141</v>
          </cell>
          <cell r="D1306" t="str">
            <v>XXX2</v>
          </cell>
          <cell r="E1306">
            <v>728</v>
          </cell>
          <cell r="F1306">
            <v>11173</v>
          </cell>
          <cell r="G1306">
            <v>20142</v>
          </cell>
          <cell r="H1306">
            <v>-8969</v>
          </cell>
          <cell r="I1306">
            <v>2000</v>
          </cell>
        </row>
        <row r="1307">
          <cell r="A1307">
            <v>141000.2782</v>
          </cell>
          <cell r="B1307" t="str">
            <v>00</v>
          </cell>
          <cell r="C1307">
            <v>141</v>
          </cell>
          <cell r="D1307" t="str">
            <v>XXX2</v>
          </cell>
          <cell r="E1307">
            <v>782</v>
          </cell>
          <cell r="F1307">
            <v>3659</v>
          </cell>
          <cell r="G1307">
            <v>3659</v>
          </cell>
          <cell r="H1307">
            <v>0</v>
          </cell>
          <cell r="I1307">
            <v>2001</v>
          </cell>
        </row>
        <row r="1308">
          <cell r="A1308">
            <v>141000.285</v>
          </cell>
          <cell r="B1308" t="str">
            <v>00</v>
          </cell>
          <cell r="C1308">
            <v>141</v>
          </cell>
          <cell r="D1308" t="str">
            <v>XXX2</v>
          </cell>
          <cell r="E1308">
            <v>850</v>
          </cell>
          <cell r="F1308">
            <v>0</v>
          </cell>
          <cell r="G1308">
            <v>0</v>
          </cell>
          <cell r="H1308">
            <v>0</v>
          </cell>
          <cell r="I1308">
            <v>2001</v>
          </cell>
        </row>
        <row r="1309">
          <cell r="A1309">
            <v>141000.28510000001</v>
          </cell>
          <cell r="B1309" t="str">
            <v>00</v>
          </cell>
          <cell r="C1309">
            <v>141</v>
          </cell>
          <cell r="D1309" t="str">
            <v>XXX2</v>
          </cell>
          <cell r="E1309">
            <v>851</v>
          </cell>
          <cell r="F1309">
            <v>0</v>
          </cell>
          <cell r="G1309">
            <v>0</v>
          </cell>
          <cell r="H1309">
            <v>0</v>
          </cell>
          <cell r="I1309">
            <v>2001</v>
          </cell>
        </row>
        <row r="1310">
          <cell r="A1310">
            <v>141000.28520000001</v>
          </cell>
          <cell r="B1310" t="str">
            <v>00</v>
          </cell>
          <cell r="C1310">
            <v>141</v>
          </cell>
          <cell r="D1310" t="str">
            <v>XXX2</v>
          </cell>
          <cell r="E1310">
            <v>852</v>
          </cell>
          <cell r="F1310">
            <v>0</v>
          </cell>
          <cell r="G1310">
            <v>0</v>
          </cell>
          <cell r="H1310">
            <v>0</v>
          </cell>
          <cell r="I1310">
            <v>2001</v>
          </cell>
        </row>
        <row r="1311">
          <cell r="A1311">
            <v>141000.28529999999</v>
          </cell>
          <cell r="B1311" t="str">
            <v>00</v>
          </cell>
          <cell r="C1311">
            <v>141</v>
          </cell>
          <cell r="D1311" t="str">
            <v>XXX2</v>
          </cell>
          <cell r="E1311">
            <v>853</v>
          </cell>
          <cell r="F1311">
            <v>0</v>
          </cell>
          <cell r="G1311">
            <v>0</v>
          </cell>
          <cell r="H1311">
            <v>0</v>
          </cell>
          <cell r="I1311">
            <v>2001</v>
          </cell>
        </row>
        <row r="1312">
          <cell r="A1312">
            <v>141000.28539999999</v>
          </cell>
          <cell r="B1312" t="str">
            <v>00</v>
          </cell>
          <cell r="C1312">
            <v>141</v>
          </cell>
          <cell r="D1312" t="str">
            <v>XXX2</v>
          </cell>
          <cell r="E1312">
            <v>854</v>
          </cell>
          <cell r="F1312">
            <v>0</v>
          </cell>
          <cell r="G1312">
            <v>0</v>
          </cell>
          <cell r="H1312">
            <v>0</v>
          </cell>
          <cell r="I1312">
            <v>2001</v>
          </cell>
        </row>
        <row r="1313">
          <cell r="A1313">
            <v>141000.2855</v>
          </cell>
          <cell r="B1313" t="str">
            <v>00</v>
          </cell>
          <cell r="C1313">
            <v>141</v>
          </cell>
          <cell r="D1313" t="str">
            <v>XXX2</v>
          </cell>
          <cell r="E1313">
            <v>855</v>
          </cell>
          <cell r="F1313">
            <v>0</v>
          </cell>
          <cell r="G1313">
            <v>0</v>
          </cell>
          <cell r="H1313">
            <v>0</v>
          </cell>
          <cell r="I1313">
            <v>2001</v>
          </cell>
        </row>
        <row r="1314">
          <cell r="A1314">
            <v>141000.2856</v>
          </cell>
          <cell r="B1314" t="str">
            <v>00</v>
          </cell>
          <cell r="C1314">
            <v>141</v>
          </cell>
          <cell r="D1314" t="str">
            <v>XXX2</v>
          </cell>
          <cell r="E1314">
            <v>856</v>
          </cell>
          <cell r="F1314">
            <v>0</v>
          </cell>
          <cell r="G1314">
            <v>0</v>
          </cell>
          <cell r="H1314">
            <v>0</v>
          </cell>
          <cell r="I1314">
            <v>2001</v>
          </cell>
        </row>
        <row r="1315">
          <cell r="A1315">
            <v>141000.28570000001</v>
          </cell>
          <cell r="B1315" t="str">
            <v>00</v>
          </cell>
          <cell r="C1315">
            <v>141</v>
          </cell>
          <cell r="D1315" t="str">
            <v>XXX2</v>
          </cell>
          <cell r="E1315">
            <v>857</v>
          </cell>
          <cell r="F1315">
            <v>0</v>
          </cell>
          <cell r="G1315">
            <v>0</v>
          </cell>
          <cell r="H1315">
            <v>0</v>
          </cell>
          <cell r="I1315">
            <v>2001</v>
          </cell>
        </row>
        <row r="1316">
          <cell r="A1316">
            <v>141000.28580000001</v>
          </cell>
          <cell r="B1316" t="str">
            <v>00</v>
          </cell>
          <cell r="C1316">
            <v>141</v>
          </cell>
          <cell r="D1316" t="str">
            <v>XXX2</v>
          </cell>
          <cell r="E1316">
            <v>858</v>
          </cell>
          <cell r="F1316">
            <v>0</v>
          </cell>
          <cell r="G1316">
            <v>0</v>
          </cell>
          <cell r="H1316">
            <v>0</v>
          </cell>
          <cell r="I1316">
            <v>2001</v>
          </cell>
        </row>
        <row r="1317">
          <cell r="A1317">
            <v>141000.28640000001</v>
          </cell>
          <cell r="B1317" t="str">
            <v>00</v>
          </cell>
          <cell r="C1317">
            <v>141</v>
          </cell>
          <cell r="D1317" t="str">
            <v>XXX2</v>
          </cell>
          <cell r="E1317">
            <v>864</v>
          </cell>
          <cell r="F1317">
            <v>0</v>
          </cell>
          <cell r="G1317">
            <v>0</v>
          </cell>
          <cell r="H1317">
            <v>0</v>
          </cell>
          <cell r="I1317">
            <v>2001</v>
          </cell>
        </row>
        <row r="1318">
          <cell r="A1318">
            <v>141000.2868</v>
          </cell>
          <cell r="B1318" t="str">
            <v>00</v>
          </cell>
          <cell r="C1318">
            <v>141</v>
          </cell>
          <cell r="D1318" t="str">
            <v>XXX2</v>
          </cell>
          <cell r="E1318">
            <v>868</v>
          </cell>
          <cell r="F1318">
            <v>4081</v>
          </cell>
          <cell r="G1318">
            <v>3301</v>
          </cell>
          <cell r="H1318">
            <v>780</v>
          </cell>
          <cell r="I1318">
            <v>2001</v>
          </cell>
        </row>
        <row r="1319">
          <cell r="A1319">
            <v>141000.28690000001</v>
          </cell>
          <cell r="B1319" t="str">
            <v>00</v>
          </cell>
          <cell r="C1319">
            <v>141</v>
          </cell>
          <cell r="D1319" t="str">
            <v>XXX2</v>
          </cell>
          <cell r="E1319">
            <v>869</v>
          </cell>
          <cell r="F1319">
            <v>0</v>
          </cell>
          <cell r="G1319">
            <v>0</v>
          </cell>
          <cell r="H1319">
            <v>0</v>
          </cell>
          <cell r="I1319">
            <v>2001</v>
          </cell>
        </row>
        <row r="1320">
          <cell r="A1320">
            <v>141000.28700000001</v>
          </cell>
          <cell r="B1320" t="str">
            <v>00</v>
          </cell>
          <cell r="C1320">
            <v>141</v>
          </cell>
          <cell r="D1320" t="str">
            <v>XXX2</v>
          </cell>
          <cell r="E1320">
            <v>870</v>
          </cell>
          <cell r="F1320">
            <v>1380</v>
          </cell>
          <cell r="G1320">
            <v>1380</v>
          </cell>
          <cell r="H1320">
            <v>0</v>
          </cell>
          <cell r="I1320">
            <v>2001</v>
          </cell>
        </row>
        <row r="1321">
          <cell r="A1321">
            <v>141000.28709999999</v>
          </cell>
          <cell r="B1321" t="str">
            <v>00</v>
          </cell>
          <cell r="C1321">
            <v>141</v>
          </cell>
          <cell r="D1321" t="str">
            <v>XXX2</v>
          </cell>
          <cell r="E1321">
            <v>871</v>
          </cell>
          <cell r="F1321">
            <v>2763</v>
          </cell>
          <cell r="G1321">
            <v>2763</v>
          </cell>
          <cell r="H1321">
            <v>0</v>
          </cell>
          <cell r="I1321">
            <v>2001</v>
          </cell>
        </row>
        <row r="1322">
          <cell r="A1322">
            <v>141000.28719999999</v>
          </cell>
          <cell r="B1322" t="str">
            <v>00</v>
          </cell>
          <cell r="C1322">
            <v>141</v>
          </cell>
          <cell r="D1322" t="str">
            <v>XXX2</v>
          </cell>
          <cell r="E1322">
            <v>872</v>
          </cell>
          <cell r="F1322">
            <v>5526</v>
          </cell>
          <cell r="G1322">
            <v>5526</v>
          </cell>
          <cell r="H1322">
            <v>0</v>
          </cell>
          <cell r="I1322">
            <v>2001</v>
          </cell>
        </row>
        <row r="1323">
          <cell r="A1323">
            <v>141000.2873</v>
          </cell>
          <cell r="B1323" t="str">
            <v>00</v>
          </cell>
          <cell r="C1323">
            <v>141</v>
          </cell>
          <cell r="D1323" t="str">
            <v>XXX2</v>
          </cell>
          <cell r="E1323">
            <v>873</v>
          </cell>
          <cell r="F1323">
            <v>8289</v>
          </cell>
          <cell r="G1323">
            <v>8289</v>
          </cell>
          <cell r="H1323">
            <v>0</v>
          </cell>
          <cell r="I1323">
            <v>2001</v>
          </cell>
        </row>
        <row r="1324">
          <cell r="A1324">
            <v>141000.2874</v>
          </cell>
          <cell r="B1324" t="str">
            <v>00</v>
          </cell>
          <cell r="C1324">
            <v>141</v>
          </cell>
          <cell r="D1324" t="str">
            <v>XXX2</v>
          </cell>
          <cell r="E1324">
            <v>874</v>
          </cell>
          <cell r="F1324">
            <v>11052</v>
          </cell>
          <cell r="G1324">
            <v>11052</v>
          </cell>
          <cell r="H1324">
            <v>0</v>
          </cell>
          <cell r="I1324">
            <v>2001</v>
          </cell>
        </row>
        <row r="1325">
          <cell r="A1325">
            <v>141000.2898</v>
          </cell>
          <cell r="B1325" t="str">
            <v>00</v>
          </cell>
          <cell r="C1325">
            <v>141</v>
          </cell>
          <cell r="D1325" t="str">
            <v>XXX2</v>
          </cell>
          <cell r="E1325">
            <v>898</v>
          </cell>
          <cell r="F1325">
            <v>0</v>
          </cell>
          <cell r="G1325">
            <v>0</v>
          </cell>
          <cell r="H1325">
            <v>0</v>
          </cell>
          <cell r="I1325">
            <v>2001</v>
          </cell>
        </row>
        <row r="1326">
          <cell r="A1326">
            <v>141000.29730000001</v>
          </cell>
          <cell r="B1326" t="str">
            <v>00</v>
          </cell>
          <cell r="C1326">
            <v>141</v>
          </cell>
          <cell r="D1326" t="str">
            <v>XXX2</v>
          </cell>
          <cell r="E1326">
            <v>973</v>
          </cell>
          <cell r="F1326">
            <v>0</v>
          </cell>
          <cell r="G1326">
            <v>0</v>
          </cell>
          <cell r="H1326">
            <v>0</v>
          </cell>
          <cell r="I1326">
            <v>2001</v>
          </cell>
        </row>
        <row r="1327">
          <cell r="A1327">
            <v>141000.2984</v>
          </cell>
          <cell r="B1327" t="str">
            <v>00</v>
          </cell>
          <cell r="C1327">
            <v>141</v>
          </cell>
          <cell r="D1327" t="str">
            <v>XXX2</v>
          </cell>
          <cell r="E1327">
            <v>984</v>
          </cell>
          <cell r="F1327">
            <v>7711</v>
          </cell>
          <cell r="G1327">
            <v>7711</v>
          </cell>
          <cell r="H1327">
            <v>0</v>
          </cell>
          <cell r="I1327">
            <v>2001</v>
          </cell>
        </row>
        <row r="1328">
          <cell r="A1328">
            <v>141000.29860000001</v>
          </cell>
          <cell r="B1328" t="str">
            <v>00</v>
          </cell>
          <cell r="C1328">
            <v>141</v>
          </cell>
          <cell r="D1328" t="str">
            <v>XXX2</v>
          </cell>
          <cell r="E1328">
            <v>986</v>
          </cell>
          <cell r="F1328">
            <v>0</v>
          </cell>
          <cell r="G1328">
            <v>0</v>
          </cell>
          <cell r="H1328">
            <v>0</v>
          </cell>
          <cell r="I1328">
            <v>2001</v>
          </cell>
        </row>
        <row r="1329">
          <cell r="A1329">
            <v>146000.20819999999</v>
          </cell>
          <cell r="B1329" t="str">
            <v>00</v>
          </cell>
          <cell r="C1329">
            <v>146</v>
          </cell>
          <cell r="D1329" t="str">
            <v>XXX2</v>
          </cell>
          <cell r="E1329">
            <v>82</v>
          </cell>
          <cell r="F1329">
            <v>62164</v>
          </cell>
          <cell r="G1329">
            <v>61721</v>
          </cell>
          <cell r="H1329">
            <v>443</v>
          </cell>
          <cell r="I1329">
            <v>2001</v>
          </cell>
        </row>
        <row r="1330">
          <cell r="A1330">
            <v>146000.22099999999</v>
          </cell>
          <cell r="B1330" t="str">
            <v>00</v>
          </cell>
          <cell r="C1330">
            <v>146</v>
          </cell>
          <cell r="D1330" t="str">
            <v>XXX2</v>
          </cell>
          <cell r="E1330">
            <v>210</v>
          </cell>
          <cell r="F1330">
            <v>31130</v>
          </cell>
          <cell r="G1330">
            <v>25048</v>
          </cell>
          <cell r="H1330">
            <v>6082</v>
          </cell>
          <cell r="I1330">
            <v>2001</v>
          </cell>
        </row>
        <row r="1331">
          <cell r="A1331">
            <v>146000.24280000001</v>
          </cell>
          <cell r="B1331" t="str">
            <v>00</v>
          </cell>
          <cell r="C1331">
            <v>146</v>
          </cell>
          <cell r="D1331" t="str">
            <v>XXX2</v>
          </cell>
          <cell r="E1331">
            <v>428</v>
          </cell>
          <cell r="F1331">
            <v>116576</v>
          </cell>
          <cell r="G1331">
            <v>115201</v>
          </cell>
          <cell r="H1331">
            <v>1375</v>
          </cell>
          <cell r="I1331">
            <v>2001</v>
          </cell>
        </row>
        <row r="1332">
          <cell r="A1332">
            <v>146000.28080000001</v>
          </cell>
          <cell r="B1332" t="str">
            <v>00</v>
          </cell>
          <cell r="C1332">
            <v>146</v>
          </cell>
          <cell r="D1332" t="str">
            <v>XXX2</v>
          </cell>
          <cell r="E1332">
            <v>808</v>
          </cell>
          <cell r="F1332">
            <v>3598143</v>
          </cell>
          <cell r="G1332">
            <v>3597414</v>
          </cell>
          <cell r="H1332">
            <v>729</v>
          </cell>
          <cell r="I1332">
            <v>2001</v>
          </cell>
        </row>
        <row r="1333">
          <cell r="A1333">
            <v>146000.2868</v>
          </cell>
          <cell r="B1333" t="str">
            <v>00</v>
          </cell>
          <cell r="C1333">
            <v>146</v>
          </cell>
          <cell r="D1333" t="str">
            <v>XXX2</v>
          </cell>
          <cell r="E1333">
            <v>868</v>
          </cell>
          <cell r="F1333">
            <v>3498</v>
          </cell>
          <cell r="G1333">
            <v>2154</v>
          </cell>
          <cell r="H1333">
            <v>1344</v>
          </cell>
          <cell r="I1333">
            <v>2001</v>
          </cell>
        </row>
        <row r="1334">
          <cell r="A1334">
            <v>153000.20480000001</v>
          </cell>
          <cell r="B1334" t="str">
            <v>00</v>
          </cell>
          <cell r="C1334">
            <v>153</v>
          </cell>
          <cell r="D1334" t="str">
            <v>XXX2</v>
          </cell>
          <cell r="E1334">
            <v>48</v>
          </cell>
          <cell r="F1334">
            <v>58175</v>
          </cell>
          <cell r="G1334">
            <v>46671</v>
          </cell>
          <cell r="H1334">
            <v>11504</v>
          </cell>
          <cell r="I1334">
            <v>2001</v>
          </cell>
        </row>
        <row r="1335">
          <cell r="A1335">
            <v>153000.22099999999</v>
          </cell>
          <cell r="B1335" t="str">
            <v>00</v>
          </cell>
          <cell r="C1335">
            <v>153</v>
          </cell>
          <cell r="D1335" t="str">
            <v>XXX2</v>
          </cell>
          <cell r="E1335">
            <v>210</v>
          </cell>
          <cell r="F1335">
            <v>51094</v>
          </cell>
          <cell r="G1335">
            <v>39787</v>
          </cell>
          <cell r="H1335">
            <v>11307</v>
          </cell>
          <cell r="I1335">
            <v>2001</v>
          </cell>
        </row>
        <row r="1336">
          <cell r="A1336">
            <v>153000.25709999999</v>
          </cell>
          <cell r="B1336" t="str">
            <v>00</v>
          </cell>
          <cell r="C1336">
            <v>153</v>
          </cell>
          <cell r="D1336" t="str">
            <v>XXX2</v>
          </cell>
          <cell r="E1336">
            <v>571</v>
          </cell>
          <cell r="F1336">
            <v>0</v>
          </cell>
          <cell r="G1336">
            <v>0</v>
          </cell>
          <cell r="H1336">
            <v>0</v>
          </cell>
          <cell r="I1336">
            <v>2001</v>
          </cell>
        </row>
        <row r="1337">
          <cell r="A1337">
            <v>153000.26449999999</v>
          </cell>
          <cell r="B1337" t="str">
            <v>00</v>
          </cell>
          <cell r="C1337">
            <v>153</v>
          </cell>
          <cell r="D1337" t="str">
            <v>XXX2</v>
          </cell>
          <cell r="E1337">
            <v>645</v>
          </cell>
          <cell r="F1337">
            <v>0</v>
          </cell>
          <cell r="G1337">
            <v>0</v>
          </cell>
          <cell r="H1337">
            <v>0</v>
          </cell>
          <cell r="I1337">
            <v>2000</v>
          </cell>
        </row>
        <row r="1338">
          <cell r="A1338">
            <v>153000.269</v>
          </cell>
          <cell r="B1338" t="str">
            <v>00</v>
          </cell>
          <cell r="C1338">
            <v>153</v>
          </cell>
          <cell r="D1338" t="str">
            <v>XXX2</v>
          </cell>
          <cell r="E1338">
            <v>690</v>
          </cell>
          <cell r="F1338">
            <v>28872</v>
          </cell>
          <cell r="G1338">
            <v>25544</v>
          </cell>
          <cell r="H1338">
            <v>3328</v>
          </cell>
          <cell r="I1338">
            <v>2001</v>
          </cell>
        </row>
        <row r="1339">
          <cell r="A1339">
            <v>153000.2782</v>
          </cell>
          <cell r="B1339" t="str">
            <v>00</v>
          </cell>
          <cell r="C1339">
            <v>153</v>
          </cell>
          <cell r="D1339" t="str">
            <v>XXX2</v>
          </cell>
          <cell r="E1339">
            <v>782</v>
          </cell>
          <cell r="F1339">
            <v>6087</v>
          </cell>
          <cell r="G1339">
            <v>6087</v>
          </cell>
          <cell r="H1339">
            <v>0</v>
          </cell>
          <cell r="I1339">
            <v>2001</v>
          </cell>
        </row>
        <row r="1340">
          <cell r="A1340">
            <v>153000.28020000001</v>
          </cell>
          <cell r="B1340" t="str">
            <v>00</v>
          </cell>
          <cell r="C1340">
            <v>153</v>
          </cell>
          <cell r="D1340" t="str">
            <v>XXX2</v>
          </cell>
          <cell r="E1340">
            <v>802</v>
          </cell>
          <cell r="F1340">
            <v>169554</v>
          </cell>
          <cell r="G1340">
            <v>125005</v>
          </cell>
          <cell r="H1340">
            <v>44549</v>
          </cell>
          <cell r="I1340">
            <v>2001</v>
          </cell>
        </row>
        <row r="1341">
          <cell r="A1341">
            <v>153000.285</v>
          </cell>
          <cell r="B1341" t="str">
            <v>00</v>
          </cell>
          <cell r="C1341">
            <v>153</v>
          </cell>
          <cell r="D1341" t="str">
            <v>XXX2</v>
          </cell>
          <cell r="E1341">
            <v>850</v>
          </cell>
          <cell r="F1341">
            <v>0</v>
          </cell>
          <cell r="G1341">
            <v>0</v>
          </cell>
          <cell r="H1341">
            <v>0</v>
          </cell>
          <cell r="I1341">
            <v>2001</v>
          </cell>
        </row>
        <row r="1342">
          <cell r="A1342">
            <v>153000.28510000001</v>
          </cell>
          <cell r="B1342" t="str">
            <v>00</v>
          </cell>
          <cell r="C1342">
            <v>153</v>
          </cell>
          <cell r="D1342" t="str">
            <v>XXX2</v>
          </cell>
          <cell r="E1342">
            <v>851</v>
          </cell>
          <cell r="F1342">
            <v>0</v>
          </cell>
          <cell r="G1342">
            <v>0</v>
          </cell>
          <cell r="H1342">
            <v>0</v>
          </cell>
          <cell r="I1342">
            <v>2001</v>
          </cell>
        </row>
        <row r="1343">
          <cell r="A1343">
            <v>153000.28520000001</v>
          </cell>
          <cell r="B1343" t="str">
            <v>00</v>
          </cell>
          <cell r="C1343">
            <v>153</v>
          </cell>
          <cell r="D1343" t="str">
            <v>XXX2</v>
          </cell>
          <cell r="E1343">
            <v>852</v>
          </cell>
          <cell r="F1343">
            <v>0</v>
          </cell>
          <cell r="G1343">
            <v>0</v>
          </cell>
          <cell r="H1343">
            <v>0</v>
          </cell>
          <cell r="I1343">
            <v>2001</v>
          </cell>
        </row>
        <row r="1344">
          <cell r="A1344">
            <v>153000.28529999999</v>
          </cell>
          <cell r="B1344" t="str">
            <v>00</v>
          </cell>
          <cell r="C1344">
            <v>153</v>
          </cell>
          <cell r="D1344" t="str">
            <v>XXX2</v>
          </cell>
          <cell r="E1344">
            <v>853</v>
          </cell>
          <cell r="F1344">
            <v>0</v>
          </cell>
          <cell r="G1344">
            <v>0</v>
          </cell>
          <cell r="H1344">
            <v>0</v>
          </cell>
          <cell r="I1344">
            <v>2001</v>
          </cell>
        </row>
        <row r="1345">
          <cell r="A1345">
            <v>153000.28539999999</v>
          </cell>
          <cell r="B1345" t="str">
            <v>00</v>
          </cell>
          <cell r="C1345">
            <v>153</v>
          </cell>
          <cell r="D1345" t="str">
            <v>XXX2</v>
          </cell>
          <cell r="E1345">
            <v>854</v>
          </cell>
          <cell r="F1345">
            <v>0</v>
          </cell>
          <cell r="G1345">
            <v>0</v>
          </cell>
          <cell r="H1345">
            <v>0</v>
          </cell>
          <cell r="I1345">
            <v>2001</v>
          </cell>
        </row>
        <row r="1346">
          <cell r="A1346">
            <v>153000.2855</v>
          </cell>
          <cell r="B1346" t="str">
            <v>00</v>
          </cell>
          <cell r="C1346">
            <v>153</v>
          </cell>
          <cell r="D1346" t="str">
            <v>XXX2</v>
          </cell>
          <cell r="E1346">
            <v>855</v>
          </cell>
          <cell r="F1346">
            <v>0</v>
          </cell>
          <cell r="G1346">
            <v>0</v>
          </cell>
          <cell r="H1346">
            <v>0</v>
          </cell>
          <cell r="I1346">
            <v>2001</v>
          </cell>
        </row>
        <row r="1347">
          <cell r="A1347">
            <v>153000.2856</v>
          </cell>
          <cell r="B1347" t="str">
            <v>00</v>
          </cell>
          <cell r="C1347">
            <v>153</v>
          </cell>
          <cell r="D1347" t="str">
            <v>XXX2</v>
          </cell>
          <cell r="E1347">
            <v>856</v>
          </cell>
          <cell r="F1347">
            <v>0</v>
          </cell>
          <cell r="G1347">
            <v>0</v>
          </cell>
          <cell r="H1347">
            <v>0</v>
          </cell>
          <cell r="I1347">
            <v>2001</v>
          </cell>
        </row>
        <row r="1348">
          <cell r="A1348">
            <v>153000.28570000001</v>
          </cell>
          <cell r="B1348" t="str">
            <v>00</v>
          </cell>
          <cell r="C1348">
            <v>153</v>
          </cell>
          <cell r="D1348" t="str">
            <v>XXX2</v>
          </cell>
          <cell r="E1348">
            <v>857</v>
          </cell>
          <cell r="F1348">
            <v>0</v>
          </cell>
          <cell r="G1348">
            <v>0</v>
          </cell>
          <cell r="H1348">
            <v>0</v>
          </cell>
          <cell r="I1348">
            <v>2001</v>
          </cell>
        </row>
        <row r="1349">
          <cell r="A1349">
            <v>153000.28580000001</v>
          </cell>
          <cell r="B1349" t="str">
            <v>00</v>
          </cell>
          <cell r="C1349">
            <v>153</v>
          </cell>
          <cell r="D1349" t="str">
            <v>XXX2</v>
          </cell>
          <cell r="E1349">
            <v>858</v>
          </cell>
          <cell r="F1349">
            <v>0</v>
          </cell>
          <cell r="G1349">
            <v>0</v>
          </cell>
          <cell r="H1349">
            <v>0</v>
          </cell>
          <cell r="I1349">
            <v>2001</v>
          </cell>
        </row>
        <row r="1350">
          <cell r="A1350">
            <v>153000.28640000001</v>
          </cell>
          <cell r="B1350" t="str">
            <v>00</v>
          </cell>
          <cell r="C1350">
            <v>153</v>
          </cell>
          <cell r="D1350" t="str">
            <v>XXX2</v>
          </cell>
          <cell r="E1350">
            <v>864</v>
          </cell>
          <cell r="F1350">
            <v>-241176</v>
          </cell>
          <cell r="G1350">
            <v>-162964</v>
          </cell>
          <cell r="H1350">
            <v>-78212</v>
          </cell>
          <cell r="I1350">
            <v>2001</v>
          </cell>
        </row>
        <row r="1351">
          <cell r="A1351">
            <v>153000.2868</v>
          </cell>
          <cell r="B1351" t="str">
            <v>00</v>
          </cell>
          <cell r="C1351">
            <v>153</v>
          </cell>
          <cell r="D1351" t="str">
            <v>XXX2</v>
          </cell>
          <cell r="E1351">
            <v>868</v>
          </cell>
          <cell r="F1351">
            <v>4081</v>
          </cell>
          <cell r="G1351">
            <v>3301</v>
          </cell>
          <cell r="H1351">
            <v>780</v>
          </cell>
          <cell r="I1351">
            <v>2001</v>
          </cell>
        </row>
        <row r="1352">
          <cell r="A1352">
            <v>153000.28690000001</v>
          </cell>
          <cell r="B1352" t="str">
            <v>00</v>
          </cell>
          <cell r="C1352">
            <v>153</v>
          </cell>
          <cell r="D1352" t="str">
            <v>XXX2</v>
          </cell>
          <cell r="E1352">
            <v>869</v>
          </cell>
          <cell r="F1352">
            <v>0</v>
          </cell>
          <cell r="G1352">
            <v>0</v>
          </cell>
          <cell r="H1352">
            <v>0</v>
          </cell>
          <cell r="I1352">
            <v>2001</v>
          </cell>
        </row>
        <row r="1353">
          <cell r="A1353">
            <v>153000.28700000001</v>
          </cell>
          <cell r="B1353" t="str">
            <v>00</v>
          </cell>
          <cell r="C1353">
            <v>153</v>
          </cell>
          <cell r="D1353" t="str">
            <v>XXX2</v>
          </cell>
          <cell r="E1353">
            <v>870</v>
          </cell>
          <cell r="F1353">
            <v>1380</v>
          </cell>
          <cell r="G1353">
            <v>1380</v>
          </cell>
          <cell r="H1353">
            <v>0</v>
          </cell>
          <cell r="I1353">
            <v>2001</v>
          </cell>
        </row>
        <row r="1354">
          <cell r="A1354">
            <v>153000.28709999999</v>
          </cell>
          <cell r="B1354" t="str">
            <v>00</v>
          </cell>
          <cell r="C1354">
            <v>153</v>
          </cell>
          <cell r="D1354" t="str">
            <v>XXX2</v>
          </cell>
          <cell r="E1354">
            <v>871</v>
          </cell>
          <cell r="F1354">
            <v>2763</v>
          </cell>
          <cell r="G1354">
            <v>2763</v>
          </cell>
          <cell r="H1354">
            <v>0</v>
          </cell>
          <cell r="I1354">
            <v>2001</v>
          </cell>
        </row>
        <row r="1355">
          <cell r="A1355">
            <v>153000.28719999999</v>
          </cell>
          <cell r="B1355" t="str">
            <v>00</v>
          </cell>
          <cell r="C1355">
            <v>153</v>
          </cell>
          <cell r="D1355" t="str">
            <v>XXX2</v>
          </cell>
          <cell r="E1355">
            <v>872</v>
          </cell>
          <cell r="F1355">
            <v>5526</v>
          </cell>
          <cell r="G1355">
            <v>5526</v>
          </cell>
          <cell r="H1355">
            <v>0</v>
          </cell>
          <cell r="I1355">
            <v>2001</v>
          </cell>
        </row>
        <row r="1356">
          <cell r="A1356">
            <v>153000.2873</v>
          </cell>
          <cell r="B1356" t="str">
            <v>00</v>
          </cell>
          <cell r="C1356">
            <v>153</v>
          </cell>
          <cell r="D1356" t="str">
            <v>XXX2</v>
          </cell>
          <cell r="E1356">
            <v>873</v>
          </cell>
          <cell r="F1356">
            <v>8289</v>
          </cell>
          <cell r="G1356">
            <v>8289</v>
          </cell>
          <cell r="H1356">
            <v>0</v>
          </cell>
          <cell r="I1356">
            <v>2001</v>
          </cell>
        </row>
        <row r="1357">
          <cell r="A1357">
            <v>153000.2874</v>
          </cell>
          <cell r="B1357" t="str">
            <v>00</v>
          </cell>
          <cell r="C1357">
            <v>153</v>
          </cell>
          <cell r="D1357" t="str">
            <v>XXX2</v>
          </cell>
          <cell r="E1357">
            <v>874</v>
          </cell>
          <cell r="F1357">
            <v>11052</v>
          </cell>
          <cell r="G1357">
            <v>11052</v>
          </cell>
          <cell r="H1357">
            <v>0</v>
          </cell>
          <cell r="I1357">
            <v>2001</v>
          </cell>
        </row>
        <row r="1358">
          <cell r="A1358">
            <v>153000.2898</v>
          </cell>
          <cell r="B1358" t="str">
            <v>00</v>
          </cell>
          <cell r="C1358">
            <v>153</v>
          </cell>
          <cell r="D1358" t="str">
            <v>XXX2</v>
          </cell>
          <cell r="E1358">
            <v>898</v>
          </cell>
          <cell r="F1358">
            <v>0</v>
          </cell>
          <cell r="G1358">
            <v>0</v>
          </cell>
          <cell r="H1358">
            <v>0</v>
          </cell>
          <cell r="I1358">
            <v>2001</v>
          </cell>
        </row>
        <row r="1359">
          <cell r="A1359">
            <v>153000.29730000001</v>
          </cell>
          <cell r="B1359" t="str">
            <v>00</v>
          </cell>
          <cell r="C1359">
            <v>153</v>
          </cell>
          <cell r="D1359" t="str">
            <v>XXX2</v>
          </cell>
          <cell r="E1359">
            <v>973</v>
          </cell>
          <cell r="F1359">
            <v>0</v>
          </cell>
          <cell r="G1359">
            <v>0</v>
          </cell>
          <cell r="H1359">
            <v>0</v>
          </cell>
          <cell r="I1359">
            <v>2001</v>
          </cell>
        </row>
        <row r="1360">
          <cell r="A1360">
            <v>153000.2984</v>
          </cell>
          <cell r="B1360" t="str">
            <v>00</v>
          </cell>
          <cell r="C1360">
            <v>153</v>
          </cell>
          <cell r="D1360" t="str">
            <v>XXX2</v>
          </cell>
          <cell r="E1360">
            <v>984</v>
          </cell>
          <cell r="F1360">
            <v>7711</v>
          </cell>
          <cell r="G1360">
            <v>7711</v>
          </cell>
          <cell r="H1360">
            <v>0</v>
          </cell>
          <cell r="I1360">
            <v>2001</v>
          </cell>
        </row>
        <row r="1361">
          <cell r="A1361">
            <v>153000.29860000001</v>
          </cell>
          <cell r="B1361" t="str">
            <v>00</v>
          </cell>
          <cell r="C1361">
            <v>153</v>
          </cell>
          <cell r="D1361" t="str">
            <v>XXX2</v>
          </cell>
          <cell r="E1361">
            <v>986</v>
          </cell>
          <cell r="F1361">
            <v>0</v>
          </cell>
          <cell r="G1361">
            <v>0</v>
          </cell>
          <cell r="H1361">
            <v>0</v>
          </cell>
          <cell r="I1361">
            <v>2000</v>
          </cell>
        </row>
        <row r="1362">
          <cell r="A1362">
            <v>154000.10079999999</v>
          </cell>
          <cell r="B1362" t="str">
            <v>00</v>
          </cell>
          <cell r="C1362">
            <v>154</v>
          </cell>
          <cell r="D1362" t="str">
            <v>XXX1</v>
          </cell>
          <cell r="E1362">
            <v>8</v>
          </cell>
          <cell r="F1362">
            <v>104752</v>
          </cell>
          <cell r="G1362">
            <v>89641</v>
          </cell>
          <cell r="H1362">
            <v>15111</v>
          </cell>
          <cell r="I1362">
            <v>2001</v>
          </cell>
        </row>
        <row r="1363">
          <cell r="A1363">
            <v>154000.10130000001</v>
          </cell>
          <cell r="B1363" t="str">
            <v>00</v>
          </cell>
          <cell r="C1363">
            <v>154</v>
          </cell>
          <cell r="D1363" t="str">
            <v>XXX1</v>
          </cell>
          <cell r="E1363">
            <v>13</v>
          </cell>
          <cell r="F1363">
            <v>153723</v>
          </cell>
          <cell r="G1363">
            <v>128762</v>
          </cell>
          <cell r="H1363">
            <v>24961</v>
          </cell>
          <cell r="I1363">
            <v>2001</v>
          </cell>
        </row>
        <row r="1364">
          <cell r="A1364">
            <v>154000.10140000001</v>
          </cell>
          <cell r="B1364" t="str">
            <v>00</v>
          </cell>
          <cell r="C1364">
            <v>154</v>
          </cell>
          <cell r="D1364" t="str">
            <v>XXX1</v>
          </cell>
          <cell r="E1364">
            <v>14</v>
          </cell>
          <cell r="F1364">
            <v>0</v>
          </cell>
          <cell r="G1364">
            <v>0</v>
          </cell>
          <cell r="H1364">
            <v>0</v>
          </cell>
          <cell r="I1364">
            <v>2001</v>
          </cell>
        </row>
        <row r="1365">
          <cell r="A1365">
            <v>154000.1023</v>
          </cell>
          <cell r="B1365" t="str">
            <v>00</v>
          </cell>
          <cell r="C1365">
            <v>154</v>
          </cell>
          <cell r="D1365" t="str">
            <v>XXX1</v>
          </cell>
          <cell r="E1365">
            <v>23</v>
          </cell>
          <cell r="F1365">
            <v>95923</v>
          </cell>
          <cell r="G1365">
            <v>88739</v>
          </cell>
          <cell r="H1365">
            <v>7184</v>
          </cell>
          <cell r="I1365">
            <v>2001</v>
          </cell>
        </row>
        <row r="1366">
          <cell r="A1366">
            <v>154000.1041</v>
          </cell>
          <cell r="B1366" t="str">
            <v>00</v>
          </cell>
          <cell r="C1366">
            <v>154</v>
          </cell>
          <cell r="D1366" t="str">
            <v>XXX1</v>
          </cell>
          <cell r="E1366">
            <v>41</v>
          </cell>
          <cell r="F1366">
            <v>90000</v>
          </cell>
          <cell r="G1366">
            <v>81952</v>
          </cell>
          <cell r="H1366">
            <v>8048</v>
          </cell>
          <cell r="I1366">
            <v>2001</v>
          </cell>
        </row>
        <row r="1367">
          <cell r="A1367">
            <v>154000.1048</v>
          </cell>
          <cell r="B1367" t="str">
            <v>00</v>
          </cell>
          <cell r="C1367">
            <v>154</v>
          </cell>
          <cell r="D1367" t="str">
            <v>XXX1</v>
          </cell>
          <cell r="E1367">
            <v>48</v>
          </cell>
          <cell r="F1367">
            <v>52591</v>
          </cell>
          <cell r="G1367">
            <v>42942</v>
          </cell>
          <cell r="H1367">
            <v>9649</v>
          </cell>
          <cell r="I1367">
            <v>2001</v>
          </cell>
        </row>
        <row r="1368">
          <cell r="A1368">
            <v>154000.10500000001</v>
          </cell>
          <cell r="B1368" t="str">
            <v>00</v>
          </cell>
          <cell r="C1368">
            <v>154</v>
          </cell>
          <cell r="D1368" t="str">
            <v>XXX1</v>
          </cell>
          <cell r="E1368">
            <v>50</v>
          </cell>
          <cell r="F1368">
            <v>0.64375000000000004</v>
          </cell>
          <cell r="G1368">
            <v>0.64375000000000004</v>
          </cell>
          <cell r="H1368">
            <v>0</v>
          </cell>
          <cell r="I1368">
            <v>2001</v>
          </cell>
        </row>
        <row r="1369">
          <cell r="A1369">
            <v>154000.10560000001</v>
          </cell>
          <cell r="B1369" t="str">
            <v>00</v>
          </cell>
          <cell r="C1369">
            <v>154</v>
          </cell>
          <cell r="D1369" t="str">
            <v>XXX1</v>
          </cell>
          <cell r="E1369">
            <v>56</v>
          </cell>
          <cell r="F1369">
            <v>2460</v>
          </cell>
          <cell r="G1369">
            <v>2460</v>
          </cell>
          <cell r="H1369">
            <v>0</v>
          </cell>
          <cell r="I1369">
            <v>2001</v>
          </cell>
        </row>
        <row r="1370">
          <cell r="A1370">
            <v>154000.10680000001</v>
          </cell>
          <cell r="B1370" t="str">
            <v>00</v>
          </cell>
          <cell r="C1370">
            <v>154</v>
          </cell>
          <cell r="D1370" t="str">
            <v>XXX1</v>
          </cell>
          <cell r="E1370">
            <v>68</v>
          </cell>
          <cell r="F1370">
            <v>0</v>
          </cell>
          <cell r="G1370">
            <v>0</v>
          </cell>
          <cell r="H1370">
            <v>0</v>
          </cell>
          <cell r="I1370">
            <v>2001</v>
          </cell>
        </row>
        <row r="1371">
          <cell r="A1371">
            <v>154000.10819999999</v>
          </cell>
          <cell r="B1371" t="str">
            <v>00</v>
          </cell>
          <cell r="C1371">
            <v>154</v>
          </cell>
          <cell r="D1371" t="str">
            <v>XXX1</v>
          </cell>
          <cell r="E1371">
            <v>82</v>
          </cell>
          <cell r="F1371">
            <v>97574</v>
          </cell>
          <cell r="G1371">
            <v>82722</v>
          </cell>
          <cell r="H1371">
            <v>14852</v>
          </cell>
          <cell r="I1371">
            <v>2001</v>
          </cell>
        </row>
        <row r="1372">
          <cell r="A1372">
            <v>154000.10930000001</v>
          </cell>
          <cell r="B1372" t="str">
            <v>00</v>
          </cell>
          <cell r="C1372">
            <v>154</v>
          </cell>
          <cell r="D1372" t="str">
            <v>XXX1</v>
          </cell>
          <cell r="E1372">
            <v>93</v>
          </cell>
          <cell r="F1372">
            <v>-10503</v>
          </cell>
          <cell r="G1372">
            <v>-10503</v>
          </cell>
          <cell r="H1372">
            <v>0</v>
          </cell>
          <cell r="I1372">
            <v>2001</v>
          </cell>
        </row>
        <row r="1373">
          <cell r="A1373">
            <v>154000.10939999999</v>
          </cell>
          <cell r="B1373" t="str">
            <v>00</v>
          </cell>
          <cell r="C1373">
            <v>154</v>
          </cell>
          <cell r="D1373" t="str">
            <v>XXX1</v>
          </cell>
          <cell r="E1373">
            <v>94</v>
          </cell>
          <cell r="F1373">
            <v>10503</v>
          </cell>
          <cell r="G1373">
            <v>10503</v>
          </cell>
          <cell r="H1373">
            <v>0</v>
          </cell>
          <cell r="I1373">
            <v>2001</v>
          </cell>
        </row>
        <row r="1374">
          <cell r="A1374">
            <v>154000.1097</v>
          </cell>
          <cell r="B1374" t="str">
            <v>00</v>
          </cell>
          <cell r="C1374">
            <v>154</v>
          </cell>
          <cell r="D1374" t="str">
            <v>XXX1</v>
          </cell>
          <cell r="E1374">
            <v>97</v>
          </cell>
          <cell r="F1374">
            <v>54964</v>
          </cell>
          <cell r="G1374">
            <v>49514</v>
          </cell>
          <cell r="H1374">
            <v>5450</v>
          </cell>
          <cell r="I1374">
            <v>2001</v>
          </cell>
        </row>
        <row r="1375">
          <cell r="A1375">
            <v>154000.11009999999</v>
          </cell>
          <cell r="B1375" t="str">
            <v>00</v>
          </cell>
          <cell r="C1375">
            <v>154</v>
          </cell>
          <cell r="D1375" t="str">
            <v>XXX1</v>
          </cell>
          <cell r="E1375">
            <v>101</v>
          </cell>
          <cell r="F1375">
            <v>0</v>
          </cell>
          <cell r="G1375">
            <v>0</v>
          </cell>
          <cell r="H1375">
            <v>0</v>
          </cell>
          <cell r="I1375">
            <v>2001</v>
          </cell>
        </row>
        <row r="1376">
          <cell r="A1376">
            <v>154000.1102</v>
          </cell>
          <cell r="B1376" t="str">
            <v>00</v>
          </cell>
          <cell r="C1376">
            <v>154</v>
          </cell>
          <cell r="D1376" t="str">
            <v>XXX1</v>
          </cell>
          <cell r="E1376">
            <v>102</v>
          </cell>
          <cell r="F1376">
            <v>84656</v>
          </cell>
          <cell r="G1376">
            <v>73756</v>
          </cell>
          <cell r="H1376">
            <v>10900</v>
          </cell>
          <cell r="I1376">
            <v>2001</v>
          </cell>
        </row>
        <row r="1377">
          <cell r="A1377">
            <v>154000.1103</v>
          </cell>
          <cell r="B1377" t="str">
            <v>00</v>
          </cell>
          <cell r="C1377">
            <v>154</v>
          </cell>
          <cell r="D1377" t="str">
            <v>XXX1</v>
          </cell>
          <cell r="E1377">
            <v>103</v>
          </cell>
          <cell r="F1377">
            <v>27828</v>
          </cell>
          <cell r="G1377">
            <v>26590</v>
          </cell>
          <cell r="H1377">
            <v>1238</v>
          </cell>
          <cell r="I1377">
            <v>2001</v>
          </cell>
        </row>
        <row r="1378">
          <cell r="A1378">
            <v>154000.11319999999</v>
          </cell>
          <cell r="B1378" t="str">
            <v>00</v>
          </cell>
          <cell r="C1378">
            <v>154</v>
          </cell>
          <cell r="D1378" t="str">
            <v>XXX1</v>
          </cell>
          <cell r="E1378">
            <v>132</v>
          </cell>
          <cell r="F1378">
            <v>38034</v>
          </cell>
          <cell r="G1378">
            <v>33716</v>
          </cell>
          <cell r="H1378">
            <v>4318</v>
          </cell>
          <cell r="I1378">
            <v>2001</v>
          </cell>
        </row>
        <row r="1379">
          <cell r="A1379">
            <v>154000.1134</v>
          </cell>
          <cell r="B1379" t="str">
            <v>00</v>
          </cell>
          <cell r="C1379">
            <v>154</v>
          </cell>
          <cell r="D1379" t="str">
            <v>XXX1</v>
          </cell>
          <cell r="E1379">
            <v>134</v>
          </cell>
          <cell r="F1379">
            <v>-23486</v>
          </cell>
          <cell r="G1379">
            <v>-44328</v>
          </cell>
          <cell r="H1379">
            <v>20842</v>
          </cell>
          <cell r="I1379">
            <v>2001</v>
          </cell>
        </row>
        <row r="1380">
          <cell r="A1380">
            <v>154000.11540000001</v>
          </cell>
          <cell r="B1380" t="str">
            <v>00</v>
          </cell>
          <cell r="C1380">
            <v>154</v>
          </cell>
          <cell r="D1380" t="str">
            <v>XXX1</v>
          </cell>
          <cell r="E1380">
            <v>154</v>
          </cell>
          <cell r="F1380">
            <v>-173597</v>
          </cell>
          <cell r="G1380">
            <v>-227392</v>
          </cell>
          <cell r="H1380">
            <v>53795</v>
          </cell>
          <cell r="I1380">
            <v>2001</v>
          </cell>
        </row>
        <row r="1381">
          <cell r="A1381">
            <v>154000.1195</v>
          </cell>
          <cell r="B1381" t="str">
            <v>00</v>
          </cell>
          <cell r="C1381">
            <v>154</v>
          </cell>
          <cell r="D1381" t="str">
            <v>XXX1</v>
          </cell>
          <cell r="E1381">
            <v>195</v>
          </cell>
          <cell r="F1381">
            <v>109192</v>
          </cell>
          <cell r="G1381">
            <v>99282</v>
          </cell>
          <cell r="H1381">
            <v>9910</v>
          </cell>
          <cell r="I1381">
            <v>2001</v>
          </cell>
        </row>
        <row r="1382">
          <cell r="A1382">
            <v>154000.12100000001</v>
          </cell>
          <cell r="B1382" t="str">
            <v>00</v>
          </cell>
          <cell r="C1382">
            <v>154</v>
          </cell>
          <cell r="D1382" t="str">
            <v>XXX1</v>
          </cell>
          <cell r="E1382">
            <v>210</v>
          </cell>
          <cell r="F1382">
            <v>85827</v>
          </cell>
          <cell r="G1382">
            <v>85091</v>
          </cell>
          <cell r="H1382">
            <v>736</v>
          </cell>
          <cell r="I1382">
            <v>2001</v>
          </cell>
        </row>
        <row r="1383">
          <cell r="A1383">
            <v>154000.12109999999</v>
          </cell>
          <cell r="B1383" t="str">
            <v>00</v>
          </cell>
          <cell r="C1383">
            <v>154</v>
          </cell>
          <cell r="D1383" t="str">
            <v>XXX1</v>
          </cell>
          <cell r="E1383">
            <v>211</v>
          </cell>
          <cell r="F1383">
            <v>1555186</v>
          </cell>
          <cell r="G1383">
            <v>1614519</v>
          </cell>
          <cell r="H1383">
            <v>-59333</v>
          </cell>
          <cell r="I1383">
            <v>2001</v>
          </cell>
        </row>
        <row r="1384">
          <cell r="A1384">
            <v>154000.14000000001</v>
          </cell>
          <cell r="B1384" t="str">
            <v>00</v>
          </cell>
          <cell r="C1384">
            <v>154</v>
          </cell>
          <cell r="D1384" t="str">
            <v>XXX1</v>
          </cell>
          <cell r="E1384">
            <v>400</v>
          </cell>
          <cell r="F1384">
            <v>541038</v>
          </cell>
          <cell r="G1384">
            <v>480612</v>
          </cell>
          <cell r="H1384">
            <v>60426</v>
          </cell>
          <cell r="I1384">
            <v>2001</v>
          </cell>
        </row>
        <row r="1385">
          <cell r="A1385">
            <v>154000.14309999999</v>
          </cell>
          <cell r="B1385" t="str">
            <v>00</v>
          </cell>
          <cell r="C1385">
            <v>154</v>
          </cell>
          <cell r="D1385" t="str">
            <v>XXX1</v>
          </cell>
          <cell r="E1385">
            <v>431</v>
          </cell>
          <cell r="F1385">
            <v>357756</v>
          </cell>
          <cell r="G1385">
            <v>355050</v>
          </cell>
          <cell r="H1385">
            <v>2706</v>
          </cell>
          <cell r="I1385">
            <v>2001</v>
          </cell>
        </row>
        <row r="1386">
          <cell r="A1386">
            <v>154000.1441</v>
          </cell>
          <cell r="B1386" t="str">
            <v>00</v>
          </cell>
          <cell r="C1386">
            <v>154</v>
          </cell>
          <cell r="D1386" t="str">
            <v>XXX1</v>
          </cell>
          <cell r="E1386">
            <v>441</v>
          </cell>
          <cell r="F1386">
            <v>66055</v>
          </cell>
          <cell r="G1386">
            <v>55155</v>
          </cell>
          <cell r="H1386">
            <v>10900</v>
          </cell>
          <cell r="I1386">
            <v>2001</v>
          </cell>
        </row>
        <row r="1387">
          <cell r="A1387">
            <v>154000.1452</v>
          </cell>
          <cell r="B1387" t="str">
            <v>00</v>
          </cell>
          <cell r="C1387">
            <v>154</v>
          </cell>
          <cell r="D1387" t="str">
            <v>XXX1</v>
          </cell>
          <cell r="E1387">
            <v>452</v>
          </cell>
          <cell r="F1387">
            <v>66667</v>
          </cell>
          <cell r="G1387">
            <v>61713</v>
          </cell>
          <cell r="H1387">
            <v>4954</v>
          </cell>
          <cell r="I1387">
            <v>2001</v>
          </cell>
        </row>
        <row r="1388">
          <cell r="A1388">
            <v>154000.16260000001</v>
          </cell>
          <cell r="B1388" t="str">
            <v>00</v>
          </cell>
          <cell r="C1388">
            <v>154</v>
          </cell>
          <cell r="D1388" t="str">
            <v>XXX1</v>
          </cell>
          <cell r="E1388">
            <v>626</v>
          </cell>
          <cell r="F1388">
            <v>57536</v>
          </cell>
          <cell r="G1388">
            <v>54774</v>
          </cell>
          <cell r="H1388">
            <v>2762</v>
          </cell>
          <cell r="I1388">
            <v>2001</v>
          </cell>
        </row>
        <row r="1389">
          <cell r="A1389">
            <v>154000.16390000001</v>
          </cell>
          <cell r="B1389" t="str">
            <v>00</v>
          </cell>
          <cell r="C1389">
            <v>154</v>
          </cell>
          <cell r="D1389" t="str">
            <v>XXX1</v>
          </cell>
          <cell r="E1389">
            <v>639</v>
          </cell>
          <cell r="F1389">
            <v>11772</v>
          </cell>
          <cell r="G1389">
            <v>9833</v>
          </cell>
          <cell r="H1389">
            <v>1939</v>
          </cell>
          <cell r="I1389">
            <v>2001</v>
          </cell>
        </row>
        <row r="1390">
          <cell r="A1390">
            <v>154000.1728</v>
          </cell>
          <cell r="B1390" t="str">
            <v>00</v>
          </cell>
          <cell r="C1390">
            <v>154</v>
          </cell>
          <cell r="D1390" t="str">
            <v>XXX1</v>
          </cell>
          <cell r="E1390">
            <v>728</v>
          </cell>
          <cell r="F1390">
            <v>83950</v>
          </cell>
          <cell r="G1390">
            <v>78996</v>
          </cell>
          <cell r="H1390">
            <v>4954</v>
          </cell>
          <cell r="I1390">
            <v>2001</v>
          </cell>
        </row>
        <row r="1391">
          <cell r="A1391">
            <v>154000.17819999999</v>
          </cell>
          <cell r="B1391" t="str">
            <v>00</v>
          </cell>
          <cell r="C1391">
            <v>154</v>
          </cell>
          <cell r="D1391" t="str">
            <v>XXX1</v>
          </cell>
          <cell r="E1391">
            <v>782</v>
          </cell>
          <cell r="F1391">
            <v>3603</v>
          </cell>
          <cell r="G1391">
            <v>3603</v>
          </cell>
          <cell r="H1391">
            <v>0</v>
          </cell>
          <cell r="I1391">
            <v>2001</v>
          </cell>
        </row>
        <row r="1392">
          <cell r="A1392">
            <v>154000.18359999999</v>
          </cell>
          <cell r="B1392" t="str">
            <v>00</v>
          </cell>
          <cell r="C1392">
            <v>154</v>
          </cell>
          <cell r="D1392" t="str">
            <v>XXX1</v>
          </cell>
          <cell r="E1392">
            <v>836</v>
          </cell>
          <cell r="F1392">
            <v>23899</v>
          </cell>
          <cell r="G1392">
            <v>23651</v>
          </cell>
          <cell r="H1392">
            <v>248</v>
          </cell>
          <cell r="I1392">
            <v>2001</v>
          </cell>
        </row>
        <row r="1393">
          <cell r="A1393">
            <v>154000.1851</v>
          </cell>
          <cell r="B1393" t="str">
            <v>00</v>
          </cell>
          <cell r="C1393">
            <v>154</v>
          </cell>
          <cell r="D1393" t="str">
            <v>XXX1</v>
          </cell>
          <cell r="E1393">
            <v>851</v>
          </cell>
          <cell r="F1393">
            <v>2850</v>
          </cell>
          <cell r="G1393">
            <v>2850</v>
          </cell>
          <cell r="H1393">
            <v>0</v>
          </cell>
          <cell r="I1393">
            <v>2001</v>
          </cell>
        </row>
        <row r="1394">
          <cell r="A1394">
            <v>154000.18520000001</v>
          </cell>
          <cell r="B1394" t="str">
            <v>00</v>
          </cell>
          <cell r="C1394">
            <v>154</v>
          </cell>
          <cell r="D1394" t="str">
            <v>XXX1</v>
          </cell>
          <cell r="E1394">
            <v>852</v>
          </cell>
          <cell r="F1394">
            <v>2850</v>
          </cell>
          <cell r="G1394">
            <v>2850</v>
          </cell>
          <cell r="H1394">
            <v>0</v>
          </cell>
          <cell r="I1394">
            <v>2001</v>
          </cell>
        </row>
        <row r="1395">
          <cell r="A1395">
            <v>154000.18530000001</v>
          </cell>
          <cell r="B1395" t="str">
            <v>00</v>
          </cell>
          <cell r="C1395">
            <v>154</v>
          </cell>
          <cell r="D1395" t="str">
            <v>XXX1</v>
          </cell>
          <cell r="E1395">
            <v>853</v>
          </cell>
          <cell r="F1395">
            <v>2850</v>
          </cell>
          <cell r="G1395">
            <v>2850</v>
          </cell>
          <cell r="H1395">
            <v>0</v>
          </cell>
          <cell r="I1395">
            <v>2001</v>
          </cell>
        </row>
        <row r="1396">
          <cell r="A1396">
            <v>154000.18539999999</v>
          </cell>
          <cell r="B1396" t="str">
            <v>00</v>
          </cell>
          <cell r="C1396">
            <v>154</v>
          </cell>
          <cell r="D1396" t="str">
            <v>XXX1</v>
          </cell>
          <cell r="E1396">
            <v>854</v>
          </cell>
          <cell r="F1396">
            <v>0</v>
          </cell>
          <cell r="G1396">
            <v>0</v>
          </cell>
          <cell r="H1396">
            <v>0</v>
          </cell>
          <cell r="I1396">
            <v>2001</v>
          </cell>
        </row>
        <row r="1397">
          <cell r="A1397">
            <v>154000.18549999999</v>
          </cell>
          <cell r="B1397" t="str">
            <v>00</v>
          </cell>
          <cell r="C1397">
            <v>154</v>
          </cell>
          <cell r="D1397" t="str">
            <v>XXX1</v>
          </cell>
          <cell r="E1397">
            <v>855</v>
          </cell>
          <cell r="F1397">
            <v>0</v>
          </cell>
          <cell r="G1397">
            <v>0</v>
          </cell>
          <cell r="H1397">
            <v>0</v>
          </cell>
          <cell r="I1397">
            <v>2001</v>
          </cell>
        </row>
        <row r="1398">
          <cell r="A1398">
            <v>154000.1856</v>
          </cell>
          <cell r="B1398" t="str">
            <v>00</v>
          </cell>
          <cell r="C1398">
            <v>154</v>
          </cell>
          <cell r="D1398" t="str">
            <v>XXX1</v>
          </cell>
          <cell r="E1398">
            <v>856</v>
          </cell>
          <cell r="F1398">
            <v>2850</v>
          </cell>
          <cell r="G1398">
            <v>2850</v>
          </cell>
          <cell r="H1398">
            <v>0</v>
          </cell>
          <cell r="I1398">
            <v>2001</v>
          </cell>
        </row>
        <row r="1399">
          <cell r="A1399">
            <v>154000.1857</v>
          </cell>
          <cell r="B1399" t="str">
            <v>00</v>
          </cell>
          <cell r="C1399">
            <v>154</v>
          </cell>
          <cell r="D1399" t="str">
            <v>XXX1</v>
          </cell>
          <cell r="E1399">
            <v>857</v>
          </cell>
          <cell r="F1399">
            <v>2850</v>
          </cell>
          <cell r="G1399">
            <v>2850</v>
          </cell>
          <cell r="H1399">
            <v>0</v>
          </cell>
          <cell r="I1399">
            <v>2001</v>
          </cell>
        </row>
        <row r="1400">
          <cell r="A1400">
            <v>154000.18580000001</v>
          </cell>
          <cell r="B1400" t="str">
            <v>00</v>
          </cell>
          <cell r="C1400">
            <v>154</v>
          </cell>
          <cell r="D1400" t="str">
            <v>XXX1</v>
          </cell>
          <cell r="E1400">
            <v>858</v>
          </cell>
          <cell r="F1400">
            <v>2850</v>
          </cell>
          <cell r="G1400">
            <v>2850</v>
          </cell>
          <cell r="H1400">
            <v>0</v>
          </cell>
          <cell r="I1400">
            <v>2001</v>
          </cell>
        </row>
        <row r="1401">
          <cell r="A1401">
            <v>154000.1868</v>
          </cell>
          <cell r="B1401" t="str">
            <v>00</v>
          </cell>
          <cell r="C1401">
            <v>154</v>
          </cell>
          <cell r="D1401" t="str">
            <v>XXX1</v>
          </cell>
          <cell r="E1401">
            <v>868</v>
          </cell>
          <cell r="F1401">
            <v>17244</v>
          </cell>
          <cell r="G1401">
            <v>13148</v>
          </cell>
          <cell r="H1401">
            <v>4096</v>
          </cell>
          <cell r="I1401">
            <v>2001</v>
          </cell>
        </row>
        <row r="1402">
          <cell r="A1402">
            <v>154000.1869</v>
          </cell>
          <cell r="B1402" t="str">
            <v>00</v>
          </cell>
          <cell r="C1402">
            <v>154</v>
          </cell>
          <cell r="D1402" t="str">
            <v>XXX1</v>
          </cell>
          <cell r="E1402">
            <v>869</v>
          </cell>
          <cell r="F1402">
            <v>0</v>
          </cell>
          <cell r="G1402">
            <v>0</v>
          </cell>
          <cell r="H1402">
            <v>0</v>
          </cell>
          <cell r="I1402">
            <v>2001</v>
          </cell>
        </row>
        <row r="1403">
          <cell r="A1403">
            <v>154000.18700000001</v>
          </cell>
          <cell r="B1403" t="str">
            <v>00</v>
          </cell>
          <cell r="C1403">
            <v>154</v>
          </cell>
          <cell r="D1403" t="str">
            <v>XXX1</v>
          </cell>
          <cell r="E1403">
            <v>870</v>
          </cell>
          <cell r="F1403">
            <v>1153</v>
          </cell>
          <cell r="G1403">
            <v>1153</v>
          </cell>
          <cell r="H1403">
            <v>0</v>
          </cell>
          <cell r="I1403">
            <v>2001</v>
          </cell>
        </row>
        <row r="1404">
          <cell r="A1404">
            <v>154000.18710000001</v>
          </cell>
          <cell r="B1404" t="str">
            <v>00</v>
          </cell>
          <cell r="C1404">
            <v>154</v>
          </cell>
          <cell r="D1404" t="str">
            <v>XXX1</v>
          </cell>
          <cell r="E1404">
            <v>871</v>
          </cell>
          <cell r="F1404">
            <v>2887</v>
          </cell>
          <cell r="G1404">
            <v>2887</v>
          </cell>
          <cell r="H1404">
            <v>0</v>
          </cell>
          <cell r="I1404">
            <v>2001</v>
          </cell>
        </row>
        <row r="1405">
          <cell r="A1405">
            <v>154000.1906</v>
          </cell>
          <cell r="B1405" t="str">
            <v>00</v>
          </cell>
          <cell r="C1405">
            <v>154</v>
          </cell>
          <cell r="D1405" t="str">
            <v>XXX1</v>
          </cell>
          <cell r="E1405">
            <v>906</v>
          </cell>
          <cell r="F1405">
            <v>199546</v>
          </cell>
          <cell r="G1405">
            <v>193389</v>
          </cell>
          <cell r="H1405">
            <v>6157</v>
          </cell>
          <cell r="I1405">
            <v>2001</v>
          </cell>
        </row>
        <row r="1406">
          <cell r="A1406">
            <v>154000.2041</v>
          </cell>
          <cell r="B1406" t="str">
            <v>00</v>
          </cell>
          <cell r="C1406">
            <v>154</v>
          </cell>
          <cell r="D1406" t="str">
            <v>XXX2</v>
          </cell>
          <cell r="E1406">
            <v>41</v>
          </cell>
          <cell r="F1406">
            <v>92518</v>
          </cell>
          <cell r="G1406">
            <v>77747</v>
          </cell>
          <cell r="H1406">
            <v>14771</v>
          </cell>
          <cell r="I1406">
            <v>2001</v>
          </cell>
        </row>
        <row r="1407">
          <cell r="A1407">
            <v>154000.20480000001</v>
          </cell>
          <cell r="B1407" t="str">
            <v>00</v>
          </cell>
          <cell r="C1407">
            <v>154</v>
          </cell>
          <cell r="D1407" t="str">
            <v>XXX2</v>
          </cell>
          <cell r="E1407">
            <v>48</v>
          </cell>
          <cell r="F1407">
            <v>65735</v>
          </cell>
          <cell r="G1407">
            <v>49107</v>
          </cell>
          <cell r="H1407">
            <v>16628</v>
          </cell>
          <cell r="I1407">
            <v>2001</v>
          </cell>
        </row>
        <row r="1408">
          <cell r="A1408">
            <v>154000.20819999999</v>
          </cell>
          <cell r="B1408" t="str">
            <v>00</v>
          </cell>
          <cell r="C1408">
            <v>154</v>
          </cell>
          <cell r="D1408" t="str">
            <v>XXX2</v>
          </cell>
          <cell r="E1408">
            <v>82</v>
          </cell>
          <cell r="F1408">
            <v>102124</v>
          </cell>
          <cell r="G1408">
            <v>78230</v>
          </cell>
          <cell r="H1408">
            <v>23894</v>
          </cell>
          <cell r="I1408">
            <v>2001</v>
          </cell>
        </row>
        <row r="1409">
          <cell r="A1409">
            <v>154000.20970000001</v>
          </cell>
          <cell r="B1409" t="str">
            <v>00</v>
          </cell>
          <cell r="C1409">
            <v>154</v>
          </cell>
          <cell r="D1409" t="str">
            <v>XXX2</v>
          </cell>
          <cell r="E1409">
            <v>97</v>
          </cell>
          <cell r="F1409">
            <v>60859</v>
          </cell>
          <cell r="G1409">
            <v>51301</v>
          </cell>
          <cell r="H1409">
            <v>9558</v>
          </cell>
          <cell r="I1409">
            <v>2001</v>
          </cell>
        </row>
        <row r="1410">
          <cell r="A1410">
            <v>154000.21030000001</v>
          </cell>
          <cell r="B1410" t="str">
            <v>00</v>
          </cell>
          <cell r="C1410">
            <v>154</v>
          </cell>
          <cell r="D1410" t="str">
            <v>XXX2</v>
          </cell>
          <cell r="E1410">
            <v>103</v>
          </cell>
          <cell r="F1410">
            <v>31599</v>
          </cell>
          <cell r="G1410">
            <v>29427</v>
          </cell>
          <cell r="H1410">
            <v>2172</v>
          </cell>
          <cell r="I1410">
            <v>2001</v>
          </cell>
        </row>
        <row r="1411">
          <cell r="A1411">
            <v>154000.21249999999</v>
          </cell>
          <cell r="B1411" t="str">
            <v>00</v>
          </cell>
          <cell r="C1411">
            <v>154</v>
          </cell>
          <cell r="D1411" t="str">
            <v>XXX2</v>
          </cell>
          <cell r="E1411">
            <v>125</v>
          </cell>
          <cell r="F1411">
            <v>177767</v>
          </cell>
          <cell r="G1411">
            <v>149095</v>
          </cell>
          <cell r="H1411">
            <v>28672</v>
          </cell>
          <cell r="I1411">
            <v>2001</v>
          </cell>
        </row>
        <row r="1412">
          <cell r="A1412">
            <v>154000.21340000001</v>
          </cell>
          <cell r="B1412" t="str">
            <v>00</v>
          </cell>
          <cell r="C1412">
            <v>154</v>
          </cell>
          <cell r="D1412" t="str">
            <v>XXX2</v>
          </cell>
          <cell r="E1412">
            <v>134</v>
          </cell>
          <cell r="F1412">
            <v>699556</v>
          </cell>
          <cell r="G1412">
            <v>663767</v>
          </cell>
          <cell r="H1412">
            <v>35789</v>
          </cell>
          <cell r="I1412">
            <v>2001</v>
          </cell>
        </row>
        <row r="1413">
          <cell r="A1413">
            <v>154000.2139</v>
          </cell>
          <cell r="B1413" t="str">
            <v>00</v>
          </cell>
          <cell r="C1413">
            <v>154</v>
          </cell>
          <cell r="D1413" t="str">
            <v>XXX2</v>
          </cell>
          <cell r="E1413">
            <v>139</v>
          </cell>
          <cell r="F1413">
            <v>17890</v>
          </cell>
          <cell r="G1413">
            <v>15882</v>
          </cell>
          <cell r="H1413">
            <v>2008</v>
          </cell>
          <cell r="I1413">
            <v>2001</v>
          </cell>
        </row>
        <row r="1414">
          <cell r="A1414">
            <v>154000.21950000001</v>
          </cell>
          <cell r="B1414" t="str">
            <v>00</v>
          </cell>
          <cell r="C1414">
            <v>154</v>
          </cell>
          <cell r="D1414" t="str">
            <v>XXX2</v>
          </cell>
          <cell r="E1414">
            <v>195</v>
          </cell>
          <cell r="F1414">
            <v>138697</v>
          </cell>
          <cell r="G1414">
            <v>121319</v>
          </cell>
          <cell r="H1414">
            <v>17378</v>
          </cell>
          <cell r="I1414">
            <v>2001</v>
          </cell>
        </row>
        <row r="1415">
          <cell r="A1415">
            <v>154000.22099999999</v>
          </cell>
          <cell r="B1415" t="str">
            <v>00</v>
          </cell>
          <cell r="C1415">
            <v>154</v>
          </cell>
          <cell r="D1415" t="str">
            <v>XXX2</v>
          </cell>
          <cell r="E1415">
            <v>210</v>
          </cell>
          <cell r="F1415">
            <v>100738</v>
          </cell>
          <cell r="G1415">
            <v>100187</v>
          </cell>
          <cell r="H1415">
            <v>551</v>
          </cell>
          <cell r="I1415">
            <v>2001</v>
          </cell>
        </row>
        <row r="1416">
          <cell r="A1416">
            <v>154000.2211</v>
          </cell>
          <cell r="B1416" t="str">
            <v>00</v>
          </cell>
          <cell r="C1416">
            <v>154</v>
          </cell>
          <cell r="D1416" t="str">
            <v>XXX2</v>
          </cell>
          <cell r="E1416">
            <v>211</v>
          </cell>
          <cell r="F1416">
            <v>1684620</v>
          </cell>
          <cell r="G1416">
            <v>1658554</v>
          </cell>
          <cell r="H1416">
            <v>26066</v>
          </cell>
          <cell r="I1416">
            <v>2001</v>
          </cell>
        </row>
        <row r="1417">
          <cell r="A1417">
            <v>154000.22229999999</v>
          </cell>
          <cell r="B1417" t="str">
            <v>00</v>
          </cell>
          <cell r="C1417">
            <v>154</v>
          </cell>
          <cell r="D1417" t="str">
            <v>XXX2</v>
          </cell>
          <cell r="E1417">
            <v>223</v>
          </cell>
          <cell r="F1417">
            <v>289913</v>
          </cell>
          <cell r="G1417">
            <v>284266</v>
          </cell>
          <cell r="H1417">
            <v>5647</v>
          </cell>
          <cell r="I1417">
            <v>2001</v>
          </cell>
        </row>
        <row r="1418">
          <cell r="A1418">
            <v>154000.23130000001</v>
          </cell>
          <cell r="B1418" t="str">
            <v>00</v>
          </cell>
          <cell r="C1418">
            <v>154</v>
          </cell>
          <cell r="D1418" t="str">
            <v>XXX2</v>
          </cell>
          <cell r="E1418">
            <v>313</v>
          </cell>
          <cell r="F1418">
            <v>417064</v>
          </cell>
          <cell r="G1418">
            <v>387956</v>
          </cell>
          <cell r="H1418">
            <v>29108</v>
          </cell>
          <cell r="I1418">
            <v>2001</v>
          </cell>
        </row>
        <row r="1419">
          <cell r="A1419">
            <v>154000.24</v>
          </cell>
          <cell r="B1419" t="str">
            <v>00</v>
          </cell>
          <cell r="C1419">
            <v>154</v>
          </cell>
          <cell r="D1419" t="str">
            <v>XXX2</v>
          </cell>
          <cell r="E1419">
            <v>400</v>
          </cell>
          <cell r="F1419">
            <v>585173</v>
          </cell>
          <cell r="G1419">
            <v>513198</v>
          </cell>
          <cell r="H1419">
            <v>71975</v>
          </cell>
          <cell r="I1419">
            <v>2001</v>
          </cell>
        </row>
        <row r="1420">
          <cell r="A1420">
            <v>154000.24309999999</v>
          </cell>
          <cell r="B1420" t="str">
            <v>00</v>
          </cell>
          <cell r="C1420">
            <v>154</v>
          </cell>
          <cell r="D1420" t="str">
            <v>XXX2</v>
          </cell>
          <cell r="E1420">
            <v>431</v>
          </cell>
          <cell r="F1420">
            <v>220138</v>
          </cell>
          <cell r="G1420">
            <v>216498</v>
          </cell>
          <cell r="H1420">
            <v>3640</v>
          </cell>
          <cell r="I1420">
            <v>2001</v>
          </cell>
        </row>
        <row r="1421">
          <cell r="A1421">
            <v>154000.24410000001</v>
          </cell>
          <cell r="B1421" t="str">
            <v>00</v>
          </cell>
          <cell r="C1421">
            <v>154</v>
          </cell>
          <cell r="D1421" t="str">
            <v>XXX2</v>
          </cell>
          <cell r="E1421">
            <v>441</v>
          </cell>
          <cell r="F1421">
            <v>144616</v>
          </cell>
          <cell r="G1421">
            <v>125500</v>
          </cell>
          <cell r="H1421">
            <v>19116</v>
          </cell>
          <cell r="I1421">
            <v>2001</v>
          </cell>
        </row>
        <row r="1422">
          <cell r="A1422">
            <v>154000.26269999999</v>
          </cell>
          <cell r="B1422" t="str">
            <v>00</v>
          </cell>
          <cell r="C1422">
            <v>154</v>
          </cell>
          <cell r="D1422" t="str">
            <v>XXX2</v>
          </cell>
          <cell r="E1422">
            <v>627</v>
          </cell>
          <cell r="F1422">
            <v>0</v>
          </cell>
          <cell r="G1422">
            <v>0</v>
          </cell>
          <cell r="H1422">
            <v>0</v>
          </cell>
          <cell r="I1422">
            <v>2001</v>
          </cell>
        </row>
        <row r="1423">
          <cell r="A1423">
            <v>154000.26389999999</v>
          </cell>
          <cell r="B1423" t="str">
            <v>00</v>
          </cell>
          <cell r="C1423">
            <v>154</v>
          </cell>
          <cell r="D1423" t="str">
            <v>XXX2</v>
          </cell>
          <cell r="E1423">
            <v>639</v>
          </cell>
          <cell r="F1423">
            <v>19015</v>
          </cell>
          <cell r="G1423">
            <v>15768</v>
          </cell>
          <cell r="H1423">
            <v>3247</v>
          </cell>
          <cell r="I1423">
            <v>2001</v>
          </cell>
        </row>
        <row r="1424">
          <cell r="A1424">
            <v>154000.266</v>
          </cell>
          <cell r="B1424" t="str">
            <v>00</v>
          </cell>
          <cell r="C1424">
            <v>154</v>
          </cell>
          <cell r="D1424" t="str">
            <v>XXX2</v>
          </cell>
          <cell r="E1424">
            <v>660</v>
          </cell>
          <cell r="F1424">
            <v>0</v>
          </cell>
          <cell r="G1424">
            <v>0</v>
          </cell>
          <cell r="H1424">
            <v>0</v>
          </cell>
          <cell r="I1424">
            <v>2001</v>
          </cell>
        </row>
        <row r="1425">
          <cell r="A1425">
            <v>154000.27280000001</v>
          </cell>
          <cell r="B1425" t="str">
            <v>00</v>
          </cell>
          <cell r="C1425">
            <v>154</v>
          </cell>
          <cell r="D1425" t="str">
            <v>XXX2</v>
          </cell>
          <cell r="E1425">
            <v>728</v>
          </cell>
          <cell r="F1425">
            <v>224418</v>
          </cell>
          <cell r="G1425">
            <v>224418</v>
          </cell>
          <cell r="H1425">
            <v>0</v>
          </cell>
          <cell r="I1425">
            <v>2001</v>
          </cell>
        </row>
        <row r="1426">
          <cell r="A1426">
            <v>154000.28510000001</v>
          </cell>
          <cell r="B1426" t="str">
            <v>00</v>
          </cell>
          <cell r="C1426">
            <v>154</v>
          </cell>
          <cell r="D1426" t="str">
            <v>XXX2</v>
          </cell>
          <cell r="E1426">
            <v>851</v>
          </cell>
          <cell r="F1426">
            <v>0</v>
          </cell>
          <cell r="G1426">
            <v>0</v>
          </cell>
          <cell r="H1426">
            <v>0</v>
          </cell>
          <cell r="I1426">
            <v>2001</v>
          </cell>
        </row>
        <row r="1427">
          <cell r="A1427">
            <v>154000.28520000001</v>
          </cell>
          <cell r="B1427" t="str">
            <v>00</v>
          </cell>
          <cell r="C1427">
            <v>154</v>
          </cell>
          <cell r="D1427" t="str">
            <v>XXX2</v>
          </cell>
          <cell r="E1427">
            <v>852</v>
          </cell>
          <cell r="F1427">
            <v>0</v>
          </cell>
          <cell r="G1427">
            <v>0</v>
          </cell>
          <cell r="H1427">
            <v>0</v>
          </cell>
          <cell r="I1427">
            <v>2001</v>
          </cell>
        </row>
        <row r="1428">
          <cell r="A1428">
            <v>154000.28529999999</v>
          </cell>
          <cell r="B1428" t="str">
            <v>00</v>
          </cell>
          <cell r="C1428">
            <v>154</v>
          </cell>
          <cell r="D1428" t="str">
            <v>XXX2</v>
          </cell>
          <cell r="E1428">
            <v>853</v>
          </cell>
          <cell r="F1428">
            <v>0</v>
          </cell>
          <cell r="G1428">
            <v>0</v>
          </cell>
          <cell r="H1428">
            <v>0</v>
          </cell>
          <cell r="I1428">
            <v>2001</v>
          </cell>
        </row>
        <row r="1429">
          <cell r="A1429">
            <v>154000.28539999999</v>
          </cell>
          <cell r="B1429" t="str">
            <v>00</v>
          </cell>
          <cell r="C1429">
            <v>154</v>
          </cell>
          <cell r="D1429" t="str">
            <v>XXX2</v>
          </cell>
          <cell r="E1429">
            <v>854</v>
          </cell>
          <cell r="F1429">
            <v>0</v>
          </cell>
          <cell r="G1429">
            <v>0</v>
          </cell>
          <cell r="H1429">
            <v>0</v>
          </cell>
          <cell r="I1429">
            <v>2001</v>
          </cell>
        </row>
        <row r="1430">
          <cell r="A1430">
            <v>154000.2855</v>
          </cell>
          <cell r="B1430" t="str">
            <v>00</v>
          </cell>
          <cell r="C1430">
            <v>154</v>
          </cell>
          <cell r="D1430" t="str">
            <v>XXX2</v>
          </cell>
          <cell r="E1430">
            <v>855</v>
          </cell>
          <cell r="F1430">
            <v>0</v>
          </cell>
          <cell r="G1430">
            <v>0</v>
          </cell>
          <cell r="H1430">
            <v>0</v>
          </cell>
          <cell r="I1430">
            <v>2001</v>
          </cell>
        </row>
        <row r="1431">
          <cell r="A1431">
            <v>154000.2856</v>
          </cell>
          <cell r="B1431" t="str">
            <v>00</v>
          </cell>
          <cell r="C1431">
            <v>154</v>
          </cell>
          <cell r="D1431" t="str">
            <v>XXX2</v>
          </cell>
          <cell r="E1431">
            <v>856</v>
          </cell>
          <cell r="F1431">
            <v>0</v>
          </cell>
          <cell r="G1431">
            <v>0</v>
          </cell>
          <cell r="H1431">
            <v>0</v>
          </cell>
          <cell r="I1431">
            <v>2001</v>
          </cell>
        </row>
        <row r="1432">
          <cell r="A1432">
            <v>154000.28570000001</v>
          </cell>
          <cell r="B1432" t="str">
            <v>00</v>
          </cell>
          <cell r="C1432">
            <v>154</v>
          </cell>
          <cell r="D1432" t="str">
            <v>XXX2</v>
          </cell>
          <cell r="E1432">
            <v>857</v>
          </cell>
          <cell r="F1432">
            <v>0</v>
          </cell>
          <cell r="G1432">
            <v>0</v>
          </cell>
          <cell r="H1432">
            <v>0</v>
          </cell>
          <cell r="I1432">
            <v>2001</v>
          </cell>
        </row>
        <row r="1433">
          <cell r="A1433">
            <v>154000.28580000001</v>
          </cell>
          <cell r="B1433" t="str">
            <v>00</v>
          </cell>
          <cell r="C1433">
            <v>154</v>
          </cell>
          <cell r="D1433" t="str">
            <v>XXX2</v>
          </cell>
          <cell r="E1433">
            <v>858</v>
          </cell>
          <cell r="F1433">
            <v>0</v>
          </cell>
          <cell r="G1433">
            <v>0</v>
          </cell>
          <cell r="H1433">
            <v>0</v>
          </cell>
          <cell r="I1433">
            <v>2001</v>
          </cell>
        </row>
        <row r="1434">
          <cell r="A1434">
            <v>154000.2868</v>
          </cell>
          <cell r="B1434" t="str">
            <v>00</v>
          </cell>
          <cell r="C1434">
            <v>154</v>
          </cell>
          <cell r="D1434" t="str">
            <v>XXX2</v>
          </cell>
          <cell r="E1434">
            <v>868</v>
          </cell>
          <cell r="F1434">
            <v>8032</v>
          </cell>
          <cell r="G1434">
            <v>6986</v>
          </cell>
          <cell r="H1434">
            <v>1046</v>
          </cell>
          <cell r="I1434">
            <v>2001</v>
          </cell>
        </row>
        <row r="1435">
          <cell r="A1435">
            <v>154000.28700000001</v>
          </cell>
          <cell r="B1435" t="str">
            <v>00</v>
          </cell>
          <cell r="C1435">
            <v>154</v>
          </cell>
          <cell r="D1435" t="str">
            <v>XXX2</v>
          </cell>
          <cell r="E1435">
            <v>870</v>
          </cell>
          <cell r="F1435">
            <v>0</v>
          </cell>
          <cell r="G1435">
            <v>0</v>
          </cell>
          <cell r="H1435">
            <v>0</v>
          </cell>
          <cell r="I1435">
            <v>2001</v>
          </cell>
        </row>
        <row r="1436">
          <cell r="A1436">
            <v>154000.28709999999</v>
          </cell>
          <cell r="B1436" t="str">
            <v>00</v>
          </cell>
          <cell r="C1436">
            <v>154</v>
          </cell>
          <cell r="D1436" t="str">
            <v>XXX2</v>
          </cell>
          <cell r="E1436">
            <v>871</v>
          </cell>
          <cell r="F1436">
            <v>3000</v>
          </cell>
          <cell r="G1436">
            <v>3000</v>
          </cell>
          <cell r="H1436">
            <v>0</v>
          </cell>
          <cell r="I1436">
            <v>2001</v>
          </cell>
        </row>
        <row r="1437">
          <cell r="A1437">
            <v>154000.2898</v>
          </cell>
          <cell r="B1437" t="str">
            <v>00</v>
          </cell>
          <cell r="C1437">
            <v>154</v>
          </cell>
          <cell r="D1437" t="str">
            <v>XXX2</v>
          </cell>
          <cell r="E1437">
            <v>898</v>
          </cell>
          <cell r="F1437">
            <v>0</v>
          </cell>
          <cell r="G1437">
            <v>0</v>
          </cell>
          <cell r="H1437">
            <v>0</v>
          </cell>
          <cell r="I1437">
            <v>2001</v>
          </cell>
        </row>
        <row r="1438">
          <cell r="A1438">
            <v>154000.29800000001</v>
          </cell>
          <cell r="B1438" t="str">
            <v>00</v>
          </cell>
          <cell r="C1438">
            <v>154</v>
          </cell>
          <cell r="D1438" t="str">
            <v>XXX2</v>
          </cell>
          <cell r="E1438">
            <v>980</v>
          </cell>
          <cell r="F1438">
            <v>10374</v>
          </cell>
          <cell r="G1438">
            <v>10374</v>
          </cell>
          <cell r="H1438">
            <v>0</v>
          </cell>
          <cell r="I1438">
            <v>2001</v>
          </cell>
        </row>
        <row r="1439">
          <cell r="A1439">
            <v>154000.2984</v>
          </cell>
          <cell r="B1439" t="str">
            <v>00</v>
          </cell>
          <cell r="C1439">
            <v>154</v>
          </cell>
          <cell r="D1439" t="str">
            <v>XXX2</v>
          </cell>
          <cell r="E1439">
            <v>984</v>
          </cell>
          <cell r="F1439">
            <v>0</v>
          </cell>
          <cell r="G1439">
            <v>0</v>
          </cell>
          <cell r="H1439">
            <v>0</v>
          </cell>
          <cell r="I1439">
            <v>2001</v>
          </cell>
        </row>
        <row r="1440">
          <cell r="A1440">
            <v>156000.20079999999</v>
          </cell>
          <cell r="B1440">
            <v>70</v>
          </cell>
          <cell r="C1440">
            <v>156</v>
          </cell>
          <cell r="D1440" t="str">
            <v>XXX2</v>
          </cell>
          <cell r="E1440">
            <v>8</v>
          </cell>
          <cell r="F1440">
            <v>47122</v>
          </cell>
          <cell r="G1440">
            <v>42740</v>
          </cell>
          <cell r="H1440">
            <v>4382</v>
          </cell>
          <cell r="I1440">
            <v>2001</v>
          </cell>
        </row>
        <row r="1441">
          <cell r="A1441">
            <v>156000.20300000001</v>
          </cell>
          <cell r="B1441">
            <v>70</v>
          </cell>
          <cell r="C1441">
            <v>156</v>
          </cell>
          <cell r="D1441" t="str">
            <v>XXX2</v>
          </cell>
          <cell r="E1441">
            <v>30</v>
          </cell>
          <cell r="F1441">
            <v>15906</v>
          </cell>
          <cell r="G1441">
            <v>15906</v>
          </cell>
          <cell r="H1441">
            <v>0</v>
          </cell>
          <cell r="I1441">
            <v>2001</v>
          </cell>
        </row>
        <row r="1442">
          <cell r="A1442">
            <v>156000.204</v>
          </cell>
          <cell r="B1442">
            <v>70</v>
          </cell>
          <cell r="C1442">
            <v>156</v>
          </cell>
          <cell r="D1442" t="str">
            <v>XXX2</v>
          </cell>
          <cell r="E1442">
            <v>40</v>
          </cell>
          <cell r="F1442">
            <v>19943</v>
          </cell>
          <cell r="G1442">
            <v>18935</v>
          </cell>
          <cell r="H1442">
            <v>1008</v>
          </cell>
          <cell r="I1442">
            <v>2001</v>
          </cell>
        </row>
        <row r="1443">
          <cell r="A1443">
            <v>156000.20480000001</v>
          </cell>
          <cell r="B1443">
            <v>70</v>
          </cell>
          <cell r="C1443">
            <v>156</v>
          </cell>
          <cell r="D1443" t="str">
            <v>XXX2</v>
          </cell>
          <cell r="E1443">
            <v>48</v>
          </cell>
          <cell r="F1443">
            <v>94283</v>
          </cell>
          <cell r="G1443">
            <v>93022</v>
          </cell>
          <cell r="H1443">
            <v>1261</v>
          </cell>
          <cell r="I1443">
            <v>2001</v>
          </cell>
        </row>
        <row r="1444">
          <cell r="A1444">
            <v>156000.20970000001</v>
          </cell>
          <cell r="B1444">
            <v>70</v>
          </cell>
          <cell r="C1444">
            <v>156</v>
          </cell>
          <cell r="D1444" t="str">
            <v>XXX2</v>
          </cell>
          <cell r="E1444">
            <v>97</v>
          </cell>
          <cell r="F1444">
            <v>58248</v>
          </cell>
          <cell r="G1444">
            <v>53855</v>
          </cell>
          <cell r="H1444">
            <v>4393</v>
          </cell>
          <cell r="I1444">
            <v>2001</v>
          </cell>
        </row>
        <row r="1445">
          <cell r="A1445">
            <v>156000.2102</v>
          </cell>
          <cell r="B1445">
            <v>70</v>
          </cell>
          <cell r="C1445">
            <v>156</v>
          </cell>
          <cell r="D1445" t="str">
            <v>XXX2</v>
          </cell>
          <cell r="E1445">
            <v>102</v>
          </cell>
          <cell r="F1445">
            <v>140505</v>
          </cell>
          <cell r="G1445">
            <v>107681</v>
          </cell>
          <cell r="H1445">
            <v>32824</v>
          </cell>
          <cell r="I1445">
            <v>2001</v>
          </cell>
        </row>
        <row r="1446">
          <cell r="A1446">
            <v>156000.2108</v>
          </cell>
          <cell r="B1446">
            <v>70</v>
          </cell>
          <cell r="C1446">
            <v>156</v>
          </cell>
          <cell r="D1446" t="str">
            <v>XXX2</v>
          </cell>
          <cell r="E1446">
            <v>108</v>
          </cell>
          <cell r="F1446">
            <v>165898</v>
          </cell>
          <cell r="G1446">
            <v>165898</v>
          </cell>
          <cell r="H1446">
            <v>0</v>
          </cell>
          <cell r="I1446">
            <v>2001</v>
          </cell>
        </row>
        <row r="1447">
          <cell r="A1447">
            <v>156000.21230000001</v>
          </cell>
          <cell r="B1447">
            <v>70</v>
          </cell>
          <cell r="C1447">
            <v>156</v>
          </cell>
          <cell r="D1447" t="str">
            <v>XXX2</v>
          </cell>
          <cell r="E1447">
            <v>123</v>
          </cell>
          <cell r="F1447">
            <v>0</v>
          </cell>
          <cell r="G1447">
            <v>0</v>
          </cell>
          <cell r="H1447">
            <v>0</v>
          </cell>
          <cell r="I1447">
            <v>2001</v>
          </cell>
        </row>
        <row r="1448">
          <cell r="A1448">
            <v>156000.2139</v>
          </cell>
          <cell r="B1448">
            <v>70</v>
          </cell>
          <cell r="C1448">
            <v>156</v>
          </cell>
          <cell r="D1448" t="str">
            <v>XXX2</v>
          </cell>
          <cell r="E1448">
            <v>139</v>
          </cell>
          <cell r="F1448">
            <v>0.25208333333333299</v>
          </cell>
          <cell r="G1448">
            <v>0.25208333333333299</v>
          </cell>
          <cell r="H1448">
            <v>0</v>
          </cell>
          <cell r="I1448">
            <v>2001</v>
          </cell>
        </row>
        <row r="1449">
          <cell r="A1449">
            <v>156000.21410000001</v>
          </cell>
          <cell r="B1449">
            <v>70</v>
          </cell>
          <cell r="C1449">
            <v>156</v>
          </cell>
          <cell r="D1449" t="str">
            <v>XXX2</v>
          </cell>
          <cell r="E1449">
            <v>141</v>
          </cell>
          <cell r="F1449">
            <v>21108</v>
          </cell>
          <cell r="G1449">
            <v>21108</v>
          </cell>
          <cell r="H1449">
            <v>0</v>
          </cell>
          <cell r="I1449">
            <v>2001</v>
          </cell>
        </row>
        <row r="1450">
          <cell r="A1450">
            <v>156000.21950000001</v>
          </cell>
          <cell r="B1450">
            <v>70</v>
          </cell>
          <cell r="C1450">
            <v>156</v>
          </cell>
          <cell r="D1450" t="str">
            <v>XXX2</v>
          </cell>
          <cell r="E1450">
            <v>195</v>
          </cell>
          <cell r="F1450">
            <v>97314</v>
          </cell>
          <cell r="G1450">
            <v>77892</v>
          </cell>
          <cell r="H1450">
            <v>19422</v>
          </cell>
          <cell r="I1450">
            <v>2001</v>
          </cell>
        </row>
        <row r="1451">
          <cell r="A1451">
            <v>156000.2218</v>
          </cell>
          <cell r="B1451">
            <v>70</v>
          </cell>
          <cell r="C1451">
            <v>156</v>
          </cell>
          <cell r="D1451" t="str">
            <v>XXX2</v>
          </cell>
          <cell r="E1451">
            <v>218</v>
          </cell>
          <cell r="F1451">
            <v>55204</v>
          </cell>
          <cell r="G1451">
            <v>44781</v>
          </cell>
          <cell r="H1451">
            <v>10423</v>
          </cell>
          <cell r="I1451">
            <v>2001</v>
          </cell>
        </row>
        <row r="1452">
          <cell r="A1452">
            <v>156000.22409999999</v>
          </cell>
          <cell r="B1452">
            <v>70</v>
          </cell>
          <cell r="C1452">
            <v>156</v>
          </cell>
          <cell r="D1452" t="str">
            <v>XXX2</v>
          </cell>
          <cell r="E1452">
            <v>241</v>
          </cell>
          <cell r="F1452">
            <v>42000</v>
          </cell>
          <cell r="G1452">
            <v>42000</v>
          </cell>
          <cell r="H1452">
            <v>0</v>
          </cell>
          <cell r="I1452">
            <v>2001</v>
          </cell>
        </row>
        <row r="1453">
          <cell r="A1453">
            <v>156000.2279</v>
          </cell>
          <cell r="B1453">
            <v>70</v>
          </cell>
          <cell r="C1453">
            <v>156</v>
          </cell>
          <cell r="D1453" t="str">
            <v>XXX2</v>
          </cell>
          <cell r="E1453">
            <v>279</v>
          </cell>
          <cell r="F1453">
            <v>152182</v>
          </cell>
          <cell r="G1453">
            <v>142211</v>
          </cell>
          <cell r="H1453">
            <v>9971</v>
          </cell>
          <cell r="I1453">
            <v>2001</v>
          </cell>
        </row>
        <row r="1454">
          <cell r="A1454">
            <v>156000.23130000001</v>
          </cell>
          <cell r="B1454">
            <v>70</v>
          </cell>
          <cell r="C1454">
            <v>156</v>
          </cell>
          <cell r="D1454" t="str">
            <v>XXX2</v>
          </cell>
          <cell r="E1454">
            <v>313</v>
          </cell>
          <cell r="F1454">
            <v>479883</v>
          </cell>
          <cell r="G1454">
            <v>448441</v>
          </cell>
          <cell r="H1454">
            <v>31442</v>
          </cell>
          <cell r="I1454">
            <v>2001</v>
          </cell>
        </row>
        <row r="1455">
          <cell r="A1455">
            <v>156000.23800000001</v>
          </cell>
          <cell r="B1455">
            <v>70</v>
          </cell>
          <cell r="C1455">
            <v>156</v>
          </cell>
          <cell r="D1455" t="str">
            <v>XXX2</v>
          </cell>
          <cell r="E1455">
            <v>380</v>
          </cell>
          <cell r="F1455">
            <v>343532</v>
          </cell>
          <cell r="G1455">
            <v>318464</v>
          </cell>
          <cell r="H1455">
            <v>25068</v>
          </cell>
          <cell r="I1455">
            <v>2001</v>
          </cell>
        </row>
        <row r="1456">
          <cell r="A1456">
            <v>156000.239</v>
          </cell>
          <cell r="B1456">
            <v>70</v>
          </cell>
          <cell r="C1456">
            <v>156</v>
          </cell>
          <cell r="D1456" t="str">
            <v>XXX2</v>
          </cell>
          <cell r="E1456">
            <v>390</v>
          </cell>
          <cell r="F1456">
            <v>209753</v>
          </cell>
          <cell r="G1456">
            <v>198940</v>
          </cell>
          <cell r="H1456">
            <v>10813</v>
          </cell>
          <cell r="I1456">
            <v>2001</v>
          </cell>
        </row>
        <row r="1457">
          <cell r="A1457">
            <v>156000.26259999999</v>
          </cell>
          <cell r="B1457">
            <v>70</v>
          </cell>
          <cell r="C1457">
            <v>156</v>
          </cell>
          <cell r="D1457" t="str">
            <v>XXX2</v>
          </cell>
          <cell r="E1457">
            <v>626</v>
          </cell>
          <cell r="F1457">
            <v>24148</v>
          </cell>
          <cell r="G1457">
            <v>20453</v>
          </cell>
          <cell r="H1457">
            <v>3695</v>
          </cell>
          <cell r="I1457">
            <v>2001</v>
          </cell>
        </row>
        <row r="1458">
          <cell r="A1458">
            <v>156000.27280000001</v>
          </cell>
          <cell r="B1458">
            <v>70</v>
          </cell>
          <cell r="C1458">
            <v>156</v>
          </cell>
          <cell r="D1458" t="str">
            <v>XXX2</v>
          </cell>
          <cell r="E1458">
            <v>728</v>
          </cell>
          <cell r="F1458">
            <v>282467</v>
          </cell>
          <cell r="G1458">
            <v>268756</v>
          </cell>
          <cell r="H1458">
            <v>13711</v>
          </cell>
          <cell r="I1458">
            <v>2001</v>
          </cell>
        </row>
        <row r="1459">
          <cell r="A1459">
            <v>156000.27489999999</v>
          </cell>
          <cell r="B1459">
            <v>70</v>
          </cell>
          <cell r="C1459">
            <v>156</v>
          </cell>
          <cell r="D1459" t="str">
            <v>XXX2</v>
          </cell>
          <cell r="E1459">
            <v>749</v>
          </cell>
          <cell r="F1459">
            <v>2349</v>
          </cell>
          <cell r="G1459">
            <v>1844</v>
          </cell>
          <cell r="H1459">
            <v>505</v>
          </cell>
          <cell r="I1459">
            <v>2001</v>
          </cell>
        </row>
        <row r="1460">
          <cell r="A1460">
            <v>156000.27669999999</v>
          </cell>
          <cell r="B1460">
            <v>70</v>
          </cell>
          <cell r="C1460">
            <v>156</v>
          </cell>
          <cell r="D1460" t="str">
            <v>XXX2</v>
          </cell>
          <cell r="E1460">
            <v>767</v>
          </cell>
          <cell r="F1460">
            <v>106691</v>
          </cell>
          <cell r="G1460">
            <v>98854</v>
          </cell>
          <cell r="H1460">
            <v>7837</v>
          </cell>
          <cell r="I1460">
            <v>2001</v>
          </cell>
        </row>
        <row r="1461">
          <cell r="A1461">
            <v>156000.2782</v>
          </cell>
          <cell r="B1461">
            <v>70</v>
          </cell>
          <cell r="C1461">
            <v>156</v>
          </cell>
          <cell r="D1461" t="str">
            <v>XXX2</v>
          </cell>
          <cell r="E1461">
            <v>782</v>
          </cell>
          <cell r="F1461">
            <v>10938</v>
          </cell>
          <cell r="G1461">
            <v>10938</v>
          </cell>
          <cell r="H1461">
            <v>0</v>
          </cell>
          <cell r="I1461">
            <v>2001</v>
          </cell>
        </row>
        <row r="1462">
          <cell r="A1462">
            <v>156000.28510000001</v>
          </cell>
          <cell r="B1462">
            <v>70</v>
          </cell>
          <cell r="C1462">
            <v>156</v>
          </cell>
          <cell r="D1462" t="str">
            <v>XXX2</v>
          </cell>
          <cell r="E1462">
            <v>851</v>
          </cell>
          <cell r="F1462">
            <v>0</v>
          </cell>
          <cell r="G1462">
            <v>0</v>
          </cell>
          <cell r="H1462">
            <v>0</v>
          </cell>
          <cell r="I1462">
            <v>2001</v>
          </cell>
        </row>
        <row r="1463">
          <cell r="A1463">
            <v>156000.28520000001</v>
          </cell>
          <cell r="B1463">
            <v>70</v>
          </cell>
          <cell r="C1463">
            <v>156</v>
          </cell>
          <cell r="D1463" t="str">
            <v>XXX2</v>
          </cell>
          <cell r="E1463">
            <v>852</v>
          </cell>
          <cell r="F1463">
            <v>0</v>
          </cell>
          <cell r="G1463">
            <v>0</v>
          </cell>
          <cell r="H1463">
            <v>0</v>
          </cell>
          <cell r="I1463">
            <v>2001</v>
          </cell>
        </row>
        <row r="1464">
          <cell r="A1464">
            <v>156000.28529999999</v>
          </cell>
          <cell r="B1464">
            <v>70</v>
          </cell>
          <cell r="C1464">
            <v>156</v>
          </cell>
          <cell r="D1464" t="str">
            <v>XXX2</v>
          </cell>
          <cell r="E1464">
            <v>853</v>
          </cell>
          <cell r="F1464">
            <v>0</v>
          </cell>
          <cell r="G1464">
            <v>0</v>
          </cell>
          <cell r="H1464">
            <v>0</v>
          </cell>
          <cell r="I1464">
            <v>2001</v>
          </cell>
        </row>
        <row r="1465">
          <cell r="A1465">
            <v>156000.28539999999</v>
          </cell>
          <cell r="B1465">
            <v>70</v>
          </cell>
          <cell r="C1465">
            <v>156</v>
          </cell>
          <cell r="D1465" t="str">
            <v>XXX2</v>
          </cell>
          <cell r="E1465">
            <v>854</v>
          </cell>
          <cell r="F1465">
            <v>0</v>
          </cell>
          <cell r="G1465">
            <v>0</v>
          </cell>
          <cell r="H1465">
            <v>0</v>
          </cell>
          <cell r="I1465">
            <v>2001</v>
          </cell>
        </row>
        <row r="1466">
          <cell r="A1466">
            <v>156000.2855</v>
          </cell>
          <cell r="B1466">
            <v>70</v>
          </cell>
          <cell r="C1466">
            <v>156</v>
          </cell>
          <cell r="D1466" t="str">
            <v>XXX2</v>
          </cell>
          <cell r="E1466">
            <v>855</v>
          </cell>
          <cell r="F1466">
            <v>0</v>
          </cell>
          <cell r="G1466">
            <v>0</v>
          </cell>
          <cell r="H1466">
            <v>0</v>
          </cell>
          <cell r="I1466">
            <v>2001</v>
          </cell>
        </row>
        <row r="1467">
          <cell r="A1467">
            <v>156000.2856</v>
          </cell>
          <cell r="B1467">
            <v>70</v>
          </cell>
          <cell r="C1467">
            <v>156</v>
          </cell>
          <cell r="D1467" t="str">
            <v>XXX2</v>
          </cell>
          <cell r="E1467">
            <v>856</v>
          </cell>
          <cell r="F1467">
            <v>0</v>
          </cell>
          <cell r="G1467">
            <v>0</v>
          </cell>
          <cell r="H1467">
            <v>0</v>
          </cell>
          <cell r="I1467">
            <v>2001</v>
          </cell>
        </row>
        <row r="1468">
          <cell r="A1468">
            <v>156000.28570000001</v>
          </cell>
          <cell r="B1468">
            <v>70</v>
          </cell>
          <cell r="C1468">
            <v>156</v>
          </cell>
          <cell r="D1468" t="str">
            <v>XXX2</v>
          </cell>
          <cell r="E1468">
            <v>857</v>
          </cell>
          <cell r="F1468">
            <v>0</v>
          </cell>
          <cell r="G1468">
            <v>0</v>
          </cell>
          <cell r="H1468">
            <v>0</v>
          </cell>
          <cell r="I1468">
            <v>2001</v>
          </cell>
        </row>
        <row r="1469">
          <cell r="A1469">
            <v>156000.28580000001</v>
          </cell>
          <cell r="B1469">
            <v>70</v>
          </cell>
          <cell r="C1469">
            <v>156</v>
          </cell>
          <cell r="D1469" t="str">
            <v>XXX2</v>
          </cell>
          <cell r="E1469">
            <v>858</v>
          </cell>
          <cell r="F1469">
            <v>0</v>
          </cell>
          <cell r="G1469">
            <v>0</v>
          </cell>
          <cell r="H1469">
            <v>0</v>
          </cell>
          <cell r="I1469">
            <v>2001</v>
          </cell>
        </row>
        <row r="1470">
          <cell r="A1470">
            <v>156000.2868</v>
          </cell>
          <cell r="B1470">
            <v>70</v>
          </cell>
          <cell r="C1470">
            <v>156</v>
          </cell>
          <cell r="D1470" t="str">
            <v>XXX2</v>
          </cell>
          <cell r="E1470">
            <v>868</v>
          </cell>
          <cell r="F1470">
            <v>6983</v>
          </cell>
          <cell r="G1470">
            <v>5162</v>
          </cell>
          <cell r="H1470">
            <v>1821</v>
          </cell>
          <cell r="I1470">
            <v>2001</v>
          </cell>
        </row>
        <row r="1471">
          <cell r="A1471">
            <v>156000.28690000001</v>
          </cell>
          <cell r="B1471">
            <v>70</v>
          </cell>
          <cell r="C1471">
            <v>156</v>
          </cell>
          <cell r="D1471" t="str">
            <v>XXX2</v>
          </cell>
          <cell r="E1471">
            <v>869</v>
          </cell>
          <cell r="F1471">
            <v>3600</v>
          </cell>
          <cell r="G1471">
            <v>3600</v>
          </cell>
          <cell r="H1471">
            <v>0</v>
          </cell>
          <cell r="I1471">
            <v>2001</v>
          </cell>
        </row>
        <row r="1472">
          <cell r="A1472">
            <v>156000.28700000001</v>
          </cell>
          <cell r="B1472">
            <v>70</v>
          </cell>
          <cell r="C1472">
            <v>156</v>
          </cell>
          <cell r="D1472" t="str">
            <v>XXX2</v>
          </cell>
          <cell r="E1472">
            <v>870</v>
          </cell>
          <cell r="F1472">
            <v>1228</v>
          </cell>
          <cell r="G1472">
            <v>1228</v>
          </cell>
          <cell r="H1472">
            <v>0</v>
          </cell>
          <cell r="I1472">
            <v>2001</v>
          </cell>
        </row>
        <row r="1473">
          <cell r="A1473">
            <v>156000.28709999999</v>
          </cell>
          <cell r="B1473">
            <v>70</v>
          </cell>
          <cell r="C1473">
            <v>156</v>
          </cell>
          <cell r="D1473" t="str">
            <v>XXX2</v>
          </cell>
          <cell r="E1473">
            <v>871</v>
          </cell>
          <cell r="F1473">
            <v>3000</v>
          </cell>
          <cell r="G1473">
            <v>3000</v>
          </cell>
          <cell r="H1473">
            <v>0</v>
          </cell>
          <cell r="I1473">
            <v>2001</v>
          </cell>
        </row>
        <row r="1474">
          <cell r="A1474">
            <v>156000.2898</v>
          </cell>
          <cell r="B1474">
            <v>70</v>
          </cell>
          <cell r="C1474">
            <v>156</v>
          </cell>
          <cell r="D1474" t="str">
            <v>XXX2</v>
          </cell>
          <cell r="E1474">
            <v>898</v>
          </cell>
          <cell r="F1474">
            <v>0</v>
          </cell>
          <cell r="G1474">
            <v>0</v>
          </cell>
          <cell r="H1474">
            <v>0</v>
          </cell>
          <cell r="I1474">
            <v>2001</v>
          </cell>
        </row>
        <row r="1475">
          <cell r="A1475">
            <v>157000.00080000001</v>
          </cell>
          <cell r="B1475">
            <v>70</v>
          </cell>
          <cell r="C1475">
            <v>157</v>
          </cell>
          <cell r="D1475" t="str">
            <v>XXX0</v>
          </cell>
          <cell r="E1475">
            <v>8</v>
          </cell>
          <cell r="F1475">
            <v>99263</v>
          </cell>
          <cell r="G1475">
            <v>99263</v>
          </cell>
          <cell r="H1475">
            <v>0</v>
          </cell>
          <cell r="I1475">
            <v>2001</v>
          </cell>
        </row>
        <row r="1476">
          <cell r="A1476">
            <v>157000.00409999999</v>
          </cell>
          <cell r="B1476">
            <v>70</v>
          </cell>
          <cell r="C1476">
            <v>157</v>
          </cell>
          <cell r="D1476" t="str">
            <v>XXX0</v>
          </cell>
          <cell r="E1476">
            <v>41</v>
          </cell>
          <cell r="F1476">
            <v>89960</v>
          </cell>
          <cell r="G1476">
            <v>89960</v>
          </cell>
          <cell r="H1476">
            <v>0</v>
          </cell>
          <cell r="I1476">
            <v>2001</v>
          </cell>
        </row>
        <row r="1477">
          <cell r="A1477">
            <v>157000.00630000001</v>
          </cell>
          <cell r="B1477">
            <v>70</v>
          </cell>
          <cell r="C1477">
            <v>157</v>
          </cell>
          <cell r="D1477" t="str">
            <v>XXX0</v>
          </cell>
          <cell r="E1477">
            <v>63</v>
          </cell>
          <cell r="F1477">
            <v>79117</v>
          </cell>
          <cell r="G1477">
            <v>79117</v>
          </cell>
          <cell r="H1477">
            <v>0</v>
          </cell>
          <cell r="I1477">
            <v>2001</v>
          </cell>
        </row>
        <row r="1478">
          <cell r="A1478">
            <v>157000.00820000001</v>
          </cell>
          <cell r="B1478">
            <v>70</v>
          </cell>
          <cell r="C1478">
            <v>157</v>
          </cell>
          <cell r="D1478" t="str">
            <v>XXX0</v>
          </cell>
          <cell r="E1478">
            <v>82</v>
          </cell>
          <cell r="F1478">
            <v>86941</v>
          </cell>
          <cell r="G1478">
            <v>86941</v>
          </cell>
          <cell r="H1478">
            <v>0</v>
          </cell>
          <cell r="I1478">
            <v>2001</v>
          </cell>
        </row>
        <row r="1479">
          <cell r="A1479">
            <v>157000.0097</v>
          </cell>
          <cell r="B1479">
            <v>70</v>
          </cell>
          <cell r="C1479">
            <v>157</v>
          </cell>
          <cell r="D1479" t="str">
            <v>XXX0</v>
          </cell>
          <cell r="E1479">
            <v>97</v>
          </cell>
          <cell r="F1479">
            <v>85736</v>
          </cell>
          <cell r="G1479">
            <v>74411</v>
          </cell>
          <cell r="H1479">
            <v>11325</v>
          </cell>
          <cell r="I1479">
            <v>2001</v>
          </cell>
        </row>
        <row r="1480">
          <cell r="A1480">
            <v>157000.01079999999</v>
          </cell>
          <cell r="B1480">
            <v>70</v>
          </cell>
          <cell r="C1480">
            <v>157</v>
          </cell>
          <cell r="D1480" t="str">
            <v>XXX0</v>
          </cell>
          <cell r="E1480">
            <v>108</v>
          </cell>
          <cell r="F1480">
            <v>194602</v>
          </cell>
          <cell r="G1480">
            <v>194602</v>
          </cell>
          <cell r="H1480">
            <v>0</v>
          </cell>
          <cell r="I1480">
            <v>2000</v>
          </cell>
        </row>
        <row r="1481">
          <cell r="A1481">
            <v>157000.01389999999</v>
          </cell>
          <cell r="B1481">
            <v>70</v>
          </cell>
          <cell r="C1481">
            <v>157</v>
          </cell>
          <cell r="D1481" t="str">
            <v>XXX0</v>
          </cell>
          <cell r="E1481">
            <v>139</v>
          </cell>
          <cell r="F1481">
            <v>2247</v>
          </cell>
          <cell r="G1481">
            <v>2247</v>
          </cell>
          <cell r="H1481">
            <v>0</v>
          </cell>
          <cell r="I1481">
            <v>2000</v>
          </cell>
        </row>
        <row r="1482">
          <cell r="A1482">
            <v>157000.0141</v>
          </cell>
          <cell r="B1482">
            <v>70</v>
          </cell>
          <cell r="C1482">
            <v>157</v>
          </cell>
          <cell r="D1482" t="str">
            <v>XXX0</v>
          </cell>
          <cell r="E1482">
            <v>141</v>
          </cell>
          <cell r="F1482">
            <v>42934</v>
          </cell>
          <cell r="G1482">
            <v>42934</v>
          </cell>
          <cell r="H1482">
            <v>0</v>
          </cell>
          <cell r="I1482">
            <v>2001</v>
          </cell>
        </row>
        <row r="1483">
          <cell r="A1483">
            <v>157000.01639999999</v>
          </cell>
          <cell r="B1483">
            <v>70</v>
          </cell>
          <cell r="C1483">
            <v>157</v>
          </cell>
          <cell r="D1483" t="str">
            <v>XXX0</v>
          </cell>
          <cell r="E1483">
            <v>164</v>
          </cell>
          <cell r="F1483">
            <v>117648</v>
          </cell>
          <cell r="G1483">
            <v>117648</v>
          </cell>
          <cell r="H1483">
            <v>0</v>
          </cell>
          <cell r="I1483">
            <v>2001</v>
          </cell>
        </row>
        <row r="1484">
          <cell r="A1484">
            <v>157000.02110000001</v>
          </cell>
          <cell r="B1484">
            <v>70</v>
          </cell>
          <cell r="C1484">
            <v>157</v>
          </cell>
          <cell r="D1484" t="str">
            <v>XXX0</v>
          </cell>
          <cell r="E1484">
            <v>211</v>
          </cell>
          <cell r="F1484">
            <v>1120432</v>
          </cell>
          <cell r="G1484">
            <v>1120432</v>
          </cell>
          <cell r="H1484">
            <v>0</v>
          </cell>
          <cell r="I1484">
            <v>2000</v>
          </cell>
        </row>
        <row r="1485">
          <cell r="A1485">
            <v>157000.02230000001</v>
          </cell>
          <cell r="B1485">
            <v>70</v>
          </cell>
          <cell r="C1485">
            <v>157</v>
          </cell>
          <cell r="D1485" t="str">
            <v>XXX0</v>
          </cell>
          <cell r="E1485">
            <v>223</v>
          </cell>
          <cell r="F1485">
            <v>374523</v>
          </cell>
          <cell r="G1485">
            <v>365063</v>
          </cell>
          <cell r="H1485">
            <v>9460</v>
          </cell>
          <cell r="I1485">
            <v>2001</v>
          </cell>
        </row>
        <row r="1486">
          <cell r="A1486">
            <v>157000.02280000001</v>
          </cell>
          <cell r="B1486">
            <v>70</v>
          </cell>
          <cell r="C1486">
            <v>157</v>
          </cell>
          <cell r="D1486" t="str">
            <v>XXX0</v>
          </cell>
          <cell r="E1486">
            <v>228</v>
          </cell>
          <cell r="F1486">
            <v>54416</v>
          </cell>
          <cell r="G1486">
            <v>49236</v>
          </cell>
          <cell r="H1486">
            <v>5180</v>
          </cell>
          <cell r="I1486">
            <v>2000</v>
          </cell>
        </row>
        <row r="1487">
          <cell r="A1487">
            <v>157000.02410000001</v>
          </cell>
          <cell r="B1487">
            <v>70</v>
          </cell>
          <cell r="C1487">
            <v>157</v>
          </cell>
          <cell r="D1487" t="str">
            <v>XXX0</v>
          </cell>
          <cell r="E1487">
            <v>241</v>
          </cell>
          <cell r="F1487">
            <v>65781</v>
          </cell>
          <cell r="G1487">
            <v>65781</v>
          </cell>
          <cell r="H1487">
            <v>0</v>
          </cell>
          <cell r="I1487">
            <v>2000</v>
          </cell>
        </row>
        <row r="1488">
          <cell r="A1488">
            <v>157000.02499999999</v>
          </cell>
          <cell r="B1488">
            <v>70</v>
          </cell>
          <cell r="C1488">
            <v>157</v>
          </cell>
          <cell r="D1488" t="str">
            <v>XXX0</v>
          </cell>
          <cell r="E1488">
            <v>250</v>
          </cell>
          <cell r="F1488">
            <v>232630</v>
          </cell>
          <cell r="G1488">
            <v>232630</v>
          </cell>
          <cell r="H1488">
            <v>0</v>
          </cell>
          <cell r="I1488">
            <v>2000</v>
          </cell>
        </row>
        <row r="1489">
          <cell r="A1489">
            <v>157000.02540000001</v>
          </cell>
          <cell r="B1489">
            <v>70</v>
          </cell>
          <cell r="C1489">
            <v>157</v>
          </cell>
          <cell r="D1489" t="str">
            <v>XXX0</v>
          </cell>
          <cell r="E1489">
            <v>254</v>
          </cell>
          <cell r="F1489">
            <v>274827</v>
          </cell>
          <cell r="G1489">
            <v>274827</v>
          </cell>
          <cell r="H1489">
            <v>0</v>
          </cell>
          <cell r="I1489">
            <v>2000</v>
          </cell>
        </row>
        <row r="1490">
          <cell r="A1490">
            <v>157000.03030000001</v>
          </cell>
          <cell r="B1490">
            <v>70</v>
          </cell>
          <cell r="C1490">
            <v>157</v>
          </cell>
          <cell r="D1490" t="str">
            <v>XXX0</v>
          </cell>
          <cell r="E1490">
            <v>303</v>
          </cell>
          <cell r="F1490">
            <v>88670</v>
          </cell>
          <cell r="G1490">
            <v>88670</v>
          </cell>
          <cell r="H1490">
            <v>0</v>
          </cell>
          <cell r="I1490">
            <v>2000</v>
          </cell>
        </row>
        <row r="1491">
          <cell r="A1491">
            <v>157000.04</v>
          </cell>
          <cell r="B1491">
            <v>70</v>
          </cell>
          <cell r="C1491">
            <v>157</v>
          </cell>
          <cell r="D1491" t="str">
            <v>XXX0</v>
          </cell>
          <cell r="E1491">
            <v>400</v>
          </cell>
          <cell r="F1491">
            <v>431496</v>
          </cell>
          <cell r="G1491">
            <v>416921</v>
          </cell>
          <cell r="H1491">
            <v>14575</v>
          </cell>
          <cell r="I1491">
            <v>2001</v>
          </cell>
        </row>
        <row r="1492">
          <cell r="A1492">
            <v>157000.04310000001</v>
          </cell>
          <cell r="B1492">
            <v>70</v>
          </cell>
          <cell r="C1492">
            <v>157</v>
          </cell>
          <cell r="D1492" t="str">
            <v>XXX0</v>
          </cell>
          <cell r="E1492">
            <v>431</v>
          </cell>
          <cell r="F1492">
            <v>240355</v>
          </cell>
          <cell r="G1492">
            <v>240355</v>
          </cell>
          <cell r="H1492">
            <v>0</v>
          </cell>
          <cell r="I1492">
            <v>2000</v>
          </cell>
        </row>
        <row r="1493">
          <cell r="A1493">
            <v>157000.04999999999</v>
          </cell>
          <cell r="B1493">
            <v>70</v>
          </cell>
          <cell r="C1493">
            <v>157</v>
          </cell>
          <cell r="D1493" t="str">
            <v>XXX0</v>
          </cell>
          <cell r="E1493">
            <v>500</v>
          </cell>
          <cell r="F1493">
            <v>296308</v>
          </cell>
          <cell r="G1493">
            <v>283949</v>
          </cell>
          <cell r="H1493">
            <v>12359</v>
          </cell>
          <cell r="I1493">
            <v>2001</v>
          </cell>
        </row>
        <row r="1494">
          <cell r="A1494">
            <v>157000.0502</v>
          </cell>
          <cell r="B1494">
            <v>70</v>
          </cell>
          <cell r="C1494">
            <v>157</v>
          </cell>
          <cell r="D1494" t="str">
            <v>XXX0</v>
          </cell>
          <cell r="E1494">
            <v>502</v>
          </cell>
          <cell r="F1494">
            <v>281606</v>
          </cell>
          <cell r="G1494">
            <v>277918</v>
          </cell>
          <cell r="H1494">
            <v>3688</v>
          </cell>
          <cell r="I1494">
            <v>2001</v>
          </cell>
        </row>
        <row r="1495">
          <cell r="A1495">
            <v>157000.05069999999</v>
          </cell>
          <cell r="B1495">
            <v>70</v>
          </cell>
          <cell r="C1495">
            <v>157</v>
          </cell>
          <cell r="D1495" t="str">
            <v>XXX0</v>
          </cell>
          <cell r="E1495">
            <v>507</v>
          </cell>
          <cell r="F1495">
            <v>391010</v>
          </cell>
          <cell r="G1495">
            <v>389687</v>
          </cell>
          <cell r="H1495">
            <v>1323</v>
          </cell>
          <cell r="I1495">
            <v>2001</v>
          </cell>
        </row>
        <row r="1496">
          <cell r="A1496">
            <v>157000.07279999999</v>
          </cell>
          <cell r="B1496">
            <v>70</v>
          </cell>
          <cell r="C1496">
            <v>157</v>
          </cell>
          <cell r="D1496" t="str">
            <v>XXX0</v>
          </cell>
          <cell r="E1496">
            <v>728</v>
          </cell>
          <cell r="F1496">
            <v>383272</v>
          </cell>
          <cell r="G1496">
            <v>383272</v>
          </cell>
          <cell r="H1496">
            <v>0</v>
          </cell>
          <cell r="I1496">
            <v>2000</v>
          </cell>
        </row>
        <row r="1497">
          <cell r="A1497">
            <v>157000.0729</v>
          </cell>
          <cell r="B1497">
            <v>70</v>
          </cell>
          <cell r="C1497">
            <v>157</v>
          </cell>
          <cell r="D1497" t="str">
            <v>XXX0</v>
          </cell>
          <cell r="E1497">
            <v>729</v>
          </cell>
          <cell r="F1497">
            <v>119913</v>
          </cell>
          <cell r="G1497">
            <v>119913</v>
          </cell>
          <cell r="H1497">
            <v>0</v>
          </cell>
          <cell r="I1497">
            <v>2000</v>
          </cell>
        </row>
        <row r="1498">
          <cell r="A1498">
            <v>157000.0802</v>
          </cell>
          <cell r="B1498">
            <v>70</v>
          </cell>
          <cell r="C1498">
            <v>157</v>
          </cell>
          <cell r="D1498" t="str">
            <v>XXX0</v>
          </cell>
          <cell r="E1498">
            <v>802</v>
          </cell>
          <cell r="F1498">
            <v>39592</v>
          </cell>
          <cell r="G1498">
            <v>39592</v>
          </cell>
          <cell r="H1498">
            <v>0</v>
          </cell>
          <cell r="I1498">
            <v>2000</v>
          </cell>
        </row>
        <row r="1499">
          <cell r="A1499">
            <v>157000.08499999999</v>
          </cell>
          <cell r="B1499">
            <v>70</v>
          </cell>
          <cell r="C1499">
            <v>157</v>
          </cell>
          <cell r="D1499" t="str">
            <v>XXX0</v>
          </cell>
          <cell r="E1499">
            <v>850</v>
          </cell>
          <cell r="F1499">
            <v>0</v>
          </cell>
          <cell r="G1499">
            <v>0</v>
          </cell>
          <cell r="H1499">
            <v>0</v>
          </cell>
          <cell r="I1499">
            <v>2000</v>
          </cell>
        </row>
        <row r="1500">
          <cell r="A1500">
            <v>157000.0851</v>
          </cell>
          <cell r="B1500">
            <v>70</v>
          </cell>
          <cell r="C1500">
            <v>157</v>
          </cell>
          <cell r="D1500" t="str">
            <v>XXX0</v>
          </cell>
          <cell r="E1500">
            <v>851</v>
          </cell>
          <cell r="F1500">
            <v>0</v>
          </cell>
          <cell r="G1500">
            <v>0</v>
          </cell>
          <cell r="H1500">
            <v>0</v>
          </cell>
          <cell r="I1500">
            <v>2001</v>
          </cell>
        </row>
        <row r="1501">
          <cell r="A1501">
            <v>157000.0852</v>
          </cell>
          <cell r="B1501">
            <v>70</v>
          </cell>
          <cell r="C1501">
            <v>157</v>
          </cell>
          <cell r="D1501" t="str">
            <v>XXX0</v>
          </cell>
          <cell r="E1501">
            <v>852</v>
          </cell>
          <cell r="F1501">
            <v>0</v>
          </cell>
          <cell r="G1501">
            <v>0</v>
          </cell>
          <cell r="H1501">
            <v>0</v>
          </cell>
          <cell r="I1501">
            <v>2000</v>
          </cell>
        </row>
        <row r="1502">
          <cell r="A1502">
            <v>157000.08530000001</v>
          </cell>
          <cell r="B1502">
            <v>70</v>
          </cell>
          <cell r="C1502">
            <v>157</v>
          </cell>
          <cell r="D1502" t="str">
            <v>XXX0</v>
          </cell>
          <cell r="E1502">
            <v>853</v>
          </cell>
          <cell r="F1502">
            <v>0</v>
          </cell>
          <cell r="G1502">
            <v>0</v>
          </cell>
          <cell r="H1502">
            <v>0</v>
          </cell>
          <cell r="I1502">
            <v>2000</v>
          </cell>
        </row>
        <row r="1503">
          <cell r="A1503">
            <v>157000.08549999999</v>
          </cell>
          <cell r="B1503">
            <v>70</v>
          </cell>
          <cell r="C1503">
            <v>157</v>
          </cell>
          <cell r="D1503" t="str">
            <v>XXX0</v>
          </cell>
          <cell r="E1503">
            <v>855</v>
          </cell>
          <cell r="F1503">
            <v>0</v>
          </cell>
          <cell r="G1503">
            <v>0</v>
          </cell>
          <cell r="H1503">
            <v>0</v>
          </cell>
          <cell r="I1503">
            <v>2000</v>
          </cell>
        </row>
        <row r="1504">
          <cell r="A1504">
            <v>157000.08559999999</v>
          </cell>
          <cell r="B1504">
            <v>70</v>
          </cell>
          <cell r="C1504">
            <v>157</v>
          </cell>
          <cell r="D1504" t="str">
            <v>XXX0</v>
          </cell>
          <cell r="E1504">
            <v>856</v>
          </cell>
          <cell r="F1504">
            <v>0</v>
          </cell>
          <cell r="G1504">
            <v>0</v>
          </cell>
          <cell r="H1504">
            <v>0</v>
          </cell>
          <cell r="I1504">
            <v>2000</v>
          </cell>
        </row>
        <row r="1505">
          <cell r="A1505">
            <v>157000.0857</v>
          </cell>
          <cell r="B1505">
            <v>70</v>
          </cell>
          <cell r="C1505">
            <v>157</v>
          </cell>
          <cell r="D1505" t="str">
            <v>XXX0</v>
          </cell>
          <cell r="E1505">
            <v>857</v>
          </cell>
          <cell r="F1505">
            <v>0</v>
          </cell>
          <cell r="G1505">
            <v>0</v>
          </cell>
          <cell r="H1505">
            <v>0</v>
          </cell>
          <cell r="I1505">
            <v>2000</v>
          </cell>
        </row>
        <row r="1506">
          <cell r="A1506">
            <v>157000.0858</v>
          </cell>
          <cell r="B1506">
            <v>70</v>
          </cell>
          <cell r="C1506">
            <v>157</v>
          </cell>
          <cell r="D1506" t="str">
            <v>XXX0</v>
          </cell>
          <cell r="E1506">
            <v>858</v>
          </cell>
          <cell r="F1506">
            <v>0</v>
          </cell>
          <cell r="G1506">
            <v>0</v>
          </cell>
          <cell r="H1506">
            <v>0</v>
          </cell>
          <cell r="I1506">
            <v>2000</v>
          </cell>
        </row>
        <row r="1507">
          <cell r="A1507">
            <v>157000.08679999999</v>
          </cell>
          <cell r="B1507">
            <v>70</v>
          </cell>
          <cell r="C1507">
            <v>157</v>
          </cell>
          <cell r="D1507" t="str">
            <v>XXX0</v>
          </cell>
          <cell r="E1507">
            <v>868</v>
          </cell>
          <cell r="F1507">
            <v>11436</v>
          </cell>
          <cell r="G1507">
            <v>7414</v>
          </cell>
          <cell r="H1507">
            <v>4022</v>
          </cell>
          <cell r="I1507">
            <v>2001</v>
          </cell>
        </row>
        <row r="1508">
          <cell r="A1508">
            <v>157000.08979999999</v>
          </cell>
          <cell r="B1508">
            <v>70</v>
          </cell>
          <cell r="C1508">
            <v>157</v>
          </cell>
          <cell r="D1508" t="str">
            <v>XXX0</v>
          </cell>
          <cell r="E1508">
            <v>898</v>
          </cell>
          <cell r="F1508">
            <v>0</v>
          </cell>
          <cell r="G1508">
            <v>0</v>
          </cell>
          <cell r="H1508">
            <v>0</v>
          </cell>
          <cell r="I1508">
            <v>2000</v>
          </cell>
        </row>
        <row r="1509">
          <cell r="A1509">
            <v>157000.098</v>
          </cell>
          <cell r="B1509">
            <v>70</v>
          </cell>
          <cell r="C1509">
            <v>157</v>
          </cell>
          <cell r="D1509" t="str">
            <v>XXX0</v>
          </cell>
          <cell r="E1509">
            <v>980</v>
          </cell>
          <cell r="F1509">
            <v>12035</v>
          </cell>
          <cell r="G1509">
            <v>12035</v>
          </cell>
          <cell r="H1509">
            <v>0</v>
          </cell>
          <cell r="I1509">
            <v>2000</v>
          </cell>
        </row>
        <row r="1510">
          <cell r="A1510">
            <v>157000.10079999999</v>
          </cell>
          <cell r="B1510">
            <v>70</v>
          </cell>
          <cell r="C1510">
            <v>157</v>
          </cell>
          <cell r="D1510" t="str">
            <v>XXX1</v>
          </cell>
          <cell r="E1510">
            <v>8</v>
          </cell>
          <cell r="F1510">
            <v>99263</v>
          </cell>
          <cell r="G1510">
            <v>95063</v>
          </cell>
          <cell r="H1510">
            <v>4200</v>
          </cell>
          <cell r="I1510">
            <v>2001</v>
          </cell>
        </row>
        <row r="1511">
          <cell r="A1511">
            <v>157000.1041</v>
          </cell>
          <cell r="B1511">
            <v>70</v>
          </cell>
          <cell r="C1511">
            <v>157</v>
          </cell>
          <cell r="D1511" t="str">
            <v>XXX1</v>
          </cell>
          <cell r="E1511">
            <v>41</v>
          </cell>
          <cell r="F1511">
            <v>89959</v>
          </cell>
          <cell r="G1511">
            <v>88821</v>
          </cell>
          <cell r="H1511">
            <v>1138</v>
          </cell>
          <cell r="I1511">
            <v>2001</v>
          </cell>
        </row>
        <row r="1512">
          <cell r="A1512">
            <v>157000.10630000001</v>
          </cell>
          <cell r="B1512">
            <v>70</v>
          </cell>
          <cell r="C1512">
            <v>157</v>
          </cell>
          <cell r="D1512" t="str">
            <v>XXX1</v>
          </cell>
          <cell r="E1512">
            <v>63</v>
          </cell>
          <cell r="F1512">
            <v>81128</v>
          </cell>
          <cell r="G1512">
            <v>78694</v>
          </cell>
          <cell r="H1512">
            <v>2434</v>
          </cell>
          <cell r="I1512">
            <v>2001</v>
          </cell>
        </row>
        <row r="1513">
          <cell r="A1513">
            <v>157000.10819999999</v>
          </cell>
          <cell r="B1513">
            <v>70</v>
          </cell>
          <cell r="C1513">
            <v>157</v>
          </cell>
          <cell r="D1513" t="str">
            <v>XXX1</v>
          </cell>
          <cell r="E1513">
            <v>82</v>
          </cell>
          <cell r="F1513">
            <v>86940</v>
          </cell>
          <cell r="G1513">
            <v>82615</v>
          </cell>
          <cell r="H1513">
            <v>4325</v>
          </cell>
          <cell r="I1513">
            <v>2001</v>
          </cell>
        </row>
        <row r="1514">
          <cell r="A1514">
            <v>157000.1097</v>
          </cell>
          <cell r="B1514">
            <v>70</v>
          </cell>
          <cell r="C1514">
            <v>157</v>
          </cell>
          <cell r="D1514" t="str">
            <v>XXX1</v>
          </cell>
          <cell r="E1514">
            <v>97</v>
          </cell>
          <cell r="F1514">
            <v>82681</v>
          </cell>
          <cell r="G1514">
            <v>78853</v>
          </cell>
          <cell r="H1514">
            <v>3828</v>
          </cell>
          <cell r="I1514">
            <v>2001</v>
          </cell>
        </row>
        <row r="1515">
          <cell r="A1515">
            <v>157000.11079999999</v>
          </cell>
          <cell r="B1515">
            <v>70</v>
          </cell>
          <cell r="C1515">
            <v>157</v>
          </cell>
          <cell r="D1515" t="str">
            <v>XXX1</v>
          </cell>
          <cell r="E1515">
            <v>108</v>
          </cell>
          <cell r="F1515">
            <v>181738</v>
          </cell>
          <cell r="G1515">
            <v>181738</v>
          </cell>
          <cell r="H1515">
            <v>0</v>
          </cell>
          <cell r="I1515">
            <v>2001</v>
          </cell>
        </row>
        <row r="1516">
          <cell r="A1516">
            <v>157000.11410000001</v>
          </cell>
          <cell r="B1516">
            <v>70</v>
          </cell>
          <cell r="C1516">
            <v>157</v>
          </cell>
          <cell r="D1516" t="str">
            <v>XXX1</v>
          </cell>
          <cell r="E1516">
            <v>141</v>
          </cell>
          <cell r="F1516">
            <v>42934</v>
          </cell>
          <cell r="G1516">
            <v>42934</v>
          </cell>
          <cell r="H1516">
            <v>0</v>
          </cell>
          <cell r="I1516">
            <v>2001</v>
          </cell>
        </row>
        <row r="1517">
          <cell r="A1517">
            <v>157000.1164</v>
          </cell>
          <cell r="B1517">
            <v>70</v>
          </cell>
          <cell r="C1517">
            <v>157</v>
          </cell>
          <cell r="D1517" t="str">
            <v>XXX1</v>
          </cell>
          <cell r="E1517">
            <v>164</v>
          </cell>
          <cell r="F1517">
            <v>120397</v>
          </cell>
          <cell r="G1517">
            <v>115581</v>
          </cell>
          <cell r="H1517">
            <v>4816</v>
          </cell>
          <cell r="I1517">
            <v>2001</v>
          </cell>
        </row>
        <row r="1518">
          <cell r="A1518">
            <v>157000.12109999999</v>
          </cell>
          <cell r="B1518">
            <v>70</v>
          </cell>
          <cell r="C1518">
            <v>157</v>
          </cell>
          <cell r="D1518" t="str">
            <v>XXX1</v>
          </cell>
          <cell r="E1518">
            <v>211</v>
          </cell>
          <cell r="F1518">
            <v>973010</v>
          </cell>
          <cell r="G1518">
            <v>973010</v>
          </cell>
          <cell r="H1518">
            <v>0</v>
          </cell>
          <cell r="I1518">
            <v>2001</v>
          </cell>
        </row>
        <row r="1519">
          <cell r="A1519">
            <v>157000.12229999999</v>
          </cell>
          <cell r="B1519">
            <v>70</v>
          </cell>
          <cell r="C1519">
            <v>157</v>
          </cell>
          <cell r="D1519" t="str">
            <v>XXX1</v>
          </cell>
          <cell r="E1519">
            <v>223</v>
          </cell>
          <cell r="F1519">
            <v>324703</v>
          </cell>
          <cell r="G1519">
            <v>314231</v>
          </cell>
          <cell r="H1519">
            <v>10472</v>
          </cell>
          <cell r="I1519">
            <v>2001</v>
          </cell>
        </row>
        <row r="1520">
          <cell r="A1520">
            <v>157000.12280000001</v>
          </cell>
          <cell r="B1520">
            <v>70</v>
          </cell>
          <cell r="C1520">
            <v>157</v>
          </cell>
          <cell r="D1520" t="str">
            <v>XXX1</v>
          </cell>
          <cell r="E1520">
            <v>228</v>
          </cell>
          <cell r="F1520">
            <v>51720</v>
          </cell>
          <cell r="G1520">
            <v>47520</v>
          </cell>
          <cell r="H1520">
            <v>4200</v>
          </cell>
          <cell r="I1520">
            <v>2001</v>
          </cell>
        </row>
        <row r="1521">
          <cell r="A1521">
            <v>157000.12409999999</v>
          </cell>
          <cell r="B1521">
            <v>70</v>
          </cell>
          <cell r="C1521">
            <v>157</v>
          </cell>
          <cell r="D1521" t="str">
            <v>XXX1</v>
          </cell>
          <cell r="E1521">
            <v>241</v>
          </cell>
          <cell r="F1521">
            <v>93962</v>
          </cell>
          <cell r="G1521">
            <v>73580</v>
          </cell>
          <cell r="H1521">
            <v>20382</v>
          </cell>
          <cell r="I1521">
            <v>2001</v>
          </cell>
        </row>
        <row r="1522">
          <cell r="A1522">
            <v>157000.125</v>
          </cell>
          <cell r="B1522">
            <v>70</v>
          </cell>
          <cell r="C1522">
            <v>157</v>
          </cell>
          <cell r="D1522" t="str">
            <v>XXX1</v>
          </cell>
          <cell r="E1522">
            <v>250</v>
          </cell>
          <cell r="F1522">
            <v>392413</v>
          </cell>
          <cell r="G1522">
            <v>206882</v>
          </cell>
          <cell r="H1522">
            <v>185531</v>
          </cell>
          <cell r="I1522">
            <v>2001</v>
          </cell>
        </row>
        <row r="1523">
          <cell r="A1523">
            <v>157000.12539999999</v>
          </cell>
          <cell r="B1523">
            <v>70</v>
          </cell>
          <cell r="C1523">
            <v>157</v>
          </cell>
          <cell r="D1523" t="str">
            <v>XXX1</v>
          </cell>
          <cell r="E1523">
            <v>254</v>
          </cell>
          <cell r="F1523">
            <v>492981</v>
          </cell>
          <cell r="G1523">
            <v>492981</v>
          </cell>
          <cell r="H1523">
            <v>0</v>
          </cell>
          <cell r="I1523">
            <v>2000</v>
          </cell>
        </row>
        <row r="1524">
          <cell r="A1524">
            <v>157000.13029999999</v>
          </cell>
          <cell r="B1524">
            <v>70</v>
          </cell>
          <cell r="C1524">
            <v>157</v>
          </cell>
          <cell r="D1524" t="str">
            <v>XXX1</v>
          </cell>
          <cell r="E1524">
            <v>303</v>
          </cell>
          <cell r="F1524">
            <v>84477</v>
          </cell>
          <cell r="G1524">
            <v>83890</v>
          </cell>
          <cell r="H1524">
            <v>587</v>
          </cell>
          <cell r="I1524">
            <v>2000</v>
          </cell>
        </row>
        <row r="1525">
          <cell r="A1525">
            <v>157000.14000000001</v>
          </cell>
          <cell r="B1525">
            <v>70</v>
          </cell>
          <cell r="C1525">
            <v>157</v>
          </cell>
          <cell r="D1525" t="str">
            <v>XXX1</v>
          </cell>
          <cell r="E1525">
            <v>400</v>
          </cell>
          <cell r="F1525">
            <v>435898</v>
          </cell>
          <cell r="G1525">
            <v>421101</v>
          </cell>
          <cell r="H1525">
            <v>14797</v>
          </cell>
          <cell r="I1525">
            <v>2001</v>
          </cell>
        </row>
        <row r="1526">
          <cell r="A1526">
            <v>157000.14309999999</v>
          </cell>
          <cell r="B1526">
            <v>70</v>
          </cell>
          <cell r="C1526">
            <v>157</v>
          </cell>
          <cell r="D1526" t="str">
            <v>XXX1</v>
          </cell>
          <cell r="E1526">
            <v>431</v>
          </cell>
          <cell r="F1526">
            <v>231531</v>
          </cell>
          <cell r="G1526">
            <v>231531</v>
          </cell>
          <cell r="H1526">
            <v>0</v>
          </cell>
          <cell r="I1526">
            <v>2001</v>
          </cell>
        </row>
        <row r="1527">
          <cell r="A1527">
            <v>157000.15</v>
          </cell>
          <cell r="B1527">
            <v>70</v>
          </cell>
          <cell r="C1527">
            <v>157</v>
          </cell>
          <cell r="D1527" t="str">
            <v>XXX1</v>
          </cell>
          <cell r="E1527">
            <v>500</v>
          </cell>
          <cell r="F1527">
            <v>225166</v>
          </cell>
          <cell r="G1527">
            <v>217396</v>
          </cell>
          <cell r="H1527">
            <v>7770</v>
          </cell>
          <cell r="I1527">
            <v>2001</v>
          </cell>
        </row>
        <row r="1528">
          <cell r="A1528">
            <v>157000.1502</v>
          </cell>
          <cell r="B1528">
            <v>70</v>
          </cell>
          <cell r="C1528">
            <v>157</v>
          </cell>
          <cell r="D1528" t="str">
            <v>XXX1</v>
          </cell>
          <cell r="E1528">
            <v>502</v>
          </cell>
          <cell r="F1528">
            <v>243640</v>
          </cell>
          <cell r="G1528">
            <v>241553</v>
          </cell>
          <cell r="H1528">
            <v>2087</v>
          </cell>
          <cell r="I1528">
            <v>2001</v>
          </cell>
        </row>
        <row r="1529">
          <cell r="A1529">
            <v>157000.15049999999</v>
          </cell>
          <cell r="B1529">
            <v>70</v>
          </cell>
          <cell r="C1529">
            <v>157</v>
          </cell>
          <cell r="D1529" t="str">
            <v>XXX1</v>
          </cell>
          <cell r="E1529">
            <v>505</v>
          </cell>
          <cell r="F1529">
            <v>332051</v>
          </cell>
          <cell r="G1529">
            <v>328137</v>
          </cell>
          <cell r="H1529">
            <v>3914</v>
          </cell>
          <cell r="I1529">
            <v>2000</v>
          </cell>
        </row>
        <row r="1530">
          <cell r="A1530">
            <v>157000.1507</v>
          </cell>
          <cell r="B1530">
            <v>70</v>
          </cell>
          <cell r="C1530">
            <v>157</v>
          </cell>
          <cell r="D1530" t="str">
            <v>XXX1</v>
          </cell>
          <cell r="E1530">
            <v>507</v>
          </cell>
          <cell r="F1530">
            <v>317789</v>
          </cell>
          <cell r="G1530">
            <v>314943</v>
          </cell>
          <cell r="H1530">
            <v>2846</v>
          </cell>
          <cell r="I1530">
            <v>2001</v>
          </cell>
        </row>
        <row r="1531">
          <cell r="A1531">
            <v>157000.15710000001</v>
          </cell>
          <cell r="B1531">
            <v>70</v>
          </cell>
          <cell r="C1531">
            <v>157</v>
          </cell>
          <cell r="D1531" t="str">
            <v>XXX1</v>
          </cell>
          <cell r="E1531">
            <v>571</v>
          </cell>
          <cell r="F1531">
            <v>0</v>
          </cell>
          <cell r="G1531">
            <v>0</v>
          </cell>
          <cell r="H1531">
            <v>0</v>
          </cell>
          <cell r="I1531">
            <v>2001</v>
          </cell>
        </row>
        <row r="1532">
          <cell r="A1532">
            <v>157000.1588</v>
          </cell>
          <cell r="B1532">
            <v>70</v>
          </cell>
          <cell r="C1532">
            <v>157</v>
          </cell>
          <cell r="D1532" t="str">
            <v>XXX1</v>
          </cell>
          <cell r="E1532">
            <v>588</v>
          </cell>
          <cell r="F1532">
            <v>-10202</v>
          </cell>
          <cell r="G1532">
            <v>-10202</v>
          </cell>
          <cell r="H1532">
            <v>0</v>
          </cell>
          <cell r="I1532">
            <v>2001</v>
          </cell>
        </row>
        <row r="1533">
          <cell r="A1533">
            <v>157000.1728</v>
          </cell>
          <cell r="B1533">
            <v>70</v>
          </cell>
          <cell r="C1533">
            <v>157</v>
          </cell>
          <cell r="D1533" t="str">
            <v>XXX1</v>
          </cell>
          <cell r="E1533">
            <v>728</v>
          </cell>
          <cell r="F1533">
            <v>568766</v>
          </cell>
          <cell r="G1533">
            <v>568766</v>
          </cell>
          <cell r="H1533">
            <v>0</v>
          </cell>
          <cell r="I1533">
            <v>2001</v>
          </cell>
        </row>
        <row r="1534">
          <cell r="A1534">
            <v>157000.17290000001</v>
          </cell>
          <cell r="B1534">
            <v>70</v>
          </cell>
          <cell r="C1534">
            <v>157</v>
          </cell>
          <cell r="D1534" t="str">
            <v>XXX1</v>
          </cell>
          <cell r="E1534">
            <v>729</v>
          </cell>
          <cell r="F1534">
            <v>248655</v>
          </cell>
          <cell r="G1534">
            <v>248655</v>
          </cell>
          <cell r="H1534">
            <v>0</v>
          </cell>
          <cell r="I1534">
            <v>2001</v>
          </cell>
        </row>
        <row r="1535">
          <cell r="A1535">
            <v>157000.1802</v>
          </cell>
          <cell r="B1535">
            <v>70</v>
          </cell>
          <cell r="C1535">
            <v>157</v>
          </cell>
          <cell r="D1535" t="str">
            <v>XXX1</v>
          </cell>
          <cell r="E1535">
            <v>802</v>
          </cell>
          <cell r="F1535">
            <v>20928</v>
          </cell>
          <cell r="G1535">
            <v>19621</v>
          </cell>
          <cell r="H1535">
            <v>1307</v>
          </cell>
          <cell r="I1535">
            <v>2001</v>
          </cell>
        </row>
        <row r="1536">
          <cell r="A1536">
            <v>157000.1833</v>
          </cell>
          <cell r="B1536">
            <v>70</v>
          </cell>
          <cell r="C1536">
            <v>157</v>
          </cell>
          <cell r="D1536" t="str">
            <v>XXX1</v>
          </cell>
          <cell r="E1536">
            <v>833</v>
          </cell>
          <cell r="F1536">
            <v>59304</v>
          </cell>
          <cell r="G1536">
            <v>58545</v>
          </cell>
          <cell r="H1536">
            <v>759</v>
          </cell>
          <cell r="I1536">
            <v>2001</v>
          </cell>
        </row>
        <row r="1537">
          <cell r="A1537">
            <v>157000.185</v>
          </cell>
          <cell r="B1537">
            <v>70</v>
          </cell>
          <cell r="C1537">
            <v>157</v>
          </cell>
          <cell r="D1537" t="str">
            <v>XXX1</v>
          </cell>
          <cell r="E1537">
            <v>850</v>
          </cell>
          <cell r="F1537">
            <v>0</v>
          </cell>
          <cell r="G1537">
            <v>0</v>
          </cell>
          <cell r="H1537">
            <v>0</v>
          </cell>
          <cell r="I1537">
            <v>2001</v>
          </cell>
        </row>
        <row r="1538">
          <cell r="A1538">
            <v>157000.1851</v>
          </cell>
          <cell r="B1538">
            <v>70</v>
          </cell>
          <cell r="C1538">
            <v>157</v>
          </cell>
          <cell r="D1538" t="str">
            <v>XXX1</v>
          </cell>
          <cell r="E1538">
            <v>851</v>
          </cell>
          <cell r="F1538">
            <v>0</v>
          </cell>
          <cell r="G1538">
            <v>0</v>
          </cell>
          <cell r="H1538">
            <v>0</v>
          </cell>
          <cell r="I1538">
            <v>2001</v>
          </cell>
        </row>
        <row r="1539">
          <cell r="A1539">
            <v>157000.18520000001</v>
          </cell>
          <cell r="B1539">
            <v>70</v>
          </cell>
          <cell r="C1539">
            <v>157</v>
          </cell>
          <cell r="D1539" t="str">
            <v>XXX1</v>
          </cell>
          <cell r="E1539">
            <v>852</v>
          </cell>
          <cell r="F1539">
            <v>0</v>
          </cell>
          <cell r="G1539">
            <v>0</v>
          </cell>
          <cell r="H1539">
            <v>0</v>
          </cell>
          <cell r="I1539">
            <v>2001</v>
          </cell>
        </row>
        <row r="1540">
          <cell r="A1540">
            <v>157000.18530000001</v>
          </cell>
          <cell r="B1540">
            <v>70</v>
          </cell>
          <cell r="C1540">
            <v>157</v>
          </cell>
          <cell r="D1540" t="str">
            <v>XXX1</v>
          </cell>
          <cell r="E1540">
            <v>853</v>
          </cell>
          <cell r="F1540">
            <v>0</v>
          </cell>
          <cell r="G1540">
            <v>0</v>
          </cell>
          <cell r="H1540">
            <v>0</v>
          </cell>
          <cell r="I1540">
            <v>2001</v>
          </cell>
        </row>
        <row r="1541">
          <cell r="A1541">
            <v>157000.18539999999</v>
          </cell>
          <cell r="B1541">
            <v>70</v>
          </cell>
          <cell r="C1541">
            <v>157</v>
          </cell>
          <cell r="D1541" t="str">
            <v>XXX1</v>
          </cell>
          <cell r="E1541">
            <v>854</v>
          </cell>
          <cell r="F1541">
            <v>0</v>
          </cell>
          <cell r="G1541">
            <v>0</v>
          </cell>
          <cell r="H1541">
            <v>0</v>
          </cell>
          <cell r="I1541">
            <v>2001</v>
          </cell>
        </row>
        <row r="1542">
          <cell r="A1542">
            <v>157000.18549999999</v>
          </cell>
          <cell r="B1542">
            <v>70</v>
          </cell>
          <cell r="C1542">
            <v>157</v>
          </cell>
          <cell r="D1542" t="str">
            <v>XXX1</v>
          </cell>
          <cell r="E1542">
            <v>855</v>
          </cell>
          <cell r="F1542">
            <v>0</v>
          </cell>
          <cell r="G1542">
            <v>0</v>
          </cell>
          <cell r="H1542">
            <v>0</v>
          </cell>
          <cell r="I1542">
            <v>2001</v>
          </cell>
        </row>
        <row r="1543">
          <cell r="A1543">
            <v>157000.1856</v>
          </cell>
          <cell r="B1543">
            <v>70</v>
          </cell>
          <cell r="C1543">
            <v>157</v>
          </cell>
          <cell r="D1543" t="str">
            <v>XXX1</v>
          </cell>
          <cell r="E1543">
            <v>856</v>
          </cell>
          <cell r="F1543">
            <v>0</v>
          </cell>
          <cell r="G1543">
            <v>0</v>
          </cell>
          <cell r="H1543">
            <v>0</v>
          </cell>
          <cell r="I1543">
            <v>2001</v>
          </cell>
        </row>
        <row r="1544">
          <cell r="A1544">
            <v>157000.1857</v>
          </cell>
          <cell r="B1544">
            <v>70</v>
          </cell>
          <cell r="C1544">
            <v>157</v>
          </cell>
          <cell r="D1544" t="str">
            <v>XXX1</v>
          </cell>
          <cell r="E1544">
            <v>857</v>
          </cell>
          <cell r="F1544">
            <v>0</v>
          </cell>
          <cell r="G1544">
            <v>0</v>
          </cell>
          <cell r="H1544">
            <v>0</v>
          </cell>
          <cell r="I1544">
            <v>2001</v>
          </cell>
        </row>
        <row r="1545">
          <cell r="A1545">
            <v>157000.18580000001</v>
          </cell>
          <cell r="B1545">
            <v>70</v>
          </cell>
          <cell r="C1545">
            <v>157</v>
          </cell>
          <cell r="D1545" t="str">
            <v>XXX1</v>
          </cell>
          <cell r="E1545">
            <v>858</v>
          </cell>
          <cell r="F1545">
            <v>0</v>
          </cell>
          <cell r="G1545">
            <v>0</v>
          </cell>
          <cell r="H1545">
            <v>0</v>
          </cell>
          <cell r="I1545">
            <v>2001</v>
          </cell>
        </row>
        <row r="1546">
          <cell r="A1546">
            <v>157000.18640000001</v>
          </cell>
          <cell r="B1546">
            <v>70</v>
          </cell>
          <cell r="C1546">
            <v>157</v>
          </cell>
          <cell r="D1546" t="str">
            <v>XXX1</v>
          </cell>
          <cell r="E1546">
            <v>864</v>
          </cell>
          <cell r="F1546">
            <v>0</v>
          </cell>
          <cell r="G1546">
            <v>0</v>
          </cell>
          <cell r="H1546">
            <v>0</v>
          </cell>
          <cell r="I1546">
            <v>2001</v>
          </cell>
        </row>
        <row r="1547">
          <cell r="A1547">
            <v>157000.1868</v>
          </cell>
          <cell r="B1547">
            <v>70</v>
          </cell>
          <cell r="C1547">
            <v>157</v>
          </cell>
          <cell r="D1547" t="str">
            <v>XXX1</v>
          </cell>
          <cell r="E1547">
            <v>868</v>
          </cell>
          <cell r="F1547">
            <v>8940</v>
          </cell>
          <cell r="G1547">
            <v>5321</v>
          </cell>
          <cell r="H1547">
            <v>3619</v>
          </cell>
          <cell r="I1547">
            <v>2001</v>
          </cell>
        </row>
        <row r="1548">
          <cell r="A1548">
            <v>157000.1869</v>
          </cell>
          <cell r="B1548">
            <v>70</v>
          </cell>
          <cell r="C1548">
            <v>157</v>
          </cell>
          <cell r="D1548" t="str">
            <v>XXX1</v>
          </cell>
          <cell r="E1548">
            <v>869</v>
          </cell>
          <cell r="F1548">
            <v>0</v>
          </cell>
          <cell r="G1548">
            <v>0</v>
          </cell>
          <cell r="H1548">
            <v>0</v>
          </cell>
          <cell r="I1548">
            <v>2001</v>
          </cell>
        </row>
        <row r="1549">
          <cell r="A1549">
            <v>157000.18700000001</v>
          </cell>
          <cell r="B1549">
            <v>70</v>
          </cell>
          <cell r="C1549">
            <v>157</v>
          </cell>
          <cell r="D1549" t="str">
            <v>XXX1</v>
          </cell>
          <cell r="E1549">
            <v>870</v>
          </cell>
          <cell r="F1549">
            <v>1380</v>
          </cell>
          <cell r="G1549">
            <v>1380</v>
          </cell>
          <cell r="H1549">
            <v>0</v>
          </cell>
          <cell r="I1549">
            <v>2000</v>
          </cell>
        </row>
        <row r="1550">
          <cell r="A1550">
            <v>157000.18710000001</v>
          </cell>
          <cell r="B1550">
            <v>70</v>
          </cell>
          <cell r="C1550">
            <v>157</v>
          </cell>
          <cell r="D1550" t="str">
            <v>XXX1</v>
          </cell>
          <cell r="E1550">
            <v>871</v>
          </cell>
          <cell r="F1550">
            <v>2763</v>
          </cell>
          <cell r="G1550">
            <v>2763</v>
          </cell>
          <cell r="H1550">
            <v>0</v>
          </cell>
          <cell r="I1550">
            <v>2000</v>
          </cell>
        </row>
        <row r="1551">
          <cell r="A1551">
            <v>157000.18979999999</v>
          </cell>
          <cell r="B1551">
            <v>70</v>
          </cell>
          <cell r="C1551">
            <v>157</v>
          </cell>
          <cell r="D1551" t="str">
            <v>XXX1</v>
          </cell>
          <cell r="E1551">
            <v>898</v>
          </cell>
          <cell r="F1551">
            <v>0</v>
          </cell>
          <cell r="G1551">
            <v>0</v>
          </cell>
          <cell r="H1551">
            <v>0</v>
          </cell>
          <cell r="I1551">
            <v>2001</v>
          </cell>
        </row>
        <row r="1552">
          <cell r="A1552">
            <v>157000.1973</v>
          </cell>
          <cell r="B1552">
            <v>70</v>
          </cell>
          <cell r="C1552">
            <v>157</v>
          </cell>
          <cell r="D1552" t="str">
            <v>XXX1</v>
          </cell>
          <cell r="E1552">
            <v>973</v>
          </cell>
          <cell r="F1552">
            <v>0</v>
          </cell>
          <cell r="G1552">
            <v>0</v>
          </cell>
          <cell r="H1552">
            <v>0</v>
          </cell>
          <cell r="I1552">
            <v>2001</v>
          </cell>
        </row>
        <row r="1553">
          <cell r="A1553">
            <v>157000.19760000001</v>
          </cell>
          <cell r="B1553">
            <v>70</v>
          </cell>
          <cell r="C1553">
            <v>157</v>
          </cell>
          <cell r="D1553" t="str">
            <v>XXX1</v>
          </cell>
          <cell r="E1553">
            <v>976</v>
          </cell>
          <cell r="F1553">
            <v>-45914</v>
          </cell>
          <cell r="G1553">
            <v>-45914</v>
          </cell>
          <cell r="H1553">
            <v>0</v>
          </cell>
          <cell r="I1553">
            <v>2001</v>
          </cell>
        </row>
        <row r="1554">
          <cell r="A1554">
            <v>157000.20079999999</v>
          </cell>
          <cell r="B1554">
            <v>70</v>
          </cell>
          <cell r="C1554">
            <v>157</v>
          </cell>
          <cell r="D1554" t="str">
            <v>XXX2</v>
          </cell>
          <cell r="E1554">
            <v>8</v>
          </cell>
          <cell r="F1554">
            <v>99236</v>
          </cell>
          <cell r="G1554">
            <v>93282</v>
          </cell>
          <cell r="H1554">
            <v>5954</v>
          </cell>
          <cell r="I1554">
            <v>2000</v>
          </cell>
        </row>
        <row r="1555">
          <cell r="A1555">
            <v>157000.2009</v>
          </cell>
          <cell r="B1555">
            <v>70</v>
          </cell>
          <cell r="C1555">
            <v>157</v>
          </cell>
          <cell r="D1555" t="str">
            <v>XXX2</v>
          </cell>
          <cell r="E1555">
            <v>9</v>
          </cell>
          <cell r="F1555">
            <v>476717</v>
          </cell>
          <cell r="G1555">
            <v>462415</v>
          </cell>
          <cell r="H1555">
            <v>14302</v>
          </cell>
          <cell r="I1555">
            <v>2000</v>
          </cell>
        </row>
        <row r="1556">
          <cell r="A1556">
            <v>157000.20110000001</v>
          </cell>
          <cell r="B1556">
            <v>70</v>
          </cell>
          <cell r="C1556">
            <v>157</v>
          </cell>
          <cell r="D1556" t="str">
            <v>XXX2</v>
          </cell>
          <cell r="E1556">
            <v>11</v>
          </cell>
          <cell r="F1556">
            <v>5601</v>
          </cell>
          <cell r="G1556">
            <v>4235</v>
          </cell>
          <cell r="H1556">
            <v>1366</v>
          </cell>
          <cell r="I1556">
            <v>2001</v>
          </cell>
        </row>
        <row r="1557">
          <cell r="A1557">
            <v>157000.2041</v>
          </cell>
          <cell r="B1557">
            <v>70</v>
          </cell>
          <cell r="C1557">
            <v>157</v>
          </cell>
          <cell r="D1557" t="str">
            <v>XXX2</v>
          </cell>
          <cell r="E1557">
            <v>41</v>
          </cell>
          <cell r="F1557">
            <v>92284</v>
          </cell>
          <cell r="G1557">
            <v>89515</v>
          </cell>
          <cell r="H1557">
            <v>2769</v>
          </cell>
          <cell r="I1557">
            <v>2000</v>
          </cell>
        </row>
        <row r="1558">
          <cell r="A1558">
            <v>157000.20629999999</v>
          </cell>
          <cell r="B1558">
            <v>70</v>
          </cell>
          <cell r="C1558">
            <v>157</v>
          </cell>
          <cell r="D1558" t="str">
            <v>XXX2</v>
          </cell>
          <cell r="E1558">
            <v>63</v>
          </cell>
          <cell r="F1558">
            <v>75882</v>
          </cell>
          <cell r="G1558">
            <v>73605</v>
          </cell>
          <cell r="H1558">
            <v>2277</v>
          </cell>
          <cell r="I1558">
            <v>2001</v>
          </cell>
        </row>
        <row r="1559">
          <cell r="A1559">
            <v>157000.20819999999</v>
          </cell>
          <cell r="B1559">
            <v>70</v>
          </cell>
          <cell r="C1559">
            <v>157</v>
          </cell>
          <cell r="D1559" t="str">
            <v>XXX2</v>
          </cell>
          <cell r="E1559">
            <v>82</v>
          </cell>
          <cell r="F1559">
            <v>86940</v>
          </cell>
          <cell r="G1559">
            <v>82615</v>
          </cell>
          <cell r="H1559">
            <v>4325</v>
          </cell>
          <cell r="I1559">
            <v>2001</v>
          </cell>
        </row>
        <row r="1560">
          <cell r="A1560">
            <v>157000.20970000001</v>
          </cell>
          <cell r="B1560">
            <v>70</v>
          </cell>
          <cell r="C1560">
            <v>157</v>
          </cell>
          <cell r="D1560" t="str">
            <v>XXX2</v>
          </cell>
          <cell r="E1560">
            <v>97</v>
          </cell>
          <cell r="F1560">
            <v>82682</v>
          </cell>
          <cell r="G1560">
            <v>82682</v>
          </cell>
          <cell r="H1560">
            <v>0</v>
          </cell>
          <cell r="I1560">
            <v>2001</v>
          </cell>
        </row>
        <row r="1561">
          <cell r="A1561">
            <v>157000.2108</v>
          </cell>
          <cell r="B1561">
            <v>70</v>
          </cell>
          <cell r="C1561">
            <v>157</v>
          </cell>
          <cell r="D1561" t="str">
            <v>XXX2</v>
          </cell>
          <cell r="E1561">
            <v>108</v>
          </cell>
          <cell r="F1561">
            <v>191819</v>
          </cell>
          <cell r="G1561">
            <v>191819</v>
          </cell>
          <cell r="H1561">
            <v>0</v>
          </cell>
          <cell r="I1561">
            <v>2000</v>
          </cell>
        </row>
        <row r="1562">
          <cell r="A1562">
            <v>157000.21410000001</v>
          </cell>
          <cell r="B1562">
            <v>70</v>
          </cell>
          <cell r="C1562">
            <v>157</v>
          </cell>
          <cell r="D1562" t="str">
            <v>XXX2</v>
          </cell>
          <cell r="E1562">
            <v>141</v>
          </cell>
          <cell r="F1562">
            <v>46391</v>
          </cell>
          <cell r="G1562">
            <v>46391</v>
          </cell>
          <cell r="H1562">
            <v>0</v>
          </cell>
          <cell r="I1562">
            <v>2000</v>
          </cell>
        </row>
        <row r="1563">
          <cell r="A1563">
            <v>157000.21609999999</v>
          </cell>
          <cell r="B1563">
            <v>70</v>
          </cell>
          <cell r="C1563">
            <v>157</v>
          </cell>
          <cell r="D1563" t="str">
            <v>XXX2</v>
          </cell>
          <cell r="E1563">
            <v>161</v>
          </cell>
          <cell r="F1563">
            <v>-58876</v>
          </cell>
          <cell r="G1563">
            <v>-58876</v>
          </cell>
          <cell r="H1563">
            <v>0</v>
          </cell>
          <cell r="I1563">
            <v>2001</v>
          </cell>
        </row>
        <row r="1564">
          <cell r="A1564">
            <v>157000.2164</v>
          </cell>
          <cell r="B1564">
            <v>70</v>
          </cell>
          <cell r="C1564">
            <v>157</v>
          </cell>
          <cell r="D1564" t="str">
            <v>XXX2</v>
          </cell>
          <cell r="E1564">
            <v>164</v>
          </cell>
          <cell r="F1564">
            <v>117648</v>
          </cell>
          <cell r="G1564">
            <v>112000</v>
          </cell>
          <cell r="H1564">
            <v>5648</v>
          </cell>
          <cell r="I1564">
            <v>2001</v>
          </cell>
        </row>
        <row r="1565">
          <cell r="A1565">
            <v>157000.21950000001</v>
          </cell>
          <cell r="B1565">
            <v>70</v>
          </cell>
          <cell r="C1565">
            <v>157</v>
          </cell>
          <cell r="D1565" t="str">
            <v>XXX2</v>
          </cell>
          <cell r="E1565">
            <v>195</v>
          </cell>
          <cell r="F1565">
            <v>23227</v>
          </cell>
          <cell r="G1565">
            <v>20358</v>
          </cell>
          <cell r="H1565">
            <v>2869</v>
          </cell>
          <cell r="I1565">
            <v>2001</v>
          </cell>
        </row>
        <row r="1566">
          <cell r="A1566">
            <v>157000.2211</v>
          </cell>
          <cell r="B1566">
            <v>70</v>
          </cell>
          <cell r="C1566">
            <v>157</v>
          </cell>
          <cell r="D1566" t="str">
            <v>XXX2</v>
          </cell>
          <cell r="E1566">
            <v>211</v>
          </cell>
          <cell r="F1566">
            <v>973010</v>
          </cell>
          <cell r="G1566">
            <v>973010</v>
          </cell>
          <cell r="H1566">
            <v>0</v>
          </cell>
          <cell r="I1566">
            <v>2001</v>
          </cell>
        </row>
        <row r="1567">
          <cell r="A1567">
            <v>157000.22409999999</v>
          </cell>
          <cell r="B1567">
            <v>70</v>
          </cell>
          <cell r="C1567">
            <v>157</v>
          </cell>
          <cell r="D1567" t="str">
            <v>XXX2</v>
          </cell>
          <cell r="E1567">
            <v>241</v>
          </cell>
          <cell r="F1567">
            <v>93962</v>
          </cell>
          <cell r="G1567">
            <v>73580</v>
          </cell>
          <cell r="H1567">
            <v>20382</v>
          </cell>
          <cell r="I1567">
            <v>2001</v>
          </cell>
        </row>
        <row r="1568">
          <cell r="A1568">
            <v>157000.22500000001</v>
          </cell>
          <cell r="B1568">
            <v>70</v>
          </cell>
          <cell r="C1568">
            <v>157</v>
          </cell>
          <cell r="D1568" t="str">
            <v>XXX2</v>
          </cell>
          <cell r="E1568">
            <v>250</v>
          </cell>
          <cell r="F1568">
            <v>392413</v>
          </cell>
          <cell r="G1568">
            <v>321000</v>
          </cell>
          <cell r="H1568">
            <v>71413</v>
          </cell>
          <cell r="I1568">
            <v>2001</v>
          </cell>
        </row>
        <row r="1569">
          <cell r="A1569">
            <v>157000.2254</v>
          </cell>
          <cell r="B1569">
            <v>70</v>
          </cell>
          <cell r="C1569">
            <v>157</v>
          </cell>
          <cell r="D1569" t="str">
            <v>XXX2</v>
          </cell>
          <cell r="E1569">
            <v>254</v>
          </cell>
          <cell r="F1569">
            <v>486375</v>
          </cell>
          <cell r="G1569">
            <v>452000</v>
          </cell>
          <cell r="H1569">
            <v>34375</v>
          </cell>
          <cell r="I1569">
            <v>2001</v>
          </cell>
        </row>
        <row r="1570">
          <cell r="A1570">
            <v>157000.23199999999</v>
          </cell>
          <cell r="B1570">
            <v>70</v>
          </cell>
          <cell r="C1570">
            <v>157</v>
          </cell>
          <cell r="D1570" t="str">
            <v>XXX2</v>
          </cell>
          <cell r="E1570">
            <v>320</v>
          </cell>
          <cell r="F1570">
            <v>116273</v>
          </cell>
          <cell r="G1570">
            <v>116273</v>
          </cell>
          <cell r="H1570">
            <v>0</v>
          </cell>
          <cell r="I1570">
            <v>2001</v>
          </cell>
        </row>
        <row r="1571">
          <cell r="A1571">
            <v>157000.23560000001</v>
          </cell>
          <cell r="B1571">
            <v>70</v>
          </cell>
          <cell r="C1571">
            <v>157</v>
          </cell>
          <cell r="D1571" t="str">
            <v>XXX2</v>
          </cell>
          <cell r="E1571">
            <v>356</v>
          </cell>
          <cell r="F1571">
            <v>210007</v>
          </cell>
          <cell r="G1571">
            <v>210007</v>
          </cell>
          <cell r="H1571">
            <v>0</v>
          </cell>
          <cell r="I1571">
            <v>2001</v>
          </cell>
        </row>
        <row r="1572">
          <cell r="A1572">
            <v>157000.23860000001</v>
          </cell>
          <cell r="B1572">
            <v>70</v>
          </cell>
          <cell r="C1572">
            <v>157</v>
          </cell>
          <cell r="D1572" t="str">
            <v>XXX2</v>
          </cell>
          <cell r="E1572">
            <v>386</v>
          </cell>
          <cell r="F1572">
            <v>1355888</v>
          </cell>
          <cell r="G1572">
            <v>1346649</v>
          </cell>
          <cell r="H1572">
            <v>9239</v>
          </cell>
          <cell r="I1572">
            <v>2001</v>
          </cell>
        </row>
        <row r="1573">
          <cell r="A1573">
            <v>157000.24</v>
          </cell>
          <cell r="B1573">
            <v>70</v>
          </cell>
          <cell r="C1573">
            <v>157</v>
          </cell>
          <cell r="D1573" t="str">
            <v>XXX2</v>
          </cell>
          <cell r="E1573">
            <v>400</v>
          </cell>
          <cell r="F1573">
            <v>435898</v>
          </cell>
          <cell r="G1573">
            <v>421101</v>
          </cell>
          <cell r="H1573">
            <v>14797</v>
          </cell>
          <cell r="I1573">
            <v>2001</v>
          </cell>
        </row>
        <row r="1574">
          <cell r="A1574">
            <v>157000.24309999999</v>
          </cell>
          <cell r="B1574">
            <v>70</v>
          </cell>
          <cell r="C1574">
            <v>157</v>
          </cell>
          <cell r="D1574" t="str">
            <v>XXX2</v>
          </cell>
          <cell r="E1574">
            <v>431</v>
          </cell>
          <cell r="F1574">
            <v>231531</v>
          </cell>
          <cell r="G1574">
            <v>231531</v>
          </cell>
          <cell r="H1574">
            <v>0</v>
          </cell>
          <cell r="I1574">
            <v>2001</v>
          </cell>
        </row>
        <row r="1575">
          <cell r="A1575">
            <v>157000.2499</v>
          </cell>
          <cell r="B1575">
            <v>70</v>
          </cell>
          <cell r="C1575">
            <v>157</v>
          </cell>
          <cell r="D1575" t="str">
            <v>XXX2</v>
          </cell>
          <cell r="E1575">
            <v>499</v>
          </cell>
          <cell r="F1575">
            <v>1298</v>
          </cell>
          <cell r="G1575">
            <v>1298</v>
          </cell>
          <cell r="H1575">
            <v>0</v>
          </cell>
          <cell r="I1575">
            <v>2001</v>
          </cell>
        </row>
        <row r="1576">
          <cell r="A1576">
            <v>157000.25</v>
          </cell>
          <cell r="B1576">
            <v>70</v>
          </cell>
          <cell r="C1576">
            <v>157</v>
          </cell>
          <cell r="D1576" t="str">
            <v>XXX2</v>
          </cell>
          <cell r="E1576">
            <v>500</v>
          </cell>
          <cell r="F1576">
            <v>234474</v>
          </cell>
          <cell r="G1576">
            <v>222750</v>
          </cell>
          <cell r="H1576">
            <v>11724</v>
          </cell>
          <cell r="I1576">
            <v>2000</v>
          </cell>
        </row>
        <row r="1577">
          <cell r="A1577">
            <v>157000.25020000001</v>
          </cell>
          <cell r="B1577">
            <v>70</v>
          </cell>
          <cell r="C1577">
            <v>157</v>
          </cell>
          <cell r="D1577" t="str">
            <v>XXX2</v>
          </cell>
          <cell r="E1577">
            <v>502</v>
          </cell>
          <cell r="F1577">
            <v>243640</v>
          </cell>
          <cell r="G1577">
            <v>241553</v>
          </cell>
          <cell r="H1577">
            <v>2087</v>
          </cell>
          <cell r="I1577">
            <v>2001</v>
          </cell>
        </row>
        <row r="1578">
          <cell r="A1578">
            <v>157000.25049999999</v>
          </cell>
          <cell r="B1578">
            <v>70</v>
          </cell>
          <cell r="C1578">
            <v>157</v>
          </cell>
          <cell r="D1578" t="str">
            <v>XXX2</v>
          </cell>
          <cell r="E1578">
            <v>505</v>
          </cell>
          <cell r="F1578">
            <v>405714</v>
          </cell>
          <cell r="G1578">
            <v>401920</v>
          </cell>
          <cell r="H1578">
            <v>3794</v>
          </cell>
          <cell r="I1578">
            <v>2001</v>
          </cell>
        </row>
        <row r="1579">
          <cell r="A1579">
            <v>157000.253</v>
          </cell>
          <cell r="B1579">
            <v>70</v>
          </cell>
          <cell r="C1579">
            <v>157</v>
          </cell>
          <cell r="D1579" t="str">
            <v>XXX2</v>
          </cell>
          <cell r="E1579">
            <v>530</v>
          </cell>
          <cell r="F1579">
            <v>257504</v>
          </cell>
          <cell r="G1579">
            <v>257504</v>
          </cell>
          <cell r="H1579">
            <v>0</v>
          </cell>
          <cell r="I1579">
            <v>2001</v>
          </cell>
        </row>
        <row r="1580">
          <cell r="A1580">
            <v>157000.25330000001</v>
          </cell>
          <cell r="B1580">
            <v>70</v>
          </cell>
          <cell r="C1580">
            <v>157</v>
          </cell>
          <cell r="D1580" t="str">
            <v>XXX2</v>
          </cell>
          <cell r="E1580">
            <v>533</v>
          </cell>
          <cell r="F1580">
            <v>257504</v>
          </cell>
          <cell r="G1580">
            <v>257504</v>
          </cell>
          <cell r="H1580">
            <v>0</v>
          </cell>
          <cell r="I1580">
            <v>2001</v>
          </cell>
        </row>
        <row r="1581">
          <cell r="A1581">
            <v>157000.2537</v>
          </cell>
          <cell r="B1581">
            <v>70</v>
          </cell>
          <cell r="C1581">
            <v>157</v>
          </cell>
          <cell r="D1581" t="str">
            <v>XXX2</v>
          </cell>
          <cell r="E1581">
            <v>537</v>
          </cell>
          <cell r="F1581">
            <v>257504</v>
          </cell>
          <cell r="G1581">
            <v>257504</v>
          </cell>
          <cell r="H1581">
            <v>0</v>
          </cell>
          <cell r="I1581">
            <v>2001</v>
          </cell>
        </row>
        <row r="1582">
          <cell r="A1582">
            <v>157000.25380000001</v>
          </cell>
          <cell r="B1582">
            <v>70</v>
          </cell>
          <cell r="C1582">
            <v>157</v>
          </cell>
          <cell r="D1582" t="str">
            <v>XXX2</v>
          </cell>
          <cell r="E1582">
            <v>538</v>
          </cell>
          <cell r="F1582">
            <v>210007</v>
          </cell>
          <cell r="G1582">
            <v>210007</v>
          </cell>
          <cell r="H1582">
            <v>0</v>
          </cell>
          <cell r="I1582">
            <v>2001</v>
          </cell>
        </row>
        <row r="1583">
          <cell r="A1583">
            <v>157000.25399999999</v>
          </cell>
          <cell r="B1583">
            <v>70</v>
          </cell>
          <cell r="C1583">
            <v>157</v>
          </cell>
          <cell r="D1583" t="str">
            <v>XXX2</v>
          </cell>
          <cell r="E1583">
            <v>540</v>
          </cell>
          <cell r="F1583">
            <v>210007</v>
          </cell>
          <cell r="G1583">
            <v>210007</v>
          </cell>
          <cell r="H1583">
            <v>0</v>
          </cell>
          <cell r="I1583">
            <v>2001</v>
          </cell>
        </row>
        <row r="1584">
          <cell r="A1584">
            <v>157000.2542</v>
          </cell>
          <cell r="B1584">
            <v>70</v>
          </cell>
          <cell r="C1584">
            <v>157</v>
          </cell>
          <cell r="D1584" t="str">
            <v>XXX2</v>
          </cell>
          <cell r="E1584">
            <v>542</v>
          </cell>
          <cell r="F1584">
            <v>210007</v>
          </cell>
          <cell r="G1584">
            <v>210007</v>
          </cell>
          <cell r="H1584">
            <v>0</v>
          </cell>
          <cell r="I1584">
            <v>2001</v>
          </cell>
        </row>
        <row r="1585">
          <cell r="A1585">
            <v>157000.2548</v>
          </cell>
          <cell r="B1585">
            <v>70</v>
          </cell>
          <cell r="C1585">
            <v>157</v>
          </cell>
          <cell r="D1585" t="str">
            <v>XXX2</v>
          </cell>
          <cell r="E1585">
            <v>548</v>
          </cell>
          <cell r="F1585">
            <v>210007</v>
          </cell>
          <cell r="G1585">
            <v>210007</v>
          </cell>
          <cell r="H1585">
            <v>0</v>
          </cell>
          <cell r="I1585">
            <v>2001</v>
          </cell>
        </row>
        <row r="1586">
          <cell r="A1586">
            <v>157000.2549</v>
          </cell>
          <cell r="B1586">
            <v>70</v>
          </cell>
          <cell r="C1586">
            <v>157</v>
          </cell>
          <cell r="D1586" t="str">
            <v>XXX2</v>
          </cell>
          <cell r="E1586">
            <v>549</v>
          </cell>
          <cell r="F1586">
            <v>257504</v>
          </cell>
          <cell r="G1586">
            <v>257504</v>
          </cell>
          <cell r="H1586">
            <v>0</v>
          </cell>
          <cell r="I1586">
            <v>2001</v>
          </cell>
        </row>
        <row r="1587">
          <cell r="A1587">
            <v>157000.25640000001</v>
          </cell>
          <cell r="B1587">
            <v>70</v>
          </cell>
          <cell r="C1587">
            <v>157</v>
          </cell>
          <cell r="D1587" t="str">
            <v>XXX2</v>
          </cell>
          <cell r="E1587">
            <v>564</v>
          </cell>
          <cell r="F1587">
            <v>373353</v>
          </cell>
          <cell r="G1587">
            <v>370507</v>
          </cell>
          <cell r="H1587">
            <v>2846</v>
          </cell>
          <cell r="I1587">
            <v>2001</v>
          </cell>
        </row>
        <row r="1588">
          <cell r="A1588">
            <v>157000.2574</v>
          </cell>
          <cell r="B1588">
            <v>70</v>
          </cell>
          <cell r="C1588">
            <v>157</v>
          </cell>
          <cell r="D1588" t="str">
            <v>XXX2</v>
          </cell>
          <cell r="E1588">
            <v>574</v>
          </cell>
          <cell r="F1588">
            <v>257504</v>
          </cell>
          <cell r="G1588">
            <v>257504</v>
          </cell>
          <cell r="H1588">
            <v>0</v>
          </cell>
          <cell r="I1588">
            <v>2001</v>
          </cell>
        </row>
        <row r="1589">
          <cell r="A1589">
            <v>157000.25769999999</v>
          </cell>
          <cell r="B1589">
            <v>70</v>
          </cell>
          <cell r="C1589">
            <v>157</v>
          </cell>
          <cell r="D1589" t="str">
            <v>XXX2</v>
          </cell>
          <cell r="E1589">
            <v>577</v>
          </cell>
          <cell r="F1589">
            <v>34251</v>
          </cell>
          <cell r="G1589">
            <v>34251</v>
          </cell>
          <cell r="H1589">
            <v>0</v>
          </cell>
          <cell r="I1589">
            <v>2001</v>
          </cell>
        </row>
        <row r="1590">
          <cell r="A1590">
            <v>157000.26259999999</v>
          </cell>
          <cell r="B1590">
            <v>70</v>
          </cell>
          <cell r="C1590">
            <v>157</v>
          </cell>
          <cell r="D1590" t="str">
            <v>XXX2</v>
          </cell>
          <cell r="E1590">
            <v>626</v>
          </cell>
          <cell r="F1590">
            <v>70281</v>
          </cell>
          <cell r="G1590">
            <v>69370</v>
          </cell>
          <cell r="H1590">
            <v>911</v>
          </cell>
          <cell r="I1590">
            <v>2001</v>
          </cell>
        </row>
        <row r="1591">
          <cell r="A1591">
            <v>157000.27280000001</v>
          </cell>
          <cell r="B1591">
            <v>70</v>
          </cell>
          <cell r="C1591">
            <v>157</v>
          </cell>
          <cell r="D1591" t="str">
            <v>XXX2</v>
          </cell>
          <cell r="E1591">
            <v>728</v>
          </cell>
          <cell r="F1591">
            <v>568766</v>
          </cell>
          <cell r="G1591">
            <v>568766</v>
          </cell>
          <cell r="H1591">
            <v>0</v>
          </cell>
          <cell r="I1591">
            <v>2001</v>
          </cell>
        </row>
        <row r="1592">
          <cell r="A1592">
            <v>157000.2732</v>
          </cell>
          <cell r="B1592">
            <v>70</v>
          </cell>
          <cell r="C1592">
            <v>157</v>
          </cell>
          <cell r="D1592" t="str">
            <v>XXX2</v>
          </cell>
          <cell r="E1592">
            <v>732</v>
          </cell>
          <cell r="F1592">
            <v>0</v>
          </cell>
          <cell r="G1592">
            <v>0</v>
          </cell>
          <cell r="H1592">
            <v>0</v>
          </cell>
          <cell r="I1592">
            <v>2001</v>
          </cell>
        </row>
        <row r="1593">
          <cell r="A1593">
            <v>157000.28020000001</v>
          </cell>
          <cell r="B1593">
            <v>70</v>
          </cell>
          <cell r="C1593">
            <v>157</v>
          </cell>
          <cell r="D1593" t="str">
            <v>XXX2</v>
          </cell>
          <cell r="E1593">
            <v>802</v>
          </cell>
          <cell r="F1593">
            <v>20928</v>
          </cell>
          <cell r="G1593">
            <v>19621</v>
          </cell>
          <cell r="H1593">
            <v>1307</v>
          </cell>
          <cell r="I1593">
            <v>2001</v>
          </cell>
        </row>
        <row r="1594">
          <cell r="A1594">
            <v>157000.28330000001</v>
          </cell>
          <cell r="B1594">
            <v>70</v>
          </cell>
          <cell r="C1594">
            <v>157</v>
          </cell>
          <cell r="D1594" t="str">
            <v>XXX2</v>
          </cell>
          <cell r="E1594">
            <v>833</v>
          </cell>
          <cell r="F1594">
            <v>59304</v>
          </cell>
          <cell r="G1594">
            <v>58545</v>
          </cell>
          <cell r="H1594">
            <v>759</v>
          </cell>
          <cell r="I1594">
            <v>2001</v>
          </cell>
        </row>
        <row r="1595">
          <cell r="A1595">
            <v>157000.285</v>
          </cell>
          <cell r="B1595">
            <v>70</v>
          </cell>
          <cell r="C1595">
            <v>157</v>
          </cell>
          <cell r="D1595" t="str">
            <v>XXX2</v>
          </cell>
          <cell r="E1595">
            <v>850</v>
          </cell>
          <cell r="F1595">
            <v>0</v>
          </cell>
          <cell r="G1595">
            <v>0</v>
          </cell>
          <cell r="H1595">
            <v>0</v>
          </cell>
          <cell r="I1595">
            <v>2001</v>
          </cell>
        </row>
        <row r="1596">
          <cell r="A1596">
            <v>157000.28510000001</v>
          </cell>
          <cell r="B1596">
            <v>70</v>
          </cell>
          <cell r="C1596">
            <v>157</v>
          </cell>
          <cell r="D1596" t="str">
            <v>XXX2</v>
          </cell>
          <cell r="E1596">
            <v>851</v>
          </cell>
          <cell r="F1596">
            <v>0</v>
          </cell>
          <cell r="G1596">
            <v>0</v>
          </cell>
          <cell r="H1596">
            <v>0</v>
          </cell>
          <cell r="I1596">
            <v>2001</v>
          </cell>
        </row>
        <row r="1597">
          <cell r="A1597">
            <v>157000.28520000001</v>
          </cell>
          <cell r="B1597">
            <v>70</v>
          </cell>
          <cell r="C1597">
            <v>157</v>
          </cell>
          <cell r="D1597" t="str">
            <v>XXX2</v>
          </cell>
          <cell r="E1597">
            <v>852</v>
          </cell>
          <cell r="F1597">
            <v>0</v>
          </cell>
          <cell r="G1597">
            <v>0</v>
          </cell>
          <cell r="H1597">
            <v>0</v>
          </cell>
          <cell r="I1597">
            <v>2001</v>
          </cell>
        </row>
        <row r="1598">
          <cell r="A1598">
            <v>157000.28529999999</v>
          </cell>
          <cell r="B1598">
            <v>70</v>
          </cell>
          <cell r="C1598">
            <v>157</v>
          </cell>
          <cell r="D1598" t="str">
            <v>XXX2</v>
          </cell>
          <cell r="E1598">
            <v>853</v>
          </cell>
          <cell r="F1598">
            <v>0</v>
          </cell>
          <cell r="G1598">
            <v>0</v>
          </cell>
          <cell r="H1598">
            <v>0</v>
          </cell>
          <cell r="I1598">
            <v>2001</v>
          </cell>
        </row>
        <row r="1599">
          <cell r="A1599">
            <v>157000.28539999999</v>
          </cell>
          <cell r="B1599">
            <v>70</v>
          </cell>
          <cell r="C1599">
            <v>157</v>
          </cell>
          <cell r="D1599" t="str">
            <v>XXX2</v>
          </cell>
          <cell r="E1599">
            <v>854</v>
          </cell>
          <cell r="F1599">
            <v>0</v>
          </cell>
          <cell r="G1599">
            <v>0</v>
          </cell>
          <cell r="H1599">
            <v>0</v>
          </cell>
          <cell r="I1599">
            <v>2001</v>
          </cell>
        </row>
        <row r="1600">
          <cell r="A1600">
            <v>157000.2855</v>
          </cell>
          <cell r="B1600">
            <v>70</v>
          </cell>
          <cell r="C1600">
            <v>157</v>
          </cell>
          <cell r="D1600" t="str">
            <v>XXX2</v>
          </cell>
          <cell r="E1600">
            <v>855</v>
          </cell>
          <cell r="F1600">
            <v>0</v>
          </cell>
          <cell r="G1600">
            <v>0</v>
          </cell>
          <cell r="H1600">
            <v>0</v>
          </cell>
          <cell r="I1600">
            <v>2001</v>
          </cell>
        </row>
        <row r="1601">
          <cell r="A1601">
            <v>157000.2856</v>
          </cell>
          <cell r="B1601">
            <v>70</v>
          </cell>
          <cell r="C1601">
            <v>157</v>
          </cell>
          <cell r="D1601" t="str">
            <v>XXX2</v>
          </cell>
          <cell r="E1601">
            <v>856</v>
          </cell>
          <cell r="F1601">
            <v>0</v>
          </cell>
          <cell r="G1601">
            <v>0</v>
          </cell>
          <cell r="H1601">
            <v>0</v>
          </cell>
          <cell r="I1601">
            <v>2001</v>
          </cell>
        </row>
        <row r="1602">
          <cell r="A1602">
            <v>157000.28570000001</v>
          </cell>
          <cell r="B1602">
            <v>70</v>
          </cell>
          <cell r="C1602">
            <v>157</v>
          </cell>
          <cell r="D1602" t="str">
            <v>XXX2</v>
          </cell>
          <cell r="E1602">
            <v>857</v>
          </cell>
          <cell r="F1602">
            <v>0</v>
          </cell>
          <cell r="G1602">
            <v>0</v>
          </cell>
          <cell r="H1602">
            <v>0</v>
          </cell>
          <cell r="I1602">
            <v>2001</v>
          </cell>
        </row>
        <row r="1603">
          <cell r="A1603">
            <v>157000.28580000001</v>
          </cell>
          <cell r="B1603">
            <v>70</v>
          </cell>
          <cell r="C1603">
            <v>157</v>
          </cell>
          <cell r="D1603" t="str">
            <v>XXX2</v>
          </cell>
          <cell r="E1603">
            <v>858</v>
          </cell>
          <cell r="F1603">
            <v>0</v>
          </cell>
          <cell r="G1603">
            <v>0</v>
          </cell>
          <cell r="H1603">
            <v>0</v>
          </cell>
          <cell r="I1603">
            <v>2001</v>
          </cell>
        </row>
        <row r="1604">
          <cell r="A1604">
            <v>157000.28640000001</v>
          </cell>
          <cell r="B1604">
            <v>70</v>
          </cell>
          <cell r="C1604">
            <v>157</v>
          </cell>
          <cell r="D1604" t="str">
            <v>XXX2</v>
          </cell>
          <cell r="E1604">
            <v>864</v>
          </cell>
          <cell r="F1604">
            <v>0</v>
          </cell>
          <cell r="G1604">
            <v>0</v>
          </cell>
          <cell r="H1604">
            <v>0</v>
          </cell>
          <cell r="I1604">
            <v>2001</v>
          </cell>
        </row>
        <row r="1605">
          <cell r="A1605">
            <v>157000.2868</v>
          </cell>
          <cell r="B1605">
            <v>70</v>
          </cell>
          <cell r="C1605">
            <v>157</v>
          </cell>
          <cell r="D1605" t="str">
            <v>XXX2</v>
          </cell>
          <cell r="E1605">
            <v>868</v>
          </cell>
          <cell r="F1605">
            <v>8940</v>
          </cell>
          <cell r="G1605">
            <v>5321</v>
          </cell>
          <cell r="H1605">
            <v>3619</v>
          </cell>
          <cell r="I1605">
            <v>2001</v>
          </cell>
        </row>
        <row r="1606">
          <cell r="A1606">
            <v>157000.28690000001</v>
          </cell>
          <cell r="B1606">
            <v>70</v>
          </cell>
          <cell r="C1606">
            <v>157</v>
          </cell>
          <cell r="D1606" t="str">
            <v>XXX2</v>
          </cell>
          <cell r="E1606">
            <v>869</v>
          </cell>
          <cell r="F1606">
            <v>0</v>
          </cell>
          <cell r="G1606">
            <v>0</v>
          </cell>
          <cell r="H1606">
            <v>0</v>
          </cell>
          <cell r="I1606">
            <v>2001</v>
          </cell>
        </row>
        <row r="1607">
          <cell r="A1607">
            <v>157000.28700000001</v>
          </cell>
          <cell r="B1607">
            <v>70</v>
          </cell>
          <cell r="C1607">
            <v>157</v>
          </cell>
          <cell r="D1607" t="str">
            <v>XXX2</v>
          </cell>
          <cell r="E1607">
            <v>870</v>
          </cell>
          <cell r="F1607">
            <v>0</v>
          </cell>
          <cell r="G1607">
            <v>0</v>
          </cell>
          <cell r="H1607">
            <v>0</v>
          </cell>
          <cell r="I1607">
            <v>2001</v>
          </cell>
        </row>
        <row r="1608">
          <cell r="A1608">
            <v>157000.28709999999</v>
          </cell>
          <cell r="B1608">
            <v>70</v>
          </cell>
          <cell r="C1608">
            <v>157</v>
          </cell>
          <cell r="D1608" t="str">
            <v>XXX2</v>
          </cell>
          <cell r="E1608">
            <v>871</v>
          </cell>
          <cell r="F1608">
            <v>2763</v>
          </cell>
          <cell r="G1608">
            <v>2763</v>
          </cell>
          <cell r="H1608">
            <v>0</v>
          </cell>
          <cell r="I1608">
            <v>2001</v>
          </cell>
        </row>
        <row r="1609">
          <cell r="A1609">
            <v>157000.28719999999</v>
          </cell>
          <cell r="B1609">
            <v>70</v>
          </cell>
          <cell r="C1609">
            <v>157</v>
          </cell>
          <cell r="D1609" t="str">
            <v>XXX2</v>
          </cell>
          <cell r="E1609">
            <v>872</v>
          </cell>
          <cell r="F1609">
            <v>5526</v>
          </cell>
          <cell r="G1609">
            <v>5526</v>
          </cell>
          <cell r="H1609">
            <v>0</v>
          </cell>
          <cell r="I1609">
            <v>2001</v>
          </cell>
        </row>
        <row r="1610">
          <cell r="A1610">
            <v>157000.2879</v>
          </cell>
          <cell r="B1610">
            <v>70</v>
          </cell>
          <cell r="C1610">
            <v>157</v>
          </cell>
          <cell r="D1610" t="str">
            <v>XXX2</v>
          </cell>
          <cell r="E1610">
            <v>879</v>
          </cell>
          <cell r="F1610">
            <v>-8400</v>
          </cell>
          <cell r="G1610">
            <v>-8400</v>
          </cell>
          <cell r="H1610">
            <v>0</v>
          </cell>
          <cell r="I1610">
            <v>2001</v>
          </cell>
        </row>
        <row r="1611">
          <cell r="A1611">
            <v>157000.2898</v>
          </cell>
          <cell r="B1611">
            <v>70</v>
          </cell>
          <cell r="C1611">
            <v>157</v>
          </cell>
          <cell r="D1611" t="str">
            <v>XXX2</v>
          </cell>
          <cell r="E1611">
            <v>898</v>
          </cell>
          <cell r="F1611">
            <v>0</v>
          </cell>
          <cell r="G1611">
            <v>0</v>
          </cell>
          <cell r="H1611">
            <v>0</v>
          </cell>
          <cell r="I1611">
            <v>2001</v>
          </cell>
        </row>
        <row r="1612">
          <cell r="A1612">
            <v>157000.29730000001</v>
          </cell>
          <cell r="B1612">
            <v>70</v>
          </cell>
          <cell r="C1612">
            <v>157</v>
          </cell>
          <cell r="D1612" t="str">
            <v>XXX2</v>
          </cell>
          <cell r="E1612">
            <v>973</v>
          </cell>
          <cell r="F1612">
            <v>0</v>
          </cell>
          <cell r="G1612">
            <v>0</v>
          </cell>
          <cell r="H1612">
            <v>0</v>
          </cell>
          <cell r="I1612">
            <v>2001</v>
          </cell>
        </row>
        <row r="1613">
          <cell r="A1613">
            <v>158000.20189999999</v>
          </cell>
          <cell r="B1613" t="str">
            <v>00</v>
          </cell>
          <cell r="C1613">
            <v>158</v>
          </cell>
          <cell r="D1613" t="str">
            <v>XXX2</v>
          </cell>
          <cell r="E1613">
            <v>19</v>
          </cell>
          <cell r="F1613">
            <v>47695</v>
          </cell>
          <cell r="G1613">
            <v>46562</v>
          </cell>
          <cell r="H1613">
            <v>1133</v>
          </cell>
          <cell r="I1613">
            <v>2001</v>
          </cell>
        </row>
        <row r="1614">
          <cell r="A1614">
            <v>158000.20819999999</v>
          </cell>
          <cell r="B1614" t="str">
            <v>00</v>
          </cell>
          <cell r="C1614">
            <v>158</v>
          </cell>
          <cell r="D1614" t="str">
            <v>XXX2</v>
          </cell>
          <cell r="E1614">
            <v>82</v>
          </cell>
          <cell r="F1614">
            <v>62661</v>
          </cell>
          <cell r="G1614">
            <v>62073</v>
          </cell>
          <cell r="H1614">
            <v>588</v>
          </cell>
          <cell r="I1614">
            <v>2001</v>
          </cell>
        </row>
        <row r="1615">
          <cell r="A1615">
            <v>158000.2101</v>
          </cell>
          <cell r="B1615" t="str">
            <v>00</v>
          </cell>
          <cell r="C1615">
            <v>158</v>
          </cell>
          <cell r="D1615" t="str">
            <v>XXX2</v>
          </cell>
          <cell r="E1615">
            <v>101</v>
          </cell>
          <cell r="F1615">
            <v>31060</v>
          </cell>
          <cell r="G1615">
            <v>30583</v>
          </cell>
          <cell r="H1615">
            <v>477</v>
          </cell>
          <cell r="I1615">
            <v>2001</v>
          </cell>
        </row>
        <row r="1616">
          <cell r="A1616">
            <v>158000.2182</v>
          </cell>
          <cell r="B1616" t="str">
            <v>00</v>
          </cell>
          <cell r="C1616">
            <v>158</v>
          </cell>
          <cell r="D1616" t="str">
            <v>XXX2</v>
          </cell>
          <cell r="E1616">
            <v>182</v>
          </cell>
          <cell r="F1616">
            <v>32408</v>
          </cell>
          <cell r="G1616">
            <v>32298</v>
          </cell>
          <cell r="H1616">
            <v>110</v>
          </cell>
          <cell r="I1616">
            <v>2001</v>
          </cell>
        </row>
        <row r="1617">
          <cell r="A1617">
            <v>158000.22099999999</v>
          </cell>
          <cell r="B1617" t="str">
            <v>00</v>
          </cell>
          <cell r="C1617">
            <v>158</v>
          </cell>
          <cell r="D1617" t="str">
            <v>XXX2</v>
          </cell>
          <cell r="E1617">
            <v>210</v>
          </cell>
          <cell r="F1617">
            <v>30415</v>
          </cell>
          <cell r="G1617">
            <v>22623</v>
          </cell>
          <cell r="H1617">
            <v>7792</v>
          </cell>
          <cell r="I1617">
            <v>2001</v>
          </cell>
        </row>
        <row r="1618">
          <cell r="A1618">
            <v>158000.23180000001</v>
          </cell>
          <cell r="B1618" t="str">
            <v>00</v>
          </cell>
          <cell r="C1618">
            <v>158</v>
          </cell>
          <cell r="D1618" t="str">
            <v>XXX2</v>
          </cell>
          <cell r="E1618">
            <v>318</v>
          </cell>
          <cell r="F1618">
            <v>27026</v>
          </cell>
          <cell r="G1618">
            <v>27026</v>
          </cell>
          <cell r="H1618">
            <v>0</v>
          </cell>
          <cell r="I1618">
            <v>2001</v>
          </cell>
        </row>
        <row r="1619">
          <cell r="A1619">
            <v>158000.24280000001</v>
          </cell>
          <cell r="B1619" t="str">
            <v>00</v>
          </cell>
          <cell r="C1619">
            <v>158</v>
          </cell>
          <cell r="D1619" t="str">
            <v>XXX2</v>
          </cell>
          <cell r="E1619">
            <v>428</v>
          </cell>
          <cell r="F1619">
            <v>113220</v>
          </cell>
          <cell r="G1619">
            <v>111452</v>
          </cell>
          <cell r="H1619">
            <v>1768</v>
          </cell>
          <cell r="I1619">
            <v>2001</v>
          </cell>
        </row>
        <row r="1620">
          <cell r="A1620">
            <v>158000.2634</v>
          </cell>
          <cell r="B1620" t="str">
            <v>00</v>
          </cell>
          <cell r="C1620">
            <v>158</v>
          </cell>
          <cell r="D1620" t="str">
            <v>XXX2</v>
          </cell>
          <cell r="E1620">
            <v>634</v>
          </cell>
          <cell r="F1620">
            <v>200000</v>
          </cell>
          <cell r="G1620">
            <v>200000</v>
          </cell>
          <cell r="H1620">
            <v>0</v>
          </cell>
          <cell r="I1620">
            <v>2001</v>
          </cell>
        </row>
        <row r="1621">
          <cell r="A1621">
            <v>158000.2635</v>
          </cell>
          <cell r="B1621" t="str">
            <v>00</v>
          </cell>
          <cell r="C1621">
            <v>158</v>
          </cell>
          <cell r="D1621" t="str">
            <v>XXX2</v>
          </cell>
          <cell r="E1621">
            <v>635</v>
          </cell>
          <cell r="F1621">
            <v>100000</v>
          </cell>
          <cell r="G1621">
            <v>100000</v>
          </cell>
          <cell r="H1621">
            <v>0</v>
          </cell>
          <cell r="I1621">
            <v>2001</v>
          </cell>
        </row>
        <row r="1622">
          <cell r="A1622">
            <v>158000.28510000001</v>
          </cell>
          <cell r="B1622" t="str">
            <v>00</v>
          </cell>
          <cell r="C1622">
            <v>158</v>
          </cell>
          <cell r="D1622" t="str">
            <v>XXX2</v>
          </cell>
          <cell r="E1622">
            <v>851</v>
          </cell>
          <cell r="F1622">
            <v>0</v>
          </cell>
          <cell r="G1622">
            <v>0</v>
          </cell>
          <cell r="H1622">
            <v>0</v>
          </cell>
          <cell r="I1622">
            <v>2001</v>
          </cell>
        </row>
        <row r="1623">
          <cell r="A1623">
            <v>158000.28520000001</v>
          </cell>
          <cell r="B1623" t="str">
            <v>00</v>
          </cell>
          <cell r="C1623">
            <v>158</v>
          </cell>
          <cell r="D1623" t="str">
            <v>XXX2</v>
          </cell>
          <cell r="E1623">
            <v>852</v>
          </cell>
          <cell r="F1623">
            <v>0</v>
          </cell>
          <cell r="G1623">
            <v>0</v>
          </cell>
          <cell r="H1623">
            <v>0</v>
          </cell>
          <cell r="I1623">
            <v>2001</v>
          </cell>
        </row>
        <row r="1624">
          <cell r="A1624">
            <v>158000.2856</v>
          </cell>
          <cell r="B1624" t="str">
            <v>00</v>
          </cell>
          <cell r="C1624">
            <v>158</v>
          </cell>
          <cell r="D1624" t="str">
            <v>XXX2</v>
          </cell>
          <cell r="E1624">
            <v>856</v>
          </cell>
          <cell r="F1624">
            <v>0</v>
          </cell>
          <cell r="G1624">
            <v>0</v>
          </cell>
          <cell r="H1624">
            <v>0</v>
          </cell>
          <cell r="I1624">
            <v>2000</v>
          </cell>
        </row>
        <row r="1625">
          <cell r="A1625">
            <v>158000.28580000001</v>
          </cell>
          <cell r="B1625" t="str">
            <v>00</v>
          </cell>
          <cell r="C1625">
            <v>158</v>
          </cell>
          <cell r="D1625" t="str">
            <v>XXX2</v>
          </cell>
          <cell r="E1625">
            <v>858</v>
          </cell>
          <cell r="F1625">
            <v>0</v>
          </cell>
          <cell r="G1625">
            <v>0</v>
          </cell>
          <cell r="H1625">
            <v>0</v>
          </cell>
          <cell r="I1625">
            <v>2001</v>
          </cell>
        </row>
        <row r="1626">
          <cell r="A1626">
            <v>158000.2868</v>
          </cell>
          <cell r="B1626" t="str">
            <v>00</v>
          </cell>
          <cell r="C1626">
            <v>158</v>
          </cell>
          <cell r="D1626" t="str">
            <v>XXX2</v>
          </cell>
          <cell r="E1626">
            <v>868</v>
          </cell>
          <cell r="F1626">
            <v>4620</v>
          </cell>
          <cell r="G1626">
            <v>3349</v>
          </cell>
          <cell r="H1626">
            <v>1271</v>
          </cell>
          <cell r="I1626">
            <v>2001</v>
          </cell>
        </row>
        <row r="1627">
          <cell r="A1627">
            <v>158000.28700000001</v>
          </cell>
          <cell r="B1627" t="str">
            <v>00</v>
          </cell>
          <cell r="C1627">
            <v>158</v>
          </cell>
          <cell r="D1627" t="str">
            <v>XXX2</v>
          </cell>
          <cell r="E1627">
            <v>870</v>
          </cell>
          <cell r="F1627">
            <v>0</v>
          </cell>
          <cell r="G1627">
            <v>0</v>
          </cell>
          <cell r="H1627">
            <v>0</v>
          </cell>
          <cell r="I1627">
            <v>2001</v>
          </cell>
        </row>
        <row r="1628">
          <cell r="A1628">
            <v>158000.28709999999</v>
          </cell>
          <cell r="B1628" t="str">
            <v>00</v>
          </cell>
          <cell r="C1628">
            <v>158</v>
          </cell>
          <cell r="D1628" t="str">
            <v>XXX2</v>
          </cell>
          <cell r="E1628">
            <v>871</v>
          </cell>
          <cell r="F1628">
            <v>0</v>
          </cell>
          <cell r="G1628">
            <v>0</v>
          </cell>
          <cell r="H1628">
            <v>0</v>
          </cell>
          <cell r="I1628">
            <v>2001</v>
          </cell>
        </row>
        <row r="1629">
          <cell r="A1629">
            <v>159000.00080000001</v>
          </cell>
          <cell r="B1629" t="str">
            <v>00</v>
          </cell>
          <cell r="C1629">
            <v>159</v>
          </cell>
          <cell r="D1629" t="str">
            <v>XXX0</v>
          </cell>
          <cell r="E1629">
            <v>8</v>
          </cell>
          <cell r="F1629">
            <v>105000</v>
          </cell>
          <cell r="G1629">
            <v>105000</v>
          </cell>
          <cell r="H1629">
            <v>0</v>
          </cell>
          <cell r="I1629">
            <v>2001</v>
          </cell>
        </row>
        <row r="1630">
          <cell r="A1630">
            <v>159000.00229999999</v>
          </cell>
          <cell r="B1630" t="str">
            <v>00</v>
          </cell>
          <cell r="C1630">
            <v>159</v>
          </cell>
          <cell r="D1630" t="str">
            <v>XXX0</v>
          </cell>
          <cell r="E1630">
            <v>23</v>
          </cell>
          <cell r="F1630">
            <v>85792</v>
          </cell>
          <cell r="G1630">
            <v>85792</v>
          </cell>
          <cell r="H1630">
            <v>0</v>
          </cell>
          <cell r="I1630">
            <v>2001</v>
          </cell>
        </row>
        <row r="1631">
          <cell r="A1631">
            <v>159000.00279999999</v>
          </cell>
          <cell r="B1631" t="str">
            <v>00</v>
          </cell>
          <cell r="C1631">
            <v>159</v>
          </cell>
          <cell r="D1631" t="str">
            <v>XXX0</v>
          </cell>
          <cell r="E1631">
            <v>28</v>
          </cell>
          <cell r="F1631">
            <v>176106</v>
          </cell>
          <cell r="G1631">
            <v>176106</v>
          </cell>
          <cell r="H1631">
            <v>0</v>
          </cell>
          <cell r="I1631">
            <v>2001</v>
          </cell>
        </row>
        <row r="1632">
          <cell r="A1632">
            <v>159000.003</v>
          </cell>
          <cell r="B1632" t="str">
            <v>00</v>
          </cell>
          <cell r="C1632">
            <v>159</v>
          </cell>
          <cell r="D1632" t="str">
            <v>XXX0</v>
          </cell>
          <cell r="E1632">
            <v>30</v>
          </cell>
          <cell r="F1632">
            <v>16187</v>
          </cell>
          <cell r="G1632">
            <v>16187</v>
          </cell>
          <cell r="H1632">
            <v>0</v>
          </cell>
          <cell r="I1632">
            <v>2001</v>
          </cell>
        </row>
        <row r="1633">
          <cell r="A1633">
            <v>159000.00339999999</v>
          </cell>
          <cell r="B1633" t="str">
            <v>00</v>
          </cell>
          <cell r="C1633">
            <v>159</v>
          </cell>
          <cell r="D1633" t="str">
            <v>XXX0</v>
          </cell>
          <cell r="E1633">
            <v>34</v>
          </cell>
          <cell r="F1633">
            <v>2584</v>
          </cell>
          <cell r="G1633">
            <v>2584</v>
          </cell>
          <cell r="H1633">
            <v>0</v>
          </cell>
          <cell r="I1633">
            <v>2001</v>
          </cell>
        </row>
        <row r="1634">
          <cell r="A1634">
            <v>159000.00399999999</v>
          </cell>
          <cell r="B1634" t="str">
            <v>00</v>
          </cell>
          <cell r="C1634">
            <v>159</v>
          </cell>
          <cell r="D1634" t="str">
            <v>XXX0</v>
          </cell>
          <cell r="E1634">
            <v>40</v>
          </cell>
          <cell r="F1634">
            <v>15917</v>
          </cell>
          <cell r="G1634">
            <v>15917</v>
          </cell>
          <cell r="H1634">
            <v>0</v>
          </cell>
          <cell r="I1634">
            <v>2001</v>
          </cell>
        </row>
        <row r="1635">
          <cell r="A1635">
            <v>159000.00409999999</v>
          </cell>
          <cell r="B1635" t="str">
            <v>00</v>
          </cell>
          <cell r="C1635">
            <v>159</v>
          </cell>
          <cell r="D1635" t="str">
            <v>XXX0</v>
          </cell>
          <cell r="E1635">
            <v>41</v>
          </cell>
          <cell r="F1635">
            <v>66730</v>
          </cell>
          <cell r="G1635">
            <v>66730</v>
          </cell>
          <cell r="H1635">
            <v>0</v>
          </cell>
          <cell r="I1635">
            <v>2001</v>
          </cell>
        </row>
        <row r="1636">
          <cell r="A1636">
            <v>159000.0048</v>
          </cell>
          <cell r="B1636" t="str">
            <v>00</v>
          </cell>
          <cell r="C1636">
            <v>159</v>
          </cell>
          <cell r="D1636" t="str">
            <v>XXX0</v>
          </cell>
          <cell r="E1636">
            <v>48</v>
          </cell>
          <cell r="F1636">
            <v>114326</v>
          </cell>
          <cell r="G1636">
            <v>114326</v>
          </cell>
          <cell r="H1636">
            <v>0</v>
          </cell>
          <cell r="I1636">
            <v>2001</v>
          </cell>
        </row>
        <row r="1637">
          <cell r="A1637">
            <v>159000.005</v>
          </cell>
          <cell r="B1637" t="str">
            <v>00</v>
          </cell>
          <cell r="C1637">
            <v>159</v>
          </cell>
          <cell r="D1637" t="str">
            <v>XXX0</v>
          </cell>
          <cell r="E1637">
            <v>50</v>
          </cell>
          <cell r="F1637">
            <v>68088</v>
          </cell>
          <cell r="G1637">
            <v>68088</v>
          </cell>
          <cell r="H1637">
            <v>0</v>
          </cell>
          <cell r="I1637">
            <v>2001</v>
          </cell>
        </row>
        <row r="1638">
          <cell r="A1638">
            <v>159000.00820000001</v>
          </cell>
          <cell r="B1638" t="str">
            <v>00</v>
          </cell>
          <cell r="C1638">
            <v>159</v>
          </cell>
          <cell r="D1638" t="str">
            <v>XXX0</v>
          </cell>
          <cell r="E1638">
            <v>82</v>
          </cell>
          <cell r="F1638">
            <v>84571</v>
          </cell>
          <cell r="G1638">
            <v>84571</v>
          </cell>
          <cell r="H1638">
            <v>0</v>
          </cell>
          <cell r="I1638">
            <v>2001</v>
          </cell>
        </row>
        <row r="1639">
          <cell r="A1639">
            <v>159000.0097</v>
          </cell>
          <cell r="B1639" t="str">
            <v>00</v>
          </cell>
          <cell r="C1639">
            <v>159</v>
          </cell>
          <cell r="D1639" t="str">
            <v>XXX0</v>
          </cell>
          <cell r="E1639">
            <v>97</v>
          </cell>
          <cell r="F1639">
            <v>57984</v>
          </cell>
          <cell r="G1639">
            <v>57984</v>
          </cell>
          <cell r="H1639">
            <v>0</v>
          </cell>
          <cell r="I1639">
            <v>2001</v>
          </cell>
        </row>
        <row r="1640">
          <cell r="A1640">
            <v>159000.01010000001</v>
          </cell>
          <cell r="B1640" t="str">
            <v>00</v>
          </cell>
          <cell r="C1640">
            <v>159</v>
          </cell>
          <cell r="D1640" t="str">
            <v>XXX0</v>
          </cell>
          <cell r="E1640">
            <v>101</v>
          </cell>
          <cell r="F1640">
            <v>90051</v>
          </cell>
          <cell r="G1640">
            <v>90051</v>
          </cell>
          <cell r="H1640">
            <v>0</v>
          </cell>
          <cell r="I1640">
            <v>2001</v>
          </cell>
        </row>
        <row r="1641">
          <cell r="A1641">
            <v>159000.01019999999</v>
          </cell>
          <cell r="B1641" t="str">
            <v>00</v>
          </cell>
          <cell r="C1641">
            <v>159</v>
          </cell>
          <cell r="D1641" t="str">
            <v>XXX0</v>
          </cell>
          <cell r="E1641">
            <v>102</v>
          </cell>
          <cell r="F1641">
            <v>119472</v>
          </cell>
          <cell r="G1641">
            <v>119472</v>
          </cell>
          <cell r="H1641">
            <v>0</v>
          </cell>
          <cell r="I1641">
            <v>2001</v>
          </cell>
        </row>
        <row r="1642">
          <cell r="A1642">
            <v>159000.01079999999</v>
          </cell>
          <cell r="B1642" t="str">
            <v>00</v>
          </cell>
          <cell r="C1642">
            <v>159</v>
          </cell>
          <cell r="D1642" t="str">
            <v>XXX0</v>
          </cell>
          <cell r="E1642">
            <v>108</v>
          </cell>
          <cell r="F1642">
            <v>250068</v>
          </cell>
          <cell r="G1642">
            <v>250068</v>
          </cell>
          <cell r="H1642">
            <v>0</v>
          </cell>
          <cell r="I1642">
            <v>2001</v>
          </cell>
        </row>
        <row r="1643">
          <cell r="A1643">
            <v>159000.0117</v>
          </cell>
          <cell r="B1643" t="str">
            <v>00</v>
          </cell>
          <cell r="C1643">
            <v>159</v>
          </cell>
          <cell r="D1643" t="str">
            <v>XXX0</v>
          </cell>
          <cell r="E1643">
            <v>117</v>
          </cell>
          <cell r="F1643">
            <v>153682</v>
          </cell>
          <cell r="G1643">
            <v>153682</v>
          </cell>
          <cell r="H1643">
            <v>0</v>
          </cell>
          <cell r="I1643">
            <v>2001</v>
          </cell>
        </row>
        <row r="1644">
          <cell r="A1644">
            <v>159000.0123</v>
          </cell>
          <cell r="B1644" t="str">
            <v>00</v>
          </cell>
          <cell r="C1644">
            <v>159</v>
          </cell>
          <cell r="D1644" t="str">
            <v>XXX0</v>
          </cell>
          <cell r="E1644">
            <v>123</v>
          </cell>
          <cell r="F1644">
            <v>88063</v>
          </cell>
          <cell r="G1644">
            <v>88063</v>
          </cell>
          <cell r="H1644">
            <v>0</v>
          </cell>
          <cell r="I1644">
            <v>2001</v>
          </cell>
        </row>
        <row r="1645">
          <cell r="A1645">
            <v>159000.01319999999</v>
          </cell>
          <cell r="B1645" t="str">
            <v>00</v>
          </cell>
          <cell r="C1645">
            <v>159</v>
          </cell>
          <cell r="D1645" t="str">
            <v>XXX0</v>
          </cell>
          <cell r="E1645">
            <v>132</v>
          </cell>
          <cell r="F1645">
            <v>30000</v>
          </cell>
          <cell r="G1645">
            <v>30000</v>
          </cell>
          <cell r="H1645">
            <v>0</v>
          </cell>
          <cell r="I1645">
            <v>2001</v>
          </cell>
        </row>
        <row r="1646">
          <cell r="A1646">
            <v>159000.01819999999</v>
          </cell>
          <cell r="B1646" t="str">
            <v>00</v>
          </cell>
          <cell r="C1646">
            <v>159</v>
          </cell>
          <cell r="D1646" t="str">
            <v>XXX0</v>
          </cell>
          <cell r="E1646">
            <v>182</v>
          </cell>
          <cell r="F1646">
            <v>39200</v>
          </cell>
          <cell r="G1646">
            <v>39200</v>
          </cell>
          <cell r="H1646">
            <v>0</v>
          </cell>
          <cell r="I1646">
            <v>2001</v>
          </cell>
        </row>
        <row r="1647">
          <cell r="A1647">
            <v>159000.01949999999</v>
          </cell>
          <cell r="B1647" t="str">
            <v>00</v>
          </cell>
          <cell r="C1647">
            <v>159</v>
          </cell>
          <cell r="D1647" t="str">
            <v>XXX0</v>
          </cell>
          <cell r="E1647">
            <v>195</v>
          </cell>
          <cell r="F1647">
            <v>110680</v>
          </cell>
          <cell r="G1647">
            <v>110680</v>
          </cell>
          <cell r="H1647">
            <v>0</v>
          </cell>
          <cell r="I1647">
            <v>2001</v>
          </cell>
        </row>
        <row r="1648">
          <cell r="A1648">
            <v>159000.02100000001</v>
          </cell>
          <cell r="B1648" t="str">
            <v>00</v>
          </cell>
          <cell r="C1648">
            <v>159</v>
          </cell>
          <cell r="D1648" t="str">
            <v>XXX0</v>
          </cell>
          <cell r="E1648">
            <v>210</v>
          </cell>
          <cell r="F1648">
            <v>72369</v>
          </cell>
          <cell r="G1648">
            <v>72369</v>
          </cell>
          <cell r="H1648">
            <v>0</v>
          </cell>
          <cell r="I1648">
            <v>2001</v>
          </cell>
        </row>
        <row r="1649">
          <cell r="A1649">
            <v>159000.02110000001</v>
          </cell>
          <cell r="B1649" t="str">
            <v>00</v>
          </cell>
          <cell r="C1649">
            <v>159</v>
          </cell>
          <cell r="D1649" t="str">
            <v>XXX0</v>
          </cell>
          <cell r="E1649">
            <v>211</v>
          </cell>
          <cell r="F1649">
            <v>1516000</v>
          </cell>
          <cell r="G1649">
            <v>1516000</v>
          </cell>
          <cell r="H1649">
            <v>0</v>
          </cell>
          <cell r="I1649">
            <v>2001</v>
          </cell>
        </row>
        <row r="1650">
          <cell r="A1650">
            <v>159000.02230000001</v>
          </cell>
          <cell r="B1650" t="str">
            <v>00</v>
          </cell>
          <cell r="C1650">
            <v>159</v>
          </cell>
          <cell r="D1650" t="str">
            <v>XXX0</v>
          </cell>
          <cell r="E1650">
            <v>223</v>
          </cell>
          <cell r="F1650">
            <v>328256</v>
          </cell>
          <cell r="G1650">
            <v>328256</v>
          </cell>
          <cell r="H1650">
            <v>0</v>
          </cell>
          <cell r="I1650">
            <v>2001</v>
          </cell>
        </row>
        <row r="1651">
          <cell r="A1651">
            <v>159000.02280000001</v>
          </cell>
          <cell r="B1651" t="str">
            <v>00</v>
          </cell>
          <cell r="C1651">
            <v>159</v>
          </cell>
          <cell r="D1651" t="str">
            <v>XXX0</v>
          </cell>
          <cell r="E1651">
            <v>228</v>
          </cell>
          <cell r="F1651">
            <v>124872</v>
          </cell>
          <cell r="G1651">
            <v>124872</v>
          </cell>
          <cell r="H1651">
            <v>0</v>
          </cell>
          <cell r="I1651">
            <v>2001</v>
          </cell>
        </row>
        <row r="1652">
          <cell r="A1652">
            <v>159000.0313</v>
          </cell>
          <cell r="B1652" t="str">
            <v>00</v>
          </cell>
          <cell r="C1652">
            <v>159</v>
          </cell>
          <cell r="D1652" t="str">
            <v>XXX0</v>
          </cell>
          <cell r="E1652">
            <v>313</v>
          </cell>
          <cell r="F1652">
            <v>497516</v>
          </cell>
          <cell r="G1652">
            <v>497516</v>
          </cell>
          <cell r="H1652">
            <v>0</v>
          </cell>
          <cell r="I1652">
            <v>2001</v>
          </cell>
        </row>
        <row r="1653">
          <cell r="A1653">
            <v>159000.04</v>
          </cell>
          <cell r="B1653" t="str">
            <v>00</v>
          </cell>
          <cell r="C1653">
            <v>159</v>
          </cell>
          <cell r="D1653" t="str">
            <v>XXX0</v>
          </cell>
          <cell r="E1653">
            <v>400</v>
          </cell>
          <cell r="F1653">
            <v>503731</v>
          </cell>
          <cell r="G1653">
            <v>503731</v>
          </cell>
          <cell r="H1653">
            <v>0</v>
          </cell>
          <cell r="I1653">
            <v>2001</v>
          </cell>
        </row>
        <row r="1654">
          <cell r="A1654">
            <v>159000.04029999999</v>
          </cell>
          <cell r="B1654" t="str">
            <v>00</v>
          </cell>
          <cell r="C1654">
            <v>159</v>
          </cell>
          <cell r="D1654" t="str">
            <v>XXX0</v>
          </cell>
          <cell r="E1654">
            <v>403</v>
          </cell>
          <cell r="F1654">
            <v>1188605</v>
          </cell>
          <cell r="G1654">
            <v>1188605</v>
          </cell>
          <cell r="H1654">
            <v>0</v>
          </cell>
          <cell r="I1654">
            <v>2001</v>
          </cell>
        </row>
        <row r="1655">
          <cell r="A1655">
            <v>159000.0428</v>
          </cell>
          <cell r="B1655" t="str">
            <v>00</v>
          </cell>
          <cell r="C1655">
            <v>159</v>
          </cell>
          <cell r="D1655" t="str">
            <v>XXX0</v>
          </cell>
          <cell r="E1655">
            <v>428</v>
          </cell>
          <cell r="F1655">
            <v>186314</v>
          </cell>
          <cell r="G1655">
            <v>186314</v>
          </cell>
          <cell r="H1655">
            <v>0</v>
          </cell>
          <cell r="I1655">
            <v>2001</v>
          </cell>
        </row>
        <row r="1656">
          <cell r="A1656">
            <v>159000.04310000001</v>
          </cell>
          <cell r="B1656" t="str">
            <v>00</v>
          </cell>
          <cell r="C1656">
            <v>159</v>
          </cell>
          <cell r="D1656" t="str">
            <v>XXX0</v>
          </cell>
          <cell r="E1656">
            <v>431</v>
          </cell>
          <cell r="F1656">
            <v>359881</v>
          </cell>
          <cell r="G1656">
            <v>359881</v>
          </cell>
          <cell r="H1656">
            <v>0</v>
          </cell>
          <cell r="I1656">
            <v>2001</v>
          </cell>
        </row>
        <row r="1657">
          <cell r="A1657">
            <v>159000.04999999999</v>
          </cell>
          <cell r="B1657" t="str">
            <v>00</v>
          </cell>
          <cell r="C1657">
            <v>159</v>
          </cell>
          <cell r="D1657" t="str">
            <v>XXX0</v>
          </cell>
          <cell r="E1657">
            <v>500</v>
          </cell>
          <cell r="F1657">
            <v>608314</v>
          </cell>
          <cell r="G1657">
            <v>608314</v>
          </cell>
          <cell r="H1657">
            <v>0</v>
          </cell>
          <cell r="I1657">
            <v>2001</v>
          </cell>
        </row>
        <row r="1658">
          <cell r="A1658">
            <v>159000.06030000001</v>
          </cell>
          <cell r="B1658" t="str">
            <v>00</v>
          </cell>
          <cell r="C1658">
            <v>159</v>
          </cell>
          <cell r="D1658" t="str">
            <v>XXX0</v>
          </cell>
          <cell r="E1658">
            <v>603</v>
          </cell>
          <cell r="F1658">
            <v>146421</v>
          </cell>
          <cell r="G1658">
            <v>146421</v>
          </cell>
          <cell r="H1658">
            <v>0</v>
          </cell>
          <cell r="I1658">
            <v>2001</v>
          </cell>
        </row>
        <row r="1659">
          <cell r="A1659">
            <v>159000.06039999999</v>
          </cell>
          <cell r="B1659" t="str">
            <v>00</v>
          </cell>
          <cell r="C1659">
            <v>159</v>
          </cell>
          <cell r="D1659" t="str">
            <v>XXX0</v>
          </cell>
          <cell r="E1659">
            <v>604</v>
          </cell>
          <cell r="F1659">
            <v>161391</v>
          </cell>
          <cell r="G1659">
            <v>161391</v>
          </cell>
          <cell r="H1659">
            <v>0</v>
          </cell>
          <cell r="I1659">
            <v>2001</v>
          </cell>
        </row>
        <row r="1660">
          <cell r="A1660">
            <v>159000.0607</v>
          </cell>
          <cell r="B1660" t="str">
            <v>00</v>
          </cell>
          <cell r="C1660">
            <v>159</v>
          </cell>
          <cell r="D1660" t="str">
            <v>XXX0</v>
          </cell>
          <cell r="E1660">
            <v>607</v>
          </cell>
          <cell r="F1660">
            <v>162279</v>
          </cell>
          <cell r="G1660">
            <v>162279</v>
          </cell>
          <cell r="H1660">
            <v>0</v>
          </cell>
          <cell r="I1660">
            <v>2001</v>
          </cell>
        </row>
        <row r="1661">
          <cell r="A1661">
            <v>159000.0626</v>
          </cell>
          <cell r="B1661" t="str">
            <v>00</v>
          </cell>
          <cell r="C1661">
            <v>159</v>
          </cell>
          <cell r="D1661" t="str">
            <v>XXX0</v>
          </cell>
          <cell r="E1661">
            <v>626</v>
          </cell>
          <cell r="F1661">
            <v>25000</v>
          </cell>
          <cell r="G1661">
            <v>25000</v>
          </cell>
          <cell r="H1661">
            <v>0</v>
          </cell>
          <cell r="I1661">
            <v>2001</v>
          </cell>
        </row>
        <row r="1662">
          <cell r="A1662">
            <v>159000.06270000001</v>
          </cell>
          <cell r="B1662" t="str">
            <v>00</v>
          </cell>
          <cell r="C1662">
            <v>159</v>
          </cell>
          <cell r="D1662" t="str">
            <v>XXX0</v>
          </cell>
          <cell r="E1662">
            <v>627</v>
          </cell>
          <cell r="F1662">
            <v>67693</v>
          </cell>
          <cell r="G1662">
            <v>67693</v>
          </cell>
          <cell r="H1662">
            <v>0</v>
          </cell>
          <cell r="I1662">
            <v>2001</v>
          </cell>
        </row>
        <row r="1663">
          <cell r="A1663">
            <v>159000.07490000001</v>
          </cell>
          <cell r="B1663" t="str">
            <v>00</v>
          </cell>
          <cell r="C1663">
            <v>159</v>
          </cell>
          <cell r="D1663" t="str">
            <v>XXX0</v>
          </cell>
          <cell r="E1663">
            <v>749</v>
          </cell>
          <cell r="F1663">
            <v>84262</v>
          </cell>
          <cell r="G1663">
            <v>84262</v>
          </cell>
          <cell r="H1663">
            <v>0</v>
          </cell>
          <cell r="I1663">
            <v>2001</v>
          </cell>
        </row>
        <row r="1664">
          <cell r="A1664">
            <v>159000.0851</v>
          </cell>
          <cell r="B1664" t="str">
            <v>00</v>
          </cell>
          <cell r="C1664">
            <v>159</v>
          </cell>
          <cell r="D1664" t="str">
            <v>XXX0</v>
          </cell>
          <cell r="E1664">
            <v>851</v>
          </cell>
          <cell r="F1664">
            <v>2050</v>
          </cell>
          <cell r="G1664">
            <v>2050</v>
          </cell>
          <cell r="H1664">
            <v>0</v>
          </cell>
          <cell r="I1664">
            <v>2001</v>
          </cell>
        </row>
        <row r="1665">
          <cell r="A1665">
            <v>159000.0852</v>
          </cell>
          <cell r="B1665" t="str">
            <v>00</v>
          </cell>
          <cell r="C1665">
            <v>159</v>
          </cell>
          <cell r="D1665" t="str">
            <v>XXX0</v>
          </cell>
          <cell r="E1665">
            <v>852</v>
          </cell>
          <cell r="F1665">
            <v>0</v>
          </cell>
          <cell r="G1665">
            <v>0</v>
          </cell>
          <cell r="H1665">
            <v>0</v>
          </cell>
          <cell r="I1665">
            <v>2001</v>
          </cell>
        </row>
        <row r="1666">
          <cell r="A1666">
            <v>159000.08530000001</v>
          </cell>
          <cell r="B1666" t="str">
            <v>00</v>
          </cell>
          <cell r="C1666">
            <v>159</v>
          </cell>
          <cell r="D1666" t="str">
            <v>XXX0</v>
          </cell>
          <cell r="E1666">
            <v>853</v>
          </cell>
          <cell r="F1666">
            <v>2050</v>
          </cell>
          <cell r="G1666">
            <v>2050</v>
          </cell>
          <cell r="H1666">
            <v>0</v>
          </cell>
          <cell r="I1666">
            <v>2001</v>
          </cell>
        </row>
        <row r="1667">
          <cell r="A1667">
            <v>159000.08679999999</v>
          </cell>
          <cell r="B1667" t="str">
            <v>00</v>
          </cell>
          <cell r="C1667">
            <v>159</v>
          </cell>
          <cell r="D1667" t="str">
            <v>XXX0</v>
          </cell>
          <cell r="E1667">
            <v>868</v>
          </cell>
          <cell r="F1667">
            <v>4702</v>
          </cell>
          <cell r="G1667">
            <v>4702</v>
          </cell>
          <cell r="H1667">
            <v>0</v>
          </cell>
          <cell r="I1667">
            <v>2001</v>
          </cell>
        </row>
        <row r="1668">
          <cell r="A1668">
            <v>159000.08689999999</v>
          </cell>
          <cell r="B1668" t="str">
            <v>00</v>
          </cell>
          <cell r="C1668">
            <v>159</v>
          </cell>
          <cell r="D1668" t="str">
            <v>XXX0</v>
          </cell>
          <cell r="E1668">
            <v>869</v>
          </cell>
          <cell r="F1668">
            <v>0.54305555555555596</v>
          </cell>
          <cell r="G1668">
            <v>0.54305555555555596</v>
          </cell>
          <cell r="H1668">
            <v>0</v>
          </cell>
          <cell r="I1668">
            <v>2001</v>
          </cell>
        </row>
        <row r="1669">
          <cell r="A1669">
            <v>159000.087</v>
          </cell>
          <cell r="B1669" t="str">
            <v>00</v>
          </cell>
          <cell r="C1669">
            <v>159</v>
          </cell>
          <cell r="D1669" t="str">
            <v>XXX0</v>
          </cell>
          <cell r="E1669">
            <v>870</v>
          </cell>
          <cell r="F1669">
            <v>1535</v>
          </cell>
          <cell r="G1669">
            <v>1535</v>
          </cell>
          <cell r="H1669">
            <v>0</v>
          </cell>
          <cell r="I1669">
            <v>2001</v>
          </cell>
        </row>
        <row r="1670">
          <cell r="A1670">
            <v>159000.0871</v>
          </cell>
          <cell r="B1670" t="str">
            <v>00</v>
          </cell>
          <cell r="C1670">
            <v>159</v>
          </cell>
          <cell r="D1670" t="str">
            <v>XXX0</v>
          </cell>
          <cell r="E1670">
            <v>871</v>
          </cell>
          <cell r="F1670">
            <v>3030</v>
          </cell>
          <cell r="G1670">
            <v>3030</v>
          </cell>
          <cell r="H1670">
            <v>0</v>
          </cell>
          <cell r="I1670">
            <v>2001</v>
          </cell>
        </row>
        <row r="1671">
          <cell r="A1671">
            <v>159000.08720000001</v>
          </cell>
          <cell r="B1671" t="str">
            <v>00</v>
          </cell>
          <cell r="C1671">
            <v>159</v>
          </cell>
          <cell r="D1671" t="str">
            <v>XXX0</v>
          </cell>
          <cell r="E1671">
            <v>872</v>
          </cell>
          <cell r="F1671">
            <v>3786</v>
          </cell>
          <cell r="G1671">
            <v>3786</v>
          </cell>
          <cell r="H1671">
            <v>0</v>
          </cell>
          <cell r="I1671">
            <v>2001</v>
          </cell>
        </row>
        <row r="1672">
          <cell r="A1672">
            <v>159000.08739999999</v>
          </cell>
          <cell r="B1672" t="str">
            <v>00</v>
          </cell>
          <cell r="C1672">
            <v>159</v>
          </cell>
          <cell r="D1672" t="str">
            <v>XXX0</v>
          </cell>
          <cell r="E1672">
            <v>874</v>
          </cell>
          <cell r="F1672">
            <v>12659</v>
          </cell>
          <cell r="G1672">
            <v>12659</v>
          </cell>
          <cell r="H1672">
            <v>0</v>
          </cell>
          <cell r="I1672">
            <v>2001</v>
          </cell>
        </row>
        <row r="1673">
          <cell r="A1673">
            <v>159000.08790000001</v>
          </cell>
          <cell r="B1673" t="str">
            <v>00</v>
          </cell>
          <cell r="C1673">
            <v>159</v>
          </cell>
          <cell r="D1673" t="str">
            <v>XXX0</v>
          </cell>
          <cell r="E1673">
            <v>879</v>
          </cell>
          <cell r="F1673">
            <v>-4064</v>
          </cell>
          <cell r="G1673">
            <v>-4064</v>
          </cell>
          <cell r="H1673">
            <v>0</v>
          </cell>
          <cell r="I1673">
            <v>2001</v>
          </cell>
        </row>
        <row r="1674">
          <cell r="A1674">
            <v>159000.0888</v>
          </cell>
          <cell r="B1674" t="str">
            <v>00</v>
          </cell>
          <cell r="C1674">
            <v>159</v>
          </cell>
          <cell r="D1674" t="str">
            <v>XXX0</v>
          </cell>
          <cell r="E1674">
            <v>888</v>
          </cell>
          <cell r="F1674">
            <v>30000</v>
          </cell>
          <cell r="G1674">
            <v>30000</v>
          </cell>
          <cell r="H1674">
            <v>0</v>
          </cell>
          <cell r="I1674">
            <v>2001</v>
          </cell>
        </row>
        <row r="1675">
          <cell r="A1675">
            <v>159000.0906</v>
          </cell>
          <cell r="B1675" t="str">
            <v>00</v>
          </cell>
          <cell r="C1675">
            <v>159</v>
          </cell>
          <cell r="D1675" t="str">
            <v>XXX0</v>
          </cell>
          <cell r="E1675">
            <v>906</v>
          </cell>
          <cell r="F1675">
            <v>375941</v>
          </cell>
          <cell r="G1675">
            <v>375941</v>
          </cell>
          <cell r="H1675">
            <v>0</v>
          </cell>
          <cell r="I1675">
            <v>2001</v>
          </cell>
        </row>
        <row r="1676">
          <cell r="A1676">
            <v>159000.098</v>
          </cell>
          <cell r="B1676" t="str">
            <v>00</v>
          </cell>
          <cell r="C1676">
            <v>159</v>
          </cell>
          <cell r="D1676" t="str">
            <v>XXX0</v>
          </cell>
          <cell r="E1676">
            <v>980</v>
          </cell>
          <cell r="F1676">
            <v>11726</v>
          </cell>
          <cell r="G1676">
            <v>11726</v>
          </cell>
          <cell r="H1676">
            <v>0</v>
          </cell>
          <cell r="I1676">
            <v>2001</v>
          </cell>
        </row>
        <row r="1677">
          <cell r="A1677">
            <v>159000.09899999999</v>
          </cell>
          <cell r="B1677" t="str">
            <v>00</v>
          </cell>
          <cell r="C1677">
            <v>159</v>
          </cell>
          <cell r="D1677" t="str">
            <v>XXX0</v>
          </cell>
          <cell r="E1677">
            <v>990</v>
          </cell>
          <cell r="F1677">
            <v>16925</v>
          </cell>
          <cell r="G1677">
            <v>16925</v>
          </cell>
          <cell r="H1677">
            <v>0</v>
          </cell>
          <cell r="I1677">
            <v>2001</v>
          </cell>
        </row>
        <row r="1678">
          <cell r="A1678">
            <v>159000.50090000001</v>
          </cell>
          <cell r="B1678" t="str">
            <v>00</v>
          </cell>
          <cell r="C1678">
            <v>159</v>
          </cell>
          <cell r="D1678" t="str">
            <v>XXX5</v>
          </cell>
          <cell r="E1678">
            <v>9</v>
          </cell>
          <cell r="F1678">
            <v>818660</v>
          </cell>
          <cell r="G1678">
            <v>818660</v>
          </cell>
          <cell r="H1678">
            <v>0</v>
          </cell>
          <cell r="I1678">
            <v>1998</v>
          </cell>
        </row>
        <row r="1679">
          <cell r="A1679">
            <v>159000.50229999999</v>
          </cell>
          <cell r="B1679" t="str">
            <v>00</v>
          </cell>
          <cell r="C1679">
            <v>159</v>
          </cell>
          <cell r="D1679" t="str">
            <v>XXX5</v>
          </cell>
          <cell r="E1679">
            <v>23</v>
          </cell>
          <cell r="F1679">
            <v>229634</v>
          </cell>
          <cell r="G1679">
            <v>229634</v>
          </cell>
          <cell r="H1679">
            <v>0</v>
          </cell>
          <cell r="I1679">
            <v>1998</v>
          </cell>
        </row>
        <row r="1680">
          <cell r="A1680">
            <v>159000.5025</v>
          </cell>
          <cell r="B1680" t="str">
            <v>00</v>
          </cell>
          <cell r="C1680">
            <v>159</v>
          </cell>
          <cell r="D1680" t="str">
            <v>XXX5</v>
          </cell>
          <cell r="E1680">
            <v>25</v>
          </cell>
          <cell r="F1680">
            <v>1242147</v>
          </cell>
          <cell r="G1680">
            <v>1242147</v>
          </cell>
          <cell r="H1680">
            <v>0</v>
          </cell>
          <cell r="I1680">
            <v>1998</v>
          </cell>
        </row>
        <row r="1681">
          <cell r="A1681">
            <v>159000.5097</v>
          </cell>
          <cell r="B1681" t="str">
            <v>00</v>
          </cell>
          <cell r="C1681">
            <v>159</v>
          </cell>
          <cell r="D1681" t="str">
            <v>XXX5</v>
          </cell>
          <cell r="E1681">
            <v>97</v>
          </cell>
          <cell r="F1681">
            <v>45522</v>
          </cell>
          <cell r="G1681">
            <v>45522</v>
          </cell>
          <cell r="H1681">
            <v>0</v>
          </cell>
          <cell r="I1681">
            <v>1998</v>
          </cell>
        </row>
        <row r="1682">
          <cell r="A1682">
            <v>159000.51029999999</v>
          </cell>
          <cell r="B1682" t="str">
            <v>00</v>
          </cell>
          <cell r="C1682">
            <v>159</v>
          </cell>
          <cell r="D1682" t="str">
            <v>XXX5</v>
          </cell>
          <cell r="E1682">
            <v>103</v>
          </cell>
          <cell r="F1682">
            <v>49703</v>
          </cell>
          <cell r="G1682">
            <v>49703</v>
          </cell>
          <cell r="H1682">
            <v>0</v>
          </cell>
          <cell r="I1682">
            <v>1998</v>
          </cell>
        </row>
        <row r="1683">
          <cell r="A1683">
            <v>159000.51079999999</v>
          </cell>
          <cell r="B1683" t="str">
            <v>00</v>
          </cell>
          <cell r="C1683">
            <v>159</v>
          </cell>
          <cell r="D1683" t="str">
            <v>XXX5</v>
          </cell>
          <cell r="E1683">
            <v>108</v>
          </cell>
          <cell r="F1683">
            <v>187398</v>
          </cell>
          <cell r="G1683">
            <v>187398</v>
          </cell>
          <cell r="H1683">
            <v>0</v>
          </cell>
          <cell r="I1683">
            <v>1998</v>
          </cell>
        </row>
        <row r="1684">
          <cell r="A1684">
            <v>159000.51319999999</v>
          </cell>
          <cell r="B1684" t="str">
            <v>00</v>
          </cell>
          <cell r="C1684">
            <v>159</v>
          </cell>
          <cell r="D1684" t="str">
            <v>XXX5</v>
          </cell>
          <cell r="E1684">
            <v>132</v>
          </cell>
          <cell r="F1684">
            <v>0</v>
          </cell>
          <cell r="G1684">
            <v>0</v>
          </cell>
          <cell r="H1684">
            <v>0</v>
          </cell>
          <cell r="I1684">
            <v>1998</v>
          </cell>
        </row>
        <row r="1685">
          <cell r="A1685">
            <v>159000.514</v>
          </cell>
          <cell r="B1685" t="str">
            <v>00</v>
          </cell>
          <cell r="C1685">
            <v>159</v>
          </cell>
          <cell r="D1685" t="str">
            <v>XXX5</v>
          </cell>
          <cell r="E1685">
            <v>140</v>
          </cell>
          <cell r="F1685">
            <v>365246</v>
          </cell>
          <cell r="G1685">
            <v>365246</v>
          </cell>
          <cell r="H1685">
            <v>0</v>
          </cell>
          <cell r="I1685">
            <v>1998</v>
          </cell>
        </row>
        <row r="1686">
          <cell r="A1686">
            <v>159000.5177</v>
          </cell>
          <cell r="B1686" t="str">
            <v>00</v>
          </cell>
          <cell r="C1686">
            <v>159</v>
          </cell>
          <cell r="D1686" t="str">
            <v>XXX5</v>
          </cell>
          <cell r="E1686">
            <v>177</v>
          </cell>
          <cell r="F1686">
            <v>870916</v>
          </cell>
          <cell r="G1686">
            <v>870916</v>
          </cell>
          <cell r="H1686">
            <v>0</v>
          </cell>
          <cell r="I1686">
            <v>1998</v>
          </cell>
        </row>
        <row r="1687">
          <cell r="A1687">
            <v>159000.51819999999</v>
          </cell>
          <cell r="B1687" t="str">
            <v>00</v>
          </cell>
          <cell r="C1687">
            <v>159</v>
          </cell>
          <cell r="D1687" t="str">
            <v>XXX5</v>
          </cell>
          <cell r="E1687">
            <v>182</v>
          </cell>
          <cell r="F1687">
            <v>0</v>
          </cell>
          <cell r="G1687">
            <v>0</v>
          </cell>
          <cell r="H1687">
            <v>0</v>
          </cell>
          <cell r="I1687">
            <v>1998</v>
          </cell>
        </row>
        <row r="1688">
          <cell r="A1688">
            <v>159000.52100000001</v>
          </cell>
          <cell r="B1688" t="str">
            <v>00</v>
          </cell>
          <cell r="C1688">
            <v>159</v>
          </cell>
          <cell r="D1688" t="str">
            <v>XXX5</v>
          </cell>
          <cell r="E1688">
            <v>210</v>
          </cell>
          <cell r="F1688">
            <v>19834</v>
          </cell>
          <cell r="G1688">
            <v>19834</v>
          </cell>
          <cell r="H1688">
            <v>0</v>
          </cell>
          <cell r="I1688">
            <v>1998</v>
          </cell>
        </row>
        <row r="1689">
          <cell r="A1689">
            <v>159000.52179999999</v>
          </cell>
          <cell r="B1689" t="str">
            <v>00</v>
          </cell>
          <cell r="C1689">
            <v>159</v>
          </cell>
          <cell r="D1689" t="str">
            <v>XXX5</v>
          </cell>
          <cell r="E1689">
            <v>218</v>
          </cell>
          <cell r="F1689">
            <v>84310</v>
          </cell>
          <cell r="G1689">
            <v>84310</v>
          </cell>
          <cell r="H1689">
            <v>0</v>
          </cell>
          <cell r="I1689">
            <v>1998</v>
          </cell>
        </row>
        <row r="1690">
          <cell r="A1690">
            <v>159000.52230000001</v>
          </cell>
          <cell r="B1690" t="str">
            <v>00</v>
          </cell>
          <cell r="C1690">
            <v>159</v>
          </cell>
          <cell r="D1690" t="str">
            <v>XXX5</v>
          </cell>
          <cell r="E1690">
            <v>223</v>
          </cell>
          <cell r="F1690">
            <v>193472</v>
          </cell>
          <cell r="G1690">
            <v>193472</v>
          </cell>
          <cell r="H1690">
            <v>0</v>
          </cell>
          <cell r="I1690">
            <v>1998</v>
          </cell>
        </row>
        <row r="1691">
          <cell r="A1691">
            <v>159000.5275</v>
          </cell>
          <cell r="B1691" t="str">
            <v>00</v>
          </cell>
          <cell r="C1691">
            <v>159</v>
          </cell>
          <cell r="D1691" t="str">
            <v>XXX5</v>
          </cell>
          <cell r="E1691">
            <v>275</v>
          </cell>
          <cell r="F1691">
            <v>0</v>
          </cell>
          <cell r="G1691">
            <v>0</v>
          </cell>
          <cell r="H1691">
            <v>0</v>
          </cell>
          <cell r="I1691">
            <v>1998</v>
          </cell>
        </row>
        <row r="1692">
          <cell r="A1692">
            <v>159000.5294</v>
          </cell>
          <cell r="B1692" t="str">
            <v>00</v>
          </cell>
          <cell r="C1692">
            <v>159</v>
          </cell>
          <cell r="D1692" t="str">
            <v>XXX5</v>
          </cell>
          <cell r="E1692">
            <v>294</v>
          </cell>
          <cell r="F1692">
            <v>2054</v>
          </cell>
          <cell r="G1692">
            <v>2054</v>
          </cell>
          <cell r="H1692">
            <v>0</v>
          </cell>
          <cell r="I1692">
            <v>1998</v>
          </cell>
        </row>
        <row r="1693">
          <cell r="A1693">
            <v>159000.541</v>
          </cell>
          <cell r="B1693" t="str">
            <v>00</v>
          </cell>
          <cell r="C1693">
            <v>159</v>
          </cell>
          <cell r="D1693" t="str">
            <v>XXX5</v>
          </cell>
          <cell r="E1693">
            <v>410</v>
          </cell>
          <cell r="F1693">
            <v>94300</v>
          </cell>
          <cell r="G1693">
            <v>94300</v>
          </cell>
          <cell r="H1693">
            <v>0</v>
          </cell>
          <cell r="I1693">
            <v>1998</v>
          </cell>
        </row>
        <row r="1694">
          <cell r="A1694">
            <v>159000.54509999999</v>
          </cell>
          <cell r="B1694" t="str">
            <v>00</v>
          </cell>
          <cell r="C1694">
            <v>159</v>
          </cell>
          <cell r="D1694" t="str">
            <v>XXX5</v>
          </cell>
          <cell r="E1694">
            <v>451</v>
          </cell>
          <cell r="F1694">
            <v>206205</v>
          </cell>
          <cell r="G1694">
            <v>206205</v>
          </cell>
          <cell r="H1694">
            <v>0</v>
          </cell>
          <cell r="I1694">
            <v>1998</v>
          </cell>
        </row>
        <row r="1695">
          <cell r="A1695">
            <v>159000.5564</v>
          </cell>
          <cell r="B1695" t="str">
            <v>00</v>
          </cell>
          <cell r="C1695">
            <v>159</v>
          </cell>
          <cell r="D1695" t="str">
            <v>XXX5</v>
          </cell>
          <cell r="E1695">
            <v>564</v>
          </cell>
          <cell r="F1695">
            <v>460045</v>
          </cell>
          <cell r="G1695">
            <v>460045</v>
          </cell>
          <cell r="H1695">
            <v>0</v>
          </cell>
          <cell r="I1695">
            <v>1998</v>
          </cell>
        </row>
        <row r="1696">
          <cell r="A1696">
            <v>159000.56899999999</v>
          </cell>
          <cell r="B1696" t="str">
            <v>00</v>
          </cell>
          <cell r="C1696">
            <v>159</v>
          </cell>
          <cell r="D1696" t="str">
            <v>XXX5</v>
          </cell>
          <cell r="E1696">
            <v>690</v>
          </cell>
          <cell r="F1696">
            <v>38377</v>
          </cell>
          <cell r="G1696">
            <v>38377</v>
          </cell>
          <cell r="H1696">
            <v>0</v>
          </cell>
          <cell r="I1696">
            <v>1998</v>
          </cell>
        </row>
        <row r="1697">
          <cell r="A1697">
            <v>159000.57320000001</v>
          </cell>
          <cell r="B1697" t="str">
            <v>00</v>
          </cell>
          <cell r="C1697">
            <v>159</v>
          </cell>
          <cell r="D1697" t="str">
            <v>XXX5</v>
          </cell>
          <cell r="E1697">
            <v>732</v>
          </cell>
          <cell r="F1697">
            <v>750223</v>
          </cell>
          <cell r="G1697">
            <v>750223</v>
          </cell>
          <cell r="H1697">
            <v>0</v>
          </cell>
          <cell r="I1697">
            <v>1998</v>
          </cell>
        </row>
        <row r="1698">
          <cell r="A1698">
            <v>160000.003</v>
          </cell>
          <cell r="B1698" t="str">
            <v>00</v>
          </cell>
          <cell r="C1698">
            <v>160</v>
          </cell>
          <cell r="D1698" t="str">
            <v>XXX0</v>
          </cell>
          <cell r="E1698">
            <v>30</v>
          </cell>
          <cell r="F1698">
            <v>25549</v>
          </cell>
          <cell r="G1698">
            <v>25549</v>
          </cell>
          <cell r="H1698">
            <v>0</v>
          </cell>
          <cell r="I1698">
            <v>2001</v>
          </cell>
        </row>
        <row r="1699">
          <cell r="A1699">
            <v>160000.02100000001</v>
          </cell>
          <cell r="B1699" t="str">
            <v>00</v>
          </cell>
          <cell r="C1699">
            <v>160</v>
          </cell>
          <cell r="D1699" t="str">
            <v>XXX0</v>
          </cell>
          <cell r="E1699">
            <v>210</v>
          </cell>
          <cell r="F1699">
            <v>73993</v>
          </cell>
          <cell r="G1699">
            <v>73993</v>
          </cell>
          <cell r="H1699">
            <v>0</v>
          </cell>
          <cell r="I1699">
            <v>2001</v>
          </cell>
        </row>
        <row r="1700">
          <cell r="A1700">
            <v>160000.0264</v>
          </cell>
          <cell r="B1700" t="str">
            <v>00</v>
          </cell>
          <cell r="C1700">
            <v>160</v>
          </cell>
          <cell r="D1700" t="str">
            <v>XXX0</v>
          </cell>
          <cell r="E1700">
            <v>264</v>
          </cell>
          <cell r="F1700">
            <v>58865</v>
          </cell>
          <cell r="G1700">
            <v>58865</v>
          </cell>
          <cell r="H1700">
            <v>0</v>
          </cell>
          <cell r="I1700">
            <v>2001</v>
          </cell>
        </row>
        <row r="1701">
          <cell r="A1701">
            <v>160000.0626</v>
          </cell>
          <cell r="B1701" t="str">
            <v>00</v>
          </cell>
          <cell r="C1701">
            <v>160</v>
          </cell>
          <cell r="D1701" t="str">
            <v>XXX0</v>
          </cell>
          <cell r="E1701">
            <v>626</v>
          </cell>
          <cell r="F1701">
            <v>91952</v>
          </cell>
          <cell r="G1701">
            <v>91952</v>
          </cell>
          <cell r="H1701">
            <v>0</v>
          </cell>
          <cell r="I1701">
            <v>2001</v>
          </cell>
        </row>
        <row r="1702">
          <cell r="A1702">
            <v>160000.10130000001</v>
          </cell>
          <cell r="B1702" t="str">
            <v>00</v>
          </cell>
          <cell r="C1702">
            <v>160</v>
          </cell>
          <cell r="D1702" t="str">
            <v>XXX1</v>
          </cell>
          <cell r="E1702">
            <v>13</v>
          </cell>
          <cell r="F1702">
            <v>0</v>
          </cell>
          <cell r="G1702">
            <v>0</v>
          </cell>
          <cell r="H1702">
            <v>0</v>
          </cell>
          <cell r="I1702">
            <v>2001</v>
          </cell>
        </row>
        <row r="1703">
          <cell r="A1703">
            <v>160000.103</v>
          </cell>
          <cell r="B1703" t="str">
            <v>00</v>
          </cell>
          <cell r="C1703">
            <v>160</v>
          </cell>
          <cell r="D1703" t="str">
            <v>XXX1</v>
          </cell>
          <cell r="E1703">
            <v>30</v>
          </cell>
          <cell r="F1703">
            <v>25549</v>
          </cell>
          <cell r="G1703">
            <v>25549</v>
          </cell>
          <cell r="H1703">
            <v>0</v>
          </cell>
          <cell r="I1703">
            <v>2001</v>
          </cell>
        </row>
        <row r="1704">
          <cell r="A1704">
            <v>160000.10339999999</v>
          </cell>
          <cell r="B1704" t="str">
            <v>00</v>
          </cell>
          <cell r="C1704">
            <v>160</v>
          </cell>
          <cell r="D1704" t="str">
            <v>XXX1</v>
          </cell>
          <cell r="E1704">
            <v>34</v>
          </cell>
          <cell r="F1704">
            <v>3745</v>
          </cell>
          <cell r="G1704">
            <v>3745</v>
          </cell>
          <cell r="H1704">
            <v>0</v>
          </cell>
          <cell r="I1704">
            <v>2001</v>
          </cell>
        </row>
        <row r="1705">
          <cell r="A1705">
            <v>160000.10399999999</v>
          </cell>
          <cell r="B1705" t="str">
            <v>00</v>
          </cell>
          <cell r="C1705">
            <v>160</v>
          </cell>
          <cell r="D1705" t="str">
            <v>XXX1</v>
          </cell>
          <cell r="E1705">
            <v>40</v>
          </cell>
          <cell r="F1705">
            <v>14943</v>
          </cell>
          <cell r="G1705">
            <v>14943</v>
          </cell>
          <cell r="H1705">
            <v>0</v>
          </cell>
          <cell r="I1705">
            <v>2001</v>
          </cell>
        </row>
        <row r="1706">
          <cell r="A1706">
            <v>160000.1048</v>
          </cell>
          <cell r="B1706" t="str">
            <v>00</v>
          </cell>
          <cell r="C1706">
            <v>160</v>
          </cell>
          <cell r="D1706" t="str">
            <v>XXX1</v>
          </cell>
          <cell r="E1706">
            <v>48</v>
          </cell>
          <cell r="F1706">
            <v>106273</v>
          </cell>
          <cell r="G1706">
            <v>106273</v>
          </cell>
          <cell r="H1706">
            <v>0</v>
          </cell>
          <cell r="I1706">
            <v>2001</v>
          </cell>
        </row>
        <row r="1707">
          <cell r="A1707">
            <v>160000.1097</v>
          </cell>
          <cell r="B1707" t="str">
            <v>00</v>
          </cell>
          <cell r="C1707">
            <v>160</v>
          </cell>
          <cell r="D1707" t="str">
            <v>XXX1</v>
          </cell>
          <cell r="E1707">
            <v>97</v>
          </cell>
          <cell r="F1707">
            <v>51291</v>
          </cell>
          <cell r="G1707">
            <v>51291</v>
          </cell>
          <cell r="H1707">
            <v>0</v>
          </cell>
          <cell r="I1707">
            <v>2001</v>
          </cell>
        </row>
        <row r="1708">
          <cell r="A1708">
            <v>160000.1195</v>
          </cell>
          <cell r="B1708" t="str">
            <v>00</v>
          </cell>
          <cell r="C1708">
            <v>160</v>
          </cell>
          <cell r="D1708" t="str">
            <v>XXX1</v>
          </cell>
          <cell r="E1708">
            <v>195</v>
          </cell>
          <cell r="F1708">
            <v>56887</v>
          </cell>
          <cell r="G1708">
            <v>56887</v>
          </cell>
          <cell r="H1708">
            <v>0</v>
          </cell>
          <cell r="I1708">
            <v>2001</v>
          </cell>
        </row>
        <row r="1709">
          <cell r="A1709">
            <v>160000.12100000001</v>
          </cell>
          <cell r="B1709" t="str">
            <v>00</v>
          </cell>
          <cell r="C1709">
            <v>160</v>
          </cell>
          <cell r="D1709" t="str">
            <v>XXX1</v>
          </cell>
          <cell r="E1709">
            <v>210</v>
          </cell>
          <cell r="F1709">
            <v>73993</v>
          </cell>
          <cell r="G1709">
            <v>73993</v>
          </cell>
          <cell r="H1709">
            <v>0</v>
          </cell>
          <cell r="I1709">
            <v>2001</v>
          </cell>
        </row>
        <row r="1710">
          <cell r="A1710">
            <v>160000.12229999999</v>
          </cell>
          <cell r="B1710" t="str">
            <v>00</v>
          </cell>
          <cell r="C1710">
            <v>160</v>
          </cell>
          <cell r="D1710" t="str">
            <v>XXX1</v>
          </cell>
          <cell r="E1710">
            <v>223</v>
          </cell>
          <cell r="F1710">
            <v>339670</v>
          </cell>
          <cell r="G1710">
            <v>339670</v>
          </cell>
          <cell r="H1710">
            <v>0</v>
          </cell>
          <cell r="I1710">
            <v>2001</v>
          </cell>
        </row>
        <row r="1711">
          <cell r="A1711">
            <v>160000.13939999999</v>
          </cell>
          <cell r="B1711" t="str">
            <v>00</v>
          </cell>
          <cell r="C1711">
            <v>160</v>
          </cell>
          <cell r="D1711" t="str">
            <v>XXX1</v>
          </cell>
          <cell r="E1711">
            <v>394</v>
          </cell>
          <cell r="F1711">
            <v>0</v>
          </cell>
          <cell r="G1711">
            <v>0</v>
          </cell>
          <cell r="H1711">
            <v>0</v>
          </cell>
          <cell r="I1711">
            <v>2001</v>
          </cell>
        </row>
        <row r="1712">
          <cell r="A1712">
            <v>160000.1428</v>
          </cell>
          <cell r="B1712" t="str">
            <v>00</v>
          </cell>
          <cell r="C1712">
            <v>160</v>
          </cell>
          <cell r="D1712" t="str">
            <v>XXX1</v>
          </cell>
          <cell r="E1712">
            <v>428</v>
          </cell>
          <cell r="F1712">
            <v>171939</v>
          </cell>
          <cell r="G1712">
            <v>171939</v>
          </cell>
          <cell r="H1712">
            <v>0</v>
          </cell>
          <cell r="I1712">
            <v>2001</v>
          </cell>
        </row>
        <row r="1713">
          <cell r="A1713">
            <v>160000.16260000001</v>
          </cell>
          <cell r="B1713" t="str">
            <v>00</v>
          </cell>
          <cell r="C1713">
            <v>160</v>
          </cell>
          <cell r="D1713" t="str">
            <v>XXX1</v>
          </cell>
          <cell r="E1713">
            <v>626</v>
          </cell>
          <cell r="F1713">
            <v>91952</v>
          </cell>
          <cell r="G1713">
            <v>91952</v>
          </cell>
          <cell r="H1713">
            <v>0</v>
          </cell>
          <cell r="I1713">
            <v>2001</v>
          </cell>
        </row>
        <row r="1714">
          <cell r="A1714">
            <v>160000.17819999999</v>
          </cell>
          <cell r="B1714" t="str">
            <v>00</v>
          </cell>
          <cell r="C1714">
            <v>160</v>
          </cell>
          <cell r="D1714" t="str">
            <v>XXX1</v>
          </cell>
          <cell r="E1714">
            <v>782</v>
          </cell>
          <cell r="F1714">
            <v>3603</v>
          </cell>
          <cell r="G1714">
            <v>3603</v>
          </cell>
          <cell r="H1714">
            <v>0</v>
          </cell>
          <cell r="I1714">
            <v>2001</v>
          </cell>
        </row>
        <row r="1715">
          <cell r="A1715">
            <v>160000.1851</v>
          </cell>
          <cell r="B1715" t="str">
            <v>00</v>
          </cell>
          <cell r="C1715">
            <v>160</v>
          </cell>
          <cell r="D1715" t="str">
            <v>XXX1</v>
          </cell>
          <cell r="E1715">
            <v>851</v>
          </cell>
          <cell r="F1715">
            <v>2723</v>
          </cell>
          <cell r="G1715">
            <v>2723</v>
          </cell>
          <cell r="H1715">
            <v>0</v>
          </cell>
          <cell r="I1715">
            <v>2001</v>
          </cell>
        </row>
        <row r="1716">
          <cell r="A1716">
            <v>160000.18520000001</v>
          </cell>
          <cell r="B1716" t="str">
            <v>00</v>
          </cell>
          <cell r="C1716">
            <v>160</v>
          </cell>
          <cell r="D1716" t="str">
            <v>XXX1</v>
          </cell>
          <cell r="E1716">
            <v>852</v>
          </cell>
          <cell r="F1716">
            <v>0</v>
          </cell>
          <cell r="G1716">
            <v>0</v>
          </cell>
          <cell r="H1716">
            <v>0</v>
          </cell>
          <cell r="I1716">
            <v>2001</v>
          </cell>
        </row>
        <row r="1717">
          <cell r="A1717">
            <v>160000.1868</v>
          </cell>
          <cell r="B1717" t="str">
            <v>00</v>
          </cell>
          <cell r="C1717">
            <v>160</v>
          </cell>
          <cell r="D1717" t="str">
            <v>XXX1</v>
          </cell>
          <cell r="E1717">
            <v>868</v>
          </cell>
          <cell r="F1717">
            <v>4436</v>
          </cell>
          <cell r="G1717">
            <v>4436</v>
          </cell>
          <cell r="H1717">
            <v>0</v>
          </cell>
          <cell r="I1717">
            <v>2001</v>
          </cell>
        </row>
        <row r="1718">
          <cell r="A1718">
            <v>160000.18700000001</v>
          </cell>
          <cell r="B1718" t="str">
            <v>00</v>
          </cell>
          <cell r="C1718">
            <v>160</v>
          </cell>
          <cell r="D1718" t="str">
            <v>XXX1</v>
          </cell>
          <cell r="E1718">
            <v>870</v>
          </cell>
          <cell r="F1718">
            <v>1448</v>
          </cell>
          <cell r="G1718">
            <v>1448</v>
          </cell>
          <cell r="H1718">
            <v>0</v>
          </cell>
          <cell r="I1718">
            <v>2001</v>
          </cell>
        </row>
        <row r="1719">
          <cell r="A1719">
            <v>160000.18710000001</v>
          </cell>
          <cell r="B1719" t="str">
            <v>00</v>
          </cell>
          <cell r="C1719">
            <v>160</v>
          </cell>
          <cell r="D1719" t="str">
            <v>XXX1</v>
          </cell>
          <cell r="E1719">
            <v>871</v>
          </cell>
          <cell r="F1719">
            <v>2859</v>
          </cell>
          <cell r="G1719">
            <v>2859</v>
          </cell>
          <cell r="H1719">
            <v>0</v>
          </cell>
          <cell r="I1719">
            <v>2001</v>
          </cell>
        </row>
        <row r="1720">
          <cell r="A1720">
            <v>160000.198</v>
          </cell>
          <cell r="B1720" t="str">
            <v>00</v>
          </cell>
          <cell r="C1720">
            <v>160</v>
          </cell>
          <cell r="D1720" t="str">
            <v>XXX1</v>
          </cell>
          <cell r="E1720">
            <v>980</v>
          </cell>
          <cell r="F1720">
            <v>7187</v>
          </cell>
          <cell r="G1720">
            <v>7187</v>
          </cell>
          <cell r="H1720">
            <v>0</v>
          </cell>
          <cell r="I1720">
            <v>2001</v>
          </cell>
        </row>
        <row r="1721">
          <cell r="A1721">
            <v>160000.19899999999</v>
          </cell>
          <cell r="B1721" t="str">
            <v>00</v>
          </cell>
          <cell r="C1721">
            <v>160</v>
          </cell>
          <cell r="D1721" t="str">
            <v>XXX1</v>
          </cell>
          <cell r="E1721">
            <v>990</v>
          </cell>
          <cell r="F1721">
            <v>15402</v>
          </cell>
          <cell r="G1721">
            <v>15402</v>
          </cell>
          <cell r="H1721">
            <v>0</v>
          </cell>
          <cell r="I1721">
            <v>2001</v>
          </cell>
        </row>
        <row r="1722">
          <cell r="A1722">
            <v>161000.10010000001</v>
          </cell>
          <cell r="B1722">
            <v>83</v>
          </cell>
          <cell r="C1722">
            <v>161</v>
          </cell>
          <cell r="D1722" t="str">
            <v>XXX1</v>
          </cell>
          <cell r="E1722">
            <v>1</v>
          </cell>
          <cell r="F1722">
            <v>21728</v>
          </cell>
          <cell r="G1722">
            <v>20254</v>
          </cell>
          <cell r="H1722">
            <v>1474</v>
          </cell>
          <cell r="I1722">
            <v>1998</v>
          </cell>
        </row>
        <row r="1723">
          <cell r="A1723">
            <v>161000.10140000001</v>
          </cell>
          <cell r="B1723">
            <v>83</v>
          </cell>
          <cell r="C1723">
            <v>161</v>
          </cell>
          <cell r="D1723" t="str">
            <v>XXX1</v>
          </cell>
          <cell r="E1723">
            <v>14</v>
          </cell>
          <cell r="F1723">
            <v>357034</v>
          </cell>
          <cell r="G1723">
            <v>347006</v>
          </cell>
          <cell r="H1723">
            <v>10028</v>
          </cell>
          <cell r="I1723">
            <v>1998</v>
          </cell>
        </row>
        <row r="1724">
          <cell r="A1724">
            <v>161000.1023</v>
          </cell>
          <cell r="B1724">
            <v>83</v>
          </cell>
          <cell r="C1724">
            <v>161</v>
          </cell>
          <cell r="D1724" t="str">
            <v>XXX1</v>
          </cell>
          <cell r="E1724">
            <v>23</v>
          </cell>
          <cell r="F1724">
            <v>64221</v>
          </cell>
          <cell r="G1724">
            <v>60148</v>
          </cell>
          <cell r="H1724">
            <v>4073</v>
          </cell>
          <cell r="I1724">
            <v>1998</v>
          </cell>
        </row>
        <row r="1725">
          <cell r="A1725">
            <v>161000.10250000001</v>
          </cell>
          <cell r="B1725">
            <v>83</v>
          </cell>
          <cell r="C1725">
            <v>161</v>
          </cell>
          <cell r="D1725" t="str">
            <v>XXX1</v>
          </cell>
          <cell r="E1725">
            <v>25</v>
          </cell>
          <cell r="F1725">
            <v>670873</v>
          </cell>
          <cell r="G1725">
            <v>650629</v>
          </cell>
          <cell r="H1725">
            <v>20244</v>
          </cell>
          <cell r="I1725">
            <v>1998</v>
          </cell>
        </row>
        <row r="1726">
          <cell r="A1726">
            <v>161000.10339999999</v>
          </cell>
          <cell r="B1726">
            <v>83</v>
          </cell>
          <cell r="C1726">
            <v>161</v>
          </cell>
          <cell r="D1726" t="str">
            <v>XXX1</v>
          </cell>
          <cell r="E1726">
            <v>34</v>
          </cell>
          <cell r="F1726">
            <v>6098</v>
          </cell>
          <cell r="G1726">
            <v>4973</v>
          </cell>
          <cell r="H1726">
            <v>1125</v>
          </cell>
          <cell r="I1726">
            <v>1998</v>
          </cell>
        </row>
        <row r="1727">
          <cell r="A1727">
            <v>161000.1048</v>
          </cell>
          <cell r="B1727">
            <v>83</v>
          </cell>
          <cell r="C1727">
            <v>161</v>
          </cell>
          <cell r="D1727" t="str">
            <v>XXX1</v>
          </cell>
          <cell r="E1727">
            <v>48</v>
          </cell>
          <cell r="F1727">
            <v>27181</v>
          </cell>
          <cell r="G1727">
            <v>21181</v>
          </cell>
          <cell r="H1727">
            <v>6000</v>
          </cell>
          <cell r="I1727">
            <v>1998</v>
          </cell>
        </row>
        <row r="1728">
          <cell r="A1728">
            <v>161000.10560000001</v>
          </cell>
          <cell r="B1728">
            <v>83</v>
          </cell>
          <cell r="C1728">
            <v>161</v>
          </cell>
          <cell r="D1728" t="str">
            <v>XXX1</v>
          </cell>
          <cell r="E1728">
            <v>56</v>
          </cell>
          <cell r="F1728">
            <v>2222</v>
          </cell>
          <cell r="G1728">
            <v>2222</v>
          </cell>
          <cell r="H1728">
            <v>0</v>
          </cell>
          <cell r="I1728">
            <v>1998</v>
          </cell>
        </row>
        <row r="1729">
          <cell r="A1729">
            <v>161000.10769999999</v>
          </cell>
          <cell r="B1729">
            <v>83</v>
          </cell>
          <cell r="C1729">
            <v>161</v>
          </cell>
          <cell r="D1729" t="str">
            <v>XXX1</v>
          </cell>
          <cell r="E1729">
            <v>77</v>
          </cell>
          <cell r="F1729">
            <v>161770</v>
          </cell>
          <cell r="G1729">
            <v>149359</v>
          </cell>
          <cell r="H1729">
            <v>12411</v>
          </cell>
          <cell r="I1729">
            <v>1998</v>
          </cell>
        </row>
        <row r="1730">
          <cell r="A1730">
            <v>161000.1097</v>
          </cell>
          <cell r="B1730">
            <v>83</v>
          </cell>
          <cell r="C1730">
            <v>161</v>
          </cell>
          <cell r="D1730" t="str">
            <v>XXX1</v>
          </cell>
          <cell r="E1730">
            <v>97</v>
          </cell>
          <cell r="F1730">
            <v>44115</v>
          </cell>
          <cell r="G1730">
            <v>41164</v>
          </cell>
          <cell r="H1730">
            <v>2951</v>
          </cell>
          <cell r="I1730">
            <v>1998</v>
          </cell>
        </row>
        <row r="1731">
          <cell r="A1731">
            <v>161000.1102</v>
          </cell>
          <cell r="B1731">
            <v>83</v>
          </cell>
          <cell r="C1731">
            <v>161</v>
          </cell>
          <cell r="D1731" t="str">
            <v>XXX1</v>
          </cell>
          <cell r="E1731">
            <v>102</v>
          </cell>
          <cell r="F1731">
            <v>59708</v>
          </cell>
          <cell r="G1731">
            <v>51103</v>
          </cell>
          <cell r="H1731">
            <v>8605</v>
          </cell>
          <cell r="I1731">
            <v>1998</v>
          </cell>
        </row>
        <row r="1732">
          <cell r="A1732">
            <v>161000.11079999999</v>
          </cell>
          <cell r="B1732">
            <v>83</v>
          </cell>
          <cell r="C1732">
            <v>161</v>
          </cell>
          <cell r="D1732" t="str">
            <v>XXX1</v>
          </cell>
          <cell r="E1732">
            <v>108</v>
          </cell>
          <cell r="F1732">
            <v>214857</v>
          </cell>
          <cell r="G1732">
            <v>214857</v>
          </cell>
          <cell r="H1732">
            <v>0</v>
          </cell>
          <cell r="I1732">
            <v>1998</v>
          </cell>
        </row>
        <row r="1733">
          <cell r="A1733">
            <v>161000.12100000001</v>
          </cell>
          <cell r="B1733">
            <v>83</v>
          </cell>
          <cell r="C1733">
            <v>161</v>
          </cell>
          <cell r="D1733" t="str">
            <v>XXX1</v>
          </cell>
          <cell r="E1733">
            <v>210</v>
          </cell>
          <cell r="F1733">
            <v>6090</v>
          </cell>
          <cell r="G1733">
            <v>6090</v>
          </cell>
          <cell r="H1733">
            <v>0</v>
          </cell>
          <cell r="I1733">
            <v>1998</v>
          </cell>
        </row>
        <row r="1734">
          <cell r="A1734">
            <v>161000.12400000001</v>
          </cell>
          <cell r="B1734">
            <v>83</v>
          </cell>
          <cell r="C1734">
            <v>161</v>
          </cell>
          <cell r="D1734" t="str">
            <v>XXX1</v>
          </cell>
          <cell r="E1734">
            <v>240</v>
          </cell>
          <cell r="F1734">
            <v>53455</v>
          </cell>
          <cell r="G1734">
            <v>54744</v>
          </cell>
          <cell r="H1734">
            <v>-1289</v>
          </cell>
          <cell r="I1734">
            <v>1998</v>
          </cell>
        </row>
        <row r="1735">
          <cell r="A1735">
            <v>161000.12640000001</v>
          </cell>
          <cell r="B1735">
            <v>83</v>
          </cell>
          <cell r="C1735">
            <v>161</v>
          </cell>
          <cell r="D1735" t="str">
            <v>XXX1</v>
          </cell>
          <cell r="E1735">
            <v>264</v>
          </cell>
          <cell r="F1735">
            <v>50364</v>
          </cell>
          <cell r="G1735">
            <v>45923</v>
          </cell>
          <cell r="H1735">
            <v>4441</v>
          </cell>
          <cell r="I1735">
            <v>1998</v>
          </cell>
        </row>
        <row r="1736">
          <cell r="A1736">
            <v>161000.13690000001</v>
          </cell>
          <cell r="B1736">
            <v>83</v>
          </cell>
          <cell r="C1736">
            <v>161</v>
          </cell>
          <cell r="D1736" t="str">
            <v>XXX1</v>
          </cell>
          <cell r="E1736">
            <v>369</v>
          </cell>
          <cell r="F1736">
            <v>39868</v>
          </cell>
          <cell r="G1736">
            <v>39279</v>
          </cell>
          <cell r="H1736">
            <v>589</v>
          </cell>
          <cell r="I1736">
            <v>1998</v>
          </cell>
        </row>
        <row r="1737">
          <cell r="A1737">
            <v>161000.14000000001</v>
          </cell>
          <cell r="B1737">
            <v>83</v>
          </cell>
          <cell r="C1737">
            <v>161</v>
          </cell>
          <cell r="D1737" t="str">
            <v>XXX1</v>
          </cell>
          <cell r="E1737">
            <v>400</v>
          </cell>
          <cell r="F1737">
            <v>401911</v>
          </cell>
          <cell r="G1737">
            <v>380730</v>
          </cell>
          <cell r="H1737">
            <v>21181</v>
          </cell>
          <cell r="I1737">
            <v>1998</v>
          </cell>
        </row>
        <row r="1738">
          <cell r="A1738">
            <v>161000.1403</v>
          </cell>
          <cell r="B1738">
            <v>83</v>
          </cell>
          <cell r="C1738">
            <v>161</v>
          </cell>
          <cell r="D1738" t="str">
            <v>XXX1</v>
          </cell>
          <cell r="E1738">
            <v>403</v>
          </cell>
          <cell r="F1738">
            <v>1280968</v>
          </cell>
          <cell r="G1738">
            <v>1242519</v>
          </cell>
          <cell r="H1738">
            <v>38449</v>
          </cell>
          <cell r="I1738">
            <v>1998</v>
          </cell>
        </row>
        <row r="1739">
          <cell r="A1739">
            <v>161000.14060000001</v>
          </cell>
          <cell r="B1739">
            <v>83</v>
          </cell>
          <cell r="C1739">
            <v>161</v>
          </cell>
          <cell r="D1739" t="str">
            <v>XXX1</v>
          </cell>
          <cell r="E1739">
            <v>406</v>
          </cell>
          <cell r="F1739">
            <v>57929</v>
          </cell>
          <cell r="G1739">
            <v>57929</v>
          </cell>
          <cell r="H1739">
            <v>0</v>
          </cell>
          <cell r="I1739">
            <v>1998</v>
          </cell>
        </row>
        <row r="1740">
          <cell r="A1740">
            <v>161000.14309999999</v>
          </cell>
          <cell r="B1740">
            <v>83</v>
          </cell>
          <cell r="C1740">
            <v>161</v>
          </cell>
          <cell r="D1740" t="str">
            <v>XXX1</v>
          </cell>
          <cell r="E1740">
            <v>431</v>
          </cell>
          <cell r="F1740">
            <v>282223</v>
          </cell>
          <cell r="G1740">
            <v>280607</v>
          </cell>
          <cell r="H1740">
            <v>1616</v>
          </cell>
          <cell r="I1740">
            <v>1998</v>
          </cell>
        </row>
        <row r="1741">
          <cell r="A1741">
            <v>161000.17490000001</v>
          </cell>
          <cell r="B1741">
            <v>83</v>
          </cell>
          <cell r="C1741">
            <v>161</v>
          </cell>
          <cell r="D1741" t="str">
            <v>XXX1</v>
          </cell>
          <cell r="E1741">
            <v>749</v>
          </cell>
          <cell r="F1741">
            <v>18902</v>
          </cell>
          <cell r="G1741">
            <v>12246</v>
          </cell>
          <cell r="H1741">
            <v>6656</v>
          </cell>
          <cell r="I1741">
            <v>1998</v>
          </cell>
        </row>
        <row r="1742">
          <cell r="A1742">
            <v>161000.1851</v>
          </cell>
          <cell r="B1742">
            <v>83</v>
          </cell>
          <cell r="C1742">
            <v>161</v>
          </cell>
          <cell r="D1742" t="str">
            <v>XXX1</v>
          </cell>
          <cell r="E1742">
            <v>851</v>
          </cell>
          <cell r="F1742">
            <v>3000</v>
          </cell>
          <cell r="G1742">
            <v>3000</v>
          </cell>
          <cell r="H1742">
            <v>0</v>
          </cell>
          <cell r="I1742">
            <v>1998</v>
          </cell>
        </row>
        <row r="1743">
          <cell r="A1743">
            <v>161000.18520000001</v>
          </cell>
          <cell r="B1743">
            <v>83</v>
          </cell>
          <cell r="C1743">
            <v>161</v>
          </cell>
          <cell r="D1743" t="str">
            <v>XXX1</v>
          </cell>
          <cell r="E1743">
            <v>852</v>
          </cell>
          <cell r="F1743">
            <v>3000</v>
          </cell>
          <cell r="G1743">
            <v>3000</v>
          </cell>
          <cell r="H1743">
            <v>0</v>
          </cell>
          <cell r="I1743">
            <v>1998</v>
          </cell>
        </row>
        <row r="1744">
          <cell r="A1744">
            <v>161000.18530000001</v>
          </cell>
          <cell r="B1744">
            <v>83</v>
          </cell>
          <cell r="C1744">
            <v>161</v>
          </cell>
          <cell r="D1744" t="str">
            <v>XXX1</v>
          </cell>
          <cell r="E1744">
            <v>853</v>
          </cell>
          <cell r="F1744">
            <v>3000</v>
          </cell>
          <cell r="G1744">
            <v>3000</v>
          </cell>
          <cell r="H1744">
            <v>0</v>
          </cell>
          <cell r="I1744">
            <v>1998</v>
          </cell>
        </row>
        <row r="1745">
          <cell r="A1745">
            <v>161000.18539999999</v>
          </cell>
          <cell r="B1745">
            <v>83</v>
          </cell>
          <cell r="C1745">
            <v>161</v>
          </cell>
          <cell r="D1745" t="str">
            <v>XXX1</v>
          </cell>
          <cell r="E1745">
            <v>854</v>
          </cell>
          <cell r="F1745">
            <v>0</v>
          </cell>
          <cell r="G1745">
            <v>0</v>
          </cell>
          <cell r="H1745">
            <v>0</v>
          </cell>
          <cell r="I1745">
            <v>1998</v>
          </cell>
        </row>
        <row r="1746">
          <cell r="A1746">
            <v>161000.18549999999</v>
          </cell>
          <cell r="B1746">
            <v>83</v>
          </cell>
          <cell r="C1746">
            <v>161</v>
          </cell>
          <cell r="D1746" t="str">
            <v>XXX1</v>
          </cell>
          <cell r="E1746">
            <v>855</v>
          </cell>
          <cell r="F1746">
            <v>0</v>
          </cell>
          <cell r="G1746">
            <v>0</v>
          </cell>
          <cell r="H1746">
            <v>0</v>
          </cell>
          <cell r="I1746">
            <v>1998</v>
          </cell>
        </row>
        <row r="1747">
          <cell r="A1747">
            <v>161000.1856</v>
          </cell>
          <cell r="B1747">
            <v>83</v>
          </cell>
          <cell r="C1747">
            <v>161</v>
          </cell>
          <cell r="D1747" t="str">
            <v>XXX1</v>
          </cell>
          <cell r="E1747">
            <v>856</v>
          </cell>
          <cell r="F1747">
            <v>3000</v>
          </cell>
          <cell r="G1747">
            <v>3000</v>
          </cell>
          <cell r="H1747">
            <v>0</v>
          </cell>
          <cell r="I1747">
            <v>1998</v>
          </cell>
        </row>
        <row r="1748">
          <cell r="A1748">
            <v>161000.1857</v>
          </cell>
          <cell r="B1748">
            <v>83</v>
          </cell>
          <cell r="C1748">
            <v>161</v>
          </cell>
          <cell r="D1748" t="str">
            <v>XXX1</v>
          </cell>
          <cell r="E1748">
            <v>857</v>
          </cell>
          <cell r="F1748">
            <v>3000</v>
          </cell>
          <cell r="G1748">
            <v>3000</v>
          </cell>
          <cell r="H1748">
            <v>0</v>
          </cell>
          <cell r="I1748">
            <v>1998</v>
          </cell>
        </row>
        <row r="1749">
          <cell r="A1749">
            <v>161000.18580000001</v>
          </cell>
          <cell r="B1749">
            <v>83</v>
          </cell>
          <cell r="C1749">
            <v>161</v>
          </cell>
          <cell r="D1749" t="str">
            <v>XXX1</v>
          </cell>
          <cell r="E1749">
            <v>858</v>
          </cell>
          <cell r="F1749">
            <v>3000</v>
          </cell>
          <cell r="G1749">
            <v>3000</v>
          </cell>
          <cell r="H1749">
            <v>0</v>
          </cell>
          <cell r="I1749">
            <v>1998</v>
          </cell>
        </row>
        <row r="1750">
          <cell r="A1750">
            <v>161000.1868</v>
          </cell>
          <cell r="B1750">
            <v>83</v>
          </cell>
          <cell r="C1750">
            <v>161</v>
          </cell>
          <cell r="D1750" t="str">
            <v>XXX1</v>
          </cell>
          <cell r="E1750">
            <v>868</v>
          </cell>
          <cell r="F1750">
            <v>14919</v>
          </cell>
          <cell r="G1750">
            <v>10076</v>
          </cell>
          <cell r="H1750">
            <v>4843</v>
          </cell>
          <cell r="I1750">
            <v>1998</v>
          </cell>
        </row>
        <row r="1751">
          <cell r="A1751">
            <v>161000.1972</v>
          </cell>
          <cell r="B1751">
            <v>83</v>
          </cell>
          <cell r="C1751">
            <v>161</v>
          </cell>
          <cell r="D1751" t="str">
            <v>XXX1</v>
          </cell>
          <cell r="E1751">
            <v>972</v>
          </cell>
          <cell r="F1751">
            <v>226137</v>
          </cell>
          <cell r="G1751">
            <v>195656</v>
          </cell>
          <cell r="H1751">
            <v>30481</v>
          </cell>
          <cell r="I1751">
            <v>1998</v>
          </cell>
        </row>
        <row r="1752">
          <cell r="A1752">
            <v>163000.00080000001</v>
          </cell>
          <cell r="B1752">
            <v>83</v>
          </cell>
          <cell r="C1752">
            <v>163</v>
          </cell>
          <cell r="D1752" t="str">
            <v>XXX0</v>
          </cell>
          <cell r="E1752">
            <v>8</v>
          </cell>
          <cell r="F1752">
            <v>64000</v>
          </cell>
          <cell r="G1752">
            <v>64000</v>
          </cell>
          <cell r="H1752">
            <v>0</v>
          </cell>
          <cell r="I1752">
            <v>2001</v>
          </cell>
        </row>
        <row r="1753">
          <cell r="A1753">
            <v>163000.005</v>
          </cell>
          <cell r="B1753">
            <v>83</v>
          </cell>
          <cell r="C1753">
            <v>163</v>
          </cell>
          <cell r="D1753" t="str">
            <v>XXX0</v>
          </cell>
          <cell r="E1753">
            <v>50</v>
          </cell>
          <cell r="F1753">
            <v>0</v>
          </cell>
          <cell r="G1753">
            <v>0</v>
          </cell>
          <cell r="H1753">
            <v>0</v>
          </cell>
          <cell r="I1753">
            <v>2001</v>
          </cell>
        </row>
        <row r="1754">
          <cell r="A1754">
            <v>163000.01089999999</v>
          </cell>
          <cell r="B1754">
            <v>83</v>
          </cell>
          <cell r="C1754">
            <v>163</v>
          </cell>
          <cell r="D1754" t="str">
            <v>XXX0</v>
          </cell>
          <cell r="E1754">
            <v>109</v>
          </cell>
          <cell r="F1754">
            <v>2682000</v>
          </cell>
          <cell r="G1754">
            <v>2682000</v>
          </cell>
          <cell r="H1754">
            <v>0</v>
          </cell>
          <cell r="I1754">
            <v>2001</v>
          </cell>
        </row>
        <row r="1755">
          <cell r="A1755">
            <v>163000.01130000001</v>
          </cell>
          <cell r="B1755">
            <v>83</v>
          </cell>
          <cell r="C1755">
            <v>163</v>
          </cell>
          <cell r="D1755" t="str">
            <v>XXX0</v>
          </cell>
          <cell r="E1755">
            <v>113</v>
          </cell>
          <cell r="F1755">
            <v>1468000</v>
          </cell>
          <cell r="G1755">
            <v>1468000</v>
          </cell>
          <cell r="H1755">
            <v>0</v>
          </cell>
          <cell r="I1755">
            <v>2001</v>
          </cell>
        </row>
        <row r="1756">
          <cell r="A1756">
            <v>163000.01930000001</v>
          </cell>
          <cell r="B1756">
            <v>83</v>
          </cell>
          <cell r="C1756">
            <v>163</v>
          </cell>
          <cell r="D1756" t="str">
            <v>XXX0</v>
          </cell>
          <cell r="E1756">
            <v>193</v>
          </cell>
          <cell r="F1756">
            <v>50000</v>
          </cell>
          <cell r="G1756">
            <v>50000</v>
          </cell>
          <cell r="H1756">
            <v>0</v>
          </cell>
          <cell r="I1756">
            <v>2001</v>
          </cell>
        </row>
        <row r="1757">
          <cell r="A1757">
            <v>163000.02100000001</v>
          </cell>
          <cell r="B1757">
            <v>83</v>
          </cell>
          <cell r="C1757">
            <v>163</v>
          </cell>
          <cell r="D1757" t="str">
            <v>XXX0</v>
          </cell>
          <cell r="E1757">
            <v>210</v>
          </cell>
          <cell r="F1757">
            <v>50000</v>
          </cell>
          <cell r="G1757">
            <v>50000</v>
          </cell>
          <cell r="H1757">
            <v>0</v>
          </cell>
          <cell r="I1757">
            <v>2001</v>
          </cell>
        </row>
        <row r="1758">
          <cell r="A1758">
            <v>163000.02220000001</v>
          </cell>
          <cell r="B1758">
            <v>83</v>
          </cell>
          <cell r="C1758">
            <v>163</v>
          </cell>
          <cell r="D1758" t="str">
            <v>XXX0</v>
          </cell>
          <cell r="E1758">
            <v>222</v>
          </cell>
          <cell r="F1758">
            <v>0</v>
          </cell>
          <cell r="G1758">
            <v>0</v>
          </cell>
          <cell r="H1758">
            <v>0</v>
          </cell>
          <cell r="I1758">
            <v>2001</v>
          </cell>
        </row>
        <row r="1759">
          <cell r="A1759">
            <v>163000.02230000001</v>
          </cell>
          <cell r="B1759">
            <v>83</v>
          </cell>
          <cell r="C1759">
            <v>163</v>
          </cell>
          <cell r="D1759" t="str">
            <v>XXX0</v>
          </cell>
          <cell r="E1759">
            <v>223</v>
          </cell>
          <cell r="F1759">
            <v>170000</v>
          </cell>
          <cell r="G1759">
            <v>170000</v>
          </cell>
          <cell r="H1759">
            <v>0</v>
          </cell>
          <cell r="I1759">
            <v>2001</v>
          </cell>
        </row>
        <row r="1760">
          <cell r="A1760">
            <v>163000.0269</v>
          </cell>
          <cell r="B1760">
            <v>83</v>
          </cell>
          <cell r="C1760">
            <v>163</v>
          </cell>
          <cell r="D1760" t="str">
            <v>XXX0</v>
          </cell>
          <cell r="E1760">
            <v>269</v>
          </cell>
          <cell r="F1760">
            <v>1440000</v>
          </cell>
          <cell r="G1760">
            <v>1440000</v>
          </cell>
          <cell r="H1760">
            <v>0</v>
          </cell>
          <cell r="I1760">
            <v>2001</v>
          </cell>
        </row>
        <row r="1761">
          <cell r="A1761">
            <v>163000.027</v>
          </cell>
          <cell r="B1761">
            <v>83</v>
          </cell>
          <cell r="C1761">
            <v>163</v>
          </cell>
          <cell r="D1761" t="str">
            <v>XXX0</v>
          </cell>
          <cell r="E1761">
            <v>270</v>
          </cell>
          <cell r="F1761">
            <v>1900000</v>
          </cell>
          <cell r="G1761">
            <v>1900000</v>
          </cell>
          <cell r="H1761">
            <v>0</v>
          </cell>
          <cell r="I1761">
            <v>2001</v>
          </cell>
        </row>
        <row r="1762">
          <cell r="A1762">
            <v>163000.02799999999</v>
          </cell>
          <cell r="B1762">
            <v>83</v>
          </cell>
          <cell r="C1762">
            <v>163</v>
          </cell>
          <cell r="D1762" t="str">
            <v>XXX0</v>
          </cell>
          <cell r="E1762">
            <v>280</v>
          </cell>
          <cell r="F1762">
            <v>0</v>
          </cell>
          <cell r="G1762">
            <v>0</v>
          </cell>
          <cell r="H1762">
            <v>0</v>
          </cell>
          <cell r="I1762">
            <v>2001</v>
          </cell>
        </row>
        <row r="1763">
          <cell r="A1763">
            <v>163000.0313</v>
          </cell>
          <cell r="B1763">
            <v>83</v>
          </cell>
          <cell r="C1763">
            <v>163</v>
          </cell>
          <cell r="D1763" t="str">
            <v>XXX0</v>
          </cell>
          <cell r="E1763">
            <v>313</v>
          </cell>
          <cell r="F1763">
            <v>471651</v>
          </cell>
          <cell r="G1763">
            <v>471651</v>
          </cell>
          <cell r="H1763">
            <v>0</v>
          </cell>
          <cell r="I1763">
            <v>2001</v>
          </cell>
        </row>
        <row r="1764">
          <cell r="A1764">
            <v>163000.03210000001</v>
          </cell>
          <cell r="B1764">
            <v>83</v>
          </cell>
          <cell r="C1764">
            <v>163</v>
          </cell>
          <cell r="D1764" t="str">
            <v>XXX0</v>
          </cell>
          <cell r="E1764">
            <v>321</v>
          </cell>
          <cell r="F1764">
            <v>164300</v>
          </cell>
          <cell r="G1764">
            <v>164300</v>
          </cell>
          <cell r="H1764">
            <v>0</v>
          </cell>
          <cell r="I1764">
            <v>2001</v>
          </cell>
        </row>
        <row r="1765">
          <cell r="A1765">
            <v>163000.03880000001</v>
          </cell>
          <cell r="B1765">
            <v>83</v>
          </cell>
          <cell r="C1765">
            <v>163</v>
          </cell>
          <cell r="D1765" t="str">
            <v>XXX0</v>
          </cell>
          <cell r="E1765">
            <v>388</v>
          </cell>
          <cell r="F1765">
            <v>34000</v>
          </cell>
          <cell r="G1765">
            <v>34000</v>
          </cell>
          <cell r="H1765">
            <v>0</v>
          </cell>
          <cell r="I1765">
            <v>2001</v>
          </cell>
        </row>
        <row r="1766">
          <cell r="A1766">
            <v>163000.04</v>
          </cell>
          <cell r="B1766">
            <v>83</v>
          </cell>
          <cell r="C1766">
            <v>163</v>
          </cell>
          <cell r="D1766" t="str">
            <v>XXX0</v>
          </cell>
          <cell r="E1766">
            <v>400</v>
          </cell>
          <cell r="F1766">
            <v>482000</v>
          </cell>
          <cell r="G1766">
            <v>482000</v>
          </cell>
          <cell r="H1766">
            <v>0</v>
          </cell>
          <cell r="I1766">
            <v>2001</v>
          </cell>
        </row>
        <row r="1767">
          <cell r="A1767">
            <v>163000.04310000001</v>
          </cell>
          <cell r="B1767">
            <v>83</v>
          </cell>
          <cell r="C1767">
            <v>163</v>
          </cell>
          <cell r="D1767" t="str">
            <v>XXX0</v>
          </cell>
          <cell r="E1767">
            <v>431</v>
          </cell>
          <cell r="F1767">
            <v>337000</v>
          </cell>
          <cell r="G1767">
            <v>337000</v>
          </cell>
          <cell r="H1767">
            <v>0</v>
          </cell>
          <cell r="I1767">
            <v>2001</v>
          </cell>
        </row>
        <row r="1768">
          <cell r="A1768">
            <v>163000.0435</v>
          </cell>
          <cell r="B1768">
            <v>83</v>
          </cell>
          <cell r="C1768">
            <v>163</v>
          </cell>
          <cell r="D1768" t="str">
            <v>XXX0</v>
          </cell>
          <cell r="E1768">
            <v>435</v>
          </cell>
          <cell r="F1768">
            <v>194771</v>
          </cell>
          <cell r="G1768">
            <v>194771</v>
          </cell>
          <cell r="H1768">
            <v>0</v>
          </cell>
          <cell r="I1768">
            <v>2001</v>
          </cell>
        </row>
        <row r="1769">
          <cell r="A1769">
            <v>163000.04990000001</v>
          </cell>
          <cell r="B1769">
            <v>83</v>
          </cell>
          <cell r="C1769">
            <v>163</v>
          </cell>
          <cell r="D1769" t="str">
            <v>XXX0</v>
          </cell>
          <cell r="E1769">
            <v>499</v>
          </cell>
          <cell r="F1769">
            <v>0</v>
          </cell>
          <cell r="G1769">
            <v>0</v>
          </cell>
          <cell r="H1769">
            <v>0</v>
          </cell>
          <cell r="I1769">
            <v>2001</v>
          </cell>
        </row>
        <row r="1770">
          <cell r="A1770">
            <v>163000.0502</v>
          </cell>
          <cell r="B1770">
            <v>83</v>
          </cell>
          <cell r="C1770">
            <v>163</v>
          </cell>
          <cell r="D1770" t="str">
            <v>XXX0</v>
          </cell>
          <cell r="E1770">
            <v>502</v>
          </cell>
          <cell r="F1770">
            <v>310000</v>
          </cell>
          <cell r="G1770">
            <v>310000</v>
          </cell>
          <cell r="H1770">
            <v>0</v>
          </cell>
          <cell r="I1770">
            <v>2001</v>
          </cell>
        </row>
        <row r="1771">
          <cell r="A1771">
            <v>163000.05300000001</v>
          </cell>
          <cell r="B1771">
            <v>83</v>
          </cell>
          <cell r="C1771">
            <v>163</v>
          </cell>
          <cell r="D1771" t="str">
            <v>XXX0</v>
          </cell>
          <cell r="E1771">
            <v>530</v>
          </cell>
          <cell r="F1771">
            <v>250000</v>
          </cell>
          <cell r="G1771">
            <v>250000</v>
          </cell>
          <cell r="H1771">
            <v>0</v>
          </cell>
          <cell r="I1771">
            <v>2001</v>
          </cell>
        </row>
        <row r="1772">
          <cell r="A1772">
            <v>163000.0533</v>
          </cell>
          <cell r="B1772">
            <v>83</v>
          </cell>
          <cell r="C1772">
            <v>163</v>
          </cell>
          <cell r="D1772" t="str">
            <v>XXX0</v>
          </cell>
          <cell r="E1772">
            <v>533</v>
          </cell>
          <cell r="F1772">
            <v>250000</v>
          </cell>
          <cell r="G1772">
            <v>250000</v>
          </cell>
          <cell r="H1772">
            <v>0</v>
          </cell>
          <cell r="I1772">
            <v>2001</v>
          </cell>
        </row>
        <row r="1773">
          <cell r="A1773">
            <v>163000.0563</v>
          </cell>
          <cell r="B1773">
            <v>83</v>
          </cell>
          <cell r="C1773">
            <v>163</v>
          </cell>
          <cell r="D1773" t="str">
            <v>XXX0</v>
          </cell>
          <cell r="E1773">
            <v>563</v>
          </cell>
          <cell r="F1773">
            <v>1750000</v>
          </cell>
          <cell r="G1773">
            <v>1750000</v>
          </cell>
          <cell r="H1773">
            <v>0</v>
          </cell>
          <cell r="I1773">
            <v>2001</v>
          </cell>
        </row>
        <row r="1774">
          <cell r="A1774">
            <v>163000.0564</v>
          </cell>
          <cell r="B1774">
            <v>83</v>
          </cell>
          <cell r="C1774">
            <v>163</v>
          </cell>
          <cell r="D1774" t="str">
            <v>XXX0</v>
          </cell>
          <cell r="E1774">
            <v>564</v>
          </cell>
          <cell r="F1774">
            <v>300000</v>
          </cell>
          <cell r="G1774">
            <v>300000</v>
          </cell>
          <cell r="H1774">
            <v>0</v>
          </cell>
          <cell r="I1774">
            <v>2001</v>
          </cell>
        </row>
        <row r="1775">
          <cell r="A1775">
            <v>163000.05710000001</v>
          </cell>
          <cell r="B1775">
            <v>83</v>
          </cell>
          <cell r="C1775">
            <v>163</v>
          </cell>
          <cell r="D1775" t="str">
            <v>XXX0</v>
          </cell>
          <cell r="E1775">
            <v>571</v>
          </cell>
          <cell r="F1775">
            <v>0</v>
          </cell>
          <cell r="G1775">
            <v>0</v>
          </cell>
          <cell r="H1775">
            <v>0</v>
          </cell>
          <cell r="I1775">
            <v>2001</v>
          </cell>
        </row>
        <row r="1776">
          <cell r="A1776">
            <v>163000.0729</v>
          </cell>
          <cell r="B1776">
            <v>83</v>
          </cell>
          <cell r="C1776">
            <v>163</v>
          </cell>
          <cell r="D1776" t="str">
            <v>XXX0</v>
          </cell>
          <cell r="E1776">
            <v>729</v>
          </cell>
          <cell r="F1776">
            <v>308000</v>
          </cell>
          <cell r="G1776">
            <v>308000</v>
          </cell>
          <cell r="H1776">
            <v>0</v>
          </cell>
          <cell r="I1776">
            <v>2000</v>
          </cell>
        </row>
        <row r="1777">
          <cell r="A1777">
            <v>163000.07320000001</v>
          </cell>
          <cell r="B1777">
            <v>83</v>
          </cell>
          <cell r="C1777">
            <v>163</v>
          </cell>
          <cell r="D1777" t="str">
            <v>XXX0</v>
          </cell>
          <cell r="E1777">
            <v>732</v>
          </cell>
          <cell r="F1777">
            <v>560000</v>
          </cell>
          <cell r="G1777">
            <v>560000</v>
          </cell>
          <cell r="H1777">
            <v>0</v>
          </cell>
          <cell r="I1777">
            <v>2001</v>
          </cell>
        </row>
        <row r="1778">
          <cell r="A1778">
            <v>163000.07509999999</v>
          </cell>
          <cell r="B1778">
            <v>83</v>
          </cell>
          <cell r="C1778">
            <v>163</v>
          </cell>
          <cell r="D1778" t="str">
            <v>XXX0</v>
          </cell>
          <cell r="E1778">
            <v>751</v>
          </cell>
          <cell r="F1778">
            <v>457000</v>
          </cell>
          <cell r="G1778">
            <v>457000</v>
          </cell>
          <cell r="H1778">
            <v>0</v>
          </cell>
          <cell r="I1778">
            <v>2001</v>
          </cell>
        </row>
        <row r="1779">
          <cell r="A1779">
            <v>163000.0802</v>
          </cell>
          <cell r="B1779">
            <v>83</v>
          </cell>
          <cell r="C1779">
            <v>163</v>
          </cell>
          <cell r="D1779" t="str">
            <v>XXX0</v>
          </cell>
          <cell r="E1779">
            <v>802</v>
          </cell>
          <cell r="F1779">
            <v>400000</v>
          </cell>
          <cell r="G1779">
            <v>400000</v>
          </cell>
          <cell r="H1779">
            <v>0</v>
          </cell>
          <cell r="I1779">
            <v>2001</v>
          </cell>
        </row>
        <row r="1780">
          <cell r="A1780">
            <v>163000.0833</v>
          </cell>
          <cell r="B1780">
            <v>83</v>
          </cell>
          <cell r="C1780">
            <v>163</v>
          </cell>
          <cell r="D1780" t="str">
            <v>XXX0</v>
          </cell>
          <cell r="E1780">
            <v>833</v>
          </cell>
          <cell r="F1780">
            <v>300000</v>
          </cell>
          <cell r="G1780">
            <v>300000</v>
          </cell>
          <cell r="H1780">
            <v>0</v>
          </cell>
          <cell r="I1780">
            <v>2001</v>
          </cell>
        </row>
        <row r="1781">
          <cell r="A1781">
            <v>163000.08499999999</v>
          </cell>
          <cell r="B1781">
            <v>83</v>
          </cell>
          <cell r="C1781">
            <v>163</v>
          </cell>
          <cell r="D1781" t="str">
            <v>XXX0</v>
          </cell>
          <cell r="E1781">
            <v>850</v>
          </cell>
          <cell r="F1781">
            <v>0</v>
          </cell>
          <cell r="G1781">
            <v>0</v>
          </cell>
          <cell r="H1781">
            <v>0</v>
          </cell>
          <cell r="I1781">
            <v>2001</v>
          </cell>
        </row>
        <row r="1782">
          <cell r="A1782">
            <v>163000.0851</v>
          </cell>
          <cell r="B1782">
            <v>83</v>
          </cell>
          <cell r="C1782">
            <v>163</v>
          </cell>
          <cell r="D1782" t="str">
            <v>XXX0</v>
          </cell>
          <cell r="E1782">
            <v>851</v>
          </cell>
          <cell r="F1782">
            <v>0</v>
          </cell>
          <cell r="G1782">
            <v>0</v>
          </cell>
          <cell r="H1782">
            <v>0</v>
          </cell>
          <cell r="I1782">
            <v>2001</v>
          </cell>
        </row>
        <row r="1783">
          <cell r="A1783">
            <v>163000.0852</v>
          </cell>
          <cell r="B1783">
            <v>83</v>
          </cell>
          <cell r="C1783">
            <v>163</v>
          </cell>
          <cell r="D1783" t="str">
            <v>XXX0</v>
          </cell>
          <cell r="E1783">
            <v>852</v>
          </cell>
          <cell r="F1783">
            <v>0</v>
          </cell>
          <cell r="G1783">
            <v>0</v>
          </cell>
          <cell r="H1783">
            <v>0</v>
          </cell>
          <cell r="I1783">
            <v>2001</v>
          </cell>
        </row>
        <row r="1784">
          <cell r="A1784">
            <v>163000.08530000001</v>
          </cell>
          <cell r="B1784">
            <v>83</v>
          </cell>
          <cell r="C1784">
            <v>163</v>
          </cell>
          <cell r="D1784" t="str">
            <v>XXX0</v>
          </cell>
          <cell r="E1784">
            <v>853</v>
          </cell>
          <cell r="F1784">
            <v>0</v>
          </cell>
          <cell r="G1784">
            <v>0</v>
          </cell>
          <cell r="H1784">
            <v>0</v>
          </cell>
          <cell r="I1784">
            <v>2001</v>
          </cell>
        </row>
        <row r="1785">
          <cell r="A1785">
            <v>163000.08540000001</v>
          </cell>
          <cell r="B1785">
            <v>83</v>
          </cell>
          <cell r="C1785">
            <v>163</v>
          </cell>
          <cell r="D1785" t="str">
            <v>XXX0</v>
          </cell>
          <cell r="E1785">
            <v>854</v>
          </cell>
          <cell r="F1785">
            <v>0</v>
          </cell>
          <cell r="G1785">
            <v>0</v>
          </cell>
          <cell r="H1785">
            <v>0</v>
          </cell>
          <cell r="I1785">
            <v>2001</v>
          </cell>
        </row>
        <row r="1786">
          <cell r="A1786">
            <v>163000.08549999999</v>
          </cell>
          <cell r="B1786">
            <v>83</v>
          </cell>
          <cell r="C1786">
            <v>163</v>
          </cell>
          <cell r="D1786" t="str">
            <v>XXX0</v>
          </cell>
          <cell r="E1786">
            <v>855</v>
          </cell>
          <cell r="F1786">
            <v>0</v>
          </cell>
          <cell r="G1786">
            <v>0</v>
          </cell>
          <cell r="H1786">
            <v>0</v>
          </cell>
          <cell r="I1786">
            <v>2001</v>
          </cell>
        </row>
        <row r="1787">
          <cell r="A1787">
            <v>163000.08559999999</v>
          </cell>
          <cell r="B1787">
            <v>83</v>
          </cell>
          <cell r="C1787">
            <v>163</v>
          </cell>
          <cell r="D1787" t="str">
            <v>XXX0</v>
          </cell>
          <cell r="E1787">
            <v>856</v>
          </cell>
          <cell r="F1787">
            <v>0</v>
          </cell>
          <cell r="G1787">
            <v>0</v>
          </cell>
          <cell r="H1787">
            <v>0</v>
          </cell>
          <cell r="I1787">
            <v>2001</v>
          </cell>
        </row>
        <row r="1788">
          <cell r="A1788">
            <v>163000.0857</v>
          </cell>
          <cell r="B1788">
            <v>83</v>
          </cell>
          <cell r="C1788">
            <v>163</v>
          </cell>
          <cell r="D1788" t="str">
            <v>XXX0</v>
          </cell>
          <cell r="E1788">
            <v>857</v>
          </cell>
          <cell r="F1788">
            <v>0</v>
          </cell>
          <cell r="G1788">
            <v>0</v>
          </cell>
          <cell r="H1788">
            <v>0</v>
          </cell>
          <cell r="I1788">
            <v>2001</v>
          </cell>
        </row>
        <row r="1789">
          <cell r="A1789">
            <v>163000.0858</v>
          </cell>
          <cell r="B1789">
            <v>83</v>
          </cell>
          <cell r="C1789">
            <v>163</v>
          </cell>
          <cell r="D1789" t="str">
            <v>XXX0</v>
          </cell>
          <cell r="E1789">
            <v>858</v>
          </cell>
          <cell r="F1789">
            <v>0</v>
          </cell>
          <cell r="G1789">
            <v>0</v>
          </cell>
          <cell r="H1789">
            <v>0</v>
          </cell>
          <cell r="I1789">
            <v>2001</v>
          </cell>
        </row>
        <row r="1790">
          <cell r="A1790">
            <v>163000.0864</v>
          </cell>
          <cell r="B1790">
            <v>83</v>
          </cell>
          <cell r="C1790">
            <v>163</v>
          </cell>
          <cell r="D1790" t="str">
            <v>XXX0</v>
          </cell>
          <cell r="E1790">
            <v>864</v>
          </cell>
          <cell r="F1790">
            <v>0</v>
          </cell>
          <cell r="G1790">
            <v>0</v>
          </cell>
          <cell r="H1790">
            <v>0</v>
          </cell>
          <cell r="I1790">
            <v>2001</v>
          </cell>
        </row>
        <row r="1791">
          <cell r="A1791">
            <v>163000.08679999999</v>
          </cell>
          <cell r="B1791">
            <v>83</v>
          </cell>
          <cell r="C1791">
            <v>163</v>
          </cell>
          <cell r="D1791" t="str">
            <v>XXX0</v>
          </cell>
          <cell r="E1791">
            <v>868</v>
          </cell>
          <cell r="F1791">
            <v>25000</v>
          </cell>
          <cell r="G1791">
            <v>25000</v>
          </cell>
          <cell r="H1791">
            <v>0</v>
          </cell>
          <cell r="I1791">
            <v>2001</v>
          </cell>
        </row>
        <row r="1792">
          <cell r="A1792">
            <v>163000.08689999999</v>
          </cell>
          <cell r="B1792">
            <v>83</v>
          </cell>
          <cell r="C1792">
            <v>163</v>
          </cell>
          <cell r="D1792" t="str">
            <v>XXX0</v>
          </cell>
          <cell r="E1792">
            <v>869</v>
          </cell>
          <cell r="F1792">
            <v>0</v>
          </cell>
          <cell r="G1792">
            <v>0</v>
          </cell>
          <cell r="H1792">
            <v>0</v>
          </cell>
          <cell r="I1792">
            <v>2001</v>
          </cell>
        </row>
        <row r="1793">
          <cell r="A1793">
            <v>163000.087</v>
          </cell>
          <cell r="B1793">
            <v>83</v>
          </cell>
          <cell r="C1793">
            <v>163</v>
          </cell>
          <cell r="D1793" t="str">
            <v>XXX0</v>
          </cell>
          <cell r="E1793">
            <v>870</v>
          </cell>
          <cell r="F1793">
            <v>0</v>
          </cell>
          <cell r="G1793">
            <v>0</v>
          </cell>
          <cell r="H1793">
            <v>0</v>
          </cell>
          <cell r="I1793">
            <v>2001</v>
          </cell>
        </row>
        <row r="1794">
          <cell r="A1794">
            <v>163000.0871</v>
          </cell>
          <cell r="B1794">
            <v>83</v>
          </cell>
          <cell r="C1794">
            <v>163</v>
          </cell>
          <cell r="D1794" t="str">
            <v>XXX0</v>
          </cell>
          <cell r="E1794">
            <v>871</v>
          </cell>
          <cell r="F1794">
            <v>15000</v>
          </cell>
          <cell r="G1794">
            <v>15000</v>
          </cell>
          <cell r="H1794">
            <v>0</v>
          </cell>
          <cell r="I1794">
            <v>2001</v>
          </cell>
        </row>
        <row r="1795">
          <cell r="A1795">
            <v>163000.08720000001</v>
          </cell>
          <cell r="B1795">
            <v>83</v>
          </cell>
          <cell r="C1795">
            <v>163</v>
          </cell>
          <cell r="D1795" t="str">
            <v>XXX0</v>
          </cell>
          <cell r="E1795">
            <v>872</v>
          </cell>
          <cell r="F1795">
            <v>30000</v>
          </cell>
          <cell r="G1795">
            <v>30000</v>
          </cell>
          <cell r="H1795">
            <v>0</v>
          </cell>
          <cell r="I1795">
            <v>2001</v>
          </cell>
        </row>
        <row r="1796">
          <cell r="A1796">
            <v>163000.08730000001</v>
          </cell>
          <cell r="B1796">
            <v>83</v>
          </cell>
          <cell r="C1796">
            <v>163</v>
          </cell>
          <cell r="D1796" t="str">
            <v>XXX0</v>
          </cell>
          <cell r="E1796">
            <v>873</v>
          </cell>
          <cell r="F1796">
            <v>45000</v>
          </cell>
          <cell r="G1796">
            <v>45000</v>
          </cell>
          <cell r="H1796">
            <v>0</v>
          </cell>
          <cell r="I1796">
            <v>2001</v>
          </cell>
        </row>
        <row r="1797">
          <cell r="A1797">
            <v>163000.08979999999</v>
          </cell>
          <cell r="B1797">
            <v>83</v>
          </cell>
          <cell r="C1797">
            <v>163</v>
          </cell>
          <cell r="D1797" t="str">
            <v>XXX0</v>
          </cell>
          <cell r="E1797">
            <v>898</v>
          </cell>
          <cell r="F1797">
            <v>0</v>
          </cell>
          <cell r="G1797">
            <v>0</v>
          </cell>
          <cell r="H1797">
            <v>0</v>
          </cell>
          <cell r="I1797">
            <v>2001</v>
          </cell>
        </row>
        <row r="1798">
          <cell r="A1798">
            <v>163000.09729999999</v>
          </cell>
          <cell r="B1798">
            <v>83</v>
          </cell>
          <cell r="C1798">
            <v>163</v>
          </cell>
          <cell r="D1798" t="str">
            <v>XXX0</v>
          </cell>
          <cell r="E1798">
            <v>973</v>
          </cell>
          <cell r="F1798">
            <v>0</v>
          </cell>
          <cell r="G1798">
            <v>0</v>
          </cell>
          <cell r="H1798">
            <v>0</v>
          </cell>
          <cell r="I1798">
            <v>2001</v>
          </cell>
        </row>
        <row r="1799">
          <cell r="A1799">
            <v>164000.0007</v>
          </cell>
          <cell r="B1799">
            <v>83</v>
          </cell>
          <cell r="C1799">
            <v>164</v>
          </cell>
          <cell r="D1799" t="str">
            <v>XXX0</v>
          </cell>
          <cell r="E1799">
            <v>7</v>
          </cell>
          <cell r="F1799">
            <v>1314542</v>
          </cell>
          <cell r="G1799">
            <v>1301397</v>
          </cell>
          <cell r="H1799">
            <v>13145</v>
          </cell>
          <cell r="I1799">
            <v>2001</v>
          </cell>
        </row>
        <row r="1800">
          <cell r="A1800">
            <v>164000.00229999999</v>
          </cell>
          <cell r="B1800">
            <v>83</v>
          </cell>
          <cell r="C1800">
            <v>164</v>
          </cell>
          <cell r="D1800" t="str">
            <v>XXX0</v>
          </cell>
          <cell r="E1800">
            <v>23</v>
          </cell>
          <cell r="F1800">
            <v>65097</v>
          </cell>
          <cell r="G1800">
            <v>62002</v>
          </cell>
          <cell r="H1800">
            <v>3095</v>
          </cell>
          <cell r="I1800">
            <v>2001</v>
          </cell>
        </row>
        <row r="1801">
          <cell r="A1801">
            <v>164000.0025</v>
          </cell>
          <cell r="B1801">
            <v>83</v>
          </cell>
          <cell r="C1801">
            <v>164</v>
          </cell>
          <cell r="D1801" t="str">
            <v>XXX0</v>
          </cell>
          <cell r="E1801">
            <v>25</v>
          </cell>
          <cell r="F1801">
            <v>825451</v>
          </cell>
          <cell r="G1801">
            <v>806723</v>
          </cell>
          <cell r="H1801">
            <v>18728</v>
          </cell>
          <cell r="I1801">
            <v>2001</v>
          </cell>
        </row>
        <row r="1802">
          <cell r="A1802">
            <v>164000.00409999999</v>
          </cell>
          <cell r="B1802">
            <v>83</v>
          </cell>
          <cell r="C1802">
            <v>164</v>
          </cell>
          <cell r="D1802" t="str">
            <v>XXX0</v>
          </cell>
          <cell r="E1802">
            <v>41</v>
          </cell>
          <cell r="F1802">
            <v>55382</v>
          </cell>
          <cell r="G1802">
            <v>55382</v>
          </cell>
          <cell r="H1802">
            <v>0</v>
          </cell>
          <cell r="I1802">
            <v>2001</v>
          </cell>
        </row>
        <row r="1803">
          <cell r="A1803">
            <v>164000.0048</v>
          </cell>
          <cell r="B1803">
            <v>83</v>
          </cell>
          <cell r="C1803">
            <v>164</v>
          </cell>
          <cell r="D1803" t="str">
            <v>XXX0</v>
          </cell>
          <cell r="E1803">
            <v>48</v>
          </cell>
          <cell r="F1803">
            <v>35399</v>
          </cell>
          <cell r="G1803">
            <v>53842</v>
          </cell>
          <cell r="H1803">
            <v>-18443</v>
          </cell>
          <cell r="I1803">
            <v>2001</v>
          </cell>
        </row>
        <row r="1804">
          <cell r="A1804">
            <v>164000.005</v>
          </cell>
          <cell r="B1804">
            <v>83</v>
          </cell>
          <cell r="C1804">
            <v>164</v>
          </cell>
          <cell r="D1804" t="str">
            <v>XXX0</v>
          </cell>
          <cell r="E1804">
            <v>50</v>
          </cell>
          <cell r="F1804">
            <v>0</v>
          </cell>
          <cell r="G1804">
            <v>0</v>
          </cell>
          <cell r="H1804">
            <v>0</v>
          </cell>
          <cell r="I1804">
            <v>2001</v>
          </cell>
        </row>
        <row r="1805">
          <cell r="A1805">
            <v>164000.0056</v>
          </cell>
          <cell r="B1805">
            <v>83</v>
          </cell>
          <cell r="C1805">
            <v>164</v>
          </cell>
          <cell r="D1805" t="str">
            <v>XXX0</v>
          </cell>
          <cell r="E1805">
            <v>56</v>
          </cell>
          <cell r="F1805">
            <v>0</v>
          </cell>
          <cell r="G1805">
            <v>0</v>
          </cell>
          <cell r="H1805">
            <v>0</v>
          </cell>
          <cell r="I1805">
            <v>2001</v>
          </cell>
        </row>
        <row r="1806">
          <cell r="A1806">
            <v>164000.00769999999</v>
          </cell>
          <cell r="B1806">
            <v>83</v>
          </cell>
          <cell r="C1806">
            <v>164</v>
          </cell>
          <cell r="D1806" t="str">
            <v>XXX0</v>
          </cell>
          <cell r="E1806">
            <v>77</v>
          </cell>
          <cell r="F1806">
            <v>167077</v>
          </cell>
          <cell r="G1806">
            <v>167077</v>
          </cell>
          <cell r="H1806">
            <v>0</v>
          </cell>
          <cell r="I1806">
            <v>2001</v>
          </cell>
        </row>
        <row r="1807">
          <cell r="A1807">
            <v>164000.00940000001</v>
          </cell>
          <cell r="B1807">
            <v>83</v>
          </cell>
          <cell r="C1807">
            <v>164</v>
          </cell>
          <cell r="D1807" t="str">
            <v>XXX0</v>
          </cell>
          <cell r="E1807">
            <v>94</v>
          </cell>
          <cell r="F1807">
            <v>10539</v>
          </cell>
          <cell r="G1807">
            <v>10539</v>
          </cell>
          <cell r="H1807">
            <v>0</v>
          </cell>
          <cell r="I1807">
            <v>2001</v>
          </cell>
        </row>
        <row r="1808">
          <cell r="A1808">
            <v>164000.0097</v>
          </cell>
          <cell r="B1808">
            <v>83</v>
          </cell>
          <cell r="C1808">
            <v>164</v>
          </cell>
          <cell r="D1808" t="str">
            <v>XXX0</v>
          </cell>
          <cell r="E1808">
            <v>97</v>
          </cell>
          <cell r="F1808">
            <v>48298</v>
          </cell>
          <cell r="G1808">
            <v>43917</v>
          </cell>
          <cell r="H1808">
            <v>4381</v>
          </cell>
          <cell r="I1808">
            <v>2001</v>
          </cell>
        </row>
        <row r="1809">
          <cell r="A1809">
            <v>164000.01019999999</v>
          </cell>
          <cell r="B1809">
            <v>83</v>
          </cell>
          <cell r="C1809">
            <v>164</v>
          </cell>
          <cell r="D1809" t="str">
            <v>XXX0</v>
          </cell>
          <cell r="E1809">
            <v>102</v>
          </cell>
          <cell r="F1809">
            <v>82249</v>
          </cell>
          <cell r="G1809">
            <v>80716</v>
          </cell>
          <cell r="H1809">
            <v>1533</v>
          </cell>
          <cell r="I1809">
            <v>2001</v>
          </cell>
        </row>
        <row r="1810">
          <cell r="A1810">
            <v>164000.01079999999</v>
          </cell>
          <cell r="B1810">
            <v>83</v>
          </cell>
          <cell r="C1810">
            <v>164</v>
          </cell>
          <cell r="D1810" t="str">
            <v>XXX0</v>
          </cell>
          <cell r="E1810">
            <v>108</v>
          </cell>
          <cell r="F1810">
            <v>222099</v>
          </cell>
          <cell r="G1810">
            <v>224172</v>
          </cell>
          <cell r="H1810">
            <v>-2073</v>
          </cell>
          <cell r="I1810">
            <v>2001</v>
          </cell>
        </row>
        <row r="1811">
          <cell r="A1811">
            <v>164000.01319999999</v>
          </cell>
          <cell r="B1811">
            <v>83</v>
          </cell>
          <cell r="C1811">
            <v>164</v>
          </cell>
          <cell r="D1811" t="str">
            <v>XXX0</v>
          </cell>
          <cell r="E1811">
            <v>132</v>
          </cell>
          <cell r="F1811">
            <v>36209</v>
          </cell>
          <cell r="G1811">
            <v>36209</v>
          </cell>
          <cell r="H1811">
            <v>0</v>
          </cell>
          <cell r="I1811">
            <v>2001</v>
          </cell>
        </row>
        <row r="1812">
          <cell r="A1812">
            <v>164000.0177</v>
          </cell>
          <cell r="B1812">
            <v>83</v>
          </cell>
          <cell r="C1812">
            <v>164</v>
          </cell>
          <cell r="D1812" t="str">
            <v>XXX0</v>
          </cell>
          <cell r="E1812">
            <v>177</v>
          </cell>
          <cell r="F1812">
            <v>350840</v>
          </cell>
          <cell r="G1812">
            <v>350840</v>
          </cell>
          <cell r="H1812">
            <v>0</v>
          </cell>
          <cell r="I1812">
            <v>2001</v>
          </cell>
        </row>
        <row r="1813">
          <cell r="A1813">
            <v>164000.01850000001</v>
          </cell>
          <cell r="B1813">
            <v>83</v>
          </cell>
          <cell r="C1813">
            <v>164</v>
          </cell>
          <cell r="D1813" t="str">
            <v>XXX0</v>
          </cell>
          <cell r="E1813">
            <v>185</v>
          </cell>
          <cell r="F1813">
            <v>540180</v>
          </cell>
          <cell r="G1813">
            <v>515435</v>
          </cell>
          <cell r="H1813">
            <v>24745</v>
          </cell>
          <cell r="I1813">
            <v>2001</v>
          </cell>
        </row>
        <row r="1814">
          <cell r="A1814">
            <v>164000.0196</v>
          </cell>
          <cell r="B1814">
            <v>83</v>
          </cell>
          <cell r="C1814">
            <v>164</v>
          </cell>
          <cell r="D1814" t="str">
            <v>XXX0</v>
          </cell>
          <cell r="E1814">
            <v>196</v>
          </cell>
          <cell r="F1814">
            <v>1458618</v>
          </cell>
          <cell r="G1814">
            <v>1449856</v>
          </cell>
          <cell r="H1814">
            <v>8762</v>
          </cell>
          <cell r="I1814">
            <v>2001</v>
          </cell>
        </row>
        <row r="1815">
          <cell r="A1815">
            <v>164000.02100000001</v>
          </cell>
          <cell r="B1815">
            <v>83</v>
          </cell>
          <cell r="C1815">
            <v>164</v>
          </cell>
          <cell r="D1815" t="str">
            <v>XXX0</v>
          </cell>
          <cell r="E1815">
            <v>210</v>
          </cell>
          <cell r="F1815">
            <v>17135</v>
          </cell>
          <cell r="G1815">
            <v>17135</v>
          </cell>
          <cell r="H1815">
            <v>0</v>
          </cell>
          <cell r="I1815">
            <v>2001</v>
          </cell>
        </row>
        <row r="1816">
          <cell r="A1816">
            <v>164000.02110000001</v>
          </cell>
          <cell r="B1816">
            <v>83</v>
          </cell>
          <cell r="C1816">
            <v>164</v>
          </cell>
          <cell r="D1816" t="str">
            <v>XXX0</v>
          </cell>
          <cell r="E1816">
            <v>211</v>
          </cell>
          <cell r="F1816">
            <v>1200867</v>
          </cell>
          <cell r="G1816">
            <v>1270749</v>
          </cell>
          <cell r="H1816">
            <v>-69882</v>
          </cell>
          <cell r="I1816">
            <v>2001</v>
          </cell>
        </row>
        <row r="1817">
          <cell r="A1817">
            <v>164000.02230000001</v>
          </cell>
          <cell r="B1817">
            <v>83</v>
          </cell>
          <cell r="C1817">
            <v>164</v>
          </cell>
          <cell r="D1817" t="str">
            <v>XXX0</v>
          </cell>
          <cell r="E1817">
            <v>223</v>
          </cell>
          <cell r="F1817">
            <v>202334</v>
          </cell>
          <cell r="G1817">
            <v>190333</v>
          </cell>
          <cell r="H1817">
            <v>12001</v>
          </cell>
          <cell r="I1817">
            <v>2001</v>
          </cell>
        </row>
        <row r="1818">
          <cell r="A1818">
            <v>164000.02530000001</v>
          </cell>
          <cell r="B1818">
            <v>83</v>
          </cell>
          <cell r="C1818">
            <v>164</v>
          </cell>
          <cell r="D1818" t="str">
            <v>XXX0</v>
          </cell>
          <cell r="E1818">
            <v>253</v>
          </cell>
          <cell r="F1818">
            <v>126988</v>
          </cell>
          <cell r="G1818">
            <v>125674</v>
          </cell>
          <cell r="H1818">
            <v>1314</v>
          </cell>
          <cell r="I1818">
            <v>2001</v>
          </cell>
        </row>
        <row r="1819">
          <cell r="A1819">
            <v>164000.0264</v>
          </cell>
          <cell r="B1819">
            <v>83</v>
          </cell>
          <cell r="C1819">
            <v>164</v>
          </cell>
          <cell r="D1819" t="str">
            <v>XXX0</v>
          </cell>
          <cell r="E1819">
            <v>264</v>
          </cell>
          <cell r="F1819">
            <v>57516</v>
          </cell>
          <cell r="G1819">
            <v>57516</v>
          </cell>
          <cell r="H1819">
            <v>0</v>
          </cell>
          <cell r="I1819">
            <v>2001</v>
          </cell>
        </row>
        <row r="1820">
          <cell r="A1820">
            <v>164000.02910000001</v>
          </cell>
          <cell r="B1820">
            <v>83</v>
          </cell>
          <cell r="C1820">
            <v>164</v>
          </cell>
          <cell r="D1820" t="str">
            <v>XXX0</v>
          </cell>
          <cell r="E1820">
            <v>291</v>
          </cell>
          <cell r="F1820">
            <v>16983</v>
          </cell>
          <cell r="G1820">
            <v>16983</v>
          </cell>
          <cell r="H1820">
            <v>0</v>
          </cell>
          <cell r="I1820">
            <v>2001</v>
          </cell>
        </row>
        <row r="1821">
          <cell r="A1821">
            <v>164000.03210000001</v>
          </cell>
          <cell r="B1821">
            <v>83</v>
          </cell>
          <cell r="C1821">
            <v>164</v>
          </cell>
          <cell r="D1821" t="str">
            <v>XXX0</v>
          </cell>
          <cell r="E1821">
            <v>321</v>
          </cell>
          <cell r="F1821">
            <v>72412</v>
          </cell>
          <cell r="G1821">
            <v>74304</v>
          </cell>
          <cell r="H1821">
            <v>-1892</v>
          </cell>
          <cell r="I1821">
            <v>2001</v>
          </cell>
        </row>
        <row r="1822">
          <cell r="A1822">
            <v>164000.03649999999</v>
          </cell>
          <cell r="B1822">
            <v>83</v>
          </cell>
          <cell r="C1822">
            <v>164</v>
          </cell>
          <cell r="D1822" t="str">
            <v>XXX0</v>
          </cell>
          <cell r="E1822">
            <v>365</v>
          </cell>
          <cell r="F1822">
            <v>165683</v>
          </cell>
          <cell r="G1822">
            <v>155887</v>
          </cell>
          <cell r="H1822">
            <v>9796</v>
          </cell>
          <cell r="I1822">
            <v>2001</v>
          </cell>
        </row>
        <row r="1823">
          <cell r="A1823">
            <v>164000.0368</v>
          </cell>
          <cell r="B1823">
            <v>83</v>
          </cell>
          <cell r="C1823">
            <v>164</v>
          </cell>
          <cell r="D1823" t="str">
            <v>XXX0</v>
          </cell>
          <cell r="E1823">
            <v>368</v>
          </cell>
          <cell r="F1823">
            <v>141398</v>
          </cell>
          <cell r="G1823">
            <v>141398</v>
          </cell>
          <cell r="H1823">
            <v>0</v>
          </cell>
          <cell r="I1823">
            <v>2001</v>
          </cell>
        </row>
        <row r="1824">
          <cell r="A1824">
            <v>164000.04</v>
          </cell>
          <cell r="B1824">
            <v>83</v>
          </cell>
          <cell r="C1824">
            <v>164</v>
          </cell>
          <cell r="D1824" t="str">
            <v>XXX0</v>
          </cell>
          <cell r="E1824">
            <v>400</v>
          </cell>
          <cell r="F1824">
            <v>470632</v>
          </cell>
          <cell r="G1824">
            <v>438385</v>
          </cell>
          <cell r="H1824">
            <v>32247</v>
          </cell>
          <cell r="I1824">
            <v>2001</v>
          </cell>
        </row>
        <row r="1825">
          <cell r="A1825">
            <v>164000.04029999999</v>
          </cell>
          <cell r="B1825">
            <v>83</v>
          </cell>
          <cell r="C1825">
            <v>164</v>
          </cell>
          <cell r="D1825" t="str">
            <v>XXX0</v>
          </cell>
          <cell r="E1825">
            <v>403</v>
          </cell>
          <cell r="F1825">
            <v>867965</v>
          </cell>
          <cell r="G1825">
            <v>876645</v>
          </cell>
          <cell r="H1825">
            <v>-8680</v>
          </cell>
          <cell r="I1825">
            <v>2001</v>
          </cell>
        </row>
        <row r="1826">
          <cell r="A1826">
            <v>164000.04310000001</v>
          </cell>
          <cell r="B1826">
            <v>83</v>
          </cell>
          <cell r="C1826">
            <v>164</v>
          </cell>
          <cell r="D1826" t="str">
            <v>XXX0</v>
          </cell>
          <cell r="E1826">
            <v>431</v>
          </cell>
          <cell r="F1826">
            <v>235328</v>
          </cell>
          <cell r="G1826">
            <v>234890</v>
          </cell>
          <cell r="H1826">
            <v>438</v>
          </cell>
          <cell r="I1826">
            <v>2001</v>
          </cell>
        </row>
        <row r="1827">
          <cell r="A1827">
            <v>164000.04519999999</v>
          </cell>
          <cell r="B1827">
            <v>83</v>
          </cell>
          <cell r="C1827">
            <v>164</v>
          </cell>
          <cell r="D1827" t="str">
            <v>XXX0</v>
          </cell>
          <cell r="E1827">
            <v>452</v>
          </cell>
          <cell r="F1827">
            <v>48896</v>
          </cell>
          <cell r="G1827">
            <v>44436</v>
          </cell>
          <cell r="H1827">
            <v>4460</v>
          </cell>
          <cell r="I1827">
            <v>2001</v>
          </cell>
        </row>
        <row r="1828">
          <cell r="A1828">
            <v>164000.06760000001</v>
          </cell>
          <cell r="B1828">
            <v>83</v>
          </cell>
          <cell r="C1828">
            <v>164</v>
          </cell>
          <cell r="D1828" t="str">
            <v>XXX0</v>
          </cell>
          <cell r="E1828">
            <v>676</v>
          </cell>
          <cell r="F1828">
            <v>156235</v>
          </cell>
          <cell r="G1828">
            <v>144185</v>
          </cell>
          <cell r="H1828">
            <v>12050</v>
          </cell>
          <cell r="I1828">
            <v>2001</v>
          </cell>
        </row>
        <row r="1829">
          <cell r="A1829">
            <v>164000.0692</v>
          </cell>
          <cell r="B1829">
            <v>83</v>
          </cell>
          <cell r="C1829">
            <v>164</v>
          </cell>
          <cell r="D1829" t="str">
            <v>XXX0</v>
          </cell>
          <cell r="E1829">
            <v>692</v>
          </cell>
          <cell r="F1829">
            <v>42779</v>
          </cell>
          <cell r="G1829">
            <v>23226</v>
          </cell>
          <cell r="H1829">
            <v>19553</v>
          </cell>
          <cell r="I1829">
            <v>2001</v>
          </cell>
        </row>
        <row r="1830">
          <cell r="A1830">
            <v>164000.08050000001</v>
          </cell>
          <cell r="B1830">
            <v>83</v>
          </cell>
          <cell r="C1830">
            <v>164</v>
          </cell>
          <cell r="D1830" t="str">
            <v>XXX0</v>
          </cell>
          <cell r="E1830">
            <v>805</v>
          </cell>
          <cell r="F1830">
            <v>107618</v>
          </cell>
          <cell r="G1830">
            <v>104546</v>
          </cell>
          <cell r="H1830">
            <v>3072</v>
          </cell>
          <cell r="I1830">
            <v>2001</v>
          </cell>
        </row>
        <row r="1831">
          <cell r="A1831">
            <v>164000.08069999999</v>
          </cell>
          <cell r="B1831">
            <v>83</v>
          </cell>
          <cell r="C1831">
            <v>164</v>
          </cell>
          <cell r="D1831" t="str">
            <v>XXX0</v>
          </cell>
          <cell r="E1831">
            <v>807</v>
          </cell>
          <cell r="F1831">
            <v>49705</v>
          </cell>
          <cell r="G1831">
            <v>49705</v>
          </cell>
          <cell r="H1831">
            <v>0</v>
          </cell>
          <cell r="I1831">
            <v>2001</v>
          </cell>
        </row>
        <row r="1832">
          <cell r="A1832">
            <v>164000.08679999999</v>
          </cell>
          <cell r="B1832">
            <v>83</v>
          </cell>
          <cell r="C1832">
            <v>164</v>
          </cell>
          <cell r="D1832" t="str">
            <v>XXX0</v>
          </cell>
          <cell r="E1832">
            <v>868</v>
          </cell>
          <cell r="F1832">
            <v>14029</v>
          </cell>
          <cell r="G1832">
            <v>9930</v>
          </cell>
          <cell r="H1832">
            <v>4099</v>
          </cell>
          <cell r="I1832">
            <v>2001</v>
          </cell>
        </row>
        <row r="1833">
          <cell r="A1833">
            <v>164000.0914</v>
          </cell>
          <cell r="B1833">
            <v>83</v>
          </cell>
          <cell r="C1833">
            <v>164</v>
          </cell>
          <cell r="D1833" t="str">
            <v>XXX0</v>
          </cell>
          <cell r="E1833">
            <v>914</v>
          </cell>
          <cell r="F1833">
            <v>0</v>
          </cell>
          <cell r="G1833">
            <v>0</v>
          </cell>
          <cell r="H1833">
            <v>0</v>
          </cell>
          <cell r="I1833">
            <v>2001</v>
          </cell>
        </row>
        <row r="1834">
          <cell r="A1834">
            <v>164000.10079999999</v>
          </cell>
          <cell r="B1834">
            <v>83</v>
          </cell>
          <cell r="C1834">
            <v>164</v>
          </cell>
          <cell r="D1834" t="str">
            <v>XXX1</v>
          </cell>
          <cell r="E1834">
            <v>8</v>
          </cell>
          <cell r="F1834">
            <v>62626</v>
          </cell>
          <cell r="G1834">
            <v>60174</v>
          </cell>
          <cell r="H1834">
            <v>2452</v>
          </cell>
          <cell r="I1834">
            <v>2001</v>
          </cell>
        </row>
        <row r="1835">
          <cell r="A1835">
            <v>164000.1023</v>
          </cell>
          <cell r="B1835">
            <v>83</v>
          </cell>
          <cell r="C1835">
            <v>164</v>
          </cell>
          <cell r="D1835" t="str">
            <v>XXX1</v>
          </cell>
          <cell r="E1835">
            <v>23</v>
          </cell>
          <cell r="F1835">
            <v>68820</v>
          </cell>
          <cell r="G1835">
            <v>65757</v>
          </cell>
          <cell r="H1835">
            <v>3063</v>
          </cell>
          <cell r="I1835">
            <v>2001</v>
          </cell>
        </row>
        <row r="1836">
          <cell r="A1836">
            <v>164000.1048</v>
          </cell>
          <cell r="B1836">
            <v>83</v>
          </cell>
          <cell r="C1836">
            <v>164</v>
          </cell>
          <cell r="D1836" t="str">
            <v>XXX1</v>
          </cell>
          <cell r="E1836">
            <v>48</v>
          </cell>
          <cell r="F1836">
            <v>61388</v>
          </cell>
          <cell r="G1836">
            <v>58431</v>
          </cell>
          <cell r="H1836">
            <v>2957</v>
          </cell>
          <cell r="I1836">
            <v>2001</v>
          </cell>
        </row>
        <row r="1837">
          <cell r="A1837">
            <v>164000.10500000001</v>
          </cell>
          <cell r="B1837">
            <v>83</v>
          </cell>
          <cell r="C1837">
            <v>164</v>
          </cell>
          <cell r="D1837" t="str">
            <v>XXX1</v>
          </cell>
          <cell r="E1837">
            <v>50</v>
          </cell>
          <cell r="F1837">
            <v>-7969</v>
          </cell>
          <cell r="G1837">
            <v>-7969</v>
          </cell>
          <cell r="H1837">
            <v>0</v>
          </cell>
          <cell r="I1837">
            <v>2001</v>
          </cell>
        </row>
        <row r="1838">
          <cell r="A1838">
            <v>164000.10939999999</v>
          </cell>
          <cell r="B1838">
            <v>83</v>
          </cell>
          <cell r="C1838">
            <v>164</v>
          </cell>
          <cell r="D1838" t="str">
            <v>XXX1</v>
          </cell>
          <cell r="E1838">
            <v>94</v>
          </cell>
          <cell r="F1838">
            <v>1787</v>
          </cell>
          <cell r="G1838">
            <v>1787</v>
          </cell>
          <cell r="H1838">
            <v>0</v>
          </cell>
          <cell r="I1838">
            <v>2001</v>
          </cell>
        </row>
        <row r="1839">
          <cell r="A1839">
            <v>164000.1097</v>
          </cell>
          <cell r="B1839">
            <v>83</v>
          </cell>
          <cell r="C1839">
            <v>164</v>
          </cell>
          <cell r="D1839" t="str">
            <v>XXX1</v>
          </cell>
          <cell r="E1839">
            <v>97</v>
          </cell>
          <cell r="F1839">
            <v>42464</v>
          </cell>
          <cell r="G1839">
            <v>36337</v>
          </cell>
          <cell r="H1839">
            <v>6127</v>
          </cell>
          <cell r="I1839">
            <v>2001</v>
          </cell>
        </row>
        <row r="1840">
          <cell r="A1840">
            <v>164000.1102</v>
          </cell>
          <cell r="B1840">
            <v>83</v>
          </cell>
          <cell r="C1840">
            <v>164</v>
          </cell>
          <cell r="D1840" t="str">
            <v>XXX1</v>
          </cell>
          <cell r="E1840">
            <v>102</v>
          </cell>
          <cell r="F1840">
            <v>98710</v>
          </cell>
          <cell r="G1840">
            <v>96565</v>
          </cell>
          <cell r="H1840">
            <v>2145</v>
          </cell>
          <cell r="I1840">
            <v>2001</v>
          </cell>
        </row>
        <row r="1841">
          <cell r="A1841">
            <v>164000.11079999999</v>
          </cell>
          <cell r="B1841">
            <v>83</v>
          </cell>
          <cell r="C1841">
            <v>164</v>
          </cell>
          <cell r="D1841" t="str">
            <v>XXX1</v>
          </cell>
          <cell r="E1841">
            <v>108</v>
          </cell>
          <cell r="F1841">
            <v>221276</v>
          </cell>
          <cell r="G1841">
            <v>220664</v>
          </cell>
          <cell r="H1841">
            <v>612</v>
          </cell>
          <cell r="I1841">
            <v>2001</v>
          </cell>
        </row>
        <row r="1842">
          <cell r="A1842">
            <v>164000.11129999999</v>
          </cell>
          <cell r="B1842">
            <v>83</v>
          </cell>
          <cell r="C1842">
            <v>164</v>
          </cell>
          <cell r="D1842" t="str">
            <v>XXX1</v>
          </cell>
          <cell r="E1842">
            <v>113</v>
          </cell>
          <cell r="F1842">
            <v>976497</v>
          </cell>
          <cell r="G1842">
            <v>967027</v>
          </cell>
          <cell r="H1842">
            <v>9470</v>
          </cell>
          <cell r="I1842">
            <v>2001</v>
          </cell>
        </row>
        <row r="1843">
          <cell r="A1843">
            <v>164000.11230000001</v>
          </cell>
          <cell r="B1843">
            <v>83</v>
          </cell>
          <cell r="C1843">
            <v>164</v>
          </cell>
          <cell r="D1843" t="str">
            <v>XXX1</v>
          </cell>
          <cell r="E1843">
            <v>123</v>
          </cell>
          <cell r="F1843">
            <v>68892</v>
          </cell>
          <cell r="G1843">
            <v>64786</v>
          </cell>
          <cell r="H1843">
            <v>4106</v>
          </cell>
          <cell r="I1843">
            <v>2001</v>
          </cell>
        </row>
        <row r="1844">
          <cell r="A1844">
            <v>164000.11319999999</v>
          </cell>
          <cell r="B1844">
            <v>83</v>
          </cell>
          <cell r="C1844">
            <v>164</v>
          </cell>
          <cell r="D1844" t="str">
            <v>XXX1</v>
          </cell>
          <cell r="E1844">
            <v>132</v>
          </cell>
          <cell r="F1844">
            <v>48507</v>
          </cell>
          <cell r="G1844">
            <v>46552</v>
          </cell>
          <cell r="H1844">
            <v>1955</v>
          </cell>
          <cell r="I1844">
            <v>2001</v>
          </cell>
        </row>
        <row r="1845">
          <cell r="A1845">
            <v>164000.114</v>
          </cell>
          <cell r="B1845">
            <v>83</v>
          </cell>
          <cell r="C1845">
            <v>164</v>
          </cell>
          <cell r="D1845" t="str">
            <v>XXX1</v>
          </cell>
          <cell r="E1845">
            <v>140</v>
          </cell>
          <cell r="F1845">
            <v>320697</v>
          </cell>
          <cell r="G1845">
            <v>294962</v>
          </cell>
          <cell r="H1845">
            <v>25735</v>
          </cell>
          <cell r="I1845">
            <v>2001</v>
          </cell>
        </row>
        <row r="1846">
          <cell r="A1846">
            <v>164000.11600000001</v>
          </cell>
          <cell r="B1846">
            <v>83</v>
          </cell>
          <cell r="C1846">
            <v>164</v>
          </cell>
          <cell r="D1846" t="str">
            <v>XXX1</v>
          </cell>
          <cell r="E1846">
            <v>160</v>
          </cell>
          <cell r="F1846">
            <v>328747</v>
          </cell>
          <cell r="G1846">
            <v>303012</v>
          </cell>
          <cell r="H1846">
            <v>25735</v>
          </cell>
          <cell r="I1846">
            <v>2001</v>
          </cell>
        </row>
        <row r="1847">
          <cell r="A1847">
            <v>164000.11790000001</v>
          </cell>
          <cell r="B1847">
            <v>83</v>
          </cell>
          <cell r="C1847">
            <v>164</v>
          </cell>
          <cell r="D1847" t="str">
            <v>XXX1</v>
          </cell>
          <cell r="E1847">
            <v>179</v>
          </cell>
          <cell r="F1847">
            <v>934322</v>
          </cell>
          <cell r="G1847">
            <v>924942</v>
          </cell>
          <cell r="H1847">
            <v>9380</v>
          </cell>
          <cell r="I1847">
            <v>2001</v>
          </cell>
        </row>
        <row r="1848">
          <cell r="A1848">
            <v>164000.11960000001</v>
          </cell>
          <cell r="B1848">
            <v>83</v>
          </cell>
          <cell r="C1848">
            <v>164</v>
          </cell>
          <cell r="D1848" t="str">
            <v>XXX1</v>
          </cell>
          <cell r="E1848">
            <v>196</v>
          </cell>
          <cell r="F1848">
            <v>885334</v>
          </cell>
          <cell r="G1848">
            <v>873079</v>
          </cell>
          <cell r="H1848">
            <v>12255</v>
          </cell>
          <cell r="I1848">
            <v>2001</v>
          </cell>
        </row>
        <row r="1849">
          <cell r="A1849">
            <v>164000.12100000001</v>
          </cell>
          <cell r="B1849">
            <v>83</v>
          </cell>
          <cell r="C1849">
            <v>164</v>
          </cell>
          <cell r="D1849" t="str">
            <v>XXX1</v>
          </cell>
          <cell r="E1849">
            <v>210</v>
          </cell>
          <cell r="F1849">
            <v>10098</v>
          </cell>
          <cell r="G1849">
            <v>10098</v>
          </cell>
          <cell r="H1849">
            <v>0</v>
          </cell>
          <cell r="I1849">
            <v>2001</v>
          </cell>
        </row>
        <row r="1850">
          <cell r="A1850">
            <v>164000.12109999999</v>
          </cell>
          <cell r="B1850">
            <v>83</v>
          </cell>
          <cell r="C1850">
            <v>164</v>
          </cell>
          <cell r="D1850" t="str">
            <v>XXX1</v>
          </cell>
          <cell r="E1850">
            <v>211</v>
          </cell>
          <cell r="F1850">
            <v>1101227</v>
          </cell>
          <cell r="G1850">
            <v>1142253</v>
          </cell>
          <cell r="H1850">
            <v>-41026</v>
          </cell>
          <cell r="I1850">
            <v>2001</v>
          </cell>
        </row>
        <row r="1851">
          <cell r="A1851">
            <v>164000.12229999999</v>
          </cell>
          <cell r="B1851">
            <v>83</v>
          </cell>
          <cell r="C1851">
            <v>164</v>
          </cell>
          <cell r="D1851" t="str">
            <v>XXX1</v>
          </cell>
          <cell r="E1851">
            <v>223</v>
          </cell>
          <cell r="F1851">
            <v>230249</v>
          </cell>
          <cell r="G1851">
            <v>213877</v>
          </cell>
          <cell r="H1851">
            <v>16372</v>
          </cell>
          <cell r="I1851">
            <v>2001</v>
          </cell>
        </row>
        <row r="1852">
          <cell r="A1852">
            <v>164000.12530000001</v>
          </cell>
          <cell r="B1852">
            <v>83</v>
          </cell>
          <cell r="C1852">
            <v>164</v>
          </cell>
          <cell r="D1852" t="str">
            <v>XXX1</v>
          </cell>
          <cell r="E1852">
            <v>253</v>
          </cell>
          <cell r="F1852">
            <v>108272</v>
          </cell>
          <cell r="G1852">
            <v>106433</v>
          </cell>
          <cell r="H1852">
            <v>1839</v>
          </cell>
          <cell r="I1852">
            <v>2001</v>
          </cell>
        </row>
        <row r="1853">
          <cell r="A1853">
            <v>164000.13209999999</v>
          </cell>
          <cell r="B1853">
            <v>83</v>
          </cell>
          <cell r="C1853">
            <v>164</v>
          </cell>
          <cell r="D1853" t="str">
            <v>XXX1</v>
          </cell>
          <cell r="E1853">
            <v>321</v>
          </cell>
          <cell r="F1853">
            <v>98125</v>
          </cell>
          <cell r="G1853">
            <v>99224</v>
          </cell>
          <cell r="H1853">
            <v>-1099</v>
          </cell>
          <cell r="I1853">
            <v>2001</v>
          </cell>
        </row>
        <row r="1854">
          <cell r="A1854">
            <v>164000.14000000001</v>
          </cell>
          <cell r="B1854">
            <v>83</v>
          </cell>
          <cell r="C1854">
            <v>164</v>
          </cell>
          <cell r="D1854" t="str">
            <v>XXX1</v>
          </cell>
          <cell r="E1854">
            <v>400</v>
          </cell>
          <cell r="F1854">
            <v>523276</v>
          </cell>
          <cell r="G1854">
            <v>487130</v>
          </cell>
          <cell r="H1854">
            <v>36146</v>
          </cell>
          <cell r="I1854">
            <v>2001</v>
          </cell>
        </row>
        <row r="1855">
          <cell r="A1855">
            <v>164000.14309999999</v>
          </cell>
          <cell r="B1855">
            <v>83</v>
          </cell>
          <cell r="C1855">
            <v>164</v>
          </cell>
          <cell r="D1855" t="str">
            <v>XXX1</v>
          </cell>
          <cell r="E1855">
            <v>431</v>
          </cell>
          <cell r="F1855">
            <v>450506</v>
          </cell>
          <cell r="G1855">
            <v>449915</v>
          </cell>
          <cell r="H1855">
            <v>591</v>
          </cell>
          <cell r="I1855">
            <v>2001</v>
          </cell>
        </row>
        <row r="1856">
          <cell r="A1856">
            <v>164000.1446</v>
          </cell>
          <cell r="B1856">
            <v>83</v>
          </cell>
          <cell r="C1856">
            <v>164</v>
          </cell>
          <cell r="D1856" t="str">
            <v>XXX1</v>
          </cell>
          <cell r="E1856">
            <v>446</v>
          </cell>
          <cell r="F1856">
            <v>90855</v>
          </cell>
          <cell r="G1856">
            <v>88342</v>
          </cell>
          <cell r="H1856">
            <v>2513</v>
          </cell>
          <cell r="I1856">
            <v>2001</v>
          </cell>
        </row>
        <row r="1857">
          <cell r="A1857">
            <v>164000.1482</v>
          </cell>
          <cell r="B1857">
            <v>83</v>
          </cell>
          <cell r="C1857">
            <v>164</v>
          </cell>
          <cell r="D1857" t="str">
            <v>XXX1</v>
          </cell>
          <cell r="E1857">
            <v>482</v>
          </cell>
          <cell r="F1857">
            <v>239613</v>
          </cell>
          <cell r="G1857">
            <v>223241</v>
          </cell>
          <cell r="H1857">
            <v>16372</v>
          </cell>
          <cell r="I1857">
            <v>2001</v>
          </cell>
        </row>
        <row r="1858">
          <cell r="A1858">
            <v>164000.1483</v>
          </cell>
          <cell r="B1858">
            <v>83</v>
          </cell>
          <cell r="C1858">
            <v>164</v>
          </cell>
          <cell r="D1858" t="str">
            <v>XXX1</v>
          </cell>
          <cell r="E1858">
            <v>483</v>
          </cell>
          <cell r="F1858">
            <v>248588</v>
          </cell>
          <cell r="G1858">
            <v>232216</v>
          </cell>
          <cell r="H1858">
            <v>16372</v>
          </cell>
          <cell r="I1858">
            <v>2001</v>
          </cell>
        </row>
        <row r="1859">
          <cell r="A1859">
            <v>164000.14840000001</v>
          </cell>
          <cell r="B1859">
            <v>83</v>
          </cell>
          <cell r="C1859">
            <v>164</v>
          </cell>
          <cell r="D1859" t="str">
            <v>XXX1</v>
          </cell>
          <cell r="E1859">
            <v>484</v>
          </cell>
          <cell r="F1859">
            <v>241601</v>
          </cell>
          <cell r="G1859">
            <v>225229</v>
          </cell>
          <cell r="H1859">
            <v>16372</v>
          </cell>
          <cell r="I1859">
            <v>2001</v>
          </cell>
        </row>
        <row r="1860">
          <cell r="A1860">
            <v>164000.1502</v>
          </cell>
          <cell r="B1860">
            <v>83</v>
          </cell>
          <cell r="C1860">
            <v>164</v>
          </cell>
          <cell r="D1860" t="str">
            <v>XXX1</v>
          </cell>
          <cell r="E1860">
            <v>502</v>
          </cell>
          <cell r="F1860">
            <v>641577</v>
          </cell>
          <cell r="G1860">
            <v>638134</v>
          </cell>
          <cell r="H1860">
            <v>3443</v>
          </cell>
          <cell r="I1860">
            <v>2001</v>
          </cell>
        </row>
        <row r="1861">
          <cell r="A1861">
            <v>164000.16759999999</v>
          </cell>
          <cell r="B1861">
            <v>83</v>
          </cell>
          <cell r="C1861">
            <v>164</v>
          </cell>
          <cell r="D1861" t="str">
            <v>XXX1</v>
          </cell>
          <cell r="E1861">
            <v>676</v>
          </cell>
          <cell r="F1861">
            <v>165328</v>
          </cell>
          <cell r="G1861">
            <v>148600</v>
          </cell>
          <cell r="H1861">
            <v>16728</v>
          </cell>
          <cell r="I1861">
            <v>2001</v>
          </cell>
        </row>
        <row r="1862">
          <cell r="A1862">
            <v>164000.17439999999</v>
          </cell>
          <cell r="B1862">
            <v>83</v>
          </cell>
          <cell r="C1862">
            <v>164</v>
          </cell>
          <cell r="D1862" t="str">
            <v>XXX1</v>
          </cell>
          <cell r="E1862">
            <v>744</v>
          </cell>
          <cell r="F1862">
            <v>18867</v>
          </cell>
          <cell r="G1862">
            <v>12976</v>
          </cell>
          <cell r="H1862">
            <v>5891</v>
          </cell>
          <cell r="I1862">
            <v>2001</v>
          </cell>
        </row>
        <row r="1863">
          <cell r="A1863">
            <v>164000.1851</v>
          </cell>
          <cell r="B1863">
            <v>83</v>
          </cell>
          <cell r="C1863">
            <v>164</v>
          </cell>
          <cell r="D1863" t="str">
            <v>XXX1</v>
          </cell>
          <cell r="E1863">
            <v>851</v>
          </cell>
          <cell r="F1863">
            <v>0</v>
          </cell>
          <cell r="G1863">
            <v>0</v>
          </cell>
          <cell r="H1863">
            <v>0</v>
          </cell>
          <cell r="I1863">
            <v>2001</v>
          </cell>
        </row>
        <row r="1864">
          <cell r="A1864">
            <v>164000.18520000001</v>
          </cell>
          <cell r="B1864">
            <v>83</v>
          </cell>
          <cell r="C1864">
            <v>164</v>
          </cell>
          <cell r="D1864" t="str">
            <v>XXX1</v>
          </cell>
          <cell r="E1864">
            <v>852</v>
          </cell>
          <cell r="F1864">
            <v>0</v>
          </cell>
          <cell r="G1864">
            <v>0</v>
          </cell>
          <cell r="H1864">
            <v>0</v>
          </cell>
          <cell r="I1864">
            <v>2001</v>
          </cell>
        </row>
        <row r="1865">
          <cell r="A1865">
            <v>164000.18530000001</v>
          </cell>
          <cell r="B1865">
            <v>83</v>
          </cell>
          <cell r="C1865">
            <v>164</v>
          </cell>
          <cell r="D1865" t="str">
            <v>XXX1</v>
          </cell>
          <cell r="E1865">
            <v>853</v>
          </cell>
          <cell r="F1865">
            <v>0</v>
          </cell>
          <cell r="G1865">
            <v>0</v>
          </cell>
          <cell r="H1865">
            <v>0</v>
          </cell>
          <cell r="I1865">
            <v>2001</v>
          </cell>
        </row>
        <row r="1866">
          <cell r="A1866">
            <v>164000.18539999999</v>
          </cell>
          <cell r="B1866">
            <v>83</v>
          </cell>
          <cell r="C1866">
            <v>164</v>
          </cell>
          <cell r="D1866" t="str">
            <v>XXX1</v>
          </cell>
          <cell r="E1866">
            <v>854</v>
          </cell>
          <cell r="F1866">
            <v>0</v>
          </cell>
          <cell r="G1866">
            <v>0</v>
          </cell>
          <cell r="H1866">
            <v>0</v>
          </cell>
          <cell r="I1866">
            <v>2001</v>
          </cell>
        </row>
        <row r="1867">
          <cell r="A1867">
            <v>164000.18549999999</v>
          </cell>
          <cell r="B1867">
            <v>83</v>
          </cell>
          <cell r="C1867">
            <v>164</v>
          </cell>
          <cell r="D1867" t="str">
            <v>XXX1</v>
          </cell>
          <cell r="E1867">
            <v>855</v>
          </cell>
          <cell r="F1867">
            <v>0</v>
          </cell>
          <cell r="G1867">
            <v>0</v>
          </cell>
          <cell r="H1867">
            <v>0</v>
          </cell>
          <cell r="I1867">
            <v>2001</v>
          </cell>
        </row>
        <row r="1868">
          <cell r="A1868">
            <v>164000.1856</v>
          </cell>
          <cell r="B1868">
            <v>83</v>
          </cell>
          <cell r="C1868">
            <v>164</v>
          </cell>
          <cell r="D1868" t="str">
            <v>XXX1</v>
          </cell>
          <cell r="E1868">
            <v>856</v>
          </cell>
          <cell r="F1868">
            <v>0</v>
          </cell>
          <cell r="G1868">
            <v>0</v>
          </cell>
          <cell r="H1868">
            <v>0</v>
          </cell>
          <cell r="I1868">
            <v>2001</v>
          </cell>
        </row>
        <row r="1869">
          <cell r="A1869">
            <v>164000.1857</v>
          </cell>
          <cell r="B1869">
            <v>83</v>
          </cell>
          <cell r="C1869">
            <v>164</v>
          </cell>
          <cell r="D1869" t="str">
            <v>XXX1</v>
          </cell>
          <cell r="E1869">
            <v>857</v>
          </cell>
          <cell r="F1869">
            <v>0</v>
          </cell>
          <cell r="G1869">
            <v>0</v>
          </cell>
          <cell r="H1869">
            <v>0</v>
          </cell>
          <cell r="I1869">
            <v>2001</v>
          </cell>
        </row>
        <row r="1870">
          <cell r="A1870">
            <v>164000.18580000001</v>
          </cell>
          <cell r="B1870">
            <v>83</v>
          </cell>
          <cell r="C1870">
            <v>164</v>
          </cell>
          <cell r="D1870" t="str">
            <v>XXX1</v>
          </cell>
          <cell r="E1870">
            <v>858</v>
          </cell>
          <cell r="F1870">
            <v>0</v>
          </cell>
          <cell r="G1870">
            <v>0</v>
          </cell>
          <cell r="H1870">
            <v>0</v>
          </cell>
          <cell r="I1870">
            <v>2001</v>
          </cell>
        </row>
        <row r="1871">
          <cell r="A1871">
            <v>164000.1868</v>
          </cell>
          <cell r="B1871">
            <v>83</v>
          </cell>
          <cell r="C1871">
            <v>164</v>
          </cell>
          <cell r="D1871" t="str">
            <v>XXX1</v>
          </cell>
          <cell r="E1871">
            <v>868</v>
          </cell>
          <cell r="F1871">
            <v>9690</v>
          </cell>
          <cell r="G1871">
            <v>6677</v>
          </cell>
          <cell r="H1871">
            <v>3013</v>
          </cell>
          <cell r="I1871">
            <v>2001</v>
          </cell>
        </row>
        <row r="1872">
          <cell r="A1872">
            <v>164000.1869</v>
          </cell>
          <cell r="B1872">
            <v>83</v>
          </cell>
          <cell r="C1872">
            <v>164</v>
          </cell>
          <cell r="D1872" t="str">
            <v>XXX1</v>
          </cell>
          <cell r="E1872">
            <v>869</v>
          </cell>
          <cell r="F1872">
            <v>0</v>
          </cell>
          <cell r="G1872">
            <v>0</v>
          </cell>
          <cell r="H1872">
            <v>0</v>
          </cell>
          <cell r="I1872">
            <v>2001</v>
          </cell>
        </row>
        <row r="1873">
          <cell r="A1873">
            <v>164000.18700000001</v>
          </cell>
          <cell r="B1873">
            <v>83</v>
          </cell>
          <cell r="C1873">
            <v>164</v>
          </cell>
          <cell r="D1873" t="str">
            <v>XXX1</v>
          </cell>
          <cell r="E1873">
            <v>870</v>
          </cell>
          <cell r="F1873">
            <v>1160</v>
          </cell>
          <cell r="G1873">
            <v>1160</v>
          </cell>
          <cell r="H1873">
            <v>0</v>
          </cell>
          <cell r="I1873">
            <v>2001</v>
          </cell>
        </row>
        <row r="1874">
          <cell r="A1874">
            <v>164000.18710000001</v>
          </cell>
          <cell r="B1874">
            <v>83</v>
          </cell>
          <cell r="C1874">
            <v>164</v>
          </cell>
          <cell r="D1874" t="str">
            <v>XXX1</v>
          </cell>
          <cell r="E1874">
            <v>871</v>
          </cell>
          <cell r="F1874">
            <v>2860</v>
          </cell>
          <cell r="G1874">
            <v>2860</v>
          </cell>
          <cell r="H1874">
            <v>0</v>
          </cell>
          <cell r="I1874">
            <v>2001</v>
          </cell>
        </row>
        <row r="1875">
          <cell r="A1875">
            <v>164000.18719999999</v>
          </cell>
          <cell r="B1875">
            <v>83</v>
          </cell>
          <cell r="C1875">
            <v>164</v>
          </cell>
          <cell r="D1875" t="str">
            <v>XXX1</v>
          </cell>
          <cell r="E1875">
            <v>872</v>
          </cell>
          <cell r="F1875">
            <v>5720</v>
          </cell>
          <cell r="G1875">
            <v>5720</v>
          </cell>
          <cell r="H1875">
            <v>0</v>
          </cell>
          <cell r="I1875">
            <v>2001</v>
          </cell>
        </row>
        <row r="1876">
          <cell r="A1876">
            <v>167000.00229999999</v>
          </cell>
          <cell r="B1876">
            <v>83</v>
          </cell>
          <cell r="C1876">
            <v>167</v>
          </cell>
          <cell r="D1876" t="str">
            <v>XXX0</v>
          </cell>
          <cell r="E1876">
            <v>23</v>
          </cell>
          <cell r="F1876">
            <v>85420</v>
          </cell>
          <cell r="G1876">
            <v>85420</v>
          </cell>
          <cell r="H1876">
            <v>0</v>
          </cell>
          <cell r="I1876">
            <v>2001</v>
          </cell>
        </row>
        <row r="1877">
          <cell r="A1877">
            <v>167000.0048</v>
          </cell>
          <cell r="B1877">
            <v>83</v>
          </cell>
          <cell r="C1877">
            <v>167</v>
          </cell>
          <cell r="D1877" t="str">
            <v>XXX0</v>
          </cell>
          <cell r="E1877">
            <v>48</v>
          </cell>
          <cell r="F1877">
            <v>40629</v>
          </cell>
          <cell r="G1877">
            <v>40629</v>
          </cell>
          <cell r="H1877">
            <v>0</v>
          </cell>
          <cell r="I1877">
            <v>2001</v>
          </cell>
        </row>
        <row r="1878">
          <cell r="A1878">
            <v>167000.0097</v>
          </cell>
          <cell r="B1878">
            <v>83</v>
          </cell>
          <cell r="C1878">
            <v>167</v>
          </cell>
          <cell r="D1878" t="str">
            <v>XXX0</v>
          </cell>
          <cell r="E1878">
            <v>97</v>
          </cell>
          <cell r="F1878">
            <v>47779</v>
          </cell>
          <cell r="G1878">
            <v>47779</v>
          </cell>
          <cell r="H1878">
            <v>0</v>
          </cell>
          <cell r="I1878">
            <v>2001</v>
          </cell>
        </row>
        <row r="1879">
          <cell r="A1879">
            <v>167000.01019999999</v>
          </cell>
          <cell r="B1879">
            <v>83</v>
          </cell>
          <cell r="C1879">
            <v>167</v>
          </cell>
          <cell r="D1879" t="str">
            <v>XXX0</v>
          </cell>
          <cell r="E1879">
            <v>102</v>
          </cell>
          <cell r="F1879">
            <v>51767</v>
          </cell>
          <cell r="G1879">
            <v>50573</v>
          </cell>
          <cell r="H1879">
            <v>1194</v>
          </cell>
          <cell r="I1879">
            <v>2001</v>
          </cell>
        </row>
        <row r="1880">
          <cell r="A1880">
            <v>167000.01029999999</v>
          </cell>
          <cell r="B1880">
            <v>83</v>
          </cell>
          <cell r="C1880">
            <v>167</v>
          </cell>
          <cell r="D1880" t="str">
            <v>XXX0</v>
          </cell>
          <cell r="E1880">
            <v>103</v>
          </cell>
          <cell r="F1880">
            <v>29189</v>
          </cell>
          <cell r="G1880">
            <v>29189</v>
          </cell>
          <cell r="H1880">
            <v>0</v>
          </cell>
          <cell r="I1880">
            <v>2001</v>
          </cell>
        </row>
        <row r="1881">
          <cell r="A1881">
            <v>167000.01079999999</v>
          </cell>
          <cell r="B1881">
            <v>83</v>
          </cell>
          <cell r="C1881">
            <v>167</v>
          </cell>
          <cell r="D1881" t="str">
            <v>XXX0</v>
          </cell>
          <cell r="E1881">
            <v>108</v>
          </cell>
          <cell r="F1881">
            <v>-2302</v>
          </cell>
          <cell r="G1881">
            <v>-2302</v>
          </cell>
          <cell r="H1881">
            <v>0</v>
          </cell>
          <cell r="I1881">
            <v>2001</v>
          </cell>
        </row>
        <row r="1882">
          <cell r="A1882">
            <v>167000.0134</v>
          </cell>
          <cell r="B1882">
            <v>83</v>
          </cell>
          <cell r="C1882">
            <v>167</v>
          </cell>
          <cell r="D1882" t="str">
            <v>XXX0</v>
          </cell>
          <cell r="E1882">
            <v>134</v>
          </cell>
          <cell r="F1882">
            <v>547603</v>
          </cell>
          <cell r="G1882">
            <v>547603</v>
          </cell>
          <cell r="H1882">
            <v>0</v>
          </cell>
          <cell r="I1882">
            <v>2001</v>
          </cell>
        </row>
        <row r="1883">
          <cell r="A1883">
            <v>167000.02100000001</v>
          </cell>
          <cell r="B1883">
            <v>83</v>
          </cell>
          <cell r="C1883">
            <v>167</v>
          </cell>
          <cell r="D1883" t="str">
            <v>XXX0</v>
          </cell>
          <cell r="E1883">
            <v>210</v>
          </cell>
          <cell r="F1883">
            <v>74430</v>
          </cell>
          <cell r="G1883">
            <v>70216</v>
          </cell>
          <cell r="H1883">
            <v>4214</v>
          </cell>
          <cell r="I1883">
            <v>2001</v>
          </cell>
        </row>
        <row r="1884">
          <cell r="A1884">
            <v>167000.0313</v>
          </cell>
          <cell r="B1884">
            <v>83</v>
          </cell>
          <cell r="C1884">
            <v>167</v>
          </cell>
          <cell r="D1884" t="str">
            <v>XXX0</v>
          </cell>
          <cell r="E1884">
            <v>313</v>
          </cell>
          <cell r="F1884">
            <v>382762</v>
          </cell>
          <cell r="G1884">
            <v>376793</v>
          </cell>
          <cell r="H1884">
            <v>5969</v>
          </cell>
          <cell r="I1884">
            <v>2001</v>
          </cell>
        </row>
        <row r="1885">
          <cell r="A1885">
            <v>167000.04</v>
          </cell>
          <cell r="B1885">
            <v>83</v>
          </cell>
          <cell r="C1885">
            <v>167</v>
          </cell>
          <cell r="D1885" t="str">
            <v>XXX0</v>
          </cell>
          <cell r="E1885">
            <v>400</v>
          </cell>
          <cell r="F1885">
            <v>368864</v>
          </cell>
          <cell r="G1885">
            <v>370441</v>
          </cell>
          <cell r="H1885">
            <v>-1577</v>
          </cell>
          <cell r="I1885">
            <v>2001</v>
          </cell>
        </row>
        <row r="1886">
          <cell r="A1886">
            <v>167000.04029999999</v>
          </cell>
          <cell r="B1886">
            <v>83</v>
          </cell>
          <cell r="C1886">
            <v>167</v>
          </cell>
          <cell r="D1886" t="str">
            <v>XXX0</v>
          </cell>
          <cell r="E1886">
            <v>403</v>
          </cell>
          <cell r="F1886">
            <v>442663</v>
          </cell>
          <cell r="G1886">
            <v>439185</v>
          </cell>
          <cell r="H1886">
            <v>3478</v>
          </cell>
          <cell r="I1886">
            <v>2001</v>
          </cell>
        </row>
        <row r="1887">
          <cell r="A1887">
            <v>167000.04999999999</v>
          </cell>
          <cell r="B1887">
            <v>83</v>
          </cell>
          <cell r="C1887">
            <v>167</v>
          </cell>
          <cell r="D1887" t="str">
            <v>XXX0</v>
          </cell>
          <cell r="E1887">
            <v>500</v>
          </cell>
          <cell r="F1887">
            <v>266124</v>
          </cell>
          <cell r="G1887">
            <v>266124</v>
          </cell>
          <cell r="H1887">
            <v>0</v>
          </cell>
          <cell r="I1887">
            <v>2001</v>
          </cell>
        </row>
        <row r="1888">
          <cell r="A1888">
            <v>167000.06760000001</v>
          </cell>
          <cell r="B1888">
            <v>83</v>
          </cell>
          <cell r="C1888">
            <v>167</v>
          </cell>
          <cell r="D1888" t="str">
            <v>XXX0</v>
          </cell>
          <cell r="E1888">
            <v>676</v>
          </cell>
          <cell r="F1888">
            <v>61132</v>
          </cell>
          <cell r="G1888">
            <v>59025</v>
          </cell>
          <cell r="H1888">
            <v>2107</v>
          </cell>
          <cell r="I1888">
            <v>2001</v>
          </cell>
        </row>
        <row r="1889">
          <cell r="A1889">
            <v>167000.08679999999</v>
          </cell>
          <cell r="B1889">
            <v>83</v>
          </cell>
          <cell r="C1889">
            <v>167</v>
          </cell>
          <cell r="D1889" t="str">
            <v>XXX0</v>
          </cell>
          <cell r="E1889">
            <v>868</v>
          </cell>
          <cell r="F1889">
            <v>9016</v>
          </cell>
          <cell r="G1889">
            <v>7962</v>
          </cell>
          <cell r="H1889">
            <v>1054</v>
          </cell>
          <cell r="I1889">
            <v>2001</v>
          </cell>
        </row>
        <row r="1890">
          <cell r="A1890">
            <v>168000.1023</v>
          </cell>
          <cell r="B1890">
            <v>83</v>
          </cell>
          <cell r="C1890">
            <v>168</v>
          </cell>
          <cell r="D1890" t="str">
            <v>XXX1</v>
          </cell>
          <cell r="E1890">
            <v>23</v>
          </cell>
          <cell r="F1890">
            <v>71147</v>
          </cell>
          <cell r="G1890">
            <v>67481</v>
          </cell>
          <cell r="H1890">
            <v>3666</v>
          </cell>
          <cell r="I1890">
            <v>2001</v>
          </cell>
        </row>
        <row r="1891">
          <cell r="A1891">
            <v>168000.10500000001</v>
          </cell>
          <cell r="B1891">
            <v>83</v>
          </cell>
          <cell r="C1891">
            <v>168</v>
          </cell>
          <cell r="D1891" t="str">
            <v>XXX1</v>
          </cell>
          <cell r="E1891">
            <v>50</v>
          </cell>
          <cell r="F1891">
            <v>-8750</v>
          </cell>
          <cell r="G1891">
            <v>-8750</v>
          </cell>
          <cell r="H1891">
            <v>0</v>
          </cell>
          <cell r="I1891">
            <v>2001</v>
          </cell>
        </row>
        <row r="1892">
          <cell r="A1892">
            <v>168000.10939999999</v>
          </cell>
          <cell r="B1892">
            <v>83</v>
          </cell>
          <cell r="C1892">
            <v>168</v>
          </cell>
          <cell r="D1892" t="str">
            <v>XXX1</v>
          </cell>
          <cell r="E1892">
            <v>94</v>
          </cell>
          <cell r="F1892">
            <v>6730</v>
          </cell>
          <cell r="G1892">
            <v>6730</v>
          </cell>
          <cell r="H1892">
            <v>0</v>
          </cell>
          <cell r="I1892">
            <v>2001</v>
          </cell>
        </row>
        <row r="1893">
          <cell r="A1893">
            <v>168000.1097</v>
          </cell>
          <cell r="B1893">
            <v>83</v>
          </cell>
          <cell r="C1893">
            <v>168</v>
          </cell>
          <cell r="D1893" t="str">
            <v>XXX1</v>
          </cell>
          <cell r="E1893">
            <v>97</v>
          </cell>
          <cell r="F1893">
            <v>56223</v>
          </cell>
          <cell r="G1893">
            <v>48892</v>
          </cell>
          <cell r="H1893">
            <v>7331</v>
          </cell>
          <cell r="I1893">
            <v>2001</v>
          </cell>
        </row>
        <row r="1894">
          <cell r="A1894">
            <v>168000.1102</v>
          </cell>
          <cell r="B1894">
            <v>83</v>
          </cell>
          <cell r="C1894">
            <v>168</v>
          </cell>
          <cell r="D1894" t="str">
            <v>XXX1</v>
          </cell>
          <cell r="E1894">
            <v>102</v>
          </cell>
          <cell r="F1894">
            <v>114475</v>
          </cell>
          <cell r="G1894">
            <v>114475</v>
          </cell>
          <cell r="H1894">
            <v>0</v>
          </cell>
          <cell r="I1894">
            <v>2001</v>
          </cell>
        </row>
        <row r="1895">
          <cell r="A1895">
            <v>168000.11079999999</v>
          </cell>
          <cell r="B1895">
            <v>83</v>
          </cell>
          <cell r="C1895">
            <v>168</v>
          </cell>
          <cell r="D1895" t="str">
            <v>XXX1</v>
          </cell>
          <cell r="E1895">
            <v>108</v>
          </cell>
          <cell r="F1895">
            <v>182523</v>
          </cell>
          <cell r="G1895">
            <v>181775</v>
          </cell>
          <cell r="H1895">
            <v>748</v>
          </cell>
          <cell r="I1895">
            <v>2001</v>
          </cell>
        </row>
        <row r="1896">
          <cell r="A1896">
            <v>168000.11129999999</v>
          </cell>
          <cell r="B1896">
            <v>83</v>
          </cell>
          <cell r="C1896">
            <v>168</v>
          </cell>
          <cell r="D1896" t="str">
            <v>XXX1</v>
          </cell>
          <cell r="E1896">
            <v>113</v>
          </cell>
          <cell r="F1896">
            <v>1032827</v>
          </cell>
          <cell r="G1896">
            <v>1002372</v>
          </cell>
          <cell r="H1896">
            <v>30455</v>
          </cell>
          <cell r="I1896">
            <v>2001</v>
          </cell>
        </row>
        <row r="1897">
          <cell r="A1897">
            <v>168000.11319999999</v>
          </cell>
          <cell r="B1897">
            <v>83</v>
          </cell>
          <cell r="C1897">
            <v>168</v>
          </cell>
          <cell r="D1897" t="str">
            <v>XXX1</v>
          </cell>
          <cell r="E1897">
            <v>132</v>
          </cell>
          <cell r="F1897">
            <v>55433</v>
          </cell>
          <cell r="G1897">
            <v>44418</v>
          </cell>
          <cell r="H1897">
            <v>11015</v>
          </cell>
          <cell r="I1897">
            <v>2001</v>
          </cell>
        </row>
        <row r="1898">
          <cell r="A1898">
            <v>168000.11600000001</v>
          </cell>
          <cell r="B1898">
            <v>83</v>
          </cell>
          <cell r="C1898">
            <v>168</v>
          </cell>
          <cell r="D1898" t="str">
            <v>XXX1</v>
          </cell>
          <cell r="E1898">
            <v>160</v>
          </cell>
          <cell r="F1898">
            <v>293489</v>
          </cell>
          <cell r="G1898">
            <v>293489</v>
          </cell>
          <cell r="H1898">
            <v>0</v>
          </cell>
          <cell r="I1898">
            <v>2001</v>
          </cell>
        </row>
        <row r="1899">
          <cell r="A1899">
            <v>168000.11790000001</v>
          </cell>
          <cell r="B1899">
            <v>83</v>
          </cell>
          <cell r="C1899">
            <v>168</v>
          </cell>
          <cell r="D1899" t="str">
            <v>XXX1</v>
          </cell>
          <cell r="E1899">
            <v>179</v>
          </cell>
          <cell r="F1899">
            <v>955975</v>
          </cell>
          <cell r="G1899">
            <v>929685</v>
          </cell>
          <cell r="H1899">
            <v>26290</v>
          </cell>
          <cell r="I1899">
            <v>2001</v>
          </cell>
        </row>
        <row r="1900">
          <cell r="A1900">
            <v>168000.11960000001</v>
          </cell>
          <cell r="B1900">
            <v>83</v>
          </cell>
          <cell r="C1900">
            <v>168</v>
          </cell>
          <cell r="D1900" t="str">
            <v>XXX1</v>
          </cell>
          <cell r="E1900">
            <v>196</v>
          </cell>
          <cell r="F1900">
            <v>1778979</v>
          </cell>
          <cell r="G1900">
            <v>1764331</v>
          </cell>
          <cell r="H1900">
            <v>14648</v>
          </cell>
          <cell r="I1900">
            <v>2001</v>
          </cell>
        </row>
        <row r="1901">
          <cell r="A1901">
            <v>168000.12100000001</v>
          </cell>
          <cell r="B1901">
            <v>83</v>
          </cell>
          <cell r="C1901">
            <v>168</v>
          </cell>
          <cell r="D1901" t="str">
            <v>XXX1</v>
          </cell>
          <cell r="E1901">
            <v>210</v>
          </cell>
          <cell r="F1901">
            <v>-3307</v>
          </cell>
          <cell r="G1901">
            <v>-3307</v>
          </cell>
          <cell r="H1901">
            <v>0</v>
          </cell>
          <cell r="I1901">
            <v>2001</v>
          </cell>
        </row>
        <row r="1902">
          <cell r="A1902">
            <v>168000.12109999999</v>
          </cell>
          <cell r="B1902">
            <v>83</v>
          </cell>
          <cell r="C1902">
            <v>168</v>
          </cell>
          <cell r="D1902" t="str">
            <v>XXX1</v>
          </cell>
          <cell r="E1902">
            <v>211</v>
          </cell>
          <cell r="F1902">
            <v>1072743</v>
          </cell>
          <cell r="G1902">
            <v>1293284</v>
          </cell>
          <cell r="H1902">
            <v>-220541</v>
          </cell>
          <cell r="I1902">
            <v>2001</v>
          </cell>
        </row>
        <row r="1903">
          <cell r="A1903">
            <v>168000.1213</v>
          </cell>
          <cell r="B1903">
            <v>83</v>
          </cell>
          <cell r="C1903">
            <v>168</v>
          </cell>
          <cell r="D1903" t="str">
            <v>XXX1</v>
          </cell>
          <cell r="E1903">
            <v>213</v>
          </cell>
          <cell r="F1903">
            <v>191318</v>
          </cell>
          <cell r="G1903">
            <v>171523</v>
          </cell>
          <cell r="H1903">
            <v>19795</v>
          </cell>
          <cell r="I1903">
            <v>2001</v>
          </cell>
        </row>
        <row r="1904">
          <cell r="A1904">
            <v>168000.12530000001</v>
          </cell>
          <cell r="B1904">
            <v>83</v>
          </cell>
          <cell r="C1904">
            <v>168</v>
          </cell>
          <cell r="D1904" t="str">
            <v>XXX1</v>
          </cell>
          <cell r="E1904">
            <v>253</v>
          </cell>
          <cell r="F1904">
            <v>109558</v>
          </cell>
          <cell r="G1904">
            <v>109558</v>
          </cell>
          <cell r="H1904">
            <v>0</v>
          </cell>
          <cell r="I1904">
            <v>2001</v>
          </cell>
        </row>
        <row r="1905">
          <cell r="A1905">
            <v>168000.13130000001</v>
          </cell>
          <cell r="B1905">
            <v>83</v>
          </cell>
          <cell r="C1905">
            <v>168</v>
          </cell>
          <cell r="D1905" t="str">
            <v>XXX1</v>
          </cell>
          <cell r="E1905">
            <v>313</v>
          </cell>
          <cell r="F1905">
            <v>767844</v>
          </cell>
          <cell r="G1905">
            <v>761334</v>
          </cell>
          <cell r="H1905">
            <v>6510</v>
          </cell>
          <cell r="I1905">
            <v>2001</v>
          </cell>
        </row>
        <row r="1906">
          <cell r="A1906">
            <v>168000.14</v>
          </cell>
          <cell r="B1906">
            <v>83</v>
          </cell>
          <cell r="C1906">
            <v>168</v>
          </cell>
          <cell r="D1906" t="str">
            <v>XXX1</v>
          </cell>
          <cell r="E1906">
            <v>400</v>
          </cell>
          <cell r="F1906">
            <v>549891</v>
          </cell>
          <cell r="G1906">
            <v>504510</v>
          </cell>
          <cell r="H1906">
            <v>45381</v>
          </cell>
          <cell r="I1906">
            <v>2001</v>
          </cell>
        </row>
        <row r="1907">
          <cell r="A1907">
            <v>168000.141</v>
          </cell>
          <cell r="B1907">
            <v>83</v>
          </cell>
          <cell r="C1907">
            <v>168</v>
          </cell>
          <cell r="D1907" t="str">
            <v>XXX1</v>
          </cell>
          <cell r="E1907">
            <v>410</v>
          </cell>
          <cell r="F1907">
            <v>90802</v>
          </cell>
          <cell r="G1907">
            <v>90802</v>
          </cell>
          <cell r="H1907">
            <v>0</v>
          </cell>
          <cell r="I1907">
            <v>2001</v>
          </cell>
        </row>
        <row r="1908">
          <cell r="A1908">
            <v>168000.14300000001</v>
          </cell>
          <cell r="B1908">
            <v>83</v>
          </cell>
          <cell r="C1908">
            <v>168</v>
          </cell>
          <cell r="D1908" t="str">
            <v>XXX1</v>
          </cell>
          <cell r="E1908">
            <v>430</v>
          </cell>
          <cell r="F1908">
            <v>52279</v>
          </cell>
          <cell r="G1908">
            <v>40921</v>
          </cell>
          <cell r="H1908">
            <v>11358</v>
          </cell>
          <cell r="I1908">
            <v>2001</v>
          </cell>
        </row>
        <row r="1909">
          <cell r="A1909">
            <v>168000.14309999999</v>
          </cell>
          <cell r="B1909">
            <v>83</v>
          </cell>
          <cell r="C1909">
            <v>168</v>
          </cell>
          <cell r="D1909" t="str">
            <v>XXX1</v>
          </cell>
          <cell r="E1909">
            <v>431</v>
          </cell>
          <cell r="F1909">
            <v>338918</v>
          </cell>
          <cell r="G1909">
            <v>338918</v>
          </cell>
          <cell r="H1909">
            <v>0</v>
          </cell>
          <cell r="I1909">
            <v>2001</v>
          </cell>
        </row>
        <row r="1910">
          <cell r="A1910">
            <v>168000.1441</v>
          </cell>
          <cell r="B1910">
            <v>83</v>
          </cell>
          <cell r="C1910">
            <v>168</v>
          </cell>
          <cell r="D1910" t="str">
            <v>XXX1</v>
          </cell>
          <cell r="E1910">
            <v>441</v>
          </cell>
          <cell r="F1910">
            <v>87208</v>
          </cell>
          <cell r="G1910">
            <v>94818</v>
          </cell>
          <cell r="H1910">
            <v>-7610</v>
          </cell>
          <cell r="I1910">
            <v>2001</v>
          </cell>
        </row>
        <row r="1911">
          <cell r="A1911">
            <v>168000.1446</v>
          </cell>
          <cell r="B1911">
            <v>83</v>
          </cell>
          <cell r="C1911">
            <v>168</v>
          </cell>
          <cell r="D1911" t="str">
            <v>XXX1</v>
          </cell>
          <cell r="E1911">
            <v>446</v>
          </cell>
          <cell r="F1911">
            <v>99398</v>
          </cell>
          <cell r="G1911">
            <v>91733</v>
          </cell>
          <cell r="H1911">
            <v>7665</v>
          </cell>
          <cell r="I1911">
            <v>2001</v>
          </cell>
        </row>
        <row r="1912">
          <cell r="A1912">
            <v>168000.1482</v>
          </cell>
          <cell r="B1912">
            <v>83</v>
          </cell>
          <cell r="C1912">
            <v>168</v>
          </cell>
          <cell r="D1912" t="str">
            <v>XXX1</v>
          </cell>
          <cell r="E1912">
            <v>482</v>
          </cell>
          <cell r="F1912">
            <v>191318</v>
          </cell>
          <cell r="G1912">
            <v>171523</v>
          </cell>
          <cell r="H1912">
            <v>19795</v>
          </cell>
          <cell r="I1912">
            <v>2001</v>
          </cell>
        </row>
        <row r="1913">
          <cell r="A1913">
            <v>168000.1483</v>
          </cell>
          <cell r="B1913">
            <v>83</v>
          </cell>
          <cell r="C1913">
            <v>168</v>
          </cell>
          <cell r="D1913" t="str">
            <v>XXX1</v>
          </cell>
          <cell r="E1913">
            <v>483</v>
          </cell>
          <cell r="F1913">
            <v>191318</v>
          </cell>
          <cell r="G1913">
            <v>171523</v>
          </cell>
          <cell r="H1913">
            <v>19795</v>
          </cell>
          <cell r="I1913">
            <v>2001</v>
          </cell>
        </row>
        <row r="1914">
          <cell r="A1914">
            <v>168000.14840000001</v>
          </cell>
          <cell r="B1914">
            <v>83</v>
          </cell>
          <cell r="C1914">
            <v>168</v>
          </cell>
          <cell r="D1914" t="str">
            <v>XXX1</v>
          </cell>
          <cell r="E1914">
            <v>484</v>
          </cell>
          <cell r="F1914">
            <v>191318</v>
          </cell>
          <cell r="G1914">
            <v>171523</v>
          </cell>
          <cell r="H1914">
            <v>19795</v>
          </cell>
          <cell r="I1914">
            <v>2001</v>
          </cell>
        </row>
        <row r="1915">
          <cell r="A1915">
            <v>168000.1502</v>
          </cell>
          <cell r="B1915">
            <v>83</v>
          </cell>
          <cell r="C1915">
            <v>168</v>
          </cell>
          <cell r="D1915" t="str">
            <v>XXX1</v>
          </cell>
          <cell r="E1915">
            <v>502</v>
          </cell>
          <cell r="F1915">
            <v>616958</v>
          </cell>
          <cell r="G1915">
            <v>614432</v>
          </cell>
          <cell r="H1915">
            <v>2526</v>
          </cell>
          <cell r="I1915">
            <v>2001</v>
          </cell>
        </row>
        <row r="1916">
          <cell r="A1916">
            <v>168000.16759999999</v>
          </cell>
          <cell r="B1916">
            <v>83</v>
          </cell>
          <cell r="C1916">
            <v>168</v>
          </cell>
          <cell r="D1916" t="str">
            <v>XXX1</v>
          </cell>
          <cell r="E1916">
            <v>676</v>
          </cell>
          <cell r="F1916">
            <v>129347</v>
          </cell>
          <cell r="G1916">
            <v>126190</v>
          </cell>
          <cell r="H1916">
            <v>3157</v>
          </cell>
          <cell r="I1916">
            <v>2001</v>
          </cell>
        </row>
        <row r="1917">
          <cell r="A1917">
            <v>168000.1851</v>
          </cell>
          <cell r="B1917">
            <v>83</v>
          </cell>
          <cell r="C1917">
            <v>168</v>
          </cell>
          <cell r="D1917" t="str">
            <v>XXX1</v>
          </cell>
          <cell r="E1917">
            <v>851</v>
          </cell>
          <cell r="F1917">
            <v>0</v>
          </cell>
          <cell r="G1917">
            <v>0</v>
          </cell>
          <cell r="H1917">
            <v>0</v>
          </cell>
          <cell r="I1917">
            <v>2001</v>
          </cell>
        </row>
        <row r="1918">
          <cell r="A1918">
            <v>168000.18520000001</v>
          </cell>
          <cell r="B1918">
            <v>83</v>
          </cell>
          <cell r="C1918">
            <v>168</v>
          </cell>
          <cell r="D1918" t="str">
            <v>XXX1</v>
          </cell>
          <cell r="E1918">
            <v>852</v>
          </cell>
          <cell r="F1918">
            <v>0</v>
          </cell>
          <cell r="G1918">
            <v>0</v>
          </cell>
          <cell r="H1918">
            <v>0</v>
          </cell>
          <cell r="I1918">
            <v>2001</v>
          </cell>
        </row>
        <row r="1919">
          <cell r="A1919">
            <v>168000.18549999999</v>
          </cell>
          <cell r="B1919">
            <v>83</v>
          </cell>
          <cell r="C1919">
            <v>168</v>
          </cell>
          <cell r="D1919" t="str">
            <v>XXX1</v>
          </cell>
          <cell r="E1919">
            <v>855</v>
          </cell>
          <cell r="F1919">
            <v>0</v>
          </cell>
          <cell r="G1919">
            <v>0</v>
          </cell>
          <cell r="H1919">
            <v>0</v>
          </cell>
          <cell r="I1919">
            <v>2001</v>
          </cell>
        </row>
        <row r="1920">
          <cell r="A1920">
            <v>168000.1868</v>
          </cell>
          <cell r="B1920">
            <v>83</v>
          </cell>
          <cell r="C1920">
            <v>168</v>
          </cell>
          <cell r="D1920" t="str">
            <v>XXX1</v>
          </cell>
          <cell r="E1920">
            <v>868</v>
          </cell>
          <cell r="F1920">
            <v>9662</v>
          </cell>
          <cell r="G1920">
            <v>7408</v>
          </cell>
          <cell r="H1920">
            <v>2254</v>
          </cell>
          <cell r="I1920">
            <v>2001</v>
          </cell>
        </row>
        <row r="1921">
          <cell r="A1921">
            <v>168000.19579999999</v>
          </cell>
          <cell r="B1921">
            <v>83</v>
          </cell>
          <cell r="C1921">
            <v>168</v>
          </cell>
          <cell r="D1921" t="str">
            <v>XXX1</v>
          </cell>
          <cell r="E1921">
            <v>958</v>
          </cell>
          <cell r="F1921">
            <v>-6488</v>
          </cell>
          <cell r="G1921">
            <v>-6488</v>
          </cell>
          <cell r="H1921">
            <v>0</v>
          </cell>
          <cell r="I1921">
            <v>2001</v>
          </cell>
        </row>
        <row r="1922">
          <cell r="A1922">
            <v>168000.1985</v>
          </cell>
          <cell r="B1922">
            <v>83</v>
          </cell>
          <cell r="C1922">
            <v>168</v>
          </cell>
          <cell r="D1922" t="str">
            <v>XXX1</v>
          </cell>
          <cell r="E1922">
            <v>985</v>
          </cell>
          <cell r="F1922">
            <v>117293</v>
          </cell>
          <cell r="G1922">
            <v>115827</v>
          </cell>
          <cell r="H1922">
            <v>1466</v>
          </cell>
          <cell r="I1922">
            <v>2001</v>
          </cell>
        </row>
        <row r="1923">
          <cell r="A1923">
            <v>170000.00279999999</v>
          </cell>
          <cell r="B1923" t="str">
            <v>00</v>
          </cell>
          <cell r="C1923">
            <v>170</v>
          </cell>
          <cell r="D1923" t="str">
            <v>XXX0</v>
          </cell>
          <cell r="E1923">
            <v>28</v>
          </cell>
          <cell r="F1923">
            <v>94187</v>
          </cell>
          <cell r="G1923">
            <v>92258</v>
          </cell>
          <cell r="H1923">
            <v>1929</v>
          </cell>
          <cell r="I1923">
            <v>2001</v>
          </cell>
        </row>
        <row r="1924">
          <cell r="A1924">
            <v>170000.00399999999</v>
          </cell>
          <cell r="B1924" t="str">
            <v>00</v>
          </cell>
          <cell r="C1924">
            <v>170</v>
          </cell>
          <cell r="D1924" t="str">
            <v>XXX0</v>
          </cell>
          <cell r="E1924">
            <v>40</v>
          </cell>
          <cell r="F1924">
            <v>7685</v>
          </cell>
          <cell r="G1924">
            <v>7675</v>
          </cell>
          <cell r="H1924">
            <v>10</v>
          </cell>
          <cell r="I1924">
            <v>2001</v>
          </cell>
        </row>
        <row r="1925">
          <cell r="A1925">
            <v>170000.0048</v>
          </cell>
          <cell r="B1925" t="str">
            <v>00</v>
          </cell>
          <cell r="C1925">
            <v>170</v>
          </cell>
          <cell r="D1925" t="str">
            <v>XXX0</v>
          </cell>
          <cell r="E1925">
            <v>48</v>
          </cell>
          <cell r="F1925">
            <v>30391</v>
          </cell>
          <cell r="G1925">
            <v>29114</v>
          </cell>
          <cell r="H1925">
            <v>1277</v>
          </cell>
          <cell r="I1925">
            <v>2001</v>
          </cell>
        </row>
        <row r="1926">
          <cell r="A1926">
            <v>170000.00820000001</v>
          </cell>
          <cell r="B1926" t="str">
            <v>00</v>
          </cell>
          <cell r="C1926">
            <v>170</v>
          </cell>
          <cell r="D1926" t="str">
            <v>XXX0</v>
          </cell>
          <cell r="E1926">
            <v>82</v>
          </cell>
          <cell r="F1926">
            <v>20620</v>
          </cell>
          <cell r="G1926">
            <v>20182</v>
          </cell>
          <cell r="H1926">
            <v>438</v>
          </cell>
          <cell r="I1926">
            <v>2001</v>
          </cell>
        </row>
        <row r="1927">
          <cell r="A1927">
            <v>170000.00959999999</v>
          </cell>
          <cell r="B1927" t="str">
            <v>00</v>
          </cell>
          <cell r="C1927">
            <v>170</v>
          </cell>
          <cell r="D1927" t="str">
            <v>XXX0</v>
          </cell>
          <cell r="E1927">
            <v>96</v>
          </cell>
          <cell r="F1927">
            <v>4734</v>
          </cell>
          <cell r="G1927">
            <v>4734</v>
          </cell>
          <cell r="H1927">
            <v>0</v>
          </cell>
          <cell r="I1927">
            <v>2001</v>
          </cell>
        </row>
        <row r="1928">
          <cell r="A1928">
            <v>170000.01010000001</v>
          </cell>
          <cell r="B1928" t="str">
            <v>00</v>
          </cell>
          <cell r="C1928">
            <v>170</v>
          </cell>
          <cell r="D1928" t="str">
            <v>XXX0</v>
          </cell>
          <cell r="E1928">
            <v>101</v>
          </cell>
          <cell r="F1928">
            <v>36011</v>
          </cell>
          <cell r="G1928">
            <v>35459</v>
          </cell>
          <cell r="H1928">
            <v>552</v>
          </cell>
          <cell r="I1928">
            <v>2001</v>
          </cell>
        </row>
        <row r="1929">
          <cell r="A1929">
            <v>170000.01079999999</v>
          </cell>
          <cell r="B1929" t="str">
            <v>00</v>
          </cell>
          <cell r="C1929">
            <v>170</v>
          </cell>
          <cell r="D1929" t="str">
            <v>XXX0</v>
          </cell>
          <cell r="E1929">
            <v>108</v>
          </cell>
          <cell r="F1929">
            <v>338154</v>
          </cell>
          <cell r="G1929">
            <v>181288</v>
          </cell>
          <cell r="H1929">
            <v>156866</v>
          </cell>
          <cell r="I1929">
            <v>2001</v>
          </cell>
        </row>
        <row r="1930">
          <cell r="A1930">
            <v>170000.0123</v>
          </cell>
          <cell r="B1930" t="str">
            <v>00</v>
          </cell>
          <cell r="C1930">
            <v>170</v>
          </cell>
          <cell r="D1930" t="str">
            <v>XXX0</v>
          </cell>
          <cell r="E1930">
            <v>123</v>
          </cell>
          <cell r="F1930">
            <v>38561</v>
          </cell>
          <cell r="G1930">
            <v>37972</v>
          </cell>
          <cell r="H1930">
            <v>589</v>
          </cell>
          <cell r="I1930">
            <v>2001</v>
          </cell>
        </row>
        <row r="1931">
          <cell r="A1931">
            <v>170000.0141</v>
          </cell>
          <cell r="B1931" t="str">
            <v>00</v>
          </cell>
          <cell r="C1931">
            <v>170</v>
          </cell>
          <cell r="D1931" t="str">
            <v>XXX0</v>
          </cell>
          <cell r="E1931">
            <v>141</v>
          </cell>
          <cell r="F1931">
            <v>8837</v>
          </cell>
          <cell r="G1931">
            <v>8837</v>
          </cell>
          <cell r="H1931">
            <v>0</v>
          </cell>
          <cell r="I1931">
            <v>2001</v>
          </cell>
        </row>
        <row r="1932">
          <cell r="A1932">
            <v>170000.01639999999</v>
          </cell>
          <cell r="B1932" t="str">
            <v>00</v>
          </cell>
          <cell r="C1932">
            <v>170</v>
          </cell>
          <cell r="D1932" t="str">
            <v>XXX0</v>
          </cell>
          <cell r="E1932">
            <v>164</v>
          </cell>
          <cell r="F1932">
            <v>55203</v>
          </cell>
          <cell r="G1932">
            <v>56700</v>
          </cell>
          <cell r="H1932">
            <v>-1497</v>
          </cell>
          <cell r="I1932">
            <v>2001</v>
          </cell>
        </row>
        <row r="1933">
          <cell r="A1933">
            <v>170000.01819999999</v>
          </cell>
          <cell r="B1933" t="str">
            <v>00</v>
          </cell>
          <cell r="C1933">
            <v>170</v>
          </cell>
          <cell r="D1933" t="str">
            <v>XXX0</v>
          </cell>
          <cell r="E1933">
            <v>182</v>
          </cell>
          <cell r="F1933">
            <v>26846</v>
          </cell>
          <cell r="G1933">
            <v>26820</v>
          </cell>
          <cell r="H1933">
            <v>26</v>
          </cell>
          <cell r="I1933">
            <v>2001</v>
          </cell>
        </row>
        <row r="1934">
          <cell r="A1934">
            <v>170000.01949999999</v>
          </cell>
          <cell r="B1934" t="str">
            <v>00</v>
          </cell>
          <cell r="C1934">
            <v>170</v>
          </cell>
          <cell r="D1934" t="str">
            <v>XXX0</v>
          </cell>
          <cell r="E1934">
            <v>195</v>
          </cell>
          <cell r="F1934">
            <v>28358</v>
          </cell>
          <cell r="G1934">
            <v>28139</v>
          </cell>
          <cell r="H1934">
            <v>219</v>
          </cell>
          <cell r="I1934">
            <v>2001</v>
          </cell>
        </row>
        <row r="1935">
          <cell r="A1935">
            <v>170000.0197</v>
          </cell>
          <cell r="B1935" t="str">
            <v>00</v>
          </cell>
          <cell r="C1935">
            <v>170</v>
          </cell>
          <cell r="D1935" t="str">
            <v>XXX0</v>
          </cell>
          <cell r="E1935">
            <v>197</v>
          </cell>
          <cell r="F1935">
            <v>6919</v>
          </cell>
          <cell r="G1935">
            <v>6429</v>
          </cell>
          <cell r="H1935">
            <v>490</v>
          </cell>
          <cell r="I1935">
            <v>2001</v>
          </cell>
        </row>
        <row r="1936">
          <cell r="A1936">
            <v>170000.02100000001</v>
          </cell>
          <cell r="B1936" t="str">
            <v>00</v>
          </cell>
          <cell r="C1936">
            <v>170</v>
          </cell>
          <cell r="D1936" t="str">
            <v>XXX0</v>
          </cell>
          <cell r="E1936">
            <v>210</v>
          </cell>
          <cell r="F1936">
            <v>78921</v>
          </cell>
          <cell r="G1936">
            <v>70735</v>
          </cell>
          <cell r="H1936">
            <v>8186</v>
          </cell>
          <cell r="I1936">
            <v>2001</v>
          </cell>
        </row>
        <row r="1937">
          <cell r="A1937">
            <v>170000.02230000001</v>
          </cell>
          <cell r="B1937" t="str">
            <v>00</v>
          </cell>
          <cell r="C1937">
            <v>170</v>
          </cell>
          <cell r="D1937" t="str">
            <v>XXX0</v>
          </cell>
          <cell r="E1937">
            <v>223</v>
          </cell>
          <cell r="F1937">
            <v>256257</v>
          </cell>
          <cell r="G1937">
            <v>251762</v>
          </cell>
          <cell r="H1937">
            <v>4495</v>
          </cell>
          <cell r="I1937">
            <v>2001</v>
          </cell>
        </row>
        <row r="1938">
          <cell r="A1938">
            <v>170000.02280000001</v>
          </cell>
          <cell r="B1938" t="str">
            <v>00</v>
          </cell>
          <cell r="C1938">
            <v>170</v>
          </cell>
          <cell r="D1938" t="str">
            <v>XXX0</v>
          </cell>
          <cell r="E1938">
            <v>228</v>
          </cell>
          <cell r="F1938">
            <v>62487</v>
          </cell>
          <cell r="G1938">
            <v>59286</v>
          </cell>
          <cell r="H1938">
            <v>3201</v>
          </cell>
          <cell r="I1938">
            <v>2001</v>
          </cell>
        </row>
        <row r="1939">
          <cell r="A1939">
            <v>170000.0264</v>
          </cell>
          <cell r="B1939" t="str">
            <v>00</v>
          </cell>
          <cell r="C1939">
            <v>170</v>
          </cell>
          <cell r="D1939" t="str">
            <v>XXX0</v>
          </cell>
          <cell r="E1939">
            <v>264</v>
          </cell>
          <cell r="F1939">
            <v>16314</v>
          </cell>
          <cell r="G1939">
            <v>16173</v>
          </cell>
          <cell r="H1939">
            <v>141</v>
          </cell>
          <cell r="I1939">
            <v>2001</v>
          </cell>
        </row>
        <row r="1940">
          <cell r="A1940">
            <v>170000.0313</v>
          </cell>
          <cell r="B1940" t="str">
            <v>00</v>
          </cell>
          <cell r="C1940">
            <v>170</v>
          </cell>
          <cell r="D1940" t="str">
            <v>XXX0</v>
          </cell>
          <cell r="E1940">
            <v>313</v>
          </cell>
          <cell r="F1940">
            <v>246298</v>
          </cell>
          <cell r="G1940">
            <v>245407</v>
          </cell>
          <cell r="H1940">
            <v>891</v>
          </cell>
          <cell r="I1940">
            <v>2001</v>
          </cell>
        </row>
        <row r="1941">
          <cell r="A1941">
            <v>170000.038</v>
          </cell>
          <cell r="B1941" t="str">
            <v>00</v>
          </cell>
          <cell r="C1941">
            <v>170</v>
          </cell>
          <cell r="D1941" t="str">
            <v>XXX0</v>
          </cell>
          <cell r="E1941">
            <v>380</v>
          </cell>
          <cell r="F1941">
            <v>183107</v>
          </cell>
          <cell r="G1941">
            <v>176475</v>
          </cell>
          <cell r="H1941">
            <v>6632</v>
          </cell>
          <cell r="I1941">
            <v>2001</v>
          </cell>
        </row>
        <row r="1942">
          <cell r="A1942">
            <v>170000.04310000001</v>
          </cell>
          <cell r="B1942" t="str">
            <v>00</v>
          </cell>
          <cell r="C1942">
            <v>170</v>
          </cell>
          <cell r="D1942" t="str">
            <v>XXX0</v>
          </cell>
          <cell r="E1942">
            <v>431</v>
          </cell>
          <cell r="F1942">
            <v>195417</v>
          </cell>
          <cell r="G1942">
            <v>194964</v>
          </cell>
          <cell r="H1942">
            <v>453</v>
          </cell>
          <cell r="I1942">
            <v>2001</v>
          </cell>
        </row>
        <row r="1943">
          <cell r="A1943">
            <v>170000.04319999999</v>
          </cell>
          <cell r="B1943" t="str">
            <v>00</v>
          </cell>
          <cell r="C1943">
            <v>170</v>
          </cell>
          <cell r="D1943" t="str">
            <v>XXX0</v>
          </cell>
          <cell r="E1943">
            <v>432</v>
          </cell>
          <cell r="F1943">
            <v>97258</v>
          </cell>
          <cell r="G1943">
            <v>96856</v>
          </cell>
          <cell r="H1943">
            <v>402</v>
          </cell>
          <cell r="I1943">
            <v>2001</v>
          </cell>
        </row>
        <row r="1944">
          <cell r="A1944">
            <v>170000.05</v>
          </cell>
          <cell r="B1944" t="str">
            <v>00</v>
          </cell>
          <cell r="C1944">
            <v>170</v>
          </cell>
          <cell r="D1944" t="str">
            <v>XXX0</v>
          </cell>
          <cell r="E1944">
            <v>500</v>
          </cell>
          <cell r="F1944">
            <v>340912</v>
          </cell>
          <cell r="G1944">
            <v>339974</v>
          </cell>
          <cell r="H1944">
            <v>938</v>
          </cell>
          <cell r="I1944">
            <v>2001</v>
          </cell>
        </row>
        <row r="1945">
          <cell r="A1945">
            <v>170000.05799999999</v>
          </cell>
          <cell r="B1945" t="str">
            <v>00</v>
          </cell>
          <cell r="C1945">
            <v>170</v>
          </cell>
          <cell r="D1945" t="str">
            <v>XXX0</v>
          </cell>
          <cell r="E1945">
            <v>580</v>
          </cell>
          <cell r="F1945">
            <v>35125</v>
          </cell>
          <cell r="G1945">
            <v>35125</v>
          </cell>
          <cell r="H1945">
            <v>0</v>
          </cell>
          <cell r="I1945">
            <v>2001</v>
          </cell>
        </row>
        <row r="1946">
          <cell r="A1946">
            <v>170000.0729</v>
          </cell>
          <cell r="B1946" t="str">
            <v>00</v>
          </cell>
          <cell r="C1946">
            <v>170</v>
          </cell>
          <cell r="D1946" t="str">
            <v>XXX0</v>
          </cell>
          <cell r="E1946">
            <v>729</v>
          </cell>
          <cell r="F1946">
            <v>27550</v>
          </cell>
          <cell r="G1946">
            <v>27550</v>
          </cell>
          <cell r="H1946">
            <v>0</v>
          </cell>
          <cell r="I1946">
            <v>2001</v>
          </cell>
        </row>
        <row r="1947">
          <cell r="A1947">
            <v>170000.07490000001</v>
          </cell>
          <cell r="B1947" t="str">
            <v>00</v>
          </cell>
          <cell r="C1947">
            <v>170</v>
          </cell>
          <cell r="D1947" t="str">
            <v>XXX0</v>
          </cell>
          <cell r="E1947">
            <v>749</v>
          </cell>
          <cell r="F1947">
            <v>1465</v>
          </cell>
          <cell r="G1947">
            <v>1465</v>
          </cell>
          <cell r="H1947">
            <v>0</v>
          </cell>
          <cell r="I1947">
            <v>2001</v>
          </cell>
        </row>
        <row r="1948">
          <cell r="A1948">
            <v>170000.07920000001</v>
          </cell>
          <cell r="B1948" t="str">
            <v>00</v>
          </cell>
          <cell r="C1948">
            <v>170</v>
          </cell>
          <cell r="D1948" t="str">
            <v>XXX0</v>
          </cell>
          <cell r="E1948">
            <v>792</v>
          </cell>
          <cell r="F1948">
            <v>44838</v>
          </cell>
          <cell r="G1948">
            <v>43050</v>
          </cell>
          <cell r="H1948">
            <v>1788</v>
          </cell>
          <cell r="I1948">
            <v>2001</v>
          </cell>
        </row>
        <row r="1949">
          <cell r="A1949">
            <v>170000.0808</v>
          </cell>
          <cell r="B1949" t="str">
            <v>00</v>
          </cell>
          <cell r="C1949">
            <v>170</v>
          </cell>
          <cell r="D1949" t="str">
            <v>XXX0</v>
          </cell>
          <cell r="E1949">
            <v>808</v>
          </cell>
          <cell r="F1949">
            <v>1065886</v>
          </cell>
          <cell r="G1949">
            <v>1065605</v>
          </cell>
          <cell r="H1949">
            <v>281</v>
          </cell>
          <cell r="I1949">
            <v>2001</v>
          </cell>
        </row>
        <row r="1950">
          <cell r="A1950">
            <v>170000.0846</v>
          </cell>
          <cell r="B1950" t="str">
            <v>00</v>
          </cell>
          <cell r="C1950">
            <v>170</v>
          </cell>
          <cell r="D1950" t="str">
            <v>XXX0</v>
          </cell>
          <cell r="E1950">
            <v>846</v>
          </cell>
          <cell r="F1950">
            <v>0</v>
          </cell>
          <cell r="G1950">
            <v>0</v>
          </cell>
          <cell r="H1950">
            <v>0</v>
          </cell>
          <cell r="I1950">
            <v>2001</v>
          </cell>
        </row>
        <row r="1951">
          <cell r="A1951">
            <v>170000.0851</v>
          </cell>
          <cell r="B1951" t="str">
            <v>00</v>
          </cell>
          <cell r="C1951">
            <v>170</v>
          </cell>
          <cell r="D1951" t="str">
            <v>XXX0</v>
          </cell>
          <cell r="E1951">
            <v>851</v>
          </cell>
          <cell r="F1951">
            <v>0</v>
          </cell>
          <cell r="G1951">
            <v>0</v>
          </cell>
          <cell r="H1951">
            <v>0</v>
          </cell>
          <cell r="I1951">
            <v>2001</v>
          </cell>
        </row>
        <row r="1952">
          <cell r="A1952">
            <v>170000.0852</v>
          </cell>
          <cell r="B1952" t="str">
            <v>00</v>
          </cell>
          <cell r="C1952">
            <v>170</v>
          </cell>
          <cell r="D1952" t="str">
            <v>XXX0</v>
          </cell>
          <cell r="E1952">
            <v>852</v>
          </cell>
          <cell r="F1952">
            <v>0</v>
          </cell>
          <cell r="G1952">
            <v>0</v>
          </cell>
          <cell r="H1952">
            <v>0</v>
          </cell>
          <cell r="I1952">
            <v>2001</v>
          </cell>
        </row>
        <row r="1953">
          <cell r="A1953">
            <v>170000.08549999999</v>
          </cell>
          <cell r="B1953" t="str">
            <v>00</v>
          </cell>
          <cell r="C1953">
            <v>170</v>
          </cell>
          <cell r="D1953" t="str">
            <v>XXX0</v>
          </cell>
          <cell r="E1953">
            <v>855</v>
          </cell>
          <cell r="F1953">
            <v>0</v>
          </cell>
          <cell r="G1953">
            <v>0</v>
          </cell>
          <cell r="H1953">
            <v>0</v>
          </cell>
          <cell r="I1953">
            <v>2001</v>
          </cell>
        </row>
        <row r="1954">
          <cell r="A1954">
            <v>170000.08559999999</v>
          </cell>
          <cell r="B1954" t="str">
            <v>00</v>
          </cell>
          <cell r="C1954">
            <v>170</v>
          </cell>
          <cell r="D1954" t="str">
            <v>XXX0</v>
          </cell>
          <cell r="E1954">
            <v>856</v>
          </cell>
          <cell r="F1954">
            <v>0</v>
          </cell>
          <cell r="G1954">
            <v>0</v>
          </cell>
          <cell r="H1954">
            <v>0</v>
          </cell>
          <cell r="I1954">
            <v>2001</v>
          </cell>
        </row>
        <row r="1955">
          <cell r="A1955">
            <v>170000.08679999999</v>
          </cell>
          <cell r="B1955" t="str">
            <v>00</v>
          </cell>
          <cell r="C1955">
            <v>170</v>
          </cell>
          <cell r="D1955" t="str">
            <v>XXX0</v>
          </cell>
          <cell r="E1955">
            <v>868</v>
          </cell>
          <cell r="F1955">
            <v>0.48888888888888898</v>
          </cell>
          <cell r="G1955">
            <v>0.48888888888888898</v>
          </cell>
          <cell r="H1955">
            <v>0</v>
          </cell>
          <cell r="I1955">
            <v>2001</v>
          </cell>
        </row>
        <row r="1956">
          <cell r="A1956">
            <v>170000.087</v>
          </cell>
          <cell r="B1956" t="str">
            <v>00</v>
          </cell>
          <cell r="C1956">
            <v>170</v>
          </cell>
          <cell r="D1956" t="str">
            <v>XXX0</v>
          </cell>
          <cell r="E1956">
            <v>870</v>
          </cell>
          <cell r="F1956">
            <v>0</v>
          </cell>
          <cell r="G1956">
            <v>0</v>
          </cell>
          <cell r="H1956">
            <v>0</v>
          </cell>
          <cell r="I1956">
            <v>2001</v>
          </cell>
        </row>
        <row r="1957">
          <cell r="A1957">
            <v>170000.0871</v>
          </cell>
          <cell r="B1957" t="str">
            <v>00</v>
          </cell>
          <cell r="C1957">
            <v>170</v>
          </cell>
          <cell r="D1957" t="str">
            <v>XXX0</v>
          </cell>
          <cell r="E1957">
            <v>871</v>
          </cell>
          <cell r="F1957">
            <v>0</v>
          </cell>
          <cell r="G1957">
            <v>0</v>
          </cell>
          <cell r="H1957">
            <v>0</v>
          </cell>
          <cell r="I1957">
            <v>2001</v>
          </cell>
        </row>
        <row r="1958">
          <cell r="A1958">
            <v>170000.09839999999</v>
          </cell>
          <cell r="B1958" t="str">
            <v>00</v>
          </cell>
          <cell r="C1958">
            <v>170</v>
          </cell>
          <cell r="D1958" t="str">
            <v>XXX0</v>
          </cell>
          <cell r="E1958">
            <v>984</v>
          </cell>
          <cell r="F1958">
            <v>12080</v>
          </cell>
          <cell r="G1958">
            <v>12080</v>
          </cell>
          <cell r="H1958">
            <v>0</v>
          </cell>
          <cell r="I1958">
            <v>2001</v>
          </cell>
        </row>
        <row r="1959">
          <cell r="A1959">
            <v>170000.09849999999</v>
          </cell>
          <cell r="B1959" t="str">
            <v>00</v>
          </cell>
          <cell r="C1959">
            <v>170</v>
          </cell>
          <cell r="D1959" t="str">
            <v>XXX0</v>
          </cell>
          <cell r="E1959">
            <v>985</v>
          </cell>
          <cell r="F1959">
            <v>24932</v>
          </cell>
          <cell r="G1959">
            <v>24468</v>
          </cell>
          <cell r="H1959">
            <v>464</v>
          </cell>
          <cell r="I1959">
            <v>2001</v>
          </cell>
        </row>
        <row r="1960">
          <cell r="A1960">
            <v>170000.0986</v>
          </cell>
          <cell r="B1960" t="str">
            <v>00</v>
          </cell>
          <cell r="C1960">
            <v>170</v>
          </cell>
          <cell r="D1960" t="str">
            <v>XXX0</v>
          </cell>
          <cell r="E1960">
            <v>986</v>
          </cell>
          <cell r="F1960">
            <v>0</v>
          </cell>
          <cell r="G1960">
            <v>0</v>
          </cell>
          <cell r="H1960">
            <v>0</v>
          </cell>
          <cell r="I1960">
            <v>2001</v>
          </cell>
        </row>
        <row r="1961">
          <cell r="A1961">
            <v>175000.0025</v>
          </cell>
          <cell r="B1961" t="str">
            <v>00</v>
          </cell>
          <cell r="C1961">
            <v>175</v>
          </cell>
          <cell r="D1961" t="str">
            <v>XXX0</v>
          </cell>
          <cell r="E1961">
            <v>25</v>
          </cell>
          <cell r="F1961">
            <v>1184000</v>
          </cell>
          <cell r="G1961">
            <v>1184000</v>
          </cell>
          <cell r="H1961">
            <v>0</v>
          </cell>
          <cell r="I1961">
            <v>2001</v>
          </cell>
        </row>
        <row r="1962">
          <cell r="A1962">
            <v>175000.005</v>
          </cell>
          <cell r="B1962" t="str">
            <v>00</v>
          </cell>
          <cell r="C1962">
            <v>175</v>
          </cell>
          <cell r="D1962" t="str">
            <v>XXX0</v>
          </cell>
          <cell r="E1962">
            <v>50</v>
          </cell>
          <cell r="F1962">
            <v>0</v>
          </cell>
          <cell r="G1962">
            <v>0</v>
          </cell>
          <cell r="H1962">
            <v>0</v>
          </cell>
          <cell r="I1962">
            <v>2001</v>
          </cell>
        </row>
        <row r="1963">
          <cell r="A1963">
            <v>175000.00820000001</v>
          </cell>
          <cell r="B1963" t="str">
            <v>00</v>
          </cell>
          <cell r="C1963">
            <v>175</v>
          </cell>
          <cell r="D1963" t="str">
            <v>XXX0</v>
          </cell>
          <cell r="E1963">
            <v>82</v>
          </cell>
          <cell r="F1963">
            <v>180000</v>
          </cell>
          <cell r="G1963">
            <v>180000</v>
          </cell>
          <cell r="H1963">
            <v>0</v>
          </cell>
          <cell r="I1963">
            <v>2001</v>
          </cell>
        </row>
        <row r="1964">
          <cell r="A1964">
            <v>175000.01010000001</v>
          </cell>
          <cell r="B1964" t="str">
            <v>00</v>
          </cell>
          <cell r="C1964">
            <v>175</v>
          </cell>
          <cell r="D1964" t="str">
            <v>XXX0</v>
          </cell>
          <cell r="E1964">
            <v>101</v>
          </cell>
          <cell r="F1964">
            <v>50000</v>
          </cell>
          <cell r="G1964">
            <v>50000</v>
          </cell>
          <cell r="H1964">
            <v>0</v>
          </cell>
          <cell r="I1964">
            <v>2001</v>
          </cell>
        </row>
        <row r="1965">
          <cell r="A1965">
            <v>175000.01019999999</v>
          </cell>
          <cell r="B1965" t="str">
            <v>00</v>
          </cell>
          <cell r="C1965">
            <v>175</v>
          </cell>
          <cell r="D1965" t="str">
            <v>XXX0</v>
          </cell>
          <cell r="E1965">
            <v>102</v>
          </cell>
          <cell r="F1965">
            <v>80000</v>
          </cell>
          <cell r="G1965">
            <v>80000</v>
          </cell>
          <cell r="H1965">
            <v>0</v>
          </cell>
          <cell r="I1965">
            <v>2001</v>
          </cell>
        </row>
        <row r="1966">
          <cell r="A1966">
            <v>175000.02100000001</v>
          </cell>
          <cell r="B1966" t="str">
            <v>00</v>
          </cell>
          <cell r="C1966">
            <v>175</v>
          </cell>
          <cell r="D1966" t="str">
            <v>XXX0</v>
          </cell>
          <cell r="E1966">
            <v>210</v>
          </cell>
          <cell r="F1966">
            <v>180000</v>
          </cell>
          <cell r="G1966">
            <v>180000</v>
          </cell>
          <cell r="H1966">
            <v>0</v>
          </cell>
          <cell r="I1966">
            <v>2001</v>
          </cell>
        </row>
        <row r="1967">
          <cell r="A1967">
            <v>175000.02110000001</v>
          </cell>
          <cell r="B1967" t="str">
            <v>00</v>
          </cell>
          <cell r="C1967">
            <v>175</v>
          </cell>
          <cell r="D1967" t="str">
            <v>XXX0</v>
          </cell>
          <cell r="E1967">
            <v>211</v>
          </cell>
          <cell r="F1967">
            <v>1045000</v>
          </cell>
          <cell r="G1967">
            <v>1045000</v>
          </cell>
          <cell r="H1967">
            <v>0</v>
          </cell>
          <cell r="I1967">
            <v>2001</v>
          </cell>
        </row>
        <row r="1968">
          <cell r="A1968">
            <v>175000.02129999999</v>
          </cell>
          <cell r="B1968" t="str">
            <v>00</v>
          </cell>
          <cell r="C1968">
            <v>175</v>
          </cell>
          <cell r="D1968" t="str">
            <v>XXX0</v>
          </cell>
          <cell r="E1968">
            <v>213</v>
          </cell>
          <cell r="F1968">
            <v>305000</v>
          </cell>
          <cell r="G1968">
            <v>305000</v>
          </cell>
          <cell r="H1968">
            <v>0</v>
          </cell>
          <cell r="I1968">
            <v>2001</v>
          </cell>
        </row>
        <row r="1969">
          <cell r="A1969">
            <v>175000.02230000001</v>
          </cell>
          <cell r="B1969" t="str">
            <v>00</v>
          </cell>
          <cell r="C1969">
            <v>175</v>
          </cell>
          <cell r="D1969" t="str">
            <v>XXX0</v>
          </cell>
          <cell r="E1969">
            <v>223</v>
          </cell>
          <cell r="F1969">
            <v>0</v>
          </cell>
          <cell r="G1969">
            <v>0</v>
          </cell>
          <cell r="H1969">
            <v>0</v>
          </cell>
          <cell r="I1969">
            <v>2001</v>
          </cell>
        </row>
        <row r="1970">
          <cell r="A1970">
            <v>175000.0313</v>
          </cell>
          <cell r="B1970" t="str">
            <v>00</v>
          </cell>
          <cell r="C1970">
            <v>175</v>
          </cell>
          <cell r="D1970" t="str">
            <v>XXX0</v>
          </cell>
          <cell r="E1970">
            <v>313</v>
          </cell>
          <cell r="F1970">
            <v>830000</v>
          </cell>
          <cell r="G1970">
            <v>830000</v>
          </cell>
          <cell r="H1970">
            <v>0</v>
          </cell>
          <cell r="I1970">
            <v>2001</v>
          </cell>
        </row>
        <row r="1971">
          <cell r="A1971">
            <v>175000.03200000001</v>
          </cell>
          <cell r="B1971" t="str">
            <v>00</v>
          </cell>
          <cell r="C1971">
            <v>175</v>
          </cell>
          <cell r="D1971" t="str">
            <v>XXX0</v>
          </cell>
          <cell r="E1971">
            <v>320</v>
          </cell>
          <cell r="F1971">
            <v>70000</v>
          </cell>
          <cell r="G1971">
            <v>70000</v>
          </cell>
          <cell r="H1971">
            <v>0</v>
          </cell>
          <cell r="I1971">
            <v>2001</v>
          </cell>
        </row>
        <row r="1972">
          <cell r="A1972">
            <v>175000.04</v>
          </cell>
          <cell r="B1972" t="str">
            <v>00</v>
          </cell>
          <cell r="C1972">
            <v>175</v>
          </cell>
          <cell r="D1972" t="str">
            <v>XXX0</v>
          </cell>
          <cell r="E1972">
            <v>400</v>
          </cell>
          <cell r="F1972">
            <v>460000</v>
          </cell>
          <cell r="G1972">
            <v>460000</v>
          </cell>
          <cell r="H1972">
            <v>0</v>
          </cell>
          <cell r="I1972">
            <v>2001</v>
          </cell>
        </row>
        <row r="1973">
          <cell r="A1973">
            <v>175000.04310000001</v>
          </cell>
          <cell r="B1973" t="str">
            <v>00</v>
          </cell>
          <cell r="C1973">
            <v>175</v>
          </cell>
          <cell r="D1973" t="str">
            <v>XXX0</v>
          </cell>
          <cell r="E1973">
            <v>431</v>
          </cell>
          <cell r="F1973">
            <v>435000</v>
          </cell>
          <cell r="G1973">
            <v>435000</v>
          </cell>
          <cell r="H1973">
            <v>0</v>
          </cell>
          <cell r="I1973">
            <v>2001</v>
          </cell>
        </row>
        <row r="1974">
          <cell r="A1974">
            <v>175000.04519999999</v>
          </cell>
          <cell r="B1974" t="str">
            <v>00</v>
          </cell>
          <cell r="C1974">
            <v>175</v>
          </cell>
          <cell r="D1974" t="str">
            <v>XXX0</v>
          </cell>
          <cell r="E1974">
            <v>452</v>
          </cell>
          <cell r="F1974">
            <v>145000</v>
          </cell>
          <cell r="G1974">
            <v>145000</v>
          </cell>
          <cell r="H1974">
            <v>0</v>
          </cell>
          <cell r="I1974">
            <v>2001</v>
          </cell>
        </row>
        <row r="1975">
          <cell r="A1975">
            <v>175000.0502</v>
          </cell>
          <cell r="B1975" t="str">
            <v>00</v>
          </cell>
          <cell r="C1975">
            <v>175</v>
          </cell>
          <cell r="D1975" t="str">
            <v>XXX0</v>
          </cell>
          <cell r="E1975">
            <v>502</v>
          </cell>
          <cell r="F1975">
            <v>431000</v>
          </cell>
          <cell r="G1975">
            <v>431000</v>
          </cell>
          <cell r="H1975">
            <v>0</v>
          </cell>
          <cell r="I1975">
            <v>2001</v>
          </cell>
        </row>
        <row r="1976">
          <cell r="A1976">
            <v>175000.0729</v>
          </cell>
          <cell r="B1976" t="str">
            <v>00</v>
          </cell>
          <cell r="C1976">
            <v>175</v>
          </cell>
          <cell r="D1976" t="str">
            <v>XXX0</v>
          </cell>
          <cell r="E1976">
            <v>729</v>
          </cell>
          <cell r="F1976">
            <v>139000</v>
          </cell>
          <cell r="G1976">
            <v>139000</v>
          </cell>
          <cell r="H1976">
            <v>0</v>
          </cell>
          <cell r="I1976">
            <v>2001</v>
          </cell>
        </row>
        <row r="1977">
          <cell r="A1977">
            <v>175000.07329999999</v>
          </cell>
          <cell r="B1977" t="str">
            <v>00</v>
          </cell>
          <cell r="C1977">
            <v>175</v>
          </cell>
          <cell r="D1977" t="str">
            <v>XXX0</v>
          </cell>
          <cell r="E1977">
            <v>733</v>
          </cell>
          <cell r="F1977">
            <v>0</v>
          </cell>
          <cell r="G1977">
            <v>0</v>
          </cell>
          <cell r="H1977">
            <v>0</v>
          </cell>
          <cell r="I1977">
            <v>2001</v>
          </cell>
        </row>
        <row r="1978">
          <cell r="A1978">
            <v>175000.0802</v>
          </cell>
          <cell r="B1978" t="str">
            <v>00</v>
          </cell>
          <cell r="C1978">
            <v>175</v>
          </cell>
          <cell r="D1978" t="str">
            <v>XXX0</v>
          </cell>
          <cell r="E1978">
            <v>802</v>
          </cell>
          <cell r="F1978">
            <v>400000</v>
          </cell>
          <cell r="G1978">
            <v>400000</v>
          </cell>
          <cell r="H1978">
            <v>0</v>
          </cell>
          <cell r="I1978">
            <v>2001</v>
          </cell>
        </row>
        <row r="1979">
          <cell r="A1979">
            <v>175000.0833</v>
          </cell>
          <cell r="B1979" t="str">
            <v>00</v>
          </cell>
          <cell r="C1979">
            <v>175</v>
          </cell>
          <cell r="D1979" t="str">
            <v>XXX0</v>
          </cell>
          <cell r="E1979">
            <v>833</v>
          </cell>
          <cell r="F1979">
            <v>85000</v>
          </cell>
          <cell r="G1979">
            <v>85000</v>
          </cell>
          <cell r="H1979">
            <v>0</v>
          </cell>
          <cell r="I1979">
            <v>2001</v>
          </cell>
        </row>
        <row r="1980">
          <cell r="A1980">
            <v>175000.08499999999</v>
          </cell>
          <cell r="B1980" t="str">
            <v>00</v>
          </cell>
          <cell r="C1980">
            <v>175</v>
          </cell>
          <cell r="D1980" t="str">
            <v>XXX0</v>
          </cell>
          <cell r="E1980">
            <v>850</v>
          </cell>
          <cell r="F1980">
            <v>0</v>
          </cell>
          <cell r="G1980">
            <v>0</v>
          </cell>
          <cell r="H1980">
            <v>0</v>
          </cell>
          <cell r="I1980">
            <v>2001</v>
          </cell>
        </row>
        <row r="1981">
          <cell r="A1981">
            <v>175000.0851</v>
          </cell>
          <cell r="B1981" t="str">
            <v>00</v>
          </cell>
          <cell r="C1981">
            <v>175</v>
          </cell>
          <cell r="D1981" t="str">
            <v>XXX0</v>
          </cell>
          <cell r="E1981">
            <v>851</v>
          </cell>
          <cell r="F1981">
            <v>0</v>
          </cell>
          <cell r="G1981">
            <v>0</v>
          </cell>
          <cell r="H1981">
            <v>0</v>
          </cell>
          <cell r="I1981">
            <v>2001</v>
          </cell>
        </row>
        <row r="1982">
          <cell r="A1982">
            <v>175000.0852</v>
          </cell>
          <cell r="B1982" t="str">
            <v>00</v>
          </cell>
          <cell r="C1982">
            <v>175</v>
          </cell>
          <cell r="D1982" t="str">
            <v>XXX0</v>
          </cell>
          <cell r="E1982">
            <v>852</v>
          </cell>
          <cell r="F1982">
            <v>0</v>
          </cell>
          <cell r="G1982">
            <v>0</v>
          </cell>
          <cell r="H1982">
            <v>0</v>
          </cell>
          <cell r="I1982">
            <v>2001</v>
          </cell>
        </row>
        <row r="1983">
          <cell r="A1983">
            <v>175000.08530000001</v>
          </cell>
          <cell r="B1983" t="str">
            <v>00</v>
          </cell>
          <cell r="C1983">
            <v>175</v>
          </cell>
          <cell r="D1983" t="str">
            <v>XXX0</v>
          </cell>
          <cell r="E1983">
            <v>853</v>
          </cell>
          <cell r="F1983">
            <v>0</v>
          </cell>
          <cell r="G1983">
            <v>0</v>
          </cell>
          <cell r="H1983">
            <v>0</v>
          </cell>
          <cell r="I1983">
            <v>2001</v>
          </cell>
        </row>
        <row r="1984">
          <cell r="A1984">
            <v>175000.08559999999</v>
          </cell>
          <cell r="B1984" t="str">
            <v>00</v>
          </cell>
          <cell r="C1984">
            <v>175</v>
          </cell>
          <cell r="D1984" t="str">
            <v>XXX0</v>
          </cell>
          <cell r="E1984">
            <v>856</v>
          </cell>
          <cell r="F1984">
            <v>0</v>
          </cell>
          <cell r="G1984">
            <v>0</v>
          </cell>
          <cell r="H1984">
            <v>0</v>
          </cell>
          <cell r="I1984">
            <v>2001</v>
          </cell>
        </row>
        <row r="1985">
          <cell r="A1985">
            <v>175000.0857</v>
          </cell>
          <cell r="B1985" t="str">
            <v>00</v>
          </cell>
          <cell r="C1985">
            <v>175</v>
          </cell>
          <cell r="D1985" t="str">
            <v>XXX0</v>
          </cell>
          <cell r="E1985">
            <v>857</v>
          </cell>
          <cell r="F1985">
            <v>0</v>
          </cell>
          <cell r="G1985">
            <v>0</v>
          </cell>
          <cell r="H1985">
            <v>0</v>
          </cell>
          <cell r="I1985">
            <v>2001</v>
          </cell>
        </row>
        <row r="1986">
          <cell r="A1986">
            <v>175000.0858</v>
          </cell>
          <cell r="B1986" t="str">
            <v>00</v>
          </cell>
          <cell r="C1986">
            <v>175</v>
          </cell>
          <cell r="D1986" t="str">
            <v>XXX0</v>
          </cell>
          <cell r="E1986">
            <v>858</v>
          </cell>
          <cell r="F1986">
            <v>0</v>
          </cell>
          <cell r="G1986">
            <v>0</v>
          </cell>
          <cell r="H1986">
            <v>0</v>
          </cell>
          <cell r="I1986">
            <v>2001</v>
          </cell>
        </row>
        <row r="1987">
          <cell r="A1987">
            <v>175000.08679999999</v>
          </cell>
          <cell r="B1987" t="str">
            <v>00</v>
          </cell>
          <cell r="C1987">
            <v>175</v>
          </cell>
          <cell r="D1987" t="str">
            <v>XXX0</v>
          </cell>
          <cell r="E1987">
            <v>868</v>
          </cell>
          <cell r="F1987">
            <v>25000</v>
          </cell>
          <cell r="G1987">
            <v>25000</v>
          </cell>
          <cell r="H1987">
            <v>0</v>
          </cell>
          <cell r="I1987">
            <v>2001</v>
          </cell>
        </row>
        <row r="1988">
          <cell r="A1988">
            <v>175000.08689999999</v>
          </cell>
          <cell r="B1988" t="str">
            <v>00</v>
          </cell>
          <cell r="C1988">
            <v>175</v>
          </cell>
          <cell r="D1988" t="str">
            <v>XXX0</v>
          </cell>
          <cell r="E1988">
            <v>869</v>
          </cell>
          <cell r="F1988">
            <v>0</v>
          </cell>
          <cell r="G1988">
            <v>0</v>
          </cell>
          <cell r="H1988">
            <v>0</v>
          </cell>
          <cell r="I1988">
            <v>2001</v>
          </cell>
        </row>
        <row r="1989">
          <cell r="A1989">
            <v>175000.087</v>
          </cell>
          <cell r="B1989" t="str">
            <v>00</v>
          </cell>
          <cell r="C1989">
            <v>175</v>
          </cell>
          <cell r="D1989" t="str">
            <v>XXX0</v>
          </cell>
          <cell r="E1989">
            <v>870</v>
          </cell>
          <cell r="F1989">
            <v>0</v>
          </cell>
          <cell r="G1989">
            <v>0</v>
          </cell>
          <cell r="H1989">
            <v>0</v>
          </cell>
          <cell r="I1989">
            <v>2001</v>
          </cell>
        </row>
        <row r="1990">
          <cell r="A1990">
            <v>175000.0871</v>
          </cell>
          <cell r="B1990" t="str">
            <v>00</v>
          </cell>
          <cell r="C1990">
            <v>175</v>
          </cell>
          <cell r="D1990" t="str">
            <v>XXX0</v>
          </cell>
          <cell r="E1990">
            <v>871</v>
          </cell>
          <cell r="F1990">
            <v>12000</v>
          </cell>
          <cell r="G1990">
            <v>12000</v>
          </cell>
          <cell r="H1990">
            <v>0</v>
          </cell>
          <cell r="I1990">
            <v>2001</v>
          </cell>
        </row>
        <row r="1991">
          <cell r="A1991">
            <v>175000.08720000001</v>
          </cell>
          <cell r="B1991" t="str">
            <v>00</v>
          </cell>
          <cell r="C1991">
            <v>175</v>
          </cell>
          <cell r="D1991" t="str">
            <v>XXX0</v>
          </cell>
          <cell r="E1991">
            <v>872</v>
          </cell>
          <cell r="F1991">
            <v>24000</v>
          </cell>
          <cell r="G1991">
            <v>24000</v>
          </cell>
          <cell r="H1991">
            <v>0</v>
          </cell>
          <cell r="I1991">
            <v>2001</v>
          </cell>
        </row>
        <row r="1992">
          <cell r="A1992">
            <v>175000.08979999999</v>
          </cell>
          <cell r="B1992" t="str">
            <v>00</v>
          </cell>
          <cell r="C1992">
            <v>175</v>
          </cell>
          <cell r="D1992" t="str">
            <v>XXX0</v>
          </cell>
          <cell r="E1992">
            <v>898</v>
          </cell>
          <cell r="F1992">
            <v>0</v>
          </cell>
          <cell r="G1992">
            <v>0</v>
          </cell>
          <cell r="H1992">
            <v>0</v>
          </cell>
          <cell r="I1992">
            <v>2001</v>
          </cell>
        </row>
        <row r="1993">
          <cell r="A1993">
            <v>175000.10500000001</v>
          </cell>
          <cell r="B1993" t="str">
            <v>00</v>
          </cell>
          <cell r="C1993">
            <v>175</v>
          </cell>
          <cell r="D1993" t="str">
            <v>XXX1</v>
          </cell>
          <cell r="E1993">
            <v>50</v>
          </cell>
          <cell r="F1993">
            <v>0</v>
          </cell>
          <cell r="G1993">
            <v>0</v>
          </cell>
          <cell r="H1993">
            <v>0</v>
          </cell>
          <cell r="I1993">
            <v>2001</v>
          </cell>
        </row>
        <row r="1994">
          <cell r="A1994">
            <v>175000.10819999999</v>
          </cell>
          <cell r="B1994" t="str">
            <v>00</v>
          </cell>
          <cell r="C1994">
            <v>175</v>
          </cell>
          <cell r="D1994" t="str">
            <v>XXX1</v>
          </cell>
          <cell r="E1994">
            <v>82</v>
          </cell>
          <cell r="F1994">
            <v>180000</v>
          </cell>
          <cell r="G1994">
            <v>180000</v>
          </cell>
          <cell r="H1994">
            <v>0</v>
          </cell>
          <cell r="I1994">
            <v>2001</v>
          </cell>
        </row>
        <row r="1995">
          <cell r="A1995">
            <v>175000.11009999999</v>
          </cell>
          <cell r="B1995" t="str">
            <v>00</v>
          </cell>
          <cell r="C1995">
            <v>175</v>
          </cell>
          <cell r="D1995" t="str">
            <v>XXX1</v>
          </cell>
          <cell r="E1995">
            <v>101</v>
          </cell>
          <cell r="F1995">
            <v>50000</v>
          </cell>
          <cell r="G1995">
            <v>50000</v>
          </cell>
          <cell r="H1995">
            <v>0</v>
          </cell>
          <cell r="I1995">
            <v>2001</v>
          </cell>
        </row>
        <row r="1996">
          <cell r="A1996">
            <v>175000.1102</v>
          </cell>
          <cell r="B1996" t="str">
            <v>00</v>
          </cell>
          <cell r="C1996">
            <v>175</v>
          </cell>
          <cell r="D1996" t="str">
            <v>XXX1</v>
          </cell>
          <cell r="E1996">
            <v>102</v>
          </cell>
          <cell r="F1996">
            <v>80000</v>
          </cell>
          <cell r="G1996">
            <v>80000</v>
          </cell>
          <cell r="H1996">
            <v>0</v>
          </cell>
          <cell r="I1996">
            <v>2001</v>
          </cell>
        </row>
        <row r="1997">
          <cell r="A1997">
            <v>175000.12100000001</v>
          </cell>
          <cell r="B1997" t="str">
            <v>00</v>
          </cell>
          <cell r="C1997">
            <v>175</v>
          </cell>
          <cell r="D1997" t="str">
            <v>XXX1</v>
          </cell>
          <cell r="E1997">
            <v>210</v>
          </cell>
          <cell r="F1997">
            <v>200000</v>
          </cell>
          <cell r="G1997">
            <v>200000</v>
          </cell>
          <cell r="H1997">
            <v>0</v>
          </cell>
          <cell r="I1997">
            <v>2001</v>
          </cell>
        </row>
        <row r="1998">
          <cell r="A1998">
            <v>175000.1213</v>
          </cell>
          <cell r="B1998" t="str">
            <v>00</v>
          </cell>
          <cell r="C1998">
            <v>175</v>
          </cell>
          <cell r="D1998" t="str">
            <v>XXX1</v>
          </cell>
          <cell r="E1998">
            <v>213</v>
          </cell>
          <cell r="F1998">
            <v>305000</v>
          </cell>
          <cell r="G1998">
            <v>305000</v>
          </cell>
          <cell r="H1998">
            <v>0</v>
          </cell>
          <cell r="I1998">
            <v>2001</v>
          </cell>
        </row>
        <row r="1999">
          <cell r="A1999">
            <v>175000.12700000001</v>
          </cell>
          <cell r="B1999" t="str">
            <v>00</v>
          </cell>
          <cell r="C1999">
            <v>175</v>
          </cell>
          <cell r="D1999" t="str">
            <v>XXX1</v>
          </cell>
          <cell r="E1999">
            <v>270</v>
          </cell>
          <cell r="F1999">
            <v>2490000</v>
          </cell>
          <cell r="G1999">
            <v>2490000</v>
          </cell>
          <cell r="H1999">
            <v>0</v>
          </cell>
          <cell r="I1999">
            <v>2001</v>
          </cell>
        </row>
        <row r="2000">
          <cell r="A2000">
            <v>175000.13130000001</v>
          </cell>
          <cell r="B2000" t="str">
            <v>00</v>
          </cell>
          <cell r="C2000">
            <v>175</v>
          </cell>
          <cell r="D2000" t="str">
            <v>XXX1</v>
          </cell>
          <cell r="E2000">
            <v>313</v>
          </cell>
          <cell r="F2000">
            <v>780000</v>
          </cell>
          <cell r="G2000">
            <v>780000</v>
          </cell>
          <cell r="H2000">
            <v>0</v>
          </cell>
          <cell r="I2000">
            <v>2001</v>
          </cell>
        </row>
        <row r="2001">
          <cell r="A2001">
            <v>175000.13200000001</v>
          </cell>
          <cell r="B2001" t="str">
            <v>00</v>
          </cell>
          <cell r="C2001">
            <v>175</v>
          </cell>
          <cell r="D2001" t="str">
            <v>XXX1</v>
          </cell>
          <cell r="E2001">
            <v>320</v>
          </cell>
          <cell r="F2001">
            <v>70000</v>
          </cell>
          <cell r="G2001">
            <v>70000</v>
          </cell>
          <cell r="H2001">
            <v>0</v>
          </cell>
          <cell r="I2001">
            <v>2001</v>
          </cell>
        </row>
        <row r="2002">
          <cell r="A2002">
            <v>175000.13769999999</v>
          </cell>
          <cell r="B2002" t="str">
            <v>00</v>
          </cell>
          <cell r="C2002">
            <v>175</v>
          </cell>
          <cell r="D2002" t="str">
            <v>XXX1</v>
          </cell>
          <cell r="E2002">
            <v>377</v>
          </cell>
          <cell r="F2002">
            <v>280000</v>
          </cell>
          <cell r="G2002">
            <v>280000</v>
          </cell>
          <cell r="H2002">
            <v>0</v>
          </cell>
          <cell r="I2002">
            <v>2001</v>
          </cell>
        </row>
        <row r="2003">
          <cell r="A2003">
            <v>175000.13939999999</v>
          </cell>
          <cell r="B2003" t="str">
            <v>00</v>
          </cell>
          <cell r="C2003">
            <v>175</v>
          </cell>
          <cell r="D2003" t="str">
            <v>XXX1</v>
          </cell>
          <cell r="E2003">
            <v>394</v>
          </cell>
          <cell r="F2003">
            <v>0</v>
          </cell>
          <cell r="G2003">
            <v>0</v>
          </cell>
          <cell r="H2003">
            <v>0</v>
          </cell>
          <cell r="I2003">
            <v>2001</v>
          </cell>
        </row>
        <row r="2004">
          <cell r="A2004">
            <v>175000.14</v>
          </cell>
          <cell r="B2004" t="str">
            <v>00</v>
          </cell>
          <cell r="C2004">
            <v>175</v>
          </cell>
          <cell r="D2004" t="str">
            <v>XXX1</v>
          </cell>
          <cell r="E2004">
            <v>400</v>
          </cell>
          <cell r="F2004">
            <v>460000</v>
          </cell>
          <cell r="G2004">
            <v>460000</v>
          </cell>
          <cell r="H2004">
            <v>0</v>
          </cell>
          <cell r="I2004">
            <v>2001</v>
          </cell>
        </row>
        <row r="2005">
          <cell r="A2005">
            <v>175000.14139999999</v>
          </cell>
          <cell r="B2005" t="str">
            <v>00</v>
          </cell>
          <cell r="C2005">
            <v>175</v>
          </cell>
          <cell r="D2005" t="str">
            <v>XXX1</v>
          </cell>
          <cell r="E2005">
            <v>414</v>
          </cell>
          <cell r="F2005">
            <v>1257000</v>
          </cell>
          <cell r="G2005">
            <v>1257000</v>
          </cell>
          <cell r="H2005">
            <v>0</v>
          </cell>
          <cell r="I2005">
            <v>2001</v>
          </cell>
        </row>
        <row r="2006">
          <cell r="A2006">
            <v>175000.1452</v>
          </cell>
          <cell r="B2006" t="str">
            <v>00</v>
          </cell>
          <cell r="C2006">
            <v>175</v>
          </cell>
          <cell r="D2006" t="str">
            <v>XXX1</v>
          </cell>
          <cell r="E2006">
            <v>452</v>
          </cell>
          <cell r="F2006">
            <v>145000</v>
          </cell>
          <cell r="G2006">
            <v>145000</v>
          </cell>
          <cell r="H2006">
            <v>0</v>
          </cell>
          <cell r="I2006">
            <v>2001</v>
          </cell>
        </row>
        <row r="2007">
          <cell r="A2007">
            <v>175000.1502</v>
          </cell>
          <cell r="B2007" t="str">
            <v>00</v>
          </cell>
          <cell r="C2007">
            <v>175</v>
          </cell>
          <cell r="D2007" t="str">
            <v>XXX1</v>
          </cell>
          <cell r="E2007">
            <v>502</v>
          </cell>
          <cell r="F2007">
            <v>431000</v>
          </cell>
          <cell r="G2007">
            <v>431000</v>
          </cell>
          <cell r="H2007">
            <v>0</v>
          </cell>
          <cell r="I2007">
            <v>2001</v>
          </cell>
        </row>
        <row r="2008">
          <cell r="A2008">
            <v>175000.15049999999</v>
          </cell>
          <cell r="B2008" t="str">
            <v>00</v>
          </cell>
          <cell r="C2008">
            <v>175</v>
          </cell>
          <cell r="D2008" t="str">
            <v>XXX1</v>
          </cell>
          <cell r="E2008">
            <v>505</v>
          </cell>
          <cell r="F2008">
            <v>390000</v>
          </cell>
          <cell r="G2008">
            <v>390000</v>
          </cell>
          <cell r="H2008">
            <v>0</v>
          </cell>
          <cell r="I2008">
            <v>2001</v>
          </cell>
        </row>
        <row r="2009">
          <cell r="A2009">
            <v>175000.15640000001</v>
          </cell>
          <cell r="B2009" t="str">
            <v>00</v>
          </cell>
          <cell r="C2009">
            <v>175</v>
          </cell>
          <cell r="D2009" t="str">
            <v>XXX1</v>
          </cell>
          <cell r="E2009">
            <v>564</v>
          </cell>
          <cell r="F2009">
            <v>630000</v>
          </cell>
          <cell r="G2009">
            <v>630000</v>
          </cell>
          <cell r="H2009">
            <v>0</v>
          </cell>
          <cell r="I2009">
            <v>2001</v>
          </cell>
        </row>
        <row r="2010">
          <cell r="A2010">
            <v>175000.16450000001</v>
          </cell>
          <cell r="B2010" t="str">
            <v>00</v>
          </cell>
          <cell r="C2010">
            <v>175</v>
          </cell>
          <cell r="D2010" t="str">
            <v>XXX1</v>
          </cell>
          <cell r="E2010">
            <v>645</v>
          </cell>
          <cell r="F2010">
            <v>450000</v>
          </cell>
          <cell r="G2010">
            <v>450000</v>
          </cell>
          <cell r="H2010">
            <v>0</v>
          </cell>
          <cell r="I2010">
            <v>2001</v>
          </cell>
        </row>
        <row r="2011">
          <cell r="A2011">
            <v>175000.1802</v>
          </cell>
          <cell r="B2011" t="str">
            <v>00</v>
          </cell>
          <cell r="C2011">
            <v>175</v>
          </cell>
          <cell r="D2011" t="str">
            <v>XXX1</v>
          </cell>
          <cell r="E2011">
            <v>802</v>
          </cell>
          <cell r="F2011">
            <v>400000</v>
          </cell>
          <cell r="G2011">
            <v>400000</v>
          </cell>
          <cell r="H2011">
            <v>0</v>
          </cell>
          <cell r="I2011">
            <v>2001</v>
          </cell>
        </row>
        <row r="2012">
          <cell r="A2012">
            <v>175000.1833</v>
          </cell>
          <cell r="B2012" t="str">
            <v>00</v>
          </cell>
          <cell r="C2012">
            <v>175</v>
          </cell>
          <cell r="D2012" t="str">
            <v>XXX1</v>
          </cell>
          <cell r="E2012">
            <v>833</v>
          </cell>
          <cell r="F2012">
            <v>90000</v>
          </cell>
          <cell r="G2012">
            <v>90000</v>
          </cell>
          <cell r="H2012">
            <v>0</v>
          </cell>
          <cell r="I2012">
            <v>2001</v>
          </cell>
        </row>
        <row r="2013">
          <cell r="A2013">
            <v>175000.185</v>
          </cell>
          <cell r="B2013" t="str">
            <v>00</v>
          </cell>
          <cell r="C2013">
            <v>175</v>
          </cell>
          <cell r="D2013" t="str">
            <v>XXX1</v>
          </cell>
          <cell r="E2013">
            <v>850</v>
          </cell>
          <cell r="F2013">
            <v>0</v>
          </cell>
          <cell r="G2013">
            <v>0</v>
          </cell>
          <cell r="H2013">
            <v>0</v>
          </cell>
          <cell r="I2013">
            <v>2001</v>
          </cell>
        </row>
        <row r="2014">
          <cell r="A2014">
            <v>175000.1851</v>
          </cell>
          <cell r="B2014" t="str">
            <v>00</v>
          </cell>
          <cell r="C2014">
            <v>175</v>
          </cell>
          <cell r="D2014" t="str">
            <v>XXX1</v>
          </cell>
          <cell r="E2014">
            <v>851</v>
          </cell>
          <cell r="F2014">
            <v>0</v>
          </cell>
          <cell r="G2014">
            <v>0</v>
          </cell>
          <cell r="H2014">
            <v>0</v>
          </cell>
          <cell r="I2014">
            <v>2001</v>
          </cell>
        </row>
        <row r="2015">
          <cell r="A2015">
            <v>175000.18520000001</v>
          </cell>
          <cell r="B2015" t="str">
            <v>00</v>
          </cell>
          <cell r="C2015">
            <v>175</v>
          </cell>
          <cell r="D2015" t="str">
            <v>XXX1</v>
          </cell>
          <cell r="E2015">
            <v>852</v>
          </cell>
          <cell r="F2015">
            <v>0</v>
          </cell>
          <cell r="G2015">
            <v>0</v>
          </cell>
          <cell r="H2015">
            <v>0</v>
          </cell>
          <cell r="I2015">
            <v>2001</v>
          </cell>
        </row>
        <row r="2016">
          <cell r="A2016">
            <v>175000.18530000001</v>
          </cell>
          <cell r="B2016" t="str">
            <v>00</v>
          </cell>
          <cell r="C2016">
            <v>175</v>
          </cell>
          <cell r="D2016" t="str">
            <v>XXX1</v>
          </cell>
          <cell r="E2016">
            <v>853</v>
          </cell>
          <cell r="F2016">
            <v>0</v>
          </cell>
          <cell r="G2016">
            <v>0</v>
          </cell>
          <cell r="H2016">
            <v>0</v>
          </cell>
          <cell r="I2016">
            <v>2001</v>
          </cell>
        </row>
        <row r="2017">
          <cell r="A2017">
            <v>175000.1856</v>
          </cell>
          <cell r="B2017" t="str">
            <v>00</v>
          </cell>
          <cell r="C2017">
            <v>175</v>
          </cell>
          <cell r="D2017" t="str">
            <v>XXX1</v>
          </cell>
          <cell r="E2017">
            <v>856</v>
          </cell>
          <cell r="F2017">
            <v>0</v>
          </cell>
          <cell r="G2017">
            <v>0</v>
          </cell>
          <cell r="H2017">
            <v>0</v>
          </cell>
          <cell r="I2017">
            <v>2001</v>
          </cell>
        </row>
        <row r="2018">
          <cell r="A2018">
            <v>175000.1857</v>
          </cell>
          <cell r="B2018" t="str">
            <v>00</v>
          </cell>
          <cell r="C2018">
            <v>175</v>
          </cell>
          <cell r="D2018" t="str">
            <v>XXX1</v>
          </cell>
          <cell r="E2018">
            <v>857</v>
          </cell>
          <cell r="F2018">
            <v>0</v>
          </cell>
          <cell r="G2018">
            <v>0</v>
          </cell>
          <cell r="H2018">
            <v>0</v>
          </cell>
          <cell r="I2018">
            <v>2001</v>
          </cell>
        </row>
        <row r="2019">
          <cell r="A2019">
            <v>175000.18580000001</v>
          </cell>
          <cell r="B2019" t="str">
            <v>00</v>
          </cell>
          <cell r="C2019">
            <v>175</v>
          </cell>
          <cell r="D2019" t="str">
            <v>XXX1</v>
          </cell>
          <cell r="E2019">
            <v>858</v>
          </cell>
          <cell r="F2019">
            <v>0</v>
          </cell>
          <cell r="G2019">
            <v>0</v>
          </cell>
          <cell r="H2019">
            <v>0</v>
          </cell>
          <cell r="I2019">
            <v>2001</v>
          </cell>
        </row>
        <row r="2020">
          <cell r="A2020">
            <v>175000.1868</v>
          </cell>
          <cell r="B2020" t="str">
            <v>00</v>
          </cell>
          <cell r="C2020">
            <v>175</v>
          </cell>
          <cell r="D2020" t="str">
            <v>XXX1</v>
          </cell>
          <cell r="E2020">
            <v>868</v>
          </cell>
          <cell r="F2020">
            <v>25000</v>
          </cell>
          <cell r="G2020">
            <v>25000</v>
          </cell>
          <cell r="H2020">
            <v>0</v>
          </cell>
          <cell r="I2020">
            <v>2001</v>
          </cell>
        </row>
        <row r="2021">
          <cell r="A2021">
            <v>175000.1869</v>
          </cell>
          <cell r="B2021" t="str">
            <v>00</v>
          </cell>
          <cell r="C2021">
            <v>175</v>
          </cell>
          <cell r="D2021" t="str">
            <v>XXX1</v>
          </cell>
          <cell r="E2021">
            <v>869</v>
          </cell>
          <cell r="F2021">
            <v>0</v>
          </cell>
          <cell r="G2021">
            <v>0</v>
          </cell>
          <cell r="H2021">
            <v>0</v>
          </cell>
          <cell r="I2021">
            <v>2001</v>
          </cell>
        </row>
        <row r="2022">
          <cell r="A2022">
            <v>175000.18700000001</v>
          </cell>
          <cell r="B2022" t="str">
            <v>00</v>
          </cell>
          <cell r="C2022">
            <v>175</v>
          </cell>
          <cell r="D2022" t="str">
            <v>XXX1</v>
          </cell>
          <cell r="E2022">
            <v>870</v>
          </cell>
          <cell r="F2022">
            <v>0</v>
          </cell>
          <cell r="G2022">
            <v>0</v>
          </cell>
          <cell r="H2022">
            <v>0</v>
          </cell>
          <cell r="I2022">
            <v>2001</v>
          </cell>
        </row>
        <row r="2023">
          <cell r="A2023">
            <v>175000.18710000001</v>
          </cell>
          <cell r="B2023" t="str">
            <v>00</v>
          </cell>
          <cell r="C2023">
            <v>175</v>
          </cell>
          <cell r="D2023" t="str">
            <v>XXX1</v>
          </cell>
          <cell r="E2023">
            <v>871</v>
          </cell>
          <cell r="F2023">
            <v>12000</v>
          </cell>
          <cell r="G2023">
            <v>12000</v>
          </cell>
          <cell r="H2023">
            <v>0</v>
          </cell>
          <cell r="I2023">
            <v>2001</v>
          </cell>
        </row>
        <row r="2024">
          <cell r="A2024">
            <v>175000.18719999999</v>
          </cell>
          <cell r="B2024" t="str">
            <v>00</v>
          </cell>
          <cell r="C2024">
            <v>175</v>
          </cell>
          <cell r="D2024" t="str">
            <v>XXX1</v>
          </cell>
          <cell r="E2024">
            <v>872</v>
          </cell>
          <cell r="F2024">
            <v>24000</v>
          </cell>
          <cell r="G2024">
            <v>24000</v>
          </cell>
          <cell r="H2024">
            <v>0</v>
          </cell>
          <cell r="I2024">
            <v>2001</v>
          </cell>
        </row>
        <row r="2025">
          <cell r="A2025">
            <v>175000.18729999999</v>
          </cell>
          <cell r="B2025" t="str">
            <v>00</v>
          </cell>
          <cell r="C2025">
            <v>175</v>
          </cell>
          <cell r="D2025" t="str">
            <v>XXX1</v>
          </cell>
          <cell r="E2025">
            <v>873</v>
          </cell>
          <cell r="F2025">
            <v>36000</v>
          </cell>
          <cell r="G2025">
            <v>36000</v>
          </cell>
          <cell r="H2025">
            <v>0</v>
          </cell>
          <cell r="I2025">
            <v>2001</v>
          </cell>
        </row>
        <row r="2026">
          <cell r="A2026">
            <v>175000.18979999999</v>
          </cell>
          <cell r="B2026" t="str">
            <v>00</v>
          </cell>
          <cell r="C2026">
            <v>175</v>
          </cell>
          <cell r="D2026" t="str">
            <v>XXX1</v>
          </cell>
          <cell r="E2026">
            <v>898</v>
          </cell>
          <cell r="F2026">
            <v>0</v>
          </cell>
          <cell r="G2026">
            <v>0</v>
          </cell>
          <cell r="H2026">
            <v>0</v>
          </cell>
          <cell r="I2026">
            <v>2001</v>
          </cell>
        </row>
        <row r="2027">
          <cell r="A2027">
            <v>175000.19260000001</v>
          </cell>
          <cell r="B2027" t="str">
            <v>00</v>
          </cell>
          <cell r="C2027">
            <v>175</v>
          </cell>
          <cell r="D2027" t="str">
            <v>XXX1</v>
          </cell>
          <cell r="E2027">
            <v>926</v>
          </cell>
          <cell r="F2027">
            <v>480000</v>
          </cell>
          <cell r="G2027">
            <v>480000</v>
          </cell>
          <cell r="H2027">
            <v>0</v>
          </cell>
          <cell r="I2027">
            <v>2001</v>
          </cell>
        </row>
        <row r="2028">
          <cell r="A2028">
            <v>176000.00109999999</v>
          </cell>
          <cell r="B2028" t="str">
            <v>00</v>
          </cell>
          <cell r="C2028">
            <v>176</v>
          </cell>
          <cell r="D2028" t="str">
            <v>XXX0</v>
          </cell>
          <cell r="E2028">
            <v>11</v>
          </cell>
          <cell r="F2028">
            <v>10800</v>
          </cell>
          <cell r="G2028">
            <v>9042</v>
          </cell>
          <cell r="H2028">
            <v>1758</v>
          </cell>
          <cell r="I2028">
            <v>2001</v>
          </cell>
        </row>
        <row r="2029">
          <cell r="A2029">
            <v>176000.00200000001</v>
          </cell>
          <cell r="B2029" t="str">
            <v>00</v>
          </cell>
          <cell r="C2029">
            <v>176</v>
          </cell>
          <cell r="D2029" t="str">
            <v>XXX0</v>
          </cell>
          <cell r="E2029">
            <v>20</v>
          </cell>
          <cell r="F2029">
            <v>13379</v>
          </cell>
          <cell r="G2029">
            <v>13379</v>
          </cell>
          <cell r="H2029">
            <v>0</v>
          </cell>
          <cell r="I2029">
            <v>2001</v>
          </cell>
        </row>
        <row r="2030">
          <cell r="A2030">
            <v>176000.00279999999</v>
          </cell>
          <cell r="B2030" t="str">
            <v>00</v>
          </cell>
          <cell r="C2030">
            <v>176</v>
          </cell>
          <cell r="D2030" t="str">
            <v>XXX0</v>
          </cell>
          <cell r="E2030">
            <v>28</v>
          </cell>
          <cell r="F2030">
            <v>173120</v>
          </cell>
          <cell r="G2030">
            <v>164657</v>
          </cell>
          <cell r="H2030">
            <v>8463</v>
          </cell>
          <cell r="I2030">
            <v>2001</v>
          </cell>
        </row>
        <row r="2031">
          <cell r="A2031">
            <v>176000.00399999999</v>
          </cell>
          <cell r="B2031" t="str">
            <v>00</v>
          </cell>
          <cell r="C2031">
            <v>176</v>
          </cell>
          <cell r="D2031" t="str">
            <v>XXX0</v>
          </cell>
          <cell r="E2031">
            <v>40</v>
          </cell>
          <cell r="F2031">
            <v>16384</v>
          </cell>
          <cell r="G2031">
            <v>15870</v>
          </cell>
          <cell r="H2031">
            <v>514</v>
          </cell>
          <cell r="I2031">
            <v>2001</v>
          </cell>
        </row>
        <row r="2032">
          <cell r="A2032">
            <v>176000.0048</v>
          </cell>
          <cell r="B2032" t="str">
            <v>00</v>
          </cell>
          <cell r="C2032">
            <v>176</v>
          </cell>
          <cell r="D2032" t="str">
            <v>XXX0</v>
          </cell>
          <cell r="E2032">
            <v>48</v>
          </cell>
          <cell r="F2032">
            <v>73579</v>
          </cell>
          <cell r="G2032">
            <v>72541</v>
          </cell>
          <cell r="H2032">
            <v>1038</v>
          </cell>
          <cell r="I2032">
            <v>2001</v>
          </cell>
        </row>
        <row r="2033">
          <cell r="A2033">
            <v>176000.005</v>
          </cell>
          <cell r="B2033" t="str">
            <v>00</v>
          </cell>
          <cell r="C2033">
            <v>176</v>
          </cell>
          <cell r="D2033" t="str">
            <v>XXX0</v>
          </cell>
          <cell r="E2033">
            <v>50</v>
          </cell>
          <cell r="F2033">
            <v>0</v>
          </cell>
          <cell r="G2033">
            <v>0</v>
          </cell>
          <cell r="H2033">
            <v>0</v>
          </cell>
          <cell r="I2033">
            <v>2001</v>
          </cell>
        </row>
        <row r="2034">
          <cell r="A2034">
            <v>176000.00630000001</v>
          </cell>
          <cell r="B2034" t="str">
            <v>00</v>
          </cell>
          <cell r="C2034">
            <v>176</v>
          </cell>
          <cell r="D2034" t="str">
            <v>XXX0</v>
          </cell>
          <cell r="E2034">
            <v>63</v>
          </cell>
          <cell r="F2034">
            <v>74925</v>
          </cell>
          <cell r="G2034">
            <v>74925</v>
          </cell>
          <cell r="H2034">
            <v>0</v>
          </cell>
          <cell r="I2034">
            <v>2001</v>
          </cell>
        </row>
        <row r="2035">
          <cell r="A2035">
            <v>176000.00820000001</v>
          </cell>
          <cell r="B2035" t="str">
            <v>00</v>
          </cell>
          <cell r="C2035">
            <v>176</v>
          </cell>
          <cell r="D2035" t="str">
            <v>XXX0</v>
          </cell>
          <cell r="E2035">
            <v>82</v>
          </cell>
          <cell r="F2035">
            <v>123276</v>
          </cell>
          <cell r="G2035">
            <v>117842</v>
          </cell>
          <cell r="H2035">
            <v>5434</v>
          </cell>
          <cell r="I2035">
            <v>2001</v>
          </cell>
        </row>
        <row r="2036">
          <cell r="A2036">
            <v>176000.0097</v>
          </cell>
          <cell r="B2036" t="str">
            <v>00</v>
          </cell>
          <cell r="C2036">
            <v>176</v>
          </cell>
          <cell r="D2036" t="str">
            <v>XXX0</v>
          </cell>
          <cell r="E2036">
            <v>97</v>
          </cell>
          <cell r="F2036">
            <v>77177</v>
          </cell>
          <cell r="G2036">
            <v>73168</v>
          </cell>
          <cell r="H2036">
            <v>4009</v>
          </cell>
          <cell r="I2036">
            <v>2001</v>
          </cell>
        </row>
        <row r="2037">
          <cell r="A2037">
            <v>176000.01079999999</v>
          </cell>
          <cell r="B2037" t="str">
            <v>00</v>
          </cell>
          <cell r="C2037">
            <v>176</v>
          </cell>
          <cell r="D2037" t="str">
            <v>XXX0</v>
          </cell>
          <cell r="E2037">
            <v>108</v>
          </cell>
          <cell r="F2037">
            <v>187374</v>
          </cell>
          <cell r="G2037">
            <v>186565</v>
          </cell>
          <cell r="H2037">
            <v>809</v>
          </cell>
          <cell r="I2037">
            <v>2001</v>
          </cell>
        </row>
        <row r="2038">
          <cell r="A2038">
            <v>176000.0123</v>
          </cell>
          <cell r="B2038" t="str">
            <v>00</v>
          </cell>
          <cell r="C2038">
            <v>176</v>
          </cell>
          <cell r="D2038" t="str">
            <v>XXX0</v>
          </cell>
          <cell r="E2038">
            <v>123</v>
          </cell>
          <cell r="F2038">
            <v>0</v>
          </cell>
          <cell r="G2038">
            <v>0</v>
          </cell>
          <cell r="H2038">
            <v>0</v>
          </cell>
          <cell r="I2038">
            <v>2001</v>
          </cell>
        </row>
        <row r="2039">
          <cell r="A2039">
            <v>176000.01389999999</v>
          </cell>
          <cell r="B2039" t="str">
            <v>00</v>
          </cell>
          <cell r="C2039">
            <v>176</v>
          </cell>
          <cell r="D2039" t="str">
            <v>XXX0</v>
          </cell>
          <cell r="E2039">
            <v>139</v>
          </cell>
          <cell r="F2039">
            <v>4235</v>
          </cell>
          <cell r="G2039">
            <v>4235</v>
          </cell>
          <cell r="H2039">
            <v>0</v>
          </cell>
          <cell r="I2039">
            <v>2001</v>
          </cell>
        </row>
        <row r="2040">
          <cell r="A2040">
            <v>176000.0141</v>
          </cell>
          <cell r="B2040" t="str">
            <v>00</v>
          </cell>
          <cell r="C2040">
            <v>176</v>
          </cell>
          <cell r="D2040" t="str">
            <v>XXX0</v>
          </cell>
          <cell r="E2040">
            <v>141</v>
          </cell>
          <cell r="F2040">
            <v>28823</v>
          </cell>
          <cell r="G2040">
            <v>28823</v>
          </cell>
          <cell r="H2040">
            <v>0</v>
          </cell>
          <cell r="I2040">
            <v>2001</v>
          </cell>
        </row>
        <row r="2041">
          <cell r="A2041">
            <v>176000.01819999999</v>
          </cell>
          <cell r="B2041" t="str">
            <v>00</v>
          </cell>
          <cell r="C2041">
            <v>176</v>
          </cell>
          <cell r="D2041" t="str">
            <v>XXX0</v>
          </cell>
          <cell r="E2041">
            <v>182</v>
          </cell>
          <cell r="F2041">
            <v>73363</v>
          </cell>
          <cell r="G2041">
            <v>73363</v>
          </cell>
          <cell r="H2041">
            <v>0</v>
          </cell>
          <cell r="I2041">
            <v>2001</v>
          </cell>
        </row>
        <row r="2042">
          <cell r="A2042">
            <v>176000.01949999999</v>
          </cell>
          <cell r="B2042" t="str">
            <v>00</v>
          </cell>
          <cell r="C2042">
            <v>176</v>
          </cell>
          <cell r="D2042" t="str">
            <v>XXX0</v>
          </cell>
          <cell r="E2042">
            <v>195</v>
          </cell>
          <cell r="F2042">
            <v>38666</v>
          </cell>
          <cell r="G2042">
            <v>37974</v>
          </cell>
          <cell r="H2042">
            <v>692</v>
          </cell>
          <cell r="I2042">
            <v>2001</v>
          </cell>
        </row>
        <row r="2043">
          <cell r="A2043">
            <v>176000.0197</v>
          </cell>
          <cell r="B2043" t="str">
            <v>00</v>
          </cell>
          <cell r="C2043">
            <v>176</v>
          </cell>
          <cell r="D2043" t="str">
            <v>XXX0</v>
          </cell>
          <cell r="E2043">
            <v>197</v>
          </cell>
          <cell r="F2043">
            <v>13138</v>
          </cell>
          <cell r="G2043">
            <v>13138</v>
          </cell>
          <cell r="H2043">
            <v>0</v>
          </cell>
          <cell r="I2043">
            <v>2001</v>
          </cell>
        </row>
        <row r="2044">
          <cell r="A2044">
            <v>176000.02100000001</v>
          </cell>
          <cell r="B2044" t="str">
            <v>00</v>
          </cell>
          <cell r="C2044">
            <v>176</v>
          </cell>
          <cell r="D2044" t="str">
            <v>XXX0</v>
          </cell>
          <cell r="E2044">
            <v>210</v>
          </cell>
          <cell r="F2044">
            <v>54312</v>
          </cell>
          <cell r="G2044">
            <v>54036</v>
          </cell>
          <cell r="H2044">
            <v>276</v>
          </cell>
          <cell r="I2044">
            <v>2001</v>
          </cell>
        </row>
        <row r="2045">
          <cell r="A2045">
            <v>176000.02110000001</v>
          </cell>
          <cell r="B2045" t="str">
            <v>00</v>
          </cell>
          <cell r="C2045">
            <v>176</v>
          </cell>
          <cell r="D2045" t="str">
            <v>XXX0</v>
          </cell>
          <cell r="E2045">
            <v>211</v>
          </cell>
          <cell r="F2045">
            <v>1755217</v>
          </cell>
          <cell r="G2045">
            <v>1764447</v>
          </cell>
          <cell r="H2045">
            <v>-9230</v>
          </cell>
          <cell r="I2045">
            <v>2001</v>
          </cell>
        </row>
        <row r="2046">
          <cell r="A2046">
            <v>176000.02129999999</v>
          </cell>
          <cell r="B2046" t="str">
            <v>00</v>
          </cell>
          <cell r="C2046">
            <v>176</v>
          </cell>
          <cell r="D2046" t="str">
            <v>XXX0</v>
          </cell>
          <cell r="E2046">
            <v>213</v>
          </cell>
          <cell r="F2046">
            <v>325800</v>
          </cell>
          <cell r="G2046">
            <v>300000</v>
          </cell>
          <cell r="H2046">
            <v>25800</v>
          </cell>
          <cell r="I2046">
            <v>2001</v>
          </cell>
        </row>
        <row r="2047">
          <cell r="A2047">
            <v>176000.0313</v>
          </cell>
          <cell r="B2047" t="str">
            <v>00</v>
          </cell>
          <cell r="C2047">
            <v>176</v>
          </cell>
          <cell r="D2047" t="str">
            <v>XXX0</v>
          </cell>
          <cell r="E2047">
            <v>313</v>
          </cell>
          <cell r="F2047">
            <v>477898</v>
          </cell>
          <cell r="G2047">
            <v>476635</v>
          </cell>
          <cell r="H2047">
            <v>1263</v>
          </cell>
          <cell r="I2047">
            <v>2001</v>
          </cell>
        </row>
        <row r="2048">
          <cell r="A2048">
            <v>176000.038</v>
          </cell>
          <cell r="B2048" t="str">
            <v>00</v>
          </cell>
          <cell r="C2048">
            <v>176</v>
          </cell>
          <cell r="D2048" t="str">
            <v>XXX0</v>
          </cell>
          <cell r="E2048">
            <v>380</v>
          </cell>
          <cell r="F2048">
            <v>316908</v>
          </cell>
          <cell r="G2048">
            <v>307448</v>
          </cell>
          <cell r="H2048">
            <v>9460</v>
          </cell>
          <cell r="I2048">
            <v>2001</v>
          </cell>
        </row>
        <row r="2049">
          <cell r="A2049">
            <v>176000.04</v>
          </cell>
          <cell r="B2049" t="str">
            <v>00</v>
          </cell>
          <cell r="C2049">
            <v>176</v>
          </cell>
          <cell r="D2049" t="str">
            <v>XXX0</v>
          </cell>
          <cell r="E2049">
            <v>400</v>
          </cell>
          <cell r="F2049">
            <v>393893</v>
          </cell>
          <cell r="G2049">
            <v>372557</v>
          </cell>
          <cell r="H2049">
            <v>21336</v>
          </cell>
          <cell r="I2049">
            <v>2001</v>
          </cell>
        </row>
        <row r="2050">
          <cell r="A2050">
            <v>176000.04139999999</v>
          </cell>
          <cell r="B2050" t="str">
            <v>00</v>
          </cell>
          <cell r="C2050">
            <v>176</v>
          </cell>
          <cell r="D2050" t="str">
            <v>XXX0</v>
          </cell>
          <cell r="E2050">
            <v>414</v>
          </cell>
          <cell r="F2050">
            <v>329736</v>
          </cell>
          <cell r="G2050">
            <v>328438</v>
          </cell>
          <cell r="H2050">
            <v>1298</v>
          </cell>
          <cell r="I2050">
            <v>2001</v>
          </cell>
        </row>
        <row r="2051">
          <cell r="A2051">
            <v>176000.0428</v>
          </cell>
          <cell r="B2051" t="str">
            <v>00</v>
          </cell>
          <cell r="C2051">
            <v>176</v>
          </cell>
          <cell r="D2051" t="str">
            <v>XXX0</v>
          </cell>
          <cell r="E2051">
            <v>428</v>
          </cell>
          <cell r="F2051">
            <v>215008</v>
          </cell>
          <cell r="G2051">
            <v>215008</v>
          </cell>
          <cell r="H2051">
            <v>0</v>
          </cell>
          <cell r="I2051">
            <v>2001</v>
          </cell>
        </row>
        <row r="2052">
          <cell r="A2052">
            <v>176000.04310000001</v>
          </cell>
          <cell r="B2052" t="str">
            <v>00</v>
          </cell>
          <cell r="C2052">
            <v>176</v>
          </cell>
          <cell r="D2052" t="str">
            <v>XXX0</v>
          </cell>
          <cell r="E2052">
            <v>431</v>
          </cell>
          <cell r="F2052">
            <v>215711</v>
          </cell>
          <cell r="G2052">
            <v>215711</v>
          </cell>
          <cell r="H2052">
            <v>0</v>
          </cell>
          <cell r="I2052">
            <v>2001</v>
          </cell>
        </row>
        <row r="2053">
          <cell r="A2053">
            <v>176000.04509999999</v>
          </cell>
          <cell r="B2053" t="str">
            <v>00</v>
          </cell>
          <cell r="C2053">
            <v>176</v>
          </cell>
          <cell r="D2053" t="str">
            <v>XXX0</v>
          </cell>
          <cell r="E2053">
            <v>451</v>
          </cell>
          <cell r="F2053">
            <v>506999</v>
          </cell>
          <cell r="G2053">
            <v>497000</v>
          </cell>
          <cell r="H2053">
            <v>9999</v>
          </cell>
          <cell r="I2053">
            <v>2001</v>
          </cell>
        </row>
        <row r="2054">
          <cell r="A2054">
            <v>176000.04680000001</v>
          </cell>
          <cell r="B2054" t="str">
            <v>00</v>
          </cell>
          <cell r="C2054">
            <v>176</v>
          </cell>
          <cell r="D2054" t="str">
            <v>XXX0</v>
          </cell>
          <cell r="E2054">
            <v>468</v>
          </cell>
          <cell r="F2054">
            <v>0</v>
          </cell>
          <cell r="G2054">
            <v>0</v>
          </cell>
          <cell r="H2054">
            <v>0</v>
          </cell>
          <cell r="I2054">
            <v>2001</v>
          </cell>
        </row>
        <row r="2055">
          <cell r="A2055">
            <v>176000.05</v>
          </cell>
          <cell r="B2055" t="str">
            <v>00</v>
          </cell>
          <cell r="C2055">
            <v>176</v>
          </cell>
          <cell r="D2055" t="str">
            <v>XXX0</v>
          </cell>
          <cell r="E2055">
            <v>500</v>
          </cell>
          <cell r="F2055">
            <v>410873</v>
          </cell>
          <cell r="G2055">
            <v>399440</v>
          </cell>
          <cell r="H2055">
            <v>11433</v>
          </cell>
          <cell r="I2055">
            <v>2001</v>
          </cell>
        </row>
        <row r="2056">
          <cell r="A2056">
            <v>176000.0502</v>
          </cell>
          <cell r="B2056" t="str">
            <v>00</v>
          </cell>
          <cell r="C2056">
            <v>176</v>
          </cell>
          <cell r="D2056" t="str">
            <v>XXX0</v>
          </cell>
          <cell r="E2056">
            <v>502</v>
          </cell>
          <cell r="F2056">
            <v>288404</v>
          </cell>
          <cell r="G2056">
            <v>283071</v>
          </cell>
          <cell r="H2056">
            <v>5333</v>
          </cell>
          <cell r="I2056">
            <v>2001</v>
          </cell>
        </row>
        <row r="2057">
          <cell r="A2057">
            <v>176000.05040000001</v>
          </cell>
          <cell r="B2057" t="str">
            <v>00</v>
          </cell>
          <cell r="C2057">
            <v>176</v>
          </cell>
          <cell r="D2057" t="str">
            <v>XXX0</v>
          </cell>
          <cell r="E2057">
            <v>504</v>
          </cell>
          <cell r="F2057">
            <v>719967</v>
          </cell>
          <cell r="G2057">
            <v>713702</v>
          </cell>
          <cell r="H2057">
            <v>6265</v>
          </cell>
          <cell r="I2057">
            <v>2001</v>
          </cell>
        </row>
        <row r="2058">
          <cell r="A2058">
            <v>176000.0626</v>
          </cell>
          <cell r="B2058" t="str">
            <v>00</v>
          </cell>
          <cell r="C2058">
            <v>176</v>
          </cell>
          <cell r="D2058" t="str">
            <v>XXX0</v>
          </cell>
          <cell r="E2058">
            <v>626</v>
          </cell>
          <cell r="F2058">
            <v>64125</v>
          </cell>
          <cell r="G2058">
            <v>63235</v>
          </cell>
          <cell r="H2058">
            <v>890</v>
          </cell>
          <cell r="I2058">
            <v>2001</v>
          </cell>
        </row>
        <row r="2059">
          <cell r="A2059">
            <v>176000.06599999999</v>
          </cell>
          <cell r="B2059" t="str">
            <v>00</v>
          </cell>
          <cell r="C2059">
            <v>176</v>
          </cell>
          <cell r="D2059" t="str">
            <v>XXX0</v>
          </cell>
          <cell r="E2059">
            <v>660</v>
          </cell>
          <cell r="F2059">
            <v>0</v>
          </cell>
          <cell r="G2059">
            <v>0</v>
          </cell>
          <cell r="H2059">
            <v>0</v>
          </cell>
          <cell r="I2059">
            <v>2001</v>
          </cell>
        </row>
        <row r="2060">
          <cell r="A2060">
            <v>176000.07490000001</v>
          </cell>
          <cell r="B2060" t="str">
            <v>00</v>
          </cell>
          <cell r="C2060">
            <v>176</v>
          </cell>
          <cell r="D2060" t="str">
            <v>XXX0</v>
          </cell>
          <cell r="E2060">
            <v>749</v>
          </cell>
          <cell r="F2060">
            <v>129880</v>
          </cell>
          <cell r="G2060">
            <v>129880</v>
          </cell>
          <cell r="H2060">
            <v>0</v>
          </cell>
          <cell r="I2060">
            <v>2001</v>
          </cell>
        </row>
        <row r="2061">
          <cell r="A2061">
            <v>176000.07629999999</v>
          </cell>
          <cell r="B2061" t="str">
            <v>00</v>
          </cell>
          <cell r="C2061">
            <v>176</v>
          </cell>
          <cell r="D2061" t="str">
            <v>XXX0</v>
          </cell>
          <cell r="E2061">
            <v>763</v>
          </cell>
          <cell r="F2061">
            <v>-119429</v>
          </cell>
          <cell r="G2061">
            <v>-119429</v>
          </cell>
          <cell r="H2061">
            <v>0</v>
          </cell>
          <cell r="I2061">
            <v>2001</v>
          </cell>
        </row>
        <row r="2062">
          <cell r="A2062">
            <v>176000.0802</v>
          </cell>
          <cell r="B2062" t="str">
            <v>00</v>
          </cell>
          <cell r="C2062">
            <v>176</v>
          </cell>
          <cell r="D2062" t="str">
            <v>XXX0</v>
          </cell>
          <cell r="E2062">
            <v>802</v>
          </cell>
          <cell r="F2062">
            <v>102837</v>
          </cell>
          <cell r="G2062">
            <v>97000</v>
          </cell>
          <cell r="H2062">
            <v>5837</v>
          </cell>
          <cell r="I2062">
            <v>2001</v>
          </cell>
        </row>
        <row r="2063">
          <cell r="A2063">
            <v>176000.0851</v>
          </cell>
          <cell r="B2063" t="str">
            <v>00</v>
          </cell>
          <cell r="C2063">
            <v>176</v>
          </cell>
          <cell r="D2063" t="str">
            <v>XXX0</v>
          </cell>
          <cell r="E2063">
            <v>851</v>
          </cell>
          <cell r="F2063">
            <v>0</v>
          </cell>
          <cell r="G2063">
            <v>0</v>
          </cell>
          <cell r="H2063">
            <v>0</v>
          </cell>
          <cell r="I2063">
            <v>2001</v>
          </cell>
        </row>
        <row r="2064">
          <cell r="A2064">
            <v>176000.0852</v>
          </cell>
          <cell r="B2064" t="str">
            <v>00</v>
          </cell>
          <cell r="C2064">
            <v>176</v>
          </cell>
          <cell r="D2064" t="str">
            <v>XXX0</v>
          </cell>
          <cell r="E2064">
            <v>852</v>
          </cell>
          <cell r="F2064">
            <v>0</v>
          </cell>
          <cell r="G2064">
            <v>0</v>
          </cell>
          <cell r="H2064">
            <v>0</v>
          </cell>
          <cell r="I2064">
            <v>2001</v>
          </cell>
        </row>
        <row r="2065">
          <cell r="A2065">
            <v>176000.08679999999</v>
          </cell>
          <cell r="B2065" t="str">
            <v>00</v>
          </cell>
          <cell r="C2065">
            <v>176</v>
          </cell>
          <cell r="D2065" t="str">
            <v>XXX0</v>
          </cell>
          <cell r="E2065">
            <v>868</v>
          </cell>
          <cell r="F2065">
            <v>7733</v>
          </cell>
          <cell r="G2065">
            <v>6309</v>
          </cell>
          <cell r="H2065">
            <v>1424</v>
          </cell>
          <cell r="I2065">
            <v>2001</v>
          </cell>
        </row>
        <row r="2066">
          <cell r="A2066">
            <v>176000.08689999999</v>
          </cell>
          <cell r="B2066" t="str">
            <v>00</v>
          </cell>
          <cell r="C2066">
            <v>176</v>
          </cell>
          <cell r="D2066" t="str">
            <v>XXX0</v>
          </cell>
          <cell r="E2066">
            <v>869</v>
          </cell>
          <cell r="F2066">
            <v>0</v>
          </cell>
          <cell r="G2066">
            <v>0</v>
          </cell>
          <cell r="H2066">
            <v>0</v>
          </cell>
          <cell r="I2066">
            <v>2001</v>
          </cell>
        </row>
        <row r="2067">
          <cell r="A2067">
            <v>176000.087</v>
          </cell>
          <cell r="B2067" t="str">
            <v>00</v>
          </cell>
          <cell r="C2067">
            <v>176</v>
          </cell>
          <cell r="D2067" t="str">
            <v>XXX0</v>
          </cell>
          <cell r="E2067">
            <v>870</v>
          </cell>
          <cell r="F2067">
            <v>1203</v>
          </cell>
          <cell r="G2067">
            <v>1203</v>
          </cell>
          <cell r="H2067">
            <v>0</v>
          </cell>
          <cell r="I2067">
            <v>2001</v>
          </cell>
        </row>
        <row r="2068">
          <cell r="A2068">
            <v>176000.0871</v>
          </cell>
          <cell r="B2068" t="str">
            <v>00</v>
          </cell>
          <cell r="C2068">
            <v>176</v>
          </cell>
          <cell r="D2068" t="str">
            <v>XXX0</v>
          </cell>
          <cell r="E2068">
            <v>871</v>
          </cell>
          <cell r="F2068">
            <v>2875</v>
          </cell>
          <cell r="G2068">
            <v>2875</v>
          </cell>
          <cell r="H2068">
            <v>0</v>
          </cell>
          <cell r="I2068">
            <v>2001</v>
          </cell>
        </row>
        <row r="2069">
          <cell r="A2069">
            <v>176000.08720000001</v>
          </cell>
          <cell r="B2069" t="str">
            <v>00</v>
          </cell>
          <cell r="C2069">
            <v>176</v>
          </cell>
          <cell r="D2069" t="str">
            <v>XXX0</v>
          </cell>
          <cell r="E2069">
            <v>872</v>
          </cell>
          <cell r="F2069">
            <v>5750</v>
          </cell>
          <cell r="G2069">
            <v>5750</v>
          </cell>
          <cell r="H2069">
            <v>0</v>
          </cell>
          <cell r="I2069">
            <v>2001</v>
          </cell>
        </row>
        <row r="2070">
          <cell r="A2070">
            <v>176000.0876</v>
          </cell>
          <cell r="B2070" t="str">
            <v>00</v>
          </cell>
          <cell r="C2070">
            <v>176</v>
          </cell>
          <cell r="D2070" t="str">
            <v>XXX0</v>
          </cell>
          <cell r="E2070">
            <v>876</v>
          </cell>
          <cell r="F2070">
            <v>90238</v>
          </cell>
          <cell r="G2070">
            <v>85000</v>
          </cell>
          <cell r="H2070">
            <v>5238</v>
          </cell>
          <cell r="I2070">
            <v>2001</v>
          </cell>
        </row>
        <row r="2071">
          <cell r="A2071">
            <v>176000.08979999999</v>
          </cell>
          <cell r="B2071" t="str">
            <v>00</v>
          </cell>
          <cell r="C2071">
            <v>176</v>
          </cell>
          <cell r="D2071" t="str">
            <v>XXX0</v>
          </cell>
          <cell r="E2071">
            <v>898</v>
          </cell>
          <cell r="F2071">
            <v>0</v>
          </cell>
          <cell r="G2071">
            <v>0</v>
          </cell>
          <cell r="H2071">
            <v>0</v>
          </cell>
          <cell r="I2071">
            <v>2001</v>
          </cell>
        </row>
        <row r="2072">
          <cell r="A2072">
            <v>176000.09109999999</v>
          </cell>
          <cell r="B2072" t="str">
            <v>00</v>
          </cell>
          <cell r="C2072">
            <v>176</v>
          </cell>
          <cell r="D2072" t="str">
            <v>XXX0</v>
          </cell>
          <cell r="E2072">
            <v>911</v>
          </cell>
          <cell r="F2072">
            <v>0.30902777777777801</v>
          </cell>
          <cell r="G2072">
            <v>0.30902777777777801</v>
          </cell>
          <cell r="H2072">
            <v>0</v>
          </cell>
          <cell r="I2072">
            <v>2001</v>
          </cell>
        </row>
        <row r="2073">
          <cell r="A2073">
            <v>176000.09270000001</v>
          </cell>
          <cell r="B2073" t="str">
            <v>00</v>
          </cell>
          <cell r="C2073">
            <v>176</v>
          </cell>
          <cell r="D2073" t="str">
            <v>XXX0</v>
          </cell>
          <cell r="E2073">
            <v>927</v>
          </cell>
          <cell r="F2073">
            <v>18966</v>
          </cell>
          <cell r="G2073">
            <v>17427</v>
          </cell>
          <cell r="H2073">
            <v>1539</v>
          </cell>
          <cell r="I2073">
            <v>2001</v>
          </cell>
        </row>
        <row r="2074">
          <cell r="A2074">
            <v>176000.09589999999</v>
          </cell>
          <cell r="B2074" t="str">
            <v>00</v>
          </cell>
          <cell r="C2074">
            <v>176</v>
          </cell>
          <cell r="D2074" t="str">
            <v>XXX0</v>
          </cell>
          <cell r="E2074">
            <v>959</v>
          </cell>
          <cell r="F2074">
            <v>0</v>
          </cell>
          <cell r="G2074">
            <v>0</v>
          </cell>
          <cell r="H2074">
            <v>0</v>
          </cell>
          <cell r="I2074">
            <v>2001</v>
          </cell>
        </row>
        <row r="2075">
          <cell r="A2075">
            <v>176000.09729999999</v>
          </cell>
          <cell r="B2075" t="str">
            <v>00</v>
          </cell>
          <cell r="C2075">
            <v>176</v>
          </cell>
          <cell r="D2075" t="str">
            <v>XXX0</v>
          </cell>
          <cell r="E2075">
            <v>973</v>
          </cell>
          <cell r="F2075">
            <v>0</v>
          </cell>
          <cell r="G2075">
            <v>0</v>
          </cell>
          <cell r="H2075">
            <v>0</v>
          </cell>
          <cell r="I2075">
            <v>2001</v>
          </cell>
        </row>
        <row r="2076">
          <cell r="A2076">
            <v>176000.098</v>
          </cell>
          <cell r="B2076" t="str">
            <v>00</v>
          </cell>
          <cell r="C2076">
            <v>176</v>
          </cell>
          <cell r="D2076" t="str">
            <v>XXX0</v>
          </cell>
          <cell r="E2076">
            <v>980</v>
          </cell>
          <cell r="F2076">
            <v>5931</v>
          </cell>
          <cell r="G2076">
            <v>5522</v>
          </cell>
          <cell r="H2076">
            <v>409</v>
          </cell>
          <cell r="I2076">
            <v>2001</v>
          </cell>
        </row>
        <row r="2077">
          <cell r="A2077">
            <v>176000.09839999999</v>
          </cell>
          <cell r="B2077" t="str">
            <v>00</v>
          </cell>
          <cell r="C2077">
            <v>176</v>
          </cell>
          <cell r="D2077" t="str">
            <v>XXX0</v>
          </cell>
          <cell r="E2077">
            <v>984</v>
          </cell>
          <cell r="F2077">
            <v>8274</v>
          </cell>
          <cell r="G2077">
            <v>8274</v>
          </cell>
          <cell r="H2077">
            <v>0</v>
          </cell>
          <cell r="I2077">
            <v>2001</v>
          </cell>
        </row>
        <row r="2078">
          <cell r="A2078">
            <v>176000.09899999999</v>
          </cell>
          <cell r="B2078" t="str">
            <v>00</v>
          </cell>
          <cell r="C2078">
            <v>176</v>
          </cell>
          <cell r="D2078" t="str">
            <v>XXX0</v>
          </cell>
          <cell r="E2078">
            <v>990</v>
          </cell>
          <cell r="F2078">
            <v>6778</v>
          </cell>
          <cell r="G2078">
            <v>6778</v>
          </cell>
          <cell r="H2078">
            <v>0</v>
          </cell>
          <cell r="I2078">
            <v>2001</v>
          </cell>
        </row>
        <row r="2079">
          <cell r="A2079">
            <v>176000.1011</v>
          </cell>
          <cell r="B2079" t="str">
            <v>00</v>
          </cell>
          <cell r="C2079">
            <v>176</v>
          </cell>
          <cell r="D2079" t="str">
            <v>XXX1</v>
          </cell>
          <cell r="E2079">
            <v>11</v>
          </cell>
          <cell r="F2079">
            <v>11838</v>
          </cell>
          <cell r="G2079">
            <v>10507</v>
          </cell>
          <cell r="H2079">
            <v>1331</v>
          </cell>
          <cell r="I2079">
            <v>2001</v>
          </cell>
        </row>
        <row r="2080">
          <cell r="A2080">
            <v>176000.1017</v>
          </cell>
          <cell r="B2080" t="str">
            <v>00</v>
          </cell>
          <cell r="C2080">
            <v>176</v>
          </cell>
          <cell r="D2080" t="str">
            <v>XXX1</v>
          </cell>
          <cell r="E2080">
            <v>17</v>
          </cell>
          <cell r="F2080">
            <v>-46045</v>
          </cell>
          <cell r="G2080">
            <v>-46045</v>
          </cell>
          <cell r="H2080">
            <v>0</v>
          </cell>
          <cell r="I2080">
            <v>2001</v>
          </cell>
        </row>
        <row r="2081">
          <cell r="A2081">
            <v>176000.10399999999</v>
          </cell>
          <cell r="B2081" t="str">
            <v>00</v>
          </cell>
          <cell r="C2081">
            <v>176</v>
          </cell>
          <cell r="D2081" t="str">
            <v>XXX1</v>
          </cell>
          <cell r="E2081">
            <v>40</v>
          </cell>
          <cell r="F2081">
            <v>14928</v>
          </cell>
          <cell r="G2081">
            <v>14485</v>
          </cell>
          <cell r="H2081">
            <v>443</v>
          </cell>
          <cell r="I2081">
            <v>2001</v>
          </cell>
        </row>
        <row r="2082">
          <cell r="A2082">
            <v>176000.10459999999</v>
          </cell>
          <cell r="B2082" t="str">
            <v>00</v>
          </cell>
          <cell r="C2082">
            <v>176</v>
          </cell>
          <cell r="D2082" t="str">
            <v>XXX1</v>
          </cell>
          <cell r="E2082">
            <v>46</v>
          </cell>
          <cell r="F2082">
            <v>0</v>
          </cell>
          <cell r="G2082">
            <v>0</v>
          </cell>
          <cell r="H2082">
            <v>0</v>
          </cell>
          <cell r="I2082">
            <v>2000</v>
          </cell>
        </row>
        <row r="2083">
          <cell r="A2083">
            <v>176000.1048</v>
          </cell>
          <cell r="B2083" t="str">
            <v>00</v>
          </cell>
          <cell r="C2083">
            <v>176</v>
          </cell>
          <cell r="D2083" t="str">
            <v>XXX1</v>
          </cell>
          <cell r="E2083">
            <v>48</v>
          </cell>
          <cell r="F2083">
            <v>21008</v>
          </cell>
          <cell r="G2083">
            <v>20120</v>
          </cell>
          <cell r="H2083">
            <v>888</v>
          </cell>
          <cell r="I2083">
            <v>2001</v>
          </cell>
        </row>
        <row r="2084">
          <cell r="A2084">
            <v>176000.10500000001</v>
          </cell>
          <cell r="B2084" t="str">
            <v>00</v>
          </cell>
          <cell r="C2084">
            <v>176</v>
          </cell>
          <cell r="D2084" t="str">
            <v>XXX1</v>
          </cell>
          <cell r="E2084">
            <v>50</v>
          </cell>
          <cell r="F2084">
            <v>0</v>
          </cell>
          <cell r="G2084">
            <v>0</v>
          </cell>
          <cell r="H2084">
            <v>0</v>
          </cell>
          <cell r="I2084">
            <v>2001</v>
          </cell>
        </row>
        <row r="2085">
          <cell r="A2085">
            <v>176000.10630000001</v>
          </cell>
          <cell r="B2085" t="str">
            <v>00</v>
          </cell>
          <cell r="C2085">
            <v>176</v>
          </cell>
          <cell r="D2085" t="str">
            <v>XXX1</v>
          </cell>
          <cell r="E2085">
            <v>63</v>
          </cell>
          <cell r="F2085">
            <v>74925</v>
          </cell>
          <cell r="G2085">
            <v>74925</v>
          </cell>
          <cell r="H2085">
            <v>0</v>
          </cell>
          <cell r="I2085">
            <v>2001</v>
          </cell>
        </row>
        <row r="2086">
          <cell r="A2086">
            <v>176000.10819999999</v>
          </cell>
          <cell r="B2086" t="str">
            <v>00</v>
          </cell>
          <cell r="C2086">
            <v>176</v>
          </cell>
          <cell r="D2086" t="str">
            <v>XXX1</v>
          </cell>
          <cell r="E2086">
            <v>82</v>
          </cell>
          <cell r="F2086">
            <v>107036</v>
          </cell>
          <cell r="G2086">
            <v>102776</v>
          </cell>
          <cell r="H2086">
            <v>4260</v>
          </cell>
          <cell r="I2086">
            <v>2001</v>
          </cell>
        </row>
        <row r="2087">
          <cell r="A2087">
            <v>176000.10939999999</v>
          </cell>
          <cell r="B2087" t="str">
            <v>00</v>
          </cell>
          <cell r="C2087">
            <v>176</v>
          </cell>
          <cell r="D2087" t="str">
            <v>XXX1</v>
          </cell>
          <cell r="E2087">
            <v>94</v>
          </cell>
          <cell r="F2087">
            <v>0</v>
          </cell>
          <cell r="G2087">
            <v>0</v>
          </cell>
          <cell r="H2087">
            <v>0</v>
          </cell>
          <cell r="I2087">
            <v>2000</v>
          </cell>
        </row>
        <row r="2088">
          <cell r="A2088">
            <v>176000.1097</v>
          </cell>
          <cell r="B2088" t="str">
            <v>00</v>
          </cell>
          <cell r="C2088">
            <v>176</v>
          </cell>
          <cell r="D2088" t="str">
            <v>XXX1</v>
          </cell>
          <cell r="E2088">
            <v>97</v>
          </cell>
          <cell r="F2088">
            <v>129893</v>
          </cell>
          <cell r="G2088">
            <v>124895</v>
          </cell>
          <cell r="H2088">
            <v>4998</v>
          </cell>
          <cell r="I2088">
            <v>2001</v>
          </cell>
        </row>
        <row r="2089">
          <cell r="A2089">
            <v>176000.11079999999</v>
          </cell>
          <cell r="B2089" t="str">
            <v>00</v>
          </cell>
          <cell r="C2089">
            <v>176</v>
          </cell>
          <cell r="D2089" t="str">
            <v>XXX1</v>
          </cell>
          <cell r="E2089">
            <v>108</v>
          </cell>
          <cell r="F2089">
            <v>201422</v>
          </cell>
          <cell r="G2089">
            <v>195815</v>
          </cell>
          <cell r="H2089">
            <v>5607</v>
          </cell>
          <cell r="I2089">
            <v>2001</v>
          </cell>
        </row>
        <row r="2090">
          <cell r="A2090">
            <v>176000.1139</v>
          </cell>
          <cell r="B2090" t="str">
            <v>00</v>
          </cell>
          <cell r="C2090">
            <v>176</v>
          </cell>
          <cell r="D2090" t="str">
            <v>XXX1</v>
          </cell>
          <cell r="E2090">
            <v>139</v>
          </cell>
          <cell r="F2090">
            <v>21238</v>
          </cell>
          <cell r="G2090">
            <v>18131</v>
          </cell>
          <cell r="H2090">
            <v>3107</v>
          </cell>
          <cell r="I2090">
            <v>2001</v>
          </cell>
        </row>
        <row r="2091">
          <cell r="A2091">
            <v>176000.11410000001</v>
          </cell>
          <cell r="B2091" t="str">
            <v>00</v>
          </cell>
          <cell r="C2091">
            <v>176</v>
          </cell>
          <cell r="D2091" t="str">
            <v>XXX1</v>
          </cell>
          <cell r="E2091">
            <v>141</v>
          </cell>
          <cell r="F2091">
            <v>19263</v>
          </cell>
          <cell r="G2091">
            <v>19263</v>
          </cell>
          <cell r="H2091">
            <v>0</v>
          </cell>
          <cell r="I2091">
            <v>2001</v>
          </cell>
        </row>
        <row r="2092">
          <cell r="A2092">
            <v>176000.1182</v>
          </cell>
          <cell r="B2092" t="str">
            <v>00</v>
          </cell>
          <cell r="C2092">
            <v>176</v>
          </cell>
          <cell r="D2092" t="str">
            <v>XXX1</v>
          </cell>
          <cell r="E2092">
            <v>182</v>
          </cell>
          <cell r="F2092">
            <v>69189</v>
          </cell>
          <cell r="G2092">
            <v>69189</v>
          </cell>
          <cell r="H2092">
            <v>0</v>
          </cell>
          <cell r="I2092">
            <v>2001</v>
          </cell>
        </row>
        <row r="2093">
          <cell r="A2093">
            <v>176000.1195</v>
          </cell>
          <cell r="B2093" t="str">
            <v>00</v>
          </cell>
          <cell r="C2093">
            <v>176</v>
          </cell>
          <cell r="D2093" t="str">
            <v>XXX1</v>
          </cell>
          <cell r="E2093">
            <v>195</v>
          </cell>
          <cell r="F2093">
            <v>46144</v>
          </cell>
          <cell r="G2093">
            <v>44369</v>
          </cell>
          <cell r="H2093">
            <v>1775</v>
          </cell>
          <cell r="I2093">
            <v>2001</v>
          </cell>
        </row>
        <row r="2094">
          <cell r="A2094">
            <v>176000.11970000001</v>
          </cell>
          <cell r="B2094" t="str">
            <v>00</v>
          </cell>
          <cell r="C2094">
            <v>176</v>
          </cell>
          <cell r="D2094" t="str">
            <v>XXX1</v>
          </cell>
          <cell r="E2094">
            <v>197</v>
          </cell>
          <cell r="F2094">
            <v>15095</v>
          </cell>
          <cell r="G2094">
            <v>12432</v>
          </cell>
          <cell r="H2094">
            <v>2663</v>
          </cell>
          <cell r="I2094">
            <v>2001</v>
          </cell>
        </row>
        <row r="2095">
          <cell r="A2095">
            <v>176000.12100000001</v>
          </cell>
          <cell r="B2095" t="str">
            <v>00</v>
          </cell>
          <cell r="C2095">
            <v>176</v>
          </cell>
          <cell r="D2095" t="str">
            <v>XXX1</v>
          </cell>
          <cell r="E2095">
            <v>210</v>
          </cell>
          <cell r="F2095">
            <v>45066</v>
          </cell>
          <cell r="G2095">
            <v>35286</v>
          </cell>
          <cell r="H2095">
            <v>9780</v>
          </cell>
          <cell r="I2095">
            <v>2001</v>
          </cell>
        </row>
        <row r="2096">
          <cell r="A2096">
            <v>176000.12109999999</v>
          </cell>
          <cell r="B2096" t="str">
            <v>00</v>
          </cell>
          <cell r="C2096">
            <v>176</v>
          </cell>
          <cell r="D2096" t="str">
            <v>XXX1</v>
          </cell>
          <cell r="E2096">
            <v>211</v>
          </cell>
          <cell r="F2096">
            <v>1673177</v>
          </cell>
          <cell r="G2096">
            <v>1672734</v>
          </cell>
          <cell r="H2096">
            <v>443</v>
          </cell>
          <cell r="I2096">
            <v>2001</v>
          </cell>
        </row>
        <row r="2097">
          <cell r="A2097">
            <v>176000.1213</v>
          </cell>
          <cell r="B2097" t="str">
            <v>00</v>
          </cell>
          <cell r="C2097">
            <v>176</v>
          </cell>
          <cell r="D2097" t="str">
            <v>XXX1</v>
          </cell>
          <cell r="E2097">
            <v>213</v>
          </cell>
          <cell r="F2097">
            <v>276919</v>
          </cell>
          <cell r="G2097">
            <v>268043</v>
          </cell>
          <cell r="H2097">
            <v>8876</v>
          </cell>
          <cell r="I2097">
            <v>2001</v>
          </cell>
        </row>
        <row r="2098">
          <cell r="A2098">
            <v>176000.12849999999</v>
          </cell>
          <cell r="B2098" t="str">
            <v>00</v>
          </cell>
          <cell r="C2098">
            <v>176</v>
          </cell>
          <cell r="D2098" t="str">
            <v>XXX1</v>
          </cell>
          <cell r="E2098">
            <v>285</v>
          </cell>
          <cell r="F2098">
            <v>38848</v>
          </cell>
          <cell r="G2098">
            <v>36839</v>
          </cell>
          <cell r="H2098">
            <v>2009</v>
          </cell>
          <cell r="I2098">
            <v>2000</v>
          </cell>
        </row>
        <row r="2099">
          <cell r="A2099">
            <v>176000.13130000001</v>
          </cell>
          <cell r="B2099" t="str">
            <v>00</v>
          </cell>
          <cell r="C2099">
            <v>176</v>
          </cell>
          <cell r="D2099" t="str">
            <v>XXX1</v>
          </cell>
          <cell r="E2099">
            <v>313</v>
          </cell>
          <cell r="F2099">
            <v>454835</v>
          </cell>
          <cell r="G2099">
            <v>449393</v>
          </cell>
          <cell r="H2099">
            <v>5442</v>
          </cell>
          <cell r="I2099">
            <v>2001</v>
          </cell>
        </row>
        <row r="2100">
          <cell r="A2100">
            <v>176000.1318</v>
          </cell>
          <cell r="B2100" t="str">
            <v>00</v>
          </cell>
          <cell r="C2100">
            <v>176</v>
          </cell>
          <cell r="D2100" t="str">
            <v>XXX1</v>
          </cell>
          <cell r="E2100">
            <v>318</v>
          </cell>
          <cell r="F2100">
            <v>0</v>
          </cell>
          <cell r="G2100">
            <v>0</v>
          </cell>
          <cell r="H2100">
            <v>0</v>
          </cell>
          <cell r="I2100">
            <v>2001</v>
          </cell>
        </row>
        <row r="2101">
          <cell r="A2101">
            <v>176000.13200000001</v>
          </cell>
          <cell r="B2101" t="str">
            <v>00</v>
          </cell>
          <cell r="C2101">
            <v>176</v>
          </cell>
          <cell r="D2101" t="str">
            <v>XXX1</v>
          </cell>
          <cell r="E2101">
            <v>320</v>
          </cell>
          <cell r="F2101">
            <v>96943</v>
          </cell>
          <cell r="G2101">
            <v>96943</v>
          </cell>
          <cell r="H2101">
            <v>0</v>
          </cell>
          <cell r="I2101">
            <v>2001</v>
          </cell>
        </row>
        <row r="2102">
          <cell r="A2102">
            <v>176000.13800000001</v>
          </cell>
          <cell r="B2102" t="str">
            <v>00</v>
          </cell>
          <cell r="C2102">
            <v>176</v>
          </cell>
          <cell r="D2102" t="str">
            <v>XXX1</v>
          </cell>
          <cell r="E2102">
            <v>380</v>
          </cell>
          <cell r="F2102">
            <v>331128</v>
          </cell>
          <cell r="G2102">
            <v>318704</v>
          </cell>
          <cell r="H2102">
            <v>12424</v>
          </cell>
          <cell r="I2102">
            <v>2001</v>
          </cell>
        </row>
        <row r="2103">
          <cell r="A2103">
            <v>176000.14</v>
          </cell>
          <cell r="B2103" t="str">
            <v>00</v>
          </cell>
          <cell r="C2103">
            <v>176</v>
          </cell>
          <cell r="D2103" t="str">
            <v>XXX1</v>
          </cell>
          <cell r="E2103">
            <v>400</v>
          </cell>
          <cell r="F2103">
            <v>399705</v>
          </cell>
          <cell r="G2103">
            <v>382708</v>
          </cell>
          <cell r="H2103">
            <v>16997</v>
          </cell>
          <cell r="I2103">
            <v>2001</v>
          </cell>
        </row>
        <row r="2104">
          <cell r="A2104">
            <v>176000.1409</v>
          </cell>
          <cell r="B2104" t="str">
            <v>00</v>
          </cell>
          <cell r="C2104">
            <v>176</v>
          </cell>
          <cell r="D2104" t="str">
            <v>XXX1</v>
          </cell>
          <cell r="E2104">
            <v>409</v>
          </cell>
          <cell r="F2104">
            <v>-93432</v>
          </cell>
          <cell r="G2104">
            <v>-67856</v>
          </cell>
          <cell r="H2104">
            <v>-25576</v>
          </cell>
          <cell r="I2104">
            <v>2001</v>
          </cell>
        </row>
        <row r="2105">
          <cell r="A2105">
            <v>176000.14139999999</v>
          </cell>
          <cell r="B2105" t="str">
            <v>00</v>
          </cell>
          <cell r="C2105">
            <v>176</v>
          </cell>
          <cell r="D2105" t="str">
            <v>XXX1</v>
          </cell>
          <cell r="E2105">
            <v>414</v>
          </cell>
          <cell r="F2105">
            <v>316071</v>
          </cell>
          <cell r="G2105">
            <v>310629</v>
          </cell>
          <cell r="H2105">
            <v>5442</v>
          </cell>
          <cell r="I2105">
            <v>2001</v>
          </cell>
        </row>
        <row r="2106">
          <cell r="A2106">
            <v>176000.1428</v>
          </cell>
          <cell r="B2106" t="str">
            <v>00</v>
          </cell>
          <cell r="C2106">
            <v>176</v>
          </cell>
          <cell r="D2106" t="str">
            <v>XXX1</v>
          </cell>
          <cell r="E2106">
            <v>428</v>
          </cell>
          <cell r="F2106">
            <v>215008</v>
          </cell>
          <cell r="G2106">
            <v>215008</v>
          </cell>
          <cell r="H2106">
            <v>0</v>
          </cell>
          <cell r="I2106">
            <v>2001</v>
          </cell>
        </row>
        <row r="2107">
          <cell r="A2107">
            <v>176000.14509999999</v>
          </cell>
          <cell r="B2107" t="str">
            <v>00</v>
          </cell>
          <cell r="C2107">
            <v>176</v>
          </cell>
          <cell r="D2107" t="str">
            <v>XXX1</v>
          </cell>
          <cell r="E2107">
            <v>451</v>
          </cell>
          <cell r="F2107">
            <v>424429</v>
          </cell>
          <cell r="G2107">
            <v>418987</v>
          </cell>
          <cell r="H2107">
            <v>5442</v>
          </cell>
          <cell r="I2107">
            <v>2001</v>
          </cell>
        </row>
        <row r="2108">
          <cell r="A2108">
            <v>176000.14679999999</v>
          </cell>
          <cell r="B2108" t="str">
            <v>00</v>
          </cell>
          <cell r="C2108">
            <v>176</v>
          </cell>
          <cell r="D2108" t="str">
            <v>XXX1</v>
          </cell>
          <cell r="E2108">
            <v>468</v>
          </cell>
          <cell r="F2108">
            <v>0</v>
          </cell>
          <cell r="G2108">
            <v>0</v>
          </cell>
          <cell r="H2108">
            <v>0</v>
          </cell>
          <cell r="I2108">
            <v>2000</v>
          </cell>
        </row>
        <row r="2109">
          <cell r="A2109">
            <v>176000.15</v>
          </cell>
          <cell r="B2109" t="str">
            <v>00</v>
          </cell>
          <cell r="C2109">
            <v>176</v>
          </cell>
          <cell r="D2109" t="str">
            <v>XXX1</v>
          </cell>
          <cell r="E2109">
            <v>500</v>
          </cell>
          <cell r="F2109">
            <v>280842</v>
          </cell>
          <cell r="G2109">
            <v>272188</v>
          </cell>
          <cell r="H2109">
            <v>8654</v>
          </cell>
          <cell r="I2109">
            <v>2001</v>
          </cell>
        </row>
        <row r="2110">
          <cell r="A2110">
            <v>176000.1502</v>
          </cell>
          <cell r="B2110" t="str">
            <v>00</v>
          </cell>
          <cell r="C2110">
            <v>176</v>
          </cell>
          <cell r="D2110" t="str">
            <v>XXX1</v>
          </cell>
          <cell r="E2110">
            <v>502</v>
          </cell>
          <cell r="F2110">
            <v>280435</v>
          </cell>
          <cell r="G2110">
            <v>277551</v>
          </cell>
          <cell r="H2110">
            <v>2884</v>
          </cell>
          <cell r="I2110">
            <v>2001</v>
          </cell>
        </row>
        <row r="2111">
          <cell r="A2111">
            <v>176000.15710000001</v>
          </cell>
          <cell r="B2111" t="str">
            <v>00</v>
          </cell>
          <cell r="C2111">
            <v>176</v>
          </cell>
          <cell r="D2111" t="str">
            <v>XXX1</v>
          </cell>
          <cell r="E2111">
            <v>571</v>
          </cell>
          <cell r="F2111">
            <v>0</v>
          </cell>
          <cell r="G2111">
            <v>0</v>
          </cell>
          <cell r="H2111">
            <v>0</v>
          </cell>
          <cell r="I2111">
            <v>2001</v>
          </cell>
        </row>
        <row r="2112">
          <cell r="A2112">
            <v>176000.15719999999</v>
          </cell>
          <cell r="B2112" t="str">
            <v>00</v>
          </cell>
          <cell r="C2112">
            <v>176</v>
          </cell>
          <cell r="D2112" t="str">
            <v>XXX1</v>
          </cell>
          <cell r="E2112">
            <v>572</v>
          </cell>
          <cell r="F2112">
            <v>0</v>
          </cell>
          <cell r="G2112">
            <v>0</v>
          </cell>
          <cell r="H2112">
            <v>0</v>
          </cell>
          <cell r="I2112">
            <v>2000</v>
          </cell>
        </row>
        <row r="2113">
          <cell r="A2113">
            <v>176000.15729999999</v>
          </cell>
          <cell r="B2113" t="str">
            <v>00</v>
          </cell>
          <cell r="C2113">
            <v>176</v>
          </cell>
          <cell r="D2113" t="str">
            <v>XXX1</v>
          </cell>
          <cell r="E2113">
            <v>573</v>
          </cell>
          <cell r="F2113">
            <v>0</v>
          </cell>
          <cell r="G2113">
            <v>0</v>
          </cell>
          <cell r="H2113">
            <v>0</v>
          </cell>
          <cell r="I2113">
            <v>2000</v>
          </cell>
        </row>
        <row r="2114">
          <cell r="A2114">
            <v>176000.1588</v>
          </cell>
          <cell r="B2114" t="str">
            <v>00</v>
          </cell>
          <cell r="C2114">
            <v>176</v>
          </cell>
          <cell r="D2114" t="str">
            <v>XXX1</v>
          </cell>
          <cell r="E2114">
            <v>588</v>
          </cell>
          <cell r="F2114">
            <v>-17636</v>
          </cell>
          <cell r="G2114">
            <v>-51964</v>
          </cell>
          <cell r="H2114">
            <v>34328</v>
          </cell>
          <cell r="I2114">
            <v>2001</v>
          </cell>
        </row>
        <row r="2115">
          <cell r="A2115">
            <v>176000.16260000001</v>
          </cell>
          <cell r="B2115" t="str">
            <v>00</v>
          </cell>
          <cell r="C2115">
            <v>176</v>
          </cell>
          <cell r="D2115" t="str">
            <v>XXX1</v>
          </cell>
          <cell r="E2115">
            <v>626</v>
          </cell>
          <cell r="F2115">
            <v>57730</v>
          </cell>
          <cell r="G2115">
            <v>57286</v>
          </cell>
          <cell r="H2115">
            <v>444</v>
          </cell>
          <cell r="I2115">
            <v>2001</v>
          </cell>
        </row>
        <row r="2116">
          <cell r="A2116">
            <v>176000.17</v>
          </cell>
          <cell r="B2116" t="str">
            <v>00</v>
          </cell>
          <cell r="C2116">
            <v>176</v>
          </cell>
          <cell r="D2116" t="str">
            <v>XXX1</v>
          </cell>
          <cell r="E2116">
            <v>700</v>
          </cell>
          <cell r="F2116">
            <v>12176</v>
          </cell>
          <cell r="G2116">
            <v>12176</v>
          </cell>
          <cell r="H2116">
            <v>0</v>
          </cell>
          <cell r="I2116">
            <v>2001</v>
          </cell>
        </row>
        <row r="2117">
          <cell r="A2117">
            <v>176000.1722</v>
          </cell>
          <cell r="B2117" t="str">
            <v>00</v>
          </cell>
          <cell r="C2117">
            <v>176</v>
          </cell>
          <cell r="D2117" t="str">
            <v>XXX1</v>
          </cell>
          <cell r="E2117">
            <v>722</v>
          </cell>
          <cell r="F2117">
            <v>189048</v>
          </cell>
          <cell r="G2117">
            <v>185941</v>
          </cell>
          <cell r="H2117">
            <v>3107</v>
          </cell>
          <cell r="I2117">
            <v>2001</v>
          </cell>
        </row>
        <row r="2118">
          <cell r="A2118">
            <v>176000.1728</v>
          </cell>
          <cell r="B2118" t="str">
            <v>00</v>
          </cell>
          <cell r="C2118">
            <v>176</v>
          </cell>
          <cell r="D2118" t="str">
            <v>XXX1</v>
          </cell>
          <cell r="E2118">
            <v>728</v>
          </cell>
          <cell r="F2118">
            <v>-27310</v>
          </cell>
          <cell r="G2118">
            <v>-27310</v>
          </cell>
          <cell r="H2118">
            <v>0</v>
          </cell>
          <cell r="I2118">
            <v>2001</v>
          </cell>
        </row>
        <row r="2119">
          <cell r="A2119">
            <v>176000.17290000001</v>
          </cell>
          <cell r="B2119" t="str">
            <v>00</v>
          </cell>
          <cell r="C2119">
            <v>176</v>
          </cell>
          <cell r="D2119" t="str">
            <v>XXX1</v>
          </cell>
          <cell r="E2119">
            <v>729</v>
          </cell>
          <cell r="F2119">
            <v>371016</v>
          </cell>
          <cell r="G2119">
            <v>368797</v>
          </cell>
          <cell r="H2119">
            <v>2219</v>
          </cell>
          <cell r="I2119">
            <v>2001</v>
          </cell>
        </row>
        <row r="2120">
          <cell r="A2120">
            <v>176000.1746</v>
          </cell>
          <cell r="B2120" t="str">
            <v>00</v>
          </cell>
          <cell r="C2120">
            <v>176</v>
          </cell>
          <cell r="D2120" t="str">
            <v>XXX1</v>
          </cell>
          <cell r="E2120">
            <v>746</v>
          </cell>
          <cell r="F2120">
            <v>0</v>
          </cell>
          <cell r="G2120">
            <v>0</v>
          </cell>
          <cell r="H2120">
            <v>0</v>
          </cell>
          <cell r="I2120">
            <v>2000</v>
          </cell>
        </row>
        <row r="2121">
          <cell r="A2121">
            <v>176000.17490000001</v>
          </cell>
          <cell r="B2121" t="str">
            <v>00</v>
          </cell>
          <cell r="C2121">
            <v>176</v>
          </cell>
          <cell r="D2121" t="str">
            <v>XXX1</v>
          </cell>
          <cell r="E2121">
            <v>749</v>
          </cell>
          <cell r="F2121">
            <v>123576</v>
          </cell>
          <cell r="G2121">
            <v>112599</v>
          </cell>
          <cell r="H2121">
            <v>10977</v>
          </cell>
          <cell r="I2121">
            <v>2001</v>
          </cell>
        </row>
        <row r="2122">
          <cell r="A2122">
            <v>176000.1753</v>
          </cell>
          <cell r="B2122" t="str">
            <v>00</v>
          </cell>
          <cell r="C2122">
            <v>176</v>
          </cell>
          <cell r="D2122" t="str">
            <v>XXX1</v>
          </cell>
          <cell r="E2122">
            <v>753</v>
          </cell>
          <cell r="F2122">
            <v>-2761</v>
          </cell>
          <cell r="G2122">
            <v>-2761</v>
          </cell>
          <cell r="H2122">
            <v>0</v>
          </cell>
          <cell r="I2122">
            <v>2001</v>
          </cell>
        </row>
        <row r="2123">
          <cell r="A2123">
            <v>176000.17629999999</v>
          </cell>
          <cell r="B2123" t="str">
            <v>00</v>
          </cell>
          <cell r="C2123">
            <v>176</v>
          </cell>
          <cell r="D2123" t="str">
            <v>XXX1</v>
          </cell>
          <cell r="E2123">
            <v>763</v>
          </cell>
          <cell r="F2123">
            <v>-111106</v>
          </cell>
          <cell r="G2123">
            <v>-111106</v>
          </cell>
          <cell r="H2123">
            <v>0</v>
          </cell>
          <cell r="I2123">
            <v>2001</v>
          </cell>
        </row>
        <row r="2124">
          <cell r="A2124">
            <v>176000.17730000001</v>
          </cell>
          <cell r="B2124" t="str">
            <v>00</v>
          </cell>
          <cell r="C2124">
            <v>176</v>
          </cell>
          <cell r="D2124" t="str">
            <v>XXX1</v>
          </cell>
          <cell r="E2124">
            <v>773</v>
          </cell>
          <cell r="F2124">
            <v>2939</v>
          </cell>
          <cell r="G2124">
            <v>2273</v>
          </cell>
          <cell r="H2124">
            <v>666</v>
          </cell>
          <cell r="I2124">
            <v>2001</v>
          </cell>
        </row>
        <row r="2125">
          <cell r="A2125">
            <v>176000.17819999999</v>
          </cell>
          <cell r="B2125" t="str">
            <v>00</v>
          </cell>
          <cell r="C2125">
            <v>176</v>
          </cell>
          <cell r="D2125" t="str">
            <v>XXX1</v>
          </cell>
          <cell r="E2125">
            <v>782</v>
          </cell>
          <cell r="F2125">
            <v>5000</v>
          </cell>
          <cell r="G2125">
            <v>5000</v>
          </cell>
          <cell r="H2125">
            <v>0</v>
          </cell>
          <cell r="I2125">
            <v>2000</v>
          </cell>
        </row>
        <row r="2126">
          <cell r="A2126">
            <v>176000.1784</v>
          </cell>
          <cell r="B2126" t="str">
            <v>00</v>
          </cell>
          <cell r="C2126">
            <v>176</v>
          </cell>
          <cell r="D2126" t="str">
            <v>XXX1</v>
          </cell>
          <cell r="E2126">
            <v>784</v>
          </cell>
          <cell r="F2126">
            <v>33762</v>
          </cell>
          <cell r="G2126">
            <v>33762</v>
          </cell>
          <cell r="H2126">
            <v>0</v>
          </cell>
          <cell r="I2126">
            <v>2001</v>
          </cell>
        </row>
        <row r="2127">
          <cell r="A2127">
            <v>176000.1801</v>
          </cell>
          <cell r="B2127" t="str">
            <v>00</v>
          </cell>
          <cell r="C2127">
            <v>176</v>
          </cell>
          <cell r="D2127" t="str">
            <v>XXX1</v>
          </cell>
          <cell r="E2127">
            <v>801</v>
          </cell>
          <cell r="F2127">
            <v>0</v>
          </cell>
          <cell r="G2127">
            <v>0</v>
          </cell>
          <cell r="H2127">
            <v>0</v>
          </cell>
          <cell r="I2127">
            <v>2001</v>
          </cell>
        </row>
        <row r="2128">
          <cell r="A2128">
            <v>176000.1802</v>
          </cell>
          <cell r="B2128" t="str">
            <v>00</v>
          </cell>
          <cell r="C2128">
            <v>176</v>
          </cell>
          <cell r="D2128" t="str">
            <v>XXX1</v>
          </cell>
          <cell r="E2128">
            <v>802</v>
          </cell>
          <cell r="F2128">
            <v>178607</v>
          </cell>
          <cell r="G2128">
            <v>134070</v>
          </cell>
          <cell r="H2128">
            <v>44537</v>
          </cell>
          <cell r="I2128">
            <v>2001</v>
          </cell>
        </row>
        <row r="2129">
          <cell r="A2129">
            <v>176000.1833</v>
          </cell>
          <cell r="B2129" t="str">
            <v>00</v>
          </cell>
          <cell r="C2129">
            <v>176</v>
          </cell>
          <cell r="D2129" t="str">
            <v>XXX1</v>
          </cell>
          <cell r="E2129">
            <v>833</v>
          </cell>
          <cell r="F2129">
            <v>39136</v>
          </cell>
          <cell r="G2129">
            <v>38204</v>
          </cell>
          <cell r="H2129">
            <v>932</v>
          </cell>
          <cell r="I2129">
            <v>2001</v>
          </cell>
        </row>
        <row r="2130">
          <cell r="A2130">
            <v>176000.18460000001</v>
          </cell>
          <cell r="B2130" t="str">
            <v>00</v>
          </cell>
          <cell r="C2130">
            <v>176</v>
          </cell>
          <cell r="D2130" t="str">
            <v>XXX1</v>
          </cell>
          <cell r="E2130">
            <v>846</v>
          </cell>
          <cell r="F2130">
            <v>0</v>
          </cell>
          <cell r="G2130">
            <v>0</v>
          </cell>
          <cell r="H2130">
            <v>0</v>
          </cell>
          <cell r="I2130">
            <v>2000</v>
          </cell>
        </row>
        <row r="2131">
          <cell r="A2131">
            <v>176000.185</v>
          </cell>
          <cell r="B2131" t="str">
            <v>00</v>
          </cell>
          <cell r="C2131">
            <v>176</v>
          </cell>
          <cell r="D2131" t="str">
            <v>XXX1</v>
          </cell>
          <cell r="E2131">
            <v>850</v>
          </cell>
          <cell r="F2131">
            <v>0</v>
          </cell>
          <cell r="G2131">
            <v>0</v>
          </cell>
          <cell r="H2131">
            <v>0</v>
          </cell>
          <cell r="I2131">
            <v>2000</v>
          </cell>
        </row>
        <row r="2132">
          <cell r="A2132">
            <v>176000.1851</v>
          </cell>
          <cell r="B2132" t="str">
            <v>00</v>
          </cell>
          <cell r="C2132">
            <v>176</v>
          </cell>
          <cell r="D2132" t="str">
            <v>XXX1</v>
          </cell>
          <cell r="E2132">
            <v>851</v>
          </cell>
          <cell r="F2132">
            <v>0</v>
          </cell>
          <cell r="G2132">
            <v>0</v>
          </cell>
          <cell r="H2132">
            <v>0</v>
          </cell>
          <cell r="I2132">
            <v>2001</v>
          </cell>
        </row>
        <row r="2133">
          <cell r="A2133">
            <v>176000.18520000001</v>
          </cell>
          <cell r="B2133" t="str">
            <v>00</v>
          </cell>
          <cell r="C2133">
            <v>176</v>
          </cell>
          <cell r="D2133" t="str">
            <v>XXX1</v>
          </cell>
          <cell r="E2133">
            <v>852</v>
          </cell>
          <cell r="F2133">
            <v>0</v>
          </cell>
          <cell r="G2133">
            <v>0</v>
          </cell>
          <cell r="H2133">
            <v>0</v>
          </cell>
          <cell r="I2133">
            <v>2001</v>
          </cell>
        </row>
        <row r="2134">
          <cell r="A2134">
            <v>176000.18530000001</v>
          </cell>
          <cell r="B2134" t="str">
            <v>00</v>
          </cell>
          <cell r="C2134">
            <v>176</v>
          </cell>
          <cell r="D2134" t="str">
            <v>XXX1</v>
          </cell>
          <cell r="E2134">
            <v>853</v>
          </cell>
          <cell r="F2134">
            <v>0</v>
          </cell>
          <cell r="G2134">
            <v>0</v>
          </cell>
          <cell r="H2134">
            <v>0</v>
          </cell>
          <cell r="I2134">
            <v>2000</v>
          </cell>
        </row>
        <row r="2135">
          <cell r="A2135">
            <v>176000.18539999999</v>
          </cell>
          <cell r="B2135" t="str">
            <v>00</v>
          </cell>
          <cell r="C2135">
            <v>176</v>
          </cell>
          <cell r="D2135" t="str">
            <v>XXX1</v>
          </cell>
          <cell r="E2135">
            <v>854</v>
          </cell>
          <cell r="F2135">
            <v>0</v>
          </cell>
          <cell r="G2135">
            <v>0</v>
          </cell>
          <cell r="H2135">
            <v>0</v>
          </cell>
          <cell r="I2135">
            <v>2001</v>
          </cell>
        </row>
        <row r="2136">
          <cell r="A2136">
            <v>176000.18549999999</v>
          </cell>
          <cell r="B2136" t="str">
            <v>00</v>
          </cell>
          <cell r="C2136">
            <v>176</v>
          </cell>
          <cell r="D2136" t="str">
            <v>XXX1</v>
          </cell>
          <cell r="E2136">
            <v>855</v>
          </cell>
          <cell r="F2136">
            <v>0</v>
          </cell>
          <cell r="G2136">
            <v>0</v>
          </cell>
          <cell r="H2136">
            <v>0</v>
          </cell>
          <cell r="I2136">
            <v>2000</v>
          </cell>
        </row>
        <row r="2137">
          <cell r="A2137">
            <v>176000.1856</v>
          </cell>
          <cell r="B2137" t="str">
            <v>00</v>
          </cell>
          <cell r="C2137">
            <v>176</v>
          </cell>
          <cell r="D2137" t="str">
            <v>XXX1</v>
          </cell>
          <cell r="E2137">
            <v>856</v>
          </cell>
          <cell r="F2137">
            <v>0</v>
          </cell>
          <cell r="G2137">
            <v>0</v>
          </cell>
          <cell r="H2137">
            <v>0</v>
          </cell>
          <cell r="I2137">
            <v>2001</v>
          </cell>
        </row>
        <row r="2138">
          <cell r="A2138">
            <v>176000.1857</v>
          </cell>
          <cell r="B2138" t="str">
            <v>00</v>
          </cell>
          <cell r="C2138">
            <v>176</v>
          </cell>
          <cell r="D2138" t="str">
            <v>XXX1</v>
          </cell>
          <cell r="E2138">
            <v>857</v>
          </cell>
          <cell r="F2138">
            <v>0</v>
          </cell>
          <cell r="G2138">
            <v>0</v>
          </cell>
          <cell r="H2138">
            <v>0</v>
          </cell>
          <cell r="I2138">
            <v>2000</v>
          </cell>
        </row>
        <row r="2139">
          <cell r="A2139">
            <v>176000.18580000001</v>
          </cell>
          <cell r="B2139" t="str">
            <v>00</v>
          </cell>
          <cell r="C2139">
            <v>176</v>
          </cell>
          <cell r="D2139" t="str">
            <v>XXX1</v>
          </cell>
          <cell r="E2139">
            <v>858</v>
          </cell>
          <cell r="F2139">
            <v>0</v>
          </cell>
          <cell r="G2139">
            <v>0</v>
          </cell>
          <cell r="H2139">
            <v>0</v>
          </cell>
          <cell r="I2139">
            <v>2000</v>
          </cell>
        </row>
        <row r="2140">
          <cell r="A2140">
            <v>176000.18640000001</v>
          </cell>
          <cell r="B2140" t="str">
            <v>00</v>
          </cell>
          <cell r="C2140">
            <v>176</v>
          </cell>
          <cell r="D2140" t="str">
            <v>XXX1</v>
          </cell>
          <cell r="E2140">
            <v>864</v>
          </cell>
          <cell r="F2140">
            <v>0</v>
          </cell>
          <cell r="G2140">
            <v>0</v>
          </cell>
          <cell r="H2140">
            <v>0</v>
          </cell>
          <cell r="I2140">
            <v>2000</v>
          </cell>
        </row>
        <row r="2141">
          <cell r="A2141">
            <v>176000.1868</v>
          </cell>
          <cell r="B2141" t="str">
            <v>00</v>
          </cell>
          <cell r="C2141">
            <v>176</v>
          </cell>
          <cell r="D2141" t="str">
            <v>XXX1</v>
          </cell>
          <cell r="E2141">
            <v>868</v>
          </cell>
          <cell r="F2141">
            <v>6116</v>
          </cell>
          <cell r="G2141">
            <v>4895</v>
          </cell>
          <cell r="H2141">
            <v>1221</v>
          </cell>
          <cell r="I2141">
            <v>2001</v>
          </cell>
        </row>
        <row r="2142">
          <cell r="A2142">
            <v>176000.1869</v>
          </cell>
          <cell r="B2142" t="str">
            <v>00</v>
          </cell>
          <cell r="C2142">
            <v>176</v>
          </cell>
          <cell r="D2142" t="str">
            <v>XXX1</v>
          </cell>
          <cell r="E2142">
            <v>869</v>
          </cell>
          <cell r="F2142">
            <v>0</v>
          </cell>
          <cell r="G2142">
            <v>0</v>
          </cell>
          <cell r="H2142">
            <v>0</v>
          </cell>
          <cell r="I2142">
            <v>2000</v>
          </cell>
        </row>
        <row r="2143">
          <cell r="A2143">
            <v>176000.18700000001</v>
          </cell>
          <cell r="B2143" t="str">
            <v>00</v>
          </cell>
          <cell r="C2143">
            <v>176</v>
          </cell>
          <cell r="D2143" t="str">
            <v>XXX1</v>
          </cell>
          <cell r="E2143">
            <v>870</v>
          </cell>
          <cell r="F2143">
            <v>1380</v>
          </cell>
          <cell r="G2143">
            <v>1380</v>
          </cell>
          <cell r="H2143">
            <v>0</v>
          </cell>
          <cell r="I2143">
            <v>2001</v>
          </cell>
        </row>
        <row r="2144">
          <cell r="A2144">
            <v>176000.18710000001</v>
          </cell>
          <cell r="B2144" t="str">
            <v>00</v>
          </cell>
          <cell r="C2144">
            <v>176</v>
          </cell>
          <cell r="D2144" t="str">
            <v>XXX1</v>
          </cell>
          <cell r="E2144">
            <v>871</v>
          </cell>
          <cell r="F2144">
            <v>2763</v>
          </cell>
          <cell r="G2144">
            <v>2763</v>
          </cell>
          <cell r="H2144">
            <v>0</v>
          </cell>
          <cell r="I2144">
            <v>2001</v>
          </cell>
        </row>
        <row r="2145">
          <cell r="A2145">
            <v>176000.18719999999</v>
          </cell>
          <cell r="B2145" t="str">
            <v>00</v>
          </cell>
          <cell r="C2145">
            <v>176</v>
          </cell>
          <cell r="D2145" t="str">
            <v>XXX1</v>
          </cell>
          <cell r="E2145">
            <v>872</v>
          </cell>
          <cell r="F2145">
            <v>5526</v>
          </cell>
          <cell r="G2145">
            <v>5526</v>
          </cell>
          <cell r="H2145">
            <v>0</v>
          </cell>
          <cell r="I2145">
            <v>2001</v>
          </cell>
        </row>
        <row r="2146">
          <cell r="A2146">
            <v>176000.18729999999</v>
          </cell>
          <cell r="B2146" t="str">
            <v>00</v>
          </cell>
          <cell r="C2146">
            <v>176</v>
          </cell>
          <cell r="D2146" t="str">
            <v>XXX1</v>
          </cell>
          <cell r="E2146">
            <v>873</v>
          </cell>
          <cell r="F2146">
            <v>8289</v>
          </cell>
          <cell r="G2146">
            <v>8289</v>
          </cell>
          <cell r="H2146">
            <v>0</v>
          </cell>
          <cell r="I2146">
            <v>2001</v>
          </cell>
        </row>
        <row r="2147">
          <cell r="A2147">
            <v>176000.1874</v>
          </cell>
          <cell r="B2147" t="str">
            <v>00</v>
          </cell>
          <cell r="C2147">
            <v>176</v>
          </cell>
          <cell r="D2147" t="str">
            <v>XXX1</v>
          </cell>
          <cell r="E2147">
            <v>874</v>
          </cell>
          <cell r="F2147">
            <v>11052</v>
          </cell>
          <cell r="G2147">
            <v>11052</v>
          </cell>
          <cell r="H2147">
            <v>0</v>
          </cell>
          <cell r="I2147">
            <v>2001</v>
          </cell>
        </row>
        <row r="2148">
          <cell r="A2148">
            <v>176000.1876</v>
          </cell>
          <cell r="B2148" t="str">
            <v>00</v>
          </cell>
          <cell r="C2148">
            <v>176</v>
          </cell>
          <cell r="D2148" t="str">
            <v>XXX1</v>
          </cell>
          <cell r="E2148">
            <v>876</v>
          </cell>
          <cell r="F2148">
            <v>93432</v>
          </cell>
          <cell r="G2148">
            <v>67856</v>
          </cell>
          <cell r="H2148">
            <v>25576</v>
          </cell>
          <cell r="I2148">
            <v>2001</v>
          </cell>
        </row>
        <row r="2149">
          <cell r="A2149">
            <v>176000.18789999999</v>
          </cell>
          <cell r="B2149" t="str">
            <v>00</v>
          </cell>
          <cell r="C2149">
            <v>176</v>
          </cell>
          <cell r="D2149" t="str">
            <v>XXX1</v>
          </cell>
          <cell r="E2149">
            <v>879</v>
          </cell>
          <cell r="F2149">
            <v>-1797</v>
          </cell>
          <cell r="G2149">
            <v>-1797</v>
          </cell>
          <cell r="H2149">
            <v>0</v>
          </cell>
          <cell r="I2149">
            <v>2001</v>
          </cell>
        </row>
        <row r="2150">
          <cell r="A2150">
            <v>176000.18979999999</v>
          </cell>
          <cell r="B2150" t="str">
            <v>00</v>
          </cell>
          <cell r="C2150">
            <v>176</v>
          </cell>
          <cell r="D2150" t="str">
            <v>XXX1</v>
          </cell>
          <cell r="E2150">
            <v>898</v>
          </cell>
          <cell r="F2150">
            <v>0</v>
          </cell>
          <cell r="G2150">
            <v>0</v>
          </cell>
          <cell r="H2150">
            <v>0</v>
          </cell>
          <cell r="I2150">
            <v>2000</v>
          </cell>
        </row>
        <row r="2151">
          <cell r="A2151">
            <v>176000.19260000001</v>
          </cell>
          <cell r="B2151" t="str">
            <v>00</v>
          </cell>
          <cell r="C2151">
            <v>176</v>
          </cell>
          <cell r="D2151" t="str">
            <v>XXX1</v>
          </cell>
          <cell r="E2151">
            <v>926</v>
          </cell>
          <cell r="F2151">
            <v>22325</v>
          </cell>
          <cell r="G2151">
            <v>19930</v>
          </cell>
          <cell r="H2151">
            <v>2395</v>
          </cell>
          <cell r="I2151">
            <v>2001</v>
          </cell>
        </row>
        <row r="2152">
          <cell r="A2152">
            <v>176000.19270000001</v>
          </cell>
          <cell r="B2152" t="str">
            <v>00</v>
          </cell>
          <cell r="C2152">
            <v>176</v>
          </cell>
          <cell r="D2152" t="str">
            <v>XXX1</v>
          </cell>
          <cell r="E2152">
            <v>927</v>
          </cell>
          <cell r="F2152">
            <v>20124</v>
          </cell>
          <cell r="G2152">
            <v>18470</v>
          </cell>
          <cell r="H2152">
            <v>1654</v>
          </cell>
          <cell r="I2152">
            <v>2001</v>
          </cell>
        </row>
        <row r="2153">
          <cell r="A2153">
            <v>176000.1973</v>
          </cell>
          <cell r="B2153" t="str">
            <v>00</v>
          </cell>
          <cell r="C2153">
            <v>176</v>
          </cell>
          <cell r="D2153" t="str">
            <v>XXX1</v>
          </cell>
          <cell r="E2153">
            <v>973</v>
          </cell>
          <cell r="F2153">
            <v>0</v>
          </cell>
          <cell r="G2153">
            <v>0</v>
          </cell>
          <cell r="H2153">
            <v>0</v>
          </cell>
          <cell r="I2153">
            <v>2000</v>
          </cell>
        </row>
        <row r="2154">
          <cell r="A2154">
            <v>176000.198</v>
          </cell>
          <cell r="B2154" t="str">
            <v>00</v>
          </cell>
          <cell r="C2154">
            <v>176</v>
          </cell>
          <cell r="D2154" t="str">
            <v>XXX1</v>
          </cell>
          <cell r="E2154">
            <v>980</v>
          </cell>
          <cell r="F2154">
            <v>4723</v>
          </cell>
          <cell r="G2154">
            <v>4723</v>
          </cell>
          <cell r="H2154">
            <v>0</v>
          </cell>
          <cell r="I2154">
            <v>2001</v>
          </cell>
        </row>
        <row r="2155">
          <cell r="A2155">
            <v>176000.19839999999</v>
          </cell>
          <cell r="B2155" t="str">
            <v>00</v>
          </cell>
          <cell r="C2155">
            <v>176</v>
          </cell>
          <cell r="D2155" t="str">
            <v>XXX1</v>
          </cell>
          <cell r="E2155">
            <v>984</v>
          </cell>
          <cell r="F2155">
            <v>7242</v>
          </cell>
          <cell r="G2155">
            <v>7242</v>
          </cell>
          <cell r="H2155">
            <v>0</v>
          </cell>
          <cell r="I2155">
            <v>2001</v>
          </cell>
        </row>
        <row r="2156">
          <cell r="A2156">
            <v>178000.1453</v>
          </cell>
          <cell r="B2156" t="str">
            <v>00</v>
          </cell>
          <cell r="C2156">
            <v>178</v>
          </cell>
          <cell r="D2156" t="str">
            <v>XXX1</v>
          </cell>
          <cell r="E2156">
            <v>453</v>
          </cell>
          <cell r="F2156">
            <v>30435</v>
          </cell>
          <cell r="G2156">
            <v>30191</v>
          </cell>
          <cell r="H2156">
            <v>244</v>
          </cell>
          <cell r="I2156">
            <v>2001</v>
          </cell>
        </row>
        <row r="2157">
          <cell r="A2157">
            <v>178000.18700000001</v>
          </cell>
          <cell r="B2157" t="str">
            <v>00</v>
          </cell>
          <cell r="C2157">
            <v>178</v>
          </cell>
          <cell r="D2157" t="str">
            <v>XXX1</v>
          </cell>
          <cell r="E2157">
            <v>870</v>
          </cell>
          <cell r="F2157">
            <v>0</v>
          </cell>
          <cell r="G2157">
            <v>0</v>
          </cell>
          <cell r="H2157">
            <v>0</v>
          </cell>
          <cell r="I2157">
            <v>2001</v>
          </cell>
        </row>
        <row r="2158">
          <cell r="A2158">
            <v>178000.18710000001</v>
          </cell>
          <cell r="B2158" t="str">
            <v>00</v>
          </cell>
          <cell r="C2158">
            <v>178</v>
          </cell>
          <cell r="D2158" t="str">
            <v>XXX1</v>
          </cell>
          <cell r="E2158">
            <v>871</v>
          </cell>
          <cell r="F2158">
            <v>0</v>
          </cell>
          <cell r="G2158">
            <v>0</v>
          </cell>
          <cell r="H2158">
            <v>0</v>
          </cell>
          <cell r="I2158">
            <v>2001</v>
          </cell>
        </row>
        <row r="2159">
          <cell r="A2159">
            <v>182000.00080000001</v>
          </cell>
          <cell r="B2159" t="str">
            <v>00</v>
          </cell>
          <cell r="C2159">
            <v>182</v>
          </cell>
          <cell r="D2159" t="str">
            <v>XXX0</v>
          </cell>
          <cell r="E2159">
            <v>8</v>
          </cell>
          <cell r="F2159">
            <v>113664</v>
          </cell>
          <cell r="G2159">
            <v>112181</v>
          </cell>
          <cell r="H2159">
            <v>1483</v>
          </cell>
          <cell r="I2159">
            <v>1998</v>
          </cell>
        </row>
        <row r="2160">
          <cell r="A2160">
            <v>182000.00090000001</v>
          </cell>
          <cell r="B2160" t="str">
            <v>00</v>
          </cell>
          <cell r="C2160">
            <v>182</v>
          </cell>
          <cell r="D2160" t="str">
            <v>XXX0</v>
          </cell>
          <cell r="E2160">
            <v>9</v>
          </cell>
          <cell r="F2160">
            <v>529400</v>
          </cell>
          <cell r="G2160">
            <v>499790</v>
          </cell>
          <cell r="H2160">
            <v>29610</v>
          </cell>
          <cell r="I2160">
            <v>1998</v>
          </cell>
        </row>
        <row r="2161">
          <cell r="A2161">
            <v>182000.00229999999</v>
          </cell>
          <cell r="B2161" t="str">
            <v>00</v>
          </cell>
          <cell r="C2161">
            <v>182</v>
          </cell>
          <cell r="D2161" t="str">
            <v>XXX0</v>
          </cell>
          <cell r="E2161">
            <v>23</v>
          </cell>
          <cell r="F2161">
            <v>79401</v>
          </cell>
          <cell r="G2161">
            <v>74289</v>
          </cell>
          <cell r="H2161">
            <v>5112</v>
          </cell>
          <cell r="I2161">
            <v>2001</v>
          </cell>
        </row>
        <row r="2162">
          <cell r="A2162">
            <v>182000.0024</v>
          </cell>
          <cell r="B2162" t="str">
            <v>00</v>
          </cell>
          <cell r="C2162">
            <v>182</v>
          </cell>
          <cell r="D2162" t="str">
            <v>XXX0</v>
          </cell>
          <cell r="E2162">
            <v>24</v>
          </cell>
          <cell r="F2162">
            <v>576025</v>
          </cell>
          <cell r="G2162">
            <v>526158</v>
          </cell>
          <cell r="H2162">
            <v>49867</v>
          </cell>
          <cell r="I2162">
            <v>1998</v>
          </cell>
        </row>
        <row r="2163">
          <cell r="A2163">
            <v>182000.00279999999</v>
          </cell>
          <cell r="B2163" t="str">
            <v>00</v>
          </cell>
          <cell r="C2163">
            <v>182</v>
          </cell>
          <cell r="D2163" t="str">
            <v>XXX0</v>
          </cell>
          <cell r="E2163">
            <v>28</v>
          </cell>
          <cell r="F2163">
            <v>97483</v>
          </cell>
          <cell r="G2163">
            <v>93393</v>
          </cell>
          <cell r="H2163">
            <v>4090</v>
          </cell>
          <cell r="I2163">
            <v>2001</v>
          </cell>
        </row>
        <row r="2164">
          <cell r="A2164">
            <v>182000.00409999999</v>
          </cell>
          <cell r="B2164" t="str">
            <v>00</v>
          </cell>
          <cell r="C2164">
            <v>182</v>
          </cell>
          <cell r="D2164" t="str">
            <v>XXX0</v>
          </cell>
          <cell r="E2164">
            <v>41</v>
          </cell>
          <cell r="F2164">
            <v>65396</v>
          </cell>
          <cell r="G2164">
            <v>60157</v>
          </cell>
          <cell r="H2164">
            <v>5239</v>
          </cell>
          <cell r="I2164">
            <v>2001</v>
          </cell>
        </row>
        <row r="2165">
          <cell r="A2165">
            <v>182000.0048</v>
          </cell>
          <cell r="B2165" t="str">
            <v>00</v>
          </cell>
          <cell r="C2165">
            <v>182</v>
          </cell>
          <cell r="D2165" t="str">
            <v>XXX0</v>
          </cell>
          <cell r="E2165">
            <v>48</v>
          </cell>
          <cell r="F2165">
            <v>6258</v>
          </cell>
          <cell r="G2165">
            <v>3424</v>
          </cell>
          <cell r="H2165">
            <v>2834</v>
          </cell>
          <cell r="I2165">
            <v>2001</v>
          </cell>
        </row>
        <row r="2166">
          <cell r="A2166">
            <v>182000.005</v>
          </cell>
          <cell r="B2166" t="str">
            <v>00</v>
          </cell>
          <cell r="C2166">
            <v>182</v>
          </cell>
          <cell r="D2166" t="str">
            <v>XXX0</v>
          </cell>
          <cell r="E2166">
            <v>50</v>
          </cell>
          <cell r="F2166">
            <v>0</v>
          </cell>
          <cell r="G2166">
            <v>0</v>
          </cell>
          <cell r="H2166">
            <v>0</v>
          </cell>
          <cell r="I2166">
            <v>2001</v>
          </cell>
        </row>
        <row r="2167">
          <cell r="A2167">
            <v>182000.00820000001</v>
          </cell>
          <cell r="B2167" t="str">
            <v>00</v>
          </cell>
          <cell r="C2167">
            <v>182</v>
          </cell>
          <cell r="D2167" t="str">
            <v>XXX0</v>
          </cell>
          <cell r="E2167">
            <v>82</v>
          </cell>
          <cell r="F2167">
            <v>-81297</v>
          </cell>
          <cell r="G2167">
            <v>-85344</v>
          </cell>
          <cell r="H2167">
            <v>4047</v>
          </cell>
          <cell r="I2167">
            <v>2001</v>
          </cell>
        </row>
        <row r="2168">
          <cell r="A2168">
            <v>182000.0097</v>
          </cell>
          <cell r="B2168" t="str">
            <v>00</v>
          </cell>
          <cell r="C2168">
            <v>182</v>
          </cell>
          <cell r="D2168" t="str">
            <v>XXX0</v>
          </cell>
          <cell r="E2168">
            <v>97</v>
          </cell>
          <cell r="F2168">
            <v>93204</v>
          </cell>
          <cell r="G2168">
            <v>86837</v>
          </cell>
          <cell r="H2168">
            <v>6367</v>
          </cell>
          <cell r="I2168">
            <v>2001</v>
          </cell>
        </row>
        <row r="2169">
          <cell r="A2169">
            <v>182000.01019999999</v>
          </cell>
          <cell r="B2169" t="str">
            <v>00</v>
          </cell>
          <cell r="C2169">
            <v>182</v>
          </cell>
          <cell r="D2169" t="str">
            <v>XXX0</v>
          </cell>
          <cell r="E2169">
            <v>102</v>
          </cell>
          <cell r="F2169">
            <v>127166</v>
          </cell>
          <cell r="G2169">
            <v>119022</v>
          </cell>
          <cell r="H2169">
            <v>8144</v>
          </cell>
          <cell r="I2169">
            <v>2001</v>
          </cell>
        </row>
        <row r="2170">
          <cell r="A2170">
            <v>182000.01079999999</v>
          </cell>
          <cell r="B2170" t="str">
            <v>00</v>
          </cell>
          <cell r="C2170">
            <v>182</v>
          </cell>
          <cell r="D2170" t="str">
            <v>XXX0</v>
          </cell>
          <cell r="E2170">
            <v>108</v>
          </cell>
          <cell r="F2170">
            <v>188714</v>
          </cell>
          <cell r="G2170">
            <v>186641</v>
          </cell>
          <cell r="H2170">
            <v>2073</v>
          </cell>
          <cell r="I2170">
            <v>2001</v>
          </cell>
        </row>
        <row r="2171">
          <cell r="A2171">
            <v>182000.0123</v>
          </cell>
          <cell r="B2171" t="str">
            <v>00</v>
          </cell>
          <cell r="C2171">
            <v>182</v>
          </cell>
          <cell r="D2171" t="str">
            <v>XXX0</v>
          </cell>
          <cell r="E2171">
            <v>123</v>
          </cell>
          <cell r="F2171">
            <v>27859</v>
          </cell>
          <cell r="G2171">
            <v>27184</v>
          </cell>
          <cell r="H2171">
            <v>675</v>
          </cell>
          <cell r="I2171">
            <v>2001</v>
          </cell>
        </row>
        <row r="2172">
          <cell r="A2172">
            <v>182000.01389999999</v>
          </cell>
          <cell r="B2172" t="str">
            <v>00</v>
          </cell>
          <cell r="C2172">
            <v>182</v>
          </cell>
          <cell r="D2172" t="str">
            <v>XXX0</v>
          </cell>
          <cell r="E2172">
            <v>139</v>
          </cell>
          <cell r="F2172">
            <v>0</v>
          </cell>
          <cell r="G2172">
            <v>0</v>
          </cell>
          <cell r="H2172">
            <v>0</v>
          </cell>
          <cell r="I2172">
            <v>2001</v>
          </cell>
        </row>
        <row r="2173">
          <cell r="A2173">
            <v>182000.01639999999</v>
          </cell>
          <cell r="B2173" t="str">
            <v>00</v>
          </cell>
          <cell r="C2173">
            <v>182</v>
          </cell>
          <cell r="D2173" t="str">
            <v>XXX0</v>
          </cell>
          <cell r="E2173">
            <v>164</v>
          </cell>
          <cell r="F2173">
            <v>166842</v>
          </cell>
          <cell r="G2173">
            <v>155009</v>
          </cell>
          <cell r="H2173">
            <v>11833</v>
          </cell>
          <cell r="I2173">
            <v>2001</v>
          </cell>
        </row>
        <row r="2174">
          <cell r="A2174">
            <v>182000.01819999999</v>
          </cell>
          <cell r="B2174" t="str">
            <v>00</v>
          </cell>
          <cell r="C2174">
            <v>182</v>
          </cell>
          <cell r="D2174" t="str">
            <v>XXX0</v>
          </cell>
          <cell r="E2174">
            <v>182</v>
          </cell>
          <cell r="F2174">
            <v>91861</v>
          </cell>
          <cell r="G2174">
            <v>87813</v>
          </cell>
          <cell r="H2174">
            <v>4048</v>
          </cell>
          <cell r="I2174">
            <v>2001</v>
          </cell>
        </row>
        <row r="2175">
          <cell r="A2175">
            <v>182000.01949999999</v>
          </cell>
          <cell r="B2175" t="str">
            <v>00</v>
          </cell>
          <cell r="C2175">
            <v>182</v>
          </cell>
          <cell r="D2175" t="str">
            <v>XXX0</v>
          </cell>
          <cell r="E2175">
            <v>195</v>
          </cell>
          <cell r="F2175">
            <v>74981</v>
          </cell>
          <cell r="G2175">
            <v>67696</v>
          </cell>
          <cell r="H2175">
            <v>7285</v>
          </cell>
          <cell r="I2175">
            <v>2001</v>
          </cell>
        </row>
        <row r="2176">
          <cell r="A2176">
            <v>182000.02100000001</v>
          </cell>
          <cell r="B2176" t="str">
            <v>00</v>
          </cell>
          <cell r="C2176">
            <v>182</v>
          </cell>
          <cell r="D2176" t="str">
            <v>XXX0</v>
          </cell>
          <cell r="E2176">
            <v>210</v>
          </cell>
          <cell r="F2176">
            <v>20875</v>
          </cell>
          <cell r="G2176">
            <v>20875</v>
          </cell>
          <cell r="H2176">
            <v>0</v>
          </cell>
          <cell r="I2176">
            <v>2001</v>
          </cell>
        </row>
        <row r="2177">
          <cell r="A2177">
            <v>182000.02110000001</v>
          </cell>
          <cell r="B2177" t="str">
            <v>00</v>
          </cell>
          <cell r="C2177">
            <v>182</v>
          </cell>
          <cell r="D2177" t="str">
            <v>XXX0</v>
          </cell>
          <cell r="E2177">
            <v>211</v>
          </cell>
          <cell r="F2177">
            <v>1336896</v>
          </cell>
          <cell r="G2177">
            <v>1335681</v>
          </cell>
          <cell r="H2177">
            <v>1215</v>
          </cell>
          <cell r="I2177">
            <v>2001</v>
          </cell>
        </row>
        <row r="2178">
          <cell r="A2178">
            <v>182000.02129999999</v>
          </cell>
          <cell r="B2178" t="str">
            <v>00</v>
          </cell>
          <cell r="C2178">
            <v>182</v>
          </cell>
          <cell r="D2178" t="str">
            <v>XXX0</v>
          </cell>
          <cell r="E2178">
            <v>213</v>
          </cell>
          <cell r="F2178">
            <v>417102</v>
          </cell>
          <cell r="G2178">
            <v>403077</v>
          </cell>
          <cell r="H2178">
            <v>14025</v>
          </cell>
          <cell r="I2178">
            <v>2001</v>
          </cell>
        </row>
        <row r="2179">
          <cell r="A2179">
            <v>182000.02230000001</v>
          </cell>
          <cell r="B2179" t="str">
            <v>00</v>
          </cell>
          <cell r="C2179">
            <v>182</v>
          </cell>
          <cell r="D2179" t="str">
            <v>XXX0</v>
          </cell>
          <cell r="E2179">
            <v>223</v>
          </cell>
          <cell r="F2179">
            <v>417102</v>
          </cell>
          <cell r="G2179">
            <v>403077</v>
          </cell>
          <cell r="H2179">
            <v>14025</v>
          </cell>
          <cell r="I2179">
            <v>2001</v>
          </cell>
        </row>
        <row r="2180">
          <cell r="A2180">
            <v>182000.02280000001</v>
          </cell>
          <cell r="B2180" t="str">
            <v>00</v>
          </cell>
          <cell r="C2180">
            <v>182</v>
          </cell>
          <cell r="D2180" t="str">
            <v>XXX0</v>
          </cell>
          <cell r="E2180">
            <v>228</v>
          </cell>
          <cell r="F2180">
            <v>17630</v>
          </cell>
          <cell r="G2180">
            <v>9780</v>
          </cell>
          <cell r="H2180">
            <v>7850</v>
          </cell>
          <cell r="I2180">
            <v>2001</v>
          </cell>
        </row>
        <row r="2181">
          <cell r="A2181">
            <v>182000.02359999999</v>
          </cell>
          <cell r="B2181" t="str">
            <v>00</v>
          </cell>
          <cell r="C2181">
            <v>182</v>
          </cell>
          <cell r="D2181" t="str">
            <v>XXX0</v>
          </cell>
          <cell r="E2181">
            <v>236</v>
          </cell>
          <cell r="F2181">
            <v>68012</v>
          </cell>
          <cell r="G2181">
            <v>63560</v>
          </cell>
          <cell r="H2181">
            <v>4452</v>
          </cell>
          <cell r="I2181">
            <v>2001</v>
          </cell>
        </row>
        <row r="2182">
          <cell r="A2182">
            <v>182000.03200000001</v>
          </cell>
          <cell r="B2182" t="str">
            <v>00</v>
          </cell>
          <cell r="C2182">
            <v>182</v>
          </cell>
          <cell r="D2182" t="str">
            <v>XXX0</v>
          </cell>
          <cell r="E2182">
            <v>320</v>
          </cell>
          <cell r="F2182">
            <v>121599</v>
          </cell>
          <cell r="G2182">
            <v>121194</v>
          </cell>
          <cell r="H2182">
            <v>405</v>
          </cell>
          <cell r="I2182">
            <v>2001</v>
          </cell>
        </row>
        <row r="2183">
          <cell r="A2183">
            <v>182000.03640000001</v>
          </cell>
          <cell r="B2183" t="str">
            <v>00</v>
          </cell>
          <cell r="C2183">
            <v>182</v>
          </cell>
          <cell r="D2183" t="str">
            <v>XXX0</v>
          </cell>
          <cell r="E2183">
            <v>364</v>
          </cell>
          <cell r="F2183">
            <v>554955</v>
          </cell>
          <cell r="G2183">
            <v>533875</v>
          </cell>
          <cell r="H2183">
            <v>21080</v>
          </cell>
          <cell r="I2183">
            <v>2001</v>
          </cell>
        </row>
        <row r="2184">
          <cell r="A2184">
            <v>182000.0367</v>
          </cell>
          <cell r="B2184" t="str">
            <v>00</v>
          </cell>
          <cell r="C2184">
            <v>182</v>
          </cell>
          <cell r="D2184" t="str">
            <v>XXX0</v>
          </cell>
          <cell r="E2184">
            <v>367</v>
          </cell>
          <cell r="F2184">
            <v>388745</v>
          </cell>
          <cell r="G2184">
            <v>365487</v>
          </cell>
          <cell r="H2184">
            <v>23258</v>
          </cell>
          <cell r="I2184">
            <v>2001</v>
          </cell>
        </row>
        <row r="2185">
          <cell r="A2185">
            <v>182000.03940000001</v>
          </cell>
          <cell r="B2185" t="str">
            <v>00</v>
          </cell>
          <cell r="C2185">
            <v>182</v>
          </cell>
          <cell r="D2185" t="str">
            <v>XXX0</v>
          </cell>
          <cell r="E2185">
            <v>394</v>
          </cell>
          <cell r="F2185">
            <v>0</v>
          </cell>
          <cell r="G2185">
            <v>0</v>
          </cell>
          <cell r="H2185">
            <v>0</v>
          </cell>
          <cell r="I2185">
            <v>2001</v>
          </cell>
        </row>
        <row r="2186">
          <cell r="A2186">
            <v>182000.04</v>
          </cell>
          <cell r="B2186" t="str">
            <v>00</v>
          </cell>
          <cell r="C2186">
            <v>182</v>
          </cell>
          <cell r="D2186" t="str">
            <v>XXX0</v>
          </cell>
          <cell r="E2186">
            <v>400</v>
          </cell>
          <cell r="F2186">
            <v>491516</v>
          </cell>
          <cell r="G2186">
            <v>438752</v>
          </cell>
          <cell r="H2186">
            <v>52764</v>
          </cell>
          <cell r="I2186">
            <v>2001</v>
          </cell>
        </row>
        <row r="2187">
          <cell r="A2187">
            <v>182000.04139999999</v>
          </cell>
          <cell r="B2187" t="str">
            <v>00</v>
          </cell>
          <cell r="C2187">
            <v>182</v>
          </cell>
          <cell r="D2187" t="str">
            <v>XXX0</v>
          </cell>
          <cell r="E2187">
            <v>414</v>
          </cell>
          <cell r="F2187">
            <v>238925</v>
          </cell>
          <cell r="G2187">
            <v>234877</v>
          </cell>
          <cell r="H2187">
            <v>4048</v>
          </cell>
          <cell r="I2187">
            <v>2001</v>
          </cell>
        </row>
        <row r="2188">
          <cell r="A2188">
            <v>182000.0428</v>
          </cell>
          <cell r="B2188" t="str">
            <v>00</v>
          </cell>
          <cell r="C2188">
            <v>182</v>
          </cell>
          <cell r="D2188" t="str">
            <v>XXX0</v>
          </cell>
          <cell r="E2188">
            <v>428</v>
          </cell>
          <cell r="F2188">
            <v>178094</v>
          </cell>
          <cell r="G2188">
            <v>165523</v>
          </cell>
          <cell r="H2188">
            <v>12571</v>
          </cell>
          <cell r="I2188">
            <v>2001</v>
          </cell>
        </row>
        <row r="2189">
          <cell r="A2189">
            <v>182000.04310000001</v>
          </cell>
          <cell r="B2189" t="str">
            <v>00</v>
          </cell>
          <cell r="C2189">
            <v>182</v>
          </cell>
          <cell r="D2189" t="str">
            <v>XXX0</v>
          </cell>
          <cell r="E2189">
            <v>431</v>
          </cell>
          <cell r="F2189">
            <v>235582</v>
          </cell>
          <cell r="G2189">
            <v>233509</v>
          </cell>
          <cell r="H2189">
            <v>2073</v>
          </cell>
          <cell r="I2189">
            <v>2001</v>
          </cell>
        </row>
        <row r="2190">
          <cell r="A2190">
            <v>182000.0435</v>
          </cell>
          <cell r="B2190" t="str">
            <v>00</v>
          </cell>
          <cell r="C2190">
            <v>182</v>
          </cell>
          <cell r="D2190" t="str">
            <v>XXX0</v>
          </cell>
          <cell r="E2190">
            <v>435</v>
          </cell>
          <cell r="F2190">
            <v>237323</v>
          </cell>
          <cell r="G2190">
            <v>235300</v>
          </cell>
          <cell r="H2190">
            <v>2023</v>
          </cell>
          <cell r="I2190">
            <v>2001</v>
          </cell>
        </row>
        <row r="2191">
          <cell r="A2191">
            <v>182000.04519999999</v>
          </cell>
          <cell r="B2191" t="str">
            <v>00</v>
          </cell>
          <cell r="C2191">
            <v>182</v>
          </cell>
          <cell r="D2191" t="str">
            <v>XXX0</v>
          </cell>
          <cell r="E2191">
            <v>452</v>
          </cell>
          <cell r="F2191">
            <v>102709</v>
          </cell>
          <cell r="G2191">
            <v>99471</v>
          </cell>
          <cell r="H2191">
            <v>3238</v>
          </cell>
          <cell r="I2191">
            <v>2001</v>
          </cell>
        </row>
        <row r="2192">
          <cell r="A2192">
            <v>182000.04680000001</v>
          </cell>
          <cell r="B2192" t="str">
            <v>00</v>
          </cell>
          <cell r="C2192">
            <v>182</v>
          </cell>
          <cell r="D2192" t="str">
            <v>XXX0</v>
          </cell>
          <cell r="E2192">
            <v>468</v>
          </cell>
          <cell r="F2192">
            <v>-6495</v>
          </cell>
          <cell r="G2192">
            <v>-6495</v>
          </cell>
          <cell r="H2192">
            <v>0</v>
          </cell>
          <cell r="I2192">
            <v>2001</v>
          </cell>
        </row>
        <row r="2193">
          <cell r="A2193">
            <v>182000.05</v>
          </cell>
          <cell r="B2193" t="str">
            <v>00</v>
          </cell>
          <cell r="C2193">
            <v>182</v>
          </cell>
          <cell r="D2193" t="str">
            <v>XXX0</v>
          </cell>
          <cell r="E2193">
            <v>500</v>
          </cell>
          <cell r="F2193">
            <v>273244</v>
          </cell>
          <cell r="G2193">
            <v>261352</v>
          </cell>
          <cell r="H2193">
            <v>11892</v>
          </cell>
          <cell r="I2193">
            <v>2001</v>
          </cell>
        </row>
        <row r="2194">
          <cell r="A2194">
            <v>182000.0502</v>
          </cell>
          <cell r="B2194" t="str">
            <v>00</v>
          </cell>
          <cell r="C2194">
            <v>182</v>
          </cell>
          <cell r="D2194" t="str">
            <v>XXX0</v>
          </cell>
          <cell r="E2194">
            <v>502</v>
          </cell>
          <cell r="F2194">
            <v>255386</v>
          </cell>
          <cell r="G2194">
            <v>252087</v>
          </cell>
          <cell r="H2194">
            <v>3299</v>
          </cell>
          <cell r="I2194">
            <v>2001</v>
          </cell>
        </row>
        <row r="2195">
          <cell r="A2195">
            <v>182000.05059999999</v>
          </cell>
          <cell r="B2195" t="str">
            <v>00</v>
          </cell>
          <cell r="C2195">
            <v>182</v>
          </cell>
          <cell r="D2195" t="str">
            <v>XXX0</v>
          </cell>
          <cell r="E2195">
            <v>506</v>
          </cell>
          <cell r="F2195">
            <v>1248</v>
          </cell>
          <cell r="G2195">
            <v>1248</v>
          </cell>
          <cell r="H2195">
            <v>0</v>
          </cell>
          <cell r="I2195">
            <v>2001</v>
          </cell>
        </row>
        <row r="2196">
          <cell r="A2196">
            <v>182000.05069999999</v>
          </cell>
          <cell r="B2196" t="str">
            <v>00</v>
          </cell>
          <cell r="C2196">
            <v>182</v>
          </cell>
          <cell r="D2196" t="str">
            <v>XXX0</v>
          </cell>
          <cell r="E2196">
            <v>507</v>
          </cell>
          <cell r="F2196">
            <v>162392</v>
          </cell>
          <cell r="G2196">
            <v>159019</v>
          </cell>
          <cell r="H2196">
            <v>3373</v>
          </cell>
          <cell r="I2196">
            <v>2001</v>
          </cell>
        </row>
        <row r="2197">
          <cell r="A2197">
            <v>182000.05869999999</v>
          </cell>
          <cell r="B2197" t="str">
            <v>00</v>
          </cell>
          <cell r="C2197">
            <v>182</v>
          </cell>
          <cell r="D2197" t="str">
            <v>XXX0</v>
          </cell>
          <cell r="E2197">
            <v>587</v>
          </cell>
          <cell r="F2197">
            <v>-9163</v>
          </cell>
          <cell r="G2197">
            <v>-9163</v>
          </cell>
          <cell r="H2197">
            <v>0</v>
          </cell>
          <cell r="I2197">
            <v>2001</v>
          </cell>
        </row>
        <row r="2198">
          <cell r="A2198">
            <v>182000.06899999999</v>
          </cell>
          <cell r="B2198" t="str">
            <v>00</v>
          </cell>
          <cell r="C2198">
            <v>182</v>
          </cell>
          <cell r="D2198" t="str">
            <v>XXX0</v>
          </cell>
          <cell r="E2198">
            <v>690</v>
          </cell>
          <cell r="F2198">
            <v>0</v>
          </cell>
          <cell r="G2198">
            <v>0</v>
          </cell>
          <cell r="H2198">
            <v>0</v>
          </cell>
          <cell r="I2198">
            <v>2001</v>
          </cell>
        </row>
        <row r="2199">
          <cell r="A2199">
            <v>182000.06959999999</v>
          </cell>
          <cell r="B2199" t="str">
            <v>00</v>
          </cell>
          <cell r="C2199">
            <v>182</v>
          </cell>
          <cell r="D2199" t="str">
            <v>XXX0</v>
          </cell>
          <cell r="E2199">
            <v>696</v>
          </cell>
          <cell r="F2199">
            <v>158600</v>
          </cell>
          <cell r="G2199">
            <v>146994</v>
          </cell>
          <cell r="H2199">
            <v>11606</v>
          </cell>
          <cell r="I2199">
            <v>2001</v>
          </cell>
        </row>
        <row r="2200">
          <cell r="A2200">
            <v>182000.0705</v>
          </cell>
          <cell r="B2200" t="str">
            <v>00</v>
          </cell>
          <cell r="C2200">
            <v>182</v>
          </cell>
          <cell r="D2200" t="str">
            <v>XXX0</v>
          </cell>
          <cell r="E2200">
            <v>705</v>
          </cell>
          <cell r="F2200">
            <v>229875</v>
          </cell>
          <cell r="G2200">
            <v>218493</v>
          </cell>
          <cell r="H2200">
            <v>11382</v>
          </cell>
          <cell r="I2200">
            <v>2001</v>
          </cell>
        </row>
        <row r="2201">
          <cell r="A2201">
            <v>182000.0717</v>
          </cell>
          <cell r="B2201" t="str">
            <v>00</v>
          </cell>
          <cell r="C2201">
            <v>182</v>
          </cell>
          <cell r="D2201" t="str">
            <v>XXX0</v>
          </cell>
          <cell r="E2201">
            <v>717</v>
          </cell>
          <cell r="F2201">
            <v>61162</v>
          </cell>
          <cell r="G2201">
            <v>57115</v>
          </cell>
          <cell r="H2201">
            <v>4047</v>
          </cell>
          <cell r="I2201">
            <v>2001</v>
          </cell>
        </row>
        <row r="2202">
          <cell r="A2202">
            <v>182000.07279999999</v>
          </cell>
          <cell r="B2202" t="str">
            <v>00</v>
          </cell>
          <cell r="C2202">
            <v>182</v>
          </cell>
          <cell r="D2202" t="str">
            <v>XXX0</v>
          </cell>
          <cell r="E2202">
            <v>728</v>
          </cell>
          <cell r="F2202">
            <v>254480</v>
          </cell>
          <cell r="G2202">
            <v>254480</v>
          </cell>
          <cell r="H2202">
            <v>0</v>
          </cell>
          <cell r="I2202">
            <v>2001</v>
          </cell>
        </row>
        <row r="2203">
          <cell r="A2203">
            <v>182000.0729</v>
          </cell>
          <cell r="B2203" t="str">
            <v>00</v>
          </cell>
          <cell r="C2203">
            <v>182</v>
          </cell>
          <cell r="D2203" t="str">
            <v>XXX0</v>
          </cell>
          <cell r="E2203">
            <v>729</v>
          </cell>
          <cell r="F2203">
            <v>131110</v>
          </cell>
          <cell r="G2203">
            <v>131110</v>
          </cell>
          <cell r="H2203">
            <v>0</v>
          </cell>
          <cell r="I2203">
            <v>2001</v>
          </cell>
        </row>
        <row r="2204">
          <cell r="A2204">
            <v>182000.07329999999</v>
          </cell>
          <cell r="B2204" t="str">
            <v>00</v>
          </cell>
          <cell r="C2204">
            <v>182</v>
          </cell>
          <cell r="D2204" t="str">
            <v>XXX0</v>
          </cell>
          <cell r="E2204">
            <v>733</v>
          </cell>
          <cell r="F2204">
            <v>159717</v>
          </cell>
          <cell r="G2204">
            <v>159717</v>
          </cell>
          <cell r="H2204">
            <v>0</v>
          </cell>
          <cell r="I2204">
            <v>2001</v>
          </cell>
        </row>
        <row r="2205">
          <cell r="A2205">
            <v>182000.0748</v>
          </cell>
          <cell r="B2205" t="str">
            <v>00</v>
          </cell>
          <cell r="C2205">
            <v>182</v>
          </cell>
          <cell r="D2205" t="str">
            <v>XXX0</v>
          </cell>
          <cell r="E2205">
            <v>748</v>
          </cell>
          <cell r="F2205">
            <v>47384</v>
          </cell>
          <cell r="G2205">
            <v>45000</v>
          </cell>
          <cell r="H2205">
            <v>2384</v>
          </cell>
          <cell r="I2205">
            <v>2001</v>
          </cell>
        </row>
        <row r="2206">
          <cell r="A2206">
            <v>182000.07629999999</v>
          </cell>
          <cell r="B2206" t="str">
            <v>00</v>
          </cell>
          <cell r="C2206">
            <v>182</v>
          </cell>
          <cell r="D2206" t="str">
            <v>XXX0</v>
          </cell>
          <cell r="E2206">
            <v>763</v>
          </cell>
          <cell r="F2206">
            <v>-342906</v>
          </cell>
          <cell r="G2206">
            <v>-342906</v>
          </cell>
          <cell r="H2206">
            <v>0</v>
          </cell>
          <cell r="I2206">
            <v>2001</v>
          </cell>
        </row>
        <row r="2207">
          <cell r="A2207">
            <v>182000.07819999999</v>
          </cell>
          <cell r="B2207" t="str">
            <v>00</v>
          </cell>
          <cell r="C2207">
            <v>182</v>
          </cell>
          <cell r="D2207" t="str">
            <v>XXX0</v>
          </cell>
          <cell r="E2207">
            <v>782</v>
          </cell>
          <cell r="F2207">
            <v>6400</v>
          </cell>
          <cell r="G2207">
            <v>6400</v>
          </cell>
          <cell r="H2207">
            <v>0</v>
          </cell>
          <cell r="I2207">
            <v>2001</v>
          </cell>
        </row>
        <row r="2208">
          <cell r="A2208">
            <v>182000.07930000001</v>
          </cell>
          <cell r="B2208" t="str">
            <v>00</v>
          </cell>
          <cell r="C2208">
            <v>182</v>
          </cell>
          <cell r="D2208" t="str">
            <v>XXX0</v>
          </cell>
          <cell r="E2208">
            <v>793</v>
          </cell>
          <cell r="F2208">
            <v>14229</v>
          </cell>
          <cell r="G2208">
            <v>12880</v>
          </cell>
          <cell r="H2208">
            <v>1349</v>
          </cell>
          <cell r="I2208">
            <v>2001</v>
          </cell>
        </row>
        <row r="2209">
          <cell r="A2209">
            <v>182000.0851</v>
          </cell>
          <cell r="B2209" t="str">
            <v>00</v>
          </cell>
          <cell r="C2209">
            <v>182</v>
          </cell>
          <cell r="D2209" t="str">
            <v>XXX0</v>
          </cell>
          <cell r="E2209">
            <v>851</v>
          </cell>
          <cell r="F2209">
            <v>7000</v>
          </cell>
          <cell r="G2209">
            <v>7000</v>
          </cell>
          <cell r="H2209">
            <v>0</v>
          </cell>
          <cell r="I2209">
            <v>2001</v>
          </cell>
        </row>
        <row r="2210">
          <cell r="A2210">
            <v>182000.0852</v>
          </cell>
          <cell r="B2210" t="str">
            <v>00</v>
          </cell>
          <cell r="C2210">
            <v>182</v>
          </cell>
          <cell r="D2210" t="str">
            <v>XXX0</v>
          </cell>
          <cell r="E2210">
            <v>852</v>
          </cell>
          <cell r="F2210">
            <v>7000</v>
          </cell>
          <cell r="G2210">
            <v>7000</v>
          </cell>
          <cell r="H2210">
            <v>0</v>
          </cell>
          <cell r="I2210">
            <v>2001</v>
          </cell>
        </row>
        <row r="2211">
          <cell r="A2211">
            <v>182000.08530000001</v>
          </cell>
          <cell r="B2211" t="str">
            <v>00</v>
          </cell>
          <cell r="C2211">
            <v>182</v>
          </cell>
          <cell r="D2211" t="str">
            <v>XXX0</v>
          </cell>
          <cell r="E2211">
            <v>853</v>
          </cell>
          <cell r="F2211">
            <v>7000</v>
          </cell>
          <cell r="G2211">
            <v>7000</v>
          </cell>
          <cell r="H2211">
            <v>0</v>
          </cell>
          <cell r="I2211">
            <v>2001</v>
          </cell>
        </row>
        <row r="2212">
          <cell r="A2212">
            <v>182000.08549999999</v>
          </cell>
          <cell r="B2212" t="str">
            <v>00</v>
          </cell>
          <cell r="C2212">
            <v>182</v>
          </cell>
          <cell r="D2212" t="str">
            <v>XXX0</v>
          </cell>
          <cell r="E2212">
            <v>855</v>
          </cell>
          <cell r="F2212">
            <v>0</v>
          </cell>
          <cell r="G2212">
            <v>0</v>
          </cell>
          <cell r="H2212">
            <v>0</v>
          </cell>
          <cell r="I2212">
            <v>2001</v>
          </cell>
        </row>
        <row r="2213">
          <cell r="A2213">
            <v>182000.08559999999</v>
          </cell>
          <cell r="B2213" t="str">
            <v>00</v>
          </cell>
          <cell r="C2213">
            <v>182</v>
          </cell>
          <cell r="D2213" t="str">
            <v>XXX0</v>
          </cell>
          <cell r="E2213">
            <v>856</v>
          </cell>
          <cell r="F2213">
            <v>7000</v>
          </cell>
          <cell r="G2213">
            <v>7000</v>
          </cell>
          <cell r="H2213">
            <v>0</v>
          </cell>
          <cell r="I2213">
            <v>2001</v>
          </cell>
        </row>
        <row r="2214">
          <cell r="A2214">
            <v>182000.0857</v>
          </cell>
          <cell r="B2214" t="str">
            <v>00</v>
          </cell>
          <cell r="C2214">
            <v>182</v>
          </cell>
          <cell r="D2214" t="str">
            <v>XXX0</v>
          </cell>
          <cell r="E2214">
            <v>857</v>
          </cell>
          <cell r="F2214">
            <v>7000</v>
          </cell>
          <cell r="G2214">
            <v>7000</v>
          </cell>
          <cell r="H2214">
            <v>0</v>
          </cell>
          <cell r="I2214">
            <v>2001</v>
          </cell>
        </row>
        <row r="2215">
          <cell r="A2215">
            <v>182000.0858</v>
          </cell>
          <cell r="B2215" t="str">
            <v>00</v>
          </cell>
          <cell r="C2215">
            <v>182</v>
          </cell>
          <cell r="D2215" t="str">
            <v>XXX0</v>
          </cell>
          <cell r="E2215">
            <v>858</v>
          </cell>
          <cell r="F2215">
            <v>7000</v>
          </cell>
          <cell r="G2215">
            <v>7000</v>
          </cell>
          <cell r="H2215">
            <v>0</v>
          </cell>
          <cell r="I2215">
            <v>2001</v>
          </cell>
        </row>
        <row r="2216">
          <cell r="A2216">
            <v>182000.0864</v>
          </cell>
          <cell r="B2216" t="str">
            <v>00</v>
          </cell>
          <cell r="C2216">
            <v>182</v>
          </cell>
          <cell r="D2216" t="str">
            <v>XXX0</v>
          </cell>
          <cell r="E2216">
            <v>864</v>
          </cell>
          <cell r="F2216">
            <v>0</v>
          </cell>
          <cell r="G2216">
            <v>0</v>
          </cell>
          <cell r="H2216">
            <v>0</v>
          </cell>
          <cell r="I2216">
            <v>2001</v>
          </cell>
        </row>
        <row r="2217">
          <cell r="A2217">
            <v>182000.08679999999</v>
          </cell>
          <cell r="B2217" t="str">
            <v>00</v>
          </cell>
          <cell r="C2217">
            <v>182</v>
          </cell>
          <cell r="D2217" t="str">
            <v>XXX0</v>
          </cell>
          <cell r="E2217">
            <v>868</v>
          </cell>
          <cell r="F2217">
            <v>4838</v>
          </cell>
          <cell r="G2217">
            <v>3672</v>
          </cell>
          <cell r="H2217">
            <v>1166</v>
          </cell>
          <cell r="I2217">
            <v>2001</v>
          </cell>
        </row>
        <row r="2218">
          <cell r="A2218">
            <v>182000.087</v>
          </cell>
          <cell r="B2218" t="str">
            <v>00</v>
          </cell>
          <cell r="C2218">
            <v>182</v>
          </cell>
          <cell r="D2218" t="str">
            <v>XXX0</v>
          </cell>
          <cell r="E2218">
            <v>870</v>
          </cell>
          <cell r="F2218">
            <v>1425</v>
          </cell>
          <cell r="G2218">
            <v>1425</v>
          </cell>
          <cell r="H2218">
            <v>0</v>
          </cell>
          <cell r="I2218">
            <v>2001</v>
          </cell>
        </row>
        <row r="2219">
          <cell r="A2219">
            <v>182000.0871</v>
          </cell>
          <cell r="B2219" t="str">
            <v>00</v>
          </cell>
          <cell r="C2219">
            <v>182</v>
          </cell>
          <cell r="D2219" t="str">
            <v>XXX0</v>
          </cell>
          <cell r="E2219">
            <v>871</v>
          </cell>
          <cell r="F2219">
            <v>2710</v>
          </cell>
          <cell r="G2219">
            <v>2710</v>
          </cell>
          <cell r="H2219">
            <v>0</v>
          </cell>
          <cell r="I2219">
            <v>2001</v>
          </cell>
        </row>
        <row r="2220">
          <cell r="A2220">
            <v>182000.08720000001</v>
          </cell>
          <cell r="B2220" t="str">
            <v>00</v>
          </cell>
          <cell r="C2220">
            <v>182</v>
          </cell>
          <cell r="D2220" t="str">
            <v>XXX0</v>
          </cell>
          <cell r="E2220">
            <v>872</v>
          </cell>
          <cell r="F2220">
            <v>5420</v>
          </cell>
          <cell r="G2220">
            <v>5420</v>
          </cell>
          <cell r="H2220">
            <v>0</v>
          </cell>
          <cell r="I2220">
            <v>2001</v>
          </cell>
        </row>
        <row r="2221">
          <cell r="A2221">
            <v>182000.0876</v>
          </cell>
          <cell r="B2221" t="str">
            <v>00</v>
          </cell>
          <cell r="C2221">
            <v>182</v>
          </cell>
          <cell r="D2221" t="str">
            <v>XXX0</v>
          </cell>
          <cell r="E2221">
            <v>876</v>
          </cell>
          <cell r="F2221">
            <v>73069</v>
          </cell>
          <cell r="G2221">
            <v>46319</v>
          </cell>
          <cell r="H2221">
            <v>26750</v>
          </cell>
          <cell r="I2221">
            <v>2001</v>
          </cell>
        </row>
        <row r="2222">
          <cell r="A2222">
            <v>182000.08979999999</v>
          </cell>
          <cell r="B2222" t="str">
            <v>00</v>
          </cell>
          <cell r="C2222">
            <v>182</v>
          </cell>
          <cell r="D2222" t="str">
            <v>XXX0</v>
          </cell>
          <cell r="E2222">
            <v>898</v>
          </cell>
          <cell r="F2222">
            <v>7000</v>
          </cell>
          <cell r="G2222">
            <v>7000</v>
          </cell>
          <cell r="H2222">
            <v>0</v>
          </cell>
          <cell r="I2222">
            <v>2001</v>
          </cell>
        </row>
        <row r="2223">
          <cell r="A2223">
            <v>182000.09229999999</v>
          </cell>
          <cell r="B2223" t="str">
            <v>00</v>
          </cell>
          <cell r="C2223">
            <v>182</v>
          </cell>
          <cell r="D2223" t="str">
            <v>XXX0</v>
          </cell>
          <cell r="E2223">
            <v>923</v>
          </cell>
          <cell r="F2223">
            <v>34683</v>
          </cell>
          <cell r="G2223">
            <v>32255</v>
          </cell>
          <cell r="H2223">
            <v>2428</v>
          </cell>
          <cell r="I2223">
            <v>2001</v>
          </cell>
        </row>
        <row r="2224">
          <cell r="A2224">
            <v>182000.09599999999</v>
          </cell>
          <cell r="B2224" t="str">
            <v>00</v>
          </cell>
          <cell r="C2224">
            <v>182</v>
          </cell>
          <cell r="D2224" t="str">
            <v>XXX0</v>
          </cell>
          <cell r="E2224">
            <v>960</v>
          </cell>
          <cell r="F2224">
            <v>4241</v>
          </cell>
          <cell r="G2224">
            <v>3840</v>
          </cell>
          <cell r="H2224">
            <v>401</v>
          </cell>
          <cell r="I2224">
            <v>2001</v>
          </cell>
        </row>
        <row r="2225">
          <cell r="A2225">
            <v>182000.09729999999</v>
          </cell>
          <cell r="B2225" t="str">
            <v>00</v>
          </cell>
          <cell r="C2225">
            <v>182</v>
          </cell>
          <cell r="D2225" t="str">
            <v>XXX0</v>
          </cell>
          <cell r="E2225">
            <v>973</v>
          </cell>
          <cell r="F2225">
            <v>0</v>
          </cell>
          <cell r="G2225">
            <v>0</v>
          </cell>
          <cell r="H2225">
            <v>0</v>
          </cell>
          <cell r="I2225">
            <v>2001</v>
          </cell>
        </row>
        <row r="2226">
          <cell r="A2226">
            <v>182000.098</v>
          </cell>
          <cell r="B2226" t="str">
            <v>00</v>
          </cell>
          <cell r="C2226">
            <v>182</v>
          </cell>
          <cell r="D2226" t="str">
            <v>XXX0</v>
          </cell>
          <cell r="E2226">
            <v>980</v>
          </cell>
          <cell r="F2226">
            <v>29063</v>
          </cell>
          <cell r="G2226">
            <v>28970</v>
          </cell>
          <cell r="H2226">
            <v>93</v>
          </cell>
          <cell r="I2226">
            <v>2001</v>
          </cell>
        </row>
        <row r="2227">
          <cell r="A2227">
            <v>182000.10079999999</v>
          </cell>
          <cell r="B2227" t="str">
            <v>00</v>
          </cell>
          <cell r="C2227">
            <v>182</v>
          </cell>
          <cell r="D2227" t="str">
            <v>XXX1</v>
          </cell>
          <cell r="E2227">
            <v>8</v>
          </cell>
          <cell r="F2227">
            <v>95732</v>
          </cell>
          <cell r="G2227">
            <v>94236</v>
          </cell>
          <cell r="H2227">
            <v>1496</v>
          </cell>
          <cell r="I2227">
            <v>2001</v>
          </cell>
        </row>
        <row r="2228">
          <cell r="A2228">
            <v>182000.1023</v>
          </cell>
          <cell r="B2228" t="str">
            <v>00</v>
          </cell>
          <cell r="C2228">
            <v>182</v>
          </cell>
          <cell r="D2228" t="str">
            <v>XXX1</v>
          </cell>
          <cell r="E2228">
            <v>23</v>
          </cell>
          <cell r="F2228">
            <v>94585</v>
          </cell>
          <cell r="G2228">
            <v>90098</v>
          </cell>
          <cell r="H2228">
            <v>4487</v>
          </cell>
          <cell r="I2228">
            <v>2001</v>
          </cell>
        </row>
        <row r="2229">
          <cell r="A2229">
            <v>182000.1041</v>
          </cell>
          <cell r="B2229" t="str">
            <v>00</v>
          </cell>
          <cell r="C2229">
            <v>182</v>
          </cell>
          <cell r="D2229" t="str">
            <v>XXX1</v>
          </cell>
          <cell r="E2229">
            <v>41</v>
          </cell>
          <cell r="F2229">
            <v>90804</v>
          </cell>
          <cell r="G2229">
            <v>86167</v>
          </cell>
          <cell r="H2229">
            <v>4637</v>
          </cell>
          <cell r="I2229">
            <v>2001</v>
          </cell>
        </row>
        <row r="2230">
          <cell r="A2230">
            <v>182000.10500000001</v>
          </cell>
          <cell r="B2230" t="str">
            <v>00</v>
          </cell>
          <cell r="C2230">
            <v>182</v>
          </cell>
          <cell r="D2230" t="str">
            <v>XXX1</v>
          </cell>
          <cell r="E2230">
            <v>50</v>
          </cell>
          <cell r="F2230">
            <v>0</v>
          </cell>
          <cell r="G2230">
            <v>0</v>
          </cell>
          <cell r="H2230">
            <v>0</v>
          </cell>
          <cell r="I2230">
            <v>2001</v>
          </cell>
        </row>
        <row r="2231">
          <cell r="A2231">
            <v>182000.10939999999</v>
          </cell>
          <cell r="B2231" t="str">
            <v>00</v>
          </cell>
          <cell r="C2231">
            <v>182</v>
          </cell>
          <cell r="D2231" t="str">
            <v>XXX1</v>
          </cell>
          <cell r="E2231">
            <v>94</v>
          </cell>
          <cell r="F2231">
            <v>20950</v>
          </cell>
          <cell r="G2231">
            <v>20950</v>
          </cell>
          <cell r="H2231">
            <v>0</v>
          </cell>
          <cell r="I2231">
            <v>2001</v>
          </cell>
        </row>
        <row r="2232">
          <cell r="A2232">
            <v>182000.1097</v>
          </cell>
          <cell r="B2232" t="str">
            <v>00</v>
          </cell>
          <cell r="C2232">
            <v>182</v>
          </cell>
          <cell r="D2232" t="str">
            <v>XXX1</v>
          </cell>
          <cell r="E2232">
            <v>97</v>
          </cell>
          <cell r="F2232">
            <v>80948</v>
          </cell>
          <cell r="G2232">
            <v>80349</v>
          </cell>
          <cell r="H2232">
            <v>599</v>
          </cell>
          <cell r="I2232">
            <v>2001</v>
          </cell>
        </row>
        <row r="2233">
          <cell r="A2233">
            <v>182000.1102</v>
          </cell>
          <cell r="B2233" t="str">
            <v>00</v>
          </cell>
          <cell r="C2233">
            <v>182</v>
          </cell>
          <cell r="D2233" t="str">
            <v>XXX1</v>
          </cell>
          <cell r="E2233">
            <v>102</v>
          </cell>
          <cell r="F2233">
            <v>135475</v>
          </cell>
          <cell r="G2233">
            <v>129194</v>
          </cell>
          <cell r="H2233">
            <v>6281</v>
          </cell>
          <cell r="I2233">
            <v>2001</v>
          </cell>
        </row>
        <row r="2234">
          <cell r="A2234">
            <v>182000.11079999999</v>
          </cell>
          <cell r="B2234" t="str">
            <v>00</v>
          </cell>
          <cell r="C2234">
            <v>182</v>
          </cell>
          <cell r="D2234" t="str">
            <v>XXX1</v>
          </cell>
          <cell r="E2234">
            <v>108</v>
          </cell>
          <cell r="F2234">
            <v>209455</v>
          </cell>
          <cell r="G2234">
            <v>207660</v>
          </cell>
          <cell r="H2234">
            <v>1795</v>
          </cell>
          <cell r="I2234">
            <v>2001</v>
          </cell>
        </row>
        <row r="2235">
          <cell r="A2235">
            <v>182000.11230000001</v>
          </cell>
          <cell r="B2235" t="str">
            <v>00</v>
          </cell>
          <cell r="C2235">
            <v>182</v>
          </cell>
          <cell r="D2235" t="str">
            <v>XXX1</v>
          </cell>
          <cell r="E2235">
            <v>123</v>
          </cell>
          <cell r="F2235">
            <v>25021</v>
          </cell>
          <cell r="G2235">
            <v>25021</v>
          </cell>
          <cell r="H2235">
            <v>0</v>
          </cell>
          <cell r="I2235">
            <v>2000</v>
          </cell>
        </row>
        <row r="2236">
          <cell r="A2236">
            <v>182000.1139</v>
          </cell>
          <cell r="B2236" t="str">
            <v>00</v>
          </cell>
          <cell r="C2236">
            <v>182</v>
          </cell>
          <cell r="D2236" t="str">
            <v>XXX1</v>
          </cell>
          <cell r="E2236">
            <v>139</v>
          </cell>
          <cell r="F2236">
            <v>0</v>
          </cell>
          <cell r="G2236">
            <v>0</v>
          </cell>
          <cell r="H2236">
            <v>0</v>
          </cell>
          <cell r="I2236">
            <v>2001</v>
          </cell>
        </row>
        <row r="2237">
          <cell r="A2237">
            <v>182000.1195</v>
          </cell>
          <cell r="B2237" t="str">
            <v>00</v>
          </cell>
          <cell r="C2237">
            <v>182</v>
          </cell>
          <cell r="D2237" t="str">
            <v>XXX1</v>
          </cell>
          <cell r="E2237">
            <v>195</v>
          </cell>
          <cell r="F2237">
            <v>73365</v>
          </cell>
          <cell r="G2237">
            <v>67981</v>
          </cell>
          <cell r="H2237">
            <v>5384</v>
          </cell>
          <cell r="I2237">
            <v>2001</v>
          </cell>
        </row>
        <row r="2238">
          <cell r="A2238">
            <v>182000.12049999999</v>
          </cell>
          <cell r="B2238" t="str">
            <v>00</v>
          </cell>
          <cell r="C2238">
            <v>182</v>
          </cell>
          <cell r="D2238" t="str">
            <v>XXX1</v>
          </cell>
          <cell r="E2238">
            <v>205</v>
          </cell>
          <cell r="F2238">
            <v>131907</v>
          </cell>
          <cell r="G2238">
            <v>123681</v>
          </cell>
          <cell r="H2238">
            <v>8226</v>
          </cell>
          <cell r="I2238">
            <v>2001</v>
          </cell>
        </row>
        <row r="2239">
          <cell r="A2239">
            <v>182000.12100000001</v>
          </cell>
          <cell r="B2239" t="str">
            <v>00</v>
          </cell>
          <cell r="C2239">
            <v>182</v>
          </cell>
          <cell r="D2239" t="str">
            <v>XXX1</v>
          </cell>
          <cell r="E2239">
            <v>210</v>
          </cell>
          <cell r="F2239">
            <v>22989</v>
          </cell>
          <cell r="G2239">
            <v>18149</v>
          </cell>
          <cell r="H2239">
            <v>4840</v>
          </cell>
          <cell r="I2239">
            <v>2001</v>
          </cell>
        </row>
        <row r="2240">
          <cell r="A2240">
            <v>182000.12109999999</v>
          </cell>
          <cell r="B2240" t="str">
            <v>00</v>
          </cell>
          <cell r="C2240">
            <v>182</v>
          </cell>
          <cell r="D2240" t="str">
            <v>XXX1</v>
          </cell>
          <cell r="E2240">
            <v>211</v>
          </cell>
          <cell r="F2240">
            <v>1332630</v>
          </cell>
          <cell r="G2240">
            <v>1331733</v>
          </cell>
          <cell r="H2240">
            <v>897</v>
          </cell>
          <cell r="I2240">
            <v>2001</v>
          </cell>
        </row>
        <row r="2241">
          <cell r="A2241">
            <v>182000.1213</v>
          </cell>
          <cell r="B2241" t="str">
            <v>00</v>
          </cell>
          <cell r="C2241">
            <v>182</v>
          </cell>
          <cell r="D2241" t="str">
            <v>XXX1</v>
          </cell>
          <cell r="E2241">
            <v>213</v>
          </cell>
          <cell r="F2241">
            <v>239018</v>
          </cell>
          <cell r="G2241">
            <v>228100</v>
          </cell>
          <cell r="H2241">
            <v>10918</v>
          </cell>
          <cell r="I2241">
            <v>2001</v>
          </cell>
        </row>
        <row r="2242">
          <cell r="A2242">
            <v>182000.12359999999</v>
          </cell>
          <cell r="B2242" t="str">
            <v>00</v>
          </cell>
          <cell r="C2242">
            <v>182</v>
          </cell>
          <cell r="D2242" t="str">
            <v>XXX1</v>
          </cell>
          <cell r="E2242">
            <v>236</v>
          </cell>
          <cell r="F2242">
            <v>68587</v>
          </cell>
          <cell r="G2242">
            <v>63792</v>
          </cell>
          <cell r="H2242">
            <v>4795</v>
          </cell>
          <cell r="I2242">
            <v>2000</v>
          </cell>
        </row>
        <row r="2243">
          <cell r="A2243">
            <v>182000.128</v>
          </cell>
          <cell r="B2243" t="str">
            <v>00</v>
          </cell>
          <cell r="C2243">
            <v>182</v>
          </cell>
          <cell r="D2243" t="str">
            <v>XXX1</v>
          </cell>
          <cell r="E2243">
            <v>280</v>
          </cell>
          <cell r="F2243">
            <v>0</v>
          </cell>
          <cell r="G2243">
            <v>0</v>
          </cell>
          <cell r="H2243">
            <v>0</v>
          </cell>
          <cell r="I2243">
            <v>2001</v>
          </cell>
        </row>
        <row r="2244">
          <cell r="A2244">
            <v>182000.13200000001</v>
          </cell>
          <cell r="B2244" t="str">
            <v>00</v>
          </cell>
          <cell r="C2244">
            <v>182</v>
          </cell>
          <cell r="D2244" t="str">
            <v>XXX1</v>
          </cell>
          <cell r="E2244">
            <v>320</v>
          </cell>
          <cell r="F2244">
            <v>112109</v>
          </cell>
          <cell r="G2244">
            <v>111810</v>
          </cell>
          <cell r="H2244">
            <v>299</v>
          </cell>
          <cell r="I2244">
            <v>2001</v>
          </cell>
        </row>
        <row r="2245">
          <cell r="A2245">
            <v>182000.13630000001</v>
          </cell>
          <cell r="B2245" t="str">
            <v>00</v>
          </cell>
          <cell r="C2245">
            <v>182</v>
          </cell>
          <cell r="D2245" t="str">
            <v>XXX1</v>
          </cell>
          <cell r="E2245">
            <v>363</v>
          </cell>
          <cell r="F2245">
            <v>0</v>
          </cell>
          <cell r="G2245">
            <v>0</v>
          </cell>
          <cell r="H2245">
            <v>0</v>
          </cell>
          <cell r="I2245">
            <v>2001</v>
          </cell>
        </row>
        <row r="2246">
          <cell r="A2246">
            <v>182000.1367</v>
          </cell>
          <cell r="B2246" t="str">
            <v>00</v>
          </cell>
          <cell r="C2246">
            <v>182</v>
          </cell>
          <cell r="D2246" t="str">
            <v>XXX1</v>
          </cell>
          <cell r="E2246">
            <v>367</v>
          </cell>
          <cell r="F2246">
            <v>431489</v>
          </cell>
          <cell r="G2246">
            <v>417580</v>
          </cell>
          <cell r="H2246">
            <v>13909</v>
          </cell>
          <cell r="I2246">
            <v>2001</v>
          </cell>
        </row>
        <row r="2247">
          <cell r="A2247">
            <v>182000.13860000001</v>
          </cell>
          <cell r="B2247" t="str">
            <v>00</v>
          </cell>
          <cell r="C2247">
            <v>182</v>
          </cell>
          <cell r="D2247" t="str">
            <v>XXX1</v>
          </cell>
          <cell r="E2247">
            <v>386</v>
          </cell>
          <cell r="F2247">
            <v>1600000</v>
          </cell>
          <cell r="G2247">
            <v>1600000</v>
          </cell>
          <cell r="H2247">
            <v>0</v>
          </cell>
          <cell r="I2247">
            <v>2001</v>
          </cell>
        </row>
        <row r="2248">
          <cell r="A2248">
            <v>182000.13939999999</v>
          </cell>
          <cell r="B2248" t="str">
            <v>00</v>
          </cell>
          <cell r="C2248">
            <v>182</v>
          </cell>
          <cell r="D2248" t="str">
            <v>XXX1</v>
          </cell>
          <cell r="E2248">
            <v>394</v>
          </cell>
          <cell r="F2248">
            <v>0</v>
          </cell>
          <cell r="G2248">
            <v>0</v>
          </cell>
          <cell r="H2248">
            <v>0</v>
          </cell>
          <cell r="I2248">
            <v>2001</v>
          </cell>
        </row>
        <row r="2249">
          <cell r="A2249">
            <v>182000.13949999999</v>
          </cell>
          <cell r="B2249" t="str">
            <v>00</v>
          </cell>
          <cell r="C2249">
            <v>182</v>
          </cell>
          <cell r="D2249" t="str">
            <v>XXX1</v>
          </cell>
          <cell r="E2249">
            <v>395</v>
          </cell>
          <cell r="F2249">
            <v>18727</v>
          </cell>
          <cell r="G2249">
            <v>18428</v>
          </cell>
          <cell r="H2249">
            <v>299</v>
          </cell>
          <cell r="I2249">
            <v>2001</v>
          </cell>
        </row>
        <row r="2250">
          <cell r="A2250">
            <v>182000.14</v>
          </cell>
          <cell r="B2250" t="str">
            <v>00</v>
          </cell>
          <cell r="C2250">
            <v>182</v>
          </cell>
          <cell r="D2250" t="str">
            <v>XXX1</v>
          </cell>
          <cell r="E2250">
            <v>400</v>
          </cell>
          <cell r="F2250">
            <v>458185</v>
          </cell>
          <cell r="G2250">
            <v>430591</v>
          </cell>
          <cell r="H2250">
            <v>27594</v>
          </cell>
          <cell r="I2250">
            <v>2001</v>
          </cell>
        </row>
        <row r="2251">
          <cell r="A2251">
            <v>182000.14139999999</v>
          </cell>
          <cell r="B2251" t="str">
            <v>00</v>
          </cell>
          <cell r="C2251">
            <v>182</v>
          </cell>
          <cell r="D2251" t="str">
            <v>XXX1</v>
          </cell>
          <cell r="E2251">
            <v>414</v>
          </cell>
          <cell r="F2251">
            <v>106572</v>
          </cell>
          <cell r="G2251">
            <v>102683</v>
          </cell>
          <cell r="H2251">
            <v>3889</v>
          </cell>
          <cell r="I2251">
            <v>2001</v>
          </cell>
        </row>
        <row r="2252">
          <cell r="A2252">
            <v>182000.14309999999</v>
          </cell>
          <cell r="B2252" t="str">
            <v>00</v>
          </cell>
          <cell r="C2252">
            <v>182</v>
          </cell>
          <cell r="D2252" t="str">
            <v>XXX1</v>
          </cell>
          <cell r="E2252">
            <v>431</v>
          </cell>
          <cell r="F2252">
            <v>258091</v>
          </cell>
          <cell r="G2252">
            <v>256296</v>
          </cell>
          <cell r="H2252">
            <v>1795</v>
          </cell>
          <cell r="I2252">
            <v>2001</v>
          </cell>
        </row>
        <row r="2253">
          <cell r="A2253">
            <v>182000.14350000001</v>
          </cell>
          <cell r="B2253" t="str">
            <v>00</v>
          </cell>
          <cell r="C2253">
            <v>182</v>
          </cell>
          <cell r="D2253" t="str">
            <v>XXX1</v>
          </cell>
          <cell r="E2253">
            <v>435</v>
          </cell>
          <cell r="F2253">
            <v>226299</v>
          </cell>
          <cell r="G2253">
            <v>224804</v>
          </cell>
          <cell r="H2253">
            <v>1495</v>
          </cell>
          <cell r="I2253">
            <v>2001</v>
          </cell>
        </row>
        <row r="2254">
          <cell r="A2254">
            <v>182000.1452</v>
          </cell>
          <cell r="B2254" t="str">
            <v>00</v>
          </cell>
          <cell r="C2254">
            <v>182</v>
          </cell>
          <cell r="D2254" t="str">
            <v>XXX1</v>
          </cell>
          <cell r="E2254">
            <v>452</v>
          </cell>
          <cell r="F2254">
            <v>124260</v>
          </cell>
          <cell r="G2254">
            <v>121867</v>
          </cell>
          <cell r="H2254">
            <v>2393</v>
          </cell>
          <cell r="I2254">
            <v>2001</v>
          </cell>
        </row>
        <row r="2255">
          <cell r="A2255">
            <v>182000.14619999999</v>
          </cell>
          <cell r="B2255" t="str">
            <v>00</v>
          </cell>
          <cell r="C2255">
            <v>182</v>
          </cell>
          <cell r="D2255" t="str">
            <v>XXX1</v>
          </cell>
          <cell r="E2255">
            <v>462</v>
          </cell>
          <cell r="F2255">
            <v>0</v>
          </cell>
          <cell r="G2255">
            <v>0</v>
          </cell>
          <cell r="H2255">
            <v>0</v>
          </cell>
          <cell r="I2255">
            <v>2001</v>
          </cell>
        </row>
        <row r="2256">
          <cell r="A2256">
            <v>182000.14629999999</v>
          </cell>
          <cell r="B2256" t="str">
            <v>00</v>
          </cell>
          <cell r="C2256">
            <v>182</v>
          </cell>
          <cell r="D2256" t="str">
            <v>XXX1</v>
          </cell>
          <cell r="E2256">
            <v>463</v>
          </cell>
          <cell r="F2256">
            <v>-4572</v>
          </cell>
          <cell r="G2256">
            <v>-9059</v>
          </cell>
          <cell r="H2256">
            <v>4487</v>
          </cell>
          <cell r="I2256">
            <v>2001</v>
          </cell>
        </row>
        <row r="2257">
          <cell r="A2257">
            <v>182000.14679999999</v>
          </cell>
          <cell r="B2257" t="str">
            <v>00</v>
          </cell>
          <cell r="C2257">
            <v>182</v>
          </cell>
          <cell r="D2257" t="str">
            <v>XXX1</v>
          </cell>
          <cell r="E2257">
            <v>468</v>
          </cell>
          <cell r="F2257">
            <v>-10225</v>
          </cell>
          <cell r="G2257">
            <v>-10225</v>
          </cell>
          <cell r="H2257">
            <v>0</v>
          </cell>
          <cell r="I2257">
            <v>2000</v>
          </cell>
        </row>
        <row r="2258">
          <cell r="A2258">
            <v>182000.15</v>
          </cell>
          <cell r="B2258" t="str">
            <v>00</v>
          </cell>
          <cell r="C2258">
            <v>182</v>
          </cell>
          <cell r="D2258" t="str">
            <v>XXX1</v>
          </cell>
          <cell r="E2258">
            <v>500</v>
          </cell>
          <cell r="F2258">
            <v>193776</v>
          </cell>
          <cell r="G2258">
            <v>183377</v>
          </cell>
          <cell r="H2258">
            <v>10399</v>
          </cell>
          <cell r="I2258">
            <v>2001</v>
          </cell>
        </row>
        <row r="2259">
          <cell r="A2259">
            <v>182000.1502</v>
          </cell>
          <cell r="B2259" t="str">
            <v>00</v>
          </cell>
          <cell r="C2259">
            <v>182</v>
          </cell>
          <cell r="D2259" t="str">
            <v>XXX1</v>
          </cell>
          <cell r="E2259">
            <v>502</v>
          </cell>
          <cell r="F2259">
            <v>177783</v>
          </cell>
          <cell r="G2259">
            <v>174645</v>
          </cell>
          <cell r="H2259">
            <v>3138</v>
          </cell>
          <cell r="I2259">
            <v>2001</v>
          </cell>
        </row>
        <row r="2260">
          <cell r="A2260">
            <v>182000.15049999999</v>
          </cell>
          <cell r="B2260" t="str">
            <v>00</v>
          </cell>
          <cell r="C2260">
            <v>182</v>
          </cell>
          <cell r="D2260" t="str">
            <v>XXX1</v>
          </cell>
          <cell r="E2260">
            <v>505</v>
          </cell>
          <cell r="F2260">
            <v>293985</v>
          </cell>
          <cell r="G2260">
            <v>288106</v>
          </cell>
          <cell r="H2260">
            <v>5879</v>
          </cell>
          <cell r="I2260">
            <v>2001</v>
          </cell>
        </row>
        <row r="2261">
          <cell r="A2261">
            <v>182000.15059999999</v>
          </cell>
          <cell r="B2261" t="str">
            <v>00</v>
          </cell>
          <cell r="C2261">
            <v>182</v>
          </cell>
          <cell r="D2261" t="str">
            <v>XXX1</v>
          </cell>
          <cell r="E2261">
            <v>506</v>
          </cell>
          <cell r="F2261">
            <v>2627</v>
          </cell>
          <cell r="G2261">
            <v>1729</v>
          </cell>
          <cell r="H2261">
            <v>898</v>
          </cell>
          <cell r="I2261">
            <v>2001</v>
          </cell>
        </row>
        <row r="2262">
          <cell r="A2262">
            <v>182000.15429999999</v>
          </cell>
          <cell r="B2262" t="str">
            <v>00</v>
          </cell>
          <cell r="C2262">
            <v>182</v>
          </cell>
          <cell r="D2262" t="str">
            <v>XXX1</v>
          </cell>
          <cell r="E2262">
            <v>543</v>
          </cell>
          <cell r="F2262">
            <v>29564</v>
          </cell>
          <cell r="G2262">
            <v>29564</v>
          </cell>
          <cell r="H2262">
            <v>0</v>
          </cell>
          <cell r="I2262">
            <v>2001</v>
          </cell>
        </row>
        <row r="2263">
          <cell r="A2263">
            <v>182000.15640000001</v>
          </cell>
          <cell r="B2263" t="str">
            <v>00</v>
          </cell>
          <cell r="C2263">
            <v>182</v>
          </cell>
          <cell r="D2263" t="str">
            <v>XXX1</v>
          </cell>
          <cell r="E2263">
            <v>564</v>
          </cell>
          <cell r="F2263">
            <v>160000</v>
          </cell>
          <cell r="G2263">
            <v>160000</v>
          </cell>
          <cell r="H2263">
            <v>0</v>
          </cell>
          <cell r="I2263">
            <v>2001</v>
          </cell>
        </row>
        <row r="2264">
          <cell r="A2264">
            <v>182000.15710000001</v>
          </cell>
          <cell r="B2264" t="str">
            <v>00</v>
          </cell>
          <cell r="C2264">
            <v>182</v>
          </cell>
          <cell r="D2264" t="str">
            <v>XXX1</v>
          </cell>
          <cell r="E2264">
            <v>571</v>
          </cell>
          <cell r="F2264">
            <v>0</v>
          </cell>
          <cell r="G2264">
            <v>0</v>
          </cell>
          <cell r="H2264">
            <v>0</v>
          </cell>
          <cell r="I2264">
            <v>2001</v>
          </cell>
        </row>
        <row r="2265">
          <cell r="A2265">
            <v>182000.16560000001</v>
          </cell>
          <cell r="B2265" t="str">
            <v>00</v>
          </cell>
          <cell r="C2265">
            <v>182</v>
          </cell>
          <cell r="D2265" t="str">
            <v>XXX1</v>
          </cell>
          <cell r="E2265">
            <v>656</v>
          </cell>
          <cell r="F2265">
            <v>7149</v>
          </cell>
          <cell r="G2265">
            <v>5355</v>
          </cell>
          <cell r="H2265">
            <v>1794</v>
          </cell>
          <cell r="I2265">
            <v>2001</v>
          </cell>
        </row>
        <row r="2266">
          <cell r="A2266">
            <v>182000.166</v>
          </cell>
          <cell r="B2266" t="str">
            <v>00</v>
          </cell>
          <cell r="C2266">
            <v>182</v>
          </cell>
          <cell r="D2266" t="str">
            <v>XXX1</v>
          </cell>
          <cell r="E2266">
            <v>660</v>
          </cell>
          <cell r="F2266">
            <v>20000</v>
          </cell>
          <cell r="G2266">
            <v>20000</v>
          </cell>
          <cell r="H2266">
            <v>0</v>
          </cell>
          <cell r="I2266">
            <v>2001</v>
          </cell>
        </row>
        <row r="2267">
          <cell r="A2267">
            <v>182000.16959999999</v>
          </cell>
          <cell r="B2267" t="str">
            <v>00</v>
          </cell>
          <cell r="C2267">
            <v>182</v>
          </cell>
          <cell r="D2267" t="str">
            <v>XXX1</v>
          </cell>
          <cell r="E2267">
            <v>696</v>
          </cell>
          <cell r="F2267">
            <v>171753</v>
          </cell>
          <cell r="G2267">
            <v>166518</v>
          </cell>
          <cell r="H2267">
            <v>5235</v>
          </cell>
          <cell r="I2267">
            <v>2001</v>
          </cell>
        </row>
        <row r="2268">
          <cell r="A2268">
            <v>182000.17050000001</v>
          </cell>
          <cell r="B2268" t="str">
            <v>00</v>
          </cell>
          <cell r="C2268">
            <v>182</v>
          </cell>
          <cell r="D2268" t="str">
            <v>XXX1</v>
          </cell>
          <cell r="E2268">
            <v>705</v>
          </cell>
          <cell r="F2268">
            <v>259736</v>
          </cell>
          <cell r="G2268">
            <v>251062</v>
          </cell>
          <cell r="H2268">
            <v>8674</v>
          </cell>
          <cell r="I2268">
            <v>2001</v>
          </cell>
        </row>
        <row r="2269">
          <cell r="A2269">
            <v>182000.17290000001</v>
          </cell>
          <cell r="B2269" t="str">
            <v>00</v>
          </cell>
          <cell r="C2269">
            <v>182</v>
          </cell>
          <cell r="D2269" t="str">
            <v>XXX1</v>
          </cell>
          <cell r="E2269">
            <v>729</v>
          </cell>
          <cell r="F2269">
            <v>197025</v>
          </cell>
          <cell r="G2269">
            <v>191342</v>
          </cell>
          <cell r="H2269">
            <v>5683</v>
          </cell>
          <cell r="I2269">
            <v>2001</v>
          </cell>
        </row>
        <row r="2270">
          <cell r="A2270">
            <v>182000.17329999999</v>
          </cell>
          <cell r="B2270" t="str">
            <v>00</v>
          </cell>
          <cell r="C2270">
            <v>182</v>
          </cell>
          <cell r="D2270" t="str">
            <v>XXX1</v>
          </cell>
          <cell r="E2270">
            <v>733</v>
          </cell>
          <cell r="F2270">
            <v>64297</v>
          </cell>
          <cell r="G2270">
            <v>64297</v>
          </cell>
          <cell r="H2270">
            <v>0</v>
          </cell>
          <cell r="I2270">
            <v>2001</v>
          </cell>
        </row>
        <row r="2271">
          <cell r="A2271">
            <v>182000.17629999999</v>
          </cell>
          <cell r="B2271" t="str">
            <v>00</v>
          </cell>
          <cell r="C2271">
            <v>182</v>
          </cell>
          <cell r="D2271" t="str">
            <v>XXX1</v>
          </cell>
          <cell r="E2271">
            <v>763</v>
          </cell>
          <cell r="F2271">
            <v>-371197</v>
          </cell>
          <cell r="G2271">
            <v>-371197</v>
          </cell>
          <cell r="H2271">
            <v>0</v>
          </cell>
          <cell r="I2271">
            <v>2001</v>
          </cell>
        </row>
        <row r="2272">
          <cell r="A2272">
            <v>182000.17730000001</v>
          </cell>
          <cell r="B2272" t="str">
            <v>00</v>
          </cell>
          <cell r="C2272">
            <v>182</v>
          </cell>
          <cell r="D2272" t="str">
            <v>XXX1</v>
          </cell>
          <cell r="E2272">
            <v>773</v>
          </cell>
          <cell r="F2272">
            <v>6898</v>
          </cell>
          <cell r="G2272">
            <v>5901</v>
          </cell>
          <cell r="H2272">
            <v>997</v>
          </cell>
          <cell r="I2272">
            <v>2001</v>
          </cell>
        </row>
        <row r="2273">
          <cell r="A2273">
            <v>182000.17819999999</v>
          </cell>
          <cell r="B2273" t="str">
            <v>00</v>
          </cell>
          <cell r="C2273">
            <v>182</v>
          </cell>
          <cell r="D2273" t="str">
            <v>XXX1</v>
          </cell>
          <cell r="E2273">
            <v>782</v>
          </cell>
          <cell r="F2273">
            <v>6400</v>
          </cell>
          <cell r="G2273">
            <v>6400</v>
          </cell>
          <cell r="H2273">
            <v>0</v>
          </cell>
          <cell r="I2273">
            <v>2001</v>
          </cell>
        </row>
        <row r="2274">
          <cell r="A2274">
            <v>182000.17929999999</v>
          </cell>
          <cell r="B2274" t="str">
            <v>00</v>
          </cell>
          <cell r="C2274">
            <v>182</v>
          </cell>
          <cell r="D2274" t="str">
            <v>XXX1</v>
          </cell>
          <cell r="E2274">
            <v>793</v>
          </cell>
          <cell r="F2274">
            <v>0</v>
          </cell>
          <cell r="G2274">
            <v>0</v>
          </cell>
          <cell r="H2274">
            <v>0</v>
          </cell>
          <cell r="I2274">
            <v>2001</v>
          </cell>
        </row>
        <row r="2275">
          <cell r="A2275">
            <v>182000.1833</v>
          </cell>
          <cell r="B2275" t="str">
            <v>00</v>
          </cell>
          <cell r="C2275">
            <v>182</v>
          </cell>
          <cell r="D2275" t="str">
            <v>XXX1</v>
          </cell>
          <cell r="E2275">
            <v>833</v>
          </cell>
          <cell r="F2275">
            <v>62274</v>
          </cell>
          <cell r="G2275">
            <v>61776</v>
          </cell>
          <cell r="H2275">
            <v>498</v>
          </cell>
          <cell r="I2275">
            <v>2001</v>
          </cell>
        </row>
        <row r="2276">
          <cell r="A2276">
            <v>182000.18369999999</v>
          </cell>
          <cell r="B2276" t="str">
            <v>00</v>
          </cell>
          <cell r="C2276">
            <v>182</v>
          </cell>
          <cell r="D2276" t="str">
            <v>XXX1</v>
          </cell>
          <cell r="E2276">
            <v>837</v>
          </cell>
          <cell r="F2276">
            <v>0</v>
          </cell>
          <cell r="G2276">
            <v>0</v>
          </cell>
          <cell r="H2276">
            <v>0</v>
          </cell>
          <cell r="I2276">
            <v>2001</v>
          </cell>
        </row>
        <row r="2277">
          <cell r="A2277">
            <v>182000.185</v>
          </cell>
          <cell r="B2277" t="str">
            <v>00</v>
          </cell>
          <cell r="C2277">
            <v>182</v>
          </cell>
          <cell r="D2277" t="str">
            <v>XXX1</v>
          </cell>
          <cell r="E2277">
            <v>850</v>
          </cell>
          <cell r="F2277">
            <v>0</v>
          </cell>
          <cell r="G2277">
            <v>0</v>
          </cell>
          <cell r="H2277">
            <v>0</v>
          </cell>
          <cell r="I2277">
            <v>2001</v>
          </cell>
        </row>
        <row r="2278">
          <cell r="A2278">
            <v>182000.1851</v>
          </cell>
          <cell r="B2278" t="str">
            <v>00</v>
          </cell>
          <cell r="C2278">
            <v>182</v>
          </cell>
          <cell r="D2278" t="str">
            <v>XXX1</v>
          </cell>
          <cell r="E2278">
            <v>851</v>
          </cell>
          <cell r="F2278">
            <v>6500</v>
          </cell>
          <cell r="G2278">
            <v>6500</v>
          </cell>
          <cell r="H2278">
            <v>0</v>
          </cell>
          <cell r="I2278">
            <v>2001</v>
          </cell>
        </row>
        <row r="2279">
          <cell r="A2279">
            <v>182000.18520000001</v>
          </cell>
          <cell r="B2279" t="str">
            <v>00</v>
          </cell>
          <cell r="C2279">
            <v>182</v>
          </cell>
          <cell r="D2279" t="str">
            <v>XXX1</v>
          </cell>
          <cell r="E2279">
            <v>852</v>
          </cell>
          <cell r="F2279">
            <v>6500</v>
          </cell>
          <cell r="G2279">
            <v>6500</v>
          </cell>
          <cell r="H2279">
            <v>0</v>
          </cell>
          <cell r="I2279">
            <v>2001</v>
          </cell>
        </row>
        <row r="2280">
          <cell r="A2280">
            <v>182000.18530000001</v>
          </cell>
          <cell r="B2280" t="str">
            <v>00</v>
          </cell>
          <cell r="C2280">
            <v>182</v>
          </cell>
          <cell r="D2280" t="str">
            <v>XXX1</v>
          </cell>
          <cell r="E2280">
            <v>853</v>
          </cell>
          <cell r="F2280">
            <v>6500</v>
          </cell>
          <cell r="G2280">
            <v>6500</v>
          </cell>
          <cell r="H2280">
            <v>0</v>
          </cell>
          <cell r="I2280">
            <v>2001</v>
          </cell>
        </row>
        <row r="2281">
          <cell r="A2281">
            <v>182000.18539999999</v>
          </cell>
          <cell r="B2281" t="str">
            <v>00</v>
          </cell>
          <cell r="C2281">
            <v>182</v>
          </cell>
          <cell r="D2281" t="str">
            <v>XXX1</v>
          </cell>
          <cell r="E2281">
            <v>854</v>
          </cell>
          <cell r="F2281">
            <v>0</v>
          </cell>
          <cell r="G2281">
            <v>0</v>
          </cell>
          <cell r="H2281">
            <v>0</v>
          </cell>
          <cell r="I2281">
            <v>2001</v>
          </cell>
        </row>
        <row r="2282">
          <cell r="A2282">
            <v>182000.18549999999</v>
          </cell>
          <cell r="B2282" t="str">
            <v>00</v>
          </cell>
          <cell r="C2282">
            <v>182</v>
          </cell>
          <cell r="D2282" t="str">
            <v>XXX1</v>
          </cell>
          <cell r="E2282">
            <v>855</v>
          </cell>
          <cell r="F2282">
            <v>0</v>
          </cell>
          <cell r="G2282">
            <v>0</v>
          </cell>
          <cell r="H2282">
            <v>0</v>
          </cell>
          <cell r="I2282">
            <v>2001</v>
          </cell>
        </row>
        <row r="2283">
          <cell r="A2283">
            <v>182000.1856</v>
          </cell>
          <cell r="B2283" t="str">
            <v>00</v>
          </cell>
          <cell r="C2283">
            <v>182</v>
          </cell>
          <cell r="D2283" t="str">
            <v>XXX1</v>
          </cell>
          <cell r="E2283">
            <v>856</v>
          </cell>
          <cell r="F2283">
            <v>6500</v>
          </cell>
          <cell r="G2283">
            <v>6500</v>
          </cell>
          <cell r="H2283">
            <v>0</v>
          </cell>
          <cell r="I2283">
            <v>2001</v>
          </cell>
        </row>
        <row r="2284">
          <cell r="A2284">
            <v>182000.1857</v>
          </cell>
          <cell r="B2284" t="str">
            <v>00</v>
          </cell>
          <cell r="C2284">
            <v>182</v>
          </cell>
          <cell r="D2284" t="str">
            <v>XXX1</v>
          </cell>
          <cell r="E2284">
            <v>857</v>
          </cell>
          <cell r="F2284">
            <v>6500</v>
          </cell>
          <cell r="G2284">
            <v>6500</v>
          </cell>
          <cell r="H2284">
            <v>0</v>
          </cell>
          <cell r="I2284">
            <v>2001</v>
          </cell>
        </row>
        <row r="2285">
          <cell r="A2285">
            <v>182000.18580000001</v>
          </cell>
          <cell r="B2285" t="str">
            <v>00</v>
          </cell>
          <cell r="C2285">
            <v>182</v>
          </cell>
          <cell r="D2285" t="str">
            <v>XXX1</v>
          </cell>
          <cell r="E2285">
            <v>858</v>
          </cell>
          <cell r="F2285">
            <v>6500</v>
          </cell>
          <cell r="G2285">
            <v>6500</v>
          </cell>
          <cell r="H2285">
            <v>0</v>
          </cell>
          <cell r="I2285">
            <v>2001</v>
          </cell>
        </row>
        <row r="2286">
          <cell r="A2286">
            <v>182000.18640000001</v>
          </cell>
          <cell r="B2286" t="str">
            <v>00</v>
          </cell>
          <cell r="C2286">
            <v>182</v>
          </cell>
          <cell r="D2286" t="str">
            <v>XXX1</v>
          </cell>
          <cell r="E2286">
            <v>864</v>
          </cell>
          <cell r="F2286">
            <v>0</v>
          </cell>
          <cell r="G2286">
            <v>0</v>
          </cell>
          <cell r="H2286">
            <v>0</v>
          </cell>
          <cell r="I2286">
            <v>2001</v>
          </cell>
        </row>
        <row r="2287">
          <cell r="A2287">
            <v>182000.1868</v>
          </cell>
          <cell r="B2287" t="str">
            <v>00</v>
          </cell>
          <cell r="C2287">
            <v>182</v>
          </cell>
          <cell r="D2287" t="str">
            <v>XXX1</v>
          </cell>
          <cell r="E2287">
            <v>868</v>
          </cell>
          <cell r="F2287">
            <v>5348</v>
          </cell>
          <cell r="G2287">
            <v>4231</v>
          </cell>
          <cell r="H2287">
            <v>1117</v>
          </cell>
          <cell r="I2287">
            <v>2001</v>
          </cell>
        </row>
        <row r="2288">
          <cell r="A2288">
            <v>182000.1869</v>
          </cell>
          <cell r="B2288" t="str">
            <v>00</v>
          </cell>
          <cell r="C2288">
            <v>182</v>
          </cell>
          <cell r="D2288" t="str">
            <v>XXX1</v>
          </cell>
          <cell r="E2288">
            <v>869</v>
          </cell>
          <cell r="F2288">
            <v>0</v>
          </cell>
          <cell r="G2288">
            <v>0</v>
          </cell>
          <cell r="H2288">
            <v>0</v>
          </cell>
          <cell r="I2288">
            <v>2001</v>
          </cell>
        </row>
        <row r="2289">
          <cell r="A2289">
            <v>182000.18700000001</v>
          </cell>
          <cell r="B2289" t="str">
            <v>00</v>
          </cell>
          <cell r="C2289">
            <v>182</v>
          </cell>
          <cell r="D2289" t="str">
            <v>XXX1</v>
          </cell>
          <cell r="E2289">
            <v>870</v>
          </cell>
          <cell r="F2289">
            <v>1380</v>
          </cell>
          <cell r="G2289">
            <v>1380</v>
          </cell>
          <cell r="H2289">
            <v>0</v>
          </cell>
          <cell r="I2289">
            <v>2001</v>
          </cell>
        </row>
        <row r="2290">
          <cell r="A2290">
            <v>182000.18710000001</v>
          </cell>
          <cell r="B2290" t="str">
            <v>00</v>
          </cell>
          <cell r="C2290">
            <v>182</v>
          </cell>
          <cell r="D2290" t="str">
            <v>XXX1</v>
          </cell>
          <cell r="E2290">
            <v>871</v>
          </cell>
          <cell r="F2290">
            <v>2563</v>
          </cell>
          <cell r="G2290">
            <v>2563</v>
          </cell>
          <cell r="H2290">
            <v>0</v>
          </cell>
          <cell r="I2290">
            <v>2001</v>
          </cell>
        </row>
        <row r="2291">
          <cell r="A2291">
            <v>182000.18719999999</v>
          </cell>
          <cell r="B2291" t="str">
            <v>00</v>
          </cell>
          <cell r="C2291">
            <v>182</v>
          </cell>
          <cell r="D2291" t="str">
            <v>XXX1</v>
          </cell>
          <cell r="E2291">
            <v>872</v>
          </cell>
          <cell r="F2291">
            <v>5126</v>
          </cell>
          <cell r="G2291">
            <v>5126</v>
          </cell>
          <cell r="H2291">
            <v>0</v>
          </cell>
          <cell r="I2291">
            <v>2001</v>
          </cell>
        </row>
        <row r="2292">
          <cell r="A2292">
            <v>182000.18729999999</v>
          </cell>
          <cell r="B2292" t="str">
            <v>00</v>
          </cell>
          <cell r="C2292">
            <v>182</v>
          </cell>
          <cell r="D2292" t="str">
            <v>XXX1</v>
          </cell>
          <cell r="E2292">
            <v>873</v>
          </cell>
          <cell r="F2292">
            <v>7689</v>
          </cell>
          <cell r="G2292">
            <v>7689</v>
          </cell>
          <cell r="H2292">
            <v>0</v>
          </cell>
          <cell r="I2292">
            <v>2001</v>
          </cell>
        </row>
        <row r="2293">
          <cell r="A2293">
            <v>182000.1874</v>
          </cell>
          <cell r="B2293" t="str">
            <v>00</v>
          </cell>
          <cell r="C2293">
            <v>182</v>
          </cell>
          <cell r="D2293" t="str">
            <v>XXX1</v>
          </cell>
          <cell r="E2293">
            <v>874</v>
          </cell>
          <cell r="F2293">
            <v>10251</v>
          </cell>
          <cell r="G2293">
            <v>10251</v>
          </cell>
          <cell r="H2293">
            <v>0</v>
          </cell>
          <cell r="I2293">
            <v>2001</v>
          </cell>
        </row>
        <row r="2294">
          <cell r="A2294">
            <v>182000.18979999999</v>
          </cell>
          <cell r="B2294" t="str">
            <v>00</v>
          </cell>
          <cell r="C2294">
            <v>182</v>
          </cell>
          <cell r="D2294" t="str">
            <v>XXX1</v>
          </cell>
          <cell r="E2294">
            <v>898</v>
          </cell>
          <cell r="F2294">
            <v>6500</v>
          </cell>
          <cell r="G2294">
            <v>6500</v>
          </cell>
          <cell r="H2294">
            <v>0</v>
          </cell>
          <cell r="I2294">
            <v>2001</v>
          </cell>
        </row>
        <row r="2295">
          <cell r="A2295">
            <v>182000.1923</v>
          </cell>
          <cell r="B2295" t="str">
            <v>00</v>
          </cell>
          <cell r="C2295">
            <v>182</v>
          </cell>
          <cell r="D2295" t="str">
            <v>XXX1</v>
          </cell>
          <cell r="E2295">
            <v>923</v>
          </cell>
          <cell r="F2295">
            <v>33511</v>
          </cell>
          <cell r="G2295">
            <v>31717</v>
          </cell>
          <cell r="H2295">
            <v>1794</v>
          </cell>
          <cell r="I2295">
            <v>2001</v>
          </cell>
        </row>
        <row r="2296">
          <cell r="A2296">
            <v>182000.196</v>
          </cell>
          <cell r="B2296" t="str">
            <v>00</v>
          </cell>
          <cell r="C2296">
            <v>182</v>
          </cell>
          <cell r="D2296" t="str">
            <v>XXX1</v>
          </cell>
          <cell r="E2296">
            <v>960</v>
          </cell>
          <cell r="F2296">
            <v>4724</v>
          </cell>
          <cell r="G2296">
            <v>3789</v>
          </cell>
          <cell r="H2296">
            <v>935</v>
          </cell>
          <cell r="I2296">
            <v>2001</v>
          </cell>
        </row>
        <row r="2297">
          <cell r="A2297">
            <v>182000.1972</v>
          </cell>
          <cell r="B2297" t="str">
            <v>00</v>
          </cell>
          <cell r="C2297">
            <v>182</v>
          </cell>
          <cell r="D2297" t="str">
            <v>XXX1</v>
          </cell>
          <cell r="E2297">
            <v>972</v>
          </cell>
          <cell r="F2297">
            <v>-5318</v>
          </cell>
          <cell r="G2297">
            <v>-5318</v>
          </cell>
          <cell r="H2297">
            <v>0</v>
          </cell>
          <cell r="I2297">
            <v>2001</v>
          </cell>
        </row>
        <row r="2298">
          <cell r="A2298">
            <v>182000.1973</v>
          </cell>
          <cell r="B2298" t="str">
            <v>00</v>
          </cell>
          <cell r="C2298">
            <v>182</v>
          </cell>
          <cell r="D2298" t="str">
            <v>XXX1</v>
          </cell>
          <cell r="E2298">
            <v>973</v>
          </cell>
          <cell r="F2298">
            <v>-19758</v>
          </cell>
          <cell r="G2298">
            <v>-19758</v>
          </cell>
          <cell r="H2298">
            <v>0</v>
          </cell>
          <cell r="I2298">
            <v>2001</v>
          </cell>
        </row>
        <row r="2299">
          <cell r="A2299">
            <v>182000.198</v>
          </cell>
          <cell r="B2299" t="str">
            <v>00</v>
          </cell>
          <cell r="C2299">
            <v>182</v>
          </cell>
          <cell r="D2299" t="str">
            <v>XXX1</v>
          </cell>
          <cell r="E2299">
            <v>980</v>
          </cell>
          <cell r="F2299">
            <v>25976</v>
          </cell>
          <cell r="G2299">
            <v>25378</v>
          </cell>
          <cell r="H2299">
            <v>598</v>
          </cell>
          <cell r="I2299">
            <v>2001</v>
          </cell>
        </row>
        <row r="2300">
          <cell r="A2300">
            <v>182000.19839999999</v>
          </cell>
          <cell r="B2300" t="str">
            <v>00</v>
          </cell>
          <cell r="C2300">
            <v>182</v>
          </cell>
          <cell r="D2300" t="str">
            <v>XXX1</v>
          </cell>
          <cell r="E2300">
            <v>984</v>
          </cell>
          <cell r="F2300">
            <v>0</v>
          </cell>
          <cell r="G2300">
            <v>0</v>
          </cell>
          <cell r="H2300">
            <v>0</v>
          </cell>
          <cell r="I2300">
            <v>2001</v>
          </cell>
        </row>
        <row r="2301">
          <cell r="A2301">
            <v>182000.20079999999</v>
          </cell>
          <cell r="B2301" t="str">
            <v>00</v>
          </cell>
          <cell r="C2301">
            <v>182</v>
          </cell>
          <cell r="D2301" t="str">
            <v>XXX2</v>
          </cell>
          <cell r="E2301">
            <v>8</v>
          </cell>
          <cell r="F2301">
            <v>72798</v>
          </cell>
          <cell r="G2301">
            <v>70618</v>
          </cell>
          <cell r="H2301">
            <v>2180</v>
          </cell>
          <cell r="I2301">
            <v>2000</v>
          </cell>
        </row>
        <row r="2302">
          <cell r="A2302">
            <v>182000.2023</v>
          </cell>
          <cell r="B2302" t="str">
            <v>00</v>
          </cell>
          <cell r="C2302">
            <v>182</v>
          </cell>
          <cell r="D2302" t="str">
            <v>XXX2</v>
          </cell>
          <cell r="E2302">
            <v>23</v>
          </cell>
          <cell r="F2302">
            <v>95446</v>
          </cell>
          <cell r="G2302">
            <v>88907</v>
          </cell>
          <cell r="H2302">
            <v>6539</v>
          </cell>
          <cell r="I2302">
            <v>2000</v>
          </cell>
        </row>
        <row r="2303">
          <cell r="A2303">
            <v>182000.2041</v>
          </cell>
          <cell r="B2303" t="str">
            <v>00</v>
          </cell>
          <cell r="C2303">
            <v>182</v>
          </cell>
          <cell r="D2303" t="str">
            <v>XXX2</v>
          </cell>
          <cell r="E2303">
            <v>41</v>
          </cell>
          <cell r="F2303">
            <v>69357</v>
          </cell>
          <cell r="G2303">
            <v>62599</v>
          </cell>
          <cell r="H2303">
            <v>6758</v>
          </cell>
          <cell r="I2303">
            <v>2000</v>
          </cell>
        </row>
        <row r="2304">
          <cell r="A2304">
            <v>182000.20499999999</v>
          </cell>
          <cell r="B2304" t="str">
            <v>00</v>
          </cell>
          <cell r="C2304">
            <v>182</v>
          </cell>
          <cell r="D2304" t="str">
            <v>XXX2</v>
          </cell>
          <cell r="E2304">
            <v>50</v>
          </cell>
          <cell r="F2304">
            <v>0</v>
          </cell>
          <cell r="G2304">
            <v>0</v>
          </cell>
          <cell r="H2304">
            <v>0</v>
          </cell>
          <cell r="I2304">
            <v>2000</v>
          </cell>
        </row>
        <row r="2305">
          <cell r="A2305">
            <v>182000.20939999999</v>
          </cell>
          <cell r="B2305" t="str">
            <v>00</v>
          </cell>
          <cell r="C2305">
            <v>182</v>
          </cell>
          <cell r="D2305" t="str">
            <v>XXX2</v>
          </cell>
          <cell r="E2305">
            <v>94</v>
          </cell>
          <cell r="F2305">
            <v>16342</v>
          </cell>
          <cell r="G2305">
            <v>16342</v>
          </cell>
          <cell r="H2305">
            <v>0</v>
          </cell>
          <cell r="I2305">
            <v>2000</v>
          </cell>
        </row>
        <row r="2306">
          <cell r="A2306">
            <v>182000.20970000001</v>
          </cell>
          <cell r="B2306" t="str">
            <v>00</v>
          </cell>
          <cell r="C2306">
            <v>182</v>
          </cell>
          <cell r="D2306" t="str">
            <v>XXX2</v>
          </cell>
          <cell r="E2306">
            <v>97</v>
          </cell>
          <cell r="F2306">
            <v>71548</v>
          </cell>
          <cell r="G2306">
            <v>63976</v>
          </cell>
          <cell r="H2306">
            <v>7572</v>
          </cell>
          <cell r="I2306">
            <v>2000</v>
          </cell>
        </row>
        <row r="2307">
          <cell r="A2307">
            <v>182000.2102</v>
          </cell>
          <cell r="B2307" t="str">
            <v>00</v>
          </cell>
          <cell r="C2307">
            <v>182</v>
          </cell>
          <cell r="D2307" t="str">
            <v>XXX2</v>
          </cell>
          <cell r="E2307">
            <v>102</v>
          </cell>
          <cell r="F2307">
            <v>118090</v>
          </cell>
          <cell r="G2307">
            <v>105929</v>
          </cell>
          <cell r="H2307">
            <v>12161</v>
          </cell>
          <cell r="I2307">
            <v>2000</v>
          </cell>
        </row>
        <row r="2308">
          <cell r="A2308">
            <v>182000.2108</v>
          </cell>
          <cell r="B2308" t="str">
            <v>00</v>
          </cell>
          <cell r="C2308">
            <v>182</v>
          </cell>
          <cell r="D2308" t="str">
            <v>XXX2</v>
          </cell>
          <cell r="E2308">
            <v>108</v>
          </cell>
          <cell r="F2308">
            <v>215381</v>
          </cell>
          <cell r="G2308">
            <v>212765</v>
          </cell>
          <cell r="H2308">
            <v>2616</v>
          </cell>
          <cell r="I2308">
            <v>2000</v>
          </cell>
        </row>
        <row r="2309">
          <cell r="A2309">
            <v>182000.21230000001</v>
          </cell>
          <cell r="B2309" t="str">
            <v>00</v>
          </cell>
          <cell r="C2309">
            <v>182</v>
          </cell>
          <cell r="D2309" t="str">
            <v>XXX2</v>
          </cell>
          <cell r="E2309">
            <v>123</v>
          </cell>
          <cell r="F2309">
            <v>25021</v>
          </cell>
          <cell r="G2309">
            <v>25021</v>
          </cell>
          <cell r="H2309">
            <v>0</v>
          </cell>
          <cell r="I2309">
            <v>2000</v>
          </cell>
        </row>
        <row r="2310">
          <cell r="A2310">
            <v>182000.2139</v>
          </cell>
          <cell r="B2310" t="str">
            <v>00</v>
          </cell>
          <cell r="C2310">
            <v>182</v>
          </cell>
          <cell r="D2310" t="str">
            <v>XXX2</v>
          </cell>
          <cell r="E2310">
            <v>139</v>
          </cell>
          <cell r="F2310">
            <v>0</v>
          </cell>
          <cell r="G2310">
            <v>0</v>
          </cell>
          <cell r="H2310">
            <v>0</v>
          </cell>
          <cell r="I2310">
            <v>2000</v>
          </cell>
        </row>
        <row r="2311">
          <cell r="A2311">
            <v>182000.21950000001</v>
          </cell>
          <cell r="B2311" t="str">
            <v>00</v>
          </cell>
          <cell r="C2311">
            <v>182</v>
          </cell>
          <cell r="D2311" t="str">
            <v>XXX2</v>
          </cell>
          <cell r="E2311">
            <v>195</v>
          </cell>
          <cell r="F2311">
            <v>77745</v>
          </cell>
          <cell r="G2311">
            <v>69898</v>
          </cell>
          <cell r="H2311">
            <v>7847</v>
          </cell>
          <cell r="I2311">
            <v>2000</v>
          </cell>
        </row>
        <row r="2312">
          <cell r="A2312">
            <v>182000.2205</v>
          </cell>
          <cell r="B2312" t="str">
            <v>00</v>
          </cell>
          <cell r="C2312">
            <v>182</v>
          </cell>
          <cell r="D2312" t="str">
            <v>XXX2</v>
          </cell>
          <cell r="E2312">
            <v>205</v>
          </cell>
          <cell r="F2312">
            <v>137612</v>
          </cell>
          <cell r="G2312">
            <v>125624</v>
          </cell>
          <cell r="H2312">
            <v>11988</v>
          </cell>
          <cell r="I2312">
            <v>2000</v>
          </cell>
        </row>
        <row r="2313">
          <cell r="A2313">
            <v>182000.22099999999</v>
          </cell>
          <cell r="B2313" t="str">
            <v>00</v>
          </cell>
          <cell r="C2313">
            <v>182</v>
          </cell>
          <cell r="D2313" t="str">
            <v>XXX2</v>
          </cell>
          <cell r="E2313">
            <v>210</v>
          </cell>
          <cell r="F2313">
            <v>15297</v>
          </cell>
          <cell r="G2313">
            <v>9909</v>
          </cell>
          <cell r="H2313">
            <v>5388</v>
          </cell>
          <cell r="I2313">
            <v>2000</v>
          </cell>
        </row>
        <row r="2314">
          <cell r="A2314">
            <v>182000.2211</v>
          </cell>
          <cell r="B2314" t="str">
            <v>00</v>
          </cell>
          <cell r="C2314">
            <v>182</v>
          </cell>
          <cell r="D2314" t="str">
            <v>XXX2</v>
          </cell>
          <cell r="E2314">
            <v>211</v>
          </cell>
          <cell r="F2314">
            <v>1346059</v>
          </cell>
          <cell r="G2314">
            <v>1344752</v>
          </cell>
          <cell r="H2314">
            <v>1307</v>
          </cell>
          <cell r="I2314">
            <v>2000</v>
          </cell>
        </row>
        <row r="2315">
          <cell r="A2315">
            <v>182000.2213</v>
          </cell>
          <cell r="B2315" t="str">
            <v>00</v>
          </cell>
          <cell r="C2315">
            <v>182</v>
          </cell>
          <cell r="D2315" t="str">
            <v>XXX2</v>
          </cell>
          <cell r="E2315">
            <v>213</v>
          </cell>
          <cell r="F2315">
            <v>272402</v>
          </cell>
          <cell r="G2315">
            <v>256490</v>
          </cell>
          <cell r="H2315">
            <v>15912</v>
          </cell>
          <cell r="I2315">
            <v>2000</v>
          </cell>
        </row>
        <row r="2316">
          <cell r="A2316">
            <v>182000.2236</v>
          </cell>
          <cell r="B2316" t="str">
            <v>00</v>
          </cell>
          <cell r="C2316">
            <v>182</v>
          </cell>
          <cell r="D2316" t="str">
            <v>XXX2</v>
          </cell>
          <cell r="E2316">
            <v>236</v>
          </cell>
          <cell r="F2316">
            <v>68587</v>
          </cell>
          <cell r="G2316">
            <v>63792</v>
          </cell>
          <cell r="H2316">
            <v>4795</v>
          </cell>
          <cell r="I2316">
            <v>2000</v>
          </cell>
        </row>
        <row r="2317">
          <cell r="A2317">
            <v>182000.23199999999</v>
          </cell>
          <cell r="B2317" t="str">
            <v>00</v>
          </cell>
          <cell r="C2317">
            <v>182</v>
          </cell>
          <cell r="D2317" t="str">
            <v>XXX2</v>
          </cell>
          <cell r="E2317">
            <v>320</v>
          </cell>
          <cell r="F2317">
            <v>109814</v>
          </cell>
          <cell r="G2317">
            <v>109378</v>
          </cell>
          <cell r="H2317">
            <v>436</v>
          </cell>
          <cell r="I2317">
            <v>2000</v>
          </cell>
        </row>
        <row r="2318">
          <cell r="A2318">
            <v>182000.23670000001</v>
          </cell>
          <cell r="B2318" t="str">
            <v>00</v>
          </cell>
          <cell r="C2318">
            <v>182</v>
          </cell>
          <cell r="D2318" t="str">
            <v>XXX2</v>
          </cell>
          <cell r="E2318">
            <v>367</v>
          </cell>
          <cell r="F2318">
            <v>358257</v>
          </cell>
          <cell r="G2318">
            <v>339514</v>
          </cell>
          <cell r="H2318">
            <v>18743</v>
          </cell>
          <cell r="I2318">
            <v>2000</v>
          </cell>
        </row>
        <row r="2319">
          <cell r="A2319">
            <v>182000.2395</v>
          </cell>
          <cell r="B2319" t="str">
            <v>00</v>
          </cell>
          <cell r="C2319">
            <v>182</v>
          </cell>
          <cell r="D2319" t="str">
            <v>XXX2</v>
          </cell>
          <cell r="E2319">
            <v>395</v>
          </cell>
          <cell r="F2319">
            <v>4483</v>
          </cell>
          <cell r="G2319">
            <v>4048</v>
          </cell>
          <cell r="H2319">
            <v>435</v>
          </cell>
          <cell r="I2319">
            <v>2000</v>
          </cell>
        </row>
        <row r="2320">
          <cell r="A2320">
            <v>182000.24</v>
          </cell>
          <cell r="B2320" t="str">
            <v>00</v>
          </cell>
          <cell r="C2320">
            <v>182</v>
          </cell>
          <cell r="D2320" t="str">
            <v>XXX2</v>
          </cell>
          <cell r="E2320">
            <v>400</v>
          </cell>
          <cell r="F2320">
            <v>496199</v>
          </cell>
          <cell r="G2320">
            <v>436779</v>
          </cell>
          <cell r="H2320">
            <v>59420</v>
          </cell>
          <cell r="I2320">
            <v>2000</v>
          </cell>
        </row>
        <row r="2321">
          <cell r="A2321">
            <v>182000.2414</v>
          </cell>
          <cell r="B2321" t="str">
            <v>00</v>
          </cell>
          <cell r="C2321">
            <v>182</v>
          </cell>
          <cell r="D2321" t="str">
            <v>XXX2</v>
          </cell>
          <cell r="E2321">
            <v>414</v>
          </cell>
          <cell r="F2321">
            <v>282248</v>
          </cell>
          <cell r="G2321">
            <v>276581</v>
          </cell>
          <cell r="H2321">
            <v>5667</v>
          </cell>
          <cell r="I2321">
            <v>2000</v>
          </cell>
        </row>
        <row r="2322">
          <cell r="A2322">
            <v>182000.24309999999</v>
          </cell>
          <cell r="B2322" t="str">
            <v>00</v>
          </cell>
          <cell r="C2322">
            <v>182</v>
          </cell>
          <cell r="D2322" t="str">
            <v>XXX2</v>
          </cell>
          <cell r="E2322">
            <v>431</v>
          </cell>
          <cell r="F2322">
            <v>223787</v>
          </cell>
          <cell r="G2322">
            <v>221171</v>
          </cell>
          <cell r="H2322">
            <v>2616</v>
          </cell>
          <cell r="I2322">
            <v>2000</v>
          </cell>
        </row>
        <row r="2323">
          <cell r="A2323">
            <v>182000.24350000001</v>
          </cell>
          <cell r="B2323" t="str">
            <v>00</v>
          </cell>
          <cell r="C2323">
            <v>182</v>
          </cell>
          <cell r="D2323" t="str">
            <v>XXX2</v>
          </cell>
          <cell r="E2323">
            <v>435</v>
          </cell>
          <cell r="F2323">
            <v>247484</v>
          </cell>
          <cell r="G2323">
            <v>245305</v>
          </cell>
          <cell r="H2323">
            <v>2179</v>
          </cell>
          <cell r="I2323">
            <v>2000</v>
          </cell>
        </row>
        <row r="2324">
          <cell r="A2324">
            <v>182000.2452</v>
          </cell>
          <cell r="B2324" t="str">
            <v>00</v>
          </cell>
          <cell r="C2324">
            <v>182</v>
          </cell>
          <cell r="D2324" t="str">
            <v>XXX2</v>
          </cell>
          <cell r="E2324">
            <v>452</v>
          </cell>
          <cell r="F2324">
            <v>100791</v>
          </cell>
          <cell r="G2324">
            <v>97303</v>
          </cell>
          <cell r="H2324">
            <v>3488</v>
          </cell>
          <cell r="I2324">
            <v>2000</v>
          </cell>
        </row>
        <row r="2325">
          <cell r="A2325">
            <v>182000.24679999999</v>
          </cell>
          <cell r="B2325" t="str">
            <v>00</v>
          </cell>
          <cell r="C2325">
            <v>182</v>
          </cell>
          <cell r="D2325" t="str">
            <v>XXX2</v>
          </cell>
          <cell r="E2325">
            <v>468</v>
          </cell>
          <cell r="F2325">
            <v>-10225</v>
          </cell>
          <cell r="G2325">
            <v>-10225</v>
          </cell>
          <cell r="H2325">
            <v>0</v>
          </cell>
          <cell r="I2325">
            <v>2000</v>
          </cell>
        </row>
        <row r="2326">
          <cell r="A2326">
            <v>182000.25</v>
          </cell>
          <cell r="B2326" t="str">
            <v>00</v>
          </cell>
          <cell r="C2326">
            <v>182</v>
          </cell>
          <cell r="D2326" t="str">
            <v>XXX2</v>
          </cell>
          <cell r="E2326">
            <v>500</v>
          </cell>
          <cell r="F2326">
            <v>201238</v>
          </cell>
          <cell r="G2326">
            <v>186083</v>
          </cell>
          <cell r="H2326">
            <v>15155</v>
          </cell>
          <cell r="I2326">
            <v>2000</v>
          </cell>
        </row>
        <row r="2327">
          <cell r="A2327">
            <v>182000.25020000001</v>
          </cell>
          <cell r="B2327" t="str">
            <v>00</v>
          </cell>
          <cell r="C2327">
            <v>182</v>
          </cell>
          <cell r="D2327" t="str">
            <v>XXX2</v>
          </cell>
          <cell r="E2327">
            <v>502</v>
          </cell>
          <cell r="F2327">
            <v>245227</v>
          </cell>
          <cell r="G2327">
            <v>240896</v>
          </cell>
          <cell r="H2327">
            <v>4331</v>
          </cell>
          <cell r="I2327">
            <v>2000</v>
          </cell>
        </row>
        <row r="2328">
          <cell r="A2328">
            <v>182000.25049999999</v>
          </cell>
          <cell r="B2328" t="str">
            <v>00</v>
          </cell>
          <cell r="C2328">
            <v>182</v>
          </cell>
          <cell r="D2328" t="str">
            <v>XXX2</v>
          </cell>
          <cell r="E2328">
            <v>505</v>
          </cell>
          <cell r="F2328">
            <v>355067</v>
          </cell>
          <cell r="G2328">
            <v>347802</v>
          </cell>
          <cell r="H2328">
            <v>7265</v>
          </cell>
          <cell r="I2328">
            <v>2000</v>
          </cell>
        </row>
        <row r="2329">
          <cell r="A2329">
            <v>182000.2506</v>
          </cell>
          <cell r="B2329" t="str">
            <v>00</v>
          </cell>
          <cell r="C2329">
            <v>182</v>
          </cell>
          <cell r="D2329" t="str">
            <v>XXX2</v>
          </cell>
          <cell r="E2329">
            <v>506</v>
          </cell>
          <cell r="F2329">
            <v>-1085</v>
          </cell>
          <cell r="G2329">
            <v>0.15416666666666701</v>
          </cell>
          <cell r="H2329">
            <v>-1085</v>
          </cell>
          <cell r="I2329">
            <v>2000</v>
          </cell>
        </row>
        <row r="2330">
          <cell r="A2330">
            <v>182000.25709999999</v>
          </cell>
          <cell r="B2330" t="str">
            <v>00</v>
          </cell>
          <cell r="C2330">
            <v>182</v>
          </cell>
          <cell r="D2330" t="str">
            <v>XXX2</v>
          </cell>
          <cell r="E2330">
            <v>571</v>
          </cell>
          <cell r="F2330">
            <v>0</v>
          </cell>
          <cell r="G2330">
            <v>0</v>
          </cell>
          <cell r="H2330">
            <v>0</v>
          </cell>
          <cell r="I2330">
            <v>2000</v>
          </cell>
        </row>
        <row r="2331">
          <cell r="A2331">
            <v>182000.26560000001</v>
          </cell>
          <cell r="B2331" t="str">
            <v>00</v>
          </cell>
          <cell r="C2331">
            <v>182</v>
          </cell>
          <cell r="D2331" t="str">
            <v>XXX2</v>
          </cell>
          <cell r="E2331">
            <v>656</v>
          </cell>
          <cell r="F2331">
            <v>1866</v>
          </cell>
          <cell r="G2331">
            <v>1866</v>
          </cell>
          <cell r="H2331">
            <v>0</v>
          </cell>
          <cell r="I2331">
            <v>2000</v>
          </cell>
        </row>
        <row r="2332">
          <cell r="A2332">
            <v>182000.2696</v>
          </cell>
          <cell r="B2332" t="str">
            <v>00</v>
          </cell>
          <cell r="C2332">
            <v>182</v>
          </cell>
          <cell r="D2332" t="str">
            <v>XXX2</v>
          </cell>
          <cell r="E2332">
            <v>696</v>
          </cell>
          <cell r="F2332">
            <v>139378</v>
          </cell>
          <cell r="G2332">
            <v>133276</v>
          </cell>
          <cell r="H2332">
            <v>6102</v>
          </cell>
          <cell r="I2332">
            <v>2000</v>
          </cell>
        </row>
        <row r="2333">
          <cell r="A2333">
            <v>182000.27050000001</v>
          </cell>
          <cell r="B2333" t="str">
            <v>00</v>
          </cell>
          <cell r="C2333">
            <v>182</v>
          </cell>
          <cell r="D2333" t="str">
            <v>XXX2</v>
          </cell>
          <cell r="E2333">
            <v>705</v>
          </cell>
          <cell r="F2333">
            <v>218879</v>
          </cell>
          <cell r="G2333">
            <v>206238</v>
          </cell>
          <cell r="H2333">
            <v>12641</v>
          </cell>
          <cell r="I2333">
            <v>2000</v>
          </cell>
        </row>
        <row r="2334">
          <cell r="A2334">
            <v>182000.27290000001</v>
          </cell>
          <cell r="B2334" t="str">
            <v>00</v>
          </cell>
          <cell r="C2334">
            <v>182</v>
          </cell>
          <cell r="D2334" t="str">
            <v>XXX2</v>
          </cell>
          <cell r="E2334">
            <v>729</v>
          </cell>
          <cell r="F2334">
            <v>163087</v>
          </cell>
          <cell r="G2334">
            <v>154805</v>
          </cell>
          <cell r="H2334">
            <v>8282</v>
          </cell>
          <cell r="I2334">
            <v>2000</v>
          </cell>
        </row>
        <row r="2335">
          <cell r="A2335">
            <v>182000.2733</v>
          </cell>
          <cell r="B2335" t="str">
            <v>00</v>
          </cell>
          <cell r="C2335">
            <v>182</v>
          </cell>
          <cell r="D2335" t="str">
            <v>XXX2</v>
          </cell>
          <cell r="E2335">
            <v>733</v>
          </cell>
          <cell r="F2335">
            <v>115602</v>
          </cell>
          <cell r="G2335">
            <v>115602</v>
          </cell>
          <cell r="H2335">
            <v>0</v>
          </cell>
          <cell r="I2335">
            <v>2000</v>
          </cell>
        </row>
        <row r="2336">
          <cell r="A2336">
            <v>182000.2763</v>
          </cell>
          <cell r="B2336" t="str">
            <v>00</v>
          </cell>
          <cell r="C2336">
            <v>182</v>
          </cell>
          <cell r="D2336" t="str">
            <v>XXX2</v>
          </cell>
          <cell r="E2336">
            <v>763</v>
          </cell>
          <cell r="F2336">
            <v>-417578</v>
          </cell>
          <cell r="G2336">
            <v>-417578</v>
          </cell>
          <cell r="H2336">
            <v>0</v>
          </cell>
          <cell r="I2336">
            <v>2000</v>
          </cell>
        </row>
        <row r="2337">
          <cell r="A2337">
            <v>182000.27929999999</v>
          </cell>
          <cell r="B2337" t="str">
            <v>00</v>
          </cell>
          <cell r="C2337">
            <v>182</v>
          </cell>
          <cell r="D2337" t="str">
            <v>XXX2</v>
          </cell>
          <cell r="E2337">
            <v>793</v>
          </cell>
          <cell r="F2337">
            <v>-1323</v>
          </cell>
          <cell r="G2337">
            <v>8.9583333333333307E-2</v>
          </cell>
          <cell r="H2337">
            <v>-1323</v>
          </cell>
          <cell r="I2337">
            <v>2000</v>
          </cell>
        </row>
        <row r="2338">
          <cell r="A2338">
            <v>182000.28330000001</v>
          </cell>
          <cell r="B2338" t="str">
            <v>00</v>
          </cell>
          <cell r="C2338">
            <v>182</v>
          </cell>
          <cell r="D2338" t="str">
            <v>XXX2</v>
          </cell>
          <cell r="E2338">
            <v>833</v>
          </cell>
          <cell r="F2338">
            <v>44508</v>
          </cell>
          <cell r="G2338">
            <v>43781</v>
          </cell>
          <cell r="H2338">
            <v>727</v>
          </cell>
          <cell r="I2338">
            <v>2000</v>
          </cell>
        </row>
        <row r="2339">
          <cell r="A2339">
            <v>182000.285</v>
          </cell>
          <cell r="B2339" t="str">
            <v>00</v>
          </cell>
          <cell r="C2339">
            <v>182</v>
          </cell>
          <cell r="D2339" t="str">
            <v>XXX2</v>
          </cell>
          <cell r="E2339">
            <v>850</v>
          </cell>
          <cell r="F2339">
            <v>0</v>
          </cell>
          <cell r="G2339">
            <v>0</v>
          </cell>
          <cell r="H2339">
            <v>0</v>
          </cell>
          <cell r="I2339">
            <v>2000</v>
          </cell>
        </row>
        <row r="2340">
          <cell r="A2340">
            <v>182000.28510000001</v>
          </cell>
          <cell r="B2340" t="str">
            <v>00</v>
          </cell>
          <cell r="C2340">
            <v>182</v>
          </cell>
          <cell r="D2340" t="str">
            <v>XXX2</v>
          </cell>
          <cell r="E2340">
            <v>851</v>
          </cell>
          <cell r="F2340">
            <v>5000</v>
          </cell>
          <cell r="G2340">
            <v>5000</v>
          </cell>
          <cell r="H2340">
            <v>0</v>
          </cell>
          <cell r="I2340">
            <v>2000</v>
          </cell>
        </row>
        <row r="2341">
          <cell r="A2341">
            <v>182000.28520000001</v>
          </cell>
          <cell r="B2341" t="str">
            <v>00</v>
          </cell>
          <cell r="C2341">
            <v>182</v>
          </cell>
          <cell r="D2341" t="str">
            <v>XXX2</v>
          </cell>
          <cell r="E2341">
            <v>852</v>
          </cell>
          <cell r="F2341">
            <v>2459</v>
          </cell>
          <cell r="G2341">
            <v>2459</v>
          </cell>
          <cell r="H2341">
            <v>0</v>
          </cell>
          <cell r="I2341">
            <v>2000</v>
          </cell>
        </row>
        <row r="2342">
          <cell r="A2342">
            <v>182000.28529999999</v>
          </cell>
          <cell r="B2342" t="str">
            <v>00</v>
          </cell>
          <cell r="C2342">
            <v>182</v>
          </cell>
          <cell r="D2342" t="str">
            <v>XXX2</v>
          </cell>
          <cell r="E2342">
            <v>853</v>
          </cell>
          <cell r="F2342">
            <v>2459</v>
          </cell>
          <cell r="G2342">
            <v>2459</v>
          </cell>
          <cell r="H2342">
            <v>0</v>
          </cell>
          <cell r="I2342">
            <v>2000</v>
          </cell>
        </row>
        <row r="2343">
          <cell r="A2343">
            <v>182000.2855</v>
          </cell>
          <cell r="B2343" t="str">
            <v>00</v>
          </cell>
          <cell r="C2343">
            <v>182</v>
          </cell>
          <cell r="D2343" t="str">
            <v>XXX2</v>
          </cell>
          <cell r="E2343">
            <v>855</v>
          </cell>
          <cell r="F2343">
            <v>0</v>
          </cell>
          <cell r="G2343">
            <v>0</v>
          </cell>
          <cell r="H2343">
            <v>0</v>
          </cell>
          <cell r="I2343">
            <v>2000</v>
          </cell>
        </row>
        <row r="2344">
          <cell r="A2344">
            <v>182000.2856</v>
          </cell>
          <cell r="B2344" t="str">
            <v>00</v>
          </cell>
          <cell r="C2344">
            <v>182</v>
          </cell>
          <cell r="D2344" t="str">
            <v>XXX2</v>
          </cell>
          <cell r="E2344">
            <v>856</v>
          </cell>
          <cell r="F2344">
            <v>4899</v>
          </cell>
          <cell r="G2344">
            <v>4899</v>
          </cell>
          <cell r="H2344">
            <v>0</v>
          </cell>
          <cell r="I2344">
            <v>2000</v>
          </cell>
        </row>
        <row r="2345">
          <cell r="A2345">
            <v>182000.28570000001</v>
          </cell>
          <cell r="B2345" t="str">
            <v>00</v>
          </cell>
          <cell r="C2345">
            <v>182</v>
          </cell>
          <cell r="D2345" t="str">
            <v>XXX2</v>
          </cell>
          <cell r="E2345">
            <v>857</v>
          </cell>
          <cell r="F2345">
            <v>5000</v>
          </cell>
          <cell r="G2345">
            <v>5000</v>
          </cell>
          <cell r="H2345">
            <v>0</v>
          </cell>
          <cell r="I2345">
            <v>2000</v>
          </cell>
        </row>
        <row r="2346">
          <cell r="A2346">
            <v>182000.28580000001</v>
          </cell>
          <cell r="B2346" t="str">
            <v>00</v>
          </cell>
          <cell r="C2346">
            <v>182</v>
          </cell>
          <cell r="D2346" t="str">
            <v>XXX2</v>
          </cell>
          <cell r="E2346">
            <v>858</v>
          </cell>
          <cell r="F2346">
            <v>5000</v>
          </cell>
          <cell r="G2346">
            <v>5000</v>
          </cell>
          <cell r="H2346">
            <v>0</v>
          </cell>
          <cell r="I2346">
            <v>2000</v>
          </cell>
        </row>
        <row r="2347">
          <cell r="A2347">
            <v>182000.2868</v>
          </cell>
          <cell r="B2347" t="str">
            <v>00</v>
          </cell>
          <cell r="C2347">
            <v>182</v>
          </cell>
          <cell r="D2347" t="str">
            <v>XXX2</v>
          </cell>
          <cell r="E2347">
            <v>868</v>
          </cell>
          <cell r="F2347">
            <v>5067</v>
          </cell>
          <cell r="G2347">
            <v>3940</v>
          </cell>
          <cell r="H2347">
            <v>1127</v>
          </cell>
          <cell r="I2347">
            <v>2000</v>
          </cell>
        </row>
        <row r="2348">
          <cell r="A2348">
            <v>182000.28690000001</v>
          </cell>
          <cell r="B2348" t="str">
            <v>00</v>
          </cell>
          <cell r="C2348">
            <v>182</v>
          </cell>
          <cell r="D2348" t="str">
            <v>XXX2</v>
          </cell>
          <cell r="E2348">
            <v>869</v>
          </cell>
          <cell r="F2348">
            <v>0</v>
          </cell>
          <cell r="G2348">
            <v>0</v>
          </cell>
          <cell r="H2348">
            <v>0</v>
          </cell>
          <cell r="I2348">
            <v>2000</v>
          </cell>
        </row>
        <row r="2349">
          <cell r="A2349">
            <v>182000.2898</v>
          </cell>
          <cell r="B2349" t="str">
            <v>00</v>
          </cell>
          <cell r="C2349">
            <v>182</v>
          </cell>
          <cell r="D2349" t="str">
            <v>XXX2</v>
          </cell>
          <cell r="E2349">
            <v>898</v>
          </cell>
          <cell r="F2349">
            <v>26953</v>
          </cell>
          <cell r="G2349">
            <v>26953</v>
          </cell>
          <cell r="H2349">
            <v>0</v>
          </cell>
          <cell r="I2349">
            <v>2000</v>
          </cell>
        </row>
        <row r="2350">
          <cell r="A2350">
            <v>182000.2923</v>
          </cell>
          <cell r="B2350" t="str">
            <v>00</v>
          </cell>
          <cell r="C2350">
            <v>182</v>
          </cell>
          <cell r="D2350" t="str">
            <v>XXX2</v>
          </cell>
          <cell r="E2350">
            <v>923</v>
          </cell>
          <cell r="F2350">
            <v>35000</v>
          </cell>
          <cell r="G2350">
            <v>32000</v>
          </cell>
          <cell r="H2350">
            <v>3000</v>
          </cell>
          <cell r="I2350">
            <v>2000</v>
          </cell>
        </row>
        <row r="2351">
          <cell r="A2351">
            <v>182000.296</v>
          </cell>
          <cell r="B2351" t="str">
            <v>00</v>
          </cell>
          <cell r="C2351">
            <v>182</v>
          </cell>
          <cell r="D2351" t="str">
            <v>XXX2</v>
          </cell>
          <cell r="E2351">
            <v>960</v>
          </cell>
          <cell r="F2351">
            <v>5503</v>
          </cell>
          <cell r="G2351">
            <v>3864</v>
          </cell>
          <cell r="H2351">
            <v>1639</v>
          </cell>
          <cell r="I2351">
            <v>2000</v>
          </cell>
        </row>
        <row r="2352">
          <cell r="A2352">
            <v>182000.29730000001</v>
          </cell>
          <cell r="B2352" t="str">
            <v>00</v>
          </cell>
          <cell r="C2352">
            <v>182</v>
          </cell>
          <cell r="D2352" t="str">
            <v>XXX2</v>
          </cell>
          <cell r="E2352">
            <v>973</v>
          </cell>
          <cell r="F2352">
            <v>-31574</v>
          </cell>
          <cell r="G2352">
            <v>-31574</v>
          </cell>
          <cell r="H2352">
            <v>0</v>
          </cell>
          <cell r="I2352">
            <v>2000</v>
          </cell>
        </row>
        <row r="2353">
          <cell r="A2353">
            <v>182000.29800000001</v>
          </cell>
          <cell r="B2353" t="str">
            <v>00</v>
          </cell>
          <cell r="C2353">
            <v>182</v>
          </cell>
          <cell r="D2353" t="str">
            <v>XXX2</v>
          </cell>
          <cell r="E2353">
            <v>980</v>
          </cell>
          <cell r="F2353">
            <v>30141</v>
          </cell>
          <cell r="G2353">
            <v>29269</v>
          </cell>
          <cell r="H2353">
            <v>872</v>
          </cell>
          <cell r="I2353">
            <v>2000</v>
          </cell>
        </row>
        <row r="2354">
          <cell r="A2354">
            <v>183000.00090000001</v>
          </cell>
          <cell r="B2354" t="str">
            <v>00</v>
          </cell>
          <cell r="C2354">
            <v>183</v>
          </cell>
          <cell r="D2354" t="str">
            <v>XXX0</v>
          </cell>
          <cell r="E2354">
            <v>9</v>
          </cell>
          <cell r="F2354">
            <v>715000</v>
          </cell>
          <cell r="G2354">
            <v>715000</v>
          </cell>
          <cell r="H2354">
            <v>0</v>
          </cell>
          <cell r="I2354">
            <v>2001</v>
          </cell>
        </row>
        <row r="2355">
          <cell r="A2355">
            <v>183000.0025</v>
          </cell>
          <cell r="B2355" t="str">
            <v>00</v>
          </cell>
          <cell r="C2355">
            <v>183</v>
          </cell>
          <cell r="D2355" t="str">
            <v>XXX0</v>
          </cell>
          <cell r="E2355">
            <v>25</v>
          </cell>
          <cell r="F2355">
            <v>1098000</v>
          </cell>
          <cell r="G2355">
            <v>1098000</v>
          </cell>
          <cell r="H2355">
            <v>0</v>
          </cell>
          <cell r="I2355">
            <v>2001</v>
          </cell>
        </row>
        <row r="2356">
          <cell r="A2356">
            <v>183000.00459999999</v>
          </cell>
          <cell r="B2356" t="str">
            <v>00</v>
          </cell>
          <cell r="C2356">
            <v>183</v>
          </cell>
          <cell r="D2356" t="str">
            <v>XXX0</v>
          </cell>
          <cell r="E2356">
            <v>46</v>
          </cell>
          <cell r="F2356">
            <v>0</v>
          </cell>
          <cell r="G2356">
            <v>0</v>
          </cell>
          <cell r="H2356">
            <v>0</v>
          </cell>
          <cell r="I2356">
            <v>2001</v>
          </cell>
        </row>
        <row r="2357">
          <cell r="A2357">
            <v>183000.0085</v>
          </cell>
          <cell r="B2357" t="str">
            <v>00</v>
          </cell>
          <cell r="C2357">
            <v>183</v>
          </cell>
          <cell r="D2357" t="str">
            <v>XXX0</v>
          </cell>
          <cell r="E2357">
            <v>85</v>
          </cell>
          <cell r="F2357">
            <v>37000</v>
          </cell>
          <cell r="G2357">
            <v>37000</v>
          </cell>
          <cell r="H2357">
            <v>0</v>
          </cell>
          <cell r="I2357">
            <v>2001</v>
          </cell>
        </row>
        <row r="2358">
          <cell r="A2358">
            <v>183000.00940000001</v>
          </cell>
          <cell r="B2358" t="str">
            <v>00</v>
          </cell>
          <cell r="C2358">
            <v>183</v>
          </cell>
          <cell r="D2358" t="str">
            <v>XXX0</v>
          </cell>
          <cell r="E2358">
            <v>94</v>
          </cell>
          <cell r="F2358">
            <v>114000</v>
          </cell>
          <cell r="G2358">
            <v>114000</v>
          </cell>
          <cell r="H2358">
            <v>0</v>
          </cell>
          <cell r="I2358">
            <v>2001</v>
          </cell>
        </row>
        <row r="2359">
          <cell r="A2359">
            <v>183000.0097</v>
          </cell>
          <cell r="B2359" t="str">
            <v>00</v>
          </cell>
          <cell r="C2359">
            <v>183</v>
          </cell>
          <cell r="D2359" t="str">
            <v>XXX0</v>
          </cell>
          <cell r="E2359">
            <v>97</v>
          </cell>
          <cell r="F2359">
            <v>128000</v>
          </cell>
          <cell r="G2359">
            <v>128000</v>
          </cell>
          <cell r="H2359">
            <v>0</v>
          </cell>
          <cell r="I2359">
            <v>2001</v>
          </cell>
        </row>
        <row r="2360">
          <cell r="A2360">
            <v>183000.0105</v>
          </cell>
          <cell r="B2360" t="str">
            <v>00</v>
          </cell>
          <cell r="C2360">
            <v>183</v>
          </cell>
          <cell r="D2360" t="str">
            <v>XXX0</v>
          </cell>
          <cell r="E2360">
            <v>105</v>
          </cell>
          <cell r="F2360">
            <v>1716000</v>
          </cell>
          <cell r="G2360">
            <v>1716000</v>
          </cell>
          <cell r="H2360">
            <v>0</v>
          </cell>
          <cell r="I2360">
            <v>2001</v>
          </cell>
        </row>
        <row r="2361">
          <cell r="A2361">
            <v>183000.01079999999</v>
          </cell>
          <cell r="B2361" t="str">
            <v>00</v>
          </cell>
          <cell r="C2361">
            <v>183</v>
          </cell>
          <cell r="D2361" t="str">
            <v>XXX0</v>
          </cell>
          <cell r="E2361">
            <v>108</v>
          </cell>
          <cell r="F2361">
            <v>270000</v>
          </cell>
          <cell r="G2361">
            <v>270000</v>
          </cell>
          <cell r="H2361">
            <v>0</v>
          </cell>
          <cell r="I2361">
            <v>2001</v>
          </cell>
        </row>
        <row r="2362">
          <cell r="A2362">
            <v>183000.0208</v>
          </cell>
          <cell r="B2362" t="str">
            <v>00</v>
          </cell>
          <cell r="C2362">
            <v>183</v>
          </cell>
          <cell r="D2362" t="str">
            <v>XXX0</v>
          </cell>
          <cell r="E2362">
            <v>208</v>
          </cell>
          <cell r="F2362">
            <v>290000</v>
          </cell>
          <cell r="G2362">
            <v>290000</v>
          </cell>
          <cell r="H2362">
            <v>0</v>
          </cell>
          <cell r="I2362">
            <v>2001</v>
          </cell>
        </row>
        <row r="2363">
          <cell r="A2363">
            <v>183000.02100000001</v>
          </cell>
          <cell r="B2363" t="str">
            <v>00</v>
          </cell>
          <cell r="C2363">
            <v>183</v>
          </cell>
          <cell r="D2363" t="str">
            <v>XXX0</v>
          </cell>
          <cell r="E2363">
            <v>210</v>
          </cell>
          <cell r="F2363">
            <v>132000</v>
          </cell>
          <cell r="G2363">
            <v>132000</v>
          </cell>
          <cell r="H2363">
            <v>0</v>
          </cell>
          <cell r="I2363">
            <v>2001</v>
          </cell>
        </row>
        <row r="2364">
          <cell r="A2364">
            <v>183000.02110000001</v>
          </cell>
          <cell r="B2364" t="str">
            <v>00</v>
          </cell>
          <cell r="C2364">
            <v>183</v>
          </cell>
          <cell r="D2364" t="str">
            <v>XXX0</v>
          </cell>
          <cell r="E2364">
            <v>211</v>
          </cell>
          <cell r="F2364">
            <v>734000</v>
          </cell>
          <cell r="G2364">
            <v>734000</v>
          </cell>
          <cell r="H2364">
            <v>0</v>
          </cell>
          <cell r="I2364">
            <v>2001</v>
          </cell>
        </row>
        <row r="2365">
          <cell r="A2365">
            <v>183000.02129999999</v>
          </cell>
          <cell r="B2365" t="str">
            <v>00</v>
          </cell>
          <cell r="C2365">
            <v>183</v>
          </cell>
          <cell r="D2365" t="str">
            <v>XXX0</v>
          </cell>
          <cell r="E2365">
            <v>213</v>
          </cell>
          <cell r="F2365">
            <v>260000</v>
          </cell>
          <cell r="G2365">
            <v>260000</v>
          </cell>
          <cell r="H2365">
            <v>0</v>
          </cell>
          <cell r="I2365">
            <v>2001</v>
          </cell>
        </row>
        <row r="2366">
          <cell r="A2366">
            <v>183000.02799999999</v>
          </cell>
          <cell r="B2366" t="str">
            <v>00</v>
          </cell>
          <cell r="C2366">
            <v>183</v>
          </cell>
          <cell r="D2366" t="str">
            <v>XXX0</v>
          </cell>
          <cell r="E2366">
            <v>280</v>
          </cell>
          <cell r="F2366">
            <v>15000</v>
          </cell>
          <cell r="G2366">
            <v>15000</v>
          </cell>
          <cell r="H2366">
            <v>0</v>
          </cell>
          <cell r="I2366">
            <v>2001</v>
          </cell>
        </row>
        <row r="2367">
          <cell r="A2367">
            <v>183000.03200000001</v>
          </cell>
          <cell r="B2367" t="str">
            <v>00</v>
          </cell>
          <cell r="C2367">
            <v>183</v>
          </cell>
          <cell r="D2367" t="str">
            <v>XXX0</v>
          </cell>
          <cell r="E2367">
            <v>320</v>
          </cell>
          <cell r="F2367">
            <v>99000</v>
          </cell>
          <cell r="G2367">
            <v>99000</v>
          </cell>
          <cell r="H2367">
            <v>0</v>
          </cell>
          <cell r="I2367">
            <v>2001</v>
          </cell>
        </row>
        <row r="2368">
          <cell r="A2368">
            <v>183000.03820000001</v>
          </cell>
          <cell r="B2368" t="str">
            <v>00</v>
          </cell>
          <cell r="C2368">
            <v>183</v>
          </cell>
          <cell r="D2368" t="str">
            <v>XXX0</v>
          </cell>
          <cell r="E2368">
            <v>382</v>
          </cell>
          <cell r="F2368">
            <v>1900000</v>
          </cell>
          <cell r="G2368">
            <v>1900000</v>
          </cell>
          <cell r="H2368">
            <v>0</v>
          </cell>
          <cell r="I2368">
            <v>2001</v>
          </cell>
        </row>
        <row r="2369">
          <cell r="A2369">
            <v>183000.04509999999</v>
          </cell>
          <cell r="B2369" t="str">
            <v>00</v>
          </cell>
          <cell r="C2369">
            <v>183</v>
          </cell>
          <cell r="D2369" t="str">
            <v>XXX0</v>
          </cell>
          <cell r="E2369">
            <v>451</v>
          </cell>
          <cell r="F2369">
            <v>244000</v>
          </cell>
          <cell r="G2369">
            <v>244000</v>
          </cell>
          <cell r="H2369">
            <v>0</v>
          </cell>
          <cell r="I2369">
            <v>2001</v>
          </cell>
        </row>
        <row r="2370">
          <cell r="A2370">
            <v>183000.0502</v>
          </cell>
          <cell r="B2370" t="str">
            <v>00</v>
          </cell>
          <cell r="C2370">
            <v>183</v>
          </cell>
          <cell r="D2370" t="str">
            <v>XXX0</v>
          </cell>
          <cell r="E2370">
            <v>502</v>
          </cell>
          <cell r="F2370">
            <v>443000</v>
          </cell>
          <cell r="G2370">
            <v>443000</v>
          </cell>
          <cell r="H2370">
            <v>0</v>
          </cell>
          <cell r="I2370">
            <v>2001</v>
          </cell>
        </row>
        <row r="2371">
          <cell r="A2371">
            <v>183000.05710000001</v>
          </cell>
          <cell r="B2371" t="str">
            <v>00</v>
          </cell>
          <cell r="C2371">
            <v>183</v>
          </cell>
          <cell r="D2371" t="str">
            <v>XXX0</v>
          </cell>
          <cell r="E2371">
            <v>571</v>
          </cell>
          <cell r="F2371">
            <v>0</v>
          </cell>
          <cell r="G2371">
            <v>0</v>
          </cell>
          <cell r="H2371">
            <v>0</v>
          </cell>
          <cell r="I2371">
            <v>2000</v>
          </cell>
        </row>
        <row r="2372">
          <cell r="A2372">
            <v>183000.06450000001</v>
          </cell>
          <cell r="B2372" t="str">
            <v>00</v>
          </cell>
          <cell r="C2372">
            <v>183</v>
          </cell>
          <cell r="D2372" t="str">
            <v>XXX0</v>
          </cell>
          <cell r="E2372">
            <v>645</v>
          </cell>
          <cell r="F2372">
            <v>502000</v>
          </cell>
          <cell r="G2372">
            <v>502000</v>
          </cell>
          <cell r="H2372">
            <v>0</v>
          </cell>
          <cell r="I2372">
            <v>2000</v>
          </cell>
        </row>
        <row r="2373">
          <cell r="A2373">
            <v>183000.06599999999</v>
          </cell>
          <cell r="B2373" t="str">
            <v>00</v>
          </cell>
          <cell r="C2373">
            <v>183</v>
          </cell>
          <cell r="D2373" t="str">
            <v>XXX0</v>
          </cell>
          <cell r="E2373">
            <v>660</v>
          </cell>
          <cell r="F2373">
            <v>75000</v>
          </cell>
          <cell r="G2373">
            <v>75000</v>
          </cell>
          <cell r="H2373">
            <v>0</v>
          </cell>
          <cell r="I2373">
            <v>2001</v>
          </cell>
        </row>
        <row r="2374">
          <cell r="A2374">
            <v>183000.06899999999</v>
          </cell>
          <cell r="B2374" t="str">
            <v>00</v>
          </cell>
          <cell r="C2374">
            <v>183</v>
          </cell>
          <cell r="D2374" t="str">
            <v>XXX0</v>
          </cell>
          <cell r="E2374">
            <v>690</v>
          </cell>
          <cell r="F2374">
            <v>32000</v>
          </cell>
          <cell r="G2374">
            <v>32000</v>
          </cell>
          <cell r="H2374">
            <v>0</v>
          </cell>
          <cell r="I2374">
            <v>2001</v>
          </cell>
        </row>
        <row r="2375">
          <cell r="A2375">
            <v>183000.07180000001</v>
          </cell>
          <cell r="B2375" t="str">
            <v>00</v>
          </cell>
          <cell r="C2375">
            <v>183</v>
          </cell>
          <cell r="D2375" t="str">
            <v>XXX0</v>
          </cell>
          <cell r="E2375">
            <v>718</v>
          </cell>
          <cell r="F2375">
            <v>224000</v>
          </cell>
          <cell r="G2375">
            <v>224000</v>
          </cell>
          <cell r="H2375">
            <v>0</v>
          </cell>
          <cell r="I2375">
            <v>2001</v>
          </cell>
        </row>
        <row r="2376">
          <cell r="A2376">
            <v>183000.0729</v>
          </cell>
          <cell r="B2376" t="str">
            <v>00</v>
          </cell>
          <cell r="C2376">
            <v>183</v>
          </cell>
          <cell r="D2376" t="str">
            <v>XXX0</v>
          </cell>
          <cell r="E2376">
            <v>729</v>
          </cell>
          <cell r="F2376">
            <v>400000</v>
          </cell>
          <cell r="G2376">
            <v>400000</v>
          </cell>
          <cell r="H2376">
            <v>0</v>
          </cell>
          <cell r="I2376">
            <v>2001</v>
          </cell>
        </row>
        <row r="2377">
          <cell r="A2377">
            <v>183000.07670000001</v>
          </cell>
          <cell r="B2377" t="str">
            <v>00</v>
          </cell>
          <cell r="C2377">
            <v>183</v>
          </cell>
          <cell r="D2377" t="str">
            <v>XXX0</v>
          </cell>
          <cell r="E2377">
            <v>767</v>
          </cell>
          <cell r="F2377">
            <v>92000</v>
          </cell>
          <cell r="G2377">
            <v>92000</v>
          </cell>
          <cell r="H2377">
            <v>0</v>
          </cell>
          <cell r="I2377">
            <v>2001</v>
          </cell>
        </row>
        <row r="2378">
          <cell r="A2378">
            <v>183000.0833</v>
          </cell>
          <cell r="B2378" t="str">
            <v>00</v>
          </cell>
          <cell r="C2378">
            <v>183</v>
          </cell>
          <cell r="D2378" t="str">
            <v>XXX0</v>
          </cell>
          <cell r="E2378">
            <v>833</v>
          </cell>
          <cell r="F2378">
            <v>315000</v>
          </cell>
          <cell r="G2378">
            <v>315000</v>
          </cell>
          <cell r="H2378">
            <v>0</v>
          </cell>
          <cell r="I2378">
            <v>2001</v>
          </cell>
        </row>
        <row r="2379">
          <cell r="A2379">
            <v>183000.08499999999</v>
          </cell>
          <cell r="B2379" t="str">
            <v>00</v>
          </cell>
          <cell r="C2379">
            <v>183</v>
          </cell>
          <cell r="D2379" t="str">
            <v>XXX0</v>
          </cell>
          <cell r="E2379">
            <v>850</v>
          </cell>
          <cell r="F2379">
            <v>0</v>
          </cell>
          <cell r="G2379">
            <v>0</v>
          </cell>
          <cell r="H2379">
            <v>0</v>
          </cell>
          <cell r="I2379">
            <v>2000</v>
          </cell>
        </row>
        <row r="2380">
          <cell r="A2380">
            <v>183000.0851</v>
          </cell>
          <cell r="B2380" t="str">
            <v>00</v>
          </cell>
          <cell r="C2380">
            <v>183</v>
          </cell>
          <cell r="D2380" t="str">
            <v>XXX0</v>
          </cell>
          <cell r="E2380">
            <v>851</v>
          </cell>
          <cell r="F2380">
            <v>0</v>
          </cell>
          <cell r="G2380">
            <v>0</v>
          </cell>
          <cell r="H2380">
            <v>0</v>
          </cell>
          <cell r="I2380">
            <v>2001</v>
          </cell>
        </row>
        <row r="2381">
          <cell r="A2381">
            <v>183000.0852</v>
          </cell>
          <cell r="B2381" t="str">
            <v>00</v>
          </cell>
          <cell r="C2381">
            <v>183</v>
          </cell>
          <cell r="D2381" t="str">
            <v>XXX0</v>
          </cell>
          <cell r="E2381">
            <v>852</v>
          </cell>
          <cell r="F2381">
            <v>0</v>
          </cell>
          <cell r="G2381">
            <v>0</v>
          </cell>
          <cell r="H2381">
            <v>0</v>
          </cell>
          <cell r="I2381">
            <v>2001</v>
          </cell>
        </row>
        <row r="2382">
          <cell r="A2382">
            <v>183000.08530000001</v>
          </cell>
          <cell r="B2382" t="str">
            <v>00</v>
          </cell>
          <cell r="C2382">
            <v>183</v>
          </cell>
          <cell r="D2382" t="str">
            <v>XXX0</v>
          </cell>
          <cell r="E2382">
            <v>853</v>
          </cell>
          <cell r="F2382">
            <v>0</v>
          </cell>
          <cell r="G2382">
            <v>0</v>
          </cell>
          <cell r="H2382">
            <v>0</v>
          </cell>
          <cell r="I2382">
            <v>2001</v>
          </cell>
        </row>
        <row r="2383">
          <cell r="A2383">
            <v>183000.08549999999</v>
          </cell>
          <cell r="B2383" t="str">
            <v>00</v>
          </cell>
          <cell r="C2383">
            <v>183</v>
          </cell>
          <cell r="D2383" t="str">
            <v>XXX0</v>
          </cell>
          <cell r="E2383">
            <v>855</v>
          </cell>
          <cell r="F2383">
            <v>0</v>
          </cell>
          <cell r="G2383">
            <v>0</v>
          </cell>
          <cell r="H2383">
            <v>0</v>
          </cell>
          <cell r="I2383">
            <v>2001</v>
          </cell>
        </row>
        <row r="2384">
          <cell r="A2384">
            <v>183000.08559999999</v>
          </cell>
          <cell r="B2384" t="str">
            <v>00</v>
          </cell>
          <cell r="C2384">
            <v>183</v>
          </cell>
          <cell r="D2384" t="str">
            <v>XXX0</v>
          </cell>
          <cell r="E2384">
            <v>856</v>
          </cell>
          <cell r="F2384">
            <v>0</v>
          </cell>
          <cell r="G2384">
            <v>0</v>
          </cell>
          <cell r="H2384">
            <v>0</v>
          </cell>
          <cell r="I2384">
            <v>2001</v>
          </cell>
        </row>
        <row r="2385">
          <cell r="A2385">
            <v>183000.0858</v>
          </cell>
          <cell r="B2385" t="str">
            <v>00</v>
          </cell>
          <cell r="C2385">
            <v>183</v>
          </cell>
          <cell r="D2385" t="str">
            <v>XXX0</v>
          </cell>
          <cell r="E2385">
            <v>858</v>
          </cell>
          <cell r="F2385">
            <v>0</v>
          </cell>
          <cell r="G2385">
            <v>0</v>
          </cell>
          <cell r="H2385">
            <v>0</v>
          </cell>
          <cell r="I2385">
            <v>2001</v>
          </cell>
        </row>
        <row r="2386">
          <cell r="A2386">
            <v>183000.08679999999</v>
          </cell>
          <cell r="B2386" t="str">
            <v>00</v>
          </cell>
          <cell r="C2386">
            <v>183</v>
          </cell>
          <cell r="D2386" t="str">
            <v>XXX0</v>
          </cell>
          <cell r="E2386">
            <v>868</v>
          </cell>
          <cell r="F2386">
            <v>13000</v>
          </cell>
          <cell r="G2386">
            <v>13000</v>
          </cell>
          <cell r="H2386">
            <v>0</v>
          </cell>
          <cell r="I2386">
            <v>2001</v>
          </cell>
        </row>
        <row r="2387">
          <cell r="A2387">
            <v>183000.08689999999</v>
          </cell>
          <cell r="B2387" t="str">
            <v>00</v>
          </cell>
          <cell r="C2387">
            <v>183</v>
          </cell>
          <cell r="D2387" t="str">
            <v>XXX0</v>
          </cell>
          <cell r="E2387">
            <v>869</v>
          </cell>
          <cell r="F2387">
            <v>0</v>
          </cell>
          <cell r="G2387">
            <v>0</v>
          </cell>
          <cell r="H2387">
            <v>0</v>
          </cell>
          <cell r="I2387">
            <v>2001</v>
          </cell>
        </row>
        <row r="2388">
          <cell r="A2388">
            <v>183000.087</v>
          </cell>
          <cell r="B2388" t="str">
            <v>00</v>
          </cell>
          <cell r="C2388">
            <v>183</v>
          </cell>
          <cell r="D2388" t="str">
            <v>XXX0</v>
          </cell>
          <cell r="E2388">
            <v>870</v>
          </cell>
          <cell r="F2388">
            <v>0</v>
          </cell>
          <cell r="G2388">
            <v>0</v>
          </cell>
          <cell r="H2388">
            <v>0</v>
          </cell>
          <cell r="I2388">
            <v>2001</v>
          </cell>
        </row>
        <row r="2389">
          <cell r="A2389">
            <v>183000.0871</v>
          </cell>
          <cell r="B2389" t="str">
            <v>00</v>
          </cell>
          <cell r="C2389">
            <v>183</v>
          </cell>
          <cell r="D2389" t="str">
            <v>XXX0</v>
          </cell>
          <cell r="E2389">
            <v>871</v>
          </cell>
          <cell r="F2389">
            <v>15000</v>
          </cell>
          <cell r="G2389">
            <v>15000</v>
          </cell>
          <cell r="H2389">
            <v>0</v>
          </cell>
          <cell r="I2389">
            <v>2001</v>
          </cell>
        </row>
        <row r="2390">
          <cell r="A2390">
            <v>183000.08979999999</v>
          </cell>
          <cell r="B2390" t="str">
            <v>00</v>
          </cell>
          <cell r="C2390">
            <v>183</v>
          </cell>
          <cell r="D2390" t="str">
            <v>XXX0</v>
          </cell>
          <cell r="E2390">
            <v>898</v>
          </cell>
          <cell r="F2390">
            <v>0</v>
          </cell>
          <cell r="G2390">
            <v>0</v>
          </cell>
          <cell r="H2390">
            <v>0</v>
          </cell>
          <cell r="I2390">
            <v>2001</v>
          </cell>
        </row>
        <row r="2391">
          <cell r="A2391">
            <v>183000.0925</v>
          </cell>
          <cell r="B2391" t="str">
            <v>00</v>
          </cell>
          <cell r="C2391">
            <v>183</v>
          </cell>
          <cell r="D2391" t="str">
            <v>XXX0</v>
          </cell>
          <cell r="E2391">
            <v>925</v>
          </cell>
          <cell r="F2391">
            <v>133000</v>
          </cell>
          <cell r="G2391">
            <v>133000</v>
          </cell>
          <cell r="H2391">
            <v>0</v>
          </cell>
          <cell r="I2391">
            <v>2001</v>
          </cell>
        </row>
        <row r="2392">
          <cell r="A2392">
            <v>183000.09729999999</v>
          </cell>
          <cell r="B2392" t="str">
            <v>00</v>
          </cell>
          <cell r="C2392">
            <v>183</v>
          </cell>
          <cell r="D2392" t="str">
            <v>XXX0</v>
          </cell>
          <cell r="E2392">
            <v>973</v>
          </cell>
          <cell r="F2392">
            <v>0</v>
          </cell>
          <cell r="G2392">
            <v>0</v>
          </cell>
          <cell r="H2392">
            <v>0</v>
          </cell>
          <cell r="I2392">
            <v>2001</v>
          </cell>
        </row>
        <row r="2393">
          <cell r="A2393">
            <v>183000.09839999999</v>
          </cell>
          <cell r="B2393" t="str">
            <v>00</v>
          </cell>
          <cell r="C2393">
            <v>183</v>
          </cell>
          <cell r="D2393" t="str">
            <v>XXX0</v>
          </cell>
          <cell r="E2393">
            <v>984</v>
          </cell>
          <cell r="F2393">
            <v>0</v>
          </cell>
          <cell r="G2393">
            <v>0</v>
          </cell>
          <cell r="H2393">
            <v>0</v>
          </cell>
          <cell r="I2393">
            <v>2001</v>
          </cell>
        </row>
        <row r="2394">
          <cell r="A2394">
            <v>185000.00080000001</v>
          </cell>
          <cell r="B2394" t="str">
            <v>00</v>
          </cell>
          <cell r="C2394">
            <v>185</v>
          </cell>
          <cell r="D2394" t="str">
            <v>XXX0</v>
          </cell>
          <cell r="E2394">
            <v>8</v>
          </cell>
          <cell r="F2394">
            <v>109623</v>
          </cell>
          <cell r="G2394">
            <v>103175</v>
          </cell>
          <cell r="H2394">
            <v>6448</v>
          </cell>
          <cell r="I2394">
            <v>2001</v>
          </cell>
        </row>
        <row r="2395">
          <cell r="A2395">
            <v>185000.00229999999</v>
          </cell>
          <cell r="B2395" t="str">
            <v>00</v>
          </cell>
          <cell r="C2395">
            <v>185</v>
          </cell>
          <cell r="D2395" t="str">
            <v>XXX0</v>
          </cell>
          <cell r="E2395">
            <v>23</v>
          </cell>
          <cell r="F2395">
            <v>171464</v>
          </cell>
          <cell r="G2395">
            <v>161283</v>
          </cell>
          <cell r="H2395">
            <v>10181</v>
          </cell>
          <cell r="I2395">
            <v>2001</v>
          </cell>
        </row>
        <row r="2396">
          <cell r="A2396">
            <v>185000.00279999999</v>
          </cell>
          <cell r="B2396" t="str">
            <v>00</v>
          </cell>
          <cell r="C2396">
            <v>185</v>
          </cell>
          <cell r="D2396" t="str">
            <v>XXX0</v>
          </cell>
          <cell r="E2396">
            <v>28</v>
          </cell>
          <cell r="F2396">
            <v>87314</v>
          </cell>
          <cell r="G2396">
            <v>83241</v>
          </cell>
          <cell r="H2396">
            <v>4073</v>
          </cell>
          <cell r="I2396">
            <v>2001</v>
          </cell>
        </row>
        <row r="2397">
          <cell r="A2397">
            <v>185000.00380000001</v>
          </cell>
          <cell r="B2397" t="str">
            <v>00</v>
          </cell>
          <cell r="C2397">
            <v>185</v>
          </cell>
          <cell r="D2397" t="str">
            <v>XXX0</v>
          </cell>
          <cell r="E2397">
            <v>38</v>
          </cell>
          <cell r="F2397">
            <v>38957</v>
          </cell>
          <cell r="G2397">
            <v>34885</v>
          </cell>
          <cell r="H2397">
            <v>4072</v>
          </cell>
          <cell r="I2397">
            <v>2001</v>
          </cell>
        </row>
        <row r="2398">
          <cell r="A2398">
            <v>185000.00409999999</v>
          </cell>
          <cell r="B2398" t="str">
            <v>00</v>
          </cell>
          <cell r="C2398">
            <v>185</v>
          </cell>
          <cell r="D2398" t="str">
            <v>XXX0</v>
          </cell>
          <cell r="E2398">
            <v>41</v>
          </cell>
          <cell r="F2398">
            <v>22225</v>
          </cell>
          <cell r="G2398">
            <v>14759</v>
          </cell>
          <cell r="H2398">
            <v>7466</v>
          </cell>
          <cell r="I2398">
            <v>2001</v>
          </cell>
        </row>
        <row r="2399">
          <cell r="A2399">
            <v>185000.005</v>
          </cell>
          <cell r="B2399" t="str">
            <v>00</v>
          </cell>
          <cell r="C2399">
            <v>185</v>
          </cell>
          <cell r="D2399" t="str">
            <v>XXX0</v>
          </cell>
          <cell r="E2399">
            <v>50</v>
          </cell>
          <cell r="F2399">
            <v>0</v>
          </cell>
          <cell r="G2399">
            <v>0</v>
          </cell>
          <cell r="H2399">
            <v>0</v>
          </cell>
          <cell r="I2399">
            <v>2001</v>
          </cell>
        </row>
        <row r="2400">
          <cell r="A2400">
            <v>185000.00820000001</v>
          </cell>
          <cell r="B2400" t="str">
            <v>00</v>
          </cell>
          <cell r="C2400">
            <v>185</v>
          </cell>
          <cell r="D2400" t="str">
            <v>XXX0</v>
          </cell>
          <cell r="E2400">
            <v>82</v>
          </cell>
          <cell r="F2400">
            <v>-126677</v>
          </cell>
          <cell r="G2400">
            <v>-131767</v>
          </cell>
          <cell r="H2400">
            <v>5090</v>
          </cell>
          <cell r="I2400">
            <v>2001</v>
          </cell>
        </row>
        <row r="2401">
          <cell r="A2401">
            <v>185000.0097</v>
          </cell>
          <cell r="B2401" t="str">
            <v>00</v>
          </cell>
          <cell r="C2401">
            <v>185</v>
          </cell>
          <cell r="D2401" t="str">
            <v>XXX0</v>
          </cell>
          <cell r="E2401">
            <v>97</v>
          </cell>
          <cell r="F2401">
            <v>93813</v>
          </cell>
          <cell r="G2401">
            <v>92897</v>
          </cell>
          <cell r="H2401">
            <v>916</v>
          </cell>
          <cell r="I2401">
            <v>2001</v>
          </cell>
        </row>
        <row r="2402">
          <cell r="A2402">
            <v>185000.01019999999</v>
          </cell>
          <cell r="B2402" t="str">
            <v>00</v>
          </cell>
          <cell r="C2402">
            <v>185</v>
          </cell>
          <cell r="D2402" t="str">
            <v>XXX0</v>
          </cell>
          <cell r="E2402">
            <v>102</v>
          </cell>
          <cell r="F2402">
            <v>87778</v>
          </cell>
          <cell r="G2402">
            <v>86896</v>
          </cell>
          <cell r="H2402">
            <v>882</v>
          </cell>
          <cell r="I2402">
            <v>2001</v>
          </cell>
        </row>
        <row r="2403">
          <cell r="A2403">
            <v>185000.01250000001</v>
          </cell>
          <cell r="B2403" t="str">
            <v>00</v>
          </cell>
          <cell r="C2403">
            <v>185</v>
          </cell>
          <cell r="D2403" t="str">
            <v>XXX0</v>
          </cell>
          <cell r="E2403">
            <v>125</v>
          </cell>
          <cell r="F2403">
            <v>179152</v>
          </cell>
          <cell r="G2403">
            <v>177517</v>
          </cell>
          <cell r="H2403">
            <v>1635</v>
          </cell>
          <cell r="I2403">
            <v>2001</v>
          </cell>
        </row>
        <row r="2404">
          <cell r="A2404">
            <v>185000.01389999999</v>
          </cell>
          <cell r="B2404" t="str">
            <v>00</v>
          </cell>
          <cell r="C2404">
            <v>185</v>
          </cell>
          <cell r="D2404" t="str">
            <v>XXX0</v>
          </cell>
          <cell r="E2404">
            <v>139</v>
          </cell>
          <cell r="F2404">
            <v>0.120833333333333</v>
          </cell>
          <cell r="G2404">
            <v>0.120833333333333</v>
          </cell>
          <cell r="H2404">
            <v>0</v>
          </cell>
          <cell r="I2404">
            <v>2001</v>
          </cell>
        </row>
        <row r="2405">
          <cell r="A2405">
            <v>185000.01639999999</v>
          </cell>
          <cell r="B2405" t="str">
            <v>00</v>
          </cell>
          <cell r="C2405">
            <v>185</v>
          </cell>
          <cell r="D2405" t="str">
            <v>XXX0</v>
          </cell>
          <cell r="E2405">
            <v>164</v>
          </cell>
          <cell r="F2405">
            <v>230507</v>
          </cell>
          <cell r="G2405">
            <v>221871</v>
          </cell>
          <cell r="H2405">
            <v>8636</v>
          </cell>
          <cell r="I2405">
            <v>2001</v>
          </cell>
        </row>
        <row r="2406">
          <cell r="A2406">
            <v>185000.01819999999</v>
          </cell>
          <cell r="B2406" t="str">
            <v>00</v>
          </cell>
          <cell r="C2406">
            <v>185</v>
          </cell>
          <cell r="D2406" t="str">
            <v>XXX0</v>
          </cell>
          <cell r="E2406">
            <v>182</v>
          </cell>
          <cell r="F2406">
            <v>46550</v>
          </cell>
          <cell r="G2406">
            <v>43156</v>
          </cell>
          <cell r="H2406">
            <v>3394</v>
          </cell>
          <cell r="I2406">
            <v>2001</v>
          </cell>
        </row>
        <row r="2407">
          <cell r="A2407">
            <v>185000.01949999999</v>
          </cell>
          <cell r="B2407" t="str">
            <v>00</v>
          </cell>
          <cell r="C2407">
            <v>185</v>
          </cell>
          <cell r="D2407" t="str">
            <v>XXX0</v>
          </cell>
          <cell r="E2407">
            <v>195</v>
          </cell>
          <cell r="F2407">
            <v>90281</v>
          </cell>
          <cell r="G2407">
            <v>84173</v>
          </cell>
          <cell r="H2407">
            <v>6108</v>
          </cell>
          <cell r="I2407">
            <v>2001</v>
          </cell>
        </row>
        <row r="2408">
          <cell r="A2408">
            <v>185000.02100000001</v>
          </cell>
          <cell r="B2408" t="str">
            <v>00</v>
          </cell>
          <cell r="C2408">
            <v>185</v>
          </cell>
          <cell r="D2408" t="str">
            <v>XXX0</v>
          </cell>
          <cell r="E2408">
            <v>210</v>
          </cell>
          <cell r="F2408">
            <v>18137</v>
          </cell>
          <cell r="G2408">
            <v>17159</v>
          </cell>
          <cell r="H2408">
            <v>978</v>
          </cell>
          <cell r="I2408">
            <v>2001</v>
          </cell>
        </row>
        <row r="2409">
          <cell r="A2409">
            <v>185000.02110000001</v>
          </cell>
          <cell r="B2409" t="str">
            <v>00</v>
          </cell>
          <cell r="C2409">
            <v>185</v>
          </cell>
          <cell r="D2409" t="str">
            <v>XXX0</v>
          </cell>
          <cell r="E2409">
            <v>211</v>
          </cell>
          <cell r="F2409">
            <v>1085045</v>
          </cell>
          <cell r="G2409">
            <v>1084027</v>
          </cell>
          <cell r="H2409">
            <v>1018</v>
          </cell>
          <cell r="I2409">
            <v>2001</v>
          </cell>
        </row>
        <row r="2410">
          <cell r="A2410">
            <v>185000.02129999999</v>
          </cell>
          <cell r="B2410" t="str">
            <v>00</v>
          </cell>
          <cell r="C2410">
            <v>185</v>
          </cell>
          <cell r="D2410" t="str">
            <v>XXX0</v>
          </cell>
          <cell r="E2410">
            <v>213</v>
          </cell>
          <cell r="F2410">
            <v>210640</v>
          </cell>
          <cell r="G2410">
            <v>198762</v>
          </cell>
          <cell r="H2410">
            <v>11878</v>
          </cell>
          <cell r="I2410">
            <v>2001</v>
          </cell>
        </row>
        <row r="2411">
          <cell r="A2411">
            <v>185000.03890000001</v>
          </cell>
          <cell r="B2411" t="str">
            <v>00</v>
          </cell>
          <cell r="C2411">
            <v>185</v>
          </cell>
          <cell r="D2411" t="str">
            <v>XXX0</v>
          </cell>
          <cell r="E2411">
            <v>389</v>
          </cell>
          <cell r="F2411">
            <v>1960</v>
          </cell>
          <cell r="G2411">
            <v>1960</v>
          </cell>
          <cell r="H2411">
            <v>0</v>
          </cell>
          <cell r="I2411">
            <v>2001</v>
          </cell>
        </row>
        <row r="2412">
          <cell r="A2412">
            <v>185000.04</v>
          </cell>
          <cell r="B2412" t="str">
            <v>00</v>
          </cell>
          <cell r="C2412">
            <v>185</v>
          </cell>
          <cell r="D2412" t="str">
            <v>XXX0</v>
          </cell>
          <cell r="E2412">
            <v>400</v>
          </cell>
          <cell r="F2412">
            <v>498526</v>
          </cell>
          <cell r="G2412">
            <v>484488</v>
          </cell>
          <cell r="H2412">
            <v>14038</v>
          </cell>
          <cell r="I2412">
            <v>2001</v>
          </cell>
        </row>
        <row r="2413">
          <cell r="A2413">
            <v>185000.04139999999</v>
          </cell>
          <cell r="B2413" t="str">
            <v>00</v>
          </cell>
          <cell r="C2413">
            <v>185</v>
          </cell>
          <cell r="D2413" t="str">
            <v>XXX0</v>
          </cell>
          <cell r="E2413">
            <v>414</v>
          </cell>
          <cell r="F2413">
            <v>395065</v>
          </cell>
          <cell r="G2413">
            <v>389975</v>
          </cell>
          <cell r="H2413">
            <v>5090</v>
          </cell>
          <cell r="I2413">
            <v>2001</v>
          </cell>
        </row>
        <row r="2414">
          <cell r="A2414">
            <v>185000.04310000001</v>
          </cell>
          <cell r="B2414" t="str">
            <v>00</v>
          </cell>
          <cell r="C2414">
            <v>185</v>
          </cell>
          <cell r="D2414" t="str">
            <v>XXX0</v>
          </cell>
          <cell r="E2414">
            <v>431</v>
          </cell>
          <cell r="F2414">
            <v>214895</v>
          </cell>
          <cell r="G2414">
            <v>212462</v>
          </cell>
          <cell r="H2414">
            <v>2433</v>
          </cell>
          <cell r="I2414">
            <v>2001</v>
          </cell>
        </row>
        <row r="2415">
          <cell r="A2415">
            <v>185000.04509999999</v>
          </cell>
          <cell r="B2415" t="str">
            <v>00</v>
          </cell>
          <cell r="C2415">
            <v>185</v>
          </cell>
          <cell r="D2415" t="str">
            <v>XXX0</v>
          </cell>
          <cell r="E2415">
            <v>451</v>
          </cell>
          <cell r="F2415">
            <v>204131</v>
          </cell>
          <cell r="G2415">
            <v>194471</v>
          </cell>
          <cell r="H2415">
            <v>9660</v>
          </cell>
          <cell r="I2415">
            <v>2001</v>
          </cell>
        </row>
        <row r="2416">
          <cell r="A2416">
            <v>185000.04519999999</v>
          </cell>
          <cell r="B2416" t="str">
            <v>00</v>
          </cell>
          <cell r="C2416">
            <v>185</v>
          </cell>
          <cell r="D2416" t="str">
            <v>XXX0</v>
          </cell>
          <cell r="E2416">
            <v>452</v>
          </cell>
          <cell r="F2416">
            <v>156386</v>
          </cell>
          <cell r="G2416">
            <v>146205</v>
          </cell>
          <cell r="H2416">
            <v>10181</v>
          </cell>
          <cell r="I2416">
            <v>2001</v>
          </cell>
        </row>
        <row r="2417">
          <cell r="A2417">
            <v>185000.05</v>
          </cell>
          <cell r="B2417" t="str">
            <v>00</v>
          </cell>
          <cell r="C2417">
            <v>185</v>
          </cell>
          <cell r="D2417" t="str">
            <v>XXX0</v>
          </cell>
          <cell r="E2417">
            <v>500</v>
          </cell>
          <cell r="F2417">
            <v>294580</v>
          </cell>
          <cell r="G2417">
            <v>282363</v>
          </cell>
          <cell r="H2417">
            <v>12217</v>
          </cell>
          <cell r="I2417">
            <v>2001</v>
          </cell>
        </row>
        <row r="2418">
          <cell r="A2418">
            <v>185000.0502</v>
          </cell>
          <cell r="B2418" t="str">
            <v>00</v>
          </cell>
          <cell r="C2418">
            <v>185</v>
          </cell>
          <cell r="D2418" t="str">
            <v>XXX0</v>
          </cell>
          <cell r="E2418">
            <v>502</v>
          </cell>
          <cell r="F2418">
            <v>272695</v>
          </cell>
          <cell r="G2418">
            <v>270421</v>
          </cell>
          <cell r="H2418">
            <v>2274</v>
          </cell>
          <cell r="I2418">
            <v>2001</v>
          </cell>
        </row>
        <row r="2419">
          <cell r="A2419">
            <v>185000.05059999999</v>
          </cell>
          <cell r="B2419" t="str">
            <v>00</v>
          </cell>
          <cell r="C2419">
            <v>185</v>
          </cell>
          <cell r="D2419" t="str">
            <v>XXX0</v>
          </cell>
          <cell r="E2419">
            <v>506</v>
          </cell>
          <cell r="F2419">
            <v>-20054</v>
          </cell>
          <cell r="G2419">
            <v>-25144</v>
          </cell>
          <cell r="H2419">
            <v>5090</v>
          </cell>
          <cell r="I2419">
            <v>2001</v>
          </cell>
        </row>
        <row r="2420">
          <cell r="A2420">
            <v>185000.05429999999</v>
          </cell>
          <cell r="B2420" t="str">
            <v>00</v>
          </cell>
          <cell r="C2420">
            <v>185</v>
          </cell>
          <cell r="D2420" t="str">
            <v>XXX0</v>
          </cell>
          <cell r="E2420">
            <v>543</v>
          </cell>
          <cell r="F2420">
            <v>233040</v>
          </cell>
          <cell r="G2420">
            <v>231683</v>
          </cell>
          <cell r="H2420">
            <v>1357</v>
          </cell>
          <cell r="I2420">
            <v>2001</v>
          </cell>
        </row>
        <row r="2421">
          <cell r="A2421">
            <v>185000.05720000001</v>
          </cell>
          <cell r="B2421" t="str">
            <v>00</v>
          </cell>
          <cell r="C2421">
            <v>185</v>
          </cell>
          <cell r="D2421" t="str">
            <v>XXX0</v>
          </cell>
          <cell r="E2421">
            <v>572</v>
          </cell>
          <cell r="F2421">
            <v>0</v>
          </cell>
          <cell r="G2421">
            <v>0</v>
          </cell>
          <cell r="H2421">
            <v>0</v>
          </cell>
          <cell r="I2421">
            <v>2001</v>
          </cell>
        </row>
        <row r="2422">
          <cell r="A2422">
            <v>185000.0717</v>
          </cell>
          <cell r="B2422" t="str">
            <v>00</v>
          </cell>
          <cell r="C2422">
            <v>185</v>
          </cell>
          <cell r="D2422" t="str">
            <v>XXX0</v>
          </cell>
          <cell r="E2422">
            <v>717</v>
          </cell>
          <cell r="F2422">
            <v>292445</v>
          </cell>
          <cell r="G2422">
            <v>287355</v>
          </cell>
          <cell r="H2422">
            <v>5090</v>
          </cell>
          <cell r="I2422">
            <v>2001</v>
          </cell>
        </row>
        <row r="2423">
          <cell r="A2423">
            <v>185000.0729</v>
          </cell>
          <cell r="B2423" t="str">
            <v>00</v>
          </cell>
          <cell r="C2423">
            <v>185</v>
          </cell>
          <cell r="D2423" t="str">
            <v>XXX0</v>
          </cell>
          <cell r="E2423">
            <v>729</v>
          </cell>
          <cell r="F2423">
            <v>163279</v>
          </cell>
          <cell r="G2423">
            <v>159885</v>
          </cell>
          <cell r="H2423">
            <v>3394</v>
          </cell>
          <cell r="I2423">
            <v>2001</v>
          </cell>
        </row>
        <row r="2424">
          <cell r="A2424">
            <v>185000.07329999999</v>
          </cell>
          <cell r="B2424" t="str">
            <v>00</v>
          </cell>
          <cell r="C2424">
            <v>185</v>
          </cell>
          <cell r="D2424" t="str">
            <v>XXX0</v>
          </cell>
          <cell r="E2424">
            <v>733</v>
          </cell>
          <cell r="F2424">
            <v>165212</v>
          </cell>
          <cell r="G2424">
            <v>165212</v>
          </cell>
          <cell r="H2424">
            <v>0</v>
          </cell>
          <cell r="I2424">
            <v>2001</v>
          </cell>
        </row>
        <row r="2425">
          <cell r="A2425">
            <v>185000.07930000001</v>
          </cell>
          <cell r="B2425" t="str">
            <v>00</v>
          </cell>
          <cell r="C2425">
            <v>185</v>
          </cell>
          <cell r="D2425" t="str">
            <v>XXX0</v>
          </cell>
          <cell r="E2425">
            <v>793</v>
          </cell>
          <cell r="F2425">
            <v>22241</v>
          </cell>
          <cell r="G2425">
            <v>18847</v>
          </cell>
          <cell r="H2425">
            <v>3394</v>
          </cell>
          <cell r="I2425">
            <v>2001</v>
          </cell>
        </row>
        <row r="2426">
          <cell r="A2426">
            <v>185000.07949999999</v>
          </cell>
          <cell r="B2426" t="str">
            <v>00</v>
          </cell>
          <cell r="C2426">
            <v>185</v>
          </cell>
          <cell r="D2426" t="str">
            <v>XXX0</v>
          </cell>
          <cell r="E2426">
            <v>795</v>
          </cell>
          <cell r="F2426">
            <v>2048</v>
          </cell>
          <cell r="G2426">
            <v>2048</v>
          </cell>
          <cell r="H2426">
            <v>0</v>
          </cell>
          <cell r="I2426">
            <v>2001</v>
          </cell>
        </row>
        <row r="2427">
          <cell r="A2427">
            <v>185000.08499999999</v>
          </cell>
          <cell r="B2427" t="str">
            <v>00</v>
          </cell>
          <cell r="C2427">
            <v>185</v>
          </cell>
          <cell r="D2427" t="str">
            <v>XXX0</v>
          </cell>
          <cell r="E2427">
            <v>850</v>
          </cell>
          <cell r="F2427">
            <v>0</v>
          </cell>
          <cell r="G2427">
            <v>0</v>
          </cell>
          <cell r="H2427">
            <v>0</v>
          </cell>
          <cell r="I2427">
            <v>2001</v>
          </cell>
        </row>
        <row r="2428">
          <cell r="A2428">
            <v>185000.0851</v>
          </cell>
          <cell r="B2428" t="str">
            <v>00</v>
          </cell>
          <cell r="C2428">
            <v>185</v>
          </cell>
          <cell r="D2428" t="str">
            <v>XXX0</v>
          </cell>
          <cell r="E2428">
            <v>851</v>
          </cell>
          <cell r="F2428">
            <v>0</v>
          </cell>
          <cell r="G2428">
            <v>0</v>
          </cell>
          <cell r="H2428">
            <v>0</v>
          </cell>
          <cell r="I2428">
            <v>2001</v>
          </cell>
        </row>
        <row r="2429">
          <cell r="A2429">
            <v>185000.0852</v>
          </cell>
          <cell r="B2429" t="str">
            <v>00</v>
          </cell>
          <cell r="C2429">
            <v>185</v>
          </cell>
          <cell r="D2429" t="str">
            <v>XXX0</v>
          </cell>
          <cell r="E2429">
            <v>852</v>
          </cell>
          <cell r="F2429">
            <v>0</v>
          </cell>
          <cell r="G2429">
            <v>0</v>
          </cell>
          <cell r="H2429">
            <v>0</v>
          </cell>
          <cell r="I2429">
            <v>2001</v>
          </cell>
        </row>
        <row r="2430">
          <cell r="A2430">
            <v>185000.08530000001</v>
          </cell>
          <cell r="B2430" t="str">
            <v>00</v>
          </cell>
          <cell r="C2430">
            <v>185</v>
          </cell>
          <cell r="D2430" t="str">
            <v>XXX0</v>
          </cell>
          <cell r="E2430">
            <v>853</v>
          </cell>
          <cell r="F2430">
            <v>0</v>
          </cell>
          <cell r="G2430">
            <v>0</v>
          </cell>
          <cell r="H2430">
            <v>0</v>
          </cell>
          <cell r="I2430">
            <v>2001</v>
          </cell>
        </row>
        <row r="2431">
          <cell r="A2431">
            <v>185000.08559999999</v>
          </cell>
          <cell r="B2431" t="str">
            <v>00</v>
          </cell>
          <cell r="C2431">
            <v>185</v>
          </cell>
          <cell r="D2431" t="str">
            <v>XXX0</v>
          </cell>
          <cell r="E2431">
            <v>856</v>
          </cell>
          <cell r="F2431">
            <v>0</v>
          </cell>
          <cell r="G2431">
            <v>0</v>
          </cell>
          <cell r="H2431">
            <v>0</v>
          </cell>
          <cell r="I2431">
            <v>2001</v>
          </cell>
        </row>
        <row r="2432">
          <cell r="A2432">
            <v>185000.0857</v>
          </cell>
          <cell r="B2432" t="str">
            <v>00</v>
          </cell>
          <cell r="C2432">
            <v>185</v>
          </cell>
          <cell r="D2432" t="str">
            <v>XXX0</v>
          </cell>
          <cell r="E2432">
            <v>857</v>
          </cell>
          <cell r="F2432">
            <v>0</v>
          </cell>
          <cell r="G2432">
            <v>0</v>
          </cell>
          <cell r="H2432">
            <v>0</v>
          </cell>
          <cell r="I2432">
            <v>2001</v>
          </cell>
        </row>
        <row r="2433">
          <cell r="A2433">
            <v>185000.0858</v>
          </cell>
          <cell r="B2433" t="str">
            <v>00</v>
          </cell>
          <cell r="C2433">
            <v>185</v>
          </cell>
          <cell r="D2433" t="str">
            <v>XXX0</v>
          </cell>
          <cell r="E2433">
            <v>858</v>
          </cell>
          <cell r="F2433">
            <v>0</v>
          </cell>
          <cell r="G2433">
            <v>0</v>
          </cell>
          <cell r="H2433">
            <v>0</v>
          </cell>
          <cell r="I2433">
            <v>2001</v>
          </cell>
        </row>
        <row r="2434">
          <cell r="A2434">
            <v>185000.0864</v>
          </cell>
          <cell r="B2434" t="str">
            <v>00</v>
          </cell>
          <cell r="C2434">
            <v>185</v>
          </cell>
          <cell r="D2434" t="str">
            <v>XXX0</v>
          </cell>
          <cell r="E2434">
            <v>864</v>
          </cell>
          <cell r="F2434">
            <v>0</v>
          </cell>
          <cell r="G2434">
            <v>0</v>
          </cell>
          <cell r="H2434">
            <v>0</v>
          </cell>
          <cell r="I2434">
            <v>2001</v>
          </cell>
        </row>
        <row r="2435">
          <cell r="A2435">
            <v>185000.08679999999</v>
          </cell>
          <cell r="B2435" t="str">
            <v>00</v>
          </cell>
          <cell r="C2435">
            <v>185</v>
          </cell>
          <cell r="D2435" t="str">
            <v>XXX0</v>
          </cell>
          <cell r="E2435">
            <v>868</v>
          </cell>
          <cell r="F2435">
            <v>10135</v>
          </cell>
          <cell r="G2435">
            <v>8275</v>
          </cell>
          <cell r="H2435">
            <v>1860</v>
          </cell>
          <cell r="I2435">
            <v>2001</v>
          </cell>
        </row>
        <row r="2436">
          <cell r="A2436">
            <v>185000.08689999999</v>
          </cell>
          <cell r="B2436" t="str">
            <v>00</v>
          </cell>
          <cell r="C2436">
            <v>185</v>
          </cell>
          <cell r="D2436" t="str">
            <v>XXX0</v>
          </cell>
          <cell r="E2436">
            <v>869</v>
          </cell>
          <cell r="F2436">
            <v>0</v>
          </cell>
          <cell r="G2436">
            <v>0</v>
          </cell>
          <cell r="H2436">
            <v>0</v>
          </cell>
          <cell r="I2436">
            <v>2001</v>
          </cell>
        </row>
        <row r="2437">
          <cell r="A2437">
            <v>185000.087</v>
          </cell>
          <cell r="B2437" t="str">
            <v>00</v>
          </cell>
          <cell r="C2437">
            <v>185</v>
          </cell>
          <cell r="D2437" t="str">
            <v>XXX0</v>
          </cell>
          <cell r="E2437">
            <v>870</v>
          </cell>
          <cell r="F2437">
            <v>1173</v>
          </cell>
          <cell r="G2437">
            <v>1173</v>
          </cell>
          <cell r="H2437">
            <v>0</v>
          </cell>
          <cell r="I2437">
            <v>2001</v>
          </cell>
        </row>
        <row r="2438">
          <cell r="A2438">
            <v>185000.0871</v>
          </cell>
          <cell r="B2438" t="str">
            <v>00</v>
          </cell>
          <cell r="C2438">
            <v>185</v>
          </cell>
          <cell r="D2438" t="str">
            <v>XXX0</v>
          </cell>
          <cell r="E2438">
            <v>871</v>
          </cell>
          <cell r="F2438">
            <v>2750</v>
          </cell>
          <cell r="G2438">
            <v>2750</v>
          </cell>
          <cell r="H2438">
            <v>0</v>
          </cell>
          <cell r="I2438">
            <v>2001</v>
          </cell>
        </row>
        <row r="2439">
          <cell r="A2439">
            <v>185000.08720000001</v>
          </cell>
          <cell r="B2439" t="str">
            <v>00</v>
          </cell>
          <cell r="C2439">
            <v>185</v>
          </cell>
          <cell r="D2439" t="str">
            <v>XXX0</v>
          </cell>
          <cell r="E2439">
            <v>872</v>
          </cell>
          <cell r="F2439">
            <v>5500</v>
          </cell>
          <cell r="G2439">
            <v>5500</v>
          </cell>
          <cell r="H2439">
            <v>0</v>
          </cell>
          <cell r="I2439">
            <v>2001</v>
          </cell>
        </row>
        <row r="2440">
          <cell r="A2440">
            <v>185000.08730000001</v>
          </cell>
          <cell r="B2440" t="str">
            <v>00</v>
          </cell>
          <cell r="C2440">
            <v>185</v>
          </cell>
          <cell r="D2440" t="str">
            <v>XXX0</v>
          </cell>
          <cell r="E2440">
            <v>873</v>
          </cell>
          <cell r="F2440">
            <v>9000</v>
          </cell>
          <cell r="G2440">
            <v>9000</v>
          </cell>
          <cell r="H2440">
            <v>0</v>
          </cell>
          <cell r="I2440">
            <v>2001</v>
          </cell>
        </row>
        <row r="2441">
          <cell r="A2441">
            <v>185000.08979999999</v>
          </cell>
          <cell r="B2441" t="str">
            <v>00</v>
          </cell>
          <cell r="C2441">
            <v>185</v>
          </cell>
          <cell r="D2441" t="str">
            <v>XXX0</v>
          </cell>
          <cell r="E2441">
            <v>898</v>
          </cell>
          <cell r="F2441">
            <v>0</v>
          </cell>
          <cell r="G2441">
            <v>0</v>
          </cell>
          <cell r="H2441">
            <v>0</v>
          </cell>
          <cell r="I2441">
            <v>2001</v>
          </cell>
        </row>
        <row r="2442">
          <cell r="A2442">
            <v>185000.0906</v>
          </cell>
          <cell r="B2442" t="str">
            <v>00</v>
          </cell>
          <cell r="C2442">
            <v>185</v>
          </cell>
          <cell r="D2442" t="str">
            <v>XXX0</v>
          </cell>
          <cell r="E2442">
            <v>906</v>
          </cell>
          <cell r="F2442">
            <v>245879</v>
          </cell>
          <cell r="G2442">
            <v>240788</v>
          </cell>
          <cell r="H2442">
            <v>5091</v>
          </cell>
          <cell r="I2442">
            <v>2001</v>
          </cell>
        </row>
        <row r="2443">
          <cell r="A2443">
            <v>185000.09460000001</v>
          </cell>
          <cell r="B2443" t="str">
            <v>00</v>
          </cell>
          <cell r="C2443">
            <v>185</v>
          </cell>
          <cell r="D2443" t="str">
            <v>XXX0</v>
          </cell>
          <cell r="E2443">
            <v>946</v>
          </cell>
          <cell r="F2443">
            <v>288321</v>
          </cell>
          <cell r="G2443">
            <v>285607</v>
          </cell>
          <cell r="H2443">
            <v>2714</v>
          </cell>
          <cell r="I2443">
            <v>2001</v>
          </cell>
        </row>
        <row r="2444">
          <cell r="A2444">
            <v>185000.09729999999</v>
          </cell>
          <cell r="B2444" t="str">
            <v>00</v>
          </cell>
          <cell r="C2444">
            <v>185</v>
          </cell>
          <cell r="D2444" t="str">
            <v>XXX0</v>
          </cell>
          <cell r="E2444">
            <v>973</v>
          </cell>
          <cell r="F2444">
            <v>0</v>
          </cell>
          <cell r="G2444">
            <v>0</v>
          </cell>
          <cell r="H2444">
            <v>0</v>
          </cell>
          <cell r="I2444">
            <v>2001</v>
          </cell>
        </row>
        <row r="2445">
          <cell r="A2445">
            <v>185000.098</v>
          </cell>
          <cell r="B2445" t="str">
            <v>00</v>
          </cell>
          <cell r="C2445">
            <v>185</v>
          </cell>
          <cell r="D2445" t="str">
            <v>XXX0</v>
          </cell>
          <cell r="E2445">
            <v>980</v>
          </cell>
          <cell r="F2445">
            <v>-2817</v>
          </cell>
          <cell r="G2445">
            <v>-3495</v>
          </cell>
          <cell r="H2445">
            <v>678</v>
          </cell>
          <cell r="I2445">
            <v>2001</v>
          </cell>
        </row>
        <row r="2446">
          <cell r="A2446">
            <v>185000.10079999999</v>
          </cell>
          <cell r="B2446" t="str">
            <v>00</v>
          </cell>
          <cell r="C2446">
            <v>185</v>
          </cell>
          <cell r="D2446" t="str">
            <v>XXX1</v>
          </cell>
          <cell r="E2446">
            <v>8</v>
          </cell>
          <cell r="F2446">
            <v>86293</v>
          </cell>
          <cell r="G2446">
            <v>82077</v>
          </cell>
          <cell r="H2446">
            <v>4216</v>
          </cell>
          <cell r="I2446">
            <v>2001</v>
          </cell>
        </row>
        <row r="2447">
          <cell r="A2447">
            <v>185000.1023</v>
          </cell>
          <cell r="B2447" t="str">
            <v>00</v>
          </cell>
          <cell r="C2447">
            <v>185</v>
          </cell>
          <cell r="D2447" t="str">
            <v>XXX1</v>
          </cell>
          <cell r="E2447">
            <v>23</v>
          </cell>
          <cell r="F2447">
            <v>137542</v>
          </cell>
          <cell r="G2447">
            <v>130885</v>
          </cell>
          <cell r="H2447">
            <v>6657</v>
          </cell>
          <cell r="I2447">
            <v>2001</v>
          </cell>
        </row>
        <row r="2448">
          <cell r="A2448">
            <v>185000.10279999999</v>
          </cell>
          <cell r="B2448" t="str">
            <v>00</v>
          </cell>
          <cell r="C2448">
            <v>185</v>
          </cell>
          <cell r="D2448" t="str">
            <v>XXX1</v>
          </cell>
          <cell r="E2448">
            <v>28</v>
          </cell>
          <cell r="F2448">
            <v>108447</v>
          </cell>
          <cell r="G2448">
            <v>105784</v>
          </cell>
          <cell r="H2448">
            <v>2663</v>
          </cell>
          <cell r="I2448">
            <v>2001</v>
          </cell>
        </row>
        <row r="2449">
          <cell r="A2449">
            <v>185000.10380000001</v>
          </cell>
          <cell r="B2449" t="str">
            <v>00</v>
          </cell>
          <cell r="C2449">
            <v>185</v>
          </cell>
          <cell r="D2449" t="str">
            <v>XXX1</v>
          </cell>
          <cell r="E2449">
            <v>38</v>
          </cell>
          <cell r="F2449">
            <v>27277</v>
          </cell>
          <cell r="G2449">
            <v>24614</v>
          </cell>
          <cell r="H2449">
            <v>2663</v>
          </cell>
          <cell r="I2449">
            <v>2001</v>
          </cell>
        </row>
        <row r="2450">
          <cell r="A2450">
            <v>185000.1041</v>
          </cell>
          <cell r="B2450" t="str">
            <v>00</v>
          </cell>
          <cell r="C2450">
            <v>185</v>
          </cell>
          <cell r="D2450" t="str">
            <v>XXX1</v>
          </cell>
          <cell r="E2450">
            <v>41</v>
          </cell>
          <cell r="F2450">
            <v>22225</v>
          </cell>
          <cell r="G2450">
            <v>14759</v>
          </cell>
          <cell r="H2450">
            <v>7466</v>
          </cell>
          <cell r="I2450">
            <v>2001</v>
          </cell>
        </row>
        <row r="2451">
          <cell r="A2451">
            <v>185000.10500000001</v>
          </cell>
          <cell r="B2451" t="str">
            <v>00</v>
          </cell>
          <cell r="C2451">
            <v>185</v>
          </cell>
          <cell r="D2451" t="str">
            <v>XXX1</v>
          </cell>
          <cell r="E2451">
            <v>50</v>
          </cell>
          <cell r="F2451">
            <v>0</v>
          </cell>
          <cell r="G2451">
            <v>0</v>
          </cell>
          <cell r="H2451">
            <v>0</v>
          </cell>
          <cell r="I2451">
            <v>2001</v>
          </cell>
        </row>
        <row r="2452">
          <cell r="A2452">
            <v>185000.10819999999</v>
          </cell>
          <cell r="B2452" t="str">
            <v>00</v>
          </cell>
          <cell r="C2452">
            <v>185</v>
          </cell>
          <cell r="D2452" t="str">
            <v>XXX1</v>
          </cell>
          <cell r="E2452">
            <v>82</v>
          </cell>
          <cell r="F2452">
            <v>-135953</v>
          </cell>
          <cell r="G2452">
            <v>-139281</v>
          </cell>
          <cell r="H2452">
            <v>3328</v>
          </cell>
          <cell r="I2452">
            <v>2001</v>
          </cell>
        </row>
        <row r="2453">
          <cell r="A2453">
            <v>185000.10829999999</v>
          </cell>
          <cell r="B2453" t="str">
            <v>00</v>
          </cell>
          <cell r="C2453">
            <v>185</v>
          </cell>
          <cell r="D2453" t="str">
            <v>XXX1</v>
          </cell>
          <cell r="E2453">
            <v>83</v>
          </cell>
          <cell r="F2453">
            <v>10576</v>
          </cell>
          <cell r="G2453">
            <v>7248</v>
          </cell>
          <cell r="H2453">
            <v>3328</v>
          </cell>
          <cell r="I2453">
            <v>2001</v>
          </cell>
        </row>
        <row r="2454">
          <cell r="A2454">
            <v>185000.1097</v>
          </cell>
          <cell r="B2454" t="str">
            <v>00</v>
          </cell>
          <cell r="C2454">
            <v>185</v>
          </cell>
          <cell r="D2454" t="str">
            <v>XXX1</v>
          </cell>
          <cell r="E2454">
            <v>97</v>
          </cell>
          <cell r="F2454">
            <v>52949</v>
          </cell>
          <cell r="G2454">
            <v>49487</v>
          </cell>
          <cell r="H2454">
            <v>3462</v>
          </cell>
          <cell r="I2454">
            <v>2001</v>
          </cell>
        </row>
        <row r="2455">
          <cell r="A2455">
            <v>185000.1102</v>
          </cell>
          <cell r="B2455" t="str">
            <v>00</v>
          </cell>
          <cell r="C2455">
            <v>185</v>
          </cell>
          <cell r="D2455" t="str">
            <v>XXX1</v>
          </cell>
          <cell r="E2455">
            <v>102</v>
          </cell>
          <cell r="F2455">
            <v>82447</v>
          </cell>
          <cell r="G2455">
            <v>81870</v>
          </cell>
          <cell r="H2455">
            <v>577</v>
          </cell>
          <cell r="I2455">
            <v>2001</v>
          </cell>
        </row>
        <row r="2456">
          <cell r="A2456">
            <v>185000.11249999999</v>
          </cell>
          <cell r="B2456" t="str">
            <v>00</v>
          </cell>
          <cell r="C2456">
            <v>185</v>
          </cell>
          <cell r="D2456" t="str">
            <v>XXX1</v>
          </cell>
          <cell r="E2456">
            <v>125</v>
          </cell>
          <cell r="F2456">
            <v>149000</v>
          </cell>
          <cell r="G2456">
            <v>140000</v>
          </cell>
          <cell r="H2456">
            <v>9000</v>
          </cell>
          <cell r="I2456">
            <v>2001</v>
          </cell>
        </row>
        <row r="2457">
          <cell r="A2457">
            <v>185000.1139</v>
          </cell>
          <cell r="B2457" t="str">
            <v>00</v>
          </cell>
          <cell r="C2457">
            <v>185</v>
          </cell>
          <cell r="D2457" t="str">
            <v>XXX1</v>
          </cell>
          <cell r="E2457">
            <v>139</v>
          </cell>
          <cell r="F2457">
            <v>0</v>
          </cell>
          <cell r="G2457">
            <v>0</v>
          </cell>
          <cell r="H2457">
            <v>0</v>
          </cell>
          <cell r="I2457">
            <v>2001</v>
          </cell>
        </row>
        <row r="2458">
          <cell r="A2458">
            <v>185000.1182</v>
          </cell>
          <cell r="B2458" t="str">
            <v>00</v>
          </cell>
          <cell r="C2458">
            <v>185</v>
          </cell>
          <cell r="D2458" t="str">
            <v>XXX1</v>
          </cell>
          <cell r="E2458">
            <v>182</v>
          </cell>
          <cell r="F2458">
            <v>131719</v>
          </cell>
          <cell r="G2458">
            <v>129500</v>
          </cell>
          <cell r="H2458">
            <v>2219</v>
          </cell>
          <cell r="I2458">
            <v>2001</v>
          </cell>
        </row>
        <row r="2459">
          <cell r="A2459">
            <v>185000.11929999999</v>
          </cell>
          <cell r="B2459" t="str">
            <v>00</v>
          </cell>
          <cell r="C2459">
            <v>185</v>
          </cell>
          <cell r="D2459" t="str">
            <v>XXX1</v>
          </cell>
          <cell r="E2459">
            <v>193</v>
          </cell>
          <cell r="F2459">
            <v>5860</v>
          </cell>
          <cell r="G2459">
            <v>5860</v>
          </cell>
          <cell r="H2459">
            <v>0</v>
          </cell>
          <cell r="I2459">
            <v>2001</v>
          </cell>
        </row>
        <row r="2460">
          <cell r="A2460">
            <v>185000.1195</v>
          </cell>
          <cell r="B2460" t="str">
            <v>00</v>
          </cell>
          <cell r="C2460">
            <v>185</v>
          </cell>
          <cell r="D2460" t="str">
            <v>XXX1</v>
          </cell>
          <cell r="E2460">
            <v>195</v>
          </cell>
          <cell r="F2460">
            <v>274893</v>
          </cell>
          <cell r="G2460">
            <v>270899</v>
          </cell>
          <cell r="H2460">
            <v>3994</v>
          </cell>
          <cell r="I2460">
            <v>2001</v>
          </cell>
        </row>
        <row r="2461">
          <cell r="A2461">
            <v>185000.11970000001</v>
          </cell>
          <cell r="B2461" t="str">
            <v>00</v>
          </cell>
          <cell r="C2461">
            <v>185</v>
          </cell>
          <cell r="D2461" t="str">
            <v>XXX1</v>
          </cell>
          <cell r="E2461">
            <v>197</v>
          </cell>
          <cell r="F2461">
            <v>18648</v>
          </cell>
          <cell r="G2461">
            <v>15985</v>
          </cell>
          <cell r="H2461">
            <v>2663</v>
          </cell>
          <cell r="I2461">
            <v>2001</v>
          </cell>
        </row>
        <row r="2462">
          <cell r="A2462">
            <v>185000.12049999999</v>
          </cell>
          <cell r="B2462" t="str">
            <v>00</v>
          </cell>
          <cell r="C2462">
            <v>185</v>
          </cell>
          <cell r="D2462" t="str">
            <v>XXX1</v>
          </cell>
          <cell r="E2462">
            <v>205</v>
          </cell>
          <cell r="F2462">
            <v>239448</v>
          </cell>
          <cell r="G2462">
            <v>177570</v>
          </cell>
          <cell r="H2462">
            <v>61878</v>
          </cell>
          <cell r="I2462">
            <v>2001</v>
          </cell>
        </row>
        <row r="2463">
          <cell r="A2463">
            <v>185000.12100000001</v>
          </cell>
          <cell r="B2463" t="str">
            <v>00</v>
          </cell>
          <cell r="C2463">
            <v>185</v>
          </cell>
          <cell r="D2463" t="str">
            <v>XXX1</v>
          </cell>
          <cell r="E2463">
            <v>210</v>
          </cell>
          <cell r="F2463">
            <v>60656</v>
          </cell>
          <cell r="G2463">
            <v>38188</v>
          </cell>
          <cell r="H2463">
            <v>22468</v>
          </cell>
          <cell r="I2463">
            <v>2001</v>
          </cell>
        </row>
        <row r="2464">
          <cell r="A2464">
            <v>185000.12109999999</v>
          </cell>
          <cell r="B2464" t="str">
            <v>00</v>
          </cell>
          <cell r="C2464">
            <v>185</v>
          </cell>
          <cell r="D2464" t="str">
            <v>XXX1</v>
          </cell>
          <cell r="E2464">
            <v>211</v>
          </cell>
          <cell r="F2464">
            <v>1188683</v>
          </cell>
          <cell r="G2464">
            <v>1188017</v>
          </cell>
          <cell r="H2464">
            <v>666</v>
          </cell>
          <cell r="I2464">
            <v>2001</v>
          </cell>
        </row>
        <row r="2465">
          <cell r="A2465">
            <v>185000.1213</v>
          </cell>
          <cell r="B2465" t="str">
            <v>00</v>
          </cell>
          <cell r="C2465">
            <v>185</v>
          </cell>
          <cell r="D2465" t="str">
            <v>XXX1</v>
          </cell>
          <cell r="E2465">
            <v>213</v>
          </cell>
          <cell r="F2465">
            <v>276707</v>
          </cell>
          <cell r="G2465">
            <v>268940</v>
          </cell>
          <cell r="H2465">
            <v>7767</v>
          </cell>
          <cell r="I2465">
            <v>2001</v>
          </cell>
        </row>
        <row r="2466">
          <cell r="A2466">
            <v>185000.128</v>
          </cell>
          <cell r="B2466" t="str">
            <v>00</v>
          </cell>
          <cell r="C2466">
            <v>185</v>
          </cell>
          <cell r="D2466" t="str">
            <v>XXX1</v>
          </cell>
          <cell r="E2466">
            <v>280</v>
          </cell>
          <cell r="F2466">
            <v>0</v>
          </cell>
          <cell r="G2466">
            <v>0</v>
          </cell>
          <cell r="H2466">
            <v>0</v>
          </cell>
          <cell r="I2466">
            <v>2001</v>
          </cell>
        </row>
        <row r="2467">
          <cell r="A2467">
            <v>185000.13860000001</v>
          </cell>
          <cell r="B2467" t="str">
            <v>00</v>
          </cell>
          <cell r="C2467">
            <v>185</v>
          </cell>
          <cell r="D2467" t="str">
            <v>XXX1</v>
          </cell>
          <cell r="E2467">
            <v>386</v>
          </cell>
          <cell r="F2467">
            <v>0</v>
          </cell>
          <cell r="G2467">
            <v>0</v>
          </cell>
          <cell r="H2467">
            <v>0</v>
          </cell>
          <cell r="I2467">
            <v>2000</v>
          </cell>
        </row>
        <row r="2468">
          <cell r="A2468">
            <v>185000.13889999999</v>
          </cell>
          <cell r="B2468" t="str">
            <v>00</v>
          </cell>
          <cell r="C2468">
            <v>185</v>
          </cell>
          <cell r="D2468" t="str">
            <v>XXX1</v>
          </cell>
          <cell r="E2468">
            <v>389</v>
          </cell>
          <cell r="F2468">
            <v>1957</v>
          </cell>
          <cell r="G2468">
            <v>1957</v>
          </cell>
          <cell r="H2468">
            <v>0</v>
          </cell>
          <cell r="I2468">
            <v>2001</v>
          </cell>
        </row>
        <row r="2469">
          <cell r="A2469">
            <v>185000.13939999999</v>
          </cell>
          <cell r="B2469" t="str">
            <v>00</v>
          </cell>
          <cell r="C2469">
            <v>185</v>
          </cell>
          <cell r="D2469" t="str">
            <v>XXX1</v>
          </cell>
          <cell r="E2469">
            <v>394</v>
          </cell>
          <cell r="F2469">
            <v>0</v>
          </cell>
          <cell r="G2469">
            <v>0</v>
          </cell>
          <cell r="H2469">
            <v>0</v>
          </cell>
          <cell r="I2469">
            <v>2001</v>
          </cell>
        </row>
        <row r="2470">
          <cell r="A2470">
            <v>185000.13949999999</v>
          </cell>
          <cell r="B2470" t="str">
            <v>00</v>
          </cell>
          <cell r="C2470">
            <v>185</v>
          </cell>
          <cell r="D2470" t="str">
            <v>XXX1</v>
          </cell>
          <cell r="E2470">
            <v>395</v>
          </cell>
          <cell r="F2470">
            <v>32965</v>
          </cell>
          <cell r="G2470">
            <v>31856</v>
          </cell>
          <cell r="H2470">
            <v>1109</v>
          </cell>
          <cell r="I2470">
            <v>2001</v>
          </cell>
        </row>
        <row r="2471">
          <cell r="A2471">
            <v>185000.14</v>
          </cell>
          <cell r="B2471" t="str">
            <v>00</v>
          </cell>
          <cell r="C2471">
            <v>185</v>
          </cell>
          <cell r="D2471" t="str">
            <v>XXX1</v>
          </cell>
          <cell r="E2471">
            <v>400</v>
          </cell>
          <cell r="F2471">
            <v>506483</v>
          </cell>
          <cell r="G2471">
            <v>471933</v>
          </cell>
          <cell r="H2471">
            <v>34550</v>
          </cell>
          <cell r="I2471">
            <v>2001</v>
          </cell>
        </row>
        <row r="2472">
          <cell r="A2472">
            <v>185000.14139999999</v>
          </cell>
          <cell r="B2472" t="str">
            <v>00</v>
          </cell>
          <cell r="C2472">
            <v>185</v>
          </cell>
          <cell r="D2472" t="str">
            <v>XXX1</v>
          </cell>
          <cell r="E2472">
            <v>414</v>
          </cell>
          <cell r="F2472">
            <v>146768</v>
          </cell>
          <cell r="G2472">
            <v>142731</v>
          </cell>
          <cell r="H2472">
            <v>4037</v>
          </cell>
          <cell r="I2472">
            <v>2001</v>
          </cell>
        </row>
        <row r="2473">
          <cell r="A2473">
            <v>185000.14309999999</v>
          </cell>
          <cell r="B2473" t="str">
            <v>00</v>
          </cell>
          <cell r="C2473">
            <v>185</v>
          </cell>
          <cell r="D2473" t="str">
            <v>XXX1</v>
          </cell>
          <cell r="E2473">
            <v>431</v>
          </cell>
          <cell r="F2473">
            <v>233851</v>
          </cell>
          <cell r="G2473">
            <v>225399</v>
          </cell>
          <cell r="H2473">
            <v>8452</v>
          </cell>
          <cell r="I2473">
            <v>2001</v>
          </cell>
        </row>
        <row r="2474">
          <cell r="A2474">
            <v>185000.14509999999</v>
          </cell>
          <cell r="B2474" t="str">
            <v>00</v>
          </cell>
          <cell r="C2474">
            <v>185</v>
          </cell>
          <cell r="D2474" t="str">
            <v>XXX1</v>
          </cell>
          <cell r="E2474">
            <v>451</v>
          </cell>
          <cell r="F2474">
            <v>222427</v>
          </cell>
          <cell r="G2474">
            <v>206826</v>
          </cell>
          <cell r="H2474">
            <v>15601</v>
          </cell>
          <cell r="I2474">
            <v>2001</v>
          </cell>
        </row>
        <row r="2475">
          <cell r="A2475">
            <v>185000.1452</v>
          </cell>
          <cell r="B2475" t="str">
            <v>00</v>
          </cell>
          <cell r="C2475">
            <v>185</v>
          </cell>
          <cell r="D2475" t="str">
            <v>XXX1</v>
          </cell>
          <cell r="E2475">
            <v>452</v>
          </cell>
          <cell r="F2475">
            <v>125265</v>
          </cell>
          <cell r="G2475">
            <v>120827</v>
          </cell>
          <cell r="H2475">
            <v>4438</v>
          </cell>
          <cell r="I2475">
            <v>2001</v>
          </cell>
        </row>
        <row r="2476">
          <cell r="A2476">
            <v>185000.14679999999</v>
          </cell>
          <cell r="B2476" t="str">
            <v>00</v>
          </cell>
          <cell r="C2476">
            <v>185</v>
          </cell>
          <cell r="D2476" t="str">
            <v>XXX1</v>
          </cell>
          <cell r="E2476">
            <v>468</v>
          </cell>
          <cell r="F2476">
            <v>-10816</v>
          </cell>
          <cell r="G2476">
            <v>-10816</v>
          </cell>
          <cell r="H2476">
            <v>0</v>
          </cell>
          <cell r="I2476">
            <v>2000</v>
          </cell>
        </row>
        <row r="2477">
          <cell r="A2477">
            <v>185000.14799999999</v>
          </cell>
          <cell r="B2477" t="str">
            <v>00</v>
          </cell>
          <cell r="C2477">
            <v>185</v>
          </cell>
          <cell r="D2477" t="str">
            <v>XXX1</v>
          </cell>
          <cell r="E2477">
            <v>480</v>
          </cell>
          <cell r="F2477">
            <v>13913</v>
          </cell>
          <cell r="G2477">
            <v>13913</v>
          </cell>
          <cell r="H2477">
            <v>0</v>
          </cell>
          <cell r="I2477">
            <v>2001</v>
          </cell>
        </row>
        <row r="2478">
          <cell r="A2478">
            <v>185000.15</v>
          </cell>
          <cell r="B2478" t="str">
            <v>00</v>
          </cell>
          <cell r="C2478">
            <v>185</v>
          </cell>
          <cell r="D2478" t="str">
            <v>XXX1</v>
          </cell>
          <cell r="E2478">
            <v>500</v>
          </cell>
          <cell r="F2478">
            <v>202317</v>
          </cell>
          <cell r="G2478">
            <v>194329</v>
          </cell>
          <cell r="H2478">
            <v>7988</v>
          </cell>
          <cell r="I2478">
            <v>2001</v>
          </cell>
        </row>
        <row r="2479">
          <cell r="A2479">
            <v>185000.1502</v>
          </cell>
          <cell r="B2479" t="str">
            <v>00</v>
          </cell>
          <cell r="C2479">
            <v>185</v>
          </cell>
          <cell r="D2479" t="str">
            <v>XXX1</v>
          </cell>
          <cell r="E2479">
            <v>502</v>
          </cell>
          <cell r="F2479">
            <v>166078</v>
          </cell>
          <cell r="G2479">
            <v>164591</v>
          </cell>
          <cell r="H2479">
            <v>1487</v>
          </cell>
          <cell r="I2479">
            <v>2001</v>
          </cell>
        </row>
        <row r="2480">
          <cell r="A2480">
            <v>185000.15049999999</v>
          </cell>
          <cell r="B2480" t="str">
            <v>00</v>
          </cell>
          <cell r="C2480">
            <v>185</v>
          </cell>
          <cell r="D2480" t="str">
            <v>XXX1</v>
          </cell>
          <cell r="E2480">
            <v>505</v>
          </cell>
          <cell r="F2480">
            <v>330075</v>
          </cell>
          <cell r="G2480">
            <v>323418</v>
          </cell>
          <cell r="H2480">
            <v>6657</v>
          </cell>
          <cell r="I2480">
            <v>2001</v>
          </cell>
        </row>
        <row r="2481">
          <cell r="A2481">
            <v>185000.1507</v>
          </cell>
          <cell r="B2481" t="str">
            <v>00</v>
          </cell>
          <cell r="C2481">
            <v>185</v>
          </cell>
          <cell r="D2481" t="str">
            <v>XXX1</v>
          </cell>
          <cell r="E2481">
            <v>507</v>
          </cell>
          <cell r="F2481">
            <v>111026</v>
          </cell>
          <cell r="G2481">
            <v>107697</v>
          </cell>
          <cell r="H2481">
            <v>3329</v>
          </cell>
          <cell r="I2481">
            <v>2001</v>
          </cell>
        </row>
        <row r="2482">
          <cell r="A2482">
            <v>185000.15429999999</v>
          </cell>
          <cell r="B2482" t="str">
            <v>00</v>
          </cell>
          <cell r="C2482">
            <v>185</v>
          </cell>
          <cell r="D2482" t="str">
            <v>XXX1</v>
          </cell>
          <cell r="E2482">
            <v>543</v>
          </cell>
          <cell r="F2482">
            <v>43081</v>
          </cell>
          <cell r="G2482">
            <v>42194</v>
          </cell>
          <cell r="H2482">
            <v>887</v>
          </cell>
          <cell r="I2482">
            <v>2001</v>
          </cell>
        </row>
        <row r="2483">
          <cell r="A2483">
            <v>185000.15609999999</v>
          </cell>
          <cell r="B2483" t="str">
            <v>00</v>
          </cell>
          <cell r="C2483">
            <v>185</v>
          </cell>
          <cell r="D2483" t="str">
            <v>XXX1</v>
          </cell>
          <cell r="E2483">
            <v>561</v>
          </cell>
          <cell r="F2483">
            <v>9537</v>
          </cell>
          <cell r="G2483">
            <v>9537</v>
          </cell>
          <cell r="H2483">
            <v>0</v>
          </cell>
          <cell r="I2483">
            <v>2001</v>
          </cell>
        </row>
        <row r="2484">
          <cell r="A2484">
            <v>185000.15640000001</v>
          </cell>
          <cell r="B2484" t="str">
            <v>00</v>
          </cell>
          <cell r="C2484">
            <v>185</v>
          </cell>
          <cell r="D2484" t="str">
            <v>XXX1</v>
          </cell>
          <cell r="E2484">
            <v>564</v>
          </cell>
          <cell r="F2484">
            <v>101760</v>
          </cell>
          <cell r="G2484">
            <v>87337</v>
          </cell>
          <cell r="H2484">
            <v>14423</v>
          </cell>
          <cell r="I2484">
            <v>2001</v>
          </cell>
        </row>
        <row r="2485">
          <cell r="A2485">
            <v>185000.15710000001</v>
          </cell>
          <cell r="B2485" t="str">
            <v>00</v>
          </cell>
          <cell r="C2485">
            <v>185</v>
          </cell>
          <cell r="D2485" t="str">
            <v>XXX1</v>
          </cell>
          <cell r="E2485">
            <v>571</v>
          </cell>
          <cell r="F2485">
            <v>0</v>
          </cell>
          <cell r="G2485">
            <v>0</v>
          </cell>
          <cell r="H2485">
            <v>0</v>
          </cell>
          <cell r="I2485">
            <v>2001</v>
          </cell>
        </row>
        <row r="2486">
          <cell r="A2486">
            <v>185000.16450000001</v>
          </cell>
          <cell r="B2486" t="str">
            <v>00</v>
          </cell>
          <cell r="C2486">
            <v>185</v>
          </cell>
          <cell r="D2486" t="str">
            <v>XXX1</v>
          </cell>
          <cell r="E2486">
            <v>645</v>
          </cell>
          <cell r="F2486">
            <v>263421</v>
          </cell>
          <cell r="G2486">
            <v>259933</v>
          </cell>
          <cell r="H2486">
            <v>3488</v>
          </cell>
          <cell r="I2486">
            <v>2001</v>
          </cell>
        </row>
        <row r="2487">
          <cell r="A2487">
            <v>185000.16560000001</v>
          </cell>
          <cell r="B2487" t="str">
            <v>00</v>
          </cell>
          <cell r="C2487">
            <v>185</v>
          </cell>
          <cell r="D2487" t="str">
            <v>XXX1</v>
          </cell>
          <cell r="E2487">
            <v>656</v>
          </cell>
          <cell r="F2487">
            <v>18612</v>
          </cell>
          <cell r="G2487">
            <v>15949</v>
          </cell>
          <cell r="H2487">
            <v>2663</v>
          </cell>
          <cell r="I2487">
            <v>2001</v>
          </cell>
        </row>
        <row r="2488">
          <cell r="A2488">
            <v>185000.17290000001</v>
          </cell>
          <cell r="B2488" t="str">
            <v>00</v>
          </cell>
          <cell r="C2488">
            <v>185</v>
          </cell>
          <cell r="D2488" t="str">
            <v>XXX1</v>
          </cell>
          <cell r="E2488">
            <v>729</v>
          </cell>
          <cell r="F2488">
            <v>483881</v>
          </cell>
          <cell r="G2488">
            <v>481662</v>
          </cell>
          <cell r="H2488">
            <v>2219</v>
          </cell>
          <cell r="I2488">
            <v>2001</v>
          </cell>
        </row>
        <row r="2489">
          <cell r="A2489">
            <v>185000.17329999999</v>
          </cell>
          <cell r="B2489" t="str">
            <v>00</v>
          </cell>
          <cell r="C2489">
            <v>185</v>
          </cell>
          <cell r="D2489" t="str">
            <v>XXX1</v>
          </cell>
          <cell r="E2489">
            <v>733</v>
          </cell>
          <cell r="F2489">
            <v>485942</v>
          </cell>
          <cell r="G2489">
            <v>483723</v>
          </cell>
          <cell r="H2489">
            <v>2219</v>
          </cell>
          <cell r="I2489">
            <v>2001</v>
          </cell>
        </row>
        <row r="2490">
          <cell r="A2490">
            <v>185000.1747</v>
          </cell>
          <cell r="B2490" t="str">
            <v>00</v>
          </cell>
          <cell r="C2490">
            <v>185</v>
          </cell>
          <cell r="D2490" t="str">
            <v>XXX1</v>
          </cell>
          <cell r="E2490">
            <v>747</v>
          </cell>
          <cell r="F2490">
            <v>21291</v>
          </cell>
          <cell r="G2490">
            <v>18628</v>
          </cell>
          <cell r="H2490">
            <v>2663</v>
          </cell>
          <cell r="I2490">
            <v>2001</v>
          </cell>
        </row>
        <row r="2491">
          <cell r="A2491">
            <v>185000.17819999999</v>
          </cell>
          <cell r="B2491" t="str">
            <v>00</v>
          </cell>
          <cell r="C2491">
            <v>185</v>
          </cell>
          <cell r="D2491" t="str">
            <v>XXX1</v>
          </cell>
          <cell r="E2491">
            <v>782</v>
          </cell>
          <cell r="F2491">
            <v>10000</v>
          </cell>
          <cell r="G2491">
            <v>10000</v>
          </cell>
          <cell r="H2491">
            <v>0</v>
          </cell>
          <cell r="I2491">
            <v>2001</v>
          </cell>
        </row>
        <row r="2492">
          <cell r="A2492">
            <v>185000.17929999999</v>
          </cell>
          <cell r="B2492" t="str">
            <v>00</v>
          </cell>
          <cell r="C2492">
            <v>185</v>
          </cell>
          <cell r="D2492" t="str">
            <v>XXX1</v>
          </cell>
          <cell r="E2492">
            <v>793</v>
          </cell>
          <cell r="F2492">
            <v>47287</v>
          </cell>
          <cell r="G2492">
            <v>45068</v>
          </cell>
          <cell r="H2492">
            <v>2219</v>
          </cell>
          <cell r="I2492">
            <v>2001</v>
          </cell>
        </row>
        <row r="2493">
          <cell r="A2493">
            <v>185000.1795</v>
          </cell>
          <cell r="B2493" t="str">
            <v>00</v>
          </cell>
          <cell r="C2493">
            <v>185</v>
          </cell>
          <cell r="D2493" t="str">
            <v>XXX1</v>
          </cell>
          <cell r="E2493">
            <v>795</v>
          </cell>
          <cell r="F2493">
            <v>0.49513888888888902</v>
          </cell>
          <cell r="G2493">
            <v>0.49513888888888902</v>
          </cell>
          <cell r="H2493">
            <v>0</v>
          </cell>
          <cell r="I2493">
            <v>2001</v>
          </cell>
        </row>
        <row r="2494">
          <cell r="A2494">
            <v>185000.1833</v>
          </cell>
          <cell r="B2494" t="str">
            <v>00</v>
          </cell>
          <cell r="C2494">
            <v>185</v>
          </cell>
          <cell r="D2494" t="str">
            <v>XXX1</v>
          </cell>
          <cell r="E2494">
            <v>833</v>
          </cell>
          <cell r="F2494">
            <v>75243</v>
          </cell>
          <cell r="G2494">
            <v>68586</v>
          </cell>
          <cell r="H2494">
            <v>6657</v>
          </cell>
          <cell r="I2494">
            <v>2001</v>
          </cell>
        </row>
        <row r="2495">
          <cell r="A2495">
            <v>185000.18369999999</v>
          </cell>
          <cell r="B2495" t="str">
            <v>00</v>
          </cell>
          <cell r="C2495">
            <v>185</v>
          </cell>
          <cell r="D2495" t="str">
            <v>XXX1</v>
          </cell>
          <cell r="E2495">
            <v>837</v>
          </cell>
          <cell r="F2495">
            <v>0</v>
          </cell>
          <cell r="G2495">
            <v>0</v>
          </cell>
          <cell r="H2495">
            <v>0</v>
          </cell>
          <cell r="I2495">
            <v>2000</v>
          </cell>
        </row>
        <row r="2496">
          <cell r="A2496">
            <v>185000.185</v>
          </cell>
          <cell r="B2496" t="str">
            <v>00</v>
          </cell>
          <cell r="C2496">
            <v>185</v>
          </cell>
          <cell r="D2496" t="str">
            <v>XXX1</v>
          </cell>
          <cell r="E2496">
            <v>850</v>
          </cell>
          <cell r="F2496">
            <v>0</v>
          </cell>
          <cell r="G2496">
            <v>0</v>
          </cell>
          <cell r="H2496">
            <v>0</v>
          </cell>
          <cell r="I2496">
            <v>2001</v>
          </cell>
        </row>
        <row r="2497">
          <cell r="A2497">
            <v>185000.1851</v>
          </cell>
          <cell r="B2497" t="str">
            <v>00</v>
          </cell>
          <cell r="C2497">
            <v>185</v>
          </cell>
          <cell r="D2497" t="str">
            <v>XXX1</v>
          </cell>
          <cell r="E2497">
            <v>851</v>
          </cell>
          <cell r="F2497">
            <v>0</v>
          </cell>
          <cell r="G2497">
            <v>0</v>
          </cell>
          <cell r="H2497">
            <v>0</v>
          </cell>
          <cell r="I2497">
            <v>2001</v>
          </cell>
        </row>
        <row r="2498">
          <cell r="A2498">
            <v>185000.18520000001</v>
          </cell>
          <cell r="B2498" t="str">
            <v>00</v>
          </cell>
          <cell r="C2498">
            <v>185</v>
          </cell>
          <cell r="D2498" t="str">
            <v>XXX1</v>
          </cell>
          <cell r="E2498">
            <v>852</v>
          </cell>
          <cell r="F2498">
            <v>0</v>
          </cell>
          <cell r="G2498">
            <v>0</v>
          </cell>
          <cell r="H2498">
            <v>0</v>
          </cell>
          <cell r="I2498">
            <v>2001</v>
          </cell>
        </row>
        <row r="2499">
          <cell r="A2499">
            <v>185000.18530000001</v>
          </cell>
          <cell r="B2499" t="str">
            <v>00</v>
          </cell>
          <cell r="C2499">
            <v>185</v>
          </cell>
          <cell r="D2499" t="str">
            <v>XXX1</v>
          </cell>
          <cell r="E2499">
            <v>853</v>
          </cell>
          <cell r="F2499">
            <v>0</v>
          </cell>
          <cell r="G2499">
            <v>0</v>
          </cell>
          <cell r="H2499">
            <v>0</v>
          </cell>
          <cell r="I2499">
            <v>2001</v>
          </cell>
        </row>
        <row r="2500">
          <cell r="A2500">
            <v>185000.18539999999</v>
          </cell>
          <cell r="B2500" t="str">
            <v>00</v>
          </cell>
          <cell r="C2500">
            <v>185</v>
          </cell>
          <cell r="D2500" t="str">
            <v>XXX1</v>
          </cell>
          <cell r="E2500">
            <v>854</v>
          </cell>
          <cell r="F2500">
            <v>0</v>
          </cell>
          <cell r="G2500">
            <v>0</v>
          </cell>
          <cell r="H2500">
            <v>0</v>
          </cell>
          <cell r="I2500">
            <v>2001</v>
          </cell>
        </row>
        <row r="2501">
          <cell r="A2501">
            <v>185000.18549999999</v>
          </cell>
          <cell r="B2501" t="str">
            <v>00</v>
          </cell>
          <cell r="C2501">
            <v>185</v>
          </cell>
          <cell r="D2501" t="str">
            <v>XXX1</v>
          </cell>
          <cell r="E2501">
            <v>855</v>
          </cell>
          <cell r="F2501">
            <v>0</v>
          </cell>
          <cell r="G2501">
            <v>0</v>
          </cell>
          <cell r="H2501">
            <v>0</v>
          </cell>
          <cell r="I2501">
            <v>2001</v>
          </cell>
        </row>
        <row r="2502">
          <cell r="A2502">
            <v>185000.1856</v>
          </cell>
          <cell r="B2502" t="str">
            <v>00</v>
          </cell>
          <cell r="C2502">
            <v>185</v>
          </cell>
          <cell r="D2502" t="str">
            <v>XXX1</v>
          </cell>
          <cell r="E2502">
            <v>856</v>
          </cell>
          <cell r="F2502">
            <v>0</v>
          </cell>
          <cell r="G2502">
            <v>0</v>
          </cell>
          <cell r="H2502">
            <v>0</v>
          </cell>
          <cell r="I2502">
            <v>2001</v>
          </cell>
        </row>
        <row r="2503">
          <cell r="A2503">
            <v>185000.1857</v>
          </cell>
          <cell r="B2503" t="str">
            <v>00</v>
          </cell>
          <cell r="C2503">
            <v>185</v>
          </cell>
          <cell r="D2503" t="str">
            <v>XXX1</v>
          </cell>
          <cell r="E2503">
            <v>857</v>
          </cell>
          <cell r="F2503">
            <v>0</v>
          </cell>
          <cell r="G2503">
            <v>0</v>
          </cell>
          <cell r="H2503">
            <v>0</v>
          </cell>
          <cell r="I2503">
            <v>2001</v>
          </cell>
        </row>
        <row r="2504">
          <cell r="A2504">
            <v>185000.18580000001</v>
          </cell>
          <cell r="B2504" t="str">
            <v>00</v>
          </cell>
          <cell r="C2504">
            <v>185</v>
          </cell>
          <cell r="D2504" t="str">
            <v>XXX1</v>
          </cell>
          <cell r="E2504">
            <v>858</v>
          </cell>
          <cell r="F2504">
            <v>0</v>
          </cell>
          <cell r="G2504">
            <v>0</v>
          </cell>
          <cell r="H2504">
            <v>0</v>
          </cell>
          <cell r="I2504">
            <v>2001</v>
          </cell>
        </row>
        <row r="2505">
          <cell r="A2505">
            <v>185000.18640000001</v>
          </cell>
          <cell r="B2505" t="str">
            <v>00</v>
          </cell>
          <cell r="C2505">
            <v>185</v>
          </cell>
          <cell r="D2505" t="str">
            <v>XXX1</v>
          </cell>
          <cell r="E2505">
            <v>864</v>
          </cell>
          <cell r="F2505">
            <v>0</v>
          </cell>
          <cell r="G2505">
            <v>0</v>
          </cell>
          <cell r="H2505">
            <v>0</v>
          </cell>
          <cell r="I2505">
            <v>2001</v>
          </cell>
        </row>
        <row r="2506">
          <cell r="A2506">
            <v>185000.1868</v>
          </cell>
          <cell r="B2506" t="str">
            <v>00</v>
          </cell>
          <cell r="C2506">
            <v>185</v>
          </cell>
          <cell r="D2506" t="str">
            <v>XXX1</v>
          </cell>
          <cell r="E2506">
            <v>868</v>
          </cell>
          <cell r="F2506">
            <v>6954</v>
          </cell>
          <cell r="G2506">
            <v>5607</v>
          </cell>
          <cell r="H2506">
            <v>1347</v>
          </cell>
          <cell r="I2506">
            <v>2001</v>
          </cell>
        </row>
        <row r="2507">
          <cell r="A2507">
            <v>185000.1869</v>
          </cell>
          <cell r="B2507" t="str">
            <v>00</v>
          </cell>
          <cell r="C2507">
            <v>185</v>
          </cell>
          <cell r="D2507" t="str">
            <v>XXX1</v>
          </cell>
          <cell r="E2507">
            <v>869</v>
          </cell>
          <cell r="F2507">
            <v>0</v>
          </cell>
          <cell r="G2507">
            <v>0</v>
          </cell>
          <cell r="H2507">
            <v>0</v>
          </cell>
          <cell r="I2507">
            <v>2001</v>
          </cell>
        </row>
        <row r="2508">
          <cell r="A2508">
            <v>185000.18700000001</v>
          </cell>
          <cell r="B2508" t="str">
            <v>00</v>
          </cell>
          <cell r="C2508">
            <v>185</v>
          </cell>
          <cell r="D2508" t="str">
            <v>XXX1</v>
          </cell>
          <cell r="E2508">
            <v>870</v>
          </cell>
          <cell r="F2508">
            <v>1380</v>
          </cell>
          <cell r="G2508">
            <v>1380</v>
          </cell>
          <cell r="H2508">
            <v>0</v>
          </cell>
          <cell r="I2508">
            <v>2001</v>
          </cell>
        </row>
        <row r="2509">
          <cell r="A2509">
            <v>185000.18710000001</v>
          </cell>
          <cell r="B2509" t="str">
            <v>00</v>
          </cell>
          <cell r="C2509">
            <v>185</v>
          </cell>
          <cell r="D2509" t="str">
            <v>XXX1</v>
          </cell>
          <cell r="E2509">
            <v>871</v>
          </cell>
          <cell r="F2509">
            <v>2563</v>
          </cell>
          <cell r="G2509">
            <v>2563</v>
          </cell>
          <cell r="H2509">
            <v>0</v>
          </cell>
          <cell r="I2509">
            <v>2001</v>
          </cell>
        </row>
        <row r="2510">
          <cell r="A2510">
            <v>185000.18719999999</v>
          </cell>
          <cell r="B2510" t="str">
            <v>00</v>
          </cell>
          <cell r="C2510">
            <v>185</v>
          </cell>
          <cell r="D2510" t="str">
            <v>XXX1</v>
          </cell>
          <cell r="E2510">
            <v>872</v>
          </cell>
          <cell r="F2510">
            <v>5126</v>
          </cell>
          <cell r="G2510">
            <v>5126</v>
          </cell>
          <cell r="H2510">
            <v>0</v>
          </cell>
          <cell r="I2510">
            <v>2001</v>
          </cell>
        </row>
        <row r="2511">
          <cell r="A2511">
            <v>185000.18729999999</v>
          </cell>
          <cell r="B2511" t="str">
            <v>00</v>
          </cell>
          <cell r="C2511">
            <v>185</v>
          </cell>
          <cell r="D2511" t="str">
            <v>XXX1</v>
          </cell>
          <cell r="E2511">
            <v>873</v>
          </cell>
          <cell r="F2511">
            <v>7689</v>
          </cell>
          <cell r="G2511">
            <v>7689</v>
          </cell>
          <cell r="H2511">
            <v>0</v>
          </cell>
          <cell r="I2511">
            <v>2001</v>
          </cell>
        </row>
        <row r="2512">
          <cell r="A2512">
            <v>185000.1874</v>
          </cell>
          <cell r="B2512" t="str">
            <v>00</v>
          </cell>
          <cell r="C2512">
            <v>185</v>
          </cell>
          <cell r="D2512" t="str">
            <v>XXX1</v>
          </cell>
          <cell r="E2512">
            <v>874</v>
          </cell>
          <cell r="F2512">
            <v>10251</v>
          </cell>
          <cell r="G2512">
            <v>10251</v>
          </cell>
          <cell r="H2512">
            <v>0</v>
          </cell>
          <cell r="I2512">
            <v>2001</v>
          </cell>
        </row>
        <row r="2513">
          <cell r="A2513">
            <v>185000.18979999999</v>
          </cell>
          <cell r="B2513" t="str">
            <v>00</v>
          </cell>
          <cell r="C2513">
            <v>185</v>
          </cell>
          <cell r="D2513" t="str">
            <v>XXX1</v>
          </cell>
          <cell r="E2513">
            <v>898</v>
          </cell>
          <cell r="F2513">
            <v>0</v>
          </cell>
          <cell r="G2513">
            <v>0</v>
          </cell>
          <cell r="H2513">
            <v>0</v>
          </cell>
          <cell r="I2513">
            <v>2001</v>
          </cell>
        </row>
        <row r="2514">
          <cell r="A2514">
            <v>185000.1906</v>
          </cell>
          <cell r="B2514" t="str">
            <v>00</v>
          </cell>
          <cell r="C2514">
            <v>185</v>
          </cell>
          <cell r="D2514" t="str">
            <v>XXX1</v>
          </cell>
          <cell r="E2514">
            <v>906</v>
          </cell>
          <cell r="F2514">
            <v>204615</v>
          </cell>
          <cell r="G2514">
            <v>201287</v>
          </cell>
          <cell r="H2514">
            <v>3328</v>
          </cell>
          <cell r="I2514">
            <v>2001</v>
          </cell>
        </row>
        <row r="2515">
          <cell r="A2515">
            <v>185000.19639999999</v>
          </cell>
          <cell r="B2515" t="str">
            <v>00</v>
          </cell>
          <cell r="C2515">
            <v>185</v>
          </cell>
          <cell r="D2515" t="str">
            <v>XXX1</v>
          </cell>
          <cell r="E2515">
            <v>964</v>
          </cell>
          <cell r="F2515">
            <v>-213515</v>
          </cell>
          <cell r="G2515">
            <v>-211913</v>
          </cell>
          <cell r="H2515">
            <v>-1602</v>
          </cell>
          <cell r="I2515">
            <v>2000</v>
          </cell>
        </row>
        <row r="2516">
          <cell r="A2516">
            <v>185000.1973</v>
          </cell>
          <cell r="B2516" t="str">
            <v>00</v>
          </cell>
          <cell r="C2516">
            <v>185</v>
          </cell>
          <cell r="D2516" t="str">
            <v>XXX1</v>
          </cell>
          <cell r="E2516">
            <v>973</v>
          </cell>
          <cell r="F2516">
            <v>0</v>
          </cell>
          <cell r="G2516">
            <v>0</v>
          </cell>
          <cell r="H2516">
            <v>0</v>
          </cell>
          <cell r="I2516">
            <v>2001</v>
          </cell>
        </row>
        <row r="2517">
          <cell r="A2517">
            <v>185000.198</v>
          </cell>
          <cell r="B2517" t="str">
            <v>00</v>
          </cell>
          <cell r="C2517">
            <v>185</v>
          </cell>
          <cell r="D2517" t="str">
            <v>XXX1</v>
          </cell>
          <cell r="E2517">
            <v>980</v>
          </cell>
          <cell r="F2517">
            <v>1921</v>
          </cell>
          <cell r="G2517">
            <v>1478</v>
          </cell>
          <cell r="H2517">
            <v>443</v>
          </cell>
          <cell r="I2517">
            <v>2001</v>
          </cell>
        </row>
        <row r="2518">
          <cell r="A2518">
            <v>186000.0019</v>
          </cell>
          <cell r="B2518" t="str">
            <v>00</v>
          </cell>
          <cell r="C2518">
            <v>186</v>
          </cell>
          <cell r="D2518" t="str">
            <v>XXX0</v>
          </cell>
          <cell r="E2518">
            <v>19</v>
          </cell>
          <cell r="F2518">
            <v>0</v>
          </cell>
          <cell r="G2518">
            <v>0</v>
          </cell>
          <cell r="H2518">
            <v>0</v>
          </cell>
          <cell r="I2518">
            <v>2001</v>
          </cell>
        </row>
        <row r="2519">
          <cell r="A2519">
            <v>186000.00229999999</v>
          </cell>
          <cell r="B2519" t="str">
            <v>00</v>
          </cell>
          <cell r="C2519">
            <v>186</v>
          </cell>
          <cell r="D2519" t="str">
            <v>XXX0</v>
          </cell>
          <cell r="E2519">
            <v>23</v>
          </cell>
          <cell r="F2519">
            <v>109705</v>
          </cell>
          <cell r="G2519">
            <v>90732</v>
          </cell>
          <cell r="H2519">
            <v>18973</v>
          </cell>
          <cell r="I2519">
            <v>2001</v>
          </cell>
        </row>
        <row r="2520">
          <cell r="A2520">
            <v>186000.005</v>
          </cell>
          <cell r="B2520" t="str">
            <v>00</v>
          </cell>
          <cell r="C2520">
            <v>186</v>
          </cell>
          <cell r="D2520" t="str">
            <v>XXX0</v>
          </cell>
          <cell r="E2520">
            <v>50</v>
          </cell>
          <cell r="F2520">
            <v>0</v>
          </cell>
          <cell r="G2520">
            <v>0</v>
          </cell>
          <cell r="H2520">
            <v>0</v>
          </cell>
          <cell r="I2520">
            <v>2001</v>
          </cell>
        </row>
        <row r="2521">
          <cell r="A2521">
            <v>186000.00589999999</v>
          </cell>
          <cell r="B2521" t="str">
            <v>00</v>
          </cell>
          <cell r="C2521">
            <v>186</v>
          </cell>
          <cell r="D2521" t="str">
            <v>XXX0</v>
          </cell>
          <cell r="E2521">
            <v>59</v>
          </cell>
          <cell r="F2521">
            <v>44942</v>
          </cell>
          <cell r="G2521">
            <v>44942</v>
          </cell>
          <cell r="H2521">
            <v>0</v>
          </cell>
          <cell r="I2521">
            <v>2001</v>
          </cell>
        </row>
        <row r="2522">
          <cell r="A2522">
            <v>186000.0073</v>
          </cell>
          <cell r="B2522" t="str">
            <v>00</v>
          </cell>
          <cell r="C2522">
            <v>186</v>
          </cell>
          <cell r="D2522" t="str">
            <v>XXX0</v>
          </cell>
          <cell r="E2522">
            <v>73</v>
          </cell>
          <cell r="F2522">
            <v>70140</v>
          </cell>
          <cell r="G2522">
            <v>70140</v>
          </cell>
          <cell r="H2522">
            <v>0</v>
          </cell>
          <cell r="I2522">
            <v>2001</v>
          </cell>
        </row>
        <row r="2523">
          <cell r="A2523">
            <v>186000.00820000001</v>
          </cell>
          <cell r="B2523" t="str">
            <v>00</v>
          </cell>
          <cell r="C2523">
            <v>186</v>
          </cell>
          <cell r="D2523" t="str">
            <v>XXX0</v>
          </cell>
          <cell r="E2523">
            <v>82</v>
          </cell>
          <cell r="F2523">
            <v>61056</v>
          </cell>
          <cell r="G2523">
            <v>51569</v>
          </cell>
          <cell r="H2523">
            <v>9487</v>
          </cell>
          <cell r="I2523">
            <v>2001</v>
          </cell>
        </row>
        <row r="2524">
          <cell r="A2524">
            <v>186000.00829999999</v>
          </cell>
          <cell r="B2524" t="str">
            <v>00</v>
          </cell>
          <cell r="C2524">
            <v>186</v>
          </cell>
          <cell r="D2524" t="str">
            <v>XXX0</v>
          </cell>
          <cell r="E2524">
            <v>83</v>
          </cell>
          <cell r="F2524">
            <v>28757</v>
          </cell>
          <cell r="G2524">
            <v>13804</v>
          </cell>
          <cell r="H2524">
            <v>14953</v>
          </cell>
          <cell r="I2524">
            <v>2001</v>
          </cell>
        </row>
        <row r="2525">
          <cell r="A2525">
            <v>186000.0097</v>
          </cell>
          <cell r="B2525" t="str">
            <v>00</v>
          </cell>
          <cell r="C2525">
            <v>186</v>
          </cell>
          <cell r="D2525" t="str">
            <v>XXX0</v>
          </cell>
          <cell r="E2525">
            <v>97</v>
          </cell>
          <cell r="F2525">
            <v>114049</v>
          </cell>
          <cell r="G2525">
            <v>107598</v>
          </cell>
          <cell r="H2525">
            <v>6451</v>
          </cell>
          <cell r="I2525">
            <v>2001</v>
          </cell>
        </row>
        <row r="2526">
          <cell r="A2526">
            <v>186000.01019999999</v>
          </cell>
          <cell r="B2526" t="str">
            <v>00</v>
          </cell>
          <cell r="C2526">
            <v>186</v>
          </cell>
          <cell r="D2526" t="str">
            <v>XXX0</v>
          </cell>
          <cell r="E2526">
            <v>102</v>
          </cell>
          <cell r="F2526">
            <v>107696</v>
          </cell>
          <cell r="G2526">
            <v>98652</v>
          </cell>
          <cell r="H2526">
            <v>9044</v>
          </cell>
          <cell r="I2526">
            <v>2001</v>
          </cell>
        </row>
        <row r="2527">
          <cell r="A2527">
            <v>186000.0104</v>
          </cell>
          <cell r="B2527" t="str">
            <v>00</v>
          </cell>
          <cell r="C2527">
            <v>186</v>
          </cell>
          <cell r="D2527" t="str">
            <v>XXX0</v>
          </cell>
          <cell r="E2527">
            <v>104</v>
          </cell>
          <cell r="F2527">
            <v>64953</v>
          </cell>
          <cell r="G2527">
            <v>61791</v>
          </cell>
          <cell r="H2527">
            <v>3162</v>
          </cell>
          <cell r="I2527">
            <v>2001</v>
          </cell>
        </row>
        <row r="2528">
          <cell r="A2528">
            <v>186000.01250000001</v>
          </cell>
          <cell r="B2528" t="str">
            <v>00</v>
          </cell>
          <cell r="C2528">
            <v>186</v>
          </cell>
          <cell r="D2528" t="str">
            <v>XXX0</v>
          </cell>
          <cell r="E2528">
            <v>125</v>
          </cell>
          <cell r="F2528">
            <v>221749</v>
          </cell>
          <cell r="G2528">
            <v>206250</v>
          </cell>
          <cell r="H2528">
            <v>15499</v>
          </cell>
          <cell r="I2528">
            <v>2001</v>
          </cell>
        </row>
        <row r="2529">
          <cell r="A2529">
            <v>186000.014</v>
          </cell>
          <cell r="B2529" t="str">
            <v>00</v>
          </cell>
          <cell r="C2529">
            <v>186</v>
          </cell>
          <cell r="D2529" t="str">
            <v>XXX0</v>
          </cell>
          <cell r="E2529">
            <v>140</v>
          </cell>
          <cell r="F2529">
            <v>369745</v>
          </cell>
          <cell r="G2529">
            <v>270408</v>
          </cell>
          <cell r="H2529">
            <v>99337</v>
          </cell>
          <cell r="I2529">
            <v>2001</v>
          </cell>
        </row>
        <row r="2530">
          <cell r="A2530">
            <v>186000.01620000001</v>
          </cell>
          <cell r="B2530" t="str">
            <v>00</v>
          </cell>
          <cell r="C2530">
            <v>186</v>
          </cell>
          <cell r="D2530" t="str">
            <v>XXX0</v>
          </cell>
          <cell r="E2530">
            <v>162</v>
          </cell>
          <cell r="F2530">
            <v>198120</v>
          </cell>
          <cell r="G2530">
            <v>194957</v>
          </cell>
          <cell r="H2530">
            <v>3163</v>
          </cell>
          <cell r="I2530">
            <v>2001</v>
          </cell>
        </row>
        <row r="2531">
          <cell r="A2531">
            <v>186000.01819999999</v>
          </cell>
          <cell r="B2531" t="str">
            <v>00</v>
          </cell>
          <cell r="C2531">
            <v>186</v>
          </cell>
          <cell r="D2531" t="str">
            <v>XXX0</v>
          </cell>
          <cell r="E2531">
            <v>182</v>
          </cell>
          <cell r="F2531">
            <v>190217</v>
          </cell>
          <cell r="G2531">
            <v>183893</v>
          </cell>
          <cell r="H2531">
            <v>6324</v>
          </cell>
          <cell r="I2531">
            <v>2001</v>
          </cell>
        </row>
        <row r="2532">
          <cell r="A2532">
            <v>186000.02050000001</v>
          </cell>
          <cell r="B2532" t="str">
            <v>00</v>
          </cell>
          <cell r="C2532">
            <v>186</v>
          </cell>
          <cell r="D2532" t="str">
            <v>XXX0</v>
          </cell>
          <cell r="E2532">
            <v>205</v>
          </cell>
          <cell r="F2532">
            <v>657380</v>
          </cell>
          <cell r="G2532">
            <v>596649</v>
          </cell>
          <cell r="H2532">
            <v>60731</v>
          </cell>
          <cell r="I2532">
            <v>2001</v>
          </cell>
        </row>
        <row r="2533">
          <cell r="A2533">
            <v>186000.02100000001</v>
          </cell>
          <cell r="B2533" t="str">
            <v>00</v>
          </cell>
          <cell r="C2533">
            <v>186</v>
          </cell>
          <cell r="D2533" t="str">
            <v>XXX0</v>
          </cell>
          <cell r="E2533">
            <v>210</v>
          </cell>
          <cell r="F2533">
            <v>17190</v>
          </cell>
          <cell r="G2533">
            <v>-5277</v>
          </cell>
          <cell r="H2533">
            <v>22467</v>
          </cell>
          <cell r="I2533">
            <v>2001</v>
          </cell>
        </row>
        <row r="2534">
          <cell r="A2534">
            <v>186000.02129999999</v>
          </cell>
          <cell r="B2534" t="str">
            <v>00</v>
          </cell>
          <cell r="C2534">
            <v>186</v>
          </cell>
          <cell r="D2534" t="str">
            <v>XXX0</v>
          </cell>
          <cell r="E2534">
            <v>213</v>
          </cell>
          <cell r="F2534">
            <v>311744</v>
          </cell>
          <cell r="G2534">
            <v>289609</v>
          </cell>
          <cell r="H2534">
            <v>22135</v>
          </cell>
          <cell r="I2534">
            <v>2001</v>
          </cell>
        </row>
        <row r="2535">
          <cell r="A2535">
            <v>186000.0313</v>
          </cell>
          <cell r="B2535" t="str">
            <v>00</v>
          </cell>
          <cell r="C2535">
            <v>186</v>
          </cell>
          <cell r="D2535" t="str">
            <v>XXX0</v>
          </cell>
          <cell r="E2535">
            <v>313</v>
          </cell>
          <cell r="F2535">
            <v>345242</v>
          </cell>
          <cell r="G2535">
            <v>306114</v>
          </cell>
          <cell r="H2535">
            <v>39128</v>
          </cell>
          <cell r="I2535">
            <v>2001</v>
          </cell>
        </row>
        <row r="2536">
          <cell r="A2536">
            <v>186000.03200000001</v>
          </cell>
          <cell r="B2536" t="str">
            <v>00</v>
          </cell>
          <cell r="C2536">
            <v>186</v>
          </cell>
          <cell r="D2536" t="str">
            <v>XXX0</v>
          </cell>
          <cell r="E2536">
            <v>320</v>
          </cell>
          <cell r="F2536">
            <v>200000</v>
          </cell>
          <cell r="G2536">
            <v>200000</v>
          </cell>
          <cell r="H2536">
            <v>0</v>
          </cell>
          <cell r="I2536">
            <v>2000</v>
          </cell>
        </row>
        <row r="2537">
          <cell r="A2537">
            <v>186000.03390000001</v>
          </cell>
          <cell r="B2537" t="str">
            <v>00</v>
          </cell>
          <cell r="C2537">
            <v>186</v>
          </cell>
          <cell r="D2537" t="str">
            <v>XXX0</v>
          </cell>
          <cell r="E2537">
            <v>339</v>
          </cell>
          <cell r="F2537">
            <v>62328</v>
          </cell>
          <cell r="G2537">
            <v>61063</v>
          </cell>
          <cell r="H2537">
            <v>1265</v>
          </cell>
          <cell r="I2537">
            <v>2001</v>
          </cell>
        </row>
        <row r="2538">
          <cell r="A2538">
            <v>186000.03460000001</v>
          </cell>
          <cell r="B2538" t="str">
            <v>00</v>
          </cell>
          <cell r="C2538">
            <v>186</v>
          </cell>
          <cell r="D2538" t="str">
            <v>XXX0</v>
          </cell>
          <cell r="E2538">
            <v>346</v>
          </cell>
          <cell r="F2538">
            <v>547973</v>
          </cell>
          <cell r="G2538">
            <v>547973</v>
          </cell>
          <cell r="H2538">
            <v>0</v>
          </cell>
          <cell r="I2538">
            <v>2001</v>
          </cell>
        </row>
        <row r="2539">
          <cell r="A2539">
            <v>186000.0386</v>
          </cell>
          <cell r="B2539" t="str">
            <v>00</v>
          </cell>
          <cell r="C2539">
            <v>186</v>
          </cell>
          <cell r="D2539" t="str">
            <v>XXX0</v>
          </cell>
          <cell r="E2539">
            <v>386</v>
          </cell>
          <cell r="F2539">
            <v>3238683</v>
          </cell>
          <cell r="G2539">
            <v>3197858</v>
          </cell>
          <cell r="H2539">
            <v>40825</v>
          </cell>
          <cell r="I2539">
            <v>2001</v>
          </cell>
        </row>
        <row r="2540">
          <cell r="A2540">
            <v>186000.03950000001</v>
          </cell>
          <cell r="B2540" t="str">
            <v>00</v>
          </cell>
          <cell r="C2540">
            <v>186</v>
          </cell>
          <cell r="D2540" t="str">
            <v>XXX0</v>
          </cell>
          <cell r="E2540">
            <v>395</v>
          </cell>
          <cell r="F2540">
            <v>23945</v>
          </cell>
          <cell r="G2540">
            <v>20687</v>
          </cell>
          <cell r="H2540">
            <v>3258</v>
          </cell>
          <cell r="I2540">
            <v>2000</v>
          </cell>
        </row>
        <row r="2541">
          <cell r="A2541">
            <v>186000.04130000001</v>
          </cell>
          <cell r="B2541" t="str">
            <v>00</v>
          </cell>
          <cell r="C2541">
            <v>186</v>
          </cell>
          <cell r="D2541" t="str">
            <v>XXX0</v>
          </cell>
          <cell r="E2541">
            <v>413</v>
          </cell>
          <cell r="F2541">
            <v>119541</v>
          </cell>
          <cell r="G2541">
            <v>91082</v>
          </cell>
          <cell r="H2541">
            <v>28459</v>
          </cell>
          <cell r="I2541">
            <v>2001</v>
          </cell>
        </row>
        <row r="2542">
          <cell r="A2542">
            <v>186000.04139999999</v>
          </cell>
          <cell r="B2542" t="str">
            <v>00</v>
          </cell>
          <cell r="C2542">
            <v>186</v>
          </cell>
          <cell r="D2542" t="str">
            <v>XXX0</v>
          </cell>
          <cell r="E2542">
            <v>414</v>
          </cell>
          <cell r="F2542">
            <v>370276</v>
          </cell>
          <cell r="G2542">
            <v>343435</v>
          </cell>
          <cell r="H2542">
            <v>26841</v>
          </cell>
          <cell r="I2542">
            <v>2000</v>
          </cell>
        </row>
        <row r="2543">
          <cell r="A2543">
            <v>186000.04310000001</v>
          </cell>
          <cell r="B2543" t="str">
            <v>00</v>
          </cell>
          <cell r="C2543">
            <v>186</v>
          </cell>
          <cell r="D2543" t="str">
            <v>XXX0</v>
          </cell>
          <cell r="E2543">
            <v>431</v>
          </cell>
          <cell r="F2543">
            <v>267178</v>
          </cell>
          <cell r="G2543">
            <v>255051</v>
          </cell>
          <cell r="H2543">
            <v>12127</v>
          </cell>
          <cell r="I2543">
            <v>2001</v>
          </cell>
        </row>
        <row r="2544">
          <cell r="A2544">
            <v>186000.0441</v>
          </cell>
          <cell r="B2544" t="str">
            <v>00</v>
          </cell>
          <cell r="C2544">
            <v>186</v>
          </cell>
          <cell r="D2544" t="str">
            <v>XXX0</v>
          </cell>
          <cell r="E2544">
            <v>441</v>
          </cell>
          <cell r="F2544">
            <v>111017</v>
          </cell>
          <cell r="G2544">
            <v>104693</v>
          </cell>
          <cell r="H2544">
            <v>6324</v>
          </cell>
          <cell r="I2544">
            <v>2001</v>
          </cell>
        </row>
        <row r="2545">
          <cell r="A2545">
            <v>186000.04639999999</v>
          </cell>
          <cell r="B2545" t="str">
            <v>00</v>
          </cell>
          <cell r="C2545">
            <v>186</v>
          </cell>
          <cell r="D2545" t="str">
            <v>XXX0</v>
          </cell>
          <cell r="E2545">
            <v>464</v>
          </cell>
          <cell r="F2545">
            <v>140000</v>
          </cell>
          <cell r="G2545">
            <v>140000</v>
          </cell>
          <cell r="H2545">
            <v>0</v>
          </cell>
          <cell r="I2545">
            <v>2001</v>
          </cell>
        </row>
        <row r="2546">
          <cell r="A2546">
            <v>186000.0465</v>
          </cell>
          <cell r="B2546" t="str">
            <v>00</v>
          </cell>
          <cell r="C2546">
            <v>186</v>
          </cell>
          <cell r="D2546" t="str">
            <v>XXX0</v>
          </cell>
          <cell r="E2546">
            <v>465</v>
          </cell>
          <cell r="F2546">
            <v>10266</v>
          </cell>
          <cell r="G2546">
            <v>3310</v>
          </cell>
          <cell r="H2546">
            <v>6956</v>
          </cell>
          <cell r="I2546">
            <v>2001</v>
          </cell>
        </row>
        <row r="2547">
          <cell r="A2547">
            <v>186000.0466</v>
          </cell>
          <cell r="B2547" t="str">
            <v>00</v>
          </cell>
          <cell r="C2547">
            <v>186</v>
          </cell>
          <cell r="D2547" t="str">
            <v>XXX0</v>
          </cell>
          <cell r="E2547">
            <v>466</v>
          </cell>
          <cell r="F2547">
            <v>-374441</v>
          </cell>
          <cell r="G2547">
            <v>-374441</v>
          </cell>
          <cell r="H2547">
            <v>0</v>
          </cell>
          <cell r="I2547">
            <v>2001</v>
          </cell>
        </row>
        <row r="2548">
          <cell r="A2548">
            <v>186000.04689999999</v>
          </cell>
          <cell r="B2548" t="str">
            <v>00</v>
          </cell>
          <cell r="C2548">
            <v>186</v>
          </cell>
          <cell r="D2548" t="str">
            <v>XXX0</v>
          </cell>
          <cell r="E2548">
            <v>469</v>
          </cell>
          <cell r="F2548">
            <v>83586</v>
          </cell>
          <cell r="G2548">
            <v>70937</v>
          </cell>
          <cell r="H2548">
            <v>12649</v>
          </cell>
          <cell r="I2548">
            <v>2001</v>
          </cell>
        </row>
        <row r="2549">
          <cell r="A2549">
            <v>186000.04800000001</v>
          </cell>
          <cell r="B2549" t="str">
            <v>00</v>
          </cell>
          <cell r="C2549">
            <v>186</v>
          </cell>
          <cell r="D2549" t="str">
            <v>XXX0</v>
          </cell>
          <cell r="E2549">
            <v>480</v>
          </cell>
          <cell r="F2549">
            <v>23990</v>
          </cell>
          <cell r="G2549">
            <v>18757</v>
          </cell>
          <cell r="H2549">
            <v>5233</v>
          </cell>
          <cell r="I2549">
            <v>2001</v>
          </cell>
        </row>
        <row r="2550">
          <cell r="A2550">
            <v>186000.05</v>
          </cell>
          <cell r="B2550" t="str">
            <v>00</v>
          </cell>
          <cell r="C2550">
            <v>186</v>
          </cell>
          <cell r="D2550" t="str">
            <v>XXX0</v>
          </cell>
          <cell r="E2550">
            <v>500</v>
          </cell>
          <cell r="F2550">
            <v>0</v>
          </cell>
          <cell r="G2550">
            <v>0</v>
          </cell>
          <cell r="H2550">
            <v>0</v>
          </cell>
          <cell r="I2550">
            <v>2001</v>
          </cell>
        </row>
        <row r="2551">
          <cell r="A2551">
            <v>186000.0502</v>
          </cell>
          <cell r="B2551" t="str">
            <v>00</v>
          </cell>
          <cell r="C2551">
            <v>186</v>
          </cell>
          <cell r="D2551" t="str">
            <v>XXX0</v>
          </cell>
          <cell r="E2551">
            <v>502</v>
          </cell>
          <cell r="F2551">
            <v>314923</v>
          </cell>
          <cell r="G2551">
            <v>300693</v>
          </cell>
          <cell r="H2551">
            <v>14230</v>
          </cell>
          <cell r="I2551">
            <v>2001</v>
          </cell>
        </row>
        <row r="2552">
          <cell r="A2552">
            <v>186000.05050000001</v>
          </cell>
          <cell r="B2552" t="str">
            <v>00</v>
          </cell>
          <cell r="C2552">
            <v>186</v>
          </cell>
          <cell r="D2552" t="str">
            <v>XXX0</v>
          </cell>
          <cell r="E2552">
            <v>505</v>
          </cell>
          <cell r="F2552">
            <v>332262</v>
          </cell>
          <cell r="G2552">
            <v>316957</v>
          </cell>
          <cell r="H2552">
            <v>15305</v>
          </cell>
          <cell r="I2552">
            <v>2001</v>
          </cell>
        </row>
        <row r="2553">
          <cell r="A2553">
            <v>186000.0508</v>
          </cell>
          <cell r="B2553" t="str">
            <v>00</v>
          </cell>
          <cell r="C2553">
            <v>186</v>
          </cell>
          <cell r="D2553" t="str">
            <v>XXX0</v>
          </cell>
          <cell r="E2553">
            <v>508</v>
          </cell>
          <cell r="F2553">
            <v>176102</v>
          </cell>
          <cell r="G2553">
            <v>169777</v>
          </cell>
          <cell r="H2553">
            <v>6325</v>
          </cell>
          <cell r="I2553">
            <v>2001</v>
          </cell>
        </row>
        <row r="2554">
          <cell r="A2554">
            <v>186000.05300000001</v>
          </cell>
          <cell r="B2554" t="str">
            <v>00</v>
          </cell>
          <cell r="C2554">
            <v>186</v>
          </cell>
          <cell r="D2554" t="str">
            <v>XXX0</v>
          </cell>
          <cell r="E2554">
            <v>530</v>
          </cell>
          <cell r="F2554">
            <v>253166</v>
          </cell>
          <cell r="G2554">
            <v>249371</v>
          </cell>
          <cell r="H2554">
            <v>3795</v>
          </cell>
          <cell r="I2554">
            <v>2001</v>
          </cell>
        </row>
        <row r="2555">
          <cell r="A2555">
            <v>186000.0533</v>
          </cell>
          <cell r="B2555" t="str">
            <v>00</v>
          </cell>
          <cell r="C2555">
            <v>186</v>
          </cell>
          <cell r="D2555" t="str">
            <v>XXX0</v>
          </cell>
          <cell r="E2555">
            <v>533</v>
          </cell>
          <cell r="F2555">
            <v>253166</v>
          </cell>
          <cell r="G2555">
            <v>249371</v>
          </cell>
          <cell r="H2555">
            <v>3795</v>
          </cell>
          <cell r="I2555">
            <v>2001</v>
          </cell>
        </row>
        <row r="2556">
          <cell r="A2556">
            <v>186000.05369999999</v>
          </cell>
          <cell r="B2556" t="str">
            <v>00</v>
          </cell>
          <cell r="C2556">
            <v>186</v>
          </cell>
          <cell r="D2556" t="str">
            <v>XXX0</v>
          </cell>
          <cell r="E2556">
            <v>537</v>
          </cell>
          <cell r="F2556">
            <v>253166</v>
          </cell>
          <cell r="G2556">
            <v>249371</v>
          </cell>
          <cell r="H2556">
            <v>3795</v>
          </cell>
          <cell r="I2556">
            <v>2001</v>
          </cell>
        </row>
        <row r="2557">
          <cell r="A2557">
            <v>186000.05379999999</v>
          </cell>
          <cell r="B2557" t="str">
            <v>00</v>
          </cell>
          <cell r="C2557">
            <v>186</v>
          </cell>
          <cell r="D2557" t="str">
            <v>XXX0</v>
          </cell>
          <cell r="E2557">
            <v>538</v>
          </cell>
          <cell r="F2557">
            <v>253166</v>
          </cell>
          <cell r="G2557">
            <v>249371</v>
          </cell>
          <cell r="H2557">
            <v>3795</v>
          </cell>
          <cell r="I2557">
            <v>2001</v>
          </cell>
        </row>
        <row r="2558">
          <cell r="A2558">
            <v>186000.054</v>
          </cell>
          <cell r="B2558" t="str">
            <v>00</v>
          </cell>
          <cell r="C2558">
            <v>186</v>
          </cell>
          <cell r="D2558" t="str">
            <v>XXX0</v>
          </cell>
          <cell r="E2558">
            <v>540</v>
          </cell>
          <cell r="F2558">
            <v>253166</v>
          </cell>
          <cell r="G2558">
            <v>249371</v>
          </cell>
          <cell r="H2558">
            <v>3795</v>
          </cell>
          <cell r="I2558">
            <v>2001</v>
          </cell>
        </row>
        <row r="2559">
          <cell r="A2559">
            <v>186000.05420000001</v>
          </cell>
          <cell r="B2559" t="str">
            <v>00</v>
          </cell>
          <cell r="C2559">
            <v>186</v>
          </cell>
          <cell r="D2559" t="str">
            <v>XXX0</v>
          </cell>
          <cell r="E2559">
            <v>542</v>
          </cell>
          <cell r="F2559">
            <v>253166</v>
          </cell>
          <cell r="G2559">
            <v>249371</v>
          </cell>
          <cell r="H2559">
            <v>3795</v>
          </cell>
          <cell r="I2559">
            <v>2001</v>
          </cell>
        </row>
        <row r="2560">
          <cell r="A2560">
            <v>186000.05480000001</v>
          </cell>
          <cell r="B2560" t="str">
            <v>00</v>
          </cell>
          <cell r="C2560">
            <v>186</v>
          </cell>
          <cell r="D2560" t="str">
            <v>XXX0</v>
          </cell>
          <cell r="E2560">
            <v>548</v>
          </cell>
          <cell r="F2560">
            <v>253166</v>
          </cell>
          <cell r="G2560">
            <v>249371</v>
          </cell>
          <cell r="H2560">
            <v>3795</v>
          </cell>
          <cell r="I2560">
            <v>2001</v>
          </cell>
        </row>
        <row r="2561">
          <cell r="A2561">
            <v>186000.05489999999</v>
          </cell>
          <cell r="B2561" t="str">
            <v>00</v>
          </cell>
          <cell r="C2561">
            <v>186</v>
          </cell>
          <cell r="D2561" t="str">
            <v>XXX0</v>
          </cell>
          <cell r="E2561">
            <v>549</v>
          </cell>
          <cell r="F2561">
            <v>253166</v>
          </cell>
          <cell r="G2561">
            <v>249371</v>
          </cell>
          <cell r="H2561">
            <v>3795</v>
          </cell>
          <cell r="I2561">
            <v>2001</v>
          </cell>
        </row>
        <row r="2562">
          <cell r="A2562">
            <v>186000.05609999999</v>
          </cell>
          <cell r="B2562" t="str">
            <v>00</v>
          </cell>
          <cell r="C2562">
            <v>186</v>
          </cell>
          <cell r="D2562" t="str">
            <v>XXX0</v>
          </cell>
          <cell r="E2562">
            <v>561</v>
          </cell>
          <cell r="F2562">
            <v>9538</v>
          </cell>
          <cell r="G2562">
            <v>9538</v>
          </cell>
          <cell r="H2562">
            <v>0</v>
          </cell>
          <cell r="I2562">
            <v>2001</v>
          </cell>
        </row>
        <row r="2563">
          <cell r="A2563">
            <v>186000.0564</v>
          </cell>
          <cell r="B2563" t="str">
            <v>00</v>
          </cell>
          <cell r="C2563">
            <v>186</v>
          </cell>
          <cell r="D2563" t="str">
            <v>XXX0</v>
          </cell>
          <cell r="E2563">
            <v>564</v>
          </cell>
          <cell r="F2563">
            <v>608211</v>
          </cell>
          <cell r="G2563">
            <v>569556</v>
          </cell>
          <cell r="H2563">
            <v>38655</v>
          </cell>
          <cell r="I2563">
            <v>2001</v>
          </cell>
        </row>
        <row r="2564">
          <cell r="A2564">
            <v>186000.05739999999</v>
          </cell>
          <cell r="B2564" t="str">
            <v>00</v>
          </cell>
          <cell r="C2564">
            <v>186</v>
          </cell>
          <cell r="D2564" t="str">
            <v>XXX0</v>
          </cell>
          <cell r="E2564">
            <v>574</v>
          </cell>
          <cell r="F2564">
            <v>253166</v>
          </cell>
          <cell r="G2564">
            <v>249371</v>
          </cell>
          <cell r="H2564">
            <v>3795</v>
          </cell>
          <cell r="I2564">
            <v>2001</v>
          </cell>
        </row>
        <row r="2565">
          <cell r="A2565">
            <v>186000.0576</v>
          </cell>
          <cell r="B2565" t="str">
            <v>00</v>
          </cell>
          <cell r="C2565">
            <v>186</v>
          </cell>
          <cell r="D2565" t="str">
            <v>XXX0</v>
          </cell>
          <cell r="E2565">
            <v>576</v>
          </cell>
          <cell r="F2565">
            <v>1005561</v>
          </cell>
          <cell r="G2565">
            <v>944360</v>
          </cell>
          <cell r="H2565">
            <v>61201</v>
          </cell>
          <cell r="I2565">
            <v>2001</v>
          </cell>
        </row>
        <row r="2566">
          <cell r="A2566">
            <v>186000.06580000001</v>
          </cell>
          <cell r="B2566" t="str">
            <v>00</v>
          </cell>
          <cell r="C2566">
            <v>186</v>
          </cell>
          <cell r="D2566" t="str">
            <v>XXX0</v>
          </cell>
          <cell r="E2566">
            <v>658</v>
          </cell>
          <cell r="F2566">
            <v>43356</v>
          </cell>
          <cell r="G2566">
            <v>43356</v>
          </cell>
          <cell r="H2566">
            <v>0</v>
          </cell>
          <cell r="I2566">
            <v>2000</v>
          </cell>
        </row>
        <row r="2567">
          <cell r="A2567">
            <v>186000.06709999999</v>
          </cell>
          <cell r="B2567" t="str">
            <v>00</v>
          </cell>
          <cell r="C2567">
            <v>186</v>
          </cell>
          <cell r="D2567" t="str">
            <v>XXX0</v>
          </cell>
          <cell r="E2567">
            <v>671</v>
          </cell>
          <cell r="F2567">
            <v>108000</v>
          </cell>
          <cell r="G2567">
            <v>90965</v>
          </cell>
          <cell r="H2567">
            <v>17035</v>
          </cell>
          <cell r="I2567">
            <v>2001</v>
          </cell>
        </row>
        <row r="2568">
          <cell r="A2568">
            <v>186000.06719999999</v>
          </cell>
          <cell r="B2568" t="str">
            <v>00</v>
          </cell>
          <cell r="C2568">
            <v>186</v>
          </cell>
          <cell r="D2568" t="str">
            <v>XXX0</v>
          </cell>
          <cell r="E2568">
            <v>672</v>
          </cell>
          <cell r="F2568">
            <v>198651</v>
          </cell>
          <cell r="G2568">
            <v>189165</v>
          </cell>
          <cell r="H2568">
            <v>9486</v>
          </cell>
          <cell r="I2568">
            <v>2001</v>
          </cell>
        </row>
        <row r="2569">
          <cell r="A2569">
            <v>186000.0673</v>
          </cell>
          <cell r="B2569" t="str">
            <v>00</v>
          </cell>
          <cell r="C2569">
            <v>186</v>
          </cell>
          <cell r="D2569" t="str">
            <v>XXX0</v>
          </cell>
          <cell r="E2569">
            <v>673</v>
          </cell>
          <cell r="F2569">
            <v>75560</v>
          </cell>
          <cell r="G2569">
            <v>69154</v>
          </cell>
          <cell r="H2569">
            <v>6406</v>
          </cell>
          <cell r="I2569">
            <v>2001</v>
          </cell>
        </row>
        <row r="2570">
          <cell r="A2570">
            <v>186000.06820000001</v>
          </cell>
          <cell r="B2570" t="str">
            <v>00</v>
          </cell>
          <cell r="C2570">
            <v>186</v>
          </cell>
          <cell r="D2570" t="str">
            <v>XXX0</v>
          </cell>
          <cell r="E2570">
            <v>682</v>
          </cell>
          <cell r="F2570">
            <v>273908</v>
          </cell>
          <cell r="G2570">
            <v>253064</v>
          </cell>
          <cell r="H2570">
            <v>20844</v>
          </cell>
          <cell r="I2570">
            <v>2000</v>
          </cell>
        </row>
        <row r="2571">
          <cell r="A2571">
            <v>186000.0729</v>
          </cell>
          <cell r="B2571" t="str">
            <v>00</v>
          </cell>
          <cell r="C2571">
            <v>186</v>
          </cell>
          <cell r="D2571" t="str">
            <v>XXX0</v>
          </cell>
          <cell r="E2571">
            <v>729</v>
          </cell>
          <cell r="F2571">
            <v>135902</v>
          </cell>
          <cell r="G2571">
            <v>129577</v>
          </cell>
          <cell r="H2571">
            <v>6325</v>
          </cell>
          <cell r="I2571">
            <v>2001</v>
          </cell>
        </row>
        <row r="2572">
          <cell r="A2572">
            <v>186000.07329999999</v>
          </cell>
          <cell r="B2572" t="str">
            <v>00</v>
          </cell>
          <cell r="C2572">
            <v>186</v>
          </cell>
          <cell r="D2572" t="str">
            <v>XXX0</v>
          </cell>
          <cell r="E2572">
            <v>733</v>
          </cell>
          <cell r="F2572">
            <v>434306</v>
          </cell>
          <cell r="G2572">
            <v>434306</v>
          </cell>
          <cell r="H2572">
            <v>0</v>
          </cell>
          <cell r="I2572">
            <v>2001</v>
          </cell>
        </row>
        <row r="2573">
          <cell r="A2573">
            <v>186000.07819999999</v>
          </cell>
          <cell r="B2573" t="str">
            <v>00</v>
          </cell>
          <cell r="C2573">
            <v>186</v>
          </cell>
          <cell r="D2573" t="str">
            <v>XXX0</v>
          </cell>
          <cell r="E2573">
            <v>782</v>
          </cell>
          <cell r="F2573">
            <v>10000</v>
          </cell>
          <cell r="G2573">
            <v>10000</v>
          </cell>
          <cell r="H2573">
            <v>0</v>
          </cell>
          <cell r="I2573">
            <v>2001</v>
          </cell>
        </row>
        <row r="2574">
          <cell r="A2574">
            <v>186000.08230000001</v>
          </cell>
          <cell r="B2574" t="str">
            <v>00</v>
          </cell>
          <cell r="C2574">
            <v>186</v>
          </cell>
          <cell r="D2574" t="str">
            <v>XXX0</v>
          </cell>
          <cell r="E2574">
            <v>823</v>
          </cell>
          <cell r="F2574">
            <v>10607</v>
          </cell>
          <cell r="G2574">
            <v>7445</v>
          </cell>
          <cell r="H2574">
            <v>3162</v>
          </cell>
          <cell r="I2574">
            <v>2001</v>
          </cell>
        </row>
        <row r="2575">
          <cell r="A2575">
            <v>186000.0833</v>
          </cell>
          <cell r="B2575" t="str">
            <v>00</v>
          </cell>
          <cell r="C2575">
            <v>186</v>
          </cell>
          <cell r="D2575" t="str">
            <v>XXX0</v>
          </cell>
          <cell r="E2575">
            <v>833</v>
          </cell>
          <cell r="F2575">
            <v>62445</v>
          </cell>
          <cell r="G2575">
            <v>43472</v>
          </cell>
          <cell r="H2575">
            <v>18973</v>
          </cell>
          <cell r="I2575">
            <v>2001</v>
          </cell>
        </row>
        <row r="2576">
          <cell r="A2576">
            <v>186000.08470000001</v>
          </cell>
          <cell r="B2576" t="str">
            <v>00</v>
          </cell>
          <cell r="C2576">
            <v>186</v>
          </cell>
          <cell r="D2576" t="str">
            <v>XXX0</v>
          </cell>
          <cell r="E2576">
            <v>847</v>
          </cell>
          <cell r="F2576">
            <v>182119</v>
          </cell>
          <cell r="G2576">
            <v>168000</v>
          </cell>
          <cell r="H2576">
            <v>14119</v>
          </cell>
          <cell r="I2576">
            <v>2000</v>
          </cell>
        </row>
        <row r="2577">
          <cell r="A2577">
            <v>186000.08499999999</v>
          </cell>
          <cell r="B2577" t="str">
            <v>00</v>
          </cell>
          <cell r="C2577">
            <v>186</v>
          </cell>
          <cell r="D2577" t="str">
            <v>XXX0</v>
          </cell>
          <cell r="E2577">
            <v>850</v>
          </cell>
          <cell r="F2577">
            <v>0</v>
          </cell>
          <cell r="G2577">
            <v>0</v>
          </cell>
          <cell r="H2577">
            <v>0</v>
          </cell>
          <cell r="I2577">
            <v>2001</v>
          </cell>
        </row>
        <row r="2578">
          <cell r="A2578">
            <v>186000.0851</v>
          </cell>
          <cell r="B2578" t="str">
            <v>00</v>
          </cell>
          <cell r="C2578">
            <v>186</v>
          </cell>
          <cell r="D2578" t="str">
            <v>XXX0</v>
          </cell>
          <cell r="E2578">
            <v>851</v>
          </cell>
          <cell r="F2578">
            <v>0</v>
          </cell>
          <cell r="G2578">
            <v>0</v>
          </cell>
          <cell r="H2578">
            <v>0</v>
          </cell>
          <cell r="I2578">
            <v>2001</v>
          </cell>
        </row>
        <row r="2579">
          <cell r="A2579">
            <v>186000.0852</v>
          </cell>
          <cell r="B2579" t="str">
            <v>00</v>
          </cell>
          <cell r="C2579">
            <v>186</v>
          </cell>
          <cell r="D2579" t="str">
            <v>XXX0</v>
          </cell>
          <cell r="E2579">
            <v>852</v>
          </cell>
          <cell r="F2579">
            <v>0</v>
          </cell>
          <cell r="G2579">
            <v>0</v>
          </cell>
          <cell r="H2579">
            <v>0</v>
          </cell>
          <cell r="I2579">
            <v>2001</v>
          </cell>
        </row>
        <row r="2580">
          <cell r="A2580">
            <v>186000.08530000001</v>
          </cell>
          <cell r="B2580" t="str">
            <v>00</v>
          </cell>
          <cell r="C2580">
            <v>186</v>
          </cell>
          <cell r="D2580" t="str">
            <v>XXX0</v>
          </cell>
          <cell r="E2580">
            <v>853</v>
          </cell>
          <cell r="F2580">
            <v>0</v>
          </cell>
          <cell r="G2580">
            <v>0</v>
          </cell>
          <cell r="H2580">
            <v>0</v>
          </cell>
          <cell r="I2580">
            <v>2001</v>
          </cell>
        </row>
        <row r="2581">
          <cell r="A2581">
            <v>186000.08540000001</v>
          </cell>
          <cell r="B2581" t="str">
            <v>00</v>
          </cell>
          <cell r="C2581">
            <v>186</v>
          </cell>
          <cell r="D2581" t="str">
            <v>XXX0</v>
          </cell>
          <cell r="E2581">
            <v>854</v>
          </cell>
          <cell r="F2581">
            <v>0</v>
          </cell>
          <cell r="G2581">
            <v>0</v>
          </cell>
          <cell r="H2581">
            <v>0</v>
          </cell>
          <cell r="I2581">
            <v>2001</v>
          </cell>
        </row>
        <row r="2582">
          <cell r="A2582">
            <v>186000.08549999999</v>
          </cell>
          <cell r="B2582" t="str">
            <v>00</v>
          </cell>
          <cell r="C2582">
            <v>186</v>
          </cell>
          <cell r="D2582" t="str">
            <v>XXX0</v>
          </cell>
          <cell r="E2582">
            <v>855</v>
          </cell>
          <cell r="F2582">
            <v>0</v>
          </cell>
          <cell r="G2582">
            <v>0</v>
          </cell>
          <cell r="H2582">
            <v>0</v>
          </cell>
          <cell r="I2582">
            <v>2001</v>
          </cell>
        </row>
        <row r="2583">
          <cell r="A2583">
            <v>186000.08559999999</v>
          </cell>
          <cell r="B2583" t="str">
            <v>00</v>
          </cell>
          <cell r="C2583">
            <v>186</v>
          </cell>
          <cell r="D2583" t="str">
            <v>XXX0</v>
          </cell>
          <cell r="E2583">
            <v>856</v>
          </cell>
          <cell r="F2583">
            <v>0</v>
          </cell>
          <cell r="G2583">
            <v>0</v>
          </cell>
          <cell r="H2583">
            <v>0</v>
          </cell>
          <cell r="I2583">
            <v>2001</v>
          </cell>
        </row>
        <row r="2584">
          <cell r="A2584">
            <v>186000.0857</v>
          </cell>
          <cell r="B2584" t="str">
            <v>00</v>
          </cell>
          <cell r="C2584">
            <v>186</v>
          </cell>
          <cell r="D2584" t="str">
            <v>XXX0</v>
          </cell>
          <cell r="E2584">
            <v>857</v>
          </cell>
          <cell r="F2584">
            <v>0</v>
          </cell>
          <cell r="G2584">
            <v>0</v>
          </cell>
          <cell r="H2584">
            <v>0</v>
          </cell>
          <cell r="I2584">
            <v>2001</v>
          </cell>
        </row>
        <row r="2585">
          <cell r="A2585">
            <v>186000.0858</v>
          </cell>
          <cell r="B2585" t="str">
            <v>00</v>
          </cell>
          <cell r="C2585">
            <v>186</v>
          </cell>
          <cell r="D2585" t="str">
            <v>XXX0</v>
          </cell>
          <cell r="E2585">
            <v>858</v>
          </cell>
          <cell r="F2585">
            <v>0</v>
          </cell>
          <cell r="G2585">
            <v>0</v>
          </cell>
          <cell r="H2585">
            <v>0</v>
          </cell>
          <cell r="I2585">
            <v>2001</v>
          </cell>
        </row>
        <row r="2586">
          <cell r="A2586">
            <v>186000.08619999999</v>
          </cell>
          <cell r="B2586" t="str">
            <v>00</v>
          </cell>
          <cell r="C2586">
            <v>186</v>
          </cell>
          <cell r="D2586" t="str">
            <v>XXX0</v>
          </cell>
          <cell r="E2586">
            <v>862</v>
          </cell>
          <cell r="F2586">
            <v>20000</v>
          </cell>
          <cell r="G2586">
            <v>20000</v>
          </cell>
          <cell r="H2586">
            <v>0</v>
          </cell>
          <cell r="I2586">
            <v>2001</v>
          </cell>
        </row>
        <row r="2587">
          <cell r="A2587">
            <v>186000.0864</v>
          </cell>
          <cell r="B2587" t="str">
            <v>00</v>
          </cell>
          <cell r="C2587">
            <v>186</v>
          </cell>
          <cell r="D2587" t="str">
            <v>XXX0</v>
          </cell>
          <cell r="E2587">
            <v>864</v>
          </cell>
          <cell r="F2587">
            <v>0</v>
          </cell>
          <cell r="G2587">
            <v>0</v>
          </cell>
          <cell r="H2587">
            <v>0</v>
          </cell>
          <cell r="I2587">
            <v>2001</v>
          </cell>
        </row>
        <row r="2588">
          <cell r="A2588">
            <v>186000.08679999999</v>
          </cell>
          <cell r="B2588" t="str">
            <v>00</v>
          </cell>
          <cell r="C2588">
            <v>186</v>
          </cell>
          <cell r="D2588" t="str">
            <v>XXX0</v>
          </cell>
          <cell r="E2588">
            <v>868</v>
          </cell>
          <cell r="F2588">
            <v>6954</v>
          </cell>
          <cell r="G2588">
            <v>5607</v>
          </cell>
          <cell r="H2588">
            <v>1347</v>
          </cell>
          <cell r="I2588">
            <v>2001</v>
          </cell>
        </row>
        <row r="2589">
          <cell r="A2589">
            <v>186000.08689999999</v>
          </cell>
          <cell r="B2589" t="str">
            <v>00</v>
          </cell>
          <cell r="C2589">
            <v>186</v>
          </cell>
          <cell r="D2589" t="str">
            <v>XXX0</v>
          </cell>
          <cell r="E2589">
            <v>869</v>
          </cell>
          <cell r="F2589">
            <v>0</v>
          </cell>
          <cell r="G2589">
            <v>0</v>
          </cell>
          <cell r="H2589">
            <v>0</v>
          </cell>
          <cell r="I2589">
            <v>2001</v>
          </cell>
        </row>
        <row r="2590">
          <cell r="A2590">
            <v>186000.087</v>
          </cell>
          <cell r="B2590" t="str">
            <v>00</v>
          </cell>
          <cell r="C2590">
            <v>186</v>
          </cell>
          <cell r="D2590" t="str">
            <v>XXX0</v>
          </cell>
          <cell r="E2590">
            <v>870</v>
          </cell>
          <cell r="F2590">
            <v>1380</v>
          </cell>
          <cell r="G2590">
            <v>1380</v>
          </cell>
          <cell r="H2590">
            <v>0</v>
          </cell>
          <cell r="I2590">
            <v>2001</v>
          </cell>
        </row>
        <row r="2591">
          <cell r="A2591">
            <v>186000.0871</v>
          </cell>
          <cell r="B2591" t="str">
            <v>00</v>
          </cell>
          <cell r="C2591">
            <v>186</v>
          </cell>
          <cell r="D2591" t="str">
            <v>XXX0</v>
          </cell>
          <cell r="E2591">
            <v>871</v>
          </cell>
          <cell r="F2591">
            <v>2763</v>
          </cell>
          <cell r="G2591">
            <v>2763</v>
          </cell>
          <cell r="H2591">
            <v>0</v>
          </cell>
          <cell r="I2591">
            <v>2001</v>
          </cell>
        </row>
        <row r="2592">
          <cell r="A2592">
            <v>186000.08720000001</v>
          </cell>
          <cell r="B2592" t="str">
            <v>00</v>
          </cell>
          <cell r="C2592">
            <v>186</v>
          </cell>
          <cell r="D2592" t="str">
            <v>XXX0</v>
          </cell>
          <cell r="E2592">
            <v>872</v>
          </cell>
          <cell r="F2592">
            <v>5526</v>
          </cell>
          <cell r="G2592">
            <v>5526</v>
          </cell>
          <cell r="H2592">
            <v>0</v>
          </cell>
          <cell r="I2592">
            <v>2001</v>
          </cell>
        </row>
        <row r="2593">
          <cell r="A2593">
            <v>186000.08730000001</v>
          </cell>
          <cell r="B2593" t="str">
            <v>00</v>
          </cell>
          <cell r="C2593">
            <v>186</v>
          </cell>
          <cell r="D2593" t="str">
            <v>XXX0</v>
          </cell>
          <cell r="E2593">
            <v>873</v>
          </cell>
          <cell r="F2593">
            <v>8289</v>
          </cell>
          <cell r="G2593">
            <v>8289</v>
          </cell>
          <cell r="H2593">
            <v>0</v>
          </cell>
          <cell r="I2593">
            <v>2001</v>
          </cell>
        </row>
        <row r="2594">
          <cell r="A2594">
            <v>186000.08739999999</v>
          </cell>
          <cell r="B2594" t="str">
            <v>00</v>
          </cell>
          <cell r="C2594">
            <v>186</v>
          </cell>
          <cell r="D2594" t="str">
            <v>XXX0</v>
          </cell>
          <cell r="E2594">
            <v>874</v>
          </cell>
          <cell r="F2594">
            <v>11052</v>
          </cell>
          <cell r="G2594">
            <v>11052</v>
          </cell>
          <cell r="H2594">
            <v>0</v>
          </cell>
          <cell r="I2594">
            <v>2001</v>
          </cell>
        </row>
        <row r="2595">
          <cell r="A2595">
            <v>186000.0876</v>
          </cell>
          <cell r="B2595" t="str">
            <v>00</v>
          </cell>
          <cell r="C2595">
            <v>186</v>
          </cell>
          <cell r="D2595" t="str">
            <v>XXX0</v>
          </cell>
          <cell r="E2595">
            <v>876</v>
          </cell>
          <cell r="F2595">
            <v>330000</v>
          </cell>
          <cell r="G2595">
            <v>330000</v>
          </cell>
          <cell r="H2595">
            <v>0</v>
          </cell>
          <cell r="I2595">
            <v>2000</v>
          </cell>
        </row>
        <row r="2596">
          <cell r="A2596">
            <v>186000.08979999999</v>
          </cell>
          <cell r="B2596" t="str">
            <v>00</v>
          </cell>
          <cell r="C2596">
            <v>186</v>
          </cell>
          <cell r="D2596" t="str">
            <v>XXX0</v>
          </cell>
          <cell r="E2596">
            <v>898</v>
          </cell>
          <cell r="F2596">
            <v>0</v>
          </cell>
          <cell r="G2596">
            <v>0</v>
          </cell>
          <cell r="H2596">
            <v>0</v>
          </cell>
          <cell r="I2596">
            <v>2001</v>
          </cell>
        </row>
        <row r="2597">
          <cell r="A2597">
            <v>186000.09729999999</v>
          </cell>
          <cell r="B2597" t="str">
            <v>00</v>
          </cell>
          <cell r="C2597">
            <v>186</v>
          </cell>
          <cell r="D2597" t="str">
            <v>XXX0</v>
          </cell>
          <cell r="E2597">
            <v>973</v>
          </cell>
          <cell r="F2597">
            <v>0</v>
          </cell>
          <cell r="G2597">
            <v>0</v>
          </cell>
          <cell r="H2597">
            <v>0</v>
          </cell>
          <cell r="I2597">
            <v>2001</v>
          </cell>
        </row>
        <row r="2598">
          <cell r="A2598">
            <v>186000.098</v>
          </cell>
          <cell r="B2598" t="str">
            <v>00</v>
          </cell>
          <cell r="C2598">
            <v>186</v>
          </cell>
          <cell r="D2598" t="str">
            <v>XXX0</v>
          </cell>
          <cell r="E2598">
            <v>980</v>
          </cell>
          <cell r="F2598">
            <v>17538</v>
          </cell>
          <cell r="G2598">
            <v>14376</v>
          </cell>
          <cell r="H2598">
            <v>3162</v>
          </cell>
          <cell r="I2598">
            <v>2001</v>
          </cell>
        </row>
        <row r="2599">
          <cell r="A2599">
            <v>186000.09839999999</v>
          </cell>
          <cell r="B2599" t="str">
            <v>00</v>
          </cell>
          <cell r="C2599">
            <v>186</v>
          </cell>
          <cell r="D2599" t="str">
            <v>XXX0</v>
          </cell>
          <cell r="E2599">
            <v>984</v>
          </cell>
          <cell r="F2599">
            <v>0</v>
          </cell>
          <cell r="G2599">
            <v>0</v>
          </cell>
          <cell r="H2599">
            <v>0</v>
          </cell>
          <cell r="I2599">
            <v>2000</v>
          </cell>
        </row>
        <row r="2600">
          <cell r="A2600">
            <v>186000.1023</v>
          </cell>
          <cell r="B2600" t="str">
            <v>00</v>
          </cell>
          <cell r="C2600">
            <v>186</v>
          </cell>
          <cell r="D2600" t="str">
            <v>XXX1</v>
          </cell>
          <cell r="E2600">
            <v>23</v>
          </cell>
          <cell r="F2600">
            <v>109705</v>
          </cell>
          <cell r="G2600">
            <v>90732</v>
          </cell>
          <cell r="H2600">
            <v>18973</v>
          </cell>
          <cell r="I2600">
            <v>2001</v>
          </cell>
        </row>
        <row r="2601">
          <cell r="A2601">
            <v>186000.10500000001</v>
          </cell>
          <cell r="B2601" t="str">
            <v>00</v>
          </cell>
          <cell r="C2601">
            <v>186</v>
          </cell>
          <cell r="D2601" t="str">
            <v>XXX1</v>
          </cell>
          <cell r="E2601">
            <v>50</v>
          </cell>
          <cell r="F2601">
            <v>0</v>
          </cell>
          <cell r="G2601">
            <v>0</v>
          </cell>
          <cell r="H2601">
            <v>0</v>
          </cell>
          <cell r="I2601">
            <v>2001</v>
          </cell>
        </row>
        <row r="2602">
          <cell r="A2602">
            <v>186000.10699999999</v>
          </cell>
          <cell r="B2602" t="str">
            <v>00</v>
          </cell>
          <cell r="C2602">
            <v>186</v>
          </cell>
          <cell r="D2602" t="str">
            <v>XXX1</v>
          </cell>
          <cell r="E2602">
            <v>70</v>
          </cell>
          <cell r="F2602">
            <v>10000</v>
          </cell>
          <cell r="G2602">
            <v>10000</v>
          </cell>
          <cell r="H2602">
            <v>0</v>
          </cell>
          <cell r="I2602">
            <v>2001</v>
          </cell>
        </row>
        <row r="2603">
          <cell r="A2603">
            <v>186000.10819999999</v>
          </cell>
          <cell r="B2603" t="str">
            <v>00</v>
          </cell>
          <cell r="C2603">
            <v>186</v>
          </cell>
          <cell r="D2603" t="str">
            <v>XXX1</v>
          </cell>
          <cell r="E2603">
            <v>82</v>
          </cell>
          <cell r="F2603">
            <v>61056</v>
          </cell>
          <cell r="G2603">
            <v>51569</v>
          </cell>
          <cell r="H2603">
            <v>9487</v>
          </cell>
          <cell r="I2603">
            <v>2001</v>
          </cell>
        </row>
        <row r="2604">
          <cell r="A2604">
            <v>186000.1097</v>
          </cell>
          <cell r="B2604" t="str">
            <v>00</v>
          </cell>
          <cell r="C2604">
            <v>186</v>
          </cell>
          <cell r="D2604" t="str">
            <v>XXX1</v>
          </cell>
          <cell r="E2604">
            <v>97</v>
          </cell>
          <cell r="F2604">
            <v>114049</v>
          </cell>
          <cell r="G2604">
            <v>107598</v>
          </cell>
          <cell r="H2604">
            <v>6451</v>
          </cell>
          <cell r="I2604">
            <v>2001</v>
          </cell>
        </row>
        <row r="2605">
          <cell r="A2605">
            <v>186000.1102</v>
          </cell>
          <cell r="B2605" t="str">
            <v>00</v>
          </cell>
          <cell r="C2605">
            <v>186</v>
          </cell>
          <cell r="D2605" t="str">
            <v>XXX1</v>
          </cell>
          <cell r="E2605">
            <v>102</v>
          </cell>
          <cell r="F2605">
            <v>107696</v>
          </cell>
          <cell r="G2605">
            <v>98652</v>
          </cell>
          <cell r="H2605">
            <v>9044</v>
          </cell>
          <cell r="I2605">
            <v>2001</v>
          </cell>
        </row>
        <row r="2606">
          <cell r="A2606">
            <v>186000.11040000001</v>
          </cell>
          <cell r="B2606" t="str">
            <v>00</v>
          </cell>
          <cell r="C2606">
            <v>186</v>
          </cell>
          <cell r="D2606" t="str">
            <v>XXX1</v>
          </cell>
          <cell r="E2606">
            <v>104</v>
          </cell>
          <cell r="F2606">
            <v>64953</v>
          </cell>
          <cell r="G2606">
            <v>61791</v>
          </cell>
          <cell r="H2606">
            <v>3162</v>
          </cell>
          <cell r="I2606">
            <v>2001</v>
          </cell>
        </row>
        <row r="2607">
          <cell r="A2607">
            <v>186000.11619999999</v>
          </cell>
          <cell r="B2607" t="str">
            <v>00</v>
          </cell>
          <cell r="C2607">
            <v>186</v>
          </cell>
          <cell r="D2607" t="str">
            <v>XXX1</v>
          </cell>
          <cell r="E2607">
            <v>162</v>
          </cell>
          <cell r="F2607">
            <v>198120</v>
          </cell>
          <cell r="G2607">
            <v>194957</v>
          </cell>
          <cell r="H2607">
            <v>3163</v>
          </cell>
          <cell r="I2607">
            <v>2001</v>
          </cell>
        </row>
        <row r="2608">
          <cell r="A2608">
            <v>186000.1182</v>
          </cell>
          <cell r="B2608" t="str">
            <v>00</v>
          </cell>
          <cell r="C2608">
            <v>186</v>
          </cell>
          <cell r="D2608" t="str">
            <v>XXX1</v>
          </cell>
          <cell r="E2608">
            <v>182</v>
          </cell>
          <cell r="F2608">
            <v>190217</v>
          </cell>
          <cell r="G2608">
            <v>183893</v>
          </cell>
          <cell r="H2608">
            <v>6324</v>
          </cell>
          <cell r="I2608">
            <v>2001</v>
          </cell>
        </row>
        <row r="2609">
          <cell r="A2609">
            <v>186000.12049999999</v>
          </cell>
          <cell r="B2609" t="str">
            <v>00</v>
          </cell>
          <cell r="C2609">
            <v>186</v>
          </cell>
          <cell r="D2609" t="str">
            <v>XXX1</v>
          </cell>
          <cell r="E2609">
            <v>205</v>
          </cell>
          <cell r="F2609">
            <v>657380</v>
          </cell>
          <cell r="G2609">
            <v>596649</v>
          </cell>
          <cell r="H2609">
            <v>60731</v>
          </cell>
          <cell r="I2609">
            <v>2001</v>
          </cell>
        </row>
        <row r="2610">
          <cell r="A2610">
            <v>186000.12100000001</v>
          </cell>
          <cell r="B2610" t="str">
            <v>00</v>
          </cell>
          <cell r="C2610">
            <v>186</v>
          </cell>
          <cell r="D2610" t="str">
            <v>XXX1</v>
          </cell>
          <cell r="E2610">
            <v>210</v>
          </cell>
          <cell r="F2610">
            <v>17190</v>
          </cell>
          <cell r="G2610">
            <v>-5277</v>
          </cell>
          <cell r="H2610">
            <v>22467</v>
          </cell>
          <cell r="I2610">
            <v>2001</v>
          </cell>
        </row>
        <row r="2611">
          <cell r="A2611">
            <v>186000.1213</v>
          </cell>
          <cell r="B2611" t="str">
            <v>00</v>
          </cell>
          <cell r="C2611">
            <v>186</v>
          </cell>
          <cell r="D2611" t="str">
            <v>XXX1</v>
          </cell>
          <cell r="E2611">
            <v>213</v>
          </cell>
          <cell r="F2611">
            <v>311744</v>
          </cell>
          <cell r="G2611">
            <v>289609</v>
          </cell>
          <cell r="H2611">
            <v>22135</v>
          </cell>
          <cell r="I2611">
            <v>2001</v>
          </cell>
        </row>
        <row r="2612">
          <cell r="A2612">
            <v>186000.13130000001</v>
          </cell>
          <cell r="B2612" t="str">
            <v>00</v>
          </cell>
          <cell r="C2612">
            <v>186</v>
          </cell>
          <cell r="D2612" t="str">
            <v>XXX1</v>
          </cell>
          <cell r="E2612">
            <v>313</v>
          </cell>
          <cell r="F2612">
            <v>345242</v>
          </cell>
          <cell r="G2612">
            <v>306114</v>
          </cell>
          <cell r="H2612">
            <v>39128</v>
          </cell>
          <cell r="I2612">
            <v>2001</v>
          </cell>
        </row>
        <row r="2613">
          <cell r="A2613">
            <v>186000.13200000001</v>
          </cell>
          <cell r="B2613" t="str">
            <v>00</v>
          </cell>
          <cell r="C2613">
            <v>186</v>
          </cell>
          <cell r="D2613" t="str">
            <v>XXX1</v>
          </cell>
          <cell r="E2613">
            <v>320</v>
          </cell>
          <cell r="F2613">
            <v>166218</v>
          </cell>
          <cell r="G2613">
            <v>166218</v>
          </cell>
          <cell r="H2613">
            <v>0</v>
          </cell>
          <cell r="I2613">
            <v>2001</v>
          </cell>
        </row>
        <row r="2614">
          <cell r="A2614">
            <v>186000.13389999999</v>
          </cell>
          <cell r="B2614" t="str">
            <v>00</v>
          </cell>
          <cell r="C2614">
            <v>186</v>
          </cell>
          <cell r="D2614" t="str">
            <v>XXX1</v>
          </cell>
          <cell r="E2614">
            <v>339</v>
          </cell>
          <cell r="F2614">
            <v>62328</v>
          </cell>
          <cell r="G2614">
            <v>61063</v>
          </cell>
          <cell r="H2614">
            <v>1265</v>
          </cell>
          <cell r="I2614">
            <v>2001</v>
          </cell>
        </row>
        <row r="2615">
          <cell r="A2615">
            <v>186000.13860000001</v>
          </cell>
          <cell r="B2615" t="str">
            <v>00</v>
          </cell>
          <cell r="C2615">
            <v>186</v>
          </cell>
          <cell r="D2615" t="str">
            <v>XXX1</v>
          </cell>
          <cell r="E2615">
            <v>386</v>
          </cell>
          <cell r="F2615">
            <v>3238683</v>
          </cell>
          <cell r="G2615">
            <v>3197858</v>
          </cell>
          <cell r="H2615">
            <v>40825</v>
          </cell>
          <cell r="I2615">
            <v>2001</v>
          </cell>
        </row>
        <row r="2616">
          <cell r="A2616">
            <v>186000.14129999999</v>
          </cell>
          <cell r="B2616" t="str">
            <v>00</v>
          </cell>
          <cell r="C2616">
            <v>186</v>
          </cell>
          <cell r="D2616" t="str">
            <v>XXX1</v>
          </cell>
          <cell r="E2616">
            <v>413</v>
          </cell>
          <cell r="F2616">
            <v>119541</v>
          </cell>
          <cell r="G2616">
            <v>91082</v>
          </cell>
          <cell r="H2616">
            <v>28459</v>
          </cell>
          <cell r="I2616">
            <v>2001</v>
          </cell>
        </row>
        <row r="2617">
          <cell r="A2617">
            <v>186000.14309999999</v>
          </cell>
          <cell r="B2617" t="str">
            <v>00</v>
          </cell>
          <cell r="C2617">
            <v>186</v>
          </cell>
          <cell r="D2617" t="str">
            <v>XXX1</v>
          </cell>
          <cell r="E2617">
            <v>431</v>
          </cell>
          <cell r="F2617">
            <v>267178</v>
          </cell>
          <cell r="G2617">
            <v>255051</v>
          </cell>
          <cell r="H2617">
            <v>12127</v>
          </cell>
          <cell r="I2617">
            <v>2001</v>
          </cell>
        </row>
        <row r="2618">
          <cell r="A2618">
            <v>186000.1441</v>
          </cell>
          <cell r="B2618" t="str">
            <v>00</v>
          </cell>
          <cell r="C2618">
            <v>186</v>
          </cell>
          <cell r="D2618" t="str">
            <v>XXX1</v>
          </cell>
          <cell r="E2618">
            <v>441</v>
          </cell>
          <cell r="F2618">
            <v>111017</v>
          </cell>
          <cell r="G2618">
            <v>104693</v>
          </cell>
          <cell r="H2618">
            <v>6324</v>
          </cell>
          <cell r="I2618">
            <v>2001</v>
          </cell>
        </row>
        <row r="2619">
          <cell r="A2619">
            <v>186000.1464</v>
          </cell>
          <cell r="B2619" t="str">
            <v>00</v>
          </cell>
          <cell r="C2619">
            <v>186</v>
          </cell>
          <cell r="D2619" t="str">
            <v>XXX1</v>
          </cell>
          <cell r="E2619">
            <v>464</v>
          </cell>
          <cell r="F2619">
            <v>95000</v>
          </cell>
          <cell r="G2619">
            <v>80000</v>
          </cell>
          <cell r="H2619">
            <v>15000</v>
          </cell>
          <cell r="I2619">
            <v>2001</v>
          </cell>
        </row>
        <row r="2620">
          <cell r="A2620">
            <v>186000.1465</v>
          </cell>
          <cell r="B2620" t="str">
            <v>00</v>
          </cell>
          <cell r="C2620">
            <v>186</v>
          </cell>
          <cell r="D2620" t="str">
            <v>XXX1</v>
          </cell>
          <cell r="E2620">
            <v>465</v>
          </cell>
          <cell r="F2620">
            <v>10266</v>
          </cell>
          <cell r="G2620">
            <v>3310</v>
          </cell>
          <cell r="H2620">
            <v>6956</v>
          </cell>
          <cell r="I2620">
            <v>2001</v>
          </cell>
        </row>
        <row r="2621">
          <cell r="A2621">
            <v>186000.14660000001</v>
          </cell>
          <cell r="B2621" t="str">
            <v>00</v>
          </cell>
          <cell r="C2621">
            <v>186</v>
          </cell>
          <cell r="D2621" t="str">
            <v>XXX1</v>
          </cell>
          <cell r="E2621">
            <v>466</v>
          </cell>
          <cell r="F2621">
            <v>-374441</v>
          </cell>
          <cell r="G2621">
            <v>-374441</v>
          </cell>
          <cell r="H2621">
            <v>0</v>
          </cell>
          <cell r="I2621">
            <v>2001</v>
          </cell>
        </row>
        <row r="2622">
          <cell r="A2622">
            <v>186000.14689999999</v>
          </cell>
          <cell r="B2622" t="str">
            <v>00</v>
          </cell>
          <cell r="C2622">
            <v>186</v>
          </cell>
          <cell r="D2622" t="str">
            <v>XXX1</v>
          </cell>
          <cell r="E2622">
            <v>469</v>
          </cell>
          <cell r="F2622">
            <v>83586</v>
          </cell>
          <cell r="G2622">
            <v>70937</v>
          </cell>
          <cell r="H2622">
            <v>12649</v>
          </cell>
          <cell r="I2622">
            <v>2001</v>
          </cell>
        </row>
        <row r="2623">
          <cell r="A2623">
            <v>186000.14799999999</v>
          </cell>
          <cell r="B2623" t="str">
            <v>00</v>
          </cell>
          <cell r="C2623">
            <v>186</v>
          </cell>
          <cell r="D2623" t="str">
            <v>XXX1</v>
          </cell>
          <cell r="E2623">
            <v>480</v>
          </cell>
          <cell r="F2623">
            <v>23990</v>
          </cell>
          <cell r="G2623">
            <v>18757</v>
          </cell>
          <cell r="H2623">
            <v>5233</v>
          </cell>
          <cell r="I2623">
            <v>2001</v>
          </cell>
        </row>
        <row r="2624">
          <cell r="A2624">
            <v>186000.1502</v>
          </cell>
          <cell r="B2624" t="str">
            <v>00</v>
          </cell>
          <cell r="C2624">
            <v>186</v>
          </cell>
          <cell r="D2624" t="str">
            <v>XXX1</v>
          </cell>
          <cell r="E2624">
            <v>502</v>
          </cell>
          <cell r="F2624">
            <v>314923</v>
          </cell>
          <cell r="G2624">
            <v>300693</v>
          </cell>
          <cell r="H2624">
            <v>14230</v>
          </cell>
          <cell r="I2624">
            <v>2001</v>
          </cell>
        </row>
        <row r="2625">
          <cell r="A2625">
            <v>186000.15049999999</v>
          </cell>
          <cell r="B2625" t="str">
            <v>00</v>
          </cell>
          <cell r="C2625">
            <v>186</v>
          </cell>
          <cell r="D2625" t="str">
            <v>XXX1</v>
          </cell>
          <cell r="E2625">
            <v>505</v>
          </cell>
          <cell r="F2625">
            <v>332262</v>
          </cell>
          <cell r="G2625">
            <v>316957</v>
          </cell>
          <cell r="H2625">
            <v>15305</v>
          </cell>
          <cell r="I2625">
            <v>2001</v>
          </cell>
        </row>
        <row r="2626">
          <cell r="A2626">
            <v>186000.1508</v>
          </cell>
          <cell r="B2626" t="str">
            <v>00</v>
          </cell>
          <cell r="C2626">
            <v>186</v>
          </cell>
          <cell r="D2626" t="str">
            <v>XXX1</v>
          </cell>
          <cell r="E2626">
            <v>508</v>
          </cell>
          <cell r="F2626">
            <v>176102</v>
          </cell>
          <cell r="G2626">
            <v>169777</v>
          </cell>
          <cell r="H2626">
            <v>6325</v>
          </cell>
          <cell r="I2626">
            <v>2001</v>
          </cell>
        </row>
        <row r="2627">
          <cell r="A2627">
            <v>186000.15299999999</v>
          </cell>
          <cell r="B2627" t="str">
            <v>00</v>
          </cell>
          <cell r="C2627">
            <v>186</v>
          </cell>
          <cell r="D2627" t="str">
            <v>XXX1</v>
          </cell>
          <cell r="E2627">
            <v>530</v>
          </cell>
          <cell r="F2627">
            <v>253166</v>
          </cell>
          <cell r="G2627">
            <v>249371</v>
          </cell>
          <cell r="H2627">
            <v>3795</v>
          </cell>
          <cell r="I2627">
            <v>2001</v>
          </cell>
        </row>
        <row r="2628">
          <cell r="A2628">
            <v>186000.15330000001</v>
          </cell>
          <cell r="B2628" t="str">
            <v>00</v>
          </cell>
          <cell r="C2628">
            <v>186</v>
          </cell>
          <cell r="D2628" t="str">
            <v>XXX1</v>
          </cell>
          <cell r="E2628">
            <v>533</v>
          </cell>
          <cell r="F2628">
            <v>253166</v>
          </cell>
          <cell r="G2628">
            <v>249371</v>
          </cell>
          <cell r="H2628">
            <v>3795</v>
          </cell>
          <cell r="I2628">
            <v>2001</v>
          </cell>
        </row>
        <row r="2629">
          <cell r="A2629">
            <v>186000.1537</v>
          </cell>
          <cell r="B2629" t="str">
            <v>00</v>
          </cell>
          <cell r="C2629">
            <v>186</v>
          </cell>
          <cell r="D2629" t="str">
            <v>XXX1</v>
          </cell>
          <cell r="E2629">
            <v>537</v>
          </cell>
          <cell r="F2629">
            <v>253166</v>
          </cell>
          <cell r="G2629">
            <v>249371</v>
          </cell>
          <cell r="H2629">
            <v>3795</v>
          </cell>
          <cell r="I2629">
            <v>2001</v>
          </cell>
        </row>
        <row r="2630">
          <cell r="A2630">
            <v>186000.1538</v>
          </cell>
          <cell r="B2630" t="str">
            <v>00</v>
          </cell>
          <cell r="C2630">
            <v>186</v>
          </cell>
          <cell r="D2630" t="str">
            <v>XXX1</v>
          </cell>
          <cell r="E2630">
            <v>538</v>
          </cell>
          <cell r="F2630">
            <v>253166</v>
          </cell>
          <cell r="G2630">
            <v>249371</v>
          </cell>
          <cell r="H2630">
            <v>3795</v>
          </cell>
          <cell r="I2630">
            <v>2001</v>
          </cell>
        </row>
        <row r="2631">
          <cell r="A2631">
            <v>186000.15400000001</v>
          </cell>
          <cell r="B2631" t="str">
            <v>00</v>
          </cell>
          <cell r="C2631">
            <v>186</v>
          </cell>
          <cell r="D2631" t="str">
            <v>XXX1</v>
          </cell>
          <cell r="E2631">
            <v>540</v>
          </cell>
          <cell r="F2631">
            <v>253166</v>
          </cell>
          <cell r="G2631">
            <v>249371</v>
          </cell>
          <cell r="H2631">
            <v>3795</v>
          </cell>
          <cell r="I2631">
            <v>2001</v>
          </cell>
        </row>
        <row r="2632">
          <cell r="A2632">
            <v>186000.15419999999</v>
          </cell>
          <cell r="B2632" t="str">
            <v>00</v>
          </cell>
          <cell r="C2632">
            <v>186</v>
          </cell>
          <cell r="D2632" t="str">
            <v>XXX1</v>
          </cell>
          <cell r="E2632">
            <v>542</v>
          </cell>
          <cell r="F2632">
            <v>253166</v>
          </cell>
          <cell r="G2632">
            <v>249371</v>
          </cell>
          <cell r="H2632">
            <v>3795</v>
          </cell>
          <cell r="I2632">
            <v>2001</v>
          </cell>
        </row>
        <row r="2633">
          <cell r="A2633">
            <v>186000.15479999999</v>
          </cell>
          <cell r="B2633" t="str">
            <v>00</v>
          </cell>
          <cell r="C2633">
            <v>186</v>
          </cell>
          <cell r="D2633" t="str">
            <v>XXX1</v>
          </cell>
          <cell r="E2633">
            <v>548</v>
          </cell>
          <cell r="F2633">
            <v>253166</v>
          </cell>
          <cell r="G2633">
            <v>249371</v>
          </cell>
          <cell r="H2633">
            <v>3795</v>
          </cell>
          <cell r="I2633">
            <v>2001</v>
          </cell>
        </row>
        <row r="2634">
          <cell r="A2634">
            <v>186000.15489999999</v>
          </cell>
          <cell r="B2634" t="str">
            <v>00</v>
          </cell>
          <cell r="C2634">
            <v>186</v>
          </cell>
          <cell r="D2634" t="str">
            <v>XXX1</v>
          </cell>
          <cell r="E2634">
            <v>549</v>
          </cell>
          <cell r="F2634">
            <v>253166</v>
          </cell>
          <cell r="G2634">
            <v>249371</v>
          </cell>
          <cell r="H2634">
            <v>3795</v>
          </cell>
          <cell r="I2634">
            <v>2001</v>
          </cell>
        </row>
        <row r="2635">
          <cell r="A2635">
            <v>186000.1563</v>
          </cell>
          <cell r="B2635" t="str">
            <v>00</v>
          </cell>
          <cell r="C2635">
            <v>186</v>
          </cell>
          <cell r="D2635" t="str">
            <v>XXX1</v>
          </cell>
          <cell r="E2635">
            <v>563</v>
          </cell>
          <cell r="F2635">
            <v>414383</v>
          </cell>
          <cell r="G2635">
            <v>414383</v>
          </cell>
          <cell r="H2635">
            <v>0</v>
          </cell>
          <cell r="I2635">
            <v>2001</v>
          </cell>
        </row>
        <row r="2636">
          <cell r="A2636">
            <v>186000.15640000001</v>
          </cell>
          <cell r="B2636" t="str">
            <v>00</v>
          </cell>
          <cell r="C2636">
            <v>186</v>
          </cell>
          <cell r="D2636" t="str">
            <v>XXX1</v>
          </cell>
          <cell r="E2636">
            <v>564</v>
          </cell>
          <cell r="F2636">
            <v>608211</v>
          </cell>
          <cell r="G2636">
            <v>569556</v>
          </cell>
          <cell r="H2636">
            <v>38655</v>
          </cell>
          <cell r="I2636">
            <v>2001</v>
          </cell>
        </row>
        <row r="2637">
          <cell r="A2637">
            <v>186000.1574</v>
          </cell>
          <cell r="B2637" t="str">
            <v>00</v>
          </cell>
          <cell r="C2637">
            <v>186</v>
          </cell>
          <cell r="D2637" t="str">
            <v>XXX1</v>
          </cell>
          <cell r="E2637">
            <v>574</v>
          </cell>
          <cell r="F2637">
            <v>253166</v>
          </cell>
          <cell r="G2637">
            <v>249371</v>
          </cell>
          <cell r="H2637">
            <v>3795</v>
          </cell>
          <cell r="I2637">
            <v>2001</v>
          </cell>
        </row>
        <row r="2638">
          <cell r="A2638">
            <v>186000.15760000001</v>
          </cell>
          <cell r="B2638" t="str">
            <v>00</v>
          </cell>
          <cell r="C2638">
            <v>186</v>
          </cell>
          <cell r="D2638" t="str">
            <v>XXX1</v>
          </cell>
          <cell r="E2638">
            <v>576</v>
          </cell>
          <cell r="F2638">
            <v>1005561</v>
          </cell>
          <cell r="G2638">
            <v>944360</v>
          </cell>
          <cell r="H2638">
            <v>61201</v>
          </cell>
          <cell r="I2638">
            <v>2001</v>
          </cell>
        </row>
        <row r="2639">
          <cell r="A2639">
            <v>186000.166</v>
          </cell>
          <cell r="B2639" t="str">
            <v>00</v>
          </cell>
          <cell r="C2639">
            <v>186</v>
          </cell>
          <cell r="D2639" t="str">
            <v>XXX1</v>
          </cell>
          <cell r="E2639">
            <v>660</v>
          </cell>
          <cell r="F2639">
            <v>62000</v>
          </cell>
          <cell r="G2639">
            <v>62000</v>
          </cell>
          <cell r="H2639">
            <v>0</v>
          </cell>
          <cell r="I2639">
            <v>2001</v>
          </cell>
        </row>
        <row r="2640">
          <cell r="A2640">
            <v>186000.1672</v>
          </cell>
          <cell r="B2640" t="str">
            <v>00</v>
          </cell>
          <cell r="C2640">
            <v>186</v>
          </cell>
          <cell r="D2640" t="str">
            <v>XXX1</v>
          </cell>
          <cell r="E2640">
            <v>672</v>
          </cell>
          <cell r="F2640">
            <v>198651</v>
          </cell>
          <cell r="G2640">
            <v>189164</v>
          </cell>
          <cell r="H2640">
            <v>9487</v>
          </cell>
          <cell r="I2640">
            <v>2001</v>
          </cell>
        </row>
        <row r="2641">
          <cell r="A2641">
            <v>186000.1673</v>
          </cell>
          <cell r="B2641" t="str">
            <v>00</v>
          </cell>
          <cell r="C2641">
            <v>186</v>
          </cell>
          <cell r="D2641" t="str">
            <v>XXX1</v>
          </cell>
          <cell r="E2641">
            <v>673</v>
          </cell>
          <cell r="F2641">
            <v>65703</v>
          </cell>
          <cell r="G2641">
            <v>60000</v>
          </cell>
          <cell r="H2641">
            <v>5703</v>
          </cell>
          <cell r="I2641">
            <v>2001</v>
          </cell>
        </row>
        <row r="2642">
          <cell r="A2642">
            <v>186000.17290000001</v>
          </cell>
          <cell r="B2642" t="str">
            <v>00</v>
          </cell>
          <cell r="C2642">
            <v>186</v>
          </cell>
          <cell r="D2642" t="str">
            <v>XXX1</v>
          </cell>
          <cell r="E2642">
            <v>729</v>
          </cell>
          <cell r="F2642">
            <v>135902</v>
          </cell>
          <cell r="G2642">
            <v>129577</v>
          </cell>
          <cell r="H2642">
            <v>6325</v>
          </cell>
          <cell r="I2642">
            <v>2001</v>
          </cell>
        </row>
        <row r="2643">
          <cell r="A2643">
            <v>186000.17329999999</v>
          </cell>
          <cell r="B2643" t="str">
            <v>00</v>
          </cell>
          <cell r="C2643">
            <v>186</v>
          </cell>
          <cell r="D2643" t="str">
            <v>XXX1</v>
          </cell>
          <cell r="E2643">
            <v>733</v>
          </cell>
          <cell r="F2643">
            <v>434306</v>
          </cell>
          <cell r="G2643">
            <v>434306</v>
          </cell>
          <cell r="H2643">
            <v>0</v>
          </cell>
          <cell r="I2643">
            <v>2001</v>
          </cell>
        </row>
        <row r="2644">
          <cell r="A2644">
            <v>186000.18229999999</v>
          </cell>
          <cell r="B2644" t="str">
            <v>00</v>
          </cell>
          <cell r="C2644">
            <v>186</v>
          </cell>
          <cell r="D2644" t="str">
            <v>XXX1</v>
          </cell>
          <cell r="E2644">
            <v>823</v>
          </cell>
          <cell r="F2644">
            <v>10607</v>
          </cell>
          <cell r="G2644">
            <v>7445</v>
          </cell>
          <cell r="H2644">
            <v>3162</v>
          </cell>
          <cell r="I2644">
            <v>2001</v>
          </cell>
        </row>
        <row r="2645">
          <cell r="A2645">
            <v>186000.1833</v>
          </cell>
          <cell r="B2645" t="str">
            <v>00</v>
          </cell>
          <cell r="C2645">
            <v>186</v>
          </cell>
          <cell r="D2645" t="str">
            <v>XXX1</v>
          </cell>
          <cell r="E2645">
            <v>833</v>
          </cell>
          <cell r="F2645">
            <v>62445</v>
          </cell>
          <cell r="G2645">
            <v>43472</v>
          </cell>
          <cell r="H2645">
            <v>18973</v>
          </cell>
          <cell r="I2645">
            <v>2001</v>
          </cell>
        </row>
        <row r="2646">
          <cell r="A2646">
            <v>186000.185</v>
          </cell>
          <cell r="B2646" t="str">
            <v>00</v>
          </cell>
          <cell r="C2646">
            <v>186</v>
          </cell>
          <cell r="D2646" t="str">
            <v>XXX1</v>
          </cell>
          <cell r="E2646">
            <v>850</v>
          </cell>
          <cell r="F2646">
            <v>0</v>
          </cell>
          <cell r="G2646">
            <v>0</v>
          </cell>
          <cell r="H2646">
            <v>0</v>
          </cell>
          <cell r="I2646">
            <v>2001</v>
          </cell>
        </row>
        <row r="2647">
          <cell r="A2647">
            <v>186000.1851</v>
          </cell>
          <cell r="B2647" t="str">
            <v>00</v>
          </cell>
          <cell r="C2647">
            <v>186</v>
          </cell>
          <cell r="D2647" t="str">
            <v>XXX1</v>
          </cell>
          <cell r="E2647">
            <v>851</v>
          </cell>
          <cell r="F2647">
            <v>0</v>
          </cell>
          <cell r="G2647">
            <v>0</v>
          </cell>
          <cell r="H2647">
            <v>0</v>
          </cell>
          <cell r="I2647">
            <v>2001</v>
          </cell>
        </row>
        <row r="2648">
          <cell r="A2648">
            <v>186000.18520000001</v>
          </cell>
          <cell r="B2648" t="str">
            <v>00</v>
          </cell>
          <cell r="C2648">
            <v>186</v>
          </cell>
          <cell r="D2648" t="str">
            <v>XXX1</v>
          </cell>
          <cell r="E2648">
            <v>852</v>
          </cell>
          <cell r="F2648">
            <v>0</v>
          </cell>
          <cell r="G2648">
            <v>0</v>
          </cell>
          <cell r="H2648">
            <v>0</v>
          </cell>
          <cell r="I2648">
            <v>2001</v>
          </cell>
        </row>
        <row r="2649">
          <cell r="A2649">
            <v>186000.18530000001</v>
          </cell>
          <cell r="B2649" t="str">
            <v>00</v>
          </cell>
          <cell r="C2649">
            <v>186</v>
          </cell>
          <cell r="D2649" t="str">
            <v>XXX1</v>
          </cell>
          <cell r="E2649">
            <v>853</v>
          </cell>
          <cell r="F2649">
            <v>0</v>
          </cell>
          <cell r="G2649">
            <v>0</v>
          </cell>
          <cell r="H2649">
            <v>0</v>
          </cell>
          <cell r="I2649">
            <v>2001</v>
          </cell>
        </row>
        <row r="2650">
          <cell r="A2650">
            <v>186000.18539999999</v>
          </cell>
          <cell r="B2650" t="str">
            <v>00</v>
          </cell>
          <cell r="C2650">
            <v>186</v>
          </cell>
          <cell r="D2650" t="str">
            <v>XXX1</v>
          </cell>
          <cell r="E2650">
            <v>854</v>
          </cell>
          <cell r="F2650">
            <v>0</v>
          </cell>
          <cell r="G2650">
            <v>0</v>
          </cell>
          <cell r="H2650">
            <v>0</v>
          </cell>
          <cell r="I2650">
            <v>2001</v>
          </cell>
        </row>
        <row r="2651">
          <cell r="A2651">
            <v>186000.18549999999</v>
          </cell>
          <cell r="B2651" t="str">
            <v>00</v>
          </cell>
          <cell r="C2651">
            <v>186</v>
          </cell>
          <cell r="D2651" t="str">
            <v>XXX1</v>
          </cell>
          <cell r="E2651">
            <v>855</v>
          </cell>
          <cell r="F2651">
            <v>0</v>
          </cell>
          <cell r="G2651">
            <v>0</v>
          </cell>
          <cell r="H2651">
            <v>0</v>
          </cell>
          <cell r="I2651">
            <v>2001</v>
          </cell>
        </row>
        <row r="2652">
          <cell r="A2652">
            <v>186000.1856</v>
          </cell>
          <cell r="B2652" t="str">
            <v>00</v>
          </cell>
          <cell r="C2652">
            <v>186</v>
          </cell>
          <cell r="D2652" t="str">
            <v>XXX1</v>
          </cell>
          <cell r="E2652">
            <v>856</v>
          </cell>
          <cell r="F2652">
            <v>0</v>
          </cell>
          <cell r="G2652">
            <v>0</v>
          </cell>
          <cell r="H2652">
            <v>0</v>
          </cell>
          <cell r="I2652">
            <v>2001</v>
          </cell>
        </row>
        <row r="2653">
          <cell r="A2653">
            <v>186000.1857</v>
          </cell>
          <cell r="B2653" t="str">
            <v>00</v>
          </cell>
          <cell r="C2653">
            <v>186</v>
          </cell>
          <cell r="D2653" t="str">
            <v>XXX1</v>
          </cell>
          <cell r="E2653">
            <v>857</v>
          </cell>
          <cell r="F2653">
            <v>0</v>
          </cell>
          <cell r="G2653">
            <v>0</v>
          </cell>
          <cell r="H2653">
            <v>0</v>
          </cell>
          <cell r="I2653">
            <v>2001</v>
          </cell>
        </row>
        <row r="2654">
          <cell r="A2654">
            <v>186000.18580000001</v>
          </cell>
          <cell r="B2654" t="str">
            <v>00</v>
          </cell>
          <cell r="C2654">
            <v>186</v>
          </cell>
          <cell r="D2654" t="str">
            <v>XXX1</v>
          </cell>
          <cell r="E2654">
            <v>858</v>
          </cell>
          <cell r="F2654">
            <v>0</v>
          </cell>
          <cell r="G2654">
            <v>0</v>
          </cell>
          <cell r="H2654">
            <v>0</v>
          </cell>
          <cell r="I2654">
            <v>2001</v>
          </cell>
        </row>
        <row r="2655">
          <cell r="A2655">
            <v>186000.18640000001</v>
          </cell>
          <cell r="B2655" t="str">
            <v>00</v>
          </cell>
          <cell r="C2655">
            <v>186</v>
          </cell>
          <cell r="D2655" t="str">
            <v>XXX1</v>
          </cell>
          <cell r="E2655">
            <v>864</v>
          </cell>
          <cell r="F2655">
            <v>0</v>
          </cell>
          <cell r="G2655">
            <v>0</v>
          </cell>
          <cell r="H2655">
            <v>0</v>
          </cell>
          <cell r="I2655">
            <v>2001</v>
          </cell>
        </row>
        <row r="2656">
          <cell r="A2656">
            <v>186000.1868</v>
          </cell>
          <cell r="B2656" t="str">
            <v>00</v>
          </cell>
          <cell r="C2656">
            <v>186</v>
          </cell>
          <cell r="D2656" t="str">
            <v>XXX1</v>
          </cell>
          <cell r="E2656">
            <v>868</v>
          </cell>
          <cell r="F2656">
            <v>6954</v>
          </cell>
          <cell r="G2656">
            <v>5607</v>
          </cell>
          <cell r="H2656">
            <v>1347</v>
          </cell>
          <cell r="I2656">
            <v>2001</v>
          </cell>
        </row>
        <row r="2657">
          <cell r="A2657">
            <v>186000.1869</v>
          </cell>
          <cell r="B2657" t="str">
            <v>00</v>
          </cell>
          <cell r="C2657">
            <v>186</v>
          </cell>
          <cell r="D2657" t="str">
            <v>XXX1</v>
          </cell>
          <cell r="E2657">
            <v>869</v>
          </cell>
          <cell r="F2657">
            <v>0</v>
          </cell>
          <cell r="G2657">
            <v>0</v>
          </cell>
          <cell r="H2657">
            <v>0</v>
          </cell>
          <cell r="I2657">
            <v>2001</v>
          </cell>
        </row>
        <row r="2658">
          <cell r="A2658">
            <v>186000.18700000001</v>
          </cell>
          <cell r="B2658" t="str">
            <v>00</v>
          </cell>
          <cell r="C2658">
            <v>186</v>
          </cell>
          <cell r="D2658" t="str">
            <v>XXX1</v>
          </cell>
          <cell r="E2658">
            <v>870</v>
          </cell>
          <cell r="F2658">
            <v>1380</v>
          </cell>
          <cell r="G2658">
            <v>1380</v>
          </cell>
          <cell r="H2658">
            <v>0</v>
          </cell>
          <cell r="I2658">
            <v>2001</v>
          </cell>
        </row>
        <row r="2659">
          <cell r="A2659">
            <v>186000.18710000001</v>
          </cell>
          <cell r="B2659" t="str">
            <v>00</v>
          </cell>
          <cell r="C2659">
            <v>186</v>
          </cell>
          <cell r="D2659" t="str">
            <v>XXX1</v>
          </cell>
          <cell r="E2659">
            <v>871</v>
          </cell>
          <cell r="F2659">
            <v>2763</v>
          </cell>
          <cell r="G2659">
            <v>2763</v>
          </cell>
          <cell r="H2659">
            <v>0</v>
          </cell>
          <cell r="I2659">
            <v>2001</v>
          </cell>
        </row>
        <row r="2660">
          <cell r="A2660">
            <v>186000.18719999999</v>
          </cell>
          <cell r="B2660" t="str">
            <v>00</v>
          </cell>
          <cell r="C2660">
            <v>186</v>
          </cell>
          <cell r="D2660" t="str">
            <v>XXX1</v>
          </cell>
          <cell r="E2660">
            <v>872</v>
          </cell>
          <cell r="F2660">
            <v>5526</v>
          </cell>
          <cell r="G2660">
            <v>5526</v>
          </cell>
          <cell r="H2660">
            <v>0</v>
          </cell>
          <cell r="I2660">
            <v>2001</v>
          </cell>
        </row>
        <row r="2661">
          <cell r="A2661">
            <v>186000.18729999999</v>
          </cell>
          <cell r="B2661" t="str">
            <v>00</v>
          </cell>
          <cell r="C2661">
            <v>186</v>
          </cell>
          <cell r="D2661" t="str">
            <v>XXX1</v>
          </cell>
          <cell r="E2661">
            <v>873</v>
          </cell>
          <cell r="F2661">
            <v>8289</v>
          </cell>
          <cell r="G2661">
            <v>8289</v>
          </cell>
          <cell r="H2661">
            <v>0</v>
          </cell>
          <cell r="I2661">
            <v>2001</v>
          </cell>
        </row>
        <row r="2662">
          <cell r="A2662">
            <v>186000.1874</v>
          </cell>
          <cell r="B2662" t="str">
            <v>00</v>
          </cell>
          <cell r="C2662">
            <v>186</v>
          </cell>
          <cell r="D2662" t="str">
            <v>XXX1</v>
          </cell>
          <cell r="E2662">
            <v>874</v>
          </cell>
          <cell r="F2662">
            <v>11052</v>
          </cell>
          <cell r="G2662">
            <v>11052</v>
          </cell>
          <cell r="H2662">
            <v>0</v>
          </cell>
          <cell r="I2662">
            <v>2001</v>
          </cell>
        </row>
        <row r="2663">
          <cell r="A2663">
            <v>186000.18979999999</v>
          </cell>
          <cell r="B2663" t="str">
            <v>00</v>
          </cell>
          <cell r="C2663">
            <v>186</v>
          </cell>
          <cell r="D2663" t="str">
            <v>XXX1</v>
          </cell>
          <cell r="E2663">
            <v>898</v>
          </cell>
          <cell r="F2663">
            <v>0</v>
          </cell>
          <cell r="G2663">
            <v>0</v>
          </cell>
          <cell r="H2663">
            <v>0</v>
          </cell>
          <cell r="I2663">
            <v>2001</v>
          </cell>
        </row>
        <row r="2664">
          <cell r="A2664">
            <v>186000.1973</v>
          </cell>
          <cell r="B2664" t="str">
            <v>00</v>
          </cell>
          <cell r="C2664">
            <v>186</v>
          </cell>
          <cell r="D2664" t="str">
            <v>XXX1</v>
          </cell>
          <cell r="E2664">
            <v>973</v>
          </cell>
          <cell r="F2664">
            <v>0</v>
          </cell>
          <cell r="G2664">
            <v>0</v>
          </cell>
          <cell r="H2664">
            <v>0</v>
          </cell>
          <cell r="I2664">
            <v>2001</v>
          </cell>
        </row>
        <row r="2665">
          <cell r="A2665">
            <v>186000.198</v>
          </cell>
          <cell r="B2665" t="str">
            <v>00</v>
          </cell>
          <cell r="C2665">
            <v>186</v>
          </cell>
          <cell r="D2665" t="str">
            <v>XXX1</v>
          </cell>
          <cell r="E2665">
            <v>980</v>
          </cell>
          <cell r="F2665">
            <v>17538</v>
          </cell>
          <cell r="G2665">
            <v>14376</v>
          </cell>
          <cell r="H2665">
            <v>3162</v>
          </cell>
          <cell r="I2665">
            <v>2001</v>
          </cell>
        </row>
        <row r="2666">
          <cell r="A2666">
            <v>187000.00279999999</v>
          </cell>
          <cell r="B2666" t="str">
            <v>00</v>
          </cell>
          <cell r="C2666">
            <v>187</v>
          </cell>
          <cell r="D2666" t="str">
            <v>XXX0</v>
          </cell>
          <cell r="E2666">
            <v>28</v>
          </cell>
          <cell r="F2666">
            <v>0</v>
          </cell>
          <cell r="G2666">
            <v>0</v>
          </cell>
          <cell r="H2666">
            <v>0</v>
          </cell>
          <cell r="I2666">
            <v>2001</v>
          </cell>
        </row>
        <row r="2667">
          <cell r="A2667">
            <v>187000.003</v>
          </cell>
          <cell r="B2667" t="str">
            <v>00</v>
          </cell>
          <cell r="C2667">
            <v>187</v>
          </cell>
          <cell r="D2667" t="str">
            <v>XXX0</v>
          </cell>
          <cell r="E2667">
            <v>30</v>
          </cell>
          <cell r="F2667">
            <v>9426</v>
          </cell>
          <cell r="G2667">
            <v>9426</v>
          </cell>
          <cell r="H2667">
            <v>0</v>
          </cell>
          <cell r="I2667">
            <v>2001</v>
          </cell>
        </row>
        <row r="2668">
          <cell r="A2668">
            <v>187000.00399999999</v>
          </cell>
          <cell r="B2668" t="str">
            <v>00</v>
          </cell>
          <cell r="C2668">
            <v>187</v>
          </cell>
          <cell r="D2668" t="str">
            <v>XXX0</v>
          </cell>
          <cell r="E2668">
            <v>40</v>
          </cell>
          <cell r="F2668">
            <v>8698</v>
          </cell>
          <cell r="G2668">
            <v>8689</v>
          </cell>
          <cell r="H2668">
            <v>9</v>
          </cell>
          <cell r="I2668">
            <v>2001</v>
          </cell>
        </row>
        <row r="2669">
          <cell r="A2669">
            <v>187000.005</v>
          </cell>
          <cell r="B2669" t="str">
            <v>00</v>
          </cell>
          <cell r="C2669">
            <v>187</v>
          </cell>
          <cell r="D2669" t="str">
            <v>XXX0</v>
          </cell>
          <cell r="E2669">
            <v>50</v>
          </cell>
          <cell r="F2669">
            <v>15522</v>
          </cell>
          <cell r="G2669">
            <v>15522</v>
          </cell>
          <cell r="H2669">
            <v>0</v>
          </cell>
          <cell r="I2669">
            <v>2001</v>
          </cell>
        </row>
        <row r="2670">
          <cell r="A2670">
            <v>187000.00820000001</v>
          </cell>
          <cell r="B2670" t="str">
            <v>00</v>
          </cell>
          <cell r="C2670">
            <v>187</v>
          </cell>
          <cell r="D2670" t="str">
            <v>XXX0</v>
          </cell>
          <cell r="E2670">
            <v>82</v>
          </cell>
          <cell r="F2670">
            <v>18762</v>
          </cell>
          <cell r="G2670">
            <v>18445</v>
          </cell>
          <cell r="H2670">
            <v>317</v>
          </cell>
          <cell r="I2670">
            <v>2001</v>
          </cell>
        </row>
        <row r="2671">
          <cell r="A2671">
            <v>187000.0097</v>
          </cell>
          <cell r="B2671" t="str">
            <v>00</v>
          </cell>
          <cell r="C2671">
            <v>187</v>
          </cell>
          <cell r="D2671" t="str">
            <v>XXX0</v>
          </cell>
          <cell r="E2671">
            <v>97</v>
          </cell>
          <cell r="F2671">
            <v>12006</v>
          </cell>
          <cell r="G2671">
            <v>11612</v>
          </cell>
          <cell r="H2671">
            <v>394</v>
          </cell>
          <cell r="I2671">
            <v>2001</v>
          </cell>
        </row>
        <row r="2672">
          <cell r="A2672">
            <v>187000.01010000001</v>
          </cell>
          <cell r="B2672" t="str">
            <v>00</v>
          </cell>
          <cell r="C2672">
            <v>187</v>
          </cell>
          <cell r="D2672" t="str">
            <v>XXX0</v>
          </cell>
          <cell r="E2672">
            <v>101</v>
          </cell>
          <cell r="F2672">
            <v>33564</v>
          </cell>
          <cell r="G2672">
            <v>32478</v>
          </cell>
          <cell r="H2672">
            <v>1086</v>
          </cell>
          <cell r="I2672">
            <v>2001</v>
          </cell>
        </row>
        <row r="2673">
          <cell r="A2673">
            <v>187000.01079999999</v>
          </cell>
          <cell r="B2673" t="str">
            <v>00</v>
          </cell>
          <cell r="C2673">
            <v>187</v>
          </cell>
          <cell r="D2673" t="str">
            <v>XXX0</v>
          </cell>
          <cell r="E2673">
            <v>108</v>
          </cell>
          <cell r="F2673">
            <v>202946</v>
          </cell>
          <cell r="G2673">
            <v>202657</v>
          </cell>
          <cell r="H2673">
            <v>289</v>
          </cell>
          <cell r="I2673">
            <v>2001</v>
          </cell>
        </row>
        <row r="2674">
          <cell r="A2674">
            <v>187000.01120000001</v>
          </cell>
          <cell r="B2674" t="str">
            <v>00</v>
          </cell>
          <cell r="C2674">
            <v>187</v>
          </cell>
          <cell r="D2674" t="str">
            <v>XXX0</v>
          </cell>
          <cell r="E2674">
            <v>112</v>
          </cell>
          <cell r="F2674">
            <v>457291</v>
          </cell>
          <cell r="G2674">
            <v>454431</v>
          </cell>
          <cell r="H2674">
            <v>2860</v>
          </cell>
          <cell r="I2674">
            <v>2001</v>
          </cell>
        </row>
        <row r="2675">
          <cell r="A2675">
            <v>187000.0123</v>
          </cell>
          <cell r="B2675" t="str">
            <v>00</v>
          </cell>
          <cell r="C2675">
            <v>187</v>
          </cell>
          <cell r="D2675" t="str">
            <v>XXX0</v>
          </cell>
          <cell r="E2675">
            <v>123</v>
          </cell>
          <cell r="F2675">
            <v>35397</v>
          </cell>
          <cell r="G2675">
            <v>33804</v>
          </cell>
          <cell r="H2675">
            <v>1593</v>
          </cell>
          <cell r="I2675">
            <v>2001</v>
          </cell>
        </row>
        <row r="2676">
          <cell r="A2676">
            <v>187000.0141</v>
          </cell>
          <cell r="B2676" t="str">
            <v>00</v>
          </cell>
          <cell r="C2676">
            <v>187</v>
          </cell>
          <cell r="D2676" t="str">
            <v>XXX0</v>
          </cell>
          <cell r="E2676">
            <v>141</v>
          </cell>
          <cell r="F2676">
            <v>6734</v>
          </cell>
          <cell r="G2676">
            <v>6734</v>
          </cell>
          <cell r="H2676">
            <v>0</v>
          </cell>
          <cell r="I2676">
            <v>2001</v>
          </cell>
        </row>
        <row r="2677">
          <cell r="A2677">
            <v>187000.01569999999</v>
          </cell>
          <cell r="B2677" t="str">
            <v>00</v>
          </cell>
          <cell r="C2677">
            <v>187</v>
          </cell>
          <cell r="D2677" t="str">
            <v>XXX0</v>
          </cell>
          <cell r="E2677">
            <v>157</v>
          </cell>
          <cell r="F2677">
            <v>-99090</v>
          </cell>
          <cell r="G2677">
            <v>-167961</v>
          </cell>
          <cell r="H2677">
            <v>68871</v>
          </cell>
          <cell r="I2677">
            <v>2001</v>
          </cell>
        </row>
        <row r="2678">
          <cell r="A2678">
            <v>187000.01740000001</v>
          </cell>
          <cell r="B2678" t="str">
            <v>00</v>
          </cell>
          <cell r="C2678">
            <v>187</v>
          </cell>
          <cell r="D2678" t="str">
            <v>XXX0</v>
          </cell>
          <cell r="E2678">
            <v>174</v>
          </cell>
          <cell r="F2678">
            <v>24310</v>
          </cell>
          <cell r="G2678">
            <v>23201</v>
          </cell>
          <cell r="H2678">
            <v>1109</v>
          </cell>
          <cell r="I2678">
            <v>2001</v>
          </cell>
        </row>
        <row r="2679">
          <cell r="A2679">
            <v>187000.01819999999</v>
          </cell>
          <cell r="B2679" t="str">
            <v>00</v>
          </cell>
          <cell r="C2679">
            <v>187</v>
          </cell>
          <cell r="D2679" t="str">
            <v>XXX0</v>
          </cell>
          <cell r="E2679">
            <v>182</v>
          </cell>
          <cell r="F2679">
            <v>28274</v>
          </cell>
          <cell r="G2679">
            <v>28256</v>
          </cell>
          <cell r="H2679">
            <v>18</v>
          </cell>
          <cell r="I2679">
            <v>2001</v>
          </cell>
        </row>
        <row r="2680">
          <cell r="A2680">
            <v>187000.01949999999</v>
          </cell>
          <cell r="B2680" t="str">
            <v>00</v>
          </cell>
          <cell r="C2680">
            <v>187</v>
          </cell>
          <cell r="D2680" t="str">
            <v>XXX0</v>
          </cell>
          <cell r="E2680">
            <v>195</v>
          </cell>
          <cell r="F2680">
            <v>30234</v>
          </cell>
          <cell r="G2680">
            <v>29849</v>
          </cell>
          <cell r="H2680">
            <v>385</v>
          </cell>
          <cell r="I2680">
            <v>2001</v>
          </cell>
        </row>
        <row r="2681">
          <cell r="A2681">
            <v>187000.0197</v>
          </cell>
          <cell r="B2681" t="str">
            <v>00</v>
          </cell>
          <cell r="C2681">
            <v>187</v>
          </cell>
          <cell r="D2681" t="str">
            <v>XXX0</v>
          </cell>
          <cell r="E2681">
            <v>197</v>
          </cell>
          <cell r="F2681">
            <v>6385</v>
          </cell>
          <cell r="G2681">
            <v>5738</v>
          </cell>
          <cell r="H2681">
            <v>647</v>
          </cell>
          <cell r="I2681">
            <v>2001</v>
          </cell>
        </row>
        <row r="2682">
          <cell r="A2682">
            <v>187000.02100000001</v>
          </cell>
          <cell r="B2682" t="str">
            <v>00</v>
          </cell>
          <cell r="C2682">
            <v>187</v>
          </cell>
          <cell r="D2682" t="str">
            <v>XXX0</v>
          </cell>
          <cell r="E2682">
            <v>210</v>
          </cell>
          <cell r="F2682">
            <v>20586</v>
          </cell>
          <cell r="G2682">
            <v>12784</v>
          </cell>
          <cell r="H2682">
            <v>7802</v>
          </cell>
          <cell r="I2682">
            <v>2001</v>
          </cell>
        </row>
        <row r="2683">
          <cell r="A2683">
            <v>187000.02110000001</v>
          </cell>
          <cell r="B2683" t="str">
            <v>00</v>
          </cell>
          <cell r="C2683">
            <v>187</v>
          </cell>
          <cell r="D2683" t="str">
            <v>XXX0</v>
          </cell>
          <cell r="E2683">
            <v>211</v>
          </cell>
          <cell r="F2683">
            <v>537760</v>
          </cell>
          <cell r="G2683">
            <v>537760</v>
          </cell>
          <cell r="H2683">
            <v>0</v>
          </cell>
          <cell r="I2683">
            <v>2001</v>
          </cell>
        </row>
        <row r="2684">
          <cell r="A2684">
            <v>187000.02129999999</v>
          </cell>
          <cell r="B2684" t="str">
            <v>00</v>
          </cell>
          <cell r="C2684">
            <v>187</v>
          </cell>
          <cell r="D2684" t="str">
            <v>XXX0</v>
          </cell>
          <cell r="E2684">
            <v>213</v>
          </cell>
          <cell r="F2684">
            <v>220798</v>
          </cell>
          <cell r="G2684">
            <v>219396</v>
          </cell>
          <cell r="H2684">
            <v>1402</v>
          </cell>
          <cell r="I2684">
            <v>2001</v>
          </cell>
        </row>
        <row r="2685">
          <cell r="A2685">
            <v>187000.02220000001</v>
          </cell>
          <cell r="B2685" t="str">
            <v>00</v>
          </cell>
          <cell r="C2685">
            <v>187</v>
          </cell>
          <cell r="D2685" t="str">
            <v>XXX0</v>
          </cell>
          <cell r="E2685">
            <v>222</v>
          </cell>
          <cell r="F2685">
            <v>0</v>
          </cell>
          <cell r="G2685">
            <v>0</v>
          </cell>
          <cell r="H2685">
            <v>0</v>
          </cell>
          <cell r="I2685">
            <v>2001</v>
          </cell>
        </row>
        <row r="2686">
          <cell r="A2686">
            <v>187000.02280000001</v>
          </cell>
          <cell r="B2686" t="str">
            <v>00</v>
          </cell>
          <cell r="C2686">
            <v>187</v>
          </cell>
          <cell r="D2686" t="str">
            <v>XXX0</v>
          </cell>
          <cell r="E2686">
            <v>228</v>
          </cell>
          <cell r="F2686">
            <v>48656</v>
          </cell>
          <cell r="G2686">
            <v>48194</v>
          </cell>
          <cell r="H2686">
            <v>462</v>
          </cell>
          <cell r="I2686">
            <v>2001</v>
          </cell>
        </row>
        <row r="2687">
          <cell r="A2687">
            <v>187000.0264</v>
          </cell>
          <cell r="B2687" t="str">
            <v>00</v>
          </cell>
          <cell r="C2687">
            <v>187</v>
          </cell>
          <cell r="D2687" t="str">
            <v>XXX0</v>
          </cell>
          <cell r="E2687">
            <v>264</v>
          </cell>
          <cell r="F2687">
            <v>38230</v>
          </cell>
          <cell r="G2687">
            <v>38130</v>
          </cell>
          <cell r="H2687">
            <v>100</v>
          </cell>
          <cell r="I2687">
            <v>2001</v>
          </cell>
        </row>
        <row r="2688">
          <cell r="A2688">
            <v>187000.02650000001</v>
          </cell>
          <cell r="B2688" t="str">
            <v>00</v>
          </cell>
          <cell r="C2688">
            <v>187</v>
          </cell>
          <cell r="D2688" t="str">
            <v>XXX0</v>
          </cell>
          <cell r="E2688">
            <v>265</v>
          </cell>
          <cell r="F2688">
            <v>22708</v>
          </cell>
          <cell r="G2688">
            <v>22708</v>
          </cell>
          <cell r="H2688">
            <v>0</v>
          </cell>
          <cell r="I2688">
            <v>2001</v>
          </cell>
        </row>
        <row r="2689">
          <cell r="A2689">
            <v>187000.0281</v>
          </cell>
          <cell r="B2689" t="str">
            <v>00</v>
          </cell>
          <cell r="C2689">
            <v>187</v>
          </cell>
          <cell r="D2689" t="str">
            <v>XXX0</v>
          </cell>
          <cell r="E2689">
            <v>281</v>
          </cell>
          <cell r="F2689">
            <v>33478</v>
          </cell>
          <cell r="G2689">
            <v>33388</v>
          </cell>
          <cell r="H2689">
            <v>90</v>
          </cell>
          <cell r="I2689">
            <v>2001</v>
          </cell>
        </row>
        <row r="2690">
          <cell r="A2690">
            <v>187000.0313</v>
          </cell>
          <cell r="B2690" t="str">
            <v>00</v>
          </cell>
          <cell r="C2690">
            <v>187</v>
          </cell>
          <cell r="D2690" t="str">
            <v>XXX0</v>
          </cell>
          <cell r="E2690">
            <v>313</v>
          </cell>
          <cell r="F2690">
            <v>242461</v>
          </cell>
          <cell r="G2690">
            <v>241882</v>
          </cell>
          <cell r="H2690">
            <v>579</v>
          </cell>
          <cell r="I2690">
            <v>2001</v>
          </cell>
        </row>
        <row r="2691">
          <cell r="A2691">
            <v>187000.038</v>
          </cell>
          <cell r="B2691" t="str">
            <v>00</v>
          </cell>
          <cell r="C2691">
            <v>187</v>
          </cell>
          <cell r="D2691" t="str">
            <v>XXX0</v>
          </cell>
          <cell r="E2691">
            <v>380</v>
          </cell>
          <cell r="F2691">
            <v>189058</v>
          </cell>
          <cell r="G2691">
            <v>185085</v>
          </cell>
          <cell r="H2691">
            <v>3973</v>
          </cell>
          <cell r="I2691">
            <v>2001</v>
          </cell>
        </row>
        <row r="2692">
          <cell r="A2692">
            <v>187000.0399</v>
          </cell>
          <cell r="B2692" t="str">
            <v>00</v>
          </cell>
          <cell r="C2692">
            <v>187</v>
          </cell>
          <cell r="D2692" t="str">
            <v>XXX0</v>
          </cell>
          <cell r="E2692">
            <v>399</v>
          </cell>
          <cell r="F2692">
            <v>601385</v>
          </cell>
          <cell r="G2692">
            <v>595484</v>
          </cell>
          <cell r="H2692">
            <v>5901</v>
          </cell>
          <cell r="I2692">
            <v>2001</v>
          </cell>
        </row>
        <row r="2693">
          <cell r="A2693">
            <v>187000.0429</v>
          </cell>
          <cell r="B2693" t="str">
            <v>00</v>
          </cell>
          <cell r="C2693">
            <v>187</v>
          </cell>
          <cell r="D2693" t="str">
            <v>XXX0</v>
          </cell>
          <cell r="E2693">
            <v>429</v>
          </cell>
          <cell r="F2693">
            <v>0</v>
          </cell>
          <cell r="G2693">
            <v>0</v>
          </cell>
          <cell r="H2693">
            <v>0</v>
          </cell>
          <cell r="I2693">
            <v>2001</v>
          </cell>
        </row>
        <row r="2694">
          <cell r="A2694">
            <v>187000.04310000001</v>
          </cell>
          <cell r="B2694" t="str">
            <v>00</v>
          </cell>
          <cell r="C2694">
            <v>187</v>
          </cell>
          <cell r="D2694" t="str">
            <v>XXX0</v>
          </cell>
          <cell r="E2694">
            <v>431</v>
          </cell>
          <cell r="F2694">
            <v>282383</v>
          </cell>
          <cell r="G2694">
            <v>282098</v>
          </cell>
          <cell r="H2694">
            <v>285</v>
          </cell>
          <cell r="I2694">
            <v>2001</v>
          </cell>
        </row>
        <row r="2695">
          <cell r="A2695">
            <v>187000.04569999999</v>
          </cell>
          <cell r="B2695" t="str">
            <v>00</v>
          </cell>
          <cell r="C2695">
            <v>187</v>
          </cell>
          <cell r="D2695" t="str">
            <v>XXX0</v>
          </cell>
          <cell r="E2695">
            <v>457</v>
          </cell>
          <cell r="F2695">
            <v>103466</v>
          </cell>
          <cell r="G2695">
            <v>101059</v>
          </cell>
          <cell r="H2695">
            <v>2407</v>
          </cell>
          <cell r="I2695">
            <v>2001</v>
          </cell>
        </row>
        <row r="2696">
          <cell r="A2696">
            <v>187000.05</v>
          </cell>
          <cell r="B2696" t="str">
            <v>00</v>
          </cell>
          <cell r="C2696">
            <v>187</v>
          </cell>
          <cell r="D2696" t="str">
            <v>XXX0</v>
          </cell>
          <cell r="E2696">
            <v>500</v>
          </cell>
          <cell r="F2696">
            <v>277776</v>
          </cell>
          <cell r="G2696">
            <v>274573</v>
          </cell>
          <cell r="H2696">
            <v>3203</v>
          </cell>
          <cell r="I2696">
            <v>2001</v>
          </cell>
        </row>
        <row r="2697">
          <cell r="A2697">
            <v>187000.0502</v>
          </cell>
          <cell r="B2697" t="str">
            <v>00</v>
          </cell>
          <cell r="C2697">
            <v>187</v>
          </cell>
          <cell r="D2697" t="str">
            <v>XXX0</v>
          </cell>
          <cell r="E2697">
            <v>502</v>
          </cell>
          <cell r="F2697">
            <v>295710</v>
          </cell>
          <cell r="G2697">
            <v>293995</v>
          </cell>
          <cell r="H2697">
            <v>1715</v>
          </cell>
          <cell r="I2697">
            <v>2001</v>
          </cell>
        </row>
        <row r="2698">
          <cell r="A2698">
            <v>187000.06340000001</v>
          </cell>
          <cell r="B2698" t="str">
            <v>00</v>
          </cell>
          <cell r="C2698">
            <v>187</v>
          </cell>
          <cell r="D2698" t="str">
            <v>XXX0</v>
          </cell>
          <cell r="E2698">
            <v>634</v>
          </cell>
          <cell r="F2698">
            <v>525930</v>
          </cell>
          <cell r="G2698">
            <v>522554</v>
          </cell>
          <cell r="H2698">
            <v>3376</v>
          </cell>
          <cell r="I2698">
            <v>2001</v>
          </cell>
        </row>
        <row r="2699">
          <cell r="A2699">
            <v>187000.06349999999</v>
          </cell>
          <cell r="B2699" t="str">
            <v>00</v>
          </cell>
          <cell r="C2699">
            <v>187</v>
          </cell>
          <cell r="D2699" t="str">
            <v>XXX0</v>
          </cell>
          <cell r="E2699">
            <v>635</v>
          </cell>
          <cell r="F2699">
            <v>801820</v>
          </cell>
          <cell r="G2699">
            <v>798444</v>
          </cell>
          <cell r="H2699">
            <v>3376</v>
          </cell>
          <cell r="I2699">
            <v>2001</v>
          </cell>
        </row>
        <row r="2700">
          <cell r="A2700">
            <v>187000.0661</v>
          </cell>
          <cell r="B2700" t="str">
            <v>00</v>
          </cell>
          <cell r="C2700">
            <v>187</v>
          </cell>
          <cell r="D2700" t="str">
            <v>XXX0</v>
          </cell>
          <cell r="E2700">
            <v>661</v>
          </cell>
          <cell r="F2700">
            <v>4299</v>
          </cell>
          <cell r="G2700">
            <v>4267</v>
          </cell>
          <cell r="H2700">
            <v>32</v>
          </cell>
          <cell r="I2700">
            <v>2001</v>
          </cell>
        </row>
        <row r="2701">
          <cell r="A2701">
            <v>187000.0686</v>
          </cell>
          <cell r="B2701" t="str">
            <v>00</v>
          </cell>
          <cell r="C2701">
            <v>187</v>
          </cell>
          <cell r="D2701" t="str">
            <v>XXX0</v>
          </cell>
          <cell r="E2701">
            <v>686</v>
          </cell>
          <cell r="F2701">
            <v>87822</v>
          </cell>
          <cell r="G2701">
            <v>85872</v>
          </cell>
          <cell r="H2701">
            <v>1950</v>
          </cell>
          <cell r="I2701">
            <v>2001</v>
          </cell>
        </row>
        <row r="2702">
          <cell r="A2702">
            <v>187000.0729</v>
          </cell>
          <cell r="B2702" t="str">
            <v>00</v>
          </cell>
          <cell r="C2702">
            <v>187</v>
          </cell>
          <cell r="D2702" t="str">
            <v>XXX0</v>
          </cell>
          <cell r="E2702">
            <v>729</v>
          </cell>
          <cell r="F2702">
            <v>111318</v>
          </cell>
          <cell r="G2702">
            <v>111245</v>
          </cell>
          <cell r="H2702">
            <v>73</v>
          </cell>
          <cell r="I2702">
            <v>2001</v>
          </cell>
        </row>
        <row r="2703">
          <cell r="A2703">
            <v>187000.07490000001</v>
          </cell>
          <cell r="B2703" t="str">
            <v>00</v>
          </cell>
          <cell r="C2703">
            <v>187</v>
          </cell>
          <cell r="D2703" t="str">
            <v>XXX0</v>
          </cell>
          <cell r="E2703">
            <v>749</v>
          </cell>
          <cell r="F2703">
            <v>0</v>
          </cell>
          <cell r="G2703">
            <v>0</v>
          </cell>
          <cell r="H2703">
            <v>0</v>
          </cell>
          <cell r="I2703">
            <v>2001</v>
          </cell>
        </row>
        <row r="2704">
          <cell r="A2704">
            <v>187000.07509999999</v>
          </cell>
          <cell r="B2704" t="str">
            <v>00</v>
          </cell>
          <cell r="C2704">
            <v>187</v>
          </cell>
          <cell r="D2704" t="str">
            <v>XXX0</v>
          </cell>
          <cell r="E2704">
            <v>751</v>
          </cell>
          <cell r="F2704">
            <v>575867</v>
          </cell>
          <cell r="G2704">
            <v>568328</v>
          </cell>
          <cell r="H2704">
            <v>7539</v>
          </cell>
          <cell r="I2704">
            <v>2001</v>
          </cell>
        </row>
        <row r="2705">
          <cell r="A2705">
            <v>187000.0773</v>
          </cell>
          <cell r="B2705" t="str">
            <v>00</v>
          </cell>
          <cell r="C2705">
            <v>187</v>
          </cell>
          <cell r="D2705" t="str">
            <v>XXX0</v>
          </cell>
          <cell r="E2705">
            <v>773</v>
          </cell>
          <cell r="F2705">
            <v>0</v>
          </cell>
          <cell r="G2705">
            <v>0</v>
          </cell>
          <cell r="H2705">
            <v>0</v>
          </cell>
          <cell r="I2705">
            <v>2001</v>
          </cell>
        </row>
        <row r="2706">
          <cell r="A2706">
            <v>187000.0802</v>
          </cell>
          <cell r="B2706" t="str">
            <v>00</v>
          </cell>
          <cell r="C2706">
            <v>187</v>
          </cell>
          <cell r="D2706" t="str">
            <v>XXX0</v>
          </cell>
          <cell r="E2706">
            <v>802</v>
          </cell>
          <cell r="F2706">
            <v>0</v>
          </cell>
          <cell r="G2706">
            <v>0</v>
          </cell>
          <cell r="H2706">
            <v>0</v>
          </cell>
          <cell r="I2706">
            <v>2001</v>
          </cell>
        </row>
        <row r="2707">
          <cell r="A2707">
            <v>187000.08119999999</v>
          </cell>
          <cell r="B2707" t="str">
            <v>00</v>
          </cell>
          <cell r="C2707">
            <v>187</v>
          </cell>
          <cell r="D2707" t="str">
            <v>XXX0</v>
          </cell>
          <cell r="E2707">
            <v>812</v>
          </cell>
          <cell r="F2707">
            <v>18165</v>
          </cell>
          <cell r="G2707">
            <v>18083</v>
          </cell>
          <cell r="H2707">
            <v>82</v>
          </cell>
          <cell r="I2707">
            <v>2001</v>
          </cell>
        </row>
        <row r="2708">
          <cell r="A2708">
            <v>187000.0833</v>
          </cell>
          <cell r="B2708" t="str">
            <v>00</v>
          </cell>
          <cell r="C2708">
            <v>187</v>
          </cell>
          <cell r="D2708" t="str">
            <v>XXX0</v>
          </cell>
          <cell r="E2708">
            <v>833</v>
          </cell>
          <cell r="F2708">
            <v>64096</v>
          </cell>
          <cell r="G2708">
            <v>64096</v>
          </cell>
          <cell r="H2708">
            <v>0</v>
          </cell>
          <cell r="I2708">
            <v>2001</v>
          </cell>
        </row>
        <row r="2709">
          <cell r="A2709">
            <v>187000.08499999999</v>
          </cell>
          <cell r="B2709" t="str">
            <v>00</v>
          </cell>
          <cell r="C2709">
            <v>187</v>
          </cell>
          <cell r="D2709" t="str">
            <v>XXX0</v>
          </cell>
          <cell r="E2709">
            <v>850</v>
          </cell>
          <cell r="F2709">
            <v>0</v>
          </cell>
          <cell r="G2709">
            <v>0</v>
          </cell>
          <cell r="H2709">
            <v>0</v>
          </cell>
          <cell r="I2709">
            <v>2001</v>
          </cell>
        </row>
        <row r="2710">
          <cell r="A2710">
            <v>187000.0851</v>
          </cell>
          <cell r="B2710" t="str">
            <v>00</v>
          </cell>
          <cell r="C2710">
            <v>187</v>
          </cell>
          <cell r="D2710" t="str">
            <v>XXX0</v>
          </cell>
          <cell r="E2710">
            <v>851</v>
          </cell>
          <cell r="F2710">
            <v>0</v>
          </cell>
          <cell r="G2710">
            <v>0</v>
          </cell>
          <cell r="H2710">
            <v>0</v>
          </cell>
          <cell r="I2710">
            <v>2001</v>
          </cell>
        </row>
        <row r="2711">
          <cell r="A2711">
            <v>187000.0852</v>
          </cell>
          <cell r="B2711" t="str">
            <v>00</v>
          </cell>
          <cell r="C2711">
            <v>187</v>
          </cell>
          <cell r="D2711" t="str">
            <v>XXX0</v>
          </cell>
          <cell r="E2711">
            <v>852</v>
          </cell>
          <cell r="F2711">
            <v>0</v>
          </cell>
          <cell r="G2711">
            <v>0</v>
          </cell>
          <cell r="H2711">
            <v>0</v>
          </cell>
          <cell r="I2711">
            <v>2001</v>
          </cell>
        </row>
        <row r="2712">
          <cell r="A2712">
            <v>187000.08530000001</v>
          </cell>
          <cell r="B2712" t="str">
            <v>00</v>
          </cell>
          <cell r="C2712">
            <v>187</v>
          </cell>
          <cell r="D2712" t="str">
            <v>XXX0</v>
          </cell>
          <cell r="E2712">
            <v>853</v>
          </cell>
          <cell r="F2712">
            <v>0</v>
          </cell>
          <cell r="G2712">
            <v>0</v>
          </cell>
          <cell r="H2712">
            <v>0</v>
          </cell>
          <cell r="I2712">
            <v>2001</v>
          </cell>
        </row>
        <row r="2713">
          <cell r="A2713">
            <v>187000.08540000001</v>
          </cell>
          <cell r="B2713" t="str">
            <v>00</v>
          </cell>
          <cell r="C2713">
            <v>187</v>
          </cell>
          <cell r="D2713" t="str">
            <v>XXX0</v>
          </cell>
          <cell r="E2713">
            <v>854</v>
          </cell>
          <cell r="F2713">
            <v>0</v>
          </cell>
          <cell r="G2713">
            <v>0</v>
          </cell>
          <cell r="H2713">
            <v>0</v>
          </cell>
          <cell r="I2713">
            <v>2001</v>
          </cell>
        </row>
        <row r="2714">
          <cell r="A2714">
            <v>187000.08549999999</v>
          </cell>
          <cell r="B2714" t="str">
            <v>00</v>
          </cell>
          <cell r="C2714">
            <v>187</v>
          </cell>
          <cell r="D2714" t="str">
            <v>XXX0</v>
          </cell>
          <cell r="E2714">
            <v>855</v>
          </cell>
          <cell r="F2714">
            <v>0</v>
          </cell>
          <cell r="G2714">
            <v>0</v>
          </cell>
          <cell r="H2714">
            <v>0</v>
          </cell>
          <cell r="I2714">
            <v>2001</v>
          </cell>
        </row>
        <row r="2715">
          <cell r="A2715">
            <v>187000.08559999999</v>
          </cell>
          <cell r="B2715" t="str">
            <v>00</v>
          </cell>
          <cell r="C2715">
            <v>187</v>
          </cell>
          <cell r="D2715" t="str">
            <v>XXX0</v>
          </cell>
          <cell r="E2715">
            <v>856</v>
          </cell>
          <cell r="F2715">
            <v>0</v>
          </cell>
          <cell r="G2715">
            <v>0</v>
          </cell>
          <cell r="H2715">
            <v>0</v>
          </cell>
          <cell r="I2715">
            <v>2001</v>
          </cell>
        </row>
        <row r="2716">
          <cell r="A2716">
            <v>187000.0857</v>
          </cell>
          <cell r="B2716" t="str">
            <v>00</v>
          </cell>
          <cell r="C2716">
            <v>187</v>
          </cell>
          <cell r="D2716" t="str">
            <v>XXX0</v>
          </cell>
          <cell r="E2716">
            <v>857</v>
          </cell>
          <cell r="F2716">
            <v>0</v>
          </cell>
          <cell r="G2716">
            <v>0</v>
          </cell>
          <cell r="H2716">
            <v>0</v>
          </cell>
          <cell r="I2716">
            <v>2001</v>
          </cell>
        </row>
        <row r="2717">
          <cell r="A2717">
            <v>187000.0858</v>
          </cell>
          <cell r="B2717" t="str">
            <v>00</v>
          </cell>
          <cell r="C2717">
            <v>187</v>
          </cell>
          <cell r="D2717" t="str">
            <v>XXX0</v>
          </cell>
          <cell r="E2717">
            <v>858</v>
          </cell>
          <cell r="F2717">
            <v>0</v>
          </cell>
          <cell r="G2717">
            <v>0</v>
          </cell>
          <cell r="H2717">
            <v>0</v>
          </cell>
          <cell r="I2717">
            <v>2001</v>
          </cell>
        </row>
        <row r="2718">
          <cell r="A2718">
            <v>187000.0864</v>
          </cell>
          <cell r="B2718" t="str">
            <v>00</v>
          </cell>
          <cell r="C2718">
            <v>187</v>
          </cell>
          <cell r="D2718" t="str">
            <v>XXX0</v>
          </cell>
          <cell r="E2718">
            <v>864</v>
          </cell>
          <cell r="F2718">
            <v>0</v>
          </cell>
          <cell r="G2718">
            <v>0</v>
          </cell>
          <cell r="H2718">
            <v>0</v>
          </cell>
          <cell r="I2718">
            <v>2001</v>
          </cell>
        </row>
        <row r="2719">
          <cell r="A2719">
            <v>187000.08679999999</v>
          </cell>
          <cell r="B2719" t="str">
            <v>00</v>
          </cell>
          <cell r="C2719">
            <v>187</v>
          </cell>
          <cell r="D2719" t="str">
            <v>XXX0</v>
          </cell>
          <cell r="E2719">
            <v>868</v>
          </cell>
          <cell r="F2719">
            <v>1127</v>
          </cell>
          <cell r="G2719">
            <v>1127</v>
          </cell>
          <cell r="H2719">
            <v>0</v>
          </cell>
          <cell r="I2719">
            <v>2001</v>
          </cell>
        </row>
        <row r="2720">
          <cell r="A2720">
            <v>187000.08689999999</v>
          </cell>
          <cell r="B2720" t="str">
            <v>00</v>
          </cell>
          <cell r="C2720">
            <v>187</v>
          </cell>
          <cell r="D2720" t="str">
            <v>XXX0</v>
          </cell>
          <cell r="E2720">
            <v>869</v>
          </cell>
          <cell r="F2720">
            <v>0</v>
          </cell>
          <cell r="G2720">
            <v>0</v>
          </cell>
          <cell r="H2720">
            <v>0</v>
          </cell>
          <cell r="I2720">
            <v>2001</v>
          </cell>
        </row>
        <row r="2721">
          <cell r="A2721">
            <v>187000.087</v>
          </cell>
          <cell r="B2721" t="str">
            <v>00</v>
          </cell>
          <cell r="C2721">
            <v>187</v>
          </cell>
          <cell r="D2721" t="str">
            <v>XXX0</v>
          </cell>
          <cell r="E2721">
            <v>870</v>
          </cell>
          <cell r="F2721">
            <v>0</v>
          </cell>
          <cell r="G2721">
            <v>0</v>
          </cell>
          <cell r="H2721">
            <v>0</v>
          </cell>
          <cell r="I2721">
            <v>2001</v>
          </cell>
        </row>
        <row r="2722">
          <cell r="A2722">
            <v>187000.0871</v>
          </cell>
          <cell r="B2722" t="str">
            <v>00</v>
          </cell>
          <cell r="C2722">
            <v>187</v>
          </cell>
          <cell r="D2722" t="str">
            <v>XXX0</v>
          </cell>
          <cell r="E2722">
            <v>871</v>
          </cell>
          <cell r="F2722">
            <v>0</v>
          </cell>
          <cell r="G2722">
            <v>0</v>
          </cell>
          <cell r="H2722">
            <v>0</v>
          </cell>
          <cell r="I2722">
            <v>2001</v>
          </cell>
        </row>
        <row r="2723">
          <cell r="A2723">
            <v>187000.08720000001</v>
          </cell>
          <cell r="B2723" t="str">
            <v>00</v>
          </cell>
          <cell r="C2723">
            <v>187</v>
          </cell>
          <cell r="D2723" t="str">
            <v>XXX0</v>
          </cell>
          <cell r="E2723">
            <v>872</v>
          </cell>
          <cell r="F2723">
            <v>0</v>
          </cell>
          <cell r="G2723">
            <v>0</v>
          </cell>
          <cell r="H2723">
            <v>0</v>
          </cell>
          <cell r="I2723">
            <v>2001</v>
          </cell>
        </row>
        <row r="2724">
          <cell r="A2724">
            <v>187000.08790000001</v>
          </cell>
          <cell r="B2724" t="str">
            <v>00</v>
          </cell>
          <cell r="C2724">
            <v>187</v>
          </cell>
          <cell r="D2724" t="str">
            <v>XXX0</v>
          </cell>
          <cell r="E2724">
            <v>879</v>
          </cell>
          <cell r="F2724">
            <v>0</v>
          </cell>
          <cell r="G2724">
            <v>0</v>
          </cell>
          <cell r="H2724">
            <v>0</v>
          </cell>
          <cell r="I2724">
            <v>2001</v>
          </cell>
        </row>
        <row r="2725">
          <cell r="A2725">
            <v>187000.08979999999</v>
          </cell>
          <cell r="B2725" t="str">
            <v>00</v>
          </cell>
          <cell r="C2725">
            <v>187</v>
          </cell>
          <cell r="D2725" t="str">
            <v>XXX0</v>
          </cell>
          <cell r="E2725">
            <v>898</v>
          </cell>
          <cell r="F2725">
            <v>0</v>
          </cell>
          <cell r="G2725">
            <v>0</v>
          </cell>
          <cell r="H2725">
            <v>0</v>
          </cell>
          <cell r="I2725">
            <v>2001</v>
          </cell>
        </row>
        <row r="2726">
          <cell r="A2726">
            <v>187000.0912</v>
          </cell>
          <cell r="B2726" t="str">
            <v>00</v>
          </cell>
          <cell r="C2726">
            <v>187</v>
          </cell>
          <cell r="D2726" t="str">
            <v>XXX0</v>
          </cell>
          <cell r="E2726">
            <v>912</v>
          </cell>
          <cell r="F2726">
            <v>8480</v>
          </cell>
          <cell r="G2726">
            <v>8236</v>
          </cell>
          <cell r="H2726">
            <v>244</v>
          </cell>
          <cell r="I2726">
            <v>2001</v>
          </cell>
        </row>
        <row r="2727">
          <cell r="A2727">
            <v>187000.09270000001</v>
          </cell>
          <cell r="B2727" t="str">
            <v>00</v>
          </cell>
          <cell r="C2727">
            <v>187</v>
          </cell>
          <cell r="D2727" t="str">
            <v>XXX0</v>
          </cell>
          <cell r="E2727">
            <v>927</v>
          </cell>
          <cell r="F2727">
            <v>55575</v>
          </cell>
          <cell r="G2727">
            <v>54503</v>
          </cell>
          <cell r="H2727">
            <v>1072</v>
          </cell>
          <cell r="I2727">
            <v>2001</v>
          </cell>
        </row>
        <row r="2728">
          <cell r="A2728">
            <v>187000.09729999999</v>
          </cell>
          <cell r="B2728" t="str">
            <v>00</v>
          </cell>
          <cell r="C2728">
            <v>187</v>
          </cell>
          <cell r="D2728" t="str">
            <v>XXX0</v>
          </cell>
          <cell r="E2728">
            <v>973</v>
          </cell>
          <cell r="F2728">
            <v>0</v>
          </cell>
          <cell r="G2728">
            <v>0</v>
          </cell>
          <cell r="H2728">
            <v>0</v>
          </cell>
          <cell r="I2728">
            <v>2001</v>
          </cell>
        </row>
        <row r="2729">
          <cell r="A2729">
            <v>187000.098</v>
          </cell>
          <cell r="B2729" t="str">
            <v>00</v>
          </cell>
          <cell r="C2729">
            <v>187</v>
          </cell>
          <cell r="D2729" t="str">
            <v>XXX0</v>
          </cell>
          <cell r="E2729">
            <v>980</v>
          </cell>
          <cell r="F2729">
            <v>0</v>
          </cell>
          <cell r="G2729">
            <v>0</v>
          </cell>
          <cell r="H2729">
            <v>0</v>
          </cell>
          <cell r="I2729">
            <v>2001</v>
          </cell>
        </row>
        <row r="2730">
          <cell r="A2730">
            <v>187000.09839999999</v>
          </cell>
          <cell r="B2730" t="str">
            <v>00</v>
          </cell>
          <cell r="C2730">
            <v>187</v>
          </cell>
          <cell r="D2730" t="str">
            <v>XXX0</v>
          </cell>
          <cell r="E2730">
            <v>984</v>
          </cell>
          <cell r="F2730">
            <v>8915</v>
          </cell>
          <cell r="G2730">
            <v>8829</v>
          </cell>
          <cell r="H2730">
            <v>86</v>
          </cell>
          <cell r="I2730">
            <v>2001</v>
          </cell>
        </row>
        <row r="2731">
          <cell r="A2731">
            <v>187000.10279999999</v>
          </cell>
          <cell r="B2731" t="str">
            <v>00</v>
          </cell>
          <cell r="C2731">
            <v>187</v>
          </cell>
          <cell r="D2731" t="str">
            <v>XXX1</v>
          </cell>
          <cell r="E2731">
            <v>28</v>
          </cell>
          <cell r="F2731">
            <v>68576</v>
          </cell>
          <cell r="G2731">
            <v>67998</v>
          </cell>
          <cell r="H2731">
            <v>578</v>
          </cell>
          <cell r="I2731">
            <v>2001</v>
          </cell>
        </row>
        <row r="2732">
          <cell r="A2732">
            <v>187000.103</v>
          </cell>
          <cell r="B2732" t="str">
            <v>00</v>
          </cell>
          <cell r="C2732">
            <v>187</v>
          </cell>
          <cell r="D2732" t="str">
            <v>XXX1</v>
          </cell>
          <cell r="E2732">
            <v>30</v>
          </cell>
          <cell r="F2732">
            <v>9818</v>
          </cell>
          <cell r="G2732">
            <v>9818</v>
          </cell>
          <cell r="H2732">
            <v>0</v>
          </cell>
          <cell r="I2732">
            <v>2001</v>
          </cell>
        </row>
        <row r="2733">
          <cell r="A2733">
            <v>187000.10399999999</v>
          </cell>
          <cell r="B2733" t="str">
            <v>00</v>
          </cell>
          <cell r="C2733">
            <v>187</v>
          </cell>
          <cell r="D2733" t="str">
            <v>XXX1</v>
          </cell>
          <cell r="E2733">
            <v>40</v>
          </cell>
          <cell r="F2733">
            <v>9192</v>
          </cell>
          <cell r="G2733">
            <v>9164</v>
          </cell>
          <cell r="H2733">
            <v>28</v>
          </cell>
          <cell r="I2733">
            <v>2001</v>
          </cell>
        </row>
        <row r="2734">
          <cell r="A2734">
            <v>187000.10500000001</v>
          </cell>
          <cell r="B2734" t="str">
            <v>00</v>
          </cell>
          <cell r="C2734">
            <v>187</v>
          </cell>
          <cell r="D2734" t="str">
            <v>XXX1</v>
          </cell>
          <cell r="E2734">
            <v>50</v>
          </cell>
          <cell r="F2734">
            <v>0.38124999999999998</v>
          </cell>
          <cell r="G2734">
            <v>0.38124999999999998</v>
          </cell>
          <cell r="H2734">
            <v>0</v>
          </cell>
          <cell r="I2734">
            <v>2001</v>
          </cell>
        </row>
        <row r="2735">
          <cell r="A2735">
            <v>187000.10819999999</v>
          </cell>
          <cell r="B2735" t="str">
            <v>00</v>
          </cell>
          <cell r="C2735">
            <v>187</v>
          </cell>
          <cell r="D2735" t="str">
            <v>XXX1</v>
          </cell>
          <cell r="E2735">
            <v>82</v>
          </cell>
          <cell r="F2735">
            <v>25475</v>
          </cell>
          <cell r="G2735">
            <v>25017</v>
          </cell>
          <cell r="H2735">
            <v>458</v>
          </cell>
          <cell r="I2735">
            <v>2001</v>
          </cell>
        </row>
        <row r="2736">
          <cell r="A2736">
            <v>187000.1097</v>
          </cell>
          <cell r="B2736" t="str">
            <v>00</v>
          </cell>
          <cell r="C2736">
            <v>187</v>
          </cell>
          <cell r="D2736" t="str">
            <v>XXX1</v>
          </cell>
          <cell r="E2736">
            <v>97</v>
          </cell>
          <cell r="F2736">
            <v>43363</v>
          </cell>
          <cell r="G2736">
            <v>42804</v>
          </cell>
          <cell r="H2736">
            <v>559</v>
          </cell>
          <cell r="I2736">
            <v>2001</v>
          </cell>
        </row>
        <row r="2737">
          <cell r="A2737">
            <v>187000.11009999999</v>
          </cell>
          <cell r="B2737" t="str">
            <v>00</v>
          </cell>
          <cell r="C2737">
            <v>187</v>
          </cell>
          <cell r="D2737" t="str">
            <v>XXX1</v>
          </cell>
          <cell r="E2737">
            <v>101</v>
          </cell>
          <cell r="F2737">
            <v>35332</v>
          </cell>
          <cell r="G2737">
            <v>33621</v>
          </cell>
          <cell r="H2737">
            <v>1711</v>
          </cell>
          <cell r="I2737">
            <v>2001</v>
          </cell>
        </row>
        <row r="2738">
          <cell r="A2738">
            <v>187000.11079999999</v>
          </cell>
          <cell r="B2738" t="str">
            <v>00</v>
          </cell>
          <cell r="C2738">
            <v>187</v>
          </cell>
          <cell r="D2738" t="str">
            <v>XXX1</v>
          </cell>
          <cell r="E2738">
            <v>108</v>
          </cell>
          <cell r="F2738">
            <v>203807</v>
          </cell>
          <cell r="G2738">
            <v>203286</v>
          </cell>
          <cell r="H2738">
            <v>521</v>
          </cell>
          <cell r="I2738">
            <v>2001</v>
          </cell>
        </row>
        <row r="2739">
          <cell r="A2739">
            <v>187000.11120000001</v>
          </cell>
          <cell r="B2739" t="str">
            <v>00</v>
          </cell>
          <cell r="C2739">
            <v>187</v>
          </cell>
          <cell r="D2739" t="str">
            <v>XXX1</v>
          </cell>
          <cell r="E2739">
            <v>112</v>
          </cell>
          <cell r="F2739">
            <v>478353</v>
          </cell>
          <cell r="G2739">
            <v>474995</v>
          </cell>
          <cell r="H2739">
            <v>3358</v>
          </cell>
          <cell r="I2739">
            <v>2001</v>
          </cell>
        </row>
        <row r="2740">
          <cell r="A2740">
            <v>187000.11230000001</v>
          </cell>
          <cell r="B2740" t="str">
            <v>00</v>
          </cell>
          <cell r="C2740">
            <v>187</v>
          </cell>
          <cell r="D2740" t="str">
            <v>XXX1</v>
          </cell>
          <cell r="E2740">
            <v>123</v>
          </cell>
          <cell r="F2740">
            <v>34133</v>
          </cell>
          <cell r="G2740">
            <v>32561</v>
          </cell>
          <cell r="H2740">
            <v>1572</v>
          </cell>
          <cell r="I2740">
            <v>2001</v>
          </cell>
        </row>
        <row r="2741">
          <cell r="A2741">
            <v>187000.11410000001</v>
          </cell>
          <cell r="B2741" t="str">
            <v>00</v>
          </cell>
          <cell r="C2741">
            <v>187</v>
          </cell>
          <cell r="D2741" t="str">
            <v>XXX1</v>
          </cell>
          <cell r="E2741">
            <v>141</v>
          </cell>
          <cell r="F2741">
            <v>7243</v>
          </cell>
          <cell r="G2741">
            <v>7243</v>
          </cell>
          <cell r="H2741">
            <v>0</v>
          </cell>
          <cell r="I2741">
            <v>2001</v>
          </cell>
        </row>
        <row r="2742">
          <cell r="A2742">
            <v>187000.11569999999</v>
          </cell>
          <cell r="B2742" t="str">
            <v>00</v>
          </cell>
          <cell r="C2742">
            <v>187</v>
          </cell>
          <cell r="D2742" t="str">
            <v>XXX1</v>
          </cell>
          <cell r="E2742">
            <v>157</v>
          </cell>
          <cell r="F2742">
            <v>-90590</v>
          </cell>
          <cell r="G2742">
            <v>-160666</v>
          </cell>
          <cell r="H2742">
            <v>70076</v>
          </cell>
          <cell r="I2742">
            <v>2001</v>
          </cell>
        </row>
        <row r="2743">
          <cell r="A2743">
            <v>187000.11739999999</v>
          </cell>
          <cell r="B2743" t="str">
            <v>00</v>
          </cell>
          <cell r="C2743">
            <v>187</v>
          </cell>
          <cell r="D2743" t="str">
            <v>XXX1</v>
          </cell>
          <cell r="E2743">
            <v>174</v>
          </cell>
          <cell r="F2743">
            <v>25499</v>
          </cell>
          <cell r="G2743">
            <v>24147</v>
          </cell>
          <cell r="H2743">
            <v>1352</v>
          </cell>
          <cell r="I2743">
            <v>2001</v>
          </cell>
        </row>
        <row r="2744">
          <cell r="A2744">
            <v>187000.1182</v>
          </cell>
          <cell r="B2744" t="str">
            <v>00</v>
          </cell>
          <cell r="C2744">
            <v>187</v>
          </cell>
          <cell r="D2744" t="str">
            <v>XXX1</v>
          </cell>
          <cell r="E2744">
            <v>182</v>
          </cell>
          <cell r="F2744">
            <v>30239</v>
          </cell>
          <cell r="G2744">
            <v>30196</v>
          </cell>
          <cell r="H2744">
            <v>43</v>
          </cell>
          <cell r="I2744">
            <v>2001</v>
          </cell>
        </row>
        <row r="2745">
          <cell r="A2745">
            <v>187000.11929999999</v>
          </cell>
          <cell r="B2745" t="str">
            <v>00</v>
          </cell>
          <cell r="C2745">
            <v>187</v>
          </cell>
          <cell r="D2745" t="str">
            <v>XXX1</v>
          </cell>
          <cell r="E2745">
            <v>193</v>
          </cell>
          <cell r="F2745">
            <v>20300</v>
          </cell>
          <cell r="G2745">
            <v>20300</v>
          </cell>
          <cell r="H2745">
            <v>0</v>
          </cell>
          <cell r="I2745">
            <v>2001</v>
          </cell>
        </row>
        <row r="2746">
          <cell r="A2746">
            <v>187000.1195</v>
          </cell>
          <cell r="B2746" t="str">
            <v>00</v>
          </cell>
          <cell r="C2746">
            <v>187</v>
          </cell>
          <cell r="D2746" t="str">
            <v>XXX1</v>
          </cell>
          <cell r="E2746">
            <v>195</v>
          </cell>
          <cell r="F2746">
            <v>31777</v>
          </cell>
          <cell r="G2746">
            <v>31237</v>
          </cell>
          <cell r="H2746">
            <v>540</v>
          </cell>
          <cell r="I2746">
            <v>2001</v>
          </cell>
        </row>
        <row r="2747">
          <cell r="A2747">
            <v>187000.11970000001</v>
          </cell>
          <cell r="B2747" t="str">
            <v>00</v>
          </cell>
          <cell r="C2747">
            <v>187</v>
          </cell>
          <cell r="D2747" t="str">
            <v>XXX1</v>
          </cell>
          <cell r="E2747">
            <v>197</v>
          </cell>
          <cell r="F2747">
            <v>6899</v>
          </cell>
          <cell r="G2747">
            <v>6020</v>
          </cell>
          <cell r="H2747">
            <v>879</v>
          </cell>
          <cell r="I2747">
            <v>2001</v>
          </cell>
        </row>
        <row r="2748">
          <cell r="A2748">
            <v>187000.12100000001</v>
          </cell>
          <cell r="B2748" t="str">
            <v>00</v>
          </cell>
          <cell r="C2748">
            <v>187</v>
          </cell>
          <cell r="D2748" t="str">
            <v>XXX1</v>
          </cell>
          <cell r="E2748">
            <v>210</v>
          </cell>
          <cell r="F2748">
            <v>26025</v>
          </cell>
          <cell r="G2748">
            <v>16010</v>
          </cell>
          <cell r="H2748">
            <v>10015</v>
          </cell>
          <cell r="I2748">
            <v>2001</v>
          </cell>
        </row>
        <row r="2749">
          <cell r="A2749">
            <v>187000.12109999999</v>
          </cell>
          <cell r="B2749" t="str">
            <v>00</v>
          </cell>
          <cell r="C2749">
            <v>187</v>
          </cell>
          <cell r="D2749" t="str">
            <v>XXX1</v>
          </cell>
          <cell r="E2749">
            <v>211</v>
          </cell>
          <cell r="F2749">
            <v>567765</v>
          </cell>
          <cell r="G2749">
            <v>567765</v>
          </cell>
          <cell r="H2749">
            <v>0</v>
          </cell>
          <cell r="I2749">
            <v>2001</v>
          </cell>
        </row>
        <row r="2750">
          <cell r="A2750">
            <v>187000.1213</v>
          </cell>
          <cell r="B2750" t="str">
            <v>00</v>
          </cell>
          <cell r="C2750">
            <v>187</v>
          </cell>
          <cell r="D2750" t="str">
            <v>XXX1</v>
          </cell>
          <cell r="E2750">
            <v>213</v>
          </cell>
          <cell r="F2750">
            <v>234041</v>
          </cell>
          <cell r="G2750">
            <v>231723</v>
          </cell>
          <cell r="H2750">
            <v>2318</v>
          </cell>
          <cell r="I2750">
            <v>2001</v>
          </cell>
        </row>
        <row r="2751">
          <cell r="A2751">
            <v>187000.12220000001</v>
          </cell>
          <cell r="B2751" t="str">
            <v>00</v>
          </cell>
          <cell r="C2751">
            <v>187</v>
          </cell>
          <cell r="D2751" t="str">
            <v>XXX1</v>
          </cell>
          <cell r="E2751">
            <v>222</v>
          </cell>
          <cell r="F2751">
            <v>0.33819444444444402</v>
          </cell>
          <cell r="G2751">
            <v>0.33819444444444402</v>
          </cell>
          <cell r="H2751">
            <v>0</v>
          </cell>
          <cell r="I2751">
            <v>2001</v>
          </cell>
        </row>
        <row r="2752">
          <cell r="A2752">
            <v>187000.12280000001</v>
          </cell>
          <cell r="B2752" t="str">
            <v>00</v>
          </cell>
          <cell r="C2752">
            <v>187</v>
          </cell>
          <cell r="D2752" t="str">
            <v>XXX1</v>
          </cell>
          <cell r="E2752">
            <v>228</v>
          </cell>
          <cell r="F2752">
            <v>53120</v>
          </cell>
          <cell r="G2752">
            <v>51782</v>
          </cell>
          <cell r="H2752">
            <v>1338</v>
          </cell>
          <cell r="I2752">
            <v>2001</v>
          </cell>
        </row>
        <row r="2753">
          <cell r="A2753">
            <v>187000.12640000001</v>
          </cell>
          <cell r="B2753" t="str">
            <v>00</v>
          </cell>
          <cell r="C2753">
            <v>187</v>
          </cell>
          <cell r="D2753" t="str">
            <v>XXX1</v>
          </cell>
          <cell r="E2753">
            <v>264</v>
          </cell>
          <cell r="F2753">
            <v>40401</v>
          </cell>
          <cell r="G2753">
            <v>40220</v>
          </cell>
          <cell r="H2753">
            <v>181</v>
          </cell>
          <cell r="I2753">
            <v>2001</v>
          </cell>
        </row>
        <row r="2754">
          <cell r="A2754">
            <v>187000.12650000001</v>
          </cell>
          <cell r="B2754" t="str">
            <v>00</v>
          </cell>
          <cell r="C2754">
            <v>187</v>
          </cell>
          <cell r="D2754" t="str">
            <v>XXX1</v>
          </cell>
          <cell r="E2754">
            <v>265</v>
          </cell>
          <cell r="F2754">
            <v>23975</v>
          </cell>
          <cell r="G2754">
            <v>23975</v>
          </cell>
          <cell r="H2754">
            <v>0</v>
          </cell>
          <cell r="I2754">
            <v>2001</v>
          </cell>
        </row>
        <row r="2755">
          <cell r="A2755">
            <v>187000.1268</v>
          </cell>
          <cell r="B2755" t="str">
            <v>00</v>
          </cell>
          <cell r="C2755">
            <v>187</v>
          </cell>
          <cell r="D2755" t="str">
            <v>XXX1</v>
          </cell>
          <cell r="E2755">
            <v>268</v>
          </cell>
          <cell r="F2755">
            <v>0</v>
          </cell>
          <cell r="G2755">
            <v>0</v>
          </cell>
          <cell r="H2755">
            <v>0</v>
          </cell>
          <cell r="I2755">
            <v>2001</v>
          </cell>
        </row>
        <row r="2756">
          <cell r="A2756">
            <v>187000.1281</v>
          </cell>
          <cell r="B2756" t="str">
            <v>00</v>
          </cell>
          <cell r="C2756">
            <v>187</v>
          </cell>
          <cell r="D2756" t="str">
            <v>XXX1</v>
          </cell>
          <cell r="E2756">
            <v>281</v>
          </cell>
          <cell r="F2756">
            <v>35126</v>
          </cell>
          <cell r="G2756">
            <v>35126</v>
          </cell>
          <cell r="H2756">
            <v>0</v>
          </cell>
          <cell r="I2756">
            <v>2001</v>
          </cell>
        </row>
        <row r="2757">
          <cell r="A2757">
            <v>187000.13130000001</v>
          </cell>
          <cell r="B2757" t="str">
            <v>00</v>
          </cell>
          <cell r="C2757">
            <v>187</v>
          </cell>
          <cell r="D2757" t="str">
            <v>XXX1</v>
          </cell>
          <cell r="E2757">
            <v>313</v>
          </cell>
          <cell r="F2757">
            <v>247409</v>
          </cell>
          <cell r="G2757">
            <v>246401</v>
          </cell>
          <cell r="H2757">
            <v>1008</v>
          </cell>
          <cell r="I2757">
            <v>2001</v>
          </cell>
        </row>
        <row r="2758">
          <cell r="A2758">
            <v>187000.13800000001</v>
          </cell>
          <cell r="B2758" t="str">
            <v>00</v>
          </cell>
          <cell r="C2758">
            <v>187</v>
          </cell>
          <cell r="D2758" t="str">
            <v>XXX1</v>
          </cell>
          <cell r="E2758">
            <v>380</v>
          </cell>
          <cell r="F2758">
            <v>191982</v>
          </cell>
          <cell r="G2758">
            <v>186979</v>
          </cell>
          <cell r="H2758">
            <v>5003</v>
          </cell>
          <cell r="I2758">
            <v>2001</v>
          </cell>
        </row>
        <row r="2759">
          <cell r="A2759">
            <v>187000.13990000001</v>
          </cell>
          <cell r="B2759" t="str">
            <v>00</v>
          </cell>
          <cell r="C2759">
            <v>187</v>
          </cell>
          <cell r="D2759" t="str">
            <v>XXX1</v>
          </cell>
          <cell r="E2759">
            <v>399</v>
          </cell>
          <cell r="F2759">
            <v>629840</v>
          </cell>
          <cell r="G2759">
            <v>621635</v>
          </cell>
          <cell r="H2759">
            <v>8205</v>
          </cell>
          <cell r="I2759">
            <v>2001</v>
          </cell>
        </row>
        <row r="2760">
          <cell r="A2760">
            <v>187000.14290000001</v>
          </cell>
          <cell r="B2760" t="str">
            <v>00</v>
          </cell>
          <cell r="C2760">
            <v>187</v>
          </cell>
          <cell r="D2760" t="str">
            <v>XXX1</v>
          </cell>
          <cell r="E2760">
            <v>429</v>
          </cell>
          <cell r="F2760">
            <v>0</v>
          </cell>
          <cell r="G2760">
            <v>0</v>
          </cell>
          <cell r="H2760">
            <v>0</v>
          </cell>
          <cell r="I2760">
            <v>2001</v>
          </cell>
        </row>
        <row r="2761">
          <cell r="A2761">
            <v>187000.14309999999</v>
          </cell>
          <cell r="B2761" t="str">
            <v>00</v>
          </cell>
          <cell r="C2761">
            <v>187</v>
          </cell>
          <cell r="D2761" t="str">
            <v>XXX1</v>
          </cell>
          <cell r="E2761">
            <v>431</v>
          </cell>
          <cell r="F2761">
            <v>276945</v>
          </cell>
          <cell r="G2761">
            <v>276515</v>
          </cell>
          <cell r="H2761">
            <v>430</v>
          </cell>
          <cell r="I2761">
            <v>2001</v>
          </cell>
        </row>
        <row r="2762">
          <cell r="A2762">
            <v>187000.14569999999</v>
          </cell>
          <cell r="B2762" t="str">
            <v>00</v>
          </cell>
          <cell r="C2762">
            <v>187</v>
          </cell>
          <cell r="D2762" t="str">
            <v>XXX1</v>
          </cell>
          <cell r="E2762">
            <v>457</v>
          </cell>
          <cell r="F2762">
            <v>87257</v>
          </cell>
          <cell r="G2762">
            <v>87257</v>
          </cell>
          <cell r="H2762">
            <v>0</v>
          </cell>
          <cell r="I2762">
            <v>2001</v>
          </cell>
        </row>
        <row r="2763">
          <cell r="A2763">
            <v>187000.15</v>
          </cell>
          <cell r="B2763" t="str">
            <v>00</v>
          </cell>
          <cell r="C2763">
            <v>187</v>
          </cell>
          <cell r="D2763" t="str">
            <v>XXX1</v>
          </cell>
          <cell r="E2763">
            <v>500</v>
          </cell>
          <cell r="F2763">
            <v>282965</v>
          </cell>
          <cell r="G2763">
            <v>278909</v>
          </cell>
          <cell r="H2763">
            <v>4056</v>
          </cell>
          <cell r="I2763">
            <v>2001</v>
          </cell>
        </row>
        <row r="2764">
          <cell r="A2764">
            <v>187000.1502</v>
          </cell>
          <cell r="B2764" t="str">
            <v>00</v>
          </cell>
          <cell r="C2764">
            <v>187</v>
          </cell>
          <cell r="D2764" t="str">
            <v>XXX1</v>
          </cell>
          <cell r="E2764">
            <v>502</v>
          </cell>
          <cell r="F2764">
            <v>314284</v>
          </cell>
          <cell r="G2764">
            <v>311737</v>
          </cell>
          <cell r="H2764">
            <v>2547</v>
          </cell>
          <cell r="I2764">
            <v>2001</v>
          </cell>
        </row>
        <row r="2765">
          <cell r="A2765">
            <v>187000.15049999999</v>
          </cell>
          <cell r="B2765" t="str">
            <v>00</v>
          </cell>
          <cell r="C2765">
            <v>187</v>
          </cell>
          <cell r="D2765" t="str">
            <v>XXX1</v>
          </cell>
          <cell r="E2765">
            <v>505</v>
          </cell>
          <cell r="F2765">
            <v>310209</v>
          </cell>
          <cell r="G2765">
            <v>305851</v>
          </cell>
          <cell r="H2765">
            <v>4358</v>
          </cell>
          <cell r="I2765">
            <v>2000</v>
          </cell>
        </row>
        <row r="2766">
          <cell r="A2766">
            <v>187000.1556</v>
          </cell>
          <cell r="B2766" t="str">
            <v>00</v>
          </cell>
          <cell r="C2766">
            <v>187</v>
          </cell>
          <cell r="D2766" t="str">
            <v>XXX1</v>
          </cell>
          <cell r="E2766">
            <v>556</v>
          </cell>
          <cell r="F2766">
            <v>21772</v>
          </cell>
          <cell r="G2766">
            <v>21772</v>
          </cell>
          <cell r="H2766">
            <v>0</v>
          </cell>
          <cell r="I2766">
            <v>2001</v>
          </cell>
        </row>
        <row r="2767">
          <cell r="A2767">
            <v>187000.15640000001</v>
          </cell>
          <cell r="B2767" t="str">
            <v>00</v>
          </cell>
          <cell r="C2767">
            <v>187</v>
          </cell>
          <cell r="D2767" t="str">
            <v>XXX1</v>
          </cell>
          <cell r="E2767">
            <v>564</v>
          </cell>
          <cell r="F2767">
            <v>300000</v>
          </cell>
          <cell r="G2767">
            <v>300000</v>
          </cell>
          <cell r="H2767">
            <v>0</v>
          </cell>
          <cell r="I2767">
            <v>2001</v>
          </cell>
        </row>
        <row r="2768">
          <cell r="A2768">
            <v>187000.1618</v>
          </cell>
          <cell r="B2768" t="str">
            <v>00</v>
          </cell>
          <cell r="C2768">
            <v>187</v>
          </cell>
          <cell r="D2768" t="str">
            <v>XXX1</v>
          </cell>
          <cell r="E2768">
            <v>618</v>
          </cell>
          <cell r="F2768">
            <v>942000</v>
          </cell>
          <cell r="G2768">
            <v>932000</v>
          </cell>
          <cell r="H2768">
            <v>10000</v>
          </cell>
          <cell r="I2768">
            <v>2001</v>
          </cell>
        </row>
        <row r="2769">
          <cell r="A2769">
            <v>187000.16339999999</v>
          </cell>
          <cell r="B2769" t="str">
            <v>00</v>
          </cell>
          <cell r="C2769">
            <v>187</v>
          </cell>
          <cell r="D2769" t="str">
            <v>XXX1</v>
          </cell>
          <cell r="E2769">
            <v>634</v>
          </cell>
          <cell r="F2769">
            <v>535094</v>
          </cell>
          <cell r="G2769">
            <v>530575</v>
          </cell>
          <cell r="H2769">
            <v>4519</v>
          </cell>
          <cell r="I2769">
            <v>2001</v>
          </cell>
        </row>
        <row r="2770">
          <cell r="A2770">
            <v>187000.1635</v>
          </cell>
          <cell r="B2770" t="str">
            <v>00</v>
          </cell>
          <cell r="C2770">
            <v>187</v>
          </cell>
          <cell r="D2770" t="str">
            <v>XXX1</v>
          </cell>
          <cell r="E2770">
            <v>635</v>
          </cell>
          <cell r="F2770">
            <v>810955</v>
          </cell>
          <cell r="G2770">
            <v>806435</v>
          </cell>
          <cell r="H2770">
            <v>4520</v>
          </cell>
          <cell r="I2770">
            <v>2001</v>
          </cell>
        </row>
        <row r="2771">
          <cell r="A2771">
            <v>187000.1661</v>
          </cell>
          <cell r="B2771" t="str">
            <v>00</v>
          </cell>
          <cell r="C2771">
            <v>187</v>
          </cell>
          <cell r="D2771" t="str">
            <v>XXX1</v>
          </cell>
          <cell r="E2771">
            <v>661</v>
          </cell>
          <cell r="F2771">
            <v>4587</v>
          </cell>
          <cell r="G2771">
            <v>4525</v>
          </cell>
          <cell r="H2771">
            <v>62</v>
          </cell>
          <cell r="I2771">
            <v>2001</v>
          </cell>
        </row>
        <row r="2772">
          <cell r="A2772">
            <v>187000.1686</v>
          </cell>
          <cell r="B2772" t="str">
            <v>00</v>
          </cell>
          <cell r="C2772">
            <v>187</v>
          </cell>
          <cell r="D2772" t="str">
            <v>XXX1</v>
          </cell>
          <cell r="E2772">
            <v>686</v>
          </cell>
          <cell r="F2772">
            <v>70043</v>
          </cell>
          <cell r="G2772">
            <v>68743</v>
          </cell>
          <cell r="H2772">
            <v>1300</v>
          </cell>
          <cell r="I2772">
            <v>2001</v>
          </cell>
        </row>
        <row r="2773">
          <cell r="A2773">
            <v>187000.17180000001</v>
          </cell>
          <cell r="B2773" t="str">
            <v>00</v>
          </cell>
          <cell r="C2773">
            <v>187</v>
          </cell>
          <cell r="D2773" t="str">
            <v>XXX1</v>
          </cell>
          <cell r="E2773">
            <v>718</v>
          </cell>
          <cell r="F2773">
            <v>110000</v>
          </cell>
          <cell r="G2773">
            <v>110000</v>
          </cell>
          <cell r="H2773">
            <v>0</v>
          </cell>
          <cell r="I2773">
            <v>2001</v>
          </cell>
        </row>
        <row r="2774">
          <cell r="A2774">
            <v>187000.17290000001</v>
          </cell>
          <cell r="B2774" t="str">
            <v>00</v>
          </cell>
          <cell r="C2774">
            <v>187</v>
          </cell>
          <cell r="D2774" t="str">
            <v>XXX1</v>
          </cell>
          <cell r="E2774">
            <v>729</v>
          </cell>
          <cell r="F2774">
            <v>183109</v>
          </cell>
          <cell r="G2774">
            <v>182966</v>
          </cell>
          <cell r="H2774">
            <v>143</v>
          </cell>
          <cell r="I2774">
            <v>2001</v>
          </cell>
        </row>
        <row r="2775">
          <cell r="A2775">
            <v>187000.17490000001</v>
          </cell>
          <cell r="B2775" t="str">
            <v>00</v>
          </cell>
          <cell r="C2775">
            <v>187</v>
          </cell>
          <cell r="D2775" t="str">
            <v>XXX1</v>
          </cell>
          <cell r="E2775">
            <v>749</v>
          </cell>
          <cell r="F2775">
            <v>0</v>
          </cell>
          <cell r="G2775">
            <v>0</v>
          </cell>
          <cell r="H2775">
            <v>0</v>
          </cell>
          <cell r="I2775">
            <v>2001</v>
          </cell>
        </row>
        <row r="2776">
          <cell r="A2776">
            <v>187000.17509999999</v>
          </cell>
          <cell r="B2776" t="str">
            <v>00</v>
          </cell>
          <cell r="C2776">
            <v>187</v>
          </cell>
          <cell r="D2776" t="str">
            <v>XXX1</v>
          </cell>
          <cell r="E2776">
            <v>751</v>
          </cell>
          <cell r="F2776">
            <v>596403</v>
          </cell>
          <cell r="G2776">
            <v>586341</v>
          </cell>
          <cell r="H2776">
            <v>10062</v>
          </cell>
          <cell r="I2776">
            <v>2001</v>
          </cell>
        </row>
        <row r="2777">
          <cell r="A2777">
            <v>187000.17730000001</v>
          </cell>
          <cell r="B2777" t="str">
            <v>00</v>
          </cell>
          <cell r="C2777">
            <v>187</v>
          </cell>
          <cell r="D2777" t="str">
            <v>XXX1</v>
          </cell>
          <cell r="E2777">
            <v>773</v>
          </cell>
          <cell r="F2777">
            <v>1457</v>
          </cell>
          <cell r="G2777">
            <v>1457</v>
          </cell>
          <cell r="H2777">
            <v>0</v>
          </cell>
          <cell r="I2777">
            <v>2001</v>
          </cell>
        </row>
        <row r="2778">
          <cell r="A2778">
            <v>187000.18119999999</v>
          </cell>
          <cell r="B2778" t="str">
            <v>00</v>
          </cell>
          <cell r="C2778">
            <v>187</v>
          </cell>
          <cell r="D2778" t="str">
            <v>XXX1</v>
          </cell>
          <cell r="E2778">
            <v>812</v>
          </cell>
          <cell r="F2778">
            <v>19083</v>
          </cell>
          <cell r="G2778">
            <v>18949</v>
          </cell>
          <cell r="H2778">
            <v>134</v>
          </cell>
          <cell r="I2778">
            <v>2001</v>
          </cell>
        </row>
        <row r="2779">
          <cell r="A2779">
            <v>187000.1833</v>
          </cell>
          <cell r="B2779" t="str">
            <v>00</v>
          </cell>
          <cell r="C2779">
            <v>187</v>
          </cell>
          <cell r="D2779" t="str">
            <v>XXX1</v>
          </cell>
          <cell r="E2779">
            <v>833</v>
          </cell>
          <cell r="F2779">
            <v>77945</v>
          </cell>
          <cell r="G2779">
            <v>77916</v>
          </cell>
          <cell r="H2779">
            <v>29</v>
          </cell>
          <cell r="I2779">
            <v>2001</v>
          </cell>
        </row>
        <row r="2780">
          <cell r="A2780">
            <v>187000.185</v>
          </cell>
          <cell r="B2780" t="str">
            <v>00</v>
          </cell>
          <cell r="C2780">
            <v>187</v>
          </cell>
          <cell r="D2780" t="str">
            <v>XXX1</v>
          </cell>
          <cell r="E2780">
            <v>850</v>
          </cell>
          <cell r="F2780">
            <v>0</v>
          </cell>
          <cell r="G2780">
            <v>0</v>
          </cell>
          <cell r="H2780">
            <v>0</v>
          </cell>
          <cell r="I2780">
            <v>2001</v>
          </cell>
        </row>
        <row r="2781">
          <cell r="A2781">
            <v>187000.1851</v>
          </cell>
          <cell r="B2781" t="str">
            <v>00</v>
          </cell>
          <cell r="C2781">
            <v>187</v>
          </cell>
          <cell r="D2781" t="str">
            <v>XXX1</v>
          </cell>
          <cell r="E2781">
            <v>851</v>
          </cell>
          <cell r="F2781">
            <v>0</v>
          </cell>
          <cell r="G2781">
            <v>0</v>
          </cell>
          <cell r="H2781">
            <v>0</v>
          </cell>
          <cell r="I2781">
            <v>2001</v>
          </cell>
        </row>
        <row r="2782">
          <cell r="A2782">
            <v>187000.18520000001</v>
          </cell>
          <cell r="B2782" t="str">
            <v>00</v>
          </cell>
          <cell r="C2782">
            <v>187</v>
          </cell>
          <cell r="D2782" t="str">
            <v>XXX1</v>
          </cell>
          <cell r="E2782">
            <v>852</v>
          </cell>
          <cell r="F2782">
            <v>0</v>
          </cell>
          <cell r="G2782">
            <v>0</v>
          </cell>
          <cell r="H2782">
            <v>0</v>
          </cell>
          <cell r="I2782">
            <v>2001</v>
          </cell>
        </row>
        <row r="2783">
          <cell r="A2783">
            <v>187000.18530000001</v>
          </cell>
          <cell r="B2783" t="str">
            <v>00</v>
          </cell>
          <cell r="C2783">
            <v>187</v>
          </cell>
          <cell r="D2783" t="str">
            <v>XXX1</v>
          </cell>
          <cell r="E2783">
            <v>853</v>
          </cell>
          <cell r="F2783">
            <v>0</v>
          </cell>
          <cell r="G2783">
            <v>0</v>
          </cell>
          <cell r="H2783">
            <v>0</v>
          </cell>
          <cell r="I2783">
            <v>2001</v>
          </cell>
        </row>
        <row r="2784">
          <cell r="A2784">
            <v>187000.18539999999</v>
          </cell>
          <cell r="B2784" t="str">
            <v>00</v>
          </cell>
          <cell r="C2784">
            <v>187</v>
          </cell>
          <cell r="D2784" t="str">
            <v>XXX1</v>
          </cell>
          <cell r="E2784">
            <v>854</v>
          </cell>
          <cell r="F2784">
            <v>0</v>
          </cell>
          <cell r="G2784">
            <v>0</v>
          </cell>
          <cell r="H2784">
            <v>0</v>
          </cell>
          <cell r="I2784">
            <v>2001</v>
          </cell>
        </row>
        <row r="2785">
          <cell r="A2785">
            <v>187000.18549999999</v>
          </cell>
          <cell r="B2785" t="str">
            <v>00</v>
          </cell>
          <cell r="C2785">
            <v>187</v>
          </cell>
          <cell r="D2785" t="str">
            <v>XXX1</v>
          </cell>
          <cell r="E2785">
            <v>855</v>
          </cell>
          <cell r="F2785">
            <v>0</v>
          </cell>
          <cell r="G2785">
            <v>0</v>
          </cell>
          <cell r="H2785">
            <v>0</v>
          </cell>
          <cell r="I2785">
            <v>2001</v>
          </cell>
        </row>
        <row r="2786">
          <cell r="A2786">
            <v>187000.1856</v>
          </cell>
          <cell r="B2786" t="str">
            <v>00</v>
          </cell>
          <cell r="C2786">
            <v>187</v>
          </cell>
          <cell r="D2786" t="str">
            <v>XXX1</v>
          </cell>
          <cell r="E2786">
            <v>856</v>
          </cell>
          <cell r="F2786">
            <v>0</v>
          </cell>
          <cell r="G2786">
            <v>0</v>
          </cell>
          <cell r="H2786">
            <v>0</v>
          </cell>
          <cell r="I2786">
            <v>2001</v>
          </cell>
        </row>
        <row r="2787">
          <cell r="A2787">
            <v>187000.1857</v>
          </cell>
          <cell r="B2787" t="str">
            <v>00</v>
          </cell>
          <cell r="C2787">
            <v>187</v>
          </cell>
          <cell r="D2787" t="str">
            <v>XXX1</v>
          </cell>
          <cell r="E2787">
            <v>857</v>
          </cell>
          <cell r="F2787">
            <v>0</v>
          </cell>
          <cell r="G2787">
            <v>0</v>
          </cell>
          <cell r="H2787">
            <v>0</v>
          </cell>
          <cell r="I2787">
            <v>2001</v>
          </cell>
        </row>
        <row r="2788">
          <cell r="A2788">
            <v>187000.18580000001</v>
          </cell>
          <cell r="B2788" t="str">
            <v>00</v>
          </cell>
          <cell r="C2788">
            <v>187</v>
          </cell>
          <cell r="D2788" t="str">
            <v>XXX1</v>
          </cell>
          <cell r="E2788">
            <v>858</v>
          </cell>
          <cell r="F2788">
            <v>0</v>
          </cell>
          <cell r="G2788">
            <v>0</v>
          </cell>
          <cell r="H2788">
            <v>0</v>
          </cell>
          <cell r="I2788">
            <v>2001</v>
          </cell>
        </row>
        <row r="2789">
          <cell r="A2789">
            <v>187000.18640000001</v>
          </cell>
          <cell r="B2789" t="str">
            <v>00</v>
          </cell>
          <cell r="C2789">
            <v>187</v>
          </cell>
          <cell r="D2789" t="str">
            <v>XXX1</v>
          </cell>
          <cell r="E2789">
            <v>864</v>
          </cell>
          <cell r="F2789">
            <v>0</v>
          </cell>
          <cell r="G2789">
            <v>0</v>
          </cell>
          <cell r="H2789">
            <v>0</v>
          </cell>
          <cell r="I2789">
            <v>2001</v>
          </cell>
        </row>
        <row r="2790">
          <cell r="A2790">
            <v>187000.1868</v>
          </cell>
          <cell r="B2790" t="str">
            <v>00</v>
          </cell>
          <cell r="C2790">
            <v>187</v>
          </cell>
          <cell r="D2790" t="str">
            <v>XXX1</v>
          </cell>
          <cell r="E2790">
            <v>868</v>
          </cell>
          <cell r="F2790">
            <v>0.26874999999999999</v>
          </cell>
          <cell r="G2790">
            <v>0.26874999999999999</v>
          </cell>
          <cell r="H2790">
            <v>0</v>
          </cell>
          <cell r="I2790">
            <v>2001</v>
          </cell>
        </row>
        <row r="2791">
          <cell r="A2791">
            <v>187000.1869</v>
          </cell>
          <cell r="B2791" t="str">
            <v>00</v>
          </cell>
          <cell r="C2791">
            <v>187</v>
          </cell>
          <cell r="D2791" t="str">
            <v>XXX1</v>
          </cell>
          <cell r="E2791">
            <v>869</v>
          </cell>
          <cell r="F2791">
            <v>0</v>
          </cell>
          <cell r="G2791">
            <v>0</v>
          </cell>
          <cell r="H2791">
            <v>0</v>
          </cell>
          <cell r="I2791">
            <v>2001</v>
          </cell>
        </row>
        <row r="2792">
          <cell r="A2792">
            <v>187000.18700000001</v>
          </cell>
          <cell r="B2792" t="str">
            <v>00</v>
          </cell>
          <cell r="C2792">
            <v>187</v>
          </cell>
          <cell r="D2792" t="str">
            <v>XXX1</v>
          </cell>
          <cell r="E2792">
            <v>870</v>
          </cell>
          <cell r="F2792">
            <v>0</v>
          </cell>
          <cell r="G2792">
            <v>0</v>
          </cell>
          <cell r="H2792">
            <v>0</v>
          </cell>
          <cell r="I2792">
            <v>2001</v>
          </cell>
        </row>
        <row r="2793">
          <cell r="A2793">
            <v>187000.18710000001</v>
          </cell>
          <cell r="B2793" t="str">
            <v>00</v>
          </cell>
          <cell r="C2793">
            <v>187</v>
          </cell>
          <cell r="D2793" t="str">
            <v>XXX1</v>
          </cell>
          <cell r="E2793">
            <v>871</v>
          </cell>
          <cell r="F2793">
            <v>0</v>
          </cell>
          <cell r="G2793">
            <v>0</v>
          </cell>
          <cell r="H2793">
            <v>0</v>
          </cell>
          <cell r="I2793">
            <v>2001</v>
          </cell>
        </row>
        <row r="2794">
          <cell r="A2794">
            <v>187000.18789999999</v>
          </cell>
          <cell r="B2794" t="str">
            <v>00</v>
          </cell>
          <cell r="C2794">
            <v>187</v>
          </cell>
          <cell r="D2794" t="str">
            <v>XXX1</v>
          </cell>
          <cell r="E2794">
            <v>879</v>
          </cell>
          <cell r="F2794">
            <v>1457</v>
          </cell>
          <cell r="G2794">
            <v>1457</v>
          </cell>
          <cell r="H2794">
            <v>0</v>
          </cell>
          <cell r="I2794">
            <v>2001</v>
          </cell>
        </row>
        <row r="2795">
          <cell r="A2795">
            <v>187000.18979999999</v>
          </cell>
          <cell r="B2795" t="str">
            <v>00</v>
          </cell>
          <cell r="C2795">
            <v>187</v>
          </cell>
          <cell r="D2795" t="str">
            <v>XXX1</v>
          </cell>
          <cell r="E2795">
            <v>898</v>
          </cell>
          <cell r="F2795">
            <v>0</v>
          </cell>
          <cell r="G2795">
            <v>0</v>
          </cell>
          <cell r="H2795">
            <v>0</v>
          </cell>
          <cell r="I2795">
            <v>2001</v>
          </cell>
        </row>
        <row r="2796">
          <cell r="A2796">
            <v>187000.1912</v>
          </cell>
          <cell r="B2796" t="str">
            <v>00</v>
          </cell>
          <cell r="C2796">
            <v>187</v>
          </cell>
          <cell r="D2796" t="str">
            <v>XXX1</v>
          </cell>
          <cell r="E2796">
            <v>912</v>
          </cell>
          <cell r="F2796">
            <v>8901</v>
          </cell>
          <cell r="G2796">
            <v>8528</v>
          </cell>
          <cell r="H2796">
            <v>373</v>
          </cell>
          <cell r="I2796">
            <v>2001</v>
          </cell>
        </row>
        <row r="2797">
          <cell r="A2797">
            <v>187000.19270000001</v>
          </cell>
          <cell r="B2797" t="str">
            <v>00</v>
          </cell>
          <cell r="C2797">
            <v>187</v>
          </cell>
          <cell r="D2797" t="str">
            <v>XXX1</v>
          </cell>
          <cell r="E2797">
            <v>927</v>
          </cell>
          <cell r="F2797">
            <v>14969</v>
          </cell>
          <cell r="G2797">
            <v>13970</v>
          </cell>
          <cell r="H2797">
            <v>999</v>
          </cell>
          <cell r="I2797">
            <v>2001</v>
          </cell>
        </row>
        <row r="2798">
          <cell r="A2798">
            <v>187000.1973</v>
          </cell>
          <cell r="B2798" t="str">
            <v>00</v>
          </cell>
          <cell r="C2798">
            <v>187</v>
          </cell>
          <cell r="D2798" t="str">
            <v>XXX1</v>
          </cell>
          <cell r="E2798">
            <v>973</v>
          </cell>
          <cell r="F2798">
            <v>0</v>
          </cell>
          <cell r="G2798">
            <v>0</v>
          </cell>
          <cell r="H2798">
            <v>0</v>
          </cell>
          <cell r="I2798">
            <v>2001</v>
          </cell>
        </row>
        <row r="2799">
          <cell r="A2799">
            <v>187000.198</v>
          </cell>
          <cell r="B2799" t="str">
            <v>00</v>
          </cell>
          <cell r="C2799">
            <v>187</v>
          </cell>
          <cell r="D2799" t="str">
            <v>XXX1</v>
          </cell>
          <cell r="E2799">
            <v>980</v>
          </cell>
          <cell r="F2799">
            <v>0</v>
          </cell>
          <cell r="G2799">
            <v>0</v>
          </cell>
          <cell r="H2799">
            <v>0</v>
          </cell>
          <cell r="I2799">
            <v>2001</v>
          </cell>
        </row>
        <row r="2800">
          <cell r="A2800">
            <v>187000.19839999999</v>
          </cell>
          <cell r="B2800" t="str">
            <v>00</v>
          </cell>
          <cell r="C2800">
            <v>187</v>
          </cell>
          <cell r="D2800" t="str">
            <v>XXX1</v>
          </cell>
          <cell r="E2800">
            <v>984</v>
          </cell>
          <cell r="F2800">
            <v>9183</v>
          </cell>
          <cell r="G2800">
            <v>9183</v>
          </cell>
          <cell r="H2800">
            <v>0</v>
          </cell>
          <cell r="I2800">
            <v>2001</v>
          </cell>
        </row>
        <row r="2801">
          <cell r="A2801">
            <v>188000.00080000001</v>
          </cell>
          <cell r="B2801" t="str">
            <v>00</v>
          </cell>
          <cell r="C2801">
            <v>188</v>
          </cell>
          <cell r="D2801" t="str">
            <v>XXX0</v>
          </cell>
          <cell r="E2801">
            <v>8</v>
          </cell>
          <cell r="F2801">
            <v>25219</v>
          </cell>
          <cell r="G2801">
            <v>24905</v>
          </cell>
          <cell r="H2801">
            <v>314</v>
          </cell>
          <cell r="I2801">
            <v>2001</v>
          </cell>
        </row>
        <row r="2802">
          <cell r="A2802">
            <v>188000.00109999999</v>
          </cell>
          <cell r="B2802" t="str">
            <v>00</v>
          </cell>
          <cell r="C2802">
            <v>188</v>
          </cell>
          <cell r="D2802" t="str">
            <v>XXX0</v>
          </cell>
          <cell r="E2802">
            <v>11</v>
          </cell>
          <cell r="F2802">
            <v>10214</v>
          </cell>
          <cell r="G2802">
            <v>10214</v>
          </cell>
          <cell r="H2802">
            <v>0</v>
          </cell>
          <cell r="I2802">
            <v>2001</v>
          </cell>
        </row>
        <row r="2803">
          <cell r="A2803">
            <v>188000.00169999999</v>
          </cell>
          <cell r="B2803" t="str">
            <v>00</v>
          </cell>
          <cell r="C2803">
            <v>188</v>
          </cell>
          <cell r="D2803" t="str">
            <v>XXX0</v>
          </cell>
          <cell r="E2803">
            <v>17</v>
          </cell>
          <cell r="F2803">
            <v>-14460</v>
          </cell>
          <cell r="G2803">
            <v>-14460</v>
          </cell>
          <cell r="H2803">
            <v>0</v>
          </cell>
          <cell r="I2803">
            <v>2001</v>
          </cell>
        </row>
        <row r="2804">
          <cell r="A2804">
            <v>188000.00279999999</v>
          </cell>
          <cell r="B2804" t="str">
            <v>00</v>
          </cell>
          <cell r="C2804">
            <v>188</v>
          </cell>
          <cell r="D2804" t="str">
            <v>XXX0</v>
          </cell>
          <cell r="E2804">
            <v>28</v>
          </cell>
          <cell r="F2804">
            <v>131134</v>
          </cell>
          <cell r="G2804">
            <v>130489</v>
          </cell>
          <cell r="H2804">
            <v>645</v>
          </cell>
          <cell r="I2804">
            <v>2001</v>
          </cell>
        </row>
        <row r="2805">
          <cell r="A2805">
            <v>188000.005</v>
          </cell>
          <cell r="B2805" t="str">
            <v>00</v>
          </cell>
          <cell r="C2805">
            <v>188</v>
          </cell>
          <cell r="D2805" t="str">
            <v>XXX0</v>
          </cell>
          <cell r="E2805">
            <v>50</v>
          </cell>
          <cell r="F2805">
            <v>0</v>
          </cell>
          <cell r="G2805">
            <v>0</v>
          </cell>
          <cell r="H2805">
            <v>0</v>
          </cell>
          <cell r="I2805">
            <v>2001</v>
          </cell>
        </row>
        <row r="2806">
          <cell r="A2806">
            <v>188000.00630000001</v>
          </cell>
          <cell r="B2806" t="str">
            <v>00</v>
          </cell>
          <cell r="C2806">
            <v>188</v>
          </cell>
          <cell r="D2806" t="str">
            <v>XXX0</v>
          </cell>
          <cell r="E2806">
            <v>63</v>
          </cell>
          <cell r="F2806">
            <v>75718</v>
          </cell>
          <cell r="G2806">
            <v>75718</v>
          </cell>
          <cell r="H2806">
            <v>0</v>
          </cell>
          <cell r="I2806">
            <v>2001</v>
          </cell>
        </row>
        <row r="2807">
          <cell r="A2807">
            <v>188000.00820000001</v>
          </cell>
          <cell r="B2807" t="str">
            <v>00</v>
          </cell>
          <cell r="C2807">
            <v>188</v>
          </cell>
          <cell r="D2807" t="str">
            <v>XXX0</v>
          </cell>
          <cell r="E2807">
            <v>82</v>
          </cell>
          <cell r="F2807">
            <v>86231</v>
          </cell>
          <cell r="G2807">
            <v>85340</v>
          </cell>
          <cell r="H2807">
            <v>891</v>
          </cell>
          <cell r="I2807">
            <v>2001</v>
          </cell>
        </row>
        <row r="2808">
          <cell r="A2808">
            <v>188000.0097</v>
          </cell>
          <cell r="B2808" t="str">
            <v>00</v>
          </cell>
          <cell r="C2808">
            <v>188</v>
          </cell>
          <cell r="D2808" t="str">
            <v>XXX0</v>
          </cell>
          <cell r="E2808">
            <v>97</v>
          </cell>
          <cell r="F2808">
            <v>59303</v>
          </cell>
          <cell r="G2808">
            <v>57783</v>
          </cell>
          <cell r="H2808">
            <v>1520</v>
          </cell>
          <cell r="I2808">
            <v>2001</v>
          </cell>
        </row>
        <row r="2809">
          <cell r="A2809">
            <v>188000.01079999999</v>
          </cell>
          <cell r="B2809" t="str">
            <v>00</v>
          </cell>
          <cell r="C2809">
            <v>188</v>
          </cell>
          <cell r="D2809" t="str">
            <v>XXX0</v>
          </cell>
          <cell r="E2809">
            <v>108</v>
          </cell>
          <cell r="F2809">
            <v>221151</v>
          </cell>
          <cell r="G2809">
            <v>220077</v>
          </cell>
          <cell r="H2809">
            <v>1074</v>
          </cell>
          <cell r="I2809">
            <v>2001</v>
          </cell>
        </row>
        <row r="2810">
          <cell r="A2810">
            <v>188000.01120000001</v>
          </cell>
          <cell r="B2810" t="str">
            <v>00</v>
          </cell>
          <cell r="C2810">
            <v>188</v>
          </cell>
          <cell r="D2810" t="str">
            <v>XXX0</v>
          </cell>
          <cell r="E2810">
            <v>112</v>
          </cell>
          <cell r="F2810">
            <v>316764</v>
          </cell>
          <cell r="G2810">
            <v>315193</v>
          </cell>
          <cell r="H2810">
            <v>1571</v>
          </cell>
          <cell r="I2810">
            <v>2001</v>
          </cell>
        </row>
        <row r="2811">
          <cell r="A2811">
            <v>188000.01819999999</v>
          </cell>
          <cell r="B2811" t="str">
            <v>00</v>
          </cell>
          <cell r="C2811">
            <v>188</v>
          </cell>
          <cell r="D2811" t="str">
            <v>XXX0</v>
          </cell>
          <cell r="E2811">
            <v>182</v>
          </cell>
          <cell r="F2811">
            <v>60179</v>
          </cell>
          <cell r="G2811">
            <v>60179</v>
          </cell>
          <cell r="H2811">
            <v>0</v>
          </cell>
          <cell r="I2811">
            <v>2001</v>
          </cell>
        </row>
        <row r="2812">
          <cell r="A2812">
            <v>188000.01930000001</v>
          </cell>
          <cell r="B2812" t="str">
            <v>00</v>
          </cell>
          <cell r="C2812">
            <v>188</v>
          </cell>
          <cell r="D2812" t="str">
            <v>XXX0</v>
          </cell>
          <cell r="E2812">
            <v>193</v>
          </cell>
          <cell r="F2812">
            <v>8188</v>
          </cell>
          <cell r="G2812">
            <v>8188</v>
          </cell>
          <cell r="H2812">
            <v>0</v>
          </cell>
          <cell r="I2812">
            <v>2001</v>
          </cell>
        </row>
        <row r="2813">
          <cell r="A2813">
            <v>188000.01949999999</v>
          </cell>
          <cell r="B2813" t="str">
            <v>00</v>
          </cell>
          <cell r="C2813">
            <v>188</v>
          </cell>
          <cell r="D2813" t="str">
            <v>XXX0</v>
          </cell>
          <cell r="E2813">
            <v>195</v>
          </cell>
          <cell r="F2813">
            <v>33328</v>
          </cell>
          <cell r="G2813">
            <v>32123</v>
          </cell>
          <cell r="H2813">
            <v>1205</v>
          </cell>
          <cell r="I2813">
            <v>2001</v>
          </cell>
        </row>
        <row r="2814">
          <cell r="A2814">
            <v>188000.02100000001</v>
          </cell>
          <cell r="B2814" t="str">
            <v>00</v>
          </cell>
          <cell r="C2814">
            <v>188</v>
          </cell>
          <cell r="D2814" t="str">
            <v>XXX0</v>
          </cell>
          <cell r="E2814">
            <v>210</v>
          </cell>
          <cell r="F2814">
            <v>44904</v>
          </cell>
          <cell r="G2814">
            <v>24137</v>
          </cell>
          <cell r="H2814">
            <v>20767</v>
          </cell>
          <cell r="I2814">
            <v>2001</v>
          </cell>
        </row>
        <row r="2815">
          <cell r="A2815">
            <v>188000.02129999999</v>
          </cell>
          <cell r="B2815" t="str">
            <v>00</v>
          </cell>
          <cell r="C2815">
            <v>188</v>
          </cell>
          <cell r="D2815" t="str">
            <v>XXX0</v>
          </cell>
          <cell r="E2815">
            <v>213</v>
          </cell>
          <cell r="F2815">
            <v>125106</v>
          </cell>
          <cell r="G2815">
            <v>121177</v>
          </cell>
          <cell r="H2815">
            <v>3929</v>
          </cell>
          <cell r="I2815">
            <v>2001</v>
          </cell>
        </row>
        <row r="2816">
          <cell r="A2816">
            <v>188000.02280000001</v>
          </cell>
          <cell r="B2816" t="str">
            <v>00</v>
          </cell>
          <cell r="C2816">
            <v>188</v>
          </cell>
          <cell r="D2816" t="str">
            <v>XXX0</v>
          </cell>
          <cell r="E2816">
            <v>228</v>
          </cell>
          <cell r="F2816">
            <v>13050</v>
          </cell>
          <cell r="G2816">
            <v>7249</v>
          </cell>
          <cell r="H2816">
            <v>5801</v>
          </cell>
          <cell r="I2816">
            <v>2001</v>
          </cell>
        </row>
        <row r="2817">
          <cell r="A2817">
            <v>188000.02290000001</v>
          </cell>
          <cell r="B2817" t="str">
            <v>00</v>
          </cell>
          <cell r="C2817">
            <v>188</v>
          </cell>
          <cell r="D2817" t="str">
            <v>XXX0</v>
          </cell>
          <cell r="E2817">
            <v>229</v>
          </cell>
          <cell r="F2817">
            <v>0</v>
          </cell>
          <cell r="G2817">
            <v>0</v>
          </cell>
          <cell r="H2817">
            <v>0</v>
          </cell>
          <cell r="I2817">
            <v>2001</v>
          </cell>
        </row>
        <row r="2818">
          <cell r="A2818">
            <v>188000.02679999999</v>
          </cell>
          <cell r="B2818" t="str">
            <v>00</v>
          </cell>
          <cell r="C2818">
            <v>188</v>
          </cell>
          <cell r="D2818" t="str">
            <v>XXX0</v>
          </cell>
          <cell r="E2818">
            <v>268</v>
          </cell>
          <cell r="F2818">
            <v>274092</v>
          </cell>
          <cell r="G2818">
            <v>274092</v>
          </cell>
          <cell r="H2818">
            <v>0</v>
          </cell>
          <cell r="I2818">
            <v>2001</v>
          </cell>
        </row>
        <row r="2819">
          <cell r="A2819">
            <v>188000.02799999999</v>
          </cell>
          <cell r="B2819" t="str">
            <v>00</v>
          </cell>
          <cell r="C2819">
            <v>188</v>
          </cell>
          <cell r="D2819" t="str">
            <v>XXX0</v>
          </cell>
          <cell r="E2819">
            <v>280</v>
          </cell>
          <cell r="F2819">
            <v>0</v>
          </cell>
          <cell r="G2819">
            <v>0</v>
          </cell>
          <cell r="H2819">
            <v>0</v>
          </cell>
          <cell r="I2819">
            <v>2001</v>
          </cell>
        </row>
        <row r="2820">
          <cell r="A2820">
            <v>188000.0313</v>
          </cell>
          <cell r="B2820" t="str">
            <v>00</v>
          </cell>
          <cell r="C2820">
            <v>188</v>
          </cell>
          <cell r="D2820" t="str">
            <v>XXX0</v>
          </cell>
          <cell r="E2820">
            <v>313</v>
          </cell>
          <cell r="F2820">
            <v>304655</v>
          </cell>
          <cell r="G2820">
            <v>298053</v>
          </cell>
          <cell r="H2820">
            <v>6602</v>
          </cell>
          <cell r="I2820">
            <v>2001</v>
          </cell>
        </row>
        <row r="2821">
          <cell r="A2821">
            <v>188000.03200000001</v>
          </cell>
          <cell r="B2821" t="str">
            <v>00</v>
          </cell>
          <cell r="C2821">
            <v>188</v>
          </cell>
          <cell r="D2821" t="str">
            <v>XXX0</v>
          </cell>
          <cell r="E2821">
            <v>320</v>
          </cell>
          <cell r="F2821">
            <v>60500</v>
          </cell>
          <cell r="G2821">
            <v>60500</v>
          </cell>
          <cell r="H2821">
            <v>0</v>
          </cell>
          <cell r="I2821">
            <v>2001</v>
          </cell>
        </row>
        <row r="2822">
          <cell r="A2822">
            <v>188000.0356</v>
          </cell>
          <cell r="B2822" t="str">
            <v>00</v>
          </cell>
          <cell r="C2822">
            <v>188</v>
          </cell>
          <cell r="D2822" t="str">
            <v>XXX0</v>
          </cell>
          <cell r="E2822">
            <v>356</v>
          </cell>
          <cell r="F2822">
            <v>210007</v>
          </cell>
          <cell r="G2822">
            <v>210007</v>
          </cell>
          <cell r="H2822">
            <v>0</v>
          </cell>
          <cell r="I2822">
            <v>2001</v>
          </cell>
        </row>
        <row r="2823">
          <cell r="A2823">
            <v>188000.0386</v>
          </cell>
          <cell r="B2823" t="str">
            <v>00</v>
          </cell>
          <cell r="C2823">
            <v>188</v>
          </cell>
          <cell r="D2823" t="str">
            <v>XXX0</v>
          </cell>
          <cell r="E2823">
            <v>386</v>
          </cell>
          <cell r="F2823">
            <v>1540544</v>
          </cell>
          <cell r="G2823">
            <v>1530524</v>
          </cell>
          <cell r="H2823">
            <v>10020</v>
          </cell>
          <cell r="I2823">
            <v>2001</v>
          </cell>
        </row>
        <row r="2824">
          <cell r="A2824">
            <v>188000.03940000001</v>
          </cell>
          <cell r="B2824" t="str">
            <v>00</v>
          </cell>
          <cell r="C2824">
            <v>188</v>
          </cell>
          <cell r="D2824" t="str">
            <v>XXX0</v>
          </cell>
          <cell r="E2824">
            <v>394</v>
          </cell>
          <cell r="F2824">
            <v>0</v>
          </cell>
          <cell r="G2824">
            <v>0</v>
          </cell>
          <cell r="H2824">
            <v>0</v>
          </cell>
          <cell r="I2824">
            <v>2001</v>
          </cell>
        </row>
        <row r="2825">
          <cell r="A2825">
            <v>188000.04</v>
          </cell>
          <cell r="B2825" t="str">
            <v>00</v>
          </cell>
          <cell r="C2825">
            <v>188</v>
          </cell>
          <cell r="D2825" t="str">
            <v>XXX0</v>
          </cell>
          <cell r="E2825">
            <v>400</v>
          </cell>
          <cell r="F2825">
            <v>424877</v>
          </cell>
          <cell r="G2825">
            <v>415000</v>
          </cell>
          <cell r="H2825">
            <v>9877</v>
          </cell>
          <cell r="I2825">
            <v>2001</v>
          </cell>
        </row>
        <row r="2826">
          <cell r="A2826">
            <v>188000.04139999999</v>
          </cell>
          <cell r="B2826" t="str">
            <v>00</v>
          </cell>
          <cell r="C2826">
            <v>188</v>
          </cell>
          <cell r="D2826" t="str">
            <v>XXX0</v>
          </cell>
          <cell r="E2826">
            <v>414</v>
          </cell>
          <cell r="F2826">
            <v>198072</v>
          </cell>
          <cell r="G2826">
            <v>192832</v>
          </cell>
          <cell r="H2826">
            <v>5240</v>
          </cell>
          <cell r="I2826">
            <v>2001</v>
          </cell>
        </row>
        <row r="2827">
          <cell r="A2827">
            <v>188000.0428</v>
          </cell>
          <cell r="B2827" t="str">
            <v>00</v>
          </cell>
          <cell r="C2827">
            <v>188</v>
          </cell>
          <cell r="D2827" t="str">
            <v>XXX0</v>
          </cell>
          <cell r="E2827">
            <v>428</v>
          </cell>
          <cell r="F2827">
            <v>144184</v>
          </cell>
          <cell r="G2827">
            <v>132684</v>
          </cell>
          <cell r="H2827">
            <v>11500</v>
          </cell>
          <cell r="I2827">
            <v>2001</v>
          </cell>
        </row>
        <row r="2828">
          <cell r="A2828">
            <v>188000.04310000001</v>
          </cell>
          <cell r="B2828" t="str">
            <v>00</v>
          </cell>
          <cell r="C2828">
            <v>188</v>
          </cell>
          <cell r="D2828" t="str">
            <v>XXX0</v>
          </cell>
          <cell r="E2828">
            <v>431</v>
          </cell>
          <cell r="F2828">
            <v>252672</v>
          </cell>
          <cell r="G2828">
            <v>252410</v>
          </cell>
          <cell r="H2828">
            <v>262</v>
          </cell>
          <cell r="I2828">
            <v>2001</v>
          </cell>
        </row>
        <row r="2829">
          <cell r="A2829">
            <v>188000.04680000001</v>
          </cell>
          <cell r="B2829" t="str">
            <v>00</v>
          </cell>
          <cell r="C2829">
            <v>188</v>
          </cell>
          <cell r="D2829" t="str">
            <v>XXX0</v>
          </cell>
          <cell r="E2829">
            <v>468</v>
          </cell>
          <cell r="F2829">
            <v>0</v>
          </cell>
          <cell r="G2829">
            <v>0</v>
          </cell>
          <cell r="H2829">
            <v>0</v>
          </cell>
          <cell r="I2829">
            <v>2000</v>
          </cell>
        </row>
        <row r="2830">
          <cell r="A2830">
            <v>188000.0472</v>
          </cell>
          <cell r="B2830" t="str">
            <v>00</v>
          </cell>
          <cell r="C2830">
            <v>188</v>
          </cell>
          <cell r="D2830" t="str">
            <v>XXX0</v>
          </cell>
          <cell r="E2830">
            <v>472</v>
          </cell>
          <cell r="F2830">
            <v>1167293</v>
          </cell>
          <cell r="G2830">
            <v>1154456</v>
          </cell>
          <cell r="H2830">
            <v>12837</v>
          </cell>
          <cell r="I2830">
            <v>2001</v>
          </cell>
        </row>
        <row r="2831">
          <cell r="A2831">
            <v>188000.04810000001</v>
          </cell>
          <cell r="B2831" t="str">
            <v>00</v>
          </cell>
          <cell r="C2831">
            <v>188</v>
          </cell>
          <cell r="D2831" t="str">
            <v>XXX0</v>
          </cell>
          <cell r="E2831">
            <v>481</v>
          </cell>
          <cell r="F2831">
            <v>61980</v>
          </cell>
          <cell r="G2831">
            <v>61980</v>
          </cell>
          <cell r="H2831">
            <v>0</v>
          </cell>
          <cell r="I2831">
            <v>2001</v>
          </cell>
        </row>
        <row r="2832">
          <cell r="A2832">
            <v>188000.04949999999</v>
          </cell>
          <cell r="B2832" t="str">
            <v>00</v>
          </cell>
          <cell r="C2832">
            <v>188</v>
          </cell>
          <cell r="D2832" t="str">
            <v>XXX0</v>
          </cell>
          <cell r="E2832">
            <v>495</v>
          </cell>
          <cell r="F2832">
            <v>-67871</v>
          </cell>
          <cell r="G2832">
            <v>-54624</v>
          </cell>
          <cell r="H2832">
            <v>-13247</v>
          </cell>
          <cell r="I2832">
            <v>2001</v>
          </cell>
        </row>
        <row r="2833">
          <cell r="A2833">
            <v>188000.04990000001</v>
          </cell>
          <cell r="B2833" t="str">
            <v>00</v>
          </cell>
          <cell r="C2833">
            <v>188</v>
          </cell>
          <cell r="D2833" t="str">
            <v>XXX0</v>
          </cell>
          <cell r="E2833">
            <v>499</v>
          </cell>
          <cell r="F2833">
            <v>2000</v>
          </cell>
          <cell r="G2833">
            <v>2000</v>
          </cell>
          <cell r="H2833">
            <v>0</v>
          </cell>
          <cell r="I2833">
            <v>2001</v>
          </cell>
        </row>
        <row r="2834">
          <cell r="A2834">
            <v>188000.05</v>
          </cell>
          <cell r="B2834" t="str">
            <v>00</v>
          </cell>
          <cell r="C2834">
            <v>188</v>
          </cell>
          <cell r="D2834" t="str">
            <v>XXX0</v>
          </cell>
          <cell r="E2834">
            <v>500</v>
          </cell>
          <cell r="F2834">
            <v>153713</v>
          </cell>
          <cell r="G2834">
            <v>143705</v>
          </cell>
          <cell r="H2834">
            <v>10008</v>
          </cell>
          <cell r="I2834">
            <v>2001</v>
          </cell>
        </row>
        <row r="2835">
          <cell r="A2835">
            <v>188000.0502</v>
          </cell>
          <cell r="B2835" t="str">
            <v>00</v>
          </cell>
          <cell r="C2835">
            <v>188</v>
          </cell>
          <cell r="D2835" t="str">
            <v>XXX0</v>
          </cell>
          <cell r="E2835">
            <v>502</v>
          </cell>
          <cell r="F2835">
            <v>143201</v>
          </cell>
          <cell r="G2835">
            <v>139801</v>
          </cell>
          <cell r="H2835">
            <v>3400</v>
          </cell>
          <cell r="I2835">
            <v>2001</v>
          </cell>
        </row>
        <row r="2836">
          <cell r="A2836">
            <v>188000.05050000001</v>
          </cell>
          <cell r="B2836" t="str">
            <v>00</v>
          </cell>
          <cell r="C2836">
            <v>188</v>
          </cell>
          <cell r="D2836" t="str">
            <v>XXX0</v>
          </cell>
          <cell r="E2836">
            <v>505</v>
          </cell>
          <cell r="F2836">
            <v>288053</v>
          </cell>
          <cell r="G2836">
            <v>283337</v>
          </cell>
          <cell r="H2836">
            <v>4716</v>
          </cell>
          <cell r="I2836">
            <v>2001</v>
          </cell>
        </row>
        <row r="2837">
          <cell r="A2837">
            <v>188000.05300000001</v>
          </cell>
          <cell r="B2837" t="str">
            <v>00</v>
          </cell>
          <cell r="C2837">
            <v>188</v>
          </cell>
          <cell r="D2837" t="str">
            <v>XXX0</v>
          </cell>
          <cell r="E2837">
            <v>530</v>
          </cell>
          <cell r="F2837">
            <v>181002</v>
          </cell>
          <cell r="G2837">
            <v>181002</v>
          </cell>
          <cell r="H2837">
            <v>0</v>
          </cell>
          <cell r="I2837">
            <v>2001</v>
          </cell>
        </row>
        <row r="2838">
          <cell r="A2838">
            <v>188000.0533</v>
          </cell>
          <cell r="B2838" t="str">
            <v>00</v>
          </cell>
          <cell r="C2838">
            <v>188</v>
          </cell>
          <cell r="D2838" t="str">
            <v>XXX0</v>
          </cell>
          <cell r="E2838">
            <v>533</v>
          </cell>
          <cell r="F2838">
            <v>257504</v>
          </cell>
          <cell r="G2838">
            <v>257504</v>
          </cell>
          <cell r="H2838">
            <v>0</v>
          </cell>
          <cell r="I2838">
            <v>2001</v>
          </cell>
        </row>
        <row r="2839">
          <cell r="A2839">
            <v>188000.05369999999</v>
          </cell>
          <cell r="B2839" t="str">
            <v>00</v>
          </cell>
          <cell r="C2839">
            <v>188</v>
          </cell>
          <cell r="D2839" t="str">
            <v>XXX0</v>
          </cell>
          <cell r="E2839">
            <v>537</v>
          </cell>
          <cell r="F2839">
            <v>257504</v>
          </cell>
          <cell r="G2839">
            <v>257504</v>
          </cell>
          <cell r="H2839">
            <v>0</v>
          </cell>
          <cell r="I2839">
            <v>2001</v>
          </cell>
        </row>
        <row r="2840">
          <cell r="A2840">
            <v>188000.05379999999</v>
          </cell>
          <cell r="B2840" t="str">
            <v>00</v>
          </cell>
          <cell r="C2840">
            <v>188</v>
          </cell>
          <cell r="D2840" t="str">
            <v>XXX0</v>
          </cell>
          <cell r="E2840">
            <v>538</v>
          </cell>
          <cell r="F2840">
            <v>210007</v>
          </cell>
          <cell r="G2840">
            <v>210007</v>
          </cell>
          <cell r="H2840">
            <v>0</v>
          </cell>
          <cell r="I2840">
            <v>2001</v>
          </cell>
        </row>
        <row r="2841">
          <cell r="A2841">
            <v>188000.054</v>
          </cell>
          <cell r="B2841" t="str">
            <v>00</v>
          </cell>
          <cell r="C2841">
            <v>188</v>
          </cell>
          <cell r="D2841" t="str">
            <v>XXX0</v>
          </cell>
          <cell r="E2841">
            <v>540</v>
          </cell>
          <cell r="F2841">
            <v>210007</v>
          </cell>
          <cell r="G2841">
            <v>210007</v>
          </cell>
          <cell r="H2841">
            <v>0</v>
          </cell>
          <cell r="I2841">
            <v>2001</v>
          </cell>
        </row>
        <row r="2842">
          <cell r="A2842">
            <v>188000.05420000001</v>
          </cell>
          <cell r="B2842" t="str">
            <v>00</v>
          </cell>
          <cell r="C2842">
            <v>188</v>
          </cell>
          <cell r="D2842" t="str">
            <v>XXX0</v>
          </cell>
          <cell r="E2842">
            <v>542</v>
          </cell>
          <cell r="F2842">
            <v>210007</v>
          </cell>
          <cell r="G2842">
            <v>210007</v>
          </cell>
          <cell r="H2842">
            <v>0</v>
          </cell>
          <cell r="I2842">
            <v>2001</v>
          </cell>
        </row>
        <row r="2843">
          <cell r="A2843">
            <v>188000.05429999999</v>
          </cell>
          <cell r="B2843" t="str">
            <v>00</v>
          </cell>
          <cell r="C2843">
            <v>188</v>
          </cell>
          <cell r="D2843" t="str">
            <v>XXX0</v>
          </cell>
          <cell r="E2843">
            <v>543</v>
          </cell>
          <cell r="F2843">
            <v>124178</v>
          </cell>
          <cell r="G2843">
            <v>123863</v>
          </cell>
          <cell r="H2843">
            <v>315</v>
          </cell>
          <cell r="I2843">
            <v>2001</v>
          </cell>
        </row>
        <row r="2844">
          <cell r="A2844">
            <v>188000.05480000001</v>
          </cell>
          <cell r="B2844" t="str">
            <v>00</v>
          </cell>
          <cell r="C2844">
            <v>188</v>
          </cell>
          <cell r="D2844" t="str">
            <v>XXX0</v>
          </cell>
          <cell r="E2844">
            <v>548</v>
          </cell>
          <cell r="F2844">
            <v>210007</v>
          </cell>
          <cell r="G2844">
            <v>210007</v>
          </cell>
          <cell r="H2844">
            <v>0</v>
          </cell>
          <cell r="I2844">
            <v>2001</v>
          </cell>
        </row>
        <row r="2845">
          <cell r="A2845">
            <v>188000.05489999999</v>
          </cell>
          <cell r="B2845" t="str">
            <v>00</v>
          </cell>
          <cell r="C2845">
            <v>188</v>
          </cell>
          <cell r="D2845" t="str">
            <v>XXX0</v>
          </cell>
          <cell r="E2845">
            <v>549</v>
          </cell>
          <cell r="F2845">
            <v>257504</v>
          </cell>
          <cell r="G2845">
            <v>257504</v>
          </cell>
          <cell r="H2845">
            <v>0</v>
          </cell>
          <cell r="I2845">
            <v>2001</v>
          </cell>
        </row>
        <row r="2846">
          <cell r="A2846">
            <v>188000.05540000001</v>
          </cell>
          <cell r="B2846" t="str">
            <v>00</v>
          </cell>
          <cell r="C2846">
            <v>188</v>
          </cell>
          <cell r="D2846" t="str">
            <v>XXX0</v>
          </cell>
          <cell r="E2846">
            <v>554</v>
          </cell>
          <cell r="F2846">
            <v>257504</v>
          </cell>
          <cell r="G2846">
            <v>257504</v>
          </cell>
          <cell r="H2846">
            <v>0</v>
          </cell>
          <cell r="I2846">
            <v>2001</v>
          </cell>
        </row>
        <row r="2847">
          <cell r="A2847">
            <v>188000.05609999999</v>
          </cell>
          <cell r="B2847" t="str">
            <v>00</v>
          </cell>
          <cell r="C2847">
            <v>188</v>
          </cell>
          <cell r="D2847" t="str">
            <v>XXX0</v>
          </cell>
          <cell r="E2847">
            <v>561</v>
          </cell>
          <cell r="F2847">
            <v>8603</v>
          </cell>
          <cell r="G2847">
            <v>8603</v>
          </cell>
          <cell r="H2847">
            <v>0</v>
          </cell>
          <cell r="I2847">
            <v>2001</v>
          </cell>
        </row>
        <row r="2848">
          <cell r="A2848">
            <v>188000.0564</v>
          </cell>
          <cell r="B2848" t="str">
            <v>00</v>
          </cell>
          <cell r="C2848">
            <v>188</v>
          </cell>
          <cell r="D2848" t="str">
            <v>XXX0</v>
          </cell>
          <cell r="E2848">
            <v>564</v>
          </cell>
          <cell r="F2848">
            <v>400843</v>
          </cell>
          <cell r="G2848">
            <v>400843</v>
          </cell>
          <cell r="H2848">
            <v>0</v>
          </cell>
          <cell r="I2848">
            <v>2001</v>
          </cell>
        </row>
        <row r="2849">
          <cell r="A2849">
            <v>188000.05650000001</v>
          </cell>
          <cell r="B2849" t="str">
            <v>00</v>
          </cell>
          <cell r="C2849">
            <v>188</v>
          </cell>
          <cell r="D2849" t="str">
            <v>XXX0</v>
          </cell>
          <cell r="E2849">
            <v>565</v>
          </cell>
          <cell r="F2849">
            <v>280100</v>
          </cell>
          <cell r="G2849">
            <v>265621</v>
          </cell>
          <cell r="H2849">
            <v>14479</v>
          </cell>
          <cell r="I2849">
            <v>2001</v>
          </cell>
        </row>
        <row r="2850">
          <cell r="A2850">
            <v>188000.05739999999</v>
          </cell>
          <cell r="B2850" t="str">
            <v>00</v>
          </cell>
          <cell r="C2850">
            <v>188</v>
          </cell>
          <cell r="D2850" t="str">
            <v>XXX0</v>
          </cell>
          <cell r="E2850">
            <v>574</v>
          </cell>
          <cell r="F2850">
            <v>257504</v>
          </cell>
          <cell r="G2850">
            <v>257504</v>
          </cell>
          <cell r="H2850">
            <v>0</v>
          </cell>
          <cell r="I2850">
            <v>2001</v>
          </cell>
        </row>
        <row r="2851">
          <cell r="A2851">
            <v>188000.06109999999</v>
          </cell>
          <cell r="B2851" t="str">
            <v>00</v>
          </cell>
          <cell r="C2851">
            <v>188</v>
          </cell>
          <cell r="D2851" t="str">
            <v>XXX0</v>
          </cell>
          <cell r="E2851">
            <v>611</v>
          </cell>
          <cell r="F2851">
            <v>0</v>
          </cell>
          <cell r="G2851">
            <v>0</v>
          </cell>
          <cell r="H2851">
            <v>0</v>
          </cell>
          <cell r="I2851">
            <v>2001</v>
          </cell>
        </row>
        <row r="2852">
          <cell r="A2852">
            <v>188000.0612</v>
          </cell>
          <cell r="B2852" t="str">
            <v>00</v>
          </cell>
          <cell r="C2852">
            <v>188</v>
          </cell>
          <cell r="D2852" t="str">
            <v>XXX0</v>
          </cell>
          <cell r="E2852">
            <v>612</v>
          </cell>
          <cell r="F2852">
            <v>0</v>
          </cell>
          <cell r="G2852">
            <v>0</v>
          </cell>
          <cell r="H2852">
            <v>0</v>
          </cell>
          <cell r="I2852">
            <v>2001</v>
          </cell>
        </row>
        <row r="2853">
          <cell r="A2853">
            <v>188000.06140000001</v>
          </cell>
          <cell r="B2853" t="str">
            <v>00</v>
          </cell>
          <cell r="C2853">
            <v>188</v>
          </cell>
          <cell r="D2853" t="str">
            <v>XXX0</v>
          </cell>
          <cell r="E2853">
            <v>614</v>
          </cell>
          <cell r="F2853">
            <v>519377</v>
          </cell>
          <cell r="G2853">
            <v>519377</v>
          </cell>
          <cell r="H2853">
            <v>0</v>
          </cell>
          <cell r="I2853">
            <v>2001</v>
          </cell>
        </row>
        <row r="2854">
          <cell r="A2854">
            <v>188000.0626</v>
          </cell>
          <cell r="B2854" t="str">
            <v>00</v>
          </cell>
          <cell r="C2854">
            <v>188</v>
          </cell>
          <cell r="D2854" t="str">
            <v>XXX0</v>
          </cell>
          <cell r="E2854">
            <v>626</v>
          </cell>
          <cell r="F2854">
            <v>65504</v>
          </cell>
          <cell r="G2854">
            <v>65504</v>
          </cell>
          <cell r="H2854">
            <v>0</v>
          </cell>
          <cell r="I2854">
            <v>2001</v>
          </cell>
        </row>
        <row r="2855">
          <cell r="A2855">
            <v>188000.0724</v>
          </cell>
          <cell r="B2855" t="str">
            <v>00</v>
          </cell>
          <cell r="C2855">
            <v>188</v>
          </cell>
          <cell r="D2855" t="str">
            <v>XXX0</v>
          </cell>
          <cell r="E2855">
            <v>724</v>
          </cell>
          <cell r="F2855">
            <v>452154</v>
          </cell>
          <cell r="G2855">
            <v>448591</v>
          </cell>
          <cell r="H2855">
            <v>3563</v>
          </cell>
          <cell r="I2855">
            <v>2001</v>
          </cell>
        </row>
        <row r="2856">
          <cell r="A2856">
            <v>188000.0729</v>
          </cell>
          <cell r="B2856" t="str">
            <v>00</v>
          </cell>
          <cell r="C2856">
            <v>188</v>
          </cell>
          <cell r="D2856" t="str">
            <v>XXX0</v>
          </cell>
          <cell r="E2856">
            <v>729</v>
          </cell>
          <cell r="F2856">
            <v>105902</v>
          </cell>
          <cell r="G2856">
            <v>105355</v>
          </cell>
          <cell r="H2856">
            <v>547</v>
          </cell>
          <cell r="I2856">
            <v>2001</v>
          </cell>
        </row>
        <row r="2857">
          <cell r="A2857">
            <v>188000.07509999999</v>
          </cell>
          <cell r="B2857" t="str">
            <v>00</v>
          </cell>
          <cell r="C2857">
            <v>188</v>
          </cell>
          <cell r="D2857" t="str">
            <v>XXX0</v>
          </cell>
          <cell r="E2857">
            <v>751</v>
          </cell>
          <cell r="F2857">
            <v>348358</v>
          </cell>
          <cell r="G2857">
            <v>348358</v>
          </cell>
          <cell r="H2857">
            <v>0</v>
          </cell>
          <cell r="I2857">
            <v>2000</v>
          </cell>
        </row>
        <row r="2858">
          <cell r="A2858">
            <v>188000.07629999999</v>
          </cell>
          <cell r="B2858" t="str">
            <v>00</v>
          </cell>
          <cell r="C2858">
            <v>188</v>
          </cell>
          <cell r="D2858" t="str">
            <v>XXX0</v>
          </cell>
          <cell r="E2858">
            <v>763</v>
          </cell>
          <cell r="F2858">
            <v>-160555</v>
          </cell>
          <cell r="G2858">
            <v>-160555</v>
          </cell>
          <cell r="H2858">
            <v>0</v>
          </cell>
          <cell r="I2858">
            <v>2001</v>
          </cell>
        </row>
        <row r="2859">
          <cell r="A2859">
            <v>188000.0773</v>
          </cell>
          <cell r="B2859" t="str">
            <v>00</v>
          </cell>
          <cell r="C2859">
            <v>188</v>
          </cell>
          <cell r="D2859" t="str">
            <v>XXX0</v>
          </cell>
          <cell r="E2859">
            <v>773</v>
          </cell>
          <cell r="F2859">
            <v>0</v>
          </cell>
          <cell r="G2859">
            <v>0</v>
          </cell>
          <cell r="H2859">
            <v>0</v>
          </cell>
          <cell r="I2859">
            <v>2001</v>
          </cell>
        </row>
        <row r="2860">
          <cell r="A2860">
            <v>188000.07819999999</v>
          </cell>
          <cell r="B2860" t="str">
            <v>00</v>
          </cell>
          <cell r="C2860">
            <v>188</v>
          </cell>
          <cell r="D2860" t="str">
            <v>XXX0</v>
          </cell>
          <cell r="E2860">
            <v>782</v>
          </cell>
          <cell r="F2860">
            <v>10000</v>
          </cell>
          <cell r="G2860">
            <v>10000</v>
          </cell>
          <cell r="H2860">
            <v>0</v>
          </cell>
          <cell r="I2860">
            <v>2001</v>
          </cell>
        </row>
        <row r="2861">
          <cell r="A2861">
            <v>188000.0833</v>
          </cell>
          <cell r="B2861" t="str">
            <v>00</v>
          </cell>
          <cell r="C2861">
            <v>188</v>
          </cell>
          <cell r="D2861" t="str">
            <v>XXX0</v>
          </cell>
          <cell r="E2861">
            <v>833</v>
          </cell>
          <cell r="F2861">
            <v>35643</v>
          </cell>
          <cell r="G2861">
            <v>34595</v>
          </cell>
          <cell r="H2861">
            <v>1048</v>
          </cell>
          <cell r="I2861">
            <v>2001</v>
          </cell>
        </row>
        <row r="2862">
          <cell r="A2862">
            <v>188000.08499999999</v>
          </cell>
          <cell r="B2862" t="str">
            <v>00</v>
          </cell>
          <cell r="C2862">
            <v>188</v>
          </cell>
          <cell r="D2862" t="str">
            <v>XXX0</v>
          </cell>
          <cell r="E2862">
            <v>850</v>
          </cell>
          <cell r="F2862">
            <v>0</v>
          </cell>
          <cell r="G2862">
            <v>0</v>
          </cell>
          <cell r="H2862">
            <v>0</v>
          </cell>
          <cell r="I2862">
            <v>2001</v>
          </cell>
        </row>
        <row r="2863">
          <cell r="A2863">
            <v>188000.0851</v>
          </cell>
          <cell r="B2863" t="str">
            <v>00</v>
          </cell>
          <cell r="C2863">
            <v>188</v>
          </cell>
          <cell r="D2863" t="str">
            <v>XXX0</v>
          </cell>
          <cell r="E2863">
            <v>851</v>
          </cell>
          <cell r="F2863">
            <v>0</v>
          </cell>
          <cell r="G2863">
            <v>0</v>
          </cell>
          <cell r="H2863">
            <v>0</v>
          </cell>
          <cell r="I2863">
            <v>2001</v>
          </cell>
        </row>
        <row r="2864">
          <cell r="A2864">
            <v>188000.0852</v>
          </cell>
          <cell r="B2864" t="str">
            <v>00</v>
          </cell>
          <cell r="C2864">
            <v>188</v>
          </cell>
          <cell r="D2864" t="str">
            <v>XXX0</v>
          </cell>
          <cell r="E2864">
            <v>852</v>
          </cell>
          <cell r="F2864">
            <v>0</v>
          </cell>
          <cell r="G2864">
            <v>0</v>
          </cell>
          <cell r="H2864">
            <v>0</v>
          </cell>
          <cell r="I2864">
            <v>2001</v>
          </cell>
        </row>
        <row r="2865">
          <cell r="A2865">
            <v>188000.08530000001</v>
          </cell>
          <cell r="B2865" t="str">
            <v>00</v>
          </cell>
          <cell r="C2865">
            <v>188</v>
          </cell>
          <cell r="D2865" t="str">
            <v>XXX0</v>
          </cell>
          <cell r="E2865">
            <v>853</v>
          </cell>
          <cell r="F2865">
            <v>0</v>
          </cell>
          <cell r="G2865">
            <v>0</v>
          </cell>
          <cell r="H2865">
            <v>0</v>
          </cell>
          <cell r="I2865">
            <v>2001</v>
          </cell>
        </row>
        <row r="2866">
          <cell r="A2866">
            <v>188000.08540000001</v>
          </cell>
          <cell r="B2866" t="str">
            <v>00</v>
          </cell>
          <cell r="C2866">
            <v>188</v>
          </cell>
          <cell r="D2866" t="str">
            <v>XXX0</v>
          </cell>
          <cell r="E2866">
            <v>854</v>
          </cell>
          <cell r="F2866">
            <v>0</v>
          </cell>
          <cell r="G2866">
            <v>0</v>
          </cell>
          <cell r="H2866">
            <v>0</v>
          </cell>
          <cell r="I2866">
            <v>2001</v>
          </cell>
        </row>
        <row r="2867">
          <cell r="A2867">
            <v>188000.08549999999</v>
          </cell>
          <cell r="B2867" t="str">
            <v>00</v>
          </cell>
          <cell r="C2867">
            <v>188</v>
          </cell>
          <cell r="D2867" t="str">
            <v>XXX0</v>
          </cell>
          <cell r="E2867">
            <v>855</v>
          </cell>
          <cell r="F2867">
            <v>0</v>
          </cell>
          <cell r="G2867">
            <v>0</v>
          </cell>
          <cell r="H2867">
            <v>0</v>
          </cell>
          <cell r="I2867">
            <v>2001</v>
          </cell>
        </row>
        <row r="2868">
          <cell r="A2868">
            <v>188000.08559999999</v>
          </cell>
          <cell r="B2868" t="str">
            <v>00</v>
          </cell>
          <cell r="C2868">
            <v>188</v>
          </cell>
          <cell r="D2868" t="str">
            <v>XXX0</v>
          </cell>
          <cell r="E2868">
            <v>856</v>
          </cell>
          <cell r="F2868">
            <v>0</v>
          </cell>
          <cell r="G2868">
            <v>0</v>
          </cell>
          <cell r="H2868">
            <v>0</v>
          </cell>
          <cell r="I2868">
            <v>2001</v>
          </cell>
        </row>
        <row r="2869">
          <cell r="A2869">
            <v>188000.0857</v>
          </cell>
          <cell r="B2869" t="str">
            <v>00</v>
          </cell>
          <cell r="C2869">
            <v>188</v>
          </cell>
          <cell r="D2869" t="str">
            <v>XXX0</v>
          </cell>
          <cell r="E2869">
            <v>857</v>
          </cell>
          <cell r="F2869">
            <v>0</v>
          </cell>
          <cell r="G2869">
            <v>0</v>
          </cell>
          <cell r="H2869">
            <v>0</v>
          </cell>
          <cell r="I2869">
            <v>2001</v>
          </cell>
        </row>
        <row r="2870">
          <cell r="A2870">
            <v>188000.0858</v>
          </cell>
          <cell r="B2870" t="str">
            <v>00</v>
          </cell>
          <cell r="C2870">
            <v>188</v>
          </cell>
          <cell r="D2870" t="str">
            <v>XXX0</v>
          </cell>
          <cell r="E2870">
            <v>858</v>
          </cell>
          <cell r="F2870">
            <v>0</v>
          </cell>
          <cell r="G2870">
            <v>0</v>
          </cell>
          <cell r="H2870">
            <v>0</v>
          </cell>
          <cell r="I2870">
            <v>2001</v>
          </cell>
        </row>
        <row r="2871">
          <cell r="A2871">
            <v>188000.0864</v>
          </cell>
          <cell r="B2871" t="str">
            <v>00</v>
          </cell>
          <cell r="C2871">
            <v>188</v>
          </cell>
          <cell r="D2871" t="str">
            <v>XXX0</v>
          </cell>
          <cell r="E2871">
            <v>864</v>
          </cell>
          <cell r="F2871">
            <v>0</v>
          </cell>
          <cell r="G2871">
            <v>0</v>
          </cell>
          <cell r="H2871">
            <v>0</v>
          </cell>
          <cell r="I2871">
            <v>2001</v>
          </cell>
        </row>
        <row r="2872">
          <cell r="A2872">
            <v>188000.08679999999</v>
          </cell>
          <cell r="B2872" t="str">
            <v>00</v>
          </cell>
          <cell r="C2872">
            <v>188</v>
          </cell>
          <cell r="D2872" t="str">
            <v>XXX0</v>
          </cell>
          <cell r="E2872">
            <v>868</v>
          </cell>
          <cell r="F2872">
            <v>7567</v>
          </cell>
          <cell r="G2872">
            <v>4484</v>
          </cell>
          <cell r="H2872">
            <v>3083</v>
          </cell>
          <cell r="I2872">
            <v>2001</v>
          </cell>
        </row>
        <row r="2873">
          <cell r="A2873">
            <v>188000.08689999999</v>
          </cell>
          <cell r="B2873" t="str">
            <v>00</v>
          </cell>
          <cell r="C2873">
            <v>188</v>
          </cell>
          <cell r="D2873" t="str">
            <v>XXX0</v>
          </cell>
          <cell r="E2873">
            <v>869</v>
          </cell>
          <cell r="F2873">
            <v>0</v>
          </cell>
          <cell r="G2873">
            <v>0</v>
          </cell>
          <cell r="H2873">
            <v>0</v>
          </cell>
          <cell r="I2873">
            <v>2001</v>
          </cell>
        </row>
        <row r="2874">
          <cell r="A2874">
            <v>188000.087</v>
          </cell>
          <cell r="B2874" t="str">
            <v>00</v>
          </cell>
          <cell r="C2874">
            <v>188</v>
          </cell>
          <cell r="D2874" t="str">
            <v>XXX0</v>
          </cell>
          <cell r="E2874">
            <v>870</v>
          </cell>
          <cell r="F2874">
            <v>1380</v>
          </cell>
          <cell r="G2874">
            <v>1380</v>
          </cell>
          <cell r="H2874">
            <v>0</v>
          </cell>
          <cell r="I2874">
            <v>2001</v>
          </cell>
        </row>
        <row r="2875">
          <cell r="A2875">
            <v>188000.0871</v>
          </cell>
          <cell r="B2875" t="str">
            <v>00</v>
          </cell>
          <cell r="C2875">
            <v>188</v>
          </cell>
          <cell r="D2875" t="str">
            <v>XXX0</v>
          </cell>
          <cell r="E2875">
            <v>871</v>
          </cell>
          <cell r="F2875">
            <v>2763</v>
          </cell>
          <cell r="G2875">
            <v>2763</v>
          </cell>
          <cell r="H2875">
            <v>0</v>
          </cell>
          <cell r="I2875">
            <v>2001</v>
          </cell>
        </row>
        <row r="2876">
          <cell r="A2876">
            <v>188000.08720000001</v>
          </cell>
          <cell r="B2876" t="str">
            <v>00</v>
          </cell>
          <cell r="C2876">
            <v>188</v>
          </cell>
          <cell r="D2876" t="str">
            <v>XXX0</v>
          </cell>
          <cell r="E2876">
            <v>872</v>
          </cell>
          <cell r="F2876">
            <v>5526</v>
          </cell>
          <cell r="G2876">
            <v>5526</v>
          </cell>
          <cell r="H2876">
            <v>0</v>
          </cell>
          <cell r="I2876">
            <v>2001</v>
          </cell>
        </row>
        <row r="2877">
          <cell r="A2877">
            <v>188000.08730000001</v>
          </cell>
          <cell r="B2877" t="str">
            <v>00</v>
          </cell>
          <cell r="C2877">
            <v>188</v>
          </cell>
          <cell r="D2877" t="str">
            <v>XXX0</v>
          </cell>
          <cell r="E2877">
            <v>873</v>
          </cell>
          <cell r="F2877">
            <v>8289</v>
          </cell>
          <cell r="G2877">
            <v>8289</v>
          </cell>
          <cell r="H2877">
            <v>0</v>
          </cell>
          <cell r="I2877">
            <v>2001</v>
          </cell>
        </row>
        <row r="2878">
          <cell r="A2878">
            <v>188000.08739999999</v>
          </cell>
          <cell r="B2878" t="str">
            <v>00</v>
          </cell>
          <cell r="C2878">
            <v>188</v>
          </cell>
          <cell r="D2878" t="str">
            <v>XXX0</v>
          </cell>
          <cell r="E2878">
            <v>874</v>
          </cell>
          <cell r="F2878">
            <v>11052</v>
          </cell>
          <cell r="G2878">
            <v>11052</v>
          </cell>
          <cell r="H2878">
            <v>0</v>
          </cell>
          <cell r="I2878">
            <v>2001</v>
          </cell>
        </row>
        <row r="2879">
          <cell r="A2879">
            <v>188000.0876</v>
          </cell>
          <cell r="B2879" t="str">
            <v>00</v>
          </cell>
          <cell r="C2879">
            <v>188</v>
          </cell>
          <cell r="D2879" t="str">
            <v>XXX0</v>
          </cell>
          <cell r="E2879">
            <v>876</v>
          </cell>
          <cell r="F2879">
            <v>67871</v>
          </cell>
          <cell r="G2879">
            <v>54624</v>
          </cell>
          <cell r="H2879">
            <v>13247</v>
          </cell>
          <cell r="I2879">
            <v>2001</v>
          </cell>
        </row>
        <row r="2880">
          <cell r="A2880">
            <v>188000.08790000001</v>
          </cell>
          <cell r="B2880" t="str">
            <v>00</v>
          </cell>
          <cell r="C2880">
            <v>188</v>
          </cell>
          <cell r="D2880" t="str">
            <v>XXX0</v>
          </cell>
          <cell r="E2880">
            <v>879</v>
          </cell>
          <cell r="F2880">
            <v>-8400</v>
          </cell>
          <cell r="G2880">
            <v>-8400</v>
          </cell>
          <cell r="H2880">
            <v>0</v>
          </cell>
          <cell r="I2880">
            <v>2001</v>
          </cell>
        </row>
        <row r="2881">
          <cell r="A2881">
            <v>188000.08900000001</v>
          </cell>
          <cell r="B2881" t="str">
            <v>00</v>
          </cell>
          <cell r="C2881">
            <v>188</v>
          </cell>
          <cell r="D2881" t="str">
            <v>XXX0</v>
          </cell>
          <cell r="E2881">
            <v>890</v>
          </cell>
          <cell r="F2881">
            <v>0</v>
          </cell>
          <cell r="G2881">
            <v>0</v>
          </cell>
          <cell r="H2881">
            <v>0</v>
          </cell>
          <cell r="I2881">
            <v>2001</v>
          </cell>
        </row>
        <row r="2882">
          <cell r="A2882">
            <v>188000.08979999999</v>
          </cell>
          <cell r="B2882" t="str">
            <v>00</v>
          </cell>
          <cell r="C2882">
            <v>188</v>
          </cell>
          <cell r="D2882" t="str">
            <v>XXX0</v>
          </cell>
          <cell r="E2882">
            <v>898</v>
          </cell>
          <cell r="F2882">
            <v>0</v>
          </cell>
          <cell r="G2882">
            <v>0</v>
          </cell>
          <cell r="H2882">
            <v>0</v>
          </cell>
          <cell r="I2882">
            <v>2001</v>
          </cell>
        </row>
        <row r="2883">
          <cell r="A2883">
            <v>188000.09229999999</v>
          </cell>
          <cell r="B2883" t="str">
            <v>00</v>
          </cell>
          <cell r="C2883">
            <v>188</v>
          </cell>
          <cell r="D2883" t="str">
            <v>XXX0</v>
          </cell>
          <cell r="E2883">
            <v>923</v>
          </cell>
          <cell r="F2883">
            <v>35340</v>
          </cell>
          <cell r="G2883">
            <v>33925</v>
          </cell>
          <cell r="H2883">
            <v>1415</v>
          </cell>
          <cell r="I2883">
            <v>2001</v>
          </cell>
        </row>
        <row r="2884">
          <cell r="A2884">
            <v>188000.0926</v>
          </cell>
          <cell r="B2884" t="str">
            <v>00</v>
          </cell>
          <cell r="C2884">
            <v>188</v>
          </cell>
          <cell r="D2884" t="str">
            <v>XXX0</v>
          </cell>
          <cell r="E2884">
            <v>926</v>
          </cell>
          <cell r="F2884">
            <v>103642</v>
          </cell>
          <cell r="G2884">
            <v>101756</v>
          </cell>
          <cell r="H2884">
            <v>1886</v>
          </cell>
          <cell r="I2884">
            <v>2001</v>
          </cell>
        </row>
        <row r="2885">
          <cell r="A2885">
            <v>188000.09270000001</v>
          </cell>
          <cell r="B2885" t="str">
            <v>00</v>
          </cell>
          <cell r="C2885">
            <v>188</v>
          </cell>
          <cell r="D2885" t="str">
            <v>XXX0</v>
          </cell>
          <cell r="E2885">
            <v>927</v>
          </cell>
          <cell r="F2885">
            <v>15272</v>
          </cell>
          <cell r="G2885">
            <v>13281</v>
          </cell>
          <cell r="H2885">
            <v>1991</v>
          </cell>
          <cell r="I2885">
            <v>2001</v>
          </cell>
        </row>
        <row r="2886">
          <cell r="A2886">
            <v>188000.09719999999</v>
          </cell>
          <cell r="B2886" t="str">
            <v>00</v>
          </cell>
          <cell r="C2886">
            <v>188</v>
          </cell>
          <cell r="D2886" t="str">
            <v>XXX0</v>
          </cell>
          <cell r="E2886">
            <v>972</v>
          </cell>
          <cell r="F2886">
            <v>0</v>
          </cell>
          <cell r="G2886">
            <v>0</v>
          </cell>
          <cell r="H2886">
            <v>0</v>
          </cell>
          <cell r="I2886">
            <v>2001</v>
          </cell>
        </row>
        <row r="2887">
          <cell r="A2887">
            <v>188000.09729999999</v>
          </cell>
          <cell r="B2887" t="str">
            <v>00</v>
          </cell>
          <cell r="C2887">
            <v>188</v>
          </cell>
          <cell r="D2887" t="str">
            <v>XXX0</v>
          </cell>
          <cell r="E2887">
            <v>973</v>
          </cell>
          <cell r="F2887">
            <v>0</v>
          </cell>
          <cell r="G2887">
            <v>0</v>
          </cell>
          <cell r="H2887">
            <v>0</v>
          </cell>
          <cell r="I2887">
            <v>2001</v>
          </cell>
        </row>
        <row r="2888">
          <cell r="A2888">
            <v>188000.098</v>
          </cell>
          <cell r="B2888" t="str">
            <v>00</v>
          </cell>
          <cell r="C2888">
            <v>188</v>
          </cell>
          <cell r="D2888" t="str">
            <v>XXX0</v>
          </cell>
          <cell r="E2888">
            <v>980</v>
          </cell>
          <cell r="F2888">
            <v>6555</v>
          </cell>
          <cell r="G2888">
            <v>6555</v>
          </cell>
          <cell r="H2888">
            <v>0</v>
          </cell>
          <cell r="I2888">
            <v>2001</v>
          </cell>
        </row>
        <row r="2889">
          <cell r="A2889">
            <v>188000.09839999999</v>
          </cell>
          <cell r="B2889" t="str">
            <v>00</v>
          </cell>
          <cell r="C2889">
            <v>188</v>
          </cell>
          <cell r="D2889" t="str">
            <v>XXX0</v>
          </cell>
          <cell r="E2889">
            <v>984</v>
          </cell>
          <cell r="F2889">
            <v>0</v>
          </cell>
          <cell r="G2889">
            <v>0</v>
          </cell>
          <cell r="H2889">
            <v>0</v>
          </cell>
          <cell r="I2889">
            <v>2001</v>
          </cell>
        </row>
        <row r="2890">
          <cell r="A2890">
            <v>190000.005</v>
          </cell>
          <cell r="B2890">
            <v>83</v>
          </cell>
          <cell r="C2890">
            <v>190</v>
          </cell>
          <cell r="D2890" t="str">
            <v>XXX0</v>
          </cell>
          <cell r="E2890">
            <v>50</v>
          </cell>
          <cell r="F2890">
            <v>10000</v>
          </cell>
          <cell r="G2890">
            <v>10000</v>
          </cell>
          <cell r="H2890">
            <v>0</v>
          </cell>
          <cell r="I2890">
            <v>2001</v>
          </cell>
        </row>
        <row r="2891">
          <cell r="A2891">
            <v>190000.00820000001</v>
          </cell>
          <cell r="B2891">
            <v>83</v>
          </cell>
          <cell r="C2891">
            <v>190</v>
          </cell>
          <cell r="D2891" t="str">
            <v>XXX0</v>
          </cell>
          <cell r="E2891">
            <v>82</v>
          </cell>
          <cell r="F2891">
            <v>66161</v>
          </cell>
          <cell r="G2891">
            <v>60168</v>
          </cell>
          <cell r="H2891">
            <v>5993</v>
          </cell>
          <cell r="I2891">
            <v>2000</v>
          </cell>
        </row>
        <row r="2892">
          <cell r="A2892">
            <v>190000.01019999999</v>
          </cell>
          <cell r="B2892">
            <v>83</v>
          </cell>
          <cell r="C2892">
            <v>190</v>
          </cell>
          <cell r="D2892" t="str">
            <v>XXX0</v>
          </cell>
          <cell r="E2892">
            <v>102</v>
          </cell>
          <cell r="F2892">
            <v>158886</v>
          </cell>
          <cell r="G2892">
            <v>157377</v>
          </cell>
          <cell r="H2892">
            <v>1509</v>
          </cell>
          <cell r="I2892">
            <v>2001</v>
          </cell>
        </row>
        <row r="2893">
          <cell r="A2893">
            <v>190000.01930000001</v>
          </cell>
          <cell r="B2893">
            <v>83</v>
          </cell>
          <cell r="C2893">
            <v>190</v>
          </cell>
          <cell r="D2893" t="str">
            <v>XXX0</v>
          </cell>
          <cell r="E2893">
            <v>193</v>
          </cell>
          <cell r="F2893">
            <v>3008</v>
          </cell>
          <cell r="G2893">
            <v>3008</v>
          </cell>
          <cell r="H2893">
            <v>0</v>
          </cell>
          <cell r="I2893">
            <v>2001</v>
          </cell>
        </row>
        <row r="2894">
          <cell r="A2894">
            <v>190000.0196</v>
          </cell>
          <cell r="B2894">
            <v>83</v>
          </cell>
          <cell r="C2894">
            <v>190</v>
          </cell>
          <cell r="D2894" t="str">
            <v>XXX0</v>
          </cell>
          <cell r="E2894">
            <v>196</v>
          </cell>
          <cell r="F2894">
            <v>595000</v>
          </cell>
          <cell r="G2894">
            <v>595000</v>
          </cell>
          <cell r="H2894">
            <v>0</v>
          </cell>
          <cell r="I2894">
            <v>2000</v>
          </cell>
        </row>
        <row r="2895">
          <cell r="A2895">
            <v>190000.02050000001</v>
          </cell>
          <cell r="B2895">
            <v>83</v>
          </cell>
          <cell r="C2895">
            <v>190</v>
          </cell>
          <cell r="D2895" t="str">
            <v>XXX0</v>
          </cell>
          <cell r="E2895">
            <v>205</v>
          </cell>
          <cell r="F2895">
            <v>95000</v>
          </cell>
          <cell r="G2895">
            <v>85000</v>
          </cell>
          <cell r="H2895">
            <v>10000</v>
          </cell>
          <cell r="I2895">
            <v>2001</v>
          </cell>
        </row>
        <row r="2896">
          <cell r="A2896">
            <v>190000.02100000001</v>
          </cell>
          <cell r="B2896">
            <v>83</v>
          </cell>
          <cell r="C2896">
            <v>190</v>
          </cell>
          <cell r="D2896" t="str">
            <v>XXX0</v>
          </cell>
          <cell r="E2896">
            <v>210</v>
          </cell>
          <cell r="F2896">
            <v>24801</v>
          </cell>
          <cell r="G2896">
            <v>16885</v>
          </cell>
          <cell r="H2896">
            <v>7916</v>
          </cell>
          <cell r="I2896">
            <v>2001</v>
          </cell>
        </row>
        <row r="2897">
          <cell r="A2897">
            <v>190000.02110000001</v>
          </cell>
          <cell r="B2897">
            <v>83</v>
          </cell>
          <cell r="C2897">
            <v>190</v>
          </cell>
          <cell r="D2897" t="str">
            <v>XXX0</v>
          </cell>
          <cell r="E2897">
            <v>211</v>
          </cell>
          <cell r="F2897">
            <v>1100014</v>
          </cell>
          <cell r="G2897">
            <v>1100014</v>
          </cell>
          <cell r="H2897">
            <v>0</v>
          </cell>
          <cell r="I2897">
            <v>2001</v>
          </cell>
        </row>
        <row r="2898">
          <cell r="A2898">
            <v>190000.02129999999</v>
          </cell>
          <cell r="B2898">
            <v>83</v>
          </cell>
          <cell r="C2898">
            <v>190</v>
          </cell>
          <cell r="D2898" t="str">
            <v>XXX0</v>
          </cell>
          <cell r="E2898">
            <v>213</v>
          </cell>
          <cell r="F2898">
            <v>159964</v>
          </cell>
          <cell r="G2898">
            <v>155739</v>
          </cell>
          <cell r="H2898">
            <v>4225</v>
          </cell>
          <cell r="I2898">
            <v>2001</v>
          </cell>
        </row>
        <row r="2899">
          <cell r="A2899">
            <v>190000.0226</v>
          </cell>
          <cell r="B2899">
            <v>83</v>
          </cell>
          <cell r="C2899">
            <v>190</v>
          </cell>
          <cell r="D2899" t="str">
            <v>XXX0</v>
          </cell>
          <cell r="E2899">
            <v>226</v>
          </cell>
          <cell r="F2899">
            <v>973161</v>
          </cell>
          <cell r="G2899">
            <v>967168</v>
          </cell>
          <cell r="H2899">
            <v>5993</v>
          </cell>
          <cell r="I2899">
            <v>2000</v>
          </cell>
        </row>
        <row r="2900">
          <cell r="A2900">
            <v>190000.0263</v>
          </cell>
          <cell r="B2900">
            <v>83</v>
          </cell>
          <cell r="C2900">
            <v>190</v>
          </cell>
          <cell r="D2900" t="str">
            <v>XXX0</v>
          </cell>
          <cell r="E2900">
            <v>263</v>
          </cell>
          <cell r="F2900">
            <v>913212</v>
          </cell>
          <cell r="G2900">
            <v>905969</v>
          </cell>
          <cell r="H2900">
            <v>7243</v>
          </cell>
          <cell r="I2900">
            <v>2001</v>
          </cell>
        </row>
        <row r="2901">
          <cell r="A2901">
            <v>190000.0269</v>
          </cell>
          <cell r="B2901">
            <v>83</v>
          </cell>
          <cell r="C2901">
            <v>190</v>
          </cell>
          <cell r="D2901" t="str">
            <v>XXX0</v>
          </cell>
          <cell r="E2901">
            <v>269</v>
          </cell>
          <cell r="F2901">
            <v>1118698</v>
          </cell>
          <cell r="G2901">
            <v>1077473</v>
          </cell>
          <cell r="H2901">
            <v>41225</v>
          </cell>
          <cell r="I2901">
            <v>2001</v>
          </cell>
        </row>
        <row r="2902">
          <cell r="A2902">
            <v>190000.027</v>
          </cell>
          <cell r="B2902">
            <v>83</v>
          </cell>
          <cell r="C2902">
            <v>190</v>
          </cell>
          <cell r="D2902" t="str">
            <v>XXX0</v>
          </cell>
          <cell r="E2902">
            <v>270</v>
          </cell>
          <cell r="F2902">
            <v>1413809</v>
          </cell>
          <cell r="G2902">
            <v>1383591</v>
          </cell>
          <cell r="H2902">
            <v>30218</v>
          </cell>
          <cell r="I2902">
            <v>2001</v>
          </cell>
        </row>
        <row r="2903">
          <cell r="A2903">
            <v>190000.02729999999</v>
          </cell>
          <cell r="B2903">
            <v>83</v>
          </cell>
          <cell r="C2903">
            <v>190</v>
          </cell>
          <cell r="D2903" t="str">
            <v>XXX0</v>
          </cell>
          <cell r="E2903">
            <v>273</v>
          </cell>
          <cell r="F2903">
            <v>67877</v>
          </cell>
          <cell r="G2903">
            <v>67477</v>
          </cell>
          <cell r="H2903">
            <v>400</v>
          </cell>
          <cell r="I2903">
            <v>2000</v>
          </cell>
        </row>
        <row r="2904">
          <cell r="A2904">
            <v>190000.02770000001</v>
          </cell>
          <cell r="B2904">
            <v>83</v>
          </cell>
          <cell r="C2904">
            <v>190</v>
          </cell>
          <cell r="D2904" t="str">
            <v>XXX0</v>
          </cell>
          <cell r="E2904">
            <v>277</v>
          </cell>
          <cell r="F2904">
            <v>1380878</v>
          </cell>
          <cell r="G2904">
            <v>1370616</v>
          </cell>
          <cell r="H2904">
            <v>10262</v>
          </cell>
          <cell r="I2904">
            <v>2001</v>
          </cell>
        </row>
        <row r="2905">
          <cell r="A2905">
            <v>190000.03030000001</v>
          </cell>
          <cell r="B2905">
            <v>83</v>
          </cell>
          <cell r="C2905">
            <v>190</v>
          </cell>
          <cell r="D2905" t="str">
            <v>XXX0</v>
          </cell>
          <cell r="E2905">
            <v>303</v>
          </cell>
          <cell r="F2905">
            <v>19646</v>
          </cell>
          <cell r="G2905">
            <v>19043</v>
          </cell>
          <cell r="H2905">
            <v>603</v>
          </cell>
          <cell r="I2905">
            <v>2001</v>
          </cell>
        </row>
        <row r="2906">
          <cell r="A2906">
            <v>190000.03200000001</v>
          </cell>
          <cell r="B2906">
            <v>83</v>
          </cell>
          <cell r="C2906">
            <v>190</v>
          </cell>
          <cell r="D2906" t="str">
            <v>XXX0</v>
          </cell>
          <cell r="E2906">
            <v>320</v>
          </cell>
          <cell r="F2906">
            <v>92110</v>
          </cell>
          <cell r="G2906">
            <v>90902</v>
          </cell>
          <cell r="H2906">
            <v>1208</v>
          </cell>
          <cell r="I2906">
            <v>2001</v>
          </cell>
        </row>
        <row r="2907">
          <cell r="A2907">
            <v>190000.03219999999</v>
          </cell>
          <cell r="B2907">
            <v>83</v>
          </cell>
          <cell r="C2907">
            <v>190</v>
          </cell>
          <cell r="D2907" t="str">
            <v>XXX0</v>
          </cell>
          <cell r="E2907">
            <v>322</v>
          </cell>
          <cell r="F2907">
            <v>237886</v>
          </cell>
          <cell r="G2907">
            <v>233661</v>
          </cell>
          <cell r="H2907">
            <v>4225</v>
          </cell>
          <cell r="I2907">
            <v>2001</v>
          </cell>
        </row>
        <row r="2908">
          <cell r="A2908">
            <v>190000.0355</v>
          </cell>
          <cell r="B2908">
            <v>83</v>
          </cell>
          <cell r="C2908">
            <v>190</v>
          </cell>
          <cell r="D2908" t="str">
            <v>XXX0</v>
          </cell>
          <cell r="E2908">
            <v>355</v>
          </cell>
          <cell r="F2908">
            <v>178506</v>
          </cell>
          <cell r="G2908">
            <v>165226</v>
          </cell>
          <cell r="H2908">
            <v>13280</v>
          </cell>
          <cell r="I2908">
            <v>2001</v>
          </cell>
        </row>
        <row r="2909">
          <cell r="A2909">
            <v>190000.03769999999</v>
          </cell>
          <cell r="B2909">
            <v>83</v>
          </cell>
          <cell r="C2909">
            <v>190</v>
          </cell>
          <cell r="D2909" t="str">
            <v>XXX0</v>
          </cell>
          <cell r="E2909">
            <v>377</v>
          </cell>
          <cell r="F2909">
            <v>103311</v>
          </cell>
          <cell r="G2909">
            <v>99982</v>
          </cell>
          <cell r="H2909">
            <v>3329</v>
          </cell>
          <cell r="I2909">
            <v>2000</v>
          </cell>
        </row>
        <row r="2910">
          <cell r="A2910">
            <v>190000.0387</v>
          </cell>
          <cell r="B2910">
            <v>83</v>
          </cell>
          <cell r="C2910">
            <v>190</v>
          </cell>
          <cell r="D2910" t="str">
            <v>XXX0</v>
          </cell>
          <cell r="E2910">
            <v>387</v>
          </cell>
          <cell r="F2910">
            <v>313118</v>
          </cell>
          <cell r="G2910">
            <v>310787</v>
          </cell>
          <cell r="H2910">
            <v>2331</v>
          </cell>
          <cell r="I2910">
            <v>2000</v>
          </cell>
        </row>
        <row r="2911">
          <cell r="A2911">
            <v>190000.03890000001</v>
          </cell>
          <cell r="B2911">
            <v>83</v>
          </cell>
          <cell r="C2911">
            <v>190</v>
          </cell>
          <cell r="D2911" t="str">
            <v>XXX0</v>
          </cell>
          <cell r="E2911">
            <v>389</v>
          </cell>
          <cell r="F2911">
            <v>2265</v>
          </cell>
          <cell r="G2911">
            <v>2265</v>
          </cell>
          <cell r="H2911">
            <v>0</v>
          </cell>
          <cell r="I2911">
            <v>2001</v>
          </cell>
        </row>
        <row r="2912">
          <cell r="A2912">
            <v>190000.0392</v>
          </cell>
          <cell r="B2912">
            <v>83</v>
          </cell>
          <cell r="C2912">
            <v>190</v>
          </cell>
          <cell r="D2912" t="str">
            <v>XXX0</v>
          </cell>
          <cell r="E2912">
            <v>392</v>
          </cell>
          <cell r="F2912">
            <v>357404</v>
          </cell>
          <cell r="G2912">
            <v>352575</v>
          </cell>
          <cell r="H2912">
            <v>4829</v>
          </cell>
          <cell r="I2912">
            <v>2001</v>
          </cell>
        </row>
        <row r="2913">
          <cell r="A2913">
            <v>190000.04</v>
          </cell>
          <cell r="B2913">
            <v>83</v>
          </cell>
          <cell r="C2913">
            <v>190</v>
          </cell>
          <cell r="D2913" t="str">
            <v>XXX0</v>
          </cell>
          <cell r="E2913">
            <v>400</v>
          </cell>
          <cell r="F2913">
            <v>492892</v>
          </cell>
          <cell r="G2913">
            <v>468510</v>
          </cell>
          <cell r="H2913">
            <v>24382</v>
          </cell>
          <cell r="I2913">
            <v>2001</v>
          </cell>
        </row>
        <row r="2914">
          <cell r="A2914">
            <v>190000.04149999999</v>
          </cell>
          <cell r="B2914">
            <v>83</v>
          </cell>
          <cell r="C2914">
            <v>190</v>
          </cell>
          <cell r="D2914" t="str">
            <v>XXX0</v>
          </cell>
          <cell r="E2914">
            <v>415</v>
          </cell>
          <cell r="F2914">
            <v>-88683</v>
          </cell>
          <cell r="G2914">
            <v>-90168</v>
          </cell>
          <cell r="H2914">
            <v>1485</v>
          </cell>
          <cell r="I2914">
            <v>2001</v>
          </cell>
        </row>
        <row r="2915">
          <cell r="A2915">
            <v>190000.04310000001</v>
          </cell>
          <cell r="B2915">
            <v>83</v>
          </cell>
          <cell r="C2915">
            <v>190</v>
          </cell>
          <cell r="D2915" t="str">
            <v>XXX0</v>
          </cell>
          <cell r="E2915">
            <v>431</v>
          </cell>
          <cell r="F2915">
            <v>253823</v>
          </cell>
          <cell r="G2915">
            <v>252339</v>
          </cell>
          <cell r="H2915">
            <v>1484</v>
          </cell>
          <cell r="I2915">
            <v>2001</v>
          </cell>
        </row>
        <row r="2916">
          <cell r="A2916">
            <v>190000.04319999999</v>
          </cell>
          <cell r="B2916">
            <v>83</v>
          </cell>
          <cell r="C2916">
            <v>190</v>
          </cell>
          <cell r="D2916" t="str">
            <v>XXX0</v>
          </cell>
          <cell r="E2916">
            <v>432</v>
          </cell>
          <cell r="F2916">
            <v>379904</v>
          </cell>
          <cell r="G2916">
            <v>378419</v>
          </cell>
          <cell r="H2916">
            <v>1485</v>
          </cell>
          <cell r="I2916">
            <v>2001</v>
          </cell>
        </row>
        <row r="2917">
          <cell r="A2917">
            <v>190000.04329999999</v>
          </cell>
          <cell r="B2917">
            <v>83</v>
          </cell>
          <cell r="C2917">
            <v>190</v>
          </cell>
          <cell r="D2917" t="str">
            <v>XXX0</v>
          </cell>
          <cell r="E2917">
            <v>433</v>
          </cell>
          <cell r="F2917">
            <v>575729</v>
          </cell>
          <cell r="G2917">
            <v>574244</v>
          </cell>
          <cell r="H2917">
            <v>1485</v>
          </cell>
          <cell r="I2917">
            <v>2001</v>
          </cell>
        </row>
        <row r="2918">
          <cell r="A2918">
            <v>190000.0435</v>
          </cell>
          <cell r="B2918">
            <v>83</v>
          </cell>
          <cell r="C2918">
            <v>190</v>
          </cell>
          <cell r="D2918" t="str">
            <v>XXX0</v>
          </cell>
          <cell r="E2918">
            <v>435</v>
          </cell>
          <cell r="F2918">
            <v>371890</v>
          </cell>
          <cell r="G2918">
            <v>370406</v>
          </cell>
          <cell r="H2918">
            <v>1484</v>
          </cell>
          <cell r="I2918">
            <v>2001</v>
          </cell>
        </row>
        <row r="2919">
          <cell r="A2919">
            <v>190000.04389999999</v>
          </cell>
          <cell r="B2919">
            <v>83</v>
          </cell>
          <cell r="C2919">
            <v>190</v>
          </cell>
          <cell r="D2919" t="str">
            <v>XXX0</v>
          </cell>
          <cell r="E2919">
            <v>439</v>
          </cell>
          <cell r="F2919">
            <v>617428</v>
          </cell>
          <cell r="G2919">
            <v>615943</v>
          </cell>
          <cell r="H2919">
            <v>1485</v>
          </cell>
          <cell r="I2919">
            <v>2001</v>
          </cell>
        </row>
        <row r="2920">
          <cell r="A2920">
            <v>190000.04509999999</v>
          </cell>
          <cell r="B2920">
            <v>83</v>
          </cell>
          <cell r="C2920">
            <v>190</v>
          </cell>
          <cell r="D2920" t="str">
            <v>XXX0</v>
          </cell>
          <cell r="E2920">
            <v>451</v>
          </cell>
          <cell r="F2920">
            <v>-62899</v>
          </cell>
          <cell r="G2920">
            <v>-69539</v>
          </cell>
          <cell r="H2920">
            <v>6640</v>
          </cell>
          <cell r="I2920">
            <v>2001</v>
          </cell>
        </row>
        <row r="2921">
          <cell r="A2921">
            <v>190000.05100000001</v>
          </cell>
          <cell r="B2921">
            <v>83</v>
          </cell>
          <cell r="C2921">
            <v>190</v>
          </cell>
          <cell r="D2921" t="str">
            <v>XXX0</v>
          </cell>
          <cell r="E2921">
            <v>510</v>
          </cell>
          <cell r="F2921">
            <v>298473</v>
          </cell>
          <cell r="G2921">
            <v>289150</v>
          </cell>
          <cell r="H2921">
            <v>9323</v>
          </cell>
          <cell r="I2921">
            <v>2000</v>
          </cell>
        </row>
        <row r="2922">
          <cell r="A2922">
            <v>190000.05110000001</v>
          </cell>
          <cell r="B2922">
            <v>83</v>
          </cell>
          <cell r="C2922">
            <v>190</v>
          </cell>
          <cell r="D2922" t="str">
            <v>XXX0</v>
          </cell>
          <cell r="E2922">
            <v>511</v>
          </cell>
          <cell r="F2922">
            <v>67877</v>
          </cell>
          <cell r="G2922">
            <v>67477</v>
          </cell>
          <cell r="H2922">
            <v>400</v>
          </cell>
          <cell r="I2922">
            <v>2000</v>
          </cell>
        </row>
        <row r="2923">
          <cell r="A2923">
            <v>190000.05300000001</v>
          </cell>
          <cell r="B2923">
            <v>83</v>
          </cell>
          <cell r="C2923">
            <v>190</v>
          </cell>
          <cell r="D2923" t="str">
            <v>XXX0</v>
          </cell>
          <cell r="E2923">
            <v>530</v>
          </cell>
          <cell r="F2923">
            <v>311914</v>
          </cell>
          <cell r="G2923">
            <v>301651</v>
          </cell>
          <cell r="H2923">
            <v>10263</v>
          </cell>
          <cell r="I2923">
            <v>2001</v>
          </cell>
        </row>
        <row r="2924">
          <cell r="A2924">
            <v>190000.0533</v>
          </cell>
          <cell r="B2924">
            <v>83</v>
          </cell>
          <cell r="C2924">
            <v>190</v>
          </cell>
          <cell r="D2924" t="str">
            <v>XXX0</v>
          </cell>
          <cell r="E2924">
            <v>533</v>
          </cell>
          <cell r="F2924">
            <v>330914</v>
          </cell>
          <cell r="G2924">
            <v>320651</v>
          </cell>
          <cell r="H2924">
            <v>10263</v>
          </cell>
          <cell r="I2924">
            <v>2001</v>
          </cell>
        </row>
        <row r="2925">
          <cell r="A2925">
            <v>190000.05369999999</v>
          </cell>
          <cell r="B2925">
            <v>83</v>
          </cell>
          <cell r="C2925">
            <v>190</v>
          </cell>
          <cell r="D2925" t="str">
            <v>XXX0</v>
          </cell>
          <cell r="E2925">
            <v>537</v>
          </cell>
          <cell r="F2925">
            <v>316914</v>
          </cell>
          <cell r="G2925">
            <v>306651</v>
          </cell>
          <cell r="H2925">
            <v>10263</v>
          </cell>
          <cell r="I2925">
            <v>2001</v>
          </cell>
        </row>
        <row r="2926">
          <cell r="A2926">
            <v>190000.05379999999</v>
          </cell>
          <cell r="B2926">
            <v>83</v>
          </cell>
          <cell r="C2926">
            <v>190</v>
          </cell>
          <cell r="D2926" t="str">
            <v>XXX0</v>
          </cell>
          <cell r="E2926">
            <v>538</v>
          </cell>
          <cell r="F2926">
            <v>316914</v>
          </cell>
          <cell r="G2926">
            <v>306651</v>
          </cell>
          <cell r="H2926">
            <v>10263</v>
          </cell>
          <cell r="I2926">
            <v>2001</v>
          </cell>
        </row>
        <row r="2927">
          <cell r="A2927">
            <v>190000.054</v>
          </cell>
          <cell r="B2927">
            <v>83</v>
          </cell>
          <cell r="C2927">
            <v>190</v>
          </cell>
          <cell r="D2927" t="str">
            <v>XXX0</v>
          </cell>
          <cell r="E2927">
            <v>540</v>
          </cell>
          <cell r="F2927">
            <v>316914</v>
          </cell>
          <cell r="G2927">
            <v>306651</v>
          </cell>
          <cell r="H2927">
            <v>10263</v>
          </cell>
          <cell r="I2927">
            <v>2001</v>
          </cell>
        </row>
        <row r="2928">
          <cell r="A2928">
            <v>190000.05420000001</v>
          </cell>
          <cell r="B2928">
            <v>83</v>
          </cell>
          <cell r="C2928">
            <v>190</v>
          </cell>
          <cell r="D2928" t="str">
            <v>XXX0</v>
          </cell>
          <cell r="E2928">
            <v>542</v>
          </cell>
          <cell r="F2928">
            <v>330914</v>
          </cell>
          <cell r="G2928">
            <v>320651</v>
          </cell>
          <cell r="H2928">
            <v>10263</v>
          </cell>
          <cell r="I2928">
            <v>2001</v>
          </cell>
        </row>
        <row r="2929">
          <cell r="A2929">
            <v>190000.05470000001</v>
          </cell>
          <cell r="B2929">
            <v>83</v>
          </cell>
          <cell r="C2929">
            <v>190</v>
          </cell>
          <cell r="D2929" t="str">
            <v>XXX0</v>
          </cell>
          <cell r="E2929">
            <v>547</v>
          </cell>
          <cell r="F2929">
            <v>518000</v>
          </cell>
          <cell r="G2929">
            <v>510000</v>
          </cell>
          <cell r="H2929">
            <v>8000</v>
          </cell>
          <cell r="I2929">
            <v>2001</v>
          </cell>
        </row>
        <row r="2930">
          <cell r="A2930">
            <v>190000.05480000001</v>
          </cell>
          <cell r="B2930">
            <v>83</v>
          </cell>
          <cell r="C2930">
            <v>190</v>
          </cell>
          <cell r="D2930" t="str">
            <v>XXX0</v>
          </cell>
          <cell r="E2930">
            <v>548</v>
          </cell>
          <cell r="F2930">
            <v>330914</v>
          </cell>
          <cell r="G2930">
            <v>320651</v>
          </cell>
          <cell r="H2930">
            <v>10263</v>
          </cell>
          <cell r="I2930">
            <v>2001</v>
          </cell>
        </row>
        <row r="2931">
          <cell r="A2931">
            <v>190000.05489999999</v>
          </cell>
          <cell r="B2931">
            <v>83</v>
          </cell>
          <cell r="C2931">
            <v>190</v>
          </cell>
          <cell r="D2931" t="str">
            <v>XXX0</v>
          </cell>
          <cell r="E2931">
            <v>549</v>
          </cell>
          <cell r="F2931">
            <v>316914</v>
          </cell>
          <cell r="G2931">
            <v>306653</v>
          </cell>
          <cell r="H2931">
            <v>10261</v>
          </cell>
          <cell r="I2931">
            <v>2001</v>
          </cell>
        </row>
        <row r="2932">
          <cell r="A2932">
            <v>190000.05540000001</v>
          </cell>
          <cell r="B2932">
            <v>83</v>
          </cell>
          <cell r="C2932">
            <v>190</v>
          </cell>
          <cell r="D2932" t="str">
            <v>XXX0</v>
          </cell>
          <cell r="E2932">
            <v>554</v>
          </cell>
          <cell r="F2932">
            <v>316914</v>
          </cell>
          <cell r="G2932">
            <v>306651</v>
          </cell>
          <cell r="H2932">
            <v>10263</v>
          </cell>
          <cell r="I2932">
            <v>2001</v>
          </cell>
        </row>
        <row r="2933">
          <cell r="A2933">
            <v>190000.0563</v>
          </cell>
          <cell r="B2933">
            <v>83</v>
          </cell>
          <cell r="C2933">
            <v>190</v>
          </cell>
          <cell r="D2933" t="str">
            <v>XXX0</v>
          </cell>
          <cell r="E2933">
            <v>563</v>
          </cell>
          <cell r="F2933">
            <v>298437</v>
          </cell>
          <cell r="G2933">
            <v>292401</v>
          </cell>
          <cell r="H2933">
            <v>6036</v>
          </cell>
          <cell r="I2933">
            <v>2001</v>
          </cell>
        </row>
        <row r="2934">
          <cell r="A2934">
            <v>190000.0564</v>
          </cell>
          <cell r="B2934">
            <v>83</v>
          </cell>
          <cell r="C2934">
            <v>190</v>
          </cell>
          <cell r="D2934" t="str">
            <v>XXX0</v>
          </cell>
          <cell r="E2934">
            <v>564</v>
          </cell>
          <cell r="F2934">
            <v>98654</v>
          </cell>
          <cell r="G2934">
            <v>91411</v>
          </cell>
          <cell r="H2934">
            <v>7243</v>
          </cell>
          <cell r="I2934">
            <v>2001</v>
          </cell>
        </row>
        <row r="2935">
          <cell r="A2935">
            <v>190000.05739999999</v>
          </cell>
          <cell r="B2935">
            <v>83</v>
          </cell>
          <cell r="C2935">
            <v>190</v>
          </cell>
          <cell r="D2935" t="str">
            <v>XXX0</v>
          </cell>
          <cell r="E2935">
            <v>574</v>
          </cell>
          <cell r="F2935">
            <v>326914</v>
          </cell>
          <cell r="G2935">
            <v>316651</v>
          </cell>
          <cell r="H2935">
            <v>10263</v>
          </cell>
          <cell r="I2935">
            <v>2001</v>
          </cell>
        </row>
        <row r="2936">
          <cell r="A2936">
            <v>190000.06109999999</v>
          </cell>
          <cell r="B2936">
            <v>83</v>
          </cell>
          <cell r="C2936">
            <v>190</v>
          </cell>
          <cell r="D2936" t="str">
            <v>XXX0</v>
          </cell>
          <cell r="E2936">
            <v>611</v>
          </cell>
          <cell r="F2936">
            <v>0</v>
          </cell>
          <cell r="G2936">
            <v>0</v>
          </cell>
          <cell r="H2936">
            <v>0</v>
          </cell>
          <cell r="I2936">
            <v>2001</v>
          </cell>
        </row>
        <row r="2937">
          <cell r="A2937">
            <v>190000.0612</v>
          </cell>
          <cell r="B2937">
            <v>83</v>
          </cell>
          <cell r="C2937">
            <v>190</v>
          </cell>
          <cell r="D2937" t="str">
            <v>XXX0</v>
          </cell>
          <cell r="E2937">
            <v>612</v>
          </cell>
          <cell r="F2937">
            <v>0</v>
          </cell>
          <cell r="G2937">
            <v>0</v>
          </cell>
          <cell r="H2937">
            <v>0</v>
          </cell>
          <cell r="I2937">
            <v>2001</v>
          </cell>
        </row>
        <row r="2938">
          <cell r="A2938">
            <v>190000.06640000001</v>
          </cell>
          <cell r="B2938">
            <v>83</v>
          </cell>
          <cell r="C2938">
            <v>190</v>
          </cell>
          <cell r="D2938" t="str">
            <v>XXX0</v>
          </cell>
          <cell r="E2938">
            <v>664</v>
          </cell>
          <cell r="F2938">
            <v>454430</v>
          </cell>
          <cell r="G2938">
            <v>448770</v>
          </cell>
          <cell r="H2938">
            <v>5660</v>
          </cell>
          <cell r="I2938">
            <v>2000</v>
          </cell>
        </row>
        <row r="2939">
          <cell r="A2939">
            <v>190000.0667</v>
          </cell>
          <cell r="B2939">
            <v>83</v>
          </cell>
          <cell r="C2939">
            <v>190</v>
          </cell>
          <cell r="D2939" t="str">
            <v>XXX0</v>
          </cell>
          <cell r="E2939">
            <v>667</v>
          </cell>
          <cell r="F2939">
            <v>285167</v>
          </cell>
          <cell r="G2939">
            <v>270539</v>
          </cell>
          <cell r="H2939">
            <v>14628</v>
          </cell>
          <cell r="I2939">
            <v>2000</v>
          </cell>
        </row>
        <row r="2940">
          <cell r="A2940">
            <v>190000.0668</v>
          </cell>
          <cell r="B2940">
            <v>83</v>
          </cell>
          <cell r="C2940">
            <v>190</v>
          </cell>
          <cell r="D2940" t="str">
            <v>XXX0</v>
          </cell>
          <cell r="E2940">
            <v>668</v>
          </cell>
          <cell r="F2940">
            <v>427479</v>
          </cell>
          <cell r="G2940">
            <v>409522</v>
          </cell>
          <cell r="H2940">
            <v>17957</v>
          </cell>
          <cell r="I2940">
            <v>2000</v>
          </cell>
        </row>
        <row r="2941">
          <cell r="A2941">
            <v>190000.07089999999</v>
          </cell>
          <cell r="B2941">
            <v>83</v>
          </cell>
          <cell r="C2941">
            <v>190</v>
          </cell>
          <cell r="D2941" t="str">
            <v>XXX0</v>
          </cell>
          <cell r="E2941">
            <v>709</v>
          </cell>
          <cell r="F2941">
            <v>80268</v>
          </cell>
          <cell r="G2941">
            <v>79664</v>
          </cell>
          <cell r="H2941">
            <v>604</v>
          </cell>
          <cell r="I2941">
            <v>2001</v>
          </cell>
        </row>
        <row r="2942">
          <cell r="A2942">
            <v>190000.071</v>
          </cell>
          <cell r="B2942">
            <v>83</v>
          </cell>
          <cell r="C2942">
            <v>190</v>
          </cell>
          <cell r="D2942" t="str">
            <v>XXX0</v>
          </cell>
          <cell r="E2942">
            <v>710</v>
          </cell>
          <cell r="F2942">
            <v>68462</v>
          </cell>
          <cell r="G2942">
            <v>67796</v>
          </cell>
          <cell r="H2942">
            <v>666</v>
          </cell>
          <cell r="I2942">
            <v>2000</v>
          </cell>
        </row>
        <row r="2943">
          <cell r="A2943">
            <v>190000.0711</v>
          </cell>
          <cell r="B2943">
            <v>83</v>
          </cell>
          <cell r="C2943">
            <v>190</v>
          </cell>
          <cell r="D2943" t="str">
            <v>XXX0</v>
          </cell>
          <cell r="E2943">
            <v>711</v>
          </cell>
          <cell r="F2943">
            <v>46245</v>
          </cell>
          <cell r="G2943">
            <v>40209</v>
          </cell>
          <cell r="H2943">
            <v>6036</v>
          </cell>
          <cell r="I2943">
            <v>2001</v>
          </cell>
        </row>
        <row r="2944">
          <cell r="A2944">
            <v>190000.07120000001</v>
          </cell>
          <cell r="B2944">
            <v>83</v>
          </cell>
          <cell r="C2944">
            <v>190</v>
          </cell>
          <cell r="D2944" t="str">
            <v>XXX0</v>
          </cell>
          <cell r="E2944">
            <v>712</v>
          </cell>
          <cell r="F2944">
            <v>1991281</v>
          </cell>
          <cell r="G2944">
            <v>1950056</v>
          </cell>
          <cell r="H2944">
            <v>41225</v>
          </cell>
          <cell r="I2944">
            <v>2001</v>
          </cell>
        </row>
        <row r="2945">
          <cell r="A2945">
            <v>190000.07180000001</v>
          </cell>
          <cell r="B2945">
            <v>83</v>
          </cell>
          <cell r="C2945">
            <v>190</v>
          </cell>
          <cell r="D2945" t="str">
            <v>XXX0</v>
          </cell>
          <cell r="E2945">
            <v>718</v>
          </cell>
          <cell r="F2945">
            <v>722586</v>
          </cell>
          <cell r="G2945">
            <v>715342</v>
          </cell>
          <cell r="H2945">
            <v>7244</v>
          </cell>
          <cell r="I2945">
            <v>2001</v>
          </cell>
        </row>
        <row r="2946">
          <cell r="A2946">
            <v>190000.07279999999</v>
          </cell>
          <cell r="B2946">
            <v>83</v>
          </cell>
          <cell r="C2946">
            <v>190</v>
          </cell>
          <cell r="D2946" t="str">
            <v>XXX0</v>
          </cell>
          <cell r="E2946">
            <v>728</v>
          </cell>
          <cell r="F2946">
            <v>773118</v>
          </cell>
          <cell r="G2946">
            <v>770787</v>
          </cell>
          <cell r="H2946">
            <v>2331</v>
          </cell>
          <cell r="I2946">
            <v>2000</v>
          </cell>
        </row>
        <row r="2947">
          <cell r="A2947">
            <v>190000.07320000001</v>
          </cell>
          <cell r="B2947">
            <v>83</v>
          </cell>
          <cell r="C2947">
            <v>190</v>
          </cell>
          <cell r="D2947" t="str">
            <v>XXX0</v>
          </cell>
          <cell r="E2947">
            <v>732</v>
          </cell>
          <cell r="F2947">
            <v>1822860</v>
          </cell>
          <cell r="G2947">
            <v>1822860</v>
          </cell>
          <cell r="H2947">
            <v>0</v>
          </cell>
          <cell r="I2947">
            <v>2001</v>
          </cell>
        </row>
        <row r="2948">
          <cell r="A2948">
            <v>190000.07399999999</v>
          </cell>
          <cell r="B2948">
            <v>83</v>
          </cell>
          <cell r="C2948">
            <v>190</v>
          </cell>
          <cell r="D2948" t="str">
            <v>XXX0</v>
          </cell>
          <cell r="E2948">
            <v>740</v>
          </cell>
          <cell r="F2948">
            <v>195500</v>
          </cell>
          <cell r="G2948">
            <v>183729</v>
          </cell>
          <cell r="H2948">
            <v>11771</v>
          </cell>
          <cell r="I2948">
            <v>2001</v>
          </cell>
        </row>
        <row r="2949">
          <cell r="A2949">
            <v>190000.0833</v>
          </cell>
          <cell r="B2949">
            <v>83</v>
          </cell>
          <cell r="C2949">
            <v>190</v>
          </cell>
          <cell r="D2949" t="str">
            <v>XXX0</v>
          </cell>
          <cell r="E2949">
            <v>833</v>
          </cell>
          <cell r="F2949">
            <v>64143</v>
          </cell>
          <cell r="G2949">
            <v>62936</v>
          </cell>
          <cell r="H2949">
            <v>1207</v>
          </cell>
          <cell r="I2949">
            <v>2001</v>
          </cell>
        </row>
        <row r="2950">
          <cell r="A2950">
            <v>190000.08350000001</v>
          </cell>
          <cell r="B2950">
            <v>83</v>
          </cell>
          <cell r="C2950">
            <v>190</v>
          </cell>
          <cell r="D2950" t="str">
            <v>XXX0</v>
          </cell>
          <cell r="E2950">
            <v>835</v>
          </cell>
          <cell r="F2950">
            <v>0</v>
          </cell>
          <cell r="G2950">
            <v>0</v>
          </cell>
          <cell r="H2950">
            <v>0</v>
          </cell>
          <cell r="I2950">
            <v>2000</v>
          </cell>
        </row>
        <row r="2951">
          <cell r="A2951">
            <v>190000.08499999999</v>
          </cell>
          <cell r="B2951">
            <v>83</v>
          </cell>
          <cell r="C2951">
            <v>190</v>
          </cell>
          <cell r="D2951" t="str">
            <v>XXX0</v>
          </cell>
          <cell r="E2951">
            <v>850</v>
          </cell>
          <cell r="F2951">
            <v>0</v>
          </cell>
          <cell r="G2951">
            <v>0</v>
          </cell>
          <cell r="H2951">
            <v>0</v>
          </cell>
          <cell r="I2951">
            <v>2001</v>
          </cell>
        </row>
        <row r="2952">
          <cell r="A2952">
            <v>190000.0851</v>
          </cell>
          <cell r="B2952">
            <v>83</v>
          </cell>
          <cell r="C2952">
            <v>190</v>
          </cell>
          <cell r="D2952" t="str">
            <v>XXX0</v>
          </cell>
          <cell r="E2952">
            <v>851</v>
          </cell>
          <cell r="F2952">
            <v>12000</v>
          </cell>
          <cell r="G2952">
            <v>12000</v>
          </cell>
          <cell r="H2952">
            <v>0</v>
          </cell>
          <cell r="I2952">
            <v>2001</v>
          </cell>
        </row>
        <row r="2953">
          <cell r="A2953">
            <v>190000.0852</v>
          </cell>
          <cell r="B2953">
            <v>83</v>
          </cell>
          <cell r="C2953">
            <v>190</v>
          </cell>
          <cell r="D2953" t="str">
            <v>XXX0</v>
          </cell>
          <cell r="E2953">
            <v>852</v>
          </cell>
          <cell r="F2953">
            <v>12000</v>
          </cell>
          <cell r="G2953">
            <v>12000</v>
          </cell>
          <cell r="H2953">
            <v>0</v>
          </cell>
          <cell r="I2953">
            <v>2001</v>
          </cell>
        </row>
        <row r="2954">
          <cell r="A2954">
            <v>190000.08530000001</v>
          </cell>
          <cell r="B2954">
            <v>83</v>
          </cell>
          <cell r="C2954">
            <v>190</v>
          </cell>
          <cell r="D2954" t="str">
            <v>XXX0</v>
          </cell>
          <cell r="E2954">
            <v>853</v>
          </cell>
          <cell r="F2954">
            <v>12000</v>
          </cell>
          <cell r="G2954">
            <v>12000</v>
          </cell>
          <cell r="H2954">
            <v>0</v>
          </cell>
          <cell r="I2954">
            <v>2001</v>
          </cell>
        </row>
        <row r="2955">
          <cell r="A2955">
            <v>190000.08540000001</v>
          </cell>
          <cell r="B2955">
            <v>83</v>
          </cell>
          <cell r="C2955">
            <v>190</v>
          </cell>
          <cell r="D2955" t="str">
            <v>XXX0</v>
          </cell>
          <cell r="E2955">
            <v>854</v>
          </cell>
          <cell r="F2955">
            <v>0</v>
          </cell>
          <cell r="G2955">
            <v>0</v>
          </cell>
          <cell r="H2955">
            <v>0</v>
          </cell>
          <cell r="I2955">
            <v>2001</v>
          </cell>
        </row>
        <row r="2956">
          <cell r="A2956">
            <v>190000.08549999999</v>
          </cell>
          <cell r="B2956">
            <v>83</v>
          </cell>
          <cell r="C2956">
            <v>190</v>
          </cell>
          <cell r="D2956" t="str">
            <v>XXX0</v>
          </cell>
          <cell r="E2956">
            <v>855</v>
          </cell>
          <cell r="F2956">
            <v>0</v>
          </cell>
          <cell r="G2956">
            <v>0</v>
          </cell>
          <cell r="H2956">
            <v>0</v>
          </cell>
          <cell r="I2956">
            <v>2001</v>
          </cell>
        </row>
        <row r="2957">
          <cell r="A2957">
            <v>190000.08559999999</v>
          </cell>
          <cell r="B2957">
            <v>83</v>
          </cell>
          <cell r="C2957">
            <v>190</v>
          </cell>
          <cell r="D2957" t="str">
            <v>XXX0</v>
          </cell>
          <cell r="E2957">
            <v>856</v>
          </cell>
          <cell r="F2957">
            <v>12000</v>
          </cell>
          <cell r="G2957">
            <v>12000</v>
          </cell>
          <cell r="H2957">
            <v>0</v>
          </cell>
          <cell r="I2957">
            <v>2001</v>
          </cell>
        </row>
        <row r="2958">
          <cell r="A2958">
            <v>190000.0857</v>
          </cell>
          <cell r="B2958">
            <v>83</v>
          </cell>
          <cell r="C2958">
            <v>190</v>
          </cell>
          <cell r="D2958" t="str">
            <v>XXX0</v>
          </cell>
          <cell r="E2958">
            <v>857</v>
          </cell>
          <cell r="F2958">
            <v>12000</v>
          </cell>
          <cell r="G2958">
            <v>12000</v>
          </cell>
          <cell r="H2958">
            <v>0</v>
          </cell>
          <cell r="I2958">
            <v>2001</v>
          </cell>
        </row>
        <row r="2959">
          <cell r="A2959">
            <v>190000.0858</v>
          </cell>
          <cell r="B2959">
            <v>83</v>
          </cell>
          <cell r="C2959">
            <v>190</v>
          </cell>
          <cell r="D2959" t="str">
            <v>XXX0</v>
          </cell>
          <cell r="E2959">
            <v>858</v>
          </cell>
          <cell r="F2959">
            <v>12000</v>
          </cell>
          <cell r="G2959">
            <v>12000</v>
          </cell>
          <cell r="H2959">
            <v>0</v>
          </cell>
          <cell r="I2959">
            <v>2001</v>
          </cell>
        </row>
        <row r="2960">
          <cell r="A2960">
            <v>190000.0864</v>
          </cell>
          <cell r="B2960">
            <v>83</v>
          </cell>
          <cell r="C2960">
            <v>190</v>
          </cell>
          <cell r="D2960" t="str">
            <v>XXX0</v>
          </cell>
          <cell r="E2960">
            <v>864</v>
          </cell>
          <cell r="F2960">
            <v>0</v>
          </cell>
          <cell r="G2960">
            <v>0</v>
          </cell>
          <cell r="H2960">
            <v>0</v>
          </cell>
          <cell r="I2960">
            <v>2001</v>
          </cell>
        </row>
        <row r="2961">
          <cell r="A2961">
            <v>190000.08679999999</v>
          </cell>
          <cell r="B2961">
            <v>83</v>
          </cell>
          <cell r="C2961">
            <v>190</v>
          </cell>
          <cell r="D2961" t="str">
            <v>XXX0</v>
          </cell>
          <cell r="E2961">
            <v>868</v>
          </cell>
          <cell r="F2961">
            <v>11414</v>
          </cell>
          <cell r="G2961">
            <v>9091</v>
          </cell>
          <cell r="H2961">
            <v>2323</v>
          </cell>
          <cell r="I2961">
            <v>2001</v>
          </cell>
        </row>
        <row r="2962">
          <cell r="A2962">
            <v>190000.08689999999</v>
          </cell>
          <cell r="B2962">
            <v>83</v>
          </cell>
          <cell r="C2962">
            <v>190</v>
          </cell>
          <cell r="D2962" t="str">
            <v>XXX0</v>
          </cell>
          <cell r="E2962">
            <v>869</v>
          </cell>
          <cell r="F2962">
            <v>0</v>
          </cell>
          <cell r="G2962">
            <v>0</v>
          </cell>
          <cell r="H2962">
            <v>0</v>
          </cell>
          <cell r="I2962">
            <v>2001</v>
          </cell>
        </row>
        <row r="2963">
          <cell r="A2963">
            <v>190000.087</v>
          </cell>
          <cell r="B2963">
            <v>83</v>
          </cell>
          <cell r="C2963">
            <v>190</v>
          </cell>
          <cell r="D2963" t="str">
            <v>XXX0</v>
          </cell>
          <cell r="E2963">
            <v>870</v>
          </cell>
          <cell r="F2963">
            <v>0</v>
          </cell>
          <cell r="G2963">
            <v>0</v>
          </cell>
          <cell r="H2963">
            <v>0</v>
          </cell>
          <cell r="I2963">
            <v>2001</v>
          </cell>
        </row>
        <row r="2964">
          <cell r="A2964">
            <v>190000.0871</v>
          </cell>
          <cell r="B2964">
            <v>83</v>
          </cell>
          <cell r="C2964">
            <v>190</v>
          </cell>
          <cell r="D2964" t="str">
            <v>XXX0</v>
          </cell>
          <cell r="E2964">
            <v>871</v>
          </cell>
          <cell r="F2964">
            <v>10251</v>
          </cell>
          <cell r="G2964">
            <v>10251</v>
          </cell>
          <cell r="H2964">
            <v>0</v>
          </cell>
          <cell r="I2964">
            <v>2001</v>
          </cell>
        </row>
        <row r="2965">
          <cell r="A2965">
            <v>190000.08720000001</v>
          </cell>
          <cell r="B2965">
            <v>83</v>
          </cell>
          <cell r="C2965">
            <v>190</v>
          </cell>
          <cell r="D2965" t="str">
            <v>XXX0</v>
          </cell>
          <cell r="E2965">
            <v>872</v>
          </cell>
          <cell r="F2965">
            <v>20502</v>
          </cell>
          <cell r="G2965">
            <v>20502</v>
          </cell>
          <cell r="H2965">
            <v>0</v>
          </cell>
          <cell r="I2965">
            <v>2001</v>
          </cell>
        </row>
        <row r="2966">
          <cell r="A2966">
            <v>190000.08730000001</v>
          </cell>
          <cell r="B2966">
            <v>83</v>
          </cell>
          <cell r="C2966">
            <v>190</v>
          </cell>
          <cell r="D2966" t="str">
            <v>XXX0</v>
          </cell>
          <cell r="E2966">
            <v>873</v>
          </cell>
          <cell r="F2966">
            <v>30753</v>
          </cell>
          <cell r="G2966">
            <v>30753</v>
          </cell>
          <cell r="H2966">
            <v>0</v>
          </cell>
          <cell r="I2966">
            <v>2001</v>
          </cell>
        </row>
        <row r="2967">
          <cell r="A2967">
            <v>190000.08739999999</v>
          </cell>
          <cell r="B2967">
            <v>83</v>
          </cell>
          <cell r="C2967">
            <v>190</v>
          </cell>
          <cell r="D2967" t="str">
            <v>XXX0</v>
          </cell>
          <cell r="E2967">
            <v>874</v>
          </cell>
          <cell r="F2967">
            <v>41004</v>
          </cell>
          <cell r="G2967">
            <v>41004</v>
          </cell>
          <cell r="H2967">
            <v>0</v>
          </cell>
          <cell r="I2967">
            <v>2001</v>
          </cell>
        </row>
        <row r="2968">
          <cell r="A2968">
            <v>190000.08749999999</v>
          </cell>
          <cell r="B2968">
            <v>83</v>
          </cell>
          <cell r="C2968">
            <v>190</v>
          </cell>
          <cell r="D2968" t="str">
            <v>XXX0</v>
          </cell>
          <cell r="E2968">
            <v>875</v>
          </cell>
          <cell r="F2968">
            <v>13815</v>
          </cell>
          <cell r="G2968">
            <v>13815</v>
          </cell>
          <cell r="H2968">
            <v>0</v>
          </cell>
          <cell r="I2968">
            <v>2000</v>
          </cell>
        </row>
        <row r="2969">
          <cell r="A2969">
            <v>190000.0889</v>
          </cell>
          <cell r="B2969">
            <v>83</v>
          </cell>
          <cell r="C2969">
            <v>190</v>
          </cell>
          <cell r="D2969" t="str">
            <v>XXX0</v>
          </cell>
          <cell r="E2969">
            <v>889</v>
          </cell>
          <cell r="F2969">
            <v>798710</v>
          </cell>
          <cell r="G2969">
            <v>784725</v>
          </cell>
          <cell r="H2969">
            <v>13985</v>
          </cell>
          <cell r="I2969">
            <v>2001</v>
          </cell>
        </row>
        <row r="2970">
          <cell r="A2970">
            <v>190000.08979999999</v>
          </cell>
          <cell r="B2970">
            <v>83</v>
          </cell>
          <cell r="C2970">
            <v>190</v>
          </cell>
          <cell r="D2970" t="str">
            <v>XXX0</v>
          </cell>
          <cell r="E2970">
            <v>898</v>
          </cell>
          <cell r="F2970">
            <v>12000</v>
          </cell>
          <cell r="G2970">
            <v>12000</v>
          </cell>
          <cell r="H2970">
            <v>0</v>
          </cell>
          <cell r="I2970">
            <v>2001</v>
          </cell>
        </row>
        <row r="2971">
          <cell r="A2971">
            <v>190000.09729999999</v>
          </cell>
          <cell r="B2971">
            <v>83</v>
          </cell>
          <cell r="C2971">
            <v>190</v>
          </cell>
          <cell r="D2971" t="str">
            <v>XXX0</v>
          </cell>
          <cell r="E2971">
            <v>973</v>
          </cell>
          <cell r="F2971">
            <v>0</v>
          </cell>
          <cell r="G2971">
            <v>0</v>
          </cell>
          <cell r="H2971">
            <v>0</v>
          </cell>
          <cell r="I2971">
            <v>2001</v>
          </cell>
        </row>
        <row r="2972">
          <cell r="A2972">
            <v>190000.098</v>
          </cell>
          <cell r="B2972">
            <v>83</v>
          </cell>
          <cell r="C2972">
            <v>190</v>
          </cell>
          <cell r="D2972" t="str">
            <v>XXX0</v>
          </cell>
          <cell r="E2972">
            <v>980</v>
          </cell>
          <cell r="F2972">
            <v>21646</v>
          </cell>
          <cell r="G2972">
            <v>18628</v>
          </cell>
          <cell r="H2972">
            <v>3018</v>
          </cell>
          <cell r="I2972">
            <v>2001</v>
          </cell>
        </row>
        <row r="2973">
          <cell r="A2973">
            <v>192000.00080000001</v>
          </cell>
          <cell r="B2973" t="str">
            <v>00</v>
          </cell>
          <cell r="C2973">
            <v>192</v>
          </cell>
          <cell r="D2973" t="str">
            <v>XXX0</v>
          </cell>
          <cell r="E2973">
            <v>8</v>
          </cell>
          <cell r="F2973">
            <v>70005</v>
          </cell>
          <cell r="G2973">
            <v>68142</v>
          </cell>
          <cell r="H2973">
            <v>1863</v>
          </cell>
          <cell r="I2973">
            <v>2001</v>
          </cell>
        </row>
        <row r="2974">
          <cell r="A2974">
            <v>192000.00229999999</v>
          </cell>
          <cell r="B2974" t="str">
            <v>00</v>
          </cell>
          <cell r="C2974">
            <v>192</v>
          </cell>
          <cell r="D2974" t="str">
            <v>XXX0</v>
          </cell>
          <cell r="E2974">
            <v>23</v>
          </cell>
          <cell r="F2974">
            <v>165455</v>
          </cell>
          <cell r="G2974">
            <v>156867</v>
          </cell>
          <cell r="H2974">
            <v>8588</v>
          </cell>
          <cell r="I2974">
            <v>2001</v>
          </cell>
        </row>
        <row r="2975">
          <cell r="A2975">
            <v>192000.01079999999</v>
          </cell>
          <cell r="B2975" t="str">
            <v>00</v>
          </cell>
          <cell r="C2975">
            <v>192</v>
          </cell>
          <cell r="D2975" t="str">
            <v>XXX0</v>
          </cell>
          <cell r="E2975">
            <v>108</v>
          </cell>
          <cell r="F2975">
            <v>281367</v>
          </cell>
          <cell r="G2975">
            <v>280809</v>
          </cell>
          <cell r="H2975">
            <v>558</v>
          </cell>
          <cell r="I2975">
            <v>2001</v>
          </cell>
        </row>
        <row r="2976">
          <cell r="A2976">
            <v>192000.02050000001</v>
          </cell>
          <cell r="B2976" t="str">
            <v>00</v>
          </cell>
          <cell r="C2976">
            <v>192</v>
          </cell>
          <cell r="D2976" t="str">
            <v>XXX0</v>
          </cell>
          <cell r="E2976">
            <v>205</v>
          </cell>
          <cell r="F2976">
            <v>1172695</v>
          </cell>
          <cell r="G2976">
            <v>1162637</v>
          </cell>
          <cell r="H2976">
            <v>10058</v>
          </cell>
          <cell r="I2976">
            <v>2001</v>
          </cell>
        </row>
        <row r="2977">
          <cell r="A2977">
            <v>192000.02100000001</v>
          </cell>
          <cell r="B2977" t="str">
            <v>00</v>
          </cell>
          <cell r="C2977">
            <v>192</v>
          </cell>
          <cell r="D2977" t="str">
            <v>XXX0</v>
          </cell>
          <cell r="E2977">
            <v>210</v>
          </cell>
          <cell r="F2977">
            <v>38681</v>
          </cell>
          <cell r="G2977">
            <v>33840</v>
          </cell>
          <cell r="H2977">
            <v>4841</v>
          </cell>
          <cell r="I2977">
            <v>2001</v>
          </cell>
        </row>
        <row r="2978">
          <cell r="A2978">
            <v>192000.02110000001</v>
          </cell>
          <cell r="B2978" t="str">
            <v>00</v>
          </cell>
          <cell r="C2978">
            <v>192</v>
          </cell>
          <cell r="D2978" t="str">
            <v>XXX0</v>
          </cell>
          <cell r="E2978">
            <v>211</v>
          </cell>
          <cell r="F2978">
            <v>1302847</v>
          </cell>
          <cell r="G2978">
            <v>1301729</v>
          </cell>
          <cell r="H2978">
            <v>1118</v>
          </cell>
          <cell r="I2978">
            <v>2001</v>
          </cell>
        </row>
        <row r="2979">
          <cell r="A2979">
            <v>192000.02129999999</v>
          </cell>
          <cell r="B2979" t="str">
            <v>00</v>
          </cell>
          <cell r="C2979">
            <v>192</v>
          </cell>
          <cell r="D2979" t="str">
            <v>XXX0</v>
          </cell>
          <cell r="E2979">
            <v>213</v>
          </cell>
          <cell r="F2979">
            <v>222660</v>
          </cell>
          <cell r="G2979">
            <v>216513</v>
          </cell>
          <cell r="H2979">
            <v>6147</v>
          </cell>
          <cell r="I2979">
            <v>2001</v>
          </cell>
        </row>
        <row r="2980">
          <cell r="A2980">
            <v>192000.02299999999</v>
          </cell>
          <cell r="B2980" t="str">
            <v>00</v>
          </cell>
          <cell r="C2980">
            <v>192</v>
          </cell>
          <cell r="D2980" t="str">
            <v>XXX0</v>
          </cell>
          <cell r="E2980">
            <v>230</v>
          </cell>
          <cell r="F2980">
            <v>665818</v>
          </cell>
          <cell r="G2980">
            <v>659609</v>
          </cell>
          <cell r="H2980">
            <v>6209</v>
          </cell>
          <cell r="I2980">
            <v>2001</v>
          </cell>
        </row>
        <row r="2981">
          <cell r="A2981">
            <v>192000.0245</v>
          </cell>
          <cell r="B2981" t="str">
            <v>00</v>
          </cell>
          <cell r="C2981">
            <v>192</v>
          </cell>
          <cell r="D2981" t="str">
            <v>XXX0</v>
          </cell>
          <cell r="E2981">
            <v>245</v>
          </cell>
          <cell r="F2981">
            <v>153949</v>
          </cell>
          <cell r="G2981">
            <v>153576</v>
          </cell>
          <cell r="H2981">
            <v>373</v>
          </cell>
          <cell r="I2981">
            <v>2001</v>
          </cell>
        </row>
        <row r="2982">
          <cell r="A2982">
            <v>192000.0252</v>
          </cell>
          <cell r="B2982" t="str">
            <v>00</v>
          </cell>
          <cell r="C2982">
            <v>192</v>
          </cell>
          <cell r="D2982" t="str">
            <v>XXX0</v>
          </cell>
          <cell r="E2982">
            <v>252</v>
          </cell>
          <cell r="F2982">
            <v>4022</v>
          </cell>
          <cell r="G2982">
            <v>3277</v>
          </cell>
          <cell r="H2982">
            <v>745</v>
          </cell>
          <cell r="I2982">
            <v>2001</v>
          </cell>
        </row>
        <row r="2983">
          <cell r="A2983">
            <v>192000.02559999999</v>
          </cell>
          <cell r="B2983" t="str">
            <v>00</v>
          </cell>
          <cell r="C2983">
            <v>192</v>
          </cell>
          <cell r="D2983" t="str">
            <v>XXX0</v>
          </cell>
          <cell r="E2983">
            <v>256</v>
          </cell>
          <cell r="F2983">
            <v>34746</v>
          </cell>
          <cell r="G2983">
            <v>32633</v>
          </cell>
          <cell r="H2983">
            <v>2113</v>
          </cell>
          <cell r="I2983">
            <v>2001</v>
          </cell>
        </row>
        <row r="2984">
          <cell r="A2984">
            <v>192000.0263</v>
          </cell>
          <cell r="B2984" t="str">
            <v>00</v>
          </cell>
          <cell r="C2984">
            <v>192</v>
          </cell>
          <cell r="D2984" t="str">
            <v>XXX0</v>
          </cell>
          <cell r="E2984">
            <v>263</v>
          </cell>
          <cell r="F2984">
            <v>550181</v>
          </cell>
          <cell r="G2984">
            <v>549560</v>
          </cell>
          <cell r="H2984">
            <v>621</v>
          </cell>
          <cell r="I2984">
            <v>2001</v>
          </cell>
        </row>
        <row r="2985">
          <cell r="A2985">
            <v>192000.0269</v>
          </cell>
          <cell r="B2985" t="str">
            <v>00</v>
          </cell>
          <cell r="C2985">
            <v>192</v>
          </cell>
          <cell r="D2985" t="str">
            <v>XXX0</v>
          </cell>
          <cell r="E2985">
            <v>269</v>
          </cell>
          <cell r="F2985">
            <v>2496033</v>
          </cell>
          <cell r="G2985">
            <v>2494109</v>
          </cell>
          <cell r="H2985">
            <v>1924</v>
          </cell>
          <cell r="I2985">
            <v>2001</v>
          </cell>
        </row>
        <row r="2986">
          <cell r="A2986">
            <v>192000.02770000001</v>
          </cell>
          <cell r="B2986" t="str">
            <v>00</v>
          </cell>
          <cell r="C2986">
            <v>192</v>
          </cell>
          <cell r="D2986" t="str">
            <v>XXX0</v>
          </cell>
          <cell r="E2986">
            <v>277</v>
          </cell>
          <cell r="F2986">
            <v>2697630</v>
          </cell>
          <cell r="G2986">
            <v>2696637</v>
          </cell>
          <cell r="H2986">
            <v>993</v>
          </cell>
          <cell r="I2986">
            <v>2001</v>
          </cell>
        </row>
        <row r="2987">
          <cell r="A2987">
            <v>192000.02780000001</v>
          </cell>
          <cell r="B2987" t="str">
            <v>00</v>
          </cell>
          <cell r="C2987">
            <v>192</v>
          </cell>
          <cell r="D2987" t="str">
            <v>XXX0</v>
          </cell>
          <cell r="E2987">
            <v>278</v>
          </cell>
          <cell r="F2987">
            <v>250000</v>
          </cell>
          <cell r="G2987">
            <v>250000</v>
          </cell>
          <cell r="H2987">
            <v>0</v>
          </cell>
          <cell r="I2987">
            <v>2001</v>
          </cell>
        </row>
        <row r="2988">
          <cell r="A2988">
            <v>192000.0295</v>
          </cell>
          <cell r="B2988" t="str">
            <v>00</v>
          </cell>
          <cell r="C2988">
            <v>192</v>
          </cell>
          <cell r="D2988" t="str">
            <v>XXX0</v>
          </cell>
          <cell r="E2988">
            <v>295</v>
          </cell>
          <cell r="F2988">
            <v>53240</v>
          </cell>
          <cell r="G2988">
            <v>51749</v>
          </cell>
          <cell r="H2988">
            <v>1491</v>
          </cell>
          <cell r="I2988">
            <v>2001</v>
          </cell>
        </row>
        <row r="2989">
          <cell r="A2989">
            <v>192000.03200000001</v>
          </cell>
          <cell r="B2989" t="str">
            <v>00</v>
          </cell>
          <cell r="C2989">
            <v>192</v>
          </cell>
          <cell r="D2989" t="str">
            <v>XXX0</v>
          </cell>
          <cell r="E2989">
            <v>320</v>
          </cell>
          <cell r="F2989">
            <v>99182</v>
          </cell>
          <cell r="G2989">
            <v>98809</v>
          </cell>
          <cell r="H2989">
            <v>373</v>
          </cell>
          <cell r="I2989">
            <v>2001</v>
          </cell>
        </row>
        <row r="2990">
          <cell r="A2990">
            <v>192000.035</v>
          </cell>
          <cell r="B2990" t="str">
            <v>00</v>
          </cell>
          <cell r="C2990">
            <v>192</v>
          </cell>
          <cell r="D2990" t="str">
            <v>XXX0</v>
          </cell>
          <cell r="E2990">
            <v>350</v>
          </cell>
          <cell r="F2990">
            <v>238711</v>
          </cell>
          <cell r="G2990">
            <v>232945</v>
          </cell>
          <cell r="H2990">
            <v>5766</v>
          </cell>
          <cell r="I2990">
            <v>2001</v>
          </cell>
        </row>
        <row r="2991">
          <cell r="A2991">
            <v>192000.0355</v>
          </cell>
          <cell r="B2991" t="str">
            <v>00</v>
          </cell>
          <cell r="C2991">
            <v>192</v>
          </cell>
          <cell r="D2991" t="str">
            <v>XXX0</v>
          </cell>
          <cell r="E2991">
            <v>355</v>
          </cell>
          <cell r="F2991">
            <v>300000</v>
          </cell>
          <cell r="G2991">
            <v>300000</v>
          </cell>
          <cell r="H2991">
            <v>0</v>
          </cell>
          <cell r="I2991">
            <v>2001</v>
          </cell>
        </row>
        <row r="2992">
          <cell r="A2992">
            <v>192000.0356</v>
          </cell>
          <cell r="B2992" t="str">
            <v>00</v>
          </cell>
          <cell r="C2992">
            <v>192</v>
          </cell>
          <cell r="D2992" t="str">
            <v>XXX0</v>
          </cell>
          <cell r="E2992">
            <v>356</v>
          </cell>
          <cell r="F2992">
            <v>250000</v>
          </cell>
          <cell r="G2992">
            <v>250000</v>
          </cell>
          <cell r="H2992">
            <v>0</v>
          </cell>
          <cell r="I2992">
            <v>2001</v>
          </cell>
        </row>
        <row r="2993">
          <cell r="A2993">
            <v>192000.0392</v>
          </cell>
          <cell r="B2993" t="str">
            <v>00</v>
          </cell>
          <cell r="C2993">
            <v>192</v>
          </cell>
          <cell r="D2993" t="str">
            <v>XXX0</v>
          </cell>
          <cell r="E2993">
            <v>392</v>
          </cell>
          <cell r="F2993">
            <v>828654</v>
          </cell>
          <cell r="G2993">
            <v>823687</v>
          </cell>
          <cell r="H2993">
            <v>4967</v>
          </cell>
          <cell r="I2993">
            <v>2001</v>
          </cell>
        </row>
        <row r="2994">
          <cell r="A2994">
            <v>192000.04</v>
          </cell>
          <cell r="B2994" t="str">
            <v>00</v>
          </cell>
          <cell r="C2994">
            <v>192</v>
          </cell>
          <cell r="D2994" t="str">
            <v>XXX0</v>
          </cell>
          <cell r="E2994">
            <v>400</v>
          </cell>
          <cell r="F2994">
            <v>488710</v>
          </cell>
          <cell r="G2994">
            <v>455087</v>
          </cell>
          <cell r="H2994">
            <v>33623</v>
          </cell>
          <cell r="I2994">
            <v>2001</v>
          </cell>
        </row>
        <row r="2995">
          <cell r="A2995">
            <v>192000.04120000001</v>
          </cell>
          <cell r="B2995" t="str">
            <v>00</v>
          </cell>
          <cell r="C2995">
            <v>192</v>
          </cell>
          <cell r="D2995" t="str">
            <v>XXX0</v>
          </cell>
          <cell r="E2995">
            <v>412</v>
          </cell>
          <cell r="F2995">
            <v>1121038</v>
          </cell>
          <cell r="G2995">
            <v>1112780</v>
          </cell>
          <cell r="H2995">
            <v>8258</v>
          </cell>
          <cell r="I2995">
            <v>2001</v>
          </cell>
        </row>
        <row r="2996">
          <cell r="A2996">
            <v>192000.0416</v>
          </cell>
          <cell r="B2996" t="str">
            <v>00</v>
          </cell>
          <cell r="C2996">
            <v>192</v>
          </cell>
          <cell r="D2996" t="str">
            <v>XXX0</v>
          </cell>
          <cell r="E2996">
            <v>416</v>
          </cell>
          <cell r="F2996">
            <v>67973</v>
          </cell>
          <cell r="G2996">
            <v>62013</v>
          </cell>
          <cell r="H2996">
            <v>5960</v>
          </cell>
          <cell r="I2996">
            <v>2001</v>
          </cell>
        </row>
        <row r="2997">
          <cell r="A2997">
            <v>192000.04310000001</v>
          </cell>
          <cell r="B2997" t="str">
            <v>00</v>
          </cell>
          <cell r="C2997">
            <v>192</v>
          </cell>
          <cell r="D2997" t="str">
            <v>XXX0</v>
          </cell>
          <cell r="E2997">
            <v>431</v>
          </cell>
          <cell r="F2997">
            <v>208745</v>
          </cell>
          <cell r="G2997">
            <v>206882</v>
          </cell>
          <cell r="H2997">
            <v>1863</v>
          </cell>
          <cell r="I2997">
            <v>2001</v>
          </cell>
        </row>
        <row r="2998">
          <cell r="A2998">
            <v>192000.04319999999</v>
          </cell>
          <cell r="B2998" t="str">
            <v>00</v>
          </cell>
          <cell r="C2998">
            <v>192</v>
          </cell>
          <cell r="D2998" t="str">
            <v>XXX0</v>
          </cell>
          <cell r="E2998">
            <v>432</v>
          </cell>
          <cell r="F2998">
            <v>455694</v>
          </cell>
          <cell r="G2998">
            <v>453459</v>
          </cell>
          <cell r="H2998">
            <v>2235</v>
          </cell>
          <cell r="I2998">
            <v>2001</v>
          </cell>
        </row>
        <row r="2999">
          <cell r="A2999">
            <v>192000.04329999999</v>
          </cell>
          <cell r="B2999" t="str">
            <v>00</v>
          </cell>
          <cell r="C2999">
            <v>192</v>
          </cell>
          <cell r="D2999" t="str">
            <v>XXX0</v>
          </cell>
          <cell r="E2999">
            <v>433</v>
          </cell>
          <cell r="F2999">
            <v>761624</v>
          </cell>
          <cell r="G2999">
            <v>761066</v>
          </cell>
          <cell r="H2999">
            <v>558</v>
          </cell>
          <cell r="I2999">
            <v>2001</v>
          </cell>
        </row>
        <row r="3000">
          <cell r="A3000">
            <v>192000.0434</v>
          </cell>
          <cell r="B3000" t="str">
            <v>00</v>
          </cell>
          <cell r="C3000">
            <v>192</v>
          </cell>
          <cell r="D3000" t="str">
            <v>XXX0</v>
          </cell>
          <cell r="E3000">
            <v>434</v>
          </cell>
          <cell r="F3000">
            <v>486320</v>
          </cell>
          <cell r="G3000">
            <v>485761</v>
          </cell>
          <cell r="H3000">
            <v>559</v>
          </cell>
          <cell r="I3000">
            <v>2001</v>
          </cell>
        </row>
        <row r="3001">
          <cell r="A3001">
            <v>192000.0435</v>
          </cell>
          <cell r="B3001" t="str">
            <v>00</v>
          </cell>
          <cell r="C3001">
            <v>192</v>
          </cell>
          <cell r="D3001" t="str">
            <v>XXX0</v>
          </cell>
          <cell r="E3001">
            <v>435</v>
          </cell>
          <cell r="F3001">
            <v>514745</v>
          </cell>
          <cell r="G3001">
            <v>512882</v>
          </cell>
          <cell r="H3001">
            <v>1863</v>
          </cell>
          <cell r="I3001">
            <v>2001</v>
          </cell>
        </row>
        <row r="3002">
          <cell r="A3002">
            <v>192000.0447</v>
          </cell>
          <cell r="B3002" t="str">
            <v>00</v>
          </cell>
          <cell r="C3002">
            <v>192</v>
          </cell>
          <cell r="D3002" t="str">
            <v>XXX0</v>
          </cell>
          <cell r="E3002">
            <v>447</v>
          </cell>
          <cell r="F3002">
            <v>604745</v>
          </cell>
          <cell r="G3002">
            <v>602882</v>
          </cell>
          <cell r="H3002">
            <v>1863</v>
          </cell>
          <cell r="I3002">
            <v>2001</v>
          </cell>
        </row>
        <row r="3003">
          <cell r="A3003">
            <v>192000.0454</v>
          </cell>
          <cell r="B3003" t="str">
            <v>00</v>
          </cell>
          <cell r="C3003">
            <v>192</v>
          </cell>
          <cell r="D3003" t="str">
            <v>XXX0</v>
          </cell>
          <cell r="E3003">
            <v>454</v>
          </cell>
          <cell r="F3003">
            <v>32949</v>
          </cell>
          <cell r="G3003">
            <v>32527</v>
          </cell>
          <cell r="H3003">
            <v>422</v>
          </cell>
          <cell r="I3003">
            <v>2001</v>
          </cell>
        </row>
        <row r="3004">
          <cell r="A3004">
            <v>192000.04689999999</v>
          </cell>
          <cell r="B3004" t="str">
            <v>00</v>
          </cell>
          <cell r="C3004">
            <v>192</v>
          </cell>
          <cell r="D3004" t="str">
            <v>XXX0</v>
          </cell>
          <cell r="E3004">
            <v>469</v>
          </cell>
          <cell r="F3004">
            <v>309352</v>
          </cell>
          <cell r="G3004">
            <v>308234</v>
          </cell>
          <cell r="H3004">
            <v>1118</v>
          </cell>
          <cell r="I3004">
            <v>2001</v>
          </cell>
        </row>
        <row r="3005">
          <cell r="A3005">
            <v>192000.04990000001</v>
          </cell>
          <cell r="B3005" t="str">
            <v>00</v>
          </cell>
          <cell r="C3005">
            <v>192</v>
          </cell>
          <cell r="D3005" t="str">
            <v>XXX0</v>
          </cell>
          <cell r="E3005">
            <v>499</v>
          </cell>
          <cell r="F3005">
            <v>2922</v>
          </cell>
          <cell r="G3005">
            <v>2549</v>
          </cell>
          <cell r="H3005">
            <v>373</v>
          </cell>
          <cell r="I3005">
            <v>2001</v>
          </cell>
        </row>
        <row r="3006">
          <cell r="A3006">
            <v>192000.05009999999</v>
          </cell>
          <cell r="B3006" t="str">
            <v>00</v>
          </cell>
          <cell r="C3006">
            <v>192</v>
          </cell>
          <cell r="D3006" t="str">
            <v>XXX0</v>
          </cell>
          <cell r="E3006">
            <v>501</v>
          </cell>
          <cell r="F3006">
            <v>1084479</v>
          </cell>
          <cell r="G3006">
            <v>1083114</v>
          </cell>
          <cell r="H3006">
            <v>1365</v>
          </cell>
          <cell r="I3006">
            <v>2001</v>
          </cell>
        </row>
        <row r="3007">
          <cell r="A3007">
            <v>192000.05050000001</v>
          </cell>
          <cell r="B3007" t="str">
            <v>00</v>
          </cell>
          <cell r="C3007">
            <v>192</v>
          </cell>
          <cell r="D3007" t="str">
            <v>XXX0</v>
          </cell>
          <cell r="E3007">
            <v>505</v>
          </cell>
          <cell r="F3007">
            <v>374154</v>
          </cell>
          <cell r="G3007">
            <v>367051</v>
          </cell>
          <cell r="H3007">
            <v>7103</v>
          </cell>
          <cell r="I3007">
            <v>2001</v>
          </cell>
        </row>
        <row r="3008">
          <cell r="A3008">
            <v>192000.05100000001</v>
          </cell>
          <cell r="B3008" t="str">
            <v>00</v>
          </cell>
          <cell r="C3008">
            <v>192</v>
          </cell>
          <cell r="D3008" t="str">
            <v>XXX0</v>
          </cell>
          <cell r="E3008">
            <v>510</v>
          </cell>
          <cell r="F3008">
            <v>374154</v>
          </cell>
          <cell r="G3008">
            <v>367051</v>
          </cell>
          <cell r="H3008">
            <v>7103</v>
          </cell>
          <cell r="I3008">
            <v>2001</v>
          </cell>
        </row>
        <row r="3009">
          <cell r="A3009">
            <v>192000.05300000001</v>
          </cell>
          <cell r="B3009" t="str">
            <v>00</v>
          </cell>
          <cell r="C3009">
            <v>192</v>
          </cell>
          <cell r="D3009" t="str">
            <v>XXX0</v>
          </cell>
          <cell r="E3009">
            <v>530</v>
          </cell>
          <cell r="F3009">
            <v>254507</v>
          </cell>
          <cell r="G3009">
            <v>254507</v>
          </cell>
          <cell r="H3009">
            <v>0</v>
          </cell>
          <cell r="I3009">
            <v>2001</v>
          </cell>
        </row>
        <row r="3010">
          <cell r="A3010">
            <v>192000.0533</v>
          </cell>
          <cell r="B3010" t="str">
            <v>00</v>
          </cell>
          <cell r="C3010">
            <v>192</v>
          </cell>
          <cell r="D3010" t="str">
            <v>XXX0</v>
          </cell>
          <cell r="E3010">
            <v>533</v>
          </cell>
          <cell r="F3010">
            <v>254507</v>
          </cell>
          <cell r="G3010">
            <v>254507</v>
          </cell>
          <cell r="H3010">
            <v>0</v>
          </cell>
          <cell r="I3010">
            <v>2001</v>
          </cell>
        </row>
        <row r="3011">
          <cell r="A3011">
            <v>192000.05350000001</v>
          </cell>
          <cell r="B3011" t="str">
            <v>00</v>
          </cell>
          <cell r="C3011">
            <v>192</v>
          </cell>
          <cell r="D3011" t="str">
            <v>XXX0</v>
          </cell>
          <cell r="E3011">
            <v>535</v>
          </cell>
          <cell r="F3011">
            <v>250000</v>
          </cell>
          <cell r="G3011">
            <v>250000</v>
          </cell>
          <cell r="H3011">
            <v>0</v>
          </cell>
          <cell r="I3011">
            <v>2001</v>
          </cell>
        </row>
        <row r="3012">
          <cell r="A3012">
            <v>192000.05369999999</v>
          </cell>
          <cell r="B3012" t="str">
            <v>00</v>
          </cell>
          <cell r="C3012">
            <v>192</v>
          </cell>
          <cell r="D3012" t="str">
            <v>XXX0</v>
          </cell>
          <cell r="E3012">
            <v>537</v>
          </cell>
          <cell r="F3012">
            <v>261140</v>
          </cell>
          <cell r="G3012">
            <v>261140</v>
          </cell>
          <cell r="H3012">
            <v>0</v>
          </cell>
          <cell r="I3012">
            <v>2001</v>
          </cell>
        </row>
        <row r="3013">
          <cell r="A3013">
            <v>192000.05379999999</v>
          </cell>
          <cell r="B3013" t="str">
            <v>00</v>
          </cell>
          <cell r="C3013">
            <v>192</v>
          </cell>
          <cell r="D3013" t="str">
            <v>XXX0</v>
          </cell>
          <cell r="E3013">
            <v>538</v>
          </cell>
          <cell r="F3013">
            <v>261140</v>
          </cell>
          <cell r="G3013">
            <v>261140</v>
          </cell>
          <cell r="H3013">
            <v>0</v>
          </cell>
          <cell r="I3013">
            <v>2001</v>
          </cell>
        </row>
        <row r="3014">
          <cell r="A3014">
            <v>192000.054</v>
          </cell>
          <cell r="B3014" t="str">
            <v>00</v>
          </cell>
          <cell r="C3014">
            <v>192</v>
          </cell>
          <cell r="D3014" t="str">
            <v>XXX0</v>
          </cell>
          <cell r="E3014">
            <v>540</v>
          </cell>
          <cell r="F3014">
            <v>261140</v>
          </cell>
          <cell r="G3014">
            <v>261140</v>
          </cell>
          <cell r="H3014">
            <v>0</v>
          </cell>
          <cell r="I3014">
            <v>2001</v>
          </cell>
        </row>
        <row r="3015">
          <cell r="A3015">
            <v>192000.05420000001</v>
          </cell>
          <cell r="B3015" t="str">
            <v>00</v>
          </cell>
          <cell r="C3015">
            <v>192</v>
          </cell>
          <cell r="D3015" t="str">
            <v>XXX0</v>
          </cell>
          <cell r="E3015">
            <v>542</v>
          </cell>
          <cell r="F3015">
            <v>261140</v>
          </cell>
          <cell r="G3015">
            <v>261140</v>
          </cell>
          <cell r="H3015">
            <v>0</v>
          </cell>
          <cell r="I3015">
            <v>2001</v>
          </cell>
        </row>
        <row r="3016">
          <cell r="A3016">
            <v>192000.05480000001</v>
          </cell>
          <cell r="B3016" t="str">
            <v>00</v>
          </cell>
          <cell r="C3016">
            <v>192</v>
          </cell>
          <cell r="D3016" t="str">
            <v>XXX0</v>
          </cell>
          <cell r="E3016">
            <v>548</v>
          </cell>
          <cell r="F3016">
            <v>261140</v>
          </cell>
          <cell r="G3016">
            <v>261140</v>
          </cell>
          <cell r="H3016">
            <v>0</v>
          </cell>
          <cell r="I3016">
            <v>2001</v>
          </cell>
        </row>
        <row r="3017">
          <cell r="A3017">
            <v>192000.05489999999</v>
          </cell>
          <cell r="B3017" t="str">
            <v>00</v>
          </cell>
          <cell r="C3017">
            <v>192</v>
          </cell>
          <cell r="D3017" t="str">
            <v>XXX0</v>
          </cell>
          <cell r="E3017">
            <v>549</v>
          </cell>
          <cell r="F3017">
            <v>261140</v>
          </cell>
          <cell r="G3017">
            <v>261140</v>
          </cell>
          <cell r="H3017">
            <v>0</v>
          </cell>
          <cell r="I3017">
            <v>2001</v>
          </cell>
        </row>
        <row r="3018">
          <cell r="A3018">
            <v>192000.05540000001</v>
          </cell>
          <cell r="B3018" t="str">
            <v>00</v>
          </cell>
          <cell r="C3018">
            <v>192</v>
          </cell>
          <cell r="D3018" t="str">
            <v>XXX0</v>
          </cell>
          <cell r="E3018">
            <v>554</v>
          </cell>
          <cell r="F3018">
            <v>250000</v>
          </cell>
          <cell r="G3018">
            <v>250000</v>
          </cell>
          <cell r="H3018">
            <v>0</v>
          </cell>
          <cell r="I3018">
            <v>2001</v>
          </cell>
        </row>
        <row r="3019">
          <cell r="A3019">
            <v>192000.05609999999</v>
          </cell>
          <cell r="B3019" t="str">
            <v>00</v>
          </cell>
          <cell r="C3019">
            <v>192</v>
          </cell>
          <cell r="D3019" t="str">
            <v>XXX0</v>
          </cell>
          <cell r="E3019">
            <v>561</v>
          </cell>
          <cell r="F3019">
            <v>10000</v>
          </cell>
          <cell r="G3019">
            <v>10000</v>
          </cell>
          <cell r="H3019">
            <v>0</v>
          </cell>
          <cell r="I3019">
            <v>2001</v>
          </cell>
        </row>
        <row r="3020">
          <cell r="A3020">
            <v>192000.0564</v>
          </cell>
          <cell r="B3020" t="str">
            <v>00</v>
          </cell>
          <cell r="C3020">
            <v>192</v>
          </cell>
          <cell r="D3020" t="str">
            <v>XXX0</v>
          </cell>
          <cell r="E3020">
            <v>564</v>
          </cell>
          <cell r="F3020">
            <v>256581</v>
          </cell>
          <cell r="G3020">
            <v>255960</v>
          </cell>
          <cell r="H3020">
            <v>621</v>
          </cell>
          <cell r="I3020">
            <v>2001</v>
          </cell>
        </row>
        <row r="3021">
          <cell r="A3021">
            <v>192000.05650000001</v>
          </cell>
          <cell r="B3021" t="str">
            <v>00</v>
          </cell>
          <cell r="C3021">
            <v>192</v>
          </cell>
          <cell r="D3021" t="str">
            <v>XXX0</v>
          </cell>
          <cell r="E3021">
            <v>565</v>
          </cell>
          <cell r="F3021">
            <v>154581</v>
          </cell>
          <cell r="G3021">
            <v>153960</v>
          </cell>
          <cell r="H3021">
            <v>621</v>
          </cell>
          <cell r="I3021">
            <v>2001</v>
          </cell>
        </row>
        <row r="3022">
          <cell r="A3022">
            <v>192000.05739999999</v>
          </cell>
          <cell r="B3022" t="str">
            <v>00</v>
          </cell>
          <cell r="C3022">
            <v>192</v>
          </cell>
          <cell r="D3022" t="str">
            <v>XXX0</v>
          </cell>
          <cell r="E3022">
            <v>574</v>
          </cell>
          <cell r="F3022">
            <v>261140</v>
          </cell>
          <cell r="G3022">
            <v>261140</v>
          </cell>
          <cell r="H3022">
            <v>0</v>
          </cell>
          <cell r="I3022">
            <v>2001</v>
          </cell>
        </row>
        <row r="3023">
          <cell r="A3023">
            <v>192000.05790000001</v>
          </cell>
          <cell r="B3023" t="str">
            <v>00</v>
          </cell>
          <cell r="C3023">
            <v>192</v>
          </cell>
          <cell r="D3023" t="str">
            <v>XXX0</v>
          </cell>
          <cell r="E3023">
            <v>579</v>
          </cell>
          <cell r="F3023">
            <v>220577</v>
          </cell>
          <cell r="G3023">
            <v>214070</v>
          </cell>
          <cell r="H3023">
            <v>6507</v>
          </cell>
          <cell r="I3023">
            <v>2001</v>
          </cell>
        </row>
        <row r="3024">
          <cell r="A3024">
            <v>192000.06020000001</v>
          </cell>
          <cell r="B3024" t="str">
            <v>00</v>
          </cell>
          <cell r="C3024">
            <v>192</v>
          </cell>
          <cell r="D3024" t="str">
            <v>XXX0</v>
          </cell>
          <cell r="E3024">
            <v>602</v>
          </cell>
          <cell r="F3024">
            <v>411796</v>
          </cell>
          <cell r="G3024">
            <v>410306</v>
          </cell>
          <cell r="H3024">
            <v>1490</v>
          </cell>
          <cell r="I3024">
            <v>2001</v>
          </cell>
        </row>
        <row r="3025">
          <cell r="A3025">
            <v>192000.07089999999</v>
          </cell>
          <cell r="B3025" t="str">
            <v>00</v>
          </cell>
          <cell r="C3025">
            <v>192</v>
          </cell>
          <cell r="D3025" t="str">
            <v>XXX0</v>
          </cell>
          <cell r="E3025">
            <v>709</v>
          </cell>
          <cell r="F3025">
            <v>184710</v>
          </cell>
          <cell r="G3025">
            <v>183965</v>
          </cell>
          <cell r="H3025">
            <v>745</v>
          </cell>
          <cell r="I3025">
            <v>2001</v>
          </cell>
        </row>
        <row r="3026">
          <cell r="A3026">
            <v>192000.0711</v>
          </cell>
          <cell r="B3026" t="str">
            <v>00</v>
          </cell>
          <cell r="C3026">
            <v>192</v>
          </cell>
          <cell r="D3026" t="str">
            <v>XXX0</v>
          </cell>
          <cell r="E3026">
            <v>711</v>
          </cell>
          <cell r="F3026">
            <v>251898</v>
          </cell>
          <cell r="G3026">
            <v>251153</v>
          </cell>
          <cell r="H3026">
            <v>745</v>
          </cell>
          <cell r="I3026">
            <v>2001</v>
          </cell>
        </row>
        <row r="3027">
          <cell r="A3027">
            <v>192000.07120000001</v>
          </cell>
          <cell r="B3027" t="str">
            <v>00</v>
          </cell>
          <cell r="C3027">
            <v>192</v>
          </cell>
          <cell r="D3027" t="str">
            <v>XXX0</v>
          </cell>
          <cell r="E3027">
            <v>712</v>
          </cell>
          <cell r="F3027">
            <v>3081878</v>
          </cell>
          <cell r="G3027">
            <v>3072938</v>
          </cell>
          <cell r="H3027">
            <v>8940</v>
          </cell>
          <cell r="I3027">
            <v>2001</v>
          </cell>
        </row>
        <row r="3028">
          <cell r="A3028">
            <v>192000.07180000001</v>
          </cell>
          <cell r="B3028" t="str">
            <v>00</v>
          </cell>
          <cell r="C3028">
            <v>192</v>
          </cell>
          <cell r="D3028" t="str">
            <v>XXX0</v>
          </cell>
          <cell r="E3028">
            <v>718</v>
          </cell>
          <cell r="F3028">
            <v>1534345</v>
          </cell>
          <cell r="G3028">
            <v>1532482</v>
          </cell>
          <cell r="H3028">
            <v>1863</v>
          </cell>
          <cell r="I3028">
            <v>2001</v>
          </cell>
        </row>
        <row r="3029">
          <cell r="A3029">
            <v>192000.07629999999</v>
          </cell>
          <cell r="B3029" t="str">
            <v>00</v>
          </cell>
          <cell r="C3029">
            <v>192</v>
          </cell>
          <cell r="D3029" t="str">
            <v>XXX0</v>
          </cell>
          <cell r="E3029">
            <v>763</v>
          </cell>
          <cell r="F3029">
            <v>-280000</v>
          </cell>
          <cell r="G3029">
            <v>-280000</v>
          </cell>
          <cell r="H3029">
            <v>0</v>
          </cell>
          <cell r="I3029">
            <v>2001</v>
          </cell>
        </row>
        <row r="3030">
          <cell r="A3030">
            <v>192000.0803</v>
          </cell>
          <cell r="B3030" t="str">
            <v>00</v>
          </cell>
          <cell r="C3030">
            <v>192</v>
          </cell>
          <cell r="D3030" t="str">
            <v>XXX0</v>
          </cell>
          <cell r="E3030">
            <v>803</v>
          </cell>
          <cell r="F3030">
            <v>-3794</v>
          </cell>
          <cell r="G3030">
            <v>-5899</v>
          </cell>
          <cell r="H3030">
            <v>2105</v>
          </cell>
          <cell r="I3030">
            <v>2001</v>
          </cell>
        </row>
        <row r="3031">
          <cell r="A3031">
            <v>192000.08499999999</v>
          </cell>
          <cell r="B3031" t="str">
            <v>00</v>
          </cell>
          <cell r="C3031">
            <v>192</v>
          </cell>
          <cell r="D3031" t="str">
            <v>XXX0</v>
          </cell>
          <cell r="E3031">
            <v>850</v>
          </cell>
          <cell r="F3031">
            <v>0</v>
          </cell>
          <cell r="G3031">
            <v>0</v>
          </cell>
          <cell r="H3031">
            <v>0</v>
          </cell>
          <cell r="I3031">
            <v>2001</v>
          </cell>
        </row>
        <row r="3032">
          <cell r="A3032">
            <v>192000.0851</v>
          </cell>
          <cell r="B3032" t="str">
            <v>00</v>
          </cell>
          <cell r="C3032">
            <v>192</v>
          </cell>
          <cell r="D3032" t="str">
            <v>XXX0</v>
          </cell>
          <cell r="E3032">
            <v>851</v>
          </cell>
          <cell r="F3032">
            <v>6500</v>
          </cell>
          <cell r="G3032">
            <v>6500</v>
          </cell>
          <cell r="H3032">
            <v>0</v>
          </cell>
          <cell r="I3032">
            <v>2001</v>
          </cell>
        </row>
        <row r="3033">
          <cell r="A3033">
            <v>192000.0852</v>
          </cell>
          <cell r="B3033" t="str">
            <v>00</v>
          </cell>
          <cell r="C3033">
            <v>192</v>
          </cell>
          <cell r="D3033" t="str">
            <v>XXX0</v>
          </cell>
          <cell r="E3033">
            <v>852</v>
          </cell>
          <cell r="F3033">
            <v>6500</v>
          </cell>
          <cell r="G3033">
            <v>6500</v>
          </cell>
          <cell r="H3033">
            <v>0</v>
          </cell>
          <cell r="I3033">
            <v>2001</v>
          </cell>
        </row>
        <row r="3034">
          <cell r="A3034">
            <v>192000.08530000001</v>
          </cell>
          <cell r="B3034" t="str">
            <v>00</v>
          </cell>
          <cell r="C3034">
            <v>192</v>
          </cell>
          <cell r="D3034" t="str">
            <v>XXX0</v>
          </cell>
          <cell r="E3034">
            <v>853</v>
          </cell>
          <cell r="F3034">
            <v>6500</v>
          </cell>
          <cell r="G3034">
            <v>6500</v>
          </cell>
          <cell r="H3034">
            <v>0</v>
          </cell>
          <cell r="I3034">
            <v>2001</v>
          </cell>
        </row>
        <row r="3035">
          <cell r="A3035">
            <v>192000.08540000001</v>
          </cell>
          <cell r="B3035" t="str">
            <v>00</v>
          </cell>
          <cell r="C3035">
            <v>192</v>
          </cell>
          <cell r="D3035" t="str">
            <v>XXX0</v>
          </cell>
          <cell r="E3035">
            <v>854</v>
          </cell>
          <cell r="F3035">
            <v>0</v>
          </cell>
          <cell r="G3035">
            <v>0</v>
          </cell>
          <cell r="H3035">
            <v>0</v>
          </cell>
          <cell r="I3035">
            <v>2001</v>
          </cell>
        </row>
        <row r="3036">
          <cell r="A3036">
            <v>192000.08559999999</v>
          </cell>
          <cell r="B3036" t="str">
            <v>00</v>
          </cell>
          <cell r="C3036">
            <v>192</v>
          </cell>
          <cell r="D3036" t="str">
            <v>XXX0</v>
          </cell>
          <cell r="E3036">
            <v>856</v>
          </cell>
          <cell r="F3036">
            <v>6500</v>
          </cell>
          <cell r="G3036">
            <v>6500</v>
          </cell>
          <cell r="H3036">
            <v>0</v>
          </cell>
          <cell r="I3036">
            <v>2001</v>
          </cell>
        </row>
        <row r="3037">
          <cell r="A3037">
            <v>192000.0857</v>
          </cell>
          <cell r="B3037" t="str">
            <v>00</v>
          </cell>
          <cell r="C3037">
            <v>192</v>
          </cell>
          <cell r="D3037" t="str">
            <v>XXX0</v>
          </cell>
          <cell r="E3037">
            <v>857</v>
          </cell>
          <cell r="F3037">
            <v>6500</v>
          </cell>
          <cell r="G3037">
            <v>6500</v>
          </cell>
          <cell r="H3037">
            <v>0</v>
          </cell>
          <cell r="I3037">
            <v>2001</v>
          </cell>
        </row>
        <row r="3038">
          <cell r="A3038">
            <v>192000.0858</v>
          </cell>
          <cell r="B3038" t="str">
            <v>00</v>
          </cell>
          <cell r="C3038">
            <v>192</v>
          </cell>
          <cell r="D3038" t="str">
            <v>XXX0</v>
          </cell>
          <cell r="E3038">
            <v>858</v>
          </cell>
          <cell r="F3038">
            <v>6500</v>
          </cell>
          <cell r="G3038">
            <v>6500</v>
          </cell>
          <cell r="H3038">
            <v>0</v>
          </cell>
          <cell r="I3038">
            <v>2001</v>
          </cell>
        </row>
        <row r="3039">
          <cell r="A3039">
            <v>192000.08679999999</v>
          </cell>
          <cell r="B3039" t="str">
            <v>00</v>
          </cell>
          <cell r="C3039">
            <v>192</v>
          </cell>
          <cell r="D3039" t="str">
            <v>XXX0</v>
          </cell>
          <cell r="E3039">
            <v>868</v>
          </cell>
          <cell r="F3039">
            <v>8431</v>
          </cell>
          <cell r="G3039">
            <v>7314</v>
          </cell>
          <cell r="H3039">
            <v>1117</v>
          </cell>
          <cell r="I3039">
            <v>2001</v>
          </cell>
        </row>
        <row r="3040">
          <cell r="A3040">
            <v>192000.08689999999</v>
          </cell>
          <cell r="B3040" t="str">
            <v>00</v>
          </cell>
          <cell r="C3040">
            <v>192</v>
          </cell>
          <cell r="D3040" t="str">
            <v>XXX0</v>
          </cell>
          <cell r="E3040">
            <v>869</v>
          </cell>
          <cell r="F3040">
            <v>0</v>
          </cell>
          <cell r="G3040">
            <v>0</v>
          </cell>
          <cell r="H3040">
            <v>0</v>
          </cell>
          <cell r="I3040">
            <v>2001</v>
          </cell>
        </row>
        <row r="3041">
          <cell r="A3041">
            <v>192000.087</v>
          </cell>
          <cell r="B3041" t="str">
            <v>00</v>
          </cell>
          <cell r="C3041">
            <v>192</v>
          </cell>
          <cell r="D3041" t="str">
            <v>XXX0</v>
          </cell>
          <cell r="E3041">
            <v>870</v>
          </cell>
          <cell r="F3041">
            <v>1380</v>
          </cell>
          <cell r="G3041">
            <v>1380</v>
          </cell>
          <cell r="H3041">
            <v>0</v>
          </cell>
          <cell r="I3041">
            <v>2001</v>
          </cell>
        </row>
        <row r="3042">
          <cell r="A3042">
            <v>192000.0871</v>
          </cell>
          <cell r="B3042" t="str">
            <v>00</v>
          </cell>
          <cell r="C3042">
            <v>192</v>
          </cell>
          <cell r="D3042" t="str">
            <v>XXX0</v>
          </cell>
          <cell r="E3042">
            <v>871</v>
          </cell>
          <cell r="F3042">
            <v>2563</v>
          </cell>
          <cell r="G3042">
            <v>2563</v>
          </cell>
          <cell r="H3042">
            <v>0</v>
          </cell>
          <cell r="I3042">
            <v>2001</v>
          </cell>
        </row>
        <row r="3043">
          <cell r="A3043">
            <v>192000.08720000001</v>
          </cell>
          <cell r="B3043" t="str">
            <v>00</v>
          </cell>
          <cell r="C3043">
            <v>192</v>
          </cell>
          <cell r="D3043" t="str">
            <v>XXX0</v>
          </cell>
          <cell r="E3043">
            <v>872</v>
          </cell>
          <cell r="F3043">
            <v>5126</v>
          </cell>
          <cell r="G3043">
            <v>5126</v>
          </cell>
          <cell r="H3043">
            <v>0</v>
          </cell>
          <cell r="I3043">
            <v>2001</v>
          </cell>
        </row>
        <row r="3044">
          <cell r="A3044">
            <v>192000.08730000001</v>
          </cell>
          <cell r="B3044" t="str">
            <v>00</v>
          </cell>
          <cell r="C3044">
            <v>192</v>
          </cell>
          <cell r="D3044" t="str">
            <v>XXX0</v>
          </cell>
          <cell r="E3044">
            <v>873</v>
          </cell>
          <cell r="F3044">
            <v>7689</v>
          </cell>
          <cell r="G3044">
            <v>7689</v>
          </cell>
          <cell r="H3044">
            <v>0</v>
          </cell>
          <cell r="I3044">
            <v>2001</v>
          </cell>
        </row>
        <row r="3045">
          <cell r="A3045">
            <v>192000.08739999999</v>
          </cell>
          <cell r="B3045" t="str">
            <v>00</v>
          </cell>
          <cell r="C3045">
            <v>192</v>
          </cell>
          <cell r="D3045" t="str">
            <v>XXX0</v>
          </cell>
          <cell r="E3045">
            <v>874</v>
          </cell>
          <cell r="F3045">
            <v>10251</v>
          </cell>
          <cell r="G3045">
            <v>10251</v>
          </cell>
          <cell r="H3045">
            <v>0</v>
          </cell>
          <cell r="I3045">
            <v>2001</v>
          </cell>
        </row>
        <row r="3046">
          <cell r="A3046">
            <v>192000.08749999999</v>
          </cell>
          <cell r="B3046" t="str">
            <v>00</v>
          </cell>
          <cell r="C3046">
            <v>192</v>
          </cell>
          <cell r="D3046" t="str">
            <v>XXX0</v>
          </cell>
          <cell r="E3046">
            <v>875</v>
          </cell>
          <cell r="F3046">
            <v>13550</v>
          </cell>
          <cell r="G3046">
            <v>13550</v>
          </cell>
          <cell r="H3046">
            <v>0</v>
          </cell>
          <cell r="I3046">
            <v>2001</v>
          </cell>
        </row>
        <row r="3047">
          <cell r="A3047">
            <v>192000.08979999999</v>
          </cell>
          <cell r="B3047" t="str">
            <v>00</v>
          </cell>
          <cell r="C3047">
            <v>192</v>
          </cell>
          <cell r="D3047" t="str">
            <v>XXX0</v>
          </cell>
          <cell r="E3047">
            <v>898</v>
          </cell>
          <cell r="F3047">
            <v>6500</v>
          </cell>
          <cell r="G3047">
            <v>6500</v>
          </cell>
          <cell r="H3047">
            <v>0</v>
          </cell>
          <cell r="I3047">
            <v>2001</v>
          </cell>
        </row>
        <row r="3048">
          <cell r="A3048">
            <v>192000.09030000001</v>
          </cell>
          <cell r="B3048" t="str">
            <v>00</v>
          </cell>
          <cell r="C3048">
            <v>192</v>
          </cell>
          <cell r="D3048" t="str">
            <v>XXX0</v>
          </cell>
          <cell r="E3048">
            <v>903</v>
          </cell>
          <cell r="F3048">
            <v>1001582</v>
          </cell>
          <cell r="G3048">
            <v>1000878</v>
          </cell>
          <cell r="H3048">
            <v>704</v>
          </cell>
          <cell r="I3048">
            <v>2001</v>
          </cell>
        </row>
        <row r="3049">
          <cell r="A3049">
            <v>192000.09039999999</v>
          </cell>
          <cell r="B3049" t="str">
            <v>00</v>
          </cell>
          <cell r="C3049">
            <v>192</v>
          </cell>
          <cell r="D3049" t="str">
            <v>XXX0</v>
          </cell>
          <cell r="E3049">
            <v>904</v>
          </cell>
          <cell r="F3049">
            <v>1953706</v>
          </cell>
          <cell r="G3049">
            <v>1946256</v>
          </cell>
          <cell r="H3049">
            <v>7450</v>
          </cell>
          <cell r="I3049">
            <v>2001</v>
          </cell>
        </row>
        <row r="3050">
          <cell r="A3050">
            <v>192000.09090000001</v>
          </cell>
          <cell r="B3050" t="str">
            <v>00</v>
          </cell>
          <cell r="C3050">
            <v>192</v>
          </cell>
          <cell r="D3050" t="str">
            <v>XXX0</v>
          </cell>
          <cell r="E3050">
            <v>909</v>
          </cell>
          <cell r="F3050">
            <v>62389</v>
          </cell>
          <cell r="G3050">
            <v>57919</v>
          </cell>
          <cell r="H3050">
            <v>4470</v>
          </cell>
          <cell r="I3050">
            <v>2001</v>
          </cell>
        </row>
        <row r="3051">
          <cell r="A3051">
            <v>192000.0912</v>
          </cell>
          <cell r="B3051" t="str">
            <v>00</v>
          </cell>
          <cell r="C3051">
            <v>192</v>
          </cell>
          <cell r="D3051" t="str">
            <v>XXX0</v>
          </cell>
          <cell r="E3051">
            <v>912</v>
          </cell>
          <cell r="F3051">
            <v>52847</v>
          </cell>
          <cell r="G3051">
            <v>51580</v>
          </cell>
          <cell r="H3051">
            <v>1267</v>
          </cell>
          <cell r="I3051">
            <v>2001</v>
          </cell>
        </row>
        <row r="3052">
          <cell r="A3052">
            <v>192000.0914</v>
          </cell>
          <cell r="B3052" t="str">
            <v>00</v>
          </cell>
          <cell r="C3052">
            <v>192</v>
          </cell>
          <cell r="D3052" t="str">
            <v>XXX0</v>
          </cell>
          <cell r="E3052">
            <v>914</v>
          </cell>
          <cell r="F3052">
            <v>321354</v>
          </cell>
          <cell r="G3052">
            <v>312973</v>
          </cell>
          <cell r="H3052">
            <v>8381</v>
          </cell>
          <cell r="I3052">
            <v>2001</v>
          </cell>
        </row>
        <row r="3053">
          <cell r="A3053">
            <v>192000.09150000001</v>
          </cell>
          <cell r="B3053" t="str">
            <v>00</v>
          </cell>
          <cell r="C3053">
            <v>192</v>
          </cell>
          <cell r="D3053" t="str">
            <v>XXX0</v>
          </cell>
          <cell r="E3053">
            <v>915</v>
          </cell>
          <cell r="F3053">
            <v>941609</v>
          </cell>
          <cell r="G3053">
            <v>928260</v>
          </cell>
          <cell r="H3053">
            <v>13349</v>
          </cell>
          <cell r="I3053">
            <v>2001</v>
          </cell>
        </row>
        <row r="3054">
          <cell r="A3054">
            <v>192000.09229999999</v>
          </cell>
          <cell r="B3054" t="str">
            <v>00</v>
          </cell>
          <cell r="C3054">
            <v>192</v>
          </cell>
          <cell r="D3054" t="str">
            <v>XXX0</v>
          </cell>
          <cell r="E3054">
            <v>923</v>
          </cell>
          <cell r="F3054">
            <v>53113</v>
          </cell>
          <cell r="G3054">
            <v>47898</v>
          </cell>
          <cell r="H3054">
            <v>5215</v>
          </cell>
          <cell r="I3054">
            <v>2001</v>
          </cell>
        </row>
        <row r="3055">
          <cell r="A3055">
            <v>192000.0926</v>
          </cell>
          <cell r="B3055" t="str">
            <v>00</v>
          </cell>
          <cell r="C3055">
            <v>192</v>
          </cell>
          <cell r="D3055" t="str">
            <v>XXX0</v>
          </cell>
          <cell r="E3055">
            <v>926</v>
          </cell>
          <cell r="F3055">
            <v>104844</v>
          </cell>
          <cell r="G3055">
            <v>94531</v>
          </cell>
          <cell r="H3055">
            <v>10313</v>
          </cell>
          <cell r="I3055">
            <v>2001</v>
          </cell>
        </row>
        <row r="3056">
          <cell r="A3056">
            <v>192000.09520000001</v>
          </cell>
          <cell r="B3056" t="str">
            <v>00</v>
          </cell>
          <cell r="C3056">
            <v>192</v>
          </cell>
          <cell r="D3056" t="str">
            <v>XXX0</v>
          </cell>
          <cell r="E3056">
            <v>952</v>
          </cell>
          <cell r="F3056">
            <v>515694</v>
          </cell>
          <cell r="G3056">
            <v>513694</v>
          </cell>
          <cell r="H3056">
            <v>2000</v>
          </cell>
          <cell r="I3056">
            <v>2000</v>
          </cell>
        </row>
        <row r="3057">
          <cell r="A3057">
            <v>192000.09779999999</v>
          </cell>
          <cell r="B3057" t="str">
            <v>00</v>
          </cell>
          <cell r="C3057">
            <v>192</v>
          </cell>
          <cell r="D3057" t="str">
            <v>XXX0</v>
          </cell>
          <cell r="E3057">
            <v>978</v>
          </cell>
          <cell r="F3057">
            <v>307593</v>
          </cell>
          <cell r="G3057">
            <v>304593</v>
          </cell>
          <cell r="H3057">
            <v>3000</v>
          </cell>
          <cell r="I3057">
            <v>2000</v>
          </cell>
        </row>
        <row r="3058">
          <cell r="A3058">
            <v>192000.09789999999</v>
          </cell>
          <cell r="B3058" t="str">
            <v>00</v>
          </cell>
          <cell r="C3058">
            <v>192</v>
          </cell>
          <cell r="D3058" t="str">
            <v>XXX0</v>
          </cell>
          <cell r="E3058">
            <v>979</v>
          </cell>
          <cell r="F3058">
            <v>2003163</v>
          </cell>
          <cell r="G3058">
            <v>2001921</v>
          </cell>
          <cell r="H3058">
            <v>1242</v>
          </cell>
          <cell r="I3058">
            <v>2001</v>
          </cell>
        </row>
        <row r="3059">
          <cell r="A3059">
            <v>192000.098</v>
          </cell>
          <cell r="B3059" t="str">
            <v>00</v>
          </cell>
          <cell r="C3059">
            <v>192</v>
          </cell>
          <cell r="D3059" t="str">
            <v>XXX0</v>
          </cell>
          <cell r="E3059">
            <v>980</v>
          </cell>
          <cell r="F3059">
            <v>32498</v>
          </cell>
          <cell r="G3059">
            <v>31753</v>
          </cell>
          <cell r="H3059">
            <v>745</v>
          </cell>
          <cell r="I3059">
            <v>2001</v>
          </cell>
        </row>
        <row r="3060">
          <cell r="A3060">
            <v>192000.09820000001</v>
          </cell>
          <cell r="B3060" t="str">
            <v>00</v>
          </cell>
          <cell r="C3060">
            <v>192</v>
          </cell>
          <cell r="D3060" t="str">
            <v>XXX0</v>
          </cell>
          <cell r="E3060">
            <v>982</v>
          </cell>
          <cell r="F3060">
            <v>123224</v>
          </cell>
          <cell r="G3060">
            <v>122106</v>
          </cell>
          <cell r="H3060">
            <v>1118</v>
          </cell>
          <cell r="I3060">
            <v>2001</v>
          </cell>
        </row>
        <row r="3061">
          <cell r="A3061">
            <v>222000.00080000001</v>
          </cell>
          <cell r="B3061">
            <v>31</v>
          </cell>
          <cell r="C3061">
            <v>222</v>
          </cell>
          <cell r="D3061" t="str">
            <v>XXX0</v>
          </cell>
          <cell r="E3061">
            <v>8</v>
          </cell>
          <cell r="F3061">
            <v>184000</v>
          </cell>
          <cell r="G3061">
            <v>184000</v>
          </cell>
          <cell r="H3061">
            <v>0</v>
          </cell>
          <cell r="I3061">
            <v>2001</v>
          </cell>
        </row>
        <row r="3062">
          <cell r="A3062">
            <v>222000.00090000001</v>
          </cell>
          <cell r="B3062">
            <v>31</v>
          </cell>
          <cell r="C3062">
            <v>222</v>
          </cell>
          <cell r="D3062" t="str">
            <v>XXX0</v>
          </cell>
          <cell r="E3062">
            <v>9</v>
          </cell>
          <cell r="F3062">
            <v>525000</v>
          </cell>
          <cell r="G3062">
            <v>525000</v>
          </cell>
          <cell r="H3062">
            <v>0</v>
          </cell>
          <cell r="I3062">
            <v>2001</v>
          </cell>
        </row>
        <row r="3063">
          <cell r="A3063">
            <v>222000.0019</v>
          </cell>
          <cell r="B3063">
            <v>31</v>
          </cell>
          <cell r="C3063">
            <v>222</v>
          </cell>
          <cell r="D3063" t="str">
            <v>XXX0</v>
          </cell>
          <cell r="E3063">
            <v>19</v>
          </cell>
          <cell r="F3063">
            <v>0</v>
          </cell>
          <cell r="G3063">
            <v>0</v>
          </cell>
          <cell r="H3063">
            <v>0</v>
          </cell>
          <cell r="I3063">
            <v>2000</v>
          </cell>
        </row>
        <row r="3064">
          <cell r="A3064">
            <v>222000.0025</v>
          </cell>
          <cell r="B3064">
            <v>31</v>
          </cell>
          <cell r="C3064">
            <v>222</v>
          </cell>
          <cell r="D3064" t="str">
            <v>XXX0</v>
          </cell>
          <cell r="E3064">
            <v>25</v>
          </cell>
          <cell r="F3064">
            <v>860000</v>
          </cell>
          <cell r="G3064">
            <v>860000</v>
          </cell>
          <cell r="H3064">
            <v>0</v>
          </cell>
          <cell r="I3064">
            <v>2001</v>
          </cell>
        </row>
        <row r="3065">
          <cell r="A3065">
            <v>222000.00279999999</v>
          </cell>
          <cell r="B3065">
            <v>31</v>
          </cell>
          <cell r="C3065">
            <v>222</v>
          </cell>
          <cell r="D3065" t="str">
            <v>XXX0</v>
          </cell>
          <cell r="E3065">
            <v>28</v>
          </cell>
          <cell r="F3065">
            <v>130000</v>
          </cell>
          <cell r="G3065">
            <v>130000</v>
          </cell>
          <cell r="H3065">
            <v>0</v>
          </cell>
          <cell r="I3065">
            <v>2001</v>
          </cell>
        </row>
        <row r="3066">
          <cell r="A3066">
            <v>222000.00289999999</v>
          </cell>
          <cell r="B3066">
            <v>31</v>
          </cell>
          <cell r="C3066">
            <v>222</v>
          </cell>
          <cell r="D3066" t="str">
            <v>XXX0</v>
          </cell>
          <cell r="E3066">
            <v>29</v>
          </cell>
          <cell r="F3066">
            <v>15500</v>
          </cell>
          <cell r="G3066">
            <v>15500</v>
          </cell>
          <cell r="H3066">
            <v>0</v>
          </cell>
          <cell r="I3066">
            <v>2001</v>
          </cell>
        </row>
        <row r="3067">
          <cell r="A3067">
            <v>222000.003</v>
          </cell>
          <cell r="B3067">
            <v>31</v>
          </cell>
          <cell r="C3067">
            <v>222</v>
          </cell>
          <cell r="D3067" t="str">
            <v>XXX0</v>
          </cell>
          <cell r="E3067">
            <v>30</v>
          </cell>
          <cell r="F3067">
            <v>30000</v>
          </cell>
          <cell r="G3067">
            <v>30000</v>
          </cell>
          <cell r="H3067">
            <v>0</v>
          </cell>
          <cell r="I3067">
            <v>2001</v>
          </cell>
        </row>
        <row r="3068">
          <cell r="A3068">
            <v>222000.00399999999</v>
          </cell>
          <cell r="B3068">
            <v>31</v>
          </cell>
          <cell r="C3068">
            <v>222</v>
          </cell>
          <cell r="D3068" t="str">
            <v>XXX0</v>
          </cell>
          <cell r="E3068">
            <v>40</v>
          </cell>
          <cell r="F3068">
            <v>135000</v>
          </cell>
          <cell r="G3068">
            <v>135000</v>
          </cell>
          <cell r="H3068">
            <v>0</v>
          </cell>
          <cell r="I3068">
            <v>2001</v>
          </cell>
        </row>
        <row r="3069">
          <cell r="A3069">
            <v>222000.00409999999</v>
          </cell>
          <cell r="B3069">
            <v>31</v>
          </cell>
          <cell r="C3069">
            <v>222</v>
          </cell>
          <cell r="D3069" t="str">
            <v>XXX0</v>
          </cell>
          <cell r="E3069">
            <v>41</v>
          </cell>
          <cell r="F3069">
            <v>194000</v>
          </cell>
          <cell r="G3069">
            <v>194000</v>
          </cell>
          <cell r="H3069">
            <v>0</v>
          </cell>
          <cell r="I3069">
            <v>2001</v>
          </cell>
        </row>
        <row r="3070">
          <cell r="A3070">
            <v>222000.0048</v>
          </cell>
          <cell r="B3070">
            <v>31</v>
          </cell>
          <cell r="C3070">
            <v>222</v>
          </cell>
          <cell r="D3070" t="str">
            <v>XXX0</v>
          </cell>
          <cell r="E3070">
            <v>48</v>
          </cell>
          <cell r="F3070">
            <v>17400</v>
          </cell>
          <cell r="G3070">
            <v>17400</v>
          </cell>
          <cell r="H3070">
            <v>0</v>
          </cell>
          <cell r="I3070">
            <v>2001</v>
          </cell>
        </row>
        <row r="3071">
          <cell r="A3071">
            <v>222000.00599999999</v>
          </cell>
          <cell r="B3071">
            <v>31</v>
          </cell>
          <cell r="C3071">
            <v>222</v>
          </cell>
          <cell r="D3071" t="str">
            <v>XXX0</v>
          </cell>
          <cell r="E3071">
            <v>60</v>
          </cell>
          <cell r="F3071">
            <v>300000</v>
          </cell>
          <cell r="G3071">
            <v>300000</v>
          </cell>
          <cell r="H3071">
            <v>0</v>
          </cell>
          <cell r="I3071">
            <v>2001</v>
          </cell>
        </row>
        <row r="3072">
          <cell r="A3072">
            <v>222000.0097</v>
          </cell>
          <cell r="B3072">
            <v>31</v>
          </cell>
          <cell r="C3072">
            <v>222</v>
          </cell>
          <cell r="D3072" t="str">
            <v>XXX0</v>
          </cell>
          <cell r="E3072">
            <v>97</v>
          </cell>
          <cell r="F3072">
            <v>70000</v>
          </cell>
          <cell r="G3072">
            <v>70000</v>
          </cell>
          <cell r="H3072">
            <v>0</v>
          </cell>
          <cell r="I3072">
            <v>2001</v>
          </cell>
        </row>
        <row r="3073">
          <cell r="A3073">
            <v>222000.01019999999</v>
          </cell>
          <cell r="B3073">
            <v>31</v>
          </cell>
          <cell r="C3073">
            <v>222</v>
          </cell>
          <cell r="D3073" t="str">
            <v>XXX0</v>
          </cell>
          <cell r="E3073">
            <v>102</v>
          </cell>
          <cell r="F3073">
            <v>141300</v>
          </cell>
          <cell r="G3073">
            <v>141300</v>
          </cell>
          <cell r="H3073">
            <v>0</v>
          </cell>
          <cell r="I3073">
            <v>2001</v>
          </cell>
        </row>
        <row r="3074">
          <cell r="A3074">
            <v>222000.01060000001</v>
          </cell>
          <cell r="B3074">
            <v>31</v>
          </cell>
          <cell r="C3074">
            <v>222</v>
          </cell>
          <cell r="D3074" t="str">
            <v>XXX0</v>
          </cell>
          <cell r="E3074">
            <v>106</v>
          </cell>
          <cell r="F3074">
            <v>350000</v>
          </cell>
          <cell r="G3074">
            <v>350000</v>
          </cell>
          <cell r="H3074">
            <v>0</v>
          </cell>
          <cell r="I3074">
            <v>2001</v>
          </cell>
        </row>
        <row r="3075">
          <cell r="A3075">
            <v>222000.01139999999</v>
          </cell>
          <cell r="B3075">
            <v>31</v>
          </cell>
          <cell r="C3075">
            <v>222</v>
          </cell>
          <cell r="D3075" t="str">
            <v>XXX0</v>
          </cell>
          <cell r="E3075">
            <v>114</v>
          </cell>
          <cell r="F3075">
            <v>211100</v>
          </cell>
          <cell r="G3075">
            <v>211100</v>
          </cell>
          <cell r="H3075">
            <v>0</v>
          </cell>
          <cell r="I3075">
            <v>2001</v>
          </cell>
        </row>
        <row r="3076">
          <cell r="A3076">
            <v>222000.01209999999</v>
          </cell>
          <cell r="B3076">
            <v>31</v>
          </cell>
          <cell r="C3076">
            <v>222</v>
          </cell>
          <cell r="D3076" t="str">
            <v>XXX0</v>
          </cell>
          <cell r="E3076">
            <v>121</v>
          </cell>
          <cell r="F3076">
            <v>0</v>
          </cell>
          <cell r="G3076">
            <v>0</v>
          </cell>
          <cell r="H3076">
            <v>0</v>
          </cell>
          <cell r="I3076">
            <v>2001</v>
          </cell>
        </row>
        <row r="3077">
          <cell r="A3077">
            <v>222000.0184</v>
          </cell>
          <cell r="B3077">
            <v>31</v>
          </cell>
          <cell r="C3077">
            <v>222</v>
          </cell>
          <cell r="D3077" t="str">
            <v>XXX0</v>
          </cell>
          <cell r="E3077">
            <v>184</v>
          </cell>
          <cell r="F3077">
            <v>45000</v>
          </cell>
          <cell r="G3077">
            <v>45000</v>
          </cell>
          <cell r="H3077">
            <v>0</v>
          </cell>
          <cell r="I3077">
            <v>2001</v>
          </cell>
        </row>
        <row r="3078">
          <cell r="A3078">
            <v>222000.01860000001</v>
          </cell>
          <cell r="B3078">
            <v>31</v>
          </cell>
          <cell r="C3078">
            <v>222</v>
          </cell>
          <cell r="D3078" t="str">
            <v>XXX0</v>
          </cell>
          <cell r="E3078">
            <v>186</v>
          </cell>
          <cell r="F3078">
            <v>90000</v>
          </cell>
          <cell r="G3078">
            <v>90000</v>
          </cell>
          <cell r="H3078">
            <v>0</v>
          </cell>
          <cell r="I3078">
            <v>2001</v>
          </cell>
        </row>
        <row r="3079">
          <cell r="A3079">
            <v>222000.01869999999</v>
          </cell>
          <cell r="B3079">
            <v>31</v>
          </cell>
          <cell r="C3079">
            <v>222</v>
          </cell>
          <cell r="D3079" t="str">
            <v>XXX0</v>
          </cell>
          <cell r="E3079">
            <v>187</v>
          </cell>
          <cell r="F3079">
            <v>40000</v>
          </cell>
          <cell r="G3079">
            <v>40000</v>
          </cell>
          <cell r="H3079">
            <v>0</v>
          </cell>
          <cell r="I3079">
            <v>2000</v>
          </cell>
        </row>
        <row r="3080">
          <cell r="A3080">
            <v>222000.01939999999</v>
          </cell>
          <cell r="B3080">
            <v>31</v>
          </cell>
          <cell r="C3080">
            <v>222</v>
          </cell>
          <cell r="D3080" t="str">
            <v>XXX0</v>
          </cell>
          <cell r="E3080">
            <v>194</v>
          </cell>
          <cell r="F3080">
            <v>40700</v>
          </cell>
          <cell r="G3080">
            <v>40700</v>
          </cell>
          <cell r="H3080">
            <v>0</v>
          </cell>
          <cell r="I3080">
            <v>2001</v>
          </cell>
        </row>
        <row r="3081">
          <cell r="A3081">
            <v>222000.01980000001</v>
          </cell>
          <cell r="B3081">
            <v>31</v>
          </cell>
          <cell r="C3081">
            <v>222</v>
          </cell>
          <cell r="D3081" t="str">
            <v>XXX0</v>
          </cell>
          <cell r="E3081">
            <v>198</v>
          </cell>
          <cell r="F3081">
            <v>20000</v>
          </cell>
          <cell r="G3081">
            <v>20000</v>
          </cell>
          <cell r="H3081">
            <v>0</v>
          </cell>
          <cell r="I3081">
            <v>2001</v>
          </cell>
        </row>
        <row r="3082">
          <cell r="A3082">
            <v>222000.01990000001</v>
          </cell>
          <cell r="B3082">
            <v>31</v>
          </cell>
          <cell r="C3082">
            <v>222</v>
          </cell>
          <cell r="D3082" t="str">
            <v>XXX0</v>
          </cell>
          <cell r="E3082">
            <v>199</v>
          </cell>
          <cell r="F3082">
            <v>96800</v>
          </cell>
          <cell r="G3082">
            <v>96800</v>
          </cell>
          <cell r="H3082">
            <v>0</v>
          </cell>
          <cell r="I3082">
            <v>2001</v>
          </cell>
        </row>
        <row r="3083">
          <cell r="A3083">
            <v>222000.02050000001</v>
          </cell>
          <cell r="B3083">
            <v>31</v>
          </cell>
          <cell r="C3083">
            <v>222</v>
          </cell>
          <cell r="D3083" t="str">
            <v>XXX0</v>
          </cell>
          <cell r="E3083">
            <v>205</v>
          </cell>
          <cell r="F3083">
            <v>511200</v>
          </cell>
          <cell r="G3083">
            <v>511200</v>
          </cell>
          <cell r="H3083">
            <v>0</v>
          </cell>
          <cell r="I3083">
            <v>2001</v>
          </cell>
        </row>
        <row r="3084">
          <cell r="A3084">
            <v>222000.02100000001</v>
          </cell>
          <cell r="B3084">
            <v>31</v>
          </cell>
          <cell r="C3084">
            <v>222</v>
          </cell>
          <cell r="D3084" t="str">
            <v>XXX0</v>
          </cell>
          <cell r="E3084">
            <v>210</v>
          </cell>
          <cell r="F3084">
            <v>87100</v>
          </cell>
          <cell r="G3084">
            <v>87100</v>
          </cell>
          <cell r="H3084">
            <v>0</v>
          </cell>
          <cell r="I3084">
            <v>2001</v>
          </cell>
        </row>
        <row r="3085">
          <cell r="A3085">
            <v>222000.0227</v>
          </cell>
          <cell r="B3085">
            <v>31</v>
          </cell>
          <cell r="C3085">
            <v>222</v>
          </cell>
          <cell r="D3085" t="str">
            <v>XXX0</v>
          </cell>
          <cell r="E3085">
            <v>227</v>
          </cell>
          <cell r="F3085">
            <v>170000</v>
          </cell>
          <cell r="G3085">
            <v>170000</v>
          </cell>
          <cell r="H3085">
            <v>0</v>
          </cell>
          <cell r="I3085">
            <v>2001</v>
          </cell>
        </row>
        <row r="3086">
          <cell r="A3086">
            <v>222000.02280000001</v>
          </cell>
          <cell r="B3086">
            <v>31</v>
          </cell>
          <cell r="C3086">
            <v>222</v>
          </cell>
          <cell r="D3086" t="str">
            <v>XXX0</v>
          </cell>
          <cell r="E3086">
            <v>228</v>
          </cell>
          <cell r="F3086">
            <v>140000</v>
          </cell>
          <cell r="G3086">
            <v>140000</v>
          </cell>
          <cell r="H3086">
            <v>0</v>
          </cell>
          <cell r="I3086">
            <v>2001</v>
          </cell>
        </row>
        <row r="3087">
          <cell r="A3087">
            <v>222000.03450000001</v>
          </cell>
          <cell r="B3087">
            <v>31</v>
          </cell>
          <cell r="C3087">
            <v>222</v>
          </cell>
          <cell r="D3087" t="str">
            <v>XXX0</v>
          </cell>
          <cell r="E3087">
            <v>345</v>
          </cell>
          <cell r="F3087">
            <v>624000</v>
          </cell>
          <cell r="G3087">
            <v>624000</v>
          </cell>
          <cell r="H3087">
            <v>0</v>
          </cell>
          <cell r="I3087">
            <v>2001</v>
          </cell>
        </row>
        <row r="3088">
          <cell r="A3088">
            <v>222000.03909999999</v>
          </cell>
          <cell r="B3088">
            <v>31</v>
          </cell>
          <cell r="C3088">
            <v>222</v>
          </cell>
          <cell r="D3088" t="str">
            <v>XXX0</v>
          </cell>
          <cell r="E3088">
            <v>391</v>
          </cell>
          <cell r="F3088">
            <v>45000</v>
          </cell>
          <cell r="G3088">
            <v>45000</v>
          </cell>
          <cell r="H3088">
            <v>0</v>
          </cell>
          <cell r="I3088">
            <v>2001</v>
          </cell>
        </row>
        <row r="3089">
          <cell r="A3089">
            <v>222000.0416</v>
          </cell>
          <cell r="B3089">
            <v>31</v>
          </cell>
          <cell r="C3089">
            <v>222</v>
          </cell>
          <cell r="D3089" t="str">
            <v>XXX0</v>
          </cell>
          <cell r="E3089">
            <v>416</v>
          </cell>
          <cell r="F3089">
            <v>79400</v>
          </cell>
          <cell r="G3089">
            <v>79400</v>
          </cell>
          <cell r="H3089">
            <v>0</v>
          </cell>
          <cell r="I3089">
            <v>2001</v>
          </cell>
        </row>
        <row r="3090">
          <cell r="A3090">
            <v>222000.0428</v>
          </cell>
          <cell r="B3090">
            <v>31</v>
          </cell>
          <cell r="C3090">
            <v>222</v>
          </cell>
          <cell r="D3090" t="str">
            <v>XXX0</v>
          </cell>
          <cell r="E3090">
            <v>428</v>
          </cell>
          <cell r="F3090">
            <v>288000</v>
          </cell>
          <cell r="G3090">
            <v>288000</v>
          </cell>
          <cell r="H3090">
            <v>0</v>
          </cell>
          <cell r="I3090">
            <v>2001</v>
          </cell>
        </row>
        <row r="3091">
          <cell r="A3091">
            <v>222000.04399999999</v>
          </cell>
          <cell r="B3091">
            <v>31</v>
          </cell>
          <cell r="C3091">
            <v>222</v>
          </cell>
          <cell r="D3091" t="str">
            <v>XXX0</v>
          </cell>
          <cell r="E3091">
            <v>440</v>
          </cell>
          <cell r="F3091">
            <v>180000</v>
          </cell>
          <cell r="G3091">
            <v>180000</v>
          </cell>
          <cell r="H3091">
            <v>0</v>
          </cell>
          <cell r="I3091">
            <v>2000</v>
          </cell>
        </row>
        <row r="3092">
          <cell r="A3092">
            <v>222000.04500000001</v>
          </cell>
          <cell r="B3092">
            <v>31</v>
          </cell>
          <cell r="C3092">
            <v>222</v>
          </cell>
          <cell r="D3092" t="str">
            <v>XXX0</v>
          </cell>
          <cell r="E3092">
            <v>450</v>
          </cell>
          <cell r="F3092">
            <v>10000</v>
          </cell>
          <cell r="G3092">
            <v>10000</v>
          </cell>
          <cell r="H3092">
            <v>0</v>
          </cell>
          <cell r="I3092">
            <v>2001</v>
          </cell>
        </row>
        <row r="3093">
          <cell r="A3093">
            <v>222000.04509999999</v>
          </cell>
          <cell r="B3093">
            <v>31</v>
          </cell>
          <cell r="C3093">
            <v>222</v>
          </cell>
          <cell r="D3093" t="str">
            <v>XXX0</v>
          </cell>
          <cell r="E3093">
            <v>451</v>
          </cell>
          <cell r="F3093">
            <v>236225</v>
          </cell>
          <cell r="G3093">
            <v>236225</v>
          </cell>
          <cell r="H3093">
            <v>0</v>
          </cell>
          <cell r="I3093">
            <v>2001</v>
          </cell>
        </row>
        <row r="3094">
          <cell r="A3094">
            <v>222000.04519999999</v>
          </cell>
          <cell r="B3094">
            <v>31</v>
          </cell>
          <cell r="C3094">
            <v>222</v>
          </cell>
          <cell r="D3094" t="str">
            <v>XXX0</v>
          </cell>
          <cell r="E3094">
            <v>452</v>
          </cell>
          <cell r="F3094">
            <v>141300</v>
          </cell>
          <cell r="G3094">
            <v>141300</v>
          </cell>
          <cell r="H3094">
            <v>0</v>
          </cell>
          <cell r="I3094">
            <v>2001</v>
          </cell>
        </row>
        <row r="3095">
          <cell r="A3095">
            <v>222000.04569999999</v>
          </cell>
          <cell r="B3095">
            <v>31</v>
          </cell>
          <cell r="C3095">
            <v>222</v>
          </cell>
          <cell r="D3095" t="str">
            <v>XXX0</v>
          </cell>
          <cell r="E3095">
            <v>457</v>
          </cell>
          <cell r="F3095">
            <v>62000</v>
          </cell>
          <cell r="G3095">
            <v>62000</v>
          </cell>
          <cell r="H3095">
            <v>0</v>
          </cell>
          <cell r="I3095">
            <v>2001</v>
          </cell>
        </row>
        <row r="3096">
          <cell r="A3096">
            <v>222000.0485</v>
          </cell>
          <cell r="B3096">
            <v>31</v>
          </cell>
          <cell r="C3096">
            <v>222</v>
          </cell>
          <cell r="D3096" t="str">
            <v>XXX0</v>
          </cell>
          <cell r="E3096">
            <v>485</v>
          </cell>
          <cell r="F3096">
            <v>0</v>
          </cell>
          <cell r="G3096">
            <v>0</v>
          </cell>
          <cell r="H3096">
            <v>0</v>
          </cell>
          <cell r="I3096">
            <v>2001</v>
          </cell>
        </row>
        <row r="3097">
          <cell r="A3097">
            <v>222000.04860000001</v>
          </cell>
          <cell r="B3097">
            <v>31</v>
          </cell>
          <cell r="C3097">
            <v>222</v>
          </cell>
          <cell r="D3097" t="str">
            <v>XXX0</v>
          </cell>
          <cell r="E3097">
            <v>486</v>
          </cell>
          <cell r="F3097">
            <v>0</v>
          </cell>
          <cell r="G3097">
            <v>0</v>
          </cell>
          <cell r="H3097">
            <v>0</v>
          </cell>
          <cell r="I3097">
            <v>2000</v>
          </cell>
        </row>
        <row r="3098">
          <cell r="A3098">
            <v>222000.05</v>
          </cell>
          <cell r="B3098">
            <v>31</v>
          </cell>
          <cell r="C3098">
            <v>222</v>
          </cell>
          <cell r="D3098" t="str">
            <v>XXX0</v>
          </cell>
          <cell r="E3098">
            <v>500</v>
          </cell>
          <cell r="F3098">
            <v>168500</v>
          </cell>
          <cell r="G3098">
            <v>168500</v>
          </cell>
          <cell r="H3098">
            <v>0</v>
          </cell>
          <cell r="I3098">
            <v>2001</v>
          </cell>
        </row>
        <row r="3099">
          <cell r="A3099">
            <v>222000.05129999999</v>
          </cell>
          <cell r="B3099">
            <v>31</v>
          </cell>
          <cell r="C3099">
            <v>222</v>
          </cell>
          <cell r="D3099" t="str">
            <v>XXX0</v>
          </cell>
          <cell r="E3099">
            <v>513</v>
          </cell>
          <cell r="F3099">
            <v>302100</v>
          </cell>
          <cell r="G3099">
            <v>302100</v>
          </cell>
          <cell r="H3099">
            <v>0</v>
          </cell>
          <cell r="I3099">
            <v>2001</v>
          </cell>
        </row>
        <row r="3100">
          <cell r="A3100">
            <v>222000.05189999999</v>
          </cell>
          <cell r="B3100">
            <v>31</v>
          </cell>
          <cell r="C3100">
            <v>222</v>
          </cell>
          <cell r="D3100" t="str">
            <v>XXX0</v>
          </cell>
          <cell r="E3100">
            <v>519</v>
          </cell>
          <cell r="F3100">
            <v>62000</v>
          </cell>
          <cell r="G3100">
            <v>62000</v>
          </cell>
          <cell r="H3100">
            <v>0</v>
          </cell>
          <cell r="I3100">
            <v>2001</v>
          </cell>
        </row>
        <row r="3101">
          <cell r="A3101">
            <v>222000.052</v>
          </cell>
          <cell r="B3101">
            <v>31</v>
          </cell>
          <cell r="C3101">
            <v>222</v>
          </cell>
          <cell r="D3101" t="str">
            <v>XXX0</v>
          </cell>
          <cell r="E3101">
            <v>520</v>
          </cell>
          <cell r="F3101">
            <v>63900</v>
          </cell>
          <cell r="G3101">
            <v>63900</v>
          </cell>
          <cell r="H3101">
            <v>0</v>
          </cell>
          <cell r="I3101">
            <v>2001</v>
          </cell>
        </row>
        <row r="3102">
          <cell r="A3102">
            <v>222000.0521</v>
          </cell>
          <cell r="B3102">
            <v>31</v>
          </cell>
          <cell r="C3102">
            <v>222</v>
          </cell>
          <cell r="D3102" t="str">
            <v>XXX0</v>
          </cell>
          <cell r="E3102">
            <v>521</v>
          </cell>
          <cell r="F3102">
            <v>309800</v>
          </cell>
          <cell r="G3102">
            <v>309800</v>
          </cell>
          <cell r="H3102">
            <v>0</v>
          </cell>
          <cell r="I3102">
            <v>2001</v>
          </cell>
        </row>
        <row r="3103">
          <cell r="A3103">
            <v>222000.05220000001</v>
          </cell>
          <cell r="B3103">
            <v>31</v>
          </cell>
          <cell r="C3103">
            <v>222</v>
          </cell>
          <cell r="D3103" t="str">
            <v>XXX0</v>
          </cell>
          <cell r="E3103">
            <v>522</v>
          </cell>
          <cell r="F3103">
            <v>354300</v>
          </cell>
          <cell r="G3103">
            <v>354300</v>
          </cell>
          <cell r="H3103">
            <v>0</v>
          </cell>
          <cell r="I3103">
            <v>2001</v>
          </cell>
        </row>
        <row r="3104">
          <cell r="A3104">
            <v>222000.05499999999</v>
          </cell>
          <cell r="B3104">
            <v>31</v>
          </cell>
          <cell r="C3104">
            <v>222</v>
          </cell>
          <cell r="D3104" t="str">
            <v>XXX0</v>
          </cell>
          <cell r="E3104">
            <v>550</v>
          </cell>
          <cell r="F3104">
            <v>2000</v>
          </cell>
          <cell r="G3104">
            <v>2000</v>
          </cell>
          <cell r="H3104">
            <v>0</v>
          </cell>
          <cell r="I3104">
            <v>2001</v>
          </cell>
        </row>
        <row r="3105">
          <cell r="A3105">
            <v>222000.0551</v>
          </cell>
          <cell r="B3105">
            <v>31</v>
          </cell>
          <cell r="C3105">
            <v>222</v>
          </cell>
          <cell r="D3105" t="str">
            <v>XXX0</v>
          </cell>
          <cell r="E3105">
            <v>551</v>
          </cell>
          <cell r="F3105">
            <v>1936</v>
          </cell>
          <cell r="G3105">
            <v>1936</v>
          </cell>
          <cell r="H3105">
            <v>0</v>
          </cell>
          <cell r="I3105">
            <v>2001</v>
          </cell>
        </row>
        <row r="3106">
          <cell r="A3106">
            <v>222000.05559999999</v>
          </cell>
          <cell r="B3106">
            <v>31</v>
          </cell>
          <cell r="C3106">
            <v>222</v>
          </cell>
          <cell r="D3106" t="str">
            <v>XXX0</v>
          </cell>
          <cell r="E3106">
            <v>556</v>
          </cell>
          <cell r="F3106">
            <v>0</v>
          </cell>
          <cell r="G3106">
            <v>0</v>
          </cell>
          <cell r="H3106">
            <v>0</v>
          </cell>
          <cell r="I3106">
            <v>2001</v>
          </cell>
        </row>
        <row r="3107">
          <cell r="A3107">
            <v>222000.05710000001</v>
          </cell>
          <cell r="B3107">
            <v>31</v>
          </cell>
          <cell r="C3107">
            <v>222</v>
          </cell>
          <cell r="D3107" t="str">
            <v>XXX0</v>
          </cell>
          <cell r="E3107">
            <v>571</v>
          </cell>
          <cell r="F3107">
            <v>0</v>
          </cell>
          <cell r="G3107">
            <v>0</v>
          </cell>
          <cell r="H3107">
            <v>0</v>
          </cell>
          <cell r="I3107">
            <v>2001</v>
          </cell>
        </row>
        <row r="3108">
          <cell r="A3108">
            <v>222000.0582</v>
          </cell>
          <cell r="B3108">
            <v>31</v>
          </cell>
          <cell r="C3108">
            <v>222</v>
          </cell>
          <cell r="D3108" t="str">
            <v>XXX0</v>
          </cell>
          <cell r="E3108">
            <v>582</v>
          </cell>
          <cell r="F3108">
            <v>1300000</v>
          </cell>
          <cell r="G3108">
            <v>1300000</v>
          </cell>
          <cell r="H3108">
            <v>0</v>
          </cell>
          <cell r="I3108">
            <v>2001</v>
          </cell>
        </row>
        <row r="3109">
          <cell r="A3109">
            <v>222000.0583</v>
          </cell>
          <cell r="B3109">
            <v>31</v>
          </cell>
          <cell r="C3109">
            <v>222</v>
          </cell>
          <cell r="D3109" t="str">
            <v>XXX0</v>
          </cell>
          <cell r="E3109">
            <v>583</v>
          </cell>
          <cell r="F3109">
            <v>1400000</v>
          </cell>
          <cell r="G3109">
            <v>1400000</v>
          </cell>
          <cell r="H3109">
            <v>0</v>
          </cell>
          <cell r="I3109">
            <v>2001</v>
          </cell>
        </row>
        <row r="3110">
          <cell r="A3110">
            <v>222000.05859999999</v>
          </cell>
          <cell r="B3110">
            <v>31</v>
          </cell>
          <cell r="C3110">
            <v>222</v>
          </cell>
          <cell r="D3110" t="str">
            <v>XXX0</v>
          </cell>
          <cell r="E3110">
            <v>586</v>
          </cell>
          <cell r="F3110">
            <v>0</v>
          </cell>
          <cell r="G3110">
            <v>0</v>
          </cell>
          <cell r="H3110">
            <v>0</v>
          </cell>
          <cell r="I3110">
            <v>2001</v>
          </cell>
        </row>
        <row r="3111">
          <cell r="A3111">
            <v>222000.0626</v>
          </cell>
          <cell r="B3111">
            <v>31</v>
          </cell>
          <cell r="C3111">
            <v>222</v>
          </cell>
          <cell r="D3111" t="str">
            <v>XXX0</v>
          </cell>
          <cell r="E3111">
            <v>626</v>
          </cell>
          <cell r="F3111">
            <v>85200</v>
          </cell>
          <cell r="G3111">
            <v>85200</v>
          </cell>
          <cell r="H3111">
            <v>0</v>
          </cell>
          <cell r="I3111">
            <v>2001</v>
          </cell>
        </row>
        <row r="3112">
          <cell r="A3112">
            <v>222000.06270000001</v>
          </cell>
          <cell r="B3112">
            <v>31</v>
          </cell>
          <cell r="C3112">
            <v>222</v>
          </cell>
          <cell r="D3112" t="str">
            <v>XXX0</v>
          </cell>
          <cell r="E3112">
            <v>627</v>
          </cell>
          <cell r="F3112">
            <v>90000</v>
          </cell>
          <cell r="G3112">
            <v>90000</v>
          </cell>
          <cell r="H3112">
            <v>0</v>
          </cell>
          <cell r="I3112">
            <v>2001</v>
          </cell>
        </row>
        <row r="3113">
          <cell r="A3113">
            <v>222000.0644</v>
          </cell>
          <cell r="B3113">
            <v>31</v>
          </cell>
          <cell r="C3113">
            <v>222</v>
          </cell>
          <cell r="D3113" t="str">
            <v>XXX0</v>
          </cell>
          <cell r="E3113">
            <v>644</v>
          </cell>
          <cell r="F3113">
            <v>21300</v>
          </cell>
          <cell r="G3113">
            <v>21300</v>
          </cell>
          <cell r="H3113">
            <v>0</v>
          </cell>
          <cell r="I3113">
            <v>2001</v>
          </cell>
        </row>
        <row r="3114">
          <cell r="A3114">
            <v>222000.06469999999</v>
          </cell>
          <cell r="B3114">
            <v>31</v>
          </cell>
          <cell r="C3114">
            <v>222</v>
          </cell>
          <cell r="D3114" t="str">
            <v>XXX0</v>
          </cell>
          <cell r="E3114">
            <v>647</v>
          </cell>
          <cell r="F3114">
            <v>75500</v>
          </cell>
          <cell r="G3114">
            <v>75500</v>
          </cell>
          <cell r="H3114">
            <v>0</v>
          </cell>
          <cell r="I3114">
            <v>2001</v>
          </cell>
        </row>
        <row r="3115">
          <cell r="A3115">
            <v>222000.0717</v>
          </cell>
          <cell r="B3115">
            <v>31</v>
          </cell>
          <cell r="C3115">
            <v>222</v>
          </cell>
          <cell r="D3115" t="str">
            <v>XXX0</v>
          </cell>
          <cell r="E3115">
            <v>717</v>
          </cell>
          <cell r="F3115">
            <v>356300</v>
          </cell>
          <cell r="G3115">
            <v>356300</v>
          </cell>
          <cell r="H3115">
            <v>0</v>
          </cell>
          <cell r="I3115">
            <v>2001</v>
          </cell>
        </row>
        <row r="3116">
          <cell r="A3116">
            <v>222000.07279999999</v>
          </cell>
          <cell r="B3116">
            <v>31</v>
          </cell>
          <cell r="C3116">
            <v>222</v>
          </cell>
          <cell r="D3116" t="str">
            <v>XXX0</v>
          </cell>
          <cell r="E3116">
            <v>728</v>
          </cell>
          <cell r="F3116">
            <v>6000</v>
          </cell>
          <cell r="G3116">
            <v>6000</v>
          </cell>
          <cell r="H3116">
            <v>0</v>
          </cell>
          <cell r="I3116">
            <v>2001</v>
          </cell>
        </row>
        <row r="3117">
          <cell r="A3117">
            <v>222000.0747</v>
          </cell>
          <cell r="B3117">
            <v>31</v>
          </cell>
          <cell r="C3117">
            <v>222</v>
          </cell>
          <cell r="D3117" t="str">
            <v>XXX0</v>
          </cell>
          <cell r="E3117">
            <v>747</v>
          </cell>
          <cell r="F3117">
            <v>17400</v>
          </cell>
          <cell r="G3117">
            <v>17400</v>
          </cell>
          <cell r="H3117">
            <v>0</v>
          </cell>
          <cell r="I3117">
            <v>2001</v>
          </cell>
        </row>
        <row r="3118">
          <cell r="A3118">
            <v>222000.0846</v>
          </cell>
          <cell r="B3118">
            <v>31</v>
          </cell>
          <cell r="C3118">
            <v>222</v>
          </cell>
          <cell r="D3118" t="str">
            <v>XXX0</v>
          </cell>
          <cell r="E3118">
            <v>846</v>
          </cell>
          <cell r="F3118">
            <v>0</v>
          </cell>
          <cell r="G3118">
            <v>0</v>
          </cell>
          <cell r="H3118">
            <v>0</v>
          </cell>
          <cell r="I3118">
            <v>2001</v>
          </cell>
        </row>
        <row r="3119">
          <cell r="A3119">
            <v>222000.08499999999</v>
          </cell>
          <cell r="B3119">
            <v>31</v>
          </cell>
          <cell r="C3119">
            <v>222</v>
          </cell>
          <cell r="D3119" t="str">
            <v>XXX0</v>
          </cell>
          <cell r="E3119">
            <v>850</v>
          </cell>
          <cell r="F3119">
            <v>0</v>
          </cell>
          <cell r="G3119">
            <v>0</v>
          </cell>
          <cell r="H3119">
            <v>0</v>
          </cell>
          <cell r="I3119">
            <v>2001</v>
          </cell>
        </row>
        <row r="3120">
          <cell r="A3120">
            <v>222000.0851</v>
          </cell>
          <cell r="B3120">
            <v>31</v>
          </cell>
          <cell r="C3120">
            <v>222</v>
          </cell>
          <cell r="D3120" t="str">
            <v>XXX0</v>
          </cell>
          <cell r="E3120">
            <v>851</v>
          </cell>
          <cell r="F3120">
            <v>0</v>
          </cell>
          <cell r="G3120">
            <v>0</v>
          </cell>
          <cell r="H3120">
            <v>0</v>
          </cell>
          <cell r="I3120">
            <v>2001</v>
          </cell>
        </row>
        <row r="3121">
          <cell r="A3121">
            <v>222000.0852</v>
          </cell>
          <cell r="B3121">
            <v>31</v>
          </cell>
          <cell r="C3121">
            <v>222</v>
          </cell>
          <cell r="D3121" t="str">
            <v>XXX0</v>
          </cell>
          <cell r="E3121">
            <v>852</v>
          </cell>
          <cell r="F3121">
            <v>0</v>
          </cell>
          <cell r="G3121">
            <v>0</v>
          </cell>
          <cell r="H3121">
            <v>0</v>
          </cell>
          <cell r="I3121">
            <v>2001</v>
          </cell>
        </row>
        <row r="3122">
          <cell r="A3122">
            <v>222000.08530000001</v>
          </cell>
          <cell r="B3122">
            <v>31</v>
          </cell>
          <cell r="C3122">
            <v>222</v>
          </cell>
          <cell r="D3122" t="str">
            <v>XXX0</v>
          </cell>
          <cell r="E3122">
            <v>853</v>
          </cell>
          <cell r="F3122">
            <v>0</v>
          </cell>
          <cell r="G3122">
            <v>0</v>
          </cell>
          <cell r="H3122">
            <v>0</v>
          </cell>
          <cell r="I3122">
            <v>2001</v>
          </cell>
        </row>
        <row r="3123">
          <cell r="A3123">
            <v>222000.08540000001</v>
          </cell>
          <cell r="B3123">
            <v>31</v>
          </cell>
          <cell r="C3123">
            <v>222</v>
          </cell>
          <cell r="D3123" t="str">
            <v>XXX0</v>
          </cell>
          <cell r="E3123">
            <v>854</v>
          </cell>
          <cell r="F3123">
            <v>0</v>
          </cell>
          <cell r="G3123">
            <v>0</v>
          </cell>
          <cell r="H3123">
            <v>0</v>
          </cell>
          <cell r="I3123">
            <v>2001</v>
          </cell>
        </row>
        <row r="3124">
          <cell r="A3124">
            <v>222000.08549999999</v>
          </cell>
          <cell r="B3124">
            <v>31</v>
          </cell>
          <cell r="C3124">
            <v>222</v>
          </cell>
          <cell r="D3124" t="str">
            <v>XXX0</v>
          </cell>
          <cell r="E3124">
            <v>855</v>
          </cell>
          <cell r="F3124">
            <v>0</v>
          </cell>
          <cell r="G3124">
            <v>0</v>
          </cell>
          <cell r="H3124">
            <v>0</v>
          </cell>
          <cell r="I3124">
            <v>2001</v>
          </cell>
        </row>
        <row r="3125">
          <cell r="A3125">
            <v>222000.08559999999</v>
          </cell>
          <cell r="B3125">
            <v>31</v>
          </cell>
          <cell r="C3125">
            <v>222</v>
          </cell>
          <cell r="D3125" t="str">
            <v>XXX0</v>
          </cell>
          <cell r="E3125">
            <v>856</v>
          </cell>
          <cell r="F3125">
            <v>0</v>
          </cell>
          <cell r="G3125">
            <v>0</v>
          </cell>
          <cell r="H3125">
            <v>0</v>
          </cell>
          <cell r="I3125">
            <v>2001</v>
          </cell>
        </row>
        <row r="3126">
          <cell r="A3126">
            <v>222000.0857</v>
          </cell>
          <cell r="B3126">
            <v>31</v>
          </cell>
          <cell r="C3126">
            <v>222</v>
          </cell>
          <cell r="D3126" t="str">
            <v>XXX0</v>
          </cell>
          <cell r="E3126">
            <v>857</v>
          </cell>
          <cell r="F3126">
            <v>0</v>
          </cell>
          <cell r="G3126">
            <v>0</v>
          </cell>
          <cell r="H3126">
            <v>0</v>
          </cell>
          <cell r="I3126">
            <v>2001</v>
          </cell>
        </row>
        <row r="3127">
          <cell r="A3127">
            <v>222000.0858</v>
          </cell>
          <cell r="B3127">
            <v>31</v>
          </cell>
          <cell r="C3127">
            <v>222</v>
          </cell>
          <cell r="D3127" t="str">
            <v>XXX0</v>
          </cell>
          <cell r="E3127">
            <v>858</v>
          </cell>
          <cell r="F3127">
            <v>0</v>
          </cell>
          <cell r="G3127">
            <v>0</v>
          </cell>
          <cell r="H3127">
            <v>0</v>
          </cell>
          <cell r="I3127">
            <v>2001</v>
          </cell>
        </row>
        <row r="3128">
          <cell r="A3128">
            <v>222000.0864</v>
          </cell>
          <cell r="B3128">
            <v>31</v>
          </cell>
          <cell r="C3128">
            <v>222</v>
          </cell>
          <cell r="D3128" t="str">
            <v>XXX0</v>
          </cell>
          <cell r="E3128">
            <v>864</v>
          </cell>
          <cell r="F3128">
            <v>0</v>
          </cell>
          <cell r="G3128">
            <v>0</v>
          </cell>
          <cell r="H3128">
            <v>0</v>
          </cell>
          <cell r="I3128">
            <v>2001</v>
          </cell>
        </row>
        <row r="3129">
          <cell r="A3129">
            <v>222000.08679999999</v>
          </cell>
          <cell r="B3129">
            <v>31</v>
          </cell>
          <cell r="C3129">
            <v>222</v>
          </cell>
          <cell r="D3129" t="str">
            <v>XXX0</v>
          </cell>
          <cell r="E3129">
            <v>868</v>
          </cell>
          <cell r="F3129">
            <v>1900</v>
          </cell>
          <cell r="G3129">
            <v>1900</v>
          </cell>
          <cell r="H3129">
            <v>0</v>
          </cell>
          <cell r="I3129">
            <v>2001</v>
          </cell>
        </row>
        <row r="3130">
          <cell r="A3130">
            <v>222000.08689999999</v>
          </cell>
          <cell r="B3130">
            <v>31</v>
          </cell>
          <cell r="C3130">
            <v>222</v>
          </cell>
          <cell r="D3130" t="str">
            <v>XXX0</v>
          </cell>
          <cell r="E3130">
            <v>869</v>
          </cell>
          <cell r="F3130">
            <v>0</v>
          </cell>
          <cell r="G3130">
            <v>0</v>
          </cell>
          <cell r="H3130">
            <v>0</v>
          </cell>
          <cell r="I3130">
            <v>2001</v>
          </cell>
        </row>
        <row r="3131">
          <cell r="A3131">
            <v>222000.087</v>
          </cell>
          <cell r="B3131">
            <v>31</v>
          </cell>
          <cell r="C3131">
            <v>222</v>
          </cell>
          <cell r="D3131" t="str">
            <v>XXX0</v>
          </cell>
          <cell r="E3131">
            <v>870</v>
          </cell>
          <cell r="F3131">
            <v>0</v>
          </cell>
          <cell r="G3131">
            <v>0</v>
          </cell>
          <cell r="H3131">
            <v>0</v>
          </cell>
          <cell r="I3131">
            <v>2001</v>
          </cell>
        </row>
        <row r="3132">
          <cell r="A3132">
            <v>222000.0871</v>
          </cell>
          <cell r="B3132">
            <v>31</v>
          </cell>
          <cell r="C3132">
            <v>222</v>
          </cell>
          <cell r="D3132" t="str">
            <v>XXX0</v>
          </cell>
          <cell r="E3132">
            <v>871</v>
          </cell>
          <cell r="F3132">
            <v>10000</v>
          </cell>
          <cell r="G3132">
            <v>10000</v>
          </cell>
          <cell r="H3132">
            <v>0</v>
          </cell>
          <cell r="I3132">
            <v>2001</v>
          </cell>
        </row>
        <row r="3133">
          <cell r="A3133">
            <v>222000.08720000001</v>
          </cell>
          <cell r="B3133">
            <v>31</v>
          </cell>
          <cell r="C3133">
            <v>222</v>
          </cell>
          <cell r="D3133" t="str">
            <v>XXX0</v>
          </cell>
          <cell r="E3133">
            <v>872</v>
          </cell>
          <cell r="F3133">
            <v>20000</v>
          </cell>
          <cell r="G3133">
            <v>20000</v>
          </cell>
          <cell r="H3133">
            <v>0</v>
          </cell>
          <cell r="I3133">
            <v>2001</v>
          </cell>
        </row>
        <row r="3134">
          <cell r="A3134">
            <v>222000.08730000001</v>
          </cell>
          <cell r="B3134">
            <v>31</v>
          </cell>
          <cell r="C3134">
            <v>222</v>
          </cell>
          <cell r="D3134" t="str">
            <v>XXX0</v>
          </cell>
          <cell r="E3134">
            <v>873</v>
          </cell>
          <cell r="F3134">
            <v>30000</v>
          </cell>
          <cell r="G3134">
            <v>30000</v>
          </cell>
          <cell r="H3134">
            <v>0</v>
          </cell>
          <cell r="I3134">
            <v>2000</v>
          </cell>
        </row>
        <row r="3135">
          <cell r="A3135">
            <v>222000.0894</v>
          </cell>
          <cell r="B3135">
            <v>31</v>
          </cell>
          <cell r="C3135">
            <v>222</v>
          </cell>
          <cell r="D3135" t="str">
            <v>XXX0</v>
          </cell>
          <cell r="E3135">
            <v>894</v>
          </cell>
          <cell r="F3135">
            <v>71600</v>
          </cell>
          <cell r="G3135">
            <v>71600</v>
          </cell>
          <cell r="H3135">
            <v>0</v>
          </cell>
          <cell r="I3135">
            <v>2001</v>
          </cell>
        </row>
        <row r="3136">
          <cell r="A3136">
            <v>222000.08960000001</v>
          </cell>
          <cell r="B3136">
            <v>31</v>
          </cell>
          <cell r="C3136">
            <v>222</v>
          </cell>
          <cell r="D3136" t="str">
            <v>XXX0</v>
          </cell>
          <cell r="E3136">
            <v>896</v>
          </cell>
          <cell r="F3136">
            <v>32900</v>
          </cell>
          <cell r="G3136">
            <v>32900</v>
          </cell>
          <cell r="H3136">
            <v>0</v>
          </cell>
          <cell r="I3136">
            <v>2001</v>
          </cell>
        </row>
        <row r="3137">
          <cell r="A3137">
            <v>222000.08979999999</v>
          </cell>
          <cell r="B3137">
            <v>31</v>
          </cell>
          <cell r="C3137">
            <v>222</v>
          </cell>
          <cell r="D3137" t="str">
            <v>XXX0</v>
          </cell>
          <cell r="E3137">
            <v>898</v>
          </cell>
          <cell r="F3137">
            <v>0</v>
          </cell>
          <cell r="G3137">
            <v>0</v>
          </cell>
          <cell r="H3137">
            <v>0</v>
          </cell>
          <cell r="I3137">
            <v>2001</v>
          </cell>
        </row>
        <row r="3138">
          <cell r="A3138">
            <v>222000.095</v>
          </cell>
          <cell r="B3138">
            <v>31</v>
          </cell>
          <cell r="C3138">
            <v>222</v>
          </cell>
          <cell r="D3138" t="str">
            <v>XXX0</v>
          </cell>
          <cell r="E3138">
            <v>950</v>
          </cell>
          <cell r="F3138">
            <v>30000</v>
          </cell>
          <cell r="G3138">
            <v>30000</v>
          </cell>
          <cell r="H3138">
            <v>0</v>
          </cell>
          <cell r="I3138">
            <v>2001</v>
          </cell>
        </row>
        <row r="3139">
          <cell r="A3139">
            <v>222000.0963</v>
          </cell>
          <cell r="B3139">
            <v>31</v>
          </cell>
          <cell r="C3139">
            <v>222</v>
          </cell>
          <cell r="D3139" t="str">
            <v>XXX0</v>
          </cell>
          <cell r="E3139">
            <v>963</v>
          </cell>
          <cell r="F3139">
            <v>58100</v>
          </cell>
          <cell r="G3139">
            <v>58100</v>
          </cell>
          <cell r="H3139">
            <v>0</v>
          </cell>
          <cell r="I3139">
            <v>2001</v>
          </cell>
        </row>
        <row r="3140">
          <cell r="A3140">
            <v>222000.09729999999</v>
          </cell>
          <cell r="B3140">
            <v>31</v>
          </cell>
          <cell r="C3140">
            <v>222</v>
          </cell>
          <cell r="D3140" t="str">
            <v>XXX0</v>
          </cell>
          <cell r="E3140">
            <v>973</v>
          </cell>
          <cell r="F3140">
            <v>0</v>
          </cell>
          <cell r="G3140">
            <v>0</v>
          </cell>
          <cell r="H3140">
            <v>0</v>
          </cell>
          <cell r="I3140">
            <v>2001</v>
          </cell>
        </row>
        <row r="3141">
          <cell r="A3141">
            <v>222000.09789999999</v>
          </cell>
          <cell r="B3141">
            <v>31</v>
          </cell>
          <cell r="C3141">
            <v>222</v>
          </cell>
          <cell r="D3141" t="str">
            <v>XXX0</v>
          </cell>
          <cell r="E3141">
            <v>979</v>
          </cell>
          <cell r="F3141">
            <v>1900</v>
          </cell>
          <cell r="G3141">
            <v>1900</v>
          </cell>
          <cell r="H3141">
            <v>0</v>
          </cell>
          <cell r="I3141">
            <v>2001</v>
          </cell>
        </row>
        <row r="3142">
          <cell r="A3142">
            <v>222000.09839999999</v>
          </cell>
          <cell r="B3142">
            <v>31</v>
          </cell>
          <cell r="C3142">
            <v>222</v>
          </cell>
          <cell r="D3142" t="str">
            <v>XXX0</v>
          </cell>
          <cell r="E3142">
            <v>984</v>
          </cell>
          <cell r="F3142">
            <v>0</v>
          </cell>
          <cell r="G3142">
            <v>0</v>
          </cell>
          <cell r="H3142">
            <v>0</v>
          </cell>
          <cell r="I3142">
            <v>2001</v>
          </cell>
        </row>
        <row r="3143">
          <cell r="A3143">
            <v>222000.20600000001</v>
          </cell>
          <cell r="B3143">
            <v>31</v>
          </cell>
          <cell r="C3143">
            <v>222</v>
          </cell>
          <cell r="D3143" t="str">
            <v>XXX2</v>
          </cell>
          <cell r="E3143">
            <v>60</v>
          </cell>
          <cell r="F3143">
            <v>120000</v>
          </cell>
          <cell r="G3143">
            <v>120000</v>
          </cell>
          <cell r="H3143">
            <v>0</v>
          </cell>
          <cell r="I3143">
            <v>2001</v>
          </cell>
        </row>
        <row r="3144">
          <cell r="A3144">
            <v>223000.00080000001</v>
          </cell>
          <cell r="B3144">
            <v>31</v>
          </cell>
          <cell r="C3144">
            <v>223</v>
          </cell>
          <cell r="D3144" t="str">
            <v>XXX0</v>
          </cell>
          <cell r="E3144">
            <v>8</v>
          </cell>
          <cell r="F3144">
            <v>72000</v>
          </cell>
          <cell r="G3144">
            <v>72000</v>
          </cell>
          <cell r="H3144">
            <v>0</v>
          </cell>
          <cell r="I3144">
            <v>2001</v>
          </cell>
        </row>
        <row r="3145">
          <cell r="A3145">
            <v>223000.00090000001</v>
          </cell>
          <cell r="B3145">
            <v>31</v>
          </cell>
          <cell r="C3145">
            <v>223</v>
          </cell>
          <cell r="D3145" t="str">
            <v>XXX0</v>
          </cell>
          <cell r="E3145">
            <v>9</v>
          </cell>
          <cell r="F3145">
            <v>600000</v>
          </cell>
          <cell r="G3145">
            <v>600000</v>
          </cell>
          <cell r="H3145">
            <v>0</v>
          </cell>
          <cell r="I3145">
            <v>2001</v>
          </cell>
        </row>
        <row r="3146">
          <cell r="A3146">
            <v>223000.00109999999</v>
          </cell>
          <cell r="B3146">
            <v>31</v>
          </cell>
          <cell r="C3146">
            <v>223</v>
          </cell>
          <cell r="D3146" t="str">
            <v>XXX0</v>
          </cell>
          <cell r="E3146">
            <v>11</v>
          </cell>
          <cell r="F3146">
            <v>20000</v>
          </cell>
          <cell r="G3146">
            <v>20000</v>
          </cell>
          <cell r="H3146">
            <v>0</v>
          </cell>
          <cell r="I3146">
            <v>2001</v>
          </cell>
        </row>
        <row r="3147">
          <cell r="A3147">
            <v>223000.00140000001</v>
          </cell>
          <cell r="B3147">
            <v>31</v>
          </cell>
          <cell r="C3147">
            <v>223</v>
          </cell>
          <cell r="D3147" t="str">
            <v>XXX0</v>
          </cell>
          <cell r="E3147">
            <v>14</v>
          </cell>
          <cell r="F3147">
            <v>260000</v>
          </cell>
          <cell r="G3147">
            <v>260000</v>
          </cell>
          <cell r="H3147">
            <v>0</v>
          </cell>
          <cell r="I3147">
            <v>2001</v>
          </cell>
        </row>
        <row r="3148">
          <cell r="A3148">
            <v>223000.0025</v>
          </cell>
          <cell r="B3148">
            <v>31</v>
          </cell>
          <cell r="C3148">
            <v>223</v>
          </cell>
          <cell r="D3148" t="str">
            <v>XXX0</v>
          </cell>
          <cell r="E3148">
            <v>25</v>
          </cell>
          <cell r="F3148">
            <v>900000</v>
          </cell>
          <cell r="G3148">
            <v>900000</v>
          </cell>
          <cell r="H3148">
            <v>0</v>
          </cell>
          <cell r="I3148">
            <v>2001</v>
          </cell>
        </row>
        <row r="3149">
          <cell r="A3149">
            <v>223000.00409999999</v>
          </cell>
          <cell r="B3149">
            <v>31</v>
          </cell>
          <cell r="C3149">
            <v>223</v>
          </cell>
          <cell r="D3149" t="str">
            <v>XXX0</v>
          </cell>
          <cell r="E3149">
            <v>41</v>
          </cell>
          <cell r="F3149">
            <v>260000</v>
          </cell>
          <cell r="G3149">
            <v>260000</v>
          </cell>
          <cell r="H3149">
            <v>0</v>
          </cell>
          <cell r="I3149">
            <v>2001</v>
          </cell>
        </row>
        <row r="3150">
          <cell r="A3150">
            <v>223000.00440000001</v>
          </cell>
          <cell r="B3150">
            <v>31</v>
          </cell>
          <cell r="C3150">
            <v>223</v>
          </cell>
          <cell r="D3150" t="str">
            <v>XXX0</v>
          </cell>
          <cell r="E3150">
            <v>44</v>
          </cell>
          <cell r="F3150">
            <v>30000</v>
          </cell>
          <cell r="G3150">
            <v>30000</v>
          </cell>
          <cell r="H3150">
            <v>0</v>
          </cell>
          <cell r="I3150">
            <v>2001</v>
          </cell>
        </row>
        <row r="3151">
          <cell r="A3151">
            <v>223000.0055</v>
          </cell>
          <cell r="B3151">
            <v>31</v>
          </cell>
          <cell r="C3151">
            <v>223</v>
          </cell>
          <cell r="D3151" t="str">
            <v>XXX0</v>
          </cell>
          <cell r="E3151">
            <v>55</v>
          </cell>
          <cell r="F3151">
            <v>350000</v>
          </cell>
          <cell r="G3151">
            <v>350000</v>
          </cell>
          <cell r="H3151">
            <v>0</v>
          </cell>
          <cell r="I3151">
            <v>2001</v>
          </cell>
        </row>
        <row r="3152">
          <cell r="A3152">
            <v>223000.00820000001</v>
          </cell>
          <cell r="B3152">
            <v>31</v>
          </cell>
          <cell r="C3152">
            <v>223</v>
          </cell>
          <cell r="D3152" t="str">
            <v>XXX0</v>
          </cell>
          <cell r="E3152">
            <v>82</v>
          </cell>
          <cell r="F3152">
            <v>60000</v>
          </cell>
          <cell r="G3152">
            <v>60000</v>
          </cell>
          <cell r="H3152">
            <v>0</v>
          </cell>
          <cell r="I3152">
            <v>2001</v>
          </cell>
        </row>
        <row r="3153">
          <cell r="A3153">
            <v>223000.0097</v>
          </cell>
          <cell r="B3153">
            <v>31</v>
          </cell>
          <cell r="C3153">
            <v>223</v>
          </cell>
          <cell r="D3153" t="str">
            <v>XXX0</v>
          </cell>
          <cell r="E3153">
            <v>97</v>
          </cell>
          <cell r="F3153">
            <v>80000</v>
          </cell>
          <cell r="G3153">
            <v>80000</v>
          </cell>
          <cell r="H3153">
            <v>0</v>
          </cell>
          <cell r="I3153">
            <v>2001</v>
          </cell>
        </row>
        <row r="3154">
          <cell r="A3154">
            <v>223000.01079999999</v>
          </cell>
          <cell r="B3154">
            <v>31</v>
          </cell>
          <cell r="C3154">
            <v>223</v>
          </cell>
          <cell r="D3154" t="str">
            <v>XXX0</v>
          </cell>
          <cell r="E3154">
            <v>108</v>
          </cell>
          <cell r="F3154">
            <v>230000</v>
          </cell>
          <cell r="G3154">
            <v>230000</v>
          </cell>
          <cell r="H3154">
            <v>0</v>
          </cell>
          <cell r="I3154">
            <v>2001</v>
          </cell>
        </row>
        <row r="3155">
          <cell r="A3155">
            <v>223000.01389999999</v>
          </cell>
          <cell r="B3155">
            <v>31</v>
          </cell>
          <cell r="C3155">
            <v>223</v>
          </cell>
          <cell r="D3155" t="str">
            <v>XXX0</v>
          </cell>
          <cell r="E3155">
            <v>139</v>
          </cell>
          <cell r="F3155">
            <v>0</v>
          </cell>
          <cell r="G3155">
            <v>0</v>
          </cell>
          <cell r="H3155">
            <v>0</v>
          </cell>
          <cell r="I3155">
            <v>2001</v>
          </cell>
        </row>
        <row r="3156">
          <cell r="A3156">
            <v>223000.0148</v>
          </cell>
          <cell r="B3156">
            <v>31</v>
          </cell>
          <cell r="C3156">
            <v>223</v>
          </cell>
          <cell r="D3156" t="str">
            <v>XXX0</v>
          </cell>
          <cell r="E3156">
            <v>148</v>
          </cell>
          <cell r="F3156">
            <v>50000</v>
          </cell>
          <cell r="G3156">
            <v>50000</v>
          </cell>
          <cell r="H3156">
            <v>0</v>
          </cell>
          <cell r="I3156">
            <v>2001</v>
          </cell>
        </row>
        <row r="3157">
          <cell r="A3157">
            <v>223000.01819999999</v>
          </cell>
          <cell r="B3157">
            <v>31</v>
          </cell>
          <cell r="C3157">
            <v>223</v>
          </cell>
          <cell r="D3157" t="str">
            <v>XXX0</v>
          </cell>
          <cell r="E3157">
            <v>182</v>
          </cell>
          <cell r="F3157">
            <v>70000</v>
          </cell>
          <cell r="G3157">
            <v>70000</v>
          </cell>
          <cell r="H3157">
            <v>0</v>
          </cell>
          <cell r="I3157">
            <v>2001</v>
          </cell>
        </row>
        <row r="3158">
          <cell r="A3158">
            <v>223000.01939999999</v>
          </cell>
          <cell r="B3158">
            <v>31</v>
          </cell>
          <cell r="C3158">
            <v>223</v>
          </cell>
          <cell r="D3158" t="str">
            <v>XXX0</v>
          </cell>
          <cell r="E3158">
            <v>194</v>
          </cell>
          <cell r="F3158">
            <v>70000</v>
          </cell>
          <cell r="G3158">
            <v>70000</v>
          </cell>
          <cell r="H3158">
            <v>0</v>
          </cell>
          <cell r="I3158">
            <v>2001</v>
          </cell>
        </row>
        <row r="3159">
          <cell r="A3159">
            <v>223000.01949999999</v>
          </cell>
          <cell r="B3159">
            <v>31</v>
          </cell>
          <cell r="C3159">
            <v>223</v>
          </cell>
          <cell r="D3159" t="str">
            <v>XXX0</v>
          </cell>
          <cell r="E3159">
            <v>195</v>
          </cell>
          <cell r="F3159">
            <v>80000</v>
          </cell>
          <cell r="G3159">
            <v>80000</v>
          </cell>
          <cell r="H3159">
            <v>0</v>
          </cell>
          <cell r="I3159">
            <v>2001</v>
          </cell>
        </row>
        <row r="3160">
          <cell r="A3160">
            <v>223000.0197</v>
          </cell>
          <cell r="B3160">
            <v>31</v>
          </cell>
          <cell r="C3160">
            <v>223</v>
          </cell>
          <cell r="D3160" t="str">
            <v>XXX0</v>
          </cell>
          <cell r="E3160">
            <v>197</v>
          </cell>
          <cell r="F3160">
            <v>20000</v>
          </cell>
          <cell r="G3160">
            <v>20000</v>
          </cell>
          <cell r="H3160">
            <v>0</v>
          </cell>
          <cell r="I3160">
            <v>2001</v>
          </cell>
        </row>
        <row r="3161">
          <cell r="A3161">
            <v>223000.01990000001</v>
          </cell>
          <cell r="B3161">
            <v>31</v>
          </cell>
          <cell r="C3161">
            <v>223</v>
          </cell>
          <cell r="D3161" t="str">
            <v>XXX0</v>
          </cell>
          <cell r="E3161">
            <v>199</v>
          </cell>
          <cell r="F3161">
            <v>100000</v>
          </cell>
          <cell r="G3161">
            <v>100000</v>
          </cell>
          <cell r="H3161">
            <v>0</v>
          </cell>
          <cell r="I3161">
            <v>2001</v>
          </cell>
        </row>
        <row r="3162">
          <cell r="A3162">
            <v>223000.02009999999</v>
          </cell>
          <cell r="B3162">
            <v>31</v>
          </cell>
          <cell r="C3162">
            <v>223</v>
          </cell>
          <cell r="D3162" t="str">
            <v>XXX0</v>
          </cell>
          <cell r="E3162">
            <v>201</v>
          </cell>
          <cell r="F3162">
            <v>150000</v>
          </cell>
          <cell r="G3162">
            <v>150000</v>
          </cell>
          <cell r="H3162">
            <v>0</v>
          </cell>
          <cell r="I3162">
            <v>2001</v>
          </cell>
        </row>
        <row r="3163">
          <cell r="A3163">
            <v>223000.02100000001</v>
          </cell>
          <cell r="B3163">
            <v>31</v>
          </cell>
          <cell r="C3163">
            <v>223</v>
          </cell>
          <cell r="D3163" t="str">
            <v>XXX0</v>
          </cell>
          <cell r="E3163">
            <v>210</v>
          </cell>
          <cell r="F3163">
            <v>60000</v>
          </cell>
          <cell r="G3163">
            <v>60000</v>
          </cell>
          <cell r="H3163">
            <v>0</v>
          </cell>
          <cell r="I3163">
            <v>2001</v>
          </cell>
        </row>
        <row r="3164">
          <cell r="A3164">
            <v>223000.0226</v>
          </cell>
          <cell r="B3164">
            <v>31</v>
          </cell>
          <cell r="C3164">
            <v>223</v>
          </cell>
          <cell r="D3164" t="str">
            <v>XXX0</v>
          </cell>
          <cell r="E3164">
            <v>226</v>
          </cell>
          <cell r="F3164">
            <v>1250000</v>
          </cell>
          <cell r="G3164">
            <v>1250000</v>
          </cell>
          <cell r="H3164">
            <v>0</v>
          </cell>
          <cell r="I3164">
            <v>2001</v>
          </cell>
        </row>
        <row r="3165">
          <cell r="A3165">
            <v>223000.02970000001</v>
          </cell>
          <cell r="B3165">
            <v>31</v>
          </cell>
          <cell r="C3165">
            <v>223</v>
          </cell>
          <cell r="D3165" t="str">
            <v>XXX0</v>
          </cell>
          <cell r="E3165">
            <v>297</v>
          </cell>
          <cell r="F3165">
            <v>30000</v>
          </cell>
          <cell r="G3165">
            <v>30000</v>
          </cell>
          <cell r="H3165">
            <v>0</v>
          </cell>
          <cell r="I3165">
            <v>2001</v>
          </cell>
        </row>
        <row r="3166">
          <cell r="A3166">
            <v>223000.0313</v>
          </cell>
          <cell r="B3166">
            <v>31</v>
          </cell>
          <cell r="C3166">
            <v>223</v>
          </cell>
          <cell r="D3166" t="str">
            <v>XXX0</v>
          </cell>
          <cell r="E3166">
            <v>313</v>
          </cell>
          <cell r="F3166">
            <v>350000</v>
          </cell>
          <cell r="G3166">
            <v>350000</v>
          </cell>
          <cell r="H3166">
            <v>0</v>
          </cell>
          <cell r="I3166">
            <v>2001</v>
          </cell>
        </row>
        <row r="3167">
          <cell r="A3167">
            <v>223000.03520000001</v>
          </cell>
          <cell r="B3167">
            <v>31</v>
          </cell>
          <cell r="C3167">
            <v>223</v>
          </cell>
          <cell r="D3167" t="str">
            <v>XXX0</v>
          </cell>
          <cell r="E3167">
            <v>352</v>
          </cell>
          <cell r="F3167">
            <v>4000</v>
          </cell>
          <cell r="G3167">
            <v>4000</v>
          </cell>
          <cell r="H3167">
            <v>0</v>
          </cell>
          <cell r="I3167">
            <v>2001</v>
          </cell>
        </row>
        <row r="3168">
          <cell r="A3168">
            <v>223000.03599999999</v>
          </cell>
          <cell r="B3168">
            <v>31</v>
          </cell>
          <cell r="C3168">
            <v>223</v>
          </cell>
          <cell r="D3168" t="str">
            <v>XXX0</v>
          </cell>
          <cell r="E3168">
            <v>360</v>
          </cell>
          <cell r="F3168">
            <v>1200000</v>
          </cell>
          <cell r="G3168">
            <v>1200000</v>
          </cell>
          <cell r="H3168">
            <v>0</v>
          </cell>
          <cell r="I3168">
            <v>2001</v>
          </cell>
        </row>
        <row r="3169">
          <cell r="A3169">
            <v>223000.0386</v>
          </cell>
          <cell r="B3169">
            <v>31</v>
          </cell>
          <cell r="C3169">
            <v>223</v>
          </cell>
          <cell r="D3169" t="str">
            <v>XXX0</v>
          </cell>
          <cell r="E3169">
            <v>386</v>
          </cell>
          <cell r="F3169">
            <v>2300000</v>
          </cell>
          <cell r="G3169">
            <v>2300000</v>
          </cell>
          <cell r="H3169">
            <v>0</v>
          </cell>
          <cell r="I3169">
            <v>2001</v>
          </cell>
        </row>
        <row r="3170">
          <cell r="A3170">
            <v>223000.0428</v>
          </cell>
          <cell r="B3170">
            <v>31</v>
          </cell>
          <cell r="C3170">
            <v>223</v>
          </cell>
          <cell r="D3170" t="str">
            <v>XXX0</v>
          </cell>
          <cell r="E3170">
            <v>428</v>
          </cell>
          <cell r="F3170">
            <v>200000</v>
          </cell>
          <cell r="G3170">
            <v>200000</v>
          </cell>
          <cell r="H3170">
            <v>0</v>
          </cell>
          <cell r="I3170">
            <v>2001</v>
          </cell>
        </row>
        <row r="3171">
          <cell r="A3171">
            <v>223000.0453</v>
          </cell>
          <cell r="B3171">
            <v>31</v>
          </cell>
          <cell r="C3171">
            <v>223</v>
          </cell>
          <cell r="D3171" t="str">
            <v>XXX0</v>
          </cell>
          <cell r="E3171">
            <v>453</v>
          </cell>
          <cell r="F3171">
            <v>40000</v>
          </cell>
          <cell r="G3171">
            <v>40000</v>
          </cell>
          <cell r="H3171">
            <v>0</v>
          </cell>
          <cell r="I3171">
            <v>2001</v>
          </cell>
        </row>
        <row r="3172">
          <cell r="A3172">
            <v>223000.05</v>
          </cell>
          <cell r="B3172">
            <v>31</v>
          </cell>
          <cell r="C3172">
            <v>223</v>
          </cell>
          <cell r="D3172" t="str">
            <v>XXX0</v>
          </cell>
          <cell r="E3172">
            <v>500</v>
          </cell>
          <cell r="F3172">
            <v>250000</v>
          </cell>
          <cell r="G3172">
            <v>250000</v>
          </cell>
          <cell r="H3172">
            <v>0</v>
          </cell>
          <cell r="I3172">
            <v>2001</v>
          </cell>
        </row>
        <row r="3173">
          <cell r="A3173">
            <v>223000.0502</v>
          </cell>
          <cell r="B3173">
            <v>31</v>
          </cell>
          <cell r="C3173">
            <v>223</v>
          </cell>
          <cell r="D3173" t="str">
            <v>XXX0</v>
          </cell>
          <cell r="E3173">
            <v>502</v>
          </cell>
          <cell r="F3173">
            <v>500000</v>
          </cell>
          <cell r="G3173">
            <v>500000</v>
          </cell>
          <cell r="H3173">
            <v>0</v>
          </cell>
          <cell r="I3173">
            <v>2001</v>
          </cell>
        </row>
        <row r="3174">
          <cell r="A3174">
            <v>223000.05050000001</v>
          </cell>
          <cell r="B3174">
            <v>31</v>
          </cell>
          <cell r="C3174">
            <v>223</v>
          </cell>
          <cell r="D3174" t="str">
            <v>XXX0</v>
          </cell>
          <cell r="E3174">
            <v>505</v>
          </cell>
          <cell r="F3174">
            <v>450000</v>
          </cell>
          <cell r="G3174">
            <v>450000</v>
          </cell>
          <cell r="H3174">
            <v>0</v>
          </cell>
          <cell r="I3174">
            <v>2001</v>
          </cell>
        </row>
        <row r="3175">
          <cell r="A3175">
            <v>223000.0508</v>
          </cell>
          <cell r="B3175">
            <v>31</v>
          </cell>
          <cell r="C3175">
            <v>223</v>
          </cell>
          <cell r="D3175" t="str">
            <v>XXX0</v>
          </cell>
          <cell r="E3175">
            <v>508</v>
          </cell>
          <cell r="F3175">
            <v>200000</v>
          </cell>
          <cell r="G3175">
            <v>200000</v>
          </cell>
          <cell r="H3175">
            <v>0</v>
          </cell>
          <cell r="I3175">
            <v>2001</v>
          </cell>
        </row>
        <row r="3176">
          <cell r="A3176">
            <v>223000.05189999999</v>
          </cell>
          <cell r="B3176">
            <v>31</v>
          </cell>
          <cell r="C3176">
            <v>223</v>
          </cell>
          <cell r="D3176" t="str">
            <v>XXX0</v>
          </cell>
          <cell r="E3176">
            <v>519</v>
          </cell>
          <cell r="F3176">
            <v>150000</v>
          </cell>
          <cell r="G3176">
            <v>150000</v>
          </cell>
          <cell r="H3176">
            <v>0</v>
          </cell>
          <cell r="I3176">
            <v>2001</v>
          </cell>
        </row>
        <row r="3177">
          <cell r="A3177">
            <v>223000.05230000001</v>
          </cell>
          <cell r="B3177">
            <v>31</v>
          </cell>
          <cell r="C3177">
            <v>223</v>
          </cell>
          <cell r="D3177" t="str">
            <v>XXX0</v>
          </cell>
          <cell r="E3177">
            <v>523</v>
          </cell>
          <cell r="F3177">
            <v>250000</v>
          </cell>
          <cell r="G3177">
            <v>250000</v>
          </cell>
          <cell r="H3177">
            <v>0</v>
          </cell>
          <cell r="I3177">
            <v>2001</v>
          </cell>
        </row>
        <row r="3178">
          <cell r="A3178">
            <v>223000.05300000001</v>
          </cell>
          <cell r="B3178">
            <v>31</v>
          </cell>
          <cell r="C3178">
            <v>223</v>
          </cell>
          <cell r="D3178" t="str">
            <v>XXX0</v>
          </cell>
          <cell r="E3178">
            <v>530</v>
          </cell>
          <cell r="F3178">
            <v>260000</v>
          </cell>
          <cell r="G3178">
            <v>260000</v>
          </cell>
          <cell r="H3178">
            <v>0</v>
          </cell>
          <cell r="I3178">
            <v>2001</v>
          </cell>
        </row>
        <row r="3179">
          <cell r="A3179">
            <v>223000.05369999999</v>
          </cell>
          <cell r="B3179">
            <v>31</v>
          </cell>
          <cell r="C3179">
            <v>223</v>
          </cell>
          <cell r="D3179" t="str">
            <v>XXX0</v>
          </cell>
          <cell r="E3179">
            <v>537</v>
          </cell>
          <cell r="F3179">
            <v>300000</v>
          </cell>
          <cell r="G3179">
            <v>300000</v>
          </cell>
          <cell r="H3179">
            <v>0</v>
          </cell>
          <cell r="I3179">
            <v>2000</v>
          </cell>
        </row>
        <row r="3180">
          <cell r="A3180">
            <v>223000.05379999999</v>
          </cell>
          <cell r="B3180">
            <v>31</v>
          </cell>
          <cell r="C3180">
            <v>223</v>
          </cell>
          <cell r="D3180" t="str">
            <v>XXX0</v>
          </cell>
          <cell r="E3180">
            <v>538</v>
          </cell>
          <cell r="F3180">
            <v>270000</v>
          </cell>
          <cell r="G3180">
            <v>270000</v>
          </cell>
          <cell r="H3180">
            <v>0</v>
          </cell>
          <cell r="I3180">
            <v>2001</v>
          </cell>
        </row>
        <row r="3181">
          <cell r="A3181">
            <v>223000.054</v>
          </cell>
          <cell r="B3181">
            <v>31</v>
          </cell>
          <cell r="C3181">
            <v>223</v>
          </cell>
          <cell r="D3181" t="str">
            <v>XXX0</v>
          </cell>
          <cell r="E3181">
            <v>540</v>
          </cell>
          <cell r="F3181">
            <v>270000</v>
          </cell>
          <cell r="G3181">
            <v>270000</v>
          </cell>
          <cell r="H3181">
            <v>0</v>
          </cell>
          <cell r="I3181">
            <v>2001</v>
          </cell>
        </row>
        <row r="3182">
          <cell r="A3182">
            <v>223000.05609999999</v>
          </cell>
          <cell r="B3182">
            <v>31</v>
          </cell>
          <cell r="C3182">
            <v>223</v>
          </cell>
          <cell r="D3182" t="str">
            <v>XXX0</v>
          </cell>
          <cell r="E3182">
            <v>561</v>
          </cell>
          <cell r="F3182">
            <v>50000</v>
          </cell>
          <cell r="G3182">
            <v>50000</v>
          </cell>
          <cell r="H3182">
            <v>0</v>
          </cell>
          <cell r="I3182">
            <v>2001</v>
          </cell>
        </row>
        <row r="3183">
          <cell r="A3183">
            <v>223000.0564</v>
          </cell>
          <cell r="B3183">
            <v>31</v>
          </cell>
          <cell r="C3183">
            <v>223</v>
          </cell>
          <cell r="D3183" t="str">
            <v>XXX0</v>
          </cell>
          <cell r="E3183">
            <v>564</v>
          </cell>
          <cell r="F3183">
            <v>400000</v>
          </cell>
          <cell r="G3183">
            <v>400000</v>
          </cell>
          <cell r="H3183">
            <v>0</v>
          </cell>
          <cell r="I3183">
            <v>2001</v>
          </cell>
        </row>
        <row r="3184">
          <cell r="A3184">
            <v>223000.05850000001</v>
          </cell>
          <cell r="B3184">
            <v>31</v>
          </cell>
          <cell r="C3184">
            <v>223</v>
          </cell>
          <cell r="D3184" t="str">
            <v>XXX0</v>
          </cell>
          <cell r="E3184">
            <v>585</v>
          </cell>
          <cell r="F3184">
            <v>450000</v>
          </cell>
          <cell r="G3184">
            <v>450000</v>
          </cell>
          <cell r="H3184">
            <v>0</v>
          </cell>
          <cell r="I3184">
            <v>2001</v>
          </cell>
        </row>
        <row r="3185">
          <cell r="A3185">
            <v>223000.06210000001</v>
          </cell>
          <cell r="B3185">
            <v>31</v>
          </cell>
          <cell r="C3185">
            <v>223</v>
          </cell>
          <cell r="D3185" t="str">
            <v>XXX0</v>
          </cell>
          <cell r="E3185">
            <v>621</v>
          </cell>
          <cell r="F3185">
            <v>100000</v>
          </cell>
          <cell r="G3185">
            <v>100000</v>
          </cell>
          <cell r="H3185">
            <v>0</v>
          </cell>
          <cell r="I3185">
            <v>2001</v>
          </cell>
        </row>
        <row r="3186">
          <cell r="A3186">
            <v>223000.06270000001</v>
          </cell>
          <cell r="B3186">
            <v>31</v>
          </cell>
          <cell r="C3186">
            <v>223</v>
          </cell>
          <cell r="D3186" t="str">
            <v>XXX0</v>
          </cell>
          <cell r="E3186">
            <v>627</v>
          </cell>
          <cell r="F3186">
            <v>80000</v>
          </cell>
          <cell r="G3186">
            <v>80000</v>
          </cell>
          <cell r="H3186">
            <v>0</v>
          </cell>
          <cell r="I3186">
            <v>2001</v>
          </cell>
        </row>
        <row r="3187">
          <cell r="A3187">
            <v>223000.06779999999</v>
          </cell>
          <cell r="B3187">
            <v>31</v>
          </cell>
          <cell r="C3187">
            <v>223</v>
          </cell>
          <cell r="D3187" t="str">
            <v>XXX0</v>
          </cell>
          <cell r="E3187">
            <v>678</v>
          </cell>
          <cell r="F3187">
            <v>15000</v>
          </cell>
          <cell r="G3187">
            <v>15000</v>
          </cell>
          <cell r="H3187">
            <v>0</v>
          </cell>
          <cell r="I3187">
            <v>2001</v>
          </cell>
        </row>
        <row r="3188">
          <cell r="A3188">
            <v>223000.0747</v>
          </cell>
          <cell r="B3188">
            <v>31</v>
          </cell>
          <cell r="C3188">
            <v>223</v>
          </cell>
          <cell r="D3188" t="str">
            <v>XXX0</v>
          </cell>
          <cell r="E3188">
            <v>747</v>
          </cell>
          <cell r="F3188">
            <v>20000</v>
          </cell>
          <cell r="G3188">
            <v>20000</v>
          </cell>
          <cell r="H3188">
            <v>0</v>
          </cell>
          <cell r="I3188">
            <v>2001</v>
          </cell>
        </row>
        <row r="3189">
          <cell r="A3189">
            <v>223000.07980000001</v>
          </cell>
          <cell r="B3189">
            <v>31</v>
          </cell>
          <cell r="C3189">
            <v>223</v>
          </cell>
          <cell r="D3189" t="str">
            <v>XXX0</v>
          </cell>
          <cell r="E3189">
            <v>798</v>
          </cell>
          <cell r="F3189">
            <v>40000</v>
          </cell>
          <cell r="G3189">
            <v>40000</v>
          </cell>
          <cell r="H3189">
            <v>0</v>
          </cell>
          <cell r="I3189">
            <v>2001</v>
          </cell>
        </row>
        <row r="3190">
          <cell r="A3190">
            <v>223000.0833</v>
          </cell>
          <cell r="B3190">
            <v>31</v>
          </cell>
          <cell r="C3190">
            <v>223</v>
          </cell>
          <cell r="D3190" t="str">
            <v>XXX0</v>
          </cell>
          <cell r="E3190">
            <v>833</v>
          </cell>
          <cell r="F3190">
            <v>40000</v>
          </cell>
          <cell r="G3190">
            <v>40000</v>
          </cell>
          <cell r="H3190">
            <v>0</v>
          </cell>
          <cell r="I3190">
            <v>2001</v>
          </cell>
        </row>
        <row r="3191">
          <cell r="A3191">
            <v>223000.0851</v>
          </cell>
          <cell r="B3191">
            <v>31</v>
          </cell>
          <cell r="C3191">
            <v>223</v>
          </cell>
          <cell r="D3191" t="str">
            <v>XXX0</v>
          </cell>
          <cell r="E3191">
            <v>851</v>
          </cell>
          <cell r="F3191">
            <v>0</v>
          </cell>
          <cell r="G3191">
            <v>0</v>
          </cell>
          <cell r="H3191">
            <v>0</v>
          </cell>
          <cell r="I3191">
            <v>2001</v>
          </cell>
        </row>
        <row r="3192">
          <cell r="A3192">
            <v>223000.0852</v>
          </cell>
          <cell r="B3192">
            <v>31</v>
          </cell>
          <cell r="C3192">
            <v>223</v>
          </cell>
          <cell r="D3192" t="str">
            <v>XXX0</v>
          </cell>
          <cell r="E3192">
            <v>852</v>
          </cell>
          <cell r="F3192">
            <v>0</v>
          </cell>
          <cell r="G3192">
            <v>0</v>
          </cell>
          <cell r="H3192">
            <v>0</v>
          </cell>
          <cell r="I3192">
            <v>2001</v>
          </cell>
        </row>
        <row r="3193">
          <cell r="A3193">
            <v>223000.08530000001</v>
          </cell>
          <cell r="B3193">
            <v>31</v>
          </cell>
          <cell r="C3193">
            <v>223</v>
          </cell>
          <cell r="D3193" t="str">
            <v>XXX0</v>
          </cell>
          <cell r="E3193">
            <v>853</v>
          </cell>
          <cell r="F3193">
            <v>0</v>
          </cell>
          <cell r="G3193">
            <v>0</v>
          </cell>
          <cell r="H3193">
            <v>0</v>
          </cell>
          <cell r="I3193">
            <v>2001</v>
          </cell>
        </row>
        <row r="3194">
          <cell r="A3194">
            <v>223000.08559999999</v>
          </cell>
          <cell r="B3194">
            <v>31</v>
          </cell>
          <cell r="C3194">
            <v>223</v>
          </cell>
          <cell r="D3194" t="str">
            <v>XXX0</v>
          </cell>
          <cell r="E3194">
            <v>856</v>
          </cell>
          <cell r="F3194">
            <v>0</v>
          </cell>
          <cell r="G3194">
            <v>0</v>
          </cell>
          <cell r="H3194">
            <v>0</v>
          </cell>
          <cell r="I3194">
            <v>2001</v>
          </cell>
        </row>
        <row r="3195">
          <cell r="A3195">
            <v>223000.0858</v>
          </cell>
          <cell r="B3195">
            <v>31</v>
          </cell>
          <cell r="C3195">
            <v>223</v>
          </cell>
          <cell r="D3195" t="str">
            <v>XXX0</v>
          </cell>
          <cell r="E3195">
            <v>858</v>
          </cell>
          <cell r="F3195">
            <v>0</v>
          </cell>
          <cell r="G3195">
            <v>0</v>
          </cell>
          <cell r="H3195">
            <v>0</v>
          </cell>
          <cell r="I3195">
            <v>2001</v>
          </cell>
        </row>
        <row r="3196">
          <cell r="A3196">
            <v>223000.08679999999</v>
          </cell>
          <cell r="B3196">
            <v>31</v>
          </cell>
          <cell r="C3196">
            <v>223</v>
          </cell>
          <cell r="D3196" t="str">
            <v>XXX0</v>
          </cell>
          <cell r="E3196">
            <v>868</v>
          </cell>
          <cell r="F3196">
            <v>15000</v>
          </cell>
          <cell r="G3196">
            <v>15000</v>
          </cell>
          <cell r="H3196">
            <v>0</v>
          </cell>
          <cell r="I3196">
            <v>2001</v>
          </cell>
        </row>
        <row r="3197">
          <cell r="A3197">
            <v>223000.08689999999</v>
          </cell>
          <cell r="B3197">
            <v>31</v>
          </cell>
          <cell r="C3197">
            <v>223</v>
          </cell>
          <cell r="D3197" t="str">
            <v>XXX0</v>
          </cell>
          <cell r="E3197">
            <v>869</v>
          </cell>
          <cell r="F3197">
            <v>5000</v>
          </cell>
          <cell r="G3197">
            <v>5000</v>
          </cell>
          <cell r="H3197">
            <v>0</v>
          </cell>
          <cell r="I3197">
            <v>2001</v>
          </cell>
        </row>
        <row r="3198">
          <cell r="A3198">
            <v>223000.087</v>
          </cell>
          <cell r="B3198">
            <v>31</v>
          </cell>
          <cell r="C3198">
            <v>223</v>
          </cell>
          <cell r="D3198" t="str">
            <v>XXX0</v>
          </cell>
          <cell r="E3198">
            <v>870</v>
          </cell>
          <cell r="F3198">
            <v>10000</v>
          </cell>
          <cell r="G3198">
            <v>10000</v>
          </cell>
          <cell r="H3198">
            <v>0</v>
          </cell>
          <cell r="I3198">
            <v>2001</v>
          </cell>
        </row>
        <row r="3199">
          <cell r="A3199">
            <v>223000.0871</v>
          </cell>
          <cell r="B3199">
            <v>31</v>
          </cell>
          <cell r="C3199">
            <v>223</v>
          </cell>
          <cell r="D3199" t="str">
            <v>XXX0</v>
          </cell>
          <cell r="E3199">
            <v>871</v>
          </cell>
          <cell r="F3199">
            <v>10000</v>
          </cell>
          <cell r="G3199">
            <v>10000</v>
          </cell>
          <cell r="H3199">
            <v>0</v>
          </cell>
          <cell r="I3199">
            <v>2001</v>
          </cell>
        </row>
        <row r="3200">
          <cell r="A3200">
            <v>223000.08720000001</v>
          </cell>
          <cell r="B3200">
            <v>31</v>
          </cell>
          <cell r="C3200">
            <v>223</v>
          </cell>
          <cell r="D3200" t="str">
            <v>XXX0</v>
          </cell>
          <cell r="E3200">
            <v>872</v>
          </cell>
          <cell r="F3200">
            <v>20000</v>
          </cell>
          <cell r="G3200">
            <v>20000</v>
          </cell>
          <cell r="H3200">
            <v>0</v>
          </cell>
          <cell r="I3200">
            <v>2001</v>
          </cell>
        </row>
        <row r="3201">
          <cell r="A3201">
            <v>223000.0876</v>
          </cell>
          <cell r="B3201">
            <v>31</v>
          </cell>
          <cell r="C3201">
            <v>223</v>
          </cell>
          <cell r="D3201" t="str">
            <v>XXX0</v>
          </cell>
          <cell r="E3201">
            <v>876</v>
          </cell>
          <cell r="F3201">
            <v>150000</v>
          </cell>
          <cell r="G3201">
            <v>150000</v>
          </cell>
          <cell r="H3201">
            <v>0</v>
          </cell>
          <cell r="I3201">
            <v>2001</v>
          </cell>
        </row>
        <row r="3202">
          <cell r="A3202">
            <v>223000.08979999999</v>
          </cell>
          <cell r="B3202">
            <v>31</v>
          </cell>
          <cell r="C3202">
            <v>223</v>
          </cell>
          <cell r="D3202" t="str">
            <v>XXX0</v>
          </cell>
          <cell r="E3202">
            <v>898</v>
          </cell>
          <cell r="F3202">
            <v>0</v>
          </cell>
          <cell r="G3202">
            <v>0</v>
          </cell>
          <cell r="H3202">
            <v>0</v>
          </cell>
          <cell r="I3202">
            <v>2001</v>
          </cell>
        </row>
        <row r="3203">
          <cell r="A3203">
            <v>223000.09039999999</v>
          </cell>
          <cell r="B3203">
            <v>31</v>
          </cell>
          <cell r="C3203">
            <v>223</v>
          </cell>
          <cell r="D3203" t="str">
            <v>XXX0</v>
          </cell>
          <cell r="E3203">
            <v>904</v>
          </cell>
          <cell r="F3203">
            <v>2600000</v>
          </cell>
          <cell r="G3203">
            <v>2600000</v>
          </cell>
          <cell r="H3203">
            <v>0</v>
          </cell>
          <cell r="I3203">
            <v>2001</v>
          </cell>
        </row>
        <row r="3204">
          <cell r="A3204">
            <v>223000.0943</v>
          </cell>
          <cell r="B3204">
            <v>31</v>
          </cell>
          <cell r="C3204">
            <v>223</v>
          </cell>
          <cell r="D3204" t="str">
            <v>XXX0</v>
          </cell>
          <cell r="E3204">
            <v>943</v>
          </cell>
          <cell r="F3204">
            <v>250000</v>
          </cell>
          <cell r="G3204">
            <v>250000</v>
          </cell>
          <cell r="H3204">
            <v>0</v>
          </cell>
          <cell r="I3204">
            <v>2001</v>
          </cell>
        </row>
        <row r="3205">
          <cell r="A3205">
            <v>230000.0001</v>
          </cell>
          <cell r="B3205">
            <v>31</v>
          </cell>
          <cell r="C3205">
            <v>230</v>
          </cell>
          <cell r="D3205" t="str">
            <v>XXX0</v>
          </cell>
          <cell r="E3205">
            <v>1</v>
          </cell>
          <cell r="F3205">
            <v>129000</v>
          </cell>
          <cell r="G3205">
            <v>129000</v>
          </cell>
          <cell r="H3205">
            <v>0</v>
          </cell>
          <cell r="I3205">
            <v>2001</v>
          </cell>
        </row>
        <row r="3206">
          <cell r="A3206">
            <v>230000.00159999999</v>
          </cell>
          <cell r="B3206">
            <v>31</v>
          </cell>
          <cell r="C3206">
            <v>230</v>
          </cell>
          <cell r="D3206" t="str">
            <v>XXX0</v>
          </cell>
          <cell r="E3206">
            <v>16</v>
          </cell>
          <cell r="F3206">
            <v>820000</v>
          </cell>
          <cell r="G3206">
            <v>820000</v>
          </cell>
          <cell r="H3206">
            <v>0</v>
          </cell>
          <cell r="I3206">
            <v>2001</v>
          </cell>
        </row>
        <row r="3207">
          <cell r="A3207">
            <v>230000.00279999999</v>
          </cell>
          <cell r="B3207">
            <v>31</v>
          </cell>
          <cell r="C3207">
            <v>230</v>
          </cell>
          <cell r="D3207" t="str">
            <v>XXX0</v>
          </cell>
          <cell r="E3207">
            <v>28</v>
          </cell>
          <cell r="F3207">
            <v>104000</v>
          </cell>
          <cell r="G3207">
            <v>104000</v>
          </cell>
          <cell r="H3207">
            <v>0</v>
          </cell>
          <cell r="I3207">
            <v>2001</v>
          </cell>
        </row>
        <row r="3208">
          <cell r="A3208">
            <v>230000.00289999999</v>
          </cell>
          <cell r="B3208">
            <v>31</v>
          </cell>
          <cell r="C3208">
            <v>230</v>
          </cell>
          <cell r="D3208" t="str">
            <v>XXX0</v>
          </cell>
          <cell r="E3208">
            <v>29</v>
          </cell>
          <cell r="F3208">
            <v>50000</v>
          </cell>
          <cell r="G3208">
            <v>50000</v>
          </cell>
          <cell r="H3208">
            <v>0</v>
          </cell>
          <cell r="I3208">
            <v>2001</v>
          </cell>
        </row>
        <row r="3209">
          <cell r="A3209">
            <v>230000.003</v>
          </cell>
          <cell r="B3209">
            <v>31</v>
          </cell>
          <cell r="C3209">
            <v>230</v>
          </cell>
          <cell r="D3209" t="str">
            <v>XXX0</v>
          </cell>
          <cell r="E3209">
            <v>30</v>
          </cell>
          <cell r="F3209">
            <v>18000</v>
          </cell>
          <cell r="G3209">
            <v>18000</v>
          </cell>
          <cell r="H3209">
            <v>0</v>
          </cell>
          <cell r="I3209">
            <v>2001</v>
          </cell>
        </row>
        <row r="3210">
          <cell r="A3210">
            <v>230000.0036</v>
          </cell>
          <cell r="B3210">
            <v>31</v>
          </cell>
          <cell r="C3210">
            <v>230</v>
          </cell>
          <cell r="D3210" t="str">
            <v>XXX0</v>
          </cell>
          <cell r="E3210">
            <v>36</v>
          </cell>
          <cell r="F3210">
            <v>29000</v>
          </cell>
          <cell r="G3210">
            <v>29000</v>
          </cell>
          <cell r="H3210">
            <v>0</v>
          </cell>
          <cell r="I3210">
            <v>2001</v>
          </cell>
        </row>
        <row r="3211">
          <cell r="A3211">
            <v>230000.00409999999</v>
          </cell>
          <cell r="B3211">
            <v>31</v>
          </cell>
          <cell r="C3211">
            <v>230</v>
          </cell>
          <cell r="D3211" t="str">
            <v>XXX0</v>
          </cell>
          <cell r="E3211">
            <v>41</v>
          </cell>
          <cell r="F3211">
            <v>100000</v>
          </cell>
          <cell r="G3211">
            <v>100000</v>
          </cell>
          <cell r="H3211">
            <v>0</v>
          </cell>
          <cell r="I3211">
            <v>2001</v>
          </cell>
        </row>
        <row r="3212">
          <cell r="A3212">
            <v>230000.00440000001</v>
          </cell>
          <cell r="B3212">
            <v>31</v>
          </cell>
          <cell r="C3212">
            <v>230</v>
          </cell>
          <cell r="D3212" t="str">
            <v>XXX0</v>
          </cell>
          <cell r="E3212">
            <v>44</v>
          </cell>
          <cell r="F3212">
            <v>120000</v>
          </cell>
          <cell r="G3212">
            <v>120000</v>
          </cell>
          <cell r="H3212">
            <v>0</v>
          </cell>
          <cell r="I3212">
            <v>2001</v>
          </cell>
        </row>
        <row r="3213">
          <cell r="A3213">
            <v>230000.00570000001</v>
          </cell>
          <cell r="B3213">
            <v>31</v>
          </cell>
          <cell r="C3213">
            <v>230</v>
          </cell>
          <cell r="D3213" t="str">
            <v>XXX0</v>
          </cell>
          <cell r="E3213">
            <v>57</v>
          </cell>
          <cell r="F3213">
            <v>369000</v>
          </cell>
          <cell r="G3213">
            <v>369000</v>
          </cell>
          <cell r="H3213">
            <v>0</v>
          </cell>
          <cell r="I3213">
            <v>2001</v>
          </cell>
        </row>
        <row r="3214">
          <cell r="A3214">
            <v>230000.0062</v>
          </cell>
          <cell r="B3214">
            <v>31</v>
          </cell>
          <cell r="C3214">
            <v>230</v>
          </cell>
          <cell r="D3214" t="str">
            <v>XXX0</v>
          </cell>
          <cell r="E3214">
            <v>62</v>
          </cell>
          <cell r="F3214">
            <v>144000</v>
          </cell>
          <cell r="G3214">
            <v>144000</v>
          </cell>
          <cell r="H3214">
            <v>0</v>
          </cell>
          <cell r="I3214">
            <v>2001</v>
          </cell>
        </row>
        <row r="3215">
          <cell r="A3215">
            <v>230000.00649999999</v>
          </cell>
          <cell r="B3215">
            <v>31</v>
          </cell>
          <cell r="C3215">
            <v>230</v>
          </cell>
          <cell r="D3215" t="str">
            <v>XXX0</v>
          </cell>
          <cell r="E3215">
            <v>65</v>
          </cell>
          <cell r="F3215">
            <v>42000</v>
          </cell>
          <cell r="G3215">
            <v>42000</v>
          </cell>
          <cell r="H3215">
            <v>0</v>
          </cell>
          <cell r="I3215">
            <v>2001</v>
          </cell>
        </row>
        <row r="3216">
          <cell r="A3216">
            <v>230000.0097</v>
          </cell>
          <cell r="B3216">
            <v>31</v>
          </cell>
          <cell r="C3216">
            <v>230</v>
          </cell>
          <cell r="D3216" t="str">
            <v>XXX0</v>
          </cell>
          <cell r="E3216">
            <v>97</v>
          </cell>
          <cell r="F3216">
            <v>75000</v>
          </cell>
          <cell r="G3216">
            <v>75000</v>
          </cell>
          <cell r="H3216">
            <v>0</v>
          </cell>
          <cell r="I3216">
            <v>2001</v>
          </cell>
        </row>
        <row r="3217">
          <cell r="A3217">
            <v>230000.01</v>
          </cell>
          <cell r="B3217">
            <v>31</v>
          </cell>
          <cell r="C3217">
            <v>230</v>
          </cell>
          <cell r="D3217" t="str">
            <v>XXX0</v>
          </cell>
          <cell r="E3217">
            <v>100</v>
          </cell>
          <cell r="F3217">
            <v>-225000</v>
          </cell>
          <cell r="G3217">
            <v>-225000</v>
          </cell>
          <cell r="H3217">
            <v>0</v>
          </cell>
          <cell r="I3217">
            <v>2001</v>
          </cell>
        </row>
        <row r="3218">
          <cell r="A3218">
            <v>230000.01019999999</v>
          </cell>
          <cell r="B3218">
            <v>31</v>
          </cell>
          <cell r="C3218">
            <v>230</v>
          </cell>
          <cell r="D3218" t="str">
            <v>XXX0</v>
          </cell>
          <cell r="E3218">
            <v>102</v>
          </cell>
          <cell r="F3218">
            <v>112000</v>
          </cell>
          <cell r="G3218">
            <v>112000</v>
          </cell>
          <cell r="H3218">
            <v>0</v>
          </cell>
          <cell r="I3218">
            <v>2001</v>
          </cell>
        </row>
        <row r="3219">
          <cell r="A3219">
            <v>230000.01139999999</v>
          </cell>
          <cell r="B3219">
            <v>31</v>
          </cell>
          <cell r="C3219">
            <v>230</v>
          </cell>
          <cell r="D3219" t="str">
            <v>XXX0</v>
          </cell>
          <cell r="E3219">
            <v>114</v>
          </cell>
          <cell r="F3219">
            <v>246000</v>
          </cell>
          <cell r="G3219">
            <v>246000</v>
          </cell>
          <cell r="H3219">
            <v>0</v>
          </cell>
          <cell r="I3219">
            <v>2001</v>
          </cell>
        </row>
        <row r="3220">
          <cell r="A3220">
            <v>230000.0123</v>
          </cell>
          <cell r="B3220">
            <v>31</v>
          </cell>
          <cell r="C3220">
            <v>230</v>
          </cell>
          <cell r="D3220" t="str">
            <v>XXX0</v>
          </cell>
          <cell r="E3220">
            <v>123</v>
          </cell>
          <cell r="F3220">
            <v>48000</v>
          </cell>
          <cell r="G3220">
            <v>48000</v>
          </cell>
          <cell r="H3220">
            <v>0</v>
          </cell>
          <cell r="I3220">
            <v>2001</v>
          </cell>
        </row>
        <row r="3221">
          <cell r="A3221">
            <v>230000.0141</v>
          </cell>
          <cell r="B3221">
            <v>31</v>
          </cell>
          <cell r="C3221">
            <v>230</v>
          </cell>
          <cell r="D3221" t="str">
            <v>XXX0</v>
          </cell>
          <cell r="E3221">
            <v>141</v>
          </cell>
          <cell r="F3221">
            <v>41000</v>
          </cell>
          <cell r="G3221">
            <v>41000</v>
          </cell>
          <cell r="H3221">
            <v>0</v>
          </cell>
          <cell r="I3221">
            <v>2001</v>
          </cell>
        </row>
        <row r="3222">
          <cell r="A3222">
            <v>230000.01490000001</v>
          </cell>
          <cell r="B3222">
            <v>31</v>
          </cell>
          <cell r="C3222">
            <v>230</v>
          </cell>
          <cell r="D3222" t="str">
            <v>XXX0</v>
          </cell>
          <cell r="E3222">
            <v>149</v>
          </cell>
          <cell r="F3222">
            <v>87000</v>
          </cell>
          <cell r="G3222">
            <v>87000</v>
          </cell>
          <cell r="H3222">
            <v>0</v>
          </cell>
          <cell r="I3222">
            <v>2001</v>
          </cell>
        </row>
        <row r="3223">
          <cell r="A3223">
            <v>230000.01680000001</v>
          </cell>
          <cell r="B3223">
            <v>31</v>
          </cell>
          <cell r="C3223">
            <v>230</v>
          </cell>
          <cell r="D3223" t="str">
            <v>XXX0</v>
          </cell>
          <cell r="E3223">
            <v>168</v>
          </cell>
          <cell r="F3223">
            <v>23000</v>
          </cell>
          <cell r="G3223">
            <v>23000</v>
          </cell>
          <cell r="H3223">
            <v>0</v>
          </cell>
          <cell r="I3223">
            <v>2001</v>
          </cell>
        </row>
        <row r="3224">
          <cell r="A3224">
            <v>230000.01860000001</v>
          </cell>
          <cell r="B3224">
            <v>31</v>
          </cell>
          <cell r="C3224">
            <v>230</v>
          </cell>
          <cell r="D3224" t="str">
            <v>XXX0</v>
          </cell>
          <cell r="E3224">
            <v>186</v>
          </cell>
          <cell r="F3224">
            <v>48000</v>
          </cell>
          <cell r="G3224">
            <v>48000</v>
          </cell>
          <cell r="H3224">
            <v>0</v>
          </cell>
          <cell r="I3224">
            <v>2001</v>
          </cell>
        </row>
        <row r="3225">
          <cell r="A3225">
            <v>230000.0197</v>
          </cell>
          <cell r="B3225">
            <v>31</v>
          </cell>
          <cell r="C3225">
            <v>230</v>
          </cell>
          <cell r="D3225" t="str">
            <v>XXX0</v>
          </cell>
          <cell r="E3225">
            <v>197</v>
          </cell>
          <cell r="F3225">
            <v>25000</v>
          </cell>
          <cell r="G3225">
            <v>25000</v>
          </cell>
          <cell r="H3225">
            <v>0</v>
          </cell>
          <cell r="I3225">
            <v>2001</v>
          </cell>
        </row>
        <row r="3226">
          <cell r="A3226">
            <v>230000.01990000001</v>
          </cell>
          <cell r="B3226">
            <v>31</v>
          </cell>
          <cell r="C3226">
            <v>230</v>
          </cell>
          <cell r="D3226" t="str">
            <v>XXX0</v>
          </cell>
          <cell r="E3226">
            <v>199</v>
          </cell>
          <cell r="F3226">
            <v>128000</v>
          </cell>
          <cell r="G3226">
            <v>128000</v>
          </cell>
          <cell r="H3226">
            <v>0</v>
          </cell>
          <cell r="I3226">
            <v>2001</v>
          </cell>
        </row>
        <row r="3227">
          <cell r="A3227">
            <v>230000.02</v>
          </cell>
          <cell r="B3227">
            <v>31</v>
          </cell>
          <cell r="C3227">
            <v>230</v>
          </cell>
          <cell r="D3227" t="str">
            <v>XXX0</v>
          </cell>
          <cell r="E3227">
            <v>200</v>
          </cell>
          <cell r="F3227">
            <v>138000</v>
          </cell>
          <cell r="G3227">
            <v>138000</v>
          </cell>
          <cell r="H3227">
            <v>0</v>
          </cell>
          <cell r="I3227">
            <v>2001</v>
          </cell>
        </row>
        <row r="3228">
          <cell r="A3228">
            <v>230000.02050000001</v>
          </cell>
          <cell r="B3228">
            <v>31</v>
          </cell>
          <cell r="C3228">
            <v>230</v>
          </cell>
          <cell r="D3228" t="str">
            <v>XXX0</v>
          </cell>
          <cell r="E3228">
            <v>205</v>
          </cell>
          <cell r="F3228">
            <v>873000</v>
          </cell>
          <cell r="G3228">
            <v>873000</v>
          </cell>
          <cell r="H3228">
            <v>0</v>
          </cell>
          <cell r="I3228">
            <v>2001</v>
          </cell>
        </row>
        <row r="3229">
          <cell r="A3229">
            <v>230000.02100000001</v>
          </cell>
          <cell r="B3229">
            <v>31</v>
          </cell>
          <cell r="C3229">
            <v>230</v>
          </cell>
          <cell r="D3229" t="str">
            <v>XXX0</v>
          </cell>
          <cell r="E3229">
            <v>210</v>
          </cell>
          <cell r="F3229">
            <v>124000</v>
          </cell>
          <cell r="G3229">
            <v>124000</v>
          </cell>
          <cell r="H3229">
            <v>0</v>
          </cell>
          <cell r="I3229">
            <v>2001</v>
          </cell>
        </row>
        <row r="3230">
          <cell r="A3230">
            <v>230000.02929999999</v>
          </cell>
          <cell r="B3230">
            <v>31</v>
          </cell>
          <cell r="C3230">
            <v>230</v>
          </cell>
          <cell r="D3230" t="str">
            <v>XXX0</v>
          </cell>
          <cell r="E3230">
            <v>293</v>
          </cell>
          <cell r="F3230">
            <v>150000</v>
          </cell>
          <cell r="G3230">
            <v>150000</v>
          </cell>
          <cell r="H3230">
            <v>0</v>
          </cell>
          <cell r="I3230">
            <v>2001</v>
          </cell>
        </row>
        <row r="3231">
          <cell r="A3231">
            <v>230000.02960000001</v>
          </cell>
          <cell r="B3231">
            <v>31</v>
          </cell>
          <cell r="C3231">
            <v>230</v>
          </cell>
          <cell r="D3231" t="str">
            <v>XXX0</v>
          </cell>
          <cell r="E3231">
            <v>296</v>
          </cell>
          <cell r="F3231">
            <v>-4000</v>
          </cell>
          <cell r="G3231">
            <v>-4000</v>
          </cell>
          <cell r="H3231">
            <v>0</v>
          </cell>
          <cell r="I3231">
            <v>2001</v>
          </cell>
        </row>
        <row r="3232">
          <cell r="A3232">
            <v>230000.0306</v>
          </cell>
          <cell r="B3232">
            <v>31</v>
          </cell>
          <cell r="C3232">
            <v>230</v>
          </cell>
          <cell r="D3232" t="str">
            <v>XXX0</v>
          </cell>
          <cell r="E3232">
            <v>306</v>
          </cell>
          <cell r="F3232">
            <v>129000</v>
          </cell>
          <cell r="G3232">
            <v>129000</v>
          </cell>
          <cell r="H3232">
            <v>0</v>
          </cell>
          <cell r="I3232">
            <v>2001</v>
          </cell>
        </row>
        <row r="3233">
          <cell r="A3233">
            <v>230000.0313</v>
          </cell>
          <cell r="B3233">
            <v>31</v>
          </cell>
          <cell r="C3233">
            <v>230</v>
          </cell>
          <cell r="D3233" t="str">
            <v>XXX0</v>
          </cell>
          <cell r="E3233">
            <v>313</v>
          </cell>
          <cell r="F3233">
            <v>300000</v>
          </cell>
          <cell r="G3233">
            <v>300000</v>
          </cell>
          <cell r="H3233">
            <v>0</v>
          </cell>
          <cell r="I3233">
            <v>2001</v>
          </cell>
        </row>
        <row r="3234">
          <cell r="A3234">
            <v>230000.03760000001</v>
          </cell>
          <cell r="B3234">
            <v>31</v>
          </cell>
          <cell r="C3234">
            <v>230</v>
          </cell>
          <cell r="D3234" t="str">
            <v>XXX0</v>
          </cell>
          <cell r="E3234">
            <v>376</v>
          </cell>
          <cell r="F3234">
            <v>1121000</v>
          </cell>
          <cell r="G3234">
            <v>1121000</v>
          </cell>
          <cell r="H3234">
            <v>0</v>
          </cell>
          <cell r="I3234">
            <v>2001</v>
          </cell>
        </row>
        <row r="3235">
          <cell r="A3235">
            <v>230000.04029999999</v>
          </cell>
          <cell r="B3235">
            <v>31</v>
          </cell>
          <cell r="C3235">
            <v>230</v>
          </cell>
          <cell r="D3235" t="str">
            <v>XXX0</v>
          </cell>
          <cell r="E3235">
            <v>403</v>
          </cell>
          <cell r="F3235">
            <v>820000</v>
          </cell>
          <cell r="G3235">
            <v>820000</v>
          </cell>
          <cell r="H3235">
            <v>0</v>
          </cell>
          <cell r="I3235">
            <v>2001</v>
          </cell>
        </row>
        <row r="3236">
          <cell r="A3236">
            <v>230000.04079999999</v>
          </cell>
          <cell r="B3236">
            <v>31</v>
          </cell>
          <cell r="C3236">
            <v>230</v>
          </cell>
          <cell r="D3236" t="str">
            <v>XXX0</v>
          </cell>
          <cell r="E3236">
            <v>408</v>
          </cell>
          <cell r="F3236">
            <v>21000</v>
          </cell>
          <cell r="G3236">
            <v>21000</v>
          </cell>
          <cell r="H3236">
            <v>0</v>
          </cell>
          <cell r="I3236">
            <v>2001</v>
          </cell>
        </row>
        <row r="3237">
          <cell r="A3237">
            <v>230000.0428</v>
          </cell>
          <cell r="B3237">
            <v>31</v>
          </cell>
          <cell r="C3237">
            <v>230</v>
          </cell>
          <cell r="D3237" t="str">
            <v>XXX0</v>
          </cell>
          <cell r="E3237">
            <v>428</v>
          </cell>
          <cell r="F3237">
            <v>230000</v>
          </cell>
          <cell r="G3237">
            <v>230000</v>
          </cell>
          <cell r="H3237">
            <v>0</v>
          </cell>
          <cell r="I3237">
            <v>2001</v>
          </cell>
        </row>
        <row r="3238">
          <cell r="A3238">
            <v>230000.0453</v>
          </cell>
          <cell r="B3238">
            <v>31</v>
          </cell>
          <cell r="C3238">
            <v>230</v>
          </cell>
          <cell r="D3238" t="str">
            <v>XXX0</v>
          </cell>
          <cell r="E3238">
            <v>453</v>
          </cell>
          <cell r="F3238">
            <v>26000</v>
          </cell>
          <cell r="G3238">
            <v>26000</v>
          </cell>
          <cell r="H3238">
            <v>0</v>
          </cell>
          <cell r="I3238">
            <v>2001</v>
          </cell>
        </row>
        <row r="3239">
          <cell r="A3239">
            <v>230000.0471</v>
          </cell>
          <cell r="B3239">
            <v>31</v>
          </cell>
          <cell r="C3239">
            <v>230</v>
          </cell>
          <cell r="D3239" t="str">
            <v>XXX0</v>
          </cell>
          <cell r="E3239">
            <v>471</v>
          </cell>
          <cell r="F3239">
            <v>56000</v>
          </cell>
          <cell r="G3239">
            <v>56000</v>
          </cell>
          <cell r="H3239">
            <v>0</v>
          </cell>
          <cell r="I3239">
            <v>2001</v>
          </cell>
        </row>
        <row r="3240">
          <cell r="A3240">
            <v>230000.04749999999</v>
          </cell>
          <cell r="B3240">
            <v>31</v>
          </cell>
          <cell r="C3240">
            <v>230</v>
          </cell>
          <cell r="D3240" t="str">
            <v>XXX0</v>
          </cell>
          <cell r="E3240">
            <v>475</v>
          </cell>
          <cell r="F3240">
            <v>103000</v>
          </cell>
          <cell r="G3240">
            <v>103000</v>
          </cell>
          <cell r="H3240">
            <v>0</v>
          </cell>
          <cell r="I3240">
            <v>2001</v>
          </cell>
        </row>
        <row r="3241">
          <cell r="A3241">
            <v>230000.05</v>
          </cell>
          <cell r="B3241">
            <v>31</v>
          </cell>
          <cell r="C3241">
            <v>230</v>
          </cell>
          <cell r="D3241" t="str">
            <v>XXX0</v>
          </cell>
          <cell r="E3241">
            <v>500</v>
          </cell>
          <cell r="F3241">
            <v>469000</v>
          </cell>
          <cell r="G3241">
            <v>469000</v>
          </cell>
          <cell r="H3241">
            <v>0</v>
          </cell>
          <cell r="I3241">
            <v>2001</v>
          </cell>
        </row>
        <row r="3242">
          <cell r="A3242">
            <v>230000.05129999999</v>
          </cell>
          <cell r="B3242">
            <v>31</v>
          </cell>
          <cell r="C3242">
            <v>230</v>
          </cell>
          <cell r="D3242" t="str">
            <v>XXX0</v>
          </cell>
          <cell r="E3242">
            <v>513</v>
          </cell>
          <cell r="F3242">
            <v>325000</v>
          </cell>
          <cell r="G3242">
            <v>325000</v>
          </cell>
          <cell r="H3242">
            <v>0</v>
          </cell>
          <cell r="I3242">
            <v>2001</v>
          </cell>
        </row>
        <row r="3243">
          <cell r="A3243">
            <v>230000.05189999999</v>
          </cell>
          <cell r="B3243">
            <v>31</v>
          </cell>
          <cell r="C3243">
            <v>230</v>
          </cell>
          <cell r="D3243" t="str">
            <v>XXX0</v>
          </cell>
          <cell r="E3243">
            <v>519</v>
          </cell>
          <cell r="F3243">
            <v>30000</v>
          </cell>
          <cell r="G3243">
            <v>30000</v>
          </cell>
          <cell r="H3243">
            <v>0</v>
          </cell>
          <cell r="I3243">
            <v>2001</v>
          </cell>
        </row>
        <row r="3244">
          <cell r="A3244">
            <v>230000.0526</v>
          </cell>
          <cell r="B3244">
            <v>31</v>
          </cell>
          <cell r="C3244">
            <v>230</v>
          </cell>
          <cell r="D3244" t="str">
            <v>XXX0</v>
          </cell>
          <cell r="E3244">
            <v>526</v>
          </cell>
          <cell r="F3244">
            <v>56000</v>
          </cell>
          <cell r="G3244">
            <v>56000</v>
          </cell>
          <cell r="H3244">
            <v>0</v>
          </cell>
          <cell r="I3244">
            <v>2001</v>
          </cell>
        </row>
        <row r="3245">
          <cell r="A3245">
            <v>230000.0619</v>
          </cell>
          <cell r="B3245">
            <v>31</v>
          </cell>
          <cell r="C3245">
            <v>230</v>
          </cell>
          <cell r="D3245" t="str">
            <v>XXX0</v>
          </cell>
          <cell r="E3245">
            <v>619</v>
          </cell>
          <cell r="F3245">
            <v>159000</v>
          </cell>
          <cell r="G3245">
            <v>159000</v>
          </cell>
          <cell r="H3245">
            <v>0</v>
          </cell>
          <cell r="I3245">
            <v>2001</v>
          </cell>
        </row>
        <row r="3246">
          <cell r="A3246">
            <v>230000.06270000001</v>
          </cell>
          <cell r="B3246">
            <v>31</v>
          </cell>
          <cell r="C3246">
            <v>230</v>
          </cell>
          <cell r="D3246" t="str">
            <v>XXX0</v>
          </cell>
          <cell r="E3246">
            <v>627</v>
          </cell>
          <cell r="F3246">
            <v>75000</v>
          </cell>
          <cell r="G3246">
            <v>75000</v>
          </cell>
          <cell r="H3246">
            <v>0</v>
          </cell>
          <cell r="I3246">
            <v>2001</v>
          </cell>
        </row>
        <row r="3247">
          <cell r="A3247">
            <v>230000.06330000001</v>
          </cell>
          <cell r="B3247">
            <v>31</v>
          </cell>
          <cell r="C3247">
            <v>230</v>
          </cell>
          <cell r="D3247" t="str">
            <v>XXX0</v>
          </cell>
          <cell r="E3247">
            <v>633</v>
          </cell>
          <cell r="F3247">
            <v>220000</v>
          </cell>
          <cell r="G3247">
            <v>220000</v>
          </cell>
          <cell r="H3247">
            <v>0</v>
          </cell>
          <cell r="I3247">
            <v>2001</v>
          </cell>
        </row>
        <row r="3248">
          <cell r="A3248">
            <v>230000.0644</v>
          </cell>
          <cell r="B3248">
            <v>31</v>
          </cell>
          <cell r="C3248">
            <v>230</v>
          </cell>
          <cell r="D3248" t="str">
            <v>XXX0</v>
          </cell>
          <cell r="E3248">
            <v>644</v>
          </cell>
          <cell r="F3248">
            <v>145000</v>
          </cell>
          <cell r="G3248">
            <v>145000</v>
          </cell>
          <cell r="H3248">
            <v>0</v>
          </cell>
          <cell r="I3248">
            <v>2001</v>
          </cell>
        </row>
        <row r="3249">
          <cell r="A3249">
            <v>230000.065</v>
          </cell>
          <cell r="B3249">
            <v>31</v>
          </cell>
          <cell r="C3249">
            <v>230</v>
          </cell>
          <cell r="D3249" t="str">
            <v>XXX0</v>
          </cell>
          <cell r="E3249">
            <v>650</v>
          </cell>
          <cell r="F3249">
            <v>472000</v>
          </cell>
          <cell r="G3249">
            <v>472000</v>
          </cell>
          <cell r="H3249">
            <v>0</v>
          </cell>
          <cell r="I3249">
            <v>2001</v>
          </cell>
        </row>
        <row r="3250">
          <cell r="A3250">
            <v>230000.06899999999</v>
          </cell>
          <cell r="B3250">
            <v>31</v>
          </cell>
          <cell r="C3250">
            <v>230</v>
          </cell>
          <cell r="D3250" t="str">
            <v>XXX0</v>
          </cell>
          <cell r="E3250">
            <v>690</v>
          </cell>
          <cell r="F3250">
            <v>24000</v>
          </cell>
          <cell r="G3250">
            <v>24000</v>
          </cell>
          <cell r="H3250">
            <v>0</v>
          </cell>
          <cell r="I3250">
            <v>2001</v>
          </cell>
        </row>
        <row r="3251">
          <cell r="A3251">
            <v>230000.07279999999</v>
          </cell>
          <cell r="B3251">
            <v>31</v>
          </cell>
          <cell r="C3251">
            <v>230</v>
          </cell>
          <cell r="D3251" t="str">
            <v>XXX0</v>
          </cell>
          <cell r="E3251">
            <v>728</v>
          </cell>
          <cell r="F3251">
            <v>139000</v>
          </cell>
          <cell r="G3251">
            <v>139000</v>
          </cell>
          <cell r="H3251">
            <v>0</v>
          </cell>
          <cell r="I3251">
            <v>2001</v>
          </cell>
        </row>
        <row r="3252">
          <cell r="A3252">
            <v>230000.0742</v>
          </cell>
          <cell r="B3252">
            <v>31</v>
          </cell>
          <cell r="C3252">
            <v>230</v>
          </cell>
          <cell r="D3252" t="str">
            <v>XXX0</v>
          </cell>
          <cell r="E3252">
            <v>742</v>
          </cell>
          <cell r="F3252">
            <v>59000</v>
          </cell>
          <cell r="G3252">
            <v>59000</v>
          </cell>
          <cell r="H3252">
            <v>0</v>
          </cell>
          <cell r="I3252">
            <v>2001</v>
          </cell>
        </row>
        <row r="3253">
          <cell r="A3253">
            <v>230000.07430000001</v>
          </cell>
          <cell r="B3253">
            <v>31</v>
          </cell>
          <cell r="C3253">
            <v>230</v>
          </cell>
          <cell r="D3253" t="str">
            <v>XXX0</v>
          </cell>
          <cell r="E3253">
            <v>743</v>
          </cell>
          <cell r="F3253">
            <v>27000</v>
          </cell>
          <cell r="G3253">
            <v>27000</v>
          </cell>
          <cell r="H3253">
            <v>0</v>
          </cell>
          <cell r="I3253">
            <v>2001</v>
          </cell>
        </row>
        <row r="3254">
          <cell r="A3254">
            <v>230000.0747</v>
          </cell>
          <cell r="B3254">
            <v>31</v>
          </cell>
          <cell r="C3254">
            <v>230</v>
          </cell>
          <cell r="D3254" t="str">
            <v>XXX0</v>
          </cell>
          <cell r="E3254">
            <v>747</v>
          </cell>
          <cell r="F3254">
            <v>21000</v>
          </cell>
          <cell r="G3254">
            <v>21000</v>
          </cell>
          <cell r="H3254">
            <v>0</v>
          </cell>
          <cell r="I3254">
            <v>2001</v>
          </cell>
        </row>
        <row r="3255">
          <cell r="A3255">
            <v>230000.07569999999</v>
          </cell>
          <cell r="B3255">
            <v>31</v>
          </cell>
          <cell r="C3255">
            <v>230</v>
          </cell>
          <cell r="D3255" t="str">
            <v>XXX0</v>
          </cell>
          <cell r="E3255">
            <v>757</v>
          </cell>
          <cell r="F3255">
            <v>0</v>
          </cell>
          <cell r="G3255">
            <v>0</v>
          </cell>
          <cell r="H3255">
            <v>0</v>
          </cell>
          <cell r="I3255">
            <v>2001</v>
          </cell>
        </row>
        <row r="3256">
          <cell r="A3256">
            <v>230000.07819999999</v>
          </cell>
          <cell r="B3256">
            <v>31</v>
          </cell>
          <cell r="C3256">
            <v>230</v>
          </cell>
          <cell r="D3256" t="str">
            <v>XXX0</v>
          </cell>
          <cell r="E3256">
            <v>782</v>
          </cell>
          <cell r="F3256">
            <v>13000</v>
          </cell>
          <cell r="G3256">
            <v>13000</v>
          </cell>
          <cell r="H3256">
            <v>0</v>
          </cell>
          <cell r="I3256">
            <v>2001</v>
          </cell>
        </row>
        <row r="3257">
          <cell r="A3257">
            <v>230000.08059999999</v>
          </cell>
          <cell r="B3257">
            <v>31</v>
          </cell>
          <cell r="C3257">
            <v>230</v>
          </cell>
          <cell r="D3257" t="str">
            <v>XXX0</v>
          </cell>
          <cell r="E3257">
            <v>806</v>
          </cell>
          <cell r="F3257">
            <v>12000</v>
          </cell>
          <cell r="G3257">
            <v>12000</v>
          </cell>
          <cell r="H3257">
            <v>0</v>
          </cell>
          <cell r="I3257">
            <v>2001</v>
          </cell>
        </row>
        <row r="3258">
          <cell r="A3258">
            <v>230000.0827</v>
          </cell>
          <cell r="B3258">
            <v>31</v>
          </cell>
          <cell r="C3258">
            <v>230</v>
          </cell>
          <cell r="D3258" t="str">
            <v>XXX0</v>
          </cell>
          <cell r="E3258">
            <v>827</v>
          </cell>
          <cell r="F3258">
            <v>753000</v>
          </cell>
          <cell r="G3258">
            <v>753000</v>
          </cell>
          <cell r="H3258">
            <v>0</v>
          </cell>
          <cell r="I3258">
            <v>2001</v>
          </cell>
        </row>
        <row r="3259">
          <cell r="A3259">
            <v>230000.0828</v>
          </cell>
          <cell r="B3259">
            <v>31</v>
          </cell>
          <cell r="C3259">
            <v>230</v>
          </cell>
          <cell r="D3259" t="str">
            <v>XXX0</v>
          </cell>
          <cell r="E3259">
            <v>828</v>
          </cell>
          <cell r="F3259">
            <v>1255000</v>
          </cell>
          <cell r="G3259">
            <v>1255000</v>
          </cell>
          <cell r="H3259">
            <v>0</v>
          </cell>
          <cell r="I3259">
            <v>2001</v>
          </cell>
        </row>
        <row r="3260">
          <cell r="A3260">
            <v>230000.08290000001</v>
          </cell>
          <cell r="B3260">
            <v>31</v>
          </cell>
          <cell r="C3260">
            <v>230</v>
          </cell>
          <cell r="D3260" t="str">
            <v>XXX0</v>
          </cell>
          <cell r="E3260">
            <v>829</v>
          </cell>
          <cell r="F3260">
            <v>2219000</v>
          </cell>
          <cell r="G3260">
            <v>2219000</v>
          </cell>
          <cell r="H3260">
            <v>0</v>
          </cell>
          <cell r="I3260">
            <v>2001</v>
          </cell>
        </row>
        <row r="3261">
          <cell r="A3261">
            <v>230000.0834</v>
          </cell>
          <cell r="B3261">
            <v>31</v>
          </cell>
          <cell r="C3261">
            <v>230</v>
          </cell>
          <cell r="D3261" t="str">
            <v>XXX0</v>
          </cell>
          <cell r="E3261">
            <v>834</v>
          </cell>
          <cell r="F3261">
            <v>155000</v>
          </cell>
          <cell r="G3261">
            <v>155000</v>
          </cell>
          <cell r="H3261">
            <v>0</v>
          </cell>
          <cell r="I3261">
            <v>2001</v>
          </cell>
        </row>
        <row r="3262">
          <cell r="A3262">
            <v>230000.08410000001</v>
          </cell>
          <cell r="B3262">
            <v>31</v>
          </cell>
          <cell r="C3262">
            <v>230</v>
          </cell>
          <cell r="D3262" t="str">
            <v>XXX0</v>
          </cell>
          <cell r="E3262">
            <v>841</v>
          </cell>
          <cell r="F3262">
            <v>290000</v>
          </cell>
          <cell r="G3262">
            <v>290000</v>
          </cell>
          <cell r="H3262">
            <v>0</v>
          </cell>
          <cell r="I3262">
            <v>2001</v>
          </cell>
        </row>
        <row r="3263">
          <cell r="A3263">
            <v>230000.08420000001</v>
          </cell>
          <cell r="B3263">
            <v>31</v>
          </cell>
          <cell r="C3263">
            <v>230</v>
          </cell>
          <cell r="D3263" t="str">
            <v>XXX0</v>
          </cell>
          <cell r="E3263">
            <v>842</v>
          </cell>
          <cell r="F3263">
            <v>753000</v>
          </cell>
          <cell r="G3263">
            <v>753000</v>
          </cell>
          <cell r="H3263">
            <v>0</v>
          </cell>
          <cell r="I3263">
            <v>2001</v>
          </cell>
        </row>
        <row r="3264">
          <cell r="A3264">
            <v>230000.0846</v>
          </cell>
          <cell r="B3264">
            <v>31</v>
          </cell>
          <cell r="C3264">
            <v>230</v>
          </cell>
          <cell r="D3264" t="str">
            <v>XXX0</v>
          </cell>
          <cell r="E3264">
            <v>846</v>
          </cell>
          <cell r="F3264">
            <v>0</v>
          </cell>
          <cell r="G3264">
            <v>0</v>
          </cell>
          <cell r="H3264">
            <v>0</v>
          </cell>
          <cell r="I3264">
            <v>2001</v>
          </cell>
        </row>
        <row r="3265">
          <cell r="A3265">
            <v>230000.08499999999</v>
          </cell>
          <cell r="B3265">
            <v>31</v>
          </cell>
          <cell r="C3265">
            <v>230</v>
          </cell>
          <cell r="D3265" t="str">
            <v>XXX0</v>
          </cell>
          <cell r="E3265">
            <v>850</v>
          </cell>
          <cell r="F3265">
            <v>0</v>
          </cell>
          <cell r="G3265">
            <v>0</v>
          </cell>
          <cell r="H3265">
            <v>0</v>
          </cell>
          <cell r="I3265">
            <v>2001</v>
          </cell>
        </row>
        <row r="3266">
          <cell r="A3266">
            <v>230000.0851</v>
          </cell>
          <cell r="B3266">
            <v>31</v>
          </cell>
          <cell r="C3266">
            <v>230</v>
          </cell>
          <cell r="D3266" t="str">
            <v>XXX0</v>
          </cell>
          <cell r="E3266">
            <v>851</v>
          </cell>
          <cell r="F3266">
            <v>0</v>
          </cell>
          <cell r="G3266">
            <v>0</v>
          </cell>
          <cell r="H3266">
            <v>0</v>
          </cell>
          <cell r="I3266">
            <v>2001</v>
          </cell>
        </row>
        <row r="3267">
          <cell r="A3267">
            <v>230000.0852</v>
          </cell>
          <cell r="B3267">
            <v>31</v>
          </cell>
          <cell r="C3267">
            <v>230</v>
          </cell>
          <cell r="D3267" t="str">
            <v>XXX0</v>
          </cell>
          <cell r="E3267">
            <v>852</v>
          </cell>
          <cell r="F3267">
            <v>0</v>
          </cell>
          <cell r="G3267">
            <v>0</v>
          </cell>
          <cell r="H3267">
            <v>0</v>
          </cell>
          <cell r="I3267">
            <v>2001</v>
          </cell>
        </row>
        <row r="3268">
          <cell r="A3268">
            <v>230000.08530000001</v>
          </cell>
          <cell r="B3268">
            <v>31</v>
          </cell>
          <cell r="C3268">
            <v>230</v>
          </cell>
          <cell r="D3268" t="str">
            <v>XXX0</v>
          </cell>
          <cell r="E3268">
            <v>853</v>
          </cell>
          <cell r="F3268">
            <v>0</v>
          </cell>
          <cell r="G3268">
            <v>0</v>
          </cell>
          <cell r="H3268">
            <v>0</v>
          </cell>
          <cell r="I3268">
            <v>2001</v>
          </cell>
        </row>
        <row r="3269">
          <cell r="A3269">
            <v>230000.08540000001</v>
          </cell>
          <cell r="B3269">
            <v>31</v>
          </cell>
          <cell r="C3269">
            <v>230</v>
          </cell>
          <cell r="D3269" t="str">
            <v>XXX0</v>
          </cell>
          <cell r="E3269">
            <v>854</v>
          </cell>
          <cell r="F3269">
            <v>0</v>
          </cell>
          <cell r="G3269">
            <v>0</v>
          </cell>
          <cell r="H3269">
            <v>0</v>
          </cell>
          <cell r="I3269">
            <v>2001</v>
          </cell>
        </row>
        <row r="3270">
          <cell r="A3270">
            <v>230000.08559999999</v>
          </cell>
          <cell r="B3270">
            <v>31</v>
          </cell>
          <cell r="C3270">
            <v>230</v>
          </cell>
          <cell r="D3270" t="str">
            <v>XXX0</v>
          </cell>
          <cell r="E3270">
            <v>856</v>
          </cell>
          <cell r="F3270">
            <v>0</v>
          </cell>
          <cell r="G3270">
            <v>0</v>
          </cell>
          <cell r="H3270">
            <v>0</v>
          </cell>
          <cell r="I3270">
            <v>2001</v>
          </cell>
        </row>
        <row r="3271">
          <cell r="A3271">
            <v>230000.0857</v>
          </cell>
          <cell r="B3271">
            <v>31</v>
          </cell>
          <cell r="C3271">
            <v>230</v>
          </cell>
          <cell r="D3271" t="str">
            <v>XXX0</v>
          </cell>
          <cell r="E3271">
            <v>857</v>
          </cell>
          <cell r="F3271">
            <v>0</v>
          </cell>
          <cell r="G3271">
            <v>0</v>
          </cell>
          <cell r="H3271">
            <v>0</v>
          </cell>
          <cell r="I3271">
            <v>2001</v>
          </cell>
        </row>
        <row r="3272">
          <cell r="A3272">
            <v>230000.0858</v>
          </cell>
          <cell r="B3272">
            <v>31</v>
          </cell>
          <cell r="C3272">
            <v>230</v>
          </cell>
          <cell r="D3272" t="str">
            <v>XXX0</v>
          </cell>
          <cell r="E3272">
            <v>858</v>
          </cell>
          <cell r="F3272">
            <v>0</v>
          </cell>
          <cell r="G3272">
            <v>0</v>
          </cell>
          <cell r="H3272">
            <v>0</v>
          </cell>
          <cell r="I3272">
            <v>2001</v>
          </cell>
        </row>
        <row r="3273">
          <cell r="A3273">
            <v>230000.08679999999</v>
          </cell>
          <cell r="B3273">
            <v>31</v>
          </cell>
          <cell r="C3273">
            <v>230</v>
          </cell>
          <cell r="D3273" t="str">
            <v>XXX0</v>
          </cell>
          <cell r="E3273">
            <v>868</v>
          </cell>
          <cell r="F3273">
            <v>7000</v>
          </cell>
          <cell r="G3273">
            <v>7000</v>
          </cell>
          <cell r="H3273">
            <v>0</v>
          </cell>
          <cell r="I3273">
            <v>2001</v>
          </cell>
        </row>
        <row r="3274">
          <cell r="A3274">
            <v>230000.08689999999</v>
          </cell>
          <cell r="B3274">
            <v>31</v>
          </cell>
          <cell r="C3274">
            <v>230</v>
          </cell>
          <cell r="D3274" t="str">
            <v>XXX0</v>
          </cell>
          <cell r="E3274">
            <v>869</v>
          </cell>
          <cell r="F3274">
            <v>0</v>
          </cell>
          <cell r="G3274">
            <v>0</v>
          </cell>
          <cell r="H3274">
            <v>0</v>
          </cell>
          <cell r="I3274">
            <v>2001</v>
          </cell>
        </row>
        <row r="3275">
          <cell r="A3275">
            <v>230000.087</v>
          </cell>
          <cell r="B3275">
            <v>31</v>
          </cell>
          <cell r="C3275">
            <v>230</v>
          </cell>
          <cell r="D3275" t="str">
            <v>XXX0</v>
          </cell>
          <cell r="E3275">
            <v>870</v>
          </cell>
          <cell r="F3275">
            <v>0</v>
          </cell>
          <cell r="G3275">
            <v>0</v>
          </cell>
          <cell r="H3275">
            <v>0</v>
          </cell>
          <cell r="I3275">
            <v>2001</v>
          </cell>
        </row>
        <row r="3276">
          <cell r="A3276">
            <v>230000.0871</v>
          </cell>
          <cell r="B3276">
            <v>31</v>
          </cell>
          <cell r="C3276">
            <v>230</v>
          </cell>
          <cell r="D3276" t="str">
            <v>XXX0</v>
          </cell>
          <cell r="E3276">
            <v>871</v>
          </cell>
          <cell r="F3276">
            <v>10000</v>
          </cell>
          <cell r="G3276">
            <v>10000</v>
          </cell>
          <cell r="H3276">
            <v>0</v>
          </cell>
          <cell r="I3276">
            <v>2001</v>
          </cell>
        </row>
        <row r="3277">
          <cell r="A3277">
            <v>230000.08720000001</v>
          </cell>
          <cell r="B3277">
            <v>31</v>
          </cell>
          <cell r="C3277">
            <v>230</v>
          </cell>
          <cell r="D3277" t="str">
            <v>XXX0</v>
          </cell>
          <cell r="E3277">
            <v>872</v>
          </cell>
          <cell r="F3277">
            <v>18000</v>
          </cell>
          <cell r="G3277">
            <v>18000</v>
          </cell>
          <cell r="H3277">
            <v>0</v>
          </cell>
          <cell r="I3277">
            <v>2001</v>
          </cell>
        </row>
        <row r="3278">
          <cell r="A3278">
            <v>230000.08780000001</v>
          </cell>
          <cell r="B3278">
            <v>31</v>
          </cell>
          <cell r="C3278">
            <v>230</v>
          </cell>
          <cell r="D3278" t="str">
            <v>XXX0</v>
          </cell>
          <cell r="E3278">
            <v>878</v>
          </cell>
          <cell r="F3278">
            <v>19000</v>
          </cell>
          <cell r="G3278">
            <v>19000</v>
          </cell>
          <cell r="H3278">
            <v>0</v>
          </cell>
          <cell r="I3278">
            <v>2001</v>
          </cell>
        </row>
        <row r="3279">
          <cell r="A3279">
            <v>230000.08840000001</v>
          </cell>
          <cell r="B3279">
            <v>31</v>
          </cell>
          <cell r="C3279">
            <v>230</v>
          </cell>
          <cell r="D3279" t="str">
            <v>XXX0</v>
          </cell>
          <cell r="E3279">
            <v>884</v>
          </cell>
          <cell r="F3279">
            <v>0</v>
          </cell>
          <cell r="G3279">
            <v>0</v>
          </cell>
          <cell r="H3279">
            <v>0</v>
          </cell>
          <cell r="I3279">
            <v>2001</v>
          </cell>
        </row>
        <row r="3280">
          <cell r="A3280">
            <v>230000.08869999999</v>
          </cell>
          <cell r="B3280">
            <v>31</v>
          </cell>
          <cell r="C3280">
            <v>230</v>
          </cell>
          <cell r="D3280" t="str">
            <v>XXX0</v>
          </cell>
          <cell r="E3280">
            <v>887</v>
          </cell>
          <cell r="F3280">
            <v>18000</v>
          </cell>
          <cell r="G3280">
            <v>18000</v>
          </cell>
          <cell r="H3280">
            <v>0</v>
          </cell>
          <cell r="I3280">
            <v>2001</v>
          </cell>
        </row>
        <row r="3281">
          <cell r="A3281">
            <v>230000.08979999999</v>
          </cell>
          <cell r="B3281">
            <v>31</v>
          </cell>
          <cell r="C3281">
            <v>230</v>
          </cell>
          <cell r="D3281" t="str">
            <v>XXX0</v>
          </cell>
          <cell r="E3281">
            <v>898</v>
          </cell>
          <cell r="F3281">
            <v>0</v>
          </cell>
          <cell r="G3281">
            <v>0</v>
          </cell>
          <cell r="H3281">
            <v>0</v>
          </cell>
          <cell r="I3281">
            <v>2001</v>
          </cell>
        </row>
        <row r="3282">
          <cell r="A3282">
            <v>230000.09160000001</v>
          </cell>
          <cell r="B3282">
            <v>31</v>
          </cell>
          <cell r="C3282">
            <v>230</v>
          </cell>
          <cell r="D3282" t="str">
            <v>XXX0</v>
          </cell>
          <cell r="E3282">
            <v>916</v>
          </cell>
          <cell r="F3282">
            <v>-2000</v>
          </cell>
          <cell r="G3282">
            <v>-2000</v>
          </cell>
          <cell r="H3282">
            <v>0</v>
          </cell>
          <cell r="I3282">
            <v>2001</v>
          </cell>
        </row>
        <row r="3283">
          <cell r="A3283">
            <v>230000.09650000001</v>
          </cell>
          <cell r="B3283">
            <v>31</v>
          </cell>
          <cell r="C3283">
            <v>230</v>
          </cell>
          <cell r="D3283" t="str">
            <v>XXX0</v>
          </cell>
          <cell r="E3283">
            <v>965</v>
          </cell>
          <cell r="F3283">
            <v>388000</v>
          </cell>
          <cell r="G3283">
            <v>388000</v>
          </cell>
          <cell r="H3283">
            <v>0</v>
          </cell>
          <cell r="I3283">
            <v>2001</v>
          </cell>
        </row>
        <row r="3284">
          <cell r="A3284">
            <v>230000.0969</v>
          </cell>
          <cell r="B3284">
            <v>31</v>
          </cell>
          <cell r="C3284">
            <v>230</v>
          </cell>
          <cell r="D3284" t="str">
            <v>XXX0</v>
          </cell>
          <cell r="E3284">
            <v>969</v>
          </cell>
          <cell r="F3284">
            <v>0</v>
          </cell>
          <cell r="G3284">
            <v>0</v>
          </cell>
          <cell r="H3284">
            <v>0</v>
          </cell>
          <cell r="I3284">
            <v>2001</v>
          </cell>
        </row>
        <row r="3285">
          <cell r="A3285">
            <v>230000.09830000001</v>
          </cell>
          <cell r="B3285">
            <v>31</v>
          </cell>
          <cell r="C3285">
            <v>230</v>
          </cell>
          <cell r="D3285" t="str">
            <v>XXX0</v>
          </cell>
          <cell r="E3285">
            <v>983</v>
          </cell>
          <cell r="F3285">
            <v>41000</v>
          </cell>
          <cell r="G3285">
            <v>41000</v>
          </cell>
          <cell r="H3285">
            <v>0</v>
          </cell>
          <cell r="I3285">
            <v>2001</v>
          </cell>
        </row>
        <row r="3286">
          <cell r="A3286">
            <v>230000.09839999999</v>
          </cell>
          <cell r="B3286">
            <v>31</v>
          </cell>
          <cell r="C3286">
            <v>230</v>
          </cell>
          <cell r="D3286" t="str">
            <v>XXX0</v>
          </cell>
          <cell r="E3286">
            <v>984</v>
          </cell>
          <cell r="F3286">
            <v>10000</v>
          </cell>
          <cell r="G3286">
            <v>10000</v>
          </cell>
          <cell r="H3286">
            <v>0</v>
          </cell>
          <cell r="I3286">
            <v>2001</v>
          </cell>
        </row>
        <row r="3287">
          <cell r="A3287">
            <v>230000.09849999999</v>
          </cell>
          <cell r="B3287">
            <v>31</v>
          </cell>
          <cell r="C3287">
            <v>230</v>
          </cell>
          <cell r="D3287" t="str">
            <v>XXX0</v>
          </cell>
          <cell r="E3287">
            <v>985</v>
          </cell>
          <cell r="F3287">
            <v>72000</v>
          </cell>
          <cell r="G3287">
            <v>72000</v>
          </cell>
          <cell r="H3287">
            <v>0</v>
          </cell>
          <cell r="I3287">
            <v>2001</v>
          </cell>
        </row>
        <row r="3288">
          <cell r="A3288">
            <v>230000.09969999999</v>
          </cell>
          <cell r="B3288">
            <v>31</v>
          </cell>
          <cell r="C3288">
            <v>230</v>
          </cell>
          <cell r="D3288" t="str">
            <v>XXX0</v>
          </cell>
          <cell r="E3288">
            <v>997</v>
          </cell>
          <cell r="F3288">
            <v>190000</v>
          </cell>
          <cell r="G3288">
            <v>190000</v>
          </cell>
          <cell r="H3288">
            <v>0</v>
          </cell>
          <cell r="I3288">
            <v>2001</v>
          </cell>
        </row>
        <row r="3289">
          <cell r="A3289">
            <v>230000.10010000001</v>
          </cell>
          <cell r="B3289">
            <v>31</v>
          </cell>
          <cell r="C3289">
            <v>230</v>
          </cell>
          <cell r="D3289" t="str">
            <v>XXX1</v>
          </cell>
          <cell r="E3289">
            <v>1</v>
          </cell>
          <cell r="F3289">
            <v>123000</v>
          </cell>
          <cell r="G3289">
            <v>123000</v>
          </cell>
          <cell r="H3289">
            <v>0</v>
          </cell>
          <cell r="I3289">
            <v>2001</v>
          </cell>
        </row>
        <row r="3290">
          <cell r="A3290">
            <v>230000.10159999999</v>
          </cell>
          <cell r="B3290">
            <v>31</v>
          </cell>
          <cell r="C3290">
            <v>230</v>
          </cell>
          <cell r="D3290" t="str">
            <v>XXX1</v>
          </cell>
          <cell r="E3290">
            <v>16</v>
          </cell>
          <cell r="F3290">
            <v>591000</v>
          </cell>
          <cell r="G3290">
            <v>591000</v>
          </cell>
          <cell r="H3290">
            <v>0</v>
          </cell>
          <cell r="I3290">
            <v>2001</v>
          </cell>
        </row>
        <row r="3291">
          <cell r="A3291">
            <v>230000.10250000001</v>
          </cell>
          <cell r="B3291">
            <v>31</v>
          </cell>
          <cell r="C3291">
            <v>230</v>
          </cell>
          <cell r="D3291" t="str">
            <v>XXX1</v>
          </cell>
          <cell r="E3291">
            <v>25</v>
          </cell>
          <cell r="F3291">
            <v>1117000</v>
          </cell>
          <cell r="G3291">
            <v>1117000</v>
          </cell>
          <cell r="H3291">
            <v>0</v>
          </cell>
          <cell r="I3291">
            <v>2001</v>
          </cell>
        </row>
        <row r="3292">
          <cell r="A3292">
            <v>230000.10279999999</v>
          </cell>
          <cell r="B3292">
            <v>31</v>
          </cell>
          <cell r="C3292">
            <v>230</v>
          </cell>
          <cell r="D3292" t="str">
            <v>XXX1</v>
          </cell>
          <cell r="E3292">
            <v>28</v>
          </cell>
          <cell r="F3292">
            <v>96000</v>
          </cell>
          <cell r="G3292">
            <v>96000</v>
          </cell>
          <cell r="H3292">
            <v>0</v>
          </cell>
          <cell r="I3292">
            <v>2001</v>
          </cell>
        </row>
        <row r="3293">
          <cell r="A3293">
            <v>230000.1029</v>
          </cell>
          <cell r="B3293">
            <v>31</v>
          </cell>
          <cell r="C3293">
            <v>230</v>
          </cell>
          <cell r="D3293" t="str">
            <v>XXX1</v>
          </cell>
          <cell r="E3293">
            <v>29</v>
          </cell>
          <cell r="F3293">
            <v>46000</v>
          </cell>
          <cell r="G3293">
            <v>46000</v>
          </cell>
          <cell r="H3293">
            <v>0</v>
          </cell>
          <cell r="I3293">
            <v>2001</v>
          </cell>
        </row>
        <row r="3294">
          <cell r="A3294">
            <v>230000.103</v>
          </cell>
          <cell r="B3294">
            <v>31</v>
          </cell>
          <cell r="C3294">
            <v>230</v>
          </cell>
          <cell r="D3294" t="str">
            <v>XXX1</v>
          </cell>
          <cell r="E3294">
            <v>30</v>
          </cell>
          <cell r="F3294">
            <v>19000</v>
          </cell>
          <cell r="G3294">
            <v>19000</v>
          </cell>
          <cell r="H3294">
            <v>0</v>
          </cell>
          <cell r="I3294">
            <v>2001</v>
          </cell>
        </row>
        <row r="3295">
          <cell r="A3295">
            <v>230000.1036</v>
          </cell>
          <cell r="B3295">
            <v>31</v>
          </cell>
          <cell r="C3295">
            <v>230</v>
          </cell>
          <cell r="D3295" t="str">
            <v>XXX1</v>
          </cell>
          <cell r="E3295">
            <v>36</v>
          </cell>
          <cell r="F3295">
            <v>28000</v>
          </cell>
          <cell r="G3295">
            <v>28000</v>
          </cell>
          <cell r="H3295">
            <v>0</v>
          </cell>
          <cell r="I3295">
            <v>2001</v>
          </cell>
        </row>
        <row r="3296">
          <cell r="A3296">
            <v>230000.1041</v>
          </cell>
          <cell r="B3296">
            <v>31</v>
          </cell>
          <cell r="C3296">
            <v>230</v>
          </cell>
          <cell r="D3296" t="str">
            <v>XXX1</v>
          </cell>
          <cell r="E3296">
            <v>41</v>
          </cell>
          <cell r="F3296">
            <v>138000</v>
          </cell>
          <cell r="G3296">
            <v>138000</v>
          </cell>
          <cell r="H3296">
            <v>0</v>
          </cell>
          <cell r="I3296">
            <v>2001</v>
          </cell>
        </row>
        <row r="3297">
          <cell r="A3297">
            <v>230000.10440000001</v>
          </cell>
          <cell r="B3297">
            <v>31</v>
          </cell>
          <cell r="C3297">
            <v>230</v>
          </cell>
          <cell r="D3297" t="str">
            <v>XXX1</v>
          </cell>
          <cell r="E3297">
            <v>44</v>
          </cell>
          <cell r="F3297">
            <v>38000</v>
          </cell>
          <cell r="G3297">
            <v>38000</v>
          </cell>
          <cell r="H3297">
            <v>0</v>
          </cell>
          <cell r="I3297">
            <v>2001</v>
          </cell>
        </row>
        <row r="3298">
          <cell r="A3298">
            <v>230000.10569999999</v>
          </cell>
          <cell r="B3298">
            <v>31</v>
          </cell>
          <cell r="C3298">
            <v>230</v>
          </cell>
          <cell r="D3298" t="str">
            <v>XXX1</v>
          </cell>
          <cell r="E3298">
            <v>57</v>
          </cell>
          <cell r="F3298">
            <v>320000</v>
          </cell>
          <cell r="G3298">
            <v>320000</v>
          </cell>
          <cell r="H3298">
            <v>0</v>
          </cell>
          <cell r="I3298">
            <v>2001</v>
          </cell>
        </row>
        <row r="3299">
          <cell r="A3299">
            <v>230000.10620000001</v>
          </cell>
          <cell r="B3299">
            <v>31</v>
          </cell>
          <cell r="C3299">
            <v>230</v>
          </cell>
          <cell r="D3299" t="str">
            <v>XXX1</v>
          </cell>
          <cell r="E3299">
            <v>62</v>
          </cell>
          <cell r="F3299">
            <v>134000</v>
          </cell>
          <cell r="G3299">
            <v>134000</v>
          </cell>
          <cell r="H3299">
            <v>0</v>
          </cell>
          <cell r="I3299">
            <v>2001</v>
          </cell>
        </row>
        <row r="3300">
          <cell r="A3300">
            <v>230000.10649999999</v>
          </cell>
          <cell r="B3300">
            <v>31</v>
          </cell>
          <cell r="C3300">
            <v>230</v>
          </cell>
          <cell r="D3300" t="str">
            <v>XXX1</v>
          </cell>
          <cell r="E3300">
            <v>65</v>
          </cell>
          <cell r="F3300">
            <v>80000</v>
          </cell>
          <cell r="G3300">
            <v>80000</v>
          </cell>
          <cell r="H3300">
            <v>0</v>
          </cell>
          <cell r="I3300">
            <v>2001</v>
          </cell>
        </row>
        <row r="3301">
          <cell r="A3301">
            <v>230000.10690000001</v>
          </cell>
          <cell r="B3301">
            <v>31</v>
          </cell>
          <cell r="C3301">
            <v>230</v>
          </cell>
          <cell r="D3301" t="str">
            <v>XXX1</v>
          </cell>
          <cell r="E3301">
            <v>69</v>
          </cell>
          <cell r="F3301">
            <v>0</v>
          </cell>
          <cell r="G3301">
            <v>0</v>
          </cell>
          <cell r="H3301">
            <v>0</v>
          </cell>
          <cell r="I3301">
            <v>2000</v>
          </cell>
        </row>
        <row r="3302">
          <cell r="A3302">
            <v>230000.10889999999</v>
          </cell>
          <cell r="B3302">
            <v>31</v>
          </cell>
          <cell r="C3302">
            <v>230</v>
          </cell>
          <cell r="D3302" t="str">
            <v>XXX1</v>
          </cell>
          <cell r="E3302">
            <v>89</v>
          </cell>
          <cell r="F3302">
            <v>185000</v>
          </cell>
          <cell r="G3302">
            <v>185000</v>
          </cell>
          <cell r="H3302">
            <v>0</v>
          </cell>
          <cell r="I3302">
            <v>2001</v>
          </cell>
        </row>
        <row r="3303">
          <cell r="A3303">
            <v>230000.1097</v>
          </cell>
          <cell r="B3303">
            <v>31</v>
          </cell>
          <cell r="C3303">
            <v>230</v>
          </cell>
          <cell r="D3303" t="str">
            <v>XXX1</v>
          </cell>
          <cell r="E3303">
            <v>97</v>
          </cell>
          <cell r="F3303">
            <v>72000</v>
          </cell>
          <cell r="G3303">
            <v>72000</v>
          </cell>
          <cell r="H3303">
            <v>0</v>
          </cell>
          <cell r="I3303">
            <v>2001</v>
          </cell>
        </row>
        <row r="3304">
          <cell r="A3304">
            <v>230000.11</v>
          </cell>
          <cell r="B3304">
            <v>31</v>
          </cell>
          <cell r="C3304">
            <v>230</v>
          </cell>
          <cell r="D3304" t="str">
            <v>XXX1</v>
          </cell>
          <cell r="E3304">
            <v>100</v>
          </cell>
          <cell r="F3304">
            <v>-214000</v>
          </cell>
          <cell r="G3304">
            <v>-214000</v>
          </cell>
          <cell r="H3304">
            <v>0</v>
          </cell>
          <cell r="I3304">
            <v>2000</v>
          </cell>
        </row>
        <row r="3305">
          <cell r="A3305">
            <v>230000.1102</v>
          </cell>
          <cell r="B3305">
            <v>31</v>
          </cell>
          <cell r="C3305">
            <v>230</v>
          </cell>
          <cell r="D3305" t="str">
            <v>XXX1</v>
          </cell>
          <cell r="E3305">
            <v>102</v>
          </cell>
          <cell r="F3305">
            <v>110000</v>
          </cell>
          <cell r="G3305">
            <v>110000</v>
          </cell>
          <cell r="H3305">
            <v>0</v>
          </cell>
          <cell r="I3305">
            <v>2001</v>
          </cell>
        </row>
        <row r="3306">
          <cell r="A3306">
            <v>230000.11139999999</v>
          </cell>
          <cell r="B3306">
            <v>31</v>
          </cell>
          <cell r="C3306">
            <v>230</v>
          </cell>
          <cell r="D3306" t="str">
            <v>XXX1</v>
          </cell>
          <cell r="E3306">
            <v>114</v>
          </cell>
          <cell r="F3306">
            <v>228000</v>
          </cell>
          <cell r="G3306">
            <v>228000</v>
          </cell>
          <cell r="H3306">
            <v>0</v>
          </cell>
          <cell r="I3306">
            <v>2001</v>
          </cell>
        </row>
        <row r="3307">
          <cell r="A3307">
            <v>230000.11410000001</v>
          </cell>
          <cell r="B3307">
            <v>31</v>
          </cell>
          <cell r="C3307">
            <v>230</v>
          </cell>
          <cell r="D3307" t="str">
            <v>XXX1</v>
          </cell>
          <cell r="E3307">
            <v>141</v>
          </cell>
          <cell r="F3307">
            <v>43000</v>
          </cell>
          <cell r="G3307">
            <v>43000</v>
          </cell>
          <cell r="H3307">
            <v>0</v>
          </cell>
          <cell r="I3307">
            <v>2001</v>
          </cell>
        </row>
        <row r="3308">
          <cell r="A3308">
            <v>230000.11429999999</v>
          </cell>
          <cell r="B3308">
            <v>31</v>
          </cell>
          <cell r="C3308">
            <v>230</v>
          </cell>
          <cell r="D3308" t="str">
            <v>XXX1</v>
          </cell>
          <cell r="E3308">
            <v>143</v>
          </cell>
          <cell r="F3308">
            <v>115000</v>
          </cell>
          <cell r="G3308">
            <v>115000</v>
          </cell>
          <cell r="H3308">
            <v>0</v>
          </cell>
          <cell r="I3308">
            <v>2001</v>
          </cell>
        </row>
        <row r="3309">
          <cell r="A3309">
            <v>230000.11489999999</v>
          </cell>
          <cell r="B3309">
            <v>31</v>
          </cell>
          <cell r="C3309">
            <v>230</v>
          </cell>
          <cell r="D3309" t="str">
            <v>XXX1</v>
          </cell>
          <cell r="E3309">
            <v>149</v>
          </cell>
          <cell r="F3309">
            <v>74000</v>
          </cell>
          <cell r="G3309">
            <v>74000</v>
          </cell>
          <cell r="H3309">
            <v>0</v>
          </cell>
          <cell r="I3309">
            <v>2001</v>
          </cell>
        </row>
        <row r="3310">
          <cell r="A3310">
            <v>230000.11679999999</v>
          </cell>
          <cell r="B3310">
            <v>31</v>
          </cell>
          <cell r="C3310">
            <v>230</v>
          </cell>
          <cell r="D3310" t="str">
            <v>XXX1</v>
          </cell>
          <cell r="E3310">
            <v>168</v>
          </cell>
          <cell r="F3310">
            <v>22000</v>
          </cell>
          <cell r="G3310">
            <v>22000</v>
          </cell>
          <cell r="H3310">
            <v>0</v>
          </cell>
          <cell r="I3310">
            <v>2001</v>
          </cell>
        </row>
        <row r="3311">
          <cell r="A3311">
            <v>230000.11859999999</v>
          </cell>
          <cell r="B3311">
            <v>31</v>
          </cell>
          <cell r="C3311">
            <v>230</v>
          </cell>
          <cell r="D3311" t="str">
            <v>XXX1</v>
          </cell>
          <cell r="E3311">
            <v>186</v>
          </cell>
          <cell r="F3311">
            <v>46000</v>
          </cell>
          <cell r="G3311">
            <v>46000</v>
          </cell>
          <cell r="H3311">
            <v>0</v>
          </cell>
          <cell r="I3311">
            <v>2001</v>
          </cell>
        </row>
        <row r="3312">
          <cell r="A3312">
            <v>230000.11970000001</v>
          </cell>
          <cell r="B3312">
            <v>31</v>
          </cell>
          <cell r="C3312">
            <v>230</v>
          </cell>
          <cell r="D3312" t="str">
            <v>XXX1</v>
          </cell>
          <cell r="E3312">
            <v>197</v>
          </cell>
          <cell r="F3312">
            <v>24000</v>
          </cell>
          <cell r="G3312">
            <v>24000</v>
          </cell>
          <cell r="H3312">
            <v>0</v>
          </cell>
          <cell r="I3312">
            <v>2001</v>
          </cell>
        </row>
        <row r="3313">
          <cell r="A3313">
            <v>230000.11989999999</v>
          </cell>
          <cell r="B3313">
            <v>31</v>
          </cell>
          <cell r="C3313">
            <v>230</v>
          </cell>
          <cell r="D3313" t="str">
            <v>XXX1</v>
          </cell>
          <cell r="E3313">
            <v>199</v>
          </cell>
          <cell r="F3313">
            <v>102000</v>
          </cell>
          <cell r="G3313">
            <v>102000</v>
          </cell>
          <cell r="H3313">
            <v>0</v>
          </cell>
          <cell r="I3313">
            <v>2001</v>
          </cell>
        </row>
        <row r="3314">
          <cell r="A3314">
            <v>230000.12</v>
          </cell>
          <cell r="B3314">
            <v>31</v>
          </cell>
          <cell r="C3314">
            <v>230</v>
          </cell>
          <cell r="D3314" t="str">
            <v>XXX1</v>
          </cell>
          <cell r="E3314">
            <v>200</v>
          </cell>
          <cell r="F3314">
            <v>117000</v>
          </cell>
          <cell r="G3314">
            <v>117000</v>
          </cell>
          <cell r="H3314">
            <v>0</v>
          </cell>
          <cell r="I3314">
            <v>2001</v>
          </cell>
        </row>
        <row r="3315">
          <cell r="A3315">
            <v>230000.12049999999</v>
          </cell>
          <cell r="B3315">
            <v>31</v>
          </cell>
          <cell r="C3315">
            <v>230</v>
          </cell>
          <cell r="D3315" t="str">
            <v>XXX1</v>
          </cell>
          <cell r="E3315">
            <v>205</v>
          </cell>
          <cell r="F3315">
            <v>799000</v>
          </cell>
          <cell r="G3315">
            <v>799000</v>
          </cell>
          <cell r="H3315">
            <v>0</v>
          </cell>
          <cell r="I3315">
            <v>2001</v>
          </cell>
        </row>
        <row r="3316">
          <cell r="A3316">
            <v>230000.12100000001</v>
          </cell>
          <cell r="B3316">
            <v>31</v>
          </cell>
          <cell r="C3316">
            <v>230</v>
          </cell>
          <cell r="D3316" t="str">
            <v>XXX1</v>
          </cell>
          <cell r="E3316">
            <v>210</v>
          </cell>
          <cell r="F3316">
            <v>130000</v>
          </cell>
          <cell r="G3316">
            <v>130000</v>
          </cell>
          <cell r="H3316">
            <v>0</v>
          </cell>
          <cell r="I3316">
            <v>2001</v>
          </cell>
        </row>
        <row r="3317">
          <cell r="A3317">
            <v>230000.12789999999</v>
          </cell>
          <cell r="B3317">
            <v>31</v>
          </cell>
          <cell r="C3317">
            <v>230</v>
          </cell>
          <cell r="D3317" t="str">
            <v>XXX1</v>
          </cell>
          <cell r="E3317">
            <v>279</v>
          </cell>
          <cell r="F3317">
            <v>1346000</v>
          </cell>
          <cell r="G3317">
            <v>1346000</v>
          </cell>
          <cell r="H3317">
            <v>0</v>
          </cell>
          <cell r="I3317">
            <v>2001</v>
          </cell>
        </row>
        <row r="3318">
          <cell r="A3318">
            <v>230000.128</v>
          </cell>
          <cell r="B3318">
            <v>31</v>
          </cell>
          <cell r="C3318">
            <v>230</v>
          </cell>
          <cell r="D3318" t="str">
            <v>XXX1</v>
          </cell>
          <cell r="E3318">
            <v>280</v>
          </cell>
          <cell r="F3318">
            <v>0</v>
          </cell>
          <cell r="G3318">
            <v>0</v>
          </cell>
          <cell r="H3318">
            <v>0</v>
          </cell>
          <cell r="I3318">
            <v>2001</v>
          </cell>
        </row>
        <row r="3319">
          <cell r="A3319">
            <v>230000.1293</v>
          </cell>
          <cell r="B3319">
            <v>31</v>
          </cell>
          <cell r="C3319">
            <v>230</v>
          </cell>
          <cell r="D3319" t="str">
            <v>XXX1</v>
          </cell>
          <cell r="E3319">
            <v>293</v>
          </cell>
          <cell r="F3319">
            <v>169000</v>
          </cell>
          <cell r="G3319">
            <v>169000</v>
          </cell>
          <cell r="H3319">
            <v>0</v>
          </cell>
          <cell r="I3319">
            <v>2001</v>
          </cell>
        </row>
        <row r="3320">
          <cell r="A3320">
            <v>230000.1306</v>
          </cell>
          <cell r="B3320">
            <v>31</v>
          </cell>
          <cell r="C3320">
            <v>230</v>
          </cell>
          <cell r="D3320" t="str">
            <v>XXX1</v>
          </cell>
          <cell r="E3320">
            <v>306</v>
          </cell>
          <cell r="F3320">
            <v>164000</v>
          </cell>
          <cell r="G3320">
            <v>164000</v>
          </cell>
          <cell r="H3320">
            <v>0</v>
          </cell>
          <cell r="I3320">
            <v>2001</v>
          </cell>
        </row>
        <row r="3321">
          <cell r="A3321">
            <v>230000.13130000001</v>
          </cell>
          <cell r="B3321">
            <v>31</v>
          </cell>
          <cell r="C3321">
            <v>230</v>
          </cell>
          <cell r="D3321" t="str">
            <v>XXX1</v>
          </cell>
          <cell r="E3321">
            <v>313</v>
          </cell>
          <cell r="F3321">
            <v>268000</v>
          </cell>
          <cell r="G3321">
            <v>268000</v>
          </cell>
          <cell r="H3321">
            <v>0</v>
          </cell>
          <cell r="I3321">
            <v>2001</v>
          </cell>
        </row>
        <row r="3322">
          <cell r="A3322">
            <v>230000.13370000001</v>
          </cell>
          <cell r="B3322">
            <v>31</v>
          </cell>
          <cell r="C3322">
            <v>230</v>
          </cell>
          <cell r="D3322" t="str">
            <v>XXX1</v>
          </cell>
          <cell r="E3322">
            <v>337</v>
          </cell>
          <cell r="F3322">
            <v>485000</v>
          </cell>
          <cell r="G3322">
            <v>485000</v>
          </cell>
          <cell r="H3322">
            <v>0</v>
          </cell>
          <cell r="I3322">
            <v>2000</v>
          </cell>
        </row>
        <row r="3323">
          <cell r="A3323">
            <v>230000.13759999999</v>
          </cell>
          <cell r="B3323">
            <v>31</v>
          </cell>
          <cell r="C3323">
            <v>230</v>
          </cell>
          <cell r="D3323" t="str">
            <v>XXX1</v>
          </cell>
          <cell r="E3323">
            <v>376</v>
          </cell>
          <cell r="F3323">
            <v>1011000</v>
          </cell>
          <cell r="G3323">
            <v>1011000</v>
          </cell>
          <cell r="H3323">
            <v>0</v>
          </cell>
          <cell r="I3323">
            <v>2001</v>
          </cell>
        </row>
        <row r="3324">
          <cell r="A3324">
            <v>230000.1379</v>
          </cell>
          <cell r="B3324">
            <v>31</v>
          </cell>
          <cell r="C3324">
            <v>230</v>
          </cell>
          <cell r="D3324" t="str">
            <v>XXX1</v>
          </cell>
          <cell r="E3324">
            <v>379</v>
          </cell>
          <cell r="F3324">
            <v>1629000</v>
          </cell>
          <cell r="G3324">
            <v>1629000</v>
          </cell>
          <cell r="H3324">
            <v>0</v>
          </cell>
          <cell r="I3324">
            <v>2000</v>
          </cell>
        </row>
        <row r="3325">
          <cell r="A3325">
            <v>230000.13810000001</v>
          </cell>
          <cell r="B3325">
            <v>31</v>
          </cell>
          <cell r="C3325">
            <v>230</v>
          </cell>
          <cell r="D3325" t="str">
            <v>XXX1</v>
          </cell>
          <cell r="E3325">
            <v>381</v>
          </cell>
          <cell r="F3325">
            <v>587000</v>
          </cell>
          <cell r="G3325">
            <v>587000</v>
          </cell>
          <cell r="H3325">
            <v>0</v>
          </cell>
          <cell r="I3325">
            <v>2001</v>
          </cell>
        </row>
        <row r="3326">
          <cell r="A3326">
            <v>230000.14079999999</v>
          </cell>
          <cell r="B3326">
            <v>31</v>
          </cell>
          <cell r="C3326">
            <v>230</v>
          </cell>
          <cell r="D3326" t="str">
            <v>XXX1</v>
          </cell>
          <cell r="E3326">
            <v>408</v>
          </cell>
          <cell r="F3326">
            <v>21000</v>
          </cell>
          <cell r="G3326">
            <v>21000</v>
          </cell>
          <cell r="H3326">
            <v>0</v>
          </cell>
          <cell r="I3326">
            <v>2001</v>
          </cell>
        </row>
        <row r="3327">
          <cell r="A3327">
            <v>230000.1428</v>
          </cell>
          <cell r="B3327">
            <v>31</v>
          </cell>
          <cell r="C3327">
            <v>230</v>
          </cell>
          <cell r="D3327" t="str">
            <v>XXX1</v>
          </cell>
          <cell r="E3327">
            <v>428</v>
          </cell>
          <cell r="F3327">
            <v>210000</v>
          </cell>
          <cell r="G3327">
            <v>210000</v>
          </cell>
          <cell r="H3327">
            <v>0</v>
          </cell>
          <cell r="I3327">
            <v>2001</v>
          </cell>
        </row>
        <row r="3328">
          <cell r="A3328">
            <v>230000.1453</v>
          </cell>
          <cell r="B3328">
            <v>31</v>
          </cell>
          <cell r="C3328">
            <v>230</v>
          </cell>
          <cell r="D3328" t="str">
            <v>XXX1</v>
          </cell>
          <cell r="E3328">
            <v>453</v>
          </cell>
          <cell r="F3328">
            <v>25000</v>
          </cell>
          <cell r="G3328">
            <v>25000</v>
          </cell>
          <cell r="H3328">
            <v>0</v>
          </cell>
          <cell r="I3328">
            <v>2001</v>
          </cell>
        </row>
        <row r="3329">
          <cell r="A3329">
            <v>230000.1471</v>
          </cell>
          <cell r="B3329">
            <v>31</v>
          </cell>
          <cell r="C3329">
            <v>230</v>
          </cell>
          <cell r="D3329" t="str">
            <v>XXX1</v>
          </cell>
          <cell r="E3329">
            <v>471</v>
          </cell>
          <cell r="F3329">
            <v>33000</v>
          </cell>
          <cell r="G3329">
            <v>33000</v>
          </cell>
          <cell r="H3329">
            <v>0</v>
          </cell>
          <cell r="I3329">
            <v>2001</v>
          </cell>
        </row>
        <row r="3330">
          <cell r="A3330">
            <v>230000.14749999999</v>
          </cell>
          <cell r="B3330">
            <v>31</v>
          </cell>
          <cell r="C3330">
            <v>230</v>
          </cell>
          <cell r="D3330" t="str">
            <v>XXX1</v>
          </cell>
          <cell r="E3330">
            <v>475</v>
          </cell>
          <cell r="F3330">
            <v>99000</v>
          </cell>
          <cell r="G3330">
            <v>99000</v>
          </cell>
          <cell r="H3330">
            <v>0</v>
          </cell>
          <cell r="I3330">
            <v>2001</v>
          </cell>
        </row>
        <row r="3331">
          <cell r="A3331">
            <v>230000.15</v>
          </cell>
          <cell r="B3331">
            <v>31</v>
          </cell>
          <cell r="C3331">
            <v>230</v>
          </cell>
          <cell r="D3331" t="str">
            <v>XXX1</v>
          </cell>
          <cell r="E3331">
            <v>500</v>
          </cell>
          <cell r="F3331">
            <v>420000</v>
          </cell>
          <cell r="G3331">
            <v>420000</v>
          </cell>
          <cell r="H3331">
            <v>0</v>
          </cell>
          <cell r="I3331">
            <v>2001</v>
          </cell>
        </row>
        <row r="3332">
          <cell r="A3332">
            <v>230000.1513</v>
          </cell>
          <cell r="B3332">
            <v>31</v>
          </cell>
          <cell r="C3332">
            <v>230</v>
          </cell>
          <cell r="D3332" t="str">
            <v>XXX1</v>
          </cell>
          <cell r="E3332">
            <v>513</v>
          </cell>
          <cell r="F3332">
            <v>304000</v>
          </cell>
          <cell r="G3332">
            <v>304000</v>
          </cell>
          <cell r="H3332">
            <v>0</v>
          </cell>
          <cell r="I3332">
            <v>2001</v>
          </cell>
        </row>
        <row r="3333">
          <cell r="A3333">
            <v>230000.1519</v>
          </cell>
          <cell r="B3333">
            <v>31</v>
          </cell>
          <cell r="C3333">
            <v>230</v>
          </cell>
          <cell r="D3333" t="str">
            <v>XXX1</v>
          </cell>
          <cell r="E3333">
            <v>519</v>
          </cell>
          <cell r="F3333">
            <v>30000</v>
          </cell>
          <cell r="G3333">
            <v>30000</v>
          </cell>
          <cell r="H3333">
            <v>0</v>
          </cell>
          <cell r="I3333">
            <v>2001</v>
          </cell>
        </row>
        <row r="3334">
          <cell r="A3334">
            <v>230000.152</v>
          </cell>
          <cell r="B3334">
            <v>31</v>
          </cell>
          <cell r="C3334">
            <v>230</v>
          </cell>
          <cell r="D3334" t="str">
            <v>XXX1</v>
          </cell>
          <cell r="E3334">
            <v>520</v>
          </cell>
          <cell r="F3334">
            <v>39000</v>
          </cell>
          <cell r="G3334">
            <v>39000</v>
          </cell>
          <cell r="H3334">
            <v>0</v>
          </cell>
          <cell r="I3334">
            <v>2001</v>
          </cell>
        </row>
        <row r="3335">
          <cell r="A3335">
            <v>230000.1526</v>
          </cell>
          <cell r="B3335">
            <v>31</v>
          </cell>
          <cell r="C3335">
            <v>230</v>
          </cell>
          <cell r="D3335" t="str">
            <v>XXX1</v>
          </cell>
          <cell r="E3335">
            <v>526</v>
          </cell>
          <cell r="F3335">
            <v>55000</v>
          </cell>
          <cell r="G3335">
            <v>55000</v>
          </cell>
          <cell r="H3335">
            <v>0</v>
          </cell>
          <cell r="I3335">
            <v>2001</v>
          </cell>
        </row>
        <row r="3336">
          <cell r="A3336">
            <v>230000.16190000001</v>
          </cell>
          <cell r="B3336">
            <v>31</v>
          </cell>
          <cell r="C3336">
            <v>230</v>
          </cell>
          <cell r="D3336" t="str">
            <v>XXX1</v>
          </cell>
          <cell r="E3336">
            <v>619</v>
          </cell>
          <cell r="F3336">
            <v>164000</v>
          </cell>
          <cell r="G3336">
            <v>164000</v>
          </cell>
          <cell r="H3336">
            <v>0</v>
          </cell>
          <cell r="I3336">
            <v>2001</v>
          </cell>
        </row>
        <row r="3337">
          <cell r="A3337">
            <v>230000.16269999999</v>
          </cell>
          <cell r="B3337">
            <v>31</v>
          </cell>
          <cell r="C3337">
            <v>230</v>
          </cell>
          <cell r="D3337" t="str">
            <v>XXX1</v>
          </cell>
          <cell r="E3337">
            <v>627</v>
          </cell>
          <cell r="F3337">
            <v>70000</v>
          </cell>
          <cell r="G3337">
            <v>70000</v>
          </cell>
          <cell r="H3337">
            <v>0</v>
          </cell>
          <cell r="I3337">
            <v>2001</v>
          </cell>
        </row>
        <row r="3338">
          <cell r="A3338">
            <v>230000.16329999999</v>
          </cell>
          <cell r="B3338">
            <v>31</v>
          </cell>
          <cell r="C3338">
            <v>230</v>
          </cell>
          <cell r="D3338" t="str">
            <v>XXX1</v>
          </cell>
          <cell r="E3338">
            <v>633</v>
          </cell>
          <cell r="F3338">
            <v>216000</v>
          </cell>
          <cell r="G3338">
            <v>216000</v>
          </cell>
          <cell r="H3338">
            <v>0</v>
          </cell>
          <cell r="I3338">
            <v>2001</v>
          </cell>
        </row>
        <row r="3339">
          <cell r="A3339">
            <v>230000.16440000001</v>
          </cell>
          <cell r="B3339">
            <v>31</v>
          </cell>
          <cell r="C3339">
            <v>230</v>
          </cell>
          <cell r="D3339" t="str">
            <v>XXX1</v>
          </cell>
          <cell r="E3339">
            <v>644</v>
          </cell>
          <cell r="F3339">
            <v>114000</v>
          </cell>
          <cell r="G3339">
            <v>114000</v>
          </cell>
          <cell r="H3339">
            <v>0</v>
          </cell>
          <cell r="I3339">
            <v>2001</v>
          </cell>
        </row>
        <row r="3340">
          <cell r="A3340">
            <v>230000.16500000001</v>
          </cell>
          <cell r="B3340">
            <v>31</v>
          </cell>
          <cell r="C3340">
            <v>230</v>
          </cell>
          <cell r="D3340" t="str">
            <v>XXX1</v>
          </cell>
          <cell r="E3340">
            <v>650</v>
          </cell>
          <cell r="F3340">
            <v>466000</v>
          </cell>
          <cell r="G3340">
            <v>466000</v>
          </cell>
          <cell r="H3340">
            <v>0</v>
          </cell>
          <cell r="I3340">
            <v>2001</v>
          </cell>
        </row>
        <row r="3341">
          <cell r="A3341">
            <v>230000.16899999999</v>
          </cell>
          <cell r="B3341">
            <v>31</v>
          </cell>
          <cell r="C3341">
            <v>230</v>
          </cell>
          <cell r="D3341" t="str">
            <v>XXX1</v>
          </cell>
          <cell r="E3341">
            <v>690</v>
          </cell>
          <cell r="F3341">
            <v>38000</v>
          </cell>
          <cell r="G3341">
            <v>38000</v>
          </cell>
          <cell r="H3341">
            <v>0</v>
          </cell>
          <cell r="I3341">
            <v>2001</v>
          </cell>
        </row>
        <row r="3342">
          <cell r="A3342">
            <v>230000.1727</v>
          </cell>
          <cell r="B3342">
            <v>31</v>
          </cell>
          <cell r="C3342">
            <v>230</v>
          </cell>
          <cell r="D3342" t="str">
            <v>XXX1</v>
          </cell>
          <cell r="E3342">
            <v>727</v>
          </cell>
          <cell r="F3342">
            <v>0</v>
          </cell>
          <cell r="G3342">
            <v>0</v>
          </cell>
          <cell r="H3342">
            <v>0</v>
          </cell>
          <cell r="I3342">
            <v>2001</v>
          </cell>
        </row>
        <row r="3343">
          <cell r="A3343">
            <v>230000.1728</v>
          </cell>
          <cell r="B3343">
            <v>31</v>
          </cell>
          <cell r="C3343">
            <v>230</v>
          </cell>
          <cell r="D3343" t="str">
            <v>XXX1</v>
          </cell>
          <cell r="E3343">
            <v>728</v>
          </cell>
          <cell r="F3343">
            <v>134000</v>
          </cell>
          <cell r="G3343">
            <v>134000</v>
          </cell>
          <cell r="H3343">
            <v>0</v>
          </cell>
          <cell r="I3343">
            <v>2001</v>
          </cell>
        </row>
        <row r="3344">
          <cell r="A3344">
            <v>230000.17420000001</v>
          </cell>
          <cell r="B3344">
            <v>31</v>
          </cell>
          <cell r="C3344">
            <v>230</v>
          </cell>
          <cell r="D3344" t="str">
            <v>XXX1</v>
          </cell>
          <cell r="E3344">
            <v>742</v>
          </cell>
          <cell r="F3344">
            <v>73000</v>
          </cell>
          <cell r="G3344">
            <v>73000</v>
          </cell>
          <cell r="H3344">
            <v>0</v>
          </cell>
          <cell r="I3344">
            <v>2001</v>
          </cell>
        </row>
        <row r="3345">
          <cell r="A3345">
            <v>230000.17430000001</v>
          </cell>
          <cell r="B3345">
            <v>31</v>
          </cell>
          <cell r="C3345">
            <v>230</v>
          </cell>
          <cell r="D3345" t="str">
            <v>XXX1</v>
          </cell>
          <cell r="E3345">
            <v>743</v>
          </cell>
          <cell r="F3345">
            <v>-7000</v>
          </cell>
          <cell r="G3345">
            <v>-7000</v>
          </cell>
          <cell r="H3345">
            <v>0</v>
          </cell>
          <cell r="I3345">
            <v>2001</v>
          </cell>
        </row>
        <row r="3346">
          <cell r="A3346">
            <v>230000.17449999999</v>
          </cell>
          <cell r="B3346">
            <v>31</v>
          </cell>
          <cell r="C3346">
            <v>230</v>
          </cell>
          <cell r="D3346" t="str">
            <v>XXX1</v>
          </cell>
          <cell r="E3346">
            <v>745</v>
          </cell>
          <cell r="F3346">
            <v>41000</v>
          </cell>
          <cell r="G3346">
            <v>41000</v>
          </cell>
          <cell r="H3346">
            <v>0</v>
          </cell>
          <cell r="I3346">
            <v>2001</v>
          </cell>
        </row>
        <row r="3347">
          <cell r="A3347">
            <v>230000.1747</v>
          </cell>
          <cell r="B3347">
            <v>31</v>
          </cell>
          <cell r="C3347">
            <v>230</v>
          </cell>
          <cell r="D3347" t="str">
            <v>XXX1</v>
          </cell>
          <cell r="E3347">
            <v>747</v>
          </cell>
          <cell r="F3347">
            <v>21000</v>
          </cell>
          <cell r="G3347">
            <v>21000</v>
          </cell>
          <cell r="H3347">
            <v>0</v>
          </cell>
          <cell r="I3347">
            <v>2001</v>
          </cell>
        </row>
        <row r="3348">
          <cell r="A3348">
            <v>230000.17569999999</v>
          </cell>
          <cell r="B3348">
            <v>31</v>
          </cell>
          <cell r="C3348">
            <v>230</v>
          </cell>
          <cell r="D3348" t="str">
            <v>XXX1</v>
          </cell>
          <cell r="E3348">
            <v>757</v>
          </cell>
          <cell r="F3348">
            <v>0</v>
          </cell>
          <cell r="G3348">
            <v>0</v>
          </cell>
          <cell r="H3348">
            <v>0</v>
          </cell>
          <cell r="I3348">
            <v>2001</v>
          </cell>
        </row>
        <row r="3349">
          <cell r="A3349">
            <v>230000.17819999999</v>
          </cell>
          <cell r="B3349">
            <v>31</v>
          </cell>
          <cell r="C3349">
            <v>230</v>
          </cell>
          <cell r="D3349" t="str">
            <v>XXX1</v>
          </cell>
          <cell r="E3349">
            <v>782</v>
          </cell>
          <cell r="F3349">
            <v>13000</v>
          </cell>
          <cell r="G3349">
            <v>13000</v>
          </cell>
          <cell r="H3349">
            <v>0</v>
          </cell>
          <cell r="I3349">
            <v>2001</v>
          </cell>
        </row>
        <row r="3350">
          <cell r="A3350">
            <v>230000.17970000001</v>
          </cell>
          <cell r="B3350">
            <v>31</v>
          </cell>
          <cell r="C3350">
            <v>230</v>
          </cell>
          <cell r="D3350" t="str">
            <v>XXX1</v>
          </cell>
          <cell r="E3350">
            <v>797</v>
          </cell>
          <cell r="F3350">
            <v>71000</v>
          </cell>
          <cell r="G3350">
            <v>71000</v>
          </cell>
          <cell r="H3350">
            <v>0</v>
          </cell>
          <cell r="I3350">
            <v>2001</v>
          </cell>
        </row>
        <row r="3351">
          <cell r="A3351">
            <v>230000.18059999999</v>
          </cell>
          <cell r="B3351">
            <v>31</v>
          </cell>
          <cell r="C3351">
            <v>230</v>
          </cell>
          <cell r="D3351" t="str">
            <v>XXX1</v>
          </cell>
          <cell r="E3351">
            <v>806</v>
          </cell>
          <cell r="F3351">
            <v>20000</v>
          </cell>
          <cell r="G3351">
            <v>20000</v>
          </cell>
          <cell r="H3351">
            <v>0</v>
          </cell>
          <cell r="I3351">
            <v>2001</v>
          </cell>
        </row>
        <row r="3352">
          <cell r="A3352">
            <v>230000.182</v>
          </cell>
          <cell r="B3352">
            <v>31</v>
          </cell>
          <cell r="C3352">
            <v>230</v>
          </cell>
          <cell r="D3352" t="str">
            <v>XXX1</v>
          </cell>
          <cell r="E3352">
            <v>820</v>
          </cell>
          <cell r="F3352">
            <v>425000</v>
          </cell>
          <cell r="G3352">
            <v>425000</v>
          </cell>
          <cell r="H3352">
            <v>0</v>
          </cell>
          <cell r="I3352">
            <v>2000</v>
          </cell>
        </row>
        <row r="3353">
          <cell r="A3353">
            <v>230000.1827</v>
          </cell>
          <cell r="B3353">
            <v>31</v>
          </cell>
          <cell r="C3353">
            <v>230</v>
          </cell>
          <cell r="D3353" t="str">
            <v>XXX1</v>
          </cell>
          <cell r="E3353">
            <v>827</v>
          </cell>
          <cell r="F3353">
            <v>774000</v>
          </cell>
          <cell r="G3353">
            <v>774000</v>
          </cell>
          <cell r="H3353">
            <v>0</v>
          </cell>
          <cell r="I3353">
            <v>2000</v>
          </cell>
        </row>
        <row r="3354">
          <cell r="A3354">
            <v>230000.18280000001</v>
          </cell>
          <cell r="B3354">
            <v>31</v>
          </cell>
          <cell r="C3354">
            <v>230</v>
          </cell>
          <cell r="D3354" t="str">
            <v>XXX1</v>
          </cell>
          <cell r="E3354">
            <v>828</v>
          </cell>
          <cell r="F3354">
            <v>1255000</v>
          </cell>
          <cell r="G3354">
            <v>1255000</v>
          </cell>
          <cell r="H3354">
            <v>0</v>
          </cell>
          <cell r="I3354">
            <v>2000</v>
          </cell>
        </row>
        <row r="3355">
          <cell r="A3355">
            <v>230000.18290000001</v>
          </cell>
          <cell r="B3355">
            <v>31</v>
          </cell>
          <cell r="C3355">
            <v>230</v>
          </cell>
          <cell r="D3355" t="str">
            <v>XXX1</v>
          </cell>
          <cell r="E3355">
            <v>829</v>
          </cell>
          <cell r="F3355">
            <v>2219000</v>
          </cell>
          <cell r="G3355">
            <v>2219000</v>
          </cell>
          <cell r="H3355">
            <v>0</v>
          </cell>
          <cell r="I3355">
            <v>2000</v>
          </cell>
        </row>
        <row r="3356">
          <cell r="A3356">
            <v>230000.18410000001</v>
          </cell>
          <cell r="B3356">
            <v>31</v>
          </cell>
          <cell r="C3356">
            <v>230</v>
          </cell>
          <cell r="D3356" t="str">
            <v>XXX1</v>
          </cell>
          <cell r="E3356">
            <v>841</v>
          </cell>
          <cell r="F3356">
            <v>290000</v>
          </cell>
          <cell r="G3356">
            <v>290000</v>
          </cell>
          <cell r="H3356">
            <v>0</v>
          </cell>
          <cell r="I3356">
            <v>2000</v>
          </cell>
        </row>
        <row r="3357">
          <cell r="A3357">
            <v>230000.18419999999</v>
          </cell>
          <cell r="B3357">
            <v>31</v>
          </cell>
          <cell r="C3357">
            <v>230</v>
          </cell>
          <cell r="D3357" t="str">
            <v>XXX1</v>
          </cell>
          <cell r="E3357">
            <v>842</v>
          </cell>
          <cell r="F3357">
            <v>767000</v>
          </cell>
          <cell r="G3357">
            <v>767000</v>
          </cell>
          <cell r="H3357">
            <v>0</v>
          </cell>
          <cell r="I3357">
            <v>2000</v>
          </cell>
        </row>
        <row r="3358">
          <cell r="A3358">
            <v>230000.185</v>
          </cell>
          <cell r="B3358">
            <v>31</v>
          </cell>
          <cell r="C3358">
            <v>230</v>
          </cell>
          <cell r="D3358" t="str">
            <v>XXX1</v>
          </cell>
          <cell r="E3358">
            <v>850</v>
          </cell>
          <cell r="F3358">
            <v>0</v>
          </cell>
          <cell r="G3358">
            <v>0</v>
          </cell>
          <cell r="H3358">
            <v>0</v>
          </cell>
          <cell r="I3358">
            <v>2001</v>
          </cell>
        </row>
        <row r="3359">
          <cell r="A3359">
            <v>230000.1851</v>
          </cell>
          <cell r="B3359">
            <v>31</v>
          </cell>
          <cell r="C3359">
            <v>230</v>
          </cell>
          <cell r="D3359" t="str">
            <v>XXX1</v>
          </cell>
          <cell r="E3359">
            <v>851</v>
          </cell>
          <cell r="F3359">
            <v>0</v>
          </cell>
          <cell r="G3359">
            <v>0</v>
          </cell>
          <cell r="H3359">
            <v>0</v>
          </cell>
          <cell r="I3359">
            <v>2001</v>
          </cell>
        </row>
        <row r="3360">
          <cell r="A3360">
            <v>230000.18520000001</v>
          </cell>
          <cell r="B3360">
            <v>31</v>
          </cell>
          <cell r="C3360">
            <v>230</v>
          </cell>
          <cell r="D3360" t="str">
            <v>XXX1</v>
          </cell>
          <cell r="E3360">
            <v>852</v>
          </cell>
          <cell r="F3360">
            <v>0</v>
          </cell>
          <cell r="G3360">
            <v>0</v>
          </cell>
          <cell r="H3360">
            <v>0</v>
          </cell>
          <cell r="I3360">
            <v>2001</v>
          </cell>
        </row>
        <row r="3361">
          <cell r="A3361">
            <v>230000.18530000001</v>
          </cell>
          <cell r="B3361">
            <v>31</v>
          </cell>
          <cell r="C3361">
            <v>230</v>
          </cell>
          <cell r="D3361" t="str">
            <v>XXX1</v>
          </cell>
          <cell r="E3361">
            <v>853</v>
          </cell>
          <cell r="F3361">
            <v>0</v>
          </cell>
          <cell r="G3361">
            <v>0</v>
          </cell>
          <cell r="H3361">
            <v>0</v>
          </cell>
          <cell r="I3361">
            <v>2001</v>
          </cell>
        </row>
        <row r="3362">
          <cell r="A3362">
            <v>230000.18539999999</v>
          </cell>
          <cell r="B3362">
            <v>31</v>
          </cell>
          <cell r="C3362">
            <v>230</v>
          </cell>
          <cell r="D3362" t="str">
            <v>XXX1</v>
          </cell>
          <cell r="E3362">
            <v>854</v>
          </cell>
          <cell r="F3362">
            <v>0</v>
          </cell>
          <cell r="G3362">
            <v>0</v>
          </cell>
          <cell r="H3362">
            <v>0</v>
          </cell>
          <cell r="I3362">
            <v>2001</v>
          </cell>
        </row>
        <row r="3363">
          <cell r="A3363">
            <v>230000.18549999999</v>
          </cell>
          <cell r="B3363">
            <v>31</v>
          </cell>
          <cell r="C3363">
            <v>230</v>
          </cell>
          <cell r="D3363" t="str">
            <v>XXX1</v>
          </cell>
          <cell r="E3363">
            <v>855</v>
          </cell>
          <cell r="F3363">
            <v>0</v>
          </cell>
          <cell r="G3363">
            <v>0</v>
          </cell>
          <cell r="H3363">
            <v>0</v>
          </cell>
          <cell r="I3363">
            <v>2001</v>
          </cell>
        </row>
        <row r="3364">
          <cell r="A3364">
            <v>230000.1856</v>
          </cell>
          <cell r="B3364">
            <v>31</v>
          </cell>
          <cell r="C3364">
            <v>230</v>
          </cell>
          <cell r="D3364" t="str">
            <v>XXX1</v>
          </cell>
          <cell r="E3364">
            <v>856</v>
          </cell>
          <cell r="F3364">
            <v>0</v>
          </cell>
          <cell r="G3364">
            <v>0</v>
          </cell>
          <cell r="H3364">
            <v>0</v>
          </cell>
          <cell r="I3364">
            <v>2001</v>
          </cell>
        </row>
        <row r="3365">
          <cell r="A3365">
            <v>230000.1857</v>
          </cell>
          <cell r="B3365">
            <v>31</v>
          </cell>
          <cell r="C3365">
            <v>230</v>
          </cell>
          <cell r="D3365" t="str">
            <v>XXX1</v>
          </cell>
          <cell r="E3365">
            <v>857</v>
          </cell>
          <cell r="F3365">
            <v>0</v>
          </cell>
          <cell r="G3365">
            <v>0</v>
          </cell>
          <cell r="H3365">
            <v>0</v>
          </cell>
          <cell r="I3365">
            <v>2001</v>
          </cell>
        </row>
        <row r="3366">
          <cell r="A3366">
            <v>230000.18580000001</v>
          </cell>
          <cell r="B3366">
            <v>31</v>
          </cell>
          <cell r="C3366">
            <v>230</v>
          </cell>
          <cell r="D3366" t="str">
            <v>XXX1</v>
          </cell>
          <cell r="E3366">
            <v>858</v>
          </cell>
          <cell r="F3366">
            <v>0</v>
          </cell>
          <cell r="G3366">
            <v>0</v>
          </cell>
          <cell r="H3366">
            <v>0</v>
          </cell>
          <cell r="I3366">
            <v>2001</v>
          </cell>
        </row>
        <row r="3367">
          <cell r="A3367">
            <v>230000.18640000001</v>
          </cell>
          <cell r="B3367">
            <v>31</v>
          </cell>
          <cell r="C3367">
            <v>230</v>
          </cell>
          <cell r="D3367" t="str">
            <v>XXX1</v>
          </cell>
          <cell r="E3367">
            <v>864</v>
          </cell>
          <cell r="F3367">
            <v>0</v>
          </cell>
          <cell r="G3367">
            <v>0</v>
          </cell>
          <cell r="H3367">
            <v>0</v>
          </cell>
          <cell r="I3367">
            <v>2001</v>
          </cell>
        </row>
        <row r="3368">
          <cell r="A3368">
            <v>230000.1868</v>
          </cell>
          <cell r="B3368">
            <v>31</v>
          </cell>
          <cell r="C3368">
            <v>230</v>
          </cell>
          <cell r="D3368" t="str">
            <v>XXX1</v>
          </cell>
          <cell r="E3368">
            <v>868</v>
          </cell>
          <cell r="F3368">
            <v>7000</v>
          </cell>
          <cell r="G3368">
            <v>7000</v>
          </cell>
          <cell r="H3368">
            <v>0</v>
          </cell>
          <cell r="I3368">
            <v>2001</v>
          </cell>
        </row>
        <row r="3369">
          <cell r="A3369">
            <v>230000.1869</v>
          </cell>
          <cell r="B3369">
            <v>31</v>
          </cell>
          <cell r="C3369">
            <v>230</v>
          </cell>
          <cell r="D3369" t="str">
            <v>XXX1</v>
          </cell>
          <cell r="E3369">
            <v>869</v>
          </cell>
          <cell r="F3369">
            <v>0</v>
          </cell>
          <cell r="G3369">
            <v>0</v>
          </cell>
          <cell r="H3369">
            <v>0</v>
          </cell>
          <cell r="I3369">
            <v>2001</v>
          </cell>
        </row>
        <row r="3370">
          <cell r="A3370">
            <v>230000.18700000001</v>
          </cell>
          <cell r="B3370">
            <v>31</v>
          </cell>
          <cell r="C3370">
            <v>230</v>
          </cell>
          <cell r="D3370" t="str">
            <v>XXX1</v>
          </cell>
          <cell r="E3370">
            <v>870</v>
          </cell>
          <cell r="F3370">
            <v>0</v>
          </cell>
          <cell r="G3370">
            <v>0</v>
          </cell>
          <cell r="H3370">
            <v>0</v>
          </cell>
          <cell r="I3370">
            <v>2001</v>
          </cell>
        </row>
        <row r="3371">
          <cell r="A3371">
            <v>230000.18710000001</v>
          </cell>
          <cell r="B3371">
            <v>31</v>
          </cell>
          <cell r="C3371">
            <v>230</v>
          </cell>
          <cell r="D3371" t="str">
            <v>XXX1</v>
          </cell>
          <cell r="E3371">
            <v>871</v>
          </cell>
          <cell r="F3371">
            <v>10000</v>
          </cell>
          <cell r="G3371">
            <v>10000</v>
          </cell>
          <cell r="H3371">
            <v>0</v>
          </cell>
          <cell r="I3371">
            <v>2001</v>
          </cell>
        </row>
        <row r="3372">
          <cell r="A3372">
            <v>230000.18780000001</v>
          </cell>
          <cell r="B3372">
            <v>31</v>
          </cell>
          <cell r="C3372">
            <v>230</v>
          </cell>
          <cell r="D3372" t="str">
            <v>XXX1</v>
          </cell>
          <cell r="E3372">
            <v>878</v>
          </cell>
          <cell r="F3372">
            <v>18000</v>
          </cell>
          <cell r="G3372">
            <v>18000</v>
          </cell>
          <cell r="H3372">
            <v>0</v>
          </cell>
          <cell r="I3372">
            <v>2001</v>
          </cell>
        </row>
        <row r="3373">
          <cell r="A3373">
            <v>230000.1887</v>
          </cell>
          <cell r="B3373">
            <v>31</v>
          </cell>
          <cell r="C3373">
            <v>230</v>
          </cell>
          <cell r="D3373" t="str">
            <v>XXX1</v>
          </cell>
          <cell r="E3373">
            <v>887</v>
          </cell>
          <cell r="F3373">
            <v>22000</v>
          </cell>
          <cell r="G3373">
            <v>22000</v>
          </cell>
          <cell r="H3373">
            <v>0</v>
          </cell>
          <cell r="I3373">
            <v>2001</v>
          </cell>
        </row>
        <row r="3374">
          <cell r="A3374">
            <v>230000.18979999999</v>
          </cell>
          <cell r="B3374">
            <v>31</v>
          </cell>
          <cell r="C3374">
            <v>230</v>
          </cell>
          <cell r="D3374" t="str">
            <v>XXX1</v>
          </cell>
          <cell r="E3374">
            <v>898</v>
          </cell>
          <cell r="F3374">
            <v>0</v>
          </cell>
          <cell r="G3374">
            <v>0</v>
          </cell>
          <cell r="H3374">
            <v>0</v>
          </cell>
          <cell r="I3374">
            <v>2001</v>
          </cell>
        </row>
        <row r="3375">
          <cell r="A3375">
            <v>230000.1906</v>
          </cell>
          <cell r="B3375">
            <v>31</v>
          </cell>
          <cell r="C3375">
            <v>230</v>
          </cell>
          <cell r="D3375" t="str">
            <v>XXX1</v>
          </cell>
          <cell r="E3375">
            <v>906</v>
          </cell>
          <cell r="F3375">
            <v>29000</v>
          </cell>
          <cell r="G3375">
            <v>29000</v>
          </cell>
          <cell r="H3375">
            <v>0</v>
          </cell>
          <cell r="I3375">
            <v>2001</v>
          </cell>
        </row>
        <row r="3376">
          <cell r="A3376">
            <v>230000.19130000001</v>
          </cell>
          <cell r="B3376">
            <v>31</v>
          </cell>
          <cell r="C3376">
            <v>230</v>
          </cell>
          <cell r="D3376" t="str">
            <v>XXX1</v>
          </cell>
          <cell r="E3376">
            <v>913</v>
          </cell>
          <cell r="F3376">
            <v>358000</v>
          </cell>
          <cell r="G3376">
            <v>358000</v>
          </cell>
          <cell r="H3376">
            <v>0</v>
          </cell>
          <cell r="I3376">
            <v>2001</v>
          </cell>
        </row>
        <row r="3377">
          <cell r="A3377">
            <v>230000.19159999999</v>
          </cell>
          <cell r="B3377">
            <v>31</v>
          </cell>
          <cell r="C3377">
            <v>230</v>
          </cell>
          <cell r="D3377" t="str">
            <v>XXX1</v>
          </cell>
          <cell r="E3377">
            <v>916</v>
          </cell>
          <cell r="F3377">
            <v>-1000</v>
          </cell>
          <cell r="G3377">
            <v>-1000</v>
          </cell>
          <cell r="H3377">
            <v>0</v>
          </cell>
          <cell r="I3377">
            <v>2001</v>
          </cell>
        </row>
        <row r="3378">
          <cell r="A3378">
            <v>230000.1917</v>
          </cell>
          <cell r="B3378">
            <v>31</v>
          </cell>
          <cell r="C3378">
            <v>230</v>
          </cell>
          <cell r="D3378" t="str">
            <v>XXX1</v>
          </cell>
          <cell r="E3378">
            <v>917</v>
          </cell>
          <cell r="F3378">
            <v>1494000</v>
          </cell>
          <cell r="G3378">
            <v>1494000</v>
          </cell>
          <cell r="H3378">
            <v>0</v>
          </cell>
          <cell r="I3378">
            <v>2001</v>
          </cell>
        </row>
        <row r="3379">
          <cell r="A3379">
            <v>230000.19200000001</v>
          </cell>
          <cell r="B3379">
            <v>31</v>
          </cell>
          <cell r="C3379">
            <v>230</v>
          </cell>
          <cell r="D3379" t="str">
            <v>XXX1</v>
          </cell>
          <cell r="E3379">
            <v>920</v>
          </cell>
          <cell r="F3379">
            <v>2186000</v>
          </cell>
          <cell r="G3379">
            <v>2186000</v>
          </cell>
          <cell r="H3379">
            <v>0</v>
          </cell>
          <cell r="I3379">
            <v>2001</v>
          </cell>
        </row>
        <row r="3380">
          <cell r="A3380">
            <v>230000.19649999999</v>
          </cell>
          <cell r="B3380">
            <v>31</v>
          </cell>
          <cell r="C3380">
            <v>230</v>
          </cell>
          <cell r="D3380" t="str">
            <v>XXX1</v>
          </cell>
          <cell r="E3380">
            <v>965</v>
          </cell>
          <cell r="F3380">
            <v>367000</v>
          </cell>
          <cell r="G3380">
            <v>367000</v>
          </cell>
          <cell r="H3380">
            <v>0</v>
          </cell>
          <cell r="I3380">
            <v>2001</v>
          </cell>
        </row>
        <row r="3381">
          <cell r="A3381">
            <v>230000.1973</v>
          </cell>
          <cell r="B3381">
            <v>31</v>
          </cell>
          <cell r="C3381">
            <v>230</v>
          </cell>
          <cell r="D3381" t="str">
            <v>XXX1</v>
          </cell>
          <cell r="E3381">
            <v>973</v>
          </cell>
          <cell r="F3381">
            <v>0</v>
          </cell>
          <cell r="G3381">
            <v>0</v>
          </cell>
          <cell r="H3381">
            <v>0</v>
          </cell>
          <cell r="I3381">
            <v>2001</v>
          </cell>
        </row>
        <row r="3382">
          <cell r="A3382">
            <v>230000.19829999999</v>
          </cell>
          <cell r="B3382">
            <v>31</v>
          </cell>
          <cell r="C3382">
            <v>230</v>
          </cell>
          <cell r="D3382" t="str">
            <v>XXX1</v>
          </cell>
          <cell r="E3382">
            <v>983</v>
          </cell>
          <cell r="F3382">
            <v>39000</v>
          </cell>
          <cell r="G3382">
            <v>39000</v>
          </cell>
          <cell r="H3382">
            <v>0</v>
          </cell>
          <cell r="I3382">
            <v>2001</v>
          </cell>
        </row>
        <row r="3383">
          <cell r="A3383">
            <v>230000.19839999999</v>
          </cell>
          <cell r="B3383">
            <v>31</v>
          </cell>
          <cell r="C3383">
            <v>230</v>
          </cell>
          <cell r="D3383" t="str">
            <v>XXX1</v>
          </cell>
          <cell r="E3383">
            <v>984</v>
          </cell>
          <cell r="F3383">
            <v>10000</v>
          </cell>
          <cell r="G3383">
            <v>10000</v>
          </cell>
          <cell r="H3383">
            <v>0</v>
          </cell>
          <cell r="I3383">
            <v>2001</v>
          </cell>
        </row>
        <row r="3384">
          <cell r="A3384">
            <v>230000.1997</v>
          </cell>
          <cell r="B3384">
            <v>31</v>
          </cell>
          <cell r="C3384">
            <v>230</v>
          </cell>
          <cell r="D3384" t="str">
            <v>XXX1</v>
          </cell>
          <cell r="E3384">
            <v>997</v>
          </cell>
          <cell r="F3384">
            <v>171000</v>
          </cell>
          <cell r="G3384">
            <v>171000</v>
          </cell>
          <cell r="H3384">
            <v>0</v>
          </cell>
          <cell r="I3384">
            <v>2001</v>
          </cell>
        </row>
        <row r="3385">
          <cell r="A3385">
            <v>231000.0001</v>
          </cell>
          <cell r="B3385">
            <v>31</v>
          </cell>
          <cell r="C3385">
            <v>231</v>
          </cell>
          <cell r="D3385" t="str">
            <v>XXX0</v>
          </cell>
          <cell r="E3385">
            <v>1</v>
          </cell>
          <cell r="F3385">
            <v>128000</v>
          </cell>
          <cell r="G3385">
            <v>128000</v>
          </cell>
          <cell r="H3385">
            <v>0</v>
          </cell>
          <cell r="I3385">
            <v>2001</v>
          </cell>
        </row>
        <row r="3386">
          <cell r="A3386">
            <v>231000.00159999999</v>
          </cell>
          <cell r="B3386">
            <v>31</v>
          </cell>
          <cell r="C3386">
            <v>231</v>
          </cell>
          <cell r="D3386" t="str">
            <v>XXX0</v>
          </cell>
          <cell r="E3386">
            <v>16</v>
          </cell>
          <cell r="F3386">
            <v>820000</v>
          </cell>
          <cell r="G3386">
            <v>820000</v>
          </cell>
          <cell r="H3386">
            <v>0</v>
          </cell>
          <cell r="I3386">
            <v>2001</v>
          </cell>
        </row>
        <row r="3387">
          <cell r="A3387">
            <v>231000.00279999999</v>
          </cell>
          <cell r="B3387">
            <v>31</v>
          </cell>
          <cell r="C3387">
            <v>231</v>
          </cell>
          <cell r="D3387" t="str">
            <v>XXX0</v>
          </cell>
          <cell r="E3387">
            <v>28</v>
          </cell>
          <cell r="F3387">
            <v>104000</v>
          </cell>
          <cell r="G3387">
            <v>104000</v>
          </cell>
          <cell r="H3387">
            <v>0</v>
          </cell>
          <cell r="I3387">
            <v>2001</v>
          </cell>
        </row>
        <row r="3388">
          <cell r="A3388">
            <v>231000.00289999999</v>
          </cell>
          <cell r="B3388">
            <v>31</v>
          </cell>
          <cell r="C3388">
            <v>231</v>
          </cell>
          <cell r="D3388" t="str">
            <v>XXX0</v>
          </cell>
          <cell r="E3388">
            <v>29</v>
          </cell>
          <cell r="F3388">
            <v>50000</v>
          </cell>
          <cell r="G3388">
            <v>50000</v>
          </cell>
          <cell r="H3388">
            <v>0</v>
          </cell>
          <cell r="I3388">
            <v>2001</v>
          </cell>
        </row>
        <row r="3389">
          <cell r="A3389">
            <v>231000.003</v>
          </cell>
          <cell r="B3389">
            <v>31</v>
          </cell>
          <cell r="C3389">
            <v>231</v>
          </cell>
          <cell r="D3389" t="str">
            <v>XXX0</v>
          </cell>
          <cell r="E3389">
            <v>30</v>
          </cell>
          <cell r="F3389">
            <v>18000</v>
          </cell>
          <cell r="G3389">
            <v>18000</v>
          </cell>
          <cell r="H3389">
            <v>0</v>
          </cell>
          <cell r="I3389">
            <v>2001</v>
          </cell>
        </row>
        <row r="3390">
          <cell r="A3390">
            <v>231000.0036</v>
          </cell>
          <cell r="B3390">
            <v>31</v>
          </cell>
          <cell r="C3390">
            <v>231</v>
          </cell>
          <cell r="D3390" t="str">
            <v>XXX0</v>
          </cell>
          <cell r="E3390">
            <v>36</v>
          </cell>
          <cell r="F3390">
            <v>29000</v>
          </cell>
          <cell r="G3390">
            <v>29000</v>
          </cell>
          <cell r="H3390">
            <v>0</v>
          </cell>
          <cell r="I3390">
            <v>2001</v>
          </cell>
        </row>
        <row r="3391">
          <cell r="A3391">
            <v>231000.00409999999</v>
          </cell>
          <cell r="B3391">
            <v>31</v>
          </cell>
          <cell r="C3391">
            <v>231</v>
          </cell>
          <cell r="D3391" t="str">
            <v>XXX0</v>
          </cell>
          <cell r="E3391">
            <v>41</v>
          </cell>
          <cell r="F3391">
            <v>100000</v>
          </cell>
          <cell r="G3391">
            <v>100000</v>
          </cell>
          <cell r="H3391">
            <v>0</v>
          </cell>
          <cell r="I3391">
            <v>2001</v>
          </cell>
        </row>
        <row r="3392">
          <cell r="A3392">
            <v>231000.00440000001</v>
          </cell>
          <cell r="B3392">
            <v>31</v>
          </cell>
          <cell r="C3392">
            <v>231</v>
          </cell>
          <cell r="D3392" t="str">
            <v>XXX0</v>
          </cell>
          <cell r="E3392">
            <v>44</v>
          </cell>
          <cell r="F3392">
            <v>120000</v>
          </cell>
          <cell r="G3392">
            <v>120000</v>
          </cell>
          <cell r="H3392">
            <v>0</v>
          </cell>
          <cell r="I3392">
            <v>2001</v>
          </cell>
        </row>
        <row r="3393">
          <cell r="A3393">
            <v>231000.00570000001</v>
          </cell>
          <cell r="B3393">
            <v>31</v>
          </cell>
          <cell r="C3393">
            <v>231</v>
          </cell>
          <cell r="D3393" t="str">
            <v>XXX0</v>
          </cell>
          <cell r="E3393">
            <v>57</v>
          </cell>
          <cell r="F3393">
            <v>369000</v>
          </cell>
          <cell r="G3393">
            <v>369000</v>
          </cell>
          <cell r="H3393">
            <v>0</v>
          </cell>
          <cell r="I3393">
            <v>2001</v>
          </cell>
        </row>
        <row r="3394">
          <cell r="A3394">
            <v>231000.0062</v>
          </cell>
          <cell r="B3394">
            <v>31</v>
          </cell>
          <cell r="C3394">
            <v>231</v>
          </cell>
          <cell r="D3394" t="str">
            <v>XXX0</v>
          </cell>
          <cell r="E3394">
            <v>62</v>
          </cell>
          <cell r="F3394">
            <v>144000</v>
          </cell>
          <cell r="G3394">
            <v>144000</v>
          </cell>
          <cell r="H3394">
            <v>0</v>
          </cell>
          <cell r="I3394">
            <v>2001</v>
          </cell>
        </row>
        <row r="3395">
          <cell r="A3395">
            <v>231000.00649999999</v>
          </cell>
          <cell r="B3395">
            <v>31</v>
          </cell>
          <cell r="C3395">
            <v>231</v>
          </cell>
          <cell r="D3395" t="str">
            <v>XXX0</v>
          </cell>
          <cell r="E3395">
            <v>65</v>
          </cell>
          <cell r="F3395">
            <v>42000</v>
          </cell>
          <cell r="G3395">
            <v>42000</v>
          </cell>
          <cell r="H3395">
            <v>0</v>
          </cell>
          <cell r="I3395">
            <v>2001</v>
          </cell>
        </row>
        <row r="3396">
          <cell r="A3396">
            <v>231000.0097</v>
          </cell>
          <cell r="B3396">
            <v>31</v>
          </cell>
          <cell r="C3396">
            <v>231</v>
          </cell>
          <cell r="D3396" t="str">
            <v>XXX0</v>
          </cell>
          <cell r="E3396">
            <v>97</v>
          </cell>
          <cell r="F3396">
            <v>75000</v>
          </cell>
          <cell r="G3396">
            <v>75000</v>
          </cell>
          <cell r="H3396">
            <v>0</v>
          </cell>
          <cell r="I3396">
            <v>2001</v>
          </cell>
        </row>
        <row r="3397">
          <cell r="A3397">
            <v>231000.01</v>
          </cell>
          <cell r="B3397">
            <v>31</v>
          </cell>
          <cell r="C3397">
            <v>231</v>
          </cell>
          <cell r="D3397" t="str">
            <v>XXX0</v>
          </cell>
          <cell r="E3397">
            <v>100</v>
          </cell>
          <cell r="F3397">
            <v>-225000</v>
          </cell>
          <cell r="G3397">
            <v>-225000</v>
          </cell>
          <cell r="H3397">
            <v>0</v>
          </cell>
          <cell r="I3397">
            <v>2001</v>
          </cell>
        </row>
        <row r="3398">
          <cell r="A3398">
            <v>231000.01019999999</v>
          </cell>
          <cell r="B3398">
            <v>31</v>
          </cell>
          <cell r="C3398">
            <v>231</v>
          </cell>
          <cell r="D3398" t="str">
            <v>XXX0</v>
          </cell>
          <cell r="E3398">
            <v>102</v>
          </cell>
          <cell r="F3398">
            <v>112000</v>
          </cell>
          <cell r="G3398">
            <v>112000</v>
          </cell>
          <cell r="H3398">
            <v>0</v>
          </cell>
          <cell r="I3398">
            <v>2001</v>
          </cell>
        </row>
        <row r="3399">
          <cell r="A3399">
            <v>231000.01139999999</v>
          </cell>
          <cell r="B3399">
            <v>31</v>
          </cell>
          <cell r="C3399">
            <v>231</v>
          </cell>
          <cell r="D3399" t="str">
            <v>XXX0</v>
          </cell>
          <cell r="E3399">
            <v>114</v>
          </cell>
          <cell r="F3399">
            <v>246000</v>
          </cell>
          <cell r="G3399">
            <v>246000</v>
          </cell>
          <cell r="H3399">
            <v>0</v>
          </cell>
          <cell r="I3399">
            <v>2001</v>
          </cell>
        </row>
        <row r="3400">
          <cell r="A3400">
            <v>231000.0123</v>
          </cell>
          <cell r="B3400">
            <v>31</v>
          </cell>
          <cell r="C3400">
            <v>231</v>
          </cell>
          <cell r="D3400" t="str">
            <v>XXX0</v>
          </cell>
          <cell r="E3400">
            <v>123</v>
          </cell>
          <cell r="F3400">
            <v>48000</v>
          </cell>
          <cell r="G3400">
            <v>48000</v>
          </cell>
          <cell r="H3400">
            <v>0</v>
          </cell>
          <cell r="I3400">
            <v>2001</v>
          </cell>
        </row>
        <row r="3401">
          <cell r="A3401">
            <v>231000.0141</v>
          </cell>
          <cell r="B3401">
            <v>31</v>
          </cell>
          <cell r="C3401">
            <v>231</v>
          </cell>
          <cell r="D3401" t="str">
            <v>XXX0</v>
          </cell>
          <cell r="E3401">
            <v>141</v>
          </cell>
          <cell r="F3401">
            <v>41000</v>
          </cell>
          <cell r="G3401">
            <v>41000</v>
          </cell>
          <cell r="H3401">
            <v>0</v>
          </cell>
          <cell r="I3401">
            <v>2001</v>
          </cell>
        </row>
        <row r="3402">
          <cell r="A3402">
            <v>231000.01490000001</v>
          </cell>
          <cell r="B3402">
            <v>31</v>
          </cell>
          <cell r="C3402">
            <v>231</v>
          </cell>
          <cell r="D3402" t="str">
            <v>XXX0</v>
          </cell>
          <cell r="E3402">
            <v>149</v>
          </cell>
          <cell r="F3402">
            <v>4000</v>
          </cell>
          <cell r="G3402">
            <v>4000</v>
          </cell>
          <cell r="H3402">
            <v>0</v>
          </cell>
          <cell r="I3402">
            <v>2001</v>
          </cell>
        </row>
        <row r="3403">
          <cell r="A3403">
            <v>231000.01680000001</v>
          </cell>
          <cell r="B3403">
            <v>31</v>
          </cell>
          <cell r="C3403">
            <v>231</v>
          </cell>
          <cell r="D3403" t="str">
            <v>XXX0</v>
          </cell>
          <cell r="E3403">
            <v>168</v>
          </cell>
          <cell r="F3403">
            <v>23000</v>
          </cell>
          <cell r="G3403">
            <v>23000</v>
          </cell>
          <cell r="H3403">
            <v>0</v>
          </cell>
          <cell r="I3403">
            <v>2001</v>
          </cell>
        </row>
        <row r="3404">
          <cell r="A3404">
            <v>231000.01860000001</v>
          </cell>
          <cell r="B3404">
            <v>31</v>
          </cell>
          <cell r="C3404">
            <v>231</v>
          </cell>
          <cell r="D3404" t="str">
            <v>XXX0</v>
          </cell>
          <cell r="E3404">
            <v>186</v>
          </cell>
          <cell r="F3404">
            <v>48000</v>
          </cell>
          <cell r="G3404">
            <v>48000</v>
          </cell>
          <cell r="H3404">
            <v>0</v>
          </cell>
          <cell r="I3404">
            <v>2001</v>
          </cell>
        </row>
        <row r="3405">
          <cell r="A3405">
            <v>231000.0197</v>
          </cell>
          <cell r="B3405">
            <v>31</v>
          </cell>
          <cell r="C3405">
            <v>231</v>
          </cell>
          <cell r="D3405" t="str">
            <v>XXX0</v>
          </cell>
          <cell r="E3405">
            <v>197</v>
          </cell>
          <cell r="F3405">
            <v>25000</v>
          </cell>
          <cell r="G3405">
            <v>25000</v>
          </cell>
          <cell r="H3405">
            <v>0</v>
          </cell>
          <cell r="I3405">
            <v>2001</v>
          </cell>
        </row>
        <row r="3406">
          <cell r="A3406">
            <v>231000.01980000001</v>
          </cell>
          <cell r="B3406">
            <v>31</v>
          </cell>
          <cell r="C3406">
            <v>231</v>
          </cell>
          <cell r="D3406" t="str">
            <v>XXX0</v>
          </cell>
          <cell r="E3406">
            <v>198</v>
          </cell>
          <cell r="F3406">
            <v>0</v>
          </cell>
          <cell r="G3406">
            <v>0</v>
          </cell>
          <cell r="H3406">
            <v>0</v>
          </cell>
          <cell r="I3406">
            <v>2001</v>
          </cell>
        </row>
        <row r="3407">
          <cell r="A3407">
            <v>231000.01990000001</v>
          </cell>
          <cell r="B3407">
            <v>31</v>
          </cell>
          <cell r="C3407">
            <v>231</v>
          </cell>
          <cell r="D3407" t="str">
            <v>XXX0</v>
          </cell>
          <cell r="E3407">
            <v>199</v>
          </cell>
          <cell r="F3407">
            <v>128000</v>
          </cell>
          <cell r="G3407">
            <v>128000</v>
          </cell>
          <cell r="H3407">
            <v>0</v>
          </cell>
          <cell r="I3407">
            <v>2001</v>
          </cell>
        </row>
        <row r="3408">
          <cell r="A3408">
            <v>231000.02</v>
          </cell>
          <cell r="B3408">
            <v>31</v>
          </cell>
          <cell r="C3408">
            <v>231</v>
          </cell>
          <cell r="D3408" t="str">
            <v>XXX0</v>
          </cell>
          <cell r="E3408">
            <v>200</v>
          </cell>
          <cell r="F3408">
            <v>138000</v>
          </cell>
          <cell r="G3408">
            <v>138000</v>
          </cell>
          <cell r="H3408">
            <v>0</v>
          </cell>
          <cell r="I3408">
            <v>2001</v>
          </cell>
        </row>
        <row r="3409">
          <cell r="A3409">
            <v>231000.02050000001</v>
          </cell>
          <cell r="B3409">
            <v>31</v>
          </cell>
          <cell r="C3409">
            <v>231</v>
          </cell>
          <cell r="D3409" t="str">
            <v>XXX0</v>
          </cell>
          <cell r="E3409">
            <v>205</v>
          </cell>
          <cell r="F3409">
            <v>873000</v>
          </cell>
          <cell r="G3409">
            <v>873000</v>
          </cell>
          <cell r="H3409">
            <v>0</v>
          </cell>
          <cell r="I3409">
            <v>2001</v>
          </cell>
        </row>
        <row r="3410">
          <cell r="A3410">
            <v>231000.02100000001</v>
          </cell>
          <cell r="B3410">
            <v>31</v>
          </cell>
          <cell r="C3410">
            <v>231</v>
          </cell>
          <cell r="D3410" t="str">
            <v>XXX0</v>
          </cell>
          <cell r="E3410">
            <v>210</v>
          </cell>
          <cell r="F3410">
            <v>124000</v>
          </cell>
          <cell r="G3410">
            <v>124000</v>
          </cell>
          <cell r="H3410">
            <v>0</v>
          </cell>
          <cell r="I3410">
            <v>2001</v>
          </cell>
        </row>
        <row r="3411">
          <cell r="A3411">
            <v>231000.02929999999</v>
          </cell>
          <cell r="B3411">
            <v>31</v>
          </cell>
          <cell r="C3411">
            <v>231</v>
          </cell>
          <cell r="D3411" t="str">
            <v>XXX0</v>
          </cell>
          <cell r="E3411">
            <v>293</v>
          </cell>
          <cell r="F3411">
            <v>120000</v>
          </cell>
          <cell r="G3411">
            <v>120000</v>
          </cell>
          <cell r="H3411">
            <v>0</v>
          </cell>
          <cell r="I3411">
            <v>2001</v>
          </cell>
        </row>
        <row r="3412">
          <cell r="A3412">
            <v>231000.02960000001</v>
          </cell>
          <cell r="B3412">
            <v>31</v>
          </cell>
          <cell r="C3412">
            <v>231</v>
          </cell>
          <cell r="D3412" t="str">
            <v>XXX0</v>
          </cell>
          <cell r="E3412">
            <v>296</v>
          </cell>
          <cell r="F3412">
            <v>-4000</v>
          </cell>
          <cell r="G3412">
            <v>-4000</v>
          </cell>
          <cell r="H3412">
            <v>0</v>
          </cell>
          <cell r="I3412">
            <v>2001</v>
          </cell>
        </row>
        <row r="3413">
          <cell r="A3413">
            <v>231000.0306</v>
          </cell>
          <cell r="B3413">
            <v>31</v>
          </cell>
          <cell r="C3413">
            <v>231</v>
          </cell>
          <cell r="D3413" t="str">
            <v>XXX0</v>
          </cell>
          <cell r="E3413">
            <v>306</v>
          </cell>
          <cell r="F3413">
            <v>129000</v>
          </cell>
          <cell r="G3413">
            <v>129000</v>
          </cell>
          <cell r="H3413">
            <v>0</v>
          </cell>
          <cell r="I3413">
            <v>2001</v>
          </cell>
        </row>
        <row r="3414">
          <cell r="A3414">
            <v>231000.0313</v>
          </cell>
          <cell r="B3414">
            <v>31</v>
          </cell>
          <cell r="C3414">
            <v>231</v>
          </cell>
          <cell r="D3414" t="str">
            <v>XXX0</v>
          </cell>
          <cell r="E3414">
            <v>313</v>
          </cell>
          <cell r="F3414">
            <v>300000</v>
          </cell>
          <cell r="G3414">
            <v>300000</v>
          </cell>
          <cell r="H3414">
            <v>0</v>
          </cell>
          <cell r="I3414">
            <v>2001</v>
          </cell>
        </row>
        <row r="3415">
          <cell r="A3415">
            <v>231000.03580000001</v>
          </cell>
          <cell r="B3415">
            <v>31</v>
          </cell>
          <cell r="C3415">
            <v>231</v>
          </cell>
          <cell r="D3415" t="str">
            <v>XXX0</v>
          </cell>
          <cell r="E3415">
            <v>358</v>
          </cell>
          <cell r="F3415">
            <v>153000</v>
          </cell>
          <cell r="G3415">
            <v>153000</v>
          </cell>
          <cell r="H3415">
            <v>0</v>
          </cell>
          <cell r="I3415">
            <v>2001</v>
          </cell>
        </row>
        <row r="3416">
          <cell r="A3416">
            <v>231000.03760000001</v>
          </cell>
          <cell r="B3416">
            <v>31</v>
          </cell>
          <cell r="C3416">
            <v>231</v>
          </cell>
          <cell r="D3416" t="str">
            <v>XXX0</v>
          </cell>
          <cell r="E3416">
            <v>376</v>
          </cell>
          <cell r="F3416">
            <v>1121000</v>
          </cell>
          <cell r="G3416">
            <v>1121000</v>
          </cell>
          <cell r="H3416">
            <v>0</v>
          </cell>
          <cell r="I3416">
            <v>2001</v>
          </cell>
        </row>
        <row r="3417">
          <cell r="A3417">
            <v>231000.04029999999</v>
          </cell>
          <cell r="B3417">
            <v>31</v>
          </cell>
          <cell r="C3417">
            <v>231</v>
          </cell>
          <cell r="D3417" t="str">
            <v>XXX0</v>
          </cell>
          <cell r="E3417">
            <v>403</v>
          </cell>
          <cell r="F3417">
            <v>820000</v>
          </cell>
          <cell r="G3417">
            <v>820000</v>
          </cell>
          <cell r="H3417">
            <v>0</v>
          </cell>
          <cell r="I3417">
            <v>2001</v>
          </cell>
        </row>
        <row r="3418">
          <cell r="A3418">
            <v>231000.04079999999</v>
          </cell>
          <cell r="B3418">
            <v>31</v>
          </cell>
          <cell r="C3418">
            <v>231</v>
          </cell>
          <cell r="D3418" t="str">
            <v>XXX0</v>
          </cell>
          <cell r="E3418">
            <v>408</v>
          </cell>
          <cell r="F3418">
            <v>21000</v>
          </cell>
          <cell r="G3418">
            <v>21000</v>
          </cell>
          <cell r="H3418">
            <v>0</v>
          </cell>
          <cell r="I3418">
            <v>2001</v>
          </cell>
        </row>
        <row r="3419">
          <cell r="A3419">
            <v>231000.0428</v>
          </cell>
          <cell r="B3419">
            <v>31</v>
          </cell>
          <cell r="C3419">
            <v>231</v>
          </cell>
          <cell r="D3419" t="str">
            <v>XXX0</v>
          </cell>
          <cell r="E3419">
            <v>428</v>
          </cell>
          <cell r="F3419">
            <v>230000</v>
          </cell>
          <cell r="G3419">
            <v>230000</v>
          </cell>
          <cell r="H3419">
            <v>0</v>
          </cell>
          <cell r="I3419">
            <v>2001</v>
          </cell>
        </row>
        <row r="3420">
          <cell r="A3420">
            <v>231000.0453</v>
          </cell>
          <cell r="B3420">
            <v>31</v>
          </cell>
          <cell r="C3420">
            <v>231</v>
          </cell>
          <cell r="D3420" t="str">
            <v>XXX0</v>
          </cell>
          <cell r="E3420">
            <v>453</v>
          </cell>
          <cell r="F3420">
            <v>26000</v>
          </cell>
          <cell r="G3420">
            <v>26000</v>
          </cell>
          <cell r="H3420">
            <v>0</v>
          </cell>
          <cell r="I3420">
            <v>2001</v>
          </cell>
        </row>
        <row r="3421">
          <cell r="A3421">
            <v>231000.0471</v>
          </cell>
          <cell r="B3421">
            <v>31</v>
          </cell>
          <cell r="C3421">
            <v>231</v>
          </cell>
          <cell r="D3421" t="str">
            <v>XXX0</v>
          </cell>
          <cell r="E3421">
            <v>471</v>
          </cell>
          <cell r="F3421">
            <v>56000</v>
          </cell>
          <cell r="G3421">
            <v>56000</v>
          </cell>
          <cell r="H3421">
            <v>0</v>
          </cell>
          <cell r="I3421">
            <v>2001</v>
          </cell>
        </row>
        <row r="3422">
          <cell r="A3422">
            <v>231000.04749999999</v>
          </cell>
          <cell r="B3422">
            <v>31</v>
          </cell>
          <cell r="C3422">
            <v>231</v>
          </cell>
          <cell r="D3422" t="str">
            <v>XXX0</v>
          </cell>
          <cell r="E3422">
            <v>475</v>
          </cell>
          <cell r="F3422">
            <v>103000</v>
          </cell>
          <cell r="G3422">
            <v>103000</v>
          </cell>
          <cell r="H3422">
            <v>0</v>
          </cell>
          <cell r="I3422">
            <v>2001</v>
          </cell>
        </row>
        <row r="3423">
          <cell r="A3423">
            <v>231000.05</v>
          </cell>
          <cell r="B3423">
            <v>31</v>
          </cell>
          <cell r="C3423">
            <v>231</v>
          </cell>
          <cell r="D3423" t="str">
            <v>XXX0</v>
          </cell>
          <cell r="E3423">
            <v>500</v>
          </cell>
          <cell r="F3423">
            <v>469000</v>
          </cell>
          <cell r="G3423">
            <v>469000</v>
          </cell>
          <cell r="H3423">
            <v>0</v>
          </cell>
          <cell r="I3423">
            <v>2001</v>
          </cell>
        </row>
        <row r="3424">
          <cell r="A3424">
            <v>231000.05129999999</v>
          </cell>
          <cell r="B3424">
            <v>31</v>
          </cell>
          <cell r="C3424">
            <v>231</v>
          </cell>
          <cell r="D3424" t="str">
            <v>XXX0</v>
          </cell>
          <cell r="E3424">
            <v>513</v>
          </cell>
          <cell r="F3424">
            <v>325000</v>
          </cell>
          <cell r="G3424">
            <v>325000</v>
          </cell>
          <cell r="H3424">
            <v>0</v>
          </cell>
          <cell r="I3424">
            <v>2001</v>
          </cell>
        </row>
        <row r="3425">
          <cell r="A3425">
            <v>231000.05189999999</v>
          </cell>
          <cell r="B3425">
            <v>31</v>
          </cell>
          <cell r="C3425">
            <v>231</v>
          </cell>
          <cell r="D3425" t="str">
            <v>XXX0</v>
          </cell>
          <cell r="E3425">
            <v>519</v>
          </cell>
          <cell r="F3425">
            <v>30000</v>
          </cell>
          <cell r="G3425">
            <v>30000</v>
          </cell>
          <cell r="H3425">
            <v>0</v>
          </cell>
          <cell r="I3425">
            <v>2001</v>
          </cell>
        </row>
        <row r="3426">
          <cell r="A3426">
            <v>231000.0526</v>
          </cell>
          <cell r="B3426">
            <v>31</v>
          </cell>
          <cell r="C3426">
            <v>231</v>
          </cell>
          <cell r="D3426" t="str">
            <v>XXX0</v>
          </cell>
          <cell r="E3426">
            <v>526</v>
          </cell>
          <cell r="F3426">
            <v>56000</v>
          </cell>
          <cell r="G3426">
            <v>56000</v>
          </cell>
          <cell r="H3426">
            <v>0</v>
          </cell>
          <cell r="I3426">
            <v>2001</v>
          </cell>
        </row>
        <row r="3427">
          <cell r="A3427">
            <v>231000.05910000001</v>
          </cell>
          <cell r="B3427">
            <v>31</v>
          </cell>
          <cell r="C3427">
            <v>231</v>
          </cell>
          <cell r="D3427" t="str">
            <v>XXX0</v>
          </cell>
          <cell r="E3427">
            <v>591</v>
          </cell>
          <cell r="F3427">
            <v>3330000</v>
          </cell>
          <cell r="G3427">
            <v>3330000</v>
          </cell>
          <cell r="H3427">
            <v>0</v>
          </cell>
          <cell r="I3427">
            <v>2001</v>
          </cell>
        </row>
        <row r="3428">
          <cell r="A3428">
            <v>231000.05919999999</v>
          </cell>
          <cell r="B3428">
            <v>31</v>
          </cell>
          <cell r="C3428">
            <v>231</v>
          </cell>
          <cell r="D3428" t="str">
            <v>XXX0</v>
          </cell>
          <cell r="E3428">
            <v>592</v>
          </cell>
          <cell r="F3428">
            <v>3370000</v>
          </cell>
          <cell r="G3428">
            <v>3370000</v>
          </cell>
          <cell r="H3428">
            <v>0</v>
          </cell>
          <cell r="I3428">
            <v>2001</v>
          </cell>
        </row>
        <row r="3429">
          <cell r="A3429">
            <v>231000.06</v>
          </cell>
          <cell r="B3429">
            <v>31</v>
          </cell>
          <cell r="C3429">
            <v>231</v>
          </cell>
          <cell r="D3429" t="str">
            <v>XXX0</v>
          </cell>
          <cell r="E3429">
            <v>600</v>
          </cell>
          <cell r="F3429">
            <v>3250000</v>
          </cell>
          <cell r="G3429">
            <v>3250000</v>
          </cell>
          <cell r="H3429">
            <v>0</v>
          </cell>
          <cell r="I3429">
            <v>2001</v>
          </cell>
        </row>
        <row r="3430">
          <cell r="A3430">
            <v>231000.0619</v>
          </cell>
          <cell r="B3430">
            <v>31</v>
          </cell>
          <cell r="C3430">
            <v>231</v>
          </cell>
          <cell r="D3430" t="str">
            <v>XXX0</v>
          </cell>
          <cell r="E3430">
            <v>619</v>
          </cell>
          <cell r="F3430">
            <v>158000</v>
          </cell>
          <cell r="G3430">
            <v>158000</v>
          </cell>
          <cell r="H3430">
            <v>0</v>
          </cell>
          <cell r="I3430">
            <v>2001</v>
          </cell>
        </row>
        <row r="3431">
          <cell r="A3431">
            <v>231000.06270000001</v>
          </cell>
          <cell r="B3431">
            <v>31</v>
          </cell>
          <cell r="C3431">
            <v>231</v>
          </cell>
          <cell r="D3431" t="str">
            <v>XXX0</v>
          </cell>
          <cell r="E3431">
            <v>627</v>
          </cell>
          <cell r="F3431">
            <v>75000</v>
          </cell>
          <cell r="G3431">
            <v>75000</v>
          </cell>
          <cell r="H3431">
            <v>0</v>
          </cell>
          <cell r="I3431">
            <v>2001</v>
          </cell>
        </row>
        <row r="3432">
          <cell r="A3432">
            <v>231000.06330000001</v>
          </cell>
          <cell r="B3432">
            <v>31</v>
          </cell>
          <cell r="C3432">
            <v>231</v>
          </cell>
          <cell r="D3432" t="str">
            <v>XXX0</v>
          </cell>
          <cell r="E3432">
            <v>633</v>
          </cell>
          <cell r="F3432">
            <v>220000</v>
          </cell>
          <cell r="G3432">
            <v>220000</v>
          </cell>
          <cell r="H3432">
            <v>0</v>
          </cell>
          <cell r="I3432">
            <v>2001</v>
          </cell>
        </row>
        <row r="3433">
          <cell r="A3433">
            <v>231000.0644</v>
          </cell>
          <cell r="B3433">
            <v>31</v>
          </cell>
          <cell r="C3433">
            <v>231</v>
          </cell>
          <cell r="D3433" t="str">
            <v>XXX0</v>
          </cell>
          <cell r="E3433">
            <v>644</v>
          </cell>
          <cell r="F3433">
            <v>145000</v>
          </cell>
          <cell r="G3433">
            <v>145000</v>
          </cell>
          <cell r="H3433">
            <v>0</v>
          </cell>
          <cell r="I3433">
            <v>2001</v>
          </cell>
        </row>
        <row r="3434">
          <cell r="A3434">
            <v>231000.065</v>
          </cell>
          <cell r="B3434">
            <v>31</v>
          </cell>
          <cell r="C3434">
            <v>231</v>
          </cell>
          <cell r="D3434" t="str">
            <v>XXX0</v>
          </cell>
          <cell r="E3434">
            <v>650</v>
          </cell>
          <cell r="F3434">
            <v>472000</v>
          </cell>
          <cell r="G3434">
            <v>472000</v>
          </cell>
          <cell r="H3434">
            <v>0</v>
          </cell>
          <cell r="I3434">
            <v>2001</v>
          </cell>
        </row>
        <row r="3435">
          <cell r="A3435">
            <v>231000.06520000001</v>
          </cell>
          <cell r="B3435">
            <v>31</v>
          </cell>
          <cell r="C3435">
            <v>231</v>
          </cell>
          <cell r="D3435" t="str">
            <v>XXX0</v>
          </cell>
          <cell r="E3435">
            <v>652</v>
          </cell>
          <cell r="F3435">
            <v>492000</v>
          </cell>
          <cell r="G3435">
            <v>492000</v>
          </cell>
          <cell r="H3435">
            <v>0</v>
          </cell>
          <cell r="I3435">
            <v>2001</v>
          </cell>
        </row>
        <row r="3436">
          <cell r="A3436">
            <v>231000.06899999999</v>
          </cell>
          <cell r="B3436">
            <v>31</v>
          </cell>
          <cell r="C3436">
            <v>231</v>
          </cell>
          <cell r="D3436" t="str">
            <v>XXX0</v>
          </cell>
          <cell r="E3436">
            <v>690</v>
          </cell>
          <cell r="F3436">
            <v>24000</v>
          </cell>
          <cell r="G3436">
            <v>24000</v>
          </cell>
          <cell r="H3436">
            <v>0</v>
          </cell>
          <cell r="I3436">
            <v>2001</v>
          </cell>
        </row>
        <row r="3437">
          <cell r="A3437">
            <v>231000.07190000001</v>
          </cell>
          <cell r="B3437">
            <v>31</v>
          </cell>
          <cell r="C3437">
            <v>231</v>
          </cell>
          <cell r="D3437" t="str">
            <v>XXX0</v>
          </cell>
          <cell r="E3437">
            <v>719</v>
          </cell>
          <cell r="F3437">
            <v>438000</v>
          </cell>
          <cell r="G3437">
            <v>438000</v>
          </cell>
          <cell r="H3437">
            <v>0</v>
          </cell>
          <cell r="I3437">
            <v>2001</v>
          </cell>
        </row>
        <row r="3438">
          <cell r="A3438">
            <v>231000.07279999999</v>
          </cell>
          <cell r="B3438">
            <v>31</v>
          </cell>
          <cell r="C3438">
            <v>231</v>
          </cell>
          <cell r="D3438" t="str">
            <v>XXX0</v>
          </cell>
          <cell r="E3438">
            <v>728</v>
          </cell>
          <cell r="F3438">
            <v>139000</v>
          </cell>
          <cell r="G3438">
            <v>139000</v>
          </cell>
          <cell r="H3438">
            <v>0</v>
          </cell>
          <cell r="I3438">
            <v>2001</v>
          </cell>
        </row>
        <row r="3439">
          <cell r="A3439">
            <v>231000.07310000001</v>
          </cell>
          <cell r="B3439">
            <v>31</v>
          </cell>
          <cell r="C3439">
            <v>231</v>
          </cell>
          <cell r="D3439" t="str">
            <v>XXX0</v>
          </cell>
          <cell r="E3439">
            <v>731</v>
          </cell>
          <cell r="F3439">
            <v>1303000</v>
          </cell>
          <cell r="G3439">
            <v>1303000</v>
          </cell>
          <cell r="H3439">
            <v>0</v>
          </cell>
          <cell r="I3439">
            <v>2001</v>
          </cell>
        </row>
        <row r="3440">
          <cell r="A3440">
            <v>231000.0742</v>
          </cell>
          <cell r="B3440">
            <v>31</v>
          </cell>
          <cell r="C3440">
            <v>231</v>
          </cell>
          <cell r="D3440" t="str">
            <v>XXX0</v>
          </cell>
          <cell r="E3440">
            <v>742</v>
          </cell>
          <cell r="F3440">
            <v>59000</v>
          </cell>
          <cell r="G3440">
            <v>59000</v>
          </cell>
          <cell r="H3440">
            <v>0</v>
          </cell>
          <cell r="I3440">
            <v>2001</v>
          </cell>
        </row>
        <row r="3441">
          <cell r="A3441">
            <v>231000.07430000001</v>
          </cell>
          <cell r="B3441">
            <v>31</v>
          </cell>
          <cell r="C3441">
            <v>231</v>
          </cell>
          <cell r="D3441" t="str">
            <v>XXX0</v>
          </cell>
          <cell r="E3441">
            <v>743</v>
          </cell>
          <cell r="F3441">
            <v>27000</v>
          </cell>
          <cell r="G3441">
            <v>27000</v>
          </cell>
          <cell r="H3441">
            <v>0</v>
          </cell>
          <cell r="I3441">
            <v>2001</v>
          </cell>
        </row>
        <row r="3442">
          <cell r="A3442">
            <v>231000.07449999999</v>
          </cell>
          <cell r="B3442">
            <v>31</v>
          </cell>
          <cell r="C3442">
            <v>231</v>
          </cell>
          <cell r="D3442" t="str">
            <v>XXX0</v>
          </cell>
          <cell r="E3442">
            <v>745</v>
          </cell>
          <cell r="F3442">
            <v>28000</v>
          </cell>
          <cell r="G3442">
            <v>28000</v>
          </cell>
          <cell r="H3442">
            <v>0</v>
          </cell>
          <cell r="I3442">
            <v>2001</v>
          </cell>
        </row>
        <row r="3443">
          <cell r="A3443">
            <v>231000.0747</v>
          </cell>
          <cell r="B3443">
            <v>31</v>
          </cell>
          <cell r="C3443">
            <v>231</v>
          </cell>
          <cell r="D3443" t="str">
            <v>XXX0</v>
          </cell>
          <cell r="E3443">
            <v>747</v>
          </cell>
          <cell r="F3443">
            <v>21000</v>
          </cell>
          <cell r="G3443">
            <v>21000</v>
          </cell>
          <cell r="H3443">
            <v>0</v>
          </cell>
          <cell r="I3443">
            <v>2001</v>
          </cell>
        </row>
        <row r="3444">
          <cell r="A3444">
            <v>231000.07500000001</v>
          </cell>
          <cell r="B3444">
            <v>31</v>
          </cell>
          <cell r="C3444">
            <v>231</v>
          </cell>
          <cell r="D3444" t="str">
            <v>XXX0</v>
          </cell>
          <cell r="E3444">
            <v>750</v>
          </cell>
          <cell r="F3444">
            <v>-68000</v>
          </cell>
          <cell r="G3444">
            <v>-68000</v>
          </cell>
          <cell r="H3444">
            <v>0</v>
          </cell>
          <cell r="I3444">
            <v>2001</v>
          </cell>
        </row>
        <row r="3445">
          <cell r="A3445">
            <v>231000.07550000001</v>
          </cell>
          <cell r="B3445">
            <v>31</v>
          </cell>
          <cell r="C3445">
            <v>231</v>
          </cell>
          <cell r="D3445" t="str">
            <v>XXX0</v>
          </cell>
          <cell r="E3445">
            <v>755</v>
          </cell>
          <cell r="F3445">
            <v>336000</v>
          </cell>
          <cell r="G3445">
            <v>336000</v>
          </cell>
          <cell r="H3445">
            <v>0</v>
          </cell>
          <cell r="I3445">
            <v>2001</v>
          </cell>
        </row>
        <row r="3446">
          <cell r="A3446">
            <v>231000.07639999999</v>
          </cell>
          <cell r="B3446">
            <v>31</v>
          </cell>
          <cell r="C3446">
            <v>231</v>
          </cell>
          <cell r="D3446" t="str">
            <v>XXX0</v>
          </cell>
          <cell r="E3446">
            <v>764</v>
          </cell>
          <cell r="F3446">
            <v>-73000</v>
          </cell>
          <cell r="G3446">
            <v>-73000</v>
          </cell>
          <cell r="H3446">
            <v>0</v>
          </cell>
          <cell r="I3446">
            <v>2001</v>
          </cell>
        </row>
        <row r="3447">
          <cell r="A3447">
            <v>231000.0766</v>
          </cell>
          <cell r="B3447">
            <v>31</v>
          </cell>
          <cell r="C3447">
            <v>231</v>
          </cell>
          <cell r="D3447" t="str">
            <v>XXX0</v>
          </cell>
          <cell r="E3447">
            <v>766</v>
          </cell>
          <cell r="F3447">
            <v>1562000</v>
          </cell>
          <cell r="G3447">
            <v>1562000</v>
          </cell>
          <cell r="H3447">
            <v>0</v>
          </cell>
          <cell r="I3447">
            <v>2001</v>
          </cell>
        </row>
        <row r="3448">
          <cell r="A3448">
            <v>231000.07699999999</v>
          </cell>
          <cell r="B3448">
            <v>31</v>
          </cell>
          <cell r="C3448">
            <v>231</v>
          </cell>
          <cell r="D3448" t="str">
            <v>XXX0</v>
          </cell>
          <cell r="E3448">
            <v>770</v>
          </cell>
          <cell r="F3448">
            <v>180000</v>
          </cell>
          <cell r="G3448">
            <v>180000</v>
          </cell>
          <cell r="H3448">
            <v>0</v>
          </cell>
          <cell r="I3448">
            <v>2001</v>
          </cell>
        </row>
        <row r="3449">
          <cell r="A3449">
            <v>231000.0773</v>
          </cell>
          <cell r="B3449">
            <v>31</v>
          </cell>
          <cell r="C3449">
            <v>231</v>
          </cell>
          <cell r="D3449" t="str">
            <v>XXX0</v>
          </cell>
          <cell r="E3449">
            <v>773</v>
          </cell>
          <cell r="F3449">
            <v>0</v>
          </cell>
          <cell r="G3449">
            <v>0</v>
          </cell>
          <cell r="H3449">
            <v>0</v>
          </cell>
          <cell r="I3449">
            <v>2001</v>
          </cell>
        </row>
        <row r="3450">
          <cell r="A3450">
            <v>231000.07819999999</v>
          </cell>
          <cell r="B3450">
            <v>31</v>
          </cell>
          <cell r="C3450">
            <v>231</v>
          </cell>
          <cell r="D3450" t="str">
            <v>XXX0</v>
          </cell>
          <cell r="E3450">
            <v>782</v>
          </cell>
          <cell r="F3450">
            <v>13000</v>
          </cell>
          <cell r="G3450">
            <v>13000</v>
          </cell>
          <cell r="H3450">
            <v>0</v>
          </cell>
          <cell r="I3450">
            <v>2001</v>
          </cell>
        </row>
        <row r="3451">
          <cell r="A3451">
            <v>231000.0785</v>
          </cell>
          <cell r="B3451">
            <v>31</v>
          </cell>
          <cell r="C3451">
            <v>231</v>
          </cell>
          <cell r="D3451" t="str">
            <v>XXX0</v>
          </cell>
          <cell r="E3451">
            <v>785</v>
          </cell>
          <cell r="F3451">
            <v>869000</v>
          </cell>
          <cell r="G3451">
            <v>869000</v>
          </cell>
          <cell r="H3451">
            <v>0</v>
          </cell>
          <cell r="I3451">
            <v>2001</v>
          </cell>
        </row>
        <row r="3452">
          <cell r="A3452">
            <v>231000.0796</v>
          </cell>
          <cell r="B3452">
            <v>31</v>
          </cell>
          <cell r="C3452">
            <v>231</v>
          </cell>
          <cell r="D3452" t="str">
            <v>XXX0</v>
          </cell>
          <cell r="E3452">
            <v>796</v>
          </cell>
          <cell r="F3452">
            <v>24000</v>
          </cell>
          <cell r="G3452">
            <v>24000</v>
          </cell>
          <cell r="H3452">
            <v>0</v>
          </cell>
          <cell r="I3452">
            <v>2001</v>
          </cell>
        </row>
        <row r="3453">
          <cell r="A3453">
            <v>231000.0797</v>
          </cell>
          <cell r="B3453">
            <v>31</v>
          </cell>
          <cell r="C3453">
            <v>231</v>
          </cell>
          <cell r="D3453" t="str">
            <v>XXX0</v>
          </cell>
          <cell r="E3453">
            <v>797</v>
          </cell>
          <cell r="F3453">
            <v>76000</v>
          </cell>
          <cell r="G3453">
            <v>76000</v>
          </cell>
          <cell r="H3453">
            <v>0</v>
          </cell>
          <cell r="I3453">
            <v>2001</v>
          </cell>
        </row>
        <row r="3454">
          <cell r="A3454">
            <v>231000.0802</v>
          </cell>
          <cell r="B3454">
            <v>31</v>
          </cell>
          <cell r="C3454">
            <v>231</v>
          </cell>
          <cell r="D3454" t="str">
            <v>XXX0</v>
          </cell>
          <cell r="E3454">
            <v>802</v>
          </cell>
          <cell r="F3454">
            <v>0</v>
          </cell>
          <cell r="G3454">
            <v>0</v>
          </cell>
          <cell r="H3454">
            <v>0</v>
          </cell>
          <cell r="I3454">
            <v>2001</v>
          </cell>
        </row>
        <row r="3455">
          <cell r="A3455">
            <v>231000.08059999999</v>
          </cell>
          <cell r="B3455">
            <v>31</v>
          </cell>
          <cell r="C3455">
            <v>231</v>
          </cell>
          <cell r="D3455" t="str">
            <v>XXX0</v>
          </cell>
          <cell r="E3455">
            <v>806</v>
          </cell>
          <cell r="F3455">
            <v>12000</v>
          </cell>
          <cell r="G3455">
            <v>12000</v>
          </cell>
          <cell r="H3455">
            <v>0</v>
          </cell>
          <cell r="I3455">
            <v>2001</v>
          </cell>
        </row>
        <row r="3456">
          <cell r="A3456">
            <v>231000.0816</v>
          </cell>
          <cell r="B3456">
            <v>31</v>
          </cell>
          <cell r="C3456">
            <v>231</v>
          </cell>
          <cell r="D3456" t="str">
            <v>XXX0</v>
          </cell>
          <cell r="E3456">
            <v>816</v>
          </cell>
          <cell r="F3456">
            <v>197000</v>
          </cell>
          <cell r="G3456">
            <v>197000</v>
          </cell>
          <cell r="H3456">
            <v>0</v>
          </cell>
          <cell r="I3456">
            <v>2001</v>
          </cell>
        </row>
        <row r="3457">
          <cell r="A3457">
            <v>231000.08180000001</v>
          </cell>
          <cell r="B3457">
            <v>31</v>
          </cell>
          <cell r="C3457">
            <v>231</v>
          </cell>
          <cell r="D3457" t="str">
            <v>XXX0</v>
          </cell>
          <cell r="E3457">
            <v>818</v>
          </cell>
          <cell r="F3457">
            <v>1062000</v>
          </cell>
          <cell r="G3457">
            <v>1062000</v>
          </cell>
          <cell r="H3457">
            <v>0</v>
          </cell>
          <cell r="I3457">
            <v>2001</v>
          </cell>
        </row>
        <row r="3458">
          <cell r="A3458">
            <v>231000.08199999999</v>
          </cell>
          <cell r="B3458">
            <v>31</v>
          </cell>
          <cell r="C3458">
            <v>231</v>
          </cell>
          <cell r="D3458" t="str">
            <v>XXX0</v>
          </cell>
          <cell r="E3458">
            <v>820</v>
          </cell>
          <cell r="F3458">
            <v>434000</v>
          </cell>
          <cell r="G3458">
            <v>434000</v>
          </cell>
          <cell r="H3458">
            <v>0</v>
          </cell>
          <cell r="I3458">
            <v>2001</v>
          </cell>
        </row>
        <row r="3459">
          <cell r="A3459">
            <v>231000.08240000001</v>
          </cell>
          <cell r="B3459">
            <v>31</v>
          </cell>
          <cell r="C3459">
            <v>231</v>
          </cell>
          <cell r="D3459" t="str">
            <v>XXX0</v>
          </cell>
          <cell r="E3459">
            <v>824</v>
          </cell>
          <cell r="F3459">
            <v>3948000</v>
          </cell>
          <cell r="G3459">
            <v>3948000</v>
          </cell>
          <cell r="H3459">
            <v>0</v>
          </cell>
          <cell r="I3459">
            <v>2001</v>
          </cell>
        </row>
        <row r="3460">
          <cell r="A3460">
            <v>231000.0827</v>
          </cell>
          <cell r="B3460">
            <v>31</v>
          </cell>
          <cell r="C3460">
            <v>231</v>
          </cell>
          <cell r="D3460" t="str">
            <v>XXX0</v>
          </cell>
          <cell r="E3460">
            <v>827</v>
          </cell>
          <cell r="F3460">
            <v>770000</v>
          </cell>
          <cell r="G3460">
            <v>770000</v>
          </cell>
          <cell r="H3460">
            <v>0</v>
          </cell>
          <cell r="I3460">
            <v>2001</v>
          </cell>
        </row>
        <row r="3461">
          <cell r="A3461">
            <v>231000.0828</v>
          </cell>
          <cell r="B3461">
            <v>31</v>
          </cell>
          <cell r="C3461">
            <v>231</v>
          </cell>
          <cell r="D3461" t="str">
            <v>XXX0</v>
          </cell>
          <cell r="E3461">
            <v>828</v>
          </cell>
          <cell r="F3461">
            <v>1283000</v>
          </cell>
          <cell r="G3461">
            <v>1283000</v>
          </cell>
          <cell r="H3461">
            <v>0</v>
          </cell>
          <cell r="I3461">
            <v>2001</v>
          </cell>
        </row>
        <row r="3462">
          <cell r="A3462">
            <v>231000.08290000001</v>
          </cell>
          <cell r="B3462">
            <v>31</v>
          </cell>
          <cell r="C3462">
            <v>231</v>
          </cell>
          <cell r="D3462" t="str">
            <v>XXX0</v>
          </cell>
          <cell r="E3462">
            <v>829</v>
          </cell>
          <cell r="F3462">
            <v>2270000</v>
          </cell>
          <cell r="G3462">
            <v>2270000</v>
          </cell>
          <cell r="H3462">
            <v>0</v>
          </cell>
          <cell r="I3462">
            <v>2001</v>
          </cell>
        </row>
        <row r="3463">
          <cell r="A3463">
            <v>231000.08319999999</v>
          </cell>
          <cell r="B3463">
            <v>31</v>
          </cell>
          <cell r="C3463">
            <v>231</v>
          </cell>
          <cell r="D3463" t="str">
            <v>XXX0</v>
          </cell>
          <cell r="E3463">
            <v>832</v>
          </cell>
          <cell r="F3463">
            <v>138000</v>
          </cell>
          <cell r="G3463">
            <v>138000</v>
          </cell>
          <cell r="H3463">
            <v>0</v>
          </cell>
          <cell r="I3463">
            <v>2001</v>
          </cell>
        </row>
        <row r="3464">
          <cell r="A3464">
            <v>231000.0834</v>
          </cell>
          <cell r="B3464">
            <v>31</v>
          </cell>
          <cell r="C3464">
            <v>231</v>
          </cell>
          <cell r="D3464" t="str">
            <v>XXX0</v>
          </cell>
          <cell r="E3464">
            <v>834</v>
          </cell>
          <cell r="F3464">
            <v>158000</v>
          </cell>
          <cell r="G3464">
            <v>158000</v>
          </cell>
          <cell r="H3464">
            <v>0</v>
          </cell>
          <cell r="I3464">
            <v>2001</v>
          </cell>
        </row>
        <row r="3465">
          <cell r="A3465">
            <v>231000.084</v>
          </cell>
          <cell r="B3465">
            <v>31</v>
          </cell>
          <cell r="C3465">
            <v>231</v>
          </cell>
          <cell r="D3465" t="str">
            <v>XXX0</v>
          </cell>
          <cell r="E3465">
            <v>840</v>
          </cell>
          <cell r="F3465">
            <v>310000</v>
          </cell>
          <cell r="G3465">
            <v>310000</v>
          </cell>
          <cell r="H3465">
            <v>0</v>
          </cell>
          <cell r="I3465">
            <v>2001</v>
          </cell>
        </row>
        <row r="3466">
          <cell r="A3466">
            <v>231000.08410000001</v>
          </cell>
          <cell r="B3466">
            <v>31</v>
          </cell>
          <cell r="C3466">
            <v>231</v>
          </cell>
          <cell r="D3466" t="str">
            <v>XXX0</v>
          </cell>
          <cell r="E3466">
            <v>841</v>
          </cell>
          <cell r="F3466">
            <v>296000</v>
          </cell>
          <cell r="G3466">
            <v>296000</v>
          </cell>
          <cell r="H3466">
            <v>0</v>
          </cell>
          <cell r="I3466">
            <v>2001</v>
          </cell>
        </row>
        <row r="3467">
          <cell r="A3467">
            <v>231000.08420000001</v>
          </cell>
          <cell r="B3467">
            <v>31</v>
          </cell>
          <cell r="C3467">
            <v>231</v>
          </cell>
          <cell r="D3467" t="str">
            <v>XXX0</v>
          </cell>
          <cell r="E3467">
            <v>842</v>
          </cell>
          <cell r="F3467">
            <v>780000</v>
          </cell>
          <cell r="G3467">
            <v>780000</v>
          </cell>
          <cell r="H3467">
            <v>0</v>
          </cell>
          <cell r="I3467">
            <v>2001</v>
          </cell>
        </row>
        <row r="3468">
          <cell r="A3468">
            <v>231000.08429999999</v>
          </cell>
          <cell r="B3468">
            <v>31</v>
          </cell>
          <cell r="C3468">
            <v>231</v>
          </cell>
          <cell r="D3468" t="str">
            <v>XXX0</v>
          </cell>
          <cell r="E3468">
            <v>843</v>
          </cell>
          <cell r="F3468">
            <v>1086000</v>
          </cell>
          <cell r="G3468">
            <v>1086000</v>
          </cell>
          <cell r="H3468">
            <v>0</v>
          </cell>
          <cell r="I3468">
            <v>2001</v>
          </cell>
        </row>
        <row r="3469">
          <cell r="A3469">
            <v>231000.0846</v>
          </cell>
          <cell r="B3469">
            <v>31</v>
          </cell>
          <cell r="C3469">
            <v>231</v>
          </cell>
          <cell r="D3469" t="str">
            <v>XXX0</v>
          </cell>
          <cell r="E3469">
            <v>846</v>
          </cell>
          <cell r="F3469">
            <v>0</v>
          </cell>
          <cell r="G3469">
            <v>0</v>
          </cell>
          <cell r="H3469">
            <v>0</v>
          </cell>
          <cell r="I3469">
            <v>2001</v>
          </cell>
        </row>
        <row r="3470">
          <cell r="A3470">
            <v>231000.08499999999</v>
          </cell>
          <cell r="B3470">
            <v>31</v>
          </cell>
          <cell r="C3470">
            <v>231</v>
          </cell>
          <cell r="D3470" t="str">
            <v>XXX0</v>
          </cell>
          <cell r="E3470">
            <v>850</v>
          </cell>
          <cell r="F3470">
            <v>0</v>
          </cell>
          <cell r="G3470">
            <v>0</v>
          </cell>
          <cell r="H3470">
            <v>0</v>
          </cell>
          <cell r="I3470">
            <v>2001</v>
          </cell>
        </row>
        <row r="3471">
          <cell r="A3471">
            <v>231000.0851</v>
          </cell>
          <cell r="B3471">
            <v>31</v>
          </cell>
          <cell r="C3471">
            <v>231</v>
          </cell>
          <cell r="D3471" t="str">
            <v>XXX0</v>
          </cell>
          <cell r="E3471">
            <v>851</v>
          </cell>
          <cell r="F3471">
            <v>0</v>
          </cell>
          <cell r="G3471">
            <v>0</v>
          </cell>
          <cell r="H3471">
            <v>0</v>
          </cell>
          <cell r="I3471">
            <v>2001</v>
          </cell>
        </row>
        <row r="3472">
          <cell r="A3472">
            <v>231000.0852</v>
          </cell>
          <cell r="B3472">
            <v>31</v>
          </cell>
          <cell r="C3472">
            <v>231</v>
          </cell>
          <cell r="D3472" t="str">
            <v>XXX0</v>
          </cell>
          <cell r="E3472">
            <v>852</v>
          </cell>
          <cell r="F3472">
            <v>0</v>
          </cell>
          <cell r="G3472">
            <v>0</v>
          </cell>
          <cell r="H3472">
            <v>0</v>
          </cell>
          <cell r="I3472">
            <v>2001</v>
          </cell>
        </row>
        <row r="3473">
          <cell r="A3473">
            <v>231000.08530000001</v>
          </cell>
          <cell r="B3473">
            <v>31</v>
          </cell>
          <cell r="C3473">
            <v>231</v>
          </cell>
          <cell r="D3473" t="str">
            <v>XXX0</v>
          </cell>
          <cell r="E3473">
            <v>853</v>
          </cell>
          <cell r="F3473">
            <v>0</v>
          </cell>
          <cell r="G3473">
            <v>0</v>
          </cell>
          <cell r="H3473">
            <v>0</v>
          </cell>
          <cell r="I3473">
            <v>2001</v>
          </cell>
        </row>
        <row r="3474">
          <cell r="A3474">
            <v>231000.08540000001</v>
          </cell>
          <cell r="B3474">
            <v>31</v>
          </cell>
          <cell r="C3474">
            <v>231</v>
          </cell>
          <cell r="D3474" t="str">
            <v>XXX0</v>
          </cell>
          <cell r="E3474">
            <v>854</v>
          </cell>
          <cell r="F3474">
            <v>0</v>
          </cell>
          <cell r="G3474">
            <v>0</v>
          </cell>
          <cell r="H3474">
            <v>0</v>
          </cell>
          <cell r="I3474">
            <v>2001</v>
          </cell>
        </row>
        <row r="3475">
          <cell r="A3475">
            <v>231000.08559999999</v>
          </cell>
          <cell r="B3475">
            <v>31</v>
          </cell>
          <cell r="C3475">
            <v>231</v>
          </cell>
          <cell r="D3475" t="str">
            <v>XXX0</v>
          </cell>
          <cell r="E3475">
            <v>856</v>
          </cell>
          <cell r="F3475">
            <v>0</v>
          </cell>
          <cell r="G3475">
            <v>0</v>
          </cell>
          <cell r="H3475">
            <v>0</v>
          </cell>
          <cell r="I3475">
            <v>2001</v>
          </cell>
        </row>
        <row r="3476">
          <cell r="A3476">
            <v>231000.0857</v>
          </cell>
          <cell r="B3476">
            <v>31</v>
          </cell>
          <cell r="C3476">
            <v>231</v>
          </cell>
          <cell r="D3476" t="str">
            <v>XXX0</v>
          </cell>
          <cell r="E3476">
            <v>857</v>
          </cell>
          <cell r="F3476">
            <v>0</v>
          </cell>
          <cell r="G3476">
            <v>0</v>
          </cell>
          <cell r="H3476">
            <v>0</v>
          </cell>
          <cell r="I3476">
            <v>2001</v>
          </cell>
        </row>
        <row r="3477">
          <cell r="A3477">
            <v>231000.08609999999</v>
          </cell>
          <cell r="B3477">
            <v>31</v>
          </cell>
          <cell r="C3477">
            <v>231</v>
          </cell>
          <cell r="D3477" t="str">
            <v>XXX0</v>
          </cell>
          <cell r="E3477">
            <v>861</v>
          </cell>
          <cell r="F3477">
            <v>1293000</v>
          </cell>
          <cell r="G3477">
            <v>1293000</v>
          </cell>
          <cell r="H3477">
            <v>0</v>
          </cell>
          <cell r="I3477">
            <v>2001</v>
          </cell>
        </row>
        <row r="3478">
          <cell r="A3478">
            <v>231000.08679999999</v>
          </cell>
          <cell r="B3478">
            <v>31</v>
          </cell>
          <cell r="C3478">
            <v>231</v>
          </cell>
          <cell r="D3478" t="str">
            <v>XXX0</v>
          </cell>
          <cell r="E3478">
            <v>868</v>
          </cell>
          <cell r="F3478">
            <v>7000</v>
          </cell>
          <cell r="G3478">
            <v>7000</v>
          </cell>
          <cell r="H3478">
            <v>0</v>
          </cell>
          <cell r="I3478">
            <v>2001</v>
          </cell>
        </row>
        <row r="3479">
          <cell r="A3479">
            <v>231000.08689999999</v>
          </cell>
          <cell r="B3479">
            <v>31</v>
          </cell>
          <cell r="C3479">
            <v>231</v>
          </cell>
          <cell r="D3479" t="str">
            <v>XXX0</v>
          </cell>
          <cell r="E3479">
            <v>869</v>
          </cell>
          <cell r="F3479">
            <v>0</v>
          </cell>
          <cell r="G3479">
            <v>0</v>
          </cell>
          <cell r="H3479">
            <v>0</v>
          </cell>
          <cell r="I3479">
            <v>2001</v>
          </cell>
        </row>
        <row r="3480">
          <cell r="A3480">
            <v>231000.087</v>
          </cell>
          <cell r="B3480">
            <v>31</v>
          </cell>
          <cell r="C3480">
            <v>231</v>
          </cell>
          <cell r="D3480" t="str">
            <v>XXX0</v>
          </cell>
          <cell r="E3480">
            <v>870</v>
          </cell>
          <cell r="F3480">
            <v>0</v>
          </cell>
          <cell r="G3480">
            <v>0</v>
          </cell>
          <cell r="H3480">
            <v>0</v>
          </cell>
          <cell r="I3480">
            <v>2001</v>
          </cell>
        </row>
        <row r="3481">
          <cell r="A3481">
            <v>231000.0871</v>
          </cell>
          <cell r="B3481">
            <v>31</v>
          </cell>
          <cell r="C3481">
            <v>231</v>
          </cell>
          <cell r="D3481" t="str">
            <v>XXX0</v>
          </cell>
          <cell r="E3481">
            <v>871</v>
          </cell>
          <cell r="F3481">
            <v>10000</v>
          </cell>
          <cell r="G3481">
            <v>10000</v>
          </cell>
          <cell r="H3481">
            <v>0</v>
          </cell>
          <cell r="I3481">
            <v>2001</v>
          </cell>
        </row>
        <row r="3482">
          <cell r="A3482">
            <v>231000.08780000001</v>
          </cell>
          <cell r="B3482">
            <v>31</v>
          </cell>
          <cell r="C3482">
            <v>231</v>
          </cell>
          <cell r="D3482" t="str">
            <v>XXX0</v>
          </cell>
          <cell r="E3482">
            <v>878</v>
          </cell>
          <cell r="F3482">
            <v>19000</v>
          </cell>
          <cell r="G3482">
            <v>19000</v>
          </cell>
          <cell r="H3482">
            <v>0</v>
          </cell>
          <cell r="I3482">
            <v>2001</v>
          </cell>
        </row>
        <row r="3483">
          <cell r="A3483">
            <v>231000.08840000001</v>
          </cell>
          <cell r="B3483">
            <v>31</v>
          </cell>
          <cell r="C3483">
            <v>231</v>
          </cell>
          <cell r="D3483" t="str">
            <v>XXX0</v>
          </cell>
          <cell r="E3483">
            <v>884</v>
          </cell>
          <cell r="F3483">
            <v>0</v>
          </cell>
          <cell r="G3483">
            <v>0</v>
          </cell>
          <cell r="H3483">
            <v>0</v>
          </cell>
          <cell r="I3483">
            <v>2001</v>
          </cell>
        </row>
        <row r="3484">
          <cell r="A3484">
            <v>231000.08869999999</v>
          </cell>
          <cell r="B3484">
            <v>31</v>
          </cell>
          <cell r="C3484">
            <v>231</v>
          </cell>
          <cell r="D3484" t="str">
            <v>XXX0</v>
          </cell>
          <cell r="E3484">
            <v>887</v>
          </cell>
          <cell r="F3484">
            <v>18000</v>
          </cell>
          <cell r="G3484">
            <v>18000</v>
          </cell>
          <cell r="H3484">
            <v>0</v>
          </cell>
          <cell r="I3484">
            <v>2001</v>
          </cell>
        </row>
        <row r="3485">
          <cell r="A3485">
            <v>231000.08979999999</v>
          </cell>
          <cell r="B3485">
            <v>31</v>
          </cell>
          <cell r="C3485">
            <v>231</v>
          </cell>
          <cell r="D3485" t="str">
            <v>XXX0</v>
          </cell>
          <cell r="E3485">
            <v>898</v>
          </cell>
          <cell r="F3485">
            <v>0</v>
          </cell>
          <cell r="G3485">
            <v>0</v>
          </cell>
          <cell r="H3485">
            <v>0</v>
          </cell>
          <cell r="I3485">
            <v>2001</v>
          </cell>
        </row>
        <row r="3486">
          <cell r="A3486">
            <v>231000.09160000001</v>
          </cell>
          <cell r="B3486">
            <v>31</v>
          </cell>
          <cell r="C3486">
            <v>231</v>
          </cell>
          <cell r="D3486" t="str">
            <v>XXX0</v>
          </cell>
          <cell r="E3486">
            <v>916</v>
          </cell>
          <cell r="F3486">
            <v>-2000</v>
          </cell>
          <cell r="G3486">
            <v>-2000</v>
          </cell>
          <cell r="H3486">
            <v>0</v>
          </cell>
          <cell r="I3486">
            <v>2001</v>
          </cell>
        </row>
        <row r="3487">
          <cell r="A3487">
            <v>231000.09349999999</v>
          </cell>
          <cell r="B3487">
            <v>31</v>
          </cell>
          <cell r="C3487">
            <v>231</v>
          </cell>
          <cell r="D3487" t="str">
            <v>XXX0</v>
          </cell>
          <cell r="E3487">
            <v>935</v>
          </cell>
          <cell r="F3487">
            <v>997000</v>
          </cell>
          <cell r="G3487">
            <v>997000</v>
          </cell>
          <cell r="H3487">
            <v>0</v>
          </cell>
          <cell r="I3487">
            <v>2001</v>
          </cell>
        </row>
        <row r="3488">
          <cell r="A3488">
            <v>231000.09359999999</v>
          </cell>
          <cell r="B3488">
            <v>31</v>
          </cell>
          <cell r="C3488">
            <v>231</v>
          </cell>
          <cell r="D3488" t="str">
            <v>XXX0</v>
          </cell>
          <cell r="E3488">
            <v>936</v>
          </cell>
          <cell r="F3488">
            <v>839000</v>
          </cell>
          <cell r="G3488">
            <v>839000</v>
          </cell>
          <cell r="H3488">
            <v>0</v>
          </cell>
          <cell r="I3488">
            <v>2001</v>
          </cell>
        </row>
        <row r="3489">
          <cell r="A3489">
            <v>231000.09400000001</v>
          </cell>
          <cell r="B3489">
            <v>31</v>
          </cell>
          <cell r="C3489">
            <v>231</v>
          </cell>
          <cell r="D3489" t="str">
            <v>XXX0</v>
          </cell>
          <cell r="E3489">
            <v>940</v>
          </cell>
          <cell r="F3489">
            <v>194000</v>
          </cell>
          <cell r="G3489">
            <v>194000</v>
          </cell>
          <cell r="H3489">
            <v>0</v>
          </cell>
          <cell r="I3489">
            <v>2001</v>
          </cell>
        </row>
        <row r="3490">
          <cell r="A3490">
            <v>231000.09650000001</v>
          </cell>
          <cell r="B3490">
            <v>31</v>
          </cell>
          <cell r="C3490">
            <v>231</v>
          </cell>
          <cell r="D3490" t="str">
            <v>XXX0</v>
          </cell>
          <cell r="E3490">
            <v>965</v>
          </cell>
          <cell r="F3490">
            <v>388000</v>
          </cell>
          <cell r="G3490">
            <v>388000</v>
          </cell>
          <cell r="H3490">
            <v>0</v>
          </cell>
          <cell r="I3490">
            <v>2001</v>
          </cell>
        </row>
        <row r="3491">
          <cell r="A3491">
            <v>231000.09830000001</v>
          </cell>
          <cell r="B3491">
            <v>31</v>
          </cell>
          <cell r="C3491">
            <v>231</v>
          </cell>
          <cell r="D3491" t="str">
            <v>XXX0</v>
          </cell>
          <cell r="E3491">
            <v>983</v>
          </cell>
          <cell r="F3491">
            <v>41000</v>
          </cell>
          <cell r="G3491">
            <v>41000</v>
          </cell>
          <cell r="H3491">
            <v>0</v>
          </cell>
          <cell r="I3491">
            <v>2001</v>
          </cell>
        </row>
        <row r="3492">
          <cell r="A3492">
            <v>231000.09839999999</v>
          </cell>
          <cell r="B3492">
            <v>31</v>
          </cell>
          <cell r="C3492">
            <v>231</v>
          </cell>
          <cell r="D3492" t="str">
            <v>XXX0</v>
          </cell>
          <cell r="E3492">
            <v>984</v>
          </cell>
          <cell r="F3492">
            <v>10000</v>
          </cell>
          <cell r="G3492">
            <v>10000</v>
          </cell>
          <cell r="H3492">
            <v>0</v>
          </cell>
          <cell r="I3492">
            <v>2001</v>
          </cell>
        </row>
        <row r="3493">
          <cell r="A3493">
            <v>231000.09849999999</v>
          </cell>
          <cell r="B3493">
            <v>31</v>
          </cell>
          <cell r="C3493">
            <v>231</v>
          </cell>
          <cell r="D3493" t="str">
            <v>XXX0</v>
          </cell>
          <cell r="E3493">
            <v>985</v>
          </cell>
          <cell r="F3493">
            <v>72000</v>
          </cell>
          <cell r="G3493">
            <v>72000</v>
          </cell>
          <cell r="H3493">
            <v>0</v>
          </cell>
          <cell r="I3493">
            <v>2001</v>
          </cell>
        </row>
        <row r="3494">
          <cell r="A3494">
            <v>231000.09969999999</v>
          </cell>
          <cell r="B3494">
            <v>31</v>
          </cell>
          <cell r="C3494">
            <v>231</v>
          </cell>
          <cell r="D3494" t="str">
            <v>XXX0</v>
          </cell>
          <cell r="E3494">
            <v>997</v>
          </cell>
          <cell r="F3494">
            <v>221000</v>
          </cell>
          <cell r="G3494">
            <v>221000</v>
          </cell>
          <cell r="H3494">
            <v>0</v>
          </cell>
          <cell r="I3494">
            <v>2001</v>
          </cell>
        </row>
        <row r="3495">
          <cell r="A3495">
            <v>231000.0998</v>
          </cell>
          <cell r="B3495">
            <v>31</v>
          </cell>
          <cell r="C3495">
            <v>231</v>
          </cell>
          <cell r="D3495" t="str">
            <v>XXX0</v>
          </cell>
          <cell r="E3495">
            <v>998</v>
          </cell>
          <cell r="F3495">
            <v>434000</v>
          </cell>
          <cell r="G3495">
            <v>434000</v>
          </cell>
          <cell r="H3495">
            <v>0</v>
          </cell>
          <cell r="I3495">
            <v>2001</v>
          </cell>
        </row>
        <row r="3496">
          <cell r="A3496">
            <v>231000.10010000001</v>
          </cell>
          <cell r="B3496">
            <v>31</v>
          </cell>
          <cell r="C3496">
            <v>231</v>
          </cell>
          <cell r="D3496" t="str">
            <v>XXX1</v>
          </cell>
          <cell r="E3496">
            <v>1</v>
          </cell>
          <cell r="F3496">
            <v>123000</v>
          </cell>
          <cell r="G3496">
            <v>123000</v>
          </cell>
          <cell r="H3496">
            <v>0</v>
          </cell>
          <cell r="I3496">
            <v>2001</v>
          </cell>
        </row>
        <row r="3497">
          <cell r="A3497">
            <v>231000.10159999999</v>
          </cell>
          <cell r="B3497">
            <v>31</v>
          </cell>
          <cell r="C3497">
            <v>231</v>
          </cell>
          <cell r="D3497" t="str">
            <v>XXX1</v>
          </cell>
          <cell r="E3497">
            <v>16</v>
          </cell>
          <cell r="F3497">
            <v>607000</v>
          </cell>
          <cell r="G3497">
            <v>607000</v>
          </cell>
          <cell r="H3497">
            <v>0</v>
          </cell>
          <cell r="I3497">
            <v>2001</v>
          </cell>
        </row>
        <row r="3498">
          <cell r="A3498">
            <v>231000.10250000001</v>
          </cell>
          <cell r="B3498">
            <v>31</v>
          </cell>
          <cell r="C3498">
            <v>231</v>
          </cell>
          <cell r="D3498" t="str">
            <v>XXX1</v>
          </cell>
          <cell r="E3498">
            <v>25</v>
          </cell>
          <cell r="F3498">
            <v>1117000</v>
          </cell>
          <cell r="G3498">
            <v>1117000</v>
          </cell>
          <cell r="H3498">
            <v>0</v>
          </cell>
          <cell r="I3498">
            <v>2001</v>
          </cell>
        </row>
        <row r="3499">
          <cell r="A3499">
            <v>231000.10279999999</v>
          </cell>
          <cell r="B3499">
            <v>31</v>
          </cell>
          <cell r="C3499">
            <v>231</v>
          </cell>
          <cell r="D3499" t="str">
            <v>XXX1</v>
          </cell>
          <cell r="E3499">
            <v>28</v>
          </cell>
          <cell r="F3499">
            <v>96000</v>
          </cell>
          <cell r="G3499">
            <v>96000</v>
          </cell>
          <cell r="H3499">
            <v>0</v>
          </cell>
          <cell r="I3499">
            <v>2001</v>
          </cell>
        </row>
        <row r="3500">
          <cell r="A3500">
            <v>231000.1029</v>
          </cell>
          <cell r="B3500">
            <v>31</v>
          </cell>
          <cell r="C3500">
            <v>231</v>
          </cell>
          <cell r="D3500" t="str">
            <v>XXX1</v>
          </cell>
          <cell r="E3500">
            <v>29</v>
          </cell>
          <cell r="F3500">
            <v>46000</v>
          </cell>
          <cell r="G3500">
            <v>46000</v>
          </cell>
          <cell r="H3500">
            <v>0</v>
          </cell>
          <cell r="I3500">
            <v>2001</v>
          </cell>
        </row>
        <row r="3501">
          <cell r="A3501">
            <v>231000.103</v>
          </cell>
          <cell r="B3501">
            <v>31</v>
          </cell>
          <cell r="C3501">
            <v>231</v>
          </cell>
          <cell r="D3501" t="str">
            <v>XXX1</v>
          </cell>
          <cell r="E3501">
            <v>30</v>
          </cell>
          <cell r="F3501">
            <v>19000</v>
          </cell>
          <cell r="G3501">
            <v>19000</v>
          </cell>
          <cell r="H3501">
            <v>0</v>
          </cell>
          <cell r="I3501">
            <v>2001</v>
          </cell>
        </row>
        <row r="3502">
          <cell r="A3502">
            <v>231000.1036</v>
          </cell>
          <cell r="B3502">
            <v>31</v>
          </cell>
          <cell r="C3502">
            <v>231</v>
          </cell>
          <cell r="D3502" t="str">
            <v>XXX1</v>
          </cell>
          <cell r="E3502">
            <v>36</v>
          </cell>
          <cell r="F3502">
            <v>28000</v>
          </cell>
          <cell r="G3502">
            <v>28000</v>
          </cell>
          <cell r="H3502">
            <v>0</v>
          </cell>
          <cell r="I3502">
            <v>2001</v>
          </cell>
        </row>
        <row r="3503">
          <cell r="A3503">
            <v>231000.1041</v>
          </cell>
          <cell r="B3503">
            <v>31</v>
          </cell>
          <cell r="C3503">
            <v>231</v>
          </cell>
          <cell r="D3503" t="str">
            <v>XXX1</v>
          </cell>
          <cell r="E3503">
            <v>41</v>
          </cell>
          <cell r="F3503">
            <v>138000</v>
          </cell>
          <cell r="G3503">
            <v>138000</v>
          </cell>
          <cell r="H3503">
            <v>0</v>
          </cell>
          <cell r="I3503">
            <v>2001</v>
          </cell>
        </row>
        <row r="3504">
          <cell r="A3504">
            <v>231000.10440000001</v>
          </cell>
          <cell r="B3504">
            <v>31</v>
          </cell>
          <cell r="C3504">
            <v>231</v>
          </cell>
          <cell r="D3504" t="str">
            <v>XXX1</v>
          </cell>
          <cell r="E3504">
            <v>44</v>
          </cell>
          <cell r="F3504">
            <v>38000</v>
          </cell>
          <cell r="G3504">
            <v>38000</v>
          </cell>
          <cell r="H3504">
            <v>0</v>
          </cell>
          <cell r="I3504">
            <v>2001</v>
          </cell>
        </row>
        <row r="3505">
          <cell r="A3505">
            <v>231000.10569999999</v>
          </cell>
          <cell r="B3505">
            <v>31</v>
          </cell>
          <cell r="C3505">
            <v>231</v>
          </cell>
          <cell r="D3505" t="str">
            <v>XXX1</v>
          </cell>
          <cell r="E3505">
            <v>57</v>
          </cell>
          <cell r="F3505">
            <v>217000</v>
          </cell>
          <cell r="G3505">
            <v>217000</v>
          </cell>
          <cell r="H3505">
            <v>0</v>
          </cell>
          <cell r="I3505">
            <v>2001</v>
          </cell>
        </row>
        <row r="3506">
          <cell r="A3506">
            <v>231000.10620000001</v>
          </cell>
          <cell r="B3506">
            <v>31</v>
          </cell>
          <cell r="C3506">
            <v>231</v>
          </cell>
          <cell r="D3506" t="str">
            <v>XXX1</v>
          </cell>
          <cell r="E3506">
            <v>62</v>
          </cell>
          <cell r="F3506">
            <v>134000</v>
          </cell>
          <cell r="G3506">
            <v>134000</v>
          </cell>
          <cell r="H3506">
            <v>0</v>
          </cell>
          <cell r="I3506">
            <v>2001</v>
          </cell>
        </row>
        <row r="3507">
          <cell r="A3507">
            <v>231000.10649999999</v>
          </cell>
          <cell r="B3507">
            <v>31</v>
          </cell>
          <cell r="C3507">
            <v>231</v>
          </cell>
          <cell r="D3507" t="str">
            <v>XXX1</v>
          </cell>
          <cell r="E3507">
            <v>65</v>
          </cell>
          <cell r="F3507">
            <v>80000</v>
          </cell>
          <cell r="G3507">
            <v>80000</v>
          </cell>
          <cell r="H3507">
            <v>0</v>
          </cell>
          <cell r="I3507">
            <v>2001</v>
          </cell>
        </row>
        <row r="3508">
          <cell r="A3508">
            <v>231000.10889999999</v>
          </cell>
          <cell r="B3508">
            <v>31</v>
          </cell>
          <cell r="C3508">
            <v>231</v>
          </cell>
          <cell r="D3508" t="str">
            <v>XXX1</v>
          </cell>
          <cell r="E3508">
            <v>89</v>
          </cell>
          <cell r="F3508">
            <v>185000</v>
          </cell>
          <cell r="G3508">
            <v>185000</v>
          </cell>
          <cell r="H3508">
            <v>0</v>
          </cell>
          <cell r="I3508">
            <v>2001</v>
          </cell>
        </row>
        <row r="3509">
          <cell r="A3509">
            <v>231000.1097</v>
          </cell>
          <cell r="B3509">
            <v>31</v>
          </cell>
          <cell r="C3509">
            <v>231</v>
          </cell>
          <cell r="D3509" t="str">
            <v>XXX1</v>
          </cell>
          <cell r="E3509">
            <v>97</v>
          </cell>
          <cell r="F3509">
            <v>72000</v>
          </cell>
          <cell r="G3509">
            <v>72000</v>
          </cell>
          <cell r="H3509">
            <v>0</v>
          </cell>
          <cell r="I3509">
            <v>2001</v>
          </cell>
        </row>
        <row r="3510">
          <cell r="A3510">
            <v>231000.11</v>
          </cell>
          <cell r="B3510">
            <v>31</v>
          </cell>
          <cell r="C3510">
            <v>231</v>
          </cell>
          <cell r="D3510" t="str">
            <v>XXX1</v>
          </cell>
          <cell r="E3510">
            <v>100</v>
          </cell>
          <cell r="F3510">
            <v>-211000</v>
          </cell>
          <cell r="G3510">
            <v>-211000</v>
          </cell>
          <cell r="H3510">
            <v>0</v>
          </cell>
          <cell r="I3510">
            <v>2001</v>
          </cell>
        </row>
        <row r="3511">
          <cell r="A3511">
            <v>231000.1102</v>
          </cell>
          <cell r="B3511">
            <v>31</v>
          </cell>
          <cell r="C3511">
            <v>231</v>
          </cell>
          <cell r="D3511" t="str">
            <v>XXX1</v>
          </cell>
          <cell r="E3511">
            <v>102</v>
          </cell>
          <cell r="F3511">
            <v>110000</v>
          </cell>
          <cell r="G3511">
            <v>110000</v>
          </cell>
          <cell r="H3511">
            <v>0</v>
          </cell>
          <cell r="I3511">
            <v>2001</v>
          </cell>
        </row>
        <row r="3512">
          <cell r="A3512">
            <v>231000.11139999999</v>
          </cell>
          <cell r="B3512">
            <v>31</v>
          </cell>
          <cell r="C3512">
            <v>231</v>
          </cell>
          <cell r="D3512" t="str">
            <v>XXX1</v>
          </cell>
          <cell r="E3512">
            <v>114</v>
          </cell>
          <cell r="F3512">
            <v>228000</v>
          </cell>
          <cell r="G3512">
            <v>228000</v>
          </cell>
          <cell r="H3512">
            <v>0</v>
          </cell>
          <cell r="I3512">
            <v>2001</v>
          </cell>
        </row>
        <row r="3513">
          <cell r="A3513">
            <v>231000.11410000001</v>
          </cell>
          <cell r="B3513">
            <v>31</v>
          </cell>
          <cell r="C3513">
            <v>231</v>
          </cell>
          <cell r="D3513" t="str">
            <v>XXX1</v>
          </cell>
          <cell r="E3513">
            <v>141</v>
          </cell>
          <cell r="F3513">
            <v>43000</v>
          </cell>
          <cell r="G3513">
            <v>43000</v>
          </cell>
          <cell r="H3513">
            <v>0</v>
          </cell>
          <cell r="I3513">
            <v>2001</v>
          </cell>
        </row>
        <row r="3514">
          <cell r="A3514">
            <v>231000.11429999999</v>
          </cell>
          <cell r="B3514">
            <v>31</v>
          </cell>
          <cell r="C3514">
            <v>231</v>
          </cell>
          <cell r="D3514" t="str">
            <v>XXX1</v>
          </cell>
          <cell r="E3514">
            <v>143</v>
          </cell>
          <cell r="F3514">
            <v>68000</v>
          </cell>
          <cell r="G3514">
            <v>68000</v>
          </cell>
          <cell r="H3514">
            <v>0</v>
          </cell>
          <cell r="I3514">
            <v>2001</v>
          </cell>
        </row>
        <row r="3515">
          <cell r="A3515">
            <v>231000.11489999999</v>
          </cell>
          <cell r="B3515">
            <v>31</v>
          </cell>
          <cell r="C3515">
            <v>231</v>
          </cell>
          <cell r="D3515" t="str">
            <v>XXX1</v>
          </cell>
          <cell r="E3515">
            <v>149</v>
          </cell>
          <cell r="F3515">
            <v>74000</v>
          </cell>
          <cell r="G3515">
            <v>74000</v>
          </cell>
          <cell r="H3515">
            <v>0</v>
          </cell>
          <cell r="I3515">
            <v>2001</v>
          </cell>
        </row>
        <row r="3516">
          <cell r="A3516">
            <v>231000.11679999999</v>
          </cell>
          <cell r="B3516">
            <v>31</v>
          </cell>
          <cell r="C3516">
            <v>231</v>
          </cell>
          <cell r="D3516" t="str">
            <v>XXX1</v>
          </cell>
          <cell r="E3516">
            <v>168</v>
          </cell>
          <cell r="F3516">
            <v>22000</v>
          </cell>
          <cell r="G3516">
            <v>22000</v>
          </cell>
          <cell r="H3516">
            <v>0</v>
          </cell>
          <cell r="I3516">
            <v>2001</v>
          </cell>
        </row>
        <row r="3517">
          <cell r="A3517">
            <v>231000.11859999999</v>
          </cell>
          <cell r="B3517">
            <v>31</v>
          </cell>
          <cell r="C3517">
            <v>231</v>
          </cell>
          <cell r="D3517" t="str">
            <v>XXX1</v>
          </cell>
          <cell r="E3517">
            <v>186</v>
          </cell>
          <cell r="F3517">
            <v>46000</v>
          </cell>
          <cell r="G3517">
            <v>46000</v>
          </cell>
          <cell r="H3517">
            <v>0</v>
          </cell>
          <cell r="I3517">
            <v>2001</v>
          </cell>
        </row>
        <row r="3518">
          <cell r="A3518">
            <v>231000.11970000001</v>
          </cell>
          <cell r="B3518">
            <v>31</v>
          </cell>
          <cell r="C3518">
            <v>231</v>
          </cell>
          <cell r="D3518" t="str">
            <v>XXX1</v>
          </cell>
          <cell r="E3518">
            <v>197</v>
          </cell>
          <cell r="F3518">
            <v>24000</v>
          </cell>
          <cell r="G3518">
            <v>24000</v>
          </cell>
          <cell r="H3518">
            <v>0</v>
          </cell>
          <cell r="I3518">
            <v>2001</v>
          </cell>
        </row>
        <row r="3519">
          <cell r="A3519">
            <v>231000.11989999999</v>
          </cell>
          <cell r="B3519">
            <v>31</v>
          </cell>
          <cell r="C3519">
            <v>231</v>
          </cell>
          <cell r="D3519" t="str">
            <v>XXX1</v>
          </cell>
          <cell r="E3519">
            <v>199</v>
          </cell>
          <cell r="F3519">
            <v>102000</v>
          </cell>
          <cell r="G3519">
            <v>102000</v>
          </cell>
          <cell r="H3519">
            <v>0</v>
          </cell>
          <cell r="I3519">
            <v>2001</v>
          </cell>
        </row>
        <row r="3520">
          <cell r="A3520">
            <v>231000.12</v>
          </cell>
          <cell r="B3520">
            <v>31</v>
          </cell>
          <cell r="C3520">
            <v>231</v>
          </cell>
          <cell r="D3520" t="str">
            <v>XXX1</v>
          </cell>
          <cell r="E3520">
            <v>200</v>
          </cell>
          <cell r="F3520">
            <v>117000</v>
          </cell>
          <cell r="G3520">
            <v>117000</v>
          </cell>
          <cell r="H3520">
            <v>0</v>
          </cell>
          <cell r="I3520">
            <v>2001</v>
          </cell>
        </row>
        <row r="3521">
          <cell r="A3521">
            <v>231000.12049999999</v>
          </cell>
          <cell r="B3521">
            <v>31</v>
          </cell>
          <cell r="C3521">
            <v>231</v>
          </cell>
          <cell r="D3521" t="str">
            <v>XXX1</v>
          </cell>
          <cell r="E3521">
            <v>205</v>
          </cell>
          <cell r="F3521">
            <v>799000</v>
          </cell>
          <cell r="G3521">
            <v>799000</v>
          </cell>
          <cell r="H3521">
            <v>0</v>
          </cell>
          <cell r="I3521">
            <v>2001</v>
          </cell>
        </row>
        <row r="3522">
          <cell r="A3522">
            <v>231000.12100000001</v>
          </cell>
          <cell r="B3522">
            <v>31</v>
          </cell>
          <cell r="C3522">
            <v>231</v>
          </cell>
          <cell r="D3522" t="str">
            <v>XXX1</v>
          </cell>
          <cell r="E3522">
            <v>210</v>
          </cell>
          <cell r="F3522">
            <v>130000</v>
          </cell>
          <cell r="G3522">
            <v>130000</v>
          </cell>
          <cell r="H3522">
            <v>0</v>
          </cell>
          <cell r="I3522">
            <v>2001</v>
          </cell>
        </row>
        <row r="3523">
          <cell r="A3523">
            <v>231000.12789999999</v>
          </cell>
          <cell r="B3523">
            <v>31</v>
          </cell>
          <cell r="C3523">
            <v>231</v>
          </cell>
          <cell r="D3523" t="str">
            <v>XXX1</v>
          </cell>
          <cell r="E3523">
            <v>279</v>
          </cell>
          <cell r="F3523">
            <v>1346000</v>
          </cell>
          <cell r="G3523">
            <v>1346000</v>
          </cell>
          <cell r="H3523">
            <v>0</v>
          </cell>
          <cell r="I3523">
            <v>2001</v>
          </cell>
        </row>
        <row r="3524">
          <cell r="A3524">
            <v>231000.128</v>
          </cell>
          <cell r="B3524">
            <v>31</v>
          </cell>
          <cell r="C3524">
            <v>231</v>
          </cell>
          <cell r="D3524" t="str">
            <v>XXX1</v>
          </cell>
          <cell r="E3524">
            <v>280</v>
          </cell>
          <cell r="F3524">
            <v>0</v>
          </cell>
          <cell r="G3524">
            <v>0</v>
          </cell>
          <cell r="H3524">
            <v>0</v>
          </cell>
          <cell r="I3524">
            <v>2001</v>
          </cell>
        </row>
        <row r="3525">
          <cell r="A3525">
            <v>231000.1293</v>
          </cell>
          <cell r="B3525">
            <v>31</v>
          </cell>
          <cell r="C3525">
            <v>231</v>
          </cell>
          <cell r="D3525" t="str">
            <v>XXX1</v>
          </cell>
          <cell r="E3525">
            <v>293</v>
          </cell>
          <cell r="F3525">
            <v>169000</v>
          </cell>
          <cell r="G3525">
            <v>169000</v>
          </cell>
          <cell r="H3525">
            <v>0</v>
          </cell>
          <cell r="I3525">
            <v>2001</v>
          </cell>
        </row>
        <row r="3526">
          <cell r="A3526">
            <v>231000.1306</v>
          </cell>
          <cell r="B3526">
            <v>31</v>
          </cell>
          <cell r="C3526">
            <v>231</v>
          </cell>
          <cell r="D3526" t="str">
            <v>XXX1</v>
          </cell>
          <cell r="E3526">
            <v>306</v>
          </cell>
          <cell r="F3526">
            <v>164000</v>
          </cell>
          <cell r="G3526">
            <v>164000</v>
          </cell>
          <cell r="H3526">
            <v>0</v>
          </cell>
          <cell r="I3526">
            <v>2001</v>
          </cell>
        </row>
        <row r="3527">
          <cell r="A3527">
            <v>231000.13130000001</v>
          </cell>
          <cell r="B3527">
            <v>31</v>
          </cell>
          <cell r="C3527">
            <v>231</v>
          </cell>
          <cell r="D3527" t="str">
            <v>XXX1</v>
          </cell>
          <cell r="E3527">
            <v>313</v>
          </cell>
          <cell r="F3527">
            <v>268000</v>
          </cell>
          <cell r="G3527">
            <v>268000</v>
          </cell>
          <cell r="H3527">
            <v>0</v>
          </cell>
          <cell r="I3527">
            <v>2001</v>
          </cell>
        </row>
        <row r="3528">
          <cell r="A3528">
            <v>231000.13370000001</v>
          </cell>
          <cell r="B3528">
            <v>31</v>
          </cell>
          <cell r="C3528">
            <v>231</v>
          </cell>
          <cell r="D3528" t="str">
            <v>XXX1</v>
          </cell>
          <cell r="E3528">
            <v>337</v>
          </cell>
          <cell r="F3528">
            <v>447000</v>
          </cell>
          <cell r="G3528">
            <v>447000</v>
          </cell>
          <cell r="H3528">
            <v>0</v>
          </cell>
          <cell r="I3528">
            <v>2000</v>
          </cell>
        </row>
        <row r="3529">
          <cell r="A3529">
            <v>231000.13579999999</v>
          </cell>
          <cell r="B3529">
            <v>31</v>
          </cell>
          <cell r="C3529">
            <v>231</v>
          </cell>
          <cell r="D3529" t="str">
            <v>XXX1</v>
          </cell>
          <cell r="E3529">
            <v>358</v>
          </cell>
          <cell r="F3529">
            <v>114000</v>
          </cell>
          <cell r="G3529">
            <v>114000</v>
          </cell>
          <cell r="H3529">
            <v>0</v>
          </cell>
          <cell r="I3529">
            <v>2001</v>
          </cell>
        </row>
        <row r="3530">
          <cell r="A3530">
            <v>231000.13759999999</v>
          </cell>
          <cell r="B3530">
            <v>31</v>
          </cell>
          <cell r="C3530">
            <v>231</v>
          </cell>
          <cell r="D3530" t="str">
            <v>XXX1</v>
          </cell>
          <cell r="E3530">
            <v>376</v>
          </cell>
          <cell r="F3530">
            <v>1011000</v>
          </cell>
          <cell r="G3530">
            <v>1011000</v>
          </cell>
          <cell r="H3530">
            <v>0</v>
          </cell>
          <cell r="I3530">
            <v>2001</v>
          </cell>
        </row>
        <row r="3531">
          <cell r="A3531">
            <v>231000.1379</v>
          </cell>
          <cell r="B3531">
            <v>31</v>
          </cell>
          <cell r="C3531">
            <v>231</v>
          </cell>
          <cell r="D3531" t="str">
            <v>XXX1</v>
          </cell>
          <cell r="E3531">
            <v>379</v>
          </cell>
          <cell r="F3531">
            <v>1629000</v>
          </cell>
          <cell r="G3531">
            <v>1629000</v>
          </cell>
          <cell r="H3531">
            <v>0</v>
          </cell>
          <cell r="I3531">
            <v>2000</v>
          </cell>
        </row>
        <row r="3532">
          <cell r="A3532">
            <v>231000.13810000001</v>
          </cell>
          <cell r="B3532">
            <v>31</v>
          </cell>
          <cell r="C3532">
            <v>231</v>
          </cell>
          <cell r="D3532" t="str">
            <v>XXX1</v>
          </cell>
          <cell r="E3532">
            <v>381</v>
          </cell>
          <cell r="F3532">
            <v>587000</v>
          </cell>
          <cell r="G3532">
            <v>587000</v>
          </cell>
          <cell r="H3532">
            <v>0</v>
          </cell>
          <cell r="I3532">
            <v>2001</v>
          </cell>
        </row>
        <row r="3533">
          <cell r="A3533">
            <v>231000.14079999999</v>
          </cell>
          <cell r="B3533">
            <v>31</v>
          </cell>
          <cell r="C3533">
            <v>231</v>
          </cell>
          <cell r="D3533" t="str">
            <v>XXX1</v>
          </cell>
          <cell r="E3533">
            <v>408</v>
          </cell>
          <cell r="F3533">
            <v>21000</v>
          </cell>
          <cell r="G3533">
            <v>21000</v>
          </cell>
          <cell r="H3533">
            <v>0</v>
          </cell>
          <cell r="I3533">
            <v>2001</v>
          </cell>
        </row>
        <row r="3534">
          <cell r="A3534">
            <v>231000.1428</v>
          </cell>
          <cell r="B3534">
            <v>31</v>
          </cell>
          <cell r="C3534">
            <v>231</v>
          </cell>
          <cell r="D3534" t="str">
            <v>XXX1</v>
          </cell>
          <cell r="E3534">
            <v>428</v>
          </cell>
          <cell r="F3534">
            <v>210000</v>
          </cell>
          <cell r="G3534">
            <v>210000</v>
          </cell>
          <cell r="H3534">
            <v>0</v>
          </cell>
          <cell r="I3534">
            <v>2001</v>
          </cell>
        </row>
        <row r="3535">
          <cell r="A3535">
            <v>231000.1453</v>
          </cell>
          <cell r="B3535">
            <v>31</v>
          </cell>
          <cell r="C3535">
            <v>231</v>
          </cell>
          <cell r="D3535" t="str">
            <v>XXX1</v>
          </cell>
          <cell r="E3535">
            <v>453</v>
          </cell>
          <cell r="F3535">
            <v>25000</v>
          </cell>
          <cell r="G3535">
            <v>25000</v>
          </cell>
          <cell r="H3535">
            <v>0</v>
          </cell>
          <cell r="I3535">
            <v>2001</v>
          </cell>
        </row>
        <row r="3536">
          <cell r="A3536">
            <v>231000.1471</v>
          </cell>
          <cell r="B3536">
            <v>31</v>
          </cell>
          <cell r="C3536">
            <v>231</v>
          </cell>
          <cell r="D3536" t="str">
            <v>XXX1</v>
          </cell>
          <cell r="E3536">
            <v>471</v>
          </cell>
          <cell r="F3536">
            <v>33000</v>
          </cell>
          <cell r="G3536">
            <v>33000</v>
          </cell>
          <cell r="H3536">
            <v>0</v>
          </cell>
          <cell r="I3536">
            <v>2001</v>
          </cell>
        </row>
        <row r="3537">
          <cell r="A3537">
            <v>231000.14749999999</v>
          </cell>
          <cell r="B3537">
            <v>31</v>
          </cell>
          <cell r="C3537">
            <v>231</v>
          </cell>
          <cell r="D3537" t="str">
            <v>XXX1</v>
          </cell>
          <cell r="E3537">
            <v>475</v>
          </cell>
          <cell r="F3537">
            <v>99000</v>
          </cell>
          <cell r="G3537">
            <v>99000</v>
          </cell>
          <cell r="H3537">
            <v>0</v>
          </cell>
          <cell r="I3537">
            <v>2001</v>
          </cell>
        </row>
        <row r="3538">
          <cell r="A3538">
            <v>231000.15</v>
          </cell>
          <cell r="B3538">
            <v>31</v>
          </cell>
          <cell r="C3538">
            <v>231</v>
          </cell>
          <cell r="D3538" t="str">
            <v>XXX1</v>
          </cell>
          <cell r="E3538">
            <v>500</v>
          </cell>
          <cell r="F3538">
            <v>420000</v>
          </cell>
          <cell r="G3538">
            <v>420000</v>
          </cell>
          <cell r="H3538">
            <v>0</v>
          </cell>
          <cell r="I3538">
            <v>2001</v>
          </cell>
        </row>
        <row r="3539">
          <cell r="A3539">
            <v>231000.1513</v>
          </cell>
          <cell r="B3539">
            <v>31</v>
          </cell>
          <cell r="C3539">
            <v>231</v>
          </cell>
          <cell r="D3539" t="str">
            <v>XXX1</v>
          </cell>
          <cell r="E3539">
            <v>513</v>
          </cell>
          <cell r="F3539">
            <v>304000</v>
          </cell>
          <cell r="G3539">
            <v>304000</v>
          </cell>
          <cell r="H3539">
            <v>0</v>
          </cell>
          <cell r="I3539">
            <v>2001</v>
          </cell>
        </row>
        <row r="3540">
          <cell r="A3540">
            <v>231000.1519</v>
          </cell>
          <cell r="B3540">
            <v>31</v>
          </cell>
          <cell r="C3540">
            <v>231</v>
          </cell>
          <cell r="D3540" t="str">
            <v>XXX1</v>
          </cell>
          <cell r="E3540">
            <v>519</v>
          </cell>
          <cell r="F3540">
            <v>30000</v>
          </cell>
          <cell r="G3540">
            <v>30000</v>
          </cell>
          <cell r="H3540">
            <v>0</v>
          </cell>
          <cell r="I3540">
            <v>2001</v>
          </cell>
        </row>
        <row r="3541">
          <cell r="A3541">
            <v>231000.152</v>
          </cell>
          <cell r="B3541">
            <v>31</v>
          </cell>
          <cell r="C3541">
            <v>231</v>
          </cell>
          <cell r="D3541" t="str">
            <v>XXX1</v>
          </cell>
          <cell r="E3541">
            <v>520</v>
          </cell>
          <cell r="F3541">
            <v>39000</v>
          </cell>
          <cell r="G3541">
            <v>39000</v>
          </cell>
          <cell r="H3541">
            <v>0</v>
          </cell>
          <cell r="I3541">
            <v>2001</v>
          </cell>
        </row>
        <row r="3542">
          <cell r="A3542">
            <v>231000.1526</v>
          </cell>
          <cell r="B3542">
            <v>31</v>
          </cell>
          <cell r="C3542">
            <v>231</v>
          </cell>
          <cell r="D3542" t="str">
            <v>XXX1</v>
          </cell>
          <cell r="E3542">
            <v>526</v>
          </cell>
          <cell r="F3542">
            <v>55000</v>
          </cell>
          <cell r="G3542">
            <v>55000</v>
          </cell>
          <cell r="H3542">
            <v>0</v>
          </cell>
          <cell r="I3542">
            <v>2001</v>
          </cell>
        </row>
        <row r="3543">
          <cell r="A3543">
            <v>231000.15280000001</v>
          </cell>
          <cell r="B3543">
            <v>31</v>
          </cell>
          <cell r="C3543">
            <v>231</v>
          </cell>
          <cell r="D3543" t="str">
            <v>XXX1</v>
          </cell>
          <cell r="E3543">
            <v>528</v>
          </cell>
          <cell r="F3543">
            <v>0</v>
          </cell>
          <cell r="G3543">
            <v>0</v>
          </cell>
          <cell r="H3543">
            <v>0</v>
          </cell>
          <cell r="I3543">
            <v>2000</v>
          </cell>
        </row>
        <row r="3544">
          <cell r="A3544">
            <v>231000.15909999999</v>
          </cell>
          <cell r="B3544">
            <v>31</v>
          </cell>
          <cell r="C3544">
            <v>231</v>
          </cell>
          <cell r="D3544" t="str">
            <v>XXX1</v>
          </cell>
          <cell r="E3544">
            <v>591</v>
          </cell>
          <cell r="F3544">
            <v>3290000</v>
          </cell>
          <cell r="G3544">
            <v>3290000</v>
          </cell>
          <cell r="H3544">
            <v>0</v>
          </cell>
          <cell r="I3544">
            <v>2001</v>
          </cell>
        </row>
        <row r="3545">
          <cell r="A3545">
            <v>231000.15919999999</v>
          </cell>
          <cell r="B3545">
            <v>31</v>
          </cell>
          <cell r="C3545">
            <v>231</v>
          </cell>
          <cell r="D3545" t="str">
            <v>XXX1</v>
          </cell>
          <cell r="E3545">
            <v>592</v>
          </cell>
          <cell r="F3545">
            <v>3324000</v>
          </cell>
          <cell r="G3545">
            <v>3324000</v>
          </cell>
          <cell r="H3545">
            <v>0</v>
          </cell>
          <cell r="I3545">
            <v>2001</v>
          </cell>
        </row>
        <row r="3546">
          <cell r="A3546">
            <v>231000.16</v>
          </cell>
          <cell r="B3546">
            <v>31</v>
          </cell>
          <cell r="C3546">
            <v>231</v>
          </cell>
          <cell r="D3546" t="str">
            <v>XXX1</v>
          </cell>
          <cell r="E3546">
            <v>600</v>
          </cell>
          <cell r="F3546">
            <v>3218000</v>
          </cell>
          <cell r="G3546">
            <v>3218000</v>
          </cell>
          <cell r="H3546">
            <v>0</v>
          </cell>
          <cell r="I3546">
            <v>2001</v>
          </cell>
        </row>
        <row r="3547">
          <cell r="A3547">
            <v>231000.16190000001</v>
          </cell>
          <cell r="B3547">
            <v>31</v>
          </cell>
          <cell r="C3547">
            <v>231</v>
          </cell>
          <cell r="D3547" t="str">
            <v>XXX1</v>
          </cell>
          <cell r="E3547">
            <v>619</v>
          </cell>
          <cell r="F3547">
            <v>164000</v>
          </cell>
          <cell r="G3547">
            <v>164000</v>
          </cell>
          <cell r="H3547">
            <v>0</v>
          </cell>
          <cell r="I3547">
            <v>2001</v>
          </cell>
        </row>
        <row r="3548">
          <cell r="A3548">
            <v>231000.16269999999</v>
          </cell>
          <cell r="B3548">
            <v>31</v>
          </cell>
          <cell r="C3548">
            <v>231</v>
          </cell>
          <cell r="D3548" t="str">
            <v>XXX1</v>
          </cell>
          <cell r="E3548">
            <v>627</v>
          </cell>
          <cell r="F3548">
            <v>70000</v>
          </cell>
          <cell r="G3548">
            <v>70000</v>
          </cell>
          <cell r="H3548">
            <v>0</v>
          </cell>
          <cell r="I3548">
            <v>2001</v>
          </cell>
        </row>
        <row r="3549">
          <cell r="A3549">
            <v>231000.16329999999</v>
          </cell>
          <cell r="B3549">
            <v>31</v>
          </cell>
          <cell r="C3549">
            <v>231</v>
          </cell>
          <cell r="D3549" t="str">
            <v>XXX1</v>
          </cell>
          <cell r="E3549">
            <v>633</v>
          </cell>
          <cell r="F3549">
            <v>216000</v>
          </cell>
          <cell r="G3549">
            <v>216000</v>
          </cell>
          <cell r="H3549">
            <v>0</v>
          </cell>
          <cell r="I3549">
            <v>2001</v>
          </cell>
        </row>
        <row r="3550">
          <cell r="A3550">
            <v>231000.16440000001</v>
          </cell>
          <cell r="B3550">
            <v>31</v>
          </cell>
          <cell r="C3550">
            <v>231</v>
          </cell>
          <cell r="D3550" t="str">
            <v>XXX1</v>
          </cell>
          <cell r="E3550">
            <v>644</v>
          </cell>
          <cell r="F3550">
            <v>114000</v>
          </cell>
          <cell r="G3550">
            <v>114000</v>
          </cell>
          <cell r="H3550">
            <v>0</v>
          </cell>
          <cell r="I3550">
            <v>2001</v>
          </cell>
        </row>
        <row r="3551">
          <cell r="A3551">
            <v>231000.16500000001</v>
          </cell>
          <cell r="B3551">
            <v>31</v>
          </cell>
          <cell r="C3551">
            <v>231</v>
          </cell>
          <cell r="D3551" t="str">
            <v>XXX1</v>
          </cell>
          <cell r="E3551">
            <v>650</v>
          </cell>
          <cell r="F3551">
            <v>466000</v>
          </cell>
          <cell r="G3551">
            <v>466000</v>
          </cell>
          <cell r="H3551">
            <v>0</v>
          </cell>
          <cell r="I3551">
            <v>2001</v>
          </cell>
        </row>
        <row r="3552">
          <cell r="A3552">
            <v>231000.16519999999</v>
          </cell>
          <cell r="B3552">
            <v>31</v>
          </cell>
          <cell r="C3552">
            <v>231</v>
          </cell>
          <cell r="D3552" t="str">
            <v>XXX1</v>
          </cell>
          <cell r="E3552">
            <v>652</v>
          </cell>
          <cell r="F3552">
            <v>489000</v>
          </cell>
          <cell r="G3552">
            <v>489000</v>
          </cell>
          <cell r="H3552">
            <v>0</v>
          </cell>
          <cell r="I3552">
            <v>2001</v>
          </cell>
        </row>
        <row r="3553">
          <cell r="A3553">
            <v>231000.16899999999</v>
          </cell>
          <cell r="B3553">
            <v>31</v>
          </cell>
          <cell r="C3553">
            <v>231</v>
          </cell>
          <cell r="D3553" t="str">
            <v>XXX1</v>
          </cell>
          <cell r="E3553">
            <v>690</v>
          </cell>
          <cell r="F3553">
            <v>38000</v>
          </cell>
          <cell r="G3553">
            <v>38000</v>
          </cell>
          <cell r="H3553">
            <v>0</v>
          </cell>
          <cell r="I3553">
            <v>2001</v>
          </cell>
        </row>
        <row r="3554">
          <cell r="A3554">
            <v>231000.17189999999</v>
          </cell>
          <cell r="B3554">
            <v>31</v>
          </cell>
          <cell r="C3554">
            <v>231</v>
          </cell>
          <cell r="D3554" t="str">
            <v>XXX1</v>
          </cell>
          <cell r="E3554">
            <v>719</v>
          </cell>
          <cell r="F3554">
            <v>423000</v>
          </cell>
          <cell r="G3554">
            <v>423000</v>
          </cell>
          <cell r="H3554">
            <v>0</v>
          </cell>
          <cell r="I3554">
            <v>2001</v>
          </cell>
        </row>
        <row r="3555">
          <cell r="A3555">
            <v>231000.1727</v>
          </cell>
          <cell r="B3555">
            <v>31</v>
          </cell>
          <cell r="C3555">
            <v>231</v>
          </cell>
          <cell r="D3555" t="str">
            <v>XXX1</v>
          </cell>
          <cell r="E3555">
            <v>727</v>
          </cell>
          <cell r="F3555">
            <v>0</v>
          </cell>
          <cell r="G3555">
            <v>0</v>
          </cell>
          <cell r="H3555">
            <v>0</v>
          </cell>
          <cell r="I3555">
            <v>2001</v>
          </cell>
        </row>
        <row r="3556">
          <cell r="A3556">
            <v>231000.1728</v>
          </cell>
          <cell r="B3556">
            <v>31</v>
          </cell>
          <cell r="C3556">
            <v>231</v>
          </cell>
          <cell r="D3556" t="str">
            <v>XXX1</v>
          </cell>
          <cell r="E3556">
            <v>728</v>
          </cell>
          <cell r="F3556">
            <v>134000</v>
          </cell>
          <cell r="G3556">
            <v>134000</v>
          </cell>
          <cell r="H3556">
            <v>0</v>
          </cell>
          <cell r="I3556">
            <v>2001</v>
          </cell>
        </row>
        <row r="3557">
          <cell r="A3557">
            <v>231000.17310000001</v>
          </cell>
          <cell r="B3557">
            <v>31</v>
          </cell>
          <cell r="C3557">
            <v>231</v>
          </cell>
          <cell r="D3557" t="str">
            <v>XXX1</v>
          </cell>
          <cell r="E3557">
            <v>731</v>
          </cell>
          <cell r="F3557">
            <v>1327000</v>
          </cell>
          <cell r="G3557">
            <v>1327000</v>
          </cell>
          <cell r="H3557">
            <v>0</v>
          </cell>
          <cell r="I3557">
            <v>2000</v>
          </cell>
        </row>
        <row r="3558">
          <cell r="A3558">
            <v>231000.17420000001</v>
          </cell>
          <cell r="B3558">
            <v>31</v>
          </cell>
          <cell r="C3558">
            <v>231</v>
          </cell>
          <cell r="D3558" t="str">
            <v>XXX1</v>
          </cell>
          <cell r="E3558">
            <v>742</v>
          </cell>
          <cell r="F3558">
            <v>73000</v>
          </cell>
          <cell r="G3558">
            <v>73000</v>
          </cell>
          <cell r="H3558">
            <v>0</v>
          </cell>
          <cell r="I3558">
            <v>2001</v>
          </cell>
        </row>
        <row r="3559">
          <cell r="A3559">
            <v>231000.17430000001</v>
          </cell>
          <cell r="B3559">
            <v>31</v>
          </cell>
          <cell r="C3559">
            <v>231</v>
          </cell>
          <cell r="D3559" t="str">
            <v>XXX1</v>
          </cell>
          <cell r="E3559">
            <v>743</v>
          </cell>
          <cell r="F3559">
            <v>-7000</v>
          </cell>
          <cell r="G3559">
            <v>-7000</v>
          </cell>
          <cell r="H3559">
            <v>0</v>
          </cell>
          <cell r="I3559">
            <v>2001</v>
          </cell>
        </row>
        <row r="3560">
          <cell r="A3560">
            <v>231000.17449999999</v>
          </cell>
          <cell r="B3560">
            <v>31</v>
          </cell>
          <cell r="C3560">
            <v>231</v>
          </cell>
          <cell r="D3560" t="str">
            <v>XXX1</v>
          </cell>
          <cell r="E3560">
            <v>745</v>
          </cell>
          <cell r="F3560">
            <v>41000</v>
          </cell>
          <cell r="G3560">
            <v>41000</v>
          </cell>
          <cell r="H3560">
            <v>0</v>
          </cell>
          <cell r="I3560">
            <v>2001</v>
          </cell>
        </row>
        <row r="3561">
          <cell r="A3561">
            <v>231000.1747</v>
          </cell>
          <cell r="B3561">
            <v>31</v>
          </cell>
          <cell r="C3561">
            <v>231</v>
          </cell>
          <cell r="D3561" t="str">
            <v>XXX1</v>
          </cell>
          <cell r="E3561">
            <v>747</v>
          </cell>
          <cell r="F3561">
            <v>21000</v>
          </cell>
          <cell r="G3561">
            <v>21000</v>
          </cell>
          <cell r="H3561">
            <v>0</v>
          </cell>
          <cell r="I3561">
            <v>2001</v>
          </cell>
        </row>
        <row r="3562">
          <cell r="A3562">
            <v>231000.17499999999</v>
          </cell>
          <cell r="B3562">
            <v>31</v>
          </cell>
          <cell r="C3562">
            <v>231</v>
          </cell>
          <cell r="D3562" t="str">
            <v>XXX1</v>
          </cell>
          <cell r="E3562">
            <v>750</v>
          </cell>
          <cell r="F3562">
            <v>-65000</v>
          </cell>
          <cell r="G3562">
            <v>-65000</v>
          </cell>
          <cell r="H3562">
            <v>0</v>
          </cell>
          <cell r="I3562">
            <v>2001</v>
          </cell>
        </row>
        <row r="3563">
          <cell r="A3563">
            <v>231000.17550000001</v>
          </cell>
          <cell r="B3563">
            <v>31</v>
          </cell>
          <cell r="C3563">
            <v>231</v>
          </cell>
          <cell r="D3563" t="str">
            <v>XXX1</v>
          </cell>
          <cell r="E3563">
            <v>755</v>
          </cell>
          <cell r="F3563">
            <v>323000</v>
          </cell>
          <cell r="G3563">
            <v>323000</v>
          </cell>
          <cell r="H3563">
            <v>0</v>
          </cell>
          <cell r="I3563">
            <v>2001</v>
          </cell>
        </row>
        <row r="3564">
          <cell r="A3564">
            <v>231000.1764</v>
          </cell>
          <cell r="B3564">
            <v>31</v>
          </cell>
          <cell r="C3564">
            <v>231</v>
          </cell>
          <cell r="D3564" t="str">
            <v>XXX1</v>
          </cell>
          <cell r="E3564">
            <v>764</v>
          </cell>
          <cell r="F3564">
            <v>-68000</v>
          </cell>
          <cell r="G3564">
            <v>-68000</v>
          </cell>
          <cell r="H3564">
            <v>0</v>
          </cell>
          <cell r="I3564">
            <v>2001</v>
          </cell>
        </row>
        <row r="3565">
          <cell r="A3565">
            <v>231000.17819999999</v>
          </cell>
          <cell r="B3565">
            <v>31</v>
          </cell>
          <cell r="C3565">
            <v>231</v>
          </cell>
          <cell r="D3565" t="str">
            <v>XXX1</v>
          </cell>
          <cell r="E3565">
            <v>782</v>
          </cell>
          <cell r="F3565">
            <v>13000</v>
          </cell>
          <cell r="G3565">
            <v>13000</v>
          </cell>
          <cell r="H3565">
            <v>0</v>
          </cell>
          <cell r="I3565">
            <v>2001</v>
          </cell>
        </row>
        <row r="3566">
          <cell r="A3566">
            <v>231000.1796</v>
          </cell>
          <cell r="B3566">
            <v>31</v>
          </cell>
          <cell r="C3566">
            <v>231</v>
          </cell>
          <cell r="D3566" t="str">
            <v>XXX1</v>
          </cell>
          <cell r="E3566">
            <v>796</v>
          </cell>
          <cell r="F3566">
            <v>27000</v>
          </cell>
          <cell r="G3566">
            <v>27000</v>
          </cell>
          <cell r="H3566">
            <v>0</v>
          </cell>
          <cell r="I3566">
            <v>2001</v>
          </cell>
        </row>
        <row r="3567">
          <cell r="A3567">
            <v>231000.17970000001</v>
          </cell>
          <cell r="B3567">
            <v>31</v>
          </cell>
          <cell r="C3567">
            <v>231</v>
          </cell>
          <cell r="D3567" t="str">
            <v>XXX1</v>
          </cell>
          <cell r="E3567">
            <v>797</v>
          </cell>
          <cell r="F3567">
            <v>71000</v>
          </cell>
          <cell r="G3567">
            <v>71000</v>
          </cell>
          <cell r="H3567">
            <v>0</v>
          </cell>
          <cell r="I3567">
            <v>2001</v>
          </cell>
        </row>
        <row r="3568">
          <cell r="A3568">
            <v>231000.18</v>
          </cell>
          <cell r="B3568">
            <v>31</v>
          </cell>
          <cell r="C3568">
            <v>231</v>
          </cell>
          <cell r="D3568" t="str">
            <v>XXX1</v>
          </cell>
          <cell r="E3568">
            <v>800</v>
          </cell>
          <cell r="F3568">
            <v>1411000</v>
          </cell>
          <cell r="G3568">
            <v>1411000</v>
          </cell>
          <cell r="H3568">
            <v>0</v>
          </cell>
          <cell r="I3568">
            <v>2001</v>
          </cell>
        </row>
        <row r="3569">
          <cell r="A3569">
            <v>231000.1802</v>
          </cell>
          <cell r="B3569">
            <v>31</v>
          </cell>
          <cell r="C3569">
            <v>231</v>
          </cell>
          <cell r="D3569" t="str">
            <v>XXX1</v>
          </cell>
          <cell r="E3569">
            <v>802</v>
          </cell>
          <cell r="F3569">
            <v>0</v>
          </cell>
          <cell r="G3569">
            <v>0</v>
          </cell>
          <cell r="H3569">
            <v>0</v>
          </cell>
          <cell r="I3569">
            <v>2001</v>
          </cell>
        </row>
        <row r="3570">
          <cell r="A3570">
            <v>231000.18059999999</v>
          </cell>
          <cell r="B3570">
            <v>31</v>
          </cell>
          <cell r="C3570">
            <v>231</v>
          </cell>
          <cell r="D3570" t="str">
            <v>XXX1</v>
          </cell>
          <cell r="E3570">
            <v>806</v>
          </cell>
          <cell r="F3570">
            <v>20000</v>
          </cell>
          <cell r="G3570">
            <v>20000</v>
          </cell>
          <cell r="H3570">
            <v>0</v>
          </cell>
          <cell r="I3570">
            <v>2001</v>
          </cell>
        </row>
        <row r="3571">
          <cell r="A3571">
            <v>231000.18160000001</v>
          </cell>
          <cell r="B3571">
            <v>31</v>
          </cell>
          <cell r="C3571">
            <v>231</v>
          </cell>
          <cell r="D3571" t="str">
            <v>XXX1</v>
          </cell>
          <cell r="E3571">
            <v>816</v>
          </cell>
          <cell r="F3571">
            <v>191000</v>
          </cell>
          <cell r="G3571">
            <v>191000</v>
          </cell>
          <cell r="H3571">
            <v>0</v>
          </cell>
          <cell r="I3571">
            <v>2001</v>
          </cell>
        </row>
        <row r="3572">
          <cell r="A3572">
            <v>231000.18179999999</v>
          </cell>
          <cell r="B3572">
            <v>31</v>
          </cell>
          <cell r="C3572">
            <v>231</v>
          </cell>
          <cell r="D3572" t="str">
            <v>XXX1</v>
          </cell>
          <cell r="E3572">
            <v>818</v>
          </cell>
          <cell r="F3572">
            <v>1050000</v>
          </cell>
          <cell r="G3572">
            <v>1050000</v>
          </cell>
          <cell r="H3572">
            <v>0</v>
          </cell>
          <cell r="I3572">
            <v>2001</v>
          </cell>
        </row>
        <row r="3573">
          <cell r="A3573">
            <v>231000.182</v>
          </cell>
          <cell r="B3573">
            <v>31</v>
          </cell>
          <cell r="C3573">
            <v>231</v>
          </cell>
          <cell r="D3573" t="str">
            <v>XXX1</v>
          </cell>
          <cell r="E3573">
            <v>820</v>
          </cell>
          <cell r="F3573">
            <v>420000</v>
          </cell>
          <cell r="G3573">
            <v>420000</v>
          </cell>
          <cell r="H3573">
            <v>0</v>
          </cell>
          <cell r="I3573">
            <v>2001</v>
          </cell>
        </row>
        <row r="3574">
          <cell r="A3574">
            <v>231000.18239999999</v>
          </cell>
          <cell r="B3574">
            <v>31</v>
          </cell>
          <cell r="C3574">
            <v>231</v>
          </cell>
          <cell r="D3574" t="str">
            <v>XXX1</v>
          </cell>
          <cell r="E3574">
            <v>824</v>
          </cell>
          <cell r="F3574">
            <v>3809000</v>
          </cell>
          <cell r="G3574">
            <v>3809000</v>
          </cell>
          <cell r="H3574">
            <v>0</v>
          </cell>
          <cell r="I3574">
            <v>2001</v>
          </cell>
        </row>
        <row r="3575">
          <cell r="A3575">
            <v>231000.1827</v>
          </cell>
          <cell r="B3575">
            <v>31</v>
          </cell>
          <cell r="C3575">
            <v>231</v>
          </cell>
          <cell r="D3575" t="str">
            <v>XXX1</v>
          </cell>
          <cell r="E3575">
            <v>827</v>
          </cell>
          <cell r="F3575">
            <v>750000</v>
          </cell>
          <cell r="G3575">
            <v>750000</v>
          </cell>
          <cell r="H3575">
            <v>0</v>
          </cell>
          <cell r="I3575">
            <v>2001</v>
          </cell>
        </row>
        <row r="3576">
          <cell r="A3576">
            <v>231000.18280000001</v>
          </cell>
          <cell r="B3576">
            <v>31</v>
          </cell>
          <cell r="C3576">
            <v>231</v>
          </cell>
          <cell r="D3576" t="str">
            <v>XXX1</v>
          </cell>
          <cell r="E3576">
            <v>828</v>
          </cell>
          <cell r="F3576">
            <v>1240000</v>
          </cell>
          <cell r="G3576">
            <v>1240000</v>
          </cell>
          <cell r="H3576">
            <v>0</v>
          </cell>
          <cell r="I3576">
            <v>2001</v>
          </cell>
        </row>
        <row r="3577">
          <cell r="A3577">
            <v>231000.18290000001</v>
          </cell>
          <cell r="B3577">
            <v>31</v>
          </cell>
          <cell r="C3577">
            <v>231</v>
          </cell>
          <cell r="D3577" t="str">
            <v>XXX1</v>
          </cell>
          <cell r="E3577">
            <v>829</v>
          </cell>
          <cell r="F3577">
            <v>2190000</v>
          </cell>
          <cell r="G3577">
            <v>2190000</v>
          </cell>
          <cell r="H3577">
            <v>0</v>
          </cell>
          <cell r="I3577">
            <v>2001</v>
          </cell>
        </row>
        <row r="3578">
          <cell r="A3578">
            <v>231000.1832</v>
          </cell>
          <cell r="B3578">
            <v>31</v>
          </cell>
          <cell r="C3578">
            <v>231</v>
          </cell>
          <cell r="D3578" t="str">
            <v>XXX1</v>
          </cell>
          <cell r="E3578">
            <v>832</v>
          </cell>
          <cell r="F3578">
            <v>134000</v>
          </cell>
          <cell r="G3578">
            <v>134000</v>
          </cell>
          <cell r="H3578">
            <v>0</v>
          </cell>
          <cell r="I3578">
            <v>2001</v>
          </cell>
        </row>
        <row r="3579">
          <cell r="A3579">
            <v>231000.18340000001</v>
          </cell>
          <cell r="B3579">
            <v>31</v>
          </cell>
          <cell r="C3579">
            <v>231</v>
          </cell>
          <cell r="D3579" t="str">
            <v>XXX1</v>
          </cell>
          <cell r="E3579">
            <v>834</v>
          </cell>
          <cell r="F3579">
            <v>152000</v>
          </cell>
          <cell r="G3579">
            <v>152000</v>
          </cell>
          <cell r="H3579">
            <v>0</v>
          </cell>
          <cell r="I3579">
            <v>2001</v>
          </cell>
        </row>
        <row r="3580">
          <cell r="A3580">
            <v>231000.18400000001</v>
          </cell>
          <cell r="B3580">
            <v>31</v>
          </cell>
          <cell r="C3580">
            <v>231</v>
          </cell>
          <cell r="D3580" t="str">
            <v>XXX1</v>
          </cell>
          <cell r="E3580">
            <v>840</v>
          </cell>
          <cell r="F3580">
            <v>305000</v>
          </cell>
          <cell r="G3580">
            <v>305000</v>
          </cell>
          <cell r="H3580">
            <v>0</v>
          </cell>
          <cell r="I3580">
            <v>2001</v>
          </cell>
        </row>
        <row r="3581">
          <cell r="A3581">
            <v>231000.18410000001</v>
          </cell>
          <cell r="B3581">
            <v>31</v>
          </cell>
          <cell r="C3581">
            <v>231</v>
          </cell>
          <cell r="D3581" t="str">
            <v>XXX1</v>
          </cell>
          <cell r="E3581">
            <v>841</v>
          </cell>
          <cell r="F3581">
            <v>286000</v>
          </cell>
          <cell r="G3581">
            <v>286000</v>
          </cell>
          <cell r="H3581">
            <v>0</v>
          </cell>
          <cell r="I3581">
            <v>2001</v>
          </cell>
        </row>
        <row r="3582">
          <cell r="A3582">
            <v>231000.18419999999</v>
          </cell>
          <cell r="B3582">
            <v>31</v>
          </cell>
          <cell r="C3582">
            <v>231</v>
          </cell>
          <cell r="D3582" t="str">
            <v>XXX1</v>
          </cell>
          <cell r="E3582">
            <v>842</v>
          </cell>
          <cell r="F3582">
            <v>743000</v>
          </cell>
          <cell r="G3582">
            <v>743000</v>
          </cell>
          <cell r="H3582">
            <v>0</v>
          </cell>
          <cell r="I3582">
            <v>2001</v>
          </cell>
        </row>
        <row r="3583">
          <cell r="A3583">
            <v>231000.18429999999</v>
          </cell>
          <cell r="B3583">
            <v>31</v>
          </cell>
          <cell r="C3583">
            <v>231</v>
          </cell>
          <cell r="D3583" t="str">
            <v>XXX1</v>
          </cell>
          <cell r="E3583">
            <v>843</v>
          </cell>
          <cell r="F3583">
            <v>1047000</v>
          </cell>
          <cell r="G3583">
            <v>1047000</v>
          </cell>
          <cell r="H3583">
            <v>0</v>
          </cell>
          <cell r="I3583">
            <v>2001</v>
          </cell>
        </row>
        <row r="3584">
          <cell r="A3584">
            <v>231000.185</v>
          </cell>
          <cell r="B3584">
            <v>31</v>
          </cell>
          <cell r="C3584">
            <v>231</v>
          </cell>
          <cell r="D3584" t="str">
            <v>XXX1</v>
          </cell>
          <cell r="E3584">
            <v>850</v>
          </cell>
          <cell r="F3584">
            <v>0</v>
          </cell>
          <cell r="G3584">
            <v>0</v>
          </cell>
          <cell r="H3584">
            <v>0</v>
          </cell>
          <cell r="I3584">
            <v>2001</v>
          </cell>
        </row>
        <row r="3585">
          <cell r="A3585">
            <v>231000.1851</v>
          </cell>
          <cell r="B3585">
            <v>31</v>
          </cell>
          <cell r="C3585">
            <v>231</v>
          </cell>
          <cell r="D3585" t="str">
            <v>XXX1</v>
          </cell>
          <cell r="E3585">
            <v>851</v>
          </cell>
          <cell r="F3585">
            <v>0</v>
          </cell>
          <cell r="G3585">
            <v>0</v>
          </cell>
          <cell r="H3585">
            <v>0</v>
          </cell>
          <cell r="I3585">
            <v>2001</v>
          </cell>
        </row>
        <row r="3586">
          <cell r="A3586">
            <v>231000.18520000001</v>
          </cell>
          <cell r="B3586">
            <v>31</v>
          </cell>
          <cell r="C3586">
            <v>231</v>
          </cell>
          <cell r="D3586" t="str">
            <v>XXX1</v>
          </cell>
          <cell r="E3586">
            <v>852</v>
          </cell>
          <cell r="F3586">
            <v>0</v>
          </cell>
          <cell r="G3586">
            <v>0</v>
          </cell>
          <cell r="H3586">
            <v>0</v>
          </cell>
          <cell r="I3586">
            <v>2001</v>
          </cell>
        </row>
        <row r="3587">
          <cell r="A3587">
            <v>231000.18530000001</v>
          </cell>
          <cell r="B3587">
            <v>31</v>
          </cell>
          <cell r="C3587">
            <v>231</v>
          </cell>
          <cell r="D3587" t="str">
            <v>XXX1</v>
          </cell>
          <cell r="E3587">
            <v>853</v>
          </cell>
          <cell r="F3587">
            <v>0</v>
          </cell>
          <cell r="G3587">
            <v>0</v>
          </cell>
          <cell r="H3587">
            <v>0</v>
          </cell>
          <cell r="I3587">
            <v>2001</v>
          </cell>
        </row>
        <row r="3588">
          <cell r="A3588">
            <v>231000.18539999999</v>
          </cell>
          <cell r="B3588">
            <v>31</v>
          </cell>
          <cell r="C3588">
            <v>231</v>
          </cell>
          <cell r="D3588" t="str">
            <v>XXX1</v>
          </cell>
          <cell r="E3588">
            <v>854</v>
          </cell>
          <cell r="F3588">
            <v>0</v>
          </cell>
          <cell r="G3588">
            <v>0</v>
          </cell>
          <cell r="H3588">
            <v>0</v>
          </cell>
          <cell r="I3588">
            <v>2001</v>
          </cell>
        </row>
        <row r="3589">
          <cell r="A3589">
            <v>231000.18549999999</v>
          </cell>
          <cell r="B3589">
            <v>31</v>
          </cell>
          <cell r="C3589">
            <v>231</v>
          </cell>
          <cell r="D3589" t="str">
            <v>XXX1</v>
          </cell>
          <cell r="E3589">
            <v>855</v>
          </cell>
          <cell r="F3589">
            <v>0</v>
          </cell>
          <cell r="G3589">
            <v>0</v>
          </cell>
          <cell r="H3589">
            <v>0</v>
          </cell>
          <cell r="I3589">
            <v>2001</v>
          </cell>
        </row>
        <row r="3590">
          <cell r="A3590">
            <v>231000.1856</v>
          </cell>
          <cell r="B3590">
            <v>31</v>
          </cell>
          <cell r="C3590">
            <v>231</v>
          </cell>
          <cell r="D3590" t="str">
            <v>XXX1</v>
          </cell>
          <cell r="E3590">
            <v>856</v>
          </cell>
          <cell r="F3590">
            <v>0</v>
          </cell>
          <cell r="G3590">
            <v>0</v>
          </cell>
          <cell r="H3590">
            <v>0</v>
          </cell>
          <cell r="I3590">
            <v>2001</v>
          </cell>
        </row>
        <row r="3591">
          <cell r="A3591">
            <v>231000.1857</v>
          </cell>
          <cell r="B3591">
            <v>31</v>
          </cell>
          <cell r="C3591">
            <v>231</v>
          </cell>
          <cell r="D3591" t="str">
            <v>XXX1</v>
          </cell>
          <cell r="E3591">
            <v>857</v>
          </cell>
          <cell r="F3591">
            <v>0</v>
          </cell>
          <cell r="G3591">
            <v>0</v>
          </cell>
          <cell r="H3591">
            <v>0</v>
          </cell>
          <cell r="I3591">
            <v>2001</v>
          </cell>
        </row>
        <row r="3592">
          <cell r="A3592">
            <v>231000.18580000001</v>
          </cell>
          <cell r="B3592">
            <v>31</v>
          </cell>
          <cell r="C3592">
            <v>231</v>
          </cell>
          <cell r="D3592" t="str">
            <v>XXX1</v>
          </cell>
          <cell r="E3592">
            <v>858</v>
          </cell>
          <cell r="F3592">
            <v>0</v>
          </cell>
          <cell r="G3592">
            <v>0</v>
          </cell>
          <cell r="H3592">
            <v>0</v>
          </cell>
          <cell r="I3592">
            <v>2001</v>
          </cell>
        </row>
        <row r="3593">
          <cell r="A3593">
            <v>231000.18640000001</v>
          </cell>
          <cell r="B3593">
            <v>31</v>
          </cell>
          <cell r="C3593">
            <v>231</v>
          </cell>
          <cell r="D3593" t="str">
            <v>XXX1</v>
          </cell>
          <cell r="E3593">
            <v>864</v>
          </cell>
          <cell r="F3593">
            <v>0</v>
          </cell>
          <cell r="G3593">
            <v>0</v>
          </cell>
          <cell r="H3593">
            <v>0</v>
          </cell>
          <cell r="I3593">
            <v>2001</v>
          </cell>
        </row>
        <row r="3594">
          <cell r="A3594">
            <v>231000.1868</v>
          </cell>
          <cell r="B3594">
            <v>31</v>
          </cell>
          <cell r="C3594">
            <v>231</v>
          </cell>
          <cell r="D3594" t="str">
            <v>XXX1</v>
          </cell>
          <cell r="E3594">
            <v>868</v>
          </cell>
          <cell r="F3594">
            <v>7000</v>
          </cell>
          <cell r="G3594">
            <v>7000</v>
          </cell>
          <cell r="H3594">
            <v>0</v>
          </cell>
          <cell r="I3594">
            <v>2001</v>
          </cell>
        </row>
        <row r="3595">
          <cell r="A3595">
            <v>231000.1869</v>
          </cell>
          <cell r="B3595">
            <v>31</v>
          </cell>
          <cell r="C3595">
            <v>231</v>
          </cell>
          <cell r="D3595" t="str">
            <v>XXX1</v>
          </cell>
          <cell r="E3595">
            <v>869</v>
          </cell>
          <cell r="F3595">
            <v>0</v>
          </cell>
          <cell r="G3595">
            <v>0</v>
          </cell>
          <cell r="H3595">
            <v>0</v>
          </cell>
          <cell r="I3595">
            <v>2001</v>
          </cell>
        </row>
        <row r="3596">
          <cell r="A3596">
            <v>231000.18700000001</v>
          </cell>
          <cell r="B3596">
            <v>31</v>
          </cell>
          <cell r="C3596">
            <v>231</v>
          </cell>
          <cell r="D3596" t="str">
            <v>XXX1</v>
          </cell>
          <cell r="E3596">
            <v>870</v>
          </cell>
          <cell r="F3596">
            <v>0</v>
          </cell>
          <cell r="G3596">
            <v>0</v>
          </cell>
          <cell r="H3596">
            <v>0</v>
          </cell>
          <cell r="I3596">
            <v>2001</v>
          </cell>
        </row>
        <row r="3597">
          <cell r="A3597">
            <v>231000.18710000001</v>
          </cell>
          <cell r="B3597">
            <v>31</v>
          </cell>
          <cell r="C3597">
            <v>231</v>
          </cell>
          <cell r="D3597" t="str">
            <v>XXX1</v>
          </cell>
          <cell r="E3597">
            <v>871</v>
          </cell>
          <cell r="F3597">
            <v>10000</v>
          </cell>
          <cell r="G3597">
            <v>10000</v>
          </cell>
          <cell r="H3597">
            <v>0</v>
          </cell>
          <cell r="I3597">
            <v>2001</v>
          </cell>
        </row>
        <row r="3598">
          <cell r="A3598">
            <v>231000.18729999999</v>
          </cell>
          <cell r="B3598">
            <v>31</v>
          </cell>
          <cell r="C3598">
            <v>231</v>
          </cell>
          <cell r="D3598" t="str">
            <v>XXX1</v>
          </cell>
          <cell r="E3598">
            <v>873</v>
          </cell>
          <cell r="F3598">
            <v>28000</v>
          </cell>
          <cell r="G3598">
            <v>28000</v>
          </cell>
          <cell r="H3598">
            <v>0</v>
          </cell>
          <cell r="I3598">
            <v>2000</v>
          </cell>
        </row>
        <row r="3599">
          <cell r="A3599">
            <v>231000.18780000001</v>
          </cell>
          <cell r="B3599">
            <v>31</v>
          </cell>
          <cell r="C3599">
            <v>231</v>
          </cell>
          <cell r="D3599" t="str">
            <v>XXX1</v>
          </cell>
          <cell r="E3599">
            <v>878</v>
          </cell>
          <cell r="F3599">
            <v>18000</v>
          </cell>
          <cell r="G3599">
            <v>18000</v>
          </cell>
          <cell r="H3599">
            <v>0</v>
          </cell>
          <cell r="I3599">
            <v>2001</v>
          </cell>
        </row>
        <row r="3600">
          <cell r="A3600">
            <v>231000.1887</v>
          </cell>
          <cell r="B3600">
            <v>31</v>
          </cell>
          <cell r="C3600">
            <v>231</v>
          </cell>
          <cell r="D3600" t="str">
            <v>XXX1</v>
          </cell>
          <cell r="E3600">
            <v>887</v>
          </cell>
          <cell r="F3600">
            <v>22000</v>
          </cell>
          <cell r="G3600">
            <v>22000</v>
          </cell>
          <cell r="H3600">
            <v>0</v>
          </cell>
          <cell r="I3600">
            <v>2001</v>
          </cell>
        </row>
        <row r="3601">
          <cell r="A3601">
            <v>231000.18979999999</v>
          </cell>
          <cell r="B3601">
            <v>31</v>
          </cell>
          <cell r="C3601">
            <v>231</v>
          </cell>
          <cell r="D3601" t="str">
            <v>XXX1</v>
          </cell>
          <cell r="E3601">
            <v>898</v>
          </cell>
          <cell r="F3601">
            <v>0</v>
          </cell>
          <cell r="G3601">
            <v>0</v>
          </cell>
          <cell r="H3601">
            <v>0</v>
          </cell>
          <cell r="I3601">
            <v>2001</v>
          </cell>
        </row>
        <row r="3602">
          <cell r="A3602">
            <v>231000.1906</v>
          </cell>
          <cell r="B3602">
            <v>31</v>
          </cell>
          <cell r="C3602">
            <v>231</v>
          </cell>
          <cell r="D3602" t="str">
            <v>XXX1</v>
          </cell>
          <cell r="E3602">
            <v>906</v>
          </cell>
          <cell r="F3602">
            <v>29000</v>
          </cell>
          <cell r="G3602">
            <v>29000</v>
          </cell>
          <cell r="H3602">
            <v>0</v>
          </cell>
          <cell r="I3602">
            <v>2001</v>
          </cell>
        </row>
        <row r="3603">
          <cell r="A3603">
            <v>231000.19130000001</v>
          </cell>
          <cell r="B3603">
            <v>31</v>
          </cell>
          <cell r="C3603">
            <v>231</v>
          </cell>
          <cell r="D3603" t="str">
            <v>XXX1</v>
          </cell>
          <cell r="E3603">
            <v>913</v>
          </cell>
          <cell r="F3603">
            <v>358000</v>
          </cell>
          <cell r="G3603">
            <v>358000</v>
          </cell>
          <cell r="H3603">
            <v>0</v>
          </cell>
          <cell r="I3603">
            <v>2001</v>
          </cell>
        </row>
        <row r="3604">
          <cell r="A3604">
            <v>231000.19159999999</v>
          </cell>
          <cell r="B3604">
            <v>31</v>
          </cell>
          <cell r="C3604">
            <v>231</v>
          </cell>
          <cell r="D3604" t="str">
            <v>XXX1</v>
          </cell>
          <cell r="E3604">
            <v>916</v>
          </cell>
          <cell r="F3604">
            <v>-1000</v>
          </cell>
          <cell r="G3604">
            <v>-1000</v>
          </cell>
          <cell r="H3604">
            <v>0</v>
          </cell>
          <cell r="I3604">
            <v>2001</v>
          </cell>
        </row>
        <row r="3605">
          <cell r="A3605">
            <v>231000.1917</v>
          </cell>
          <cell r="B3605">
            <v>31</v>
          </cell>
          <cell r="C3605">
            <v>231</v>
          </cell>
          <cell r="D3605" t="str">
            <v>XXX1</v>
          </cell>
          <cell r="E3605">
            <v>917</v>
          </cell>
          <cell r="F3605">
            <v>1494000</v>
          </cell>
          <cell r="G3605">
            <v>1494000</v>
          </cell>
          <cell r="H3605">
            <v>0</v>
          </cell>
          <cell r="I3605">
            <v>2001</v>
          </cell>
        </row>
        <row r="3606">
          <cell r="A3606">
            <v>231000.19200000001</v>
          </cell>
          <cell r="B3606">
            <v>31</v>
          </cell>
          <cell r="C3606">
            <v>231</v>
          </cell>
          <cell r="D3606" t="str">
            <v>XXX1</v>
          </cell>
          <cell r="E3606">
            <v>920</v>
          </cell>
          <cell r="F3606">
            <v>2186000</v>
          </cell>
          <cell r="G3606">
            <v>2186000</v>
          </cell>
          <cell r="H3606">
            <v>0</v>
          </cell>
          <cell r="I3606">
            <v>2001</v>
          </cell>
        </row>
        <row r="3607">
          <cell r="A3607">
            <v>231000.19209999999</v>
          </cell>
          <cell r="B3607">
            <v>31</v>
          </cell>
          <cell r="C3607">
            <v>231</v>
          </cell>
          <cell r="D3607" t="str">
            <v>XXX1</v>
          </cell>
          <cell r="E3607">
            <v>921</v>
          </cell>
          <cell r="F3607">
            <v>2251000</v>
          </cell>
          <cell r="G3607">
            <v>2251000</v>
          </cell>
          <cell r="H3607">
            <v>0</v>
          </cell>
          <cell r="I3607">
            <v>2001</v>
          </cell>
        </row>
        <row r="3608">
          <cell r="A3608">
            <v>231000.19349999999</v>
          </cell>
          <cell r="B3608">
            <v>31</v>
          </cell>
          <cell r="C3608">
            <v>231</v>
          </cell>
          <cell r="D3608" t="str">
            <v>XXX1</v>
          </cell>
          <cell r="E3608">
            <v>935</v>
          </cell>
          <cell r="F3608">
            <v>962000</v>
          </cell>
          <cell r="G3608">
            <v>962000</v>
          </cell>
          <cell r="H3608">
            <v>0</v>
          </cell>
          <cell r="I3608">
            <v>2001</v>
          </cell>
        </row>
        <row r="3609">
          <cell r="A3609">
            <v>231000.1936</v>
          </cell>
          <cell r="B3609">
            <v>31</v>
          </cell>
          <cell r="C3609">
            <v>231</v>
          </cell>
          <cell r="D3609" t="str">
            <v>XXX1</v>
          </cell>
          <cell r="E3609">
            <v>936</v>
          </cell>
          <cell r="F3609">
            <v>810000</v>
          </cell>
          <cell r="G3609">
            <v>810000</v>
          </cell>
          <cell r="H3609">
            <v>0</v>
          </cell>
          <cell r="I3609">
            <v>2001</v>
          </cell>
        </row>
        <row r="3610">
          <cell r="A3610">
            <v>231000.19649999999</v>
          </cell>
          <cell r="B3610">
            <v>31</v>
          </cell>
          <cell r="C3610">
            <v>231</v>
          </cell>
          <cell r="D3610" t="str">
            <v>XXX1</v>
          </cell>
          <cell r="E3610">
            <v>965</v>
          </cell>
          <cell r="F3610">
            <v>367000</v>
          </cell>
          <cell r="G3610">
            <v>367000</v>
          </cell>
          <cell r="H3610">
            <v>0</v>
          </cell>
          <cell r="I3610">
            <v>2001</v>
          </cell>
        </row>
        <row r="3611">
          <cell r="A3611">
            <v>231000.1973</v>
          </cell>
          <cell r="B3611">
            <v>31</v>
          </cell>
          <cell r="C3611">
            <v>231</v>
          </cell>
          <cell r="D3611" t="str">
            <v>XXX1</v>
          </cell>
          <cell r="E3611">
            <v>973</v>
          </cell>
          <cell r="F3611">
            <v>0</v>
          </cell>
          <cell r="G3611">
            <v>0</v>
          </cell>
          <cell r="H3611">
            <v>0</v>
          </cell>
          <cell r="I3611">
            <v>2001</v>
          </cell>
        </row>
        <row r="3612">
          <cell r="A3612">
            <v>231000.19829999999</v>
          </cell>
          <cell r="B3612">
            <v>31</v>
          </cell>
          <cell r="C3612">
            <v>231</v>
          </cell>
          <cell r="D3612" t="str">
            <v>XXX1</v>
          </cell>
          <cell r="E3612">
            <v>983</v>
          </cell>
          <cell r="F3612">
            <v>39000</v>
          </cell>
          <cell r="G3612">
            <v>39000</v>
          </cell>
          <cell r="H3612">
            <v>0</v>
          </cell>
          <cell r="I3612">
            <v>2001</v>
          </cell>
        </row>
        <row r="3613">
          <cell r="A3613">
            <v>231000.19839999999</v>
          </cell>
          <cell r="B3613">
            <v>31</v>
          </cell>
          <cell r="C3613">
            <v>231</v>
          </cell>
          <cell r="D3613" t="str">
            <v>XXX1</v>
          </cell>
          <cell r="E3613">
            <v>984</v>
          </cell>
          <cell r="F3613">
            <v>10000</v>
          </cell>
          <cell r="G3613">
            <v>10000</v>
          </cell>
          <cell r="H3613">
            <v>0</v>
          </cell>
          <cell r="I3613">
            <v>2001</v>
          </cell>
        </row>
        <row r="3614">
          <cell r="A3614">
            <v>231000.1997</v>
          </cell>
          <cell r="B3614">
            <v>31</v>
          </cell>
          <cell r="C3614">
            <v>231</v>
          </cell>
          <cell r="D3614" t="str">
            <v>XXX1</v>
          </cell>
          <cell r="E3614">
            <v>997</v>
          </cell>
          <cell r="F3614">
            <v>171000</v>
          </cell>
          <cell r="G3614">
            <v>171000</v>
          </cell>
          <cell r="H3614">
            <v>0</v>
          </cell>
          <cell r="I3614">
            <v>2001</v>
          </cell>
        </row>
        <row r="3615">
          <cell r="A3615">
            <v>231000.1998</v>
          </cell>
          <cell r="B3615">
            <v>31</v>
          </cell>
          <cell r="C3615">
            <v>231</v>
          </cell>
          <cell r="D3615" t="str">
            <v>XXX1</v>
          </cell>
          <cell r="E3615">
            <v>998</v>
          </cell>
          <cell r="F3615">
            <v>419000</v>
          </cell>
          <cell r="G3615">
            <v>419000</v>
          </cell>
          <cell r="H3615">
            <v>0</v>
          </cell>
          <cell r="I3615">
            <v>2001</v>
          </cell>
        </row>
        <row r="3616">
          <cell r="A3616">
            <v>232000.0001</v>
          </cell>
          <cell r="B3616">
            <v>31</v>
          </cell>
          <cell r="C3616">
            <v>232</v>
          </cell>
          <cell r="D3616" t="str">
            <v>XXX0</v>
          </cell>
          <cell r="E3616">
            <v>1</v>
          </cell>
          <cell r="F3616">
            <v>129000</v>
          </cell>
          <cell r="G3616">
            <v>129000</v>
          </cell>
          <cell r="H3616">
            <v>0</v>
          </cell>
          <cell r="I3616">
            <v>2000</v>
          </cell>
        </row>
        <row r="3617">
          <cell r="A3617">
            <v>232000.00159999999</v>
          </cell>
          <cell r="B3617">
            <v>31</v>
          </cell>
          <cell r="C3617">
            <v>232</v>
          </cell>
          <cell r="D3617" t="str">
            <v>XXX0</v>
          </cell>
          <cell r="E3617">
            <v>16</v>
          </cell>
          <cell r="F3617">
            <v>820000</v>
          </cell>
          <cell r="G3617">
            <v>820000</v>
          </cell>
          <cell r="H3617">
            <v>0</v>
          </cell>
          <cell r="I3617">
            <v>2000</v>
          </cell>
        </row>
        <row r="3618">
          <cell r="A3618">
            <v>232000.00279999999</v>
          </cell>
          <cell r="B3618">
            <v>31</v>
          </cell>
          <cell r="C3618">
            <v>232</v>
          </cell>
          <cell r="D3618" t="str">
            <v>XXX0</v>
          </cell>
          <cell r="E3618">
            <v>28</v>
          </cell>
          <cell r="F3618">
            <v>104000</v>
          </cell>
          <cell r="G3618">
            <v>104000</v>
          </cell>
          <cell r="H3618">
            <v>0</v>
          </cell>
          <cell r="I3618">
            <v>2000</v>
          </cell>
        </row>
        <row r="3619">
          <cell r="A3619">
            <v>232000.00289999999</v>
          </cell>
          <cell r="B3619">
            <v>31</v>
          </cell>
          <cell r="C3619">
            <v>232</v>
          </cell>
          <cell r="D3619" t="str">
            <v>XXX0</v>
          </cell>
          <cell r="E3619">
            <v>29</v>
          </cell>
          <cell r="F3619">
            <v>50000</v>
          </cell>
          <cell r="G3619">
            <v>50000</v>
          </cell>
          <cell r="H3619">
            <v>0</v>
          </cell>
          <cell r="I3619">
            <v>2000</v>
          </cell>
        </row>
        <row r="3620">
          <cell r="A3620">
            <v>232000.003</v>
          </cell>
          <cell r="B3620">
            <v>31</v>
          </cell>
          <cell r="C3620">
            <v>232</v>
          </cell>
          <cell r="D3620" t="str">
            <v>XXX0</v>
          </cell>
          <cell r="E3620">
            <v>30</v>
          </cell>
          <cell r="F3620">
            <v>18000</v>
          </cell>
          <cell r="G3620">
            <v>18000</v>
          </cell>
          <cell r="H3620">
            <v>0</v>
          </cell>
          <cell r="I3620">
            <v>2000</v>
          </cell>
        </row>
        <row r="3621">
          <cell r="A3621">
            <v>232000.0036</v>
          </cell>
          <cell r="B3621">
            <v>31</v>
          </cell>
          <cell r="C3621">
            <v>232</v>
          </cell>
          <cell r="D3621" t="str">
            <v>XXX0</v>
          </cell>
          <cell r="E3621">
            <v>36</v>
          </cell>
          <cell r="F3621">
            <v>29000</v>
          </cell>
          <cell r="G3621">
            <v>29000</v>
          </cell>
          <cell r="H3621">
            <v>0</v>
          </cell>
          <cell r="I3621">
            <v>2000</v>
          </cell>
        </row>
        <row r="3622">
          <cell r="A3622">
            <v>232000.00409999999</v>
          </cell>
          <cell r="B3622">
            <v>31</v>
          </cell>
          <cell r="C3622">
            <v>232</v>
          </cell>
          <cell r="D3622" t="str">
            <v>XXX0</v>
          </cell>
          <cell r="E3622">
            <v>41</v>
          </cell>
          <cell r="F3622">
            <v>100000</v>
          </cell>
          <cell r="G3622">
            <v>100000</v>
          </cell>
          <cell r="H3622">
            <v>0</v>
          </cell>
          <cell r="I3622">
            <v>2000</v>
          </cell>
        </row>
        <row r="3623">
          <cell r="A3623">
            <v>232000.00440000001</v>
          </cell>
          <cell r="B3623">
            <v>31</v>
          </cell>
          <cell r="C3623">
            <v>232</v>
          </cell>
          <cell r="D3623" t="str">
            <v>XXX0</v>
          </cell>
          <cell r="E3623">
            <v>44</v>
          </cell>
          <cell r="F3623">
            <v>120000</v>
          </cell>
          <cell r="G3623">
            <v>120000</v>
          </cell>
          <cell r="H3623">
            <v>0</v>
          </cell>
          <cell r="I3623">
            <v>2000</v>
          </cell>
        </row>
        <row r="3624">
          <cell r="A3624">
            <v>232000.00570000001</v>
          </cell>
          <cell r="B3624">
            <v>31</v>
          </cell>
          <cell r="C3624">
            <v>232</v>
          </cell>
          <cell r="D3624" t="str">
            <v>XXX0</v>
          </cell>
          <cell r="E3624">
            <v>57</v>
          </cell>
          <cell r="F3624">
            <v>369000</v>
          </cell>
          <cell r="G3624">
            <v>369000</v>
          </cell>
          <cell r="H3624">
            <v>0</v>
          </cell>
          <cell r="I3624">
            <v>2000</v>
          </cell>
        </row>
        <row r="3625">
          <cell r="A3625">
            <v>232000.0062</v>
          </cell>
          <cell r="B3625">
            <v>31</v>
          </cell>
          <cell r="C3625">
            <v>232</v>
          </cell>
          <cell r="D3625" t="str">
            <v>XXX0</v>
          </cell>
          <cell r="E3625">
            <v>62</v>
          </cell>
          <cell r="F3625">
            <v>144000</v>
          </cell>
          <cell r="G3625">
            <v>144000</v>
          </cell>
          <cell r="H3625">
            <v>0</v>
          </cell>
          <cell r="I3625">
            <v>2000</v>
          </cell>
        </row>
        <row r="3626">
          <cell r="A3626">
            <v>232000.00649999999</v>
          </cell>
          <cell r="B3626">
            <v>31</v>
          </cell>
          <cell r="C3626">
            <v>232</v>
          </cell>
          <cell r="D3626" t="str">
            <v>XXX0</v>
          </cell>
          <cell r="E3626">
            <v>65</v>
          </cell>
          <cell r="F3626">
            <v>42000</v>
          </cell>
          <cell r="G3626">
            <v>42000</v>
          </cell>
          <cell r="H3626">
            <v>0</v>
          </cell>
          <cell r="I3626">
            <v>2000</v>
          </cell>
        </row>
        <row r="3627">
          <cell r="A3627">
            <v>232000.0097</v>
          </cell>
          <cell r="B3627">
            <v>31</v>
          </cell>
          <cell r="C3627">
            <v>232</v>
          </cell>
          <cell r="D3627" t="str">
            <v>XXX0</v>
          </cell>
          <cell r="E3627">
            <v>97</v>
          </cell>
          <cell r="F3627">
            <v>75000</v>
          </cell>
          <cell r="G3627">
            <v>75000</v>
          </cell>
          <cell r="H3627">
            <v>0</v>
          </cell>
          <cell r="I3627">
            <v>2000</v>
          </cell>
        </row>
        <row r="3628">
          <cell r="A3628">
            <v>232000.01</v>
          </cell>
          <cell r="B3628">
            <v>31</v>
          </cell>
          <cell r="C3628">
            <v>232</v>
          </cell>
          <cell r="D3628" t="str">
            <v>XXX0</v>
          </cell>
          <cell r="E3628">
            <v>100</v>
          </cell>
          <cell r="F3628">
            <v>-225000</v>
          </cell>
          <cell r="G3628">
            <v>-225000</v>
          </cell>
          <cell r="H3628">
            <v>0</v>
          </cell>
          <cell r="I3628">
            <v>2000</v>
          </cell>
        </row>
        <row r="3629">
          <cell r="A3629">
            <v>232000.01019999999</v>
          </cell>
          <cell r="B3629">
            <v>31</v>
          </cell>
          <cell r="C3629">
            <v>232</v>
          </cell>
          <cell r="D3629" t="str">
            <v>XXX0</v>
          </cell>
          <cell r="E3629">
            <v>102</v>
          </cell>
          <cell r="F3629">
            <v>112000</v>
          </cell>
          <cell r="G3629">
            <v>112000</v>
          </cell>
          <cell r="H3629">
            <v>0</v>
          </cell>
          <cell r="I3629">
            <v>2000</v>
          </cell>
        </row>
        <row r="3630">
          <cell r="A3630">
            <v>232000.0123</v>
          </cell>
          <cell r="B3630">
            <v>31</v>
          </cell>
          <cell r="C3630">
            <v>232</v>
          </cell>
          <cell r="D3630" t="str">
            <v>XXX0</v>
          </cell>
          <cell r="E3630">
            <v>123</v>
          </cell>
          <cell r="F3630">
            <v>48000</v>
          </cell>
          <cell r="G3630">
            <v>48000</v>
          </cell>
          <cell r="H3630">
            <v>0</v>
          </cell>
          <cell r="I3630">
            <v>2000</v>
          </cell>
        </row>
        <row r="3631">
          <cell r="A3631">
            <v>232000.0141</v>
          </cell>
          <cell r="B3631">
            <v>31</v>
          </cell>
          <cell r="C3631">
            <v>232</v>
          </cell>
          <cell r="D3631" t="str">
            <v>XXX0</v>
          </cell>
          <cell r="E3631">
            <v>141</v>
          </cell>
          <cell r="F3631">
            <v>41000</v>
          </cell>
          <cell r="G3631">
            <v>41000</v>
          </cell>
          <cell r="H3631">
            <v>0</v>
          </cell>
          <cell r="I3631">
            <v>2000</v>
          </cell>
        </row>
        <row r="3632">
          <cell r="A3632">
            <v>232000.01490000001</v>
          </cell>
          <cell r="B3632">
            <v>31</v>
          </cell>
          <cell r="C3632">
            <v>232</v>
          </cell>
          <cell r="D3632" t="str">
            <v>XXX0</v>
          </cell>
          <cell r="E3632">
            <v>149</v>
          </cell>
          <cell r="F3632">
            <v>88000</v>
          </cell>
          <cell r="G3632">
            <v>88000</v>
          </cell>
          <cell r="H3632">
            <v>0</v>
          </cell>
          <cell r="I3632">
            <v>2000</v>
          </cell>
        </row>
        <row r="3633">
          <cell r="A3633">
            <v>232000.01680000001</v>
          </cell>
          <cell r="B3633">
            <v>31</v>
          </cell>
          <cell r="C3633">
            <v>232</v>
          </cell>
          <cell r="D3633" t="str">
            <v>XXX0</v>
          </cell>
          <cell r="E3633">
            <v>168</v>
          </cell>
          <cell r="F3633">
            <v>23000</v>
          </cell>
          <cell r="G3633">
            <v>23000</v>
          </cell>
          <cell r="H3633">
            <v>0</v>
          </cell>
          <cell r="I3633">
            <v>2000</v>
          </cell>
        </row>
        <row r="3634">
          <cell r="A3634">
            <v>232000.01860000001</v>
          </cell>
          <cell r="B3634">
            <v>31</v>
          </cell>
          <cell r="C3634">
            <v>232</v>
          </cell>
          <cell r="D3634" t="str">
            <v>XXX0</v>
          </cell>
          <cell r="E3634">
            <v>186</v>
          </cell>
          <cell r="F3634">
            <v>48000</v>
          </cell>
          <cell r="G3634">
            <v>48000</v>
          </cell>
          <cell r="H3634">
            <v>0</v>
          </cell>
          <cell r="I3634">
            <v>2000</v>
          </cell>
        </row>
        <row r="3635">
          <cell r="A3635">
            <v>232000.0197</v>
          </cell>
          <cell r="B3635">
            <v>31</v>
          </cell>
          <cell r="C3635">
            <v>232</v>
          </cell>
          <cell r="D3635" t="str">
            <v>XXX0</v>
          </cell>
          <cell r="E3635">
            <v>197</v>
          </cell>
          <cell r="F3635">
            <v>25000</v>
          </cell>
          <cell r="G3635">
            <v>25000</v>
          </cell>
          <cell r="H3635">
            <v>0</v>
          </cell>
          <cell r="I3635">
            <v>2000</v>
          </cell>
        </row>
        <row r="3636">
          <cell r="A3636">
            <v>232000.01990000001</v>
          </cell>
          <cell r="B3636">
            <v>31</v>
          </cell>
          <cell r="C3636">
            <v>232</v>
          </cell>
          <cell r="D3636" t="str">
            <v>XXX0</v>
          </cell>
          <cell r="E3636">
            <v>199</v>
          </cell>
          <cell r="F3636">
            <v>128000</v>
          </cell>
          <cell r="G3636">
            <v>128000</v>
          </cell>
          <cell r="H3636">
            <v>0</v>
          </cell>
          <cell r="I3636">
            <v>2000</v>
          </cell>
        </row>
        <row r="3637">
          <cell r="A3637">
            <v>232000.02</v>
          </cell>
          <cell r="B3637">
            <v>31</v>
          </cell>
          <cell r="C3637">
            <v>232</v>
          </cell>
          <cell r="D3637" t="str">
            <v>XXX0</v>
          </cell>
          <cell r="E3637">
            <v>200</v>
          </cell>
          <cell r="F3637">
            <v>138000</v>
          </cell>
          <cell r="G3637">
            <v>138000</v>
          </cell>
          <cell r="H3637">
            <v>0</v>
          </cell>
          <cell r="I3637">
            <v>2000</v>
          </cell>
        </row>
        <row r="3638">
          <cell r="A3638">
            <v>232000.02050000001</v>
          </cell>
          <cell r="B3638">
            <v>31</v>
          </cell>
          <cell r="C3638">
            <v>232</v>
          </cell>
          <cell r="D3638" t="str">
            <v>XXX0</v>
          </cell>
          <cell r="E3638">
            <v>205</v>
          </cell>
          <cell r="F3638">
            <v>873000</v>
          </cell>
          <cell r="G3638">
            <v>873000</v>
          </cell>
          <cell r="H3638">
            <v>0</v>
          </cell>
          <cell r="I3638">
            <v>2000</v>
          </cell>
        </row>
        <row r="3639">
          <cell r="A3639">
            <v>232000.02100000001</v>
          </cell>
          <cell r="B3639">
            <v>31</v>
          </cell>
          <cell r="C3639">
            <v>232</v>
          </cell>
          <cell r="D3639" t="str">
            <v>XXX0</v>
          </cell>
          <cell r="E3639">
            <v>210</v>
          </cell>
          <cell r="F3639">
            <v>124000</v>
          </cell>
          <cell r="G3639">
            <v>124000</v>
          </cell>
          <cell r="H3639">
            <v>0</v>
          </cell>
          <cell r="I3639">
            <v>2000</v>
          </cell>
        </row>
        <row r="3640">
          <cell r="A3640">
            <v>232000.02929999999</v>
          </cell>
          <cell r="B3640">
            <v>31</v>
          </cell>
          <cell r="C3640">
            <v>232</v>
          </cell>
          <cell r="D3640" t="str">
            <v>XXX0</v>
          </cell>
          <cell r="E3640">
            <v>293</v>
          </cell>
          <cell r="F3640">
            <v>150000</v>
          </cell>
          <cell r="G3640">
            <v>150000</v>
          </cell>
          <cell r="H3640">
            <v>0</v>
          </cell>
          <cell r="I3640">
            <v>2000</v>
          </cell>
        </row>
        <row r="3641">
          <cell r="A3641">
            <v>232000.02960000001</v>
          </cell>
          <cell r="B3641">
            <v>31</v>
          </cell>
          <cell r="C3641">
            <v>232</v>
          </cell>
          <cell r="D3641" t="str">
            <v>XXX0</v>
          </cell>
          <cell r="E3641">
            <v>296</v>
          </cell>
          <cell r="F3641">
            <v>-4000</v>
          </cell>
          <cell r="G3641">
            <v>-4000</v>
          </cell>
          <cell r="H3641">
            <v>0</v>
          </cell>
          <cell r="I3641">
            <v>2000</v>
          </cell>
        </row>
        <row r="3642">
          <cell r="A3642">
            <v>232000.0306</v>
          </cell>
          <cell r="B3642">
            <v>31</v>
          </cell>
          <cell r="C3642">
            <v>232</v>
          </cell>
          <cell r="D3642" t="str">
            <v>XXX0</v>
          </cell>
          <cell r="E3642">
            <v>306</v>
          </cell>
          <cell r="F3642">
            <v>129000</v>
          </cell>
          <cell r="G3642">
            <v>129000</v>
          </cell>
          <cell r="H3642">
            <v>0</v>
          </cell>
          <cell r="I3642">
            <v>2000</v>
          </cell>
        </row>
        <row r="3643">
          <cell r="A3643">
            <v>232000.03090000001</v>
          </cell>
          <cell r="B3643">
            <v>31</v>
          </cell>
          <cell r="C3643">
            <v>232</v>
          </cell>
          <cell r="D3643" t="str">
            <v>XXX0</v>
          </cell>
          <cell r="E3643">
            <v>309</v>
          </cell>
          <cell r="F3643">
            <v>255000</v>
          </cell>
          <cell r="G3643">
            <v>255000</v>
          </cell>
          <cell r="H3643">
            <v>0</v>
          </cell>
          <cell r="I3643">
            <v>2000</v>
          </cell>
        </row>
        <row r="3644">
          <cell r="A3644">
            <v>232000.0313</v>
          </cell>
          <cell r="B3644">
            <v>31</v>
          </cell>
          <cell r="C3644">
            <v>232</v>
          </cell>
          <cell r="D3644" t="str">
            <v>XXX0</v>
          </cell>
          <cell r="E3644">
            <v>313</v>
          </cell>
          <cell r="F3644">
            <v>300000</v>
          </cell>
          <cell r="G3644">
            <v>300000</v>
          </cell>
          <cell r="H3644">
            <v>0</v>
          </cell>
          <cell r="I3644">
            <v>2000</v>
          </cell>
        </row>
        <row r="3645">
          <cell r="A3645">
            <v>232000.03580000001</v>
          </cell>
          <cell r="B3645">
            <v>31</v>
          </cell>
          <cell r="C3645">
            <v>232</v>
          </cell>
          <cell r="D3645" t="str">
            <v>XXX0</v>
          </cell>
          <cell r="E3645">
            <v>358</v>
          </cell>
          <cell r="F3645">
            <v>148000</v>
          </cell>
          <cell r="G3645">
            <v>148000</v>
          </cell>
          <cell r="H3645">
            <v>0</v>
          </cell>
          <cell r="I3645">
            <v>2000</v>
          </cell>
        </row>
        <row r="3646">
          <cell r="A3646">
            <v>232000.03760000001</v>
          </cell>
          <cell r="B3646">
            <v>31</v>
          </cell>
          <cell r="C3646">
            <v>232</v>
          </cell>
          <cell r="D3646" t="str">
            <v>XXX0</v>
          </cell>
          <cell r="E3646">
            <v>376</v>
          </cell>
          <cell r="F3646">
            <v>1121000</v>
          </cell>
          <cell r="G3646">
            <v>1121000</v>
          </cell>
          <cell r="H3646">
            <v>0</v>
          </cell>
          <cell r="I3646">
            <v>2000</v>
          </cell>
        </row>
        <row r="3647">
          <cell r="A3647">
            <v>232000.04029999999</v>
          </cell>
          <cell r="B3647">
            <v>31</v>
          </cell>
          <cell r="C3647">
            <v>232</v>
          </cell>
          <cell r="D3647" t="str">
            <v>XXX0</v>
          </cell>
          <cell r="E3647">
            <v>403</v>
          </cell>
          <cell r="F3647">
            <v>820000</v>
          </cell>
          <cell r="G3647">
            <v>820000</v>
          </cell>
          <cell r="H3647">
            <v>0</v>
          </cell>
          <cell r="I3647">
            <v>2001</v>
          </cell>
        </row>
        <row r="3648">
          <cell r="A3648">
            <v>232000.04079999999</v>
          </cell>
          <cell r="B3648">
            <v>31</v>
          </cell>
          <cell r="C3648">
            <v>232</v>
          </cell>
          <cell r="D3648" t="str">
            <v>XXX0</v>
          </cell>
          <cell r="E3648">
            <v>408</v>
          </cell>
          <cell r="F3648">
            <v>21000</v>
          </cell>
          <cell r="G3648">
            <v>21000</v>
          </cell>
          <cell r="H3648">
            <v>0</v>
          </cell>
          <cell r="I3648">
            <v>2000</v>
          </cell>
        </row>
        <row r="3649">
          <cell r="A3649">
            <v>232000.0428</v>
          </cell>
          <cell r="B3649">
            <v>31</v>
          </cell>
          <cell r="C3649">
            <v>232</v>
          </cell>
          <cell r="D3649" t="str">
            <v>XXX0</v>
          </cell>
          <cell r="E3649">
            <v>428</v>
          </cell>
          <cell r="F3649">
            <v>230000</v>
          </cell>
          <cell r="G3649">
            <v>230000</v>
          </cell>
          <cell r="H3649">
            <v>0</v>
          </cell>
          <cell r="I3649">
            <v>2000</v>
          </cell>
        </row>
        <row r="3650">
          <cell r="A3650">
            <v>232000.0453</v>
          </cell>
          <cell r="B3650">
            <v>31</v>
          </cell>
          <cell r="C3650">
            <v>232</v>
          </cell>
          <cell r="D3650" t="str">
            <v>XXX0</v>
          </cell>
          <cell r="E3650">
            <v>453</v>
          </cell>
          <cell r="F3650">
            <v>26000</v>
          </cell>
          <cell r="G3650">
            <v>26000</v>
          </cell>
          <cell r="H3650">
            <v>0</v>
          </cell>
          <cell r="I3650">
            <v>2000</v>
          </cell>
        </row>
        <row r="3651">
          <cell r="A3651">
            <v>232000.0471</v>
          </cell>
          <cell r="B3651">
            <v>31</v>
          </cell>
          <cell r="C3651">
            <v>232</v>
          </cell>
          <cell r="D3651" t="str">
            <v>XXX0</v>
          </cell>
          <cell r="E3651">
            <v>471</v>
          </cell>
          <cell r="F3651">
            <v>56000</v>
          </cell>
          <cell r="G3651">
            <v>56000</v>
          </cell>
          <cell r="H3651">
            <v>0</v>
          </cell>
          <cell r="I3651">
            <v>2000</v>
          </cell>
        </row>
        <row r="3652">
          <cell r="A3652">
            <v>232000.04749999999</v>
          </cell>
          <cell r="B3652">
            <v>31</v>
          </cell>
          <cell r="C3652">
            <v>232</v>
          </cell>
          <cell r="D3652" t="str">
            <v>XXX0</v>
          </cell>
          <cell r="E3652">
            <v>475</v>
          </cell>
          <cell r="F3652">
            <v>103000</v>
          </cell>
          <cell r="G3652">
            <v>103000</v>
          </cell>
          <cell r="H3652">
            <v>0</v>
          </cell>
          <cell r="I3652">
            <v>2000</v>
          </cell>
        </row>
        <row r="3653">
          <cell r="A3653">
            <v>232000.05</v>
          </cell>
          <cell r="B3653">
            <v>31</v>
          </cell>
          <cell r="C3653">
            <v>232</v>
          </cell>
          <cell r="D3653" t="str">
            <v>XXX0</v>
          </cell>
          <cell r="E3653">
            <v>500</v>
          </cell>
          <cell r="F3653">
            <v>469000</v>
          </cell>
          <cell r="G3653">
            <v>469000</v>
          </cell>
          <cell r="H3653">
            <v>0</v>
          </cell>
          <cell r="I3653">
            <v>2000</v>
          </cell>
        </row>
        <row r="3654">
          <cell r="A3654">
            <v>232000.05189999999</v>
          </cell>
          <cell r="B3654">
            <v>31</v>
          </cell>
          <cell r="C3654">
            <v>232</v>
          </cell>
          <cell r="D3654" t="str">
            <v>XXX0</v>
          </cell>
          <cell r="E3654">
            <v>519</v>
          </cell>
          <cell r="F3654">
            <v>30000</v>
          </cell>
          <cell r="G3654">
            <v>30000</v>
          </cell>
          <cell r="H3654">
            <v>0</v>
          </cell>
          <cell r="I3654">
            <v>2000</v>
          </cell>
        </row>
        <row r="3655">
          <cell r="A3655">
            <v>232000.05290000001</v>
          </cell>
          <cell r="B3655">
            <v>31</v>
          </cell>
          <cell r="C3655">
            <v>232</v>
          </cell>
          <cell r="D3655" t="str">
            <v>XXX0</v>
          </cell>
          <cell r="E3655">
            <v>529</v>
          </cell>
          <cell r="F3655">
            <v>0</v>
          </cell>
          <cell r="G3655">
            <v>0</v>
          </cell>
          <cell r="H3655">
            <v>0</v>
          </cell>
          <cell r="I3655">
            <v>2000</v>
          </cell>
        </row>
        <row r="3656">
          <cell r="A3656">
            <v>232000.0595</v>
          </cell>
          <cell r="B3656">
            <v>31</v>
          </cell>
          <cell r="C3656">
            <v>232</v>
          </cell>
          <cell r="D3656" t="str">
            <v>XXX0</v>
          </cell>
          <cell r="E3656">
            <v>595</v>
          </cell>
          <cell r="F3656">
            <v>3400000</v>
          </cell>
          <cell r="G3656">
            <v>3400000</v>
          </cell>
          <cell r="H3656">
            <v>0</v>
          </cell>
          <cell r="I3656">
            <v>2000</v>
          </cell>
        </row>
        <row r="3657">
          <cell r="A3657">
            <v>232000.05960000001</v>
          </cell>
          <cell r="B3657">
            <v>31</v>
          </cell>
          <cell r="C3657">
            <v>232</v>
          </cell>
          <cell r="D3657" t="str">
            <v>XXX0</v>
          </cell>
          <cell r="E3657">
            <v>596</v>
          </cell>
          <cell r="F3657">
            <v>3470000</v>
          </cell>
          <cell r="G3657">
            <v>3470000</v>
          </cell>
          <cell r="H3657">
            <v>0</v>
          </cell>
          <cell r="I3657">
            <v>2000</v>
          </cell>
        </row>
        <row r="3658">
          <cell r="A3658">
            <v>232000.05970000001</v>
          </cell>
          <cell r="B3658">
            <v>31</v>
          </cell>
          <cell r="C3658">
            <v>232</v>
          </cell>
          <cell r="D3658" t="str">
            <v>XXX0</v>
          </cell>
          <cell r="E3658">
            <v>597</v>
          </cell>
          <cell r="F3658">
            <v>3510000</v>
          </cell>
          <cell r="G3658">
            <v>3510000</v>
          </cell>
          <cell r="H3658">
            <v>0</v>
          </cell>
          <cell r="I3658">
            <v>2000</v>
          </cell>
        </row>
        <row r="3659">
          <cell r="A3659">
            <v>232000.05979999999</v>
          </cell>
          <cell r="B3659">
            <v>31</v>
          </cell>
          <cell r="C3659">
            <v>232</v>
          </cell>
          <cell r="D3659" t="str">
            <v>XXX0</v>
          </cell>
          <cell r="E3659">
            <v>598</v>
          </cell>
          <cell r="F3659">
            <v>3490000</v>
          </cell>
          <cell r="G3659">
            <v>3490000</v>
          </cell>
          <cell r="H3659">
            <v>0</v>
          </cell>
          <cell r="I3659">
            <v>2000</v>
          </cell>
        </row>
        <row r="3660">
          <cell r="A3660">
            <v>232000.05989999999</v>
          </cell>
          <cell r="B3660">
            <v>31</v>
          </cell>
          <cell r="C3660">
            <v>232</v>
          </cell>
          <cell r="D3660" t="str">
            <v>XXX0</v>
          </cell>
          <cell r="E3660">
            <v>599</v>
          </cell>
          <cell r="F3660">
            <v>3530000</v>
          </cell>
          <cell r="G3660">
            <v>3530000</v>
          </cell>
          <cell r="H3660">
            <v>0</v>
          </cell>
          <cell r="I3660">
            <v>2000</v>
          </cell>
        </row>
        <row r="3661">
          <cell r="A3661">
            <v>232000.0619</v>
          </cell>
          <cell r="B3661">
            <v>31</v>
          </cell>
          <cell r="C3661">
            <v>232</v>
          </cell>
          <cell r="D3661" t="str">
            <v>XXX0</v>
          </cell>
          <cell r="E3661">
            <v>619</v>
          </cell>
          <cell r="F3661">
            <v>225000</v>
          </cell>
          <cell r="G3661">
            <v>225000</v>
          </cell>
          <cell r="H3661">
            <v>0</v>
          </cell>
          <cell r="I3661">
            <v>2000</v>
          </cell>
        </row>
        <row r="3662">
          <cell r="A3662">
            <v>232000.06270000001</v>
          </cell>
          <cell r="B3662">
            <v>31</v>
          </cell>
          <cell r="C3662">
            <v>232</v>
          </cell>
          <cell r="D3662" t="str">
            <v>XXX0</v>
          </cell>
          <cell r="E3662">
            <v>627</v>
          </cell>
          <cell r="F3662">
            <v>75000</v>
          </cell>
          <cell r="G3662">
            <v>75000</v>
          </cell>
          <cell r="H3662">
            <v>0</v>
          </cell>
          <cell r="I3662">
            <v>2000</v>
          </cell>
        </row>
        <row r="3663">
          <cell r="A3663">
            <v>232000.06330000001</v>
          </cell>
          <cell r="B3663">
            <v>31</v>
          </cell>
          <cell r="C3663">
            <v>232</v>
          </cell>
          <cell r="D3663" t="str">
            <v>XXX0</v>
          </cell>
          <cell r="E3663">
            <v>633</v>
          </cell>
          <cell r="F3663">
            <v>220000</v>
          </cell>
          <cell r="G3663">
            <v>220000</v>
          </cell>
          <cell r="H3663">
            <v>0</v>
          </cell>
          <cell r="I3663">
            <v>2000</v>
          </cell>
        </row>
        <row r="3664">
          <cell r="A3664">
            <v>232000.0644</v>
          </cell>
          <cell r="B3664">
            <v>31</v>
          </cell>
          <cell r="C3664">
            <v>232</v>
          </cell>
          <cell r="D3664" t="str">
            <v>XXX0</v>
          </cell>
          <cell r="E3664">
            <v>644</v>
          </cell>
          <cell r="F3664">
            <v>145000</v>
          </cell>
          <cell r="G3664">
            <v>145000</v>
          </cell>
          <cell r="H3664">
            <v>0</v>
          </cell>
          <cell r="I3664">
            <v>2000</v>
          </cell>
        </row>
        <row r="3665">
          <cell r="A3665">
            <v>232000.065</v>
          </cell>
          <cell r="B3665">
            <v>31</v>
          </cell>
          <cell r="C3665">
            <v>232</v>
          </cell>
          <cell r="D3665" t="str">
            <v>XXX0</v>
          </cell>
          <cell r="E3665">
            <v>650</v>
          </cell>
          <cell r="F3665">
            <v>472000</v>
          </cell>
          <cell r="G3665">
            <v>472000</v>
          </cell>
          <cell r="H3665">
            <v>0</v>
          </cell>
          <cell r="I3665">
            <v>2000</v>
          </cell>
        </row>
        <row r="3666">
          <cell r="A3666">
            <v>232000.06520000001</v>
          </cell>
          <cell r="B3666">
            <v>31</v>
          </cell>
          <cell r="C3666">
            <v>232</v>
          </cell>
          <cell r="D3666" t="str">
            <v>XXX0</v>
          </cell>
          <cell r="E3666">
            <v>652</v>
          </cell>
          <cell r="F3666">
            <v>492000</v>
          </cell>
          <cell r="G3666">
            <v>492000</v>
          </cell>
          <cell r="H3666">
            <v>0</v>
          </cell>
          <cell r="I3666">
            <v>2000</v>
          </cell>
        </row>
        <row r="3667">
          <cell r="A3667">
            <v>232000.06899999999</v>
          </cell>
          <cell r="B3667">
            <v>31</v>
          </cell>
          <cell r="C3667">
            <v>232</v>
          </cell>
          <cell r="D3667" t="str">
            <v>XXX0</v>
          </cell>
          <cell r="E3667">
            <v>690</v>
          </cell>
          <cell r="F3667">
            <v>30000</v>
          </cell>
          <cell r="G3667">
            <v>30000</v>
          </cell>
          <cell r="H3667">
            <v>0</v>
          </cell>
          <cell r="I3667">
            <v>2000</v>
          </cell>
        </row>
        <row r="3668">
          <cell r="A3668">
            <v>232000.07190000001</v>
          </cell>
          <cell r="B3668">
            <v>31</v>
          </cell>
          <cell r="C3668">
            <v>232</v>
          </cell>
          <cell r="D3668" t="str">
            <v>XXX0</v>
          </cell>
          <cell r="E3668">
            <v>719</v>
          </cell>
          <cell r="F3668">
            <v>438000</v>
          </cell>
          <cell r="G3668">
            <v>438000</v>
          </cell>
          <cell r="H3668">
            <v>0</v>
          </cell>
          <cell r="I3668">
            <v>2000</v>
          </cell>
        </row>
        <row r="3669">
          <cell r="A3669">
            <v>232000.07279999999</v>
          </cell>
          <cell r="B3669">
            <v>31</v>
          </cell>
          <cell r="C3669">
            <v>232</v>
          </cell>
          <cell r="D3669" t="str">
            <v>XXX0</v>
          </cell>
          <cell r="E3669">
            <v>728</v>
          </cell>
          <cell r="F3669">
            <v>139000</v>
          </cell>
          <cell r="G3669">
            <v>139000</v>
          </cell>
          <cell r="H3669">
            <v>0</v>
          </cell>
          <cell r="I3669">
            <v>2000</v>
          </cell>
        </row>
        <row r="3670">
          <cell r="A3670">
            <v>232000.0742</v>
          </cell>
          <cell r="B3670">
            <v>31</v>
          </cell>
          <cell r="C3670">
            <v>232</v>
          </cell>
          <cell r="D3670" t="str">
            <v>XXX0</v>
          </cell>
          <cell r="E3670">
            <v>742</v>
          </cell>
          <cell r="F3670">
            <v>59000</v>
          </cell>
          <cell r="G3670">
            <v>59000</v>
          </cell>
          <cell r="H3670">
            <v>0</v>
          </cell>
          <cell r="I3670">
            <v>2000</v>
          </cell>
        </row>
        <row r="3671">
          <cell r="A3671">
            <v>232000.07430000001</v>
          </cell>
          <cell r="B3671">
            <v>31</v>
          </cell>
          <cell r="C3671">
            <v>232</v>
          </cell>
          <cell r="D3671" t="str">
            <v>XXX0</v>
          </cell>
          <cell r="E3671">
            <v>743</v>
          </cell>
          <cell r="F3671">
            <v>27000</v>
          </cell>
          <cell r="G3671">
            <v>27000</v>
          </cell>
          <cell r="H3671">
            <v>0</v>
          </cell>
          <cell r="I3671">
            <v>2000</v>
          </cell>
        </row>
        <row r="3672">
          <cell r="A3672">
            <v>232000.07449999999</v>
          </cell>
          <cell r="B3672">
            <v>31</v>
          </cell>
          <cell r="C3672">
            <v>232</v>
          </cell>
          <cell r="D3672" t="str">
            <v>XXX0</v>
          </cell>
          <cell r="E3672">
            <v>745</v>
          </cell>
          <cell r="F3672">
            <v>28000</v>
          </cell>
          <cell r="G3672">
            <v>28000</v>
          </cell>
          <cell r="H3672">
            <v>0</v>
          </cell>
          <cell r="I3672">
            <v>2000</v>
          </cell>
        </row>
        <row r="3673">
          <cell r="A3673">
            <v>232000.0747</v>
          </cell>
          <cell r="B3673">
            <v>31</v>
          </cell>
          <cell r="C3673">
            <v>232</v>
          </cell>
          <cell r="D3673" t="str">
            <v>XXX0</v>
          </cell>
          <cell r="E3673">
            <v>747</v>
          </cell>
          <cell r="F3673">
            <v>21000</v>
          </cell>
          <cell r="G3673">
            <v>21000</v>
          </cell>
          <cell r="H3673">
            <v>0</v>
          </cell>
          <cell r="I3673">
            <v>2000</v>
          </cell>
        </row>
        <row r="3674">
          <cell r="A3674">
            <v>232000.07500000001</v>
          </cell>
          <cell r="B3674">
            <v>31</v>
          </cell>
          <cell r="C3674">
            <v>232</v>
          </cell>
          <cell r="D3674" t="str">
            <v>XXX0</v>
          </cell>
          <cell r="E3674">
            <v>750</v>
          </cell>
          <cell r="F3674">
            <v>-68000</v>
          </cell>
          <cell r="G3674">
            <v>-68000</v>
          </cell>
          <cell r="H3674">
            <v>0</v>
          </cell>
          <cell r="I3674">
            <v>2000</v>
          </cell>
        </row>
        <row r="3675">
          <cell r="A3675">
            <v>232000.07639999999</v>
          </cell>
          <cell r="B3675">
            <v>31</v>
          </cell>
          <cell r="C3675">
            <v>232</v>
          </cell>
          <cell r="D3675" t="str">
            <v>XXX0</v>
          </cell>
          <cell r="E3675">
            <v>764</v>
          </cell>
          <cell r="F3675">
            <v>-73000</v>
          </cell>
          <cell r="G3675">
            <v>-73000</v>
          </cell>
          <cell r="H3675">
            <v>0</v>
          </cell>
          <cell r="I3675">
            <v>2000</v>
          </cell>
        </row>
        <row r="3676">
          <cell r="A3676">
            <v>232000.0766</v>
          </cell>
          <cell r="B3676">
            <v>31</v>
          </cell>
          <cell r="C3676">
            <v>232</v>
          </cell>
          <cell r="D3676" t="str">
            <v>XXX0</v>
          </cell>
          <cell r="E3676">
            <v>766</v>
          </cell>
          <cell r="F3676">
            <v>1562000</v>
          </cell>
          <cell r="G3676">
            <v>1562000</v>
          </cell>
          <cell r="H3676">
            <v>0</v>
          </cell>
          <cell r="I3676">
            <v>2000</v>
          </cell>
        </row>
        <row r="3677">
          <cell r="A3677">
            <v>232000.07699999999</v>
          </cell>
          <cell r="B3677">
            <v>31</v>
          </cell>
          <cell r="C3677">
            <v>232</v>
          </cell>
          <cell r="D3677" t="str">
            <v>XXX0</v>
          </cell>
          <cell r="E3677">
            <v>770</v>
          </cell>
          <cell r="F3677">
            <v>180000</v>
          </cell>
          <cell r="G3677">
            <v>180000</v>
          </cell>
          <cell r="H3677">
            <v>0</v>
          </cell>
          <cell r="I3677">
            <v>2000</v>
          </cell>
        </row>
        <row r="3678">
          <cell r="A3678">
            <v>232000.07819999999</v>
          </cell>
          <cell r="B3678">
            <v>31</v>
          </cell>
          <cell r="C3678">
            <v>232</v>
          </cell>
          <cell r="D3678" t="str">
            <v>XXX0</v>
          </cell>
          <cell r="E3678">
            <v>782</v>
          </cell>
          <cell r="F3678">
            <v>13000</v>
          </cell>
          <cell r="G3678">
            <v>13000</v>
          </cell>
          <cell r="H3678">
            <v>0</v>
          </cell>
          <cell r="I3678">
            <v>2000</v>
          </cell>
        </row>
        <row r="3679">
          <cell r="A3679">
            <v>232000.0796</v>
          </cell>
          <cell r="B3679">
            <v>31</v>
          </cell>
          <cell r="C3679">
            <v>232</v>
          </cell>
          <cell r="D3679" t="str">
            <v>XXX0</v>
          </cell>
          <cell r="E3679">
            <v>796</v>
          </cell>
          <cell r="F3679">
            <v>24000</v>
          </cell>
          <cell r="G3679">
            <v>24000</v>
          </cell>
          <cell r="H3679">
            <v>0</v>
          </cell>
          <cell r="I3679">
            <v>2000</v>
          </cell>
        </row>
        <row r="3680">
          <cell r="A3680">
            <v>232000.0797</v>
          </cell>
          <cell r="B3680">
            <v>31</v>
          </cell>
          <cell r="C3680">
            <v>232</v>
          </cell>
          <cell r="D3680" t="str">
            <v>XXX0</v>
          </cell>
          <cell r="E3680">
            <v>797</v>
          </cell>
          <cell r="F3680">
            <v>76000</v>
          </cell>
          <cell r="G3680">
            <v>76000</v>
          </cell>
          <cell r="H3680">
            <v>0</v>
          </cell>
          <cell r="I3680">
            <v>2000</v>
          </cell>
        </row>
        <row r="3681">
          <cell r="A3681">
            <v>232000.0802</v>
          </cell>
          <cell r="B3681">
            <v>31</v>
          </cell>
          <cell r="C3681">
            <v>232</v>
          </cell>
          <cell r="D3681" t="str">
            <v>XXX0</v>
          </cell>
          <cell r="E3681">
            <v>802</v>
          </cell>
          <cell r="F3681">
            <v>0</v>
          </cell>
          <cell r="G3681">
            <v>0</v>
          </cell>
          <cell r="H3681">
            <v>0</v>
          </cell>
          <cell r="I3681">
            <v>2000</v>
          </cell>
        </row>
        <row r="3682">
          <cell r="A3682">
            <v>232000.08059999999</v>
          </cell>
          <cell r="B3682">
            <v>31</v>
          </cell>
          <cell r="C3682">
            <v>232</v>
          </cell>
          <cell r="D3682" t="str">
            <v>XXX0</v>
          </cell>
          <cell r="E3682">
            <v>806</v>
          </cell>
          <cell r="F3682">
            <v>12000</v>
          </cell>
          <cell r="G3682">
            <v>12000</v>
          </cell>
          <cell r="H3682">
            <v>0</v>
          </cell>
          <cell r="I3682">
            <v>2000</v>
          </cell>
        </row>
        <row r="3683">
          <cell r="A3683">
            <v>232000.0846</v>
          </cell>
          <cell r="B3683">
            <v>31</v>
          </cell>
          <cell r="C3683">
            <v>232</v>
          </cell>
          <cell r="D3683" t="str">
            <v>XXX0</v>
          </cell>
          <cell r="E3683">
            <v>846</v>
          </cell>
          <cell r="F3683">
            <v>0</v>
          </cell>
          <cell r="G3683">
            <v>0</v>
          </cell>
          <cell r="H3683">
            <v>0</v>
          </cell>
          <cell r="I3683">
            <v>2001</v>
          </cell>
        </row>
        <row r="3684">
          <cell r="A3684">
            <v>232000.08499999999</v>
          </cell>
          <cell r="B3684">
            <v>31</v>
          </cell>
          <cell r="C3684">
            <v>232</v>
          </cell>
          <cell r="D3684" t="str">
            <v>XXX0</v>
          </cell>
          <cell r="E3684">
            <v>850</v>
          </cell>
          <cell r="F3684">
            <v>0</v>
          </cell>
          <cell r="G3684">
            <v>0</v>
          </cell>
          <cell r="H3684">
            <v>0</v>
          </cell>
          <cell r="I3684">
            <v>2000</v>
          </cell>
        </row>
        <row r="3685">
          <cell r="A3685">
            <v>232000.0851</v>
          </cell>
          <cell r="B3685">
            <v>31</v>
          </cell>
          <cell r="C3685">
            <v>232</v>
          </cell>
          <cell r="D3685" t="str">
            <v>XXX0</v>
          </cell>
          <cell r="E3685">
            <v>851</v>
          </cell>
          <cell r="F3685">
            <v>0</v>
          </cell>
          <cell r="G3685">
            <v>0</v>
          </cell>
          <cell r="H3685">
            <v>0</v>
          </cell>
          <cell r="I3685">
            <v>2000</v>
          </cell>
        </row>
        <row r="3686">
          <cell r="A3686">
            <v>232000.0852</v>
          </cell>
          <cell r="B3686">
            <v>31</v>
          </cell>
          <cell r="C3686">
            <v>232</v>
          </cell>
          <cell r="D3686" t="str">
            <v>XXX0</v>
          </cell>
          <cell r="E3686">
            <v>852</v>
          </cell>
          <cell r="F3686">
            <v>0</v>
          </cell>
          <cell r="G3686">
            <v>0</v>
          </cell>
          <cell r="H3686">
            <v>0</v>
          </cell>
          <cell r="I3686">
            <v>2000</v>
          </cell>
        </row>
        <row r="3687">
          <cell r="A3687">
            <v>232000.08530000001</v>
          </cell>
          <cell r="B3687">
            <v>31</v>
          </cell>
          <cell r="C3687">
            <v>232</v>
          </cell>
          <cell r="D3687" t="str">
            <v>XXX0</v>
          </cell>
          <cell r="E3687">
            <v>853</v>
          </cell>
          <cell r="F3687">
            <v>0</v>
          </cell>
          <cell r="G3687">
            <v>0</v>
          </cell>
          <cell r="H3687">
            <v>0</v>
          </cell>
          <cell r="I3687">
            <v>2000</v>
          </cell>
        </row>
        <row r="3688">
          <cell r="A3688">
            <v>232000.08549999999</v>
          </cell>
          <cell r="B3688">
            <v>31</v>
          </cell>
          <cell r="C3688">
            <v>232</v>
          </cell>
          <cell r="D3688" t="str">
            <v>XXX0</v>
          </cell>
          <cell r="E3688">
            <v>855</v>
          </cell>
          <cell r="F3688">
            <v>0</v>
          </cell>
          <cell r="G3688">
            <v>0</v>
          </cell>
          <cell r="H3688">
            <v>0</v>
          </cell>
          <cell r="I3688">
            <v>2000</v>
          </cell>
        </row>
        <row r="3689">
          <cell r="A3689">
            <v>232000.08559999999</v>
          </cell>
          <cell r="B3689">
            <v>31</v>
          </cell>
          <cell r="C3689">
            <v>232</v>
          </cell>
          <cell r="D3689" t="str">
            <v>XXX0</v>
          </cell>
          <cell r="E3689">
            <v>856</v>
          </cell>
          <cell r="F3689">
            <v>0</v>
          </cell>
          <cell r="G3689">
            <v>0</v>
          </cell>
          <cell r="H3689">
            <v>0</v>
          </cell>
          <cell r="I3689">
            <v>2000</v>
          </cell>
        </row>
        <row r="3690">
          <cell r="A3690">
            <v>232000.0857</v>
          </cell>
          <cell r="B3690">
            <v>31</v>
          </cell>
          <cell r="C3690">
            <v>232</v>
          </cell>
          <cell r="D3690" t="str">
            <v>XXX0</v>
          </cell>
          <cell r="E3690">
            <v>857</v>
          </cell>
          <cell r="F3690">
            <v>0</v>
          </cell>
          <cell r="G3690">
            <v>0</v>
          </cell>
          <cell r="H3690">
            <v>0</v>
          </cell>
          <cell r="I3690">
            <v>2000</v>
          </cell>
        </row>
        <row r="3691">
          <cell r="A3691">
            <v>232000.0858</v>
          </cell>
          <cell r="B3691">
            <v>31</v>
          </cell>
          <cell r="C3691">
            <v>232</v>
          </cell>
          <cell r="D3691" t="str">
            <v>XXX0</v>
          </cell>
          <cell r="E3691">
            <v>858</v>
          </cell>
          <cell r="F3691">
            <v>0</v>
          </cell>
          <cell r="G3691">
            <v>0</v>
          </cell>
          <cell r="H3691">
            <v>0</v>
          </cell>
          <cell r="I3691">
            <v>2000</v>
          </cell>
        </row>
        <row r="3692">
          <cell r="A3692">
            <v>232000.08679999999</v>
          </cell>
          <cell r="B3692">
            <v>31</v>
          </cell>
          <cell r="C3692">
            <v>232</v>
          </cell>
          <cell r="D3692" t="str">
            <v>XXX0</v>
          </cell>
          <cell r="E3692">
            <v>868</v>
          </cell>
          <cell r="F3692">
            <v>7000</v>
          </cell>
          <cell r="G3692">
            <v>7000</v>
          </cell>
          <cell r="H3692">
            <v>0</v>
          </cell>
          <cell r="I3692">
            <v>2000</v>
          </cell>
        </row>
        <row r="3693">
          <cell r="A3693">
            <v>232000.08689999999</v>
          </cell>
          <cell r="B3693">
            <v>31</v>
          </cell>
          <cell r="C3693">
            <v>232</v>
          </cell>
          <cell r="D3693" t="str">
            <v>XXX0</v>
          </cell>
          <cell r="E3693">
            <v>869</v>
          </cell>
          <cell r="F3693">
            <v>0</v>
          </cell>
          <cell r="G3693">
            <v>0</v>
          </cell>
          <cell r="H3693">
            <v>0</v>
          </cell>
          <cell r="I3693">
            <v>2000</v>
          </cell>
        </row>
        <row r="3694">
          <cell r="A3694">
            <v>232000.087</v>
          </cell>
          <cell r="B3694">
            <v>31</v>
          </cell>
          <cell r="C3694">
            <v>232</v>
          </cell>
          <cell r="D3694" t="str">
            <v>XXX0</v>
          </cell>
          <cell r="E3694">
            <v>870</v>
          </cell>
          <cell r="F3694">
            <v>0</v>
          </cell>
          <cell r="G3694">
            <v>0</v>
          </cell>
          <cell r="H3694">
            <v>0</v>
          </cell>
          <cell r="I3694">
            <v>2000</v>
          </cell>
        </row>
        <row r="3695">
          <cell r="A3695">
            <v>232000.0871</v>
          </cell>
          <cell r="B3695">
            <v>31</v>
          </cell>
          <cell r="C3695">
            <v>232</v>
          </cell>
          <cell r="D3695" t="str">
            <v>XXX0</v>
          </cell>
          <cell r="E3695">
            <v>871</v>
          </cell>
          <cell r="F3695">
            <v>10000</v>
          </cell>
          <cell r="G3695">
            <v>10000</v>
          </cell>
          <cell r="H3695">
            <v>0</v>
          </cell>
          <cell r="I3695">
            <v>2000</v>
          </cell>
        </row>
        <row r="3696">
          <cell r="A3696">
            <v>232000.08780000001</v>
          </cell>
          <cell r="B3696">
            <v>31</v>
          </cell>
          <cell r="C3696">
            <v>232</v>
          </cell>
          <cell r="D3696" t="str">
            <v>XXX0</v>
          </cell>
          <cell r="E3696">
            <v>878</v>
          </cell>
          <cell r="F3696">
            <v>19000</v>
          </cell>
          <cell r="G3696">
            <v>19000</v>
          </cell>
          <cell r="H3696">
            <v>0</v>
          </cell>
          <cell r="I3696">
            <v>2000</v>
          </cell>
        </row>
        <row r="3697">
          <cell r="A3697">
            <v>232000.08840000001</v>
          </cell>
          <cell r="B3697">
            <v>31</v>
          </cell>
          <cell r="C3697">
            <v>232</v>
          </cell>
          <cell r="D3697" t="str">
            <v>XXX0</v>
          </cell>
          <cell r="E3697">
            <v>884</v>
          </cell>
          <cell r="F3697">
            <v>0</v>
          </cell>
          <cell r="G3697">
            <v>0</v>
          </cell>
          <cell r="H3697">
            <v>0</v>
          </cell>
          <cell r="I3697">
            <v>2000</v>
          </cell>
        </row>
        <row r="3698">
          <cell r="A3698">
            <v>232000.08869999999</v>
          </cell>
          <cell r="B3698">
            <v>31</v>
          </cell>
          <cell r="C3698">
            <v>232</v>
          </cell>
          <cell r="D3698" t="str">
            <v>XXX0</v>
          </cell>
          <cell r="E3698">
            <v>887</v>
          </cell>
          <cell r="F3698">
            <v>18000</v>
          </cell>
          <cell r="G3698">
            <v>18000</v>
          </cell>
          <cell r="H3698">
            <v>0</v>
          </cell>
          <cell r="I3698">
            <v>2000</v>
          </cell>
        </row>
        <row r="3699">
          <cell r="A3699">
            <v>232000.08979999999</v>
          </cell>
          <cell r="B3699">
            <v>31</v>
          </cell>
          <cell r="C3699">
            <v>232</v>
          </cell>
          <cell r="D3699" t="str">
            <v>XXX0</v>
          </cell>
          <cell r="E3699">
            <v>898</v>
          </cell>
          <cell r="F3699">
            <v>0</v>
          </cell>
          <cell r="G3699">
            <v>0</v>
          </cell>
          <cell r="H3699">
            <v>0</v>
          </cell>
          <cell r="I3699">
            <v>2000</v>
          </cell>
        </row>
        <row r="3700">
          <cell r="A3700">
            <v>232000.09400000001</v>
          </cell>
          <cell r="B3700">
            <v>31</v>
          </cell>
          <cell r="C3700">
            <v>232</v>
          </cell>
          <cell r="D3700" t="str">
            <v>XXX0</v>
          </cell>
          <cell r="E3700">
            <v>940</v>
          </cell>
          <cell r="F3700">
            <v>194000</v>
          </cell>
          <cell r="G3700">
            <v>194000</v>
          </cell>
          <cell r="H3700">
            <v>0</v>
          </cell>
          <cell r="I3700">
            <v>2000</v>
          </cell>
        </row>
        <row r="3701">
          <cell r="A3701">
            <v>232000.09839999999</v>
          </cell>
          <cell r="B3701">
            <v>31</v>
          </cell>
          <cell r="C3701">
            <v>232</v>
          </cell>
          <cell r="D3701" t="str">
            <v>XXX0</v>
          </cell>
          <cell r="E3701">
            <v>984</v>
          </cell>
          <cell r="F3701">
            <v>10000</v>
          </cell>
          <cell r="G3701">
            <v>10000</v>
          </cell>
          <cell r="H3701">
            <v>0</v>
          </cell>
          <cell r="I3701">
            <v>2000</v>
          </cell>
        </row>
        <row r="3702">
          <cell r="A3702">
            <v>232000.09849999999</v>
          </cell>
          <cell r="B3702">
            <v>31</v>
          </cell>
          <cell r="C3702">
            <v>232</v>
          </cell>
          <cell r="D3702" t="str">
            <v>XXX0</v>
          </cell>
          <cell r="E3702">
            <v>985</v>
          </cell>
          <cell r="F3702">
            <v>72000</v>
          </cell>
          <cell r="G3702">
            <v>72000</v>
          </cell>
          <cell r="H3702">
            <v>0</v>
          </cell>
          <cell r="I3702">
            <v>2000</v>
          </cell>
        </row>
        <row r="3703">
          <cell r="A3703">
            <v>232000.09969999999</v>
          </cell>
          <cell r="B3703">
            <v>31</v>
          </cell>
          <cell r="C3703">
            <v>232</v>
          </cell>
          <cell r="D3703" t="str">
            <v>XXX0</v>
          </cell>
          <cell r="E3703">
            <v>997</v>
          </cell>
          <cell r="F3703">
            <v>177000</v>
          </cell>
          <cell r="G3703">
            <v>177000</v>
          </cell>
          <cell r="H3703">
            <v>0</v>
          </cell>
          <cell r="I3703">
            <v>2000</v>
          </cell>
        </row>
        <row r="3704">
          <cell r="A3704">
            <v>232000.10010000001</v>
          </cell>
          <cell r="B3704">
            <v>31</v>
          </cell>
          <cell r="C3704">
            <v>232</v>
          </cell>
          <cell r="D3704" t="str">
            <v>XXX1</v>
          </cell>
          <cell r="E3704">
            <v>1</v>
          </cell>
          <cell r="F3704">
            <v>123000</v>
          </cell>
          <cell r="G3704">
            <v>123000</v>
          </cell>
          <cell r="H3704">
            <v>0</v>
          </cell>
          <cell r="I3704">
            <v>2001</v>
          </cell>
        </row>
        <row r="3705">
          <cell r="A3705">
            <v>232000.10159999999</v>
          </cell>
          <cell r="B3705">
            <v>31</v>
          </cell>
          <cell r="C3705">
            <v>232</v>
          </cell>
          <cell r="D3705" t="str">
            <v>XXX1</v>
          </cell>
          <cell r="E3705">
            <v>16</v>
          </cell>
          <cell r="F3705">
            <v>607000</v>
          </cell>
          <cell r="G3705">
            <v>607000</v>
          </cell>
          <cell r="H3705">
            <v>0</v>
          </cell>
          <cell r="I3705">
            <v>2001</v>
          </cell>
        </row>
        <row r="3706">
          <cell r="A3706">
            <v>232000.10250000001</v>
          </cell>
          <cell r="B3706">
            <v>31</v>
          </cell>
          <cell r="C3706">
            <v>232</v>
          </cell>
          <cell r="D3706" t="str">
            <v>XXX1</v>
          </cell>
          <cell r="E3706">
            <v>25</v>
          </cell>
          <cell r="F3706">
            <v>1117000</v>
          </cell>
          <cell r="G3706">
            <v>1117000</v>
          </cell>
          <cell r="H3706">
            <v>0</v>
          </cell>
          <cell r="I3706">
            <v>2001</v>
          </cell>
        </row>
        <row r="3707">
          <cell r="A3707">
            <v>232000.10279999999</v>
          </cell>
          <cell r="B3707">
            <v>31</v>
          </cell>
          <cell r="C3707">
            <v>232</v>
          </cell>
          <cell r="D3707" t="str">
            <v>XXX1</v>
          </cell>
          <cell r="E3707">
            <v>28</v>
          </cell>
          <cell r="F3707">
            <v>96000</v>
          </cell>
          <cell r="G3707">
            <v>96000</v>
          </cell>
          <cell r="H3707">
            <v>0</v>
          </cell>
          <cell r="I3707">
            <v>2001</v>
          </cell>
        </row>
        <row r="3708">
          <cell r="A3708">
            <v>232000.1029</v>
          </cell>
          <cell r="B3708">
            <v>31</v>
          </cell>
          <cell r="C3708">
            <v>232</v>
          </cell>
          <cell r="D3708" t="str">
            <v>XXX1</v>
          </cell>
          <cell r="E3708">
            <v>29</v>
          </cell>
          <cell r="F3708">
            <v>46000</v>
          </cell>
          <cell r="G3708">
            <v>46000</v>
          </cell>
          <cell r="H3708">
            <v>0</v>
          </cell>
          <cell r="I3708">
            <v>2001</v>
          </cell>
        </row>
        <row r="3709">
          <cell r="A3709">
            <v>232000.103</v>
          </cell>
          <cell r="B3709">
            <v>31</v>
          </cell>
          <cell r="C3709">
            <v>232</v>
          </cell>
          <cell r="D3709" t="str">
            <v>XXX1</v>
          </cell>
          <cell r="E3709">
            <v>30</v>
          </cell>
          <cell r="F3709">
            <v>19000</v>
          </cell>
          <cell r="G3709">
            <v>19000</v>
          </cell>
          <cell r="H3709">
            <v>0</v>
          </cell>
          <cell r="I3709">
            <v>2001</v>
          </cell>
        </row>
        <row r="3710">
          <cell r="A3710">
            <v>232000.1036</v>
          </cell>
          <cell r="B3710">
            <v>31</v>
          </cell>
          <cell r="C3710">
            <v>232</v>
          </cell>
          <cell r="D3710" t="str">
            <v>XXX1</v>
          </cell>
          <cell r="E3710">
            <v>36</v>
          </cell>
          <cell r="F3710">
            <v>28000</v>
          </cell>
          <cell r="G3710">
            <v>28000</v>
          </cell>
          <cell r="H3710">
            <v>0</v>
          </cell>
          <cell r="I3710">
            <v>2001</v>
          </cell>
        </row>
        <row r="3711">
          <cell r="A3711">
            <v>232000.1041</v>
          </cell>
          <cell r="B3711">
            <v>31</v>
          </cell>
          <cell r="C3711">
            <v>232</v>
          </cell>
          <cell r="D3711" t="str">
            <v>XXX1</v>
          </cell>
          <cell r="E3711">
            <v>41</v>
          </cell>
          <cell r="F3711">
            <v>138000</v>
          </cell>
          <cell r="G3711">
            <v>138000</v>
          </cell>
          <cell r="H3711">
            <v>0</v>
          </cell>
          <cell r="I3711">
            <v>2001</v>
          </cell>
        </row>
        <row r="3712">
          <cell r="A3712">
            <v>232000.10440000001</v>
          </cell>
          <cell r="B3712">
            <v>31</v>
          </cell>
          <cell r="C3712">
            <v>232</v>
          </cell>
          <cell r="D3712" t="str">
            <v>XXX1</v>
          </cell>
          <cell r="E3712">
            <v>44</v>
          </cell>
          <cell r="F3712">
            <v>38000</v>
          </cell>
          <cell r="G3712">
            <v>38000</v>
          </cell>
          <cell r="H3712">
            <v>0</v>
          </cell>
          <cell r="I3712">
            <v>2001</v>
          </cell>
        </row>
        <row r="3713">
          <cell r="A3713">
            <v>232000.10569999999</v>
          </cell>
          <cell r="B3713">
            <v>31</v>
          </cell>
          <cell r="C3713">
            <v>232</v>
          </cell>
          <cell r="D3713" t="str">
            <v>XXX1</v>
          </cell>
          <cell r="E3713">
            <v>57</v>
          </cell>
          <cell r="F3713">
            <v>175000</v>
          </cell>
          <cell r="G3713">
            <v>175000</v>
          </cell>
          <cell r="H3713">
            <v>0</v>
          </cell>
          <cell r="I3713">
            <v>2001</v>
          </cell>
        </row>
        <row r="3714">
          <cell r="A3714">
            <v>232000.10620000001</v>
          </cell>
          <cell r="B3714">
            <v>31</v>
          </cell>
          <cell r="C3714">
            <v>232</v>
          </cell>
          <cell r="D3714" t="str">
            <v>XXX1</v>
          </cell>
          <cell r="E3714">
            <v>62</v>
          </cell>
          <cell r="F3714">
            <v>116000</v>
          </cell>
          <cell r="G3714">
            <v>116000</v>
          </cell>
          <cell r="H3714">
            <v>0</v>
          </cell>
          <cell r="I3714">
            <v>2001</v>
          </cell>
        </row>
        <row r="3715">
          <cell r="A3715">
            <v>232000.10649999999</v>
          </cell>
          <cell r="B3715">
            <v>31</v>
          </cell>
          <cell r="C3715">
            <v>232</v>
          </cell>
          <cell r="D3715" t="str">
            <v>XXX1</v>
          </cell>
          <cell r="E3715">
            <v>65</v>
          </cell>
          <cell r="F3715">
            <v>80000</v>
          </cell>
          <cell r="G3715">
            <v>80000</v>
          </cell>
          <cell r="H3715">
            <v>0</v>
          </cell>
          <cell r="I3715">
            <v>2001</v>
          </cell>
        </row>
        <row r="3716">
          <cell r="A3716">
            <v>232000.10889999999</v>
          </cell>
          <cell r="B3716">
            <v>31</v>
          </cell>
          <cell r="C3716">
            <v>232</v>
          </cell>
          <cell r="D3716" t="str">
            <v>XXX1</v>
          </cell>
          <cell r="E3716">
            <v>89</v>
          </cell>
          <cell r="F3716">
            <v>185000</v>
          </cell>
          <cell r="G3716">
            <v>185000</v>
          </cell>
          <cell r="H3716">
            <v>0</v>
          </cell>
          <cell r="I3716">
            <v>2001</v>
          </cell>
        </row>
        <row r="3717">
          <cell r="A3717">
            <v>232000.1097</v>
          </cell>
          <cell r="B3717">
            <v>31</v>
          </cell>
          <cell r="C3717">
            <v>232</v>
          </cell>
          <cell r="D3717" t="str">
            <v>XXX1</v>
          </cell>
          <cell r="E3717">
            <v>97</v>
          </cell>
          <cell r="F3717">
            <v>72000</v>
          </cell>
          <cell r="G3717">
            <v>72000</v>
          </cell>
          <cell r="H3717">
            <v>0</v>
          </cell>
          <cell r="I3717">
            <v>2001</v>
          </cell>
        </row>
        <row r="3718">
          <cell r="A3718">
            <v>232000.11</v>
          </cell>
          <cell r="B3718">
            <v>31</v>
          </cell>
          <cell r="C3718">
            <v>232</v>
          </cell>
          <cell r="D3718" t="str">
            <v>XXX1</v>
          </cell>
          <cell r="E3718">
            <v>100</v>
          </cell>
          <cell r="F3718">
            <v>-211000</v>
          </cell>
          <cell r="G3718">
            <v>-211000</v>
          </cell>
          <cell r="H3718">
            <v>0</v>
          </cell>
          <cell r="I3718">
            <v>2001</v>
          </cell>
        </row>
        <row r="3719">
          <cell r="A3719">
            <v>232000.1102</v>
          </cell>
          <cell r="B3719">
            <v>31</v>
          </cell>
          <cell r="C3719">
            <v>232</v>
          </cell>
          <cell r="D3719" t="str">
            <v>XXX1</v>
          </cell>
          <cell r="E3719">
            <v>102</v>
          </cell>
          <cell r="F3719">
            <v>110000</v>
          </cell>
          <cell r="G3719">
            <v>110000</v>
          </cell>
          <cell r="H3719">
            <v>0</v>
          </cell>
          <cell r="I3719">
            <v>2001</v>
          </cell>
        </row>
        <row r="3720">
          <cell r="A3720">
            <v>232000.11410000001</v>
          </cell>
          <cell r="B3720">
            <v>31</v>
          </cell>
          <cell r="C3720">
            <v>232</v>
          </cell>
          <cell r="D3720" t="str">
            <v>XXX1</v>
          </cell>
          <cell r="E3720">
            <v>141</v>
          </cell>
          <cell r="F3720">
            <v>43000</v>
          </cell>
          <cell r="G3720">
            <v>43000</v>
          </cell>
          <cell r="H3720">
            <v>0</v>
          </cell>
          <cell r="I3720">
            <v>2001</v>
          </cell>
        </row>
        <row r="3721">
          <cell r="A3721">
            <v>232000.11429999999</v>
          </cell>
          <cell r="B3721">
            <v>31</v>
          </cell>
          <cell r="C3721">
            <v>232</v>
          </cell>
          <cell r="D3721" t="str">
            <v>XXX1</v>
          </cell>
          <cell r="E3721">
            <v>143</v>
          </cell>
          <cell r="F3721">
            <v>74000</v>
          </cell>
          <cell r="G3721">
            <v>74000</v>
          </cell>
          <cell r="H3721">
            <v>0</v>
          </cell>
          <cell r="I3721">
            <v>2001</v>
          </cell>
        </row>
        <row r="3722">
          <cell r="A3722">
            <v>232000.11489999999</v>
          </cell>
          <cell r="B3722">
            <v>31</v>
          </cell>
          <cell r="C3722">
            <v>232</v>
          </cell>
          <cell r="D3722" t="str">
            <v>XXX1</v>
          </cell>
          <cell r="E3722">
            <v>149</v>
          </cell>
          <cell r="F3722">
            <v>74000</v>
          </cell>
          <cell r="G3722">
            <v>74000</v>
          </cell>
          <cell r="H3722">
            <v>0</v>
          </cell>
          <cell r="I3722">
            <v>2001</v>
          </cell>
        </row>
        <row r="3723">
          <cell r="A3723">
            <v>232000.11679999999</v>
          </cell>
          <cell r="B3723">
            <v>31</v>
          </cell>
          <cell r="C3723">
            <v>232</v>
          </cell>
          <cell r="D3723" t="str">
            <v>XXX1</v>
          </cell>
          <cell r="E3723">
            <v>168</v>
          </cell>
          <cell r="F3723">
            <v>22000</v>
          </cell>
          <cell r="G3723">
            <v>22000</v>
          </cell>
          <cell r="H3723">
            <v>0</v>
          </cell>
          <cell r="I3723">
            <v>2001</v>
          </cell>
        </row>
        <row r="3724">
          <cell r="A3724">
            <v>232000.11859999999</v>
          </cell>
          <cell r="B3724">
            <v>31</v>
          </cell>
          <cell r="C3724">
            <v>232</v>
          </cell>
          <cell r="D3724" t="str">
            <v>XXX1</v>
          </cell>
          <cell r="E3724">
            <v>186</v>
          </cell>
          <cell r="F3724">
            <v>46000</v>
          </cell>
          <cell r="G3724">
            <v>46000</v>
          </cell>
          <cell r="H3724">
            <v>0</v>
          </cell>
          <cell r="I3724">
            <v>2001</v>
          </cell>
        </row>
        <row r="3725">
          <cell r="A3725">
            <v>232000.11970000001</v>
          </cell>
          <cell r="B3725">
            <v>31</v>
          </cell>
          <cell r="C3725">
            <v>232</v>
          </cell>
          <cell r="D3725" t="str">
            <v>XXX1</v>
          </cell>
          <cell r="E3725">
            <v>197</v>
          </cell>
          <cell r="F3725">
            <v>24000</v>
          </cell>
          <cell r="G3725">
            <v>24000</v>
          </cell>
          <cell r="H3725">
            <v>0</v>
          </cell>
          <cell r="I3725">
            <v>2001</v>
          </cell>
        </row>
        <row r="3726">
          <cell r="A3726">
            <v>232000.11989999999</v>
          </cell>
          <cell r="B3726">
            <v>31</v>
          </cell>
          <cell r="C3726">
            <v>232</v>
          </cell>
          <cell r="D3726" t="str">
            <v>XXX1</v>
          </cell>
          <cell r="E3726">
            <v>199</v>
          </cell>
          <cell r="F3726">
            <v>102000</v>
          </cell>
          <cell r="G3726">
            <v>102000</v>
          </cell>
          <cell r="H3726">
            <v>0</v>
          </cell>
          <cell r="I3726">
            <v>2001</v>
          </cell>
        </row>
        <row r="3727">
          <cell r="A3727">
            <v>232000.12</v>
          </cell>
          <cell r="B3727">
            <v>31</v>
          </cell>
          <cell r="C3727">
            <v>232</v>
          </cell>
          <cell r="D3727" t="str">
            <v>XXX1</v>
          </cell>
          <cell r="E3727">
            <v>200</v>
          </cell>
          <cell r="F3727">
            <v>117000</v>
          </cell>
          <cell r="G3727">
            <v>117000</v>
          </cell>
          <cell r="H3727">
            <v>0</v>
          </cell>
          <cell r="I3727">
            <v>2001</v>
          </cell>
        </row>
        <row r="3728">
          <cell r="A3728">
            <v>232000.12049999999</v>
          </cell>
          <cell r="B3728">
            <v>31</v>
          </cell>
          <cell r="C3728">
            <v>232</v>
          </cell>
          <cell r="D3728" t="str">
            <v>XXX1</v>
          </cell>
          <cell r="E3728">
            <v>205</v>
          </cell>
          <cell r="F3728">
            <v>799000</v>
          </cell>
          <cell r="G3728">
            <v>799000</v>
          </cell>
          <cell r="H3728">
            <v>0</v>
          </cell>
          <cell r="I3728">
            <v>2001</v>
          </cell>
        </row>
        <row r="3729">
          <cell r="A3729">
            <v>232000.12100000001</v>
          </cell>
          <cell r="B3729">
            <v>31</v>
          </cell>
          <cell r="C3729">
            <v>232</v>
          </cell>
          <cell r="D3729" t="str">
            <v>XXX1</v>
          </cell>
          <cell r="E3729">
            <v>210</v>
          </cell>
          <cell r="F3729">
            <v>130000</v>
          </cell>
          <cell r="G3729">
            <v>130000</v>
          </cell>
          <cell r="H3729">
            <v>0</v>
          </cell>
          <cell r="I3729">
            <v>2001</v>
          </cell>
        </row>
        <row r="3730">
          <cell r="A3730">
            <v>232000.12789999999</v>
          </cell>
          <cell r="B3730">
            <v>31</v>
          </cell>
          <cell r="C3730">
            <v>232</v>
          </cell>
          <cell r="D3730" t="str">
            <v>XXX1</v>
          </cell>
          <cell r="E3730">
            <v>279</v>
          </cell>
          <cell r="F3730">
            <v>1346000</v>
          </cell>
          <cell r="G3730">
            <v>1346000</v>
          </cell>
          <cell r="H3730">
            <v>0</v>
          </cell>
          <cell r="I3730">
            <v>2001</v>
          </cell>
        </row>
        <row r="3731">
          <cell r="A3731">
            <v>232000.1293</v>
          </cell>
          <cell r="B3731">
            <v>31</v>
          </cell>
          <cell r="C3731">
            <v>232</v>
          </cell>
          <cell r="D3731" t="str">
            <v>XXX1</v>
          </cell>
          <cell r="E3731">
            <v>293</v>
          </cell>
          <cell r="F3731">
            <v>169000</v>
          </cell>
          <cell r="G3731">
            <v>169000</v>
          </cell>
          <cell r="H3731">
            <v>0</v>
          </cell>
          <cell r="I3731">
            <v>2001</v>
          </cell>
        </row>
        <row r="3732">
          <cell r="A3732">
            <v>232000.1306</v>
          </cell>
          <cell r="B3732">
            <v>31</v>
          </cell>
          <cell r="C3732">
            <v>232</v>
          </cell>
          <cell r="D3732" t="str">
            <v>XXX1</v>
          </cell>
          <cell r="E3732">
            <v>306</v>
          </cell>
          <cell r="F3732">
            <v>-3000</v>
          </cell>
          <cell r="G3732">
            <v>-3000</v>
          </cell>
          <cell r="H3732">
            <v>0</v>
          </cell>
          <cell r="I3732">
            <v>2001</v>
          </cell>
        </row>
        <row r="3733">
          <cell r="A3733">
            <v>232000.13089999999</v>
          </cell>
          <cell r="B3733">
            <v>31</v>
          </cell>
          <cell r="C3733">
            <v>232</v>
          </cell>
          <cell r="D3733" t="str">
            <v>XXX1</v>
          </cell>
          <cell r="E3733">
            <v>309</v>
          </cell>
          <cell r="F3733">
            <v>245000</v>
          </cell>
          <cell r="G3733">
            <v>245000</v>
          </cell>
          <cell r="H3733">
            <v>0</v>
          </cell>
          <cell r="I3733">
            <v>2001</v>
          </cell>
        </row>
        <row r="3734">
          <cell r="A3734">
            <v>232000.13130000001</v>
          </cell>
          <cell r="B3734">
            <v>31</v>
          </cell>
          <cell r="C3734">
            <v>232</v>
          </cell>
          <cell r="D3734" t="str">
            <v>XXX1</v>
          </cell>
          <cell r="E3734">
            <v>313</v>
          </cell>
          <cell r="F3734">
            <v>268000</v>
          </cell>
          <cell r="G3734">
            <v>268000</v>
          </cell>
          <cell r="H3734">
            <v>0</v>
          </cell>
          <cell r="I3734">
            <v>2001</v>
          </cell>
        </row>
        <row r="3735">
          <cell r="A3735">
            <v>232000.13370000001</v>
          </cell>
          <cell r="B3735">
            <v>31</v>
          </cell>
          <cell r="C3735">
            <v>232</v>
          </cell>
          <cell r="D3735" t="str">
            <v>XXX1</v>
          </cell>
          <cell r="E3735">
            <v>337</v>
          </cell>
          <cell r="F3735">
            <v>481000</v>
          </cell>
          <cell r="G3735">
            <v>481000</v>
          </cell>
          <cell r="H3735">
            <v>0</v>
          </cell>
          <cell r="I3735">
            <v>2001</v>
          </cell>
        </row>
        <row r="3736">
          <cell r="A3736">
            <v>232000.13579999999</v>
          </cell>
          <cell r="B3736">
            <v>31</v>
          </cell>
          <cell r="C3736">
            <v>232</v>
          </cell>
          <cell r="D3736" t="str">
            <v>XXX1</v>
          </cell>
          <cell r="E3736">
            <v>358</v>
          </cell>
          <cell r="F3736">
            <v>114000</v>
          </cell>
          <cell r="G3736">
            <v>114000</v>
          </cell>
          <cell r="H3736">
            <v>0</v>
          </cell>
          <cell r="I3736">
            <v>2001</v>
          </cell>
        </row>
        <row r="3737">
          <cell r="A3737">
            <v>232000.13759999999</v>
          </cell>
          <cell r="B3737">
            <v>31</v>
          </cell>
          <cell r="C3737">
            <v>232</v>
          </cell>
          <cell r="D3737" t="str">
            <v>XXX1</v>
          </cell>
          <cell r="E3737">
            <v>376</v>
          </cell>
          <cell r="F3737">
            <v>1011000</v>
          </cell>
          <cell r="G3737">
            <v>1011000</v>
          </cell>
          <cell r="H3737">
            <v>0</v>
          </cell>
          <cell r="I3737">
            <v>2001</v>
          </cell>
        </row>
        <row r="3738">
          <cell r="A3738">
            <v>232000.1379</v>
          </cell>
          <cell r="B3738">
            <v>31</v>
          </cell>
          <cell r="C3738">
            <v>232</v>
          </cell>
          <cell r="D3738" t="str">
            <v>XXX1</v>
          </cell>
          <cell r="E3738">
            <v>379</v>
          </cell>
          <cell r="F3738">
            <v>1629000</v>
          </cell>
          <cell r="G3738">
            <v>1629000</v>
          </cell>
          <cell r="H3738">
            <v>0</v>
          </cell>
          <cell r="I3738">
            <v>2000</v>
          </cell>
        </row>
        <row r="3739">
          <cell r="A3739">
            <v>232000.13810000001</v>
          </cell>
          <cell r="B3739">
            <v>31</v>
          </cell>
          <cell r="C3739">
            <v>232</v>
          </cell>
          <cell r="D3739" t="str">
            <v>XXX1</v>
          </cell>
          <cell r="E3739">
            <v>381</v>
          </cell>
          <cell r="F3739">
            <v>587000</v>
          </cell>
          <cell r="G3739">
            <v>587000</v>
          </cell>
          <cell r="H3739">
            <v>0</v>
          </cell>
          <cell r="I3739">
            <v>2001</v>
          </cell>
        </row>
        <row r="3740">
          <cell r="A3740">
            <v>232000.14079999999</v>
          </cell>
          <cell r="B3740">
            <v>31</v>
          </cell>
          <cell r="C3740">
            <v>232</v>
          </cell>
          <cell r="D3740" t="str">
            <v>XXX1</v>
          </cell>
          <cell r="E3740">
            <v>408</v>
          </cell>
          <cell r="F3740">
            <v>21000</v>
          </cell>
          <cell r="G3740">
            <v>21000</v>
          </cell>
          <cell r="H3740">
            <v>0</v>
          </cell>
          <cell r="I3740">
            <v>2001</v>
          </cell>
        </row>
        <row r="3741">
          <cell r="A3741">
            <v>232000.1428</v>
          </cell>
          <cell r="B3741">
            <v>31</v>
          </cell>
          <cell r="C3741">
            <v>232</v>
          </cell>
          <cell r="D3741" t="str">
            <v>XXX1</v>
          </cell>
          <cell r="E3741">
            <v>428</v>
          </cell>
          <cell r="F3741">
            <v>210000</v>
          </cell>
          <cell r="G3741">
            <v>210000</v>
          </cell>
          <cell r="H3741">
            <v>0</v>
          </cell>
          <cell r="I3741">
            <v>2001</v>
          </cell>
        </row>
        <row r="3742">
          <cell r="A3742">
            <v>232000.1453</v>
          </cell>
          <cell r="B3742">
            <v>31</v>
          </cell>
          <cell r="C3742">
            <v>232</v>
          </cell>
          <cell r="D3742" t="str">
            <v>XXX1</v>
          </cell>
          <cell r="E3742">
            <v>453</v>
          </cell>
          <cell r="F3742">
            <v>25000</v>
          </cell>
          <cell r="G3742">
            <v>25000</v>
          </cell>
          <cell r="H3742">
            <v>0</v>
          </cell>
          <cell r="I3742">
            <v>2001</v>
          </cell>
        </row>
        <row r="3743">
          <cell r="A3743">
            <v>232000.1471</v>
          </cell>
          <cell r="B3743">
            <v>31</v>
          </cell>
          <cell r="C3743">
            <v>232</v>
          </cell>
          <cell r="D3743" t="str">
            <v>XXX1</v>
          </cell>
          <cell r="E3743">
            <v>471</v>
          </cell>
          <cell r="F3743">
            <v>33000</v>
          </cell>
          <cell r="G3743">
            <v>33000</v>
          </cell>
          <cell r="H3743">
            <v>0</v>
          </cell>
          <cell r="I3743">
            <v>2001</v>
          </cell>
        </row>
        <row r="3744">
          <cell r="A3744">
            <v>232000.14749999999</v>
          </cell>
          <cell r="B3744">
            <v>31</v>
          </cell>
          <cell r="C3744">
            <v>232</v>
          </cell>
          <cell r="D3744" t="str">
            <v>XXX1</v>
          </cell>
          <cell r="E3744">
            <v>475</v>
          </cell>
          <cell r="F3744">
            <v>99000</v>
          </cell>
          <cell r="G3744">
            <v>99000</v>
          </cell>
          <cell r="H3744">
            <v>0</v>
          </cell>
          <cell r="I3744">
            <v>2001</v>
          </cell>
        </row>
        <row r="3745">
          <cell r="A3745">
            <v>232000.15</v>
          </cell>
          <cell r="B3745">
            <v>31</v>
          </cell>
          <cell r="C3745">
            <v>232</v>
          </cell>
          <cell r="D3745" t="str">
            <v>XXX1</v>
          </cell>
          <cell r="E3745">
            <v>500</v>
          </cell>
          <cell r="F3745">
            <v>420000</v>
          </cell>
          <cell r="G3745">
            <v>420000</v>
          </cell>
          <cell r="H3745">
            <v>0</v>
          </cell>
          <cell r="I3745">
            <v>2001</v>
          </cell>
        </row>
        <row r="3746">
          <cell r="A3746">
            <v>232000.1519</v>
          </cell>
          <cell r="B3746">
            <v>31</v>
          </cell>
          <cell r="C3746">
            <v>232</v>
          </cell>
          <cell r="D3746" t="str">
            <v>XXX1</v>
          </cell>
          <cell r="E3746">
            <v>519</v>
          </cell>
          <cell r="F3746">
            <v>30000</v>
          </cell>
          <cell r="G3746">
            <v>30000</v>
          </cell>
          <cell r="H3746">
            <v>0</v>
          </cell>
          <cell r="I3746">
            <v>2001</v>
          </cell>
        </row>
        <row r="3747">
          <cell r="A3747">
            <v>232000.152</v>
          </cell>
          <cell r="B3747">
            <v>31</v>
          </cell>
          <cell r="C3747">
            <v>232</v>
          </cell>
          <cell r="D3747" t="str">
            <v>XXX1</v>
          </cell>
          <cell r="E3747">
            <v>520</v>
          </cell>
          <cell r="F3747">
            <v>39000</v>
          </cell>
          <cell r="G3747">
            <v>39000</v>
          </cell>
          <cell r="H3747">
            <v>0</v>
          </cell>
          <cell r="I3747">
            <v>2001</v>
          </cell>
        </row>
        <row r="3748">
          <cell r="A3748">
            <v>232000.15609999999</v>
          </cell>
          <cell r="B3748">
            <v>31</v>
          </cell>
          <cell r="C3748">
            <v>232</v>
          </cell>
          <cell r="D3748" t="str">
            <v>XXX1</v>
          </cell>
          <cell r="E3748">
            <v>561</v>
          </cell>
          <cell r="F3748">
            <v>8000</v>
          </cell>
          <cell r="G3748">
            <v>8000</v>
          </cell>
          <cell r="H3748">
            <v>0</v>
          </cell>
          <cell r="I3748">
            <v>2001</v>
          </cell>
        </row>
        <row r="3749">
          <cell r="A3749">
            <v>232000.15950000001</v>
          </cell>
          <cell r="B3749">
            <v>31</v>
          </cell>
          <cell r="C3749">
            <v>232</v>
          </cell>
          <cell r="D3749" t="str">
            <v>XXX1</v>
          </cell>
          <cell r="E3749">
            <v>595</v>
          </cell>
          <cell r="F3749">
            <v>3344000</v>
          </cell>
          <cell r="G3749">
            <v>3344000</v>
          </cell>
          <cell r="H3749">
            <v>0</v>
          </cell>
          <cell r="I3749">
            <v>2001</v>
          </cell>
        </row>
        <row r="3750">
          <cell r="A3750">
            <v>232000.15960000001</v>
          </cell>
          <cell r="B3750">
            <v>31</v>
          </cell>
          <cell r="C3750">
            <v>232</v>
          </cell>
          <cell r="D3750" t="str">
            <v>XXX1</v>
          </cell>
          <cell r="E3750">
            <v>596</v>
          </cell>
          <cell r="F3750">
            <v>3426000</v>
          </cell>
          <cell r="G3750">
            <v>3426000</v>
          </cell>
          <cell r="H3750">
            <v>0</v>
          </cell>
          <cell r="I3750">
            <v>2001</v>
          </cell>
        </row>
        <row r="3751">
          <cell r="A3751">
            <v>232000.15969999999</v>
          </cell>
          <cell r="B3751">
            <v>31</v>
          </cell>
          <cell r="C3751">
            <v>232</v>
          </cell>
          <cell r="D3751" t="str">
            <v>XXX1</v>
          </cell>
          <cell r="E3751">
            <v>597</v>
          </cell>
          <cell r="F3751">
            <v>3464000</v>
          </cell>
          <cell r="G3751">
            <v>3464000</v>
          </cell>
          <cell r="H3751">
            <v>0</v>
          </cell>
          <cell r="I3751">
            <v>2001</v>
          </cell>
        </row>
        <row r="3752">
          <cell r="A3752">
            <v>232000.15979999999</v>
          </cell>
          <cell r="B3752">
            <v>31</v>
          </cell>
          <cell r="C3752">
            <v>232</v>
          </cell>
          <cell r="D3752" t="str">
            <v>XXX1</v>
          </cell>
          <cell r="E3752">
            <v>598</v>
          </cell>
          <cell r="F3752">
            <v>3557000</v>
          </cell>
          <cell r="G3752">
            <v>3557000</v>
          </cell>
          <cell r="H3752">
            <v>0</v>
          </cell>
          <cell r="I3752">
            <v>2000</v>
          </cell>
        </row>
        <row r="3753">
          <cell r="A3753">
            <v>232000.1599</v>
          </cell>
          <cell r="B3753">
            <v>31</v>
          </cell>
          <cell r="C3753">
            <v>232</v>
          </cell>
          <cell r="D3753" t="str">
            <v>XXX1</v>
          </cell>
          <cell r="E3753">
            <v>599</v>
          </cell>
          <cell r="F3753">
            <v>3484000</v>
          </cell>
          <cell r="G3753">
            <v>3484000</v>
          </cell>
          <cell r="H3753">
            <v>0</v>
          </cell>
          <cell r="I3753">
            <v>2001</v>
          </cell>
        </row>
        <row r="3754">
          <cell r="A3754">
            <v>232000.16190000001</v>
          </cell>
          <cell r="B3754">
            <v>31</v>
          </cell>
          <cell r="C3754">
            <v>232</v>
          </cell>
          <cell r="D3754" t="str">
            <v>XXX1</v>
          </cell>
          <cell r="E3754">
            <v>619</v>
          </cell>
          <cell r="F3754">
            <v>164000</v>
          </cell>
          <cell r="G3754">
            <v>164000</v>
          </cell>
          <cell r="H3754">
            <v>0</v>
          </cell>
          <cell r="I3754">
            <v>2001</v>
          </cell>
        </row>
        <row r="3755">
          <cell r="A3755">
            <v>232000.16269999999</v>
          </cell>
          <cell r="B3755">
            <v>31</v>
          </cell>
          <cell r="C3755">
            <v>232</v>
          </cell>
          <cell r="D3755" t="str">
            <v>XXX1</v>
          </cell>
          <cell r="E3755">
            <v>627</v>
          </cell>
          <cell r="F3755">
            <v>70000</v>
          </cell>
          <cell r="G3755">
            <v>70000</v>
          </cell>
          <cell r="H3755">
            <v>0</v>
          </cell>
          <cell r="I3755">
            <v>2001</v>
          </cell>
        </row>
        <row r="3756">
          <cell r="A3756">
            <v>232000.16329999999</v>
          </cell>
          <cell r="B3756">
            <v>31</v>
          </cell>
          <cell r="C3756">
            <v>232</v>
          </cell>
          <cell r="D3756" t="str">
            <v>XXX1</v>
          </cell>
          <cell r="E3756">
            <v>633</v>
          </cell>
          <cell r="F3756">
            <v>216000</v>
          </cell>
          <cell r="G3756">
            <v>216000</v>
          </cell>
          <cell r="H3756">
            <v>0</v>
          </cell>
          <cell r="I3756">
            <v>2001</v>
          </cell>
        </row>
        <row r="3757">
          <cell r="A3757">
            <v>232000.16440000001</v>
          </cell>
          <cell r="B3757">
            <v>31</v>
          </cell>
          <cell r="C3757">
            <v>232</v>
          </cell>
          <cell r="D3757" t="str">
            <v>XXX1</v>
          </cell>
          <cell r="E3757">
            <v>644</v>
          </cell>
          <cell r="F3757">
            <v>114000</v>
          </cell>
          <cell r="G3757">
            <v>114000</v>
          </cell>
          <cell r="H3757">
            <v>0</v>
          </cell>
          <cell r="I3757">
            <v>2001</v>
          </cell>
        </row>
        <row r="3758">
          <cell r="A3758">
            <v>232000.16500000001</v>
          </cell>
          <cell r="B3758">
            <v>31</v>
          </cell>
          <cell r="C3758">
            <v>232</v>
          </cell>
          <cell r="D3758" t="str">
            <v>XXX1</v>
          </cell>
          <cell r="E3758">
            <v>650</v>
          </cell>
          <cell r="F3758">
            <v>466000</v>
          </cell>
          <cell r="G3758">
            <v>466000</v>
          </cell>
          <cell r="H3758">
            <v>0</v>
          </cell>
          <cell r="I3758">
            <v>2001</v>
          </cell>
        </row>
        <row r="3759">
          <cell r="A3759">
            <v>232000.16519999999</v>
          </cell>
          <cell r="B3759">
            <v>31</v>
          </cell>
          <cell r="C3759">
            <v>232</v>
          </cell>
          <cell r="D3759" t="str">
            <v>XXX1</v>
          </cell>
          <cell r="E3759">
            <v>652</v>
          </cell>
          <cell r="F3759">
            <v>489000</v>
          </cell>
          <cell r="G3759">
            <v>489000</v>
          </cell>
          <cell r="H3759">
            <v>0</v>
          </cell>
          <cell r="I3759">
            <v>2001</v>
          </cell>
        </row>
        <row r="3760">
          <cell r="A3760">
            <v>232000.16899999999</v>
          </cell>
          <cell r="B3760">
            <v>31</v>
          </cell>
          <cell r="C3760">
            <v>232</v>
          </cell>
          <cell r="D3760" t="str">
            <v>XXX1</v>
          </cell>
          <cell r="E3760">
            <v>690</v>
          </cell>
          <cell r="F3760">
            <v>38000</v>
          </cell>
          <cell r="G3760">
            <v>38000</v>
          </cell>
          <cell r="H3760">
            <v>0</v>
          </cell>
          <cell r="I3760">
            <v>2001</v>
          </cell>
        </row>
        <row r="3761">
          <cell r="A3761">
            <v>232000.17189999999</v>
          </cell>
          <cell r="B3761">
            <v>31</v>
          </cell>
          <cell r="C3761">
            <v>232</v>
          </cell>
          <cell r="D3761" t="str">
            <v>XXX1</v>
          </cell>
          <cell r="E3761">
            <v>719</v>
          </cell>
          <cell r="F3761">
            <v>423000</v>
          </cell>
          <cell r="G3761">
            <v>423000</v>
          </cell>
          <cell r="H3761">
            <v>0</v>
          </cell>
          <cell r="I3761">
            <v>2001</v>
          </cell>
        </row>
        <row r="3762">
          <cell r="A3762">
            <v>232000.1727</v>
          </cell>
          <cell r="B3762">
            <v>31</v>
          </cell>
          <cell r="C3762">
            <v>232</v>
          </cell>
          <cell r="D3762" t="str">
            <v>XXX1</v>
          </cell>
          <cell r="E3762">
            <v>727</v>
          </cell>
          <cell r="F3762">
            <v>0</v>
          </cell>
          <cell r="G3762">
            <v>0</v>
          </cell>
          <cell r="H3762">
            <v>0</v>
          </cell>
          <cell r="I3762">
            <v>2001</v>
          </cell>
        </row>
        <row r="3763">
          <cell r="A3763">
            <v>232000.1728</v>
          </cell>
          <cell r="B3763">
            <v>31</v>
          </cell>
          <cell r="C3763">
            <v>232</v>
          </cell>
          <cell r="D3763" t="str">
            <v>XXX1</v>
          </cell>
          <cell r="E3763">
            <v>728</v>
          </cell>
          <cell r="F3763">
            <v>134000</v>
          </cell>
          <cell r="G3763">
            <v>134000</v>
          </cell>
          <cell r="H3763">
            <v>0</v>
          </cell>
          <cell r="I3763">
            <v>2001</v>
          </cell>
        </row>
        <row r="3764">
          <cell r="A3764">
            <v>232000.17420000001</v>
          </cell>
          <cell r="B3764">
            <v>31</v>
          </cell>
          <cell r="C3764">
            <v>232</v>
          </cell>
          <cell r="D3764" t="str">
            <v>XXX1</v>
          </cell>
          <cell r="E3764">
            <v>742</v>
          </cell>
          <cell r="F3764">
            <v>73000</v>
          </cell>
          <cell r="G3764">
            <v>73000</v>
          </cell>
          <cell r="H3764">
            <v>0</v>
          </cell>
          <cell r="I3764">
            <v>2001</v>
          </cell>
        </row>
        <row r="3765">
          <cell r="A3765">
            <v>232000.17430000001</v>
          </cell>
          <cell r="B3765">
            <v>31</v>
          </cell>
          <cell r="C3765">
            <v>232</v>
          </cell>
          <cell r="D3765" t="str">
            <v>XXX1</v>
          </cell>
          <cell r="E3765">
            <v>743</v>
          </cell>
          <cell r="F3765">
            <v>-7000</v>
          </cell>
          <cell r="G3765">
            <v>-7000</v>
          </cell>
          <cell r="H3765">
            <v>0</v>
          </cell>
          <cell r="I3765">
            <v>2001</v>
          </cell>
        </row>
        <row r="3766">
          <cell r="A3766">
            <v>232000.17449999999</v>
          </cell>
          <cell r="B3766">
            <v>31</v>
          </cell>
          <cell r="C3766">
            <v>232</v>
          </cell>
          <cell r="D3766" t="str">
            <v>XXX1</v>
          </cell>
          <cell r="E3766">
            <v>745</v>
          </cell>
          <cell r="F3766">
            <v>41000</v>
          </cell>
          <cell r="G3766">
            <v>41000</v>
          </cell>
          <cell r="H3766">
            <v>0</v>
          </cell>
          <cell r="I3766">
            <v>2001</v>
          </cell>
        </row>
        <row r="3767">
          <cell r="A3767">
            <v>232000.1747</v>
          </cell>
          <cell r="B3767">
            <v>31</v>
          </cell>
          <cell r="C3767">
            <v>232</v>
          </cell>
          <cell r="D3767" t="str">
            <v>XXX1</v>
          </cell>
          <cell r="E3767">
            <v>747</v>
          </cell>
          <cell r="F3767">
            <v>21000</v>
          </cell>
          <cell r="G3767">
            <v>21000</v>
          </cell>
          <cell r="H3767">
            <v>0</v>
          </cell>
          <cell r="I3767">
            <v>2001</v>
          </cell>
        </row>
        <row r="3768">
          <cell r="A3768">
            <v>232000.17499999999</v>
          </cell>
          <cell r="B3768">
            <v>31</v>
          </cell>
          <cell r="C3768">
            <v>232</v>
          </cell>
          <cell r="D3768" t="str">
            <v>XXX1</v>
          </cell>
          <cell r="E3768">
            <v>750</v>
          </cell>
          <cell r="F3768">
            <v>-65000</v>
          </cell>
          <cell r="G3768">
            <v>-65000</v>
          </cell>
          <cell r="H3768">
            <v>0</v>
          </cell>
          <cell r="I3768">
            <v>2001</v>
          </cell>
        </row>
        <row r="3769">
          <cell r="A3769">
            <v>232000.1764</v>
          </cell>
          <cell r="B3769">
            <v>31</v>
          </cell>
          <cell r="C3769">
            <v>232</v>
          </cell>
          <cell r="D3769" t="str">
            <v>XXX1</v>
          </cell>
          <cell r="E3769">
            <v>764</v>
          </cell>
          <cell r="F3769">
            <v>-68000</v>
          </cell>
          <cell r="G3769">
            <v>-68000</v>
          </cell>
          <cell r="H3769">
            <v>0</v>
          </cell>
          <cell r="I3769">
            <v>2001</v>
          </cell>
        </row>
        <row r="3770">
          <cell r="A3770">
            <v>232000.17819999999</v>
          </cell>
          <cell r="B3770">
            <v>31</v>
          </cell>
          <cell r="C3770">
            <v>232</v>
          </cell>
          <cell r="D3770" t="str">
            <v>XXX1</v>
          </cell>
          <cell r="E3770">
            <v>782</v>
          </cell>
          <cell r="F3770">
            <v>13000</v>
          </cell>
          <cell r="G3770">
            <v>13000</v>
          </cell>
          <cell r="H3770">
            <v>0</v>
          </cell>
          <cell r="I3770">
            <v>2001</v>
          </cell>
        </row>
        <row r="3771">
          <cell r="A3771">
            <v>232000.1796</v>
          </cell>
          <cell r="B3771">
            <v>31</v>
          </cell>
          <cell r="C3771">
            <v>232</v>
          </cell>
          <cell r="D3771" t="str">
            <v>XXX1</v>
          </cell>
          <cell r="E3771">
            <v>796</v>
          </cell>
          <cell r="F3771">
            <v>27000</v>
          </cell>
          <cell r="G3771">
            <v>27000</v>
          </cell>
          <cell r="H3771">
            <v>0</v>
          </cell>
          <cell r="I3771">
            <v>2001</v>
          </cell>
        </row>
        <row r="3772">
          <cell r="A3772">
            <v>232000.17970000001</v>
          </cell>
          <cell r="B3772">
            <v>31</v>
          </cell>
          <cell r="C3772">
            <v>232</v>
          </cell>
          <cell r="D3772" t="str">
            <v>XXX1</v>
          </cell>
          <cell r="E3772">
            <v>797</v>
          </cell>
          <cell r="F3772">
            <v>71000</v>
          </cell>
          <cell r="G3772">
            <v>71000</v>
          </cell>
          <cell r="H3772">
            <v>0</v>
          </cell>
          <cell r="I3772">
            <v>2001</v>
          </cell>
        </row>
        <row r="3773">
          <cell r="A3773">
            <v>232000.18</v>
          </cell>
          <cell r="B3773">
            <v>31</v>
          </cell>
          <cell r="C3773">
            <v>232</v>
          </cell>
          <cell r="D3773" t="str">
            <v>XXX1</v>
          </cell>
          <cell r="E3773">
            <v>800</v>
          </cell>
          <cell r="F3773">
            <v>1411000</v>
          </cell>
          <cell r="G3773">
            <v>1411000</v>
          </cell>
          <cell r="H3773">
            <v>0</v>
          </cell>
          <cell r="I3773">
            <v>2001</v>
          </cell>
        </row>
        <row r="3774">
          <cell r="A3774">
            <v>232000.1802</v>
          </cell>
          <cell r="B3774">
            <v>31</v>
          </cell>
          <cell r="C3774">
            <v>232</v>
          </cell>
          <cell r="D3774" t="str">
            <v>XXX1</v>
          </cell>
          <cell r="E3774">
            <v>802</v>
          </cell>
          <cell r="F3774">
            <v>0</v>
          </cell>
          <cell r="G3774">
            <v>0</v>
          </cell>
          <cell r="H3774">
            <v>0</v>
          </cell>
          <cell r="I3774">
            <v>2001</v>
          </cell>
        </row>
        <row r="3775">
          <cell r="A3775">
            <v>232000.18059999999</v>
          </cell>
          <cell r="B3775">
            <v>31</v>
          </cell>
          <cell r="C3775">
            <v>232</v>
          </cell>
          <cell r="D3775" t="str">
            <v>XXX1</v>
          </cell>
          <cell r="E3775">
            <v>806</v>
          </cell>
          <cell r="F3775">
            <v>20000</v>
          </cell>
          <cell r="G3775">
            <v>20000</v>
          </cell>
          <cell r="H3775">
            <v>0</v>
          </cell>
          <cell r="I3775">
            <v>2001</v>
          </cell>
        </row>
        <row r="3776">
          <cell r="A3776">
            <v>232000.185</v>
          </cell>
          <cell r="B3776">
            <v>31</v>
          </cell>
          <cell r="C3776">
            <v>232</v>
          </cell>
          <cell r="D3776" t="str">
            <v>XXX1</v>
          </cell>
          <cell r="E3776">
            <v>850</v>
          </cell>
          <cell r="F3776">
            <v>0</v>
          </cell>
          <cell r="G3776">
            <v>0</v>
          </cell>
          <cell r="H3776">
            <v>0</v>
          </cell>
          <cell r="I3776">
            <v>2001</v>
          </cell>
        </row>
        <row r="3777">
          <cell r="A3777">
            <v>232000.1851</v>
          </cell>
          <cell r="B3777">
            <v>31</v>
          </cell>
          <cell r="C3777">
            <v>232</v>
          </cell>
          <cell r="D3777" t="str">
            <v>XXX1</v>
          </cell>
          <cell r="E3777">
            <v>851</v>
          </cell>
          <cell r="F3777">
            <v>0</v>
          </cell>
          <cell r="G3777">
            <v>0</v>
          </cell>
          <cell r="H3777">
            <v>0</v>
          </cell>
          <cell r="I3777">
            <v>2001</v>
          </cell>
        </row>
        <row r="3778">
          <cell r="A3778">
            <v>232000.18520000001</v>
          </cell>
          <cell r="B3778">
            <v>31</v>
          </cell>
          <cell r="C3778">
            <v>232</v>
          </cell>
          <cell r="D3778" t="str">
            <v>XXX1</v>
          </cell>
          <cell r="E3778">
            <v>852</v>
          </cell>
          <cell r="F3778">
            <v>0</v>
          </cell>
          <cell r="G3778">
            <v>0</v>
          </cell>
          <cell r="H3778">
            <v>0</v>
          </cell>
          <cell r="I3778">
            <v>2001</v>
          </cell>
        </row>
        <row r="3779">
          <cell r="A3779">
            <v>232000.18530000001</v>
          </cell>
          <cell r="B3779">
            <v>31</v>
          </cell>
          <cell r="C3779">
            <v>232</v>
          </cell>
          <cell r="D3779" t="str">
            <v>XXX1</v>
          </cell>
          <cell r="E3779">
            <v>853</v>
          </cell>
          <cell r="F3779">
            <v>0</v>
          </cell>
          <cell r="G3779">
            <v>0</v>
          </cell>
          <cell r="H3779">
            <v>0</v>
          </cell>
          <cell r="I3779">
            <v>2001</v>
          </cell>
        </row>
        <row r="3780">
          <cell r="A3780">
            <v>232000.18539999999</v>
          </cell>
          <cell r="B3780">
            <v>31</v>
          </cell>
          <cell r="C3780">
            <v>232</v>
          </cell>
          <cell r="D3780" t="str">
            <v>XXX1</v>
          </cell>
          <cell r="E3780">
            <v>854</v>
          </cell>
          <cell r="F3780">
            <v>0</v>
          </cell>
          <cell r="G3780">
            <v>0</v>
          </cell>
          <cell r="H3780">
            <v>0</v>
          </cell>
          <cell r="I3780">
            <v>2001</v>
          </cell>
        </row>
        <row r="3781">
          <cell r="A3781">
            <v>232000.18549999999</v>
          </cell>
          <cell r="B3781">
            <v>31</v>
          </cell>
          <cell r="C3781">
            <v>232</v>
          </cell>
          <cell r="D3781" t="str">
            <v>XXX1</v>
          </cell>
          <cell r="E3781">
            <v>855</v>
          </cell>
          <cell r="F3781">
            <v>0</v>
          </cell>
          <cell r="G3781">
            <v>0</v>
          </cell>
          <cell r="H3781">
            <v>0</v>
          </cell>
          <cell r="I3781">
            <v>2001</v>
          </cell>
        </row>
        <row r="3782">
          <cell r="A3782">
            <v>232000.1856</v>
          </cell>
          <cell r="B3782">
            <v>31</v>
          </cell>
          <cell r="C3782">
            <v>232</v>
          </cell>
          <cell r="D3782" t="str">
            <v>XXX1</v>
          </cell>
          <cell r="E3782">
            <v>856</v>
          </cell>
          <cell r="F3782">
            <v>0</v>
          </cell>
          <cell r="G3782">
            <v>0</v>
          </cell>
          <cell r="H3782">
            <v>0</v>
          </cell>
          <cell r="I3782">
            <v>2001</v>
          </cell>
        </row>
        <row r="3783">
          <cell r="A3783">
            <v>232000.1857</v>
          </cell>
          <cell r="B3783">
            <v>31</v>
          </cell>
          <cell r="C3783">
            <v>232</v>
          </cell>
          <cell r="D3783" t="str">
            <v>XXX1</v>
          </cell>
          <cell r="E3783">
            <v>857</v>
          </cell>
          <cell r="F3783">
            <v>0</v>
          </cell>
          <cell r="G3783">
            <v>0</v>
          </cell>
          <cell r="H3783">
            <v>0</v>
          </cell>
          <cell r="I3783">
            <v>2001</v>
          </cell>
        </row>
        <row r="3784">
          <cell r="A3784">
            <v>232000.18580000001</v>
          </cell>
          <cell r="B3784">
            <v>31</v>
          </cell>
          <cell r="C3784">
            <v>232</v>
          </cell>
          <cell r="D3784" t="str">
            <v>XXX1</v>
          </cell>
          <cell r="E3784">
            <v>858</v>
          </cell>
          <cell r="F3784">
            <v>0</v>
          </cell>
          <cell r="G3784">
            <v>0</v>
          </cell>
          <cell r="H3784">
            <v>0</v>
          </cell>
          <cell r="I3784">
            <v>2001</v>
          </cell>
        </row>
        <row r="3785">
          <cell r="A3785">
            <v>232000.18640000001</v>
          </cell>
          <cell r="B3785">
            <v>31</v>
          </cell>
          <cell r="C3785">
            <v>232</v>
          </cell>
          <cell r="D3785" t="str">
            <v>XXX1</v>
          </cell>
          <cell r="E3785">
            <v>864</v>
          </cell>
          <cell r="F3785">
            <v>0</v>
          </cell>
          <cell r="G3785">
            <v>0</v>
          </cell>
          <cell r="H3785">
            <v>0</v>
          </cell>
          <cell r="I3785">
            <v>2001</v>
          </cell>
        </row>
        <row r="3786">
          <cell r="A3786">
            <v>232000.1868</v>
          </cell>
          <cell r="B3786">
            <v>31</v>
          </cell>
          <cell r="C3786">
            <v>232</v>
          </cell>
          <cell r="D3786" t="str">
            <v>XXX1</v>
          </cell>
          <cell r="E3786">
            <v>868</v>
          </cell>
          <cell r="F3786">
            <v>7000</v>
          </cell>
          <cell r="G3786">
            <v>7000</v>
          </cell>
          <cell r="H3786">
            <v>0</v>
          </cell>
          <cell r="I3786">
            <v>2001</v>
          </cell>
        </row>
        <row r="3787">
          <cell r="A3787">
            <v>232000.1869</v>
          </cell>
          <cell r="B3787">
            <v>31</v>
          </cell>
          <cell r="C3787">
            <v>232</v>
          </cell>
          <cell r="D3787" t="str">
            <v>XXX1</v>
          </cell>
          <cell r="E3787">
            <v>869</v>
          </cell>
          <cell r="F3787">
            <v>0</v>
          </cell>
          <cell r="G3787">
            <v>0</v>
          </cell>
          <cell r="H3787">
            <v>0</v>
          </cell>
          <cell r="I3787">
            <v>2001</v>
          </cell>
        </row>
        <row r="3788">
          <cell r="A3788">
            <v>232000.18700000001</v>
          </cell>
          <cell r="B3788">
            <v>31</v>
          </cell>
          <cell r="C3788">
            <v>232</v>
          </cell>
          <cell r="D3788" t="str">
            <v>XXX1</v>
          </cell>
          <cell r="E3788">
            <v>870</v>
          </cell>
          <cell r="F3788">
            <v>0</v>
          </cell>
          <cell r="G3788">
            <v>0</v>
          </cell>
          <cell r="H3788">
            <v>0</v>
          </cell>
          <cell r="I3788">
            <v>2001</v>
          </cell>
        </row>
        <row r="3789">
          <cell r="A3789">
            <v>232000.18710000001</v>
          </cell>
          <cell r="B3789">
            <v>31</v>
          </cell>
          <cell r="C3789">
            <v>232</v>
          </cell>
          <cell r="D3789" t="str">
            <v>XXX1</v>
          </cell>
          <cell r="E3789">
            <v>871</v>
          </cell>
          <cell r="F3789">
            <v>10000</v>
          </cell>
          <cell r="G3789">
            <v>10000</v>
          </cell>
          <cell r="H3789">
            <v>0</v>
          </cell>
          <cell r="I3789">
            <v>2001</v>
          </cell>
        </row>
        <row r="3790">
          <cell r="A3790">
            <v>232000.18780000001</v>
          </cell>
          <cell r="B3790">
            <v>31</v>
          </cell>
          <cell r="C3790">
            <v>232</v>
          </cell>
          <cell r="D3790" t="str">
            <v>XXX1</v>
          </cell>
          <cell r="E3790">
            <v>878</v>
          </cell>
          <cell r="F3790">
            <v>18000</v>
          </cell>
          <cell r="G3790">
            <v>18000</v>
          </cell>
          <cell r="H3790">
            <v>0</v>
          </cell>
          <cell r="I3790">
            <v>2001</v>
          </cell>
        </row>
        <row r="3791">
          <cell r="A3791">
            <v>232000.1887</v>
          </cell>
          <cell r="B3791">
            <v>31</v>
          </cell>
          <cell r="C3791">
            <v>232</v>
          </cell>
          <cell r="D3791" t="str">
            <v>XXX1</v>
          </cell>
          <cell r="E3791">
            <v>887</v>
          </cell>
          <cell r="F3791">
            <v>22000</v>
          </cell>
          <cell r="G3791">
            <v>22000</v>
          </cell>
          <cell r="H3791">
            <v>0</v>
          </cell>
          <cell r="I3791">
            <v>2001</v>
          </cell>
        </row>
        <row r="3792">
          <cell r="A3792">
            <v>232000.18979999999</v>
          </cell>
          <cell r="B3792">
            <v>31</v>
          </cell>
          <cell r="C3792">
            <v>232</v>
          </cell>
          <cell r="D3792" t="str">
            <v>XXX1</v>
          </cell>
          <cell r="E3792">
            <v>898</v>
          </cell>
          <cell r="F3792">
            <v>0</v>
          </cell>
          <cell r="G3792">
            <v>0</v>
          </cell>
          <cell r="H3792">
            <v>0</v>
          </cell>
          <cell r="I3792">
            <v>2001</v>
          </cell>
        </row>
        <row r="3793">
          <cell r="A3793">
            <v>232000.1906</v>
          </cell>
          <cell r="B3793">
            <v>31</v>
          </cell>
          <cell r="C3793">
            <v>232</v>
          </cell>
          <cell r="D3793" t="str">
            <v>XXX1</v>
          </cell>
          <cell r="E3793">
            <v>906</v>
          </cell>
          <cell r="F3793">
            <v>29000</v>
          </cell>
          <cell r="G3793">
            <v>29000</v>
          </cell>
          <cell r="H3793">
            <v>0</v>
          </cell>
          <cell r="I3793">
            <v>2001</v>
          </cell>
        </row>
        <row r="3794">
          <cell r="A3794">
            <v>232000.19130000001</v>
          </cell>
          <cell r="B3794">
            <v>31</v>
          </cell>
          <cell r="C3794">
            <v>232</v>
          </cell>
          <cell r="D3794" t="str">
            <v>XXX1</v>
          </cell>
          <cell r="E3794">
            <v>913</v>
          </cell>
          <cell r="F3794">
            <v>358000</v>
          </cell>
          <cell r="G3794">
            <v>358000</v>
          </cell>
          <cell r="H3794">
            <v>0</v>
          </cell>
          <cell r="I3794">
            <v>2001</v>
          </cell>
        </row>
        <row r="3795">
          <cell r="A3795">
            <v>232000.1917</v>
          </cell>
          <cell r="B3795">
            <v>31</v>
          </cell>
          <cell r="C3795">
            <v>232</v>
          </cell>
          <cell r="D3795" t="str">
            <v>XXX1</v>
          </cell>
          <cell r="E3795">
            <v>917</v>
          </cell>
          <cell r="F3795">
            <v>1494000</v>
          </cell>
          <cell r="G3795">
            <v>1494000</v>
          </cell>
          <cell r="H3795">
            <v>0</v>
          </cell>
          <cell r="I3795">
            <v>2001</v>
          </cell>
        </row>
        <row r="3796">
          <cell r="A3796">
            <v>232000.1973</v>
          </cell>
          <cell r="B3796">
            <v>31</v>
          </cell>
          <cell r="C3796">
            <v>232</v>
          </cell>
          <cell r="D3796" t="str">
            <v>XXX1</v>
          </cell>
          <cell r="E3796">
            <v>973</v>
          </cell>
          <cell r="F3796">
            <v>0</v>
          </cell>
          <cell r="G3796">
            <v>0</v>
          </cell>
          <cell r="H3796">
            <v>0</v>
          </cell>
          <cell r="I3796">
            <v>2001</v>
          </cell>
        </row>
        <row r="3797">
          <cell r="A3797">
            <v>232000.19839999999</v>
          </cell>
          <cell r="B3797">
            <v>31</v>
          </cell>
          <cell r="C3797">
            <v>232</v>
          </cell>
          <cell r="D3797" t="str">
            <v>XXX1</v>
          </cell>
          <cell r="E3797">
            <v>984</v>
          </cell>
          <cell r="F3797">
            <v>10000</v>
          </cell>
          <cell r="G3797">
            <v>10000</v>
          </cell>
          <cell r="H3797">
            <v>0</v>
          </cell>
          <cell r="I3797">
            <v>2001</v>
          </cell>
        </row>
        <row r="3798">
          <cell r="A3798">
            <v>232000.1997</v>
          </cell>
          <cell r="B3798">
            <v>31</v>
          </cell>
          <cell r="C3798">
            <v>232</v>
          </cell>
          <cell r="D3798" t="str">
            <v>XXX1</v>
          </cell>
          <cell r="E3798">
            <v>997</v>
          </cell>
          <cell r="F3798">
            <v>171000</v>
          </cell>
          <cell r="G3798">
            <v>171000</v>
          </cell>
          <cell r="H3798">
            <v>0</v>
          </cell>
          <cell r="I3798">
            <v>2001</v>
          </cell>
        </row>
        <row r="3799">
          <cell r="A3799">
            <v>232000.99969999999</v>
          </cell>
          <cell r="B3799">
            <v>31</v>
          </cell>
          <cell r="C3799">
            <v>232</v>
          </cell>
          <cell r="D3799" t="str">
            <v>XXX9</v>
          </cell>
          <cell r="E3799">
            <v>997</v>
          </cell>
          <cell r="F3799">
            <v>171000</v>
          </cell>
          <cell r="G3799">
            <v>171000</v>
          </cell>
          <cell r="H3799">
            <v>0</v>
          </cell>
          <cell r="I3799">
            <v>2001</v>
          </cell>
        </row>
        <row r="3800">
          <cell r="A3800">
            <v>234000.00279999999</v>
          </cell>
          <cell r="B3800">
            <v>31</v>
          </cell>
          <cell r="C3800">
            <v>234</v>
          </cell>
          <cell r="D3800" t="str">
            <v>XXX0</v>
          </cell>
          <cell r="E3800">
            <v>28</v>
          </cell>
          <cell r="F3800">
            <v>104000</v>
          </cell>
          <cell r="G3800">
            <v>104000</v>
          </cell>
          <cell r="H3800">
            <v>0</v>
          </cell>
          <cell r="I3800">
            <v>2001</v>
          </cell>
        </row>
        <row r="3801">
          <cell r="A3801">
            <v>234000.00289999999</v>
          </cell>
          <cell r="B3801">
            <v>31</v>
          </cell>
          <cell r="C3801">
            <v>234</v>
          </cell>
          <cell r="D3801" t="str">
            <v>XXX0</v>
          </cell>
          <cell r="E3801">
            <v>29</v>
          </cell>
          <cell r="F3801">
            <v>50000</v>
          </cell>
          <cell r="G3801">
            <v>50000</v>
          </cell>
          <cell r="H3801">
            <v>0</v>
          </cell>
          <cell r="I3801">
            <v>2001</v>
          </cell>
        </row>
        <row r="3802">
          <cell r="A3802">
            <v>234000.003</v>
          </cell>
          <cell r="B3802">
            <v>31</v>
          </cell>
          <cell r="C3802">
            <v>234</v>
          </cell>
          <cell r="D3802" t="str">
            <v>XXX0</v>
          </cell>
          <cell r="E3802">
            <v>30</v>
          </cell>
          <cell r="F3802">
            <v>18000</v>
          </cell>
          <cell r="G3802">
            <v>18000</v>
          </cell>
          <cell r="H3802">
            <v>0</v>
          </cell>
          <cell r="I3802">
            <v>2001</v>
          </cell>
        </row>
        <row r="3803">
          <cell r="A3803">
            <v>234000.0036</v>
          </cell>
          <cell r="B3803">
            <v>31</v>
          </cell>
          <cell r="C3803">
            <v>234</v>
          </cell>
          <cell r="D3803" t="str">
            <v>XXX0</v>
          </cell>
          <cell r="E3803">
            <v>36</v>
          </cell>
          <cell r="F3803">
            <v>29000</v>
          </cell>
          <cell r="G3803">
            <v>29000</v>
          </cell>
          <cell r="H3803">
            <v>0</v>
          </cell>
          <cell r="I3803">
            <v>2001</v>
          </cell>
        </row>
        <row r="3804">
          <cell r="A3804">
            <v>234000.00409999999</v>
          </cell>
          <cell r="B3804">
            <v>31</v>
          </cell>
          <cell r="C3804">
            <v>234</v>
          </cell>
          <cell r="D3804" t="str">
            <v>XXX0</v>
          </cell>
          <cell r="E3804">
            <v>41</v>
          </cell>
          <cell r="F3804">
            <v>100000</v>
          </cell>
          <cell r="G3804">
            <v>100000</v>
          </cell>
          <cell r="H3804">
            <v>0</v>
          </cell>
          <cell r="I3804">
            <v>2001</v>
          </cell>
        </row>
        <row r="3805">
          <cell r="A3805">
            <v>234000.00570000001</v>
          </cell>
          <cell r="B3805">
            <v>31</v>
          </cell>
          <cell r="C3805">
            <v>234</v>
          </cell>
          <cell r="D3805" t="str">
            <v>XXX0</v>
          </cell>
          <cell r="E3805">
            <v>57</v>
          </cell>
          <cell r="F3805">
            <v>369000</v>
          </cell>
          <cell r="G3805">
            <v>369000</v>
          </cell>
          <cell r="H3805">
            <v>0</v>
          </cell>
          <cell r="I3805">
            <v>2001</v>
          </cell>
        </row>
        <row r="3806">
          <cell r="A3806">
            <v>234000.0062</v>
          </cell>
          <cell r="B3806">
            <v>31</v>
          </cell>
          <cell r="C3806">
            <v>234</v>
          </cell>
          <cell r="D3806" t="str">
            <v>XXX0</v>
          </cell>
          <cell r="E3806">
            <v>62</v>
          </cell>
          <cell r="F3806">
            <v>144000</v>
          </cell>
          <cell r="G3806">
            <v>144000</v>
          </cell>
          <cell r="H3806">
            <v>0</v>
          </cell>
          <cell r="I3806">
            <v>2001</v>
          </cell>
        </row>
        <row r="3807">
          <cell r="A3807">
            <v>234000.00649999999</v>
          </cell>
          <cell r="B3807">
            <v>31</v>
          </cell>
          <cell r="C3807">
            <v>234</v>
          </cell>
          <cell r="D3807" t="str">
            <v>XXX0</v>
          </cell>
          <cell r="E3807">
            <v>65</v>
          </cell>
          <cell r="F3807">
            <v>72000</v>
          </cell>
          <cell r="G3807">
            <v>72000</v>
          </cell>
          <cell r="H3807">
            <v>0</v>
          </cell>
          <cell r="I3807">
            <v>2001</v>
          </cell>
        </row>
        <row r="3808">
          <cell r="A3808">
            <v>234000.0097</v>
          </cell>
          <cell r="B3808">
            <v>31</v>
          </cell>
          <cell r="C3808">
            <v>234</v>
          </cell>
          <cell r="D3808" t="str">
            <v>XXX0</v>
          </cell>
          <cell r="E3808">
            <v>97</v>
          </cell>
          <cell r="F3808">
            <v>75000</v>
          </cell>
          <cell r="G3808">
            <v>75000</v>
          </cell>
          <cell r="H3808">
            <v>0</v>
          </cell>
          <cell r="I3808">
            <v>2001</v>
          </cell>
        </row>
        <row r="3809">
          <cell r="A3809">
            <v>234000.01019999999</v>
          </cell>
          <cell r="B3809">
            <v>31</v>
          </cell>
          <cell r="C3809">
            <v>234</v>
          </cell>
          <cell r="D3809" t="str">
            <v>XXX0</v>
          </cell>
          <cell r="E3809">
            <v>102</v>
          </cell>
          <cell r="F3809">
            <v>112000</v>
          </cell>
          <cell r="G3809">
            <v>112000</v>
          </cell>
          <cell r="H3809">
            <v>0</v>
          </cell>
          <cell r="I3809">
            <v>2001</v>
          </cell>
        </row>
        <row r="3810">
          <cell r="A3810">
            <v>234000.0123</v>
          </cell>
          <cell r="B3810">
            <v>31</v>
          </cell>
          <cell r="C3810">
            <v>234</v>
          </cell>
          <cell r="D3810" t="str">
            <v>XXX0</v>
          </cell>
          <cell r="E3810">
            <v>123</v>
          </cell>
          <cell r="F3810">
            <v>48000</v>
          </cell>
          <cell r="G3810">
            <v>48000</v>
          </cell>
          <cell r="H3810">
            <v>0</v>
          </cell>
          <cell r="I3810">
            <v>2001</v>
          </cell>
        </row>
        <row r="3811">
          <cell r="A3811">
            <v>234000.0141</v>
          </cell>
          <cell r="B3811">
            <v>31</v>
          </cell>
          <cell r="C3811">
            <v>234</v>
          </cell>
          <cell r="D3811" t="str">
            <v>XXX0</v>
          </cell>
          <cell r="E3811">
            <v>141</v>
          </cell>
          <cell r="F3811">
            <v>41000</v>
          </cell>
          <cell r="G3811">
            <v>41000</v>
          </cell>
          <cell r="H3811">
            <v>0</v>
          </cell>
          <cell r="I3811">
            <v>2001</v>
          </cell>
        </row>
        <row r="3812">
          <cell r="A3812">
            <v>234000.01680000001</v>
          </cell>
          <cell r="B3812">
            <v>31</v>
          </cell>
          <cell r="C3812">
            <v>234</v>
          </cell>
          <cell r="D3812" t="str">
            <v>XXX0</v>
          </cell>
          <cell r="E3812">
            <v>168</v>
          </cell>
          <cell r="F3812">
            <v>23000</v>
          </cell>
          <cell r="G3812">
            <v>23000</v>
          </cell>
          <cell r="H3812">
            <v>0</v>
          </cell>
          <cell r="I3812">
            <v>2001</v>
          </cell>
        </row>
        <row r="3813">
          <cell r="A3813">
            <v>234000.01689999999</v>
          </cell>
          <cell r="B3813">
            <v>31</v>
          </cell>
          <cell r="C3813">
            <v>234</v>
          </cell>
          <cell r="D3813" t="str">
            <v>XXX0</v>
          </cell>
          <cell r="E3813">
            <v>169</v>
          </cell>
          <cell r="F3813">
            <v>2940000</v>
          </cell>
          <cell r="G3813">
            <v>2940000</v>
          </cell>
          <cell r="H3813">
            <v>0</v>
          </cell>
          <cell r="I3813">
            <v>2001</v>
          </cell>
        </row>
        <row r="3814">
          <cell r="A3814">
            <v>234000.01860000001</v>
          </cell>
          <cell r="B3814">
            <v>31</v>
          </cell>
          <cell r="C3814">
            <v>234</v>
          </cell>
          <cell r="D3814" t="str">
            <v>XXX0</v>
          </cell>
          <cell r="E3814">
            <v>186</v>
          </cell>
          <cell r="F3814">
            <v>48000</v>
          </cell>
          <cell r="G3814">
            <v>48000</v>
          </cell>
          <cell r="H3814">
            <v>0</v>
          </cell>
          <cell r="I3814">
            <v>2001</v>
          </cell>
        </row>
        <row r="3815">
          <cell r="A3815">
            <v>234000.0197</v>
          </cell>
          <cell r="B3815">
            <v>31</v>
          </cell>
          <cell r="C3815">
            <v>234</v>
          </cell>
          <cell r="D3815" t="str">
            <v>XXX0</v>
          </cell>
          <cell r="E3815">
            <v>197</v>
          </cell>
          <cell r="F3815">
            <v>25000</v>
          </cell>
          <cell r="G3815">
            <v>25000</v>
          </cell>
          <cell r="H3815">
            <v>0</v>
          </cell>
          <cell r="I3815">
            <v>2001</v>
          </cell>
        </row>
        <row r="3816">
          <cell r="A3816">
            <v>234000.01990000001</v>
          </cell>
          <cell r="B3816">
            <v>31</v>
          </cell>
          <cell r="C3816">
            <v>234</v>
          </cell>
          <cell r="D3816" t="str">
            <v>XXX0</v>
          </cell>
          <cell r="E3816">
            <v>199</v>
          </cell>
          <cell r="F3816">
            <v>116000</v>
          </cell>
          <cell r="G3816">
            <v>116000</v>
          </cell>
          <cell r="H3816">
            <v>0</v>
          </cell>
          <cell r="I3816">
            <v>2001</v>
          </cell>
        </row>
        <row r="3817">
          <cell r="A3817">
            <v>234000.02</v>
          </cell>
          <cell r="B3817">
            <v>31</v>
          </cell>
          <cell r="C3817">
            <v>234</v>
          </cell>
          <cell r="D3817" t="str">
            <v>XXX0</v>
          </cell>
          <cell r="E3817">
            <v>200</v>
          </cell>
          <cell r="F3817">
            <v>138000</v>
          </cell>
          <cell r="G3817">
            <v>138000</v>
          </cell>
          <cell r="H3817">
            <v>0</v>
          </cell>
          <cell r="I3817">
            <v>2001</v>
          </cell>
        </row>
        <row r="3818">
          <cell r="A3818">
            <v>234000.02100000001</v>
          </cell>
          <cell r="B3818">
            <v>31</v>
          </cell>
          <cell r="C3818">
            <v>234</v>
          </cell>
          <cell r="D3818" t="str">
            <v>XXX0</v>
          </cell>
          <cell r="E3818">
            <v>210</v>
          </cell>
          <cell r="F3818">
            <v>124000</v>
          </cell>
          <cell r="G3818">
            <v>124000</v>
          </cell>
          <cell r="H3818">
            <v>0</v>
          </cell>
          <cell r="I3818">
            <v>2001</v>
          </cell>
        </row>
        <row r="3819">
          <cell r="A3819">
            <v>234000.02960000001</v>
          </cell>
          <cell r="B3819">
            <v>31</v>
          </cell>
          <cell r="C3819">
            <v>234</v>
          </cell>
          <cell r="D3819" t="str">
            <v>XXX0</v>
          </cell>
          <cell r="E3819">
            <v>296</v>
          </cell>
          <cell r="F3819">
            <v>-3000</v>
          </cell>
          <cell r="G3819">
            <v>-3000</v>
          </cell>
          <cell r="H3819">
            <v>0</v>
          </cell>
          <cell r="I3819">
            <v>2001</v>
          </cell>
        </row>
        <row r="3820">
          <cell r="A3820">
            <v>234000.0306</v>
          </cell>
          <cell r="B3820">
            <v>31</v>
          </cell>
          <cell r="C3820">
            <v>234</v>
          </cell>
          <cell r="D3820" t="str">
            <v>XXX0</v>
          </cell>
          <cell r="E3820">
            <v>306</v>
          </cell>
          <cell r="F3820">
            <v>129000</v>
          </cell>
          <cell r="G3820">
            <v>129000</v>
          </cell>
          <cell r="H3820">
            <v>0</v>
          </cell>
          <cell r="I3820">
            <v>2001</v>
          </cell>
        </row>
        <row r="3821">
          <cell r="A3821">
            <v>234000.033</v>
          </cell>
          <cell r="B3821">
            <v>31</v>
          </cell>
          <cell r="C3821">
            <v>234</v>
          </cell>
          <cell r="D3821" t="str">
            <v>XXX0</v>
          </cell>
          <cell r="E3821">
            <v>330</v>
          </cell>
          <cell r="F3821">
            <v>1031000</v>
          </cell>
          <cell r="G3821">
            <v>1031000</v>
          </cell>
          <cell r="H3821">
            <v>0</v>
          </cell>
          <cell r="I3821">
            <v>2001</v>
          </cell>
        </row>
        <row r="3822">
          <cell r="A3822">
            <v>234000.04079999999</v>
          </cell>
          <cell r="B3822">
            <v>31</v>
          </cell>
          <cell r="C3822">
            <v>234</v>
          </cell>
          <cell r="D3822" t="str">
            <v>XXX0</v>
          </cell>
          <cell r="E3822">
            <v>408</v>
          </cell>
          <cell r="F3822">
            <v>21000</v>
          </cell>
          <cell r="G3822">
            <v>21000</v>
          </cell>
          <cell r="H3822">
            <v>0</v>
          </cell>
          <cell r="I3822">
            <v>2001</v>
          </cell>
        </row>
        <row r="3823">
          <cell r="A3823">
            <v>234000.0428</v>
          </cell>
          <cell r="B3823">
            <v>31</v>
          </cell>
          <cell r="C3823">
            <v>234</v>
          </cell>
          <cell r="D3823" t="str">
            <v>XXX0</v>
          </cell>
          <cell r="E3823">
            <v>428</v>
          </cell>
          <cell r="F3823">
            <v>230000</v>
          </cell>
          <cell r="G3823">
            <v>230000</v>
          </cell>
          <cell r="H3823">
            <v>0</v>
          </cell>
          <cell r="I3823">
            <v>2001</v>
          </cell>
        </row>
        <row r="3824">
          <cell r="A3824">
            <v>234000.0453</v>
          </cell>
          <cell r="B3824">
            <v>31</v>
          </cell>
          <cell r="C3824">
            <v>234</v>
          </cell>
          <cell r="D3824" t="str">
            <v>XXX0</v>
          </cell>
          <cell r="E3824">
            <v>453</v>
          </cell>
          <cell r="F3824">
            <v>26000</v>
          </cell>
          <cell r="G3824">
            <v>26000</v>
          </cell>
          <cell r="H3824">
            <v>0</v>
          </cell>
          <cell r="I3824">
            <v>2001</v>
          </cell>
        </row>
        <row r="3825">
          <cell r="A3825">
            <v>234000.04749999999</v>
          </cell>
          <cell r="B3825">
            <v>31</v>
          </cell>
          <cell r="C3825">
            <v>234</v>
          </cell>
          <cell r="D3825" t="str">
            <v>XXX0</v>
          </cell>
          <cell r="E3825">
            <v>475</v>
          </cell>
          <cell r="F3825">
            <v>103000</v>
          </cell>
          <cell r="G3825">
            <v>103000</v>
          </cell>
          <cell r="H3825">
            <v>0</v>
          </cell>
          <cell r="I3825">
            <v>2001</v>
          </cell>
        </row>
        <row r="3826">
          <cell r="A3826">
            <v>234000.05189999999</v>
          </cell>
          <cell r="B3826">
            <v>31</v>
          </cell>
          <cell r="C3826">
            <v>234</v>
          </cell>
          <cell r="D3826" t="str">
            <v>XXX0</v>
          </cell>
          <cell r="E3826">
            <v>519</v>
          </cell>
          <cell r="F3826">
            <v>0</v>
          </cell>
          <cell r="G3826">
            <v>0</v>
          </cell>
          <cell r="H3826">
            <v>0</v>
          </cell>
          <cell r="I3826">
            <v>2001</v>
          </cell>
        </row>
        <row r="3827">
          <cell r="A3827">
            <v>234000.0619</v>
          </cell>
          <cell r="B3827">
            <v>31</v>
          </cell>
          <cell r="C3827">
            <v>234</v>
          </cell>
          <cell r="D3827" t="str">
            <v>XXX0</v>
          </cell>
          <cell r="E3827">
            <v>619</v>
          </cell>
          <cell r="F3827">
            <v>158000</v>
          </cell>
          <cell r="G3827">
            <v>158000</v>
          </cell>
          <cell r="H3827">
            <v>0</v>
          </cell>
          <cell r="I3827">
            <v>2001</v>
          </cell>
        </row>
        <row r="3828">
          <cell r="A3828">
            <v>234000.06270000001</v>
          </cell>
          <cell r="B3828">
            <v>31</v>
          </cell>
          <cell r="C3828">
            <v>234</v>
          </cell>
          <cell r="D3828" t="str">
            <v>XXX0</v>
          </cell>
          <cell r="E3828">
            <v>627</v>
          </cell>
          <cell r="F3828">
            <v>75000</v>
          </cell>
          <cell r="G3828">
            <v>75000</v>
          </cell>
          <cell r="H3828">
            <v>0</v>
          </cell>
          <cell r="I3828">
            <v>2001</v>
          </cell>
        </row>
        <row r="3829">
          <cell r="A3829">
            <v>234000.06330000001</v>
          </cell>
          <cell r="B3829">
            <v>31</v>
          </cell>
          <cell r="C3829">
            <v>234</v>
          </cell>
          <cell r="D3829" t="str">
            <v>XXX0</v>
          </cell>
          <cell r="E3829">
            <v>633</v>
          </cell>
          <cell r="F3829">
            <v>220000</v>
          </cell>
          <cell r="G3829">
            <v>220000</v>
          </cell>
          <cell r="H3829">
            <v>0</v>
          </cell>
          <cell r="I3829">
            <v>2001</v>
          </cell>
        </row>
        <row r="3830">
          <cell r="A3830">
            <v>234000.0644</v>
          </cell>
          <cell r="B3830">
            <v>31</v>
          </cell>
          <cell r="C3830">
            <v>234</v>
          </cell>
          <cell r="D3830" t="str">
            <v>XXX0</v>
          </cell>
          <cell r="E3830">
            <v>644</v>
          </cell>
          <cell r="F3830">
            <v>145000</v>
          </cell>
          <cell r="G3830">
            <v>145000</v>
          </cell>
          <cell r="H3830">
            <v>0</v>
          </cell>
          <cell r="I3830">
            <v>2001</v>
          </cell>
        </row>
        <row r="3831">
          <cell r="A3831">
            <v>234000.065</v>
          </cell>
          <cell r="B3831">
            <v>31</v>
          </cell>
          <cell r="C3831">
            <v>234</v>
          </cell>
          <cell r="D3831" t="str">
            <v>XXX0</v>
          </cell>
          <cell r="E3831">
            <v>650</v>
          </cell>
          <cell r="F3831">
            <v>472000</v>
          </cell>
          <cell r="G3831">
            <v>472000</v>
          </cell>
          <cell r="H3831">
            <v>0</v>
          </cell>
          <cell r="I3831">
            <v>2001</v>
          </cell>
        </row>
        <row r="3832">
          <cell r="A3832">
            <v>234000.07279999999</v>
          </cell>
          <cell r="B3832">
            <v>31</v>
          </cell>
          <cell r="C3832">
            <v>234</v>
          </cell>
          <cell r="D3832" t="str">
            <v>XXX0</v>
          </cell>
          <cell r="E3832">
            <v>728</v>
          </cell>
          <cell r="F3832">
            <v>140000</v>
          </cell>
          <cell r="G3832">
            <v>140000</v>
          </cell>
          <cell r="H3832">
            <v>0</v>
          </cell>
          <cell r="I3832">
            <v>2001</v>
          </cell>
        </row>
        <row r="3833">
          <cell r="A3833">
            <v>234000.0742</v>
          </cell>
          <cell r="B3833">
            <v>31</v>
          </cell>
          <cell r="C3833">
            <v>234</v>
          </cell>
          <cell r="D3833" t="str">
            <v>XXX0</v>
          </cell>
          <cell r="E3833">
            <v>742</v>
          </cell>
          <cell r="F3833">
            <v>59000</v>
          </cell>
          <cell r="G3833">
            <v>59000</v>
          </cell>
          <cell r="H3833">
            <v>0</v>
          </cell>
          <cell r="I3833">
            <v>2001</v>
          </cell>
        </row>
        <row r="3834">
          <cell r="A3834">
            <v>234000.07430000001</v>
          </cell>
          <cell r="B3834">
            <v>31</v>
          </cell>
          <cell r="C3834">
            <v>234</v>
          </cell>
          <cell r="D3834" t="str">
            <v>XXX0</v>
          </cell>
          <cell r="E3834">
            <v>743</v>
          </cell>
          <cell r="F3834">
            <v>27000</v>
          </cell>
          <cell r="G3834">
            <v>27000</v>
          </cell>
          <cell r="H3834">
            <v>0</v>
          </cell>
          <cell r="I3834">
            <v>2001</v>
          </cell>
        </row>
        <row r="3835">
          <cell r="A3835">
            <v>234000.07449999999</v>
          </cell>
          <cell r="B3835">
            <v>31</v>
          </cell>
          <cell r="C3835">
            <v>234</v>
          </cell>
          <cell r="D3835" t="str">
            <v>XXX0</v>
          </cell>
          <cell r="E3835">
            <v>745</v>
          </cell>
          <cell r="F3835">
            <v>26000</v>
          </cell>
          <cell r="G3835">
            <v>26000</v>
          </cell>
          <cell r="H3835">
            <v>0</v>
          </cell>
          <cell r="I3835">
            <v>2001</v>
          </cell>
        </row>
        <row r="3836">
          <cell r="A3836">
            <v>234000.0747</v>
          </cell>
          <cell r="B3836">
            <v>31</v>
          </cell>
          <cell r="C3836">
            <v>234</v>
          </cell>
          <cell r="D3836" t="str">
            <v>XXX0</v>
          </cell>
          <cell r="E3836">
            <v>747</v>
          </cell>
          <cell r="F3836">
            <v>21000</v>
          </cell>
          <cell r="G3836">
            <v>21000</v>
          </cell>
          <cell r="H3836">
            <v>0</v>
          </cell>
          <cell r="I3836">
            <v>2001</v>
          </cell>
        </row>
        <row r="3837">
          <cell r="A3837">
            <v>234000.07500000001</v>
          </cell>
          <cell r="B3837">
            <v>31</v>
          </cell>
          <cell r="C3837">
            <v>234</v>
          </cell>
          <cell r="D3837" t="str">
            <v>XXX0</v>
          </cell>
          <cell r="E3837">
            <v>750</v>
          </cell>
          <cell r="F3837">
            <v>-66000</v>
          </cell>
          <cell r="G3837">
            <v>-66000</v>
          </cell>
          <cell r="H3837">
            <v>0</v>
          </cell>
          <cell r="I3837">
            <v>2001</v>
          </cell>
        </row>
        <row r="3838">
          <cell r="A3838">
            <v>234000.07819999999</v>
          </cell>
          <cell r="B3838">
            <v>31</v>
          </cell>
          <cell r="C3838">
            <v>234</v>
          </cell>
          <cell r="D3838" t="str">
            <v>XXX0</v>
          </cell>
          <cell r="E3838">
            <v>782</v>
          </cell>
          <cell r="F3838">
            <v>13000</v>
          </cell>
          <cell r="G3838">
            <v>13000</v>
          </cell>
          <cell r="H3838">
            <v>0</v>
          </cell>
          <cell r="I3838">
            <v>2001</v>
          </cell>
        </row>
        <row r="3839">
          <cell r="A3839">
            <v>234000.08</v>
          </cell>
          <cell r="B3839">
            <v>31</v>
          </cell>
          <cell r="C3839">
            <v>234</v>
          </cell>
          <cell r="D3839" t="str">
            <v>XXX0</v>
          </cell>
          <cell r="E3839">
            <v>800</v>
          </cell>
          <cell r="F3839">
            <v>1468000</v>
          </cell>
          <cell r="G3839">
            <v>1468000</v>
          </cell>
          <cell r="H3839">
            <v>0</v>
          </cell>
          <cell r="I3839">
            <v>2001</v>
          </cell>
        </row>
        <row r="3840">
          <cell r="A3840">
            <v>234000.08059999999</v>
          </cell>
          <cell r="B3840">
            <v>31</v>
          </cell>
          <cell r="C3840">
            <v>234</v>
          </cell>
          <cell r="D3840" t="str">
            <v>XXX0</v>
          </cell>
          <cell r="E3840">
            <v>806</v>
          </cell>
          <cell r="F3840">
            <v>12000</v>
          </cell>
          <cell r="G3840">
            <v>12000</v>
          </cell>
          <cell r="H3840">
            <v>0</v>
          </cell>
          <cell r="I3840">
            <v>2001</v>
          </cell>
        </row>
        <row r="3841">
          <cell r="A3841">
            <v>234000.08199999999</v>
          </cell>
          <cell r="B3841">
            <v>31</v>
          </cell>
          <cell r="C3841">
            <v>234</v>
          </cell>
          <cell r="D3841" t="str">
            <v>XXX0</v>
          </cell>
          <cell r="E3841">
            <v>820</v>
          </cell>
          <cell r="F3841">
            <v>424000</v>
          </cell>
          <cell r="G3841">
            <v>424000</v>
          </cell>
          <cell r="H3841">
            <v>0</v>
          </cell>
          <cell r="I3841">
            <v>2001</v>
          </cell>
        </row>
        <row r="3842">
          <cell r="A3842">
            <v>234000.0846</v>
          </cell>
          <cell r="B3842">
            <v>31</v>
          </cell>
          <cell r="C3842">
            <v>234</v>
          </cell>
          <cell r="D3842" t="str">
            <v>XXX0</v>
          </cell>
          <cell r="E3842">
            <v>846</v>
          </cell>
          <cell r="F3842">
            <v>0</v>
          </cell>
          <cell r="G3842">
            <v>0</v>
          </cell>
          <cell r="H3842">
            <v>0</v>
          </cell>
          <cell r="I3842">
            <v>2001</v>
          </cell>
        </row>
        <row r="3843">
          <cell r="A3843">
            <v>234000.08499999999</v>
          </cell>
          <cell r="B3843">
            <v>31</v>
          </cell>
          <cell r="C3843">
            <v>234</v>
          </cell>
          <cell r="D3843" t="str">
            <v>XXX0</v>
          </cell>
          <cell r="E3843">
            <v>850</v>
          </cell>
          <cell r="F3843">
            <v>0</v>
          </cell>
          <cell r="G3843">
            <v>0</v>
          </cell>
          <cell r="H3843">
            <v>0</v>
          </cell>
          <cell r="I3843">
            <v>2001</v>
          </cell>
        </row>
        <row r="3844">
          <cell r="A3844">
            <v>234000.0851</v>
          </cell>
          <cell r="B3844">
            <v>31</v>
          </cell>
          <cell r="C3844">
            <v>234</v>
          </cell>
          <cell r="D3844" t="str">
            <v>XXX0</v>
          </cell>
          <cell r="E3844">
            <v>851</v>
          </cell>
          <cell r="F3844">
            <v>0</v>
          </cell>
          <cell r="G3844">
            <v>0</v>
          </cell>
          <cell r="H3844">
            <v>0</v>
          </cell>
          <cell r="I3844">
            <v>2001</v>
          </cell>
        </row>
        <row r="3845">
          <cell r="A3845">
            <v>234000.0852</v>
          </cell>
          <cell r="B3845">
            <v>31</v>
          </cell>
          <cell r="C3845">
            <v>234</v>
          </cell>
          <cell r="D3845" t="str">
            <v>XXX0</v>
          </cell>
          <cell r="E3845">
            <v>852</v>
          </cell>
          <cell r="F3845">
            <v>0</v>
          </cell>
          <cell r="G3845">
            <v>0</v>
          </cell>
          <cell r="H3845">
            <v>0</v>
          </cell>
          <cell r="I3845">
            <v>2001</v>
          </cell>
        </row>
        <row r="3846">
          <cell r="A3846">
            <v>234000.08530000001</v>
          </cell>
          <cell r="B3846">
            <v>31</v>
          </cell>
          <cell r="C3846">
            <v>234</v>
          </cell>
          <cell r="D3846" t="str">
            <v>XXX0</v>
          </cell>
          <cell r="E3846">
            <v>853</v>
          </cell>
          <cell r="F3846">
            <v>0</v>
          </cell>
          <cell r="G3846">
            <v>0</v>
          </cell>
          <cell r="H3846">
            <v>0</v>
          </cell>
          <cell r="I3846">
            <v>2001</v>
          </cell>
        </row>
        <row r="3847">
          <cell r="A3847">
            <v>234000.08559999999</v>
          </cell>
          <cell r="B3847">
            <v>31</v>
          </cell>
          <cell r="C3847">
            <v>234</v>
          </cell>
          <cell r="D3847" t="str">
            <v>XXX0</v>
          </cell>
          <cell r="E3847">
            <v>856</v>
          </cell>
          <cell r="F3847">
            <v>0</v>
          </cell>
          <cell r="G3847">
            <v>0</v>
          </cell>
          <cell r="H3847">
            <v>0</v>
          </cell>
          <cell r="I3847">
            <v>2001</v>
          </cell>
        </row>
        <row r="3848">
          <cell r="A3848">
            <v>234000.0857</v>
          </cell>
          <cell r="B3848">
            <v>31</v>
          </cell>
          <cell r="C3848">
            <v>234</v>
          </cell>
          <cell r="D3848" t="str">
            <v>XXX0</v>
          </cell>
          <cell r="E3848">
            <v>857</v>
          </cell>
          <cell r="F3848">
            <v>0</v>
          </cell>
          <cell r="G3848">
            <v>0</v>
          </cell>
          <cell r="H3848">
            <v>0</v>
          </cell>
          <cell r="I3848">
            <v>2001</v>
          </cell>
        </row>
        <row r="3849">
          <cell r="A3849">
            <v>234000.0858</v>
          </cell>
          <cell r="B3849">
            <v>31</v>
          </cell>
          <cell r="C3849">
            <v>234</v>
          </cell>
          <cell r="D3849" t="str">
            <v>XXX0</v>
          </cell>
          <cell r="E3849">
            <v>858</v>
          </cell>
          <cell r="F3849">
            <v>0</v>
          </cell>
          <cell r="G3849">
            <v>0</v>
          </cell>
          <cell r="H3849">
            <v>0</v>
          </cell>
          <cell r="I3849">
            <v>2001</v>
          </cell>
        </row>
        <row r="3850">
          <cell r="A3850">
            <v>234000.08679999999</v>
          </cell>
          <cell r="B3850">
            <v>31</v>
          </cell>
          <cell r="C3850">
            <v>234</v>
          </cell>
          <cell r="D3850" t="str">
            <v>XXX0</v>
          </cell>
          <cell r="E3850">
            <v>868</v>
          </cell>
          <cell r="F3850">
            <v>7000</v>
          </cell>
          <cell r="G3850">
            <v>7000</v>
          </cell>
          <cell r="H3850">
            <v>0</v>
          </cell>
          <cell r="I3850">
            <v>2001</v>
          </cell>
        </row>
        <row r="3851">
          <cell r="A3851">
            <v>234000.08689999999</v>
          </cell>
          <cell r="B3851">
            <v>31</v>
          </cell>
          <cell r="C3851">
            <v>234</v>
          </cell>
          <cell r="D3851" t="str">
            <v>XXX0</v>
          </cell>
          <cell r="E3851">
            <v>869</v>
          </cell>
          <cell r="F3851">
            <v>0</v>
          </cell>
          <cell r="G3851">
            <v>0</v>
          </cell>
          <cell r="H3851">
            <v>0</v>
          </cell>
          <cell r="I3851">
            <v>2001</v>
          </cell>
        </row>
        <row r="3852">
          <cell r="A3852">
            <v>234000.08780000001</v>
          </cell>
          <cell r="B3852">
            <v>31</v>
          </cell>
          <cell r="C3852">
            <v>234</v>
          </cell>
          <cell r="D3852" t="str">
            <v>XXX0</v>
          </cell>
          <cell r="E3852">
            <v>878</v>
          </cell>
          <cell r="F3852">
            <v>19000</v>
          </cell>
          <cell r="G3852">
            <v>19000</v>
          </cell>
          <cell r="H3852">
            <v>0</v>
          </cell>
          <cell r="I3852">
            <v>2001</v>
          </cell>
        </row>
        <row r="3853">
          <cell r="A3853">
            <v>234000.08840000001</v>
          </cell>
          <cell r="B3853">
            <v>31</v>
          </cell>
          <cell r="C3853">
            <v>234</v>
          </cell>
          <cell r="D3853" t="str">
            <v>XXX0</v>
          </cell>
          <cell r="E3853">
            <v>884</v>
          </cell>
          <cell r="F3853">
            <v>0</v>
          </cell>
          <cell r="G3853">
            <v>0</v>
          </cell>
          <cell r="H3853">
            <v>0</v>
          </cell>
          <cell r="I3853">
            <v>2001</v>
          </cell>
        </row>
        <row r="3854">
          <cell r="A3854">
            <v>234000.08869999999</v>
          </cell>
          <cell r="B3854">
            <v>31</v>
          </cell>
          <cell r="C3854">
            <v>234</v>
          </cell>
          <cell r="D3854" t="str">
            <v>XXX0</v>
          </cell>
          <cell r="E3854">
            <v>887</v>
          </cell>
          <cell r="F3854">
            <v>18000</v>
          </cell>
          <cell r="G3854">
            <v>18000</v>
          </cell>
          <cell r="H3854">
            <v>0</v>
          </cell>
          <cell r="I3854">
            <v>2001</v>
          </cell>
        </row>
        <row r="3855">
          <cell r="A3855">
            <v>234000.08979999999</v>
          </cell>
          <cell r="B3855">
            <v>31</v>
          </cell>
          <cell r="C3855">
            <v>234</v>
          </cell>
          <cell r="D3855" t="str">
            <v>XXX0</v>
          </cell>
          <cell r="E3855">
            <v>898</v>
          </cell>
          <cell r="F3855">
            <v>0</v>
          </cell>
          <cell r="G3855">
            <v>0</v>
          </cell>
          <cell r="H3855">
            <v>0</v>
          </cell>
          <cell r="I3855">
            <v>2001</v>
          </cell>
        </row>
        <row r="3856">
          <cell r="A3856">
            <v>234000.09390000001</v>
          </cell>
          <cell r="B3856">
            <v>31</v>
          </cell>
          <cell r="C3856">
            <v>234</v>
          </cell>
          <cell r="D3856" t="str">
            <v>XXX0</v>
          </cell>
          <cell r="E3856">
            <v>939</v>
          </cell>
          <cell r="F3856">
            <v>682000</v>
          </cell>
          <cell r="G3856">
            <v>682000</v>
          </cell>
          <cell r="H3856">
            <v>0</v>
          </cell>
          <cell r="I3856">
            <v>2001</v>
          </cell>
        </row>
        <row r="3857">
          <cell r="A3857">
            <v>234000.09650000001</v>
          </cell>
          <cell r="B3857">
            <v>31</v>
          </cell>
          <cell r="C3857">
            <v>234</v>
          </cell>
          <cell r="D3857" t="str">
            <v>XXX0</v>
          </cell>
          <cell r="E3857">
            <v>965</v>
          </cell>
          <cell r="F3857">
            <v>388000</v>
          </cell>
          <cell r="G3857">
            <v>388000</v>
          </cell>
          <cell r="H3857">
            <v>0</v>
          </cell>
          <cell r="I3857">
            <v>2001</v>
          </cell>
        </row>
        <row r="3858">
          <cell r="A3858">
            <v>234000.09839999999</v>
          </cell>
          <cell r="B3858">
            <v>31</v>
          </cell>
          <cell r="C3858">
            <v>234</v>
          </cell>
          <cell r="D3858" t="str">
            <v>XXX0</v>
          </cell>
          <cell r="E3858">
            <v>984</v>
          </cell>
          <cell r="F3858">
            <v>10000</v>
          </cell>
          <cell r="G3858">
            <v>10000</v>
          </cell>
          <cell r="H3858">
            <v>0</v>
          </cell>
          <cell r="I3858">
            <v>2001</v>
          </cell>
        </row>
        <row r="3859">
          <cell r="A3859">
            <v>234000.10159999999</v>
          </cell>
          <cell r="B3859">
            <v>31</v>
          </cell>
          <cell r="C3859">
            <v>234</v>
          </cell>
          <cell r="D3859" t="str">
            <v>XXX1</v>
          </cell>
          <cell r="E3859">
            <v>16</v>
          </cell>
          <cell r="F3859">
            <v>1195000</v>
          </cell>
          <cell r="G3859">
            <v>1195000</v>
          </cell>
          <cell r="H3859">
            <v>0</v>
          </cell>
          <cell r="I3859">
            <v>2001</v>
          </cell>
        </row>
        <row r="3860">
          <cell r="A3860">
            <v>234000.10250000001</v>
          </cell>
          <cell r="B3860">
            <v>31</v>
          </cell>
          <cell r="C3860">
            <v>234</v>
          </cell>
          <cell r="D3860" t="str">
            <v>XXX1</v>
          </cell>
          <cell r="E3860">
            <v>25</v>
          </cell>
          <cell r="F3860">
            <v>1117000</v>
          </cell>
          <cell r="G3860">
            <v>1117000</v>
          </cell>
          <cell r="H3860">
            <v>0</v>
          </cell>
          <cell r="I3860">
            <v>2001</v>
          </cell>
        </row>
        <row r="3861">
          <cell r="A3861">
            <v>234000.10279999999</v>
          </cell>
          <cell r="B3861">
            <v>31</v>
          </cell>
          <cell r="C3861">
            <v>234</v>
          </cell>
          <cell r="D3861" t="str">
            <v>XXX1</v>
          </cell>
          <cell r="E3861">
            <v>28</v>
          </cell>
          <cell r="F3861">
            <v>96000</v>
          </cell>
          <cell r="G3861">
            <v>96000</v>
          </cell>
          <cell r="H3861">
            <v>0</v>
          </cell>
          <cell r="I3861">
            <v>2001</v>
          </cell>
        </row>
        <row r="3862">
          <cell r="A3862">
            <v>234000.1029</v>
          </cell>
          <cell r="B3862">
            <v>31</v>
          </cell>
          <cell r="C3862">
            <v>234</v>
          </cell>
          <cell r="D3862" t="str">
            <v>XXX1</v>
          </cell>
          <cell r="E3862">
            <v>29</v>
          </cell>
          <cell r="F3862">
            <v>46000</v>
          </cell>
          <cell r="G3862">
            <v>46000</v>
          </cell>
          <cell r="H3862">
            <v>0</v>
          </cell>
          <cell r="I3862">
            <v>2001</v>
          </cell>
        </row>
        <row r="3863">
          <cell r="A3863">
            <v>234000.103</v>
          </cell>
          <cell r="B3863">
            <v>31</v>
          </cell>
          <cell r="C3863">
            <v>234</v>
          </cell>
          <cell r="D3863" t="str">
            <v>XXX1</v>
          </cell>
          <cell r="E3863">
            <v>30</v>
          </cell>
          <cell r="F3863">
            <v>19000</v>
          </cell>
          <cell r="G3863">
            <v>19000</v>
          </cell>
          <cell r="H3863">
            <v>0</v>
          </cell>
          <cell r="I3863">
            <v>2001</v>
          </cell>
        </row>
        <row r="3864">
          <cell r="A3864">
            <v>234000.1036</v>
          </cell>
          <cell r="B3864">
            <v>31</v>
          </cell>
          <cell r="C3864">
            <v>234</v>
          </cell>
          <cell r="D3864" t="str">
            <v>XXX1</v>
          </cell>
          <cell r="E3864">
            <v>36</v>
          </cell>
          <cell r="F3864">
            <v>28000</v>
          </cell>
          <cell r="G3864">
            <v>28000</v>
          </cell>
          <cell r="H3864">
            <v>0</v>
          </cell>
          <cell r="I3864">
            <v>2001</v>
          </cell>
        </row>
        <row r="3865">
          <cell r="A3865">
            <v>234000.1041</v>
          </cell>
          <cell r="B3865">
            <v>31</v>
          </cell>
          <cell r="C3865">
            <v>234</v>
          </cell>
          <cell r="D3865" t="str">
            <v>XXX1</v>
          </cell>
          <cell r="E3865">
            <v>41</v>
          </cell>
          <cell r="F3865">
            <v>138000</v>
          </cell>
          <cell r="G3865">
            <v>138000</v>
          </cell>
          <cell r="H3865">
            <v>0</v>
          </cell>
          <cell r="I3865">
            <v>2001</v>
          </cell>
        </row>
        <row r="3866">
          <cell r="A3866">
            <v>234000.10440000001</v>
          </cell>
          <cell r="B3866">
            <v>31</v>
          </cell>
          <cell r="C3866">
            <v>234</v>
          </cell>
          <cell r="D3866" t="str">
            <v>XXX1</v>
          </cell>
          <cell r="E3866">
            <v>44</v>
          </cell>
          <cell r="F3866">
            <v>38000</v>
          </cell>
          <cell r="G3866">
            <v>38000</v>
          </cell>
          <cell r="H3866">
            <v>0</v>
          </cell>
          <cell r="I3866">
            <v>2001</v>
          </cell>
        </row>
        <row r="3867">
          <cell r="A3867">
            <v>234000.10569999999</v>
          </cell>
          <cell r="B3867">
            <v>31</v>
          </cell>
          <cell r="C3867">
            <v>234</v>
          </cell>
          <cell r="D3867" t="str">
            <v>XXX1</v>
          </cell>
          <cell r="E3867">
            <v>57</v>
          </cell>
          <cell r="F3867">
            <v>197000</v>
          </cell>
          <cell r="G3867">
            <v>197000</v>
          </cell>
          <cell r="H3867">
            <v>0</v>
          </cell>
          <cell r="I3867">
            <v>2001</v>
          </cell>
        </row>
        <row r="3868">
          <cell r="A3868">
            <v>234000.10620000001</v>
          </cell>
          <cell r="B3868">
            <v>31</v>
          </cell>
          <cell r="C3868">
            <v>234</v>
          </cell>
          <cell r="D3868" t="str">
            <v>XXX1</v>
          </cell>
          <cell r="E3868">
            <v>62</v>
          </cell>
          <cell r="F3868">
            <v>116000</v>
          </cell>
          <cell r="G3868">
            <v>116000</v>
          </cell>
          <cell r="H3868">
            <v>0</v>
          </cell>
          <cell r="I3868">
            <v>2001</v>
          </cell>
        </row>
        <row r="3869">
          <cell r="A3869">
            <v>234000.10649999999</v>
          </cell>
          <cell r="B3869">
            <v>31</v>
          </cell>
          <cell r="C3869">
            <v>234</v>
          </cell>
          <cell r="D3869" t="str">
            <v>XXX1</v>
          </cell>
          <cell r="E3869">
            <v>65</v>
          </cell>
          <cell r="F3869">
            <v>80000</v>
          </cell>
          <cell r="G3869">
            <v>80000</v>
          </cell>
          <cell r="H3869">
            <v>0</v>
          </cell>
          <cell r="I3869">
            <v>2001</v>
          </cell>
        </row>
        <row r="3870">
          <cell r="A3870">
            <v>234000.10690000001</v>
          </cell>
          <cell r="B3870">
            <v>31</v>
          </cell>
          <cell r="C3870">
            <v>234</v>
          </cell>
          <cell r="D3870" t="str">
            <v>XXX1</v>
          </cell>
          <cell r="E3870">
            <v>69</v>
          </cell>
          <cell r="F3870">
            <v>435000</v>
          </cell>
          <cell r="G3870">
            <v>435000</v>
          </cell>
          <cell r="H3870">
            <v>0</v>
          </cell>
          <cell r="I3870">
            <v>2000</v>
          </cell>
        </row>
        <row r="3871">
          <cell r="A3871">
            <v>234000.10889999999</v>
          </cell>
          <cell r="B3871">
            <v>31</v>
          </cell>
          <cell r="C3871">
            <v>234</v>
          </cell>
          <cell r="D3871" t="str">
            <v>XXX1</v>
          </cell>
          <cell r="E3871">
            <v>89</v>
          </cell>
          <cell r="F3871">
            <v>185000</v>
          </cell>
          <cell r="G3871">
            <v>185000</v>
          </cell>
          <cell r="H3871">
            <v>0</v>
          </cell>
          <cell r="I3871">
            <v>2001</v>
          </cell>
        </row>
        <row r="3872">
          <cell r="A3872">
            <v>234000.1097</v>
          </cell>
          <cell r="B3872">
            <v>31</v>
          </cell>
          <cell r="C3872">
            <v>234</v>
          </cell>
          <cell r="D3872" t="str">
            <v>XXX1</v>
          </cell>
          <cell r="E3872">
            <v>97</v>
          </cell>
          <cell r="F3872">
            <v>72000</v>
          </cell>
          <cell r="G3872">
            <v>72000</v>
          </cell>
          <cell r="H3872">
            <v>0</v>
          </cell>
          <cell r="I3872">
            <v>2001</v>
          </cell>
        </row>
        <row r="3873">
          <cell r="A3873">
            <v>234000.1102</v>
          </cell>
          <cell r="B3873">
            <v>31</v>
          </cell>
          <cell r="C3873">
            <v>234</v>
          </cell>
          <cell r="D3873" t="str">
            <v>XXX1</v>
          </cell>
          <cell r="E3873">
            <v>102</v>
          </cell>
          <cell r="F3873">
            <v>110000</v>
          </cell>
          <cell r="G3873">
            <v>110000</v>
          </cell>
          <cell r="H3873">
            <v>0</v>
          </cell>
          <cell r="I3873">
            <v>2001</v>
          </cell>
        </row>
        <row r="3874">
          <cell r="A3874">
            <v>234000.11290000001</v>
          </cell>
          <cell r="B3874">
            <v>31</v>
          </cell>
          <cell r="C3874">
            <v>234</v>
          </cell>
          <cell r="D3874" t="str">
            <v>XXX1</v>
          </cell>
          <cell r="E3874">
            <v>129</v>
          </cell>
          <cell r="F3874">
            <v>162000</v>
          </cell>
          <cell r="G3874">
            <v>162000</v>
          </cell>
          <cell r="H3874">
            <v>0</v>
          </cell>
          <cell r="I3874">
            <v>2001</v>
          </cell>
        </row>
        <row r="3875">
          <cell r="A3875">
            <v>234000.11410000001</v>
          </cell>
          <cell r="B3875">
            <v>31</v>
          </cell>
          <cell r="C3875">
            <v>234</v>
          </cell>
          <cell r="D3875" t="str">
            <v>XXX1</v>
          </cell>
          <cell r="E3875">
            <v>141</v>
          </cell>
          <cell r="F3875">
            <v>43000</v>
          </cell>
          <cell r="G3875">
            <v>43000</v>
          </cell>
          <cell r="H3875">
            <v>0</v>
          </cell>
          <cell r="I3875">
            <v>2001</v>
          </cell>
        </row>
        <row r="3876">
          <cell r="A3876">
            <v>234000.11429999999</v>
          </cell>
          <cell r="B3876">
            <v>31</v>
          </cell>
          <cell r="C3876">
            <v>234</v>
          </cell>
          <cell r="D3876" t="str">
            <v>XXX1</v>
          </cell>
          <cell r="E3876">
            <v>143</v>
          </cell>
          <cell r="F3876">
            <v>85000</v>
          </cell>
          <cell r="G3876">
            <v>85000</v>
          </cell>
          <cell r="H3876">
            <v>0</v>
          </cell>
          <cell r="I3876">
            <v>2000</v>
          </cell>
        </row>
        <row r="3877">
          <cell r="A3877">
            <v>234000.11679999999</v>
          </cell>
          <cell r="B3877">
            <v>31</v>
          </cell>
          <cell r="C3877">
            <v>234</v>
          </cell>
          <cell r="D3877" t="str">
            <v>XXX1</v>
          </cell>
          <cell r="E3877">
            <v>168</v>
          </cell>
          <cell r="F3877">
            <v>22000</v>
          </cell>
          <cell r="G3877">
            <v>22000</v>
          </cell>
          <cell r="H3877">
            <v>0</v>
          </cell>
          <cell r="I3877">
            <v>2001</v>
          </cell>
        </row>
        <row r="3878">
          <cell r="A3878">
            <v>234000.11689999999</v>
          </cell>
          <cell r="B3878">
            <v>31</v>
          </cell>
          <cell r="C3878">
            <v>234</v>
          </cell>
          <cell r="D3878" t="str">
            <v>XXX1</v>
          </cell>
          <cell r="E3878">
            <v>169</v>
          </cell>
          <cell r="F3878">
            <v>2800000</v>
          </cell>
          <cell r="G3878">
            <v>2800000</v>
          </cell>
          <cell r="H3878">
            <v>0</v>
          </cell>
          <cell r="I3878">
            <v>2001</v>
          </cell>
        </row>
        <row r="3879">
          <cell r="A3879">
            <v>234000.11859999999</v>
          </cell>
          <cell r="B3879">
            <v>31</v>
          </cell>
          <cell r="C3879">
            <v>234</v>
          </cell>
          <cell r="D3879" t="str">
            <v>XXX1</v>
          </cell>
          <cell r="E3879">
            <v>186</v>
          </cell>
          <cell r="F3879">
            <v>46000</v>
          </cell>
          <cell r="G3879">
            <v>46000</v>
          </cell>
          <cell r="H3879">
            <v>0</v>
          </cell>
          <cell r="I3879">
            <v>2001</v>
          </cell>
        </row>
        <row r="3880">
          <cell r="A3880">
            <v>234000.11970000001</v>
          </cell>
          <cell r="B3880">
            <v>31</v>
          </cell>
          <cell r="C3880">
            <v>234</v>
          </cell>
          <cell r="D3880" t="str">
            <v>XXX1</v>
          </cell>
          <cell r="E3880">
            <v>197</v>
          </cell>
          <cell r="F3880">
            <v>24000</v>
          </cell>
          <cell r="G3880">
            <v>24000</v>
          </cell>
          <cell r="H3880">
            <v>0</v>
          </cell>
          <cell r="I3880">
            <v>2001</v>
          </cell>
        </row>
        <row r="3881">
          <cell r="A3881">
            <v>234000.11989999999</v>
          </cell>
          <cell r="B3881">
            <v>31</v>
          </cell>
          <cell r="C3881">
            <v>234</v>
          </cell>
          <cell r="D3881" t="str">
            <v>XXX1</v>
          </cell>
          <cell r="E3881">
            <v>199</v>
          </cell>
          <cell r="F3881">
            <v>102000</v>
          </cell>
          <cell r="G3881">
            <v>102000</v>
          </cell>
          <cell r="H3881">
            <v>0</v>
          </cell>
          <cell r="I3881">
            <v>2001</v>
          </cell>
        </row>
        <row r="3882">
          <cell r="A3882">
            <v>234000.12</v>
          </cell>
          <cell r="B3882">
            <v>31</v>
          </cell>
          <cell r="C3882">
            <v>234</v>
          </cell>
          <cell r="D3882" t="str">
            <v>XXX1</v>
          </cell>
          <cell r="E3882">
            <v>200</v>
          </cell>
          <cell r="F3882">
            <v>117000</v>
          </cell>
          <cell r="G3882">
            <v>117000</v>
          </cell>
          <cell r="H3882">
            <v>0</v>
          </cell>
          <cell r="I3882">
            <v>2001</v>
          </cell>
        </row>
        <row r="3883">
          <cell r="A3883">
            <v>234000.12049999999</v>
          </cell>
          <cell r="B3883">
            <v>31</v>
          </cell>
          <cell r="C3883">
            <v>234</v>
          </cell>
          <cell r="D3883" t="str">
            <v>XXX1</v>
          </cell>
          <cell r="E3883">
            <v>205</v>
          </cell>
          <cell r="F3883">
            <v>799000</v>
          </cell>
          <cell r="G3883">
            <v>799000</v>
          </cell>
          <cell r="H3883">
            <v>0</v>
          </cell>
          <cell r="I3883">
            <v>2001</v>
          </cell>
        </row>
        <row r="3884">
          <cell r="A3884">
            <v>234000.12100000001</v>
          </cell>
          <cell r="B3884">
            <v>31</v>
          </cell>
          <cell r="C3884">
            <v>234</v>
          </cell>
          <cell r="D3884" t="str">
            <v>XXX1</v>
          </cell>
          <cell r="E3884">
            <v>210</v>
          </cell>
          <cell r="F3884">
            <v>130000</v>
          </cell>
          <cell r="G3884">
            <v>130000</v>
          </cell>
          <cell r="H3884">
            <v>0</v>
          </cell>
          <cell r="I3884">
            <v>2001</v>
          </cell>
        </row>
        <row r="3885">
          <cell r="A3885">
            <v>234000.12789999999</v>
          </cell>
          <cell r="B3885">
            <v>31</v>
          </cell>
          <cell r="C3885">
            <v>234</v>
          </cell>
          <cell r="D3885" t="str">
            <v>XXX1</v>
          </cell>
          <cell r="E3885">
            <v>279</v>
          </cell>
          <cell r="F3885">
            <v>1346000</v>
          </cell>
          <cell r="G3885">
            <v>1346000</v>
          </cell>
          <cell r="H3885">
            <v>0</v>
          </cell>
          <cell r="I3885">
            <v>2001</v>
          </cell>
        </row>
        <row r="3886">
          <cell r="A3886">
            <v>234000.1293</v>
          </cell>
          <cell r="B3886">
            <v>31</v>
          </cell>
          <cell r="C3886">
            <v>234</v>
          </cell>
          <cell r="D3886" t="str">
            <v>XXX1</v>
          </cell>
          <cell r="E3886">
            <v>293</v>
          </cell>
          <cell r="F3886">
            <v>169000</v>
          </cell>
          <cell r="G3886">
            <v>169000</v>
          </cell>
          <cell r="H3886">
            <v>0</v>
          </cell>
          <cell r="I3886">
            <v>2001</v>
          </cell>
        </row>
        <row r="3887">
          <cell r="A3887">
            <v>234000.1306</v>
          </cell>
          <cell r="B3887">
            <v>31</v>
          </cell>
          <cell r="C3887">
            <v>234</v>
          </cell>
          <cell r="D3887" t="str">
            <v>XXX1</v>
          </cell>
          <cell r="E3887">
            <v>306</v>
          </cell>
          <cell r="F3887">
            <v>164000</v>
          </cell>
          <cell r="G3887">
            <v>164000</v>
          </cell>
          <cell r="H3887">
            <v>0</v>
          </cell>
          <cell r="I3887">
            <v>2001</v>
          </cell>
        </row>
        <row r="3888">
          <cell r="A3888">
            <v>234000.13130000001</v>
          </cell>
          <cell r="B3888">
            <v>31</v>
          </cell>
          <cell r="C3888">
            <v>234</v>
          </cell>
          <cell r="D3888" t="str">
            <v>XXX1</v>
          </cell>
          <cell r="E3888">
            <v>313</v>
          </cell>
          <cell r="F3888">
            <v>245000</v>
          </cell>
          <cell r="G3888">
            <v>245000</v>
          </cell>
          <cell r="H3888">
            <v>0</v>
          </cell>
          <cell r="I3888">
            <v>2001</v>
          </cell>
        </row>
        <row r="3889">
          <cell r="A3889">
            <v>234000.133</v>
          </cell>
          <cell r="B3889">
            <v>31</v>
          </cell>
          <cell r="C3889">
            <v>234</v>
          </cell>
          <cell r="D3889" t="str">
            <v>XXX1</v>
          </cell>
          <cell r="E3889">
            <v>330</v>
          </cell>
          <cell r="F3889">
            <v>0</v>
          </cell>
          <cell r="G3889">
            <v>0</v>
          </cell>
          <cell r="H3889">
            <v>0</v>
          </cell>
          <cell r="I3889">
            <v>2001</v>
          </cell>
        </row>
        <row r="3890">
          <cell r="A3890">
            <v>234000.13759999999</v>
          </cell>
          <cell r="B3890">
            <v>31</v>
          </cell>
          <cell r="C3890">
            <v>234</v>
          </cell>
          <cell r="D3890" t="str">
            <v>XXX1</v>
          </cell>
          <cell r="E3890">
            <v>376</v>
          </cell>
          <cell r="F3890">
            <v>1615000</v>
          </cell>
          <cell r="G3890">
            <v>1615000</v>
          </cell>
          <cell r="H3890">
            <v>0</v>
          </cell>
          <cell r="I3890">
            <v>2001</v>
          </cell>
        </row>
        <row r="3891">
          <cell r="A3891">
            <v>234000.14079999999</v>
          </cell>
          <cell r="B3891">
            <v>31</v>
          </cell>
          <cell r="C3891">
            <v>234</v>
          </cell>
          <cell r="D3891" t="str">
            <v>XXX1</v>
          </cell>
          <cell r="E3891">
            <v>408</v>
          </cell>
          <cell r="F3891">
            <v>21000</v>
          </cell>
          <cell r="G3891">
            <v>21000</v>
          </cell>
          <cell r="H3891">
            <v>0</v>
          </cell>
          <cell r="I3891">
            <v>2001</v>
          </cell>
        </row>
        <row r="3892">
          <cell r="A3892">
            <v>234000.1428</v>
          </cell>
          <cell r="B3892">
            <v>31</v>
          </cell>
          <cell r="C3892">
            <v>234</v>
          </cell>
          <cell r="D3892" t="str">
            <v>XXX1</v>
          </cell>
          <cell r="E3892">
            <v>428</v>
          </cell>
          <cell r="F3892">
            <v>210000</v>
          </cell>
          <cell r="G3892">
            <v>210000</v>
          </cell>
          <cell r="H3892">
            <v>0</v>
          </cell>
          <cell r="I3892">
            <v>2001</v>
          </cell>
        </row>
        <row r="3893">
          <cell r="A3893">
            <v>234000.1453</v>
          </cell>
          <cell r="B3893">
            <v>31</v>
          </cell>
          <cell r="C3893">
            <v>234</v>
          </cell>
          <cell r="D3893" t="str">
            <v>XXX1</v>
          </cell>
          <cell r="E3893">
            <v>453</v>
          </cell>
          <cell r="F3893">
            <v>25000</v>
          </cell>
          <cell r="G3893">
            <v>25000</v>
          </cell>
          <cell r="H3893">
            <v>0</v>
          </cell>
          <cell r="I3893">
            <v>2001</v>
          </cell>
        </row>
        <row r="3894">
          <cell r="A3894">
            <v>234000.14749999999</v>
          </cell>
          <cell r="B3894">
            <v>31</v>
          </cell>
          <cell r="C3894">
            <v>234</v>
          </cell>
          <cell r="D3894" t="str">
            <v>XXX1</v>
          </cell>
          <cell r="E3894">
            <v>475</v>
          </cell>
          <cell r="F3894">
            <v>99000</v>
          </cell>
          <cell r="G3894">
            <v>99000</v>
          </cell>
          <cell r="H3894">
            <v>0</v>
          </cell>
          <cell r="I3894">
            <v>2001</v>
          </cell>
        </row>
        <row r="3895">
          <cell r="A3895">
            <v>234000.15</v>
          </cell>
          <cell r="B3895">
            <v>31</v>
          </cell>
          <cell r="C3895">
            <v>234</v>
          </cell>
          <cell r="D3895" t="str">
            <v>XXX1</v>
          </cell>
          <cell r="E3895">
            <v>500</v>
          </cell>
          <cell r="F3895">
            <v>420000</v>
          </cell>
          <cell r="G3895">
            <v>420000</v>
          </cell>
          <cell r="H3895">
            <v>0</v>
          </cell>
          <cell r="I3895">
            <v>2001</v>
          </cell>
        </row>
        <row r="3896">
          <cell r="A3896">
            <v>234000.1519</v>
          </cell>
          <cell r="B3896">
            <v>31</v>
          </cell>
          <cell r="C3896">
            <v>234</v>
          </cell>
          <cell r="D3896" t="str">
            <v>XXX1</v>
          </cell>
          <cell r="E3896">
            <v>519</v>
          </cell>
          <cell r="F3896">
            <v>30000</v>
          </cell>
          <cell r="G3896">
            <v>30000</v>
          </cell>
          <cell r="H3896">
            <v>0</v>
          </cell>
          <cell r="I3896">
            <v>2001</v>
          </cell>
        </row>
        <row r="3897">
          <cell r="A3897">
            <v>234000.152</v>
          </cell>
          <cell r="B3897">
            <v>31</v>
          </cell>
          <cell r="C3897">
            <v>234</v>
          </cell>
          <cell r="D3897" t="str">
            <v>XXX1</v>
          </cell>
          <cell r="E3897">
            <v>520</v>
          </cell>
          <cell r="F3897">
            <v>39000</v>
          </cell>
          <cell r="G3897">
            <v>39000</v>
          </cell>
          <cell r="H3897">
            <v>0</v>
          </cell>
          <cell r="I3897">
            <v>2001</v>
          </cell>
        </row>
        <row r="3898">
          <cell r="A3898">
            <v>234000.16190000001</v>
          </cell>
          <cell r="B3898">
            <v>31</v>
          </cell>
          <cell r="C3898">
            <v>234</v>
          </cell>
          <cell r="D3898" t="str">
            <v>XXX1</v>
          </cell>
          <cell r="E3898">
            <v>619</v>
          </cell>
          <cell r="F3898">
            <v>164000</v>
          </cell>
          <cell r="G3898">
            <v>164000</v>
          </cell>
          <cell r="H3898">
            <v>0</v>
          </cell>
          <cell r="I3898">
            <v>2001</v>
          </cell>
        </row>
        <row r="3899">
          <cell r="A3899">
            <v>234000.16269999999</v>
          </cell>
          <cell r="B3899">
            <v>31</v>
          </cell>
          <cell r="C3899">
            <v>234</v>
          </cell>
          <cell r="D3899" t="str">
            <v>XXX1</v>
          </cell>
          <cell r="E3899">
            <v>627</v>
          </cell>
          <cell r="F3899">
            <v>70000</v>
          </cell>
          <cell r="G3899">
            <v>70000</v>
          </cell>
          <cell r="H3899">
            <v>0</v>
          </cell>
          <cell r="I3899">
            <v>2001</v>
          </cell>
        </row>
        <row r="3900">
          <cell r="A3900">
            <v>234000.16329999999</v>
          </cell>
          <cell r="B3900">
            <v>31</v>
          </cell>
          <cell r="C3900">
            <v>234</v>
          </cell>
          <cell r="D3900" t="str">
            <v>XXX1</v>
          </cell>
          <cell r="E3900">
            <v>633</v>
          </cell>
          <cell r="F3900">
            <v>216000</v>
          </cell>
          <cell r="G3900">
            <v>216000</v>
          </cell>
          <cell r="H3900">
            <v>0</v>
          </cell>
          <cell r="I3900">
            <v>2001</v>
          </cell>
        </row>
        <row r="3901">
          <cell r="A3901">
            <v>234000.16440000001</v>
          </cell>
          <cell r="B3901">
            <v>31</v>
          </cell>
          <cell r="C3901">
            <v>234</v>
          </cell>
          <cell r="D3901" t="str">
            <v>XXX1</v>
          </cell>
          <cell r="E3901">
            <v>644</v>
          </cell>
          <cell r="F3901">
            <v>114000</v>
          </cell>
          <cell r="G3901">
            <v>114000</v>
          </cell>
          <cell r="H3901">
            <v>0</v>
          </cell>
          <cell r="I3901">
            <v>2001</v>
          </cell>
        </row>
        <row r="3902">
          <cell r="A3902">
            <v>234000.16500000001</v>
          </cell>
          <cell r="B3902">
            <v>31</v>
          </cell>
          <cell r="C3902">
            <v>234</v>
          </cell>
          <cell r="D3902" t="str">
            <v>XXX1</v>
          </cell>
          <cell r="E3902">
            <v>650</v>
          </cell>
          <cell r="F3902">
            <v>466000</v>
          </cell>
          <cell r="G3902">
            <v>466000</v>
          </cell>
          <cell r="H3902">
            <v>0</v>
          </cell>
          <cell r="I3902">
            <v>2001</v>
          </cell>
        </row>
        <row r="3903">
          <cell r="A3903">
            <v>234000.16899999999</v>
          </cell>
          <cell r="B3903">
            <v>31</v>
          </cell>
          <cell r="C3903">
            <v>234</v>
          </cell>
          <cell r="D3903" t="str">
            <v>XXX1</v>
          </cell>
          <cell r="E3903">
            <v>690</v>
          </cell>
          <cell r="F3903">
            <v>38000</v>
          </cell>
          <cell r="G3903">
            <v>38000</v>
          </cell>
          <cell r="H3903">
            <v>0</v>
          </cell>
          <cell r="I3903">
            <v>2001</v>
          </cell>
        </row>
        <row r="3904">
          <cell r="A3904">
            <v>234000.1727</v>
          </cell>
          <cell r="B3904">
            <v>31</v>
          </cell>
          <cell r="C3904">
            <v>234</v>
          </cell>
          <cell r="D3904" t="str">
            <v>XXX1</v>
          </cell>
          <cell r="E3904">
            <v>727</v>
          </cell>
          <cell r="F3904">
            <v>0</v>
          </cell>
          <cell r="G3904">
            <v>0</v>
          </cell>
          <cell r="H3904">
            <v>0</v>
          </cell>
          <cell r="I3904">
            <v>2001</v>
          </cell>
        </row>
        <row r="3905">
          <cell r="A3905">
            <v>234000.1728</v>
          </cell>
          <cell r="B3905">
            <v>31</v>
          </cell>
          <cell r="C3905">
            <v>234</v>
          </cell>
          <cell r="D3905" t="str">
            <v>XXX1</v>
          </cell>
          <cell r="E3905">
            <v>728</v>
          </cell>
          <cell r="F3905">
            <v>140000</v>
          </cell>
          <cell r="G3905">
            <v>140000</v>
          </cell>
          <cell r="H3905">
            <v>0</v>
          </cell>
          <cell r="I3905">
            <v>2000</v>
          </cell>
        </row>
        <row r="3906">
          <cell r="A3906">
            <v>234000.17420000001</v>
          </cell>
          <cell r="B3906">
            <v>31</v>
          </cell>
          <cell r="C3906">
            <v>234</v>
          </cell>
          <cell r="D3906" t="str">
            <v>XXX1</v>
          </cell>
          <cell r="E3906">
            <v>742</v>
          </cell>
          <cell r="F3906">
            <v>73000</v>
          </cell>
          <cell r="G3906">
            <v>73000</v>
          </cell>
          <cell r="H3906">
            <v>0</v>
          </cell>
          <cell r="I3906">
            <v>2001</v>
          </cell>
        </row>
        <row r="3907">
          <cell r="A3907">
            <v>234000.17430000001</v>
          </cell>
          <cell r="B3907">
            <v>31</v>
          </cell>
          <cell r="C3907">
            <v>234</v>
          </cell>
          <cell r="D3907" t="str">
            <v>XXX1</v>
          </cell>
          <cell r="E3907">
            <v>743</v>
          </cell>
          <cell r="F3907">
            <v>-7000</v>
          </cell>
          <cell r="G3907">
            <v>-7000</v>
          </cell>
          <cell r="H3907">
            <v>0</v>
          </cell>
          <cell r="I3907">
            <v>2001</v>
          </cell>
        </row>
        <row r="3908">
          <cell r="A3908">
            <v>234000.17449999999</v>
          </cell>
          <cell r="B3908">
            <v>31</v>
          </cell>
          <cell r="C3908">
            <v>234</v>
          </cell>
          <cell r="D3908" t="str">
            <v>XXX1</v>
          </cell>
          <cell r="E3908">
            <v>745</v>
          </cell>
          <cell r="F3908">
            <v>41000</v>
          </cell>
          <cell r="G3908">
            <v>41000</v>
          </cell>
          <cell r="H3908">
            <v>0</v>
          </cell>
          <cell r="I3908">
            <v>2001</v>
          </cell>
        </row>
        <row r="3909">
          <cell r="A3909">
            <v>234000.1747</v>
          </cell>
          <cell r="B3909">
            <v>31</v>
          </cell>
          <cell r="C3909">
            <v>234</v>
          </cell>
          <cell r="D3909" t="str">
            <v>XXX1</v>
          </cell>
          <cell r="E3909">
            <v>747</v>
          </cell>
          <cell r="F3909">
            <v>21000</v>
          </cell>
          <cell r="G3909">
            <v>21000</v>
          </cell>
          <cell r="H3909">
            <v>0</v>
          </cell>
          <cell r="I3909">
            <v>2001</v>
          </cell>
        </row>
        <row r="3910">
          <cell r="A3910">
            <v>234000.17550000001</v>
          </cell>
          <cell r="B3910">
            <v>31</v>
          </cell>
          <cell r="C3910">
            <v>234</v>
          </cell>
          <cell r="D3910" t="str">
            <v>XXX1</v>
          </cell>
          <cell r="E3910">
            <v>755</v>
          </cell>
          <cell r="F3910">
            <v>329000</v>
          </cell>
          <cell r="G3910">
            <v>329000</v>
          </cell>
          <cell r="H3910">
            <v>0</v>
          </cell>
          <cell r="I3910">
            <v>2000</v>
          </cell>
        </row>
        <row r="3911">
          <cell r="A3911">
            <v>234000.17819999999</v>
          </cell>
          <cell r="B3911">
            <v>31</v>
          </cell>
          <cell r="C3911">
            <v>234</v>
          </cell>
          <cell r="D3911" t="str">
            <v>XXX1</v>
          </cell>
          <cell r="E3911">
            <v>782</v>
          </cell>
          <cell r="F3911">
            <v>13000</v>
          </cell>
          <cell r="G3911">
            <v>13000</v>
          </cell>
          <cell r="H3911">
            <v>0</v>
          </cell>
          <cell r="I3911">
            <v>2001</v>
          </cell>
        </row>
        <row r="3912">
          <cell r="A3912">
            <v>234000.18</v>
          </cell>
          <cell r="B3912">
            <v>31</v>
          </cell>
          <cell r="C3912">
            <v>234</v>
          </cell>
          <cell r="D3912" t="str">
            <v>XXX1</v>
          </cell>
          <cell r="E3912">
            <v>800</v>
          </cell>
          <cell r="F3912">
            <v>1468000</v>
          </cell>
          <cell r="G3912">
            <v>1468000</v>
          </cell>
          <cell r="H3912">
            <v>0</v>
          </cell>
          <cell r="I3912">
            <v>2000</v>
          </cell>
        </row>
        <row r="3913">
          <cell r="A3913">
            <v>234000.1802</v>
          </cell>
          <cell r="B3913">
            <v>31</v>
          </cell>
          <cell r="C3913">
            <v>234</v>
          </cell>
          <cell r="D3913" t="str">
            <v>XXX1</v>
          </cell>
          <cell r="E3913">
            <v>802</v>
          </cell>
          <cell r="F3913">
            <v>0</v>
          </cell>
          <cell r="G3913">
            <v>0</v>
          </cell>
          <cell r="H3913">
            <v>0</v>
          </cell>
          <cell r="I3913">
            <v>2001</v>
          </cell>
        </row>
        <row r="3914">
          <cell r="A3914">
            <v>234000.18059999999</v>
          </cell>
          <cell r="B3914">
            <v>31</v>
          </cell>
          <cell r="C3914">
            <v>234</v>
          </cell>
          <cell r="D3914" t="str">
            <v>XXX1</v>
          </cell>
          <cell r="E3914">
            <v>806</v>
          </cell>
          <cell r="F3914">
            <v>20000</v>
          </cell>
          <cell r="G3914">
            <v>20000</v>
          </cell>
          <cell r="H3914">
            <v>0</v>
          </cell>
          <cell r="I3914">
            <v>2001</v>
          </cell>
        </row>
        <row r="3915">
          <cell r="A3915">
            <v>234000.18290000001</v>
          </cell>
          <cell r="B3915">
            <v>31</v>
          </cell>
          <cell r="C3915">
            <v>234</v>
          </cell>
          <cell r="D3915" t="str">
            <v>XXX1</v>
          </cell>
          <cell r="E3915">
            <v>829</v>
          </cell>
          <cell r="F3915">
            <v>2219000</v>
          </cell>
          <cell r="G3915">
            <v>2219000</v>
          </cell>
          <cell r="H3915">
            <v>0</v>
          </cell>
          <cell r="I3915">
            <v>2000</v>
          </cell>
        </row>
        <row r="3916">
          <cell r="A3916">
            <v>234000.1832</v>
          </cell>
          <cell r="B3916">
            <v>31</v>
          </cell>
          <cell r="C3916">
            <v>234</v>
          </cell>
          <cell r="D3916" t="str">
            <v>XXX1</v>
          </cell>
          <cell r="E3916">
            <v>832</v>
          </cell>
          <cell r="F3916">
            <v>134000</v>
          </cell>
          <cell r="G3916">
            <v>134000</v>
          </cell>
          <cell r="H3916">
            <v>0</v>
          </cell>
          <cell r="I3916">
            <v>2001</v>
          </cell>
        </row>
        <row r="3917">
          <cell r="A3917">
            <v>234000.18340000001</v>
          </cell>
          <cell r="B3917">
            <v>31</v>
          </cell>
          <cell r="C3917">
            <v>234</v>
          </cell>
          <cell r="D3917" t="str">
            <v>XXX1</v>
          </cell>
          <cell r="E3917">
            <v>834</v>
          </cell>
          <cell r="F3917">
            <v>152000</v>
          </cell>
          <cell r="G3917">
            <v>152000</v>
          </cell>
          <cell r="H3917">
            <v>0</v>
          </cell>
          <cell r="I3917">
            <v>2001</v>
          </cell>
        </row>
        <row r="3918">
          <cell r="A3918">
            <v>234000.185</v>
          </cell>
          <cell r="B3918">
            <v>31</v>
          </cell>
          <cell r="C3918">
            <v>234</v>
          </cell>
          <cell r="D3918" t="str">
            <v>XXX1</v>
          </cell>
          <cell r="E3918">
            <v>850</v>
          </cell>
          <cell r="F3918">
            <v>0</v>
          </cell>
          <cell r="G3918">
            <v>0</v>
          </cell>
          <cell r="H3918">
            <v>0</v>
          </cell>
          <cell r="I3918">
            <v>2001</v>
          </cell>
        </row>
        <row r="3919">
          <cell r="A3919">
            <v>234000.1851</v>
          </cell>
          <cell r="B3919">
            <v>31</v>
          </cell>
          <cell r="C3919">
            <v>234</v>
          </cell>
          <cell r="D3919" t="str">
            <v>XXX1</v>
          </cell>
          <cell r="E3919">
            <v>851</v>
          </cell>
          <cell r="F3919">
            <v>0</v>
          </cell>
          <cell r="G3919">
            <v>0</v>
          </cell>
          <cell r="H3919">
            <v>0</v>
          </cell>
          <cell r="I3919">
            <v>2001</v>
          </cell>
        </row>
        <row r="3920">
          <cell r="A3920">
            <v>234000.18520000001</v>
          </cell>
          <cell r="B3920">
            <v>31</v>
          </cell>
          <cell r="C3920">
            <v>234</v>
          </cell>
          <cell r="D3920" t="str">
            <v>XXX1</v>
          </cell>
          <cell r="E3920">
            <v>852</v>
          </cell>
          <cell r="F3920">
            <v>0</v>
          </cell>
          <cell r="G3920">
            <v>0</v>
          </cell>
          <cell r="H3920">
            <v>0</v>
          </cell>
          <cell r="I3920">
            <v>2001</v>
          </cell>
        </row>
        <row r="3921">
          <cell r="A3921">
            <v>234000.18530000001</v>
          </cell>
          <cell r="B3921">
            <v>31</v>
          </cell>
          <cell r="C3921">
            <v>234</v>
          </cell>
          <cell r="D3921" t="str">
            <v>XXX1</v>
          </cell>
          <cell r="E3921">
            <v>853</v>
          </cell>
          <cell r="F3921">
            <v>0</v>
          </cell>
          <cell r="G3921">
            <v>0</v>
          </cell>
          <cell r="H3921">
            <v>0</v>
          </cell>
          <cell r="I3921">
            <v>2001</v>
          </cell>
        </row>
        <row r="3922">
          <cell r="A3922">
            <v>234000.18539999999</v>
          </cell>
          <cell r="B3922">
            <v>31</v>
          </cell>
          <cell r="C3922">
            <v>234</v>
          </cell>
          <cell r="D3922" t="str">
            <v>XXX1</v>
          </cell>
          <cell r="E3922">
            <v>854</v>
          </cell>
          <cell r="F3922">
            <v>0</v>
          </cell>
          <cell r="G3922">
            <v>0</v>
          </cell>
          <cell r="H3922">
            <v>0</v>
          </cell>
          <cell r="I3922">
            <v>2001</v>
          </cell>
        </row>
        <row r="3923">
          <cell r="A3923">
            <v>234000.18549999999</v>
          </cell>
          <cell r="B3923">
            <v>31</v>
          </cell>
          <cell r="C3923">
            <v>234</v>
          </cell>
          <cell r="D3923" t="str">
            <v>XXX1</v>
          </cell>
          <cell r="E3923">
            <v>855</v>
          </cell>
          <cell r="F3923">
            <v>0</v>
          </cell>
          <cell r="G3923">
            <v>0</v>
          </cell>
          <cell r="H3923">
            <v>0</v>
          </cell>
          <cell r="I3923">
            <v>2001</v>
          </cell>
        </row>
        <row r="3924">
          <cell r="A3924">
            <v>234000.1856</v>
          </cell>
          <cell r="B3924">
            <v>31</v>
          </cell>
          <cell r="C3924">
            <v>234</v>
          </cell>
          <cell r="D3924" t="str">
            <v>XXX1</v>
          </cell>
          <cell r="E3924">
            <v>856</v>
          </cell>
          <cell r="F3924">
            <v>0</v>
          </cell>
          <cell r="G3924">
            <v>0</v>
          </cell>
          <cell r="H3924">
            <v>0</v>
          </cell>
          <cell r="I3924">
            <v>2001</v>
          </cell>
        </row>
        <row r="3925">
          <cell r="A3925">
            <v>234000.1857</v>
          </cell>
          <cell r="B3925">
            <v>31</v>
          </cell>
          <cell r="C3925">
            <v>234</v>
          </cell>
          <cell r="D3925" t="str">
            <v>XXX1</v>
          </cell>
          <cell r="E3925">
            <v>857</v>
          </cell>
          <cell r="F3925">
            <v>0</v>
          </cell>
          <cell r="G3925">
            <v>0</v>
          </cell>
          <cell r="H3925">
            <v>0</v>
          </cell>
          <cell r="I3925">
            <v>2001</v>
          </cell>
        </row>
        <row r="3926">
          <cell r="A3926">
            <v>234000.18580000001</v>
          </cell>
          <cell r="B3926">
            <v>31</v>
          </cell>
          <cell r="C3926">
            <v>234</v>
          </cell>
          <cell r="D3926" t="str">
            <v>XXX1</v>
          </cell>
          <cell r="E3926">
            <v>858</v>
          </cell>
          <cell r="F3926">
            <v>0</v>
          </cell>
          <cell r="G3926">
            <v>0</v>
          </cell>
          <cell r="H3926">
            <v>0</v>
          </cell>
          <cell r="I3926">
            <v>2001</v>
          </cell>
        </row>
        <row r="3927">
          <cell r="A3927">
            <v>234000.18640000001</v>
          </cell>
          <cell r="B3927">
            <v>31</v>
          </cell>
          <cell r="C3927">
            <v>234</v>
          </cell>
          <cell r="D3927" t="str">
            <v>XXX1</v>
          </cell>
          <cell r="E3927">
            <v>864</v>
          </cell>
          <cell r="F3927">
            <v>0</v>
          </cell>
          <cell r="G3927">
            <v>0</v>
          </cell>
          <cell r="H3927">
            <v>0</v>
          </cell>
          <cell r="I3927">
            <v>2001</v>
          </cell>
        </row>
        <row r="3928">
          <cell r="A3928">
            <v>234000.1868</v>
          </cell>
          <cell r="B3928">
            <v>31</v>
          </cell>
          <cell r="C3928">
            <v>234</v>
          </cell>
          <cell r="D3928" t="str">
            <v>XXX1</v>
          </cell>
          <cell r="E3928">
            <v>868</v>
          </cell>
          <cell r="F3928">
            <v>7000</v>
          </cell>
          <cell r="G3928">
            <v>7000</v>
          </cell>
          <cell r="H3928">
            <v>0</v>
          </cell>
          <cell r="I3928">
            <v>2001</v>
          </cell>
        </row>
        <row r="3929">
          <cell r="A3929">
            <v>234000.1869</v>
          </cell>
          <cell r="B3929">
            <v>31</v>
          </cell>
          <cell r="C3929">
            <v>234</v>
          </cell>
          <cell r="D3929" t="str">
            <v>XXX1</v>
          </cell>
          <cell r="E3929">
            <v>869</v>
          </cell>
          <cell r="F3929">
            <v>0</v>
          </cell>
          <cell r="G3929">
            <v>0</v>
          </cell>
          <cell r="H3929">
            <v>0</v>
          </cell>
          <cell r="I3929">
            <v>2001</v>
          </cell>
        </row>
        <row r="3930">
          <cell r="A3930">
            <v>234000.18700000001</v>
          </cell>
          <cell r="B3930">
            <v>31</v>
          </cell>
          <cell r="C3930">
            <v>234</v>
          </cell>
          <cell r="D3930" t="str">
            <v>XXX1</v>
          </cell>
          <cell r="E3930">
            <v>870</v>
          </cell>
          <cell r="F3930">
            <v>317000</v>
          </cell>
          <cell r="G3930">
            <v>317000</v>
          </cell>
          <cell r="H3930">
            <v>0</v>
          </cell>
          <cell r="I3930">
            <v>2001</v>
          </cell>
        </row>
        <row r="3931">
          <cell r="A3931">
            <v>234000.18710000001</v>
          </cell>
          <cell r="B3931">
            <v>31</v>
          </cell>
          <cell r="C3931">
            <v>234</v>
          </cell>
          <cell r="D3931" t="str">
            <v>XXX1</v>
          </cell>
          <cell r="E3931">
            <v>871</v>
          </cell>
          <cell r="F3931">
            <v>10000</v>
          </cell>
          <cell r="G3931">
            <v>10000</v>
          </cell>
          <cell r="H3931">
            <v>0</v>
          </cell>
          <cell r="I3931">
            <v>2000</v>
          </cell>
        </row>
        <row r="3932">
          <cell r="A3932">
            <v>234000.18780000001</v>
          </cell>
          <cell r="B3932">
            <v>31</v>
          </cell>
          <cell r="C3932">
            <v>234</v>
          </cell>
          <cell r="D3932" t="str">
            <v>XXX1</v>
          </cell>
          <cell r="E3932">
            <v>878</v>
          </cell>
          <cell r="F3932">
            <v>18000</v>
          </cell>
          <cell r="G3932">
            <v>18000</v>
          </cell>
          <cell r="H3932">
            <v>0</v>
          </cell>
          <cell r="I3932">
            <v>2001</v>
          </cell>
        </row>
        <row r="3933">
          <cell r="A3933">
            <v>234000.1887</v>
          </cell>
          <cell r="B3933">
            <v>31</v>
          </cell>
          <cell r="C3933">
            <v>234</v>
          </cell>
          <cell r="D3933" t="str">
            <v>XXX1</v>
          </cell>
          <cell r="E3933">
            <v>887</v>
          </cell>
          <cell r="F3933">
            <v>22000</v>
          </cell>
          <cell r="G3933">
            <v>22000</v>
          </cell>
          <cell r="H3933">
            <v>0</v>
          </cell>
          <cell r="I3933">
            <v>2001</v>
          </cell>
        </row>
        <row r="3934">
          <cell r="A3934">
            <v>234000.18979999999</v>
          </cell>
          <cell r="B3934">
            <v>31</v>
          </cell>
          <cell r="C3934">
            <v>234</v>
          </cell>
          <cell r="D3934" t="str">
            <v>XXX1</v>
          </cell>
          <cell r="E3934">
            <v>898</v>
          </cell>
          <cell r="F3934">
            <v>0</v>
          </cell>
          <cell r="G3934">
            <v>0</v>
          </cell>
          <cell r="H3934">
            <v>0</v>
          </cell>
          <cell r="I3934">
            <v>2001</v>
          </cell>
        </row>
        <row r="3935">
          <cell r="A3935">
            <v>234000.1906</v>
          </cell>
          <cell r="B3935">
            <v>31</v>
          </cell>
          <cell r="C3935">
            <v>234</v>
          </cell>
          <cell r="D3935" t="str">
            <v>XXX1</v>
          </cell>
          <cell r="E3935">
            <v>906</v>
          </cell>
          <cell r="F3935">
            <v>29000</v>
          </cell>
          <cell r="G3935">
            <v>29000</v>
          </cell>
          <cell r="H3935">
            <v>0</v>
          </cell>
          <cell r="I3935">
            <v>2001</v>
          </cell>
        </row>
        <row r="3936">
          <cell r="A3936">
            <v>234000.1936</v>
          </cell>
          <cell r="B3936">
            <v>31</v>
          </cell>
          <cell r="C3936">
            <v>234</v>
          </cell>
          <cell r="D3936" t="str">
            <v>XXX1</v>
          </cell>
          <cell r="E3936">
            <v>936</v>
          </cell>
          <cell r="F3936">
            <v>821000</v>
          </cell>
          <cell r="G3936">
            <v>821000</v>
          </cell>
          <cell r="H3936">
            <v>0</v>
          </cell>
          <cell r="I3936">
            <v>2000</v>
          </cell>
        </row>
        <row r="3937">
          <cell r="A3937">
            <v>234000.19390000001</v>
          </cell>
          <cell r="B3937">
            <v>31</v>
          </cell>
          <cell r="C3937">
            <v>234</v>
          </cell>
          <cell r="D3937" t="str">
            <v>XXX1</v>
          </cell>
          <cell r="E3937">
            <v>939</v>
          </cell>
          <cell r="F3937">
            <v>665000</v>
          </cell>
          <cell r="G3937">
            <v>665000</v>
          </cell>
          <cell r="H3937">
            <v>0</v>
          </cell>
          <cell r="I3937">
            <v>2001</v>
          </cell>
        </row>
        <row r="3938">
          <cell r="A3938">
            <v>234000.19649999999</v>
          </cell>
          <cell r="B3938">
            <v>31</v>
          </cell>
          <cell r="C3938">
            <v>234</v>
          </cell>
          <cell r="D3938" t="str">
            <v>XXX1</v>
          </cell>
          <cell r="E3938">
            <v>965</v>
          </cell>
          <cell r="F3938">
            <v>367000</v>
          </cell>
          <cell r="G3938">
            <v>367000</v>
          </cell>
          <cell r="H3938">
            <v>0</v>
          </cell>
          <cell r="I3938">
            <v>2001</v>
          </cell>
        </row>
        <row r="3939">
          <cell r="A3939">
            <v>234000.1973</v>
          </cell>
          <cell r="B3939">
            <v>31</v>
          </cell>
          <cell r="C3939">
            <v>234</v>
          </cell>
          <cell r="D3939" t="str">
            <v>XXX1</v>
          </cell>
          <cell r="E3939">
            <v>973</v>
          </cell>
          <cell r="F3939">
            <v>0</v>
          </cell>
          <cell r="G3939">
            <v>0</v>
          </cell>
          <cell r="H3939">
            <v>0</v>
          </cell>
          <cell r="I3939">
            <v>2001</v>
          </cell>
        </row>
        <row r="3940">
          <cell r="A3940">
            <v>234000.19839999999</v>
          </cell>
          <cell r="B3940">
            <v>31</v>
          </cell>
          <cell r="C3940">
            <v>234</v>
          </cell>
          <cell r="D3940" t="str">
            <v>XXX1</v>
          </cell>
          <cell r="E3940">
            <v>984</v>
          </cell>
          <cell r="F3940">
            <v>10000</v>
          </cell>
          <cell r="G3940">
            <v>10000</v>
          </cell>
          <cell r="H3940">
            <v>0</v>
          </cell>
          <cell r="I3940">
            <v>2001</v>
          </cell>
        </row>
        <row r="3941">
          <cell r="A3941">
            <v>234000.1997</v>
          </cell>
          <cell r="B3941">
            <v>31</v>
          </cell>
          <cell r="C3941">
            <v>234</v>
          </cell>
          <cell r="D3941" t="str">
            <v>XXX1</v>
          </cell>
          <cell r="E3941">
            <v>997</v>
          </cell>
          <cell r="F3941">
            <v>243000</v>
          </cell>
          <cell r="G3941">
            <v>243000</v>
          </cell>
          <cell r="H3941">
            <v>0</v>
          </cell>
          <cell r="I3941">
            <v>2001</v>
          </cell>
        </row>
        <row r="3942">
          <cell r="A3942">
            <v>234000.1998</v>
          </cell>
          <cell r="B3942">
            <v>31</v>
          </cell>
          <cell r="C3942">
            <v>234</v>
          </cell>
          <cell r="D3942" t="str">
            <v>XXX1</v>
          </cell>
          <cell r="E3942">
            <v>998</v>
          </cell>
          <cell r="F3942">
            <v>425000</v>
          </cell>
          <cell r="G3942">
            <v>425000</v>
          </cell>
          <cell r="H3942">
            <v>0</v>
          </cell>
          <cell r="I3942">
            <v>2000</v>
          </cell>
        </row>
        <row r="3943">
          <cell r="A3943">
            <v>241000.20189999999</v>
          </cell>
          <cell r="B3943">
            <v>31</v>
          </cell>
          <cell r="C3943">
            <v>241</v>
          </cell>
          <cell r="D3943" t="str">
            <v>XXX2</v>
          </cell>
          <cell r="E3943">
            <v>19</v>
          </cell>
          <cell r="F3943">
            <v>0</v>
          </cell>
          <cell r="G3943">
            <v>0</v>
          </cell>
          <cell r="H3943">
            <v>0</v>
          </cell>
          <cell r="I3943">
            <v>2001</v>
          </cell>
        </row>
        <row r="3944">
          <cell r="A3944">
            <v>241000.20480000001</v>
          </cell>
          <cell r="B3944">
            <v>31</v>
          </cell>
          <cell r="C3944">
            <v>241</v>
          </cell>
          <cell r="D3944" t="str">
            <v>XXX2</v>
          </cell>
          <cell r="E3944">
            <v>48</v>
          </cell>
          <cell r="F3944">
            <v>58175</v>
          </cell>
          <cell r="G3944">
            <v>46671</v>
          </cell>
          <cell r="H3944">
            <v>11504</v>
          </cell>
          <cell r="I3944">
            <v>2001</v>
          </cell>
        </row>
        <row r="3945">
          <cell r="A3945">
            <v>241000.22089999999</v>
          </cell>
          <cell r="B3945">
            <v>31</v>
          </cell>
          <cell r="C3945">
            <v>241</v>
          </cell>
          <cell r="D3945" t="str">
            <v>XXX2</v>
          </cell>
          <cell r="E3945">
            <v>209</v>
          </cell>
          <cell r="F3945">
            <v>106465</v>
          </cell>
          <cell r="G3945">
            <v>103802</v>
          </cell>
          <cell r="H3945">
            <v>2663</v>
          </cell>
          <cell r="I3945">
            <v>2001</v>
          </cell>
        </row>
        <row r="3946">
          <cell r="A3946">
            <v>241000.2475</v>
          </cell>
          <cell r="B3946">
            <v>31</v>
          </cell>
          <cell r="C3946">
            <v>241</v>
          </cell>
          <cell r="D3946" t="str">
            <v>XXX2</v>
          </cell>
          <cell r="E3946">
            <v>475</v>
          </cell>
          <cell r="F3946">
            <v>256611</v>
          </cell>
          <cell r="G3946">
            <v>256389</v>
          </cell>
          <cell r="H3946">
            <v>222</v>
          </cell>
          <cell r="I3946">
            <v>2001</v>
          </cell>
        </row>
        <row r="3947">
          <cell r="A3947">
            <v>241000.2476</v>
          </cell>
          <cell r="B3947">
            <v>31</v>
          </cell>
          <cell r="C3947">
            <v>241</v>
          </cell>
          <cell r="D3947" t="str">
            <v>XXX2</v>
          </cell>
          <cell r="E3947">
            <v>476</v>
          </cell>
          <cell r="F3947">
            <v>377202</v>
          </cell>
          <cell r="G3947">
            <v>376980</v>
          </cell>
          <cell r="H3947">
            <v>222</v>
          </cell>
          <cell r="I3947">
            <v>2001</v>
          </cell>
        </row>
        <row r="3948">
          <cell r="A3948">
            <v>241000.26420000001</v>
          </cell>
          <cell r="B3948">
            <v>31</v>
          </cell>
          <cell r="C3948">
            <v>241</v>
          </cell>
          <cell r="D3948" t="str">
            <v>XXX2</v>
          </cell>
          <cell r="E3948">
            <v>642</v>
          </cell>
          <cell r="F3948">
            <v>9684</v>
          </cell>
          <cell r="G3948">
            <v>7465</v>
          </cell>
          <cell r="H3948">
            <v>2219</v>
          </cell>
          <cell r="I3948">
            <v>2001</v>
          </cell>
        </row>
        <row r="3949">
          <cell r="A3949">
            <v>241000.269</v>
          </cell>
          <cell r="B3949">
            <v>31</v>
          </cell>
          <cell r="C3949">
            <v>241</v>
          </cell>
          <cell r="D3949" t="str">
            <v>XXX2</v>
          </cell>
          <cell r="E3949">
            <v>690</v>
          </cell>
          <cell r="F3949">
            <v>28820</v>
          </cell>
          <cell r="G3949">
            <v>25492</v>
          </cell>
          <cell r="H3949">
            <v>3328</v>
          </cell>
          <cell r="I3949">
            <v>2001</v>
          </cell>
        </row>
        <row r="3950">
          <cell r="A3950">
            <v>241000.27340000001</v>
          </cell>
          <cell r="B3950">
            <v>31</v>
          </cell>
          <cell r="C3950">
            <v>241</v>
          </cell>
          <cell r="D3950" t="str">
            <v>XXX2</v>
          </cell>
          <cell r="E3950">
            <v>734</v>
          </cell>
          <cell r="F3950">
            <v>38125</v>
          </cell>
          <cell r="G3950">
            <v>38125</v>
          </cell>
          <cell r="H3950">
            <v>0</v>
          </cell>
          <cell r="I3950">
            <v>2001</v>
          </cell>
        </row>
        <row r="3951">
          <cell r="A3951">
            <v>241000.2782</v>
          </cell>
          <cell r="B3951">
            <v>31</v>
          </cell>
          <cell r="C3951">
            <v>241</v>
          </cell>
          <cell r="D3951" t="str">
            <v>XXX2</v>
          </cell>
          <cell r="E3951">
            <v>782</v>
          </cell>
          <cell r="F3951">
            <v>3659</v>
          </cell>
          <cell r="G3951">
            <v>3659</v>
          </cell>
          <cell r="H3951">
            <v>0</v>
          </cell>
          <cell r="I3951">
            <v>2001</v>
          </cell>
        </row>
        <row r="3952">
          <cell r="A3952">
            <v>241000.285</v>
          </cell>
          <cell r="B3952">
            <v>31</v>
          </cell>
          <cell r="C3952">
            <v>241</v>
          </cell>
          <cell r="D3952" t="str">
            <v>XXX2</v>
          </cell>
          <cell r="E3952">
            <v>850</v>
          </cell>
          <cell r="F3952">
            <v>0</v>
          </cell>
          <cell r="G3952">
            <v>0</v>
          </cell>
          <cell r="H3952">
            <v>0</v>
          </cell>
          <cell r="I3952">
            <v>2001</v>
          </cell>
        </row>
        <row r="3953">
          <cell r="A3953">
            <v>241000.28510000001</v>
          </cell>
          <cell r="B3953">
            <v>31</v>
          </cell>
          <cell r="C3953">
            <v>241</v>
          </cell>
          <cell r="D3953" t="str">
            <v>XXX2</v>
          </cell>
          <cell r="E3953">
            <v>851</v>
          </cell>
          <cell r="F3953">
            <v>0</v>
          </cell>
          <cell r="G3953">
            <v>0</v>
          </cell>
          <cell r="H3953">
            <v>0</v>
          </cell>
          <cell r="I3953">
            <v>2001</v>
          </cell>
        </row>
        <row r="3954">
          <cell r="A3954">
            <v>241000.28520000001</v>
          </cell>
          <cell r="B3954">
            <v>31</v>
          </cell>
          <cell r="C3954">
            <v>241</v>
          </cell>
          <cell r="D3954" t="str">
            <v>XXX2</v>
          </cell>
          <cell r="E3954">
            <v>852</v>
          </cell>
          <cell r="F3954">
            <v>0</v>
          </cell>
          <cell r="G3954">
            <v>0</v>
          </cell>
          <cell r="H3954">
            <v>0</v>
          </cell>
          <cell r="I3954">
            <v>2001</v>
          </cell>
        </row>
        <row r="3955">
          <cell r="A3955">
            <v>241000.28529999999</v>
          </cell>
          <cell r="B3955">
            <v>31</v>
          </cell>
          <cell r="C3955">
            <v>241</v>
          </cell>
          <cell r="D3955" t="str">
            <v>XXX2</v>
          </cell>
          <cell r="E3955">
            <v>853</v>
          </cell>
          <cell r="F3955">
            <v>0</v>
          </cell>
          <cell r="G3955">
            <v>0</v>
          </cell>
          <cell r="H3955">
            <v>0</v>
          </cell>
          <cell r="I3955">
            <v>2001</v>
          </cell>
        </row>
        <row r="3956">
          <cell r="A3956">
            <v>241000.28539999999</v>
          </cell>
          <cell r="B3956">
            <v>31</v>
          </cell>
          <cell r="C3956">
            <v>241</v>
          </cell>
          <cell r="D3956" t="str">
            <v>XXX2</v>
          </cell>
          <cell r="E3956">
            <v>854</v>
          </cell>
          <cell r="F3956">
            <v>0</v>
          </cell>
          <cell r="G3956">
            <v>0</v>
          </cell>
          <cell r="H3956">
            <v>0</v>
          </cell>
          <cell r="I3956">
            <v>2001</v>
          </cell>
        </row>
        <row r="3957">
          <cell r="A3957">
            <v>241000.2855</v>
          </cell>
          <cell r="B3957">
            <v>31</v>
          </cell>
          <cell r="C3957">
            <v>241</v>
          </cell>
          <cell r="D3957" t="str">
            <v>XXX2</v>
          </cell>
          <cell r="E3957">
            <v>855</v>
          </cell>
          <cell r="F3957">
            <v>0</v>
          </cell>
          <cell r="G3957">
            <v>0</v>
          </cell>
          <cell r="H3957">
            <v>0</v>
          </cell>
          <cell r="I3957">
            <v>2001</v>
          </cell>
        </row>
        <row r="3958">
          <cell r="A3958">
            <v>241000.2856</v>
          </cell>
          <cell r="B3958">
            <v>31</v>
          </cell>
          <cell r="C3958">
            <v>241</v>
          </cell>
          <cell r="D3958" t="str">
            <v>XXX2</v>
          </cell>
          <cell r="E3958">
            <v>856</v>
          </cell>
          <cell r="F3958">
            <v>0</v>
          </cell>
          <cell r="G3958">
            <v>0</v>
          </cell>
          <cell r="H3958">
            <v>0</v>
          </cell>
          <cell r="I3958">
            <v>2001</v>
          </cell>
        </row>
        <row r="3959">
          <cell r="A3959">
            <v>241000.28570000001</v>
          </cell>
          <cell r="B3959">
            <v>31</v>
          </cell>
          <cell r="C3959">
            <v>241</v>
          </cell>
          <cell r="D3959" t="str">
            <v>XXX2</v>
          </cell>
          <cell r="E3959">
            <v>857</v>
          </cell>
          <cell r="F3959">
            <v>0</v>
          </cell>
          <cell r="G3959">
            <v>0</v>
          </cell>
          <cell r="H3959">
            <v>0</v>
          </cell>
          <cell r="I3959">
            <v>2001</v>
          </cell>
        </row>
        <row r="3960">
          <cell r="A3960">
            <v>241000.28580000001</v>
          </cell>
          <cell r="B3960">
            <v>31</v>
          </cell>
          <cell r="C3960">
            <v>241</v>
          </cell>
          <cell r="D3960" t="str">
            <v>XXX2</v>
          </cell>
          <cell r="E3960">
            <v>858</v>
          </cell>
          <cell r="F3960">
            <v>0</v>
          </cell>
          <cell r="G3960">
            <v>0</v>
          </cell>
          <cell r="H3960">
            <v>0</v>
          </cell>
          <cell r="I3960">
            <v>2001</v>
          </cell>
        </row>
        <row r="3961">
          <cell r="A3961">
            <v>241000.28640000001</v>
          </cell>
          <cell r="B3961">
            <v>31</v>
          </cell>
          <cell r="C3961">
            <v>241</v>
          </cell>
          <cell r="D3961" t="str">
            <v>XXX2</v>
          </cell>
          <cell r="E3961">
            <v>864</v>
          </cell>
          <cell r="F3961">
            <v>0</v>
          </cell>
          <cell r="G3961">
            <v>0</v>
          </cell>
          <cell r="H3961">
            <v>0</v>
          </cell>
          <cell r="I3961">
            <v>2001</v>
          </cell>
        </row>
        <row r="3962">
          <cell r="A3962">
            <v>241000.2868</v>
          </cell>
          <cell r="B3962">
            <v>31</v>
          </cell>
          <cell r="C3962">
            <v>241</v>
          </cell>
          <cell r="D3962" t="str">
            <v>XXX2</v>
          </cell>
          <cell r="E3962">
            <v>868</v>
          </cell>
          <cell r="F3962">
            <v>4081</v>
          </cell>
          <cell r="G3962">
            <v>3301</v>
          </cell>
          <cell r="H3962">
            <v>780</v>
          </cell>
          <cell r="I3962">
            <v>2001</v>
          </cell>
        </row>
        <row r="3963">
          <cell r="A3963">
            <v>241000.28690000001</v>
          </cell>
          <cell r="B3963">
            <v>31</v>
          </cell>
          <cell r="C3963">
            <v>241</v>
          </cell>
          <cell r="D3963" t="str">
            <v>XXX2</v>
          </cell>
          <cell r="E3963">
            <v>869</v>
          </cell>
          <cell r="F3963">
            <v>0</v>
          </cell>
          <cell r="G3963">
            <v>0</v>
          </cell>
          <cell r="H3963">
            <v>0</v>
          </cell>
          <cell r="I3963">
            <v>2001</v>
          </cell>
        </row>
        <row r="3964">
          <cell r="A3964">
            <v>241000.28700000001</v>
          </cell>
          <cell r="B3964">
            <v>31</v>
          </cell>
          <cell r="C3964">
            <v>241</v>
          </cell>
          <cell r="D3964" t="str">
            <v>XXX2</v>
          </cell>
          <cell r="E3964">
            <v>870</v>
          </cell>
          <cell r="F3964">
            <v>1380</v>
          </cell>
          <cell r="G3964">
            <v>1380</v>
          </cell>
          <cell r="H3964">
            <v>0</v>
          </cell>
          <cell r="I3964">
            <v>2001</v>
          </cell>
        </row>
        <row r="3965">
          <cell r="A3965">
            <v>241000.28709999999</v>
          </cell>
          <cell r="B3965">
            <v>31</v>
          </cell>
          <cell r="C3965">
            <v>241</v>
          </cell>
          <cell r="D3965" t="str">
            <v>XXX2</v>
          </cell>
          <cell r="E3965">
            <v>871</v>
          </cell>
          <cell r="F3965">
            <v>2763</v>
          </cell>
          <cell r="G3965">
            <v>2763</v>
          </cell>
          <cell r="H3965">
            <v>0</v>
          </cell>
          <cell r="I3965">
            <v>2001</v>
          </cell>
        </row>
        <row r="3966">
          <cell r="A3966">
            <v>241000.28719999999</v>
          </cell>
          <cell r="B3966">
            <v>31</v>
          </cell>
          <cell r="C3966">
            <v>241</v>
          </cell>
          <cell r="D3966" t="str">
            <v>XXX2</v>
          </cell>
          <cell r="E3966">
            <v>872</v>
          </cell>
          <cell r="F3966">
            <v>5526</v>
          </cell>
          <cell r="G3966">
            <v>5526</v>
          </cell>
          <cell r="H3966">
            <v>0</v>
          </cell>
          <cell r="I3966">
            <v>2001</v>
          </cell>
        </row>
        <row r="3967">
          <cell r="A3967">
            <v>241000.2873</v>
          </cell>
          <cell r="B3967">
            <v>31</v>
          </cell>
          <cell r="C3967">
            <v>241</v>
          </cell>
          <cell r="D3967" t="str">
            <v>XXX2</v>
          </cell>
          <cell r="E3967">
            <v>873</v>
          </cell>
          <cell r="F3967">
            <v>8289</v>
          </cell>
          <cell r="G3967">
            <v>8289</v>
          </cell>
          <cell r="H3967">
            <v>0</v>
          </cell>
          <cell r="I3967">
            <v>2001</v>
          </cell>
        </row>
        <row r="3968">
          <cell r="A3968">
            <v>241000.2874</v>
          </cell>
          <cell r="B3968">
            <v>31</v>
          </cell>
          <cell r="C3968">
            <v>241</v>
          </cell>
          <cell r="D3968" t="str">
            <v>XXX2</v>
          </cell>
          <cell r="E3968">
            <v>874</v>
          </cell>
          <cell r="F3968">
            <v>11052</v>
          </cell>
          <cell r="G3968">
            <v>11052</v>
          </cell>
          <cell r="H3968">
            <v>0</v>
          </cell>
          <cell r="I3968">
            <v>2001</v>
          </cell>
        </row>
        <row r="3969">
          <cell r="A3969">
            <v>241000.2898</v>
          </cell>
          <cell r="B3969">
            <v>31</v>
          </cell>
          <cell r="C3969">
            <v>241</v>
          </cell>
          <cell r="D3969" t="str">
            <v>XXX2</v>
          </cell>
          <cell r="E3969">
            <v>898</v>
          </cell>
          <cell r="F3969">
            <v>0</v>
          </cell>
          <cell r="G3969">
            <v>0</v>
          </cell>
          <cell r="H3969">
            <v>0</v>
          </cell>
          <cell r="I3969">
            <v>2001</v>
          </cell>
        </row>
        <row r="3970">
          <cell r="A3970">
            <v>241000.29689999999</v>
          </cell>
          <cell r="B3970">
            <v>31</v>
          </cell>
          <cell r="C3970">
            <v>241</v>
          </cell>
          <cell r="D3970" t="str">
            <v>XXX2</v>
          </cell>
          <cell r="E3970">
            <v>969</v>
          </cell>
          <cell r="F3970">
            <v>12302</v>
          </cell>
          <cell r="G3970">
            <v>12302</v>
          </cell>
          <cell r="H3970">
            <v>0</v>
          </cell>
          <cell r="I3970">
            <v>2001</v>
          </cell>
        </row>
        <row r="3971">
          <cell r="A3971">
            <v>241000.2972</v>
          </cell>
          <cell r="B3971">
            <v>31</v>
          </cell>
          <cell r="C3971">
            <v>241</v>
          </cell>
          <cell r="D3971" t="str">
            <v>XXX2</v>
          </cell>
          <cell r="E3971">
            <v>972</v>
          </cell>
          <cell r="F3971">
            <v>0</v>
          </cell>
          <cell r="G3971">
            <v>0</v>
          </cell>
          <cell r="H3971">
            <v>0</v>
          </cell>
          <cell r="I3971">
            <v>2001</v>
          </cell>
        </row>
        <row r="3972">
          <cell r="A3972">
            <v>241000.29730000001</v>
          </cell>
          <cell r="B3972">
            <v>31</v>
          </cell>
          <cell r="C3972">
            <v>241</v>
          </cell>
          <cell r="D3972" t="str">
            <v>XXX2</v>
          </cell>
          <cell r="E3972">
            <v>973</v>
          </cell>
          <cell r="F3972">
            <v>-66004</v>
          </cell>
          <cell r="G3972">
            <v>-61588</v>
          </cell>
          <cell r="H3972">
            <v>-4416</v>
          </cell>
          <cell r="I3972">
            <v>2001</v>
          </cell>
        </row>
        <row r="3973">
          <cell r="A3973">
            <v>241000.29860000001</v>
          </cell>
          <cell r="B3973">
            <v>31</v>
          </cell>
          <cell r="C3973">
            <v>241</v>
          </cell>
          <cell r="D3973" t="str">
            <v>XXX2</v>
          </cell>
          <cell r="E3973">
            <v>986</v>
          </cell>
          <cell r="F3973">
            <v>0</v>
          </cell>
          <cell r="G3973">
            <v>0</v>
          </cell>
          <cell r="H3973">
            <v>0</v>
          </cell>
          <cell r="I3973">
            <v>2001</v>
          </cell>
        </row>
        <row r="3974">
          <cell r="A3974">
            <v>243000.00289999999</v>
          </cell>
          <cell r="B3974">
            <v>31</v>
          </cell>
          <cell r="C3974">
            <v>243</v>
          </cell>
          <cell r="D3974" t="str">
            <v>XXX0</v>
          </cell>
          <cell r="E3974">
            <v>29</v>
          </cell>
          <cell r="F3974">
            <v>46000</v>
          </cell>
          <cell r="G3974">
            <v>46000</v>
          </cell>
          <cell r="H3974">
            <v>0</v>
          </cell>
          <cell r="I3974">
            <v>2001</v>
          </cell>
        </row>
        <row r="3975">
          <cell r="A3975">
            <v>243000.003</v>
          </cell>
          <cell r="B3975">
            <v>31</v>
          </cell>
          <cell r="C3975">
            <v>243</v>
          </cell>
          <cell r="D3975" t="str">
            <v>XXX0</v>
          </cell>
          <cell r="E3975">
            <v>30</v>
          </cell>
          <cell r="F3975">
            <v>19000</v>
          </cell>
          <cell r="G3975">
            <v>19000</v>
          </cell>
          <cell r="H3975">
            <v>0</v>
          </cell>
          <cell r="I3975">
            <v>2001</v>
          </cell>
        </row>
        <row r="3976">
          <cell r="A3976">
            <v>243000.00409999999</v>
          </cell>
          <cell r="B3976">
            <v>31</v>
          </cell>
          <cell r="C3976">
            <v>243</v>
          </cell>
          <cell r="D3976" t="str">
            <v>XXX0</v>
          </cell>
          <cell r="E3976">
            <v>41</v>
          </cell>
          <cell r="F3976">
            <v>138000</v>
          </cell>
          <cell r="G3976">
            <v>138000</v>
          </cell>
          <cell r="H3976">
            <v>0</v>
          </cell>
          <cell r="I3976">
            <v>2001</v>
          </cell>
        </row>
        <row r="3977">
          <cell r="A3977">
            <v>243000.00810000001</v>
          </cell>
          <cell r="B3977">
            <v>31</v>
          </cell>
          <cell r="C3977">
            <v>243</v>
          </cell>
          <cell r="D3977" t="str">
            <v>XXX0</v>
          </cell>
          <cell r="E3977">
            <v>81</v>
          </cell>
          <cell r="F3977">
            <v>164000</v>
          </cell>
          <cell r="G3977">
            <v>164000</v>
          </cell>
          <cell r="H3977">
            <v>0</v>
          </cell>
          <cell r="I3977">
            <v>2001</v>
          </cell>
        </row>
        <row r="3978">
          <cell r="A3978">
            <v>243000.0097</v>
          </cell>
          <cell r="B3978">
            <v>31</v>
          </cell>
          <cell r="C3978">
            <v>243</v>
          </cell>
          <cell r="D3978" t="str">
            <v>XXX0</v>
          </cell>
          <cell r="E3978">
            <v>97</v>
          </cell>
          <cell r="F3978">
            <v>72000</v>
          </cell>
          <cell r="G3978">
            <v>72000</v>
          </cell>
          <cell r="H3978">
            <v>0</v>
          </cell>
          <cell r="I3978">
            <v>2001</v>
          </cell>
        </row>
        <row r="3979">
          <cell r="A3979">
            <v>243000.0197</v>
          </cell>
          <cell r="B3979">
            <v>31</v>
          </cell>
          <cell r="C3979">
            <v>243</v>
          </cell>
          <cell r="D3979" t="str">
            <v>XXX0</v>
          </cell>
          <cell r="E3979">
            <v>197</v>
          </cell>
          <cell r="F3979">
            <v>24000</v>
          </cell>
          <cell r="G3979">
            <v>24000</v>
          </cell>
          <cell r="H3979">
            <v>0</v>
          </cell>
          <cell r="I3979">
            <v>2001</v>
          </cell>
        </row>
        <row r="3980">
          <cell r="A3980">
            <v>243000.01990000001</v>
          </cell>
          <cell r="B3980">
            <v>31</v>
          </cell>
          <cell r="C3980">
            <v>243</v>
          </cell>
          <cell r="D3980" t="str">
            <v>XXX0</v>
          </cell>
          <cell r="E3980">
            <v>199</v>
          </cell>
          <cell r="F3980">
            <v>102000</v>
          </cell>
          <cell r="G3980">
            <v>102000</v>
          </cell>
          <cell r="H3980">
            <v>0</v>
          </cell>
          <cell r="I3980">
            <v>2001</v>
          </cell>
        </row>
        <row r="3981">
          <cell r="A3981">
            <v>243000.02100000001</v>
          </cell>
          <cell r="B3981">
            <v>31</v>
          </cell>
          <cell r="C3981">
            <v>243</v>
          </cell>
          <cell r="D3981" t="str">
            <v>XXX0</v>
          </cell>
          <cell r="E3981">
            <v>210</v>
          </cell>
          <cell r="F3981">
            <v>130000</v>
          </cell>
          <cell r="G3981">
            <v>130000</v>
          </cell>
          <cell r="H3981">
            <v>0</v>
          </cell>
          <cell r="I3981">
            <v>2001</v>
          </cell>
        </row>
        <row r="3982">
          <cell r="A3982">
            <v>243000.02929999999</v>
          </cell>
          <cell r="B3982">
            <v>31</v>
          </cell>
          <cell r="C3982">
            <v>243</v>
          </cell>
          <cell r="D3982" t="str">
            <v>XXX0</v>
          </cell>
          <cell r="E3982">
            <v>293</v>
          </cell>
          <cell r="F3982">
            <v>169000</v>
          </cell>
          <cell r="G3982">
            <v>169000</v>
          </cell>
          <cell r="H3982">
            <v>0</v>
          </cell>
          <cell r="I3982">
            <v>2001</v>
          </cell>
        </row>
        <row r="3983">
          <cell r="A3983">
            <v>243000.0428</v>
          </cell>
          <cell r="B3983">
            <v>31</v>
          </cell>
          <cell r="C3983">
            <v>243</v>
          </cell>
          <cell r="D3983" t="str">
            <v>XXX0</v>
          </cell>
          <cell r="E3983">
            <v>428</v>
          </cell>
          <cell r="F3983">
            <v>210000</v>
          </cell>
          <cell r="G3983">
            <v>210000</v>
          </cell>
          <cell r="H3983">
            <v>0</v>
          </cell>
          <cell r="I3983">
            <v>2001</v>
          </cell>
        </row>
        <row r="3984">
          <cell r="A3984">
            <v>243000.0471</v>
          </cell>
          <cell r="B3984">
            <v>31</v>
          </cell>
          <cell r="C3984">
            <v>243</v>
          </cell>
          <cell r="D3984" t="str">
            <v>XXX0</v>
          </cell>
          <cell r="E3984">
            <v>471</v>
          </cell>
          <cell r="F3984">
            <v>33000</v>
          </cell>
          <cell r="G3984">
            <v>33000</v>
          </cell>
          <cell r="H3984">
            <v>0</v>
          </cell>
          <cell r="I3984">
            <v>2001</v>
          </cell>
        </row>
        <row r="3985">
          <cell r="A3985">
            <v>243000.05</v>
          </cell>
          <cell r="B3985">
            <v>31</v>
          </cell>
          <cell r="C3985">
            <v>243</v>
          </cell>
          <cell r="D3985" t="str">
            <v>XXX0</v>
          </cell>
          <cell r="E3985">
            <v>500</v>
          </cell>
          <cell r="F3985">
            <v>420000</v>
          </cell>
          <cell r="G3985">
            <v>420000</v>
          </cell>
          <cell r="H3985">
            <v>0</v>
          </cell>
          <cell r="I3985">
            <v>2001</v>
          </cell>
        </row>
        <row r="3986">
          <cell r="A3986">
            <v>243000.05189999999</v>
          </cell>
          <cell r="B3986">
            <v>31</v>
          </cell>
          <cell r="C3986">
            <v>243</v>
          </cell>
          <cell r="D3986" t="str">
            <v>XXX0</v>
          </cell>
          <cell r="E3986">
            <v>519</v>
          </cell>
          <cell r="F3986">
            <v>30000</v>
          </cell>
          <cell r="G3986">
            <v>30000</v>
          </cell>
          <cell r="H3986">
            <v>0</v>
          </cell>
          <cell r="I3986">
            <v>2001</v>
          </cell>
        </row>
        <row r="3987">
          <cell r="A3987">
            <v>243000.052</v>
          </cell>
          <cell r="B3987">
            <v>31</v>
          </cell>
          <cell r="C3987">
            <v>243</v>
          </cell>
          <cell r="D3987" t="str">
            <v>XXX0</v>
          </cell>
          <cell r="E3987">
            <v>520</v>
          </cell>
          <cell r="F3987">
            <v>39000</v>
          </cell>
          <cell r="G3987">
            <v>39000</v>
          </cell>
          <cell r="H3987">
            <v>0</v>
          </cell>
          <cell r="I3987">
            <v>2001</v>
          </cell>
        </row>
        <row r="3988">
          <cell r="A3988">
            <v>243000.07279999999</v>
          </cell>
          <cell r="B3988">
            <v>31</v>
          </cell>
          <cell r="C3988">
            <v>243</v>
          </cell>
          <cell r="D3988" t="str">
            <v>XXX0</v>
          </cell>
          <cell r="E3988">
            <v>728</v>
          </cell>
          <cell r="F3988">
            <v>134000</v>
          </cell>
          <cell r="G3988">
            <v>134000</v>
          </cell>
          <cell r="H3988">
            <v>0</v>
          </cell>
          <cell r="I3988">
            <v>2001</v>
          </cell>
        </row>
        <row r="3989">
          <cell r="A3989">
            <v>243000.0742</v>
          </cell>
          <cell r="B3989">
            <v>31</v>
          </cell>
          <cell r="C3989">
            <v>243</v>
          </cell>
          <cell r="D3989" t="str">
            <v>XXX0</v>
          </cell>
          <cell r="E3989">
            <v>742</v>
          </cell>
          <cell r="F3989">
            <v>73000</v>
          </cell>
          <cell r="G3989">
            <v>73000</v>
          </cell>
          <cell r="H3989">
            <v>0</v>
          </cell>
          <cell r="I3989">
            <v>2001</v>
          </cell>
        </row>
        <row r="3990">
          <cell r="A3990">
            <v>243000.07430000001</v>
          </cell>
          <cell r="B3990">
            <v>31</v>
          </cell>
          <cell r="C3990">
            <v>243</v>
          </cell>
          <cell r="D3990" t="str">
            <v>XXX0</v>
          </cell>
          <cell r="E3990">
            <v>743</v>
          </cell>
          <cell r="F3990">
            <v>-7000</v>
          </cell>
          <cell r="G3990">
            <v>-7000</v>
          </cell>
          <cell r="H3990">
            <v>0</v>
          </cell>
          <cell r="I3990">
            <v>2001</v>
          </cell>
        </row>
        <row r="3991">
          <cell r="A3991">
            <v>243000.0747</v>
          </cell>
          <cell r="B3991">
            <v>31</v>
          </cell>
          <cell r="C3991">
            <v>243</v>
          </cell>
          <cell r="D3991" t="str">
            <v>XXX0</v>
          </cell>
          <cell r="E3991">
            <v>747</v>
          </cell>
          <cell r="F3991">
            <v>21000</v>
          </cell>
          <cell r="G3991">
            <v>21000</v>
          </cell>
          <cell r="H3991">
            <v>0</v>
          </cell>
          <cell r="I3991">
            <v>2001</v>
          </cell>
        </row>
        <row r="3992">
          <cell r="A3992">
            <v>243000.07819999999</v>
          </cell>
          <cell r="B3992">
            <v>31</v>
          </cell>
          <cell r="C3992">
            <v>243</v>
          </cell>
          <cell r="D3992" t="str">
            <v>XXX0</v>
          </cell>
          <cell r="E3992">
            <v>782</v>
          </cell>
          <cell r="F3992">
            <v>13000</v>
          </cell>
          <cell r="G3992">
            <v>13000</v>
          </cell>
          <cell r="H3992">
            <v>0</v>
          </cell>
          <cell r="I3992">
            <v>2001</v>
          </cell>
        </row>
        <row r="3993">
          <cell r="A3993">
            <v>243000.0851</v>
          </cell>
          <cell r="B3993">
            <v>31</v>
          </cell>
          <cell r="C3993">
            <v>243</v>
          </cell>
          <cell r="D3993" t="str">
            <v>XXX0</v>
          </cell>
          <cell r="E3993">
            <v>851</v>
          </cell>
          <cell r="F3993">
            <v>0</v>
          </cell>
          <cell r="G3993">
            <v>0</v>
          </cell>
          <cell r="H3993">
            <v>0</v>
          </cell>
          <cell r="I3993">
            <v>2001</v>
          </cell>
        </row>
        <row r="3994">
          <cell r="A3994">
            <v>243000.08780000001</v>
          </cell>
          <cell r="B3994">
            <v>31</v>
          </cell>
          <cell r="C3994">
            <v>243</v>
          </cell>
          <cell r="D3994" t="str">
            <v>XXX0</v>
          </cell>
          <cell r="E3994">
            <v>878</v>
          </cell>
          <cell r="F3994">
            <v>18000</v>
          </cell>
          <cell r="G3994">
            <v>18000</v>
          </cell>
          <cell r="H3994">
            <v>0</v>
          </cell>
          <cell r="I3994">
            <v>2001</v>
          </cell>
        </row>
        <row r="3995">
          <cell r="A3995">
            <v>243000.09830000001</v>
          </cell>
          <cell r="B3995">
            <v>31</v>
          </cell>
          <cell r="C3995">
            <v>243</v>
          </cell>
          <cell r="D3995" t="str">
            <v>XXX0</v>
          </cell>
          <cell r="E3995">
            <v>983</v>
          </cell>
          <cell r="F3995">
            <v>39000</v>
          </cell>
          <cell r="G3995">
            <v>39000</v>
          </cell>
          <cell r="H3995">
            <v>0</v>
          </cell>
          <cell r="I3995">
            <v>2001</v>
          </cell>
        </row>
        <row r="3996">
          <cell r="A3996">
            <v>244000.00289999999</v>
          </cell>
          <cell r="B3996">
            <v>31</v>
          </cell>
          <cell r="C3996">
            <v>244</v>
          </cell>
          <cell r="D3996" t="str">
            <v>XXX0</v>
          </cell>
          <cell r="E3996">
            <v>29</v>
          </cell>
          <cell r="F3996">
            <v>46000</v>
          </cell>
          <cell r="G3996">
            <v>46000</v>
          </cell>
          <cell r="H3996">
            <v>0</v>
          </cell>
          <cell r="I3996">
            <v>2001</v>
          </cell>
        </row>
        <row r="3997">
          <cell r="A3997">
            <v>244000.003</v>
          </cell>
          <cell r="B3997">
            <v>31</v>
          </cell>
          <cell r="C3997">
            <v>244</v>
          </cell>
          <cell r="D3997" t="str">
            <v>XXX0</v>
          </cell>
          <cell r="E3997">
            <v>30</v>
          </cell>
          <cell r="F3997">
            <v>19000</v>
          </cell>
          <cell r="G3997">
            <v>19000</v>
          </cell>
          <cell r="H3997">
            <v>0</v>
          </cell>
          <cell r="I3997">
            <v>2001</v>
          </cell>
        </row>
        <row r="3998">
          <cell r="A3998">
            <v>244000.0036</v>
          </cell>
          <cell r="B3998">
            <v>31</v>
          </cell>
          <cell r="C3998">
            <v>244</v>
          </cell>
          <cell r="D3998" t="str">
            <v>XXX0</v>
          </cell>
          <cell r="E3998">
            <v>36</v>
          </cell>
          <cell r="F3998">
            <v>28000</v>
          </cell>
          <cell r="G3998">
            <v>28000</v>
          </cell>
          <cell r="H3998">
            <v>0</v>
          </cell>
          <cell r="I3998">
            <v>2001</v>
          </cell>
        </row>
        <row r="3999">
          <cell r="A3999">
            <v>244000.00409999999</v>
          </cell>
          <cell r="B3999">
            <v>31</v>
          </cell>
          <cell r="C3999">
            <v>244</v>
          </cell>
          <cell r="D3999" t="str">
            <v>XXX0</v>
          </cell>
          <cell r="E3999">
            <v>41</v>
          </cell>
          <cell r="F3999">
            <v>138000</v>
          </cell>
          <cell r="G3999">
            <v>138000</v>
          </cell>
          <cell r="H3999">
            <v>0</v>
          </cell>
          <cell r="I3999">
            <v>2001</v>
          </cell>
        </row>
        <row r="4000">
          <cell r="A4000">
            <v>244000.0097</v>
          </cell>
          <cell r="B4000">
            <v>31</v>
          </cell>
          <cell r="C4000">
            <v>244</v>
          </cell>
          <cell r="D4000" t="str">
            <v>XXX0</v>
          </cell>
          <cell r="E4000">
            <v>97</v>
          </cell>
          <cell r="F4000">
            <v>72000</v>
          </cell>
          <cell r="G4000">
            <v>72000</v>
          </cell>
          <cell r="H4000">
            <v>0</v>
          </cell>
          <cell r="I4000">
            <v>2001</v>
          </cell>
        </row>
        <row r="4001">
          <cell r="A4001">
            <v>244000.01</v>
          </cell>
          <cell r="B4001">
            <v>31</v>
          </cell>
          <cell r="C4001">
            <v>244</v>
          </cell>
          <cell r="D4001" t="str">
            <v>XXX0</v>
          </cell>
          <cell r="E4001">
            <v>100</v>
          </cell>
          <cell r="F4001">
            <v>-211000</v>
          </cell>
          <cell r="G4001">
            <v>-211000</v>
          </cell>
          <cell r="H4001">
            <v>0</v>
          </cell>
          <cell r="I4001">
            <v>2001</v>
          </cell>
        </row>
        <row r="4002">
          <cell r="A4002">
            <v>244000.01019999999</v>
          </cell>
          <cell r="B4002">
            <v>31</v>
          </cell>
          <cell r="C4002">
            <v>244</v>
          </cell>
          <cell r="D4002" t="str">
            <v>XXX0</v>
          </cell>
          <cell r="E4002">
            <v>102</v>
          </cell>
          <cell r="F4002">
            <v>110000</v>
          </cell>
          <cell r="G4002">
            <v>110000</v>
          </cell>
          <cell r="H4002">
            <v>0</v>
          </cell>
          <cell r="I4002">
            <v>2001</v>
          </cell>
        </row>
        <row r="4003">
          <cell r="A4003">
            <v>244000.01990000001</v>
          </cell>
          <cell r="B4003">
            <v>31</v>
          </cell>
          <cell r="C4003">
            <v>244</v>
          </cell>
          <cell r="D4003" t="str">
            <v>XXX0</v>
          </cell>
          <cell r="E4003">
            <v>199</v>
          </cell>
          <cell r="F4003">
            <v>102000</v>
          </cell>
          <cell r="G4003">
            <v>102000</v>
          </cell>
          <cell r="H4003">
            <v>0</v>
          </cell>
          <cell r="I4003">
            <v>2001</v>
          </cell>
        </row>
        <row r="4004">
          <cell r="A4004">
            <v>244000.02</v>
          </cell>
          <cell r="B4004">
            <v>31</v>
          </cell>
          <cell r="C4004">
            <v>244</v>
          </cell>
          <cell r="D4004" t="str">
            <v>XXX0</v>
          </cell>
          <cell r="E4004">
            <v>200</v>
          </cell>
          <cell r="F4004">
            <v>117000</v>
          </cell>
          <cell r="G4004">
            <v>117000</v>
          </cell>
          <cell r="H4004">
            <v>0</v>
          </cell>
          <cell r="I4004">
            <v>2001</v>
          </cell>
        </row>
        <row r="4005">
          <cell r="A4005">
            <v>244000.02100000001</v>
          </cell>
          <cell r="B4005">
            <v>31</v>
          </cell>
          <cell r="C4005">
            <v>244</v>
          </cell>
          <cell r="D4005" t="str">
            <v>XXX0</v>
          </cell>
          <cell r="E4005">
            <v>210</v>
          </cell>
          <cell r="F4005">
            <v>130000</v>
          </cell>
          <cell r="G4005">
            <v>130000</v>
          </cell>
          <cell r="H4005">
            <v>0</v>
          </cell>
          <cell r="I4005">
            <v>2001</v>
          </cell>
        </row>
        <row r="4006">
          <cell r="A4006">
            <v>244000.02929999999</v>
          </cell>
          <cell r="B4006">
            <v>31</v>
          </cell>
          <cell r="C4006">
            <v>244</v>
          </cell>
          <cell r="D4006" t="str">
            <v>XXX0</v>
          </cell>
          <cell r="E4006">
            <v>293</v>
          </cell>
          <cell r="F4006">
            <v>169000</v>
          </cell>
          <cell r="G4006">
            <v>169000</v>
          </cell>
          <cell r="H4006">
            <v>0</v>
          </cell>
          <cell r="I4006">
            <v>2001</v>
          </cell>
        </row>
        <row r="4007">
          <cell r="A4007">
            <v>244000.0428</v>
          </cell>
          <cell r="B4007">
            <v>31</v>
          </cell>
          <cell r="C4007">
            <v>244</v>
          </cell>
          <cell r="D4007" t="str">
            <v>XXX0</v>
          </cell>
          <cell r="E4007">
            <v>428</v>
          </cell>
          <cell r="F4007">
            <v>210000</v>
          </cell>
          <cell r="G4007">
            <v>210000</v>
          </cell>
          <cell r="H4007">
            <v>0</v>
          </cell>
          <cell r="I4007">
            <v>2001</v>
          </cell>
        </row>
        <row r="4008">
          <cell r="A4008">
            <v>244000.04509999999</v>
          </cell>
          <cell r="B4008">
            <v>31</v>
          </cell>
          <cell r="C4008">
            <v>244</v>
          </cell>
          <cell r="D4008" t="str">
            <v>XXX0</v>
          </cell>
          <cell r="E4008">
            <v>451</v>
          </cell>
          <cell r="F4008">
            <v>300000</v>
          </cell>
          <cell r="G4008">
            <v>300000</v>
          </cell>
          <cell r="H4008">
            <v>0</v>
          </cell>
          <cell r="I4008">
            <v>2001</v>
          </cell>
        </row>
        <row r="4009">
          <cell r="A4009">
            <v>244000.0471</v>
          </cell>
          <cell r="B4009">
            <v>31</v>
          </cell>
          <cell r="C4009">
            <v>244</v>
          </cell>
          <cell r="D4009" t="str">
            <v>XXX0</v>
          </cell>
          <cell r="E4009">
            <v>471</v>
          </cell>
          <cell r="F4009">
            <v>33000</v>
          </cell>
          <cell r="G4009">
            <v>33000</v>
          </cell>
          <cell r="H4009">
            <v>0</v>
          </cell>
          <cell r="I4009">
            <v>2001</v>
          </cell>
        </row>
        <row r="4010">
          <cell r="A4010">
            <v>244000.05</v>
          </cell>
          <cell r="B4010">
            <v>31</v>
          </cell>
          <cell r="C4010">
            <v>244</v>
          </cell>
          <cell r="D4010" t="str">
            <v>XXX0</v>
          </cell>
          <cell r="E4010">
            <v>500</v>
          </cell>
          <cell r="F4010">
            <v>420000</v>
          </cell>
          <cell r="G4010">
            <v>420000</v>
          </cell>
          <cell r="H4010">
            <v>0</v>
          </cell>
          <cell r="I4010">
            <v>2001</v>
          </cell>
        </row>
        <row r="4011">
          <cell r="A4011">
            <v>244000.07279999999</v>
          </cell>
          <cell r="B4011">
            <v>31</v>
          </cell>
          <cell r="C4011">
            <v>244</v>
          </cell>
          <cell r="D4011" t="str">
            <v>XXX0</v>
          </cell>
          <cell r="E4011">
            <v>728</v>
          </cell>
          <cell r="F4011">
            <v>134000</v>
          </cell>
          <cell r="G4011">
            <v>134000</v>
          </cell>
          <cell r="H4011">
            <v>0</v>
          </cell>
          <cell r="I4011">
            <v>2001</v>
          </cell>
        </row>
        <row r="4012">
          <cell r="A4012">
            <v>244000.0742</v>
          </cell>
          <cell r="B4012">
            <v>31</v>
          </cell>
          <cell r="C4012">
            <v>244</v>
          </cell>
          <cell r="D4012" t="str">
            <v>XXX0</v>
          </cell>
          <cell r="E4012">
            <v>742</v>
          </cell>
          <cell r="F4012">
            <v>73000</v>
          </cell>
          <cell r="G4012">
            <v>73000</v>
          </cell>
          <cell r="H4012">
            <v>0</v>
          </cell>
          <cell r="I4012">
            <v>2001</v>
          </cell>
        </row>
        <row r="4013">
          <cell r="A4013">
            <v>244000.07430000001</v>
          </cell>
          <cell r="B4013">
            <v>31</v>
          </cell>
          <cell r="C4013">
            <v>244</v>
          </cell>
          <cell r="D4013" t="str">
            <v>XXX0</v>
          </cell>
          <cell r="E4013">
            <v>743</v>
          </cell>
          <cell r="F4013">
            <v>-7000</v>
          </cell>
          <cell r="G4013">
            <v>-7000</v>
          </cell>
          <cell r="H4013">
            <v>0</v>
          </cell>
          <cell r="I4013">
            <v>2001</v>
          </cell>
        </row>
        <row r="4014">
          <cell r="A4014">
            <v>244000.0747</v>
          </cell>
          <cell r="B4014">
            <v>31</v>
          </cell>
          <cell r="C4014">
            <v>244</v>
          </cell>
          <cell r="D4014" t="str">
            <v>XXX0</v>
          </cell>
          <cell r="E4014">
            <v>747</v>
          </cell>
          <cell r="F4014">
            <v>21000</v>
          </cell>
          <cell r="G4014">
            <v>21000</v>
          </cell>
          <cell r="H4014">
            <v>0</v>
          </cell>
          <cell r="I4014">
            <v>2001</v>
          </cell>
        </row>
        <row r="4015">
          <cell r="A4015">
            <v>244000.0851</v>
          </cell>
          <cell r="B4015">
            <v>31</v>
          </cell>
          <cell r="C4015">
            <v>244</v>
          </cell>
          <cell r="D4015" t="str">
            <v>XXX0</v>
          </cell>
          <cell r="E4015">
            <v>851</v>
          </cell>
          <cell r="F4015">
            <v>0</v>
          </cell>
          <cell r="G4015">
            <v>0</v>
          </cell>
          <cell r="H4015">
            <v>0</v>
          </cell>
          <cell r="I4015">
            <v>2001</v>
          </cell>
        </row>
        <row r="4016">
          <cell r="A4016">
            <v>244000.08679999999</v>
          </cell>
          <cell r="B4016">
            <v>31</v>
          </cell>
          <cell r="C4016">
            <v>244</v>
          </cell>
          <cell r="D4016" t="str">
            <v>XXX0</v>
          </cell>
          <cell r="E4016">
            <v>868</v>
          </cell>
          <cell r="F4016">
            <v>7000</v>
          </cell>
          <cell r="G4016">
            <v>7000</v>
          </cell>
          <cell r="H4016">
            <v>0</v>
          </cell>
          <cell r="I4016">
            <v>2001</v>
          </cell>
        </row>
        <row r="4017">
          <cell r="A4017">
            <v>244000.08780000001</v>
          </cell>
          <cell r="B4017">
            <v>31</v>
          </cell>
          <cell r="C4017">
            <v>244</v>
          </cell>
          <cell r="D4017" t="str">
            <v>XXX0</v>
          </cell>
          <cell r="E4017">
            <v>878</v>
          </cell>
          <cell r="F4017">
            <v>18000</v>
          </cell>
          <cell r="G4017">
            <v>18000</v>
          </cell>
          <cell r="H4017">
            <v>0</v>
          </cell>
          <cell r="I4017">
            <v>2001</v>
          </cell>
        </row>
        <row r="4018">
          <cell r="A4018">
            <v>244000.08869999999</v>
          </cell>
          <cell r="B4018">
            <v>31</v>
          </cell>
          <cell r="C4018">
            <v>244</v>
          </cell>
          <cell r="D4018" t="str">
            <v>XXX0</v>
          </cell>
          <cell r="E4018">
            <v>887</v>
          </cell>
          <cell r="F4018">
            <v>22000</v>
          </cell>
          <cell r="G4018">
            <v>22000</v>
          </cell>
          <cell r="H4018">
            <v>0</v>
          </cell>
          <cell r="I4018">
            <v>2001</v>
          </cell>
        </row>
        <row r="4019">
          <cell r="A4019">
            <v>244000.09830000001</v>
          </cell>
          <cell r="B4019">
            <v>31</v>
          </cell>
          <cell r="C4019">
            <v>244</v>
          </cell>
          <cell r="D4019" t="str">
            <v>XXX0</v>
          </cell>
          <cell r="E4019">
            <v>983</v>
          </cell>
          <cell r="F4019">
            <v>39000</v>
          </cell>
          <cell r="G4019">
            <v>39000</v>
          </cell>
          <cell r="H4019">
            <v>0</v>
          </cell>
          <cell r="I4019">
            <v>2001</v>
          </cell>
        </row>
        <row r="4020">
          <cell r="A4020">
            <v>253000.20480000001</v>
          </cell>
          <cell r="B4020">
            <v>31</v>
          </cell>
          <cell r="C4020">
            <v>253</v>
          </cell>
          <cell r="D4020" t="str">
            <v>XXX2</v>
          </cell>
          <cell r="E4020">
            <v>48</v>
          </cell>
          <cell r="F4020">
            <v>58175</v>
          </cell>
          <cell r="G4020">
            <v>46671</v>
          </cell>
          <cell r="H4020">
            <v>11504</v>
          </cell>
          <cell r="I4020">
            <v>2001</v>
          </cell>
        </row>
        <row r="4021">
          <cell r="A4021">
            <v>253000.22089999999</v>
          </cell>
          <cell r="B4021">
            <v>31</v>
          </cell>
          <cell r="C4021">
            <v>253</v>
          </cell>
          <cell r="D4021" t="str">
            <v>XXX2</v>
          </cell>
          <cell r="E4021">
            <v>209</v>
          </cell>
          <cell r="F4021">
            <v>106465</v>
          </cell>
          <cell r="G4021">
            <v>103802</v>
          </cell>
          <cell r="H4021">
            <v>2663</v>
          </cell>
          <cell r="I4021">
            <v>2001</v>
          </cell>
        </row>
        <row r="4022">
          <cell r="A4022">
            <v>253000.2475</v>
          </cell>
          <cell r="B4022">
            <v>31</v>
          </cell>
          <cell r="C4022">
            <v>253</v>
          </cell>
          <cell r="D4022" t="str">
            <v>XXX2</v>
          </cell>
          <cell r="E4022">
            <v>475</v>
          </cell>
          <cell r="F4022">
            <v>256611</v>
          </cell>
          <cell r="G4022">
            <v>256389</v>
          </cell>
          <cell r="H4022">
            <v>222</v>
          </cell>
          <cell r="I4022">
            <v>2001</v>
          </cell>
        </row>
        <row r="4023">
          <cell r="A4023">
            <v>253000.2476</v>
          </cell>
          <cell r="B4023">
            <v>31</v>
          </cell>
          <cell r="C4023">
            <v>253</v>
          </cell>
          <cell r="D4023" t="str">
            <v>XXX2</v>
          </cell>
          <cell r="E4023">
            <v>476</v>
          </cell>
          <cell r="F4023">
            <v>377202</v>
          </cell>
          <cell r="G4023">
            <v>376980</v>
          </cell>
          <cell r="H4023">
            <v>222</v>
          </cell>
          <cell r="I4023">
            <v>2001</v>
          </cell>
        </row>
        <row r="4024">
          <cell r="A4024">
            <v>253000.26420000001</v>
          </cell>
          <cell r="B4024">
            <v>31</v>
          </cell>
          <cell r="C4024">
            <v>253</v>
          </cell>
          <cell r="D4024" t="str">
            <v>XXX2</v>
          </cell>
          <cell r="E4024">
            <v>642</v>
          </cell>
          <cell r="F4024">
            <v>9684</v>
          </cell>
          <cell r="G4024">
            <v>7465</v>
          </cell>
          <cell r="H4024">
            <v>2219</v>
          </cell>
          <cell r="I4024">
            <v>2001</v>
          </cell>
        </row>
        <row r="4025">
          <cell r="A4025">
            <v>253000.269</v>
          </cell>
          <cell r="B4025">
            <v>31</v>
          </cell>
          <cell r="C4025">
            <v>253</v>
          </cell>
          <cell r="D4025" t="str">
            <v>XXX2</v>
          </cell>
          <cell r="E4025">
            <v>690</v>
          </cell>
          <cell r="F4025">
            <v>28854</v>
          </cell>
          <cell r="G4025">
            <v>25525</v>
          </cell>
          <cell r="H4025">
            <v>3329</v>
          </cell>
          <cell r="I4025">
            <v>2001</v>
          </cell>
        </row>
        <row r="4026">
          <cell r="A4026">
            <v>253000.27340000001</v>
          </cell>
          <cell r="B4026">
            <v>31</v>
          </cell>
          <cell r="C4026">
            <v>253</v>
          </cell>
          <cell r="D4026" t="str">
            <v>XXX2</v>
          </cell>
          <cell r="E4026">
            <v>734</v>
          </cell>
          <cell r="F4026">
            <v>38125</v>
          </cell>
          <cell r="G4026">
            <v>38125</v>
          </cell>
          <cell r="H4026">
            <v>0</v>
          </cell>
          <cell r="I4026">
            <v>2001</v>
          </cell>
        </row>
        <row r="4027">
          <cell r="A4027">
            <v>253000.2782</v>
          </cell>
          <cell r="B4027">
            <v>31</v>
          </cell>
          <cell r="C4027">
            <v>253</v>
          </cell>
          <cell r="D4027" t="str">
            <v>XXX2</v>
          </cell>
          <cell r="E4027">
            <v>782</v>
          </cell>
          <cell r="F4027">
            <v>6087</v>
          </cell>
          <cell r="G4027">
            <v>6087</v>
          </cell>
          <cell r="H4027">
            <v>0</v>
          </cell>
          <cell r="I4027">
            <v>2001</v>
          </cell>
        </row>
        <row r="4028">
          <cell r="A4028">
            <v>253000.285</v>
          </cell>
          <cell r="B4028">
            <v>31</v>
          </cell>
          <cell r="C4028">
            <v>253</v>
          </cell>
          <cell r="D4028" t="str">
            <v>XXX2</v>
          </cell>
          <cell r="E4028">
            <v>850</v>
          </cell>
          <cell r="F4028">
            <v>0</v>
          </cell>
          <cell r="G4028">
            <v>0</v>
          </cell>
          <cell r="H4028">
            <v>0</v>
          </cell>
          <cell r="I4028">
            <v>2001</v>
          </cell>
        </row>
        <row r="4029">
          <cell r="A4029">
            <v>253000.28510000001</v>
          </cell>
          <cell r="B4029">
            <v>31</v>
          </cell>
          <cell r="C4029">
            <v>253</v>
          </cell>
          <cell r="D4029" t="str">
            <v>XXX2</v>
          </cell>
          <cell r="E4029">
            <v>851</v>
          </cell>
          <cell r="F4029">
            <v>0</v>
          </cell>
          <cell r="G4029">
            <v>0</v>
          </cell>
          <cell r="H4029">
            <v>0</v>
          </cell>
          <cell r="I4029">
            <v>2001</v>
          </cell>
        </row>
        <row r="4030">
          <cell r="A4030">
            <v>253000.28520000001</v>
          </cell>
          <cell r="B4030">
            <v>31</v>
          </cell>
          <cell r="C4030">
            <v>253</v>
          </cell>
          <cell r="D4030" t="str">
            <v>XXX2</v>
          </cell>
          <cell r="E4030">
            <v>852</v>
          </cell>
          <cell r="F4030">
            <v>0</v>
          </cell>
          <cell r="G4030">
            <v>0</v>
          </cell>
          <cell r="H4030">
            <v>0</v>
          </cell>
          <cell r="I4030">
            <v>2001</v>
          </cell>
        </row>
        <row r="4031">
          <cell r="A4031">
            <v>253000.28529999999</v>
          </cell>
          <cell r="B4031">
            <v>31</v>
          </cell>
          <cell r="C4031">
            <v>253</v>
          </cell>
          <cell r="D4031" t="str">
            <v>XXX2</v>
          </cell>
          <cell r="E4031">
            <v>853</v>
          </cell>
          <cell r="F4031">
            <v>0</v>
          </cell>
          <cell r="G4031">
            <v>0</v>
          </cell>
          <cell r="H4031">
            <v>0</v>
          </cell>
          <cell r="I4031">
            <v>2001</v>
          </cell>
        </row>
        <row r="4032">
          <cell r="A4032">
            <v>253000.28539999999</v>
          </cell>
          <cell r="B4032">
            <v>31</v>
          </cell>
          <cell r="C4032">
            <v>253</v>
          </cell>
          <cell r="D4032" t="str">
            <v>XXX2</v>
          </cell>
          <cell r="E4032">
            <v>854</v>
          </cell>
          <cell r="F4032">
            <v>0</v>
          </cell>
          <cell r="G4032">
            <v>0</v>
          </cell>
          <cell r="H4032">
            <v>0</v>
          </cell>
          <cell r="I4032">
            <v>2001</v>
          </cell>
        </row>
        <row r="4033">
          <cell r="A4033">
            <v>253000.2855</v>
          </cell>
          <cell r="B4033">
            <v>31</v>
          </cell>
          <cell r="C4033">
            <v>253</v>
          </cell>
          <cell r="D4033" t="str">
            <v>XXX2</v>
          </cell>
          <cell r="E4033">
            <v>855</v>
          </cell>
          <cell r="F4033">
            <v>0</v>
          </cell>
          <cell r="G4033">
            <v>0</v>
          </cell>
          <cell r="H4033">
            <v>0</v>
          </cell>
          <cell r="I4033">
            <v>2001</v>
          </cell>
        </row>
        <row r="4034">
          <cell r="A4034">
            <v>253000.2856</v>
          </cell>
          <cell r="B4034">
            <v>31</v>
          </cell>
          <cell r="C4034">
            <v>253</v>
          </cell>
          <cell r="D4034" t="str">
            <v>XXX2</v>
          </cell>
          <cell r="E4034">
            <v>856</v>
          </cell>
          <cell r="F4034">
            <v>0</v>
          </cell>
          <cell r="G4034">
            <v>0</v>
          </cell>
          <cell r="H4034">
            <v>0</v>
          </cell>
          <cell r="I4034">
            <v>2001</v>
          </cell>
        </row>
        <row r="4035">
          <cell r="A4035">
            <v>253000.28570000001</v>
          </cell>
          <cell r="B4035">
            <v>31</v>
          </cell>
          <cell r="C4035">
            <v>253</v>
          </cell>
          <cell r="D4035" t="str">
            <v>XXX2</v>
          </cell>
          <cell r="E4035">
            <v>857</v>
          </cell>
          <cell r="F4035">
            <v>0</v>
          </cell>
          <cell r="G4035">
            <v>0</v>
          </cell>
          <cell r="H4035">
            <v>0</v>
          </cell>
          <cell r="I4035">
            <v>2001</v>
          </cell>
        </row>
        <row r="4036">
          <cell r="A4036">
            <v>253000.28580000001</v>
          </cell>
          <cell r="B4036">
            <v>31</v>
          </cell>
          <cell r="C4036">
            <v>253</v>
          </cell>
          <cell r="D4036" t="str">
            <v>XXX2</v>
          </cell>
          <cell r="E4036">
            <v>858</v>
          </cell>
          <cell r="F4036">
            <v>0</v>
          </cell>
          <cell r="G4036">
            <v>0</v>
          </cell>
          <cell r="H4036">
            <v>0</v>
          </cell>
          <cell r="I4036">
            <v>2001</v>
          </cell>
        </row>
        <row r="4037">
          <cell r="A4037">
            <v>253000.28640000001</v>
          </cell>
          <cell r="B4037">
            <v>31</v>
          </cell>
          <cell r="C4037">
            <v>253</v>
          </cell>
          <cell r="D4037" t="str">
            <v>XXX2</v>
          </cell>
          <cell r="E4037">
            <v>864</v>
          </cell>
          <cell r="F4037">
            <v>0</v>
          </cell>
          <cell r="G4037">
            <v>0</v>
          </cell>
          <cell r="H4037">
            <v>0</v>
          </cell>
          <cell r="I4037">
            <v>2001</v>
          </cell>
        </row>
        <row r="4038">
          <cell r="A4038">
            <v>253000.2868</v>
          </cell>
          <cell r="B4038">
            <v>31</v>
          </cell>
          <cell r="C4038">
            <v>253</v>
          </cell>
          <cell r="D4038" t="str">
            <v>XXX2</v>
          </cell>
          <cell r="E4038">
            <v>868</v>
          </cell>
          <cell r="F4038">
            <v>4081</v>
          </cell>
          <cell r="G4038">
            <v>3301</v>
          </cell>
          <cell r="H4038">
            <v>780</v>
          </cell>
          <cell r="I4038">
            <v>2001</v>
          </cell>
        </row>
        <row r="4039">
          <cell r="A4039">
            <v>253000.28690000001</v>
          </cell>
          <cell r="B4039">
            <v>31</v>
          </cell>
          <cell r="C4039">
            <v>253</v>
          </cell>
          <cell r="D4039" t="str">
            <v>XXX2</v>
          </cell>
          <cell r="E4039">
            <v>869</v>
          </cell>
          <cell r="F4039">
            <v>0</v>
          </cell>
          <cell r="G4039">
            <v>0</v>
          </cell>
          <cell r="H4039">
            <v>0</v>
          </cell>
          <cell r="I4039">
            <v>2001</v>
          </cell>
        </row>
        <row r="4040">
          <cell r="A4040">
            <v>253000.28700000001</v>
          </cell>
          <cell r="B4040">
            <v>31</v>
          </cell>
          <cell r="C4040">
            <v>253</v>
          </cell>
          <cell r="D4040" t="str">
            <v>XXX2</v>
          </cell>
          <cell r="E4040">
            <v>870</v>
          </cell>
          <cell r="F4040">
            <v>1380</v>
          </cell>
          <cell r="G4040">
            <v>1380</v>
          </cell>
          <cell r="H4040">
            <v>0</v>
          </cell>
          <cell r="I4040">
            <v>2001</v>
          </cell>
        </row>
        <row r="4041">
          <cell r="A4041">
            <v>253000.28709999999</v>
          </cell>
          <cell r="B4041">
            <v>31</v>
          </cell>
          <cell r="C4041">
            <v>253</v>
          </cell>
          <cell r="D4041" t="str">
            <v>XXX2</v>
          </cell>
          <cell r="E4041">
            <v>871</v>
          </cell>
          <cell r="F4041">
            <v>2763</v>
          </cell>
          <cell r="G4041">
            <v>2763</v>
          </cell>
          <cell r="H4041">
            <v>0</v>
          </cell>
          <cell r="I4041">
            <v>2001</v>
          </cell>
        </row>
        <row r="4042">
          <cell r="A4042">
            <v>253000.28719999999</v>
          </cell>
          <cell r="B4042">
            <v>31</v>
          </cell>
          <cell r="C4042">
            <v>253</v>
          </cell>
          <cell r="D4042" t="str">
            <v>XXX2</v>
          </cell>
          <cell r="E4042">
            <v>872</v>
          </cell>
          <cell r="F4042">
            <v>5526</v>
          </cell>
          <cell r="G4042">
            <v>5526</v>
          </cell>
          <cell r="H4042">
            <v>0</v>
          </cell>
          <cell r="I4042">
            <v>2001</v>
          </cell>
        </row>
        <row r="4043">
          <cell r="A4043">
            <v>253000.2873</v>
          </cell>
          <cell r="B4043">
            <v>31</v>
          </cell>
          <cell r="C4043">
            <v>253</v>
          </cell>
          <cell r="D4043" t="str">
            <v>XXX2</v>
          </cell>
          <cell r="E4043">
            <v>873</v>
          </cell>
          <cell r="F4043">
            <v>8289</v>
          </cell>
          <cell r="G4043">
            <v>8289</v>
          </cell>
          <cell r="H4043">
            <v>0</v>
          </cell>
          <cell r="I4043">
            <v>2001</v>
          </cell>
        </row>
        <row r="4044">
          <cell r="A4044">
            <v>253000.2874</v>
          </cell>
          <cell r="B4044">
            <v>31</v>
          </cell>
          <cell r="C4044">
            <v>253</v>
          </cell>
          <cell r="D4044" t="str">
            <v>XXX2</v>
          </cell>
          <cell r="E4044">
            <v>874</v>
          </cell>
          <cell r="F4044">
            <v>11052</v>
          </cell>
          <cell r="G4044">
            <v>11052</v>
          </cell>
          <cell r="H4044">
            <v>0</v>
          </cell>
          <cell r="I4044">
            <v>2001</v>
          </cell>
        </row>
        <row r="4045">
          <cell r="A4045">
            <v>253000.2898</v>
          </cell>
          <cell r="B4045">
            <v>31</v>
          </cell>
          <cell r="C4045">
            <v>253</v>
          </cell>
          <cell r="D4045" t="str">
            <v>XXX2</v>
          </cell>
          <cell r="E4045">
            <v>898</v>
          </cell>
          <cell r="F4045">
            <v>0</v>
          </cell>
          <cell r="G4045">
            <v>0</v>
          </cell>
          <cell r="H4045">
            <v>0</v>
          </cell>
          <cell r="I4045">
            <v>2001</v>
          </cell>
        </row>
        <row r="4046">
          <cell r="A4046">
            <v>253000.29689999999</v>
          </cell>
          <cell r="B4046">
            <v>31</v>
          </cell>
          <cell r="C4046">
            <v>253</v>
          </cell>
          <cell r="D4046" t="str">
            <v>XXX2</v>
          </cell>
          <cell r="E4046">
            <v>969</v>
          </cell>
          <cell r="F4046">
            <v>8642</v>
          </cell>
          <cell r="G4046">
            <v>8642</v>
          </cell>
          <cell r="H4046">
            <v>0</v>
          </cell>
          <cell r="I4046">
            <v>2001</v>
          </cell>
        </row>
        <row r="4047">
          <cell r="A4047">
            <v>253000.29730000001</v>
          </cell>
          <cell r="B4047">
            <v>31</v>
          </cell>
          <cell r="C4047">
            <v>253</v>
          </cell>
          <cell r="D4047" t="str">
            <v>XXX2</v>
          </cell>
          <cell r="E4047">
            <v>973</v>
          </cell>
          <cell r="F4047">
            <v>-70645</v>
          </cell>
          <cell r="G4047">
            <v>-66082</v>
          </cell>
          <cell r="H4047">
            <v>-4563</v>
          </cell>
          <cell r="I4047">
            <v>2001</v>
          </cell>
        </row>
        <row r="4048">
          <cell r="A4048">
            <v>253000.29860000001</v>
          </cell>
          <cell r="B4048">
            <v>31</v>
          </cell>
          <cell r="C4048">
            <v>253</v>
          </cell>
          <cell r="D4048" t="str">
            <v>XXX2</v>
          </cell>
          <cell r="E4048">
            <v>986</v>
          </cell>
          <cell r="F4048">
            <v>0</v>
          </cell>
          <cell r="G4048">
            <v>0</v>
          </cell>
          <cell r="H4048">
            <v>0</v>
          </cell>
          <cell r="I4048">
            <v>2001</v>
          </cell>
        </row>
        <row r="4049">
          <cell r="A4049">
            <v>255000.20139999999</v>
          </cell>
          <cell r="B4049">
            <v>31</v>
          </cell>
          <cell r="C4049">
            <v>255</v>
          </cell>
          <cell r="D4049" t="str">
            <v>XXX2</v>
          </cell>
          <cell r="E4049">
            <v>14</v>
          </cell>
          <cell r="F4049">
            <v>559680</v>
          </cell>
          <cell r="G4049">
            <v>559680</v>
          </cell>
          <cell r="H4049">
            <v>0</v>
          </cell>
          <cell r="I4049">
            <v>2001</v>
          </cell>
        </row>
        <row r="4050">
          <cell r="A4050">
            <v>255000.2028</v>
          </cell>
          <cell r="B4050">
            <v>31</v>
          </cell>
          <cell r="C4050">
            <v>255</v>
          </cell>
          <cell r="D4050" t="str">
            <v>XXX2</v>
          </cell>
          <cell r="E4050">
            <v>28</v>
          </cell>
          <cell r="F4050">
            <v>237440</v>
          </cell>
          <cell r="G4050">
            <v>237440</v>
          </cell>
          <cell r="H4050">
            <v>0</v>
          </cell>
          <cell r="I4050">
            <v>2001</v>
          </cell>
        </row>
        <row r="4051">
          <cell r="A4051">
            <v>255000.2029</v>
          </cell>
          <cell r="B4051">
            <v>31</v>
          </cell>
          <cell r="C4051">
            <v>255</v>
          </cell>
          <cell r="D4051" t="str">
            <v>XXX2</v>
          </cell>
          <cell r="E4051">
            <v>29</v>
          </cell>
          <cell r="F4051">
            <v>71020</v>
          </cell>
          <cell r="G4051">
            <v>71020</v>
          </cell>
          <cell r="H4051">
            <v>0</v>
          </cell>
          <cell r="I4051">
            <v>2001</v>
          </cell>
        </row>
        <row r="4052">
          <cell r="A4052">
            <v>255000.20300000001</v>
          </cell>
          <cell r="B4052">
            <v>31</v>
          </cell>
          <cell r="C4052">
            <v>255</v>
          </cell>
          <cell r="D4052" t="str">
            <v>XXX2</v>
          </cell>
          <cell r="E4052">
            <v>30</v>
          </cell>
          <cell r="F4052">
            <v>108120</v>
          </cell>
          <cell r="G4052">
            <v>108120</v>
          </cell>
          <cell r="H4052">
            <v>0</v>
          </cell>
          <cell r="I4052">
            <v>2001</v>
          </cell>
        </row>
        <row r="4053">
          <cell r="A4053">
            <v>255000.2034</v>
          </cell>
          <cell r="B4053">
            <v>31</v>
          </cell>
          <cell r="C4053">
            <v>255</v>
          </cell>
          <cell r="D4053" t="str">
            <v>XXX2</v>
          </cell>
          <cell r="E4053">
            <v>34</v>
          </cell>
          <cell r="F4053">
            <v>19080</v>
          </cell>
          <cell r="G4053">
            <v>19080</v>
          </cell>
          <cell r="H4053">
            <v>0</v>
          </cell>
          <cell r="I4053">
            <v>2001</v>
          </cell>
        </row>
        <row r="4054">
          <cell r="A4054">
            <v>255000.20430000001</v>
          </cell>
          <cell r="B4054">
            <v>31</v>
          </cell>
          <cell r="C4054">
            <v>255</v>
          </cell>
          <cell r="D4054" t="str">
            <v>XXX2</v>
          </cell>
          <cell r="E4054">
            <v>43</v>
          </cell>
          <cell r="F4054">
            <v>68000</v>
          </cell>
          <cell r="G4054">
            <v>68000</v>
          </cell>
          <cell r="H4054">
            <v>0</v>
          </cell>
          <cell r="I4054">
            <v>2001</v>
          </cell>
        </row>
        <row r="4055">
          <cell r="A4055">
            <v>255000.20480000001</v>
          </cell>
          <cell r="B4055">
            <v>31</v>
          </cell>
          <cell r="C4055">
            <v>255</v>
          </cell>
          <cell r="D4055" t="str">
            <v>XXX2</v>
          </cell>
          <cell r="E4055">
            <v>48</v>
          </cell>
          <cell r="F4055">
            <v>132500</v>
          </cell>
          <cell r="G4055">
            <v>132500</v>
          </cell>
          <cell r="H4055">
            <v>0</v>
          </cell>
          <cell r="I4055">
            <v>2001</v>
          </cell>
        </row>
        <row r="4056">
          <cell r="A4056">
            <v>255000.2102</v>
          </cell>
          <cell r="B4056">
            <v>31</v>
          </cell>
          <cell r="C4056">
            <v>255</v>
          </cell>
          <cell r="D4056" t="str">
            <v>XXX2</v>
          </cell>
          <cell r="E4056">
            <v>102</v>
          </cell>
          <cell r="F4056">
            <v>118720</v>
          </cell>
          <cell r="G4056">
            <v>118720</v>
          </cell>
          <cell r="H4056">
            <v>0</v>
          </cell>
          <cell r="I4056">
            <v>2001</v>
          </cell>
        </row>
        <row r="4057">
          <cell r="A4057">
            <v>255000.21230000001</v>
          </cell>
          <cell r="B4057">
            <v>31</v>
          </cell>
          <cell r="C4057">
            <v>255</v>
          </cell>
          <cell r="D4057" t="str">
            <v>XXX2</v>
          </cell>
          <cell r="E4057">
            <v>123</v>
          </cell>
          <cell r="F4057">
            <v>146280</v>
          </cell>
          <cell r="G4057">
            <v>146280</v>
          </cell>
          <cell r="H4057">
            <v>0</v>
          </cell>
          <cell r="I4057">
            <v>2001</v>
          </cell>
        </row>
        <row r="4058">
          <cell r="A4058">
            <v>255000.21470000001</v>
          </cell>
          <cell r="B4058">
            <v>31</v>
          </cell>
          <cell r="C4058">
            <v>255</v>
          </cell>
          <cell r="D4058" t="str">
            <v>XXX2</v>
          </cell>
          <cell r="E4058">
            <v>147</v>
          </cell>
          <cell r="F4058">
            <v>548020</v>
          </cell>
          <cell r="G4058">
            <v>548020</v>
          </cell>
          <cell r="H4058">
            <v>0</v>
          </cell>
          <cell r="I4058">
            <v>2001</v>
          </cell>
        </row>
        <row r="4059">
          <cell r="A4059">
            <v>255000.21780000001</v>
          </cell>
          <cell r="B4059">
            <v>31</v>
          </cell>
          <cell r="C4059">
            <v>255</v>
          </cell>
          <cell r="D4059" t="str">
            <v>XXX2</v>
          </cell>
          <cell r="E4059">
            <v>178</v>
          </cell>
          <cell r="F4059">
            <v>44520</v>
          </cell>
          <cell r="G4059">
            <v>44520</v>
          </cell>
          <cell r="H4059">
            <v>0</v>
          </cell>
          <cell r="I4059">
            <v>2001</v>
          </cell>
        </row>
        <row r="4060">
          <cell r="A4060">
            <v>255000.2182</v>
          </cell>
          <cell r="B4060">
            <v>31</v>
          </cell>
          <cell r="C4060">
            <v>255</v>
          </cell>
          <cell r="D4060" t="str">
            <v>XXX2</v>
          </cell>
          <cell r="E4060">
            <v>182</v>
          </cell>
          <cell r="F4060">
            <v>25440</v>
          </cell>
          <cell r="G4060">
            <v>25440</v>
          </cell>
          <cell r="H4060">
            <v>0</v>
          </cell>
          <cell r="I4060">
            <v>2001</v>
          </cell>
        </row>
        <row r="4061">
          <cell r="A4061">
            <v>255000.21969999999</v>
          </cell>
          <cell r="B4061">
            <v>31</v>
          </cell>
          <cell r="C4061">
            <v>255</v>
          </cell>
          <cell r="D4061" t="str">
            <v>XXX2</v>
          </cell>
          <cell r="E4061">
            <v>197</v>
          </cell>
          <cell r="F4061">
            <v>87980</v>
          </cell>
          <cell r="G4061">
            <v>87980</v>
          </cell>
          <cell r="H4061">
            <v>0</v>
          </cell>
          <cell r="I4061">
            <v>2001</v>
          </cell>
        </row>
        <row r="4062">
          <cell r="A4062">
            <v>255000.21979999999</v>
          </cell>
          <cell r="B4062">
            <v>31</v>
          </cell>
          <cell r="C4062">
            <v>255</v>
          </cell>
          <cell r="D4062" t="str">
            <v>XXX2</v>
          </cell>
          <cell r="E4062">
            <v>198</v>
          </cell>
          <cell r="F4062">
            <v>74200</v>
          </cell>
          <cell r="G4062">
            <v>74200</v>
          </cell>
          <cell r="H4062">
            <v>0</v>
          </cell>
          <cell r="I4062">
            <v>2001</v>
          </cell>
        </row>
        <row r="4063">
          <cell r="A4063">
            <v>255000.22029999999</v>
          </cell>
          <cell r="B4063">
            <v>31</v>
          </cell>
          <cell r="C4063">
            <v>255</v>
          </cell>
          <cell r="D4063" t="str">
            <v>XXX2</v>
          </cell>
          <cell r="E4063">
            <v>203</v>
          </cell>
          <cell r="F4063">
            <v>33920</v>
          </cell>
          <cell r="G4063">
            <v>33920</v>
          </cell>
          <cell r="H4063">
            <v>0</v>
          </cell>
          <cell r="I4063">
            <v>2001</v>
          </cell>
        </row>
        <row r="4064">
          <cell r="A4064">
            <v>255000.22070000001</v>
          </cell>
          <cell r="B4064">
            <v>31</v>
          </cell>
          <cell r="C4064">
            <v>255</v>
          </cell>
          <cell r="D4064" t="str">
            <v>XXX2</v>
          </cell>
          <cell r="E4064">
            <v>207</v>
          </cell>
          <cell r="F4064">
            <v>37100</v>
          </cell>
          <cell r="G4064">
            <v>37100</v>
          </cell>
          <cell r="H4064">
            <v>0</v>
          </cell>
          <cell r="I4064">
            <v>2001</v>
          </cell>
        </row>
        <row r="4065">
          <cell r="A4065">
            <v>255000.22099999999</v>
          </cell>
          <cell r="B4065">
            <v>31</v>
          </cell>
          <cell r="C4065">
            <v>255</v>
          </cell>
          <cell r="D4065" t="str">
            <v>XXX2</v>
          </cell>
          <cell r="E4065">
            <v>210</v>
          </cell>
          <cell r="F4065">
            <v>138000</v>
          </cell>
          <cell r="G4065">
            <v>138000</v>
          </cell>
          <cell r="H4065">
            <v>0</v>
          </cell>
          <cell r="I4065">
            <v>2001</v>
          </cell>
        </row>
        <row r="4066">
          <cell r="A4066">
            <v>255000.24770000001</v>
          </cell>
          <cell r="B4066">
            <v>31</v>
          </cell>
          <cell r="C4066">
            <v>255</v>
          </cell>
          <cell r="D4066" t="str">
            <v>XXX2</v>
          </cell>
          <cell r="E4066">
            <v>477</v>
          </cell>
          <cell r="F4066">
            <v>48760</v>
          </cell>
          <cell r="G4066">
            <v>48760</v>
          </cell>
          <cell r="H4066">
            <v>0</v>
          </cell>
          <cell r="I4066">
            <v>2001</v>
          </cell>
        </row>
        <row r="4067">
          <cell r="A4067">
            <v>255000.25159999999</v>
          </cell>
          <cell r="B4067">
            <v>31</v>
          </cell>
          <cell r="C4067">
            <v>255</v>
          </cell>
          <cell r="D4067" t="str">
            <v>XXX2</v>
          </cell>
          <cell r="E4067">
            <v>516</v>
          </cell>
          <cell r="F4067">
            <v>8480</v>
          </cell>
          <cell r="G4067">
            <v>8480</v>
          </cell>
          <cell r="H4067">
            <v>0</v>
          </cell>
          <cell r="I4067">
            <v>2001</v>
          </cell>
        </row>
        <row r="4068">
          <cell r="A4068">
            <v>255000.2585</v>
          </cell>
          <cell r="B4068">
            <v>31</v>
          </cell>
          <cell r="C4068">
            <v>255</v>
          </cell>
          <cell r="D4068" t="str">
            <v>XXX2</v>
          </cell>
          <cell r="E4068">
            <v>585</v>
          </cell>
          <cell r="F4068">
            <v>336020</v>
          </cell>
          <cell r="G4068">
            <v>336020</v>
          </cell>
          <cell r="H4068">
            <v>0</v>
          </cell>
          <cell r="I4068">
            <v>2001</v>
          </cell>
        </row>
        <row r="4069">
          <cell r="A4069">
            <v>255000.27470000001</v>
          </cell>
          <cell r="B4069">
            <v>31</v>
          </cell>
          <cell r="C4069">
            <v>255</v>
          </cell>
          <cell r="D4069" t="str">
            <v>XXX2</v>
          </cell>
          <cell r="E4069">
            <v>747</v>
          </cell>
          <cell r="F4069">
            <v>16960</v>
          </cell>
          <cell r="G4069">
            <v>16960</v>
          </cell>
          <cell r="H4069">
            <v>0</v>
          </cell>
          <cell r="I4069">
            <v>2001</v>
          </cell>
        </row>
        <row r="4070">
          <cell r="A4070">
            <v>255000.2782</v>
          </cell>
          <cell r="B4070">
            <v>31</v>
          </cell>
          <cell r="C4070">
            <v>255</v>
          </cell>
          <cell r="D4070" t="str">
            <v>XXX2</v>
          </cell>
          <cell r="E4070">
            <v>782</v>
          </cell>
          <cell r="F4070">
            <v>19080</v>
          </cell>
          <cell r="G4070">
            <v>19080</v>
          </cell>
          <cell r="H4070">
            <v>0</v>
          </cell>
          <cell r="I4070">
            <v>2001</v>
          </cell>
        </row>
        <row r="4071">
          <cell r="A4071">
            <v>255000.27979999999</v>
          </cell>
          <cell r="B4071">
            <v>31</v>
          </cell>
          <cell r="C4071">
            <v>255</v>
          </cell>
          <cell r="D4071" t="str">
            <v>XXX2</v>
          </cell>
          <cell r="E4071">
            <v>798</v>
          </cell>
          <cell r="F4071">
            <v>42400</v>
          </cell>
          <cell r="G4071">
            <v>42400</v>
          </cell>
          <cell r="H4071">
            <v>0</v>
          </cell>
          <cell r="I4071">
            <v>2001</v>
          </cell>
        </row>
        <row r="4072">
          <cell r="A4072">
            <v>255000.2838</v>
          </cell>
          <cell r="B4072">
            <v>31</v>
          </cell>
          <cell r="C4072">
            <v>255</v>
          </cell>
          <cell r="D4072" t="str">
            <v>XXX2</v>
          </cell>
          <cell r="E4072">
            <v>838</v>
          </cell>
          <cell r="F4072">
            <v>19080</v>
          </cell>
          <cell r="G4072">
            <v>19080</v>
          </cell>
          <cell r="H4072">
            <v>0</v>
          </cell>
          <cell r="I4072">
            <v>2001</v>
          </cell>
        </row>
        <row r="4073">
          <cell r="A4073">
            <v>255000.28510000001</v>
          </cell>
          <cell r="B4073">
            <v>31</v>
          </cell>
          <cell r="C4073">
            <v>255</v>
          </cell>
          <cell r="D4073" t="str">
            <v>XXX2</v>
          </cell>
          <cell r="E4073">
            <v>851</v>
          </cell>
          <cell r="F4073">
            <v>0</v>
          </cell>
          <cell r="G4073">
            <v>0</v>
          </cell>
          <cell r="H4073">
            <v>0</v>
          </cell>
          <cell r="I4073">
            <v>2001</v>
          </cell>
        </row>
        <row r="4074">
          <cell r="A4074">
            <v>255000.28520000001</v>
          </cell>
          <cell r="B4074">
            <v>31</v>
          </cell>
          <cell r="C4074">
            <v>255</v>
          </cell>
          <cell r="D4074" t="str">
            <v>XXX2</v>
          </cell>
          <cell r="E4074">
            <v>852</v>
          </cell>
          <cell r="F4074">
            <v>0</v>
          </cell>
          <cell r="G4074">
            <v>0</v>
          </cell>
          <cell r="H4074">
            <v>0</v>
          </cell>
          <cell r="I4074">
            <v>2001</v>
          </cell>
        </row>
        <row r="4075">
          <cell r="A4075">
            <v>255000.28529999999</v>
          </cell>
          <cell r="B4075">
            <v>31</v>
          </cell>
          <cell r="C4075">
            <v>255</v>
          </cell>
          <cell r="D4075" t="str">
            <v>XXX2</v>
          </cell>
          <cell r="E4075">
            <v>853</v>
          </cell>
          <cell r="F4075">
            <v>0</v>
          </cell>
          <cell r="G4075">
            <v>0</v>
          </cell>
          <cell r="H4075">
            <v>0</v>
          </cell>
          <cell r="I4075">
            <v>2001</v>
          </cell>
        </row>
        <row r="4076">
          <cell r="A4076">
            <v>255000.28539999999</v>
          </cell>
          <cell r="B4076">
            <v>31</v>
          </cell>
          <cell r="C4076">
            <v>255</v>
          </cell>
          <cell r="D4076" t="str">
            <v>XXX2</v>
          </cell>
          <cell r="E4076">
            <v>854</v>
          </cell>
          <cell r="F4076">
            <v>0</v>
          </cell>
          <cell r="G4076">
            <v>0</v>
          </cell>
          <cell r="H4076">
            <v>0</v>
          </cell>
          <cell r="I4076">
            <v>2001</v>
          </cell>
        </row>
        <row r="4077">
          <cell r="A4077">
            <v>255000.2855</v>
          </cell>
          <cell r="B4077">
            <v>31</v>
          </cell>
          <cell r="C4077">
            <v>255</v>
          </cell>
          <cell r="D4077" t="str">
            <v>XXX2</v>
          </cell>
          <cell r="E4077">
            <v>855</v>
          </cell>
          <cell r="F4077">
            <v>0</v>
          </cell>
          <cell r="G4077">
            <v>0</v>
          </cell>
          <cell r="H4077">
            <v>0</v>
          </cell>
          <cell r="I4077">
            <v>2001</v>
          </cell>
        </row>
        <row r="4078">
          <cell r="A4078">
            <v>255000.2856</v>
          </cell>
          <cell r="B4078">
            <v>31</v>
          </cell>
          <cell r="C4078">
            <v>255</v>
          </cell>
          <cell r="D4078" t="str">
            <v>XXX2</v>
          </cell>
          <cell r="E4078">
            <v>856</v>
          </cell>
          <cell r="F4078">
            <v>0</v>
          </cell>
          <cell r="G4078">
            <v>0</v>
          </cell>
          <cell r="H4078">
            <v>0</v>
          </cell>
          <cell r="I4078">
            <v>2001</v>
          </cell>
        </row>
        <row r="4079">
          <cell r="A4079">
            <v>255000.28570000001</v>
          </cell>
          <cell r="B4079">
            <v>31</v>
          </cell>
          <cell r="C4079">
            <v>255</v>
          </cell>
          <cell r="D4079" t="str">
            <v>XXX2</v>
          </cell>
          <cell r="E4079">
            <v>857</v>
          </cell>
          <cell r="F4079">
            <v>0</v>
          </cell>
          <cell r="G4079">
            <v>0</v>
          </cell>
          <cell r="H4079">
            <v>0</v>
          </cell>
          <cell r="I4079">
            <v>2001</v>
          </cell>
        </row>
        <row r="4080">
          <cell r="A4080">
            <v>255000.28580000001</v>
          </cell>
          <cell r="B4080">
            <v>31</v>
          </cell>
          <cell r="C4080">
            <v>255</v>
          </cell>
          <cell r="D4080" t="str">
            <v>XXX2</v>
          </cell>
          <cell r="E4080">
            <v>858</v>
          </cell>
          <cell r="F4080">
            <v>0</v>
          </cell>
          <cell r="G4080">
            <v>0</v>
          </cell>
          <cell r="H4080">
            <v>0</v>
          </cell>
          <cell r="I4080">
            <v>2001</v>
          </cell>
        </row>
        <row r="4081">
          <cell r="A4081">
            <v>255000.2868</v>
          </cell>
          <cell r="B4081">
            <v>31</v>
          </cell>
          <cell r="C4081">
            <v>255</v>
          </cell>
          <cell r="D4081" t="str">
            <v>XXX2</v>
          </cell>
          <cell r="E4081">
            <v>868</v>
          </cell>
          <cell r="F4081">
            <v>33920</v>
          </cell>
          <cell r="G4081">
            <v>33920</v>
          </cell>
          <cell r="H4081">
            <v>0</v>
          </cell>
          <cell r="I4081">
            <v>2001</v>
          </cell>
        </row>
        <row r="4082">
          <cell r="A4082">
            <v>255000.28690000001</v>
          </cell>
          <cell r="B4082">
            <v>31</v>
          </cell>
          <cell r="C4082">
            <v>255</v>
          </cell>
          <cell r="D4082" t="str">
            <v>XXX2</v>
          </cell>
          <cell r="E4082">
            <v>869</v>
          </cell>
          <cell r="F4082">
            <v>0</v>
          </cell>
          <cell r="G4082">
            <v>0</v>
          </cell>
          <cell r="H4082">
            <v>0</v>
          </cell>
          <cell r="I4082">
            <v>2001</v>
          </cell>
        </row>
        <row r="4083">
          <cell r="A4083">
            <v>255000.28700000001</v>
          </cell>
          <cell r="B4083">
            <v>31</v>
          </cell>
          <cell r="C4083">
            <v>255</v>
          </cell>
          <cell r="D4083" t="str">
            <v>XXX2</v>
          </cell>
          <cell r="E4083">
            <v>870</v>
          </cell>
          <cell r="F4083">
            <v>0</v>
          </cell>
          <cell r="G4083">
            <v>0</v>
          </cell>
          <cell r="H4083">
            <v>0</v>
          </cell>
          <cell r="I4083">
            <v>2001</v>
          </cell>
        </row>
        <row r="4084">
          <cell r="A4084">
            <v>255000.28709999999</v>
          </cell>
          <cell r="B4084">
            <v>31</v>
          </cell>
          <cell r="C4084">
            <v>255</v>
          </cell>
          <cell r="D4084" t="str">
            <v>XXX2</v>
          </cell>
          <cell r="E4084">
            <v>871</v>
          </cell>
          <cell r="F4084">
            <v>25000</v>
          </cell>
          <cell r="G4084">
            <v>25000</v>
          </cell>
          <cell r="H4084">
            <v>0</v>
          </cell>
          <cell r="I4084">
            <v>2001</v>
          </cell>
        </row>
        <row r="4085">
          <cell r="A4085">
            <v>255000.29269999999</v>
          </cell>
          <cell r="B4085">
            <v>31</v>
          </cell>
          <cell r="C4085">
            <v>255</v>
          </cell>
          <cell r="D4085" t="str">
            <v>XXX2</v>
          </cell>
          <cell r="E4085">
            <v>927</v>
          </cell>
          <cell r="F4085">
            <v>67840</v>
          </cell>
          <cell r="G4085">
            <v>67840</v>
          </cell>
          <cell r="H4085">
            <v>0</v>
          </cell>
          <cell r="I4085">
            <v>2001</v>
          </cell>
        </row>
        <row r="4086">
          <cell r="A4086">
            <v>255000.3009</v>
          </cell>
          <cell r="B4086">
            <v>31</v>
          </cell>
          <cell r="C4086">
            <v>255</v>
          </cell>
          <cell r="D4086" t="str">
            <v>XXX3</v>
          </cell>
          <cell r="E4086">
            <v>9</v>
          </cell>
          <cell r="F4086">
            <v>665464</v>
          </cell>
          <cell r="G4086">
            <v>665464</v>
          </cell>
          <cell r="H4086">
            <v>0</v>
          </cell>
          <cell r="I4086">
            <v>2000</v>
          </cell>
        </row>
        <row r="4087">
          <cell r="A4087">
            <v>255000.30249999999</v>
          </cell>
          <cell r="B4087">
            <v>31</v>
          </cell>
          <cell r="C4087">
            <v>255</v>
          </cell>
          <cell r="D4087" t="str">
            <v>XXX3</v>
          </cell>
          <cell r="E4087">
            <v>25</v>
          </cell>
          <cell r="F4087">
            <v>663203</v>
          </cell>
          <cell r="G4087">
            <v>663203</v>
          </cell>
          <cell r="H4087">
            <v>0</v>
          </cell>
          <cell r="I4087">
            <v>2000</v>
          </cell>
        </row>
        <row r="4088">
          <cell r="A4088">
            <v>255000.30290000001</v>
          </cell>
          <cell r="B4088">
            <v>31</v>
          </cell>
          <cell r="C4088">
            <v>255</v>
          </cell>
          <cell r="D4088" t="str">
            <v>XXX3</v>
          </cell>
          <cell r="E4088">
            <v>29</v>
          </cell>
          <cell r="F4088">
            <v>20346</v>
          </cell>
          <cell r="G4088">
            <v>20346</v>
          </cell>
          <cell r="H4088">
            <v>0</v>
          </cell>
          <cell r="I4088">
            <v>2000</v>
          </cell>
        </row>
        <row r="4089">
          <cell r="A4089">
            <v>255000.30300000001</v>
          </cell>
          <cell r="B4089">
            <v>31</v>
          </cell>
          <cell r="C4089">
            <v>255</v>
          </cell>
          <cell r="D4089" t="str">
            <v>XXX3</v>
          </cell>
          <cell r="E4089">
            <v>30</v>
          </cell>
          <cell r="F4089">
            <v>20000</v>
          </cell>
          <cell r="G4089">
            <v>20000</v>
          </cell>
          <cell r="H4089">
            <v>0</v>
          </cell>
          <cell r="I4089">
            <v>2000</v>
          </cell>
        </row>
        <row r="4090">
          <cell r="A4090">
            <v>255000.30480000001</v>
          </cell>
          <cell r="B4090">
            <v>31</v>
          </cell>
          <cell r="C4090">
            <v>255</v>
          </cell>
          <cell r="D4090" t="str">
            <v>XXX3</v>
          </cell>
          <cell r="E4090">
            <v>48</v>
          </cell>
          <cell r="F4090">
            <v>37000</v>
          </cell>
          <cell r="G4090">
            <v>37000</v>
          </cell>
          <cell r="H4090">
            <v>0</v>
          </cell>
          <cell r="I4090">
            <v>2000</v>
          </cell>
        </row>
        <row r="4091">
          <cell r="A4091">
            <v>255000.30970000001</v>
          </cell>
          <cell r="B4091">
            <v>31</v>
          </cell>
          <cell r="C4091">
            <v>255</v>
          </cell>
          <cell r="D4091" t="str">
            <v>XXX3</v>
          </cell>
          <cell r="E4091">
            <v>97</v>
          </cell>
          <cell r="F4091">
            <v>66000</v>
          </cell>
          <cell r="G4091">
            <v>66000</v>
          </cell>
          <cell r="H4091">
            <v>0</v>
          </cell>
          <cell r="I4091">
            <v>2000</v>
          </cell>
        </row>
        <row r="4092">
          <cell r="A4092">
            <v>255000.31020000001</v>
          </cell>
          <cell r="B4092">
            <v>31</v>
          </cell>
          <cell r="C4092">
            <v>255</v>
          </cell>
          <cell r="D4092" t="str">
            <v>XXX3</v>
          </cell>
          <cell r="E4092">
            <v>102</v>
          </cell>
          <cell r="F4092">
            <v>60000</v>
          </cell>
          <cell r="G4092">
            <v>60000</v>
          </cell>
          <cell r="H4092">
            <v>0</v>
          </cell>
          <cell r="I4092">
            <v>2000</v>
          </cell>
        </row>
        <row r="4093">
          <cell r="A4093">
            <v>255000.3143</v>
          </cell>
          <cell r="B4093">
            <v>31</v>
          </cell>
          <cell r="C4093">
            <v>255</v>
          </cell>
          <cell r="D4093" t="str">
            <v>XXX3</v>
          </cell>
          <cell r="E4093">
            <v>143</v>
          </cell>
          <cell r="F4093">
            <v>521000</v>
          </cell>
          <cell r="G4093">
            <v>521000</v>
          </cell>
          <cell r="H4093">
            <v>0</v>
          </cell>
          <cell r="I4093">
            <v>2000</v>
          </cell>
        </row>
        <row r="4094">
          <cell r="A4094">
            <v>255000.31469999999</v>
          </cell>
          <cell r="B4094">
            <v>31</v>
          </cell>
          <cell r="C4094">
            <v>255</v>
          </cell>
          <cell r="D4094" t="str">
            <v>XXX3</v>
          </cell>
          <cell r="E4094">
            <v>147</v>
          </cell>
          <cell r="F4094">
            <v>413000</v>
          </cell>
          <cell r="G4094">
            <v>413000</v>
          </cell>
          <cell r="H4094">
            <v>0</v>
          </cell>
          <cell r="I4094">
            <v>2000</v>
          </cell>
        </row>
        <row r="4095">
          <cell r="A4095">
            <v>255000.3149</v>
          </cell>
          <cell r="B4095">
            <v>31</v>
          </cell>
          <cell r="C4095">
            <v>255</v>
          </cell>
          <cell r="D4095" t="str">
            <v>XXX3</v>
          </cell>
          <cell r="E4095">
            <v>149</v>
          </cell>
          <cell r="F4095">
            <v>9000</v>
          </cell>
          <cell r="G4095">
            <v>9000</v>
          </cell>
          <cell r="H4095">
            <v>0</v>
          </cell>
          <cell r="I4095">
            <v>2000</v>
          </cell>
        </row>
        <row r="4096">
          <cell r="A4096">
            <v>255000.31820000001</v>
          </cell>
          <cell r="B4096">
            <v>31</v>
          </cell>
          <cell r="C4096">
            <v>255</v>
          </cell>
          <cell r="D4096" t="str">
            <v>XXX3</v>
          </cell>
          <cell r="E4096">
            <v>182</v>
          </cell>
          <cell r="F4096">
            <v>8896</v>
          </cell>
          <cell r="G4096">
            <v>8896</v>
          </cell>
          <cell r="H4096">
            <v>0</v>
          </cell>
          <cell r="I4096">
            <v>2000</v>
          </cell>
        </row>
        <row r="4097">
          <cell r="A4097">
            <v>255000.31969999999</v>
          </cell>
          <cell r="B4097">
            <v>31</v>
          </cell>
          <cell r="C4097">
            <v>255</v>
          </cell>
          <cell r="D4097" t="str">
            <v>XXX3</v>
          </cell>
          <cell r="E4097">
            <v>197</v>
          </cell>
          <cell r="F4097">
            <v>20499</v>
          </cell>
          <cell r="G4097">
            <v>20499</v>
          </cell>
          <cell r="H4097">
            <v>0</v>
          </cell>
          <cell r="I4097">
            <v>2000</v>
          </cell>
        </row>
        <row r="4098">
          <cell r="A4098">
            <v>255000.3198</v>
          </cell>
          <cell r="B4098">
            <v>31</v>
          </cell>
          <cell r="C4098">
            <v>255</v>
          </cell>
          <cell r="D4098" t="str">
            <v>XXX3</v>
          </cell>
          <cell r="E4098">
            <v>198</v>
          </cell>
          <cell r="F4098">
            <v>4738</v>
          </cell>
          <cell r="G4098">
            <v>4738</v>
          </cell>
          <cell r="H4098">
            <v>0</v>
          </cell>
          <cell r="I4098">
            <v>2000</v>
          </cell>
        </row>
        <row r="4099">
          <cell r="A4099">
            <v>255000.321</v>
          </cell>
          <cell r="B4099">
            <v>31</v>
          </cell>
          <cell r="C4099">
            <v>255</v>
          </cell>
          <cell r="D4099" t="str">
            <v>XXX3</v>
          </cell>
          <cell r="E4099">
            <v>210</v>
          </cell>
          <cell r="F4099">
            <v>104000</v>
          </cell>
          <cell r="G4099">
            <v>104000</v>
          </cell>
          <cell r="H4099">
            <v>0</v>
          </cell>
          <cell r="I4099">
            <v>2000</v>
          </cell>
        </row>
        <row r="4100">
          <cell r="A4100">
            <v>255000.34280000001</v>
          </cell>
          <cell r="B4100">
            <v>31</v>
          </cell>
          <cell r="C4100">
            <v>255</v>
          </cell>
          <cell r="D4100" t="str">
            <v>XXX3</v>
          </cell>
          <cell r="E4100">
            <v>428</v>
          </cell>
          <cell r="F4100">
            <v>92824</v>
          </cell>
          <cell r="G4100">
            <v>92824</v>
          </cell>
          <cell r="H4100">
            <v>0</v>
          </cell>
          <cell r="I4100">
            <v>2000</v>
          </cell>
        </row>
        <row r="4101">
          <cell r="A4101">
            <v>255000.34770000001</v>
          </cell>
          <cell r="B4101">
            <v>31</v>
          </cell>
          <cell r="C4101">
            <v>255</v>
          </cell>
          <cell r="D4101" t="str">
            <v>XXX3</v>
          </cell>
          <cell r="E4101">
            <v>477</v>
          </cell>
          <cell r="F4101">
            <v>12376</v>
          </cell>
          <cell r="G4101">
            <v>12376</v>
          </cell>
          <cell r="H4101">
            <v>0</v>
          </cell>
          <cell r="I4101">
            <v>2000</v>
          </cell>
        </row>
        <row r="4102">
          <cell r="A4102">
            <v>255000.35</v>
          </cell>
          <cell r="B4102">
            <v>31</v>
          </cell>
          <cell r="C4102">
            <v>255</v>
          </cell>
          <cell r="D4102" t="str">
            <v>XXX3</v>
          </cell>
          <cell r="E4102">
            <v>500</v>
          </cell>
          <cell r="F4102">
            <v>368455</v>
          </cell>
          <cell r="G4102">
            <v>368455</v>
          </cell>
          <cell r="H4102">
            <v>0</v>
          </cell>
          <cell r="I4102">
            <v>2000</v>
          </cell>
        </row>
        <row r="4103">
          <cell r="A4103">
            <v>255000.35159999999</v>
          </cell>
          <cell r="B4103">
            <v>31</v>
          </cell>
          <cell r="C4103">
            <v>255</v>
          </cell>
          <cell r="D4103" t="str">
            <v>XXX3</v>
          </cell>
          <cell r="E4103">
            <v>516</v>
          </cell>
          <cell r="F4103">
            <v>56523</v>
          </cell>
          <cell r="G4103">
            <v>56523</v>
          </cell>
          <cell r="H4103">
            <v>0</v>
          </cell>
          <cell r="I4103">
            <v>2000</v>
          </cell>
        </row>
        <row r="4104">
          <cell r="A4104">
            <v>255000.35709999999</v>
          </cell>
          <cell r="B4104">
            <v>31</v>
          </cell>
          <cell r="C4104">
            <v>255</v>
          </cell>
          <cell r="D4104" t="str">
            <v>XXX3</v>
          </cell>
          <cell r="E4104">
            <v>571</v>
          </cell>
          <cell r="F4104">
            <v>0</v>
          </cell>
          <cell r="G4104">
            <v>0</v>
          </cell>
          <cell r="H4104">
            <v>0</v>
          </cell>
          <cell r="I4104">
            <v>2000</v>
          </cell>
        </row>
        <row r="4105">
          <cell r="A4105">
            <v>255000.3585</v>
          </cell>
          <cell r="B4105">
            <v>31</v>
          </cell>
          <cell r="C4105">
            <v>255</v>
          </cell>
          <cell r="D4105" t="str">
            <v>XXX3</v>
          </cell>
          <cell r="E4105">
            <v>585</v>
          </cell>
          <cell r="F4105">
            <v>184846</v>
          </cell>
          <cell r="G4105">
            <v>184846</v>
          </cell>
          <cell r="H4105">
            <v>0</v>
          </cell>
          <cell r="I4105">
            <v>2000</v>
          </cell>
        </row>
        <row r="4106">
          <cell r="A4106">
            <v>255000.36429999999</v>
          </cell>
          <cell r="B4106">
            <v>31</v>
          </cell>
          <cell r="C4106">
            <v>255</v>
          </cell>
          <cell r="D4106" t="str">
            <v>XXX3</v>
          </cell>
          <cell r="E4106">
            <v>643</v>
          </cell>
          <cell r="F4106">
            <v>15499</v>
          </cell>
          <cell r="G4106">
            <v>15499</v>
          </cell>
          <cell r="H4106">
            <v>0</v>
          </cell>
          <cell r="I4106">
            <v>2000</v>
          </cell>
        </row>
        <row r="4107">
          <cell r="A4107">
            <v>255000.37479999999</v>
          </cell>
          <cell r="B4107">
            <v>31</v>
          </cell>
          <cell r="C4107">
            <v>255</v>
          </cell>
          <cell r="D4107" t="str">
            <v>XXX3</v>
          </cell>
          <cell r="E4107">
            <v>748</v>
          </cell>
          <cell r="F4107">
            <v>470889</v>
          </cell>
          <cell r="G4107">
            <v>470889</v>
          </cell>
          <cell r="H4107">
            <v>0</v>
          </cell>
          <cell r="I4107">
            <v>2000</v>
          </cell>
        </row>
        <row r="4108">
          <cell r="A4108">
            <v>255000.37820000001</v>
          </cell>
          <cell r="B4108">
            <v>31</v>
          </cell>
          <cell r="C4108">
            <v>255</v>
          </cell>
          <cell r="D4108" t="str">
            <v>XXX3</v>
          </cell>
          <cell r="E4108">
            <v>782</v>
          </cell>
          <cell r="F4108">
            <v>3771</v>
          </cell>
          <cell r="G4108">
            <v>3771</v>
          </cell>
          <cell r="H4108">
            <v>0</v>
          </cell>
          <cell r="I4108">
            <v>2000</v>
          </cell>
        </row>
        <row r="4109">
          <cell r="A4109">
            <v>255000.38510000001</v>
          </cell>
          <cell r="B4109">
            <v>31</v>
          </cell>
          <cell r="C4109">
            <v>255</v>
          </cell>
          <cell r="D4109" t="str">
            <v>XXX3</v>
          </cell>
          <cell r="E4109">
            <v>851</v>
          </cell>
          <cell r="F4109">
            <v>0</v>
          </cell>
          <cell r="G4109">
            <v>0</v>
          </cell>
          <cell r="H4109">
            <v>0</v>
          </cell>
          <cell r="I4109">
            <v>2000</v>
          </cell>
        </row>
        <row r="4110">
          <cell r="A4110">
            <v>255000.38519999999</v>
          </cell>
          <cell r="B4110">
            <v>31</v>
          </cell>
          <cell r="C4110">
            <v>255</v>
          </cell>
          <cell r="D4110" t="str">
            <v>XXX3</v>
          </cell>
          <cell r="E4110">
            <v>852</v>
          </cell>
          <cell r="F4110">
            <v>0</v>
          </cell>
          <cell r="G4110">
            <v>0</v>
          </cell>
          <cell r="H4110">
            <v>0</v>
          </cell>
          <cell r="I4110">
            <v>2000</v>
          </cell>
        </row>
        <row r="4111">
          <cell r="A4111">
            <v>255000.38529999999</v>
          </cell>
          <cell r="B4111">
            <v>31</v>
          </cell>
          <cell r="C4111">
            <v>255</v>
          </cell>
          <cell r="D4111" t="str">
            <v>XXX3</v>
          </cell>
          <cell r="E4111">
            <v>853</v>
          </cell>
          <cell r="F4111">
            <v>0</v>
          </cell>
          <cell r="G4111">
            <v>0</v>
          </cell>
          <cell r="H4111">
            <v>0</v>
          </cell>
          <cell r="I4111">
            <v>2000</v>
          </cell>
        </row>
        <row r="4112">
          <cell r="A4112">
            <v>255000.3855</v>
          </cell>
          <cell r="B4112">
            <v>31</v>
          </cell>
          <cell r="C4112">
            <v>255</v>
          </cell>
          <cell r="D4112" t="str">
            <v>XXX3</v>
          </cell>
          <cell r="E4112">
            <v>855</v>
          </cell>
          <cell r="F4112">
            <v>0</v>
          </cell>
          <cell r="G4112">
            <v>0</v>
          </cell>
          <cell r="H4112">
            <v>0</v>
          </cell>
          <cell r="I4112">
            <v>2000</v>
          </cell>
        </row>
        <row r="4113">
          <cell r="A4113">
            <v>255000.38690000001</v>
          </cell>
          <cell r="B4113">
            <v>31</v>
          </cell>
          <cell r="C4113">
            <v>255</v>
          </cell>
          <cell r="D4113" t="str">
            <v>XXX3</v>
          </cell>
          <cell r="E4113">
            <v>869</v>
          </cell>
          <cell r="F4113">
            <v>0</v>
          </cell>
          <cell r="G4113">
            <v>0</v>
          </cell>
          <cell r="H4113">
            <v>0</v>
          </cell>
          <cell r="I4113">
            <v>2000</v>
          </cell>
        </row>
        <row r="4114">
          <cell r="A4114">
            <v>255000.38699999999</v>
          </cell>
          <cell r="B4114">
            <v>31</v>
          </cell>
          <cell r="C4114">
            <v>255</v>
          </cell>
          <cell r="D4114" t="str">
            <v>XXX3</v>
          </cell>
          <cell r="E4114">
            <v>870</v>
          </cell>
          <cell r="F4114">
            <v>0</v>
          </cell>
          <cell r="G4114">
            <v>0</v>
          </cell>
          <cell r="H4114">
            <v>0</v>
          </cell>
          <cell r="I4114">
            <v>2000</v>
          </cell>
        </row>
        <row r="4115">
          <cell r="A4115">
            <v>255000.38709999999</v>
          </cell>
          <cell r="B4115">
            <v>31</v>
          </cell>
          <cell r="C4115">
            <v>255</v>
          </cell>
          <cell r="D4115" t="str">
            <v>XXX3</v>
          </cell>
          <cell r="E4115">
            <v>871</v>
          </cell>
          <cell r="F4115">
            <v>0</v>
          </cell>
          <cell r="G4115">
            <v>0</v>
          </cell>
          <cell r="H4115">
            <v>0</v>
          </cell>
          <cell r="I4115">
            <v>2000</v>
          </cell>
        </row>
        <row r="4116">
          <cell r="A4116">
            <v>255000.3872</v>
          </cell>
          <cell r="B4116">
            <v>31</v>
          </cell>
          <cell r="C4116">
            <v>255</v>
          </cell>
          <cell r="D4116" t="str">
            <v>XXX3</v>
          </cell>
          <cell r="E4116">
            <v>872</v>
          </cell>
          <cell r="F4116">
            <v>0</v>
          </cell>
          <cell r="G4116">
            <v>0</v>
          </cell>
          <cell r="H4116">
            <v>0</v>
          </cell>
          <cell r="I4116">
            <v>2000</v>
          </cell>
        </row>
        <row r="4117">
          <cell r="A4117">
            <v>255000.3879</v>
          </cell>
          <cell r="B4117">
            <v>31</v>
          </cell>
          <cell r="C4117">
            <v>255</v>
          </cell>
          <cell r="D4117" t="str">
            <v>XXX3</v>
          </cell>
          <cell r="E4117">
            <v>879</v>
          </cell>
          <cell r="F4117">
            <v>0</v>
          </cell>
          <cell r="G4117">
            <v>0</v>
          </cell>
          <cell r="H4117">
            <v>0</v>
          </cell>
          <cell r="I4117">
            <v>2000</v>
          </cell>
        </row>
        <row r="4118">
          <cell r="A4118">
            <v>255000.3927</v>
          </cell>
          <cell r="B4118">
            <v>31</v>
          </cell>
          <cell r="C4118">
            <v>255</v>
          </cell>
          <cell r="D4118" t="str">
            <v>XXX3</v>
          </cell>
          <cell r="E4118">
            <v>927</v>
          </cell>
          <cell r="F4118">
            <v>34025</v>
          </cell>
          <cell r="G4118">
            <v>34025</v>
          </cell>
          <cell r="H4118">
            <v>0</v>
          </cell>
          <cell r="I4118">
            <v>2000</v>
          </cell>
        </row>
        <row r="4119">
          <cell r="A4119">
            <v>255000.39730000001</v>
          </cell>
          <cell r="B4119">
            <v>31</v>
          </cell>
          <cell r="C4119">
            <v>255</v>
          </cell>
          <cell r="D4119" t="str">
            <v>XXX3</v>
          </cell>
          <cell r="E4119">
            <v>973</v>
          </cell>
          <cell r="F4119">
            <v>0</v>
          </cell>
          <cell r="G4119">
            <v>0</v>
          </cell>
          <cell r="H4119">
            <v>0</v>
          </cell>
          <cell r="I4119">
            <v>2000</v>
          </cell>
        </row>
        <row r="4120">
          <cell r="A4120">
            <v>255000.39859999999</v>
          </cell>
          <cell r="B4120">
            <v>31</v>
          </cell>
          <cell r="C4120">
            <v>255</v>
          </cell>
          <cell r="D4120" t="str">
            <v>XXX3</v>
          </cell>
          <cell r="E4120">
            <v>986</v>
          </cell>
          <cell r="F4120">
            <v>0</v>
          </cell>
          <cell r="G4120">
            <v>0</v>
          </cell>
          <cell r="H4120">
            <v>0</v>
          </cell>
          <cell r="I4120">
            <v>2000</v>
          </cell>
        </row>
        <row r="4121">
          <cell r="A4121">
            <v>258000.22089999999</v>
          </cell>
          <cell r="B4121">
            <v>31</v>
          </cell>
          <cell r="C4121">
            <v>258</v>
          </cell>
          <cell r="D4121" t="str">
            <v>XXX2</v>
          </cell>
          <cell r="E4121">
            <v>209</v>
          </cell>
          <cell r="F4121">
            <v>126808</v>
          </cell>
          <cell r="G4121">
            <v>126301</v>
          </cell>
          <cell r="H4121">
            <v>507</v>
          </cell>
          <cell r="I4121">
            <v>2000</v>
          </cell>
        </row>
        <row r="4122">
          <cell r="A4122">
            <v>258000.26420000001</v>
          </cell>
          <cell r="B4122">
            <v>31</v>
          </cell>
          <cell r="C4122">
            <v>258</v>
          </cell>
          <cell r="D4122" t="str">
            <v>XXX2</v>
          </cell>
          <cell r="E4122">
            <v>642</v>
          </cell>
          <cell r="F4122">
            <v>3973</v>
          </cell>
          <cell r="G4122">
            <v>19789</v>
          </cell>
          <cell r="H4122">
            <v>-15816</v>
          </cell>
          <cell r="I4122">
            <v>2000</v>
          </cell>
        </row>
        <row r="4123">
          <cell r="A4123">
            <v>258000.28510000001</v>
          </cell>
          <cell r="B4123">
            <v>31</v>
          </cell>
          <cell r="C4123">
            <v>258</v>
          </cell>
          <cell r="D4123" t="str">
            <v>XXX2</v>
          </cell>
          <cell r="E4123">
            <v>851</v>
          </cell>
          <cell r="F4123">
            <v>0</v>
          </cell>
          <cell r="G4123">
            <v>0</v>
          </cell>
          <cell r="H4123">
            <v>0</v>
          </cell>
          <cell r="I4123">
            <v>2000</v>
          </cell>
        </row>
        <row r="4124">
          <cell r="A4124">
            <v>260000.01139999999</v>
          </cell>
          <cell r="B4124">
            <v>31</v>
          </cell>
          <cell r="C4124">
            <v>260</v>
          </cell>
          <cell r="D4124" t="str">
            <v>XXX0</v>
          </cell>
          <cell r="E4124">
            <v>114</v>
          </cell>
          <cell r="F4124">
            <v>189000</v>
          </cell>
          <cell r="G4124">
            <v>189000</v>
          </cell>
          <cell r="H4124">
            <v>0</v>
          </cell>
          <cell r="I4124">
            <v>1999</v>
          </cell>
        </row>
        <row r="4125">
          <cell r="A4125">
            <v>260000.01490000001</v>
          </cell>
          <cell r="B4125">
            <v>31</v>
          </cell>
          <cell r="C4125">
            <v>260</v>
          </cell>
          <cell r="D4125" t="str">
            <v>XXX0</v>
          </cell>
          <cell r="E4125">
            <v>149</v>
          </cell>
          <cell r="F4125">
            <v>87000</v>
          </cell>
          <cell r="G4125">
            <v>87000</v>
          </cell>
          <cell r="H4125">
            <v>0</v>
          </cell>
          <cell r="I4125">
            <v>1999</v>
          </cell>
        </row>
        <row r="4126">
          <cell r="A4126">
            <v>260000.01860000001</v>
          </cell>
          <cell r="B4126">
            <v>31</v>
          </cell>
          <cell r="C4126">
            <v>260</v>
          </cell>
          <cell r="D4126" t="str">
            <v>XXX0</v>
          </cell>
          <cell r="E4126">
            <v>186</v>
          </cell>
          <cell r="F4126">
            <v>52000</v>
          </cell>
          <cell r="G4126">
            <v>52000</v>
          </cell>
          <cell r="H4126">
            <v>0</v>
          </cell>
          <cell r="I4126">
            <v>1999</v>
          </cell>
        </row>
        <row r="4127">
          <cell r="A4127">
            <v>260000.10159999999</v>
          </cell>
          <cell r="B4127">
            <v>31</v>
          </cell>
          <cell r="C4127">
            <v>260</v>
          </cell>
          <cell r="D4127" t="str">
            <v>XXX1</v>
          </cell>
          <cell r="E4127">
            <v>16</v>
          </cell>
          <cell r="F4127">
            <v>596000</v>
          </cell>
          <cell r="G4127">
            <v>596000</v>
          </cell>
          <cell r="H4127">
            <v>0</v>
          </cell>
          <cell r="I4127">
            <v>2000</v>
          </cell>
        </row>
        <row r="4128">
          <cell r="A4128">
            <v>260000.1041</v>
          </cell>
          <cell r="B4128">
            <v>31</v>
          </cell>
          <cell r="C4128">
            <v>260</v>
          </cell>
          <cell r="D4128" t="str">
            <v>XXX1</v>
          </cell>
          <cell r="E4128">
            <v>41</v>
          </cell>
          <cell r="F4128">
            <v>96000</v>
          </cell>
          <cell r="G4128">
            <v>96000</v>
          </cell>
          <cell r="H4128">
            <v>0</v>
          </cell>
          <cell r="I4128">
            <v>2000</v>
          </cell>
        </row>
        <row r="4129">
          <cell r="A4129">
            <v>260000.10440000001</v>
          </cell>
          <cell r="B4129">
            <v>31</v>
          </cell>
          <cell r="C4129">
            <v>260</v>
          </cell>
          <cell r="D4129" t="str">
            <v>XXX1</v>
          </cell>
          <cell r="E4129">
            <v>44</v>
          </cell>
          <cell r="F4129">
            <v>38000</v>
          </cell>
          <cell r="G4129">
            <v>38000</v>
          </cell>
          <cell r="H4129">
            <v>0</v>
          </cell>
          <cell r="I4129">
            <v>2000</v>
          </cell>
        </row>
        <row r="4130">
          <cell r="A4130">
            <v>260000.11139999999</v>
          </cell>
          <cell r="B4130">
            <v>31</v>
          </cell>
          <cell r="C4130">
            <v>260</v>
          </cell>
          <cell r="D4130" t="str">
            <v>XXX1</v>
          </cell>
          <cell r="E4130">
            <v>114</v>
          </cell>
          <cell r="F4130">
            <v>230000</v>
          </cell>
          <cell r="G4130">
            <v>230000</v>
          </cell>
          <cell r="H4130">
            <v>0</v>
          </cell>
          <cell r="I4130">
            <v>2000</v>
          </cell>
        </row>
        <row r="4131">
          <cell r="A4131">
            <v>260000.11230000001</v>
          </cell>
          <cell r="B4131">
            <v>31</v>
          </cell>
          <cell r="C4131">
            <v>260</v>
          </cell>
          <cell r="D4131" t="str">
            <v>XXX1</v>
          </cell>
          <cell r="E4131">
            <v>123</v>
          </cell>
          <cell r="F4131">
            <v>137000</v>
          </cell>
          <cell r="G4131">
            <v>137000</v>
          </cell>
          <cell r="H4131">
            <v>0</v>
          </cell>
          <cell r="I4131">
            <v>2000</v>
          </cell>
        </row>
        <row r="4132">
          <cell r="A4132">
            <v>260000.11489999999</v>
          </cell>
          <cell r="B4132">
            <v>31</v>
          </cell>
          <cell r="C4132">
            <v>260</v>
          </cell>
          <cell r="D4132" t="str">
            <v>XXX1</v>
          </cell>
          <cell r="E4132">
            <v>149</v>
          </cell>
          <cell r="F4132">
            <v>87000</v>
          </cell>
          <cell r="G4132">
            <v>87000</v>
          </cell>
          <cell r="H4132">
            <v>0</v>
          </cell>
          <cell r="I4132">
            <v>1999</v>
          </cell>
        </row>
        <row r="4133">
          <cell r="A4133">
            <v>260000.11859999999</v>
          </cell>
          <cell r="B4133">
            <v>31</v>
          </cell>
          <cell r="C4133">
            <v>260</v>
          </cell>
          <cell r="D4133" t="str">
            <v>XXX1</v>
          </cell>
          <cell r="E4133">
            <v>186</v>
          </cell>
          <cell r="F4133">
            <v>52000</v>
          </cell>
          <cell r="G4133">
            <v>52000</v>
          </cell>
          <cell r="H4133">
            <v>0</v>
          </cell>
          <cell r="I4133">
            <v>1999</v>
          </cell>
        </row>
        <row r="4134">
          <cell r="A4134">
            <v>260000.11989999999</v>
          </cell>
          <cell r="B4134">
            <v>31</v>
          </cell>
          <cell r="C4134">
            <v>260</v>
          </cell>
          <cell r="D4134" t="str">
            <v>XXX1</v>
          </cell>
          <cell r="E4134">
            <v>199</v>
          </cell>
          <cell r="F4134">
            <v>117000</v>
          </cell>
          <cell r="G4134">
            <v>117000</v>
          </cell>
          <cell r="H4134">
            <v>0</v>
          </cell>
          <cell r="I4134">
            <v>1999</v>
          </cell>
        </row>
        <row r="4135">
          <cell r="A4135">
            <v>260000.1428</v>
          </cell>
          <cell r="B4135">
            <v>31</v>
          </cell>
          <cell r="C4135">
            <v>260</v>
          </cell>
          <cell r="D4135" t="str">
            <v>XXX1</v>
          </cell>
          <cell r="E4135">
            <v>428</v>
          </cell>
          <cell r="F4135">
            <v>209000</v>
          </cell>
          <cell r="G4135">
            <v>209000</v>
          </cell>
          <cell r="H4135">
            <v>0</v>
          </cell>
          <cell r="I4135">
            <v>2000</v>
          </cell>
        </row>
        <row r="4136">
          <cell r="A4136">
            <v>260000.15</v>
          </cell>
          <cell r="B4136">
            <v>31</v>
          </cell>
          <cell r="C4136">
            <v>260</v>
          </cell>
          <cell r="D4136" t="str">
            <v>XXX1</v>
          </cell>
          <cell r="E4136">
            <v>500</v>
          </cell>
          <cell r="F4136">
            <v>418000</v>
          </cell>
          <cell r="G4136">
            <v>418000</v>
          </cell>
          <cell r="H4136">
            <v>0</v>
          </cell>
          <cell r="I4136">
            <v>2000</v>
          </cell>
        </row>
        <row r="4137">
          <cell r="A4137">
            <v>260000.17420000001</v>
          </cell>
          <cell r="B4137">
            <v>31</v>
          </cell>
          <cell r="C4137">
            <v>260</v>
          </cell>
          <cell r="D4137" t="str">
            <v>XXX1</v>
          </cell>
          <cell r="E4137">
            <v>742</v>
          </cell>
          <cell r="F4137">
            <v>59000</v>
          </cell>
          <cell r="G4137">
            <v>59000</v>
          </cell>
          <cell r="H4137">
            <v>0</v>
          </cell>
          <cell r="I4137">
            <v>1999</v>
          </cell>
        </row>
        <row r="4138">
          <cell r="A4138">
            <v>260000.1868</v>
          </cell>
          <cell r="B4138">
            <v>31</v>
          </cell>
          <cell r="C4138">
            <v>260</v>
          </cell>
          <cell r="D4138" t="str">
            <v>XXX1</v>
          </cell>
          <cell r="E4138">
            <v>868</v>
          </cell>
          <cell r="F4138">
            <v>0</v>
          </cell>
          <cell r="G4138">
            <v>0</v>
          </cell>
          <cell r="H4138">
            <v>0</v>
          </cell>
          <cell r="I4138">
            <v>2000</v>
          </cell>
        </row>
        <row r="4139">
          <cell r="A4139">
            <v>261000.1029</v>
          </cell>
          <cell r="B4139">
            <v>31</v>
          </cell>
          <cell r="C4139">
            <v>261</v>
          </cell>
          <cell r="D4139" t="str">
            <v>XXX1</v>
          </cell>
          <cell r="E4139">
            <v>29</v>
          </cell>
          <cell r="F4139">
            <v>48000</v>
          </cell>
          <cell r="G4139">
            <v>48000</v>
          </cell>
          <cell r="H4139">
            <v>0</v>
          </cell>
          <cell r="I4139">
            <v>2000</v>
          </cell>
        </row>
        <row r="4140">
          <cell r="A4140">
            <v>261000.103</v>
          </cell>
          <cell r="B4140">
            <v>31</v>
          </cell>
          <cell r="C4140">
            <v>261</v>
          </cell>
          <cell r="D4140" t="str">
            <v>XXX1</v>
          </cell>
          <cell r="E4140">
            <v>30</v>
          </cell>
          <cell r="F4140">
            <v>19000</v>
          </cell>
          <cell r="G4140">
            <v>19000</v>
          </cell>
          <cell r="H4140">
            <v>0</v>
          </cell>
          <cell r="I4140">
            <v>2000</v>
          </cell>
        </row>
        <row r="4141">
          <cell r="A4141">
            <v>261000.10440000001</v>
          </cell>
          <cell r="B4141">
            <v>31</v>
          </cell>
          <cell r="C4141">
            <v>261</v>
          </cell>
          <cell r="D4141" t="str">
            <v>XXX1</v>
          </cell>
          <cell r="E4141">
            <v>44</v>
          </cell>
          <cell r="F4141">
            <v>38000</v>
          </cell>
          <cell r="G4141">
            <v>38000</v>
          </cell>
          <cell r="H4141">
            <v>0</v>
          </cell>
          <cell r="I4141">
            <v>2000</v>
          </cell>
        </row>
        <row r="4142">
          <cell r="A4142">
            <v>261000.11139999999</v>
          </cell>
          <cell r="B4142">
            <v>31</v>
          </cell>
          <cell r="C4142">
            <v>261</v>
          </cell>
          <cell r="D4142" t="str">
            <v>XXX1</v>
          </cell>
          <cell r="E4142">
            <v>114</v>
          </cell>
          <cell r="F4142">
            <v>203000</v>
          </cell>
          <cell r="G4142">
            <v>203000</v>
          </cell>
          <cell r="H4142">
            <v>0</v>
          </cell>
          <cell r="I4142">
            <v>2000</v>
          </cell>
        </row>
        <row r="4143">
          <cell r="A4143">
            <v>261000.11230000001</v>
          </cell>
          <cell r="B4143">
            <v>31</v>
          </cell>
          <cell r="C4143">
            <v>261</v>
          </cell>
          <cell r="D4143" t="str">
            <v>XXX1</v>
          </cell>
          <cell r="E4143">
            <v>123</v>
          </cell>
          <cell r="F4143">
            <v>168000</v>
          </cell>
          <cell r="G4143">
            <v>168000</v>
          </cell>
          <cell r="H4143">
            <v>0</v>
          </cell>
          <cell r="I4143">
            <v>2000</v>
          </cell>
        </row>
        <row r="4144">
          <cell r="A4144">
            <v>261000.11989999999</v>
          </cell>
          <cell r="B4144">
            <v>31</v>
          </cell>
          <cell r="C4144">
            <v>261</v>
          </cell>
          <cell r="D4144" t="str">
            <v>XXX1</v>
          </cell>
          <cell r="E4144">
            <v>199</v>
          </cell>
          <cell r="F4144">
            <v>117000</v>
          </cell>
          <cell r="G4144">
            <v>117000</v>
          </cell>
          <cell r="H4144">
            <v>0</v>
          </cell>
          <cell r="I4144">
            <v>2000</v>
          </cell>
        </row>
        <row r="4145">
          <cell r="A4145">
            <v>261000.1293</v>
          </cell>
          <cell r="B4145">
            <v>31</v>
          </cell>
          <cell r="C4145">
            <v>261</v>
          </cell>
          <cell r="D4145" t="str">
            <v>XXX1</v>
          </cell>
          <cell r="E4145">
            <v>293</v>
          </cell>
          <cell r="F4145">
            <v>110000</v>
          </cell>
          <cell r="G4145">
            <v>110000</v>
          </cell>
          <cell r="H4145">
            <v>0</v>
          </cell>
          <cell r="I4145">
            <v>2000</v>
          </cell>
        </row>
        <row r="4146">
          <cell r="A4146">
            <v>261000.15</v>
          </cell>
          <cell r="B4146">
            <v>31</v>
          </cell>
          <cell r="C4146">
            <v>261</v>
          </cell>
          <cell r="D4146" t="str">
            <v>XXX1</v>
          </cell>
          <cell r="E4146">
            <v>500</v>
          </cell>
          <cell r="F4146">
            <v>418000</v>
          </cell>
          <cell r="G4146">
            <v>418000</v>
          </cell>
          <cell r="H4146">
            <v>0</v>
          </cell>
          <cell r="I4146">
            <v>2000</v>
          </cell>
        </row>
        <row r="4147">
          <cell r="A4147">
            <v>261000.1868</v>
          </cell>
          <cell r="B4147">
            <v>31</v>
          </cell>
          <cell r="C4147">
            <v>261</v>
          </cell>
          <cell r="D4147" t="str">
            <v>XXX1</v>
          </cell>
          <cell r="E4147">
            <v>868</v>
          </cell>
          <cell r="F4147">
            <v>7000</v>
          </cell>
          <cell r="G4147">
            <v>7000</v>
          </cell>
          <cell r="H4147">
            <v>0</v>
          </cell>
          <cell r="I4147">
            <v>2000</v>
          </cell>
        </row>
        <row r="4148">
          <cell r="A4148">
            <v>262000.10159999999</v>
          </cell>
          <cell r="B4148">
            <v>31</v>
          </cell>
          <cell r="C4148">
            <v>262</v>
          </cell>
          <cell r="D4148" t="str">
            <v>XXX1</v>
          </cell>
          <cell r="E4148">
            <v>16</v>
          </cell>
          <cell r="F4148">
            <v>654000</v>
          </cell>
          <cell r="G4148">
            <v>654000</v>
          </cell>
          <cell r="H4148">
            <v>0</v>
          </cell>
          <cell r="I4148">
            <v>2000</v>
          </cell>
        </row>
        <row r="4149">
          <cell r="A4149">
            <v>262000.103</v>
          </cell>
          <cell r="B4149">
            <v>31</v>
          </cell>
          <cell r="C4149">
            <v>262</v>
          </cell>
          <cell r="D4149" t="str">
            <v>XXX1</v>
          </cell>
          <cell r="E4149">
            <v>30</v>
          </cell>
          <cell r="F4149">
            <v>19000</v>
          </cell>
          <cell r="G4149">
            <v>19000</v>
          </cell>
          <cell r="H4149">
            <v>0</v>
          </cell>
          <cell r="I4149">
            <v>2000</v>
          </cell>
        </row>
        <row r="4150">
          <cell r="A4150">
            <v>262000.1041</v>
          </cell>
          <cell r="B4150">
            <v>31</v>
          </cell>
          <cell r="C4150">
            <v>262</v>
          </cell>
          <cell r="D4150" t="str">
            <v>XXX1</v>
          </cell>
          <cell r="E4150">
            <v>41</v>
          </cell>
          <cell r="F4150">
            <v>98000</v>
          </cell>
          <cell r="G4150">
            <v>98000</v>
          </cell>
          <cell r="H4150">
            <v>0</v>
          </cell>
          <cell r="I4150">
            <v>2000</v>
          </cell>
        </row>
        <row r="4151">
          <cell r="A4151">
            <v>262000.10440000001</v>
          </cell>
          <cell r="B4151">
            <v>31</v>
          </cell>
          <cell r="C4151">
            <v>262</v>
          </cell>
          <cell r="D4151" t="str">
            <v>XXX1</v>
          </cell>
          <cell r="E4151">
            <v>44</v>
          </cell>
          <cell r="F4151">
            <v>25000</v>
          </cell>
          <cell r="G4151">
            <v>25000</v>
          </cell>
          <cell r="H4151">
            <v>0</v>
          </cell>
          <cell r="I4151">
            <v>2000</v>
          </cell>
        </row>
        <row r="4152">
          <cell r="A4152">
            <v>262000.11230000001</v>
          </cell>
          <cell r="B4152">
            <v>31</v>
          </cell>
          <cell r="C4152">
            <v>262</v>
          </cell>
          <cell r="D4152" t="str">
            <v>XXX1</v>
          </cell>
          <cell r="E4152">
            <v>123</v>
          </cell>
          <cell r="F4152">
            <v>168000</v>
          </cell>
          <cell r="G4152">
            <v>168000</v>
          </cell>
          <cell r="H4152">
            <v>0</v>
          </cell>
          <cell r="I4152">
            <v>2000</v>
          </cell>
        </row>
        <row r="4153">
          <cell r="A4153">
            <v>262000.11989999999</v>
          </cell>
          <cell r="B4153">
            <v>31</v>
          </cell>
          <cell r="C4153">
            <v>262</v>
          </cell>
          <cell r="D4153" t="str">
            <v>XXX1</v>
          </cell>
          <cell r="E4153">
            <v>199</v>
          </cell>
          <cell r="F4153">
            <v>117000</v>
          </cell>
          <cell r="G4153">
            <v>117000</v>
          </cell>
          <cell r="H4153">
            <v>0</v>
          </cell>
          <cell r="I4153">
            <v>2000</v>
          </cell>
        </row>
        <row r="4154">
          <cell r="A4154">
            <v>262000.1293</v>
          </cell>
          <cell r="B4154">
            <v>31</v>
          </cell>
          <cell r="C4154">
            <v>262</v>
          </cell>
          <cell r="D4154" t="str">
            <v>XXX1</v>
          </cell>
          <cell r="E4154">
            <v>293</v>
          </cell>
          <cell r="F4154">
            <v>110000</v>
          </cell>
          <cell r="G4154">
            <v>110000</v>
          </cell>
          <cell r="H4154">
            <v>0</v>
          </cell>
          <cell r="I4154">
            <v>2000</v>
          </cell>
        </row>
        <row r="4155">
          <cell r="A4155">
            <v>262000.1428</v>
          </cell>
          <cell r="B4155">
            <v>31</v>
          </cell>
          <cell r="C4155">
            <v>262</v>
          </cell>
          <cell r="D4155" t="str">
            <v>XXX1</v>
          </cell>
          <cell r="E4155">
            <v>428</v>
          </cell>
          <cell r="F4155">
            <v>220000</v>
          </cell>
          <cell r="G4155">
            <v>220000</v>
          </cell>
          <cell r="H4155">
            <v>0</v>
          </cell>
          <cell r="I4155">
            <v>2000</v>
          </cell>
        </row>
        <row r="4156">
          <cell r="A4156">
            <v>262000.15</v>
          </cell>
          <cell r="B4156">
            <v>31</v>
          </cell>
          <cell r="C4156">
            <v>262</v>
          </cell>
          <cell r="D4156" t="str">
            <v>XXX1</v>
          </cell>
          <cell r="E4156">
            <v>500</v>
          </cell>
          <cell r="F4156">
            <v>467000</v>
          </cell>
          <cell r="G4156">
            <v>467000</v>
          </cell>
          <cell r="H4156">
            <v>0</v>
          </cell>
          <cell r="I4156">
            <v>2000</v>
          </cell>
        </row>
        <row r="4157">
          <cell r="A4157">
            <v>262000.1868</v>
          </cell>
          <cell r="B4157">
            <v>31</v>
          </cell>
          <cell r="C4157">
            <v>262</v>
          </cell>
          <cell r="D4157" t="str">
            <v>XXX1</v>
          </cell>
          <cell r="E4157">
            <v>868</v>
          </cell>
          <cell r="F4157">
            <v>7000</v>
          </cell>
          <cell r="G4157">
            <v>7000</v>
          </cell>
          <cell r="H4157">
            <v>0</v>
          </cell>
          <cell r="I4157">
            <v>2000</v>
          </cell>
        </row>
        <row r="4158">
          <cell r="A4158">
            <v>269000.30009999999</v>
          </cell>
          <cell r="B4158">
            <v>31</v>
          </cell>
          <cell r="C4158">
            <v>269</v>
          </cell>
          <cell r="D4158" t="str">
            <v>XXX3</v>
          </cell>
          <cell r="E4158">
            <v>1</v>
          </cell>
          <cell r="F4158">
            <v>93000</v>
          </cell>
          <cell r="G4158">
            <v>93000</v>
          </cell>
          <cell r="H4158">
            <v>0</v>
          </cell>
          <cell r="I4158">
            <v>2001</v>
          </cell>
        </row>
        <row r="4159">
          <cell r="A4159">
            <v>269000.30300000001</v>
          </cell>
          <cell r="B4159">
            <v>31</v>
          </cell>
          <cell r="C4159">
            <v>269</v>
          </cell>
          <cell r="D4159" t="str">
            <v>XXX3</v>
          </cell>
          <cell r="E4159">
            <v>30</v>
          </cell>
          <cell r="F4159">
            <v>40000</v>
          </cell>
          <cell r="G4159">
            <v>40000</v>
          </cell>
          <cell r="H4159">
            <v>0</v>
          </cell>
          <cell r="I4159">
            <v>2001</v>
          </cell>
        </row>
        <row r="4160">
          <cell r="A4160">
            <v>269000.30339999998</v>
          </cell>
          <cell r="B4160">
            <v>31</v>
          </cell>
          <cell r="C4160">
            <v>269</v>
          </cell>
          <cell r="D4160" t="str">
            <v>XXX3</v>
          </cell>
          <cell r="E4160">
            <v>34</v>
          </cell>
          <cell r="F4160">
            <v>4000</v>
          </cell>
          <cell r="G4160">
            <v>4000</v>
          </cell>
          <cell r="H4160">
            <v>0</v>
          </cell>
          <cell r="I4160">
            <v>2001</v>
          </cell>
        </row>
        <row r="4161">
          <cell r="A4161">
            <v>269000.30359999998</v>
          </cell>
          <cell r="B4161">
            <v>31</v>
          </cell>
          <cell r="C4161">
            <v>269</v>
          </cell>
          <cell r="D4161" t="str">
            <v>XXX3</v>
          </cell>
          <cell r="E4161">
            <v>36</v>
          </cell>
          <cell r="F4161">
            <v>1000</v>
          </cell>
          <cell r="G4161">
            <v>1000</v>
          </cell>
          <cell r="H4161">
            <v>0</v>
          </cell>
          <cell r="I4161">
            <v>2001</v>
          </cell>
        </row>
        <row r="4162">
          <cell r="A4162">
            <v>269000.30479999998</v>
          </cell>
          <cell r="B4162">
            <v>31</v>
          </cell>
          <cell r="C4162">
            <v>269</v>
          </cell>
          <cell r="D4162" t="str">
            <v>XXX3</v>
          </cell>
          <cell r="E4162">
            <v>48</v>
          </cell>
          <cell r="F4162">
            <v>31000</v>
          </cell>
          <cell r="G4162">
            <v>31000</v>
          </cell>
          <cell r="H4162">
            <v>0</v>
          </cell>
          <cell r="I4162">
            <v>2001</v>
          </cell>
        </row>
        <row r="4163">
          <cell r="A4163">
            <v>269000.30820000003</v>
          </cell>
          <cell r="B4163">
            <v>31</v>
          </cell>
          <cell r="C4163">
            <v>269</v>
          </cell>
          <cell r="D4163" t="str">
            <v>XXX3</v>
          </cell>
          <cell r="E4163">
            <v>82</v>
          </cell>
          <cell r="F4163">
            <v>15000</v>
          </cell>
          <cell r="G4163">
            <v>15000</v>
          </cell>
          <cell r="H4163">
            <v>0</v>
          </cell>
          <cell r="I4163">
            <v>2001</v>
          </cell>
        </row>
        <row r="4164">
          <cell r="A4164">
            <v>269000.30959999998</v>
          </cell>
          <cell r="B4164">
            <v>31</v>
          </cell>
          <cell r="C4164">
            <v>269</v>
          </cell>
          <cell r="D4164" t="str">
            <v>XXX3</v>
          </cell>
          <cell r="E4164">
            <v>96</v>
          </cell>
          <cell r="F4164">
            <v>7000</v>
          </cell>
          <cell r="G4164">
            <v>7000</v>
          </cell>
          <cell r="H4164">
            <v>0</v>
          </cell>
          <cell r="I4164">
            <v>2001</v>
          </cell>
        </row>
        <row r="4165">
          <cell r="A4165">
            <v>269000.31</v>
          </cell>
          <cell r="B4165">
            <v>31</v>
          </cell>
          <cell r="C4165">
            <v>269</v>
          </cell>
          <cell r="D4165" t="str">
            <v>XXX3</v>
          </cell>
          <cell r="E4165">
            <v>100</v>
          </cell>
          <cell r="F4165">
            <v>-162000</v>
          </cell>
          <cell r="G4165">
            <v>-162000</v>
          </cell>
          <cell r="H4165">
            <v>0</v>
          </cell>
          <cell r="I4165">
            <v>2001</v>
          </cell>
        </row>
        <row r="4166">
          <cell r="A4166">
            <v>269000.31420000002</v>
          </cell>
          <cell r="B4166">
            <v>31</v>
          </cell>
          <cell r="C4166">
            <v>269</v>
          </cell>
          <cell r="D4166" t="str">
            <v>XXX3</v>
          </cell>
          <cell r="E4166">
            <v>142</v>
          </cell>
          <cell r="F4166">
            <v>88000</v>
          </cell>
          <cell r="G4166">
            <v>88000</v>
          </cell>
          <cell r="H4166">
            <v>0</v>
          </cell>
          <cell r="I4166">
            <v>2001</v>
          </cell>
        </row>
        <row r="4167">
          <cell r="A4167">
            <v>269000.31559999997</v>
          </cell>
          <cell r="B4167">
            <v>31</v>
          </cell>
          <cell r="C4167">
            <v>269</v>
          </cell>
          <cell r="D4167" t="str">
            <v>XXX3</v>
          </cell>
          <cell r="E4167">
            <v>156</v>
          </cell>
          <cell r="F4167">
            <v>100000</v>
          </cell>
          <cell r="G4167">
            <v>100000</v>
          </cell>
          <cell r="H4167">
            <v>0</v>
          </cell>
          <cell r="I4167">
            <v>2001</v>
          </cell>
        </row>
        <row r="4168">
          <cell r="A4168">
            <v>269000.31819999998</v>
          </cell>
          <cell r="B4168">
            <v>31</v>
          </cell>
          <cell r="C4168">
            <v>269</v>
          </cell>
          <cell r="D4168" t="str">
            <v>XXX3</v>
          </cell>
          <cell r="E4168">
            <v>182</v>
          </cell>
          <cell r="F4168">
            <v>47000</v>
          </cell>
          <cell r="G4168">
            <v>47000</v>
          </cell>
          <cell r="H4168">
            <v>0</v>
          </cell>
          <cell r="I4168">
            <v>2001</v>
          </cell>
        </row>
        <row r="4169">
          <cell r="A4169">
            <v>269000.3186</v>
          </cell>
          <cell r="B4169">
            <v>31</v>
          </cell>
          <cell r="C4169">
            <v>269</v>
          </cell>
          <cell r="D4169" t="str">
            <v>XXX3</v>
          </cell>
          <cell r="E4169">
            <v>186</v>
          </cell>
          <cell r="F4169">
            <v>48000</v>
          </cell>
          <cell r="G4169">
            <v>48000</v>
          </cell>
          <cell r="H4169">
            <v>0</v>
          </cell>
          <cell r="I4169">
            <v>2001</v>
          </cell>
        </row>
        <row r="4170">
          <cell r="A4170">
            <v>269000.31880000001</v>
          </cell>
          <cell r="B4170">
            <v>31</v>
          </cell>
          <cell r="C4170">
            <v>269</v>
          </cell>
          <cell r="D4170" t="str">
            <v>XXX3</v>
          </cell>
          <cell r="E4170">
            <v>188</v>
          </cell>
          <cell r="F4170">
            <v>11000</v>
          </cell>
          <cell r="G4170">
            <v>11000</v>
          </cell>
          <cell r="H4170">
            <v>0</v>
          </cell>
          <cell r="I4170">
            <v>2001</v>
          </cell>
        </row>
        <row r="4171">
          <cell r="A4171">
            <v>269000.31969999999</v>
          </cell>
          <cell r="B4171">
            <v>31</v>
          </cell>
          <cell r="C4171">
            <v>269</v>
          </cell>
          <cell r="D4171" t="str">
            <v>XXX3</v>
          </cell>
          <cell r="E4171">
            <v>197</v>
          </cell>
          <cell r="F4171">
            <v>25000</v>
          </cell>
          <cell r="G4171">
            <v>25000</v>
          </cell>
          <cell r="H4171">
            <v>0</v>
          </cell>
          <cell r="I4171">
            <v>2001</v>
          </cell>
        </row>
        <row r="4172">
          <cell r="A4172">
            <v>269000.3199</v>
          </cell>
          <cell r="B4172">
            <v>31</v>
          </cell>
          <cell r="C4172">
            <v>269</v>
          </cell>
          <cell r="D4172" t="str">
            <v>XXX3</v>
          </cell>
          <cell r="E4172">
            <v>199</v>
          </cell>
          <cell r="F4172">
            <v>93000</v>
          </cell>
          <cell r="G4172">
            <v>93000</v>
          </cell>
          <cell r="H4172">
            <v>0</v>
          </cell>
          <cell r="I4172">
            <v>2001</v>
          </cell>
        </row>
        <row r="4173">
          <cell r="A4173">
            <v>269000.32000000001</v>
          </cell>
          <cell r="B4173">
            <v>31</v>
          </cell>
          <cell r="C4173">
            <v>269</v>
          </cell>
          <cell r="D4173" t="str">
            <v>XXX3</v>
          </cell>
          <cell r="E4173">
            <v>200</v>
          </cell>
          <cell r="F4173">
            <v>84000</v>
          </cell>
          <cell r="G4173">
            <v>84000</v>
          </cell>
          <cell r="H4173">
            <v>0</v>
          </cell>
          <cell r="I4173">
            <v>2001</v>
          </cell>
        </row>
        <row r="4174">
          <cell r="A4174">
            <v>269000.32329999999</v>
          </cell>
          <cell r="B4174">
            <v>31</v>
          </cell>
          <cell r="C4174">
            <v>269</v>
          </cell>
          <cell r="D4174" t="str">
            <v>XXX3</v>
          </cell>
          <cell r="E4174">
            <v>233</v>
          </cell>
          <cell r="F4174">
            <v>7000</v>
          </cell>
          <cell r="G4174">
            <v>7000</v>
          </cell>
          <cell r="H4174">
            <v>0</v>
          </cell>
          <cell r="I4174">
            <v>2001</v>
          </cell>
        </row>
        <row r="4175">
          <cell r="A4175">
            <v>269000.32559999998</v>
          </cell>
          <cell r="B4175">
            <v>31</v>
          </cell>
          <cell r="C4175">
            <v>269</v>
          </cell>
          <cell r="D4175" t="str">
            <v>XXX3</v>
          </cell>
          <cell r="E4175">
            <v>256</v>
          </cell>
          <cell r="F4175">
            <v>14000</v>
          </cell>
          <cell r="G4175">
            <v>14000</v>
          </cell>
          <cell r="H4175">
            <v>0</v>
          </cell>
          <cell r="I4175">
            <v>2001</v>
          </cell>
        </row>
        <row r="4176">
          <cell r="A4176">
            <v>269000.34090000001</v>
          </cell>
          <cell r="B4176">
            <v>31</v>
          </cell>
          <cell r="C4176">
            <v>269</v>
          </cell>
          <cell r="D4176" t="str">
            <v>XXX3</v>
          </cell>
          <cell r="E4176">
            <v>409</v>
          </cell>
          <cell r="F4176">
            <v>71000</v>
          </cell>
          <cell r="G4176">
            <v>71000</v>
          </cell>
          <cell r="H4176">
            <v>0</v>
          </cell>
          <cell r="I4176">
            <v>2001</v>
          </cell>
        </row>
        <row r="4177">
          <cell r="A4177">
            <v>269000.34749999997</v>
          </cell>
          <cell r="B4177">
            <v>31</v>
          </cell>
          <cell r="C4177">
            <v>269</v>
          </cell>
          <cell r="D4177" t="str">
            <v>XXX3</v>
          </cell>
          <cell r="E4177">
            <v>475</v>
          </cell>
          <cell r="F4177">
            <v>71000</v>
          </cell>
          <cell r="G4177">
            <v>71000</v>
          </cell>
          <cell r="H4177">
            <v>0</v>
          </cell>
          <cell r="I4177">
            <v>2001</v>
          </cell>
        </row>
        <row r="4178">
          <cell r="A4178">
            <v>269000.35129999998</v>
          </cell>
          <cell r="B4178">
            <v>31</v>
          </cell>
          <cell r="C4178">
            <v>269</v>
          </cell>
          <cell r="D4178" t="str">
            <v>XXX3</v>
          </cell>
          <cell r="E4178">
            <v>513</v>
          </cell>
          <cell r="F4178">
            <v>400000</v>
          </cell>
          <cell r="G4178">
            <v>400000</v>
          </cell>
          <cell r="H4178">
            <v>0</v>
          </cell>
          <cell r="I4178">
            <v>2001</v>
          </cell>
        </row>
        <row r="4179">
          <cell r="A4179">
            <v>269000.35190000001</v>
          </cell>
          <cell r="B4179">
            <v>31</v>
          </cell>
          <cell r="C4179">
            <v>269</v>
          </cell>
          <cell r="D4179" t="str">
            <v>XXX3</v>
          </cell>
          <cell r="E4179">
            <v>519</v>
          </cell>
          <cell r="F4179">
            <v>23000</v>
          </cell>
          <cell r="G4179">
            <v>23000</v>
          </cell>
          <cell r="H4179">
            <v>0</v>
          </cell>
          <cell r="I4179">
            <v>2001</v>
          </cell>
        </row>
        <row r="4180">
          <cell r="A4180">
            <v>269000.36259999999</v>
          </cell>
          <cell r="B4180">
            <v>31</v>
          </cell>
          <cell r="C4180">
            <v>269</v>
          </cell>
          <cell r="D4180" t="str">
            <v>XXX3</v>
          </cell>
          <cell r="E4180">
            <v>626</v>
          </cell>
          <cell r="F4180">
            <v>53000</v>
          </cell>
          <cell r="G4180">
            <v>53000</v>
          </cell>
          <cell r="H4180">
            <v>0</v>
          </cell>
          <cell r="I4180">
            <v>2001</v>
          </cell>
        </row>
        <row r="4181">
          <cell r="A4181">
            <v>269000.3651</v>
          </cell>
          <cell r="B4181">
            <v>31</v>
          </cell>
          <cell r="C4181">
            <v>269</v>
          </cell>
          <cell r="D4181" t="str">
            <v>XXX3</v>
          </cell>
          <cell r="E4181">
            <v>651</v>
          </cell>
          <cell r="F4181">
            <v>95000</v>
          </cell>
          <cell r="G4181">
            <v>95000</v>
          </cell>
          <cell r="H4181">
            <v>0</v>
          </cell>
          <cell r="I4181">
            <v>2001</v>
          </cell>
        </row>
        <row r="4182">
          <cell r="A4182">
            <v>269000.37469999999</v>
          </cell>
          <cell r="B4182">
            <v>31</v>
          </cell>
          <cell r="C4182">
            <v>269</v>
          </cell>
          <cell r="D4182" t="str">
            <v>XXX3</v>
          </cell>
          <cell r="E4182">
            <v>747</v>
          </cell>
          <cell r="F4182">
            <v>19000</v>
          </cell>
          <cell r="G4182">
            <v>19000</v>
          </cell>
          <cell r="H4182">
            <v>0</v>
          </cell>
          <cell r="I4182">
            <v>2001</v>
          </cell>
        </row>
        <row r="4183">
          <cell r="A4183">
            <v>269000.38510000001</v>
          </cell>
          <cell r="B4183">
            <v>31</v>
          </cell>
          <cell r="C4183">
            <v>269</v>
          </cell>
          <cell r="D4183" t="str">
            <v>XXX3</v>
          </cell>
          <cell r="E4183">
            <v>851</v>
          </cell>
          <cell r="F4183">
            <v>0</v>
          </cell>
          <cell r="G4183">
            <v>0</v>
          </cell>
          <cell r="H4183">
            <v>0</v>
          </cell>
          <cell r="I4183">
            <v>2001</v>
          </cell>
        </row>
        <row r="4184">
          <cell r="A4184">
            <v>269000.38520000002</v>
          </cell>
          <cell r="B4184">
            <v>31</v>
          </cell>
          <cell r="C4184">
            <v>269</v>
          </cell>
          <cell r="D4184" t="str">
            <v>XXX3</v>
          </cell>
          <cell r="E4184">
            <v>852</v>
          </cell>
          <cell r="F4184">
            <v>0</v>
          </cell>
          <cell r="G4184">
            <v>0</v>
          </cell>
          <cell r="H4184">
            <v>0</v>
          </cell>
          <cell r="I4184">
            <v>2001</v>
          </cell>
        </row>
        <row r="4185">
          <cell r="A4185">
            <v>269000.38530000002</v>
          </cell>
          <cell r="B4185">
            <v>31</v>
          </cell>
          <cell r="C4185">
            <v>269</v>
          </cell>
          <cell r="D4185" t="str">
            <v>XXX3</v>
          </cell>
          <cell r="E4185">
            <v>853</v>
          </cell>
          <cell r="F4185">
            <v>0</v>
          </cell>
          <cell r="G4185">
            <v>0</v>
          </cell>
          <cell r="H4185">
            <v>0</v>
          </cell>
          <cell r="I4185">
            <v>2001</v>
          </cell>
        </row>
        <row r="4186">
          <cell r="A4186">
            <v>269000.38540000003</v>
          </cell>
          <cell r="B4186">
            <v>31</v>
          </cell>
          <cell r="C4186">
            <v>269</v>
          </cell>
          <cell r="D4186" t="str">
            <v>XXX3</v>
          </cell>
          <cell r="E4186">
            <v>854</v>
          </cell>
          <cell r="F4186">
            <v>0</v>
          </cell>
          <cell r="G4186">
            <v>0</v>
          </cell>
          <cell r="H4186">
            <v>0</v>
          </cell>
          <cell r="I4186">
            <v>2001</v>
          </cell>
        </row>
        <row r="4187">
          <cell r="A4187">
            <v>269000.38549999997</v>
          </cell>
          <cell r="B4187">
            <v>31</v>
          </cell>
          <cell r="C4187">
            <v>269</v>
          </cell>
          <cell r="D4187" t="str">
            <v>XXX3</v>
          </cell>
          <cell r="E4187">
            <v>855</v>
          </cell>
          <cell r="F4187">
            <v>0</v>
          </cell>
          <cell r="G4187">
            <v>0</v>
          </cell>
          <cell r="H4187">
            <v>0</v>
          </cell>
          <cell r="I4187">
            <v>2001</v>
          </cell>
        </row>
        <row r="4188">
          <cell r="A4188">
            <v>269000.38559999998</v>
          </cell>
          <cell r="B4188">
            <v>31</v>
          </cell>
          <cell r="C4188">
            <v>269</v>
          </cell>
          <cell r="D4188" t="str">
            <v>XXX3</v>
          </cell>
          <cell r="E4188">
            <v>856</v>
          </cell>
          <cell r="F4188">
            <v>0</v>
          </cell>
          <cell r="G4188">
            <v>0</v>
          </cell>
          <cell r="H4188">
            <v>0</v>
          </cell>
          <cell r="I4188">
            <v>2001</v>
          </cell>
        </row>
        <row r="4189">
          <cell r="A4189">
            <v>269000.38569999998</v>
          </cell>
          <cell r="B4189">
            <v>31</v>
          </cell>
          <cell r="C4189">
            <v>269</v>
          </cell>
          <cell r="D4189" t="str">
            <v>XXX3</v>
          </cell>
          <cell r="E4189">
            <v>857</v>
          </cell>
          <cell r="F4189">
            <v>0</v>
          </cell>
          <cell r="G4189">
            <v>0</v>
          </cell>
          <cell r="H4189">
            <v>0</v>
          </cell>
          <cell r="I4189">
            <v>2001</v>
          </cell>
        </row>
        <row r="4190">
          <cell r="A4190">
            <v>269000.38579999999</v>
          </cell>
          <cell r="B4190">
            <v>31</v>
          </cell>
          <cell r="C4190">
            <v>269</v>
          </cell>
          <cell r="D4190" t="str">
            <v>XXX3</v>
          </cell>
          <cell r="E4190">
            <v>858</v>
          </cell>
          <cell r="F4190">
            <v>0</v>
          </cell>
          <cell r="G4190">
            <v>0</v>
          </cell>
          <cell r="H4190">
            <v>0</v>
          </cell>
          <cell r="I4190">
            <v>2001</v>
          </cell>
        </row>
        <row r="4191">
          <cell r="A4191">
            <v>269000.38679999998</v>
          </cell>
          <cell r="B4191">
            <v>31</v>
          </cell>
          <cell r="C4191">
            <v>269</v>
          </cell>
          <cell r="D4191" t="str">
            <v>XXX3</v>
          </cell>
          <cell r="E4191">
            <v>868</v>
          </cell>
          <cell r="F4191">
            <v>8000</v>
          </cell>
          <cell r="G4191">
            <v>8000</v>
          </cell>
          <cell r="H4191">
            <v>0</v>
          </cell>
          <cell r="I4191">
            <v>2001</v>
          </cell>
        </row>
        <row r="4192">
          <cell r="A4192">
            <v>269000.38699999999</v>
          </cell>
          <cell r="B4192">
            <v>31</v>
          </cell>
          <cell r="C4192">
            <v>269</v>
          </cell>
          <cell r="D4192" t="str">
            <v>XXX3</v>
          </cell>
          <cell r="E4192">
            <v>870</v>
          </cell>
          <cell r="F4192">
            <v>6000</v>
          </cell>
          <cell r="G4192">
            <v>6000</v>
          </cell>
          <cell r="H4192">
            <v>0</v>
          </cell>
          <cell r="I4192">
            <v>2001</v>
          </cell>
        </row>
        <row r="4193">
          <cell r="A4193">
            <v>269000.38709999999</v>
          </cell>
          <cell r="B4193">
            <v>31</v>
          </cell>
          <cell r="C4193">
            <v>269</v>
          </cell>
          <cell r="D4193" t="str">
            <v>XXX3</v>
          </cell>
          <cell r="E4193">
            <v>871</v>
          </cell>
          <cell r="F4193">
            <v>2000</v>
          </cell>
          <cell r="G4193">
            <v>2000</v>
          </cell>
          <cell r="H4193">
            <v>0</v>
          </cell>
          <cell r="I4193">
            <v>2001</v>
          </cell>
        </row>
        <row r="4194">
          <cell r="A4194">
            <v>269000.39549999998</v>
          </cell>
          <cell r="B4194">
            <v>31</v>
          </cell>
          <cell r="C4194">
            <v>269</v>
          </cell>
          <cell r="D4194" t="str">
            <v>XXX3</v>
          </cell>
          <cell r="E4194">
            <v>955</v>
          </cell>
          <cell r="F4194">
            <v>306000</v>
          </cell>
          <cell r="G4194">
            <v>306000</v>
          </cell>
          <cell r="H4194">
            <v>0</v>
          </cell>
          <cell r="I4194">
            <v>2001</v>
          </cell>
        </row>
        <row r="4195">
          <cell r="A4195">
            <v>269000.39559999999</v>
          </cell>
          <cell r="B4195">
            <v>31</v>
          </cell>
          <cell r="C4195">
            <v>269</v>
          </cell>
          <cell r="D4195" t="str">
            <v>XXX3</v>
          </cell>
          <cell r="E4195">
            <v>956</v>
          </cell>
          <cell r="F4195">
            <v>-33000</v>
          </cell>
          <cell r="G4195">
            <v>-33000</v>
          </cell>
          <cell r="H4195">
            <v>0</v>
          </cell>
          <cell r="I4195">
            <v>2001</v>
          </cell>
        </row>
        <row r="4196">
          <cell r="A4196">
            <v>270000.00290000002</v>
          </cell>
          <cell r="B4196">
            <v>31</v>
          </cell>
          <cell r="C4196">
            <v>270</v>
          </cell>
          <cell r="D4196" t="str">
            <v>XXX0</v>
          </cell>
          <cell r="E4196">
            <v>29</v>
          </cell>
          <cell r="F4196">
            <v>8113</v>
          </cell>
          <cell r="G4196">
            <v>8113</v>
          </cell>
          <cell r="H4196">
            <v>0</v>
          </cell>
          <cell r="I4196">
            <v>1998</v>
          </cell>
        </row>
        <row r="4197">
          <cell r="A4197">
            <v>270000.0048</v>
          </cell>
          <cell r="B4197">
            <v>31</v>
          </cell>
          <cell r="C4197">
            <v>270</v>
          </cell>
          <cell r="D4197" t="str">
            <v>XXX0</v>
          </cell>
          <cell r="E4197">
            <v>48</v>
          </cell>
          <cell r="F4197">
            <v>30391</v>
          </cell>
          <cell r="G4197">
            <v>29114</v>
          </cell>
          <cell r="H4197">
            <v>1277</v>
          </cell>
          <cell r="I4197">
            <v>1998</v>
          </cell>
        </row>
        <row r="4198">
          <cell r="A4198">
            <v>270000.00959999999</v>
          </cell>
          <cell r="B4198">
            <v>31</v>
          </cell>
          <cell r="C4198">
            <v>270</v>
          </cell>
          <cell r="D4198" t="str">
            <v>XXX0</v>
          </cell>
          <cell r="E4198">
            <v>96</v>
          </cell>
          <cell r="F4198">
            <v>4734</v>
          </cell>
          <cell r="G4198">
            <v>4734</v>
          </cell>
          <cell r="H4198">
            <v>0</v>
          </cell>
          <cell r="I4198">
            <v>1998</v>
          </cell>
        </row>
        <row r="4199">
          <cell r="A4199">
            <v>270000.01010000001</v>
          </cell>
          <cell r="B4199">
            <v>31</v>
          </cell>
          <cell r="C4199">
            <v>270</v>
          </cell>
          <cell r="D4199" t="str">
            <v>XXX0</v>
          </cell>
          <cell r="E4199">
            <v>101</v>
          </cell>
          <cell r="F4199">
            <v>41189</v>
          </cell>
          <cell r="G4199">
            <v>41189</v>
          </cell>
          <cell r="H4199">
            <v>0</v>
          </cell>
          <cell r="I4199">
            <v>1998</v>
          </cell>
        </row>
        <row r="4200">
          <cell r="A4200">
            <v>270000.0123</v>
          </cell>
          <cell r="B4200">
            <v>31</v>
          </cell>
          <cell r="C4200">
            <v>270</v>
          </cell>
          <cell r="D4200" t="str">
            <v>XXX0</v>
          </cell>
          <cell r="E4200">
            <v>123</v>
          </cell>
          <cell r="F4200">
            <v>38561</v>
          </cell>
          <cell r="G4200">
            <v>37972</v>
          </cell>
          <cell r="H4200">
            <v>589</v>
          </cell>
          <cell r="I4200">
            <v>1998</v>
          </cell>
        </row>
        <row r="4201">
          <cell r="A4201">
            <v>270000.08510000003</v>
          </cell>
          <cell r="B4201">
            <v>31</v>
          </cell>
          <cell r="C4201">
            <v>270</v>
          </cell>
          <cell r="D4201" t="str">
            <v>XXX0</v>
          </cell>
          <cell r="E4201">
            <v>851</v>
          </cell>
          <cell r="F4201">
            <v>0</v>
          </cell>
          <cell r="G4201">
            <v>0</v>
          </cell>
          <cell r="H4201">
            <v>0</v>
          </cell>
          <cell r="I4201">
            <v>1998</v>
          </cell>
        </row>
        <row r="4202">
          <cell r="A4202">
            <v>270000.08679999999</v>
          </cell>
          <cell r="B4202">
            <v>31</v>
          </cell>
          <cell r="C4202">
            <v>270</v>
          </cell>
          <cell r="D4202" t="str">
            <v>XXX0</v>
          </cell>
          <cell r="E4202">
            <v>868</v>
          </cell>
          <cell r="F4202">
            <v>0.48888888888888898</v>
          </cell>
          <cell r="G4202">
            <v>0.48888888888888898</v>
          </cell>
          <cell r="H4202">
            <v>0</v>
          </cell>
          <cell r="I4202">
            <v>1998</v>
          </cell>
        </row>
        <row r="4203">
          <cell r="A4203">
            <v>276000.00109999999</v>
          </cell>
          <cell r="B4203">
            <v>31</v>
          </cell>
          <cell r="C4203">
            <v>276</v>
          </cell>
          <cell r="D4203" t="str">
            <v>XXX0</v>
          </cell>
          <cell r="E4203">
            <v>11</v>
          </cell>
          <cell r="F4203">
            <v>12524</v>
          </cell>
          <cell r="G4203">
            <v>9852</v>
          </cell>
          <cell r="H4203">
            <v>2672</v>
          </cell>
          <cell r="I4203">
            <v>2000</v>
          </cell>
        </row>
        <row r="4204">
          <cell r="A4204">
            <v>276000.00280000002</v>
          </cell>
          <cell r="B4204">
            <v>31</v>
          </cell>
          <cell r="C4204">
            <v>276</v>
          </cell>
          <cell r="D4204" t="str">
            <v>XXX0</v>
          </cell>
          <cell r="E4204">
            <v>28</v>
          </cell>
          <cell r="F4204">
            <v>173120</v>
          </cell>
          <cell r="G4204">
            <v>164657</v>
          </cell>
          <cell r="H4204">
            <v>8463</v>
          </cell>
          <cell r="I4204">
            <v>2000</v>
          </cell>
        </row>
        <row r="4205">
          <cell r="A4205">
            <v>276000.00630000001</v>
          </cell>
          <cell r="B4205">
            <v>31</v>
          </cell>
          <cell r="C4205">
            <v>276</v>
          </cell>
          <cell r="D4205" t="str">
            <v>XXX0</v>
          </cell>
          <cell r="E4205">
            <v>63</v>
          </cell>
          <cell r="F4205">
            <v>59957</v>
          </cell>
          <cell r="G4205">
            <v>58043</v>
          </cell>
          <cell r="H4205">
            <v>1914</v>
          </cell>
          <cell r="I4205">
            <v>2001</v>
          </cell>
        </row>
        <row r="4206">
          <cell r="A4206">
            <v>276000.01040000003</v>
          </cell>
          <cell r="B4206">
            <v>31</v>
          </cell>
          <cell r="C4206">
            <v>276</v>
          </cell>
          <cell r="D4206" t="str">
            <v>XXX0</v>
          </cell>
          <cell r="E4206">
            <v>104</v>
          </cell>
          <cell r="F4206">
            <v>99906</v>
          </cell>
          <cell r="G4206">
            <v>90997</v>
          </cell>
          <cell r="H4206">
            <v>8909</v>
          </cell>
          <cell r="I4206">
            <v>2000</v>
          </cell>
        </row>
        <row r="4207">
          <cell r="A4207">
            <v>276000.0197</v>
          </cell>
          <cell r="B4207">
            <v>31</v>
          </cell>
          <cell r="C4207">
            <v>276</v>
          </cell>
          <cell r="D4207" t="str">
            <v>XXX0</v>
          </cell>
          <cell r="E4207">
            <v>197</v>
          </cell>
          <cell r="F4207">
            <v>15243</v>
          </cell>
          <cell r="G4207">
            <v>10000</v>
          </cell>
          <cell r="H4207">
            <v>5243</v>
          </cell>
          <cell r="I4207">
            <v>2001</v>
          </cell>
        </row>
        <row r="4208">
          <cell r="A4208">
            <v>276000.02100000001</v>
          </cell>
          <cell r="B4208">
            <v>31</v>
          </cell>
          <cell r="C4208">
            <v>276</v>
          </cell>
          <cell r="D4208" t="str">
            <v>XXX0</v>
          </cell>
          <cell r="E4208">
            <v>210</v>
          </cell>
          <cell r="F4208">
            <v>54312</v>
          </cell>
          <cell r="G4208">
            <v>54036</v>
          </cell>
          <cell r="H4208">
            <v>276</v>
          </cell>
          <cell r="I4208">
            <v>2000</v>
          </cell>
        </row>
        <row r="4209">
          <cell r="A4209">
            <v>276000.02130000002</v>
          </cell>
          <cell r="B4209">
            <v>31</v>
          </cell>
          <cell r="C4209">
            <v>276</v>
          </cell>
          <cell r="D4209" t="str">
            <v>XXX0</v>
          </cell>
          <cell r="E4209">
            <v>213</v>
          </cell>
          <cell r="F4209">
            <v>255709</v>
          </cell>
          <cell r="G4209">
            <v>255709</v>
          </cell>
          <cell r="H4209">
            <v>0</v>
          </cell>
          <cell r="I4209">
            <v>2001</v>
          </cell>
        </row>
        <row r="4210">
          <cell r="A4210">
            <v>276000.0428</v>
          </cell>
          <cell r="B4210">
            <v>31</v>
          </cell>
          <cell r="C4210">
            <v>276</v>
          </cell>
          <cell r="D4210" t="str">
            <v>XXX0</v>
          </cell>
          <cell r="E4210">
            <v>428</v>
          </cell>
          <cell r="F4210">
            <v>201720</v>
          </cell>
          <cell r="G4210">
            <v>201720</v>
          </cell>
          <cell r="H4210">
            <v>0</v>
          </cell>
          <cell r="I4210">
            <v>2001</v>
          </cell>
        </row>
        <row r="4211">
          <cell r="A4211">
            <v>276000.05</v>
          </cell>
          <cell r="B4211">
            <v>31</v>
          </cell>
          <cell r="C4211">
            <v>276</v>
          </cell>
          <cell r="D4211" t="str">
            <v>XXX0</v>
          </cell>
          <cell r="E4211">
            <v>500</v>
          </cell>
          <cell r="F4211">
            <v>294933</v>
          </cell>
          <cell r="G4211">
            <v>286279</v>
          </cell>
          <cell r="H4211">
            <v>8654</v>
          </cell>
          <cell r="I4211">
            <v>2001</v>
          </cell>
        </row>
        <row r="4212">
          <cell r="A4212">
            <v>276000.0502</v>
          </cell>
          <cell r="B4212">
            <v>31</v>
          </cell>
          <cell r="C4212">
            <v>276</v>
          </cell>
          <cell r="D4212" t="str">
            <v>XXX0</v>
          </cell>
          <cell r="E4212">
            <v>502</v>
          </cell>
          <cell r="F4212">
            <v>288404</v>
          </cell>
          <cell r="G4212">
            <v>283071</v>
          </cell>
          <cell r="H4212">
            <v>5333</v>
          </cell>
          <cell r="I4212">
            <v>2000</v>
          </cell>
        </row>
        <row r="4213">
          <cell r="A4213">
            <v>276000.05239999999</v>
          </cell>
          <cell r="B4213">
            <v>31</v>
          </cell>
          <cell r="C4213">
            <v>276</v>
          </cell>
          <cell r="D4213" t="str">
            <v>XXX0</v>
          </cell>
          <cell r="E4213">
            <v>524</v>
          </cell>
          <cell r="F4213">
            <v>48313</v>
          </cell>
          <cell r="G4213">
            <v>48313</v>
          </cell>
          <cell r="H4213">
            <v>0</v>
          </cell>
          <cell r="I4213">
            <v>2000</v>
          </cell>
        </row>
        <row r="4214">
          <cell r="A4214">
            <v>276000.0526</v>
          </cell>
          <cell r="B4214">
            <v>31</v>
          </cell>
          <cell r="C4214">
            <v>276</v>
          </cell>
          <cell r="D4214" t="str">
            <v>XXX0</v>
          </cell>
          <cell r="E4214">
            <v>526</v>
          </cell>
          <cell r="F4214">
            <v>9407</v>
          </cell>
          <cell r="G4214">
            <v>9407</v>
          </cell>
          <cell r="H4214">
            <v>0</v>
          </cell>
          <cell r="I4214">
            <v>2001</v>
          </cell>
        </row>
        <row r="4215">
          <cell r="A4215">
            <v>276000.0626</v>
          </cell>
          <cell r="B4215">
            <v>31</v>
          </cell>
          <cell r="C4215">
            <v>276</v>
          </cell>
          <cell r="D4215" t="str">
            <v>XXX0</v>
          </cell>
          <cell r="E4215">
            <v>626</v>
          </cell>
          <cell r="F4215">
            <v>48096</v>
          </cell>
          <cell r="G4215">
            <v>47206</v>
          </cell>
          <cell r="H4215">
            <v>890</v>
          </cell>
          <cell r="I4215">
            <v>2000</v>
          </cell>
        </row>
        <row r="4216">
          <cell r="A4216">
            <v>276000.08510000003</v>
          </cell>
          <cell r="B4216">
            <v>31</v>
          </cell>
          <cell r="C4216">
            <v>276</v>
          </cell>
          <cell r="D4216" t="str">
            <v>XXX0</v>
          </cell>
          <cell r="E4216">
            <v>851</v>
          </cell>
          <cell r="F4216">
            <v>0</v>
          </cell>
          <cell r="G4216">
            <v>0</v>
          </cell>
          <cell r="H4216">
            <v>0</v>
          </cell>
          <cell r="I4216">
            <v>2000</v>
          </cell>
        </row>
        <row r="4217">
          <cell r="A4217">
            <v>276000.08679999999</v>
          </cell>
          <cell r="B4217">
            <v>31</v>
          </cell>
          <cell r="C4217">
            <v>276</v>
          </cell>
          <cell r="D4217" t="str">
            <v>XXX0</v>
          </cell>
          <cell r="E4217">
            <v>868</v>
          </cell>
          <cell r="F4217">
            <v>6116</v>
          </cell>
          <cell r="G4217">
            <v>4895</v>
          </cell>
          <cell r="H4217">
            <v>1221</v>
          </cell>
          <cell r="I4217">
            <v>2001</v>
          </cell>
        </row>
        <row r="4218">
          <cell r="A4218">
            <v>276000.087</v>
          </cell>
          <cell r="B4218">
            <v>31</v>
          </cell>
          <cell r="C4218">
            <v>276</v>
          </cell>
          <cell r="D4218" t="str">
            <v>XXX0</v>
          </cell>
          <cell r="E4218">
            <v>870</v>
          </cell>
          <cell r="F4218">
            <v>1203</v>
          </cell>
          <cell r="G4218">
            <v>1203</v>
          </cell>
          <cell r="H4218">
            <v>0</v>
          </cell>
          <cell r="I4218">
            <v>2000</v>
          </cell>
        </row>
        <row r="4219">
          <cell r="A4219">
            <v>276000.0871</v>
          </cell>
          <cell r="B4219">
            <v>31</v>
          </cell>
          <cell r="C4219">
            <v>276</v>
          </cell>
          <cell r="D4219" t="str">
            <v>XXX0</v>
          </cell>
          <cell r="E4219">
            <v>871</v>
          </cell>
          <cell r="F4219">
            <v>2875</v>
          </cell>
          <cell r="G4219">
            <v>2875</v>
          </cell>
          <cell r="H4219">
            <v>0</v>
          </cell>
          <cell r="I4219">
            <v>2000</v>
          </cell>
        </row>
        <row r="4220">
          <cell r="A4220">
            <v>276000.09269999998</v>
          </cell>
          <cell r="B4220">
            <v>31</v>
          </cell>
          <cell r="C4220">
            <v>276</v>
          </cell>
          <cell r="D4220" t="str">
            <v>XXX0</v>
          </cell>
          <cell r="E4220">
            <v>927</v>
          </cell>
          <cell r="F4220">
            <v>24314</v>
          </cell>
          <cell r="G4220">
            <v>20630</v>
          </cell>
          <cell r="H4220">
            <v>3684</v>
          </cell>
          <cell r="I4220">
            <v>2000</v>
          </cell>
        </row>
        <row r="4221">
          <cell r="A4221">
            <v>276000.10110000003</v>
          </cell>
          <cell r="B4221">
            <v>31</v>
          </cell>
          <cell r="C4221">
            <v>276</v>
          </cell>
          <cell r="D4221" t="str">
            <v>XXX1</v>
          </cell>
          <cell r="E4221">
            <v>11</v>
          </cell>
          <cell r="F4221">
            <v>11838</v>
          </cell>
          <cell r="G4221">
            <v>10507</v>
          </cell>
          <cell r="H4221">
            <v>1331</v>
          </cell>
          <cell r="I4221">
            <v>2001</v>
          </cell>
        </row>
        <row r="4222">
          <cell r="A4222">
            <v>276000.10629999998</v>
          </cell>
          <cell r="B4222">
            <v>31</v>
          </cell>
          <cell r="C4222">
            <v>276</v>
          </cell>
          <cell r="D4222" t="str">
            <v>XXX1</v>
          </cell>
          <cell r="E4222">
            <v>63</v>
          </cell>
          <cell r="F4222">
            <v>59957</v>
          </cell>
          <cell r="G4222">
            <v>58043</v>
          </cell>
          <cell r="H4222">
            <v>1914</v>
          </cell>
          <cell r="I4222">
            <v>2000</v>
          </cell>
        </row>
        <row r="4223">
          <cell r="A4223">
            <v>276000.10820000002</v>
          </cell>
          <cell r="B4223">
            <v>31</v>
          </cell>
          <cell r="C4223">
            <v>276</v>
          </cell>
          <cell r="D4223" t="str">
            <v>XXX1</v>
          </cell>
          <cell r="E4223">
            <v>82</v>
          </cell>
          <cell r="F4223">
            <v>70700</v>
          </cell>
          <cell r="G4223">
            <v>66439</v>
          </cell>
          <cell r="H4223">
            <v>4261</v>
          </cell>
          <cell r="I4223">
            <v>2001</v>
          </cell>
        </row>
        <row r="4224">
          <cell r="A4224">
            <v>276000.10969999997</v>
          </cell>
          <cell r="B4224">
            <v>31</v>
          </cell>
          <cell r="C4224">
            <v>276</v>
          </cell>
          <cell r="D4224" t="str">
            <v>XXX1</v>
          </cell>
          <cell r="E4224">
            <v>97</v>
          </cell>
          <cell r="F4224">
            <v>129893</v>
          </cell>
          <cell r="G4224">
            <v>124895</v>
          </cell>
          <cell r="H4224">
            <v>4998</v>
          </cell>
          <cell r="I4224">
            <v>2001</v>
          </cell>
        </row>
        <row r="4225">
          <cell r="A4225">
            <v>276000.11040000001</v>
          </cell>
          <cell r="B4225">
            <v>31</v>
          </cell>
          <cell r="C4225">
            <v>276</v>
          </cell>
          <cell r="D4225" t="str">
            <v>XXX1</v>
          </cell>
          <cell r="E4225">
            <v>104</v>
          </cell>
          <cell r="F4225">
            <v>89495</v>
          </cell>
          <cell r="G4225">
            <v>85057</v>
          </cell>
          <cell r="H4225">
            <v>4438</v>
          </cell>
          <cell r="I4225">
            <v>2001</v>
          </cell>
        </row>
        <row r="4226">
          <cell r="A4226">
            <v>276000.11969999998</v>
          </cell>
          <cell r="B4226">
            <v>31</v>
          </cell>
          <cell r="C4226">
            <v>276</v>
          </cell>
          <cell r="D4226" t="str">
            <v>XXX1</v>
          </cell>
          <cell r="E4226">
            <v>197</v>
          </cell>
          <cell r="F4226">
            <v>15095</v>
          </cell>
          <cell r="G4226">
            <v>12432</v>
          </cell>
          <cell r="H4226">
            <v>2663</v>
          </cell>
          <cell r="I4226">
            <v>2001</v>
          </cell>
        </row>
        <row r="4227">
          <cell r="A4227">
            <v>276000.12099999998</v>
          </cell>
          <cell r="B4227">
            <v>31</v>
          </cell>
          <cell r="C4227">
            <v>276</v>
          </cell>
          <cell r="D4227" t="str">
            <v>XXX1</v>
          </cell>
          <cell r="E4227">
            <v>210</v>
          </cell>
          <cell r="F4227">
            <v>45066</v>
          </cell>
          <cell r="G4227">
            <v>35286</v>
          </cell>
          <cell r="H4227">
            <v>9780</v>
          </cell>
          <cell r="I4227">
            <v>2001</v>
          </cell>
        </row>
        <row r="4228">
          <cell r="A4228">
            <v>276000.1213</v>
          </cell>
          <cell r="B4228">
            <v>31</v>
          </cell>
          <cell r="C4228">
            <v>276</v>
          </cell>
          <cell r="D4228" t="str">
            <v>XXX1</v>
          </cell>
          <cell r="E4228">
            <v>213</v>
          </cell>
          <cell r="F4228">
            <v>255709</v>
          </cell>
          <cell r="G4228">
            <v>246833</v>
          </cell>
          <cell r="H4228">
            <v>8876</v>
          </cell>
          <cell r="I4228">
            <v>2001</v>
          </cell>
        </row>
        <row r="4229">
          <cell r="A4229">
            <v>276000.14279999997</v>
          </cell>
          <cell r="B4229">
            <v>31</v>
          </cell>
          <cell r="C4229">
            <v>276</v>
          </cell>
          <cell r="D4229" t="str">
            <v>XXX1</v>
          </cell>
          <cell r="E4229">
            <v>428</v>
          </cell>
          <cell r="F4229">
            <v>201720</v>
          </cell>
          <cell r="G4229">
            <v>201720</v>
          </cell>
          <cell r="H4229">
            <v>0</v>
          </cell>
          <cell r="I4229">
            <v>2001</v>
          </cell>
        </row>
        <row r="4230">
          <cell r="A4230">
            <v>276000.15000000002</v>
          </cell>
          <cell r="B4230">
            <v>31</v>
          </cell>
          <cell r="C4230">
            <v>276</v>
          </cell>
          <cell r="D4230" t="str">
            <v>XXX1</v>
          </cell>
          <cell r="E4230">
            <v>500</v>
          </cell>
          <cell r="F4230">
            <v>294933</v>
          </cell>
          <cell r="G4230">
            <v>286279</v>
          </cell>
          <cell r="H4230">
            <v>8654</v>
          </cell>
          <cell r="I4230">
            <v>2001</v>
          </cell>
        </row>
        <row r="4231">
          <cell r="A4231">
            <v>276000.15019999997</v>
          </cell>
          <cell r="B4231">
            <v>31</v>
          </cell>
          <cell r="C4231">
            <v>276</v>
          </cell>
          <cell r="D4231" t="str">
            <v>XXX1</v>
          </cell>
          <cell r="E4231">
            <v>502</v>
          </cell>
          <cell r="F4231">
            <v>280435</v>
          </cell>
          <cell r="G4231">
            <v>277551</v>
          </cell>
          <cell r="H4231">
            <v>2884</v>
          </cell>
          <cell r="I4231">
            <v>2001</v>
          </cell>
        </row>
        <row r="4232">
          <cell r="A4232">
            <v>276000.15240000002</v>
          </cell>
          <cell r="B4232">
            <v>31</v>
          </cell>
          <cell r="C4232">
            <v>276</v>
          </cell>
          <cell r="D4232" t="str">
            <v>XXX1</v>
          </cell>
          <cell r="E4232">
            <v>524</v>
          </cell>
          <cell r="F4232">
            <v>87238</v>
          </cell>
          <cell r="G4232">
            <v>62743</v>
          </cell>
          <cell r="H4232">
            <v>24495</v>
          </cell>
          <cell r="I4232">
            <v>2001</v>
          </cell>
        </row>
        <row r="4233">
          <cell r="A4233">
            <v>276000.15259999997</v>
          </cell>
          <cell r="B4233">
            <v>31</v>
          </cell>
          <cell r="C4233">
            <v>276</v>
          </cell>
          <cell r="D4233" t="str">
            <v>XXX1</v>
          </cell>
          <cell r="E4233">
            <v>526</v>
          </cell>
          <cell r="F4233">
            <v>9407</v>
          </cell>
          <cell r="G4233">
            <v>9407</v>
          </cell>
          <cell r="H4233">
            <v>0</v>
          </cell>
          <cell r="I4233">
            <v>2001</v>
          </cell>
        </row>
        <row r="4234">
          <cell r="A4234">
            <v>276000.16259999998</v>
          </cell>
          <cell r="B4234">
            <v>31</v>
          </cell>
          <cell r="C4234">
            <v>276</v>
          </cell>
          <cell r="D4234" t="str">
            <v>XXX1</v>
          </cell>
          <cell r="E4234">
            <v>626</v>
          </cell>
          <cell r="F4234">
            <v>48085</v>
          </cell>
          <cell r="G4234">
            <v>47642</v>
          </cell>
          <cell r="H4234">
            <v>443</v>
          </cell>
          <cell r="I4234">
            <v>2001</v>
          </cell>
        </row>
        <row r="4235">
          <cell r="A4235">
            <v>276000.1851</v>
          </cell>
          <cell r="B4235">
            <v>31</v>
          </cell>
          <cell r="C4235">
            <v>276</v>
          </cell>
          <cell r="D4235" t="str">
            <v>XXX1</v>
          </cell>
          <cell r="E4235">
            <v>851</v>
          </cell>
          <cell r="F4235">
            <v>0</v>
          </cell>
          <cell r="G4235">
            <v>0</v>
          </cell>
          <cell r="H4235">
            <v>0</v>
          </cell>
          <cell r="I4235">
            <v>2000</v>
          </cell>
        </row>
        <row r="4236">
          <cell r="A4236">
            <v>276000.18520000001</v>
          </cell>
          <cell r="B4236">
            <v>31</v>
          </cell>
          <cell r="C4236">
            <v>276</v>
          </cell>
          <cell r="D4236" t="str">
            <v>XXX1</v>
          </cell>
          <cell r="E4236">
            <v>852</v>
          </cell>
          <cell r="F4236">
            <v>0</v>
          </cell>
          <cell r="G4236">
            <v>0</v>
          </cell>
          <cell r="H4236">
            <v>0</v>
          </cell>
          <cell r="I4236">
            <v>2001</v>
          </cell>
        </row>
        <row r="4237">
          <cell r="A4237">
            <v>276000.18560000003</v>
          </cell>
          <cell r="B4237">
            <v>31</v>
          </cell>
          <cell r="C4237">
            <v>276</v>
          </cell>
          <cell r="D4237" t="str">
            <v>XXX1</v>
          </cell>
          <cell r="E4237">
            <v>856</v>
          </cell>
          <cell r="F4237">
            <v>0</v>
          </cell>
          <cell r="G4237">
            <v>0</v>
          </cell>
          <cell r="H4237">
            <v>0</v>
          </cell>
          <cell r="I4237">
            <v>2000</v>
          </cell>
        </row>
        <row r="4238">
          <cell r="A4238">
            <v>276000.18680000002</v>
          </cell>
          <cell r="B4238">
            <v>31</v>
          </cell>
          <cell r="C4238">
            <v>276</v>
          </cell>
          <cell r="D4238" t="str">
            <v>XXX1</v>
          </cell>
          <cell r="E4238">
            <v>868</v>
          </cell>
          <cell r="F4238">
            <v>6116</v>
          </cell>
          <cell r="G4238">
            <v>4895</v>
          </cell>
          <cell r="H4238">
            <v>1221</v>
          </cell>
          <cell r="I4238">
            <v>2001</v>
          </cell>
        </row>
        <row r="4239">
          <cell r="A4239">
            <v>276000.18689999997</v>
          </cell>
          <cell r="B4239">
            <v>31</v>
          </cell>
          <cell r="C4239">
            <v>276</v>
          </cell>
          <cell r="D4239" t="str">
            <v>XXX1</v>
          </cell>
          <cell r="E4239">
            <v>869</v>
          </cell>
          <cell r="F4239">
            <v>0</v>
          </cell>
          <cell r="G4239">
            <v>0</v>
          </cell>
          <cell r="H4239">
            <v>0</v>
          </cell>
          <cell r="I4239">
            <v>2000</v>
          </cell>
        </row>
        <row r="4240">
          <cell r="A4240">
            <v>276000.18699999998</v>
          </cell>
          <cell r="B4240">
            <v>31</v>
          </cell>
          <cell r="C4240">
            <v>276</v>
          </cell>
          <cell r="D4240" t="str">
            <v>XXX1</v>
          </cell>
          <cell r="E4240">
            <v>870</v>
          </cell>
          <cell r="F4240">
            <v>1380</v>
          </cell>
          <cell r="G4240">
            <v>1380</v>
          </cell>
          <cell r="H4240">
            <v>0</v>
          </cell>
          <cell r="I4240">
            <v>2001</v>
          </cell>
        </row>
        <row r="4241">
          <cell r="A4241">
            <v>276000.18709999998</v>
          </cell>
          <cell r="B4241">
            <v>31</v>
          </cell>
          <cell r="C4241">
            <v>276</v>
          </cell>
          <cell r="D4241" t="str">
            <v>XXX1</v>
          </cell>
          <cell r="E4241">
            <v>871</v>
          </cell>
          <cell r="F4241">
            <v>2763</v>
          </cell>
          <cell r="G4241">
            <v>2763</v>
          </cell>
          <cell r="H4241">
            <v>0</v>
          </cell>
          <cell r="I4241">
            <v>2001</v>
          </cell>
        </row>
        <row r="4242">
          <cell r="A4242">
            <v>276000.18719999999</v>
          </cell>
          <cell r="B4242">
            <v>31</v>
          </cell>
          <cell r="C4242">
            <v>276</v>
          </cell>
          <cell r="D4242" t="str">
            <v>XXX1</v>
          </cell>
          <cell r="E4242">
            <v>872</v>
          </cell>
          <cell r="F4242">
            <v>5526</v>
          </cell>
          <cell r="G4242">
            <v>5526</v>
          </cell>
          <cell r="H4242">
            <v>0</v>
          </cell>
          <cell r="I4242">
            <v>2001</v>
          </cell>
        </row>
        <row r="4243">
          <cell r="A4243">
            <v>276000.18729999999</v>
          </cell>
          <cell r="B4243">
            <v>31</v>
          </cell>
          <cell r="C4243">
            <v>276</v>
          </cell>
          <cell r="D4243" t="str">
            <v>XXX1</v>
          </cell>
          <cell r="E4243">
            <v>873</v>
          </cell>
          <cell r="F4243">
            <v>8289</v>
          </cell>
          <cell r="G4243">
            <v>8289</v>
          </cell>
          <cell r="H4243">
            <v>0</v>
          </cell>
          <cell r="I4243">
            <v>2001</v>
          </cell>
        </row>
        <row r="4244">
          <cell r="A4244">
            <v>276000.1874</v>
          </cell>
          <cell r="B4244">
            <v>31</v>
          </cell>
          <cell r="C4244">
            <v>276</v>
          </cell>
          <cell r="D4244" t="str">
            <v>XXX1</v>
          </cell>
          <cell r="E4244">
            <v>874</v>
          </cell>
          <cell r="F4244">
            <v>11052</v>
          </cell>
          <cell r="G4244">
            <v>11052</v>
          </cell>
          <cell r="H4244">
            <v>0</v>
          </cell>
          <cell r="I4244">
            <v>2001</v>
          </cell>
        </row>
        <row r="4245">
          <cell r="A4245">
            <v>276000.19270000001</v>
          </cell>
          <cell r="B4245">
            <v>31</v>
          </cell>
          <cell r="C4245">
            <v>276</v>
          </cell>
          <cell r="D4245" t="str">
            <v>XXX1</v>
          </cell>
          <cell r="E4245">
            <v>927</v>
          </cell>
          <cell r="F4245">
            <v>20124</v>
          </cell>
          <cell r="G4245">
            <v>18470</v>
          </cell>
          <cell r="H4245">
            <v>1654</v>
          </cell>
          <cell r="I4245">
            <v>2001</v>
          </cell>
        </row>
        <row r="4246">
          <cell r="A4246">
            <v>276000.1973</v>
          </cell>
          <cell r="B4246">
            <v>31</v>
          </cell>
          <cell r="C4246">
            <v>276</v>
          </cell>
          <cell r="D4246" t="str">
            <v>XXX1</v>
          </cell>
          <cell r="E4246">
            <v>973</v>
          </cell>
          <cell r="F4246">
            <v>0</v>
          </cell>
          <cell r="G4246">
            <v>0</v>
          </cell>
          <cell r="H4246">
            <v>0</v>
          </cell>
          <cell r="I4246">
            <v>2001</v>
          </cell>
        </row>
        <row r="4247">
          <cell r="A4247">
            <v>278000.00089999998</v>
          </cell>
          <cell r="B4247">
            <v>31</v>
          </cell>
          <cell r="C4247">
            <v>278</v>
          </cell>
          <cell r="D4247" t="str">
            <v>XXX0</v>
          </cell>
          <cell r="E4247">
            <v>9</v>
          </cell>
          <cell r="F4247">
            <v>473000</v>
          </cell>
          <cell r="G4247">
            <v>473000</v>
          </cell>
          <cell r="H4247">
            <v>0</v>
          </cell>
          <cell r="I4247">
            <v>2000</v>
          </cell>
        </row>
        <row r="4248">
          <cell r="A4248">
            <v>278000.00099999999</v>
          </cell>
          <cell r="B4248">
            <v>31</v>
          </cell>
          <cell r="C4248">
            <v>278</v>
          </cell>
          <cell r="D4248" t="str">
            <v>XXX0</v>
          </cell>
          <cell r="E4248">
            <v>10</v>
          </cell>
          <cell r="F4248">
            <v>6000</v>
          </cell>
          <cell r="G4248">
            <v>6000</v>
          </cell>
          <cell r="H4248">
            <v>0</v>
          </cell>
          <cell r="I4248">
            <v>2000</v>
          </cell>
        </row>
        <row r="4249">
          <cell r="A4249">
            <v>278000.00819999998</v>
          </cell>
          <cell r="B4249">
            <v>31</v>
          </cell>
          <cell r="C4249">
            <v>278</v>
          </cell>
          <cell r="D4249" t="str">
            <v>XXX0</v>
          </cell>
          <cell r="E4249">
            <v>82</v>
          </cell>
          <cell r="F4249">
            <v>46000</v>
          </cell>
          <cell r="G4249">
            <v>37000</v>
          </cell>
          <cell r="H4249">
            <v>9000</v>
          </cell>
          <cell r="I4249">
            <v>2000</v>
          </cell>
        </row>
        <row r="4250">
          <cell r="A4250">
            <v>278000.0097</v>
          </cell>
          <cell r="B4250">
            <v>31</v>
          </cell>
          <cell r="C4250">
            <v>278</v>
          </cell>
          <cell r="D4250" t="str">
            <v>XXX0</v>
          </cell>
          <cell r="E4250">
            <v>97</v>
          </cell>
          <cell r="F4250">
            <v>26000</v>
          </cell>
          <cell r="G4250">
            <v>26000</v>
          </cell>
          <cell r="H4250">
            <v>0</v>
          </cell>
          <cell r="I4250">
            <v>2000</v>
          </cell>
        </row>
        <row r="4251">
          <cell r="A4251">
            <v>278000.01079999999</v>
          </cell>
          <cell r="B4251">
            <v>31</v>
          </cell>
          <cell r="C4251">
            <v>278</v>
          </cell>
          <cell r="D4251" t="str">
            <v>XXX0</v>
          </cell>
          <cell r="E4251">
            <v>108</v>
          </cell>
          <cell r="F4251">
            <v>143000</v>
          </cell>
          <cell r="G4251">
            <v>143000</v>
          </cell>
          <cell r="H4251">
            <v>0</v>
          </cell>
          <cell r="I4251">
            <v>2000</v>
          </cell>
        </row>
        <row r="4252">
          <cell r="A4252">
            <v>278000.01250000001</v>
          </cell>
          <cell r="B4252">
            <v>31</v>
          </cell>
          <cell r="C4252">
            <v>278</v>
          </cell>
          <cell r="D4252" t="str">
            <v>XXX0</v>
          </cell>
          <cell r="E4252">
            <v>125</v>
          </cell>
          <cell r="F4252">
            <v>92000</v>
          </cell>
          <cell r="G4252">
            <v>92000</v>
          </cell>
          <cell r="H4252">
            <v>0</v>
          </cell>
          <cell r="I4252">
            <v>2000</v>
          </cell>
        </row>
        <row r="4253">
          <cell r="A4253">
            <v>278000.01449999999</v>
          </cell>
          <cell r="B4253">
            <v>31</v>
          </cell>
          <cell r="C4253">
            <v>278</v>
          </cell>
          <cell r="D4253" t="str">
            <v>XXX0</v>
          </cell>
          <cell r="E4253">
            <v>145</v>
          </cell>
          <cell r="F4253">
            <v>8000</v>
          </cell>
          <cell r="G4253">
            <v>8000</v>
          </cell>
          <cell r="H4253">
            <v>0</v>
          </cell>
          <cell r="I4253">
            <v>2000</v>
          </cell>
        </row>
        <row r="4254">
          <cell r="A4254">
            <v>278000.02100000001</v>
          </cell>
          <cell r="B4254">
            <v>31</v>
          </cell>
          <cell r="C4254">
            <v>278</v>
          </cell>
          <cell r="D4254" t="str">
            <v>XXX0</v>
          </cell>
          <cell r="E4254">
            <v>210</v>
          </cell>
          <cell r="F4254">
            <v>20000</v>
          </cell>
          <cell r="G4254">
            <v>16000</v>
          </cell>
          <cell r="H4254">
            <v>4000</v>
          </cell>
          <cell r="I4254">
            <v>2000</v>
          </cell>
        </row>
        <row r="4255">
          <cell r="A4255">
            <v>278000.02130000002</v>
          </cell>
          <cell r="B4255">
            <v>31</v>
          </cell>
          <cell r="C4255">
            <v>278</v>
          </cell>
          <cell r="D4255" t="str">
            <v>XXX0</v>
          </cell>
          <cell r="E4255">
            <v>213</v>
          </cell>
          <cell r="F4255">
            <v>230000</v>
          </cell>
          <cell r="G4255">
            <v>215000</v>
          </cell>
          <cell r="H4255">
            <v>15000</v>
          </cell>
          <cell r="I4255">
            <v>2000</v>
          </cell>
        </row>
        <row r="4256">
          <cell r="A4256">
            <v>278000.02169999998</v>
          </cell>
          <cell r="B4256">
            <v>31</v>
          </cell>
          <cell r="C4256">
            <v>278</v>
          </cell>
          <cell r="D4256" t="str">
            <v>XXX0</v>
          </cell>
          <cell r="E4256">
            <v>217</v>
          </cell>
          <cell r="F4256">
            <v>294911</v>
          </cell>
          <cell r="G4256">
            <v>294911</v>
          </cell>
          <cell r="H4256">
            <v>0</v>
          </cell>
          <cell r="I4256">
            <v>2000</v>
          </cell>
        </row>
        <row r="4257">
          <cell r="A4257">
            <v>278000.02179999999</v>
          </cell>
          <cell r="B4257">
            <v>31</v>
          </cell>
          <cell r="C4257">
            <v>278</v>
          </cell>
          <cell r="D4257" t="str">
            <v>XXX0</v>
          </cell>
          <cell r="E4257">
            <v>218</v>
          </cell>
          <cell r="F4257">
            <v>23000</v>
          </cell>
          <cell r="G4257">
            <v>21000</v>
          </cell>
          <cell r="H4257">
            <v>2000</v>
          </cell>
          <cell r="I4257">
            <v>2000</v>
          </cell>
        </row>
        <row r="4258">
          <cell r="A4258">
            <v>278000.02370000002</v>
          </cell>
          <cell r="B4258">
            <v>31</v>
          </cell>
          <cell r="C4258">
            <v>278</v>
          </cell>
          <cell r="D4258" t="str">
            <v>XXX0</v>
          </cell>
          <cell r="E4258">
            <v>237</v>
          </cell>
          <cell r="F4258">
            <v>19784</v>
          </cell>
          <cell r="G4258">
            <v>19784</v>
          </cell>
          <cell r="H4258">
            <v>0</v>
          </cell>
          <cell r="I4258">
            <v>2000</v>
          </cell>
        </row>
        <row r="4259">
          <cell r="A4259">
            <v>278000.04139999999</v>
          </cell>
          <cell r="B4259">
            <v>31</v>
          </cell>
          <cell r="C4259">
            <v>278</v>
          </cell>
          <cell r="D4259" t="str">
            <v>XXX0</v>
          </cell>
          <cell r="E4259">
            <v>414</v>
          </cell>
          <cell r="F4259">
            <v>324000</v>
          </cell>
          <cell r="G4259">
            <v>317000</v>
          </cell>
          <cell r="H4259">
            <v>7000</v>
          </cell>
          <cell r="I4259">
            <v>2000</v>
          </cell>
        </row>
        <row r="4260">
          <cell r="A4260">
            <v>278000.0428</v>
          </cell>
          <cell r="B4260">
            <v>31</v>
          </cell>
          <cell r="C4260">
            <v>278</v>
          </cell>
          <cell r="D4260" t="str">
            <v>XXX0</v>
          </cell>
          <cell r="E4260">
            <v>428</v>
          </cell>
          <cell r="F4260">
            <v>111000</v>
          </cell>
          <cell r="G4260">
            <v>111000</v>
          </cell>
          <cell r="H4260">
            <v>0</v>
          </cell>
          <cell r="I4260">
            <v>2000</v>
          </cell>
        </row>
        <row r="4261">
          <cell r="A4261">
            <v>278000.04350000003</v>
          </cell>
          <cell r="B4261">
            <v>31</v>
          </cell>
          <cell r="C4261">
            <v>278</v>
          </cell>
          <cell r="D4261" t="str">
            <v>XXX0</v>
          </cell>
          <cell r="E4261">
            <v>435</v>
          </cell>
          <cell r="F4261">
            <v>110712</v>
          </cell>
          <cell r="G4261">
            <v>110712</v>
          </cell>
          <cell r="H4261">
            <v>0</v>
          </cell>
          <cell r="I4261">
            <v>2000</v>
          </cell>
        </row>
        <row r="4262">
          <cell r="A4262">
            <v>278000.05</v>
          </cell>
          <cell r="B4262">
            <v>31</v>
          </cell>
          <cell r="C4262">
            <v>278</v>
          </cell>
          <cell r="D4262" t="str">
            <v>XXX0</v>
          </cell>
          <cell r="E4262">
            <v>500</v>
          </cell>
          <cell r="F4262">
            <v>436000</v>
          </cell>
          <cell r="G4262">
            <v>426000</v>
          </cell>
          <cell r="H4262">
            <v>10000</v>
          </cell>
          <cell r="I4262">
            <v>2000</v>
          </cell>
        </row>
        <row r="4263">
          <cell r="A4263">
            <v>278000.0502</v>
          </cell>
          <cell r="B4263">
            <v>31</v>
          </cell>
          <cell r="C4263">
            <v>278</v>
          </cell>
          <cell r="D4263" t="str">
            <v>XXX0</v>
          </cell>
          <cell r="E4263">
            <v>502</v>
          </cell>
          <cell r="F4263">
            <v>303000</v>
          </cell>
          <cell r="G4263">
            <v>298000</v>
          </cell>
          <cell r="H4263">
            <v>5000</v>
          </cell>
          <cell r="I4263">
            <v>2000</v>
          </cell>
        </row>
        <row r="4264">
          <cell r="A4264">
            <v>278000.08510000003</v>
          </cell>
          <cell r="B4264">
            <v>31</v>
          </cell>
          <cell r="C4264">
            <v>278</v>
          </cell>
          <cell r="D4264" t="str">
            <v>XXX0</v>
          </cell>
          <cell r="E4264">
            <v>851</v>
          </cell>
          <cell r="F4264">
            <v>0</v>
          </cell>
          <cell r="G4264">
            <v>0</v>
          </cell>
          <cell r="H4264">
            <v>0</v>
          </cell>
          <cell r="I4264">
            <v>2000</v>
          </cell>
        </row>
        <row r="4265">
          <cell r="A4265">
            <v>278000.08519999997</v>
          </cell>
          <cell r="B4265">
            <v>31</v>
          </cell>
          <cell r="C4265">
            <v>278</v>
          </cell>
          <cell r="D4265" t="str">
            <v>XXX0</v>
          </cell>
          <cell r="E4265">
            <v>852</v>
          </cell>
          <cell r="F4265">
            <v>0</v>
          </cell>
          <cell r="G4265">
            <v>0</v>
          </cell>
          <cell r="H4265">
            <v>0</v>
          </cell>
          <cell r="I4265">
            <v>2000</v>
          </cell>
        </row>
        <row r="4266">
          <cell r="A4266">
            <v>278000.08529999998</v>
          </cell>
          <cell r="B4266">
            <v>31</v>
          </cell>
          <cell r="C4266">
            <v>278</v>
          </cell>
          <cell r="D4266" t="str">
            <v>XXX0</v>
          </cell>
          <cell r="E4266">
            <v>853</v>
          </cell>
          <cell r="F4266">
            <v>0</v>
          </cell>
          <cell r="G4266">
            <v>0</v>
          </cell>
          <cell r="H4266">
            <v>0</v>
          </cell>
          <cell r="I4266">
            <v>2000</v>
          </cell>
        </row>
        <row r="4267">
          <cell r="A4267">
            <v>278000.08689999999</v>
          </cell>
          <cell r="B4267">
            <v>31</v>
          </cell>
          <cell r="C4267">
            <v>278</v>
          </cell>
          <cell r="D4267" t="str">
            <v>XXX0</v>
          </cell>
          <cell r="E4267">
            <v>869</v>
          </cell>
          <cell r="F4267">
            <v>0</v>
          </cell>
          <cell r="G4267">
            <v>0</v>
          </cell>
          <cell r="H4267">
            <v>0</v>
          </cell>
          <cell r="I4267">
            <v>2000</v>
          </cell>
        </row>
        <row r="4268">
          <cell r="A4268">
            <v>278000.087</v>
          </cell>
          <cell r="B4268">
            <v>31</v>
          </cell>
          <cell r="C4268">
            <v>278</v>
          </cell>
          <cell r="D4268" t="str">
            <v>XXX0</v>
          </cell>
          <cell r="E4268">
            <v>870</v>
          </cell>
          <cell r="F4268">
            <v>0</v>
          </cell>
          <cell r="G4268">
            <v>0</v>
          </cell>
          <cell r="H4268">
            <v>0</v>
          </cell>
          <cell r="I4268">
            <v>2000</v>
          </cell>
        </row>
        <row r="4269">
          <cell r="A4269">
            <v>278000.0871</v>
          </cell>
          <cell r="B4269">
            <v>31</v>
          </cell>
          <cell r="C4269">
            <v>278</v>
          </cell>
          <cell r="D4269" t="str">
            <v>XXX0</v>
          </cell>
          <cell r="E4269">
            <v>871</v>
          </cell>
          <cell r="F4269">
            <v>0</v>
          </cell>
          <cell r="G4269">
            <v>0</v>
          </cell>
          <cell r="H4269">
            <v>0</v>
          </cell>
          <cell r="I4269">
            <v>2000</v>
          </cell>
        </row>
        <row r="4270">
          <cell r="A4270">
            <v>278000.08760000003</v>
          </cell>
          <cell r="B4270">
            <v>31</v>
          </cell>
          <cell r="C4270">
            <v>278</v>
          </cell>
          <cell r="D4270" t="str">
            <v>XXX0</v>
          </cell>
          <cell r="E4270">
            <v>876</v>
          </cell>
          <cell r="F4270">
            <v>53896</v>
          </cell>
          <cell r="G4270">
            <v>53896</v>
          </cell>
          <cell r="H4270">
            <v>0</v>
          </cell>
          <cell r="I4270">
            <v>2000</v>
          </cell>
        </row>
        <row r="4271">
          <cell r="A4271">
            <v>278000.08980000002</v>
          </cell>
          <cell r="B4271">
            <v>31</v>
          </cell>
          <cell r="C4271">
            <v>278</v>
          </cell>
          <cell r="D4271" t="str">
            <v>XXX0</v>
          </cell>
          <cell r="E4271">
            <v>898</v>
          </cell>
          <cell r="F4271">
            <v>0</v>
          </cell>
          <cell r="G4271">
            <v>0</v>
          </cell>
          <cell r="H4271">
            <v>0</v>
          </cell>
          <cell r="I4271">
            <v>2000</v>
          </cell>
        </row>
        <row r="4272">
          <cell r="A4272">
            <v>280000.30339999998</v>
          </cell>
          <cell r="B4272">
            <v>31</v>
          </cell>
          <cell r="C4272">
            <v>280</v>
          </cell>
          <cell r="D4272" t="str">
            <v>XXX3</v>
          </cell>
          <cell r="E4272">
            <v>34</v>
          </cell>
          <cell r="F4272">
            <v>5000</v>
          </cell>
          <cell r="G4272">
            <v>5000</v>
          </cell>
          <cell r="H4272">
            <v>0</v>
          </cell>
          <cell r="I4272">
            <v>2001</v>
          </cell>
        </row>
        <row r="4273">
          <cell r="A4273">
            <v>280000.30479999998</v>
          </cell>
          <cell r="B4273">
            <v>31</v>
          </cell>
          <cell r="C4273">
            <v>280</v>
          </cell>
          <cell r="D4273" t="str">
            <v>XXX3</v>
          </cell>
          <cell r="E4273">
            <v>48</v>
          </cell>
          <cell r="F4273">
            <v>40000</v>
          </cell>
          <cell r="G4273">
            <v>40000</v>
          </cell>
          <cell r="H4273">
            <v>0</v>
          </cell>
          <cell r="I4273">
            <v>2001</v>
          </cell>
        </row>
        <row r="4274">
          <cell r="A4274">
            <v>280000.3186</v>
          </cell>
          <cell r="B4274">
            <v>31</v>
          </cell>
          <cell r="C4274">
            <v>280</v>
          </cell>
          <cell r="D4274" t="str">
            <v>XXX3</v>
          </cell>
          <cell r="E4274">
            <v>186</v>
          </cell>
          <cell r="F4274">
            <v>50000</v>
          </cell>
          <cell r="G4274">
            <v>50000</v>
          </cell>
          <cell r="H4274">
            <v>0</v>
          </cell>
          <cell r="I4274">
            <v>2001</v>
          </cell>
        </row>
        <row r="4275">
          <cell r="A4275">
            <v>280000.31880000001</v>
          </cell>
          <cell r="B4275">
            <v>31</v>
          </cell>
          <cell r="C4275">
            <v>280</v>
          </cell>
          <cell r="D4275" t="str">
            <v>XXX3</v>
          </cell>
          <cell r="E4275">
            <v>188</v>
          </cell>
          <cell r="F4275">
            <v>30000</v>
          </cell>
          <cell r="G4275">
            <v>30000</v>
          </cell>
          <cell r="H4275">
            <v>0</v>
          </cell>
          <cell r="I4275">
            <v>2001</v>
          </cell>
        </row>
        <row r="4276">
          <cell r="A4276">
            <v>280000.31969999999</v>
          </cell>
          <cell r="B4276">
            <v>31</v>
          </cell>
          <cell r="C4276">
            <v>280</v>
          </cell>
          <cell r="D4276" t="str">
            <v>XXX3</v>
          </cell>
          <cell r="E4276">
            <v>197</v>
          </cell>
          <cell r="F4276">
            <v>20000</v>
          </cell>
          <cell r="G4276">
            <v>20000</v>
          </cell>
          <cell r="H4276">
            <v>0</v>
          </cell>
          <cell r="I4276">
            <v>2001</v>
          </cell>
        </row>
        <row r="4277">
          <cell r="A4277">
            <v>280000.3199</v>
          </cell>
          <cell r="B4277">
            <v>31</v>
          </cell>
          <cell r="C4277">
            <v>280</v>
          </cell>
          <cell r="D4277" t="str">
            <v>XXX3</v>
          </cell>
          <cell r="E4277">
            <v>199</v>
          </cell>
          <cell r="F4277">
            <v>80000</v>
          </cell>
          <cell r="G4277">
            <v>80000</v>
          </cell>
          <cell r="H4277">
            <v>0</v>
          </cell>
          <cell r="I4277">
            <v>2001</v>
          </cell>
        </row>
        <row r="4278">
          <cell r="A4278">
            <v>280000.38530000002</v>
          </cell>
          <cell r="B4278">
            <v>31</v>
          </cell>
          <cell r="C4278">
            <v>280</v>
          </cell>
          <cell r="D4278" t="str">
            <v>XXX3</v>
          </cell>
          <cell r="E4278">
            <v>853</v>
          </cell>
          <cell r="F4278">
            <v>0</v>
          </cell>
          <cell r="G4278">
            <v>0</v>
          </cell>
          <cell r="H4278">
            <v>0</v>
          </cell>
          <cell r="I4278">
            <v>2001</v>
          </cell>
        </row>
        <row r="4279">
          <cell r="A4279">
            <v>280000.39970000001</v>
          </cell>
          <cell r="B4279">
            <v>31</v>
          </cell>
          <cell r="C4279">
            <v>280</v>
          </cell>
          <cell r="D4279" t="str">
            <v>XXX3</v>
          </cell>
          <cell r="E4279">
            <v>997</v>
          </cell>
          <cell r="F4279">
            <v>250000</v>
          </cell>
          <cell r="G4279">
            <v>250000</v>
          </cell>
          <cell r="H4279">
            <v>0</v>
          </cell>
          <cell r="I4279">
            <v>2001</v>
          </cell>
        </row>
        <row r="4280">
          <cell r="A4280">
            <v>282000.30009999999</v>
          </cell>
          <cell r="B4280">
            <v>31</v>
          </cell>
          <cell r="C4280">
            <v>282</v>
          </cell>
          <cell r="D4280" t="str">
            <v>XXX3</v>
          </cell>
          <cell r="E4280">
            <v>1</v>
          </cell>
          <cell r="F4280">
            <v>93000</v>
          </cell>
          <cell r="G4280">
            <v>93000</v>
          </cell>
          <cell r="H4280">
            <v>0</v>
          </cell>
          <cell r="I4280">
            <v>2001</v>
          </cell>
        </row>
        <row r="4281">
          <cell r="A4281">
            <v>282000.30300000001</v>
          </cell>
          <cell r="B4281">
            <v>31</v>
          </cell>
          <cell r="C4281">
            <v>282</v>
          </cell>
          <cell r="D4281" t="str">
            <v>XXX3</v>
          </cell>
          <cell r="E4281">
            <v>30</v>
          </cell>
          <cell r="F4281">
            <v>40000</v>
          </cell>
          <cell r="G4281">
            <v>40000</v>
          </cell>
          <cell r="H4281">
            <v>0</v>
          </cell>
          <cell r="I4281">
            <v>2001</v>
          </cell>
        </row>
        <row r="4282">
          <cell r="A4282">
            <v>282000.30339999998</v>
          </cell>
          <cell r="B4282">
            <v>31</v>
          </cell>
          <cell r="C4282">
            <v>282</v>
          </cell>
          <cell r="D4282" t="str">
            <v>XXX3</v>
          </cell>
          <cell r="E4282">
            <v>34</v>
          </cell>
          <cell r="F4282">
            <v>4000</v>
          </cell>
          <cell r="G4282">
            <v>4000</v>
          </cell>
          <cell r="H4282">
            <v>0</v>
          </cell>
          <cell r="I4282">
            <v>2001</v>
          </cell>
        </row>
        <row r="4283">
          <cell r="A4283">
            <v>282000.30359999998</v>
          </cell>
          <cell r="B4283">
            <v>31</v>
          </cell>
          <cell r="C4283">
            <v>282</v>
          </cell>
          <cell r="D4283" t="str">
            <v>XXX3</v>
          </cell>
          <cell r="E4283">
            <v>36</v>
          </cell>
          <cell r="F4283">
            <v>1000</v>
          </cell>
          <cell r="G4283">
            <v>1000</v>
          </cell>
          <cell r="H4283">
            <v>0</v>
          </cell>
          <cell r="I4283">
            <v>2001</v>
          </cell>
        </row>
        <row r="4284">
          <cell r="A4284">
            <v>282000.30479999998</v>
          </cell>
          <cell r="B4284">
            <v>31</v>
          </cell>
          <cell r="C4284">
            <v>282</v>
          </cell>
          <cell r="D4284" t="str">
            <v>XXX3</v>
          </cell>
          <cell r="E4284">
            <v>48</v>
          </cell>
          <cell r="F4284">
            <v>31000</v>
          </cell>
          <cell r="G4284">
            <v>31000</v>
          </cell>
          <cell r="H4284">
            <v>0</v>
          </cell>
          <cell r="I4284">
            <v>2001</v>
          </cell>
        </row>
        <row r="4285">
          <cell r="A4285">
            <v>282000.30820000003</v>
          </cell>
          <cell r="B4285">
            <v>31</v>
          </cell>
          <cell r="C4285">
            <v>282</v>
          </cell>
          <cell r="D4285" t="str">
            <v>XXX3</v>
          </cell>
          <cell r="E4285">
            <v>82</v>
          </cell>
          <cell r="F4285">
            <v>15000</v>
          </cell>
          <cell r="G4285">
            <v>15000</v>
          </cell>
          <cell r="H4285">
            <v>0</v>
          </cell>
          <cell r="I4285">
            <v>2001</v>
          </cell>
        </row>
        <row r="4286">
          <cell r="A4286">
            <v>282000.30959999998</v>
          </cell>
          <cell r="B4286">
            <v>31</v>
          </cell>
          <cell r="C4286">
            <v>282</v>
          </cell>
          <cell r="D4286" t="str">
            <v>XXX3</v>
          </cell>
          <cell r="E4286">
            <v>96</v>
          </cell>
          <cell r="F4286">
            <v>7000</v>
          </cell>
          <cell r="G4286">
            <v>7000</v>
          </cell>
          <cell r="H4286">
            <v>0</v>
          </cell>
          <cell r="I4286">
            <v>2001</v>
          </cell>
        </row>
        <row r="4287">
          <cell r="A4287">
            <v>282000.31</v>
          </cell>
          <cell r="B4287">
            <v>31</v>
          </cell>
          <cell r="C4287">
            <v>282</v>
          </cell>
          <cell r="D4287" t="str">
            <v>XXX3</v>
          </cell>
          <cell r="E4287">
            <v>100</v>
          </cell>
          <cell r="F4287">
            <v>-162000</v>
          </cell>
          <cell r="G4287">
            <v>-162000</v>
          </cell>
          <cell r="H4287">
            <v>0</v>
          </cell>
          <cell r="I4287">
            <v>2001</v>
          </cell>
        </row>
        <row r="4288">
          <cell r="A4288">
            <v>282000.31020000001</v>
          </cell>
          <cell r="B4288">
            <v>31</v>
          </cell>
          <cell r="C4288">
            <v>282</v>
          </cell>
          <cell r="D4288" t="str">
            <v>XXX3</v>
          </cell>
          <cell r="E4288">
            <v>102</v>
          </cell>
          <cell r="F4288">
            <v>148000</v>
          </cell>
          <cell r="G4288">
            <v>148000</v>
          </cell>
          <cell r="H4288">
            <v>0</v>
          </cell>
          <cell r="I4288">
            <v>2001</v>
          </cell>
        </row>
        <row r="4289">
          <cell r="A4289">
            <v>282000.31140000001</v>
          </cell>
          <cell r="B4289">
            <v>31</v>
          </cell>
          <cell r="C4289">
            <v>282</v>
          </cell>
          <cell r="D4289" t="str">
            <v>XXX3</v>
          </cell>
          <cell r="E4289">
            <v>114</v>
          </cell>
          <cell r="F4289">
            <v>300000</v>
          </cell>
          <cell r="G4289">
            <v>300000</v>
          </cell>
          <cell r="H4289">
            <v>0</v>
          </cell>
          <cell r="I4289">
            <v>2001</v>
          </cell>
        </row>
        <row r="4290">
          <cell r="A4290">
            <v>282000.3149</v>
          </cell>
          <cell r="B4290">
            <v>31</v>
          </cell>
          <cell r="C4290">
            <v>282</v>
          </cell>
          <cell r="D4290" t="str">
            <v>XXX3</v>
          </cell>
          <cell r="E4290">
            <v>149</v>
          </cell>
          <cell r="F4290">
            <v>95000</v>
          </cell>
          <cell r="G4290">
            <v>95000</v>
          </cell>
          <cell r="H4290">
            <v>0</v>
          </cell>
          <cell r="I4290">
            <v>2001</v>
          </cell>
        </row>
        <row r="4291">
          <cell r="A4291">
            <v>282000.31559999997</v>
          </cell>
          <cell r="B4291">
            <v>31</v>
          </cell>
          <cell r="C4291">
            <v>282</v>
          </cell>
          <cell r="D4291" t="str">
            <v>XXX3</v>
          </cell>
          <cell r="E4291">
            <v>156</v>
          </cell>
          <cell r="F4291">
            <v>100000</v>
          </cell>
          <cell r="G4291">
            <v>100000</v>
          </cell>
          <cell r="H4291">
            <v>0</v>
          </cell>
          <cell r="I4291">
            <v>2001</v>
          </cell>
        </row>
        <row r="4292">
          <cell r="A4292">
            <v>282000.31679999997</v>
          </cell>
          <cell r="B4292">
            <v>31</v>
          </cell>
          <cell r="C4292">
            <v>282</v>
          </cell>
          <cell r="D4292" t="str">
            <v>XXX3</v>
          </cell>
          <cell r="E4292">
            <v>168</v>
          </cell>
          <cell r="F4292">
            <v>32000</v>
          </cell>
          <cell r="G4292">
            <v>32000</v>
          </cell>
          <cell r="H4292">
            <v>0</v>
          </cell>
          <cell r="I4292">
            <v>2001</v>
          </cell>
        </row>
        <row r="4293">
          <cell r="A4293">
            <v>282000.31819999998</v>
          </cell>
          <cell r="B4293">
            <v>31</v>
          </cell>
          <cell r="C4293">
            <v>282</v>
          </cell>
          <cell r="D4293" t="str">
            <v>XXX3</v>
          </cell>
          <cell r="E4293">
            <v>182</v>
          </cell>
          <cell r="F4293">
            <v>50000</v>
          </cell>
          <cell r="G4293">
            <v>50000</v>
          </cell>
          <cell r="H4293">
            <v>0</v>
          </cell>
          <cell r="I4293">
            <v>2001</v>
          </cell>
        </row>
        <row r="4294">
          <cell r="A4294">
            <v>282000.3186</v>
          </cell>
          <cell r="B4294">
            <v>31</v>
          </cell>
          <cell r="C4294">
            <v>282</v>
          </cell>
          <cell r="D4294" t="str">
            <v>XXX3</v>
          </cell>
          <cell r="E4294">
            <v>186</v>
          </cell>
          <cell r="F4294">
            <v>48000</v>
          </cell>
          <cell r="G4294">
            <v>48000</v>
          </cell>
          <cell r="H4294">
            <v>0</v>
          </cell>
          <cell r="I4294">
            <v>2001</v>
          </cell>
        </row>
        <row r="4295">
          <cell r="A4295">
            <v>282000.31880000001</v>
          </cell>
          <cell r="B4295">
            <v>31</v>
          </cell>
          <cell r="C4295">
            <v>282</v>
          </cell>
          <cell r="D4295" t="str">
            <v>XXX3</v>
          </cell>
          <cell r="E4295">
            <v>188</v>
          </cell>
          <cell r="F4295">
            <v>11000</v>
          </cell>
          <cell r="G4295">
            <v>11000</v>
          </cell>
          <cell r="H4295">
            <v>0</v>
          </cell>
          <cell r="I4295">
            <v>2001</v>
          </cell>
        </row>
        <row r="4296">
          <cell r="A4296">
            <v>282000.31969999999</v>
          </cell>
          <cell r="B4296">
            <v>31</v>
          </cell>
          <cell r="C4296">
            <v>282</v>
          </cell>
          <cell r="D4296" t="str">
            <v>XXX3</v>
          </cell>
          <cell r="E4296">
            <v>197</v>
          </cell>
          <cell r="F4296">
            <v>25000</v>
          </cell>
          <cell r="G4296">
            <v>25000</v>
          </cell>
          <cell r="H4296">
            <v>0</v>
          </cell>
          <cell r="I4296">
            <v>2001</v>
          </cell>
        </row>
        <row r="4297">
          <cell r="A4297">
            <v>282000.3198</v>
          </cell>
          <cell r="B4297">
            <v>31</v>
          </cell>
          <cell r="C4297">
            <v>282</v>
          </cell>
          <cell r="D4297" t="str">
            <v>XXX3</v>
          </cell>
          <cell r="E4297">
            <v>198</v>
          </cell>
          <cell r="F4297">
            <v>14000</v>
          </cell>
          <cell r="G4297">
            <v>14000</v>
          </cell>
          <cell r="H4297">
            <v>0</v>
          </cell>
          <cell r="I4297">
            <v>2001</v>
          </cell>
        </row>
        <row r="4298">
          <cell r="A4298">
            <v>282000.3199</v>
          </cell>
          <cell r="B4298">
            <v>31</v>
          </cell>
          <cell r="C4298">
            <v>282</v>
          </cell>
          <cell r="D4298" t="str">
            <v>XXX3</v>
          </cell>
          <cell r="E4298">
            <v>199</v>
          </cell>
          <cell r="F4298">
            <v>93000</v>
          </cell>
          <cell r="G4298">
            <v>93000</v>
          </cell>
          <cell r="H4298">
            <v>0</v>
          </cell>
          <cell r="I4298">
            <v>2001</v>
          </cell>
        </row>
        <row r="4299">
          <cell r="A4299">
            <v>282000.32</v>
          </cell>
          <cell r="B4299">
            <v>31</v>
          </cell>
          <cell r="C4299">
            <v>282</v>
          </cell>
          <cell r="D4299" t="str">
            <v>XXX3</v>
          </cell>
          <cell r="E4299">
            <v>200</v>
          </cell>
          <cell r="F4299">
            <v>84000</v>
          </cell>
          <cell r="G4299">
            <v>84000</v>
          </cell>
          <cell r="H4299">
            <v>0</v>
          </cell>
          <cell r="I4299">
            <v>2001</v>
          </cell>
        </row>
        <row r="4300">
          <cell r="A4300">
            <v>282000.321</v>
          </cell>
          <cell r="B4300">
            <v>31</v>
          </cell>
          <cell r="C4300">
            <v>282</v>
          </cell>
          <cell r="D4300" t="str">
            <v>XXX3</v>
          </cell>
          <cell r="E4300">
            <v>210</v>
          </cell>
          <cell r="F4300">
            <v>97000</v>
          </cell>
          <cell r="G4300">
            <v>97000</v>
          </cell>
          <cell r="H4300">
            <v>0</v>
          </cell>
          <cell r="I4300">
            <v>2001</v>
          </cell>
        </row>
        <row r="4301">
          <cell r="A4301">
            <v>282000.32179999998</v>
          </cell>
          <cell r="B4301">
            <v>31</v>
          </cell>
          <cell r="C4301">
            <v>282</v>
          </cell>
          <cell r="D4301" t="str">
            <v>XXX3</v>
          </cell>
          <cell r="E4301">
            <v>218</v>
          </cell>
          <cell r="F4301">
            <v>126000</v>
          </cell>
          <cell r="G4301">
            <v>126000</v>
          </cell>
          <cell r="H4301">
            <v>0</v>
          </cell>
          <cell r="I4301">
            <v>2001</v>
          </cell>
        </row>
        <row r="4302">
          <cell r="A4302">
            <v>282000.32329999999</v>
          </cell>
          <cell r="B4302">
            <v>31</v>
          </cell>
          <cell r="C4302">
            <v>282</v>
          </cell>
          <cell r="D4302" t="str">
            <v>XXX3</v>
          </cell>
          <cell r="E4302">
            <v>233</v>
          </cell>
          <cell r="F4302">
            <v>7000</v>
          </cell>
          <cell r="G4302">
            <v>7000</v>
          </cell>
          <cell r="H4302">
            <v>0</v>
          </cell>
          <cell r="I4302">
            <v>2001</v>
          </cell>
        </row>
        <row r="4303">
          <cell r="A4303">
            <v>282000.3236</v>
          </cell>
          <cell r="B4303">
            <v>31</v>
          </cell>
          <cell r="C4303">
            <v>282</v>
          </cell>
          <cell r="D4303" t="str">
            <v>XXX3</v>
          </cell>
          <cell r="E4303">
            <v>236</v>
          </cell>
          <cell r="F4303">
            <v>80000</v>
          </cell>
          <cell r="G4303">
            <v>80000</v>
          </cell>
          <cell r="H4303">
            <v>0</v>
          </cell>
          <cell r="I4303">
            <v>2001</v>
          </cell>
        </row>
        <row r="4304">
          <cell r="A4304">
            <v>282000.32559999998</v>
          </cell>
          <cell r="B4304">
            <v>31</v>
          </cell>
          <cell r="C4304">
            <v>282</v>
          </cell>
          <cell r="D4304" t="str">
            <v>XXX3</v>
          </cell>
          <cell r="E4304">
            <v>256</v>
          </cell>
          <cell r="F4304">
            <v>14000</v>
          </cell>
          <cell r="G4304">
            <v>14000</v>
          </cell>
          <cell r="H4304">
            <v>0</v>
          </cell>
          <cell r="I4304">
            <v>2001</v>
          </cell>
        </row>
        <row r="4305">
          <cell r="A4305">
            <v>282000.32650000002</v>
          </cell>
          <cell r="B4305">
            <v>31</v>
          </cell>
          <cell r="C4305">
            <v>282</v>
          </cell>
          <cell r="D4305" t="str">
            <v>XXX3</v>
          </cell>
          <cell r="E4305">
            <v>265</v>
          </cell>
          <cell r="F4305">
            <v>57000</v>
          </cell>
          <cell r="G4305">
            <v>57000</v>
          </cell>
          <cell r="H4305">
            <v>0</v>
          </cell>
          <cell r="I4305">
            <v>2001</v>
          </cell>
        </row>
        <row r="4306">
          <cell r="A4306">
            <v>282000.3284</v>
          </cell>
          <cell r="B4306">
            <v>31</v>
          </cell>
          <cell r="C4306">
            <v>282</v>
          </cell>
          <cell r="D4306" t="str">
            <v>XXX3</v>
          </cell>
          <cell r="E4306">
            <v>284</v>
          </cell>
          <cell r="F4306">
            <v>13000</v>
          </cell>
          <cell r="G4306">
            <v>13000</v>
          </cell>
          <cell r="H4306">
            <v>0</v>
          </cell>
          <cell r="I4306">
            <v>2001</v>
          </cell>
        </row>
        <row r="4307">
          <cell r="A4307">
            <v>282000.33809999999</v>
          </cell>
          <cell r="B4307">
            <v>31</v>
          </cell>
          <cell r="C4307">
            <v>282</v>
          </cell>
          <cell r="D4307" t="str">
            <v>XXX3</v>
          </cell>
          <cell r="E4307">
            <v>381</v>
          </cell>
          <cell r="F4307">
            <v>28000</v>
          </cell>
          <cell r="G4307">
            <v>28000</v>
          </cell>
          <cell r="H4307">
            <v>0</v>
          </cell>
          <cell r="I4307">
            <v>2001</v>
          </cell>
        </row>
        <row r="4308">
          <cell r="A4308">
            <v>282000.34090000001</v>
          </cell>
          <cell r="B4308">
            <v>31</v>
          </cell>
          <cell r="C4308">
            <v>282</v>
          </cell>
          <cell r="D4308" t="str">
            <v>XXX3</v>
          </cell>
          <cell r="E4308">
            <v>409</v>
          </cell>
          <cell r="F4308">
            <v>71000</v>
          </cell>
          <cell r="G4308">
            <v>71000</v>
          </cell>
          <cell r="H4308">
            <v>0</v>
          </cell>
          <cell r="I4308">
            <v>2001</v>
          </cell>
        </row>
        <row r="4309">
          <cell r="A4309">
            <v>282000.34529999999</v>
          </cell>
          <cell r="B4309">
            <v>31</v>
          </cell>
          <cell r="C4309">
            <v>282</v>
          </cell>
          <cell r="D4309" t="str">
            <v>XXX3</v>
          </cell>
          <cell r="E4309">
            <v>453</v>
          </cell>
          <cell r="F4309">
            <v>22000</v>
          </cell>
          <cell r="G4309">
            <v>22000</v>
          </cell>
          <cell r="H4309">
            <v>0</v>
          </cell>
          <cell r="I4309">
            <v>2001</v>
          </cell>
        </row>
        <row r="4310">
          <cell r="A4310">
            <v>282000.34749999997</v>
          </cell>
          <cell r="B4310">
            <v>31</v>
          </cell>
          <cell r="C4310">
            <v>282</v>
          </cell>
          <cell r="D4310" t="str">
            <v>XXX3</v>
          </cell>
          <cell r="E4310">
            <v>475</v>
          </cell>
          <cell r="F4310">
            <v>71000</v>
          </cell>
          <cell r="G4310">
            <v>71000</v>
          </cell>
          <cell r="H4310">
            <v>0</v>
          </cell>
          <cell r="I4310">
            <v>2001</v>
          </cell>
        </row>
        <row r="4311">
          <cell r="A4311">
            <v>282000.35129999998</v>
          </cell>
          <cell r="B4311">
            <v>31</v>
          </cell>
          <cell r="C4311">
            <v>282</v>
          </cell>
          <cell r="D4311" t="str">
            <v>XXX3</v>
          </cell>
          <cell r="E4311">
            <v>513</v>
          </cell>
          <cell r="F4311">
            <v>400000</v>
          </cell>
          <cell r="G4311">
            <v>400000</v>
          </cell>
          <cell r="H4311">
            <v>0</v>
          </cell>
          <cell r="I4311">
            <v>2001</v>
          </cell>
        </row>
        <row r="4312">
          <cell r="A4312">
            <v>282000.36259999999</v>
          </cell>
          <cell r="B4312">
            <v>31</v>
          </cell>
          <cell r="C4312">
            <v>282</v>
          </cell>
          <cell r="D4312" t="str">
            <v>XXX3</v>
          </cell>
          <cell r="E4312">
            <v>626</v>
          </cell>
          <cell r="F4312">
            <v>53000</v>
          </cell>
          <cell r="G4312">
            <v>53000</v>
          </cell>
          <cell r="H4312">
            <v>0</v>
          </cell>
          <cell r="I4312">
            <v>2001</v>
          </cell>
        </row>
        <row r="4313">
          <cell r="A4313">
            <v>282000.3639</v>
          </cell>
          <cell r="B4313">
            <v>31</v>
          </cell>
          <cell r="C4313">
            <v>282</v>
          </cell>
          <cell r="D4313" t="str">
            <v>XXX3</v>
          </cell>
          <cell r="E4313">
            <v>639</v>
          </cell>
          <cell r="F4313">
            <v>24000</v>
          </cell>
          <cell r="G4313">
            <v>24000</v>
          </cell>
          <cell r="H4313">
            <v>0</v>
          </cell>
          <cell r="I4313">
            <v>2001</v>
          </cell>
        </row>
        <row r="4314">
          <cell r="A4314">
            <v>282000.3651</v>
          </cell>
          <cell r="B4314">
            <v>31</v>
          </cell>
          <cell r="C4314">
            <v>282</v>
          </cell>
          <cell r="D4314" t="str">
            <v>XXX3</v>
          </cell>
          <cell r="E4314">
            <v>651</v>
          </cell>
          <cell r="F4314">
            <v>100000</v>
          </cell>
          <cell r="G4314">
            <v>100000</v>
          </cell>
          <cell r="H4314">
            <v>0</v>
          </cell>
          <cell r="I4314">
            <v>2001</v>
          </cell>
        </row>
        <row r="4315">
          <cell r="A4315">
            <v>282000.37469999999</v>
          </cell>
          <cell r="B4315">
            <v>31</v>
          </cell>
          <cell r="C4315">
            <v>282</v>
          </cell>
          <cell r="D4315" t="str">
            <v>XXX3</v>
          </cell>
          <cell r="E4315">
            <v>747</v>
          </cell>
          <cell r="F4315">
            <v>19000</v>
          </cell>
          <cell r="G4315">
            <v>19000</v>
          </cell>
          <cell r="H4315">
            <v>0</v>
          </cell>
          <cell r="I4315">
            <v>2001</v>
          </cell>
        </row>
        <row r="4316">
          <cell r="A4316">
            <v>282000.37650000001</v>
          </cell>
          <cell r="B4316">
            <v>31</v>
          </cell>
          <cell r="C4316">
            <v>282</v>
          </cell>
          <cell r="D4316" t="str">
            <v>XXX3</v>
          </cell>
          <cell r="E4316">
            <v>765</v>
          </cell>
          <cell r="F4316">
            <v>-128000</v>
          </cell>
          <cell r="G4316">
            <v>-128000</v>
          </cell>
          <cell r="H4316">
            <v>0</v>
          </cell>
          <cell r="I4316">
            <v>2001</v>
          </cell>
        </row>
        <row r="4317">
          <cell r="A4317">
            <v>282000.38020000001</v>
          </cell>
          <cell r="B4317">
            <v>31</v>
          </cell>
          <cell r="C4317">
            <v>282</v>
          </cell>
          <cell r="D4317" t="str">
            <v>XXX3</v>
          </cell>
          <cell r="E4317">
            <v>802</v>
          </cell>
          <cell r="F4317">
            <v>0</v>
          </cell>
          <cell r="G4317">
            <v>0</v>
          </cell>
          <cell r="H4317">
            <v>0</v>
          </cell>
          <cell r="I4317">
            <v>2001</v>
          </cell>
        </row>
        <row r="4318">
          <cell r="A4318">
            <v>282000.38510000001</v>
          </cell>
          <cell r="B4318">
            <v>31</v>
          </cell>
          <cell r="C4318">
            <v>282</v>
          </cell>
          <cell r="D4318" t="str">
            <v>XXX3</v>
          </cell>
          <cell r="E4318">
            <v>851</v>
          </cell>
          <cell r="F4318">
            <v>0</v>
          </cell>
          <cell r="G4318">
            <v>0</v>
          </cell>
          <cell r="H4318">
            <v>0</v>
          </cell>
          <cell r="I4318">
            <v>2001</v>
          </cell>
        </row>
        <row r="4319">
          <cell r="A4319">
            <v>282000.38520000002</v>
          </cell>
          <cell r="B4319">
            <v>31</v>
          </cell>
          <cell r="C4319">
            <v>282</v>
          </cell>
          <cell r="D4319" t="str">
            <v>XXX3</v>
          </cell>
          <cell r="E4319">
            <v>852</v>
          </cell>
          <cell r="F4319">
            <v>0</v>
          </cell>
          <cell r="G4319">
            <v>0</v>
          </cell>
          <cell r="H4319">
            <v>0</v>
          </cell>
          <cell r="I4319">
            <v>2001</v>
          </cell>
        </row>
        <row r="4320">
          <cell r="A4320">
            <v>282000.38530000002</v>
          </cell>
          <cell r="B4320">
            <v>31</v>
          </cell>
          <cell r="C4320">
            <v>282</v>
          </cell>
          <cell r="D4320" t="str">
            <v>XXX3</v>
          </cell>
          <cell r="E4320">
            <v>853</v>
          </cell>
          <cell r="F4320">
            <v>0</v>
          </cell>
          <cell r="G4320">
            <v>0</v>
          </cell>
          <cell r="H4320">
            <v>0</v>
          </cell>
          <cell r="I4320">
            <v>2001</v>
          </cell>
        </row>
        <row r="4321">
          <cell r="A4321">
            <v>282000.38540000003</v>
          </cell>
          <cell r="B4321">
            <v>31</v>
          </cell>
          <cell r="C4321">
            <v>282</v>
          </cell>
          <cell r="D4321" t="str">
            <v>XXX3</v>
          </cell>
          <cell r="E4321">
            <v>854</v>
          </cell>
          <cell r="F4321">
            <v>0</v>
          </cell>
          <cell r="G4321">
            <v>0</v>
          </cell>
          <cell r="H4321">
            <v>0</v>
          </cell>
          <cell r="I4321">
            <v>2001</v>
          </cell>
        </row>
        <row r="4322">
          <cell r="A4322">
            <v>282000.38549999997</v>
          </cell>
          <cell r="B4322">
            <v>31</v>
          </cell>
          <cell r="C4322">
            <v>282</v>
          </cell>
          <cell r="D4322" t="str">
            <v>XXX3</v>
          </cell>
          <cell r="E4322">
            <v>855</v>
          </cell>
          <cell r="F4322">
            <v>0</v>
          </cell>
          <cell r="G4322">
            <v>0</v>
          </cell>
          <cell r="H4322">
            <v>0</v>
          </cell>
          <cell r="I4322">
            <v>2001</v>
          </cell>
        </row>
        <row r="4323">
          <cell r="A4323">
            <v>282000.38559999998</v>
          </cell>
          <cell r="B4323">
            <v>31</v>
          </cell>
          <cell r="C4323">
            <v>282</v>
          </cell>
          <cell r="D4323" t="str">
            <v>XXX3</v>
          </cell>
          <cell r="E4323">
            <v>856</v>
          </cell>
          <cell r="F4323">
            <v>0</v>
          </cell>
          <cell r="G4323">
            <v>0</v>
          </cell>
          <cell r="H4323">
            <v>0</v>
          </cell>
          <cell r="I4323">
            <v>2001</v>
          </cell>
        </row>
        <row r="4324">
          <cell r="A4324">
            <v>282000.38569999998</v>
          </cell>
          <cell r="B4324">
            <v>31</v>
          </cell>
          <cell r="C4324">
            <v>282</v>
          </cell>
          <cell r="D4324" t="str">
            <v>XXX3</v>
          </cell>
          <cell r="E4324">
            <v>857</v>
          </cell>
          <cell r="F4324">
            <v>0</v>
          </cell>
          <cell r="G4324">
            <v>0</v>
          </cell>
          <cell r="H4324">
            <v>0</v>
          </cell>
          <cell r="I4324">
            <v>2001</v>
          </cell>
        </row>
        <row r="4325">
          <cell r="A4325">
            <v>282000.38579999999</v>
          </cell>
          <cell r="B4325">
            <v>31</v>
          </cell>
          <cell r="C4325">
            <v>282</v>
          </cell>
          <cell r="D4325" t="str">
            <v>XXX3</v>
          </cell>
          <cell r="E4325">
            <v>858</v>
          </cell>
          <cell r="F4325">
            <v>0</v>
          </cell>
          <cell r="G4325">
            <v>0</v>
          </cell>
          <cell r="H4325">
            <v>0</v>
          </cell>
          <cell r="I4325">
            <v>2001</v>
          </cell>
        </row>
        <row r="4326">
          <cell r="A4326">
            <v>282000.38679999998</v>
          </cell>
          <cell r="B4326">
            <v>31</v>
          </cell>
          <cell r="C4326">
            <v>282</v>
          </cell>
          <cell r="D4326" t="str">
            <v>XXX3</v>
          </cell>
          <cell r="E4326">
            <v>868</v>
          </cell>
          <cell r="F4326">
            <v>8000</v>
          </cell>
          <cell r="G4326">
            <v>8000</v>
          </cell>
          <cell r="H4326">
            <v>0</v>
          </cell>
          <cell r="I4326">
            <v>2001</v>
          </cell>
        </row>
        <row r="4327">
          <cell r="A4327">
            <v>282000.38689999998</v>
          </cell>
          <cell r="B4327">
            <v>31</v>
          </cell>
          <cell r="C4327">
            <v>282</v>
          </cell>
          <cell r="D4327" t="str">
            <v>XXX3</v>
          </cell>
          <cell r="E4327">
            <v>869</v>
          </cell>
          <cell r="F4327">
            <v>5000</v>
          </cell>
          <cell r="G4327">
            <v>5000</v>
          </cell>
          <cell r="H4327">
            <v>0</v>
          </cell>
          <cell r="I4327">
            <v>2001</v>
          </cell>
        </row>
        <row r="4328">
          <cell r="A4328">
            <v>282000.38699999999</v>
          </cell>
          <cell r="B4328">
            <v>31</v>
          </cell>
          <cell r="C4328">
            <v>282</v>
          </cell>
          <cell r="D4328" t="str">
            <v>XXX3</v>
          </cell>
          <cell r="E4328">
            <v>870</v>
          </cell>
          <cell r="F4328">
            <v>6000</v>
          </cell>
          <cell r="G4328">
            <v>6000</v>
          </cell>
          <cell r="H4328">
            <v>0</v>
          </cell>
          <cell r="I4328">
            <v>2001</v>
          </cell>
        </row>
        <row r="4329">
          <cell r="A4329">
            <v>282000.38709999999</v>
          </cell>
          <cell r="B4329">
            <v>31</v>
          </cell>
          <cell r="C4329">
            <v>282</v>
          </cell>
          <cell r="D4329" t="str">
            <v>XXX3</v>
          </cell>
          <cell r="E4329">
            <v>871</v>
          </cell>
          <cell r="F4329">
            <v>2000</v>
          </cell>
          <cell r="G4329">
            <v>2000</v>
          </cell>
          <cell r="H4329">
            <v>0</v>
          </cell>
          <cell r="I4329">
            <v>2001</v>
          </cell>
        </row>
        <row r="4330">
          <cell r="A4330">
            <v>282000.3898</v>
          </cell>
          <cell r="B4330">
            <v>31</v>
          </cell>
          <cell r="C4330">
            <v>282</v>
          </cell>
          <cell r="D4330" t="str">
            <v>XXX3</v>
          </cell>
          <cell r="E4330">
            <v>898</v>
          </cell>
          <cell r="F4330">
            <v>0</v>
          </cell>
          <cell r="G4330">
            <v>0</v>
          </cell>
          <cell r="H4330">
            <v>0</v>
          </cell>
          <cell r="I4330">
            <v>2001</v>
          </cell>
        </row>
        <row r="4331">
          <cell r="A4331">
            <v>282000.39970000001</v>
          </cell>
          <cell r="B4331">
            <v>31</v>
          </cell>
          <cell r="C4331">
            <v>282</v>
          </cell>
          <cell r="D4331" t="str">
            <v>XXX3</v>
          </cell>
          <cell r="E4331">
            <v>997</v>
          </cell>
          <cell r="F4331">
            <v>544000</v>
          </cell>
          <cell r="G4331">
            <v>544000</v>
          </cell>
          <cell r="H4331">
            <v>0</v>
          </cell>
          <cell r="I4331">
            <v>2001</v>
          </cell>
        </row>
        <row r="4332">
          <cell r="A4332">
            <v>285000.00079999998</v>
          </cell>
          <cell r="B4332">
            <v>31</v>
          </cell>
          <cell r="C4332">
            <v>285</v>
          </cell>
          <cell r="D4332" t="str">
            <v>XXX0</v>
          </cell>
          <cell r="E4332">
            <v>8</v>
          </cell>
          <cell r="F4332">
            <v>99589</v>
          </cell>
          <cell r="G4332">
            <v>93141</v>
          </cell>
          <cell r="H4332">
            <v>6448</v>
          </cell>
          <cell r="I4332">
            <v>2000</v>
          </cell>
        </row>
        <row r="4333">
          <cell r="A4333">
            <v>285000.00280000002</v>
          </cell>
          <cell r="B4333">
            <v>31</v>
          </cell>
          <cell r="C4333">
            <v>285</v>
          </cell>
          <cell r="D4333" t="str">
            <v>XXX0</v>
          </cell>
          <cell r="E4333">
            <v>28</v>
          </cell>
          <cell r="F4333">
            <v>87314</v>
          </cell>
          <cell r="G4333">
            <v>83241</v>
          </cell>
          <cell r="H4333">
            <v>4073</v>
          </cell>
          <cell r="I4333">
            <v>2000</v>
          </cell>
        </row>
        <row r="4334">
          <cell r="A4334">
            <v>285000.0097</v>
          </cell>
          <cell r="B4334">
            <v>31</v>
          </cell>
          <cell r="C4334">
            <v>285</v>
          </cell>
          <cell r="D4334" t="str">
            <v>XXX0</v>
          </cell>
          <cell r="E4334">
            <v>97</v>
          </cell>
          <cell r="F4334">
            <v>92577</v>
          </cell>
          <cell r="G4334">
            <v>91661</v>
          </cell>
          <cell r="H4334">
            <v>916</v>
          </cell>
          <cell r="I4334">
            <v>2000</v>
          </cell>
        </row>
        <row r="4335">
          <cell r="A4335">
            <v>285000.01250000001</v>
          </cell>
          <cell r="B4335">
            <v>31</v>
          </cell>
          <cell r="C4335">
            <v>285</v>
          </cell>
          <cell r="D4335" t="str">
            <v>XXX0</v>
          </cell>
          <cell r="E4335">
            <v>125</v>
          </cell>
          <cell r="F4335">
            <v>216000</v>
          </cell>
          <cell r="G4335">
            <v>197000</v>
          </cell>
          <cell r="H4335">
            <v>19000</v>
          </cell>
          <cell r="I4335">
            <v>2000</v>
          </cell>
        </row>
        <row r="4336">
          <cell r="A4336">
            <v>285000.02100000001</v>
          </cell>
          <cell r="B4336">
            <v>31</v>
          </cell>
          <cell r="C4336">
            <v>285</v>
          </cell>
          <cell r="D4336" t="str">
            <v>XXX0</v>
          </cell>
          <cell r="E4336">
            <v>210</v>
          </cell>
          <cell r="F4336">
            <v>18375</v>
          </cell>
          <cell r="G4336">
            <v>17396</v>
          </cell>
          <cell r="H4336">
            <v>979</v>
          </cell>
          <cell r="I4336">
            <v>2000</v>
          </cell>
        </row>
        <row r="4337">
          <cell r="A4337">
            <v>285000.02130000002</v>
          </cell>
          <cell r="B4337">
            <v>31</v>
          </cell>
          <cell r="C4337">
            <v>285</v>
          </cell>
          <cell r="D4337" t="str">
            <v>XXX0</v>
          </cell>
          <cell r="E4337">
            <v>213</v>
          </cell>
          <cell r="F4337">
            <v>280441</v>
          </cell>
          <cell r="G4337">
            <v>268563</v>
          </cell>
          <cell r="H4337">
            <v>11878</v>
          </cell>
          <cell r="I4337">
            <v>2000</v>
          </cell>
        </row>
        <row r="4338">
          <cell r="A4338">
            <v>285000.05</v>
          </cell>
          <cell r="B4338">
            <v>31</v>
          </cell>
          <cell r="C4338">
            <v>285</v>
          </cell>
          <cell r="D4338" t="str">
            <v>XXX0</v>
          </cell>
          <cell r="E4338">
            <v>500</v>
          </cell>
          <cell r="F4338">
            <v>293160</v>
          </cell>
          <cell r="G4338">
            <v>280943</v>
          </cell>
          <cell r="H4338">
            <v>12217</v>
          </cell>
          <cell r="I4338">
            <v>2000</v>
          </cell>
        </row>
        <row r="4339">
          <cell r="A4339">
            <v>285000.0502</v>
          </cell>
          <cell r="B4339">
            <v>31</v>
          </cell>
          <cell r="C4339">
            <v>285</v>
          </cell>
          <cell r="D4339" t="str">
            <v>XXX0</v>
          </cell>
          <cell r="E4339">
            <v>502</v>
          </cell>
          <cell r="F4339">
            <v>272695</v>
          </cell>
          <cell r="G4339">
            <v>270421</v>
          </cell>
          <cell r="H4339">
            <v>2274</v>
          </cell>
          <cell r="I4339">
            <v>2000</v>
          </cell>
        </row>
        <row r="4340">
          <cell r="A4340">
            <v>285000.08500000002</v>
          </cell>
          <cell r="B4340">
            <v>31</v>
          </cell>
          <cell r="C4340">
            <v>285</v>
          </cell>
          <cell r="D4340" t="str">
            <v>XXX0</v>
          </cell>
          <cell r="E4340">
            <v>850</v>
          </cell>
          <cell r="F4340">
            <v>0</v>
          </cell>
          <cell r="G4340">
            <v>0</v>
          </cell>
          <cell r="H4340">
            <v>0</v>
          </cell>
          <cell r="I4340">
            <v>2000</v>
          </cell>
        </row>
        <row r="4341">
          <cell r="A4341">
            <v>285000.08510000003</v>
          </cell>
          <cell r="B4341">
            <v>31</v>
          </cell>
          <cell r="C4341">
            <v>285</v>
          </cell>
          <cell r="D4341" t="str">
            <v>XXX0</v>
          </cell>
          <cell r="E4341">
            <v>851</v>
          </cell>
          <cell r="F4341">
            <v>0</v>
          </cell>
          <cell r="G4341">
            <v>0</v>
          </cell>
          <cell r="H4341">
            <v>0</v>
          </cell>
          <cell r="I4341">
            <v>2000</v>
          </cell>
        </row>
        <row r="4342">
          <cell r="A4342">
            <v>285000.08519999997</v>
          </cell>
          <cell r="B4342">
            <v>31</v>
          </cell>
          <cell r="C4342">
            <v>285</v>
          </cell>
          <cell r="D4342" t="str">
            <v>XXX0</v>
          </cell>
          <cell r="E4342">
            <v>852</v>
          </cell>
          <cell r="F4342">
            <v>0</v>
          </cell>
          <cell r="G4342">
            <v>0</v>
          </cell>
          <cell r="H4342">
            <v>0</v>
          </cell>
          <cell r="I4342">
            <v>2000</v>
          </cell>
        </row>
        <row r="4343">
          <cell r="A4343">
            <v>285000.08529999998</v>
          </cell>
          <cell r="B4343">
            <v>31</v>
          </cell>
          <cell r="C4343">
            <v>285</v>
          </cell>
          <cell r="D4343" t="str">
            <v>XXX0</v>
          </cell>
          <cell r="E4343">
            <v>853</v>
          </cell>
          <cell r="F4343">
            <v>0</v>
          </cell>
          <cell r="G4343">
            <v>0</v>
          </cell>
          <cell r="H4343">
            <v>0</v>
          </cell>
          <cell r="I4343">
            <v>2000</v>
          </cell>
        </row>
        <row r="4344">
          <cell r="A4344">
            <v>285000.08559999999</v>
          </cell>
          <cell r="B4344">
            <v>31</v>
          </cell>
          <cell r="C4344">
            <v>285</v>
          </cell>
          <cell r="D4344" t="str">
            <v>XXX0</v>
          </cell>
          <cell r="E4344">
            <v>856</v>
          </cell>
          <cell r="F4344">
            <v>0</v>
          </cell>
          <cell r="G4344">
            <v>0</v>
          </cell>
          <cell r="H4344">
            <v>0</v>
          </cell>
          <cell r="I4344">
            <v>2000</v>
          </cell>
        </row>
        <row r="4345">
          <cell r="A4345">
            <v>285000.0857</v>
          </cell>
          <cell r="B4345">
            <v>31</v>
          </cell>
          <cell r="C4345">
            <v>285</v>
          </cell>
          <cell r="D4345" t="str">
            <v>XXX0</v>
          </cell>
          <cell r="E4345">
            <v>857</v>
          </cell>
          <cell r="F4345">
            <v>0</v>
          </cell>
          <cell r="G4345">
            <v>0</v>
          </cell>
          <cell r="H4345">
            <v>0</v>
          </cell>
          <cell r="I4345">
            <v>2000</v>
          </cell>
        </row>
        <row r="4346">
          <cell r="A4346">
            <v>285000.0858</v>
          </cell>
          <cell r="B4346">
            <v>31</v>
          </cell>
          <cell r="C4346">
            <v>285</v>
          </cell>
          <cell r="D4346" t="str">
            <v>XXX0</v>
          </cell>
          <cell r="E4346">
            <v>858</v>
          </cell>
          <cell r="F4346">
            <v>0</v>
          </cell>
          <cell r="G4346">
            <v>0</v>
          </cell>
          <cell r="H4346">
            <v>0</v>
          </cell>
          <cell r="I4346">
            <v>2000</v>
          </cell>
        </row>
        <row r="4347">
          <cell r="A4347">
            <v>285000.08679999999</v>
          </cell>
          <cell r="B4347">
            <v>31</v>
          </cell>
          <cell r="C4347">
            <v>285</v>
          </cell>
          <cell r="D4347" t="str">
            <v>XXX0</v>
          </cell>
          <cell r="E4347">
            <v>868</v>
          </cell>
          <cell r="F4347">
            <v>10135</v>
          </cell>
          <cell r="G4347">
            <v>8275</v>
          </cell>
          <cell r="H4347">
            <v>1860</v>
          </cell>
          <cell r="I4347">
            <v>2000</v>
          </cell>
        </row>
        <row r="4348">
          <cell r="A4348">
            <v>285000.08980000002</v>
          </cell>
          <cell r="B4348">
            <v>31</v>
          </cell>
          <cell r="C4348">
            <v>285</v>
          </cell>
          <cell r="D4348" t="str">
            <v>XXX0</v>
          </cell>
          <cell r="E4348">
            <v>898</v>
          </cell>
          <cell r="F4348">
            <v>0</v>
          </cell>
          <cell r="G4348">
            <v>0</v>
          </cell>
          <cell r="H4348">
            <v>0</v>
          </cell>
          <cell r="I4348">
            <v>2000</v>
          </cell>
        </row>
        <row r="4349">
          <cell r="A4349">
            <v>285000.0906</v>
          </cell>
          <cell r="B4349">
            <v>31</v>
          </cell>
          <cell r="C4349">
            <v>285</v>
          </cell>
          <cell r="D4349" t="str">
            <v>XXX0</v>
          </cell>
          <cell r="E4349">
            <v>906</v>
          </cell>
          <cell r="F4349">
            <v>258463</v>
          </cell>
          <cell r="G4349">
            <v>253373</v>
          </cell>
          <cell r="H4349">
            <v>5090</v>
          </cell>
          <cell r="I4349">
            <v>2000</v>
          </cell>
        </row>
        <row r="4350">
          <cell r="A4350">
            <v>285000.10080000001</v>
          </cell>
          <cell r="B4350">
            <v>31</v>
          </cell>
          <cell r="C4350">
            <v>285</v>
          </cell>
          <cell r="D4350" t="str">
            <v>XXX1</v>
          </cell>
          <cell r="E4350">
            <v>8</v>
          </cell>
          <cell r="F4350">
            <v>83465</v>
          </cell>
          <cell r="G4350">
            <v>79249</v>
          </cell>
          <cell r="H4350">
            <v>4216</v>
          </cell>
          <cell r="I4350">
            <v>2001</v>
          </cell>
        </row>
        <row r="4351">
          <cell r="A4351">
            <v>285000.10279999999</v>
          </cell>
          <cell r="B4351">
            <v>31</v>
          </cell>
          <cell r="C4351">
            <v>285</v>
          </cell>
          <cell r="D4351" t="str">
            <v>XXX1</v>
          </cell>
          <cell r="E4351">
            <v>28</v>
          </cell>
          <cell r="F4351">
            <v>77887</v>
          </cell>
          <cell r="G4351">
            <v>75224</v>
          </cell>
          <cell r="H4351">
            <v>2663</v>
          </cell>
          <cell r="I4351">
            <v>2001</v>
          </cell>
        </row>
        <row r="4352">
          <cell r="A4352">
            <v>285000.10969999997</v>
          </cell>
          <cell r="B4352">
            <v>31</v>
          </cell>
          <cell r="C4352">
            <v>285</v>
          </cell>
          <cell r="D4352" t="str">
            <v>XXX1</v>
          </cell>
          <cell r="E4352">
            <v>97</v>
          </cell>
          <cell r="F4352">
            <v>52941</v>
          </cell>
          <cell r="G4352">
            <v>49478</v>
          </cell>
          <cell r="H4352">
            <v>3463</v>
          </cell>
          <cell r="I4352">
            <v>2001</v>
          </cell>
        </row>
        <row r="4353">
          <cell r="A4353">
            <v>285000.1102</v>
          </cell>
          <cell r="B4353">
            <v>31</v>
          </cell>
          <cell r="C4353">
            <v>285</v>
          </cell>
          <cell r="D4353" t="str">
            <v>XXX1</v>
          </cell>
          <cell r="E4353">
            <v>102</v>
          </cell>
          <cell r="F4353">
            <v>82611</v>
          </cell>
          <cell r="G4353">
            <v>82034</v>
          </cell>
          <cell r="H4353">
            <v>577</v>
          </cell>
          <cell r="I4353">
            <v>2001</v>
          </cell>
        </row>
        <row r="4354">
          <cell r="A4354">
            <v>285000.11040000001</v>
          </cell>
          <cell r="B4354">
            <v>31</v>
          </cell>
          <cell r="C4354">
            <v>285</v>
          </cell>
          <cell r="D4354" t="str">
            <v>XXX1</v>
          </cell>
          <cell r="E4354">
            <v>104</v>
          </cell>
          <cell r="F4354">
            <v>35874</v>
          </cell>
          <cell r="G4354">
            <v>35874</v>
          </cell>
          <cell r="H4354">
            <v>0</v>
          </cell>
          <cell r="I4354">
            <v>2001</v>
          </cell>
        </row>
        <row r="4355">
          <cell r="A4355">
            <v>285000.11249999999</v>
          </cell>
          <cell r="B4355">
            <v>31</v>
          </cell>
          <cell r="C4355">
            <v>285</v>
          </cell>
          <cell r="D4355" t="str">
            <v>XXX1</v>
          </cell>
          <cell r="E4355">
            <v>125</v>
          </cell>
          <cell r="F4355">
            <v>149000</v>
          </cell>
          <cell r="G4355">
            <v>140000</v>
          </cell>
          <cell r="H4355">
            <v>9000</v>
          </cell>
          <cell r="I4355">
            <v>2001</v>
          </cell>
        </row>
        <row r="4356">
          <cell r="A4356">
            <v>285000.11820000003</v>
          </cell>
          <cell r="B4356">
            <v>31</v>
          </cell>
          <cell r="C4356">
            <v>285</v>
          </cell>
          <cell r="D4356" t="str">
            <v>XXX1</v>
          </cell>
          <cell r="E4356">
            <v>182</v>
          </cell>
          <cell r="F4356">
            <v>129555</v>
          </cell>
          <cell r="G4356">
            <v>127336</v>
          </cell>
          <cell r="H4356">
            <v>2219</v>
          </cell>
          <cell r="I4356">
            <v>2001</v>
          </cell>
        </row>
        <row r="4357">
          <cell r="A4357">
            <v>285000.12050000002</v>
          </cell>
          <cell r="B4357">
            <v>31</v>
          </cell>
          <cell r="C4357">
            <v>285</v>
          </cell>
          <cell r="D4357" t="str">
            <v>XXX1</v>
          </cell>
          <cell r="E4357">
            <v>205</v>
          </cell>
          <cell r="F4357">
            <v>204554</v>
          </cell>
          <cell r="G4357">
            <v>189398</v>
          </cell>
          <cell r="H4357">
            <v>15156</v>
          </cell>
          <cell r="I4357">
            <v>2001</v>
          </cell>
        </row>
        <row r="4358">
          <cell r="A4358">
            <v>285000.12099999998</v>
          </cell>
          <cell r="B4358">
            <v>31</v>
          </cell>
          <cell r="C4358">
            <v>285</v>
          </cell>
          <cell r="D4358" t="str">
            <v>XXX1</v>
          </cell>
          <cell r="E4358">
            <v>210</v>
          </cell>
          <cell r="F4358">
            <v>50592</v>
          </cell>
          <cell r="G4358">
            <v>28124</v>
          </cell>
          <cell r="H4358">
            <v>22468</v>
          </cell>
          <cell r="I4358">
            <v>2001</v>
          </cell>
        </row>
        <row r="4359">
          <cell r="A4359">
            <v>285000.1213</v>
          </cell>
          <cell r="B4359">
            <v>31</v>
          </cell>
          <cell r="C4359">
            <v>285</v>
          </cell>
          <cell r="D4359" t="str">
            <v>XXX1</v>
          </cell>
          <cell r="E4359">
            <v>213</v>
          </cell>
          <cell r="F4359">
            <v>245671</v>
          </cell>
          <cell r="G4359">
            <v>237905</v>
          </cell>
          <cell r="H4359">
            <v>7766</v>
          </cell>
          <cell r="I4359">
            <v>2001</v>
          </cell>
        </row>
        <row r="4360">
          <cell r="A4360">
            <v>285000.13890000002</v>
          </cell>
          <cell r="B4360">
            <v>31</v>
          </cell>
          <cell r="C4360">
            <v>285</v>
          </cell>
          <cell r="D4360" t="str">
            <v>XXX1</v>
          </cell>
          <cell r="E4360">
            <v>389</v>
          </cell>
          <cell r="F4360">
            <v>1996</v>
          </cell>
          <cell r="G4360">
            <v>1996</v>
          </cell>
          <cell r="H4360">
            <v>0</v>
          </cell>
          <cell r="I4360">
            <v>2001</v>
          </cell>
        </row>
        <row r="4361">
          <cell r="A4361">
            <v>285000.13949999999</v>
          </cell>
          <cell r="B4361">
            <v>31</v>
          </cell>
          <cell r="C4361">
            <v>285</v>
          </cell>
          <cell r="D4361" t="str">
            <v>XXX1</v>
          </cell>
          <cell r="E4361">
            <v>395</v>
          </cell>
          <cell r="F4361">
            <v>7386</v>
          </cell>
          <cell r="G4361">
            <v>6277</v>
          </cell>
          <cell r="H4361">
            <v>1109</v>
          </cell>
          <cell r="I4361">
            <v>2001</v>
          </cell>
        </row>
        <row r="4362">
          <cell r="A4362">
            <v>285000.15019999997</v>
          </cell>
          <cell r="B4362">
            <v>31</v>
          </cell>
          <cell r="C4362">
            <v>285</v>
          </cell>
          <cell r="D4362" t="str">
            <v>XXX1</v>
          </cell>
          <cell r="E4362">
            <v>502</v>
          </cell>
          <cell r="F4362">
            <v>166247</v>
          </cell>
          <cell r="G4362">
            <v>164761</v>
          </cell>
          <cell r="H4362">
            <v>1486</v>
          </cell>
          <cell r="I4362">
            <v>2001</v>
          </cell>
        </row>
        <row r="4363">
          <cell r="A4363">
            <v>285000.15049999999</v>
          </cell>
          <cell r="B4363">
            <v>31</v>
          </cell>
          <cell r="C4363">
            <v>285</v>
          </cell>
          <cell r="D4363" t="str">
            <v>XXX1</v>
          </cell>
          <cell r="E4363">
            <v>505</v>
          </cell>
          <cell r="F4363">
            <v>317615</v>
          </cell>
          <cell r="G4363">
            <v>310956</v>
          </cell>
          <cell r="H4363">
            <v>6659</v>
          </cell>
          <cell r="I4363">
            <v>2001</v>
          </cell>
        </row>
        <row r="4364">
          <cell r="A4364">
            <v>285000.1642</v>
          </cell>
          <cell r="B4364">
            <v>31</v>
          </cell>
          <cell r="C4364">
            <v>285</v>
          </cell>
          <cell r="D4364" t="str">
            <v>XXX1</v>
          </cell>
          <cell r="E4364">
            <v>642</v>
          </cell>
          <cell r="F4364">
            <v>41346</v>
          </cell>
          <cell r="G4364">
            <v>41346</v>
          </cell>
          <cell r="H4364">
            <v>0</v>
          </cell>
          <cell r="I4364">
            <v>2001</v>
          </cell>
        </row>
        <row r="4365">
          <cell r="A4365">
            <v>285000.18329999998</v>
          </cell>
          <cell r="B4365">
            <v>31</v>
          </cell>
          <cell r="C4365">
            <v>285</v>
          </cell>
          <cell r="D4365" t="str">
            <v>XXX1</v>
          </cell>
          <cell r="E4365">
            <v>833</v>
          </cell>
          <cell r="F4365">
            <v>59834</v>
          </cell>
          <cell r="G4365">
            <v>57615</v>
          </cell>
          <cell r="H4365">
            <v>2219</v>
          </cell>
          <cell r="I4365">
            <v>2001</v>
          </cell>
        </row>
        <row r="4366">
          <cell r="A4366">
            <v>285000.185</v>
          </cell>
          <cell r="B4366">
            <v>31</v>
          </cell>
          <cell r="C4366">
            <v>285</v>
          </cell>
          <cell r="D4366" t="str">
            <v>XXX1</v>
          </cell>
          <cell r="E4366">
            <v>850</v>
          </cell>
          <cell r="F4366">
            <v>0</v>
          </cell>
          <cell r="G4366">
            <v>0</v>
          </cell>
          <cell r="H4366">
            <v>0</v>
          </cell>
          <cell r="I4366">
            <v>2001</v>
          </cell>
        </row>
        <row r="4367">
          <cell r="A4367">
            <v>285000.1851</v>
          </cell>
          <cell r="B4367">
            <v>31</v>
          </cell>
          <cell r="C4367">
            <v>285</v>
          </cell>
          <cell r="D4367" t="str">
            <v>XXX1</v>
          </cell>
          <cell r="E4367">
            <v>851</v>
          </cell>
          <cell r="F4367">
            <v>0</v>
          </cell>
          <cell r="G4367">
            <v>0</v>
          </cell>
          <cell r="H4367">
            <v>0</v>
          </cell>
          <cell r="I4367">
            <v>2001</v>
          </cell>
        </row>
        <row r="4368">
          <cell r="A4368">
            <v>285000.18520000001</v>
          </cell>
          <cell r="B4368">
            <v>31</v>
          </cell>
          <cell r="C4368">
            <v>285</v>
          </cell>
          <cell r="D4368" t="str">
            <v>XXX1</v>
          </cell>
          <cell r="E4368">
            <v>852</v>
          </cell>
          <cell r="F4368">
            <v>0</v>
          </cell>
          <cell r="G4368">
            <v>0</v>
          </cell>
          <cell r="H4368">
            <v>0</v>
          </cell>
          <cell r="I4368">
            <v>2001</v>
          </cell>
        </row>
        <row r="4369">
          <cell r="A4369">
            <v>285000.18530000001</v>
          </cell>
          <cell r="B4369">
            <v>31</v>
          </cell>
          <cell r="C4369">
            <v>285</v>
          </cell>
          <cell r="D4369" t="str">
            <v>XXX1</v>
          </cell>
          <cell r="E4369">
            <v>853</v>
          </cell>
          <cell r="F4369">
            <v>0</v>
          </cell>
          <cell r="G4369">
            <v>0</v>
          </cell>
          <cell r="H4369">
            <v>0</v>
          </cell>
          <cell r="I4369">
            <v>2001</v>
          </cell>
        </row>
        <row r="4370">
          <cell r="A4370">
            <v>285000.18540000002</v>
          </cell>
          <cell r="B4370">
            <v>31</v>
          </cell>
          <cell r="C4370">
            <v>285</v>
          </cell>
          <cell r="D4370" t="str">
            <v>XXX1</v>
          </cell>
          <cell r="E4370">
            <v>854</v>
          </cell>
          <cell r="F4370">
            <v>0</v>
          </cell>
          <cell r="G4370">
            <v>0</v>
          </cell>
          <cell r="H4370">
            <v>0</v>
          </cell>
          <cell r="I4370">
            <v>2001</v>
          </cell>
        </row>
        <row r="4371">
          <cell r="A4371">
            <v>285000.18550000002</v>
          </cell>
          <cell r="B4371">
            <v>31</v>
          </cell>
          <cell r="C4371">
            <v>285</v>
          </cell>
          <cell r="D4371" t="str">
            <v>XXX1</v>
          </cell>
          <cell r="E4371">
            <v>855</v>
          </cell>
          <cell r="F4371">
            <v>0</v>
          </cell>
          <cell r="G4371">
            <v>0</v>
          </cell>
          <cell r="H4371">
            <v>0</v>
          </cell>
          <cell r="I4371">
            <v>2001</v>
          </cell>
        </row>
        <row r="4372">
          <cell r="A4372">
            <v>285000.18560000003</v>
          </cell>
          <cell r="B4372">
            <v>31</v>
          </cell>
          <cell r="C4372">
            <v>285</v>
          </cell>
          <cell r="D4372" t="str">
            <v>XXX1</v>
          </cell>
          <cell r="E4372">
            <v>856</v>
          </cell>
          <cell r="F4372">
            <v>0</v>
          </cell>
          <cell r="G4372">
            <v>0</v>
          </cell>
          <cell r="H4372">
            <v>0</v>
          </cell>
          <cell r="I4372">
            <v>2001</v>
          </cell>
        </row>
        <row r="4373">
          <cell r="A4373">
            <v>285000.18569999997</v>
          </cell>
          <cell r="B4373">
            <v>31</v>
          </cell>
          <cell r="C4373">
            <v>285</v>
          </cell>
          <cell r="D4373" t="str">
            <v>XXX1</v>
          </cell>
          <cell r="E4373">
            <v>857</v>
          </cell>
          <cell r="F4373">
            <v>0</v>
          </cell>
          <cell r="G4373">
            <v>0</v>
          </cell>
          <cell r="H4373">
            <v>0</v>
          </cell>
          <cell r="I4373">
            <v>2001</v>
          </cell>
        </row>
        <row r="4374">
          <cell r="A4374">
            <v>285000.18579999998</v>
          </cell>
          <cell r="B4374">
            <v>31</v>
          </cell>
          <cell r="C4374">
            <v>285</v>
          </cell>
          <cell r="D4374" t="str">
            <v>XXX1</v>
          </cell>
          <cell r="E4374">
            <v>858</v>
          </cell>
          <cell r="F4374">
            <v>0</v>
          </cell>
          <cell r="G4374">
            <v>0</v>
          </cell>
          <cell r="H4374">
            <v>0</v>
          </cell>
          <cell r="I4374">
            <v>2001</v>
          </cell>
        </row>
        <row r="4375">
          <cell r="A4375">
            <v>285000.18640000001</v>
          </cell>
          <cell r="B4375">
            <v>31</v>
          </cell>
          <cell r="C4375">
            <v>285</v>
          </cell>
          <cell r="D4375" t="str">
            <v>XXX1</v>
          </cell>
          <cell r="E4375">
            <v>864</v>
          </cell>
          <cell r="F4375">
            <v>0</v>
          </cell>
          <cell r="G4375">
            <v>0</v>
          </cell>
          <cell r="H4375">
            <v>0</v>
          </cell>
          <cell r="I4375">
            <v>2001</v>
          </cell>
        </row>
        <row r="4376">
          <cell r="A4376">
            <v>285000.18680000002</v>
          </cell>
          <cell r="B4376">
            <v>31</v>
          </cell>
          <cell r="C4376">
            <v>285</v>
          </cell>
          <cell r="D4376" t="str">
            <v>XXX1</v>
          </cell>
          <cell r="E4376">
            <v>868</v>
          </cell>
          <cell r="F4376">
            <v>5755</v>
          </cell>
          <cell r="G4376">
            <v>4638</v>
          </cell>
          <cell r="H4376">
            <v>1117</v>
          </cell>
          <cell r="I4376">
            <v>2001</v>
          </cell>
        </row>
        <row r="4377">
          <cell r="A4377">
            <v>285000.18689999997</v>
          </cell>
          <cell r="B4377">
            <v>31</v>
          </cell>
          <cell r="C4377">
            <v>285</v>
          </cell>
          <cell r="D4377" t="str">
            <v>XXX1</v>
          </cell>
          <cell r="E4377">
            <v>869</v>
          </cell>
          <cell r="F4377">
            <v>0</v>
          </cell>
          <cell r="G4377">
            <v>0</v>
          </cell>
          <cell r="H4377">
            <v>0</v>
          </cell>
          <cell r="I4377">
            <v>2001</v>
          </cell>
        </row>
        <row r="4378">
          <cell r="A4378">
            <v>285000.18699999998</v>
          </cell>
          <cell r="B4378">
            <v>31</v>
          </cell>
          <cell r="C4378">
            <v>285</v>
          </cell>
          <cell r="D4378" t="str">
            <v>XXX1</v>
          </cell>
          <cell r="E4378">
            <v>870</v>
          </cell>
          <cell r="F4378">
            <v>1380</v>
          </cell>
          <cell r="G4378">
            <v>1380</v>
          </cell>
          <cell r="H4378">
            <v>0</v>
          </cell>
          <cell r="I4378">
            <v>2001</v>
          </cell>
        </row>
        <row r="4379">
          <cell r="A4379">
            <v>285000.18709999998</v>
          </cell>
          <cell r="B4379">
            <v>31</v>
          </cell>
          <cell r="C4379">
            <v>285</v>
          </cell>
          <cell r="D4379" t="str">
            <v>XXX1</v>
          </cell>
          <cell r="E4379">
            <v>871</v>
          </cell>
          <cell r="F4379">
            <v>2563</v>
          </cell>
          <cell r="G4379">
            <v>2563</v>
          </cell>
          <cell r="H4379">
            <v>0</v>
          </cell>
          <cell r="I4379">
            <v>2001</v>
          </cell>
        </row>
        <row r="4380">
          <cell r="A4380">
            <v>285000.18719999999</v>
          </cell>
          <cell r="B4380">
            <v>31</v>
          </cell>
          <cell r="C4380">
            <v>285</v>
          </cell>
          <cell r="D4380" t="str">
            <v>XXX1</v>
          </cell>
          <cell r="E4380">
            <v>872</v>
          </cell>
          <cell r="F4380">
            <v>5126</v>
          </cell>
          <cell r="G4380">
            <v>5126</v>
          </cell>
          <cell r="H4380">
            <v>0</v>
          </cell>
          <cell r="I4380">
            <v>2001</v>
          </cell>
        </row>
        <row r="4381">
          <cell r="A4381">
            <v>285000.18729999999</v>
          </cell>
          <cell r="B4381">
            <v>31</v>
          </cell>
          <cell r="C4381">
            <v>285</v>
          </cell>
          <cell r="D4381" t="str">
            <v>XXX1</v>
          </cell>
          <cell r="E4381">
            <v>873</v>
          </cell>
          <cell r="F4381">
            <v>7689</v>
          </cell>
          <cell r="G4381">
            <v>7689</v>
          </cell>
          <cell r="H4381">
            <v>0</v>
          </cell>
          <cell r="I4381">
            <v>2001</v>
          </cell>
        </row>
        <row r="4382">
          <cell r="A4382">
            <v>285000.1874</v>
          </cell>
          <cell r="B4382">
            <v>31</v>
          </cell>
          <cell r="C4382">
            <v>285</v>
          </cell>
          <cell r="D4382" t="str">
            <v>XXX1</v>
          </cell>
          <cell r="E4382">
            <v>874</v>
          </cell>
          <cell r="F4382">
            <v>10251</v>
          </cell>
          <cell r="G4382">
            <v>10251</v>
          </cell>
          <cell r="H4382">
            <v>0</v>
          </cell>
          <cell r="I4382">
            <v>2001</v>
          </cell>
        </row>
        <row r="4383">
          <cell r="A4383">
            <v>285000.18979999999</v>
          </cell>
          <cell r="B4383">
            <v>31</v>
          </cell>
          <cell r="C4383">
            <v>285</v>
          </cell>
          <cell r="D4383" t="str">
            <v>XXX1</v>
          </cell>
          <cell r="E4383">
            <v>898</v>
          </cell>
          <cell r="F4383">
            <v>0</v>
          </cell>
          <cell r="G4383">
            <v>0</v>
          </cell>
          <cell r="H4383">
            <v>0</v>
          </cell>
          <cell r="I4383">
            <v>2001</v>
          </cell>
        </row>
        <row r="4384">
          <cell r="A4384">
            <v>285000.19059999997</v>
          </cell>
          <cell r="B4384">
            <v>31</v>
          </cell>
          <cell r="C4384">
            <v>285</v>
          </cell>
          <cell r="D4384" t="str">
            <v>XXX1</v>
          </cell>
          <cell r="E4384">
            <v>906</v>
          </cell>
          <cell r="F4384">
            <v>219737</v>
          </cell>
          <cell r="G4384">
            <v>216408</v>
          </cell>
          <cell r="H4384">
            <v>3329</v>
          </cell>
          <cell r="I4384">
            <v>2001</v>
          </cell>
        </row>
        <row r="4385">
          <cell r="A4385">
            <v>285000.1973</v>
          </cell>
          <cell r="B4385">
            <v>31</v>
          </cell>
          <cell r="C4385">
            <v>285</v>
          </cell>
          <cell r="D4385" t="str">
            <v>XXX1</v>
          </cell>
          <cell r="E4385">
            <v>973</v>
          </cell>
          <cell r="F4385">
            <v>0</v>
          </cell>
          <cell r="G4385">
            <v>0</v>
          </cell>
          <cell r="H4385">
            <v>0</v>
          </cell>
          <cell r="I4385">
            <v>2001</v>
          </cell>
        </row>
        <row r="4386">
          <cell r="A4386">
            <v>287000.00280000002</v>
          </cell>
          <cell r="B4386">
            <v>31</v>
          </cell>
          <cell r="C4386">
            <v>287</v>
          </cell>
          <cell r="D4386" t="str">
            <v>XXX0</v>
          </cell>
          <cell r="E4386">
            <v>28</v>
          </cell>
          <cell r="F4386">
            <v>54403</v>
          </cell>
          <cell r="G4386">
            <v>54136</v>
          </cell>
          <cell r="H4386">
            <v>267</v>
          </cell>
          <cell r="I4386">
            <v>2001</v>
          </cell>
        </row>
        <row r="4387">
          <cell r="A4387">
            <v>287000.00300000003</v>
          </cell>
          <cell r="B4387">
            <v>31</v>
          </cell>
          <cell r="C4387">
            <v>287</v>
          </cell>
          <cell r="D4387" t="str">
            <v>XXX0</v>
          </cell>
          <cell r="E4387">
            <v>30</v>
          </cell>
          <cell r="F4387">
            <v>9426</v>
          </cell>
          <cell r="G4387">
            <v>9426</v>
          </cell>
          <cell r="H4387">
            <v>0</v>
          </cell>
          <cell r="I4387">
            <v>2001</v>
          </cell>
        </row>
        <row r="4388">
          <cell r="A4388">
            <v>287000.00819999998</v>
          </cell>
          <cell r="B4388">
            <v>31</v>
          </cell>
          <cell r="C4388">
            <v>287</v>
          </cell>
          <cell r="D4388" t="str">
            <v>XXX0</v>
          </cell>
          <cell r="E4388">
            <v>82</v>
          </cell>
          <cell r="F4388">
            <v>18762</v>
          </cell>
          <cell r="G4388">
            <v>18445</v>
          </cell>
          <cell r="H4388">
            <v>317</v>
          </cell>
          <cell r="I4388">
            <v>2001</v>
          </cell>
        </row>
        <row r="4389">
          <cell r="A4389">
            <v>287000.01010000001</v>
          </cell>
          <cell r="B4389">
            <v>31</v>
          </cell>
          <cell r="C4389">
            <v>287</v>
          </cell>
          <cell r="D4389" t="str">
            <v>XXX0</v>
          </cell>
          <cell r="E4389">
            <v>101</v>
          </cell>
          <cell r="F4389">
            <v>33564</v>
          </cell>
          <cell r="G4389">
            <v>32478</v>
          </cell>
          <cell r="H4389">
            <v>1086</v>
          </cell>
          <cell r="I4389">
            <v>2001</v>
          </cell>
        </row>
        <row r="4390">
          <cell r="A4390">
            <v>287000.01120000001</v>
          </cell>
          <cell r="B4390">
            <v>31</v>
          </cell>
          <cell r="C4390">
            <v>287</v>
          </cell>
          <cell r="D4390" t="str">
            <v>XXX0</v>
          </cell>
          <cell r="E4390">
            <v>112</v>
          </cell>
          <cell r="F4390">
            <v>466780</v>
          </cell>
          <cell r="G4390">
            <v>463920</v>
          </cell>
          <cell r="H4390">
            <v>2860</v>
          </cell>
          <cell r="I4390">
            <v>2001</v>
          </cell>
        </row>
        <row r="4391">
          <cell r="A4391">
            <v>287000.0123</v>
          </cell>
          <cell r="B4391">
            <v>31</v>
          </cell>
          <cell r="C4391">
            <v>287</v>
          </cell>
          <cell r="D4391" t="str">
            <v>XXX0</v>
          </cell>
          <cell r="E4391">
            <v>123</v>
          </cell>
          <cell r="F4391">
            <v>35397</v>
          </cell>
          <cell r="G4391">
            <v>33804</v>
          </cell>
          <cell r="H4391">
            <v>1593</v>
          </cell>
          <cell r="I4391">
            <v>2001</v>
          </cell>
        </row>
        <row r="4392">
          <cell r="A4392">
            <v>287000.01569999999</v>
          </cell>
          <cell r="B4392">
            <v>31</v>
          </cell>
          <cell r="C4392">
            <v>287</v>
          </cell>
          <cell r="D4392" t="str">
            <v>XXX0</v>
          </cell>
          <cell r="E4392">
            <v>157</v>
          </cell>
          <cell r="F4392">
            <v>-99090</v>
          </cell>
          <cell r="G4392">
            <v>-167961</v>
          </cell>
          <cell r="H4392">
            <v>68871</v>
          </cell>
          <cell r="I4392">
            <v>2001</v>
          </cell>
        </row>
        <row r="4393">
          <cell r="A4393">
            <v>287000.02130000002</v>
          </cell>
          <cell r="B4393">
            <v>31</v>
          </cell>
          <cell r="C4393">
            <v>287</v>
          </cell>
          <cell r="D4393" t="str">
            <v>XXX0</v>
          </cell>
          <cell r="E4393">
            <v>213</v>
          </cell>
          <cell r="F4393">
            <v>220798</v>
          </cell>
          <cell r="G4393">
            <v>219396</v>
          </cell>
          <cell r="H4393">
            <v>1402</v>
          </cell>
          <cell r="I4393">
            <v>2001</v>
          </cell>
        </row>
        <row r="4394">
          <cell r="A4394">
            <v>287000.02279999998</v>
          </cell>
          <cell r="B4394">
            <v>31</v>
          </cell>
          <cell r="C4394">
            <v>287</v>
          </cell>
          <cell r="D4394" t="str">
            <v>XXX0</v>
          </cell>
          <cell r="E4394">
            <v>228</v>
          </cell>
          <cell r="F4394">
            <v>48656</v>
          </cell>
          <cell r="G4394">
            <v>48194</v>
          </cell>
          <cell r="H4394">
            <v>462</v>
          </cell>
          <cell r="I4394">
            <v>2001</v>
          </cell>
        </row>
        <row r="4395">
          <cell r="A4395">
            <v>287000.0281</v>
          </cell>
          <cell r="B4395">
            <v>31</v>
          </cell>
          <cell r="C4395">
            <v>287</v>
          </cell>
          <cell r="D4395" t="str">
            <v>XXX0</v>
          </cell>
          <cell r="E4395">
            <v>281</v>
          </cell>
          <cell r="F4395">
            <v>33478</v>
          </cell>
          <cell r="G4395">
            <v>33388</v>
          </cell>
          <cell r="H4395">
            <v>90</v>
          </cell>
          <cell r="I4395">
            <v>2001</v>
          </cell>
        </row>
        <row r="4396">
          <cell r="A4396">
            <v>287000.03129999997</v>
          </cell>
          <cell r="B4396">
            <v>31</v>
          </cell>
          <cell r="C4396">
            <v>287</v>
          </cell>
          <cell r="D4396" t="str">
            <v>XXX0</v>
          </cell>
          <cell r="E4396">
            <v>313</v>
          </cell>
          <cell r="F4396">
            <v>245801</v>
          </cell>
          <cell r="G4396">
            <v>245221</v>
          </cell>
          <cell r="H4396">
            <v>580</v>
          </cell>
          <cell r="I4396">
            <v>2001</v>
          </cell>
        </row>
        <row r="4397">
          <cell r="A4397">
            <v>287000.05</v>
          </cell>
          <cell r="B4397">
            <v>31</v>
          </cell>
          <cell r="C4397">
            <v>287</v>
          </cell>
          <cell r="D4397" t="str">
            <v>XXX0</v>
          </cell>
          <cell r="E4397">
            <v>500</v>
          </cell>
          <cell r="F4397">
            <v>238909</v>
          </cell>
          <cell r="G4397">
            <v>235632</v>
          </cell>
          <cell r="H4397">
            <v>3277</v>
          </cell>
          <cell r="I4397">
            <v>2001</v>
          </cell>
        </row>
        <row r="4398">
          <cell r="A4398">
            <v>287000.0502</v>
          </cell>
          <cell r="B4398">
            <v>31</v>
          </cell>
          <cell r="C4398">
            <v>287</v>
          </cell>
          <cell r="D4398" t="str">
            <v>XXX0</v>
          </cell>
          <cell r="E4398">
            <v>502</v>
          </cell>
          <cell r="F4398">
            <v>310132</v>
          </cell>
          <cell r="G4398">
            <v>308417</v>
          </cell>
          <cell r="H4398">
            <v>1715</v>
          </cell>
          <cell r="I4398">
            <v>2001</v>
          </cell>
        </row>
        <row r="4399">
          <cell r="A4399">
            <v>287000.0661</v>
          </cell>
          <cell r="B4399">
            <v>31</v>
          </cell>
          <cell r="C4399">
            <v>287</v>
          </cell>
          <cell r="D4399" t="str">
            <v>XXX0</v>
          </cell>
          <cell r="E4399">
            <v>661</v>
          </cell>
          <cell r="F4399">
            <v>4299</v>
          </cell>
          <cell r="G4399">
            <v>4267</v>
          </cell>
          <cell r="H4399">
            <v>32</v>
          </cell>
          <cell r="I4399">
            <v>2001</v>
          </cell>
        </row>
        <row r="4400">
          <cell r="A4400">
            <v>287000.0833</v>
          </cell>
          <cell r="B4400">
            <v>31</v>
          </cell>
          <cell r="C4400">
            <v>287</v>
          </cell>
          <cell r="D4400" t="str">
            <v>XXX0</v>
          </cell>
          <cell r="E4400">
            <v>833</v>
          </cell>
          <cell r="F4400">
            <v>64096</v>
          </cell>
          <cell r="G4400">
            <v>64096</v>
          </cell>
          <cell r="H4400">
            <v>0</v>
          </cell>
          <cell r="I4400">
            <v>2001</v>
          </cell>
        </row>
        <row r="4401">
          <cell r="A4401">
            <v>287000.08500000002</v>
          </cell>
          <cell r="B4401">
            <v>31</v>
          </cell>
          <cell r="C4401">
            <v>287</v>
          </cell>
          <cell r="D4401" t="str">
            <v>XXX0</v>
          </cell>
          <cell r="E4401">
            <v>850</v>
          </cell>
          <cell r="F4401">
            <v>0</v>
          </cell>
          <cell r="G4401">
            <v>0</v>
          </cell>
          <cell r="H4401">
            <v>0</v>
          </cell>
          <cell r="I4401">
            <v>2001</v>
          </cell>
        </row>
        <row r="4402">
          <cell r="A4402">
            <v>287000.08510000003</v>
          </cell>
          <cell r="B4402">
            <v>31</v>
          </cell>
          <cell r="C4402">
            <v>287</v>
          </cell>
          <cell r="D4402" t="str">
            <v>XXX0</v>
          </cell>
          <cell r="E4402">
            <v>851</v>
          </cell>
          <cell r="F4402">
            <v>0</v>
          </cell>
          <cell r="G4402">
            <v>0</v>
          </cell>
          <cell r="H4402">
            <v>0</v>
          </cell>
          <cell r="I4402">
            <v>2001</v>
          </cell>
        </row>
        <row r="4403">
          <cell r="A4403">
            <v>287000.08519999997</v>
          </cell>
          <cell r="B4403">
            <v>31</v>
          </cell>
          <cell r="C4403">
            <v>287</v>
          </cell>
          <cell r="D4403" t="str">
            <v>XXX0</v>
          </cell>
          <cell r="E4403">
            <v>852</v>
          </cell>
          <cell r="F4403">
            <v>0</v>
          </cell>
          <cell r="G4403">
            <v>0</v>
          </cell>
          <cell r="H4403">
            <v>0</v>
          </cell>
          <cell r="I4403">
            <v>2001</v>
          </cell>
        </row>
        <row r="4404">
          <cell r="A4404">
            <v>287000.08529999998</v>
          </cell>
          <cell r="B4404">
            <v>31</v>
          </cell>
          <cell r="C4404">
            <v>287</v>
          </cell>
          <cell r="D4404" t="str">
            <v>XXX0</v>
          </cell>
          <cell r="E4404">
            <v>853</v>
          </cell>
          <cell r="F4404">
            <v>0</v>
          </cell>
          <cell r="G4404">
            <v>0</v>
          </cell>
          <cell r="H4404">
            <v>0</v>
          </cell>
          <cell r="I4404">
            <v>2001</v>
          </cell>
        </row>
        <row r="4405">
          <cell r="A4405">
            <v>287000.08539999998</v>
          </cell>
          <cell r="B4405">
            <v>31</v>
          </cell>
          <cell r="C4405">
            <v>287</v>
          </cell>
          <cell r="D4405" t="str">
            <v>XXX0</v>
          </cell>
          <cell r="E4405">
            <v>854</v>
          </cell>
          <cell r="F4405">
            <v>0</v>
          </cell>
          <cell r="G4405">
            <v>0</v>
          </cell>
          <cell r="H4405">
            <v>0</v>
          </cell>
          <cell r="I4405">
            <v>2001</v>
          </cell>
        </row>
        <row r="4406">
          <cell r="A4406">
            <v>287000.08549999999</v>
          </cell>
          <cell r="B4406">
            <v>31</v>
          </cell>
          <cell r="C4406">
            <v>287</v>
          </cell>
          <cell r="D4406" t="str">
            <v>XXX0</v>
          </cell>
          <cell r="E4406">
            <v>855</v>
          </cell>
          <cell r="F4406">
            <v>0</v>
          </cell>
          <cell r="G4406">
            <v>0</v>
          </cell>
          <cell r="H4406">
            <v>0</v>
          </cell>
          <cell r="I4406">
            <v>2001</v>
          </cell>
        </row>
        <row r="4407">
          <cell r="A4407">
            <v>287000.08559999999</v>
          </cell>
          <cell r="B4407">
            <v>31</v>
          </cell>
          <cell r="C4407">
            <v>287</v>
          </cell>
          <cell r="D4407" t="str">
            <v>XXX0</v>
          </cell>
          <cell r="E4407">
            <v>856</v>
          </cell>
          <cell r="F4407">
            <v>0</v>
          </cell>
          <cell r="G4407">
            <v>0</v>
          </cell>
          <cell r="H4407">
            <v>0</v>
          </cell>
          <cell r="I4407">
            <v>2001</v>
          </cell>
        </row>
        <row r="4408">
          <cell r="A4408">
            <v>287000.0857</v>
          </cell>
          <cell r="B4408">
            <v>31</v>
          </cell>
          <cell r="C4408">
            <v>287</v>
          </cell>
          <cell r="D4408" t="str">
            <v>XXX0</v>
          </cell>
          <cell r="E4408">
            <v>857</v>
          </cell>
          <cell r="F4408">
            <v>0</v>
          </cell>
          <cell r="G4408">
            <v>0</v>
          </cell>
          <cell r="H4408">
            <v>0</v>
          </cell>
          <cell r="I4408">
            <v>2001</v>
          </cell>
        </row>
        <row r="4409">
          <cell r="A4409">
            <v>287000.0858</v>
          </cell>
          <cell r="B4409">
            <v>31</v>
          </cell>
          <cell r="C4409">
            <v>287</v>
          </cell>
          <cell r="D4409" t="str">
            <v>XXX0</v>
          </cell>
          <cell r="E4409">
            <v>858</v>
          </cell>
          <cell r="F4409">
            <v>0</v>
          </cell>
          <cell r="G4409">
            <v>0</v>
          </cell>
          <cell r="H4409">
            <v>0</v>
          </cell>
          <cell r="I4409">
            <v>2001</v>
          </cell>
        </row>
        <row r="4410">
          <cell r="A4410">
            <v>287000.08639999997</v>
          </cell>
          <cell r="B4410">
            <v>31</v>
          </cell>
          <cell r="C4410">
            <v>287</v>
          </cell>
          <cell r="D4410" t="str">
            <v>XXX0</v>
          </cell>
          <cell r="E4410">
            <v>864</v>
          </cell>
          <cell r="F4410">
            <v>0</v>
          </cell>
          <cell r="G4410">
            <v>0</v>
          </cell>
          <cell r="H4410">
            <v>0</v>
          </cell>
          <cell r="I4410">
            <v>2001</v>
          </cell>
        </row>
        <row r="4411">
          <cell r="A4411">
            <v>287000.08679999999</v>
          </cell>
          <cell r="B4411">
            <v>31</v>
          </cell>
          <cell r="C4411">
            <v>287</v>
          </cell>
          <cell r="D4411" t="str">
            <v>XXX0</v>
          </cell>
          <cell r="E4411">
            <v>868</v>
          </cell>
          <cell r="F4411">
            <v>1127</v>
          </cell>
          <cell r="G4411">
            <v>1127</v>
          </cell>
          <cell r="H4411">
            <v>0</v>
          </cell>
          <cell r="I4411">
            <v>2001</v>
          </cell>
        </row>
        <row r="4412">
          <cell r="A4412">
            <v>287000.08689999999</v>
          </cell>
          <cell r="B4412">
            <v>31</v>
          </cell>
          <cell r="C4412">
            <v>287</v>
          </cell>
          <cell r="D4412" t="str">
            <v>XXX0</v>
          </cell>
          <cell r="E4412">
            <v>869</v>
          </cell>
          <cell r="F4412">
            <v>0</v>
          </cell>
          <cell r="G4412">
            <v>0</v>
          </cell>
          <cell r="H4412">
            <v>0</v>
          </cell>
          <cell r="I4412">
            <v>2001</v>
          </cell>
        </row>
        <row r="4413">
          <cell r="A4413">
            <v>287000.0871</v>
          </cell>
          <cell r="B4413">
            <v>31</v>
          </cell>
          <cell r="C4413">
            <v>287</v>
          </cell>
          <cell r="D4413" t="str">
            <v>XXX0</v>
          </cell>
          <cell r="E4413">
            <v>871</v>
          </cell>
          <cell r="F4413">
            <v>0</v>
          </cell>
          <cell r="G4413">
            <v>0</v>
          </cell>
          <cell r="H4413">
            <v>0</v>
          </cell>
          <cell r="I4413">
            <v>2001</v>
          </cell>
        </row>
        <row r="4414">
          <cell r="A4414">
            <v>287000.08980000002</v>
          </cell>
          <cell r="B4414">
            <v>31</v>
          </cell>
          <cell r="C4414">
            <v>287</v>
          </cell>
          <cell r="D4414" t="str">
            <v>XXX0</v>
          </cell>
          <cell r="E4414">
            <v>898</v>
          </cell>
          <cell r="F4414">
            <v>0</v>
          </cell>
          <cell r="G4414">
            <v>0</v>
          </cell>
          <cell r="H4414">
            <v>0</v>
          </cell>
          <cell r="I4414">
            <v>2001</v>
          </cell>
        </row>
        <row r="4415">
          <cell r="A4415">
            <v>287000.09120000002</v>
          </cell>
          <cell r="B4415">
            <v>31</v>
          </cell>
          <cell r="C4415">
            <v>287</v>
          </cell>
          <cell r="D4415" t="str">
            <v>XXX0</v>
          </cell>
          <cell r="E4415">
            <v>912</v>
          </cell>
          <cell r="F4415">
            <v>8480</v>
          </cell>
          <cell r="G4415">
            <v>8236</v>
          </cell>
          <cell r="H4415">
            <v>244</v>
          </cell>
          <cell r="I4415">
            <v>2001</v>
          </cell>
        </row>
        <row r="4416">
          <cell r="A4416">
            <v>287000.09730000002</v>
          </cell>
          <cell r="B4416">
            <v>31</v>
          </cell>
          <cell r="C4416">
            <v>287</v>
          </cell>
          <cell r="D4416" t="str">
            <v>XXX0</v>
          </cell>
          <cell r="E4416">
            <v>973</v>
          </cell>
          <cell r="F4416">
            <v>0</v>
          </cell>
          <cell r="G4416">
            <v>0</v>
          </cell>
          <cell r="H4416">
            <v>0</v>
          </cell>
          <cell r="I4416">
            <v>2001</v>
          </cell>
        </row>
        <row r="4417">
          <cell r="A4417">
            <v>287000.10279999999</v>
          </cell>
          <cell r="B4417">
            <v>31</v>
          </cell>
          <cell r="C4417">
            <v>287</v>
          </cell>
          <cell r="D4417" t="str">
            <v>XXX1</v>
          </cell>
          <cell r="E4417">
            <v>28</v>
          </cell>
          <cell r="F4417">
            <v>68576</v>
          </cell>
          <cell r="G4417">
            <v>67998</v>
          </cell>
          <cell r="H4417">
            <v>578</v>
          </cell>
          <cell r="I4417">
            <v>2001</v>
          </cell>
        </row>
        <row r="4418">
          <cell r="A4418">
            <v>287000.103</v>
          </cell>
          <cell r="B4418">
            <v>31</v>
          </cell>
          <cell r="C4418">
            <v>287</v>
          </cell>
          <cell r="D4418" t="str">
            <v>XXX1</v>
          </cell>
          <cell r="E4418">
            <v>30</v>
          </cell>
          <cell r="F4418">
            <v>9818</v>
          </cell>
          <cell r="G4418">
            <v>9818</v>
          </cell>
          <cell r="H4418">
            <v>0</v>
          </cell>
          <cell r="I4418">
            <v>2001</v>
          </cell>
        </row>
        <row r="4419">
          <cell r="A4419">
            <v>287000.10820000002</v>
          </cell>
          <cell r="B4419">
            <v>31</v>
          </cell>
          <cell r="C4419">
            <v>287</v>
          </cell>
          <cell r="D4419" t="str">
            <v>XXX1</v>
          </cell>
          <cell r="E4419">
            <v>82</v>
          </cell>
          <cell r="F4419">
            <v>25475</v>
          </cell>
          <cell r="G4419">
            <v>25017</v>
          </cell>
          <cell r="H4419">
            <v>458</v>
          </cell>
          <cell r="I4419">
            <v>2001</v>
          </cell>
        </row>
        <row r="4420">
          <cell r="A4420">
            <v>287000.10969999997</v>
          </cell>
          <cell r="B4420">
            <v>31</v>
          </cell>
          <cell r="C4420">
            <v>287</v>
          </cell>
          <cell r="D4420" t="str">
            <v>XXX1</v>
          </cell>
          <cell r="E4420">
            <v>97</v>
          </cell>
          <cell r="F4420">
            <v>43363</v>
          </cell>
          <cell r="G4420">
            <v>42804</v>
          </cell>
          <cell r="H4420">
            <v>559</v>
          </cell>
          <cell r="I4420">
            <v>2001</v>
          </cell>
        </row>
        <row r="4421">
          <cell r="A4421">
            <v>287000.11119999998</v>
          </cell>
          <cell r="B4421">
            <v>31</v>
          </cell>
          <cell r="C4421">
            <v>287</v>
          </cell>
          <cell r="D4421" t="str">
            <v>XXX1</v>
          </cell>
          <cell r="E4421">
            <v>112</v>
          </cell>
          <cell r="F4421">
            <v>497044</v>
          </cell>
          <cell r="G4421">
            <v>493685</v>
          </cell>
          <cell r="H4421">
            <v>3359</v>
          </cell>
          <cell r="I4421">
            <v>2001</v>
          </cell>
        </row>
        <row r="4422">
          <cell r="A4422">
            <v>287000.11570000002</v>
          </cell>
          <cell r="B4422">
            <v>31</v>
          </cell>
          <cell r="C4422">
            <v>287</v>
          </cell>
          <cell r="D4422" t="str">
            <v>XXX1</v>
          </cell>
          <cell r="E4422">
            <v>157</v>
          </cell>
          <cell r="F4422">
            <v>-90590</v>
          </cell>
          <cell r="G4422">
            <v>-160666</v>
          </cell>
          <cell r="H4422">
            <v>70076</v>
          </cell>
          <cell r="I4422">
            <v>2001</v>
          </cell>
        </row>
        <row r="4423">
          <cell r="A4423">
            <v>287000.12099999998</v>
          </cell>
          <cell r="B4423">
            <v>31</v>
          </cell>
          <cell r="C4423">
            <v>287</v>
          </cell>
          <cell r="D4423" t="str">
            <v>XXX1</v>
          </cell>
          <cell r="E4423">
            <v>210</v>
          </cell>
          <cell r="F4423">
            <v>26025</v>
          </cell>
          <cell r="G4423">
            <v>16010</v>
          </cell>
          <cell r="H4423">
            <v>10015</v>
          </cell>
          <cell r="I4423">
            <v>2001</v>
          </cell>
        </row>
        <row r="4424">
          <cell r="A4424">
            <v>287000.1213</v>
          </cell>
          <cell r="B4424">
            <v>31</v>
          </cell>
          <cell r="C4424">
            <v>287</v>
          </cell>
          <cell r="D4424" t="str">
            <v>XXX1</v>
          </cell>
          <cell r="E4424">
            <v>213</v>
          </cell>
          <cell r="F4424">
            <v>234041</v>
          </cell>
          <cell r="G4424">
            <v>231723</v>
          </cell>
          <cell r="H4424">
            <v>2318</v>
          </cell>
          <cell r="I4424">
            <v>2001</v>
          </cell>
        </row>
        <row r="4425">
          <cell r="A4425">
            <v>287000.12280000001</v>
          </cell>
          <cell r="B4425">
            <v>31</v>
          </cell>
          <cell r="C4425">
            <v>287</v>
          </cell>
          <cell r="D4425" t="str">
            <v>XXX1</v>
          </cell>
          <cell r="E4425">
            <v>228</v>
          </cell>
          <cell r="F4425">
            <v>53120</v>
          </cell>
          <cell r="G4425">
            <v>51782</v>
          </cell>
          <cell r="H4425">
            <v>1338</v>
          </cell>
          <cell r="I4425">
            <v>2001</v>
          </cell>
        </row>
        <row r="4426">
          <cell r="A4426">
            <v>287000.13130000001</v>
          </cell>
          <cell r="B4426">
            <v>31</v>
          </cell>
          <cell r="C4426">
            <v>287</v>
          </cell>
          <cell r="D4426" t="str">
            <v>XXX1</v>
          </cell>
          <cell r="E4426">
            <v>313</v>
          </cell>
          <cell r="F4426">
            <v>247409</v>
          </cell>
          <cell r="G4426">
            <v>246401</v>
          </cell>
          <cell r="H4426">
            <v>1008</v>
          </cell>
          <cell r="I4426">
            <v>2001</v>
          </cell>
        </row>
        <row r="4427">
          <cell r="A4427">
            <v>287000.15000000002</v>
          </cell>
          <cell r="B4427">
            <v>31</v>
          </cell>
          <cell r="C4427">
            <v>287</v>
          </cell>
          <cell r="D4427" t="str">
            <v>XXX1</v>
          </cell>
          <cell r="E4427">
            <v>500</v>
          </cell>
          <cell r="F4427">
            <v>291116</v>
          </cell>
          <cell r="G4427">
            <v>287060</v>
          </cell>
          <cell r="H4427">
            <v>4056</v>
          </cell>
          <cell r="I4427">
            <v>2001</v>
          </cell>
        </row>
        <row r="4428">
          <cell r="A4428">
            <v>287000.15019999997</v>
          </cell>
          <cell r="B4428">
            <v>31</v>
          </cell>
          <cell r="C4428">
            <v>287</v>
          </cell>
          <cell r="D4428" t="str">
            <v>XXX1</v>
          </cell>
          <cell r="E4428">
            <v>502</v>
          </cell>
          <cell r="F4428">
            <v>323290</v>
          </cell>
          <cell r="G4428">
            <v>320743</v>
          </cell>
          <cell r="H4428">
            <v>2547</v>
          </cell>
          <cell r="I4428">
            <v>2001</v>
          </cell>
        </row>
        <row r="4429">
          <cell r="A4429">
            <v>287000.15049999999</v>
          </cell>
          <cell r="B4429">
            <v>31</v>
          </cell>
          <cell r="C4429">
            <v>287</v>
          </cell>
          <cell r="D4429" t="str">
            <v>XXX1</v>
          </cell>
          <cell r="E4429">
            <v>505</v>
          </cell>
          <cell r="F4429">
            <v>310209</v>
          </cell>
          <cell r="G4429">
            <v>305851</v>
          </cell>
          <cell r="H4429">
            <v>4358</v>
          </cell>
          <cell r="I4429">
            <v>2000</v>
          </cell>
        </row>
        <row r="4430">
          <cell r="A4430">
            <v>287000.16609999997</v>
          </cell>
          <cell r="B4430">
            <v>31</v>
          </cell>
          <cell r="C4430">
            <v>287</v>
          </cell>
          <cell r="D4430" t="str">
            <v>XXX1</v>
          </cell>
          <cell r="E4430">
            <v>661</v>
          </cell>
          <cell r="F4430">
            <v>4587</v>
          </cell>
          <cell r="G4430">
            <v>4525</v>
          </cell>
          <cell r="H4430">
            <v>62</v>
          </cell>
          <cell r="I4430">
            <v>2001</v>
          </cell>
        </row>
        <row r="4431">
          <cell r="A4431">
            <v>287000.18329999998</v>
          </cell>
          <cell r="B4431">
            <v>31</v>
          </cell>
          <cell r="C4431">
            <v>287</v>
          </cell>
          <cell r="D4431" t="str">
            <v>XXX1</v>
          </cell>
          <cell r="E4431">
            <v>833</v>
          </cell>
          <cell r="F4431">
            <v>77945</v>
          </cell>
          <cell r="G4431">
            <v>77916</v>
          </cell>
          <cell r="H4431">
            <v>29</v>
          </cell>
          <cell r="I4431">
            <v>2001</v>
          </cell>
        </row>
        <row r="4432">
          <cell r="A4432">
            <v>287000.185</v>
          </cell>
          <cell r="B4432">
            <v>31</v>
          </cell>
          <cell r="C4432">
            <v>287</v>
          </cell>
          <cell r="D4432" t="str">
            <v>XXX1</v>
          </cell>
          <cell r="E4432">
            <v>850</v>
          </cell>
          <cell r="F4432">
            <v>0</v>
          </cell>
          <cell r="G4432">
            <v>0</v>
          </cell>
          <cell r="H4432">
            <v>0</v>
          </cell>
          <cell r="I4432">
            <v>2001</v>
          </cell>
        </row>
        <row r="4433">
          <cell r="A4433">
            <v>287000.1851</v>
          </cell>
          <cell r="B4433">
            <v>31</v>
          </cell>
          <cell r="C4433">
            <v>287</v>
          </cell>
          <cell r="D4433" t="str">
            <v>XXX1</v>
          </cell>
          <cell r="E4433">
            <v>851</v>
          </cell>
          <cell r="F4433">
            <v>0</v>
          </cell>
          <cell r="G4433">
            <v>0</v>
          </cell>
          <cell r="H4433">
            <v>0</v>
          </cell>
          <cell r="I4433">
            <v>2001</v>
          </cell>
        </row>
        <row r="4434">
          <cell r="A4434">
            <v>287000.18520000001</v>
          </cell>
          <cell r="B4434">
            <v>31</v>
          </cell>
          <cell r="C4434">
            <v>287</v>
          </cell>
          <cell r="D4434" t="str">
            <v>XXX1</v>
          </cell>
          <cell r="E4434">
            <v>852</v>
          </cell>
          <cell r="F4434">
            <v>0</v>
          </cell>
          <cell r="G4434">
            <v>0</v>
          </cell>
          <cell r="H4434">
            <v>0</v>
          </cell>
          <cell r="I4434">
            <v>2001</v>
          </cell>
        </row>
        <row r="4435">
          <cell r="A4435">
            <v>287000.18530000001</v>
          </cell>
          <cell r="B4435">
            <v>31</v>
          </cell>
          <cell r="C4435">
            <v>287</v>
          </cell>
          <cell r="D4435" t="str">
            <v>XXX1</v>
          </cell>
          <cell r="E4435">
            <v>853</v>
          </cell>
          <cell r="F4435">
            <v>0</v>
          </cell>
          <cell r="G4435">
            <v>0</v>
          </cell>
          <cell r="H4435">
            <v>0</v>
          </cell>
          <cell r="I4435">
            <v>2001</v>
          </cell>
        </row>
        <row r="4436">
          <cell r="A4436">
            <v>287000.18540000002</v>
          </cell>
          <cell r="B4436">
            <v>31</v>
          </cell>
          <cell r="C4436">
            <v>287</v>
          </cell>
          <cell r="D4436" t="str">
            <v>XXX1</v>
          </cell>
          <cell r="E4436">
            <v>854</v>
          </cell>
          <cell r="F4436">
            <v>0</v>
          </cell>
          <cell r="G4436">
            <v>0</v>
          </cell>
          <cell r="H4436">
            <v>0</v>
          </cell>
          <cell r="I4436">
            <v>2001</v>
          </cell>
        </row>
        <row r="4437">
          <cell r="A4437">
            <v>287000.18550000002</v>
          </cell>
          <cell r="B4437">
            <v>31</v>
          </cell>
          <cell r="C4437">
            <v>287</v>
          </cell>
          <cell r="D4437" t="str">
            <v>XXX1</v>
          </cell>
          <cell r="E4437">
            <v>855</v>
          </cell>
          <cell r="F4437">
            <v>0</v>
          </cell>
          <cell r="G4437">
            <v>0</v>
          </cell>
          <cell r="H4437">
            <v>0</v>
          </cell>
          <cell r="I4437">
            <v>2001</v>
          </cell>
        </row>
        <row r="4438">
          <cell r="A4438">
            <v>287000.18560000003</v>
          </cell>
          <cell r="B4438">
            <v>31</v>
          </cell>
          <cell r="C4438">
            <v>287</v>
          </cell>
          <cell r="D4438" t="str">
            <v>XXX1</v>
          </cell>
          <cell r="E4438">
            <v>856</v>
          </cell>
          <cell r="F4438">
            <v>0</v>
          </cell>
          <cell r="G4438">
            <v>0</v>
          </cell>
          <cell r="H4438">
            <v>0</v>
          </cell>
          <cell r="I4438">
            <v>2001</v>
          </cell>
        </row>
        <row r="4439">
          <cell r="A4439">
            <v>287000.18569999997</v>
          </cell>
          <cell r="B4439">
            <v>31</v>
          </cell>
          <cell r="C4439">
            <v>287</v>
          </cell>
          <cell r="D4439" t="str">
            <v>XXX1</v>
          </cell>
          <cell r="E4439">
            <v>857</v>
          </cell>
          <cell r="F4439">
            <v>0</v>
          </cell>
          <cell r="G4439">
            <v>0</v>
          </cell>
          <cell r="H4439">
            <v>0</v>
          </cell>
          <cell r="I4439">
            <v>2001</v>
          </cell>
        </row>
        <row r="4440">
          <cell r="A4440">
            <v>287000.18579999998</v>
          </cell>
          <cell r="B4440">
            <v>31</v>
          </cell>
          <cell r="C4440">
            <v>287</v>
          </cell>
          <cell r="D4440" t="str">
            <v>XXX1</v>
          </cell>
          <cell r="E4440">
            <v>858</v>
          </cell>
          <cell r="F4440">
            <v>0</v>
          </cell>
          <cell r="G4440">
            <v>0</v>
          </cell>
          <cell r="H4440">
            <v>0</v>
          </cell>
          <cell r="I4440">
            <v>2001</v>
          </cell>
        </row>
        <row r="4441">
          <cell r="A4441">
            <v>287000.18640000001</v>
          </cell>
          <cell r="B4441">
            <v>31</v>
          </cell>
          <cell r="C4441">
            <v>287</v>
          </cell>
          <cell r="D4441" t="str">
            <v>XXX1</v>
          </cell>
          <cell r="E4441">
            <v>864</v>
          </cell>
          <cell r="F4441">
            <v>0</v>
          </cell>
          <cell r="G4441">
            <v>0</v>
          </cell>
          <cell r="H4441">
            <v>0</v>
          </cell>
          <cell r="I4441">
            <v>2001</v>
          </cell>
        </row>
        <row r="4442">
          <cell r="A4442">
            <v>287000.18680000002</v>
          </cell>
          <cell r="B4442">
            <v>31</v>
          </cell>
          <cell r="C4442">
            <v>287</v>
          </cell>
          <cell r="D4442" t="str">
            <v>XXX1</v>
          </cell>
          <cell r="E4442">
            <v>868</v>
          </cell>
          <cell r="F4442">
            <v>0.26874999999999999</v>
          </cell>
          <cell r="G4442">
            <v>0.26874999999999999</v>
          </cell>
          <cell r="H4442">
            <v>0</v>
          </cell>
          <cell r="I4442">
            <v>2001</v>
          </cell>
        </row>
        <row r="4443">
          <cell r="A4443">
            <v>287000.18689999997</v>
          </cell>
          <cell r="B4443">
            <v>31</v>
          </cell>
          <cell r="C4443">
            <v>287</v>
          </cell>
          <cell r="D4443" t="str">
            <v>XXX1</v>
          </cell>
          <cell r="E4443">
            <v>869</v>
          </cell>
          <cell r="F4443">
            <v>0</v>
          </cell>
          <cell r="G4443">
            <v>0</v>
          </cell>
          <cell r="H4443">
            <v>0</v>
          </cell>
          <cell r="I4443">
            <v>2001</v>
          </cell>
        </row>
        <row r="4444">
          <cell r="A4444">
            <v>287000.18709999998</v>
          </cell>
          <cell r="B4444">
            <v>31</v>
          </cell>
          <cell r="C4444">
            <v>287</v>
          </cell>
          <cell r="D4444" t="str">
            <v>XXX1</v>
          </cell>
          <cell r="E4444">
            <v>871</v>
          </cell>
          <cell r="F4444">
            <v>2763</v>
          </cell>
          <cell r="G4444">
            <v>2763</v>
          </cell>
          <cell r="H4444">
            <v>0</v>
          </cell>
          <cell r="I4444">
            <v>2000</v>
          </cell>
        </row>
        <row r="4445">
          <cell r="A4445">
            <v>287000.18979999999</v>
          </cell>
          <cell r="B4445">
            <v>31</v>
          </cell>
          <cell r="C4445">
            <v>287</v>
          </cell>
          <cell r="D4445" t="str">
            <v>XXX1</v>
          </cell>
          <cell r="E4445">
            <v>898</v>
          </cell>
          <cell r="F4445">
            <v>0</v>
          </cell>
          <cell r="G4445">
            <v>0</v>
          </cell>
          <cell r="H4445">
            <v>0</v>
          </cell>
          <cell r="I4445">
            <v>2001</v>
          </cell>
        </row>
        <row r="4446">
          <cell r="A4446">
            <v>287000.1912</v>
          </cell>
          <cell r="B4446">
            <v>31</v>
          </cell>
          <cell r="C4446">
            <v>287</v>
          </cell>
          <cell r="D4446" t="str">
            <v>XXX1</v>
          </cell>
          <cell r="E4446">
            <v>912</v>
          </cell>
          <cell r="F4446">
            <v>8767</v>
          </cell>
          <cell r="G4446">
            <v>8395</v>
          </cell>
          <cell r="H4446">
            <v>372</v>
          </cell>
          <cell r="I4446">
            <v>2001</v>
          </cell>
        </row>
        <row r="4447">
          <cell r="A4447">
            <v>287000.1973</v>
          </cell>
          <cell r="B4447">
            <v>31</v>
          </cell>
          <cell r="C4447">
            <v>287</v>
          </cell>
          <cell r="D4447" t="str">
            <v>XXX1</v>
          </cell>
          <cell r="E4447">
            <v>973</v>
          </cell>
          <cell r="F4447">
            <v>0</v>
          </cell>
          <cell r="G4447">
            <v>0</v>
          </cell>
          <cell r="H4447">
            <v>0</v>
          </cell>
          <cell r="I4447">
            <v>2001</v>
          </cell>
        </row>
        <row r="4448">
          <cell r="A4448">
            <v>287000.19799999997</v>
          </cell>
          <cell r="B4448">
            <v>31</v>
          </cell>
          <cell r="C4448">
            <v>287</v>
          </cell>
          <cell r="D4448" t="str">
            <v>XXX1</v>
          </cell>
          <cell r="E4448">
            <v>980</v>
          </cell>
          <cell r="F4448">
            <v>-1065</v>
          </cell>
          <cell r="G4448">
            <v>-1032</v>
          </cell>
          <cell r="H4448">
            <v>-33</v>
          </cell>
          <cell r="I4448">
            <v>2001</v>
          </cell>
        </row>
        <row r="4449">
          <cell r="A4449">
            <v>288000.00109999999</v>
          </cell>
          <cell r="B4449">
            <v>31</v>
          </cell>
          <cell r="C4449">
            <v>288</v>
          </cell>
          <cell r="D4449" t="str">
            <v>XXX0</v>
          </cell>
          <cell r="E4449">
            <v>11</v>
          </cell>
          <cell r="F4449">
            <v>13299</v>
          </cell>
          <cell r="G4449">
            <v>11939</v>
          </cell>
          <cell r="H4449">
            <v>1360</v>
          </cell>
          <cell r="I4449">
            <v>2001</v>
          </cell>
        </row>
        <row r="4450">
          <cell r="A4450">
            <v>288000.00280000002</v>
          </cell>
          <cell r="B4450">
            <v>31</v>
          </cell>
          <cell r="C4450">
            <v>288</v>
          </cell>
          <cell r="D4450" t="str">
            <v>XXX0</v>
          </cell>
          <cell r="E4450">
            <v>28</v>
          </cell>
          <cell r="F4450">
            <v>180500</v>
          </cell>
          <cell r="G4450">
            <v>174039</v>
          </cell>
          <cell r="H4450">
            <v>6461</v>
          </cell>
          <cell r="I4450">
            <v>2001</v>
          </cell>
        </row>
        <row r="4451">
          <cell r="A4451">
            <v>288000.005</v>
          </cell>
          <cell r="B4451">
            <v>31</v>
          </cell>
          <cell r="C4451">
            <v>288</v>
          </cell>
          <cell r="D4451" t="str">
            <v>XXX0</v>
          </cell>
          <cell r="E4451">
            <v>50</v>
          </cell>
          <cell r="F4451">
            <v>0</v>
          </cell>
          <cell r="G4451">
            <v>0</v>
          </cell>
          <cell r="H4451">
            <v>0</v>
          </cell>
          <cell r="I4451">
            <v>2001</v>
          </cell>
        </row>
        <row r="4452">
          <cell r="A4452">
            <v>288000.00630000001</v>
          </cell>
          <cell r="B4452">
            <v>31</v>
          </cell>
          <cell r="C4452">
            <v>288</v>
          </cell>
          <cell r="D4452" t="str">
            <v>XXX0</v>
          </cell>
          <cell r="E4452">
            <v>63</v>
          </cell>
          <cell r="F4452">
            <v>16853</v>
          </cell>
          <cell r="G4452">
            <v>14133</v>
          </cell>
          <cell r="H4452">
            <v>2720</v>
          </cell>
          <cell r="I4452">
            <v>2001</v>
          </cell>
        </row>
        <row r="4453">
          <cell r="A4453">
            <v>288000.00819999998</v>
          </cell>
          <cell r="B4453">
            <v>31</v>
          </cell>
          <cell r="C4453">
            <v>288</v>
          </cell>
          <cell r="D4453" t="str">
            <v>XXX0</v>
          </cell>
          <cell r="E4453">
            <v>82</v>
          </cell>
          <cell r="F4453">
            <v>118660</v>
          </cell>
          <cell r="G4453">
            <v>114001</v>
          </cell>
          <cell r="H4453">
            <v>4659</v>
          </cell>
          <cell r="I4453">
            <v>2001</v>
          </cell>
        </row>
        <row r="4454">
          <cell r="A4454">
            <v>288000.0097</v>
          </cell>
          <cell r="B4454">
            <v>31</v>
          </cell>
          <cell r="C4454">
            <v>288</v>
          </cell>
          <cell r="D4454" t="str">
            <v>XXX0</v>
          </cell>
          <cell r="E4454">
            <v>97</v>
          </cell>
          <cell r="F4454">
            <v>67123</v>
          </cell>
          <cell r="G4454">
            <v>63383</v>
          </cell>
          <cell r="H4454">
            <v>3740</v>
          </cell>
          <cell r="I4454">
            <v>2001</v>
          </cell>
        </row>
        <row r="4455">
          <cell r="A4455">
            <v>288000.01040000003</v>
          </cell>
          <cell r="B4455">
            <v>31</v>
          </cell>
          <cell r="C4455">
            <v>288</v>
          </cell>
          <cell r="D4455" t="str">
            <v>XXX0</v>
          </cell>
          <cell r="E4455">
            <v>104</v>
          </cell>
          <cell r="F4455">
            <v>100678</v>
          </cell>
          <cell r="G4455">
            <v>93877</v>
          </cell>
          <cell r="H4455">
            <v>6801</v>
          </cell>
          <cell r="I4455">
            <v>2001</v>
          </cell>
        </row>
        <row r="4456">
          <cell r="A4456">
            <v>288000.01120000001</v>
          </cell>
          <cell r="B4456">
            <v>31</v>
          </cell>
          <cell r="C4456">
            <v>288</v>
          </cell>
          <cell r="D4456" t="str">
            <v>XXX0</v>
          </cell>
          <cell r="E4456">
            <v>112</v>
          </cell>
          <cell r="F4456">
            <v>333879</v>
          </cell>
          <cell r="G4456">
            <v>319774</v>
          </cell>
          <cell r="H4456">
            <v>14105</v>
          </cell>
          <cell r="I4456">
            <v>2001</v>
          </cell>
        </row>
        <row r="4457">
          <cell r="A4457">
            <v>288000.01490000001</v>
          </cell>
          <cell r="B4457">
            <v>31</v>
          </cell>
          <cell r="C4457">
            <v>288</v>
          </cell>
          <cell r="D4457" t="str">
            <v>XXX0</v>
          </cell>
          <cell r="E4457">
            <v>149</v>
          </cell>
          <cell r="F4457">
            <v>19705</v>
          </cell>
          <cell r="G4457">
            <v>19705</v>
          </cell>
          <cell r="H4457">
            <v>0</v>
          </cell>
          <cell r="I4457">
            <v>2001</v>
          </cell>
        </row>
        <row r="4458">
          <cell r="A4458">
            <v>288000.0197</v>
          </cell>
          <cell r="B4458">
            <v>31</v>
          </cell>
          <cell r="C4458">
            <v>288</v>
          </cell>
          <cell r="D4458" t="str">
            <v>XXX0</v>
          </cell>
          <cell r="E4458">
            <v>197</v>
          </cell>
          <cell r="F4458">
            <v>25663</v>
          </cell>
          <cell r="G4458">
            <v>21582</v>
          </cell>
          <cell r="H4458">
            <v>4081</v>
          </cell>
          <cell r="I4458">
            <v>2001</v>
          </cell>
        </row>
        <row r="4459">
          <cell r="A4459">
            <v>288000.02100000001</v>
          </cell>
          <cell r="B4459">
            <v>31</v>
          </cell>
          <cell r="C4459">
            <v>288</v>
          </cell>
          <cell r="D4459" t="str">
            <v>XXX0</v>
          </cell>
          <cell r="E4459">
            <v>210</v>
          </cell>
          <cell r="F4459">
            <v>56429</v>
          </cell>
          <cell r="G4459">
            <v>46649</v>
          </cell>
          <cell r="H4459">
            <v>9780</v>
          </cell>
          <cell r="I4459">
            <v>2001</v>
          </cell>
        </row>
        <row r="4460">
          <cell r="A4460">
            <v>288000.02130000002</v>
          </cell>
          <cell r="B4460">
            <v>31</v>
          </cell>
          <cell r="C4460">
            <v>288</v>
          </cell>
          <cell r="D4460" t="str">
            <v>XXX0</v>
          </cell>
          <cell r="E4460">
            <v>213</v>
          </cell>
          <cell r="F4460">
            <v>152732</v>
          </cell>
          <cell r="G4460">
            <v>139131</v>
          </cell>
          <cell r="H4460">
            <v>13601</v>
          </cell>
          <cell r="I4460">
            <v>2001</v>
          </cell>
        </row>
        <row r="4461">
          <cell r="A4461">
            <v>288000.02169999998</v>
          </cell>
          <cell r="B4461">
            <v>31</v>
          </cell>
          <cell r="C4461">
            <v>288</v>
          </cell>
          <cell r="D4461" t="str">
            <v>XXX0</v>
          </cell>
          <cell r="E4461">
            <v>217</v>
          </cell>
          <cell r="F4461">
            <v>128885</v>
          </cell>
          <cell r="G4461">
            <v>125485</v>
          </cell>
          <cell r="H4461">
            <v>3400</v>
          </cell>
          <cell r="I4461">
            <v>2001</v>
          </cell>
        </row>
        <row r="4462">
          <cell r="A4462">
            <v>288000.02279999998</v>
          </cell>
          <cell r="B4462">
            <v>31</v>
          </cell>
          <cell r="C4462">
            <v>288</v>
          </cell>
          <cell r="D4462" t="str">
            <v>XXX0</v>
          </cell>
          <cell r="E4462">
            <v>228</v>
          </cell>
          <cell r="F4462">
            <v>25754</v>
          </cell>
          <cell r="G4462">
            <v>15723</v>
          </cell>
          <cell r="H4462">
            <v>10031</v>
          </cell>
          <cell r="I4462">
            <v>2001</v>
          </cell>
        </row>
        <row r="4463">
          <cell r="A4463">
            <v>288000.03639999998</v>
          </cell>
          <cell r="B4463">
            <v>31</v>
          </cell>
          <cell r="C4463">
            <v>288</v>
          </cell>
          <cell r="D4463" t="str">
            <v>XXX0</v>
          </cell>
          <cell r="E4463">
            <v>364</v>
          </cell>
          <cell r="F4463">
            <v>251653</v>
          </cell>
          <cell r="G4463">
            <v>251653</v>
          </cell>
          <cell r="H4463">
            <v>0</v>
          </cell>
          <cell r="I4463">
            <v>2000</v>
          </cell>
        </row>
        <row r="4464">
          <cell r="A4464">
            <v>288000.03999999998</v>
          </cell>
          <cell r="B4464">
            <v>31</v>
          </cell>
          <cell r="C4464">
            <v>288</v>
          </cell>
          <cell r="D4464" t="str">
            <v>XXX0</v>
          </cell>
          <cell r="E4464">
            <v>400</v>
          </cell>
          <cell r="F4464">
            <v>442042</v>
          </cell>
          <cell r="G4464">
            <v>420937</v>
          </cell>
          <cell r="H4464">
            <v>21105</v>
          </cell>
          <cell r="I4464">
            <v>2000</v>
          </cell>
        </row>
        <row r="4465">
          <cell r="A4465">
            <v>288000.04139999999</v>
          </cell>
          <cell r="B4465">
            <v>31</v>
          </cell>
          <cell r="C4465">
            <v>288</v>
          </cell>
          <cell r="D4465" t="str">
            <v>XXX0</v>
          </cell>
          <cell r="E4465">
            <v>414</v>
          </cell>
          <cell r="F4465">
            <v>244249</v>
          </cell>
          <cell r="G4465">
            <v>237720</v>
          </cell>
          <cell r="H4465">
            <v>6529</v>
          </cell>
          <cell r="I4465">
            <v>2001</v>
          </cell>
        </row>
        <row r="4466">
          <cell r="A4466">
            <v>288000.0428</v>
          </cell>
          <cell r="B4466">
            <v>31</v>
          </cell>
          <cell r="C4466">
            <v>288</v>
          </cell>
          <cell r="D4466" t="str">
            <v>XXX0</v>
          </cell>
          <cell r="E4466">
            <v>428</v>
          </cell>
          <cell r="F4466">
            <v>206254</v>
          </cell>
          <cell r="G4466">
            <v>189762</v>
          </cell>
          <cell r="H4466">
            <v>16492</v>
          </cell>
          <cell r="I4466">
            <v>2001</v>
          </cell>
        </row>
        <row r="4467">
          <cell r="A4467">
            <v>288000.04719999997</v>
          </cell>
          <cell r="B4467">
            <v>31</v>
          </cell>
          <cell r="C4467">
            <v>288</v>
          </cell>
          <cell r="D4467" t="str">
            <v>XXX0</v>
          </cell>
          <cell r="E4467">
            <v>472</v>
          </cell>
          <cell r="F4467">
            <v>1265685</v>
          </cell>
          <cell r="G4467">
            <v>1250383</v>
          </cell>
          <cell r="H4467">
            <v>15302</v>
          </cell>
          <cell r="I4467">
            <v>2001</v>
          </cell>
        </row>
        <row r="4468">
          <cell r="A4468">
            <v>288000.05</v>
          </cell>
          <cell r="B4468">
            <v>31</v>
          </cell>
          <cell r="C4468">
            <v>288</v>
          </cell>
          <cell r="D4468" t="str">
            <v>XXX0</v>
          </cell>
          <cell r="E4468">
            <v>500</v>
          </cell>
          <cell r="F4468">
            <v>165358</v>
          </cell>
          <cell r="G4468">
            <v>152096</v>
          </cell>
          <cell r="H4468">
            <v>13262</v>
          </cell>
          <cell r="I4468">
            <v>2001</v>
          </cell>
        </row>
        <row r="4469">
          <cell r="A4469">
            <v>288000.0502</v>
          </cell>
          <cell r="B4469">
            <v>31</v>
          </cell>
          <cell r="C4469">
            <v>288</v>
          </cell>
          <cell r="D4469" t="str">
            <v>XXX0</v>
          </cell>
          <cell r="E4469">
            <v>502</v>
          </cell>
          <cell r="F4469">
            <v>143201</v>
          </cell>
          <cell r="G4469">
            <v>139801</v>
          </cell>
          <cell r="H4469">
            <v>3400</v>
          </cell>
          <cell r="I4469">
            <v>2001</v>
          </cell>
        </row>
        <row r="4470">
          <cell r="A4470">
            <v>288000.05040000001</v>
          </cell>
          <cell r="B4470">
            <v>31</v>
          </cell>
          <cell r="C4470">
            <v>288</v>
          </cell>
          <cell r="D4470" t="str">
            <v>XXX0</v>
          </cell>
          <cell r="E4470">
            <v>504</v>
          </cell>
          <cell r="F4470">
            <v>348417</v>
          </cell>
          <cell r="G4470">
            <v>348417</v>
          </cell>
          <cell r="H4470">
            <v>0</v>
          </cell>
          <cell r="I4470">
            <v>2000</v>
          </cell>
        </row>
        <row r="4471">
          <cell r="A4471">
            <v>288000.05050000001</v>
          </cell>
          <cell r="B4471">
            <v>31</v>
          </cell>
          <cell r="C4471">
            <v>288</v>
          </cell>
          <cell r="D4471" t="str">
            <v>XXX0</v>
          </cell>
          <cell r="E4471">
            <v>505</v>
          </cell>
          <cell r="F4471">
            <v>127230</v>
          </cell>
          <cell r="G4471">
            <v>121585</v>
          </cell>
          <cell r="H4471">
            <v>5645</v>
          </cell>
          <cell r="I4471">
            <v>2001</v>
          </cell>
        </row>
        <row r="4472">
          <cell r="A4472">
            <v>288000.05239999999</v>
          </cell>
          <cell r="B4472">
            <v>31</v>
          </cell>
          <cell r="C4472">
            <v>288</v>
          </cell>
          <cell r="D4472" t="str">
            <v>XXX0</v>
          </cell>
          <cell r="E4472">
            <v>524</v>
          </cell>
          <cell r="F4472">
            <v>109891</v>
          </cell>
          <cell r="G4472">
            <v>85555</v>
          </cell>
          <cell r="H4472">
            <v>24336</v>
          </cell>
          <cell r="I4472">
            <v>2001</v>
          </cell>
        </row>
        <row r="4473">
          <cell r="A4473">
            <v>288000.0526</v>
          </cell>
          <cell r="B4473">
            <v>31</v>
          </cell>
          <cell r="C4473">
            <v>288</v>
          </cell>
          <cell r="D4473" t="str">
            <v>XXX0</v>
          </cell>
          <cell r="E4473">
            <v>526</v>
          </cell>
          <cell r="F4473">
            <v>60100</v>
          </cell>
          <cell r="G4473">
            <v>60100</v>
          </cell>
          <cell r="H4473">
            <v>0</v>
          </cell>
          <cell r="I4473">
            <v>2001</v>
          </cell>
        </row>
        <row r="4474">
          <cell r="A4474">
            <v>288000.05290000001</v>
          </cell>
          <cell r="B4474">
            <v>31</v>
          </cell>
          <cell r="C4474">
            <v>288</v>
          </cell>
          <cell r="D4474" t="str">
            <v>XXX0</v>
          </cell>
          <cell r="E4474">
            <v>529</v>
          </cell>
          <cell r="F4474">
            <v>43328</v>
          </cell>
          <cell r="G4474">
            <v>38228</v>
          </cell>
          <cell r="H4474">
            <v>5100</v>
          </cell>
          <cell r="I4474">
            <v>2001</v>
          </cell>
        </row>
        <row r="4475">
          <cell r="A4475">
            <v>288000.05300000001</v>
          </cell>
          <cell r="B4475">
            <v>31</v>
          </cell>
          <cell r="C4475">
            <v>288</v>
          </cell>
          <cell r="D4475" t="str">
            <v>XXX0</v>
          </cell>
          <cell r="E4475">
            <v>530</v>
          </cell>
          <cell r="F4475">
            <v>186334</v>
          </cell>
          <cell r="G4475">
            <v>184293</v>
          </cell>
          <cell r="H4475">
            <v>2041</v>
          </cell>
          <cell r="I4475">
            <v>2001</v>
          </cell>
        </row>
        <row r="4476">
          <cell r="A4476">
            <v>288000.05540000001</v>
          </cell>
          <cell r="B4476">
            <v>31</v>
          </cell>
          <cell r="C4476">
            <v>288</v>
          </cell>
          <cell r="D4476" t="str">
            <v>XXX0</v>
          </cell>
          <cell r="E4476">
            <v>554</v>
          </cell>
          <cell r="F4476">
            <v>257504</v>
          </cell>
          <cell r="G4476">
            <v>257504</v>
          </cell>
          <cell r="H4476">
            <v>0</v>
          </cell>
          <cell r="I4476">
            <v>2001</v>
          </cell>
        </row>
        <row r="4477">
          <cell r="A4477">
            <v>288000.0626</v>
          </cell>
          <cell r="B4477">
            <v>31</v>
          </cell>
          <cell r="C4477">
            <v>288</v>
          </cell>
          <cell r="D4477" t="str">
            <v>XXX0</v>
          </cell>
          <cell r="E4477">
            <v>626</v>
          </cell>
          <cell r="F4477">
            <v>3554</v>
          </cell>
          <cell r="G4477">
            <v>2194</v>
          </cell>
          <cell r="H4477">
            <v>1360</v>
          </cell>
          <cell r="I4477">
            <v>2001</v>
          </cell>
        </row>
        <row r="4478">
          <cell r="A4478">
            <v>288000.08500000002</v>
          </cell>
          <cell r="B4478">
            <v>31</v>
          </cell>
          <cell r="C4478">
            <v>288</v>
          </cell>
          <cell r="D4478" t="str">
            <v>XXX0</v>
          </cell>
          <cell r="E4478">
            <v>850</v>
          </cell>
          <cell r="F4478">
            <v>0</v>
          </cell>
          <cell r="G4478">
            <v>0</v>
          </cell>
          <cell r="H4478">
            <v>0</v>
          </cell>
          <cell r="I4478">
            <v>2001</v>
          </cell>
        </row>
        <row r="4479">
          <cell r="A4479">
            <v>288000.08510000003</v>
          </cell>
          <cell r="B4479">
            <v>31</v>
          </cell>
          <cell r="C4479">
            <v>288</v>
          </cell>
          <cell r="D4479" t="str">
            <v>XXX0</v>
          </cell>
          <cell r="E4479">
            <v>851</v>
          </cell>
          <cell r="F4479">
            <v>0</v>
          </cell>
          <cell r="G4479">
            <v>0</v>
          </cell>
          <cell r="H4479">
            <v>0</v>
          </cell>
          <cell r="I4479">
            <v>2001</v>
          </cell>
        </row>
        <row r="4480">
          <cell r="A4480">
            <v>288000.08519999997</v>
          </cell>
          <cell r="B4480">
            <v>31</v>
          </cell>
          <cell r="C4480">
            <v>288</v>
          </cell>
          <cell r="D4480" t="str">
            <v>XXX0</v>
          </cell>
          <cell r="E4480">
            <v>852</v>
          </cell>
          <cell r="F4480">
            <v>0</v>
          </cell>
          <cell r="G4480">
            <v>0</v>
          </cell>
          <cell r="H4480">
            <v>0</v>
          </cell>
          <cell r="I4480">
            <v>2001</v>
          </cell>
        </row>
        <row r="4481">
          <cell r="A4481">
            <v>288000.08529999998</v>
          </cell>
          <cell r="B4481">
            <v>31</v>
          </cell>
          <cell r="C4481">
            <v>288</v>
          </cell>
          <cell r="D4481" t="str">
            <v>XXX0</v>
          </cell>
          <cell r="E4481">
            <v>853</v>
          </cell>
          <cell r="F4481">
            <v>0</v>
          </cell>
          <cell r="G4481">
            <v>0</v>
          </cell>
          <cell r="H4481">
            <v>0</v>
          </cell>
          <cell r="I4481">
            <v>2001</v>
          </cell>
        </row>
        <row r="4482">
          <cell r="A4482">
            <v>288000.08539999998</v>
          </cell>
          <cell r="B4482">
            <v>31</v>
          </cell>
          <cell r="C4482">
            <v>288</v>
          </cell>
          <cell r="D4482" t="str">
            <v>XXX0</v>
          </cell>
          <cell r="E4482">
            <v>854</v>
          </cell>
          <cell r="F4482">
            <v>0</v>
          </cell>
          <cell r="G4482">
            <v>0</v>
          </cell>
          <cell r="H4482">
            <v>0</v>
          </cell>
          <cell r="I4482">
            <v>2001</v>
          </cell>
        </row>
        <row r="4483">
          <cell r="A4483">
            <v>288000.08549999999</v>
          </cell>
          <cell r="B4483">
            <v>31</v>
          </cell>
          <cell r="C4483">
            <v>288</v>
          </cell>
          <cell r="D4483" t="str">
            <v>XXX0</v>
          </cell>
          <cell r="E4483">
            <v>855</v>
          </cell>
          <cell r="F4483">
            <v>0</v>
          </cell>
          <cell r="G4483">
            <v>0</v>
          </cell>
          <cell r="H4483">
            <v>0</v>
          </cell>
          <cell r="I4483">
            <v>2001</v>
          </cell>
        </row>
        <row r="4484">
          <cell r="A4484">
            <v>288000.08559999999</v>
          </cell>
          <cell r="B4484">
            <v>31</v>
          </cell>
          <cell r="C4484">
            <v>288</v>
          </cell>
          <cell r="D4484" t="str">
            <v>XXX0</v>
          </cell>
          <cell r="E4484">
            <v>856</v>
          </cell>
          <cell r="F4484">
            <v>0</v>
          </cell>
          <cell r="G4484">
            <v>0</v>
          </cell>
          <cell r="H4484">
            <v>0</v>
          </cell>
          <cell r="I4484">
            <v>2001</v>
          </cell>
        </row>
        <row r="4485">
          <cell r="A4485">
            <v>288000.0857</v>
          </cell>
          <cell r="B4485">
            <v>31</v>
          </cell>
          <cell r="C4485">
            <v>288</v>
          </cell>
          <cell r="D4485" t="str">
            <v>XXX0</v>
          </cell>
          <cell r="E4485">
            <v>857</v>
          </cell>
          <cell r="F4485">
            <v>0</v>
          </cell>
          <cell r="G4485">
            <v>0</v>
          </cell>
          <cell r="H4485">
            <v>0</v>
          </cell>
          <cell r="I4485">
            <v>2001</v>
          </cell>
        </row>
        <row r="4486">
          <cell r="A4486">
            <v>288000.0858</v>
          </cell>
          <cell r="B4486">
            <v>31</v>
          </cell>
          <cell r="C4486">
            <v>288</v>
          </cell>
          <cell r="D4486" t="str">
            <v>XXX0</v>
          </cell>
          <cell r="E4486">
            <v>858</v>
          </cell>
          <cell r="F4486">
            <v>0</v>
          </cell>
          <cell r="G4486">
            <v>0</v>
          </cell>
          <cell r="H4486">
            <v>0</v>
          </cell>
          <cell r="I4486">
            <v>2001</v>
          </cell>
        </row>
        <row r="4487">
          <cell r="A4487">
            <v>288000.08639999997</v>
          </cell>
          <cell r="B4487">
            <v>31</v>
          </cell>
          <cell r="C4487">
            <v>288</v>
          </cell>
          <cell r="D4487" t="str">
            <v>XXX0</v>
          </cell>
          <cell r="E4487">
            <v>864</v>
          </cell>
          <cell r="F4487">
            <v>0</v>
          </cell>
          <cell r="G4487">
            <v>0</v>
          </cell>
          <cell r="H4487">
            <v>0</v>
          </cell>
          <cell r="I4487">
            <v>2001</v>
          </cell>
        </row>
        <row r="4488">
          <cell r="A4488">
            <v>288000.08679999999</v>
          </cell>
          <cell r="B4488">
            <v>31</v>
          </cell>
          <cell r="C4488">
            <v>288</v>
          </cell>
          <cell r="D4488" t="str">
            <v>XXX0</v>
          </cell>
          <cell r="E4488">
            <v>868</v>
          </cell>
          <cell r="F4488">
            <v>7590</v>
          </cell>
          <cell r="G4488">
            <v>6361</v>
          </cell>
          <cell r="H4488">
            <v>1229</v>
          </cell>
          <cell r="I4488">
            <v>2001</v>
          </cell>
        </row>
        <row r="4489">
          <cell r="A4489">
            <v>288000.08689999999</v>
          </cell>
          <cell r="B4489">
            <v>31</v>
          </cell>
          <cell r="C4489">
            <v>288</v>
          </cell>
          <cell r="D4489" t="str">
            <v>XXX0</v>
          </cell>
          <cell r="E4489">
            <v>869</v>
          </cell>
          <cell r="F4489">
            <v>0</v>
          </cell>
          <cell r="G4489">
            <v>0</v>
          </cell>
          <cell r="H4489">
            <v>0</v>
          </cell>
          <cell r="I4489">
            <v>2001</v>
          </cell>
        </row>
        <row r="4490">
          <cell r="A4490">
            <v>288000.087</v>
          </cell>
          <cell r="B4490">
            <v>31</v>
          </cell>
          <cell r="C4490">
            <v>288</v>
          </cell>
          <cell r="D4490" t="str">
            <v>XXX0</v>
          </cell>
          <cell r="E4490">
            <v>870</v>
          </cell>
          <cell r="F4490">
            <v>1380</v>
          </cell>
          <cell r="G4490">
            <v>1380</v>
          </cell>
          <cell r="H4490">
            <v>0</v>
          </cell>
          <cell r="I4490">
            <v>2001</v>
          </cell>
        </row>
        <row r="4491">
          <cell r="A4491">
            <v>288000.0871</v>
          </cell>
          <cell r="B4491">
            <v>31</v>
          </cell>
          <cell r="C4491">
            <v>288</v>
          </cell>
          <cell r="D4491" t="str">
            <v>XXX0</v>
          </cell>
          <cell r="E4491">
            <v>871</v>
          </cell>
          <cell r="F4491">
            <v>2763</v>
          </cell>
          <cell r="G4491">
            <v>2763</v>
          </cell>
          <cell r="H4491">
            <v>0</v>
          </cell>
          <cell r="I4491">
            <v>2001</v>
          </cell>
        </row>
        <row r="4492">
          <cell r="A4492">
            <v>288000.08720000001</v>
          </cell>
          <cell r="B4492">
            <v>31</v>
          </cell>
          <cell r="C4492">
            <v>288</v>
          </cell>
          <cell r="D4492" t="str">
            <v>XXX0</v>
          </cell>
          <cell r="E4492">
            <v>872</v>
          </cell>
          <cell r="F4492">
            <v>5526</v>
          </cell>
          <cell r="G4492">
            <v>5526</v>
          </cell>
          <cell r="H4492">
            <v>0</v>
          </cell>
          <cell r="I4492">
            <v>2001</v>
          </cell>
        </row>
        <row r="4493">
          <cell r="A4493">
            <v>288000.08730000001</v>
          </cell>
          <cell r="B4493">
            <v>31</v>
          </cell>
          <cell r="C4493">
            <v>288</v>
          </cell>
          <cell r="D4493" t="str">
            <v>XXX0</v>
          </cell>
          <cell r="E4493">
            <v>873</v>
          </cell>
          <cell r="F4493">
            <v>8289</v>
          </cell>
          <cell r="G4493">
            <v>8289</v>
          </cell>
          <cell r="H4493">
            <v>0</v>
          </cell>
          <cell r="I4493">
            <v>2001</v>
          </cell>
        </row>
        <row r="4494">
          <cell r="A4494">
            <v>288000.08740000002</v>
          </cell>
          <cell r="B4494">
            <v>31</v>
          </cell>
          <cell r="C4494">
            <v>288</v>
          </cell>
          <cell r="D4494" t="str">
            <v>XXX0</v>
          </cell>
          <cell r="E4494">
            <v>874</v>
          </cell>
          <cell r="F4494">
            <v>11052</v>
          </cell>
          <cell r="G4494">
            <v>11052</v>
          </cell>
          <cell r="H4494">
            <v>0</v>
          </cell>
          <cell r="I4494">
            <v>2001</v>
          </cell>
        </row>
        <row r="4495">
          <cell r="A4495">
            <v>288000.08980000002</v>
          </cell>
          <cell r="B4495">
            <v>31</v>
          </cell>
          <cell r="C4495">
            <v>288</v>
          </cell>
          <cell r="D4495" t="str">
            <v>XXX0</v>
          </cell>
          <cell r="E4495">
            <v>898</v>
          </cell>
          <cell r="F4495">
            <v>0</v>
          </cell>
          <cell r="G4495">
            <v>0</v>
          </cell>
          <cell r="H4495">
            <v>0</v>
          </cell>
          <cell r="I4495">
            <v>2001</v>
          </cell>
        </row>
        <row r="4496">
          <cell r="A4496">
            <v>288000.09269999998</v>
          </cell>
          <cell r="B4496">
            <v>31</v>
          </cell>
          <cell r="C4496">
            <v>288</v>
          </cell>
          <cell r="D4496" t="str">
            <v>XXX0</v>
          </cell>
          <cell r="E4496">
            <v>927</v>
          </cell>
          <cell r="F4496">
            <v>17740</v>
          </cell>
          <cell r="G4496">
            <v>16086</v>
          </cell>
          <cell r="H4496">
            <v>1654</v>
          </cell>
          <cell r="I4496">
            <v>2001</v>
          </cell>
        </row>
        <row r="4497">
          <cell r="A4497">
            <v>288000.09730000002</v>
          </cell>
          <cell r="B4497">
            <v>31</v>
          </cell>
          <cell r="C4497">
            <v>288</v>
          </cell>
          <cell r="D4497" t="str">
            <v>XXX0</v>
          </cell>
          <cell r="E4497">
            <v>973</v>
          </cell>
          <cell r="F4497">
            <v>0</v>
          </cell>
          <cell r="G4497">
            <v>0</v>
          </cell>
          <cell r="H4497">
            <v>0</v>
          </cell>
          <cell r="I4497">
            <v>2001</v>
          </cell>
        </row>
        <row r="4498">
          <cell r="A4498" t="e">
            <v>#VALUE!</v>
          </cell>
          <cell r="B4498" t="str">
            <v>00</v>
          </cell>
          <cell r="C4498">
            <v>192</v>
          </cell>
          <cell r="D4498" t="str">
            <v>XXX0</v>
          </cell>
          <cell r="E4498" t="str">
            <v>41A</v>
          </cell>
          <cell r="F4498">
            <v>151582</v>
          </cell>
          <cell r="G4498">
            <v>150878</v>
          </cell>
          <cell r="H4498">
            <v>704</v>
          </cell>
          <cell r="I4498">
            <v>2001</v>
          </cell>
        </row>
      </sheetData>
      <sheetData sheetId="3" refreshError="1">
        <row r="1">
          <cell r="A1" t="str">
            <v>Sincom</v>
          </cell>
          <cell r="B1" t="str">
            <v>Marchio</v>
          </cell>
          <cell r="C1" t="str">
            <v>Mod</v>
          </cell>
          <cell r="D1" t="str">
            <v>Ver</v>
          </cell>
          <cell r="E1" t="str">
            <v>Opt</v>
          </cell>
          <cell r="F1" t="str">
            <v>Costo pieno</v>
          </cell>
          <cell r="G1" t="str">
            <v>Costo var</v>
          </cell>
          <cell r="H1" t="str">
            <v>Costo fisso</v>
          </cell>
          <cell r="I1" t="str">
            <v>Anno</v>
          </cell>
        </row>
        <row r="2">
          <cell r="A2">
            <v>104052.2012</v>
          </cell>
          <cell r="B2">
            <v>70</v>
          </cell>
          <cell r="C2">
            <v>104</v>
          </cell>
          <cell r="D2">
            <v>522</v>
          </cell>
          <cell r="E2">
            <v>12</v>
          </cell>
          <cell r="F2">
            <v>1011266</v>
          </cell>
          <cell r="G2">
            <v>984157</v>
          </cell>
          <cell r="H2">
            <v>27109</v>
          </cell>
          <cell r="I2">
            <v>2001</v>
          </cell>
        </row>
        <row r="3">
          <cell r="A3">
            <v>104052.2025</v>
          </cell>
          <cell r="B3">
            <v>70</v>
          </cell>
          <cell r="C3">
            <v>104</v>
          </cell>
          <cell r="D3">
            <v>522</v>
          </cell>
          <cell r="E3">
            <v>25</v>
          </cell>
          <cell r="F3">
            <v>919155</v>
          </cell>
          <cell r="G3">
            <v>884474</v>
          </cell>
          <cell r="H3">
            <v>34681</v>
          </cell>
          <cell r="I3">
            <v>2001</v>
          </cell>
        </row>
        <row r="4">
          <cell r="A4">
            <v>104052.2053</v>
          </cell>
          <cell r="B4">
            <v>70</v>
          </cell>
          <cell r="C4">
            <v>104</v>
          </cell>
          <cell r="D4">
            <v>522</v>
          </cell>
          <cell r="E4">
            <v>53</v>
          </cell>
          <cell r="F4">
            <v>2187276</v>
          </cell>
          <cell r="G4">
            <v>2111370</v>
          </cell>
          <cell r="H4">
            <v>75906</v>
          </cell>
          <cell r="I4">
            <v>2001</v>
          </cell>
        </row>
        <row r="5">
          <cell r="A5">
            <v>104052.24490000001</v>
          </cell>
          <cell r="B5">
            <v>70</v>
          </cell>
          <cell r="C5">
            <v>104</v>
          </cell>
          <cell r="D5">
            <v>522</v>
          </cell>
          <cell r="E5">
            <v>449</v>
          </cell>
          <cell r="F5">
            <v>0</v>
          </cell>
          <cell r="G5">
            <v>0</v>
          </cell>
          <cell r="H5">
            <v>0</v>
          </cell>
          <cell r="I5">
            <v>2001</v>
          </cell>
        </row>
        <row r="6">
          <cell r="A6">
            <v>104055.2006</v>
          </cell>
          <cell r="B6">
            <v>70</v>
          </cell>
          <cell r="C6">
            <v>104</v>
          </cell>
          <cell r="D6">
            <v>552</v>
          </cell>
          <cell r="E6">
            <v>6</v>
          </cell>
          <cell r="F6">
            <v>1257723</v>
          </cell>
          <cell r="G6">
            <v>1200524</v>
          </cell>
          <cell r="H6">
            <v>57199</v>
          </cell>
          <cell r="I6">
            <v>2001</v>
          </cell>
        </row>
        <row r="7">
          <cell r="A7">
            <v>104055.2025</v>
          </cell>
          <cell r="B7">
            <v>70</v>
          </cell>
          <cell r="C7">
            <v>104</v>
          </cell>
          <cell r="D7">
            <v>552</v>
          </cell>
          <cell r="E7">
            <v>25</v>
          </cell>
          <cell r="F7">
            <v>1183150</v>
          </cell>
          <cell r="G7">
            <v>1150481</v>
          </cell>
          <cell r="H7">
            <v>32669</v>
          </cell>
          <cell r="I7">
            <v>2001</v>
          </cell>
        </row>
        <row r="8">
          <cell r="A8">
            <v>104055.24490000001</v>
          </cell>
          <cell r="B8">
            <v>70</v>
          </cell>
          <cell r="C8">
            <v>104</v>
          </cell>
          <cell r="D8">
            <v>552</v>
          </cell>
          <cell r="E8">
            <v>449</v>
          </cell>
          <cell r="F8">
            <v>0</v>
          </cell>
          <cell r="G8">
            <v>0</v>
          </cell>
          <cell r="H8">
            <v>0</v>
          </cell>
          <cell r="I8">
            <v>2001</v>
          </cell>
        </row>
        <row r="9">
          <cell r="A9">
            <v>104153.20020000001</v>
          </cell>
          <cell r="B9">
            <v>70</v>
          </cell>
          <cell r="C9">
            <v>104</v>
          </cell>
          <cell r="D9">
            <v>1532</v>
          </cell>
          <cell r="E9">
            <v>2</v>
          </cell>
          <cell r="F9">
            <v>1165892</v>
          </cell>
          <cell r="G9">
            <v>1140735</v>
          </cell>
          <cell r="H9">
            <v>25157</v>
          </cell>
          <cell r="I9">
            <v>2001</v>
          </cell>
        </row>
        <row r="10">
          <cell r="A10">
            <v>104153.2012</v>
          </cell>
          <cell r="B10">
            <v>70</v>
          </cell>
          <cell r="C10">
            <v>104</v>
          </cell>
          <cell r="D10">
            <v>1532</v>
          </cell>
          <cell r="E10">
            <v>12</v>
          </cell>
          <cell r="F10">
            <v>1011266</v>
          </cell>
          <cell r="G10">
            <v>984157</v>
          </cell>
          <cell r="H10">
            <v>27109</v>
          </cell>
          <cell r="I10">
            <v>2001</v>
          </cell>
        </row>
        <row r="11">
          <cell r="A11">
            <v>104153.2025</v>
          </cell>
          <cell r="B11">
            <v>70</v>
          </cell>
          <cell r="C11">
            <v>104</v>
          </cell>
          <cell r="D11">
            <v>1532</v>
          </cell>
          <cell r="E11">
            <v>25</v>
          </cell>
          <cell r="F11">
            <v>937433</v>
          </cell>
          <cell r="G11">
            <v>904633</v>
          </cell>
          <cell r="H11">
            <v>32800</v>
          </cell>
          <cell r="I11">
            <v>2001</v>
          </cell>
        </row>
        <row r="12">
          <cell r="A12">
            <v>104153.2053</v>
          </cell>
          <cell r="B12">
            <v>70</v>
          </cell>
          <cell r="C12">
            <v>104</v>
          </cell>
          <cell r="D12">
            <v>1532</v>
          </cell>
          <cell r="E12">
            <v>53</v>
          </cell>
          <cell r="F12">
            <v>2187276</v>
          </cell>
          <cell r="G12">
            <v>2111370</v>
          </cell>
          <cell r="H12">
            <v>75906</v>
          </cell>
          <cell r="I12">
            <v>2001</v>
          </cell>
        </row>
        <row r="13">
          <cell r="A13">
            <v>104153.24490000001</v>
          </cell>
          <cell r="B13">
            <v>70</v>
          </cell>
          <cell r="C13">
            <v>104</v>
          </cell>
          <cell r="D13">
            <v>1532</v>
          </cell>
          <cell r="E13">
            <v>449</v>
          </cell>
          <cell r="F13">
            <v>0</v>
          </cell>
          <cell r="G13">
            <v>0</v>
          </cell>
          <cell r="H13">
            <v>0</v>
          </cell>
          <cell r="I13">
            <v>2001</v>
          </cell>
        </row>
        <row r="14">
          <cell r="A14">
            <v>104192.2012</v>
          </cell>
          <cell r="B14">
            <v>70</v>
          </cell>
          <cell r="C14">
            <v>104</v>
          </cell>
          <cell r="D14">
            <v>1922</v>
          </cell>
          <cell r="E14">
            <v>12</v>
          </cell>
          <cell r="F14">
            <v>613564</v>
          </cell>
          <cell r="G14">
            <v>585200</v>
          </cell>
          <cell r="H14">
            <v>28364</v>
          </cell>
          <cell r="I14">
            <v>2001</v>
          </cell>
        </row>
        <row r="15">
          <cell r="A15">
            <v>104192.24490000001</v>
          </cell>
          <cell r="B15">
            <v>70</v>
          </cell>
          <cell r="C15">
            <v>104</v>
          </cell>
          <cell r="D15">
            <v>1922</v>
          </cell>
          <cell r="E15">
            <v>449</v>
          </cell>
          <cell r="F15">
            <v>0</v>
          </cell>
          <cell r="G15">
            <v>0</v>
          </cell>
          <cell r="H15">
            <v>0</v>
          </cell>
          <cell r="I15">
            <v>2001</v>
          </cell>
        </row>
        <row r="16">
          <cell r="A16">
            <v>104265.20080000001</v>
          </cell>
          <cell r="B16">
            <v>70</v>
          </cell>
          <cell r="C16">
            <v>104</v>
          </cell>
          <cell r="D16">
            <v>2652</v>
          </cell>
          <cell r="E16">
            <v>8</v>
          </cell>
          <cell r="F16">
            <v>0</v>
          </cell>
          <cell r="G16">
            <v>0</v>
          </cell>
          <cell r="H16">
            <v>0</v>
          </cell>
          <cell r="I16">
            <v>2001</v>
          </cell>
        </row>
        <row r="17">
          <cell r="A17">
            <v>104265.2025</v>
          </cell>
          <cell r="B17">
            <v>70</v>
          </cell>
          <cell r="C17">
            <v>104</v>
          </cell>
          <cell r="D17">
            <v>2652</v>
          </cell>
          <cell r="E17">
            <v>25</v>
          </cell>
          <cell r="F17">
            <v>2065000</v>
          </cell>
          <cell r="G17">
            <v>2065000</v>
          </cell>
          <cell r="H17">
            <v>0</v>
          </cell>
          <cell r="I17">
            <v>2001</v>
          </cell>
        </row>
        <row r="18">
          <cell r="A18">
            <v>104265.2068</v>
          </cell>
          <cell r="B18">
            <v>70</v>
          </cell>
          <cell r="C18">
            <v>104</v>
          </cell>
          <cell r="D18">
            <v>2652</v>
          </cell>
          <cell r="E18">
            <v>68</v>
          </cell>
          <cell r="F18">
            <v>0</v>
          </cell>
          <cell r="G18">
            <v>0</v>
          </cell>
          <cell r="H18">
            <v>0</v>
          </cell>
          <cell r="I18">
            <v>2001</v>
          </cell>
        </row>
        <row r="19">
          <cell r="A19">
            <v>104265.2077</v>
          </cell>
          <cell r="B19">
            <v>70</v>
          </cell>
          <cell r="C19">
            <v>104</v>
          </cell>
          <cell r="D19">
            <v>2652</v>
          </cell>
          <cell r="E19">
            <v>77</v>
          </cell>
          <cell r="F19">
            <v>0</v>
          </cell>
          <cell r="G19">
            <v>0</v>
          </cell>
          <cell r="H19">
            <v>0</v>
          </cell>
          <cell r="I19">
            <v>2001</v>
          </cell>
        </row>
        <row r="20">
          <cell r="A20">
            <v>104265.23209999999</v>
          </cell>
          <cell r="B20">
            <v>70</v>
          </cell>
          <cell r="C20">
            <v>104</v>
          </cell>
          <cell r="D20">
            <v>2652</v>
          </cell>
          <cell r="E20">
            <v>321</v>
          </cell>
          <cell r="F20">
            <v>314000</v>
          </cell>
          <cell r="G20">
            <v>314000</v>
          </cell>
          <cell r="H20">
            <v>0</v>
          </cell>
          <cell r="I20">
            <v>2001</v>
          </cell>
        </row>
        <row r="21">
          <cell r="A21">
            <v>104265.2441</v>
          </cell>
          <cell r="B21">
            <v>70</v>
          </cell>
          <cell r="C21">
            <v>104</v>
          </cell>
          <cell r="D21">
            <v>2652</v>
          </cell>
          <cell r="E21">
            <v>441</v>
          </cell>
          <cell r="F21">
            <v>0</v>
          </cell>
          <cell r="G21">
            <v>0</v>
          </cell>
          <cell r="H21">
            <v>0</v>
          </cell>
          <cell r="I21">
            <v>2001</v>
          </cell>
        </row>
        <row r="22">
          <cell r="A22">
            <v>104451.20020000001</v>
          </cell>
          <cell r="B22">
            <v>70</v>
          </cell>
          <cell r="C22">
            <v>104</v>
          </cell>
          <cell r="D22">
            <v>4512</v>
          </cell>
          <cell r="E22">
            <v>2</v>
          </cell>
          <cell r="F22">
            <v>1165891</v>
          </cell>
          <cell r="G22">
            <v>1144808</v>
          </cell>
          <cell r="H22">
            <v>21083</v>
          </cell>
          <cell r="I22">
            <v>2001</v>
          </cell>
        </row>
        <row r="23">
          <cell r="A23">
            <v>104451.2012</v>
          </cell>
          <cell r="B23">
            <v>70</v>
          </cell>
          <cell r="C23">
            <v>104</v>
          </cell>
          <cell r="D23">
            <v>4512</v>
          </cell>
          <cell r="E23">
            <v>12</v>
          </cell>
          <cell r="F23">
            <v>1011266</v>
          </cell>
          <cell r="G23">
            <v>984157</v>
          </cell>
          <cell r="H23">
            <v>27109</v>
          </cell>
          <cell r="I23">
            <v>2001</v>
          </cell>
        </row>
        <row r="24">
          <cell r="A24">
            <v>104451.2025</v>
          </cell>
          <cell r="B24">
            <v>70</v>
          </cell>
          <cell r="C24">
            <v>104</v>
          </cell>
          <cell r="D24">
            <v>4512</v>
          </cell>
          <cell r="E24">
            <v>25</v>
          </cell>
          <cell r="F24">
            <v>1092647</v>
          </cell>
          <cell r="G24">
            <v>1055877</v>
          </cell>
          <cell r="H24">
            <v>36770</v>
          </cell>
          <cell r="I24">
            <v>2001</v>
          </cell>
        </row>
        <row r="25">
          <cell r="A25">
            <v>104451.2053</v>
          </cell>
          <cell r="B25">
            <v>70</v>
          </cell>
          <cell r="C25">
            <v>104</v>
          </cell>
          <cell r="D25">
            <v>4512</v>
          </cell>
          <cell r="E25">
            <v>53</v>
          </cell>
          <cell r="F25">
            <v>2187276</v>
          </cell>
          <cell r="G25">
            <v>2111370</v>
          </cell>
          <cell r="H25">
            <v>75906</v>
          </cell>
          <cell r="I25">
            <v>2001</v>
          </cell>
        </row>
        <row r="26">
          <cell r="A26">
            <v>104451.24490000001</v>
          </cell>
          <cell r="B26">
            <v>70</v>
          </cell>
          <cell r="C26">
            <v>104</v>
          </cell>
          <cell r="D26">
            <v>4512</v>
          </cell>
          <cell r="E26">
            <v>449</v>
          </cell>
          <cell r="F26">
            <v>0</v>
          </cell>
          <cell r="G26">
            <v>0</v>
          </cell>
          <cell r="H26">
            <v>0</v>
          </cell>
          <cell r="I26">
            <v>2001</v>
          </cell>
        </row>
        <row r="27">
          <cell r="A27">
            <v>104593.2012</v>
          </cell>
          <cell r="B27">
            <v>70</v>
          </cell>
          <cell r="C27">
            <v>104</v>
          </cell>
          <cell r="D27">
            <v>5932</v>
          </cell>
          <cell r="E27">
            <v>12</v>
          </cell>
          <cell r="F27">
            <v>998219</v>
          </cell>
          <cell r="G27">
            <v>970900</v>
          </cell>
          <cell r="H27">
            <v>27319</v>
          </cell>
          <cell r="I27">
            <v>2001</v>
          </cell>
        </row>
        <row r="28">
          <cell r="A28">
            <v>104593.24490000001</v>
          </cell>
          <cell r="B28">
            <v>70</v>
          </cell>
          <cell r="C28">
            <v>104</v>
          </cell>
          <cell r="D28">
            <v>5932</v>
          </cell>
          <cell r="E28">
            <v>449</v>
          </cell>
          <cell r="F28">
            <v>0</v>
          </cell>
          <cell r="G28">
            <v>0</v>
          </cell>
          <cell r="H28">
            <v>0</v>
          </cell>
          <cell r="I28">
            <v>2001</v>
          </cell>
        </row>
        <row r="29">
          <cell r="A29">
            <v>105051.00139999999</v>
          </cell>
          <cell r="B29">
            <v>70</v>
          </cell>
          <cell r="C29">
            <v>105</v>
          </cell>
          <cell r="D29">
            <v>510</v>
          </cell>
          <cell r="E29">
            <v>14</v>
          </cell>
          <cell r="F29">
            <v>0</v>
          </cell>
          <cell r="G29">
            <v>0</v>
          </cell>
          <cell r="H29">
            <v>0</v>
          </cell>
          <cell r="I29">
            <v>1998</v>
          </cell>
        </row>
        <row r="30">
          <cell r="A30">
            <v>105051.0949</v>
          </cell>
          <cell r="B30">
            <v>70</v>
          </cell>
          <cell r="C30">
            <v>105</v>
          </cell>
          <cell r="D30">
            <v>510</v>
          </cell>
          <cell r="E30">
            <v>949</v>
          </cell>
          <cell r="F30">
            <v>0</v>
          </cell>
          <cell r="G30">
            <v>0</v>
          </cell>
          <cell r="H30">
            <v>0</v>
          </cell>
          <cell r="I30">
            <v>1998</v>
          </cell>
        </row>
        <row r="31">
          <cell r="A31">
            <v>105141.2009</v>
          </cell>
          <cell r="B31">
            <v>70</v>
          </cell>
          <cell r="C31">
            <v>105</v>
          </cell>
          <cell r="D31">
            <v>1412</v>
          </cell>
          <cell r="E31">
            <v>9</v>
          </cell>
          <cell r="F31">
            <v>582901</v>
          </cell>
          <cell r="G31">
            <v>505903</v>
          </cell>
          <cell r="H31">
            <v>76998</v>
          </cell>
          <cell r="I31">
            <v>2000</v>
          </cell>
        </row>
        <row r="32">
          <cell r="A32">
            <v>105141.21400000001</v>
          </cell>
          <cell r="B32">
            <v>70</v>
          </cell>
          <cell r="C32">
            <v>105</v>
          </cell>
          <cell r="D32">
            <v>1412</v>
          </cell>
          <cell r="E32">
            <v>140</v>
          </cell>
          <cell r="F32">
            <v>1125742</v>
          </cell>
          <cell r="G32">
            <v>1035050</v>
          </cell>
          <cell r="H32">
            <v>90692</v>
          </cell>
          <cell r="I32">
            <v>2000</v>
          </cell>
        </row>
        <row r="33">
          <cell r="A33">
            <v>105153.0007</v>
          </cell>
          <cell r="B33">
            <v>70</v>
          </cell>
          <cell r="C33">
            <v>105</v>
          </cell>
          <cell r="D33">
            <v>1530</v>
          </cell>
          <cell r="E33">
            <v>7</v>
          </cell>
          <cell r="F33">
            <v>2313860</v>
          </cell>
          <cell r="G33">
            <v>1966781</v>
          </cell>
          <cell r="H33">
            <v>347079</v>
          </cell>
          <cell r="I33">
            <v>2001</v>
          </cell>
        </row>
        <row r="34">
          <cell r="A34">
            <v>105153.0025</v>
          </cell>
          <cell r="B34">
            <v>70</v>
          </cell>
          <cell r="C34">
            <v>105</v>
          </cell>
          <cell r="D34">
            <v>1530</v>
          </cell>
          <cell r="E34">
            <v>25</v>
          </cell>
          <cell r="F34">
            <v>1145570</v>
          </cell>
          <cell r="G34">
            <v>973734</v>
          </cell>
          <cell r="H34">
            <v>171836</v>
          </cell>
          <cell r="I34">
            <v>2001</v>
          </cell>
        </row>
        <row r="35">
          <cell r="A35">
            <v>105241.1009</v>
          </cell>
          <cell r="B35">
            <v>70</v>
          </cell>
          <cell r="C35">
            <v>105</v>
          </cell>
          <cell r="D35">
            <v>2411</v>
          </cell>
          <cell r="E35">
            <v>9</v>
          </cell>
          <cell r="F35">
            <v>572641</v>
          </cell>
          <cell r="G35">
            <v>523891</v>
          </cell>
          <cell r="H35">
            <v>48750</v>
          </cell>
          <cell r="I35">
            <v>1998</v>
          </cell>
        </row>
        <row r="36">
          <cell r="A36">
            <v>105241.10249999999</v>
          </cell>
          <cell r="B36">
            <v>70</v>
          </cell>
          <cell r="C36">
            <v>105</v>
          </cell>
          <cell r="D36">
            <v>2411</v>
          </cell>
          <cell r="E36">
            <v>25</v>
          </cell>
          <cell r="F36">
            <v>1019736</v>
          </cell>
          <cell r="G36">
            <v>955226</v>
          </cell>
          <cell r="H36">
            <v>64510</v>
          </cell>
          <cell r="I36">
            <v>1998</v>
          </cell>
        </row>
        <row r="37">
          <cell r="A37">
            <v>105245.1009</v>
          </cell>
          <cell r="B37">
            <v>70</v>
          </cell>
          <cell r="C37">
            <v>105</v>
          </cell>
          <cell r="D37">
            <v>2451</v>
          </cell>
          <cell r="E37">
            <v>9</v>
          </cell>
          <cell r="F37">
            <v>558383</v>
          </cell>
          <cell r="G37">
            <v>509016</v>
          </cell>
          <cell r="H37">
            <v>49367</v>
          </cell>
          <cell r="I37">
            <v>2000</v>
          </cell>
        </row>
        <row r="38">
          <cell r="A38">
            <v>105245.10249999999</v>
          </cell>
          <cell r="B38">
            <v>70</v>
          </cell>
          <cell r="C38">
            <v>105</v>
          </cell>
          <cell r="D38">
            <v>2451</v>
          </cell>
          <cell r="E38">
            <v>25</v>
          </cell>
          <cell r="F38">
            <v>990656</v>
          </cell>
          <cell r="G38">
            <v>925914</v>
          </cell>
          <cell r="H38">
            <v>64742</v>
          </cell>
          <cell r="I38">
            <v>2000</v>
          </cell>
        </row>
        <row r="39">
          <cell r="A39">
            <v>105245.2009</v>
          </cell>
          <cell r="B39">
            <v>70</v>
          </cell>
          <cell r="C39">
            <v>105</v>
          </cell>
          <cell r="D39">
            <v>2452</v>
          </cell>
          <cell r="E39">
            <v>9</v>
          </cell>
          <cell r="F39">
            <v>580269</v>
          </cell>
          <cell r="G39">
            <v>503271</v>
          </cell>
          <cell r="H39">
            <v>76998</v>
          </cell>
          <cell r="I39">
            <v>2000</v>
          </cell>
        </row>
        <row r="40">
          <cell r="A40">
            <v>105245.21400000001</v>
          </cell>
          <cell r="B40">
            <v>70</v>
          </cell>
          <cell r="C40">
            <v>105</v>
          </cell>
          <cell r="D40">
            <v>2452</v>
          </cell>
          <cell r="E40">
            <v>140</v>
          </cell>
          <cell r="F40">
            <v>1043740</v>
          </cell>
          <cell r="G40">
            <v>947919</v>
          </cell>
          <cell r="H40">
            <v>95821</v>
          </cell>
          <cell r="I40">
            <v>2000</v>
          </cell>
        </row>
        <row r="41">
          <cell r="A41">
            <v>105340.04029999999</v>
          </cell>
          <cell r="B41">
            <v>70</v>
          </cell>
          <cell r="C41">
            <v>105</v>
          </cell>
          <cell r="D41">
            <v>3400</v>
          </cell>
          <cell r="E41">
            <v>403</v>
          </cell>
          <cell r="F41">
            <v>974413</v>
          </cell>
          <cell r="G41">
            <v>933214</v>
          </cell>
          <cell r="H41">
            <v>41199</v>
          </cell>
          <cell r="I41">
            <v>1998</v>
          </cell>
        </row>
        <row r="42">
          <cell r="A42">
            <v>105342.04029999999</v>
          </cell>
          <cell r="B42">
            <v>70</v>
          </cell>
          <cell r="C42">
            <v>105</v>
          </cell>
          <cell r="D42">
            <v>3420</v>
          </cell>
          <cell r="E42">
            <v>403</v>
          </cell>
          <cell r="F42">
            <v>1090587</v>
          </cell>
          <cell r="G42">
            <v>1043452</v>
          </cell>
          <cell r="H42">
            <v>47135</v>
          </cell>
          <cell r="I42">
            <v>1998</v>
          </cell>
        </row>
        <row r="43">
          <cell r="A43">
            <v>105432.1009</v>
          </cell>
          <cell r="B43">
            <v>70</v>
          </cell>
          <cell r="C43">
            <v>105</v>
          </cell>
          <cell r="D43">
            <v>4321</v>
          </cell>
          <cell r="E43">
            <v>9</v>
          </cell>
          <cell r="F43">
            <v>545668</v>
          </cell>
          <cell r="G43">
            <v>496301</v>
          </cell>
          <cell r="H43">
            <v>49367</v>
          </cell>
          <cell r="I43">
            <v>1998</v>
          </cell>
        </row>
        <row r="44">
          <cell r="A44">
            <v>105432.2009</v>
          </cell>
          <cell r="B44">
            <v>70</v>
          </cell>
          <cell r="C44">
            <v>105</v>
          </cell>
          <cell r="D44">
            <v>4322</v>
          </cell>
          <cell r="E44">
            <v>9</v>
          </cell>
          <cell r="F44">
            <v>572913</v>
          </cell>
          <cell r="G44">
            <v>495915</v>
          </cell>
          <cell r="H44">
            <v>76998</v>
          </cell>
          <cell r="I44">
            <v>1999</v>
          </cell>
        </row>
        <row r="45">
          <cell r="A45">
            <v>105441.1009</v>
          </cell>
          <cell r="B45">
            <v>70</v>
          </cell>
          <cell r="C45">
            <v>105</v>
          </cell>
          <cell r="D45">
            <v>4411</v>
          </cell>
          <cell r="E45">
            <v>9</v>
          </cell>
          <cell r="F45">
            <v>798685</v>
          </cell>
          <cell r="G45">
            <v>744870</v>
          </cell>
          <cell r="H45">
            <v>53815</v>
          </cell>
          <cell r="I45">
            <v>1998</v>
          </cell>
        </row>
        <row r="46">
          <cell r="A46">
            <v>105441.10249999999</v>
          </cell>
          <cell r="B46">
            <v>70</v>
          </cell>
          <cell r="C46">
            <v>105</v>
          </cell>
          <cell r="D46">
            <v>4411</v>
          </cell>
          <cell r="E46">
            <v>25</v>
          </cell>
          <cell r="F46">
            <v>1024581</v>
          </cell>
          <cell r="G46">
            <v>959536</v>
          </cell>
          <cell r="H46">
            <v>65045</v>
          </cell>
          <cell r="I46">
            <v>1998</v>
          </cell>
        </row>
        <row r="47">
          <cell r="A47">
            <v>105445.1009</v>
          </cell>
          <cell r="B47">
            <v>70</v>
          </cell>
          <cell r="C47">
            <v>105</v>
          </cell>
          <cell r="D47">
            <v>4451</v>
          </cell>
          <cell r="E47">
            <v>9</v>
          </cell>
          <cell r="F47">
            <v>808617</v>
          </cell>
          <cell r="G47">
            <v>754427</v>
          </cell>
          <cell r="H47">
            <v>54190</v>
          </cell>
          <cell r="I47">
            <v>1998</v>
          </cell>
        </row>
        <row r="48">
          <cell r="A48">
            <v>105445.10249999999</v>
          </cell>
          <cell r="B48">
            <v>70</v>
          </cell>
          <cell r="C48">
            <v>105</v>
          </cell>
          <cell r="D48">
            <v>4451</v>
          </cell>
          <cell r="E48">
            <v>25</v>
          </cell>
          <cell r="F48">
            <v>973870</v>
          </cell>
          <cell r="G48">
            <v>919978</v>
          </cell>
          <cell r="H48">
            <v>53892</v>
          </cell>
          <cell r="I48">
            <v>1998</v>
          </cell>
        </row>
        <row r="49">
          <cell r="A49">
            <v>105493.10249999999</v>
          </cell>
          <cell r="B49">
            <v>70</v>
          </cell>
          <cell r="C49">
            <v>105</v>
          </cell>
          <cell r="D49">
            <v>4931</v>
          </cell>
          <cell r="E49">
            <v>25</v>
          </cell>
          <cell r="F49">
            <v>824298</v>
          </cell>
          <cell r="G49">
            <v>766018</v>
          </cell>
          <cell r="H49">
            <v>58280</v>
          </cell>
          <cell r="I49">
            <v>2001</v>
          </cell>
        </row>
        <row r="50">
          <cell r="A50">
            <v>105541.2009</v>
          </cell>
          <cell r="B50">
            <v>70</v>
          </cell>
          <cell r="C50">
            <v>105</v>
          </cell>
          <cell r="D50">
            <v>5412</v>
          </cell>
          <cell r="E50">
            <v>9</v>
          </cell>
          <cell r="F50">
            <v>582901</v>
          </cell>
          <cell r="G50">
            <v>505903</v>
          </cell>
          <cell r="H50">
            <v>76998</v>
          </cell>
          <cell r="I50">
            <v>2000</v>
          </cell>
        </row>
        <row r="51">
          <cell r="A51">
            <v>105541.21400000001</v>
          </cell>
          <cell r="B51">
            <v>70</v>
          </cell>
          <cell r="C51">
            <v>105</v>
          </cell>
          <cell r="D51">
            <v>5412</v>
          </cell>
          <cell r="E51">
            <v>140</v>
          </cell>
          <cell r="F51">
            <v>1102706</v>
          </cell>
          <cell r="G51">
            <v>1012014</v>
          </cell>
          <cell r="H51">
            <v>90692</v>
          </cell>
          <cell r="I51">
            <v>2000</v>
          </cell>
        </row>
        <row r="52">
          <cell r="A52">
            <v>105553.0025</v>
          </cell>
          <cell r="B52">
            <v>70</v>
          </cell>
          <cell r="C52">
            <v>105</v>
          </cell>
          <cell r="D52">
            <v>5530</v>
          </cell>
          <cell r="E52">
            <v>25</v>
          </cell>
          <cell r="F52">
            <v>1145570</v>
          </cell>
          <cell r="G52">
            <v>973734</v>
          </cell>
          <cell r="H52">
            <v>171836</v>
          </cell>
          <cell r="I52">
            <v>2001</v>
          </cell>
        </row>
        <row r="53">
          <cell r="A53">
            <v>105553.0141</v>
          </cell>
          <cell r="B53">
            <v>70</v>
          </cell>
          <cell r="C53">
            <v>105</v>
          </cell>
          <cell r="D53">
            <v>5530</v>
          </cell>
          <cell r="E53">
            <v>141</v>
          </cell>
          <cell r="F53">
            <v>5968</v>
          </cell>
          <cell r="G53">
            <v>5073</v>
          </cell>
          <cell r="H53">
            <v>895</v>
          </cell>
          <cell r="I53">
            <v>2001</v>
          </cell>
        </row>
        <row r="54">
          <cell r="A54">
            <v>105553.04029999999</v>
          </cell>
          <cell r="B54">
            <v>70</v>
          </cell>
          <cell r="C54">
            <v>105</v>
          </cell>
          <cell r="D54">
            <v>5530</v>
          </cell>
          <cell r="E54">
            <v>403</v>
          </cell>
          <cell r="F54">
            <v>958402</v>
          </cell>
          <cell r="G54">
            <v>814842</v>
          </cell>
          <cell r="H54">
            <v>143560</v>
          </cell>
          <cell r="I54">
            <v>2001</v>
          </cell>
        </row>
        <row r="55">
          <cell r="A55">
            <v>105641.1009</v>
          </cell>
          <cell r="B55">
            <v>70</v>
          </cell>
          <cell r="C55">
            <v>105</v>
          </cell>
          <cell r="D55">
            <v>6411</v>
          </cell>
          <cell r="E55">
            <v>9</v>
          </cell>
          <cell r="F55">
            <v>657196</v>
          </cell>
          <cell r="G55">
            <v>609605</v>
          </cell>
          <cell r="H55">
            <v>47591</v>
          </cell>
          <cell r="I55">
            <v>1998</v>
          </cell>
        </row>
        <row r="56">
          <cell r="A56">
            <v>105641.10249999999</v>
          </cell>
          <cell r="B56">
            <v>70</v>
          </cell>
          <cell r="C56">
            <v>105</v>
          </cell>
          <cell r="D56">
            <v>6411</v>
          </cell>
          <cell r="E56">
            <v>25</v>
          </cell>
          <cell r="F56">
            <v>1020277</v>
          </cell>
          <cell r="G56">
            <v>955767</v>
          </cell>
          <cell r="H56">
            <v>64510</v>
          </cell>
          <cell r="I56">
            <v>1998</v>
          </cell>
        </row>
        <row r="57">
          <cell r="A57">
            <v>105649.1009</v>
          </cell>
          <cell r="B57">
            <v>70</v>
          </cell>
          <cell r="C57">
            <v>105</v>
          </cell>
          <cell r="D57">
            <v>6491</v>
          </cell>
          <cell r="E57">
            <v>9</v>
          </cell>
          <cell r="F57">
            <v>558326</v>
          </cell>
          <cell r="G57">
            <v>508958</v>
          </cell>
          <cell r="H57">
            <v>49368</v>
          </cell>
          <cell r="I57">
            <v>2000</v>
          </cell>
        </row>
        <row r="58">
          <cell r="A58">
            <v>105649.10249999999</v>
          </cell>
          <cell r="B58">
            <v>70</v>
          </cell>
          <cell r="C58">
            <v>105</v>
          </cell>
          <cell r="D58">
            <v>6491</v>
          </cell>
          <cell r="E58">
            <v>25</v>
          </cell>
          <cell r="F58">
            <v>991224</v>
          </cell>
          <cell r="G58">
            <v>926482</v>
          </cell>
          <cell r="H58">
            <v>64742</v>
          </cell>
          <cell r="I58">
            <v>2000</v>
          </cell>
        </row>
        <row r="59">
          <cell r="A59">
            <v>105649.2009</v>
          </cell>
          <cell r="B59">
            <v>70</v>
          </cell>
          <cell r="C59">
            <v>105</v>
          </cell>
          <cell r="D59">
            <v>6492</v>
          </cell>
          <cell r="E59">
            <v>9</v>
          </cell>
          <cell r="F59">
            <v>580269</v>
          </cell>
          <cell r="G59">
            <v>503271</v>
          </cell>
          <cell r="H59">
            <v>76998</v>
          </cell>
          <cell r="I59">
            <v>2000</v>
          </cell>
        </row>
        <row r="60">
          <cell r="A60">
            <v>105649.21400000001</v>
          </cell>
          <cell r="B60">
            <v>70</v>
          </cell>
          <cell r="C60">
            <v>105</v>
          </cell>
          <cell r="D60">
            <v>6492</v>
          </cell>
          <cell r="E60">
            <v>140</v>
          </cell>
          <cell r="F60">
            <v>1038511</v>
          </cell>
          <cell r="G60">
            <v>942690</v>
          </cell>
          <cell r="H60">
            <v>95821</v>
          </cell>
          <cell r="I60">
            <v>2000</v>
          </cell>
        </row>
        <row r="61">
          <cell r="A61">
            <v>105662.1009</v>
          </cell>
          <cell r="B61">
            <v>70</v>
          </cell>
          <cell r="C61">
            <v>105</v>
          </cell>
          <cell r="D61">
            <v>6621</v>
          </cell>
          <cell r="E61">
            <v>9</v>
          </cell>
          <cell r="F61">
            <v>592543</v>
          </cell>
          <cell r="G61">
            <v>538353</v>
          </cell>
          <cell r="H61">
            <v>54190</v>
          </cell>
          <cell r="I61">
            <v>1998</v>
          </cell>
        </row>
        <row r="62">
          <cell r="A62">
            <v>105662.10249999999</v>
          </cell>
          <cell r="B62">
            <v>70</v>
          </cell>
          <cell r="C62">
            <v>105</v>
          </cell>
          <cell r="D62">
            <v>6621</v>
          </cell>
          <cell r="E62">
            <v>25</v>
          </cell>
          <cell r="F62">
            <v>1172656</v>
          </cell>
          <cell r="G62">
            <v>1113093</v>
          </cell>
          <cell r="H62">
            <v>59563</v>
          </cell>
          <cell r="I62">
            <v>1998</v>
          </cell>
        </row>
        <row r="63">
          <cell r="A63">
            <v>105663.1009</v>
          </cell>
          <cell r="B63">
            <v>70</v>
          </cell>
          <cell r="C63">
            <v>105</v>
          </cell>
          <cell r="D63">
            <v>6631</v>
          </cell>
          <cell r="E63">
            <v>9</v>
          </cell>
          <cell r="F63">
            <v>847836</v>
          </cell>
          <cell r="G63">
            <v>798468</v>
          </cell>
          <cell r="H63">
            <v>49368</v>
          </cell>
          <cell r="I63">
            <v>2001</v>
          </cell>
        </row>
        <row r="64">
          <cell r="A64">
            <v>105663.10249999999</v>
          </cell>
          <cell r="B64">
            <v>70</v>
          </cell>
          <cell r="C64">
            <v>105</v>
          </cell>
          <cell r="D64">
            <v>6631</v>
          </cell>
          <cell r="E64">
            <v>25</v>
          </cell>
          <cell r="F64">
            <v>1263615</v>
          </cell>
          <cell r="G64">
            <v>1201179</v>
          </cell>
          <cell r="H64">
            <v>62436</v>
          </cell>
          <cell r="I64">
            <v>2001</v>
          </cell>
        </row>
        <row r="65">
          <cell r="A65">
            <v>105663.1127</v>
          </cell>
          <cell r="B65">
            <v>70</v>
          </cell>
          <cell r="C65">
            <v>105</v>
          </cell>
          <cell r="D65">
            <v>6631</v>
          </cell>
          <cell r="E65">
            <v>127</v>
          </cell>
          <cell r="F65">
            <v>0</v>
          </cell>
          <cell r="G65">
            <v>0</v>
          </cell>
          <cell r="H65">
            <v>0</v>
          </cell>
          <cell r="I65">
            <v>2001</v>
          </cell>
        </row>
        <row r="66">
          <cell r="A66">
            <v>105663.1164</v>
          </cell>
          <cell r="B66">
            <v>70</v>
          </cell>
          <cell r="C66">
            <v>105</v>
          </cell>
          <cell r="D66">
            <v>6631</v>
          </cell>
          <cell r="E66">
            <v>164</v>
          </cell>
          <cell r="F66">
            <v>0</v>
          </cell>
          <cell r="G66">
            <v>0</v>
          </cell>
          <cell r="H66">
            <v>0</v>
          </cell>
          <cell r="I66">
            <v>2001</v>
          </cell>
        </row>
        <row r="67">
          <cell r="A67">
            <v>105732.1009</v>
          </cell>
          <cell r="B67">
            <v>70</v>
          </cell>
          <cell r="C67">
            <v>105</v>
          </cell>
          <cell r="D67">
            <v>7321</v>
          </cell>
          <cell r="E67">
            <v>9</v>
          </cell>
          <cell r="F67">
            <v>545648</v>
          </cell>
          <cell r="G67">
            <v>496280</v>
          </cell>
          <cell r="H67">
            <v>49368</v>
          </cell>
          <cell r="I67">
            <v>1998</v>
          </cell>
        </row>
        <row r="68">
          <cell r="A68">
            <v>105732.2009</v>
          </cell>
          <cell r="B68">
            <v>70</v>
          </cell>
          <cell r="C68">
            <v>105</v>
          </cell>
          <cell r="D68">
            <v>7322</v>
          </cell>
          <cell r="E68">
            <v>9</v>
          </cell>
          <cell r="F68">
            <v>572913</v>
          </cell>
          <cell r="G68">
            <v>495915</v>
          </cell>
          <cell r="H68">
            <v>76998</v>
          </cell>
          <cell r="I68">
            <v>1999</v>
          </cell>
        </row>
        <row r="69">
          <cell r="A69">
            <v>105741.1009</v>
          </cell>
          <cell r="B69">
            <v>70</v>
          </cell>
          <cell r="C69">
            <v>105</v>
          </cell>
          <cell r="D69">
            <v>7411</v>
          </cell>
          <cell r="E69">
            <v>9</v>
          </cell>
          <cell r="F69">
            <v>879233</v>
          </cell>
          <cell r="G69">
            <v>829865</v>
          </cell>
          <cell r="H69">
            <v>49368</v>
          </cell>
          <cell r="I69">
            <v>1998</v>
          </cell>
        </row>
        <row r="70">
          <cell r="A70">
            <v>105741.10249999999</v>
          </cell>
          <cell r="B70">
            <v>70</v>
          </cell>
          <cell r="C70">
            <v>105</v>
          </cell>
          <cell r="D70">
            <v>7411</v>
          </cell>
          <cell r="E70">
            <v>25</v>
          </cell>
          <cell r="F70">
            <v>1025122</v>
          </cell>
          <cell r="G70">
            <v>960077</v>
          </cell>
          <cell r="H70">
            <v>65045</v>
          </cell>
          <cell r="I70">
            <v>1998</v>
          </cell>
        </row>
        <row r="71">
          <cell r="A71">
            <v>105743.0025</v>
          </cell>
          <cell r="B71">
            <v>70</v>
          </cell>
          <cell r="C71">
            <v>105</v>
          </cell>
          <cell r="D71">
            <v>7430</v>
          </cell>
          <cell r="E71">
            <v>25</v>
          </cell>
          <cell r="F71">
            <v>996305</v>
          </cell>
          <cell r="G71">
            <v>948614</v>
          </cell>
          <cell r="H71">
            <v>47691</v>
          </cell>
          <cell r="I71">
            <v>2001</v>
          </cell>
        </row>
        <row r="72">
          <cell r="A72">
            <v>105749.1009</v>
          </cell>
          <cell r="B72">
            <v>70</v>
          </cell>
          <cell r="C72">
            <v>105</v>
          </cell>
          <cell r="D72">
            <v>7491</v>
          </cell>
          <cell r="E72">
            <v>9</v>
          </cell>
          <cell r="F72">
            <v>808854</v>
          </cell>
          <cell r="G72">
            <v>754665</v>
          </cell>
          <cell r="H72">
            <v>54189</v>
          </cell>
          <cell r="I72">
            <v>1998</v>
          </cell>
        </row>
        <row r="73">
          <cell r="A73">
            <v>105749.10249999999</v>
          </cell>
          <cell r="B73">
            <v>70</v>
          </cell>
          <cell r="C73">
            <v>105</v>
          </cell>
          <cell r="D73">
            <v>7491</v>
          </cell>
          <cell r="E73">
            <v>25</v>
          </cell>
          <cell r="F73">
            <v>985151</v>
          </cell>
          <cell r="G73">
            <v>920935</v>
          </cell>
          <cell r="H73">
            <v>64216</v>
          </cell>
          <cell r="I73">
            <v>1998</v>
          </cell>
        </row>
        <row r="74">
          <cell r="A74">
            <v>105762.1009</v>
          </cell>
          <cell r="B74">
            <v>70</v>
          </cell>
          <cell r="C74">
            <v>105</v>
          </cell>
          <cell r="D74">
            <v>7621</v>
          </cell>
          <cell r="E74">
            <v>9</v>
          </cell>
          <cell r="F74">
            <v>592543</v>
          </cell>
          <cell r="G74">
            <v>538353</v>
          </cell>
          <cell r="H74">
            <v>54190</v>
          </cell>
          <cell r="I74">
            <v>1998</v>
          </cell>
        </row>
        <row r="75">
          <cell r="A75">
            <v>105762.10249999999</v>
          </cell>
          <cell r="B75">
            <v>70</v>
          </cell>
          <cell r="C75">
            <v>105</v>
          </cell>
          <cell r="D75">
            <v>7621</v>
          </cell>
          <cell r="E75">
            <v>25</v>
          </cell>
          <cell r="F75">
            <v>1173543</v>
          </cell>
          <cell r="G75">
            <v>1113980</v>
          </cell>
          <cell r="H75">
            <v>59563</v>
          </cell>
          <cell r="I75">
            <v>1998</v>
          </cell>
        </row>
        <row r="76">
          <cell r="A76">
            <v>105942.1134</v>
          </cell>
          <cell r="B76">
            <v>70</v>
          </cell>
          <cell r="C76">
            <v>105</v>
          </cell>
          <cell r="D76">
            <v>9421</v>
          </cell>
          <cell r="E76">
            <v>134</v>
          </cell>
          <cell r="F76">
            <v>1335580</v>
          </cell>
          <cell r="G76">
            <v>1300000</v>
          </cell>
          <cell r="H76">
            <v>35580</v>
          </cell>
          <cell r="I76">
            <v>1998</v>
          </cell>
        </row>
        <row r="77">
          <cell r="A77">
            <v>106053.0009</v>
          </cell>
          <cell r="B77">
            <v>70</v>
          </cell>
          <cell r="C77">
            <v>106</v>
          </cell>
          <cell r="D77">
            <v>530</v>
          </cell>
          <cell r="E77">
            <v>9</v>
          </cell>
          <cell r="F77">
            <v>800239</v>
          </cell>
          <cell r="G77">
            <v>762625</v>
          </cell>
          <cell r="H77">
            <v>37614</v>
          </cell>
          <cell r="I77">
            <v>2001</v>
          </cell>
        </row>
        <row r="78">
          <cell r="A78">
            <v>106053.0025</v>
          </cell>
          <cell r="B78">
            <v>70</v>
          </cell>
          <cell r="C78">
            <v>106</v>
          </cell>
          <cell r="D78">
            <v>530</v>
          </cell>
          <cell r="E78">
            <v>25</v>
          </cell>
          <cell r="F78">
            <v>1228261</v>
          </cell>
          <cell r="G78">
            <v>1181342</v>
          </cell>
          <cell r="H78">
            <v>46919</v>
          </cell>
          <cell r="I78">
            <v>2001</v>
          </cell>
        </row>
        <row r="79">
          <cell r="A79">
            <v>106053.0123</v>
          </cell>
          <cell r="B79">
            <v>70</v>
          </cell>
          <cell r="C79">
            <v>106</v>
          </cell>
          <cell r="D79">
            <v>530</v>
          </cell>
          <cell r="E79">
            <v>123</v>
          </cell>
          <cell r="F79">
            <v>0</v>
          </cell>
          <cell r="G79">
            <v>0</v>
          </cell>
          <cell r="H79">
            <v>0</v>
          </cell>
          <cell r="I79">
            <v>2001</v>
          </cell>
        </row>
        <row r="80">
          <cell r="A80">
            <v>106081.0009</v>
          </cell>
          <cell r="B80">
            <v>70</v>
          </cell>
          <cell r="C80">
            <v>106</v>
          </cell>
          <cell r="D80">
            <v>810</v>
          </cell>
          <cell r="E80">
            <v>9</v>
          </cell>
          <cell r="F80">
            <v>623861</v>
          </cell>
          <cell r="G80">
            <v>583011</v>
          </cell>
          <cell r="H80">
            <v>40850</v>
          </cell>
          <cell r="I80">
            <v>1998</v>
          </cell>
        </row>
        <row r="81">
          <cell r="A81">
            <v>106081.0025</v>
          </cell>
          <cell r="B81">
            <v>70</v>
          </cell>
          <cell r="C81">
            <v>106</v>
          </cell>
          <cell r="D81">
            <v>810</v>
          </cell>
          <cell r="E81">
            <v>25</v>
          </cell>
          <cell r="F81">
            <v>1150975</v>
          </cell>
          <cell r="G81">
            <v>1093593</v>
          </cell>
          <cell r="H81">
            <v>57382</v>
          </cell>
          <cell r="I81">
            <v>1998</v>
          </cell>
        </row>
        <row r="82">
          <cell r="A82">
            <v>106085.0009</v>
          </cell>
          <cell r="B82">
            <v>70</v>
          </cell>
          <cell r="C82">
            <v>106</v>
          </cell>
          <cell r="D82">
            <v>850</v>
          </cell>
          <cell r="E82">
            <v>9</v>
          </cell>
          <cell r="F82">
            <v>623861</v>
          </cell>
          <cell r="G82">
            <v>583011</v>
          </cell>
          <cell r="H82">
            <v>40850</v>
          </cell>
          <cell r="I82">
            <v>1998</v>
          </cell>
        </row>
        <row r="83">
          <cell r="A83">
            <v>106085.0025</v>
          </cell>
          <cell r="B83">
            <v>70</v>
          </cell>
          <cell r="C83">
            <v>106</v>
          </cell>
          <cell r="D83">
            <v>850</v>
          </cell>
          <cell r="E83">
            <v>25</v>
          </cell>
          <cell r="F83">
            <v>1150975</v>
          </cell>
          <cell r="G83">
            <v>1093593</v>
          </cell>
          <cell r="H83">
            <v>57382</v>
          </cell>
          <cell r="I83">
            <v>1998</v>
          </cell>
        </row>
        <row r="84">
          <cell r="A84">
            <v>106090.0009</v>
          </cell>
          <cell r="B84">
            <v>70</v>
          </cell>
          <cell r="C84">
            <v>106</v>
          </cell>
          <cell r="D84">
            <v>900</v>
          </cell>
          <cell r="E84">
            <v>9</v>
          </cell>
          <cell r="F84">
            <v>851959</v>
          </cell>
          <cell r="G84">
            <v>806006</v>
          </cell>
          <cell r="H84">
            <v>45953</v>
          </cell>
          <cell r="I84">
            <v>1998</v>
          </cell>
        </row>
        <row r="85">
          <cell r="A85">
            <v>106090.0025</v>
          </cell>
          <cell r="B85">
            <v>70</v>
          </cell>
          <cell r="C85">
            <v>106</v>
          </cell>
          <cell r="D85">
            <v>900</v>
          </cell>
          <cell r="E85">
            <v>25</v>
          </cell>
          <cell r="F85">
            <v>1089048</v>
          </cell>
          <cell r="G85">
            <v>1030323</v>
          </cell>
          <cell r="H85">
            <v>58725</v>
          </cell>
          <cell r="I85">
            <v>1998</v>
          </cell>
        </row>
        <row r="86">
          <cell r="A86">
            <v>106091.0009</v>
          </cell>
          <cell r="B86">
            <v>70</v>
          </cell>
          <cell r="C86">
            <v>106</v>
          </cell>
          <cell r="D86">
            <v>910</v>
          </cell>
          <cell r="E86">
            <v>9</v>
          </cell>
          <cell r="F86">
            <v>623861</v>
          </cell>
          <cell r="G86">
            <v>583011</v>
          </cell>
          <cell r="H86">
            <v>40850</v>
          </cell>
          <cell r="I86">
            <v>2001</v>
          </cell>
        </row>
        <row r="87">
          <cell r="A87">
            <v>106091.0025</v>
          </cell>
          <cell r="B87">
            <v>70</v>
          </cell>
          <cell r="C87">
            <v>106</v>
          </cell>
          <cell r="D87">
            <v>910</v>
          </cell>
          <cell r="E87">
            <v>25</v>
          </cell>
          <cell r="F87">
            <v>1165516</v>
          </cell>
          <cell r="G87">
            <v>1108134</v>
          </cell>
          <cell r="H87">
            <v>57382</v>
          </cell>
          <cell r="I87">
            <v>2001</v>
          </cell>
        </row>
        <row r="88">
          <cell r="A88">
            <v>106092.0009</v>
          </cell>
          <cell r="B88">
            <v>70</v>
          </cell>
          <cell r="C88">
            <v>106</v>
          </cell>
          <cell r="D88">
            <v>920</v>
          </cell>
          <cell r="E88">
            <v>9</v>
          </cell>
          <cell r="F88">
            <v>559908</v>
          </cell>
          <cell r="G88">
            <v>514715</v>
          </cell>
          <cell r="H88">
            <v>45193</v>
          </cell>
          <cell r="I88">
            <v>1998</v>
          </cell>
        </row>
        <row r="89">
          <cell r="A89">
            <v>106092.0025</v>
          </cell>
          <cell r="B89">
            <v>70</v>
          </cell>
          <cell r="C89">
            <v>106</v>
          </cell>
          <cell r="D89">
            <v>920</v>
          </cell>
          <cell r="E89">
            <v>25</v>
          </cell>
          <cell r="F89">
            <v>1135494</v>
          </cell>
          <cell r="G89">
            <v>1081076</v>
          </cell>
          <cell r="H89">
            <v>54418</v>
          </cell>
          <cell r="I89">
            <v>1998</v>
          </cell>
        </row>
        <row r="90">
          <cell r="A90">
            <v>106095.0009</v>
          </cell>
          <cell r="B90">
            <v>70</v>
          </cell>
          <cell r="C90">
            <v>106</v>
          </cell>
          <cell r="D90">
            <v>950</v>
          </cell>
          <cell r="E90">
            <v>9</v>
          </cell>
          <cell r="F90">
            <v>623861</v>
          </cell>
          <cell r="G90">
            <v>583011</v>
          </cell>
          <cell r="H90">
            <v>40850</v>
          </cell>
          <cell r="I90">
            <v>1998</v>
          </cell>
        </row>
        <row r="91">
          <cell r="A91">
            <v>106095.0025</v>
          </cell>
          <cell r="B91">
            <v>70</v>
          </cell>
          <cell r="C91">
            <v>106</v>
          </cell>
          <cell r="D91">
            <v>950</v>
          </cell>
          <cell r="E91">
            <v>25</v>
          </cell>
          <cell r="F91">
            <v>1165516</v>
          </cell>
          <cell r="G91">
            <v>1108134</v>
          </cell>
          <cell r="H91">
            <v>57382</v>
          </cell>
          <cell r="I91">
            <v>1998</v>
          </cell>
        </row>
        <row r="92">
          <cell r="A92">
            <v>106096.0009</v>
          </cell>
          <cell r="B92">
            <v>70</v>
          </cell>
          <cell r="C92">
            <v>106</v>
          </cell>
          <cell r="D92">
            <v>960</v>
          </cell>
          <cell r="E92">
            <v>9</v>
          </cell>
          <cell r="F92">
            <v>851478</v>
          </cell>
          <cell r="G92">
            <v>810628</v>
          </cell>
          <cell r="H92">
            <v>40850</v>
          </cell>
          <cell r="I92">
            <v>1998</v>
          </cell>
        </row>
        <row r="93">
          <cell r="A93">
            <v>106096.0025</v>
          </cell>
          <cell r="B93">
            <v>70</v>
          </cell>
          <cell r="C93">
            <v>106</v>
          </cell>
          <cell r="D93">
            <v>960</v>
          </cell>
          <cell r="E93">
            <v>25</v>
          </cell>
          <cell r="F93">
            <v>1107373</v>
          </cell>
          <cell r="G93">
            <v>1044953</v>
          </cell>
          <cell r="H93">
            <v>62420</v>
          </cell>
          <cell r="I93">
            <v>1998</v>
          </cell>
        </row>
        <row r="94">
          <cell r="A94">
            <v>106097.0009</v>
          </cell>
          <cell r="B94">
            <v>70</v>
          </cell>
          <cell r="C94">
            <v>106</v>
          </cell>
          <cell r="D94">
            <v>970</v>
          </cell>
          <cell r="E94">
            <v>9</v>
          </cell>
          <cell r="F94">
            <v>637827</v>
          </cell>
          <cell r="G94">
            <v>596977</v>
          </cell>
          <cell r="H94">
            <v>40850</v>
          </cell>
          <cell r="I94">
            <v>1998</v>
          </cell>
        </row>
        <row r="95">
          <cell r="A95">
            <v>106097.0025</v>
          </cell>
          <cell r="B95">
            <v>70</v>
          </cell>
          <cell r="C95">
            <v>106</v>
          </cell>
          <cell r="D95">
            <v>970</v>
          </cell>
          <cell r="E95">
            <v>25</v>
          </cell>
          <cell r="F95">
            <v>1068177</v>
          </cell>
          <cell r="G95">
            <v>1008058</v>
          </cell>
          <cell r="H95">
            <v>60119</v>
          </cell>
          <cell r="I95">
            <v>1998</v>
          </cell>
        </row>
        <row r="96">
          <cell r="A96">
            <v>106142.0009</v>
          </cell>
          <cell r="B96">
            <v>70</v>
          </cell>
          <cell r="C96">
            <v>106</v>
          </cell>
          <cell r="D96">
            <v>1420</v>
          </cell>
          <cell r="E96">
            <v>9</v>
          </cell>
          <cell r="F96">
            <v>899730</v>
          </cell>
          <cell r="G96">
            <v>864739</v>
          </cell>
          <cell r="H96">
            <v>34991</v>
          </cell>
          <cell r="I96">
            <v>2001</v>
          </cell>
        </row>
        <row r="97">
          <cell r="A97">
            <v>106142.0025</v>
          </cell>
          <cell r="B97">
            <v>70</v>
          </cell>
          <cell r="C97">
            <v>106</v>
          </cell>
          <cell r="D97">
            <v>1420</v>
          </cell>
          <cell r="E97">
            <v>25</v>
          </cell>
          <cell r="F97">
            <v>1354239</v>
          </cell>
          <cell r="G97">
            <v>1306007</v>
          </cell>
          <cell r="H97">
            <v>48232</v>
          </cell>
          <cell r="I97">
            <v>2001</v>
          </cell>
        </row>
        <row r="98">
          <cell r="A98">
            <v>106143.0009</v>
          </cell>
          <cell r="B98">
            <v>70</v>
          </cell>
          <cell r="C98">
            <v>106</v>
          </cell>
          <cell r="D98">
            <v>1430</v>
          </cell>
          <cell r="E98">
            <v>9</v>
          </cell>
          <cell r="F98">
            <v>949242</v>
          </cell>
          <cell r="G98">
            <v>913708</v>
          </cell>
          <cell r="H98">
            <v>35534</v>
          </cell>
          <cell r="I98">
            <v>2001</v>
          </cell>
        </row>
        <row r="99">
          <cell r="A99">
            <v>106143.0025</v>
          </cell>
          <cell r="B99">
            <v>70</v>
          </cell>
          <cell r="C99">
            <v>106</v>
          </cell>
          <cell r="D99">
            <v>1430</v>
          </cell>
          <cell r="E99">
            <v>25</v>
          </cell>
          <cell r="F99">
            <v>1269699</v>
          </cell>
          <cell r="G99">
            <v>1221767</v>
          </cell>
          <cell r="H99">
            <v>47932</v>
          </cell>
          <cell r="I99">
            <v>2001</v>
          </cell>
        </row>
        <row r="100">
          <cell r="A100">
            <v>106157.0009</v>
          </cell>
          <cell r="B100">
            <v>70</v>
          </cell>
          <cell r="C100">
            <v>106</v>
          </cell>
          <cell r="D100">
            <v>1570</v>
          </cell>
          <cell r="E100">
            <v>9</v>
          </cell>
          <cell r="F100">
            <v>958015</v>
          </cell>
          <cell r="G100">
            <v>923024</v>
          </cell>
          <cell r="H100">
            <v>34991</v>
          </cell>
          <cell r="I100">
            <v>2001</v>
          </cell>
        </row>
        <row r="101">
          <cell r="A101">
            <v>106157.0025</v>
          </cell>
          <cell r="B101">
            <v>70</v>
          </cell>
          <cell r="C101">
            <v>106</v>
          </cell>
          <cell r="D101">
            <v>1570</v>
          </cell>
          <cell r="E101">
            <v>25</v>
          </cell>
          <cell r="F101">
            <v>1145276</v>
          </cell>
          <cell r="G101">
            <v>1091349</v>
          </cell>
          <cell r="H101">
            <v>53927</v>
          </cell>
          <cell r="I101">
            <v>2001</v>
          </cell>
        </row>
        <row r="102">
          <cell r="A102">
            <v>106182.0009</v>
          </cell>
          <cell r="B102">
            <v>70</v>
          </cell>
          <cell r="C102">
            <v>106</v>
          </cell>
          <cell r="D102">
            <v>1820</v>
          </cell>
          <cell r="E102">
            <v>9</v>
          </cell>
          <cell r="F102">
            <v>553755</v>
          </cell>
          <cell r="G102">
            <v>508561</v>
          </cell>
          <cell r="H102">
            <v>45194</v>
          </cell>
          <cell r="I102">
            <v>1998</v>
          </cell>
        </row>
        <row r="103">
          <cell r="A103">
            <v>106182.0025</v>
          </cell>
          <cell r="B103">
            <v>70</v>
          </cell>
          <cell r="C103">
            <v>106</v>
          </cell>
          <cell r="D103">
            <v>1820</v>
          </cell>
          <cell r="E103">
            <v>25</v>
          </cell>
          <cell r="F103">
            <v>1195255</v>
          </cell>
          <cell r="G103">
            <v>1140836</v>
          </cell>
          <cell r="H103">
            <v>54419</v>
          </cell>
          <cell r="I103">
            <v>1998</v>
          </cell>
        </row>
        <row r="104">
          <cell r="A104">
            <v>106191.0009</v>
          </cell>
          <cell r="B104">
            <v>70</v>
          </cell>
          <cell r="C104">
            <v>106</v>
          </cell>
          <cell r="D104">
            <v>1910</v>
          </cell>
          <cell r="E104">
            <v>9</v>
          </cell>
          <cell r="F104">
            <v>623861</v>
          </cell>
          <cell r="G104">
            <v>583011</v>
          </cell>
          <cell r="H104">
            <v>40850</v>
          </cell>
          <cell r="I104">
            <v>1998</v>
          </cell>
        </row>
        <row r="105">
          <cell r="A105">
            <v>106191.0025</v>
          </cell>
          <cell r="B105">
            <v>70</v>
          </cell>
          <cell r="C105">
            <v>106</v>
          </cell>
          <cell r="D105">
            <v>1910</v>
          </cell>
          <cell r="E105">
            <v>25</v>
          </cell>
          <cell r="F105">
            <v>1165894</v>
          </cell>
          <cell r="G105">
            <v>1108512</v>
          </cell>
          <cell r="H105">
            <v>57382</v>
          </cell>
          <cell r="I105">
            <v>1998</v>
          </cell>
        </row>
        <row r="106">
          <cell r="A106">
            <v>106192.0009</v>
          </cell>
          <cell r="B106">
            <v>70</v>
          </cell>
          <cell r="C106">
            <v>106</v>
          </cell>
          <cell r="D106">
            <v>1920</v>
          </cell>
          <cell r="E106">
            <v>9</v>
          </cell>
          <cell r="F106">
            <v>559908</v>
          </cell>
          <cell r="G106">
            <v>514715</v>
          </cell>
          <cell r="H106">
            <v>45193</v>
          </cell>
          <cell r="I106">
            <v>2001</v>
          </cell>
        </row>
        <row r="107">
          <cell r="A107">
            <v>106192.0025</v>
          </cell>
          <cell r="B107">
            <v>70</v>
          </cell>
          <cell r="C107">
            <v>106</v>
          </cell>
          <cell r="D107">
            <v>1920</v>
          </cell>
          <cell r="E107">
            <v>25</v>
          </cell>
          <cell r="F107">
            <v>1137620</v>
          </cell>
          <cell r="G107">
            <v>1083201</v>
          </cell>
          <cell r="H107">
            <v>54419</v>
          </cell>
          <cell r="I107">
            <v>2001</v>
          </cell>
        </row>
        <row r="108">
          <cell r="A108">
            <v>106195.0009</v>
          </cell>
          <cell r="B108">
            <v>70</v>
          </cell>
          <cell r="C108">
            <v>106</v>
          </cell>
          <cell r="D108">
            <v>1950</v>
          </cell>
          <cell r="E108">
            <v>9</v>
          </cell>
          <cell r="F108">
            <v>0</v>
          </cell>
          <cell r="G108">
            <v>0</v>
          </cell>
          <cell r="H108">
            <v>0</v>
          </cell>
          <cell r="I108">
            <v>1998</v>
          </cell>
        </row>
        <row r="109">
          <cell r="A109">
            <v>106196.0009</v>
          </cell>
          <cell r="B109">
            <v>70</v>
          </cell>
          <cell r="C109">
            <v>106</v>
          </cell>
          <cell r="D109">
            <v>1960</v>
          </cell>
          <cell r="E109">
            <v>9</v>
          </cell>
          <cell r="F109">
            <v>851418</v>
          </cell>
          <cell r="G109">
            <v>810568</v>
          </cell>
          <cell r="H109">
            <v>40850</v>
          </cell>
          <cell r="I109">
            <v>1998</v>
          </cell>
        </row>
        <row r="110">
          <cell r="A110">
            <v>106196.0025</v>
          </cell>
          <cell r="B110">
            <v>70</v>
          </cell>
          <cell r="C110">
            <v>106</v>
          </cell>
          <cell r="D110">
            <v>1960</v>
          </cell>
          <cell r="E110">
            <v>25</v>
          </cell>
          <cell r="F110">
            <v>1107350</v>
          </cell>
          <cell r="G110">
            <v>1044931</v>
          </cell>
          <cell r="H110">
            <v>62419</v>
          </cell>
          <cell r="I110">
            <v>1998</v>
          </cell>
        </row>
        <row r="111">
          <cell r="A111">
            <v>106197.0009</v>
          </cell>
          <cell r="B111">
            <v>70</v>
          </cell>
          <cell r="C111">
            <v>106</v>
          </cell>
          <cell r="D111">
            <v>1970</v>
          </cell>
          <cell r="E111">
            <v>9</v>
          </cell>
          <cell r="F111">
            <v>637827</v>
          </cell>
          <cell r="G111">
            <v>596977</v>
          </cell>
          <cell r="H111">
            <v>40850</v>
          </cell>
          <cell r="I111">
            <v>1998</v>
          </cell>
        </row>
        <row r="112">
          <cell r="A112">
            <v>106197.0025</v>
          </cell>
          <cell r="B112">
            <v>70</v>
          </cell>
          <cell r="C112">
            <v>106</v>
          </cell>
          <cell r="D112">
            <v>1970</v>
          </cell>
          <cell r="E112">
            <v>25</v>
          </cell>
          <cell r="F112">
            <v>1068154</v>
          </cell>
          <cell r="G112">
            <v>1008035</v>
          </cell>
          <cell r="H112">
            <v>60119</v>
          </cell>
          <cell r="I112">
            <v>1998</v>
          </cell>
        </row>
        <row r="113">
          <cell r="A113">
            <v>106283.00019999999</v>
          </cell>
          <cell r="B113">
            <v>70</v>
          </cell>
          <cell r="C113">
            <v>106</v>
          </cell>
          <cell r="D113">
            <v>2830</v>
          </cell>
          <cell r="E113">
            <v>2</v>
          </cell>
          <cell r="F113">
            <v>1229884</v>
          </cell>
          <cell r="G113">
            <v>1192054</v>
          </cell>
          <cell r="H113">
            <v>37830</v>
          </cell>
          <cell r="I113">
            <v>1998</v>
          </cell>
        </row>
        <row r="114">
          <cell r="A114">
            <v>106283.0025</v>
          </cell>
          <cell r="B114">
            <v>70</v>
          </cell>
          <cell r="C114">
            <v>106</v>
          </cell>
          <cell r="D114">
            <v>2830</v>
          </cell>
          <cell r="E114">
            <v>25</v>
          </cell>
          <cell r="F114">
            <v>1194381</v>
          </cell>
          <cell r="G114">
            <v>1135389</v>
          </cell>
          <cell r="H114">
            <v>58992</v>
          </cell>
          <cell r="I114">
            <v>1998</v>
          </cell>
        </row>
        <row r="115">
          <cell r="A115">
            <v>106285.00019999999</v>
          </cell>
          <cell r="B115">
            <v>70</v>
          </cell>
          <cell r="C115">
            <v>106</v>
          </cell>
          <cell r="D115">
            <v>2850</v>
          </cell>
          <cell r="E115">
            <v>2</v>
          </cell>
          <cell r="F115">
            <v>1231975</v>
          </cell>
          <cell r="G115">
            <v>1194145</v>
          </cell>
          <cell r="H115">
            <v>37830</v>
          </cell>
          <cell r="I115">
            <v>1998</v>
          </cell>
        </row>
        <row r="116">
          <cell r="A116">
            <v>106285.0025</v>
          </cell>
          <cell r="B116">
            <v>70</v>
          </cell>
          <cell r="C116">
            <v>106</v>
          </cell>
          <cell r="D116">
            <v>2850</v>
          </cell>
          <cell r="E116">
            <v>25</v>
          </cell>
          <cell r="F116">
            <v>1177494</v>
          </cell>
          <cell r="G116">
            <v>1124415</v>
          </cell>
          <cell r="H116">
            <v>53079</v>
          </cell>
          <cell r="I116">
            <v>1998</v>
          </cell>
        </row>
        <row r="117">
          <cell r="A117">
            <v>106331.1009</v>
          </cell>
          <cell r="B117">
            <v>70</v>
          </cell>
          <cell r="C117">
            <v>106</v>
          </cell>
          <cell r="D117">
            <v>3311</v>
          </cell>
          <cell r="E117">
            <v>9</v>
          </cell>
          <cell r="F117">
            <v>584487</v>
          </cell>
          <cell r="G117">
            <v>551027</v>
          </cell>
          <cell r="H117">
            <v>33460</v>
          </cell>
          <cell r="I117">
            <v>2000</v>
          </cell>
        </row>
        <row r="118">
          <cell r="A118">
            <v>106331.10249999999</v>
          </cell>
          <cell r="B118">
            <v>70</v>
          </cell>
          <cell r="C118">
            <v>106</v>
          </cell>
          <cell r="D118">
            <v>3311</v>
          </cell>
          <cell r="E118">
            <v>25</v>
          </cell>
          <cell r="F118">
            <v>1116456</v>
          </cell>
          <cell r="G118">
            <v>1068898</v>
          </cell>
          <cell r="H118">
            <v>47558</v>
          </cell>
          <cell r="I118">
            <v>2000</v>
          </cell>
        </row>
        <row r="119">
          <cell r="A119">
            <v>106332.10249999999</v>
          </cell>
          <cell r="B119">
            <v>70</v>
          </cell>
          <cell r="C119">
            <v>106</v>
          </cell>
          <cell r="D119">
            <v>3321</v>
          </cell>
          <cell r="E119">
            <v>25</v>
          </cell>
          <cell r="F119">
            <v>1118927</v>
          </cell>
          <cell r="G119">
            <v>1075402</v>
          </cell>
          <cell r="H119">
            <v>43525</v>
          </cell>
          <cell r="I119">
            <v>2000</v>
          </cell>
        </row>
        <row r="120">
          <cell r="A120">
            <v>106333.1002</v>
          </cell>
          <cell r="B120">
            <v>70</v>
          </cell>
          <cell r="C120">
            <v>106</v>
          </cell>
          <cell r="D120">
            <v>3331</v>
          </cell>
          <cell r="E120">
            <v>2</v>
          </cell>
          <cell r="F120">
            <v>1226203</v>
          </cell>
          <cell r="G120">
            <v>1197860</v>
          </cell>
          <cell r="H120">
            <v>28343</v>
          </cell>
          <cell r="I120">
            <v>2000</v>
          </cell>
        </row>
        <row r="121">
          <cell r="A121">
            <v>106333.10249999999</v>
          </cell>
          <cell r="B121">
            <v>70</v>
          </cell>
          <cell r="C121">
            <v>106</v>
          </cell>
          <cell r="D121">
            <v>3331</v>
          </cell>
          <cell r="E121">
            <v>25</v>
          </cell>
          <cell r="F121">
            <v>1114997</v>
          </cell>
          <cell r="G121">
            <v>1073418</v>
          </cell>
          <cell r="H121">
            <v>41579</v>
          </cell>
          <cell r="I121">
            <v>2000</v>
          </cell>
        </row>
        <row r="122">
          <cell r="A122">
            <v>106336.1009</v>
          </cell>
          <cell r="B122">
            <v>70</v>
          </cell>
          <cell r="C122">
            <v>106</v>
          </cell>
          <cell r="D122">
            <v>3361</v>
          </cell>
          <cell r="E122">
            <v>9</v>
          </cell>
          <cell r="F122">
            <v>596906</v>
          </cell>
          <cell r="G122">
            <v>563447</v>
          </cell>
          <cell r="H122">
            <v>33459</v>
          </cell>
          <cell r="I122">
            <v>2000</v>
          </cell>
        </row>
        <row r="123">
          <cell r="A123">
            <v>106336.10249999999</v>
          </cell>
          <cell r="B123">
            <v>70</v>
          </cell>
          <cell r="C123">
            <v>106</v>
          </cell>
          <cell r="D123">
            <v>3361</v>
          </cell>
          <cell r="E123">
            <v>25</v>
          </cell>
          <cell r="F123">
            <v>1074765</v>
          </cell>
          <cell r="G123">
            <v>1025804</v>
          </cell>
          <cell r="H123">
            <v>48961</v>
          </cell>
          <cell r="I123">
            <v>2000</v>
          </cell>
        </row>
        <row r="124">
          <cell r="A124">
            <v>106386.0009</v>
          </cell>
          <cell r="B124">
            <v>70</v>
          </cell>
          <cell r="C124">
            <v>106</v>
          </cell>
          <cell r="D124">
            <v>3860</v>
          </cell>
          <cell r="E124">
            <v>9</v>
          </cell>
          <cell r="F124">
            <v>850213</v>
          </cell>
          <cell r="G124">
            <v>809363</v>
          </cell>
          <cell r="H124">
            <v>40850</v>
          </cell>
          <cell r="I124">
            <v>1998</v>
          </cell>
        </row>
        <row r="125">
          <cell r="A125">
            <v>106386.0025</v>
          </cell>
          <cell r="B125">
            <v>70</v>
          </cell>
          <cell r="C125">
            <v>106</v>
          </cell>
          <cell r="D125">
            <v>3860</v>
          </cell>
          <cell r="E125">
            <v>25</v>
          </cell>
          <cell r="F125">
            <v>1103237</v>
          </cell>
          <cell r="G125">
            <v>1040817</v>
          </cell>
          <cell r="H125">
            <v>62420</v>
          </cell>
          <cell r="I125">
            <v>1998</v>
          </cell>
        </row>
        <row r="126">
          <cell r="A126">
            <v>106387.0009</v>
          </cell>
          <cell r="B126">
            <v>70</v>
          </cell>
          <cell r="C126">
            <v>106</v>
          </cell>
          <cell r="D126">
            <v>3870</v>
          </cell>
          <cell r="E126">
            <v>9</v>
          </cell>
          <cell r="F126">
            <v>637827</v>
          </cell>
          <cell r="G126">
            <v>596977</v>
          </cell>
          <cell r="H126">
            <v>40850</v>
          </cell>
          <cell r="I126">
            <v>1998</v>
          </cell>
        </row>
        <row r="127">
          <cell r="A127">
            <v>106387.0025</v>
          </cell>
          <cell r="B127">
            <v>70</v>
          </cell>
          <cell r="C127">
            <v>106</v>
          </cell>
          <cell r="D127">
            <v>3870</v>
          </cell>
          <cell r="E127">
            <v>25</v>
          </cell>
          <cell r="F127">
            <v>1065874</v>
          </cell>
          <cell r="G127">
            <v>1005755</v>
          </cell>
          <cell r="H127">
            <v>60119</v>
          </cell>
          <cell r="I127">
            <v>1998</v>
          </cell>
        </row>
        <row r="128">
          <cell r="A128">
            <v>106443.00019999999</v>
          </cell>
          <cell r="B128">
            <v>70</v>
          </cell>
          <cell r="C128">
            <v>106</v>
          </cell>
          <cell r="D128">
            <v>4430</v>
          </cell>
          <cell r="E128">
            <v>2</v>
          </cell>
          <cell r="F128">
            <v>1350950</v>
          </cell>
          <cell r="G128">
            <v>1313956</v>
          </cell>
          <cell r="H128">
            <v>36994</v>
          </cell>
          <cell r="I128">
            <v>2001</v>
          </cell>
        </row>
        <row r="129">
          <cell r="A129">
            <v>106443.0025</v>
          </cell>
          <cell r="B129">
            <v>70</v>
          </cell>
          <cell r="C129">
            <v>106</v>
          </cell>
          <cell r="D129">
            <v>4430</v>
          </cell>
          <cell r="E129">
            <v>25</v>
          </cell>
          <cell r="F129">
            <v>1265965</v>
          </cell>
          <cell r="G129">
            <v>1217736</v>
          </cell>
          <cell r="H129">
            <v>48229</v>
          </cell>
          <cell r="I129">
            <v>2001</v>
          </cell>
        </row>
        <row r="130">
          <cell r="A130">
            <v>106550.1009</v>
          </cell>
          <cell r="B130">
            <v>70</v>
          </cell>
          <cell r="C130">
            <v>106</v>
          </cell>
          <cell r="D130">
            <v>5501</v>
          </cell>
          <cell r="E130">
            <v>9</v>
          </cell>
          <cell r="F130">
            <v>826825</v>
          </cell>
          <cell r="G130">
            <v>787919</v>
          </cell>
          <cell r="H130">
            <v>38906</v>
          </cell>
          <cell r="I130">
            <v>1999</v>
          </cell>
        </row>
        <row r="131">
          <cell r="A131">
            <v>106550.10249999999</v>
          </cell>
          <cell r="B131">
            <v>70</v>
          </cell>
          <cell r="C131">
            <v>106</v>
          </cell>
          <cell r="D131">
            <v>5501</v>
          </cell>
          <cell r="E131">
            <v>25</v>
          </cell>
          <cell r="F131">
            <v>1071024</v>
          </cell>
          <cell r="G131">
            <v>1023886</v>
          </cell>
          <cell r="H131">
            <v>47138</v>
          </cell>
          <cell r="I131">
            <v>1999</v>
          </cell>
        </row>
        <row r="132">
          <cell r="A132">
            <v>106551.1009</v>
          </cell>
          <cell r="B132">
            <v>70</v>
          </cell>
          <cell r="C132">
            <v>106</v>
          </cell>
          <cell r="D132">
            <v>5511</v>
          </cell>
          <cell r="E132">
            <v>9</v>
          </cell>
          <cell r="F132">
            <v>588887</v>
          </cell>
          <cell r="G132">
            <v>555427</v>
          </cell>
          <cell r="H132">
            <v>33460</v>
          </cell>
          <cell r="I132">
            <v>2000</v>
          </cell>
        </row>
        <row r="133">
          <cell r="A133">
            <v>106551.10249999999</v>
          </cell>
          <cell r="B133">
            <v>70</v>
          </cell>
          <cell r="C133">
            <v>106</v>
          </cell>
          <cell r="D133">
            <v>5511</v>
          </cell>
          <cell r="E133">
            <v>25</v>
          </cell>
          <cell r="F133">
            <v>1129890</v>
          </cell>
          <cell r="G133">
            <v>1082434</v>
          </cell>
          <cell r="H133">
            <v>47456</v>
          </cell>
          <cell r="I133">
            <v>2000</v>
          </cell>
        </row>
        <row r="134">
          <cell r="A134">
            <v>106552.1009</v>
          </cell>
          <cell r="B134">
            <v>70</v>
          </cell>
          <cell r="C134">
            <v>106</v>
          </cell>
          <cell r="D134">
            <v>5521</v>
          </cell>
          <cell r="E134">
            <v>9</v>
          </cell>
          <cell r="F134">
            <v>535907</v>
          </cell>
          <cell r="G134">
            <v>498419</v>
          </cell>
          <cell r="H134">
            <v>37488</v>
          </cell>
          <cell r="I134">
            <v>1999</v>
          </cell>
        </row>
        <row r="135">
          <cell r="A135">
            <v>106552.10249999999</v>
          </cell>
          <cell r="B135">
            <v>70</v>
          </cell>
          <cell r="C135">
            <v>106</v>
          </cell>
          <cell r="D135">
            <v>5521</v>
          </cell>
          <cell r="E135">
            <v>25</v>
          </cell>
          <cell r="F135">
            <v>1139605</v>
          </cell>
          <cell r="G135">
            <v>1102363</v>
          </cell>
          <cell r="H135">
            <v>37242</v>
          </cell>
          <cell r="I135">
            <v>1999</v>
          </cell>
        </row>
        <row r="136">
          <cell r="A136">
            <v>106553.0025</v>
          </cell>
          <cell r="B136">
            <v>70</v>
          </cell>
          <cell r="C136">
            <v>106</v>
          </cell>
          <cell r="D136">
            <v>5530</v>
          </cell>
          <cell r="E136">
            <v>25</v>
          </cell>
          <cell r="F136">
            <v>1249933</v>
          </cell>
          <cell r="G136">
            <v>1180000</v>
          </cell>
          <cell r="H136">
            <v>69933</v>
          </cell>
          <cell r="I136">
            <v>2001</v>
          </cell>
        </row>
        <row r="137">
          <cell r="A137">
            <v>106553.0123</v>
          </cell>
          <cell r="B137">
            <v>70</v>
          </cell>
          <cell r="C137">
            <v>106</v>
          </cell>
          <cell r="D137">
            <v>5530</v>
          </cell>
          <cell r="E137">
            <v>123</v>
          </cell>
          <cell r="F137">
            <v>0</v>
          </cell>
          <cell r="G137">
            <v>0</v>
          </cell>
          <cell r="H137">
            <v>0</v>
          </cell>
          <cell r="I137">
            <v>2001</v>
          </cell>
        </row>
        <row r="138">
          <cell r="A138">
            <v>106553.07279999999</v>
          </cell>
          <cell r="B138">
            <v>70</v>
          </cell>
          <cell r="C138">
            <v>106</v>
          </cell>
          <cell r="D138">
            <v>5530</v>
          </cell>
          <cell r="E138">
            <v>728</v>
          </cell>
          <cell r="F138">
            <v>663311</v>
          </cell>
          <cell r="G138">
            <v>663311</v>
          </cell>
          <cell r="H138">
            <v>0</v>
          </cell>
          <cell r="I138">
            <v>2001</v>
          </cell>
        </row>
        <row r="139">
          <cell r="A139">
            <v>106554.1009</v>
          </cell>
          <cell r="B139">
            <v>70</v>
          </cell>
          <cell r="C139">
            <v>106</v>
          </cell>
          <cell r="D139">
            <v>5541</v>
          </cell>
          <cell r="E139">
            <v>9</v>
          </cell>
          <cell r="F139">
            <v>588887</v>
          </cell>
          <cell r="G139">
            <v>555437</v>
          </cell>
          <cell r="H139">
            <v>33450</v>
          </cell>
          <cell r="I139">
            <v>1999</v>
          </cell>
        </row>
        <row r="140">
          <cell r="A140">
            <v>106554.10249999999</v>
          </cell>
          <cell r="B140">
            <v>70</v>
          </cell>
          <cell r="C140">
            <v>106</v>
          </cell>
          <cell r="D140">
            <v>5541</v>
          </cell>
          <cell r="E140">
            <v>25</v>
          </cell>
          <cell r="F140">
            <v>1129890</v>
          </cell>
          <cell r="G140">
            <v>1082434</v>
          </cell>
          <cell r="H140">
            <v>47456</v>
          </cell>
          <cell r="I140">
            <v>1999</v>
          </cell>
        </row>
        <row r="141">
          <cell r="A141">
            <v>106556.1009</v>
          </cell>
          <cell r="B141">
            <v>70</v>
          </cell>
          <cell r="C141">
            <v>106</v>
          </cell>
          <cell r="D141">
            <v>5561</v>
          </cell>
          <cell r="E141">
            <v>9</v>
          </cell>
          <cell r="F141">
            <v>596906</v>
          </cell>
          <cell r="G141">
            <v>563447</v>
          </cell>
          <cell r="H141">
            <v>33459</v>
          </cell>
          <cell r="I141">
            <v>2000</v>
          </cell>
        </row>
        <row r="142">
          <cell r="A142">
            <v>106556.10249999999</v>
          </cell>
          <cell r="B142">
            <v>70</v>
          </cell>
          <cell r="C142">
            <v>106</v>
          </cell>
          <cell r="D142">
            <v>5561</v>
          </cell>
          <cell r="E142">
            <v>25</v>
          </cell>
          <cell r="F142">
            <v>1075664</v>
          </cell>
          <cell r="G142">
            <v>1026805</v>
          </cell>
          <cell r="H142">
            <v>48859</v>
          </cell>
          <cell r="I142">
            <v>2000</v>
          </cell>
        </row>
        <row r="143">
          <cell r="A143">
            <v>106992.0009</v>
          </cell>
          <cell r="B143">
            <v>70</v>
          </cell>
          <cell r="C143">
            <v>106</v>
          </cell>
          <cell r="D143">
            <v>9920</v>
          </cell>
          <cell r="E143">
            <v>9</v>
          </cell>
          <cell r="F143">
            <v>553755</v>
          </cell>
          <cell r="G143">
            <v>508561</v>
          </cell>
          <cell r="H143">
            <v>45194</v>
          </cell>
          <cell r="I143">
            <v>2001</v>
          </cell>
        </row>
        <row r="144">
          <cell r="A144">
            <v>106992.0025</v>
          </cell>
          <cell r="B144">
            <v>70</v>
          </cell>
          <cell r="C144">
            <v>106</v>
          </cell>
          <cell r="D144">
            <v>9920</v>
          </cell>
          <cell r="E144">
            <v>25</v>
          </cell>
          <cell r="F144">
            <v>1209796</v>
          </cell>
          <cell r="G144">
            <v>1155377</v>
          </cell>
          <cell r="H144">
            <v>54419</v>
          </cell>
          <cell r="I144">
            <v>2001</v>
          </cell>
        </row>
        <row r="145">
          <cell r="A145">
            <v>107030.0025</v>
          </cell>
          <cell r="B145">
            <v>70</v>
          </cell>
          <cell r="C145">
            <v>107</v>
          </cell>
          <cell r="D145">
            <v>300</v>
          </cell>
          <cell r="E145">
            <v>25</v>
          </cell>
          <cell r="F145">
            <v>1216234</v>
          </cell>
          <cell r="G145">
            <v>1164938</v>
          </cell>
          <cell r="H145">
            <v>51296</v>
          </cell>
          <cell r="I145">
            <v>2001</v>
          </cell>
        </row>
        <row r="146">
          <cell r="A146">
            <v>107031.0025</v>
          </cell>
          <cell r="B146">
            <v>70</v>
          </cell>
          <cell r="C146">
            <v>107</v>
          </cell>
          <cell r="D146">
            <v>310</v>
          </cell>
          <cell r="E146">
            <v>25</v>
          </cell>
          <cell r="F146">
            <v>1162771</v>
          </cell>
          <cell r="G146">
            <v>1111474</v>
          </cell>
          <cell r="H146">
            <v>51297</v>
          </cell>
          <cell r="I146">
            <v>2001</v>
          </cell>
        </row>
        <row r="147">
          <cell r="A147">
            <v>107031.0321</v>
          </cell>
          <cell r="B147">
            <v>70</v>
          </cell>
          <cell r="C147">
            <v>107</v>
          </cell>
          <cell r="D147">
            <v>310</v>
          </cell>
          <cell r="E147">
            <v>321</v>
          </cell>
          <cell r="F147">
            <v>0</v>
          </cell>
          <cell r="G147">
            <v>0</v>
          </cell>
          <cell r="H147">
            <v>0</v>
          </cell>
          <cell r="I147">
            <v>2001</v>
          </cell>
        </row>
        <row r="148">
          <cell r="A148">
            <v>107052.0025</v>
          </cell>
          <cell r="B148">
            <v>70</v>
          </cell>
          <cell r="C148">
            <v>107</v>
          </cell>
          <cell r="D148">
            <v>520</v>
          </cell>
          <cell r="E148">
            <v>25</v>
          </cell>
          <cell r="F148">
            <v>1041263</v>
          </cell>
          <cell r="G148">
            <v>985176</v>
          </cell>
          <cell r="H148">
            <v>56087</v>
          </cell>
          <cell r="I148">
            <v>1999</v>
          </cell>
        </row>
        <row r="149">
          <cell r="A149">
            <v>107052.1008</v>
          </cell>
          <cell r="B149">
            <v>70</v>
          </cell>
          <cell r="C149">
            <v>107</v>
          </cell>
          <cell r="D149">
            <v>521</v>
          </cell>
          <cell r="E149">
            <v>8</v>
          </cell>
          <cell r="F149">
            <v>114000</v>
          </cell>
          <cell r="G149">
            <v>114000</v>
          </cell>
          <cell r="H149">
            <v>0</v>
          </cell>
          <cell r="I149">
            <v>1998</v>
          </cell>
        </row>
        <row r="150">
          <cell r="A150">
            <v>107052.10249999999</v>
          </cell>
          <cell r="B150">
            <v>70</v>
          </cell>
          <cell r="C150">
            <v>107</v>
          </cell>
          <cell r="D150">
            <v>521</v>
          </cell>
          <cell r="E150">
            <v>25</v>
          </cell>
          <cell r="F150">
            <v>1080000</v>
          </cell>
          <cell r="G150">
            <v>1080000</v>
          </cell>
          <cell r="H150">
            <v>0</v>
          </cell>
          <cell r="I150">
            <v>1998</v>
          </cell>
        </row>
        <row r="151">
          <cell r="A151">
            <v>107052.1125</v>
          </cell>
          <cell r="B151">
            <v>70</v>
          </cell>
          <cell r="C151">
            <v>107</v>
          </cell>
          <cell r="D151">
            <v>521</v>
          </cell>
          <cell r="E151">
            <v>125</v>
          </cell>
          <cell r="F151">
            <v>184000</v>
          </cell>
          <cell r="G151">
            <v>184000</v>
          </cell>
          <cell r="H151">
            <v>0</v>
          </cell>
          <cell r="I151">
            <v>1998</v>
          </cell>
        </row>
        <row r="152">
          <cell r="A152">
            <v>107053.0025</v>
          </cell>
          <cell r="B152">
            <v>70</v>
          </cell>
          <cell r="C152">
            <v>107</v>
          </cell>
          <cell r="D152">
            <v>530</v>
          </cell>
          <cell r="E152">
            <v>25</v>
          </cell>
          <cell r="F152">
            <v>986425</v>
          </cell>
          <cell r="G152">
            <v>936876</v>
          </cell>
          <cell r="H152">
            <v>49549</v>
          </cell>
          <cell r="I152">
            <v>2000</v>
          </cell>
        </row>
        <row r="153">
          <cell r="A153">
            <v>107054.0025</v>
          </cell>
          <cell r="B153">
            <v>70</v>
          </cell>
          <cell r="C153">
            <v>107</v>
          </cell>
          <cell r="D153">
            <v>540</v>
          </cell>
          <cell r="E153">
            <v>25</v>
          </cell>
          <cell r="F153">
            <v>1041263</v>
          </cell>
          <cell r="G153">
            <v>985176</v>
          </cell>
          <cell r="H153">
            <v>56087</v>
          </cell>
          <cell r="I153">
            <v>1999</v>
          </cell>
        </row>
        <row r="154">
          <cell r="A154">
            <v>107071.0025</v>
          </cell>
          <cell r="B154">
            <v>70</v>
          </cell>
          <cell r="C154">
            <v>107</v>
          </cell>
          <cell r="D154">
            <v>710</v>
          </cell>
          <cell r="E154">
            <v>25</v>
          </cell>
          <cell r="F154">
            <v>1034581</v>
          </cell>
          <cell r="G154">
            <v>973566</v>
          </cell>
          <cell r="H154">
            <v>61015</v>
          </cell>
          <cell r="I154">
            <v>1999</v>
          </cell>
        </row>
        <row r="155">
          <cell r="A155">
            <v>107072.0025</v>
          </cell>
          <cell r="B155">
            <v>70</v>
          </cell>
          <cell r="C155">
            <v>107</v>
          </cell>
          <cell r="D155">
            <v>720</v>
          </cell>
          <cell r="E155">
            <v>25</v>
          </cell>
          <cell r="F155">
            <v>1041446</v>
          </cell>
          <cell r="G155">
            <v>985359</v>
          </cell>
          <cell r="H155">
            <v>56087</v>
          </cell>
          <cell r="I155">
            <v>1999</v>
          </cell>
        </row>
        <row r="156">
          <cell r="A156">
            <v>107074.0025</v>
          </cell>
          <cell r="B156">
            <v>70</v>
          </cell>
          <cell r="C156">
            <v>107</v>
          </cell>
          <cell r="D156">
            <v>740</v>
          </cell>
          <cell r="E156">
            <v>25</v>
          </cell>
          <cell r="F156">
            <v>1034581</v>
          </cell>
          <cell r="G156">
            <v>973566</v>
          </cell>
          <cell r="H156">
            <v>61015</v>
          </cell>
          <cell r="I156">
            <v>1999</v>
          </cell>
        </row>
        <row r="157">
          <cell r="A157">
            <v>107140.0025</v>
          </cell>
          <cell r="B157">
            <v>70</v>
          </cell>
          <cell r="C157">
            <v>107</v>
          </cell>
          <cell r="D157">
            <v>1400</v>
          </cell>
          <cell r="E157">
            <v>25</v>
          </cell>
          <cell r="F157">
            <v>1216290</v>
          </cell>
          <cell r="G157">
            <v>1164994</v>
          </cell>
          <cell r="H157">
            <v>51296</v>
          </cell>
          <cell r="I157">
            <v>2001</v>
          </cell>
        </row>
        <row r="158">
          <cell r="A158">
            <v>107141.10249999999</v>
          </cell>
          <cell r="B158">
            <v>70</v>
          </cell>
          <cell r="C158">
            <v>107</v>
          </cell>
          <cell r="D158">
            <v>1411</v>
          </cell>
          <cell r="E158">
            <v>25</v>
          </cell>
          <cell r="F158">
            <v>0</v>
          </cell>
          <cell r="G158">
            <v>0</v>
          </cell>
          <cell r="H158">
            <v>0</v>
          </cell>
          <cell r="I158">
            <v>1999</v>
          </cell>
        </row>
        <row r="159">
          <cell r="A159">
            <v>107250.00019999999</v>
          </cell>
          <cell r="B159">
            <v>70</v>
          </cell>
          <cell r="C159">
            <v>107</v>
          </cell>
          <cell r="D159">
            <v>2500</v>
          </cell>
          <cell r="E159">
            <v>2</v>
          </cell>
          <cell r="F159">
            <v>718660</v>
          </cell>
          <cell r="G159">
            <v>666795</v>
          </cell>
          <cell r="H159">
            <v>51865</v>
          </cell>
          <cell r="I159">
            <v>2001</v>
          </cell>
        </row>
        <row r="160">
          <cell r="A160">
            <v>107250.0211</v>
          </cell>
          <cell r="B160">
            <v>70</v>
          </cell>
          <cell r="C160">
            <v>107</v>
          </cell>
          <cell r="D160">
            <v>2500</v>
          </cell>
          <cell r="E160">
            <v>211</v>
          </cell>
          <cell r="F160">
            <v>3823173</v>
          </cell>
          <cell r="G160">
            <v>3784984</v>
          </cell>
          <cell r="H160">
            <v>38189</v>
          </cell>
          <cell r="I160">
            <v>2001</v>
          </cell>
        </row>
        <row r="161">
          <cell r="A161">
            <v>107250.0416</v>
          </cell>
          <cell r="B161">
            <v>70</v>
          </cell>
          <cell r="C161">
            <v>107</v>
          </cell>
          <cell r="D161">
            <v>2500</v>
          </cell>
          <cell r="E161">
            <v>416</v>
          </cell>
          <cell r="F161">
            <v>0</v>
          </cell>
          <cell r="G161">
            <v>0</v>
          </cell>
          <cell r="H161">
            <v>0</v>
          </cell>
          <cell r="I161">
            <v>2001</v>
          </cell>
        </row>
        <row r="162">
          <cell r="A162">
            <v>107250.0444</v>
          </cell>
          <cell r="B162">
            <v>70</v>
          </cell>
          <cell r="C162">
            <v>107</v>
          </cell>
          <cell r="D162">
            <v>2500</v>
          </cell>
          <cell r="E162">
            <v>444</v>
          </cell>
          <cell r="F162">
            <v>1480000</v>
          </cell>
          <cell r="G162">
            <v>1470000</v>
          </cell>
          <cell r="H162">
            <v>10000</v>
          </cell>
          <cell r="I162">
            <v>2001</v>
          </cell>
        </row>
        <row r="163">
          <cell r="A163">
            <v>107251.00019999999</v>
          </cell>
          <cell r="B163">
            <v>70</v>
          </cell>
          <cell r="C163">
            <v>107</v>
          </cell>
          <cell r="D163">
            <v>2510</v>
          </cell>
          <cell r="E163">
            <v>2</v>
          </cell>
          <cell r="F163">
            <v>718660</v>
          </cell>
          <cell r="G163">
            <v>666795</v>
          </cell>
          <cell r="H163">
            <v>51865</v>
          </cell>
          <cell r="I163">
            <v>2001</v>
          </cell>
        </row>
        <row r="164">
          <cell r="A164">
            <v>107251.0211</v>
          </cell>
          <cell r="B164">
            <v>70</v>
          </cell>
          <cell r="C164">
            <v>107</v>
          </cell>
          <cell r="D164">
            <v>2510</v>
          </cell>
          <cell r="E164">
            <v>211</v>
          </cell>
          <cell r="F164">
            <v>3823173</v>
          </cell>
          <cell r="G164">
            <v>3784984</v>
          </cell>
          <cell r="H164">
            <v>38189</v>
          </cell>
          <cell r="I164">
            <v>2001</v>
          </cell>
        </row>
        <row r="165">
          <cell r="A165">
            <v>107251.0321</v>
          </cell>
          <cell r="B165">
            <v>70</v>
          </cell>
          <cell r="C165">
            <v>107</v>
          </cell>
          <cell r="D165">
            <v>2510</v>
          </cell>
          <cell r="E165">
            <v>321</v>
          </cell>
          <cell r="F165">
            <v>0</v>
          </cell>
          <cell r="G165">
            <v>0</v>
          </cell>
          <cell r="H165">
            <v>0</v>
          </cell>
          <cell r="I165">
            <v>2001</v>
          </cell>
        </row>
        <row r="166">
          <cell r="A166">
            <v>107251.0444</v>
          </cell>
          <cell r="B166">
            <v>70</v>
          </cell>
          <cell r="C166">
            <v>107</v>
          </cell>
          <cell r="D166">
            <v>2510</v>
          </cell>
          <cell r="E166">
            <v>444</v>
          </cell>
          <cell r="F166">
            <v>1480000</v>
          </cell>
          <cell r="G166">
            <v>1470000</v>
          </cell>
          <cell r="H166">
            <v>10000</v>
          </cell>
          <cell r="I166">
            <v>2001</v>
          </cell>
        </row>
        <row r="167">
          <cell r="A167">
            <v>107252.0012</v>
          </cell>
          <cell r="B167">
            <v>70</v>
          </cell>
          <cell r="C167">
            <v>107</v>
          </cell>
          <cell r="D167">
            <v>2520</v>
          </cell>
          <cell r="E167">
            <v>12</v>
          </cell>
          <cell r="F167">
            <v>407576</v>
          </cell>
          <cell r="G167">
            <v>399557</v>
          </cell>
          <cell r="H167">
            <v>8019</v>
          </cell>
          <cell r="I167">
            <v>2000</v>
          </cell>
        </row>
        <row r="168">
          <cell r="A168">
            <v>107252.1012</v>
          </cell>
          <cell r="B168">
            <v>70</v>
          </cell>
          <cell r="C168">
            <v>107</v>
          </cell>
          <cell r="D168">
            <v>2521</v>
          </cell>
          <cell r="E168">
            <v>12</v>
          </cell>
          <cell r="F168">
            <v>324874</v>
          </cell>
          <cell r="G168">
            <v>328548</v>
          </cell>
          <cell r="H168">
            <v>-3674</v>
          </cell>
          <cell r="I168">
            <v>2000</v>
          </cell>
        </row>
        <row r="169">
          <cell r="A169">
            <v>107252.10249999999</v>
          </cell>
          <cell r="B169">
            <v>70</v>
          </cell>
          <cell r="C169">
            <v>107</v>
          </cell>
          <cell r="D169">
            <v>2521</v>
          </cell>
          <cell r="E169">
            <v>25</v>
          </cell>
          <cell r="F169">
            <v>1164874</v>
          </cell>
          <cell r="G169">
            <v>1032993</v>
          </cell>
          <cell r="H169">
            <v>131881</v>
          </cell>
          <cell r="I169">
            <v>2001</v>
          </cell>
        </row>
        <row r="170">
          <cell r="A170">
            <v>107252.1571</v>
          </cell>
          <cell r="B170">
            <v>70</v>
          </cell>
          <cell r="C170">
            <v>107</v>
          </cell>
          <cell r="D170">
            <v>2521</v>
          </cell>
          <cell r="E170">
            <v>571</v>
          </cell>
          <cell r="F170">
            <v>0</v>
          </cell>
          <cell r="G170">
            <v>0</v>
          </cell>
          <cell r="H170">
            <v>0</v>
          </cell>
          <cell r="I170">
            <v>2001</v>
          </cell>
        </row>
        <row r="171">
          <cell r="A171">
            <v>107253.00019999999</v>
          </cell>
          <cell r="B171">
            <v>70</v>
          </cell>
          <cell r="C171">
            <v>107</v>
          </cell>
          <cell r="D171">
            <v>2530</v>
          </cell>
          <cell r="E171">
            <v>2</v>
          </cell>
          <cell r="F171">
            <v>1117728</v>
          </cell>
          <cell r="G171">
            <v>1082513</v>
          </cell>
          <cell r="H171">
            <v>35215</v>
          </cell>
          <cell r="I171">
            <v>2001</v>
          </cell>
        </row>
        <row r="172">
          <cell r="A172">
            <v>107253.0012</v>
          </cell>
          <cell r="B172">
            <v>70</v>
          </cell>
          <cell r="C172">
            <v>107</v>
          </cell>
          <cell r="D172">
            <v>2530</v>
          </cell>
          <cell r="E172">
            <v>12</v>
          </cell>
          <cell r="F172">
            <v>382286</v>
          </cell>
          <cell r="G172">
            <v>374266</v>
          </cell>
          <cell r="H172">
            <v>8020</v>
          </cell>
          <cell r="I172">
            <v>2001</v>
          </cell>
        </row>
        <row r="173">
          <cell r="A173">
            <v>107260.0012</v>
          </cell>
          <cell r="B173">
            <v>70</v>
          </cell>
          <cell r="C173">
            <v>107</v>
          </cell>
          <cell r="D173">
            <v>2600</v>
          </cell>
          <cell r="E173">
            <v>12</v>
          </cell>
          <cell r="F173">
            <v>455199</v>
          </cell>
          <cell r="G173">
            <v>437071</v>
          </cell>
          <cell r="H173">
            <v>18128</v>
          </cell>
          <cell r="I173">
            <v>2001</v>
          </cell>
        </row>
        <row r="174">
          <cell r="A174">
            <v>107260.0211</v>
          </cell>
          <cell r="B174">
            <v>70</v>
          </cell>
          <cell r="C174">
            <v>107</v>
          </cell>
          <cell r="D174">
            <v>2600</v>
          </cell>
          <cell r="E174">
            <v>211</v>
          </cell>
          <cell r="F174">
            <v>3823173</v>
          </cell>
          <cell r="G174">
            <v>3784984</v>
          </cell>
          <cell r="H174">
            <v>38189</v>
          </cell>
          <cell r="I174">
            <v>2001</v>
          </cell>
        </row>
        <row r="175">
          <cell r="A175">
            <v>107260.0444</v>
          </cell>
          <cell r="B175">
            <v>70</v>
          </cell>
          <cell r="C175">
            <v>107</v>
          </cell>
          <cell r="D175">
            <v>2600</v>
          </cell>
          <cell r="E175">
            <v>444</v>
          </cell>
          <cell r="F175">
            <v>1480000</v>
          </cell>
          <cell r="G175">
            <v>1470000</v>
          </cell>
          <cell r="H175">
            <v>10000</v>
          </cell>
          <cell r="I175">
            <v>2001</v>
          </cell>
        </row>
        <row r="176">
          <cell r="A176">
            <v>107270.1012</v>
          </cell>
          <cell r="B176">
            <v>70</v>
          </cell>
          <cell r="C176">
            <v>107</v>
          </cell>
          <cell r="D176">
            <v>2701</v>
          </cell>
          <cell r="E176">
            <v>12</v>
          </cell>
          <cell r="F176">
            <v>380400</v>
          </cell>
          <cell r="G176">
            <v>373310</v>
          </cell>
          <cell r="H176">
            <v>7090</v>
          </cell>
          <cell r="I176">
            <v>1998</v>
          </cell>
        </row>
        <row r="177">
          <cell r="A177">
            <v>107270.114</v>
          </cell>
          <cell r="B177">
            <v>70</v>
          </cell>
          <cell r="C177">
            <v>107</v>
          </cell>
          <cell r="D177">
            <v>2701</v>
          </cell>
          <cell r="E177">
            <v>140</v>
          </cell>
          <cell r="F177">
            <v>1083477</v>
          </cell>
          <cell r="G177">
            <v>1033558</v>
          </cell>
          <cell r="H177">
            <v>49919</v>
          </cell>
          <cell r="I177">
            <v>1998</v>
          </cell>
        </row>
        <row r="178">
          <cell r="A178">
            <v>107271.0012</v>
          </cell>
          <cell r="B178">
            <v>70</v>
          </cell>
          <cell r="C178">
            <v>107</v>
          </cell>
          <cell r="D178">
            <v>2710</v>
          </cell>
          <cell r="E178">
            <v>12</v>
          </cell>
          <cell r="F178">
            <v>383576</v>
          </cell>
          <cell r="G178">
            <v>375557</v>
          </cell>
          <cell r="H178">
            <v>8019</v>
          </cell>
          <cell r="I178">
            <v>2000</v>
          </cell>
        </row>
        <row r="179">
          <cell r="A179">
            <v>107271.1012</v>
          </cell>
          <cell r="B179">
            <v>70</v>
          </cell>
          <cell r="C179">
            <v>107</v>
          </cell>
          <cell r="D179">
            <v>2711</v>
          </cell>
          <cell r="E179">
            <v>12</v>
          </cell>
          <cell r="F179">
            <v>324833</v>
          </cell>
          <cell r="G179">
            <v>328507</v>
          </cell>
          <cell r="H179">
            <v>-3674</v>
          </cell>
          <cell r="I179">
            <v>2000</v>
          </cell>
        </row>
        <row r="180">
          <cell r="A180">
            <v>107271.10249999999</v>
          </cell>
          <cell r="B180">
            <v>70</v>
          </cell>
          <cell r="C180">
            <v>107</v>
          </cell>
          <cell r="D180">
            <v>2711</v>
          </cell>
          <cell r="E180">
            <v>25</v>
          </cell>
          <cell r="F180">
            <v>1102200</v>
          </cell>
          <cell r="G180">
            <v>967318</v>
          </cell>
          <cell r="H180">
            <v>134882</v>
          </cell>
          <cell r="I180">
            <v>2001</v>
          </cell>
        </row>
        <row r="181">
          <cell r="A181">
            <v>107271.1571</v>
          </cell>
          <cell r="B181">
            <v>70</v>
          </cell>
          <cell r="C181">
            <v>107</v>
          </cell>
          <cell r="D181">
            <v>2711</v>
          </cell>
          <cell r="E181">
            <v>571</v>
          </cell>
          <cell r="F181">
            <v>0</v>
          </cell>
          <cell r="G181">
            <v>0</v>
          </cell>
          <cell r="H181">
            <v>0</v>
          </cell>
          <cell r="I181">
            <v>2001</v>
          </cell>
        </row>
        <row r="182">
          <cell r="A182">
            <v>107272.00019999999</v>
          </cell>
          <cell r="B182">
            <v>70</v>
          </cell>
          <cell r="C182">
            <v>107</v>
          </cell>
          <cell r="D182">
            <v>2720</v>
          </cell>
          <cell r="E182">
            <v>2</v>
          </cell>
          <cell r="F182">
            <v>1124145</v>
          </cell>
          <cell r="G182">
            <v>1088930</v>
          </cell>
          <cell r="H182">
            <v>35215</v>
          </cell>
          <cell r="I182">
            <v>1999</v>
          </cell>
        </row>
        <row r="183">
          <cell r="A183">
            <v>107272.0012</v>
          </cell>
          <cell r="B183">
            <v>70</v>
          </cell>
          <cell r="C183">
            <v>107</v>
          </cell>
          <cell r="D183">
            <v>2720</v>
          </cell>
          <cell r="E183">
            <v>12</v>
          </cell>
          <cell r="F183">
            <v>407576</v>
          </cell>
          <cell r="G183">
            <v>399557</v>
          </cell>
          <cell r="H183">
            <v>8019</v>
          </cell>
          <cell r="I183">
            <v>1999</v>
          </cell>
        </row>
        <row r="184">
          <cell r="A184">
            <v>107272.1002</v>
          </cell>
          <cell r="B184">
            <v>70</v>
          </cell>
          <cell r="C184">
            <v>107</v>
          </cell>
          <cell r="D184">
            <v>2721</v>
          </cell>
          <cell r="E184">
            <v>2</v>
          </cell>
          <cell r="F184">
            <v>0</v>
          </cell>
          <cell r="G184">
            <v>0</v>
          </cell>
          <cell r="H184">
            <v>0</v>
          </cell>
          <cell r="I184">
            <v>2000</v>
          </cell>
        </row>
        <row r="185">
          <cell r="A185">
            <v>107272.1012</v>
          </cell>
          <cell r="B185">
            <v>70</v>
          </cell>
          <cell r="C185">
            <v>107</v>
          </cell>
          <cell r="D185">
            <v>2721</v>
          </cell>
          <cell r="E185">
            <v>12</v>
          </cell>
          <cell r="F185">
            <v>326475</v>
          </cell>
          <cell r="G185">
            <v>326475</v>
          </cell>
          <cell r="H185">
            <v>0</v>
          </cell>
          <cell r="I185">
            <v>2000</v>
          </cell>
        </row>
        <row r="186">
          <cell r="A186">
            <v>107272.10249999999</v>
          </cell>
          <cell r="B186">
            <v>70</v>
          </cell>
          <cell r="C186">
            <v>107</v>
          </cell>
          <cell r="D186">
            <v>2721</v>
          </cell>
          <cell r="E186">
            <v>25</v>
          </cell>
          <cell r="F186">
            <v>1165117</v>
          </cell>
          <cell r="G186">
            <v>1033236</v>
          </cell>
          <cell r="H186">
            <v>131881</v>
          </cell>
          <cell r="I186">
            <v>2001</v>
          </cell>
        </row>
        <row r="187">
          <cell r="A187">
            <v>107272.1571</v>
          </cell>
          <cell r="B187">
            <v>70</v>
          </cell>
          <cell r="C187">
            <v>107</v>
          </cell>
          <cell r="D187">
            <v>2721</v>
          </cell>
          <cell r="E187">
            <v>571</v>
          </cell>
          <cell r="F187">
            <v>0</v>
          </cell>
          <cell r="G187">
            <v>0</v>
          </cell>
          <cell r="H187">
            <v>0</v>
          </cell>
          <cell r="I187">
            <v>2001</v>
          </cell>
        </row>
        <row r="188">
          <cell r="A188">
            <v>107274.00019999999</v>
          </cell>
          <cell r="B188">
            <v>70</v>
          </cell>
          <cell r="C188">
            <v>107</v>
          </cell>
          <cell r="D188">
            <v>2740</v>
          </cell>
          <cell r="E188">
            <v>2</v>
          </cell>
          <cell r="F188">
            <v>1364840</v>
          </cell>
          <cell r="G188">
            <v>1329625</v>
          </cell>
          <cell r="H188">
            <v>35215</v>
          </cell>
          <cell r="I188">
            <v>1999</v>
          </cell>
        </row>
        <row r="189">
          <cell r="A189">
            <v>107274.0012</v>
          </cell>
          <cell r="B189">
            <v>70</v>
          </cell>
          <cell r="C189">
            <v>107</v>
          </cell>
          <cell r="D189">
            <v>2740</v>
          </cell>
          <cell r="E189">
            <v>12</v>
          </cell>
          <cell r="F189">
            <v>454638</v>
          </cell>
          <cell r="G189">
            <v>446619</v>
          </cell>
          <cell r="H189">
            <v>8019</v>
          </cell>
          <cell r="I189">
            <v>1999</v>
          </cell>
        </row>
        <row r="190">
          <cell r="A190">
            <v>107274.1002</v>
          </cell>
          <cell r="B190">
            <v>70</v>
          </cell>
          <cell r="C190">
            <v>107</v>
          </cell>
          <cell r="D190">
            <v>2741</v>
          </cell>
          <cell r="E190">
            <v>2</v>
          </cell>
          <cell r="F190">
            <v>1208114</v>
          </cell>
          <cell r="G190">
            <v>1145717</v>
          </cell>
          <cell r="H190">
            <v>62397</v>
          </cell>
          <cell r="I190">
            <v>2001</v>
          </cell>
        </row>
        <row r="191">
          <cell r="A191">
            <v>107274.1012</v>
          </cell>
          <cell r="B191">
            <v>70</v>
          </cell>
          <cell r="C191">
            <v>107</v>
          </cell>
          <cell r="D191">
            <v>2741</v>
          </cell>
          <cell r="E191">
            <v>12</v>
          </cell>
          <cell r="F191">
            <v>351549</v>
          </cell>
          <cell r="G191">
            <v>348807</v>
          </cell>
          <cell r="H191">
            <v>2742</v>
          </cell>
          <cell r="I191">
            <v>2001</v>
          </cell>
        </row>
        <row r="192">
          <cell r="A192">
            <v>107283.1002</v>
          </cell>
          <cell r="B192">
            <v>70</v>
          </cell>
          <cell r="C192">
            <v>107</v>
          </cell>
          <cell r="D192">
            <v>2831</v>
          </cell>
          <cell r="E192">
            <v>2</v>
          </cell>
          <cell r="F192">
            <v>1163357</v>
          </cell>
          <cell r="G192">
            <v>1100959</v>
          </cell>
          <cell r="H192">
            <v>62398</v>
          </cell>
          <cell r="I192">
            <v>2001</v>
          </cell>
        </row>
        <row r="193">
          <cell r="A193">
            <v>107293.00019999999</v>
          </cell>
          <cell r="B193">
            <v>70</v>
          </cell>
          <cell r="C193">
            <v>107</v>
          </cell>
          <cell r="D193">
            <v>2930</v>
          </cell>
          <cell r="E193">
            <v>2</v>
          </cell>
          <cell r="F193">
            <v>1002235</v>
          </cell>
          <cell r="G193">
            <v>967019</v>
          </cell>
          <cell r="H193">
            <v>35216</v>
          </cell>
          <cell r="I193">
            <v>2001</v>
          </cell>
        </row>
        <row r="194">
          <cell r="A194">
            <v>107296.00019999999</v>
          </cell>
          <cell r="B194">
            <v>70</v>
          </cell>
          <cell r="C194">
            <v>107</v>
          </cell>
          <cell r="D194">
            <v>2960</v>
          </cell>
          <cell r="E194">
            <v>2</v>
          </cell>
          <cell r="F194">
            <v>1148571</v>
          </cell>
          <cell r="G194">
            <v>1113356</v>
          </cell>
          <cell r="H194">
            <v>35215</v>
          </cell>
          <cell r="I194">
            <v>1999</v>
          </cell>
        </row>
        <row r="195">
          <cell r="A195">
            <v>107296.0012</v>
          </cell>
          <cell r="B195">
            <v>70</v>
          </cell>
          <cell r="C195">
            <v>107</v>
          </cell>
          <cell r="D195">
            <v>2960</v>
          </cell>
          <cell r="E195">
            <v>12</v>
          </cell>
          <cell r="F195">
            <v>384815</v>
          </cell>
          <cell r="G195">
            <v>376795</v>
          </cell>
          <cell r="H195">
            <v>8020</v>
          </cell>
          <cell r="I195">
            <v>1999</v>
          </cell>
        </row>
        <row r="196">
          <cell r="A196">
            <v>107296.1002</v>
          </cell>
          <cell r="B196">
            <v>70</v>
          </cell>
          <cell r="C196">
            <v>107</v>
          </cell>
          <cell r="D196">
            <v>2961</v>
          </cell>
          <cell r="E196">
            <v>2</v>
          </cell>
          <cell r="F196">
            <v>1139751</v>
          </cell>
          <cell r="G196">
            <v>1077354</v>
          </cell>
          <cell r="H196">
            <v>62397</v>
          </cell>
          <cell r="I196">
            <v>2001</v>
          </cell>
        </row>
        <row r="197">
          <cell r="A197">
            <v>107296.1012</v>
          </cell>
          <cell r="B197">
            <v>70</v>
          </cell>
          <cell r="C197">
            <v>107</v>
          </cell>
          <cell r="D197">
            <v>2961</v>
          </cell>
          <cell r="E197">
            <v>12</v>
          </cell>
          <cell r="F197">
            <v>342521</v>
          </cell>
          <cell r="G197">
            <v>339779</v>
          </cell>
          <cell r="H197">
            <v>2742</v>
          </cell>
          <cell r="I197">
            <v>2001</v>
          </cell>
        </row>
        <row r="198">
          <cell r="A198">
            <v>107296.1571</v>
          </cell>
          <cell r="B198">
            <v>70</v>
          </cell>
          <cell r="C198">
            <v>107</v>
          </cell>
          <cell r="D198">
            <v>2961</v>
          </cell>
          <cell r="E198">
            <v>571</v>
          </cell>
          <cell r="F198">
            <v>0</v>
          </cell>
          <cell r="G198">
            <v>0</v>
          </cell>
          <cell r="H198">
            <v>0</v>
          </cell>
          <cell r="I198">
            <v>2001</v>
          </cell>
        </row>
        <row r="199">
          <cell r="A199">
            <v>107320.00019999999</v>
          </cell>
          <cell r="B199">
            <v>70</v>
          </cell>
          <cell r="C199">
            <v>107</v>
          </cell>
          <cell r="D199">
            <v>3200</v>
          </cell>
          <cell r="E199">
            <v>2</v>
          </cell>
          <cell r="F199">
            <v>718660</v>
          </cell>
          <cell r="G199">
            <v>666795</v>
          </cell>
          <cell r="H199">
            <v>51865</v>
          </cell>
          <cell r="I199">
            <v>2001</v>
          </cell>
        </row>
        <row r="200">
          <cell r="A200">
            <v>107320.0211</v>
          </cell>
          <cell r="B200">
            <v>70</v>
          </cell>
          <cell r="C200">
            <v>107</v>
          </cell>
          <cell r="D200">
            <v>3200</v>
          </cell>
          <cell r="E200">
            <v>211</v>
          </cell>
          <cell r="F200">
            <v>2356000</v>
          </cell>
          <cell r="G200">
            <v>2318000</v>
          </cell>
          <cell r="H200">
            <v>38000</v>
          </cell>
          <cell r="I200">
            <v>2001</v>
          </cell>
        </row>
        <row r="201">
          <cell r="A201">
            <v>107320.0444</v>
          </cell>
          <cell r="B201">
            <v>70</v>
          </cell>
          <cell r="C201">
            <v>107</v>
          </cell>
          <cell r="D201">
            <v>3200</v>
          </cell>
          <cell r="E201">
            <v>444</v>
          </cell>
          <cell r="F201">
            <v>436000</v>
          </cell>
          <cell r="G201">
            <v>422000</v>
          </cell>
          <cell r="H201">
            <v>14000</v>
          </cell>
          <cell r="I201">
            <v>2001</v>
          </cell>
        </row>
        <row r="202">
          <cell r="A202">
            <v>107340.00019999999</v>
          </cell>
          <cell r="B202">
            <v>70</v>
          </cell>
          <cell r="C202">
            <v>107</v>
          </cell>
          <cell r="D202">
            <v>3400</v>
          </cell>
          <cell r="E202">
            <v>2</v>
          </cell>
          <cell r="F202">
            <v>718660</v>
          </cell>
          <cell r="G202">
            <v>666795</v>
          </cell>
          <cell r="H202">
            <v>51865</v>
          </cell>
          <cell r="I202">
            <v>2001</v>
          </cell>
        </row>
        <row r="203">
          <cell r="A203">
            <v>107340.0211</v>
          </cell>
          <cell r="B203">
            <v>70</v>
          </cell>
          <cell r="C203">
            <v>107</v>
          </cell>
          <cell r="D203">
            <v>3400</v>
          </cell>
          <cell r="E203">
            <v>211</v>
          </cell>
          <cell r="F203">
            <v>2356000</v>
          </cell>
          <cell r="G203">
            <v>2318000</v>
          </cell>
          <cell r="H203">
            <v>38000</v>
          </cell>
          <cell r="I203">
            <v>2001</v>
          </cell>
        </row>
        <row r="204">
          <cell r="A204">
            <v>107340.0444</v>
          </cell>
          <cell r="B204">
            <v>70</v>
          </cell>
          <cell r="C204">
            <v>107</v>
          </cell>
          <cell r="D204">
            <v>3400</v>
          </cell>
          <cell r="E204">
            <v>444</v>
          </cell>
          <cell r="F204">
            <v>436000</v>
          </cell>
          <cell r="G204">
            <v>422000</v>
          </cell>
          <cell r="H204">
            <v>14000</v>
          </cell>
          <cell r="I204">
            <v>2001</v>
          </cell>
        </row>
        <row r="205">
          <cell r="A205">
            <v>107350.0444</v>
          </cell>
          <cell r="B205">
            <v>70</v>
          </cell>
          <cell r="C205">
            <v>107</v>
          </cell>
          <cell r="D205">
            <v>3500</v>
          </cell>
          <cell r="E205">
            <v>444</v>
          </cell>
          <cell r="F205">
            <v>436000</v>
          </cell>
          <cell r="G205">
            <v>422000</v>
          </cell>
          <cell r="H205">
            <v>14000</v>
          </cell>
          <cell r="I205">
            <v>2000</v>
          </cell>
        </row>
        <row r="206">
          <cell r="A206">
            <v>107495.1571</v>
          </cell>
          <cell r="B206">
            <v>70</v>
          </cell>
          <cell r="C206">
            <v>107</v>
          </cell>
          <cell r="D206">
            <v>4951</v>
          </cell>
          <cell r="E206">
            <v>571</v>
          </cell>
          <cell r="F206">
            <v>0</v>
          </cell>
          <cell r="G206">
            <v>0</v>
          </cell>
          <cell r="H206">
            <v>0</v>
          </cell>
          <cell r="I206">
            <v>2001</v>
          </cell>
        </row>
        <row r="207">
          <cell r="A207">
            <v>107553.00019999999</v>
          </cell>
          <cell r="B207">
            <v>70</v>
          </cell>
          <cell r="C207">
            <v>107</v>
          </cell>
          <cell r="D207">
            <v>5530</v>
          </cell>
          <cell r="E207">
            <v>2</v>
          </cell>
          <cell r="F207">
            <v>1089247</v>
          </cell>
          <cell r="G207">
            <v>1054032</v>
          </cell>
          <cell r="H207">
            <v>35215</v>
          </cell>
          <cell r="I207">
            <v>1999</v>
          </cell>
        </row>
        <row r="208">
          <cell r="A208">
            <v>107553.0012</v>
          </cell>
          <cell r="B208">
            <v>70</v>
          </cell>
          <cell r="C208">
            <v>107</v>
          </cell>
          <cell r="D208">
            <v>5530</v>
          </cell>
          <cell r="E208">
            <v>12</v>
          </cell>
          <cell r="F208">
            <v>408861</v>
          </cell>
          <cell r="G208">
            <v>400842</v>
          </cell>
          <cell r="H208">
            <v>8019</v>
          </cell>
          <cell r="I208">
            <v>1999</v>
          </cell>
        </row>
        <row r="209">
          <cell r="A209">
            <v>107572.00019999999</v>
          </cell>
          <cell r="B209">
            <v>70</v>
          </cell>
          <cell r="C209">
            <v>107</v>
          </cell>
          <cell r="D209">
            <v>5720</v>
          </cell>
          <cell r="E209">
            <v>2</v>
          </cell>
          <cell r="F209">
            <v>1095664</v>
          </cell>
          <cell r="G209">
            <v>1060449</v>
          </cell>
          <cell r="H209">
            <v>35215</v>
          </cell>
          <cell r="I209">
            <v>1999</v>
          </cell>
        </row>
        <row r="210">
          <cell r="A210">
            <v>107572.0012</v>
          </cell>
          <cell r="B210">
            <v>70</v>
          </cell>
          <cell r="C210">
            <v>107</v>
          </cell>
          <cell r="D210">
            <v>5720</v>
          </cell>
          <cell r="E210">
            <v>12</v>
          </cell>
          <cell r="F210">
            <v>434152</v>
          </cell>
          <cell r="G210">
            <v>426132</v>
          </cell>
          <cell r="H210">
            <v>8020</v>
          </cell>
          <cell r="I210">
            <v>1999</v>
          </cell>
        </row>
        <row r="211">
          <cell r="A211">
            <v>107572.1002</v>
          </cell>
          <cell r="B211">
            <v>70</v>
          </cell>
          <cell r="C211">
            <v>107</v>
          </cell>
          <cell r="D211">
            <v>5721</v>
          </cell>
          <cell r="E211">
            <v>2</v>
          </cell>
          <cell r="F211">
            <v>1175152</v>
          </cell>
          <cell r="G211">
            <v>1112754</v>
          </cell>
          <cell r="H211">
            <v>62398</v>
          </cell>
          <cell r="I211">
            <v>2001</v>
          </cell>
        </row>
        <row r="212">
          <cell r="A212">
            <v>107572.1012</v>
          </cell>
          <cell r="B212">
            <v>70</v>
          </cell>
          <cell r="C212">
            <v>107</v>
          </cell>
          <cell r="D212">
            <v>5721</v>
          </cell>
          <cell r="E212">
            <v>12</v>
          </cell>
          <cell r="F212">
            <v>445249</v>
          </cell>
          <cell r="G212">
            <v>442507</v>
          </cell>
          <cell r="H212">
            <v>2742</v>
          </cell>
          <cell r="I212">
            <v>2001</v>
          </cell>
        </row>
        <row r="213">
          <cell r="A213">
            <v>107596.0012</v>
          </cell>
          <cell r="B213">
            <v>70</v>
          </cell>
          <cell r="C213">
            <v>107</v>
          </cell>
          <cell r="D213">
            <v>5960</v>
          </cell>
          <cell r="E213">
            <v>12</v>
          </cell>
          <cell r="F213">
            <v>320266</v>
          </cell>
          <cell r="G213">
            <v>312246</v>
          </cell>
          <cell r="H213">
            <v>8020</v>
          </cell>
          <cell r="I213">
            <v>2001</v>
          </cell>
        </row>
        <row r="214">
          <cell r="A214">
            <v>107600.1002</v>
          </cell>
          <cell r="B214">
            <v>70</v>
          </cell>
          <cell r="C214">
            <v>107</v>
          </cell>
          <cell r="D214">
            <v>6001</v>
          </cell>
          <cell r="E214">
            <v>2</v>
          </cell>
          <cell r="F214">
            <v>1186171</v>
          </cell>
          <cell r="G214">
            <v>1123774</v>
          </cell>
          <cell r="H214">
            <v>62397</v>
          </cell>
          <cell r="I214">
            <v>2001</v>
          </cell>
        </row>
        <row r="215">
          <cell r="A215">
            <v>107600.1012</v>
          </cell>
          <cell r="B215">
            <v>70</v>
          </cell>
          <cell r="C215">
            <v>107</v>
          </cell>
          <cell r="D215">
            <v>6001</v>
          </cell>
          <cell r="E215">
            <v>12</v>
          </cell>
          <cell r="F215">
            <v>421964</v>
          </cell>
          <cell r="G215">
            <v>419223</v>
          </cell>
          <cell r="H215">
            <v>2741</v>
          </cell>
          <cell r="I215">
            <v>2001</v>
          </cell>
        </row>
        <row r="216">
          <cell r="A216">
            <v>107600.16</v>
          </cell>
          <cell r="B216">
            <v>70</v>
          </cell>
          <cell r="C216">
            <v>107</v>
          </cell>
          <cell r="D216">
            <v>6001</v>
          </cell>
          <cell r="E216">
            <v>600</v>
          </cell>
          <cell r="F216">
            <v>3468227</v>
          </cell>
          <cell r="G216">
            <v>3468227</v>
          </cell>
          <cell r="H216">
            <v>0</v>
          </cell>
          <cell r="I216">
            <v>2000</v>
          </cell>
        </row>
        <row r="217">
          <cell r="A217">
            <v>107730.0025</v>
          </cell>
          <cell r="B217">
            <v>70</v>
          </cell>
          <cell r="C217">
            <v>107</v>
          </cell>
          <cell r="D217">
            <v>7300</v>
          </cell>
          <cell r="E217">
            <v>25</v>
          </cell>
          <cell r="F217">
            <v>1150000</v>
          </cell>
          <cell r="G217">
            <v>1150000</v>
          </cell>
          <cell r="H217">
            <v>0</v>
          </cell>
          <cell r="I217">
            <v>1998</v>
          </cell>
        </row>
        <row r="218">
          <cell r="A218">
            <v>107730.0117</v>
          </cell>
          <cell r="B218">
            <v>70</v>
          </cell>
          <cell r="C218">
            <v>107</v>
          </cell>
          <cell r="D218">
            <v>7300</v>
          </cell>
          <cell r="E218">
            <v>117</v>
          </cell>
          <cell r="F218">
            <v>285000</v>
          </cell>
          <cell r="G218">
            <v>285000</v>
          </cell>
          <cell r="H218">
            <v>0</v>
          </cell>
          <cell r="I218">
            <v>1998</v>
          </cell>
        </row>
        <row r="219">
          <cell r="A219">
            <v>107730.0125</v>
          </cell>
          <cell r="B219">
            <v>70</v>
          </cell>
          <cell r="C219">
            <v>107</v>
          </cell>
          <cell r="D219">
            <v>7300</v>
          </cell>
          <cell r="E219">
            <v>125</v>
          </cell>
          <cell r="F219">
            <v>160000</v>
          </cell>
          <cell r="G219">
            <v>160000</v>
          </cell>
          <cell r="H219">
            <v>0</v>
          </cell>
          <cell r="I219">
            <v>1998</v>
          </cell>
        </row>
        <row r="220">
          <cell r="A220">
            <v>107730.0316</v>
          </cell>
          <cell r="B220">
            <v>70</v>
          </cell>
          <cell r="C220">
            <v>107</v>
          </cell>
          <cell r="D220">
            <v>7300</v>
          </cell>
          <cell r="E220">
            <v>316</v>
          </cell>
          <cell r="F220">
            <v>30000</v>
          </cell>
          <cell r="G220">
            <v>30000</v>
          </cell>
          <cell r="H220">
            <v>0</v>
          </cell>
          <cell r="I220">
            <v>1998</v>
          </cell>
        </row>
        <row r="221">
          <cell r="A221">
            <v>107730.03810000001</v>
          </cell>
          <cell r="B221">
            <v>70</v>
          </cell>
          <cell r="C221">
            <v>107</v>
          </cell>
          <cell r="D221">
            <v>7300</v>
          </cell>
          <cell r="E221">
            <v>381</v>
          </cell>
          <cell r="F221">
            <v>295000</v>
          </cell>
          <cell r="G221">
            <v>295000</v>
          </cell>
          <cell r="H221">
            <v>0</v>
          </cell>
          <cell r="I221">
            <v>1998</v>
          </cell>
        </row>
        <row r="222">
          <cell r="A222">
            <v>107730.0386</v>
          </cell>
          <cell r="B222">
            <v>70</v>
          </cell>
          <cell r="C222">
            <v>107</v>
          </cell>
          <cell r="D222">
            <v>7300</v>
          </cell>
          <cell r="E222">
            <v>386</v>
          </cell>
          <cell r="F222">
            <v>1800000</v>
          </cell>
          <cell r="G222">
            <v>1800000</v>
          </cell>
          <cell r="H222">
            <v>0</v>
          </cell>
          <cell r="I222">
            <v>1998</v>
          </cell>
        </row>
        <row r="223">
          <cell r="A223">
            <v>107730.0432</v>
          </cell>
          <cell r="B223">
            <v>70</v>
          </cell>
          <cell r="C223">
            <v>107</v>
          </cell>
          <cell r="D223">
            <v>7300</v>
          </cell>
          <cell r="E223">
            <v>432</v>
          </cell>
          <cell r="F223">
            <v>415000</v>
          </cell>
          <cell r="G223">
            <v>415000</v>
          </cell>
          <cell r="H223">
            <v>0</v>
          </cell>
          <cell r="I223">
            <v>1998</v>
          </cell>
        </row>
        <row r="224">
          <cell r="A224">
            <v>107730.0505</v>
          </cell>
          <cell r="B224">
            <v>70</v>
          </cell>
          <cell r="C224">
            <v>107</v>
          </cell>
          <cell r="D224">
            <v>7300</v>
          </cell>
          <cell r="E224">
            <v>505</v>
          </cell>
          <cell r="F224">
            <v>340000</v>
          </cell>
          <cell r="G224">
            <v>340000</v>
          </cell>
          <cell r="H224">
            <v>0</v>
          </cell>
          <cell r="I224">
            <v>1998</v>
          </cell>
        </row>
        <row r="225">
          <cell r="A225">
            <v>107730.0941</v>
          </cell>
          <cell r="B225">
            <v>70</v>
          </cell>
          <cell r="C225">
            <v>107</v>
          </cell>
          <cell r="D225">
            <v>7300</v>
          </cell>
          <cell r="E225">
            <v>941</v>
          </cell>
          <cell r="F225">
            <v>110000</v>
          </cell>
          <cell r="G225">
            <v>110000</v>
          </cell>
          <cell r="H225">
            <v>0</v>
          </cell>
          <cell r="I225">
            <v>1998</v>
          </cell>
        </row>
        <row r="226">
          <cell r="A226">
            <v>107730.1008</v>
          </cell>
          <cell r="B226">
            <v>70</v>
          </cell>
          <cell r="C226">
            <v>107</v>
          </cell>
          <cell r="D226">
            <v>7301</v>
          </cell>
          <cell r="E226">
            <v>8</v>
          </cell>
          <cell r="F226">
            <v>101000</v>
          </cell>
          <cell r="G226">
            <v>101000</v>
          </cell>
          <cell r="H226">
            <v>0</v>
          </cell>
          <cell r="I226">
            <v>1998</v>
          </cell>
        </row>
        <row r="227">
          <cell r="A227">
            <v>107730.11169999999</v>
          </cell>
          <cell r="B227">
            <v>70</v>
          </cell>
          <cell r="C227">
            <v>107</v>
          </cell>
          <cell r="D227">
            <v>7301</v>
          </cell>
          <cell r="E227">
            <v>117</v>
          </cell>
          <cell r="F227">
            <v>285000</v>
          </cell>
          <cell r="G227">
            <v>285000</v>
          </cell>
          <cell r="H227">
            <v>0</v>
          </cell>
          <cell r="I227">
            <v>1998</v>
          </cell>
        </row>
        <row r="228">
          <cell r="A228">
            <v>107730.1125</v>
          </cell>
          <cell r="B228">
            <v>70</v>
          </cell>
          <cell r="C228">
            <v>107</v>
          </cell>
          <cell r="D228">
            <v>7301</v>
          </cell>
          <cell r="E228">
            <v>125</v>
          </cell>
          <cell r="F228">
            <v>160000</v>
          </cell>
          <cell r="G228">
            <v>160000</v>
          </cell>
          <cell r="H228">
            <v>0</v>
          </cell>
          <cell r="I228">
            <v>1998</v>
          </cell>
        </row>
        <row r="229">
          <cell r="A229">
            <v>107730.1381</v>
          </cell>
          <cell r="B229">
            <v>70</v>
          </cell>
          <cell r="C229">
            <v>107</v>
          </cell>
          <cell r="D229">
            <v>7301</v>
          </cell>
          <cell r="E229">
            <v>381</v>
          </cell>
          <cell r="F229">
            <v>295000</v>
          </cell>
          <cell r="G229">
            <v>295000</v>
          </cell>
          <cell r="H229">
            <v>0</v>
          </cell>
          <cell r="I229">
            <v>1998</v>
          </cell>
        </row>
        <row r="230">
          <cell r="A230">
            <v>107730.14320000001</v>
          </cell>
          <cell r="B230">
            <v>70</v>
          </cell>
          <cell r="C230">
            <v>107</v>
          </cell>
          <cell r="D230">
            <v>7301</v>
          </cell>
          <cell r="E230">
            <v>432</v>
          </cell>
          <cell r="F230">
            <v>415000</v>
          </cell>
          <cell r="G230">
            <v>415000</v>
          </cell>
          <cell r="H230">
            <v>0</v>
          </cell>
          <cell r="I230">
            <v>1998</v>
          </cell>
        </row>
        <row r="231">
          <cell r="A231">
            <v>107830.0117</v>
          </cell>
          <cell r="B231">
            <v>70</v>
          </cell>
          <cell r="C231">
            <v>107</v>
          </cell>
          <cell r="D231">
            <v>8300</v>
          </cell>
          <cell r="E231">
            <v>117</v>
          </cell>
          <cell r="F231">
            <v>285000</v>
          </cell>
          <cell r="G231">
            <v>285000</v>
          </cell>
          <cell r="H231">
            <v>0</v>
          </cell>
          <cell r="I231">
            <v>1999</v>
          </cell>
        </row>
        <row r="232">
          <cell r="A232">
            <v>107830.0125</v>
          </cell>
          <cell r="B232">
            <v>70</v>
          </cell>
          <cell r="C232">
            <v>107</v>
          </cell>
          <cell r="D232">
            <v>8300</v>
          </cell>
          <cell r="E232">
            <v>125</v>
          </cell>
          <cell r="F232">
            <v>160000</v>
          </cell>
          <cell r="G232">
            <v>160000</v>
          </cell>
          <cell r="H232">
            <v>0</v>
          </cell>
          <cell r="I232">
            <v>1999</v>
          </cell>
        </row>
        <row r="233">
          <cell r="A233">
            <v>107830.0316</v>
          </cell>
          <cell r="B233">
            <v>70</v>
          </cell>
          <cell r="C233">
            <v>107</v>
          </cell>
          <cell r="D233">
            <v>8300</v>
          </cell>
          <cell r="E233">
            <v>316</v>
          </cell>
          <cell r="F233">
            <v>30000</v>
          </cell>
          <cell r="G233">
            <v>30000</v>
          </cell>
          <cell r="H233">
            <v>0</v>
          </cell>
          <cell r="I233">
            <v>1999</v>
          </cell>
        </row>
        <row r="234">
          <cell r="A234">
            <v>107830.03810000001</v>
          </cell>
          <cell r="B234">
            <v>70</v>
          </cell>
          <cell r="C234">
            <v>107</v>
          </cell>
          <cell r="D234">
            <v>8300</v>
          </cell>
          <cell r="E234">
            <v>381</v>
          </cell>
          <cell r="F234">
            <v>295000</v>
          </cell>
          <cell r="G234">
            <v>295000</v>
          </cell>
          <cell r="H234">
            <v>0</v>
          </cell>
          <cell r="I234">
            <v>1999</v>
          </cell>
        </row>
        <row r="235">
          <cell r="A235">
            <v>107830.0386</v>
          </cell>
          <cell r="B235">
            <v>70</v>
          </cell>
          <cell r="C235">
            <v>107</v>
          </cell>
          <cell r="D235">
            <v>8300</v>
          </cell>
          <cell r="E235">
            <v>386</v>
          </cell>
          <cell r="F235">
            <v>1800000</v>
          </cell>
          <cell r="G235">
            <v>1800000</v>
          </cell>
          <cell r="H235">
            <v>0</v>
          </cell>
          <cell r="I235">
            <v>1999</v>
          </cell>
        </row>
        <row r="236">
          <cell r="A236">
            <v>107830.0432</v>
          </cell>
          <cell r="B236">
            <v>70</v>
          </cell>
          <cell r="C236">
            <v>107</v>
          </cell>
          <cell r="D236">
            <v>8300</v>
          </cell>
          <cell r="E236">
            <v>432</v>
          </cell>
          <cell r="F236">
            <v>415000</v>
          </cell>
          <cell r="G236">
            <v>415000</v>
          </cell>
          <cell r="H236">
            <v>0</v>
          </cell>
          <cell r="I236">
            <v>1999</v>
          </cell>
        </row>
        <row r="237">
          <cell r="A237">
            <v>107830.0505</v>
          </cell>
          <cell r="B237">
            <v>70</v>
          </cell>
          <cell r="C237">
            <v>107</v>
          </cell>
          <cell r="D237">
            <v>8300</v>
          </cell>
          <cell r="E237">
            <v>505</v>
          </cell>
          <cell r="F237">
            <v>340000</v>
          </cell>
          <cell r="G237">
            <v>340000</v>
          </cell>
          <cell r="H237">
            <v>0</v>
          </cell>
          <cell r="I237">
            <v>1999</v>
          </cell>
        </row>
        <row r="238">
          <cell r="A238">
            <v>107830.08689999999</v>
          </cell>
          <cell r="B238">
            <v>70</v>
          </cell>
          <cell r="C238">
            <v>107</v>
          </cell>
          <cell r="D238">
            <v>8300</v>
          </cell>
          <cell r="E238">
            <v>869</v>
          </cell>
          <cell r="F238">
            <v>0</v>
          </cell>
          <cell r="G238">
            <v>0</v>
          </cell>
          <cell r="H238">
            <v>0</v>
          </cell>
          <cell r="I238">
            <v>1999</v>
          </cell>
        </row>
        <row r="239">
          <cell r="A239">
            <v>107830.0941</v>
          </cell>
          <cell r="B239">
            <v>70</v>
          </cell>
          <cell r="C239">
            <v>107</v>
          </cell>
          <cell r="D239">
            <v>8300</v>
          </cell>
          <cell r="E239">
            <v>941</v>
          </cell>
          <cell r="F239">
            <v>110000</v>
          </cell>
          <cell r="G239">
            <v>110000</v>
          </cell>
          <cell r="H239">
            <v>0</v>
          </cell>
          <cell r="I239">
            <v>1999</v>
          </cell>
        </row>
        <row r="240">
          <cell r="A240">
            <v>107830.13589999999</v>
          </cell>
          <cell r="B240">
            <v>70</v>
          </cell>
          <cell r="C240">
            <v>107</v>
          </cell>
          <cell r="D240">
            <v>8301</v>
          </cell>
          <cell r="E240">
            <v>359</v>
          </cell>
          <cell r="F240">
            <v>265000</v>
          </cell>
          <cell r="G240">
            <v>265000</v>
          </cell>
          <cell r="H240">
            <v>0</v>
          </cell>
          <cell r="I240">
            <v>2000</v>
          </cell>
        </row>
        <row r="241">
          <cell r="A241">
            <v>107830.1381</v>
          </cell>
          <cell r="B241">
            <v>70</v>
          </cell>
          <cell r="C241">
            <v>107</v>
          </cell>
          <cell r="D241">
            <v>8301</v>
          </cell>
          <cell r="E241">
            <v>381</v>
          </cell>
          <cell r="F241">
            <v>295000</v>
          </cell>
          <cell r="G241">
            <v>295000</v>
          </cell>
          <cell r="H241">
            <v>0</v>
          </cell>
          <cell r="I241">
            <v>2000</v>
          </cell>
        </row>
        <row r="242">
          <cell r="A242">
            <v>107830.1571</v>
          </cell>
          <cell r="B242">
            <v>70</v>
          </cell>
          <cell r="C242">
            <v>107</v>
          </cell>
          <cell r="D242">
            <v>8301</v>
          </cell>
          <cell r="E242">
            <v>571</v>
          </cell>
          <cell r="F242">
            <v>0</v>
          </cell>
          <cell r="G242">
            <v>0</v>
          </cell>
          <cell r="H242">
            <v>0</v>
          </cell>
          <cell r="I242">
            <v>2000</v>
          </cell>
        </row>
        <row r="243">
          <cell r="A243">
            <v>107830.18030000001</v>
          </cell>
          <cell r="B243">
            <v>70</v>
          </cell>
          <cell r="C243">
            <v>107</v>
          </cell>
          <cell r="D243">
            <v>8301</v>
          </cell>
          <cell r="E243">
            <v>803</v>
          </cell>
          <cell r="F243">
            <v>490000</v>
          </cell>
          <cell r="G243">
            <v>490000</v>
          </cell>
          <cell r="H243">
            <v>0</v>
          </cell>
          <cell r="I243">
            <v>2000</v>
          </cell>
        </row>
        <row r="244">
          <cell r="A244">
            <v>107840.1012</v>
          </cell>
          <cell r="B244">
            <v>70</v>
          </cell>
          <cell r="C244">
            <v>107</v>
          </cell>
          <cell r="D244">
            <v>8401</v>
          </cell>
          <cell r="E244">
            <v>12</v>
          </cell>
          <cell r="F244">
            <v>417000</v>
          </cell>
          <cell r="G244">
            <v>417000</v>
          </cell>
          <cell r="H244">
            <v>0</v>
          </cell>
          <cell r="I244">
            <v>2000</v>
          </cell>
        </row>
        <row r="245">
          <cell r="A245">
            <v>107840.13589999999</v>
          </cell>
          <cell r="B245">
            <v>70</v>
          </cell>
          <cell r="C245">
            <v>107</v>
          </cell>
          <cell r="D245">
            <v>8401</v>
          </cell>
          <cell r="E245">
            <v>359</v>
          </cell>
          <cell r="F245">
            <v>265000</v>
          </cell>
          <cell r="G245">
            <v>265000</v>
          </cell>
          <cell r="H245">
            <v>0</v>
          </cell>
          <cell r="I245">
            <v>2000</v>
          </cell>
        </row>
        <row r="246">
          <cell r="A246">
            <v>107840.1381</v>
          </cell>
          <cell r="B246">
            <v>70</v>
          </cell>
          <cell r="C246">
            <v>107</v>
          </cell>
          <cell r="D246">
            <v>8401</v>
          </cell>
          <cell r="E246">
            <v>381</v>
          </cell>
          <cell r="F246">
            <v>295000</v>
          </cell>
          <cell r="G246">
            <v>295000</v>
          </cell>
          <cell r="H246">
            <v>0</v>
          </cell>
          <cell r="I246">
            <v>2000</v>
          </cell>
        </row>
        <row r="247">
          <cell r="A247">
            <v>107840.1571</v>
          </cell>
          <cell r="B247">
            <v>70</v>
          </cell>
          <cell r="C247">
            <v>107</v>
          </cell>
          <cell r="D247">
            <v>8401</v>
          </cell>
          <cell r="E247">
            <v>571</v>
          </cell>
          <cell r="F247">
            <v>0</v>
          </cell>
          <cell r="G247">
            <v>0</v>
          </cell>
          <cell r="H247">
            <v>0</v>
          </cell>
          <cell r="I247">
            <v>2000</v>
          </cell>
        </row>
        <row r="248">
          <cell r="A248">
            <v>107840.18030000001</v>
          </cell>
          <cell r="B248">
            <v>70</v>
          </cell>
          <cell r="C248">
            <v>107</v>
          </cell>
          <cell r="D248">
            <v>8401</v>
          </cell>
          <cell r="E248">
            <v>803</v>
          </cell>
          <cell r="F248">
            <v>490000</v>
          </cell>
          <cell r="G248">
            <v>490000</v>
          </cell>
          <cell r="H248">
            <v>0</v>
          </cell>
          <cell r="I248">
            <v>2000</v>
          </cell>
        </row>
        <row r="249">
          <cell r="A249">
            <v>107845.1008</v>
          </cell>
          <cell r="B249">
            <v>70</v>
          </cell>
          <cell r="C249">
            <v>107</v>
          </cell>
          <cell r="D249">
            <v>8451</v>
          </cell>
          <cell r="E249">
            <v>8</v>
          </cell>
          <cell r="F249">
            <v>0</v>
          </cell>
          <cell r="G249">
            <v>0</v>
          </cell>
          <cell r="H249">
            <v>0</v>
          </cell>
          <cell r="I249">
            <v>2000</v>
          </cell>
        </row>
        <row r="250">
          <cell r="A250">
            <v>107845.1014</v>
          </cell>
          <cell r="B250">
            <v>70</v>
          </cell>
          <cell r="C250">
            <v>107</v>
          </cell>
          <cell r="D250">
            <v>8451</v>
          </cell>
          <cell r="E250">
            <v>14</v>
          </cell>
          <cell r="F250">
            <v>0</v>
          </cell>
          <cell r="G250">
            <v>0</v>
          </cell>
          <cell r="H250">
            <v>0</v>
          </cell>
          <cell r="I250">
            <v>2000</v>
          </cell>
        </row>
        <row r="251">
          <cell r="A251">
            <v>107845.10249999999</v>
          </cell>
          <cell r="B251">
            <v>70</v>
          </cell>
          <cell r="C251">
            <v>107</v>
          </cell>
          <cell r="D251">
            <v>8451</v>
          </cell>
          <cell r="E251">
            <v>25</v>
          </cell>
          <cell r="F251">
            <v>0</v>
          </cell>
          <cell r="G251">
            <v>0</v>
          </cell>
          <cell r="H251">
            <v>0</v>
          </cell>
          <cell r="I251">
            <v>2000</v>
          </cell>
        </row>
        <row r="252">
          <cell r="A252">
            <v>107845.1321</v>
          </cell>
          <cell r="B252">
            <v>70</v>
          </cell>
          <cell r="C252">
            <v>107</v>
          </cell>
          <cell r="D252">
            <v>8451</v>
          </cell>
          <cell r="E252">
            <v>321</v>
          </cell>
          <cell r="F252">
            <v>0</v>
          </cell>
          <cell r="G252">
            <v>0</v>
          </cell>
          <cell r="H252">
            <v>0</v>
          </cell>
          <cell r="I252">
            <v>2000</v>
          </cell>
        </row>
        <row r="253">
          <cell r="A253">
            <v>107850.13589999999</v>
          </cell>
          <cell r="B253">
            <v>70</v>
          </cell>
          <cell r="C253">
            <v>107</v>
          </cell>
          <cell r="D253">
            <v>8501</v>
          </cell>
          <cell r="E253">
            <v>359</v>
          </cell>
          <cell r="F253">
            <v>265000</v>
          </cell>
          <cell r="G253">
            <v>265000</v>
          </cell>
          <cell r="H253">
            <v>0</v>
          </cell>
          <cell r="I253">
            <v>2000</v>
          </cell>
        </row>
        <row r="254">
          <cell r="A254">
            <v>107850.1381</v>
          </cell>
          <cell r="B254">
            <v>70</v>
          </cell>
          <cell r="C254">
            <v>107</v>
          </cell>
          <cell r="D254">
            <v>8501</v>
          </cell>
          <cell r="E254">
            <v>381</v>
          </cell>
          <cell r="F254">
            <v>295000</v>
          </cell>
          <cell r="G254">
            <v>295000</v>
          </cell>
          <cell r="H254">
            <v>0</v>
          </cell>
          <cell r="I254">
            <v>2000</v>
          </cell>
        </row>
        <row r="255">
          <cell r="A255">
            <v>107850.1571</v>
          </cell>
          <cell r="B255">
            <v>70</v>
          </cell>
          <cell r="C255">
            <v>107</v>
          </cell>
          <cell r="D255">
            <v>8501</v>
          </cell>
          <cell r="E255">
            <v>571</v>
          </cell>
          <cell r="F255">
            <v>0</v>
          </cell>
          <cell r="G255">
            <v>0</v>
          </cell>
          <cell r="H255">
            <v>0</v>
          </cell>
          <cell r="I255">
            <v>2000</v>
          </cell>
        </row>
        <row r="256">
          <cell r="A256">
            <v>107850.18030000001</v>
          </cell>
          <cell r="B256">
            <v>70</v>
          </cell>
          <cell r="C256">
            <v>107</v>
          </cell>
          <cell r="D256">
            <v>8501</v>
          </cell>
          <cell r="E256">
            <v>803</v>
          </cell>
          <cell r="F256">
            <v>490000</v>
          </cell>
          <cell r="G256">
            <v>490000</v>
          </cell>
          <cell r="H256">
            <v>0</v>
          </cell>
          <cell r="I256">
            <v>2000</v>
          </cell>
        </row>
        <row r="257">
          <cell r="A257">
            <v>107856.0117</v>
          </cell>
          <cell r="B257">
            <v>70</v>
          </cell>
          <cell r="C257">
            <v>107</v>
          </cell>
          <cell r="D257">
            <v>8560</v>
          </cell>
          <cell r="E257">
            <v>117</v>
          </cell>
          <cell r="F257">
            <v>285000</v>
          </cell>
          <cell r="G257">
            <v>285000</v>
          </cell>
          <cell r="H257">
            <v>0</v>
          </cell>
          <cell r="I257">
            <v>1998</v>
          </cell>
        </row>
        <row r="258">
          <cell r="A258">
            <v>107856.0125</v>
          </cell>
          <cell r="B258">
            <v>70</v>
          </cell>
          <cell r="C258">
            <v>107</v>
          </cell>
          <cell r="D258">
            <v>8560</v>
          </cell>
          <cell r="E258">
            <v>125</v>
          </cell>
          <cell r="F258">
            <v>160000</v>
          </cell>
          <cell r="G258">
            <v>160000</v>
          </cell>
          <cell r="H258">
            <v>0</v>
          </cell>
          <cell r="I258">
            <v>1998</v>
          </cell>
        </row>
        <row r="259">
          <cell r="A259">
            <v>107856.0316</v>
          </cell>
          <cell r="B259">
            <v>70</v>
          </cell>
          <cell r="C259">
            <v>107</v>
          </cell>
          <cell r="D259">
            <v>8560</v>
          </cell>
          <cell r="E259">
            <v>316</v>
          </cell>
          <cell r="F259">
            <v>30000</v>
          </cell>
          <cell r="G259">
            <v>30000</v>
          </cell>
          <cell r="H259">
            <v>0</v>
          </cell>
          <cell r="I259">
            <v>1998</v>
          </cell>
        </row>
        <row r="260">
          <cell r="A260">
            <v>107856.03810000001</v>
          </cell>
          <cell r="B260">
            <v>70</v>
          </cell>
          <cell r="C260">
            <v>107</v>
          </cell>
          <cell r="D260">
            <v>8560</v>
          </cell>
          <cell r="E260">
            <v>381</v>
          </cell>
          <cell r="F260">
            <v>295000</v>
          </cell>
          <cell r="G260">
            <v>295000</v>
          </cell>
          <cell r="H260">
            <v>0</v>
          </cell>
          <cell r="I260">
            <v>1998</v>
          </cell>
        </row>
        <row r="261">
          <cell r="A261">
            <v>107856.0386</v>
          </cell>
          <cell r="B261">
            <v>70</v>
          </cell>
          <cell r="C261">
            <v>107</v>
          </cell>
          <cell r="D261">
            <v>8560</v>
          </cell>
          <cell r="E261">
            <v>386</v>
          </cell>
          <cell r="F261">
            <v>1800000</v>
          </cell>
          <cell r="G261">
            <v>1800000</v>
          </cell>
          <cell r="H261">
            <v>0</v>
          </cell>
          <cell r="I261">
            <v>1998</v>
          </cell>
        </row>
        <row r="262">
          <cell r="A262">
            <v>107856.0432</v>
          </cell>
          <cell r="B262">
            <v>70</v>
          </cell>
          <cell r="C262">
            <v>107</v>
          </cell>
          <cell r="D262">
            <v>8560</v>
          </cell>
          <cell r="E262">
            <v>432</v>
          </cell>
          <cell r="F262">
            <v>335000</v>
          </cell>
          <cell r="G262">
            <v>335000</v>
          </cell>
          <cell r="H262">
            <v>0</v>
          </cell>
          <cell r="I262">
            <v>1998</v>
          </cell>
        </row>
        <row r="263">
          <cell r="A263">
            <v>107856.0505</v>
          </cell>
          <cell r="B263">
            <v>70</v>
          </cell>
          <cell r="C263">
            <v>107</v>
          </cell>
          <cell r="D263">
            <v>8560</v>
          </cell>
          <cell r="E263">
            <v>505</v>
          </cell>
          <cell r="F263">
            <v>340000</v>
          </cell>
          <cell r="G263">
            <v>340000</v>
          </cell>
          <cell r="H263">
            <v>0</v>
          </cell>
          <cell r="I263">
            <v>1998</v>
          </cell>
        </row>
        <row r="264">
          <cell r="A264">
            <v>107856.08689999999</v>
          </cell>
          <cell r="B264">
            <v>70</v>
          </cell>
          <cell r="C264">
            <v>107</v>
          </cell>
          <cell r="D264">
            <v>8560</v>
          </cell>
          <cell r="E264">
            <v>869</v>
          </cell>
          <cell r="F264">
            <v>0</v>
          </cell>
          <cell r="G264">
            <v>0</v>
          </cell>
          <cell r="H264">
            <v>0</v>
          </cell>
          <cell r="I264">
            <v>1998</v>
          </cell>
        </row>
        <row r="265">
          <cell r="A265">
            <v>107856.0941</v>
          </cell>
          <cell r="B265">
            <v>70</v>
          </cell>
          <cell r="C265">
            <v>107</v>
          </cell>
          <cell r="D265">
            <v>8560</v>
          </cell>
          <cell r="E265">
            <v>941</v>
          </cell>
          <cell r="F265">
            <v>110000</v>
          </cell>
          <cell r="G265">
            <v>110000</v>
          </cell>
          <cell r="H265">
            <v>0</v>
          </cell>
          <cell r="I265">
            <v>1998</v>
          </cell>
        </row>
        <row r="266">
          <cell r="A266">
            <v>107856.13589999999</v>
          </cell>
          <cell r="B266">
            <v>70</v>
          </cell>
          <cell r="C266">
            <v>107</v>
          </cell>
          <cell r="D266">
            <v>8561</v>
          </cell>
          <cell r="E266">
            <v>359</v>
          </cell>
          <cell r="F266">
            <v>265000</v>
          </cell>
          <cell r="G266">
            <v>265000</v>
          </cell>
          <cell r="H266">
            <v>0</v>
          </cell>
          <cell r="I266">
            <v>1999</v>
          </cell>
        </row>
        <row r="267">
          <cell r="A267">
            <v>107856.1381</v>
          </cell>
          <cell r="B267">
            <v>70</v>
          </cell>
          <cell r="C267">
            <v>107</v>
          </cell>
          <cell r="D267">
            <v>8561</v>
          </cell>
          <cell r="E267">
            <v>381</v>
          </cell>
          <cell r="F267">
            <v>295000</v>
          </cell>
          <cell r="G267">
            <v>295000</v>
          </cell>
          <cell r="H267">
            <v>0</v>
          </cell>
          <cell r="I267">
            <v>1999</v>
          </cell>
        </row>
        <row r="268">
          <cell r="A268">
            <v>107860.0117</v>
          </cell>
          <cell r="B268">
            <v>70</v>
          </cell>
          <cell r="C268">
            <v>107</v>
          </cell>
          <cell r="D268">
            <v>8600</v>
          </cell>
          <cell r="E268">
            <v>117</v>
          </cell>
          <cell r="F268">
            <v>285000</v>
          </cell>
          <cell r="G268">
            <v>285000</v>
          </cell>
          <cell r="H268">
            <v>0</v>
          </cell>
          <cell r="I268">
            <v>1998</v>
          </cell>
        </row>
        <row r="269">
          <cell r="A269">
            <v>107860.0125</v>
          </cell>
          <cell r="B269">
            <v>70</v>
          </cell>
          <cell r="C269">
            <v>107</v>
          </cell>
          <cell r="D269">
            <v>8600</v>
          </cell>
          <cell r="E269">
            <v>125</v>
          </cell>
          <cell r="F269">
            <v>160000</v>
          </cell>
          <cell r="G269">
            <v>160000</v>
          </cell>
          <cell r="H269">
            <v>0</v>
          </cell>
          <cell r="I269">
            <v>1998</v>
          </cell>
        </row>
        <row r="270">
          <cell r="A270">
            <v>107860.0316</v>
          </cell>
          <cell r="B270">
            <v>70</v>
          </cell>
          <cell r="C270">
            <v>107</v>
          </cell>
          <cell r="D270">
            <v>8600</v>
          </cell>
          <cell r="E270">
            <v>316</v>
          </cell>
          <cell r="F270">
            <v>30000</v>
          </cell>
          <cell r="G270">
            <v>30000</v>
          </cell>
          <cell r="H270">
            <v>0</v>
          </cell>
          <cell r="I270">
            <v>1998</v>
          </cell>
        </row>
        <row r="271">
          <cell r="A271">
            <v>107860.03810000001</v>
          </cell>
          <cell r="B271">
            <v>70</v>
          </cell>
          <cell r="C271">
            <v>107</v>
          </cell>
          <cell r="D271">
            <v>8600</v>
          </cell>
          <cell r="E271">
            <v>381</v>
          </cell>
          <cell r="F271">
            <v>295000</v>
          </cell>
          <cell r="G271">
            <v>295000</v>
          </cell>
          <cell r="H271">
            <v>0</v>
          </cell>
          <cell r="I271">
            <v>1998</v>
          </cell>
        </row>
        <row r="272">
          <cell r="A272">
            <v>107860.0386</v>
          </cell>
          <cell r="B272">
            <v>70</v>
          </cell>
          <cell r="C272">
            <v>107</v>
          </cell>
          <cell r="D272">
            <v>8600</v>
          </cell>
          <cell r="E272">
            <v>386</v>
          </cell>
          <cell r="F272">
            <v>1800000</v>
          </cell>
          <cell r="G272">
            <v>1800000</v>
          </cell>
          <cell r="H272">
            <v>0</v>
          </cell>
          <cell r="I272">
            <v>1998</v>
          </cell>
        </row>
        <row r="273">
          <cell r="A273">
            <v>107860.0432</v>
          </cell>
          <cell r="B273">
            <v>70</v>
          </cell>
          <cell r="C273">
            <v>107</v>
          </cell>
          <cell r="D273">
            <v>8600</v>
          </cell>
          <cell r="E273">
            <v>432</v>
          </cell>
          <cell r="F273">
            <v>415000</v>
          </cell>
          <cell r="G273">
            <v>415000</v>
          </cell>
          <cell r="H273">
            <v>0</v>
          </cell>
          <cell r="I273">
            <v>1998</v>
          </cell>
        </row>
        <row r="274">
          <cell r="A274">
            <v>107860.0505</v>
          </cell>
          <cell r="B274">
            <v>70</v>
          </cell>
          <cell r="C274">
            <v>107</v>
          </cell>
          <cell r="D274">
            <v>8600</v>
          </cell>
          <cell r="E274">
            <v>505</v>
          </cell>
          <cell r="F274">
            <v>340000</v>
          </cell>
          <cell r="G274">
            <v>340000</v>
          </cell>
          <cell r="H274">
            <v>0</v>
          </cell>
          <cell r="I274">
            <v>1998</v>
          </cell>
        </row>
        <row r="275">
          <cell r="A275">
            <v>107860.0941</v>
          </cell>
          <cell r="B275">
            <v>70</v>
          </cell>
          <cell r="C275">
            <v>107</v>
          </cell>
          <cell r="D275">
            <v>8600</v>
          </cell>
          <cell r="E275">
            <v>941</v>
          </cell>
          <cell r="F275">
            <v>110000</v>
          </cell>
          <cell r="G275">
            <v>110000</v>
          </cell>
          <cell r="H275">
            <v>0</v>
          </cell>
          <cell r="I275">
            <v>1998</v>
          </cell>
        </row>
        <row r="276">
          <cell r="A276">
            <v>107860.1012</v>
          </cell>
          <cell r="B276">
            <v>70</v>
          </cell>
          <cell r="C276">
            <v>107</v>
          </cell>
          <cell r="D276">
            <v>8601</v>
          </cell>
          <cell r="E276">
            <v>12</v>
          </cell>
          <cell r="F276">
            <v>417000</v>
          </cell>
          <cell r="G276">
            <v>417000</v>
          </cell>
          <cell r="H276">
            <v>0</v>
          </cell>
          <cell r="I276">
            <v>2001</v>
          </cell>
        </row>
        <row r="277">
          <cell r="A277">
            <v>107860.1097</v>
          </cell>
          <cell r="B277">
            <v>70</v>
          </cell>
          <cell r="C277">
            <v>107</v>
          </cell>
          <cell r="D277">
            <v>8601</v>
          </cell>
          <cell r="E277">
            <v>97</v>
          </cell>
          <cell r="F277">
            <v>50000</v>
          </cell>
          <cell r="G277">
            <v>50000</v>
          </cell>
          <cell r="H277">
            <v>0</v>
          </cell>
          <cell r="I277">
            <v>2001</v>
          </cell>
        </row>
        <row r="278">
          <cell r="A278">
            <v>107860.1102</v>
          </cell>
          <cell r="B278">
            <v>70</v>
          </cell>
          <cell r="C278">
            <v>107</v>
          </cell>
          <cell r="D278">
            <v>8601</v>
          </cell>
          <cell r="E278">
            <v>102</v>
          </cell>
          <cell r="F278">
            <v>95000</v>
          </cell>
          <cell r="G278">
            <v>95000</v>
          </cell>
          <cell r="H278">
            <v>0</v>
          </cell>
          <cell r="I278">
            <v>2001</v>
          </cell>
        </row>
        <row r="279">
          <cell r="A279">
            <v>107860.11350000001</v>
          </cell>
          <cell r="B279">
            <v>70</v>
          </cell>
          <cell r="C279">
            <v>107</v>
          </cell>
          <cell r="D279">
            <v>8601</v>
          </cell>
          <cell r="E279">
            <v>135</v>
          </cell>
          <cell r="F279">
            <v>1620000</v>
          </cell>
          <cell r="G279">
            <v>1620000</v>
          </cell>
          <cell r="H279">
            <v>0</v>
          </cell>
          <cell r="I279">
            <v>2001</v>
          </cell>
        </row>
        <row r="280">
          <cell r="A280">
            <v>107860.1211</v>
          </cell>
          <cell r="B280">
            <v>70</v>
          </cell>
          <cell r="C280">
            <v>107</v>
          </cell>
          <cell r="D280">
            <v>8601</v>
          </cell>
          <cell r="E280">
            <v>211</v>
          </cell>
          <cell r="F280">
            <v>4400000</v>
          </cell>
          <cell r="G280">
            <v>4400000</v>
          </cell>
          <cell r="H280">
            <v>0</v>
          </cell>
          <cell r="I280">
            <v>2001</v>
          </cell>
        </row>
        <row r="281">
          <cell r="A281">
            <v>107860.1213</v>
          </cell>
          <cell r="B281">
            <v>70</v>
          </cell>
          <cell r="C281">
            <v>107</v>
          </cell>
          <cell r="D281">
            <v>8601</v>
          </cell>
          <cell r="E281">
            <v>213</v>
          </cell>
          <cell r="F281">
            <v>280000</v>
          </cell>
          <cell r="G281">
            <v>280000</v>
          </cell>
          <cell r="H281">
            <v>0</v>
          </cell>
          <cell r="I281">
            <v>2001</v>
          </cell>
        </row>
        <row r="282">
          <cell r="A282">
            <v>107860.12300000001</v>
          </cell>
          <cell r="B282">
            <v>70</v>
          </cell>
          <cell r="C282">
            <v>107</v>
          </cell>
          <cell r="D282">
            <v>8601</v>
          </cell>
          <cell r="E282">
            <v>230</v>
          </cell>
          <cell r="F282">
            <v>727000</v>
          </cell>
          <cell r="G282">
            <v>727000</v>
          </cell>
          <cell r="H282">
            <v>0</v>
          </cell>
          <cell r="I282">
            <v>2001</v>
          </cell>
        </row>
        <row r="283">
          <cell r="A283">
            <v>107860.1241</v>
          </cell>
          <cell r="B283">
            <v>70</v>
          </cell>
          <cell r="C283">
            <v>107</v>
          </cell>
          <cell r="D283">
            <v>8601</v>
          </cell>
          <cell r="E283">
            <v>241</v>
          </cell>
          <cell r="F283">
            <v>100000</v>
          </cell>
          <cell r="G283">
            <v>100000</v>
          </cell>
          <cell r="H283">
            <v>0</v>
          </cell>
          <cell r="I283">
            <v>2001</v>
          </cell>
        </row>
        <row r="284">
          <cell r="A284">
            <v>107860.13129999999</v>
          </cell>
          <cell r="B284">
            <v>70</v>
          </cell>
          <cell r="C284">
            <v>107</v>
          </cell>
          <cell r="D284">
            <v>8601</v>
          </cell>
          <cell r="E284">
            <v>313</v>
          </cell>
          <cell r="F284">
            <v>580000</v>
          </cell>
          <cell r="G284">
            <v>580000</v>
          </cell>
          <cell r="H284">
            <v>0</v>
          </cell>
          <cell r="I284">
            <v>2001</v>
          </cell>
        </row>
        <row r="285">
          <cell r="A285">
            <v>107860.13589999999</v>
          </cell>
          <cell r="B285">
            <v>70</v>
          </cell>
          <cell r="C285">
            <v>107</v>
          </cell>
          <cell r="D285">
            <v>8601</v>
          </cell>
          <cell r="E285">
            <v>359</v>
          </cell>
          <cell r="F285">
            <v>265000</v>
          </cell>
          <cell r="G285">
            <v>265000</v>
          </cell>
          <cell r="H285">
            <v>0</v>
          </cell>
          <cell r="I285">
            <v>2001</v>
          </cell>
        </row>
        <row r="286">
          <cell r="A286">
            <v>107860.1381</v>
          </cell>
          <cell r="B286">
            <v>70</v>
          </cell>
          <cell r="C286">
            <v>107</v>
          </cell>
          <cell r="D286">
            <v>8601</v>
          </cell>
          <cell r="E286">
            <v>381</v>
          </cell>
          <cell r="F286">
            <v>295000</v>
          </cell>
          <cell r="G286">
            <v>295000</v>
          </cell>
          <cell r="H286">
            <v>0</v>
          </cell>
          <cell r="I286">
            <v>2001</v>
          </cell>
        </row>
        <row r="287">
          <cell r="A287">
            <v>107860.13860000001</v>
          </cell>
          <cell r="B287">
            <v>70</v>
          </cell>
          <cell r="C287">
            <v>107</v>
          </cell>
          <cell r="D287">
            <v>8601</v>
          </cell>
          <cell r="E287">
            <v>386</v>
          </cell>
          <cell r="F287">
            <v>1995000</v>
          </cell>
          <cell r="G287">
            <v>1995000</v>
          </cell>
          <cell r="H287">
            <v>0</v>
          </cell>
          <cell r="I287">
            <v>2001</v>
          </cell>
        </row>
        <row r="288">
          <cell r="A288">
            <v>107860.14</v>
          </cell>
          <cell r="B288">
            <v>70</v>
          </cell>
          <cell r="C288">
            <v>107</v>
          </cell>
          <cell r="D288">
            <v>8601</v>
          </cell>
          <cell r="E288">
            <v>400</v>
          </cell>
          <cell r="F288">
            <v>495000</v>
          </cell>
          <cell r="G288">
            <v>495000</v>
          </cell>
          <cell r="H288">
            <v>0</v>
          </cell>
          <cell r="I288">
            <v>2001</v>
          </cell>
        </row>
        <row r="289">
          <cell r="A289">
            <v>107860.141</v>
          </cell>
          <cell r="B289">
            <v>70</v>
          </cell>
          <cell r="C289">
            <v>107</v>
          </cell>
          <cell r="D289">
            <v>8601</v>
          </cell>
          <cell r="E289">
            <v>410</v>
          </cell>
          <cell r="F289">
            <v>98000</v>
          </cell>
          <cell r="G289">
            <v>98000</v>
          </cell>
          <cell r="H289">
            <v>0</v>
          </cell>
          <cell r="I289">
            <v>2001</v>
          </cell>
        </row>
        <row r="290">
          <cell r="A290">
            <v>107860.1416</v>
          </cell>
          <cell r="B290">
            <v>70</v>
          </cell>
          <cell r="C290">
            <v>107</v>
          </cell>
          <cell r="D290">
            <v>8601</v>
          </cell>
          <cell r="E290">
            <v>416</v>
          </cell>
          <cell r="F290">
            <v>100000</v>
          </cell>
          <cell r="G290">
            <v>100000</v>
          </cell>
          <cell r="H290">
            <v>0</v>
          </cell>
          <cell r="I290">
            <v>2001</v>
          </cell>
        </row>
        <row r="291">
          <cell r="A291">
            <v>107860.1431</v>
          </cell>
          <cell r="B291">
            <v>70</v>
          </cell>
          <cell r="C291">
            <v>107</v>
          </cell>
          <cell r="D291">
            <v>8601</v>
          </cell>
          <cell r="E291">
            <v>431</v>
          </cell>
          <cell r="F291">
            <v>276000</v>
          </cell>
          <cell r="G291">
            <v>276000</v>
          </cell>
          <cell r="H291">
            <v>0</v>
          </cell>
          <cell r="I291">
            <v>2001</v>
          </cell>
        </row>
        <row r="292">
          <cell r="A292">
            <v>107860.14720000001</v>
          </cell>
          <cell r="B292">
            <v>70</v>
          </cell>
          <cell r="C292">
            <v>107</v>
          </cell>
          <cell r="D292">
            <v>8601</v>
          </cell>
          <cell r="E292">
            <v>472</v>
          </cell>
          <cell r="F292">
            <v>2400000</v>
          </cell>
          <cell r="G292">
            <v>2400000</v>
          </cell>
          <cell r="H292">
            <v>0</v>
          </cell>
          <cell r="I292">
            <v>2001</v>
          </cell>
        </row>
        <row r="293">
          <cell r="A293">
            <v>107860.1502</v>
          </cell>
          <cell r="B293">
            <v>70</v>
          </cell>
          <cell r="C293">
            <v>107</v>
          </cell>
          <cell r="D293">
            <v>8601</v>
          </cell>
          <cell r="E293">
            <v>502</v>
          </cell>
          <cell r="F293">
            <v>585000</v>
          </cell>
          <cell r="G293">
            <v>585000</v>
          </cell>
          <cell r="H293">
            <v>0</v>
          </cell>
          <cell r="I293">
            <v>2001</v>
          </cell>
        </row>
        <row r="294">
          <cell r="A294">
            <v>107860.1505</v>
          </cell>
          <cell r="B294">
            <v>70</v>
          </cell>
          <cell r="C294">
            <v>107</v>
          </cell>
          <cell r="D294">
            <v>8601</v>
          </cell>
          <cell r="E294">
            <v>505</v>
          </cell>
          <cell r="F294">
            <v>373000</v>
          </cell>
          <cell r="G294">
            <v>373000</v>
          </cell>
          <cell r="H294">
            <v>0</v>
          </cell>
          <cell r="I294">
            <v>2001</v>
          </cell>
        </row>
        <row r="295">
          <cell r="A295">
            <v>107860.15300000001</v>
          </cell>
          <cell r="B295">
            <v>70</v>
          </cell>
          <cell r="C295">
            <v>107</v>
          </cell>
          <cell r="D295">
            <v>8601</v>
          </cell>
          <cell r="E295">
            <v>530</v>
          </cell>
          <cell r="F295">
            <v>258000</v>
          </cell>
          <cell r="G295">
            <v>258000</v>
          </cell>
          <cell r="H295">
            <v>0</v>
          </cell>
          <cell r="I295">
            <v>2001</v>
          </cell>
        </row>
        <row r="296">
          <cell r="A296">
            <v>107860.15330000001</v>
          </cell>
          <cell r="B296">
            <v>70</v>
          </cell>
          <cell r="C296">
            <v>107</v>
          </cell>
          <cell r="D296">
            <v>8601</v>
          </cell>
          <cell r="E296">
            <v>533</v>
          </cell>
          <cell r="F296">
            <v>258000</v>
          </cell>
          <cell r="G296">
            <v>258000</v>
          </cell>
          <cell r="H296">
            <v>0</v>
          </cell>
          <cell r="I296">
            <v>2001</v>
          </cell>
        </row>
        <row r="297">
          <cell r="A297">
            <v>107860.1537</v>
          </cell>
          <cell r="B297">
            <v>70</v>
          </cell>
          <cell r="C297">
            <v>107</v>
          </cell>
          <cell r="D297">
            <v>8601</v>
          </cell>
          <cell r="E297">
            <v>537</v>
          </cell>
          <cell r="F297">
            <v>258000</v>
          </cell>
          <cell r="G297">
            <v>258000</v>
          </cell>
          <cell r="H297">
            <v>0</v>
          </cell>
          <cell r="I297">
            <v>2001</v>
          </cell>
        </row>
        <row r="298">
          <cell r="A298">
            <v>107860.1538</v>
          </cell>
          <cell r="B298">
            <v>70</v>
          </cell>
          <cell r="C298">
            <v>107</v>
          </cell>
          <cell r="D298">
            <v>8601</v>
          </cell>
          <cell r="E298">
            <v>538</v>
          </cell>
          <cell r="F298">
            <v>210000</v>
          </cell>
          <cell r="G298">
            <v>210000</v>
          </cell>
          <cell r="H298">
            <v>0</v>
          </cell>
          <cell r="I298">
            <v>2001</v>
          </cell>
        </row>
        <row r="299">
          <cell r="A299">
            <v>107860.15399999999</v>
          </cell>
          <cell r="B299">
            <v>70</v>
          </cell>
          <cell r="C299">
            <v>107</v>
          </cell>
          <cell r="D299">
            <v>8601</v>
          </cell>
          <cell r="E299">
            <v>540</v>
          </cell>
          <cell r="F299">
            <v>210000</v>
          </cell>
          <cell r="G299">
            <v>210000</v>
          </cell>
          <cell r="H299">
            <v>0</v>
          </cell>
          <cell r="I299">
            <v>2001</v>
          </cell>
        </row>
        <row r="300">
          <cell r="A300">
            <v>107860.1542</v>
          </cell>
          <cell r="B300">
            <v>70</v>
          </cell>
          <cell r="C300">
            <v>107</v>
          </cell>
          <cell r="D300">
            <v>8601</v>
          </cell>
          <cell r="E300">
            <v>542</v>
          </cell>
          <cell r="F300">
            <v>210000</v>
          </cell>
          <cell r="G300">
            <v>210000</v>
          </cell>
          <cell r="H300">
            <v>0</v>
          </cell>
          <cell r="I300">
            <v>2001</v>
          </cell>
        </row>
        <row r="301">
          <cell r="A301">
            <v>107860.1548</v>
          </cell>
          <cell r="B301">
            <v>70</v>
          </cell>
          <cell r="C301">
            <v>107</v>
          </cell>
          <cell r="D301">
            <v>8601</v>
          </cell>
          <cell r="E301">
            <v>548</v>
          </cell>
          <cell r="F301">
            <v>210000</v>
          </cell>
          <cell r="G301">
            <v>210000</v>
          </cell>
          <cell r="H301">
            <v>0</v>
          </cell>
          <cell r="I301">
            <v>2001</v>
          </cell>
        </row>
        <row r="302">
          <cell r="A302">
            <v>107860.15640000001</v>
          </cell>
          <cell r="B302">
            <v>70</v>
          </cell>
          <cell r="C302">
            <v>107</v>
          </cell>
          <cell r="D302">
            <v>8601</v>
          </cell>
          <cell r="E302">
            <v>564</v>
          </cell>
          <cell r="F302">
            <v>1257000</v>
          </cell>
          <cell r="G302">
            <v>1257000</v>
          </cell>
          <cell r="H302">
            <v>0</v>
          </cell>
          <cell r="I302">
            <v>2001</v>
          </cell>
        </row>
        <row r="303">
          <cell r="A303">
            <v>107860.1571</v>
          </cell>
          <cell r="B303">
            <v>70</v>
          </cell>
          <cell r="C303">
            <v>107</v>
          </cell>
          <cell r="D303">
            <v>8601</v>
          </cell>
          <cell r="E303">
            <v>571</v>
          </cell>
          <cell r="F303">
            <v>0</v>
          </cell>
          <cell r="G303">
            <v>0</v>
          </cell>
          <cell r="H303">
            <v>0</v>
          </cell>
          <cell r="I303">
            <v>2001</v>
          </cell>
        </row>
        <row r="304">
          <cell r="A304">
            <v>107860.1728</v>
          </cell>
          <cell r="B304">
            <v>70</v>
          </cell>
          <cell r="C304">
            <v>107</v>
          </cell>
          <cell r="D304">
            <v>8601</v>
          </cell>
          <cell r="E304">
            <v>728</v>
          </cell>
          <cell r="F304">
            <v>430000</v>
          </cell>
          <cell r="G304">
            <v>430000</v>
          </cell>
          <cell r="H304">
            <v>0</v>
          </cell>
          <cell r="I304">
            <v>2001</v>
          </cell>
        </row>
        <row r="305">
          <cell r="A305">
            <v>107860.1802</v>
          </cell>
          <cell r="B305">
            <v>70</v>
          </cell>
          <cell r="C305">
            <v>107</v>
          </cell>
          <cell r="D305">
            <v>8601</v>
          </cell>
          <cell r="E305">
            <v>802</v>
          </cell>
          <cell r="F305">
            <v>0</v>
          </cell>
          <cell r="G305">
            <v>0</v>
          </cell>
          <cell r="H305">
            <v>0</v>
          </cell>
          <cell r="I305">
            <v>2001</v>
          </cell>
        </row>
        <row r="306">
          <cell r="A306">
            <v>107860.18030000001</v>
          </cell>
          <cell r="B306">
            <v>70</v>
          </cell>
          <cell r="C306">
            <v>107</v>
          </cell>
          <cell r="D306">
            <v>8601</v>
          </cell>
          <cell r="E306">
            <v>803</v>
          </cell>
          <cell r="F306">
            <v>490000</v>
          </cell>
          <cell r="G306">
            <v>490000</v>
          </cell>
          <cell r="H306">
            <v>0</v>
          </cell>
          <cell r="I306">
            <v>2001</v>
          </cell>
        </row>
        <row r="307">
          <cell r="A307">
            <v>107860.1833</v>
          </cell>
          <cell r="B307">
            <v>70</v>
          </cell>
          <cell r="C307">
            <v>107</v>
          </cell>
          <cell r="D307">
            <v>8601</v>
          </cell>
          <cell r="E307">
            <v>833</v>
          </cell>
          <cell r="F307">
            <v>85000</v>
          </cell>
          <cell r="G307">
            <v>85000</v>
          </cell>
          <cell r="H307">
            <v>0</v>
          </cell>
          <cell r="I307">
            <v>2001</v>
          </cell>
        </row>
        <row r="308">
          <cell r="A308">
            <v>107860.185</v>
          </cell>
          <cell r="B308">
            <v>70</v>
          </cell>
          <cell r="C308">
            <v>107</v>
          </cell>
          <cell r="D308">
            <v>8601</v>
          </cell>
          <cell r="E308">
            <v>850</v>
          </cell>
          <cell r="F308">
            <v>0</v>
          </cell>
          <cell r="G308">
            <v>0</v>
          </cell>
          <cell r="H308">
            <v>0</v>
          </cell>
          <cell r="I308">
            <v>2001</v>
          </cell>
        </row>
        <row r="309">
          <cell r="A309">
            <v>107860.1851</v>
          </cell>
          <cell r="B309">
            <v>70</v>
          </cell>
          <cell r="C309">
            <v>107</v>
          </cell>
          <cell r="D309">
            <v>8601</v>
          </cell>
          <cell r="E309">
            <v>851</v>
          </cell>
          <cell r="F309">
            <v>0</v>
          </cell>
          <cell r="G309">
            <v>0</v>
          </cell>
          <cell r="H309">
            <v>0</v>
          </cell>
          <cell r="I309">
            <v>2001</v>
          </cell>
        </row>
        <row r="310">
          <cell r="A310">
            <v>107860.1853</v>
          </cell>
          <cell r="B310">
            <v>70</v>
          </cell>
          <cell r="C310">
            <v>107</v>
          </cell>
          <cell r="D310">
            <v>8601</v>
          </cell>
          <cell r="E310">
            <v>853</v>
          </cell>
          <cell r="F310">
            <v>0</v>
          </cell>
          <cell r="G310">
            <v>0</v>
          </cell>
          <cell r="H310">
            <v>0</v>
          </cell>
          <cell r="I310">
            <v>2001</v>
          </cell>
        </row>
        <row r="311">
          <cell r="A311">
            <v>107860.1856</v>
          </cell>
          <cell r="B311">
            <v>70</v>
          </cell>
          <cell r="C311">
            <v>107</v>
          </cell>
          <cell r="D311">
            <v>8601</v>
          </cell>
          <cell r="E311">
            <v>856</v>
          </cell>
          <cell r="F311">
            <v>0</v>
          </cell>
          <cell r="G311">
            <v>0</v>
          </cell>
          <cell r="H311">
            <v>0</v>
          </cell>
          <cell r="I311">
            <v>2001</v>
          </cell>
        </row>
        <row r="312">
          <cell r="A312">
            <v>107860.18640000001</v>
          </cell>
          <cell r="B312">
            <v>70</v>
          </cell>
          <cell r="C312">
            <v>107</v>
          </cell>
          <cell r="D312">
            <v>8601</v>
          </cell>
          <cell r="E312">
            <v>864</v>
          </cell>
          <cell r="F312">
            <v>0</v>
          </cell>
          <cell r="G312">
            <v>0</v>
          </cell>
          <cell r="H312">
            <v>0</v>
          </cell>
          <cell r="I312">
            <v>2001</v>
          </cell>
        </row>
        <row r="313">
          <cell r="A313">
            <v>107860.1868</v>
          </cell>
          <cell r="B313">
            <v>70</v>
          </cell>
          <cell r="C313">
            <v>107</v>
          </cell>
          <cell r="D313">
            <v>8601</v>
          </cell>
          <cell r="E313">
            <v>868</v>
          </cell>
          <cell r="F313">
            <v>30000</v>
          </cell>
          <cell r="G313">
            <v>30000</v>
          </cell>
          <cell r="H313">
            <v>0</v>
          </cell>
          <cell r="I313">
            <v>2001</v>
          </cell>
        </row>
        <row r="314">
          <cell r="A314">
            <v>107860.1869</v>
          </cell>
          <cell r="B314">
            <v>70</v>
          </cell>
          <cell r="C314">
            <v>107</v>
          </cell>
          <cell r="D314">
            <v>8601</v>
          </cell>
          <cell r="E314">
            <v>869</v>
          </cell>
          <cell r="F314">
            <v>0</v>
          </cell>
          <cell r="G314">
            <v>0</v>
          </cell>
          <cell r="H314">
            <v>0</v>
          </cell>
          <cell r="I314">
            <v>2001</v>
          </cell>
        </row>
        <row r="315">
          <cell r="A315">
            <v>107860.18700000001</v>
          </cell>
          <cell r="B315">
            <v>70</v>
          </cell>
          <cell r="C315">
            <v>107</v>
          </cell>
          <cell r="D315">
            <v>8601</v>
          </cell>
          <cell r="E315">
            <v>870</v>
          </cell>
          <cell r="F315">
            <v>0</v>
          </cell>
          <cell r="G315">
            <v>0</v>
          </cell>
          <cell r="H315">
            <v>0</v>
          </cell>
          <cell r="I315">
            <v>2001</v>
          </cell>
        </row>
        <row r="316">
          <cell r="A316">
            <v>107860.18979999999</v>
          </cell>
          <cell r="B316">
            <v>70</v>
          </cell>
          <cell r="C316">
            <v>107</v>
          </cell>
          <cell r="D316">
            <v>8601</v>
          </cell>
          <cell r="E316">
            <v>898</v>
          </cell>
          <cell r="F316">
            <v>0</v>
          </cell>
          <cell r="G316">
            <v>0</v>
          </cell>
          <cell r="H316">
            <v>0</v>
          </cell>
          <cell r="I316">
            <v>2001</v>
          </cell>
        </row>
        <row r="317">
          <cell r="A317">
            <v>107875.13589999999</v>
          </cell>
          <cell r="B317">
            <v>70</v>
          </cell>
          <cell r="C317">
            <v>107</v>
          </cell>
          <cell r="D317">
            <v>8751</v>
          </cell>
          <cell r="E317">
            <v>359</v>
          </cell>
          <cell r="F317">
            <v>265000</v>
          </cell>
          <cell r="G317">
            <v>265000</v>
          </cell>
          <cell r="H317">
            <v>0</v>
          </cell>
          <cell r="I317">
            <v>1999</v>
          </cell>
        </row>
        <row r="318">
          <cell r="A318">
            <v>107875.1381</v>
          </cell>
          <cell r="B318">
            <v>70</v>
          </cell>
          <cell r="C318">
            <v>107</v>
          </cell>
          <cell r="D318">
            <v>8751</v>
          </cell>
          <cell r="E318">
            <v>381</v>
          </cell>
          <cell r="F318">
            <v>295000</v>
          </cell>
          <cell r="G318">
            <v>295000</v>
          </cell>
          <cell r="H318">
            <v>0</v>
          </cell>
          <cell r="I318">
            <v>1999</v>
          </cell>
        </row>
        <row r="319">
          <cell r="A319">
            <v>107885.1381</v>
          </cell>
          <cell r="B319">
            <v>70</v>
          </cell>
          <cell r="C319">
            <v>107</v>
          </cell>
          <cell r="D319">
            <v>8851</v>
          </cell>
          <cell r="E319">
            <v>381</v>
          </cell>
          <cell r="F319">
            <v>295000</v>
          </cell>
          <cell r="G319">
            <v>295000</v>
          </cell>
          <cell r="H319">
            <v>0</v>
          </cell>
          <cell r="I319">
            <v>2000</v>
          </cell>
        </row>
        <row r="320">
          <cell r="A320">
            <v>107885.1571</v>
          </cell>
          <cell r="B320">
            <v>70</v>
          </cell>
          <cell r="C320">
            <v>107</v>
          </cell>
          <cell r="D320">
            <v>8851</v>
          </cell>
          <cell r="E320">
            <v>571</v>
          </cell>
          <cell r="F320">
            <v>0</v>
          </cell>
          <cell r="G320">
            <v>0</v>
          </cell>
          <cell r="H320">
            <v>0</v>
          </cell>
          <cell r="I320">
            <v>2000</v>
          </cell>
        </row>
        <row r="321">
          <cell r="A321">
            <v>107885.18030000001</v>
          </cell>
          <cell r="B321">
            <v>70</v>
          </cell>
          <cell r="C321">
            <v>107</v>
          </cell>
          <cell r="D321">
            <v>8851</v>
          </cell>
          <cell r="E321">
            <v>803</v>
          </cell>
          <cell r="F321">
            <v>490000</v>
          </cell>
          <cell r="G321">
            <v>490000</v>
          </cell>
          <cell r="H321">
            <v>0</v>
          </cell>
          <cell r="I321">
            <v>2000</v>
          </cell>
        </row>
        <row r="322">
          <cell r="A322">
            <v>107886.13589999999</v>
          </cell>
          <cell r="B322">
            <v>70</v>
          </cell>
          <cell r="C322">
            <v>107</v>
          </cell>
          <cell r="D322">
            <v>8861</v>
          </cell>
          <cell r="E322">
            <v>359</v>
          </cell>
          <cell r="F322">
            <v>295000</v>
          </cell>
          <cell r="G322">
            <v>295000</v>
          </cell>
          <cell r="H322">
            <v>0</v>
          </cell>
          <cell r="I322">
            <v>2000</v>
          </cell>
        </row>
        <row r="323">
          <cell r="A323">
            <v>107886.1571</v>
          </cell>
          <cell r="B323">
            <v>70</v>
          </cell>
          <cell r="C323">
            <v>107</v>
          </cell>
          <cell r="D323">
            <v>8861</v>
          </cell>
          <cell r="E323">
            <v>571</v>
          </cell>
          <cell r="F323">
            <v>0</v>
          </cell>
          <cell r="G323">
            <v>0</v>
          </cell>
          <cell r="H323">
            <v>0</v>
          </cell>
          <cell r="I323">
            <v>2000</v>
          </cell>
        </row>
        <row r="324">
          <cell r="A324">
            <v>107920.0117</v>
          </cell>
          <cell r="B324">
            <v>70</v>
          </cell>
          <cell r="C324">
            <v>107</v>
          </cell>
          <cell r="D324">
            <v>9200</v>
          </cell>
          <cell r="E324">
            <v>117</v>
          </cell>
          <cell r="F324">
            <v>285000</v>
          </cell>
          <cell r="G324">
            <v>285000</v>
          </cell>
          <cell r="H324">
            <v>0</v>
          </cell>
          <cell r="I324">
            <v>1999</v>
          </cell>
        </row>
        <row r="325">
          <cell r="A325">
            <v>107920.0125</v>
          </cell>
          <cell r="B325">
            <v>70</v>
          </cell>
          <cell r="C325">
            <v>107</v>
          </cell>
          <cell r="D325">
            <v>9200</v>
          </cell>
          <cell r="E325">
            <v>125</v>
          </cell>
          <cell r="F325">
            <v>160000</v>
          </cell>
          <cell r="G325">
            <v>160000</v>
          </cell>
          <cell r="H325">
            <v>0</v>
          </cell>
          <cell r="I325">
            <v>1999</v>
          </cell>
        </row>
        <row r="326">
          <cell r="A326">
            <v>107920.0316</v>
          </cell>
          <cell r="B326">
            <v>70</v>
          </cell>
          <cell r="C326">
            <v>107</v>
          </cell>
          <cell r="D326">
            <v>9200</v>
          </cell>
          <cell r="E326">
            <v>316</v>
          </cell>
          <cell r="F326">
            <v>30000</v>
          </cell>
          <cell r="G326">
            <v>30000</v>
          </cell>
          <cell r="H326">
            <v>0</v>
          </cell>
          <cell r="I326">
            <v>1999</v>
          </cell>
        </row>
        <row r="327">
          <cell r="A327">
            <v>107920.03810000001</v>
          </cell>
          <cell r="B327">
            <v>70</v>
          </cell>
          <cell r="C327">
            <v>107</v>
          </cell>
          <cell r="D327">
            <v>9200</v>
          </cell>
          <cell r="E327">
            <v>381</v>
          </cell>
          <cell r="F327">
            <v>295000</v>
          </cell>
          <cell r="G327">
            <v>295000</v>
          </cell>
          <cell r="H327">
            <v>0</v>
          </cell>
          <cell r="I327">
            <v>1999</v>
          </cell>
        </row>
        <row r="328">
          <cell r="A328">
            <v>107920.0386</v>
          </cell>
          <cell r="B328">
            <v>70</v>
          </cell>
          <cell r="C328">
            <v>107</v>
          </cell>
          <cell r="D328">
            <v>9200</v>
          </cell>
          <cell r="E328">
            <v>386</v>
          </cell>
          <cell r="F328">
            <v>1800000</v>
          </cell>
          <cell r="G328">
            <v>1800000</v>
          </cell>
          <cell r="H328">
            <v>0</v>
          </cell>
          <cell r="I328">
            <v>1999</v>
          </cell>
        </row>
        <row r="329">
          <cell r="A329">
            <v>107920.0505</v>
          </cell>
          <cell r="B329">
            <v>70</v>
          </cell>
          <cell r="C329">
            <v>107</v>
          </cell>
          <cell r="D329">
            <v>9200</v>
          </cell>
          <cell r="E329">
            <v>505</v>
          </cell>
          <cell r="F329">
            <v>340000</v>
          </cell>
          <cell r="G329">
            <v>340000</v>
          </cell>
          <cell r="H329">
            <v>0</v>
          </cell>
          <cell r="I329">
            <v>1999</v>
          </cell>
        </row>
        <row r="330">
          <cell r="A330">
            <v>107920.0941</v>
          </cell>
          <cell r="B330">
            <v>70</v>
          </cell>
          <cell r="C330">
            <v>107</v>
          </cell>
          <cell r="D330">
            <v>9200</v>
          </cell>
          <cell r="E330">
            <v>941</v>
          </cell>
          <cell r="F330">
            <v>110000</v>
          </cell>
          <cell r="G330">
            <v>110000</v>
          </cell>
          <cell r="H330">
            <v>0</v>
          </cell>
          <cell r="I330">
            <v>1999</v>
          </cell>
        </row>
        <row r="331">
          <cell r="A331">
            <v>107920.1012</v>
          </cell>
          <cell r="B331">
            <v>70</v>
          </cell>
          <cell r="C331">
            <v>107</v>
          </cell>
          <cell r="D331">
            <v>9201</v>
          </cell>
          <cell r="E331">
            <v>12</v>
          </cell>
          <cell r="F331">
            <v>417000</v>
          </cell>
          <cell r="G331">
            <v>417000</v>
          </cell>
          <cell r="H331">
            <v>0</v>
          </cell>
          <cell r="I331">
            <v>2000</v>
          </cell>
        </row>
        <row r="332">
          <cell r="A332">
            <v>107920.13589999999</v>
          </cell>
          <cell r="B332">
            <v>70</v>
          </cell>
          <cell r="C332">
            <v>107</v>
          </cell>
          <cell r="D332">
            <v>9201</v>
          </cell>
          <cell r="E332">
            <v>359</v>
          </cell>
          <cell r="F332">
            <v>295000</v>
          </cell>
          <cell r="G332">
            <v>295000</v>
          </cell>
          <cell r="H332">
            <v>0</v>
          </cell>
          <cell r="I332">
            <v>2000</v>
          </cell>
        </row>
        <row r="333">
          <cell r="A333">
            <v>107920.1381</v>
          </cell>
          <cell r="B333">
            <v>70</v>
          </cell>
          <cell r="C333">
            <v>107</v>
          </cell>
          <cell r="D333">
            <v>9201</v>
          </cell>
          <cell r="E333">
            <v>381</v>
          </cell>
          <cell r="F333">
            <v>295000</v>
          </cell>
          <cell r="G333">
            <v>295000</v>
          </cell>
          <cell r="H333">
            <v>0</v>
          </cell>
          <cell r="I333">
            <v>2000</v>
          </cell>
        </row>
        <row r="334">
          <cell r="A334">
            <v>107920.1571</v>
          </cell>
          <cell r="B334">
            <v>70</v>
          </cell>
          <cell r="C334">
            <v>107</v>
          </cell>
          <cell r="D334">
            <v>9201</v>
          </cell>
          <cell r="E334">
            <v>571</v>
          </cell>
          <cell r="F334">
            <v>0</v>
          </cell>
          <cell r="G334">
            <v>0</v>
          </cell>
          <cell r="H334">
            <v>0</v>
          </cell>
          <cell r="I334">
            <v>2000</v>
          </cell>
        </row>
        <row r="335">
          <cell r="A335">
            <v>107920.1802</v>
          </cell>
          <cell r="B335">
            <v>70</v>
          </cell>
          <cell r="C335">
            <v>107</v>
          </cell>
          <cell r="D335">
            <v>9201</v>
          </cell>
          <cell r="E335">
            <v>802</v>
          </cell>
          <cell r="F335">
            <v>0</v>
          </cell>
          <cell r="G335">
            <v>0</v>
          </cell>
          <cell r="H335">
            <v>0</v>
          </cell>
          <cell r="I335">
            <v>2000</v>
          </cell>
        </row>
        <row r="336">
          <cell r="A336">
            <v>107920.18030000001</v>
          </cell>
          <cell r="B336">
            <v>70</v>
          </cell>
          <cell r="C336">
            <v>107</v>
          </cell>
          <cell r="D336">
            <v>9201</v>
          </cell>
          <cell r="E336">
            <v>803</v>
          </cell>
          <cell r="F336">
            <v>490000</v>
          </cell>
          <cell r="G336">
            <v>490000</v>
          </cell>
          <cell r="H336">
            <v>0</v>
          </cell>
          <cell r="I336">
            <v>2000</v>
          </cell>
        </row>
        <row r="337">
          <cell r="A337">
            <v>108530.00019999999</v>
          </cell>
          <cell r="B337">
            <v>70</v>
          </cell>
          <cell r="C337">
            <v>108</v>
          </cell>
          <cell r="D337">
            <v>5300</v>
          </cell>
          <cell r="E337">
            <v>2</v>
          </cell>
          <cell r="F337">
            <v>1100000</v>
          </cell>
          <cell r="G337">
            <v>1100000</v>
          </cell>
          <cell r="H337">
            <v>0</v>
          </cell>
          <cell r="I337">
            <v>1999</v>
          </cell>
        </row>
        <row r="338">
          <cell r="A338">
            <v>108530.1002</v>
          </cell>
          <cell r="B338">
            <v>70</v>
          </cell>
          <cell r="C338">
            <v>108</v>
          </cell>
          <cell r="D338">
            <v>5301</v>
          </cell>
          <cell r="E338">
            <v>2</v>
          </cell>
          <cell r="F338">
            <v>1139000</v>
          </cell>
          <cell r="G338">
            <v>1139000</v>
          </cell>
          <cell r="H338">
            <v>0</v>
          </cell>
          <cell r="I338">
            <v>2001</v>
          </cell>
        </row>
        <row r="339">
          <cell r="A339">
            <v>108540.00019999999</v>
          </cell>
          <cell r="B339">
            <v>70</v>
          </cell>
          <cell r="C339">
            <v>108</v>
          </cell>
          <cell r="D339">
            <v>5400</v>
          </cell>
          <cell r="E339">
            <v>2</v>
          </cell>
          <cell r="F339">
            <v>1130000</v>
          </cell>
          <cell r="G339">
            <v>1130000</v>
          </cell>
          <cell r="H339">
            <v>0</v>
          </cell>
          <cell r="I339">
            <v>1999</v>
          </cell>
        </row>
        <row r="340">
          <cell r="A340">
            <v>108540.1002</v>
          </cell>
          <cell r="B340">
            <v>70</v>
          </cell>
          <cell r="C340">
            <v>108</v>
          </cell>
          <cell r="D340">
            <v>5401</v>
          </cell>
          <cell r="E340">
            <v>2</v>
          </cell>
          <cell r="F340">
            <v>1005000</v>
          </cell>
          <cell r="G340">
            <v>1005000</v>
          </cell>
          <cell r="H340">
            <v>0</v>
          </cell>
          <cell r="I340">
            <v>2001</v>
          </cell>
        </row>
        <row r="341">
          <cell r="A341">
            <v>108656.00019999999</v>
          </cell>
          <cell r="B341">
            <v>70</v>
          </cell>
          <cell r="C341">
            <v>108</v>
          </cell>
          <cell r="D341">
            <v>6560</v>
          </cell>
          <cell r="E341">
            <v>2</v>
          </cell>
          <cell r="F341">
            <v>1116000</v>
          </cell>
          <cell r="G341">
            <v>1116000</v>
          </cell>
          <cell r="H341">
            <v>0</v>
          </cell>
          <cell r="I341">
            <v>2001</v>
          </cell>
        </row>
        <row r="342">
          <cell r="A342">
            <v>108686.1002</v>
          </cell>
          <cell r="B342">
            <v>70</v>
          </cell>
          <cell r="C342">
            <v>108</v>
          </cell>
          <cell r="D342">
            <v>6861</v>
          </cell>
          <cell r="E342">
            <v>2</v>
          </cell>
          <cell r="F342">
            <v>922000</v>
          </cell>
          <cell r="G342">
            <v>922000</v>
          </cell>
          <cell r="H342">
            <v>0</v>
          </cell>
          <cell r="I342">
            <v>2001</v>
          </cell>
        </row>
        <row r="343">
          <cell r="A343">
            <v>109121.0009</v>
          </cell>
          <cell r="B343">
            <v>70</v>
          </cell>
          <cell r="C343">
            <v>109</v>
          </cell>
          <cell r="D343">
            <v>1210</v>
          </cell>
          <cell r="E343">
            <v>9</v>
          </cell>
          <cell r="F343">
            <v>0</v>
          </cell>
          <cell r="G343">
            <v>0</v>
          </cell>
          <cell r="H343">
            <v>0</v>
          </cell>
          <cell r="I343">
            <v>1998</v>
          </cell>
        </row>
        <row r="344">
          <cell r="A344">
            <v>109121.014</v>
          </cell>
          <cell r="B344">
            <v>70</v>
          </cell>
          <cell r="C344">
            <v>109</v>
          </cell>
          <cell r="D344">
            <v>1210</v>
          </cell>
          <cell r="E344">
            <v>140</v>
          </cell>
          <cell r="F344">
            <v>1046676</v>
          </cell>
          <cell r="G344">
            <v>984479</v>
          </cell>
          <cell r="H344">
            <v>62197</v>
          </cell>
          <cell r="I344">
            <v>1998</v>
          </cell>
        </row>
        <row r="345">
          <cell r="A345">
            <v>109123.0009</v>
          </cell>
          <cell r="B345">
            <v>70</v>
          </cell>
          <cell r="C345">
            <v>109</v>
          </cell>
          <cell r="D345">
            <v>1230</v>
          </cell>
          <cell r="E345">
            <v>9</v>
          </cell>
          <cell r="F345">
            <v>0</v>
          </cell>
          <cell r="G345">
            <v>0</v>
          </cell>
          <cell r="H345">
            <v>0</v>
          </cell>
          <cell r="I345">
            <v>1998</v>
          </cell>
        </row>
        <row r="346">
          <cell r="A346">
            <v>109123.014</v>
          </cell>
          <cell r="B346">
            <v>70</v>
          </cell>
          <cell r="C346">
            <v>109</v>
          </cell>
          <cell r="D346">
            <v>1230</v>
          </cell>
          <cell r="E346">
            <v>140</v>
          </cell>
          <cell r="F346">
            <v>1046676</v>
          </cell>
          <cell r="G346">
            <v>984479</v>
          </cell>
          <cell r="H346">
            <v>62197</v>
          </cell>
          <cell r="I346">
            <v>1998</v>
          </cell>
        </row>
        <row r="347">
          <cell r="A347">
            <v>109151.0009</v>
          </cell>
          <cell r="B347">
            <v>70</v>
          </cell>
          <cell r="C347">
            <v>109</v>
          </cell>
          <cell r="D347">
            <v>1510</v>
          </cell>
          <cell r="E347">
            <v>9</v>
          </cell>
          <cell r="F347">
            <v>0</v>
          </cell>
          <cell r="G347">
            <v>0</v>
          </cell>
          <cell r="H347">
            <v>0</v>
          </cell>
          <cell r="I347">
            <v>1998</v>
          </cell>
        </row>
        <row r="348">
          <cell r="A348">
            <v>109151.014</v>
          </cell>
          <cell r="B348">
            <v>70</v>
          </cell>
          <cell r="C348">
            <v>109</v>
          </cell>
          <cell r="D348">
            <v>1510</v>
          </cell>
          <cell r="E348">
            <v>140</v>
          </cell>
          <cell r="F348">
            <v>0</v>
          </cell>
          <cell r="G348">
            <v>0</v>
          </cell>
          <cell r="H348">
            <v>0</v>
          </cell>
          <cell r="I348">
            <v>1998</v>
          </cell>
        </row>
        <row r="349">
          <cell r="A349">
            <v>109156.0009</v>
          </cell>
          <cell r="B349">
            <v>70</v>
          </cell>
          <cell r="C349">
            <v>109</v>
          </cell>
          <cell r="D349">
            <v>1560</v>
          </cell>
          <cell r="E349">
            <v>9</v>
          </cell>
          <cell r="F349">
            <v>0</v>
          </cell>
          <cell r="G349">
            <v>0</v>
          </cell>
          <cell r="H349">
            <v>0</v>
          </cell>
          <cell r="I349">
            <v>1998</v>
          </cell>
        </row>
        <row r="350">
          <cell r="A350">
            <v>109156.014</v>
          </cell>
          <cell r="B350">
            <v>70</v>
          </cell>
          <cell r="C350">
            <v>109</v>
          </cell>
          <cell r="D350">
            <v>1560</v>
          </cell>
          <cell r="E350">
            <v>140</v>
          </cell>
          <cell r="F350">
            <v>1049000</v>
          </cell>
          <cell r="G350">
            <v>985000</v>
          </cell>
          <cell r="H350">
            <v>64000</v>
          </cell>
          <cell r="I350">
            <v>1998</v>
          </cell>
        </row>
        <row r="351">
          <cell r="A351">
            <v>109186.014</v>
          </cell>
          <cell r="B351">
            <v>70</v>
          </cell>
          <cell r="C351">
            <v>109</v>
          </cell>
          <cell r="D351">
            <v>1860</v>
          </cell>
          <cell r="E351">
            <v>140</v>
          </cell>
          <cell r="F351">
            <v>0</v>
          </cell>
          <cell r="G351">
            <v>0</v>
          </cell>
          <cell r="H351">
            <v>0</v>
          </cell>
          <cell r="I351">
            <v>1998</v>
          </cell>
        </row>
        <row r="352">
          <cell r="A352">
            <v>109187.014</v>
          </cell>
          <cell r="B352">
            <v>70</v>
          </cell>
          <cell r="C352">
            <v>109</v>
          </cell>
          <cell r="D352">
            <v>1870</v>
          </cell>
          <cell r="E352">
            <v>140</v>
          </cell>
          <cell r="F352">
            <v>0</v>
          </cell>
          <cell r="G352">
            <v>0</v>
          </cell>
          <cell r="H352">
            <v>0</v>
          </cell>
          <cell r="I352">
            <v>1998</v>
          </cell>
        </row>
        <row r="353">
          <cell r="A353">
            <v>109221.014</v>
          </cell>
          <cell r="B353">
            <v>70</v>
          </cell>
          <cell r="C353">
            <v>109</v>
          </cell>
          <cell r="D353">
            <v>2210</v>
          </cell>
          <cell r="E353">
            <v>140</v>
          </cell>
          <cell r="F353">
            <v>877433</v>
          </cell>
          <cell r="G353">
            <v>753729</v>
          </cell>
          <cell r="H353">
            <v>123704</v>
          </cell>
          <cell r="I353">
            <v>2001</v>
          </cell>
        </row>
        <row r="354">
          <cell r="A354">
            <v>109221.06449999999</v>
          </cell>
          <cell r="B354">
            <v>70</v>
          </cell>
          <cell r="C354">
            <v>109</v>
          </cell>
          <cell r="D354">
            <v>2210</v>
          </cell>
          <cell r="E354">
            <v>645</v>
          </cell>
          <cell r="F354">
            <v>262799</v>
          </cell>
          <cell r="G354">
            <v>260303</v>
          </cell>
          <cell r="H354">
            <v>2496</v>
          </cell>
          <cell r="I354">
            <v>2000</v>
          </cell>
        </row>
        <row r="355">
          <cell r="A355">
            <v>109222.014</v>
          </cell>
          <cell r="B355">
            <v>70</v>
          </cell>
          <cell r="C355">
            <v>109</v>
          </cell>
          <cell r="D355">
            <v>2220</v>
          </cell>
          <cell r="E355">
            <v>140</v>
          </cell>
          <cell r="F355">
            <v>863696</v>
          </cell>
          <cell r="G355">
            <v>755992</v>
          </cell>
          <cell r="H355">
            <v>107704</v>
          </cell>
          <cell r="I355">
            <v>2001</v>
          </cell>
        </row>
        <row r="356">
          <cell r="A356">
            <v>109222.06449999999</v>
          </cell>
          <cell r="B356">
            <v>70</v>
          </cell>
          <cell r="C356">
            <v>109</v>
          </cell>
          <cell r="D356">
            <v>2220</v>
          </cell>
          <cell r="E356">
            <v>645</v>
          </cell>
          <cell r="F356">
            <v>450879</v>
          </cell>
          <cell r="G356">
            <v>448383</v>
          </cell>
          <cell r="H356">
            <v>2496</v>
          </cell>
          <cell r="I356">
            <v>2000</v>
          </cell>
        </row>
        <row r="357">
          <cell r="A357">
            <v>109224.014</v>
          </cell>
          <cell r="B357">
            <v>70</v>
          </cell>
          <cell r="C357">
            <v>109</v>
          </cell>
          <cell r="D357">
            <v>2240</v>
          </cell>
          <cell r="E357">
            <v>140</v>
          </cell>
          <cell r="F357">
            <v>808198</v>
          </cell>
          <cell r="G357">
            <v>718395</v>
          </cell>
          <cell r="H357">
            <v>89803</v>
          </cell>
          <cell r="I357">
            <v>1999</v>
          </cell>
        </row>
        <row r="358">
          <cell r="A358">
            <v>109225.014</v>
          </cell>
          <cell r="B358">
            <v>70</v>
          </cell>
          <cell r="C358">
            <v>109</v>
          </cell>
          <cell r="D358">
            <v>2250</v>
          </cell>
          <cell r="E358">
            <v>140</v>
          </cell>
          <cell r="F358">
            <v>808198</v>
          </cell>
          <cell r="G358">
            <v>718395</v>
          </cell>
          <cell r="H358">
            <v>89803</v>
          </cell>
          <cell r="I358">
            <v>1999</v>
          </cell>
        </row>
        <row r="359">
          <cell r="A359">
            <v>109237.014</v>
          </cell>
          <cell r="B359">
            <v>70</v>
          </cell>
          <cell r="C359">
            <v>109</v>
          </cell>
          <cell r="D359">
            <v>2370</v>
          </cell>
          <cell r="E359">
            <v>140</v>
          </cell>
          <cell r="F359">
            <v>879019</v>
          </cell>
          <cell r="G359">
            <v>771315</v>
          </cell>
          <cell r="H359">
            <v>107704</v>
          </cell>
          <cell r="I359">
            <v>2001</v>
          </cell>
        </row>
        <row r="360">
          <cell r="A360">
            <v>109237.02370000001</v>
          </cell>
          <cell r="B360">
            <v>70</v>
          </cell>
          <cell r="C360">
            <v>109</v>
          </cell>
          <cell r="D360">
            <v>2370</v>
          </cell>
          <cell r="E360">
            <v>237</v>
          </cell>
          <cell r="F360">
            <v>631734</v>
          </cell>
          <cell r="G360">
            <v>631734</v>
          </cell>
          <cell r="H360">
            <v>0</v>
          </cell>
          <cell r="I360">
            <v>2000</v>
          </cell>
        </row>
        <row r="361">
          <cell r="A361">
            <v>109237.06449999999</v>
          </cell>
          <cell r="B361">
            <v>70</v>
          </cell>
          <cell r="C361">
            <v>109</v>
          </cell>
          <cell r="D361">
            <v>2370</v>
          </cell>
          <cell r="E361">
            <v>645</v>
          </cell>
          <cell r="F361">
            <v>369286</v>
          </cell>
          <cell r="G361">
            <v>361258</v>
          </cell>
          <cell r="H361">
            <v>8028</v>
          </cell>
          <cell r="I361">
            <v>2000</v>
          </cell>
        </row>
        <row r="362">
          <cell r="A362">
            <v>109238.014</v>
          </cell>
          <cell r="B362">
            <v>70</v>
          </cell>
          <cell r="C362">
            <v>109</v>
          </cell>
          <cell r="D362">
            <v>2380</v>
          </cell>
          <cell r="E362">
            <v>140</v>
          </cell>
          <cell r="F362">
            <v>827198</v>
          </cell>
          <cell r="G362">
            <v>737395</v>
          </cell>
          <cell r="H362">
            <v>89803</v>
          </cell>
          <cell r="I362">
            <v>1999</v>
          </cell>
        </row>
        <row r="363">
          <cell r="A363">
            <v>109321.014</v>
          </cell>
          <cell r="B363">
            <v>70</v>
          </cell>
          <cell r="C363">
            <v>109</v>
          </cell>
          <cell r="D363">
            <v>3210</v>
          </cell>
          <cell r="E363">
            <v>140</v>
          </cell>
          <cell r="F363">
            <v>866906</v>
          </cell>
          <cell r="G363">
            <v>743201</v>
          </cell>
          <cell r="H363">
            <v>123705</v>
          </cell>
          <cell r="I363">
            <v>2001</v>
          </cell>
        </row>
        <row r="364">
          <cell r="A364">
            <v>109321.06449999999</v>
          </cell>
          <cell r="B364">
            <v>70</v>
          </cell>
          <cell r="C364">
            <v>109</v>
          </cell>
          <cell r="D364">
            <v>3210</v>
          </cell>
          <cell r="E364">
            <v>645</v>
          </cell>
          <cell r="F364">
            <v>0</v>
          </cell>
          <cell r="G364">
            <v>0</v>
          </cell>
          <cell r="H364">
            <v>0</v>
          </cell>
          <cell r="I364">
            <v>2000</v>
          </cell>
        </row>
        <row r="365">
          <cell r="A365">
            <v>109321.114</v>
          </cell>
          <cell r="B365">
            <v>70</v>
          </cell>
          <cell r="C365">
            <v>109</v>
          </cell>
          <cell r="D365">
            <v>3211</v>
          </cell>
          <cell r="E365">
            <v>140</v>
          </cell>
          <cell r="F365">
            <v>866988</v>
          </cell>
          <cell r="G365">
            <v>743226</v>
          </cell>
          <cell r="H365">
            <v>123762</v>
          </cell>
          <cell r="I365">
            <v>2001</v>
          </cell>
        </row>
        <row r="366">
          <cell r="A366">
            <v>109322.014</v>
          </cell>
          <cell r="B366">
            <v>70</v>
          </cell>
          <cell r="C366">
            <v>109</v>
          </cell>
          <cell r="D366">
            <v>3220</v>
          </cell>
          <cell r="E366">
            <v>140</v>
          </cell>
          <cell r="F366">
            <v>868344</v>
          </cell>
          <cell r="G366">
            <v>760639</v>
          </cell>
          <cell r="H366">
            <v>107705</v>
          </cell>
          <cell r="I366">
            <v>2001</v>
          </cell>
        </row>
        <row r="367">
          <cell r="A367">
            <v>109322.06449999999</v>
          </cell>
          <cell r="B367">
            <v>70</v>
          </cell>
          <cell r="C367">
            <v>109</v>
          </cell>
          <cell r="D367">
            <v>3220</v>
          </cell>
          <cell r="E367">
            <v>645</v>
          </cell>
          <cell r="F367">
            <v>0</v>
          </cell>
          <cell r="G367">
            <v>0</v>
          </cell>
          <cell r="H367">
            <v>0</v>
          </cell>
          <cell r="I367">
            <v>2000</v>
          </cell>
        </row>
        <row r="368">
          <cell r="A368">
            <v>109322.114</v>
          </cell>
          <cell r="B368">
            <v>70</v>
          </cell>
          <cell r="C368">
            <v>109</v>
          </cell>
          <cell r="D368">
            <v>3221</v>
          </cell>
          <cell r="E368">
            <v>140</v>
          </cell>
          <cell r="F368">
            <v>868426</v>
          </cell>
          <cell r="G368">
            <v>760664</v>
          </cell>
          <cell r="H368">
            <v>107762</v>
          </cell>
          <cell r="I368">
            <v>2001</v>
          </cell>
        </row>
        <row r="369">
          <cell r="A369">
            <v>109325.0009</v>
          </cell>
          <cell r="B369">
            <v>70</v>
          </cell>
          <cell r="C369">
            <v>109</v>
          </cell>
          <cell r="D369">
            <v>3250</v>
          </cell>
          <cell r="E369">
            <v>9</v>
          </cell>
          <cell r="F369">
            <v>0</v>
          </cell>
          <cell r="G369">
            <v>0</v>
          </cell>
          <cell r="H369">
            <v>0</v>
          </cell>
          <cell r="I369">
            <v>1998</v>
          </cell>
        </row>
        <row r="370">
          <cell r="A370">
            <v>109325.014</v>
          </cell>
          <cell r="B370">
            <v>70</v>
          </cell>
          <cell r="C370">
            <v>109</v>
          </cell>
          <cell r="D370">
            <v>3250</v>
          </cell>
          <cell r="E370">
            <v>140</v>
          </cell>
          <cell r="F370">
            <v>1051224</v>
          </cell>
          <cell r="G370">
            <v>986482</v>
          </cell>
          <cell r="H370">
            <v>64742</v>
          </cell>
          <cell r="I370">
            <v>1998</v>
          </cell>
        </row>
        <row r="371">
          <cell r="A371">
            <v>109337.014</v>
          </cell>
          <cell r="B371">
            <v>70</v>
          </cell>
          <cell r="C371">
            <v>109</v>
          </cell>
          <cell r="D371">
            <v>3370</v>
          </cell>
          <cell r="E371">
            <v>140</v>
          </cell>
          <cell r="F371">
            <v>888910</v>
          </cell>
          <cell r="G371">
            <v>781206</v>
          </cell>
          <cell r="H371">
            <v>107704</v>
          </cell>
          <cell r="I371">
            <v>2001</v>
          </cell>
        </row>
        <row r="372">
          <cell r="A372">
            <v>109337.02370000001</v>
          </cell>
          <cell r="B372">
            <v>70</v>
          </cell>
          <cell r="C372">
            <v>109</v>
          </cell>
          <cell r="D372">
            <v>3370</v>
          </cell>
          <cell r="E372">
            <v>237</v>
          </cell>
          <cell r="F372">
            <v>631734</v>
          </cell>
          <cell r="G372">
            <v>631734</v>
          </cell>
          <cell r="H372">
            <v>0</v>
          </cell>
          <cell r="I372">
            <v>2000</v>
          </cell>
        </row>
        <row r="373">
          <cell r="A373">
            <v>109337.06449999999</v>
          </cell>
          <cell r="B373">
            <v>70</v>
          </cell>
          <cell r="C373">
            <v>109</v>
          </cell>
          <cell r="D373">
            <v>3370</v>
          </cell>
          <cell r="E373">
            <v>645</v>
          </cell>
          <cell r="F373">
            <v>0</v>
          </cell>
          <cell r="G373">
            <v>0</v>
          </cell>
          <cell r="H373">
            <v>0</v>
          </cell>
          <cell r="I373">
            <v>2000</v>
          </cell>
        </row>
        <row r="374">
          <cell r="A374">
            <v>109337.114</v>
          </cell>
          <cell r="B374">
            <v>70</v>
          </cell>
          <cell r="C374">
            <v>109</v>
          </cell>
          <cell r="D374">
            <v>3371</v>
          </cell>
          <cell r="E374">
            <v>140</v>
          </cell>
          <cell r="F374">
            <v>888993</v>
          </cell>
          <cell r="G374">
            <v>781241</v>
          </cell>
          <cell r="H374">
            <v>107752</v>
          </cell>
          <cell r="I374">
            <v>2001</v>
          </cell>
        </row>
        <row r="375">
          <cell r="A375">
            <v>109358.0009</v>
          </cell>
          <cell r="B375">
            <v>70</v>
          </cell>
          <cell r="C375">
            <v>109</v>
          </cell>
          <cell r="D375">
            <v>3580</v>
          </cell>
          <cell r="E375">
            <v>9</v>
          </cell>
          <cell r="F375">
            <v>0</v>
          </cell>
          <cell r="G375">
            <v>0</v>
          </cell>
          <cell r="H375">
            <v>0</v>
          </cell>
          <cell r="I375">
            <v>1998</v>
          </cell>
        </row>
        <row r="376">
          <cell r="A376">
            <v>109358.014</v>
          </cell>
          <cell r="B376">
            <v>70</v>
          </cell>
          <cell r="C376">
            <v>109</v>
          </cell>
          <cell r="D376">
            <v>3580</v>
          </cell>
          <cell r="E376">
            <v>140</v>
          </cell>
          <cell r="F376">
            <v>0</v>
          </cell>
          <cell r="G376">
            <v>0</v>
          </cell>
          <cell r="H376">
            <v>0</v>
          </cell>
          <cell r="I376">
            <v>1998</v>
          </cell>
        </row>
        <row r="377">
          <cell r="A377">
            <v>109377.114</v>
          </cell>
          <cell r="B377">
            <v>70</v>
          </cell>
          <cell r="C377">
            <v>109</v>
          </cell>
          <cell r="D377">
            <v>3771</v>
          </cell>
          <cell r="E377">
            <v>140</v>
          </cell>
          <cell r="F377">
            <v>888993</v>
          </cell>
          <cell r="G377">
            <v>788241</v>
          </cell>
          <cell r="H377">
            <v>100752</v>
          </cell>
          <cell r="I377">
            <v>2001</v>
          </cell>
        </row>
        <row r="378">
          <cell r="A378">
            <v>109388.014</v>
          </cell>
          <cell r="B378">
            <v>70</v>
          </cell>
          <cell r="C378">
            <v>109</v>
          </cell>
          <cell r="D378">
            <v>3880</v>
          </cell>
          <cell r="E378">
            <v>140</v>
          </cell>
          <cell r="F378">
            <v>0</v>
          </cell>
          <cell r="G378">
            <v>0</v>
          </cell>
          <cell r="H378">
            <v>0</v>
          </cell>
          <cell r="I378">
            <v>1998</v>
          </cell>
        </row>
        <row r="379">
          <cell r="A379">
            <v>109421.06449999999</v>
          </cell>
          <cell r="B379">
            <v>70</v>
          </cell>
          <cell r="C379">
            <v>109</v>
          </cell>
          <cell r="D379">
            <v>4210</v>
          </cell>
          <cell r="E379">
            <v>645</v>
          </cell>
          <cell r="F379">
            <v>262799</v>
          </cell>
          <cell r="G379">
            <v>260303</v>
          </cell>
          <cell r="H379">
            <v>2496</v>
          </cell>
          <cell r="I379">
            <v>2000</v>
          </cell>
        </row>
        <row r="380">
          <cell r="A380">
            <v>109422.06449999999</v>
          </cell>
          <cell r="B380">
            <v>70</v>
          </cell>
          <cell r="C380">
            <v>109</v>
          </cell>
          <cell r="D380">
            <v>4220</v>
          </cell>
          <cell r="E380">
            <v>645</v>
          </cell>
          <cell r="F380">
            <v>450879</v>
          </cell>
          <cell r="G380">
            <v>448383</v>
          </cell>
          <cell r="H380">
            <v>2496</v>
          </cell>
          <cell r="I380">
            <v>2000</v>
          </cell>
        </row>
        <row r="381">
          <cell r="A381">
            <v>109424.023</v>
          </cell>
          <cell r="B381">
            <v>70</v>
          </cell>
          <cell r="C381">
            <v>109</v>
          </cell>
          <cell r="D381">
            <v>4240</v>
          </cell>
          <cell r="E381">
            <v>230</v>
          </cell>
          <cell r="F381">
            <v>853132</v>
          </cell>
          <cell r="G381">
            <v>835187</v>
          </cell>
          <cell r="H381">
            <v>17945</v>
          </cell>
          <cell r="I381">
            <v>2001</v>
          </cell>
        </row>
        <row r="382">
          <cell r="A382">
            <v>109424.0321</v>
          </cell>
          <cell r="B382">
            <v>70</v>
          </cell>
          <cell r="C382">
            <v>109</v>
          </cell>
          <cell r="D382">
            <v>4240</v>
          </cell>
          <cell r="E382">
            <v>321</v>
          </cell>
          <cell r="F382">
            <v>222000</v>
          </cell>
          <cell r="G382">
            <v>222000</v>
          </cell>
          <cell r="H382">
            <v>0</v>
          </cell>
          <cell r="I382">
            <v>2001</v>
          </cell>
        </row>
        <row r="383">
          <cell r="A383">
            <v>109424.06449999999</v>
          </cell>
          <cell r="B383">
            <v>70</v>
          </cell>
          <cell r="C383">
            <v>109</v>
          </cell>
          <cell r="D383">
            <v>4240</v>
          </cell>
          <cell r="E383">
            <v>645</v>
          </cell>
          <cell r="F383">
            <v>221439</v>
          </cell>
          <cell r="G383">
            <v>218943</v>
          </cell>
          <cell r="H383">
            <v>2496</v>
          </cell>
          <cell r="I383">
            <v>2000</v>
          </cell>
        </row>
        <row r="384">
          <cell r="A384">
            <v>109425.06449999999</v>
          </cell>
          <cell r="B384">
            <v>70</v>
          </cell>
          <cell r="C384">
            <v>109</v>
          </cell>
          <cell r="D384">
            <v>4250</v>
          </cell>
          <cell r="E384">
            <v>645</v>
          </cell>
          <cell r="F384">
            <v>221439</v>
          </cell>
          <cell r="G384">
            <v>218943</v>
          </cell>
          <cell r="H384">
            <v>2496</v>
          </cell>
          <cell r="I384">
            <v>2000</v>
          </cell>
        </row>
        <row r="385">
          <cell r="A385">
            <v>109437.06449999999</v>
          </cell>
          <cell r="B385">
            <v>70</v>
          </cell>
          <cell r="C385">
            <v>109</v>
          </cell>
          <cell r="D385">
            <v>4370</v>
          </cell>
          <cell r="E385">
            <v>645</v>
          </cell>
          <cell r="F385">
            <v>369286</v>
          </cell>
          <cell r="G385">
            <v>361258</v>
          </cell>
          <cell r="H385">
            <v>8028</v>
          </cell>
          <cell r="I385">
            <v>2000</v>
          </cell>
        </row>
        <row r="386">
          <cell r="A386">
            <v>109437.0984</v>
          </cell>
          <cell r="B386">
            <v>70</v>
          </cell>
          <cell r="C386">
            <v>109</v>
          </cell>
          <cell r="D386">
            <v>4370</v>
          </cell>
          <cell r="E386">
            <v>984</v>
          </cell>
          <cell r="F386">
            <v>0</v>
          </cell>
          <cell r="G386">
            <v>0</v>
          </cell>
          <cell r="H386">
            <v>0</v>
          </cell>
          <cell r="I386">
            <v>2001</v>
          </cell>
        </row>
        <row r="387">
          <cell r="A387">
            <v>109438.06449999999</v>
          </cell>
          <cell r="B387">
            <v>70</v>
          </cell>
          <cell r="C387">
            <v>109</v>
          </cell>
          <cell r="D387">
            <v>4380</v>
          </cell>
          <cell r="E387">
            <v>645</v>
          </cell>
          <cell r="F387">
            <v>365486</v>
          </cell>
          <cell r="G387">
            <v>357458</v>
          </cell>
          <cell r="H387">
            <v>8028</v>
          </cell>
          <cell r="I387">
            <v>2000</v>
          </cell>
        </row>
        <row r="388">
          <cell r="A388">
            <v>109461.014</v>
          </cell>
          <cell r="B388">
            <v>70</v>
          </cell>
          <cell r="C388">
            <v>109</v>
          </cell>
          <cell r="D388">
            <v>4610</v>
          </cell>
          <cell r="E388">
            <v>140</v>
          </cell>
          <cell r="F388">
            <v>866906</v>
          </cell>
          <cell r="G388">
            <v>743201</v>
          </cell>
          <cell r="H388">
            <v>123705</v>
          </cell>
          <cell r="I388">
            <v>2001</v>
          </cell>
        </row>
        <row r="389">
          <cell r="A389">
            <v>109461.06449999999</v>
          </cell>
          <cell r="B389">
            <v>70</v>
          </cell>
          <cell r="C389">
            <v>109</v>
          </cell>
          <cell r="D389">
            <v>4610</v>
          </cell>
          <cell r="E389">
            <v>645</v>
          </cell>
          <cell r="F389">
            <v>0</v>
          </cell>
          <cell r="G389">
            <v>0</v>
          </cell>
          <cell r="H389">
            <v>0</v>
          </cell>
          <cell r="I389">
            <v>2000</v>
          </cell>
        </row>
        <row r="390">
          <cell r="A390">
            <v>109521.06449999999</v>
          </cell>
          <cell r="B390">
            <v>70</v>
          </cell>
          <cell r="C390">
            <v>109</v>
          </cell>
          <cell r="D390">
            <v>5210</v>
          </cell>
          <cell r="E390">
            <v>645</v>
          </cell>
          <cell r="F390">
            <v>0</v>
          </cell>
          <cell r="G390">
            <v>0</v>
          </cell>
          <cell r="H390">
            <v>0</v>
          </cell>
          <cell r="I390">
            <v>2000</v>
          </cell>
        </row>
        <row r="391">
          <cell r="A391">
            <v>109522.014</v>
          </cell>
          <cell r="B391">
            <v>70</v>
          </cell>
          <cell r="C391">
            <v>109</v>
          </cell>
          <cell r="D391">
            <v>5220</v>
          </cell>
          <cell r="E391">
            <v>140</v>
          </cell>
          <cell r="F391">
            <v>114457</v>
          </cell>
          <cell r="G391">
            <v>114457</v>
          </cell>
          <cell r="H391">
            <v>0</v>
          </cell>
          <cell r="I391">
            <v>2000</v>
          </cell>
        </row>
        <row r="392">
          <cell r="A392">
            <v>109522.06449999999</v>
          </cell>
          <cell r="B392">
            <v>70</v>
          </cell>
          <cell r="C392">
            <v>109</v>
          </cell>
          <cell r="D392">
            <v>5220</v>
          </cell>
          <cell r="E392">
            <v>645</v>
          </cell>
          <cell r="F392">
            <v>0</v>
          </cell>
          <cell r="G392">
            <v>0</v>
          </cell>
          <cell r="H392">
            <v>0</v>
          </cell>
          <cell r="I392">
            <v>2000</v>
          </cell>
        </row>
        <row r="393">
          <cell r="A393">
            <v>109525.06449999999</v>
          </cell>
          <cell r="B393">
            <v>70</v>
          </cell>
          <cell r="C393">
            <v>109</v>
          </cell>
          <cell r="D393">
            <v>5250</v>
          </cell>
          <cell r="E393">
            <v>645</v>
          </cell>
          <cell r="F393">
            <v>0</v>
          </cell>
          <cell r="G393">
            <v>0</v>
          </cell>
          <cell r="H393">
            <v>0</v>
          </cell>
          <cell r="I393">
            <v>2000</v>
          </cell>
        </row>
        <row r="394">
          <cell r="A394">
            <v>109537.06449999999</v>
          </cell>
          <cell r="B394">
            <v>70</v>
          </cell>
          <cell r="C394">
            <v>109</v>
          </cell>
          <cell r="D394">
            <v>5370</v>
          </cell>
          <cell r="E394">
            <v>645</v>
          </cell>
          <cell r="F394">
            <v>0</v>
          </cell>
          <cell r="G394">
            <v>0</v>
          </cell>
          <cell r="H394">
            <v>0</v>
          </cell>
          <cell r="I394">
            <v>2000</v>
          </cell>
        </row>
        <row r="395">
          <cell r="A395">
            <v>109538.0385</v>
          </cell>
          <cell r="B395">
            <v>70</v>
          </cell>
          <cell r="C395">
            <v>109</v>
          </cell>
          <cell r="D395">
            <v>5380</v>
          </cell>
          <cell r="E395">
            <v>385</v>
          </cell>
          <cell r="F395">
            <v>89817</v>
          </cell>
          <cell r="G395">
            <v>84500</v>
          </cell>
          <cell r="H395">
            <v>5317</v>
          </cell>
          <cell r="I395">
            <v>2001</v>
          </cell>
        </row>
        <row r="396">
          <cell r="A396">
            <v>109538.06449999999</v>
          </cell>
          <cell r="B396">
            <v>70</v>
          </cell>
          <cell r="C396">
            <v>109</v>
          </cell>
          <cell r="D396">
            <v>5380</v>
          </cell>
          <cell r="E396">
            <v>645</v>
          </cell>
          <cell r="F396">
            <v>0</v>
          </cell>
          <cell r="G396">
            <v>0</v>
          </cell>
          <cell r="H396">
            <v>0</v>
          </cell>
          <cell r="I396">
            <v>2000</v>
          </cell>
        </row>
        <row r="397">
          <cell r="A397">
            <v>109621.0009</v>
          </cell>
          <cell r="B397">
            <v>70</v>
          </cell>
          <cell r="C397">
            <v>109</v>
          </cell>
          <cell r="D397">
            <v>6210</v>
          </cell>
          <cell r="E397">
            <v>9</v>
          </cell>
          <cell r="F397">
            <v>0</v>
          </cell>
          <cell r="G397">
            <v>0</v>
          </cell>
          <cell r="H397">
            <v>0</v>
          </cell>
          <cell r="I397">
            <v>1998</v>
          </cell>
        </row>
        <row r="398">
          <cell r="A398">
            <v>109621.014</v>
          </cell>
          <cell r="B398">
            <v>70</v>
          </cell>
          <cell r="C398">
            <v>109</v>
          </cell>
          <cell r="D398">
            <v>6210</v>
          </cell>
          <cell r="E398">
            <v>140</v>
          </cell>
          <cell r="F398">
            <v>1046136</v>
          </cell>
          <cell r="G398">
            <v>983938</v>
          </cell>
          <cell r="H398">
            <v>62198</v>
          </cell>
          <cell r="I398">
            <v>1998</v>
          </cell>
        </row>
        <row r="399">
          <cell r="A399">
            <v>109623.0009</v>
          </cell>
          <cell r="B399">
            <v>70</v>
          </cell>
          <cell r="C399">
            <v>109</v>
          </cell>
          <cell r="D399">
            <v>6230</v>
          </cell>
          <cell r="E399">
            <v>9</v>
          </cell>
          <cell r="F399">
            <v>0</v>
          </cell>
          <cell r="G399">
            <v>0</v>
          </cell>
          <cell r="H399">
            <v>0</v>
          </cell>
          <cell r="I399">
            <v>1998</v>
          </cell>
        </row>
        <row r="400">
          <cell r="A400">
            <v>109623.014</v>
          </cell>
          <cell r="B400">
            <v>70</v>
          </cell>
          <cell r="C400">
            <v>109</v>
          </cell>
          <cell r="D400">
            <v>6230</v>
          </cell>
          <cell r="E400">
            <v>140</v>
          </cell>
          <cell r="F400">
            <v>1049000</v>
          </cell>
          <cell r="G400">
            <v>985000</v>
          </cell>
          <cell r="H400">
            <v>64000</v>
          </cell>
          <cell r="I400">
            <v>1998</v>
          </cell>
        </row>
        <row r="401">
          <cell r="A401">
            <v>109653.0009</v>
          </cell>
          <cell r="B401">
            <v>70</v>
          </cell>
          <cell r="C401">
            <v>109</v>
          </cell>
          <cell r="D401">
            <v>6530</v>
          </cell>
          <cell r="E401">
            <v>9</v>
          </cell>
          <cell r="F401">
            <v>0</v>
          </cell>
          <cell r="G401">
            <v>0</v>
          </cell>
          <cell r="H401">
            <v>0</v>
          </cell>
          <cell r="I401">
            <v>1998</v>
          </cell>
        </row>
        <row r="402">
          <cell r="A402">
            <v>109653.014</v>
          </cell>
          <cell r="B402">
            <v>70</v>
          </cell>
          <cell r="C402">
            <v>109</v>
          </cell>
          <cell r="D402">
            <v>6530</v>
          </cell>
          <cell r="E402">
            <v>140</v>
          </cell>
          <cell r="F402">
            <v>0</v>
          </cell>
          <cell r="G402">
            <v>0</v>
          </cell>
          <cell r="H402">
            <v>0</v>
          </cell>
          <cell r="I402">
            <v>1998</v>
          </cell>
        </row>
        <row r="403">
          <cell r="A403">
            <v>109656.0009</v>
          </cell>
          <cell r="B403">
            <v>70</v>
          </cell>
          <cell r="C403">
            <v>109</v>
          </cell>
          <cell r="D403">
            <v>6560</v>
          </cell>
          <cell r="E403">
            <v>9</v>
          </cell>
          <cell r="F403">
            <v>0</v>
          </cell>
          <cell r="G403">
            <v>0</v>
          </cell>
          <cell r="H403">
            <v>0</v>
          </cell>
          <cell r="I403">
            <v>1998</v>
          </cell>
        </row>
        <row r="404">
          <cell r="A404">
            <v>109656.014</v>
          </cell>
          <cell r="B404">
            <v>70</v>
          </cell>
          <cell r="C404">
            <v>109</v>
          </cell>
          <cell r="D404">
            <v>6560</v>
          </cell>
          <cell r="E404">
            <v>140</v>
          </cell>
          <cell r="F404">
            <v>0</v>
          </cell>
          <cell r="G404">
            <v>0</v>
          </cell>
          <cell r="H404">
            <v>0</v>
          </cell>
          <cell r="I404">
            <v>1998</v>
          </cell>
        </row>
        <row r="405">
          <cell r="A405">
            <v>109661.114</v>
          </cell>
          <cell r="B405">
            <v>70</v>
          </cell>
          <cell r="C405">
            <v>109</v>
          </cell>
          <cell r="D405">
            <v>6611</v>
          </cell>
          <cell r="E405">
            <v>140</v>
          </cell>
          <cell r="F405">
            <v>866988</v>
          </cell>
          <cell r="G405">
            <v>743226</v>
          </cell>
          <cell r="H405">
            <v>123762</v>
          </cell>
          <cell r="I405">
            <v>2001</v>
          </cell>
        </row>
        <row r="406">
          <cell r="A406">
            <v>109662.014</v>
          </cell>
          <cell r="B406">
            <v>70</v>
          </cell>
          <cell r="C406">
            <v>109</v>
          </cell>
          <cell r="D406">
            <v>6620</v>
          </cell>
          <cell r="E406">
            <v>140</v>
          </cell>
          <cell r="F406">
            <v>868343</v>
          </cell>
          <cell r="G406">
            <v>760639</v>
          </cell>
          <cell r="H406">
            <v>107704</v>
          </cell>
          <cell r="I406">
            <v>2001</v>
          </cell>
        </row>
        <row r="407">
          <cell r="A407">
            <v>109662.06449999999</v>
          </cell>
          <cell r="B407">
            <v>70</v>
          </cell>
          <cell r="C407">
            <v>109</v>
          </cell>
          <cell r="D407">
            <v>6620</v>
          </cell>
          <cell r="E407">
            <v>645</v>
          </cell>
          <cell r="F407">
            <v>0</v>
          </cell>
          <cell r="G407">
            <v>0</v>
          </cell>
          <cell r="H407">
            <v>0</v>
          </cell>
          <cell r="I407">
            <v>2000</v>
          </cell>
        </row>
        <row r="408">
          <cell r="A408">
            <v>109662.114</v>
          </cell>
          <cell r="B408">
            <v>70</v>
          </cell>
          <cell r="C408">
            <v>109</v>
          </cell>
          <cell r="D408">
            <v>6621</v>
          </cell>
          <cell r="E408">
            <v>140</v>
          </cell>
          <cell r="F408">
            <v>868426</v>
          </cell>
          <cell r="G408">
            <v>760664</v>
          </cell>
          <cell r="H408">
            <v>107762</v>
          </cell>
          <cell r="I408">
            <v>2001</v>
          </cell>
        </row>
        <row r="409">
          <cell r="A409">
            <v>109677.014</v>
          </cell>
          <cell r="B409">
            <v>70</v>
          </cell>
          <cell r="C409">
            <v>109</v>
          </cell>
          <cell r="D409">
            <v>6770</v>
          </cell>
          <cell r="E409">
            <v>140</v>
          </cell>
          <cell r="F409">
            <v>888910</v>
          </cell>
          <cell r="G409">
            <v>781206</v>
          </cell>
          <cell r="H409">
            <v>107704</v>
          </cell>
          <cell r="I409">
            <v>2001</v>
          </cell>
        </row>
        <row r="410">
          <cell r="A410">
            <v>109677.06449999999</v>
          </cell>
          <cell r="B410">
            <v>70</v>
          </cell>
          <cell r="C410">
            <v>109</v>
          </cell>
          <cell r="D410">
            <v>6770</v>
          </cell>
          <cell r="E410">
            <v>645</v>
          </cell>
          <cell r="F410">
            <v>0</v>
          </cell>
          <cell r="G410">
            <v>0</v>
          </cell>
          <cell r="H410">
            <v>0</v>
          </cell>
          <cell r="I410">
            <v>2000</v>
          </cell>
        </row>
        <row r="411">
          <cell r="A411">
            <v>109677.114</v>
          </cell>
          <cell r="B411">
            <v>70</v>
          </cell>
          <cell r="C411">
            <v>109</v>
          </cell>
          <cell r="D411">
            <v>6771</v>
          </cell>
          <cell r="E411">
            <v>140</v>
          </cell>
          <cell r="F411">
            <v>888993</v>
          </cell>
          <cell r="G411">
            <v>781241</v>
          </cell>
          <cell r="H411">
            <v>107752</v>
          </cell>
          <cell r="I411">
            <v>2001</v>
          </cell>
        </row>
        <row r="412">
          <cell r="A412">
            <v>109761.014</v>
          </cell>
          <cell r="B412">
            <v>70</v>
          </cell>
          <cell r="C412">
            <v>109</v>
          </cell>
          <cell r="D412">
            <v>7610</v>
          </cell>
          <cell r="E412">
            <v>140</v>
          </cell>
          <cell r="F412">
            <v>876501</v>
          </cell>
          <cell r="G412">
            <v>752796</v>
          </cell>
          <cell r="H412">
            <v>123705</v>
          </cell>
          <cell r="I412">
            <v>2001</v>
          </cell>
        </row>
        <row r="413">
          <cell r="A413">
            <v>109761.06449999999</v>
          </cell>
          <cell r="B413">
            <v>70</v>
          </cell>
          <cell r="C413">
            <v>109</v>
          </cell>
          <cell r="D413">
            <v>7610</v>
          </cell>
          <cell r="E413">
            <v>645</v>
          </cell>
          <cell r="F413">
            <v>262799</v>
          </cell>
          <cell r="G413">
            <v>260303</v>
          </cell>
          <cell r="H413">
            <v>2496</v>
          </cell>
          <cell r="I413">
            <v>2000</v>
          </cell>
        </row>
        <row r="414">
          <cell r="A414">
            <v>109762.014</v>
          </cell>
          <cell r="B414">
            <v>70</v>
          </cell>
          <cell r="C414">
            <v>109</v>
          </cell>
          <cell r="D414">
            <v>7620</v>
          </cell>
          <cell r="E414">
            <v>140</v>
          </cell>
          <cell r="F414">
            <v>863696</v>
          </cell>
          <cell r="G414">
            <v>755992</v>
          </cell>
          <cell r="H414">
            <v>107704</v>
          </cell>
          <cell r="I414">
            <v>2001</v>
          </cell>
        </row>
        <row r="415">
          <cell r="A415">
            <v>109762.06449999999</v>
          </cell>
          <cell r="B415">
            <v>70</v>
          </cell>
          <cell r="C415">
            <v>109</v>
          </cell>
          <cell r="D415">
            <v>7620</v>
          </cell>
          <cell r="E415">
            <v>645</v>
          </cell>
          <cell r="F415">
            <v>450879</v>
          </cell>
          <cell r="G415">
            <v>448383</v>
          </cell>
          <cell r="H415">
            <v>2496</v>
          </cell>
          <cell r="I415">
            <v>2000</v>
          </cell>
        </row>
        <row r="416">
          <cell r="A416">
            <v>109764.014</v>
          </cell>
          <cell r="B416">
            <v>70</v>
          </cell>
          <cell r="C416">
            <v>109</v>
          </cell>
          <cell r="D416">
            <v>7640</v>
          </cell>
          <cell r="E416">
            <v>140</v>
          </cell>
          <cell r="F416">
            <v>808198</v>
          </cell>
          <cell r="G416">
            <v>718395</v>
          </cell>
          <cell r="H416">
            <v>89803</v>
          </cell>
          <cell r="I416">
            <v>1999</v>
          </cell>
        </row>
        <row r="417">
          <cell r="A417">
            <v>109765.014</v>
          </cell>
          <cell r="B417">
            <v>70</v>
          </cell>
          <cell r="C417">
            <v>109</v>
          </cell>
          <cell r="D417">
            <v>7650</v>
          </cell>
          <cell r="E417">
            <v>140</v>
          </cell>
          <cell r="F417">
            <v>808198</v>
          </cell>
          <cell r="G417">
            <v>718395</v>
          </cell>
          <cell r="H417">
            <v>89803</v>
          </cell>
          <cell r="I417">
            <v>1999</v>
          </cell>
        </row>
        <row r="418">
          <cell r="A418">
            <v>109777.014</v>
          </cell>
          <cell r="B418">
            <v>70</v>
          </cell>
          <cell r="C418">
            <v>109</v>
          </cell>
          <cell r="D418">
            <v>7770</v>
          </cell>
          <cell r="E418">
            <v>140</v>
          </cell>
          <cell r="F418">
            <v>879068</v>
          </cell>
          <cell r="G418">
            <v>771363</v>
          </cell>
          <cell r="H418">
            <v>107705</v>
          </cell>
          <cell r="I418">
            <v>2001</v>
          </cell>
        </row>
        <row r="419">
          <cell r="A419">
            <v>109777.06449999999</v>
          </cell>
          <cell r="B419">
            <v>70</v>
          </cell>
          <cell r="C419">
            <v>109</v>
          </cell>
          <cell r="D419">
            <v>7770</v>
          </cell>
          <cell r="E419">
            <v>645</v>
          </cell>
          <cell r="F419">
            <v>369286</v>
          </cell>
          <cell r="G419">
            <v>361258</v>
          </cell>
          <cell r="H419">
            <v>8028</v>
          </cell>
          <cell r="I419">
            <v>2000</v>
          </cell>
        </row>
        <row r="420">
          <cell r="A420">
            <v>109778.014</v>
          </cell>
          <cell r="B420">
            <v>70</v>
          </cell>
          <cell r="C420">
            <v>109</v>
          </cell>
          <cell r="D420">
            <v>7780</v>
          </cell>
          <cell r="E420">
            <v>140</v>
          </cell>
          <cell r="F420">
            <v>827198</v>
          </cell>
          <cell r="G420">
            <v>737395</v>
          </cell>
          <cell r="H420">
            <v>89803</v>
          </cell>
          <cell r="I420">
            <v>1999</v>
          </cell>
        </row>
        <row r="421">
          <cell r="A421">
            <v>109825.0009</v>
          </cell>
          <cell r="B421">
            <v>70</v>
          </cell>
          <cell r="C421">
            <v>109</v>
          </cell>
          <cell r="D421">
            <v>8250</v>
          </cell>
          <cell r="E421">
            <v>9</v>
          </cell>
          <cell r="F421">
            <v>0</v>
          </cell>
          <cell r="G421">
            <v>0</v>
          </cell>
          <cell r="H421">
            <v>0</v>
          </cell>
          <cell r="I421">
            <v>1998</v>
          </cell>
        </row>
        <row r="422">
          <cell r="A422">
            <v>109825.014</v>
          </cell>
          <cell r="B422">
            <v>70</v>
          </cell>
          <cell r="C422">
            <v>109</v>
          </cell>
          <cell r="D422">
            <v>8250</v>
          </cell>
          <cell r="E422">
            <v>140</v>
          </cell>
          <cell r="F422">
            <v>0</v>
          </cell>
          <cell r="G422">
            <v>0</v>
          </cell>
          <cell r="H422">
            <v>0</v>
          </cell>
          <cell r="I422">
            <v>1998</v>
          </cell>
        </row>
        <row r="423">
          <cell r="A423">
            <v>109826.10060000001</v>
          </cell>
          <cell r="B423">
            <v>70</v>
          </cell>
          <cell r="C423">
            <v>109</v>
          </cell>
          <cell r="D423">
            <v>8261</v>
          </cell>
          <cell r="E423">
            <v>6</v>
          </cell>
          <cell r="F423">
            <v>341254</v>
          </cell>
          <cell r="G423">
            <v>325966</v>
          </cell>
          <cell r="H423">
            <v>15288</v>
          </cell>
          <cell r="I423">
            <v>2001</v>
          </cell>
        </row>
        <row r="424">
          <cell r="A424">
            <v>109855.0009</v>
          </cell>
          <cell r="B424">
            <v>70</v>
          </cell>
          <cell r="C424">
            <v>109</v>
          </cell>
          <cell r="D424">
            <v>8550</v>
          </cell>
          <cell r="E424">
            <v>9</v>
          </cell>
          <cell r="F424">
            <v>0</v>
          </cell>
          <cell r="G424">
            <v>0</v>
          </cell>
          <cell r="H424">
            <v>0</v>
          </cell>
          <cell r="I424">
            <v>1998</v>
          </cell>
        </row>
        <row r="425">
          <cell r="A425">
            <v>109855.014</v>
          </cell>
          <cell r="B425">
            <v>70</v>
          </cell>
          <cell r="C425">
            <v>109</v>
          </cell>
          <cell r="D425">
            <v>8550</v>
          </cell>
          <cell r="E425">
            <v>140</v>
          </cell>
          <cell r="F425">
            <v>0</v>
          </cell>
          <cell r="G425">
            <v>0</v>
          </cell>
          <cell r="H425">
            <v>0</v>
          </cell>
          <cell r="I425">
            <v>1998</v>
          </cell>
        </row>
        <row r="426">
          <cell r="A426">
            <v>109858.0009</v>
          </cell>
          <cell r="B426">
            <v>70</v>
          </cell>
          <cell r="C426">
            <v>109</v>
          </cell>
          <cell r="D426">
            <v>8580</v>
          </cell>
          <cell r="E426">
            <v>9</v>
          </cell>
          <cell r="F426">
            <v>0</v>
          </cell>
          <cell r="G426">
            <v>0</v>
          </cell>
          <cell r="H426">
            <v>0</v>
          </cell>
          <cell r="I426">
            <v>1998</v>
          </cell>
        </row>
        <row r="427">
          <cell r="A427">
            <v>109858.014</v>
          </cell>
          <cell r="B427">
            <v>70</v>
          </cell>
          <cell r="C427">
            <v>109</v>
          </cell>
          <cell r="D427">
            <v>8580</v>
          </cell>
          <cell r="E427">
            <v>140</v>
          </cell>
          <cell r="F427">
            <v>0</v>
          </cell>
          <cell r="G427">
            <v>0</v>
          </cell>
          <cell r="H427">
            <v>0</v>
          </cell>
          <cell r="I427">
            <v>1998</v>
          </cell>
        </row>
        <row r="428">
          <cell r="A428">
            <v>109861.0006</v>
          </cell>
          <cell r="B428">
            <v>70</v>
          </cell>
          <cell r="C428">
            <v>109</v>
          </cell>
          <cell r="D428">
            <v>8610</v>
          </cell>
          <cell r="E428">
            <v>6</v>
          </cell>
          <cell r="F428">
            <v>341254</v>
          </cell>
          <cell r="G428">
            <v>325966</v>
          </cell>
          <cell r="H428">
            <v>15288</v>
          </cell>
          <cell r="I428">
            <v>2001</v>
          </cell>
        </row>
        <row r="429">
          <cell r="A429">
            <v>109861.06449999999</v>
          </cell>
          <cell r="B429">
            <v>70</v>
          </cell>
          <cell r="C429">
            <v>109</v>
          </cell>
          <cell r="D429">
            <v>8610</v>
          </cell>
          <cell r="E429">
            <v>645</v>
          </cell>
          <cell r="F429">
            <v>0</v>
          </cell>
          <cell r="G429">
            <v>0</v>
          </cell>
          <cell r="H429">
            <v>0</v>
          </cell>
          <cell r="I429">
            <v>2000</v>
          </cell>
        </row>
        <row r="430">
          <cell r="A430">
            <v>109861.10060000001</v>
          </cell>
          <cell r="B430">
            <v>70</v>
          </cell>
          <cell r="C430">
            <v>109</v>
          </cell>
          <cell r="D430">
            <v>8611</v>
          </cell>
          <cell r="E430">
            <v>6</v>
          </cell>
          <cell r="F430">
            <v>341254</v>
          </cell>
          <cell r="G430">
            <v>325966</v>
          </cell>
          <cell r="H430">
            <v>15288</v>
          </cell>
          <cell r="I430">
            <v>2001</v>
          </cell>
        </row>
        <row r="431">
          <cell r="A431">
            <v>109862.0006</v>
          </cell>
          <cell r="B431">
            <v>70</v>
          </cell>
          <cell r="C431">
            <v>109</v>
          </cell>
          <cell r="D431">
            <v>8620</v>
          </cell>
          <cell r="E431">
            <v>6</v>
          </cell>
          <cell r="F431">
            <v>341254</v>
          </cell>
          <cell r="G431">
            <v>325966</v>
          </cell>
          <cell r="H431">
            <v>15288</v>
          </cell>
          <cell r="I431">
            <v>2001</v>
          </cell>
        </row>
        <row r="432">
          <cell r="A432">
            <v>109862.06449999999</v>
          </cell>
          <cell r="B432">
            <v>70</v>
          </cell>
          <cell r="C432">
            <v>109</v>
          </cell>
          <cell r="D432">
            <v>8620</v>
          </cell>
          <cell r="E432">
            <v>645</v>
          </cell>
          <cell r="F432">
            <v>0</v>
          </cell>
          <cell r="G432">
            <v>0</v>
          </cell>
          <cell r="H432">
            <v>0</v>
          </cell>
          <cell r="I432">
            <v>2000</v>
          </cell>
        </row>
        <row r="433">
          <cell r="A433">
            <v>109862.10060000001</v>
          </cell>
          <cell r="B433">
            <v>70</v>
          </cell>
          <cell r="C433">
            <v>109</v>
          </cell>
          <cell r="D433">
            <v>8621</v>
          </cell>
          <cell r="E433">
            <v>6</v>
          </cell>
          <cell r="F433">
            <v>341254</v>
          </cell>
          <cell r="G433">
            <v>325966</v>
          </cell>
          <cell r="H433">
            <v>15288</v>
          </cell>
          <cell r="I433">
            <v>2001</v>
          </cell>
        </row>
        <row r="434">
          <cell r="A434">
            <v>109865.0006</v>
          </cell>
          <cell r="B434">
            <v>70</v>
          </cell>
          <cell r="C434">
            <v>109</v>
          </cell>
          <cell r="D434">
            <v>8650</v>
          </cell>
          <cell r="E434">
            <v>6</v>
          </cell>
          <cell r="F434">
            <v>341254</v>
          </cell>
          <cell r="G434">
            <v>325966</v>
          </cell>
          <cell r="H434">
            <v>15288</v>
          </cell>
          <cell r="I434">
            <v>2001</v>
          </cell>
        </row>
        <row r="435">
          <cell r="A435">
            <v>109865.06449999999</v>
          </cell>
          <cell r="B435">
            <v>70</v>
          </cell>
          <cell r="C435">
            <v>109</v>
          </cell>
          <cell r="D435">
            <v>8650</v>
          </cell>
          <cell r="E435">
            <v>645</v>
          </cell>
          <cell r="F435">
            <v>0</v>
          </cell>
          <cell r="G435">
            <v>0</v>
          </cell>
          <cell r="H435">
            <v>0</v>
          </cell>
          <cell r="I435">
            <v>2000</v>
          </cell>
        </row>
        <row r="436">
          <cell r="A436">
            <v>109865.10060000001</v>
          </cell>
          <cell r="B436">
            <v>70</v>
          </cell>
          <cell r="C436">
            <v>109</v>
          </cell>
          <cell r="D436">
            <v>8651</v>
          </cell>
          <cell r="E436">
            <v>6</v>
          </cell>
          <cell r="F436">
            <v>341254</v>
          </cell>
          <cell r="G436">
            <v>325966</v>
          </cell>
          <cell r="H436">
            <v>15288</v>
          </cell>
          <cell r="I436">
            <v>2001</v>
          </cell>
        </row>
        <row r="437">
          <cell r="A437">
            <v>109877.0006</v>
          </cell>
          <cell r="B437">
            <v>70</v>
          </cell>
          <cell r="C437">
            <v>109</v>
          </cell>
          <cell r="D437">
            <v>8770</v>
          </cell>
          <cell r="E437">
            <v>6</v>
          </cell>
          <cell r="F437">
            <v>341254</v>
          </cell>
          <cell r="G437">
            <v>325966</v>
          </cell>
          <cell r="H437">
            <v>15288</v>
          </cell>
          <cell r="I437">
            <v>2001</v>
          </cell>
        </row>
        <row r="438">
          <cell r="A438">
            <v>109877.06449999999</v>
          </cell>
          <cell r="B438">
            <v>70</v>
          </cell>
          <cell r="C438">
            <v>109</v>
          </cell>
          <cell r="D438">
            <v>8770</v>
          </cell>
          <cell r="E438">
            <v>645</v>
          </cell>
          <cell r="F438">
            <v>0</v>
          </cell>
          <cell r="G438">
            <v>0</v>
          </cell>
          <cell r="H438">
            <v>0</v>
          </cell>
          <cell r="I438">
            <v>2000</v>
          </cell>
        </row>
        <row r="439">
          <cell r="A439">
            <v>109877.10060000001</v>
          </cell>
          <cell r="B439">
            <v>70</v>
          </cell>
          <cell r="C439">
            <v>109</v>
          </cell>
          <cell r="D439">
            <v>8771</v>
          </cell>
          <cell r="E439">
            <v>6</v>
          </cell>
          <cell r="F439">
            <v>341254</v>
          </cell>
          <cell r="G439">
            <v>325966</v>
          </cell>
          <cell r="H439">
            <v>15288</v>
          </cell>
          <cell r="I439">
            <v>2001</v>
          </cell>
        </row>
        <row r="440">
          <cell r="A440">
            <v>109878.0006</v>
          </cell>
          <cell r="B440">
            <v>70</v>
          </cell>
          <cell r="C440">
            <v>109</v>
          </cell>
          <cell r="D440">
            <v>8780</v>
          </cell>
          <cell r="E440">
            <v>6</v>
          </cell>
          <cell r="F440">
            <v>341254</v>
          </cell>
          <cell r="G440">
            <v>325966</v>
          </cell>
          <cell r="H440">
            <v>15288</v>
          </cell>
          <cell r="I440">
            <v>2001</v>
          </cell>
        </row>
        <row r="441">
          <cell r="A441">
            <v>109878.06449999999</v>
          </cell>
          <cell r="B441">
            <v>70</v>
          </cell>
          <cell r="C441">
            <v>109</v>
          </cell>
          <cell r="D441">
            <v>8780</v>
          </cell>
          <cell r="E441">
            <v>645</v>
          </cell>
          <cell r="F441">
            <v>0</v>
          </cell>
          <cell r="G441">
            <v>0</v>
          </cell>
          <cell r="H441">
            <v>0</v>
          </cell>
          <cell r="I441">
            <v>2000</v>
          </cell>
        </row>
        <row r="442">
          <cell r="A442">
            <v>109878.10060000001</v>
          </cell>
          <cell r="B442">
            <v>70</v>
          </cell>
          <cell r="C442">
            <v>109</v>
          </cell>
          <cell r="D442">
            <v>8781</v>
          </cell>
          <cell r="E442">
            <v>6</v>
          </cell>
          <cell r="F442">
            <v>341254</v>
          </cell>
          <cell r="G442">
            <v>325966</v>
          </cell>
          <cell r="H442">
            <v>15288</v>
          </cell>
          <cell r="I442">
            <v>2001</v>
          </cell>
        </row>
        <row r="443">
          <cell r="A443">
            <v>109888.014</v>
          </cell>
          <cell r="B443">
            <v>70</v>
          </cell>
          <cell r="C443">
            <v>109</v>
          </cell>
          <cell r="D443">
            <v>8880</v>
          </cell>
          <cell r="E443">
            <v>140</v>
          </cell>
          <cell r="F443">
            <v>0</v>
          </cell>
          <cell r="G443">
            <v>0</v>
          </cell>
          <cell r="H443">
            <v>0</v>
          </cell>
          <cell r="I443">
            <v>1998</v>
          </cell>
        </row>
        <row r="444">
          <cell r="A444">
            <v>109961.0006</v>
          </cell>
          <cell r="B444">
            <v>70</v>
          </cell>
          <cell r="C444">
            <v>109</v>
          </cell>
          <cell r="D444">
            <v>9610</v>
          </cell>
          <cell r="E444">
            <v>6</v>
          </cell>
          <cell r="F444">
            <v>341254</v>
          </cell>
          <cell r="G444">
            <v>325966</v>
          </cell>
          <cell r="H444">
            <v>15288</v>
          </cell>
          <cell r="I444">
            <v>2001</v>
          </cell>
        </row>
        <row r="445">
          <cell r="A445">
            <v>109961.06449999999</v>
          </cell>
          <cell r="B445">
            <v>70</v>
          </cell>
          <cell r="C445">
            <v>109</v>
          </cell>
          <cell r="D445">
            <v>9610</v>
          </cell>
          <cell r="E445">
            <v>645</v>
          </cell>
          <cell r="F445">
            <v>262799</v>
          </cell>
          <cell r="G445">
            <v>260303</v>
          </cell>
          <cell r="H445">
            <v>2496</v>
          </cell>
          <cell r="I445">
            <v>2001</v>
          </cell>
        </row>
        <row r="446">
          <cell r="A446">
            <v>109962.0006</v>
          </cell>
          <cell r="B446">
            <v>70</v>
          </cell>
          <cell r="C446">
            <v>109</v>
          </cell>
          <cell r="D446">
            <v>9620</v>
          </cell>
          <cell r="E446">
            <v>6</v>
          </cell>
          <cell r="F446">
            <v>341254</v>
          </cell>
          <cell r="G446">
            <v>325966</v>
          </cell>
          <cell r="H446">
            <v>15288</v>
          </cell>
          <cell r="I446">
            <v>2001</v>
          </cell>
        </row>
        <row r="447">
          <cell r="A447">
            <v>109962.06449999999</v>
          </cell>
          <cell r="B447">
            <v>70</v>
          </cell>
          <cell r="C447">
            <v>109</v>
          </cell>
          <cell r="D447">
            <v>9620</v>
          </cell>
          <cell r="E447">
            <v>645</v>
          </cell>
          <cell r="F447">
            <v>450879</v>
          </cell>
          <cell r="G447">
            <v>448343</v>
          </cell>
          <cell r="H447">
            <v>2536</v>
          </cell>
          <cell r="I447">
            <v>2001</v>
          </cell>
        </row>
        <row r="448">
          <cell r="A448">
            <v>109964.0006</v>
          </cell>
          <cell r="B448">
            <v>70</v>
          </cell>
          <cell r="C448">
            <v>109</v>
          </cell>
          <cell r="D448">
            <v>9640</v>
          </cell>
          <cell r="E448">
            <v>6</v>
          </cell>
          <cell r="F448">
            <v>341254</v>
          </cell>
          <cell r="G448">
            <v>325966</v>
          </cell>
          <cell r="H448">
            <v>15288</v>
          </cell>
          <cell r="I448">
            <v>2001</v>
          </cell>
        </row>
        <row r="449">
          <cell r="A449">
            <v>109964.06449999999</v>
          </cell>
          <cell r="B449">
            <v>70</v>
          </cell>
          <cell r="C449">
            <v>109</v>
          </cell>
          <cell r="D449">
            <v>9640</v>
          </cell>
          <cell r="E449">
            <v>645</v>
          </cell>
          <cell r="F449">
            <v>221439</v>
          </cell>
          <cell r="G449">
            <v>218943</v>
          </cell>
          <cell r="H449">
            <v>2496</v>
          </cell>
          <cell r="I449">
            <v>2000</v>
          </cell>
        </row>
        <row r="450">
          <cell r="A450">
            <v>109965.0006</v>
          </cell>
          <cell r="B450">
            <v>70</v>
          </cell>
          <cell r="C450">
            <v>109</v>
          </cell>
          <cell r="D450">
            <v>9650</v>
          </cell>
          <cell r="E450">
            <v>6</v>
          </cell>
          <cell r="F450">
            <v>341254</v>
          </cell>
          <cell r="G450">
            <v>325966</v>
          </cell>
          <cell r="H450">
            <v>15288</v>
          </cell>
          <cell r="I450">
            <v>2001</v>
          </cell>
        </row>
        <row r="451">
          <cell r="A451">
            <v>109965.06449999999</v>
          </cell>
          <cell r="B451">
            <v>70</v>
          </cell>
          <cell r="C451">
            <v>109</v>
          </cell>
          <cell r="D451">
            <v>9650</v>
          </cell>
          <cell r="E451">
            <v>645</v>
          </cell>
          <cell r="F451">
            <v>221439</v>
          </cell>
          <cell r="G451">
            <v>218943</v>
          </cell>
          <cell r="H451">
            <v>2496</v>
          </cell>
          <cell r="I451">
            <v>2001</v>
          </cell>
        </row>
        <row r="452">
          <cell r="A452">
            <v>109965.10060000001</v>
          </cell>
          <cell r="B452">
            <v>70</v>
          </cell>
          <cell r="C452">
            <v>109</v>
          </cell>
          <cell r="D452">
            <v>9651</v>
          </cell>
          <cell r="E452">
            <v>6</v>
          </cell>
          <cell r="F452">
            <v>341254</v>
          </cell>
          <cell r="G452">
            <v>325966</v>
          </cell>
          <cell r="H452">
            <v>15288</v>
          </cell>
          <cell r="I452">
            <v>2001</v>
          </cell>
        </row>
        <row r="453">
          <cell r="A453">
            <v>109977.0006</v>
          </cell>
          <cell r="B453">
            <v>70</v>
          </cell>
          <cell r="C453">
            <v>109</v>
          </cell>
          <cell r="D453">
            <v>9770</v>
          </cell>
          <cell r="E453">
            <v>6</v>
          </cell>
          <cell r="F453">
            <v>341254</v>
          </cell>
          <cell r="G453">
            <v>325966</v>
          </cell>
          <cell r="H453">
            <v>15288</v>
          </cell>
          <cell r="I453">
            <v>2001</v>
          </cell>
        </row>
        <row r="454">
          <cell r="A454">
            <v>109977.023</v>
          </cell>
          <cell r="B454">
            <v>70</v>
          </cell>
          <cell r="C454">
            <v>109</v>
          </cell>
          <cell r="D454">
            <v>9770</v>
          </cell>
          <cell r="E454">
            <v>230</v>
          </cell>
          <cell r="F454">
            <v>853132</v>
          </cell>
          <cell r="G454">
            <v>835187</v>
          </cell>
          <cell r="H454">
            <v>17945</v>
          </cell>
          <cell r="I454">
            <v>2001</v>
          </cell>
        </row>
        <row r="455">
          <cell r="A455">
            <v>109977.06449999999</v>
          </cell>
          <cell r="B455">
            <v>70</v>
          </cell>
          <cell r="C455">
            <v>109</v>
          </cell>
          <cell r="D455">
            <v>9770</v>
          </cell>
          <cell r="E455">
            <v>645</v>
          </cell>
          <cell r="F455">
            <v>369286</v>
          </cell>
          <cell r="G455">
            <v>361258</v>
          </cell>
          <cell r="H455">
            <v>8028</v>
          </cell>
          <cell r="I455">
            <v>2001</v>
          </cell>
        </row>
        <row r="456">
          <cell r="A456">
            <v>109978.0006</v>
          </cell>
          <cell r="B456">
            <v>70</v>
          </cell>
          <cell r="C456">
            <v>109</v>
          </cell>
          <cell r="D456">
            <v>9780</v>
          </cell>
          <cell r="E456">
            <v>6</v>
          </cell>
          <cell r="F456">
            <v>341254</v>
          </cell>
          <cell r="G456">
            <v>325966</v>
          </cell>
          <cell r="H456">
            <v>15288</v>
          </cell>
          <cell r="I456">
            <v>2001</v>
          </cell>
        </row>
        <row r="457">
          <cell r="A457">
            <v>109978.023</v>
          </cell>
          <cell r="B457">
            <v>70</v>
          </cell>
          <cell r="C457">
            <v>109</v>
          </cell>
          <cell r="D457">
            <v>9780</v>
          </cell>
          <cell r="E457">
            <v>230</v>
          </cell>
          <cell r="F457">
            <v>853132</v>
          </cell>
          <cell r="G457">
            <v>835187</v>
          </cell>
          <cell r="H457">
            <v>17945</v>
          </cell>
          <cell r="I457">
            <v>2001</v>
          </cell>
        </row>
        <row r="458">
          <cell r="A458">
            <v>109978.06449999999</v>
          </cell>
          <cell r="B458">
            <v>70</v>
          </cell>
          <cell r="C458">
            <v>109</v>
          </cell>
          <cell r="D458">
            <v>9780</v>
          </cell>
          <cell r="E458">
            <v>645</v>
          </cell>
          <cell r="F458">
            <v>365486</v>
          </cell>
          <cell r="G458">
            <v>357458</v>
          </cell>
          <cell r="H458">
            <v>8028</v>
          </cell>
          <cell r="I458">
            <v>2001</v>
          </cell>
        </row>
        <row r="459">
          <cell r="A459">
            <v>109978.10060000001</v>
          </cell>
          <cell r="B459">
            <v>70</v>
          </cell>
          <cell r="C459">
            <v>109</v>
          </cell>
          <cell r="D459">
            <v>9781</v>
          </cell>
          <cell r="E459">
            <v>6</v>
          </cell>
          <cell r="F459">
            <v>341254</v>
          </cell>
          <cell r="G459">
            <v>325966</v>
          </cell>
          <cell r="H459">
            <v>15288</v>
          </cell>
          <cell r="I459">
            <v>2001</v>
          </cell>
        </row>
        <row r="460">
          <cell r="A460">
            <v>111951.2009</v>
          </cell>
          <cell r="B460">
            <v>70</v>
          </cell>
          <cell r="C460">
            <v>111</v>
          </cell>
          <cell r="D460">
            <v>9512</v>
          </cell>
          <cell r="E460">
            <v>9</v>
          </cell>
          <cell r="F460">
            <v>1019359</v>
          </cell>
          <cell r="G460">
            <v>974301</v>
          </cell>
          <cell r="H460">
            <v>45058</v>
          </cell>
          <cell r="I460">
            <v>2001</v>
          </cell>
        </row>
        <row r="461">
          <cell r="A461">
            <v>111951.2025</v>
          </cell>
          <cell r="B461">
            <v>70</v>
          </cell>
          <cell r="C461">
            <v>111</v>
          </cell>
          <cell r="D461">
            <v>9512</v>
          </cell>
          <cell r="E461">
            <v>25</v>
          </cell>
          <cell r="F461">
            <v>650323</v>
          </cell>
          <cell r="G461">
            <v>582000</v>
          </cell>
          <cell r="H461">
            <v>68323</v>
          </cell>
          <cell r="I461">
            <v>2001</v>
          </cell>
        </row>
        <row r="462">
          <cell r="A462">
            <v>111951.20630000001</v>
          </cell>
          <cell r="B462">
            <v>70</v>
          </cell>
          <cell r="C462">
            <v>111</v>
          </cell>
          <cell r="D462">
            <v>9512</v>
          </cell>
          <cell r="E462">
            <v>63</v>
          </cell>
          <cell r="F462">
            <v>69000</v>
          </cell>
          <cell r="G462">
            <v>69000</v>
          </cell>
          <cell r="H462">
            <v>0</v>
          </cell>
          <cell r="I462">
            <v>2001</v>
          </cell>
        </row>
        <row r="463">
          <cell r="A463">
            <v>111951.20819999999</v>
          </cell>
          <cell r="B463">
            <v>70</v>
          </cell>
          <cell r="C463">
            <v>111</v>
          </cell>
          <cell r="D463">
            <v>9512</v>
          </cell>
          <cell r="E463">
            <v>82</v>
          </cell>
          <cell r="F463">
            <v>142781</v>
          </cell>
          <cell r="G463">
            <v>135655</v>
          </cell>
          <cell r="H463">
            <v>7126</v>
          </cell>
          <cell r="I463">
            <v>2001</v>
          </cell>
        </row>
        <row r="464">
          <cell r="A464">
            <v>111951.20970000001</v>
          </cell>
          <cell r="B464">
            <v>70</v>
          </cell>
          <cell r="C464">
            <v>111</v>
          </cell>
          <cell r="D464">
            <v>9512</v>
          </cell>
          <cell r="E464">
            <v>97</v>
          </cell>
          <cell r="F464">
            <v>29070</v>
          </cell>
          <cell r="G464">
            <v>25000</v>
          </cell>
          <cell r="H464">
            <v>4070</v>
          </cell>
          <cell r="I464">
            <v>2001</v>
          </cell>
        </row>
        <row r="465">
          <cell r="A465">
            <v>111951.21060000001</v>
          </cell>
          <cell r="B465">
            <v>70</v>
          </cell>
          <cell r="C465">
            <v>111</v>
          </cell>
          <cell r="D465">
            <v>9512</v>
          </cell>
          <cell r="E465">
            <v>106</v>
          </cell>
          <cell r="F465">
            <v>313494</v>
          </cell>
          <cell r="G465">
            <v>266470</v>
          </cell>
          <cell r="H465">
            <v>47024</v>
          </cell>
          <cell r="I465">
            <v>2001</v>
          </cell>
        </row>
        <row r="466">
          <cell r="A466">
            <v>111951.2141</v>
          </cell>
          <cell r="B466">
            <v>70</v>
          </cell>
          <cell r="C466">
            <v>111</v>
          </cell>
          <cell r="D466">
            <v>9512</v>
          </cell>
          <cell r="E466">
            <v>141</v>
          </cell>
          <cell r="F466">
            <v>11673</v>
          </cell>
          <cell r="G466">
            <v>11673</v>
          </cell>
          <cell r="H466">
            <v>0</v>
          </cell>
          <cell r="I466">
            <v>2001</v>
          </cell>
        </row>
        <row r="467">
          <cell r="A467">
            <v>111951.2164</v>
          </cell>
          <cell r="B467">
            <v>70</v>
          </cell>
          <cell r="C467">
            <v>111</v>
          </cell>
          <cell r="D467">
            <v>9512</v>
          </cell>
          <cell r="E467">
            <v>164</v>
          </cell>
          <cell r="F467">
            <v>133440</v>
          </cell>
          <cell r="G467">
            <v>124654</v>
          </cell>
          <cell r="H467">
            <v>8786</v>
          </cell>
          <cell r="I467">
            <v>2001</v>
          </cell>
        </row>
        <row r="468">
          <cell r="A468">
            <v>111951.25</v>
          </cell>
          <cell r="B468">
            <v>70</v>
          </cell>
          <cell r="C468">
            <v>111</v>
          </cell>
          <cell r="D468">
            <v>9512</v>
          </cell>
          <cell r="E468">
            <v>500</v>
          </cell>
          <cell r="F468">
            <v>336881</v>
          </cell>
          <cell r="G468">
            <v>322601</v>
          </cell>
          <cell r="H468">
            <v>14280</v>
          </cell>
          <cell r="I468">
            <v>2001</v>
          </cell>
        </row>
        <row r="469">
          <cell r="A469">
            <v>111951.25019999999</v>
          </cell>
          <cell r="B469">
            <v>70</v>
          </cell>
          <cell r="C469">
            <v>111</v>
          </cell>
          <cell r="D469">
            <v>9512</v>
          </cell>
          <cell r="E469">
            <v>502</v>
          </cell>
          <cell r="F469">
            <v>309035</v>
          </cell>
          <cell r="G469">
            <v>300696</v>
          </cell>
          <cell r="H469">
            <v>8339</v>
          </cell>
          <cell r="I469">
            <v>2001</v>
          </cell>
        </row>
        <row r="470">
          <cell r="A470">
            <v>111951.27280000001</v>
          </cell>
          <cell r="B470">
            <v>70</v>
          </cell>
          <cell r="C470">
            <v>111</v>
          </cell>
          <cell r="D470">
            <v>9512</v>
          </cell>
          <cell r="E470">
            <v>728</v>
          </cell>
          <cell r="F470">
            <v>693732</v>
          </cell>
          <cell r="G470">
            <v>693732</v>
          </cell>
          <cell r="H470">
            <v>0</v>
          </cell>
          <cell r="I470">
            <v>2001</v>
          </cell>
        </row>
        <row r="471">
          <cell r="A471">
            <v>111951.28019999999</v>
          </cell>
          <cell r="B471">
            <v>70</v>
          </cell>
          <cell r="C471">
            <v>111</v>
          </cell>
          <cell r="D471">
            <v>9512</v>
          </cell>
          <cell r="E471">
            <v>802</v>
          </cell>
          <cell r="F471">
            <v>154480</v>
          </cell>
          <cell r="G471">
            <v>154480</v>
          </cell>
          <cell r="H471">
            <v>0</v>
          </cell>
          <cell r="I471">
            <v>2001</v>
          </cell>
        </row>
        <row r="472">
          <cell r="A472">
            <v>111952.30250000001</v>
          </cell>
          <cell r="B472">
            <v>70</v>
          </cell>
          <cell r="C472">
            <v>111</v>
          </cell>
          <cell r="D472">
            <v>9523</v>
          </cell>
          <cell r="E472">
            <v>25</v>
          </cell>
          <cell r="F472">
            <v>0</v>
          </cell>
          <cell r="G472">
            <v>0</v>
          </cell>
          <cell r="H472">
            <v>0</v>
          </cell>
          <cell r="I472">
            <v>2000</v>
          </cell>
        </row>
        <row r="473">
          <cell r="A473">
            <v>115363.0012</v>
          </cell>
          <cell r="B473">
            <v>70</v>
          </cell>
          <cell r="C473">
            <v>115</v>
          </cell>
          <cell r="D473">
            <v>3630</v>
          </cell>
          <cell r="E473">
            <v>12</v>
          </cell>
          <cell r="F473">
            <v>165406</v>
          </cell>
          <cell r="G473">
            <v>151195</v>
          </cell>
          <cell r="H473">
            <v>14211</v>
          </cell>
          <cell r="I473">
            <v>2001</v>
          </cell>
        </row>
        <row r="474">
          <cell r="A474">
            <v>115363.0402</v>
          </cell>
          <cell r="B474">
            <v>70</v>
          </cell>
          <cell r="C474">
            <v>115</v>
          </cell>
          <cell r="D474">
            <v>3630</v>
          </cell>
          <cell r="E474">
            <v>402</v>
          </cell>
          <cell r="F474">
            <v>165406</v>
          </cell>
          <cell r="G474">
            <v>151195</v>
          </cell>
          <cell r="H474">
            <v>14211</v>
          </cell>
          <cell r="I474">
            <v>2001</v>
          </cell>
        </row>
        <row r="475">
          <cell r="A475">
            <v>115364.0012</v>
          </cell>
          <cell r="B475">
            <v>70</v>
          </cell>
          <cell r="C475">
            <v>115</v>
          </cell>
          <cell r="D475">
            <v>3640</v>
          </cell>
          <cell r="E475">
            <v>12</v>
          </cell>
          <cell r="F475">
            <v>165406</v>
          </cell>
          <cell r="G475">
            <v>151195</v>
          </cell>
          <cell r="H475">
            <v>14211</v>
          </cell>
          <cell r="I475">
            <v>2001</v>
          </cell>
        </row>
        <row r="476">
          <cell r="A476">
            <v>115364.0402</v>
          </cell>
          <cell r="B476">
            <v>70</v>
          </cell>
          <cell r="C476">
            <v>115</v>
          </cell>
          <cell r="D476">
            <v>3640</v>
          </cell>
          <cell r="E476">
            <v>402</v>
          </cell>
          <cell r="F476">
            <v>165406</v>
          </cell>
          <cell r="G476">
            <v>151195</v>
          </cell>
          <cell r="H476">
            <v>14211</v>
          </cell>
          <cell r="I476">
            <v>2001</v>
          </cell>
        </row>
        <row r="477">
          <cell r="A477">
            <v>115365.0012</v>
          </cell>
          <cell r="B477">
            <v>70</v>
          </cell>
          <cell r="C477">
            <v>115</v>
          </cell>
          <cell r="D477">
            <v>3650</v>
          </cell>
          <cell r="E477">
            <v>12</v>
          </cell>
          <cell r="F477">
            <v>165406</v>
          </cell>
          <cell r="G477">
            <v>151195</v>
          </cell>
          <cell r="H477">
            <v>14211</v>
          </cell>
          <cell r="I477">
            <v>2001</v>
          </cell>
        </row>
        <row r="478">
          <cell r="A478">
            <v>115365.0402</v>
          </cell>
          <cell r="B478">
            <v>70</v>
          </cell>
          <cell r="C478">
            <v>115</v>
          </cell>
          <cell r="D478">
            <v>3650</v>
          </cell>
          <cell r="E478">
            <v>402</v>
          </cell>
          <cell r="F478">
            <v>165406</v>
          </cell>
          <cell r="G478">
            <v>151195</v>
          </cell>
          <cell r="H478">
            <v>14211</v>
          </cell>
          <cell r="I478">
            <v>2001</v>
          </cell>
        </row>
        <row r="479">
          <cell r="A479">
            <v>115368.0012</v>
          </cell>
          <cell r="B479">
            <v>70</v>
          </cell>
          <cell r="C479">
            <v>115</v>
          </cell>
          <cell r="D479">
            <v>3680</v>
          </cell>
          <cell r="E479">
            <v>12</v>
          </cell>
          <cell r="F479">
            <v>165406</v>
          </cell>
          <cell r="G479">
            <v>151195</v>
          </cell>
          <cell r="H479">
            <v>14211</v>
          </cell>
          <cell r="I479">
            <v>2001</v>
          </cell>
        </row>
        <row r="480">
          <cell r="A480">
            <v>115368.0402</v>
          </cell>
          <cell r="B480">
            <v>70</v>
          </cell>
          <cell r="C480">
            <v>115</v>
          </cell>
          <cell r="D480">
            <v>3680</v>
          </cell>
          <cell r="E480">
            <v>402</v>
          </cell>
          <cell r="F480">
            <v>165406</v>
          </cell>
          <cell r="G480">
            <v>151195</v>
          </cell>
          <cell r="H480">
            <v>14211</v>
          </cell>
          <cell r="I480">
            <v>2001</v>
          </cell>
        </row>
        <row r="481">
          <cell r="A481">
            <v>115446.0012</v>
          </cell>
          <cell r="B481">
            <v>70</v>
          </cell>
          <cell r="C481">
            <v>115</v>
          </cell>
          <cell r="D481">
            <v>4460</v>
          </cell>
          <cell r="E481">
            <v>12</v>
          </cell>
          <cell r="F481">
            <v>144468</v>
          </cell>
          <cell r="G481">
            <v>138431</v>
          </cell>
          <cell r="H481">
            <v>6037</v>
          </cell>
          <cell r="I481">
            <v>2000</v>
          </cell>
        </row>
        <row r="482">
          <cell r="A482">
            <v>115464.0012</v>
          </cell>
          <cell r="B482">
            <v>70</v>
          </cell>
          <cell r="C482">
            <v>115</v>
          </cell>
          <cell r="D482">
            <v>4640</v>
          </cell>
          <cell r="E482">
            <v>12</v>
          </cell>
          <cell r="F482">
            <v>165406</v>
          </cell>
          <cell r="G482">
            <v>151195</v>
          </cell>
          <cell r="H482">
            <v>14211</v>
          </cell>
          <cell r="I482">
            <v>2001</v>
          </cell>
        </row>
        <row r="483">
          <cell r="A483">
            <v>115465.0012</v>
          </cell>
          <cell r="B483">
            <v>70</v>
          </cell>
          <cell r="C483">
            <v>115</v>
          </cell>
          <cell r="D483">
            <v>4650</v>
          </cell>
          <cell r="E483">
            <v>12</v>
          </cell>
          <cell r="F483">
            <v>165406</v>
          </cell>
          <cell r="G483">
            <v>151195</v>
          </cell>
          <cell r="H483">
            <v>14211</v>
          </cell>
          <cell r="I483">
            <v>2001</v>
          </cell>
        </row>
        <row r="484">
          <cell r="A484">
            <v>115468.0012</v>
          </cell>
          <cell r="B484">
            <v>70</v>
          </cell>
          <cell r="C484">
            <v>115</v>
          </cell>
          <cell r="D484">
            <v>4680</v>
          </cell>
          <cell r="E484">
            <v>12</v>
          </cell>
          <cell r="F484">
            <v>165406</v>
          </cell>
          <cell r="G484">
            <v>151195</v>
          </cell>
          <cell r="H484">
            <v>14211</v>
          </cell>
          <cell r="I484">
            <v>2001</v>
          </cell>
        </row>
        <row r="485">
          <cell r="A485">
            <v>116042.1208</v>
          </cell>
          <cell r="B485">
            <v>83</v>
          </cell>
          <cell r="C485">
            <v>116</v>
          </cell>
          <cell r="D485">
            <v>421</v>
          </cell>
          <cell r="E485">
            <v>208</v>
          </cell>
          <cell r="F485">
            <v>903352</v>
          </cell>
          <cell r="G485">
            <v>901958</v>
          </cell>
          <cell r="H485">
            <v>1394</v>
          </cell>
          <cell r="I485">
            <v>2001</v>
          </cell>
        </row>
        <row r="486">
          <cell r="A486">
            <v>116074.17509999999</v>
          </cell>
          <cell r="B486">
            <v>83</v>
          </cell>
          <cell r="C486">
            <v>116</v>
          </cell>
          <cell r="D486">
            <v>741</v>
          </cell>
          <cell r="E486">
            <v>751</v>
          </cell>
          <cell r="F486">
            <v>150000</v>
          </cell>
          <cell r="G486">
            <v>150000</v>
          </cell>
          <cell r="H486">
            <v>0</v>
          </cell>
          <cell r="I486">
            <v>2001</v>
          </cell>
        </row>
        <row r="487">
          <cell r="A487">
            <v>116075.1415</v>
          </cell>
          <cell r="B487">
            <v>83</v>
          </cell>
          <cell r="C487">
            <v>116</v>
          </cell>
          <cell r="D487">
            <v>751</v>
          </cell>
          <cell r="E487">
            <v>415</v>
          </cell>
          <cell r="F487">
            <v>350542</v>
          </cell>
          <cell r="G487">
            <v>349148</v>
          </cell>
          <cell r="H487">
            <v>1394</v>
          </cell>
          <cell r="I487">
            <v>2001</v>
          </cell>
        </row>
        <row r="488">
          <cell r="A488">
            <v>116075.14320000001</v>
          </cell>
          <cell r="B488">
            <v>83</v>
          </cell>
          <cell r="C488">
            <v>116</v>
          </cell>
          <cell r="D488">
            <v>751</v>
          </cell>
          <cell r="E488">
            <v>432</v>
          </cell>
          <cell r="F488">
            <v>28587</v>
          </cell>
          <cell r="G488">
            <v>27195</v>
          </cell>
          <cell r="H488">
            <v>1392</v>
          </cell>
          <cell r="I488">
            <v>2001</v>
          </cell>
        </row>
        <row r="489">
          <cell r="A489">
            <v>116075.1433</v>
          </cell>
          <cell r="B489">
            <v>83</v>
          </cell>
          <cell r="C489">
            <v>116</v>
          </cell>
          <cell r="D489">
            <v>751</v>
          </cell>
          <cell r="E489">
            <v>433</v>
          </cell>
          <cell r="F489">
            <v>91208</v>
          </cell>
          <cell r="G489">
            <v>89814</v>
          </cell>
          <cell r="H489">
            <v>1394</v>
          </cell>
          <cell r="I489">
            <v>2001</v>
          </cell>
        </row>
        <row r="490">
          <cell r="A490">
            <v>116075.17509999999</v>
          </cell>
          <cell r="B490">
            <v>83</v>
          </cell>
          <cell r="C490">
            <v>116</v>
          </cell>
          <cell r="D490">
            <v>751</v>
          </cell>
          <cell r="E490">
            <v>751</v>
          </cell>
          <cell r="F490">
            <v>150000</v>
          </cell>
          <cell r="G490">
            <v>150000</v>
          </cell>
          <cell r="H490">
            <v>0</v>
          </cell>
          <cell r="I490">
            <v>2001</v>
          </cell>
        </row>
        <row r="491">
          <cell r="A491">
            <v>116174.17509999999</v>
          </cell>
          <cell r="B491">
            <v>83</v>
          </cell>
          <cell r="C491">
            <v>116</v>
          </cell>
          <cell r="D491">
            <v>1741</v>
          </cell>
          <cell r="E491">
            <v>751</v>
          </cell>
          <cell r="F491">
            <v>500000</v>
          </cell>
          <cell r="G491">
            <v>500000</v>
          </cell>
          <cell r="H491">
            <v>0</v>
          </cell>
          <cell r="I491">
            <v>2001</v>
          </cell>
        </row>
        <row r="492">
          <cell r="A492">
            <v>116175.1415</v>
          </cell>
          <cell r="B492">
            <v>83</v>
          </cell>
          <cell r="C492">
            <v>116</v>
          </cell>
          <cell r="D492">
            <v>1751</v>
          </cell>
          <cell r="E492">
            <v>415</v>
          </cell>
          <cell r="F492">
            <v>350542</v>
          </cell>
          <cell r="G492">
            <v>349148</v>
          </cell>
          <cell r="H492">
            <v>1394</v>
          </cell>
          <cell r="I492">
            <v>2001</v>
          </cell>
        </row>
        <row r="493">
          <cell r="A493">
            <v>116175.1433</v>
          </cell>
          <cell r="B493">
            <v>83</v>
          </cell>
          <cell r="C493">
            <v>116</v>
          </cell>
          <cell r="D493">
            <v>1751</v>
          </cell>
          <cell r="E493">
            <v>433</v>
          </cell>
          <cell r="F493">
            <v>91208</v>
          </cell>
          <cell r="G493">
            <v>89814</v>
          </cell>
          <cell r="H493">
            <v>1394</v>
          </cell>
          <cell r="I493">
            <v>2001</v>
          </cell>
        </row>
        <row r="494">
          <cell r="A494">
            <v>116175.1439</v>
          </cell>
          <cell r="B494">
            <v>83</v>
          </cell>
          <cell r="C494">
            <v>116</v>
          </cell>
          <cell r="D494">
            <v>1751</v>
          </cell>
          <cell r="E494">
            <v>439</v>
          </cell>
          <cell r="F494">
            <v>287036</v>
          </cell>
          <cell r="G494">
            <v>285642</v>
          </cell>
          <cell r="H494">
            <v>1394</v>
          </cell>
          <cell r="I494">
            <v>2001</v>
          </cell>
        </row>
        <row r="495">
          <cell r="A495">
            <v>116175.17509999999</v>
          </cell>
          <cell r="B495">
            <v>83</v>
          </cell>
          <cell r="C495">
            <v>116</v>
          </cell>
          <cell r="D495">
            <v>1751</v>
          </cell>
          <cell r="E495">
            <v>751</v>
          </cell>
          <cell r="F495">
            <v>500000</v>
          </cell>
          <cell r="G495">
            <v>500000</v>
          </cell>
          <cell r="H495">
            <v>0</v>
          </cell>
          <cell r="I495">
            <v>2001</v>
          </cell>
        </row>
        <row r="496">
          <cell r="A496">
            <v>116198.1208</v>
          </cell>
          <cell r="B496">
            <v>83</v>
          </cell>
          <cell r="C496">
            <v>116</v>
          </cell>
          <cell r="D496">
            <v>1981</v>
          </cell>
          <cell r="E496">
            <v>208</v>
          </cell>
          <cell r="F496">
            <v>903352</v>
          </cell>
          <cell r="G496">
            <v>901958</v>
          </cell>
          <cell r="H496">
            <v>1394</v>
          </cell>
          <cell r="I496">
            <v>2001</v>
          </cell>
        </row>
        <row r="497">
          <cell r="A497">
            <v>116221.014</v>
          </cell>
          <cell r="B497">
            <v>83</v>
          </cell>
          <cell r="C497">
            <v>116</v>
          </cell>
          <cell r="D497">
            <v>2210</v>
          </cell>
          <cell r="E497">
            <v>140</v>
          </cell>
          <cell r="F497">
            <v>863734</v>
          </cell>
          <cell r="G497">
            <v>820616</v>
          </cell>
          <cell r="H497">
            <v>43118</v>
          </cell>
          <cell r="I497">
            <v>2001</v>
          </cell>
        </row>
        <row r="498">
          <cell r="A498">
            <v>116221.14320000001</v>
          </cell>
          <cell r="B498">
            <v>83</v>
          </cell>
          <cell r="C498">
            <v>116</v>
          </cell>
          <cell r="D498">
            <v>2211</v>
          </cell>
          <cell r="E498">
            <v>432</v>
          </cell>
          <cell r="F498">
            <v>343000</v>
          </cell>
          <cell r="G498">
            <v>341500</v>
          </cell>
          <cell r="H498">
            <v>1500</v>
          </cell>
          <cell r="I498">
            <v>2001</v>
          </cell>
        </row>
        <row r="499">
          <cell r="A499">
            <v>116221.1718</v>
          </cell>
          <cell r="B499">
            <v>83</v>
          </cell>
          <cell r="C499">
            <v>116</v>
          </cell>
          <cell r="D499">
            <v>2211</v>
          </cell>
          <cell r="E499">
            <v>718</v>
          </cell>
          <cell r="F499">
            <v>219515</v>
          </cell>
          <cell r="G499">
            <v>214993</v>
          </cell>
          <cell r="H499">
            <v>4522</v>
          </cell>
          <cell r="I499">
            <v>2001</v>
          </cell>
        </row>
        <row r="500">
          <cell r="A500">
            <v>116221.17509999999</v>
          </cell>
          <cell r="B500">
            <v>83</v>
          </cell>
          <cell r="C500">
            <v>116</v>
          </cell>
          <cell r="D500">
            <v>2211</v>
          </cell>
          <cell r="E500">
            <v>751</v>
          </cell>
          <cell r="F500">
            <v>180000</v>
          </cell>
          <cell r="G500">
            <v>180000</v>
          </cell>
          <cell r="H500">
            <v>0</v>
          </cell>
          <cell r="I500">
            <v>2001</v>
          </cell>
        </row>
        <row r="501">
          <cell r="A501">
            <v>116223.014</v>
          </cell>
          <cell r="B501">
            <v>83</v>
          </cell>
          <cell r="C501">
            <v>116</v>
          </cell>
          <cell r="D501">
            <v>2230</v>
          </cell>
          <cell r="E501">
            <v>140</v>
          </cell>
          <cell r="F501">
            <v>875074</v>
          </cell>
          <cell r="G501">
            <v>830956</v>
          </cell>
          <cell r="H501">
            <v>44118</v>
          </cell>
          <cell r="I501">
            <v>2001</v>
          </cell>
        </row>
        <row r="502">
          <cell r="A502">
            <v>116223.1415</v>
          </cell>
          <cell r="B502">
            <v>83</v>
          </cell>
          <cell r="C502">
            <v>116</v>
          </cell>
          <cell r="D502">
            <v>2231</v>
          </cell>
          <cell r="E502">
            <v>415</v>
          </cell>
          <cell r="F502">
            <v>652779</v>
          </cell>
          <cell r="G502">
            <v>651385</v>
          </cell>
          <cell r="H502">
            <v>1394</v>
          </cell>
          <cell r="I502">
            <v>2001</v>
          </cell>
        </row>
        <row r="503">
          <cell r="A503">
            <v>116223.14320000001</v>
          </cell>
          <cell r="B503">
            <v>83</v>
          </cell>
          <cell r="C503">
            <v>116</v>
          </cell>
          <cell r="D503">
            <v>2231</v>
          </cell>
          <cell r="E503">
            <v>432</v>
          </cell>
          <cell r="F503">
            <v>332000</v>
          </cell>
          <cell r="G503">
            <v>330500</v>
          </cell>
          <cell r="H503">
            <v>1500</v>
          </cell>
          <cell r="I503">
            <v>2001</v>
          </cell>
        </row>
        <row r="504">
          <cell r="A504">
            <v>116223.1433</v>
          </cell>
          <cell r="B504">
            <v>83</v>
          </cell>
          <cell r="C504">
            <v>116</v>
          </cell>
          <cell r="D504">
            <v>2231</v>
          </cell>
          <cell r="E504">
            <v>433</v>
          </cell>
          <cell r="F504">
            <v>393459</v>
          </cell>
          <cell r="G504">
            <v>392065</v>
          </cell>
          <cell r="H504">
            <v>1394</v>
          </cell>
          <cell r="I504">
            <v>2001</v>
          </cell>
        </row>
        <row r="505">
          <cell r="A505">
            <v>116223.1718</v>
          </cell>
          <cell r="B505">
            <v>83</v>
          </cell>
          <cell r="C505">
            <v>116</v>
          </cell>
          <cell r="D505">
            <v>2231</v>
          </cell>
          <cell r="E505">
            <v>718</v>
          </cell>
          <cell r="F505">
            <v>219515</v>
          </cell>
          <cell r="G505">
            <v>214993</v>
          </cell>
          <cell r="H505">
            <v>4522</v>
          </cell>
          <cell r="I505">
            <v>2001</v>
          </cell>
        </row>
        <row r="506">
          <cell r="A506">
            <v>116223.17509999999</v>
          </cell>
          <cell r="B506">
            <v>83</v>
          </cell>
          <cell r="C506">
            <v>116</v>
          </cell>
          <cell r="D506">
            <v>2231</v>
          </cell>
          <cell r="E506">
            <v>751</v>
          </cell>
          <cell r="F506">
            <v>180000</v>
          </cell>
          <cell r="G506">
            <v>180000</v>
          </cell>
          <cell r="H506">
            <v>0</v>
          </cell>
          <cell r="I506">
            <v>2001</v>
          </cell>
        </row>
        <row r="507">
          <cell r="A507">
            <v>116246.014</v>
          </cell>
          <cell r="B507">
            <v>83</v>
          </cell>
          <cell r="C507">
            <v>116</v>
          </cell>
          <cell r="D507">
            <v>2460</v>
          </cell>
          <cell r="E507">
            <v>140</v>
          </cell>
          <cell r="F507">
            <v>855428</v>
          </cell>
          <cell r="G507">
            <v>814311</v>
          </cell>
          <cell r="H507">
            <v>41117</v>
          </cell>
          <cell r="I507">
            <v>2001</v>
          </cell>
        </row>
        <row r="508">
          <cell r="A508">
            <v>116246.1415</v>
          </cell>
          <cell r="B508">
            <v>83</v>
          </cell>
          <cell r="C508">
            <v>116</v>
          </cell>
          <cell r="D508">
            <v>2461</v>
          </cell>
          <cell r="E508">
            <v>415</v>
          </cell>
          <cell r="F508">
            <v>664000</v>
          </cell>
          <cell r="G508">
            <v>662500</v>
          </cell>
          <cell r="H508">
            <v>1500</v>
          </cell>
          <cell r="I508">
            <v>2001</v>
          </cell>
        </row>
        <row r="509">
          <cell r="A509">
            <v>116246.14320000001</v>
          </cell>
          <cell r="B509">
            <v>83</v>
          </cell>
          <cell r="C509">
            <v>116</v>
          </cell>
          <cell r="D509">
            <v>2461</v>
          </cell>
          <cell r="E509">
            <v>432</v>
          </cell>
          <cell r="F509">
            <v>342547</v>
          </cell>
          <cell r="G509">
            <v>341153</v>
          </cell>
          <cell r="H509">
            <v>1394</v>
          </cell>
          <cell r="I509">
            <v>2001</v>
          </cell>
        </row>
        <row r="510">
          <cell r="A510">
            <v>116246.1433</v>
          </cell>
          <cell r="B510">
            <v>83</v>
          </cell>
          <cell r="C510">
            <v>116</v>
          </cell>
          <cell r="D510">
            <v>2461</v>
          </cell>
          <cell r="E510">
            <v>433</v>
          </cell>
          <cell r="F510">
            <v>405000</v>
          </cell>
          <cell r="G510">
            <v>403500</v>
          </cell>
          <cell r="H510">
            <v>1500</v>
          </cell>
          <cell r="I510">
            <v>2001</v>
          </cell>
        </row>
        <row r="511">
          <cell r="A511">
            <v>116246.17509999999</v>
          </cell>
          <cell r="B511">
            <v>83</v>
          </cell>
          <cell r="C511">
            <v>116</v>
          </cell>
          <cell r="D511">
            <v>2461</v>
          </cell>
          <cell r="E511">
            <v>751</v>
          </cell>
          <cell r="F511">
            <v>180000</v>
          </cell>
          <cell r="G511">
            <v>180000</v>
          </cell>
          <cell r="H511">
            <v>0</v>
          </cell>
          <cell r="I511">
            <v>2001</v>
          </cell>
        </row>
        <row r="512">
          <cell r="A512">
            <v>116281.00410000001</v>
          </cell>
          <cell r="B512">
            <v>83</v>
          </cell>
          <cell r="C512">
            <v>116</v>
          </cell>
          <cell r="D512">
            <v>2810</v>
          </cell>
          <cell r="E512">
            <v>41</v>
          </cell>
          <cell r="F512">
            <v>0</v>
          </cell>
          <cell r="G512">
            <v>0</v>
          </cell>
          <cell r="H512">
            <v>0</v>
          </cell>
          <cell r="I512">
            <v>2000</v>
          </cell>
        </row>
        <row r="513">
          <cell r="A513">
            <v>116281.0281</v>
          </cell>
          <cell r="B513">
            <v>83</v>
          </cell>
          <cell r="C513">
            <v>116</v>
          </cell>
          <cell r="D513">
            <v>2810</v>
          </cell>
          <cell r="E513">
            <v>281</v>
          </cell>
          <cell r="F513">
            <v>0</v>
          </cell>
          <cell r="G513">
            <v>0</v>
          </cell>
          <cell r="H513">
            <v>0</v>
          </cell>
          <cell r="I513">
            <v>2000</v>
          </cell>
        </row>
        <row r="514">
          <cell r="A514">
            <v>116281.1415</v>
          </cell>
          <cell r="B514">
            <v>83</v>
          </cell>
          <cell r="C514">
            <v>116</v>
          </cell>
          <cell r="D514">
            <v>2811</v>
          </cell>
          <cell r="E514">
            <v>415</v>
          </cell>
          <cell r="F514">
            <v>350542</v>
          </cell>
          <cell r="G514">
            <v>349148</v>
          </cell>
          <cell r="H514">
            <v>1394</v>
          </cell>
          <cell r="I514">
            <v>2001</v>
          </cell>
        </row>
        <row r="515">
          <cell r="A515">
            <v>116281.14320000001</v>
          </cell>
          <cell r="B515">
            <v>83</v>
          </cell>
          <cell r="C515">
            <v>116</v>
          </cell>
          <cell r="D515">
            <v>2811</v>
          </cell>
          <cell r="E515">
            <v>432</v>
          </cell>
          <cell r="F515">
            <v>28908</v>
          </cell>
          <cell r="G515">
            <v>27514</v>
          </cell>
          <cell r="H515">
            <v>1394</v>
          </cell>
          <cell r="I515">
            <v>2001</v>
          </cell>
        </row>
        <row r="516">
          <cell r="A516">
            <v>116281.17509999999</v>
          </cell>
          <cell r="B516">
            <v>83</v>
          </cell>
          <cell r="C516">
            <v>116</v>
          </cell>
          <cell r="D516">
            <v>2811</v>
          </cell>
          <cell r="E516">
            <v>751</v>
          </cell>
          <cell r="F516">
            <v>150000</v>
          </cell>
          <cell r="G516">
            <v>150000</v>
          </cell>
          <cell r="H516">
            <v>0</v>
          </cell>
          <cell r="I516">
            <v>2001</v>
          </cell>
        </row>
        <row r="517">
          <cell r="A517">
            <v>116286.00410000001</v>
          </cell>
          <cell r="B517">
            <v>83</v>
          </cell>
          <cell r="C517">
            <v>116</v>
          </cell>
          <cell r="D517">
            <v>2860</v>
          </cell>
          <cell r="E517">
            <v>41</v>
          </cell>
          <cell r="F517">
            <v>0</v>
          </cell>
          <cell r="G517">
            <v>0</v>
          </cell>
          <cell r="H517">
            <v>0</v>
          </cell>
          <cell r="I517">
            <v>2000</v>
          </cell>
        </row>
        <row r="518">
          <cell r="A518">
            <v>116286.1415</v>
          </cell>
          <cell r="B518">
            <v>83</v>
          </cell>
          <cell r="C518">
            <v>116</v>
          </cell>
          <cell r="D518">
            <v>2861</v>
          </cell>
          <cell r="E518">
            <v>415</v>
          </cell>
          <cell r="F518">
            <v>350542</v>
          </cell>
          <cell r="G518">
            <v>349148</v>
          </cell>
          <cell r="H518">
            <v>1394</v>
          </cell>
          <cell r="I518">
            <v>2001</v>
          </cell>
        </row>
        <row r="519">
          <cell r="A519">
            <v>116286.14320000001</v>
          </cell>
          <cell r="B519">
            <v>83</v>
          </cell>
          <cell r="C519">
            <v>116</v>
          </cell>
          <cell r="D519">
            <v>2861</v>
          </cell>
          <cell r="E519">
            <v>432</v>
          </cell>
          <cell r="F519">
            <v>28908</v>
          </cell>
          <cell r="G519">
            <v>27514</v>
          </cell>
          <cell r="H519">
            <v>1394</v>
          </cell>
          <cell r="I519">
            <v>2001</v>
          </cell>
        </row>
        <row r="520">
          <cell r="A520">
            <v>116286.1433</v>
          </cell>
          <cell r="B520">
            <v>83</v>
          </cell>
          <cell r="C520">
            <v>116</v>
          </cell>
          <cell r="D520">
            <v>2861</v>
          </cell>
          <cell r="E520">
            <v>433</v>
          </cell>
          <cell r="F520">
            <v>91208</v>
          </cell>
          <cell r="G520">
            <v>89814</v>
          </cell>
          <cell r="H520">
            <v>1394</v>
          </cell>
          <cell r="I520">
            <v>2001</v>
          </cell>
        </row>
        <row r="521">
          <cell r="A521">
            <v>116286.17509999999</v>
          </cell>
          <cell r="B521">
            <v>83</v>
          </cell>
          <cell r="C521">
            <v>116</v>
          </cell>
          <cell r="D521">
            <v>2861</v>
          </cell>
          <cell r="E521">
            <v>751</v>
          </cell>
          <cell r="F521">
            <v>150000</v>
          </cell>
          <cell r="G521">
            <v>150000</v>
          </cell>
          <cell r="H521">
            <v>0</v>
          </cell>
          <cell r="I521">
            <v>2001</v>
          </cell>
        </row>
        <row r="522">
          <cell r="A522">
            <v>116321.014</v>
          </cell>
          <cell r="B522">
            <v>83</v>
          </cell>
          <cell r="C522">
            <v>116</v>
          </cell>
          <cell r="D522">
            <v>3210</v>
          </cell>
          <cell r="E522">
            <v>140</v>
          </cell>
          <cell r="F522">
            <v>863385</v>
          </cell>
          <cell r="G522">
            <v>820269</v>
          </cell>
          <cell r="H522">
            <v>43116</v>
          </cell>
          <cell r="I522">
            <v>2001</v>
          </cell>
        </row>
        <row r="523">
          <cell r="A523">
            <v>116321.08990000001</v>
          </cell>
          <cell r="B523">
            <v>83</v>
          </cell>
          <cell r="C523">
            <v>116</v>
          </cell>
          <cell r="D523">
            <v>3210</v>
          </cell>
          <cell r="E523">
            <v>899</v>
          </cell>
          <cell r="F523">
            <v>1251000</v>
          </cell>
          <cell r="G523">
            <v>1191000</v>
          </cell>
          <cell r="H523">
            <v>60000</v>
          </cell>
          <cell r="I523">
            <v>2000</v>
          </cell>
        </row>
        <row r="524">
          <cell r="A524">
            <v>116346.014</v>
          </cell>
          <cell r="B524">
            <v>83</v>
          </cell>
          <cell r="C524">
            <v>116</v>
          </cell>
          <cell r="D524">
            <v>3460</v>
          </cell>
          <cell r="E524">
            <v>140</v>
          </cell>
          <cell r="F524">
            <v>871774</v>
          </cell>
          <cell r="G524">
            <v>832245</v>
          </cell>
          <cell r="H524">
            <v>39529</v>
          </cell>
          <cell r="I524">
            <v>2001</v>
          </cell>
        </row>
        <row r="525">
          <cell r="A525">
            <v>116346.08990000001</v>
          </cell>
          <cell r="B525">
            <v>83</v>
          </cell>
          <cell r="C525">
            <v>116</v>
          </cell>
          <cell r="D525">
            <v>3460</v>
          </cell>
          <cell r="E525">
            <v>899</v>
          </cell>
          <cell r="F525">
            <v>1251000</v>
          </cell>
          <cell r="G525">
            <v>1191000</v>
          </cell>
          <cell r="H525">
            <v>60000</v>
          </cell>
          <cell r="I525">
            <v>2000</v>
          </cell>
        </row>
        <row r="526">
          <cell r="A526">
            <v>116347.11079999999</v>
          </cell>
          <cell r="B526">
            <v>83</v>
          </cell>
          <cell r="C526">
            <v>116</v>
          </cell>
          <cell r="D526">
            <v>3471</v>
          </cell>
          <cell r="E526">
            <v>108</v>
          </cell>
          <cell r="F526">
            <v>249000</v>
          </cell>
          <cell r="G526">
            <v>247500</v>
          </cell>
          <cell r="H526">
            <v>1500</v>
          </cell>
          <cell r="I526">
            <v>2001</v>
          </cell>
        </row>
        <row r="527">
          <cell r="A527">
            <v>116347.1415</v>
          </cell>
          <cell r="B527">
            <v>83</v>
          </cell>
          <cell r="C527">
            <v>116</v>
          </cell>
          <cell r="D527">
            <v>3471</v>
          </cell>
          <cell r="E527">
            <v>415</v>
          </cell>
          <cell r="F527">
            <v>596239</v>
          </cell>
          <cell r="G527">
            <v>594845</v>
          </cell>
          <cell r="H527">
            <v>1394</v>
          </cell>
          <cell r="I527">
            <v>2001</v>
          </cell>
        </row>
        <row r="528">
          <cell r="A528">
            <v>116347.14320000001</v>
          </cell>
          <cell r="B528">
            <v>83</v>
          </cell>
          <cell r="C528">
            <v>116</v>
          </cell>
          <cell r="D528">
            <v>3471</v>
          </cell>
          <cell r="E528">
            <v>432</v>
          </cell>
          <cell r="F528">
            <v>275000</v>
          </cell>
          <cell r="G528">
            <v>273500</v>
          </cell>
          <cell r="H528">
            <v>1500</v>
          </cell>
          <cell r="I528">
            <v>2001</v>
          </cell>
        </row>
        <row r="529">
          <cell r="A529">
            <v>116347.17509999999</v>
          </cell>
          <cell r="B529">
            <v>83</v>
          </cell>
          <cell r="C529">
            <v>116</v>
          </cell>
          <cell r="D529">
            <v>3471</v>
          </cell>
          <cell r="E529">
            <v>751</v>
          </cell>
          <cell r="F529">
            <v>150000</v>
          </cell>
          <cell r="G529">
            <v>150000</v>
          </cell>
          <cell r="H529">
            <v>0</v>
          </cell>
          <cell r="I529">
            <v>2001</v>
          </cell>
        </row>
        <row r="530">
          <cell r="A530">
            <v>116375.11079999999</v>
          </cell>
          <cell r="B530">
            <v>83</v>
          </cell>
          <cell r="C530">
            <v>116</v>
          </cell>
          <cell r="D530">
            <v>3751</v>
          </cell>
          <cell r="E530">
            <v>108</v>
          </cell>
          <cell r="F530">
            <v>249000</v>
          </cell>
          <cell r="G530">
            <v>247500</v>
          </cell>
          <cell r="H530">
            <v>1500</v>
          </cell>
          <cell r="I530">
            <v>2001</v>
          </cell>
        </row>
        <row r="531">
          <cell r="A531">
            <v>116375.14320000001</v>
          </cell>
          <cell r="B531">
            <v>83</v>
          </cell>
          <cell r="C531">
            <v>116</v>
          </cell>
          <cell r="D531">
            <v>3751</v>
          </cell>
          <cell r="E531">
            <v>432</v>
          </cell>
          <cell r="F531">
            <v>274639</v>
          </cell>
          <cell r="G531">
            <v>273945</v>
          </cell>
          <cell r="H531">
            <v>694</v>
          </cell>
          <cell r="I531">
            <v>2001</v>
          </cell>
        </row>
        <row r="532">
          <cell r="A532">
            <v>116375.17509999999</v>
          </cell>
          <cell r="B532">
            <v>83</v>
          </cell>
          <cell r="C532">
            <v>116</v>
          </cell>
          <cell r="D532">
            <v>3751</v>
          </cell>
          <cell r="E532">
            <v>751</v>
          </cell>
          <cell r="F532">
            <v>150000</v>
          </cell>
          <cell r="G532">
            <v>150000</v>
          </cell>
          <cell r="H532">
            <v>0</v>
          </cell>
          <cell r="I532">
            <v>2001</v>
          </cell>
        </row>
        <row r="533">
          <cell r="A533">
            <v>116383.1415</v>
          </cell>
          <cell r="B533">
            <v>83</v>
          </cell>
          <cell r="C533">
            <v>116</v>
          </cell>
          <cell r="D533">
            <v>3831</v>
          </cell>
          <cell r="E533">
            <v>415</v>
          </cell>
          <cell r="F533">
            <v>350542</v>
          </cell>
          <cell r="G533">
            <v>349148</v>
          </cell>
          <cell r="H533">
            <v>1394</v>
          </cell>
          <cell r="I533">
            <v>2001</v>
          </cell>
        </row>
        <row r="534">
          <cell r="A534">
            <v>116383.1421</v>
          </cell>
          <cell r="B534">
            <v>83</v>
          </cell>
          <cell r="C534">
            <v>116</v>
          </cell>
          <cell r="D534">
            <v>3831</v>
          </cell>
          <cell r="E534">
            <v>421</v>
          </cell>
          <cell r="F534">
            <v>225000</v>
          </cell>
          <cell r="G534">
            <v>223500</v>
          </cell>
          <cell r="H534">
            <v>1500</v>
          </cell>
          <cell r="I534">
            <v>2001</v>
          </cell>
        </row>
        <row r="535">
          <cell r="A535">
            <v>116383.1718</v>
          </cell>
          <cell r="B535">
            <v>83</v>
          </cell>
          <cell r="C535">
            <v>116</v>
          </cell>
          <cell r="D535">
            <v>3831</v>
          </cell>
          <cell r="E535">
            <v>718</v>
          </cell>
          <cell r="F535">
            <v>220000</v>
          </cell>
          <cell r="G535">
            <v>216000</v>
          </cell>
          <cell r="H535">
            <v>4000</v>
          </cell>
          <cell r="I535">
            <v>2001</v>
          </cell>
        </row>
        <row r="536">
          <cell r="A536">
            <v>116383.17509999999</v>
          </cell>
          <cell r="B536">
            <v>83</v>
          </cell>
          <cell r="C536">
            <v>116</v>
          </cell>
          <cell r="D536">
            <v>3831</v>
          </cell>
          <cell r="E536">
            <v>751</v>
          </cell>
          <cell r="F536">
            <v>150000</v>
          </cell>
          <cell r="G536">
            <v>150000</v>
          </cell>
          <cell r="H536">
            <v>0</v>
          </cell>
          <cell r="I536">
            <v>2001</v>
          </cell>
        </row>
        <row r="537">
          <cell r="A537">
            <v>116421.014</v>
          </cell>
          <cell r="B537">
            <v>83</v>
          </cell>
          <cell r="C537">
            <v>116</v>
          </cell>
          <cell r="D537">
            <v>4210</v>
          </cell>
          <cell r="E537">
            <v>140</v>
          </cell>
          <cell r="F537">
            <v>863385</v>
          </cell>
          <cell r="G537">
            <v>820269</v>
          </cell>
          <cell r="H537">
            <v>43116</v>
          </cell>
          <cell r="I537">
            <v>2001</v>
          </cell>
        </row>
        <row r="538">
          <cell r="A538">
            <v>116421.08990000001</v>
          </cell>
          <cell r="B538">
            <v>83</v>
          </cell>
          <cell r="C538">
            <v>116</v>
          </cell>
          <cell r="D538">
            <v>4210</v>
          </cell>
          <cell r="E538">
            <v>899</v>
          </cell>
          <cell r="F538">
            <v>1073248</v>
          </cell>
          <cell r="G538">
            <v>1023381</v>
          </cell>
          <cell r="H538">
            <v>49867</v>
          </cell>
          <cell r="I538">
            <v>2001</v>
          </cell>
        </row>
        <row r="539">
          <cell r="A539">
            <v>116425.014</v>
          </cell>
          <cell r="B539">
            <v>83</v>
          </cell>
          <cell r="C539">
            <v>116</v>
          </cell>
          <cell r="D539">
            <v>4250</v>
          </cell>
          <cell r="E539">
            <v>140</v>
          </cell>
          <cell r="F539">
            <v>884709</v>
          </cell>
          <cell r="G539">
            <v>841591</v>
          </cell>
          <cell r="H539">
            <v>43118</v>
          </cell>
          <cell r="I539">
            <v>2001</v>
          </cell>
        </row>
        <row r="540">
          <cell r="A540">
            <v>116429.1433</v>
          </cell>
          <cell r="B540">
            <v>83</v>
          </cell>
          <cell r="C540">
            <v>116</v>
          </cell>
          <cell r="D540">
            <v>4291</v>
          </cell>
          <cell r="E540">
            <v>433</v>
          </cell>
          <cell r="F540">
            <v>83056</v>
          </cell>
          <cell r="G540">
            <v>81662</v>
          </cell>
          <cell r="H540">
            <v>1394</v>
          </cell>
          <cell r="I540">
            <v>2001</v>
          </cell>
        </row>
        <row r="541">
          <cell r="A541">
            <v>116429.17509999999</v>
          </cell>
          <cell r="B541">
            <v>83</v>
          </cell>
          <cell r="C541">
            <v>116</v>
          </cell>
          <cell r="D541">
            <v>4291</v>
          </cell>
          <cell r="E541">
            <v>751</v>
          </cell>
          <cell r="F541">
            <v>150000</v>
          </cell>
          <cell r="G541">
            <v>150000</v>
          </cell>
          <cell r="H541">
            <v>0</v>
          </cell>
          <cell r="I541">
            <v>2001</v>
          </cell>
        </row>
        <row r="542">
          <cell r="A542">
            <v>116439.17509999999</v>
          </cell>
          <cell r="B542">
            <v>83</v>
          </cell>
          <cell r="C542">
            <v>116</v>
          </cell>
          <cell r="D542">
            <v>4391</v>
          </cell>
          <cell r="E542">
            <v>751</v>
          </cell>
          <cell r="F542">
            <v>150000</v>
          </cell>
          <cell r="G542">
            <v>150000</v>
          </cell>
          <cell r="H542">
            <v>0</v>
          </cell>
          <cell r="I542">
            <v>2001</v>
          </cell>
        </row>
        <row r="543">
          <cell r="A543">
            <v>116446.00410000001</v>
          </cell>
          <cell r="B543">
            <v>83</v>
          </cell>
          <cell r="C543">
            <v>116</v>
          </cell>
          <cell r="D543">
            <v>4460</v>
          </cell>
          <cell r="E543">
            <v>41</v>
          </cell>
          <cell r="F543">
            <v>15000</v>
          </cell>
          <cell r="G543">
            <v>15000</v>
          </cell>
          <cell r="H543">
            <v>0</v>
          </cell>
          <cell r="I543">
            <v>2001</v>
          </cell>
        </row>
        <row r="544">
          <cell r="A544">
            <v>116446.014</v>
          </cell>
          <cell r="B544">
            <v>83</v>
          </cell>
          <cell r="C544">
            <v>116</v>
          </cell>
          <cell r="D544">
            <v>4460</v>
          </cell>
          <cell r="E544">
            <v>140</v>
          </cell>
          <cell r="F544">
            <v>880412</v>
          </cell>
          <cell r="G544">
            <v>837294</v>
          </cell>
          <cell r="H544">
            <v>43118</v>
          </cell>
          <cell r="I544">
            <v>2001</v>
          </cell>
        </row>
        <row r="545">
          <cell r="A545">
            <v>116446.0272</v>
          </cell>
          <cell r="B545">
            <v>83</v>
          </cell>
          <cell r="C545">
            <v>116</v>
          </cell>
          <cell r="D545">
            <v>4460</v>
          </cell>
          <cell r="E545">
            <v>272</v>
          </cell>
          <cell r="F545">
            <v>840683</v>
          </cell>
          <cell r="G545">
            <v>796558</v>
          </cell>
          <cell r="H545">
            <v>44125</v>
          </cell>
          <cell r="I545">
            <v>2001</v>
          </cell>
        </row>
        <row r="546">
          <cell r="A546">
            <v>116446.08990000001</v>
          </cell>
          <cell r="B546">
            <v>83</v>
          </cell>
          <cell r="C546">
            <v>116</v>
          </cell>
          <cell r="D546">
            <v>4460</v>
          </cell>
          <cell r="E546">
            <v>899</v>
          </cell>
          <cell r="F546">
            <v>1080390</v>
          </cell>
          <cell r="G546">
            <v>1030513</v>
          </cell>
          <cell r="H546">
            <v>49877</v>
          </cell>
          <cell r="I546">
            <v>2001</v>
          </cell>
        </row>
        <row r="547">
          <cell r="A547">
            <v>116447.1415</v>
          </cell>
          <cell r="B547">
            <v>83</v>
          </cell>
          <cell r="C547">
            <v>116</v>
          </cell>
          <cell r="D547">
            <v>4471</v>
          </cell>
          <cell r="E547">
            <v>415</v>
          </cell>
          <cell r="F547">
            <v>350542</v>
          </cell>
          <cell r="G547">
            <v>349148</v>
          </cell>
          <cell r="H547">
            <v>1394</v>
          </cell>
          <cell r="I547">
            <v>2001</v>
          </cell>
        </row>
        <row r="548">
          <cell r="A548">
            <v>116447.14320000001</v>
          </cell>
          <cell r="B548">
            <v>83</v>
          </cell>
          <cell r="C548">
            <v>116</v>
          </cell>
          <cell r="D548">
            <v>4471</v>
          </cell>
          <cell r="E548">
            <v>432</v>
          </cell>
          <cell r="F548">
            <v>274639</v>
          </cell>
          <cell r="G548">
            <v>273245</v>
          </cell>
          <cell r="H548">
            <v>1394</v>
          </cell>
          <cell r="I548">
            <v>2001</v>
          </cell>
        </row>
        <row r="549">
          <cell r="A549">
            <v>116447.1433</v>
          </cell>
          <cell r="B549">
            <v>83</v>
          </cell>
          <cell r="C549">
            <v>116</v>
          </cell>
          <cell r="D549">
            <v>4471</v>
          </cell>
          <cell r="E549">
            <v>433</v>
          </cell>
          <cell r="F549">
            <v>91208</v>
          </cell>
          <cell r="G549">
            <v>89814</v>
          </cell>
          <cell r="H549">
            <v>1394</v>
          </cell>
          <cell r="I549">
            <v>2001</v>
          </cell>
        </row>
        <row r="550">
          <cell r="A550">
            <v>116447.1439</v>
          </cell>
          <cell r="B550">
            <v>83</v>
          </cell>
          <cell r="C550">
            <v>116</v>
          </cell>
          <cell r="D550">
            <v>4471</v>
          </cell>
          <cell r="E550">
            <v>439</v>
          </cell>
          <cell r="F550">
            <v>287036</v>
          </cell>
          <cell r="G550">
            <v>285642</v>
          </cell>
          <cell r="H550">
            <v>1394</v>
          </cell>
          <cell r="I550">
            <v>2001</v>
          </cell>
        </row>
        <row r="551">
          <cell r="A551">
            <v>116447.1728</v>
          </cell>
          <cell r="B551">
            <v>83</v>
          </cell>
          <cell r="C551">
            <v>116</v>
          </cell>
          <cell r="D551">
            <v>4471</v>
          </cell>
          <cell r="E551">
            <v>728</v>
          </cell>
          <cell r="F551">
            <v>0</v>
          </cell>
          <cell r="G551">
            <v>0</v>
          </cell>
          <cell r="H551">
            <v>0</v>
          </cell>
          <cell r="I551">
            <v>2001</v>
          </cell>
        </row>
        <row r="552">
          <cell r="A552">
            <v>116447.17509999999</v>
          </cell>
          <cell r="B552">
            <v>83</v>
          </cell>
          <cell r="C552">
            <v>116</v>
          </cell>
          <cell r="D552">
            <v>4471</v>
          </cell>
          <cell r="E552">
            <v>751</v>
          </cell>
          <cell r="F552">
            <v>150000</v>
          </cell>
          <cell r="G552">
            <v>150000</v>
          </cell>
          <cell r="H552">
            <v>0</v>
          </cell>
          <cell r="I552">
            <v>2001</v>
          </cell>
        </row>
        <row r="553">
          <cell r="A553">
            <v>116523.014</v>
          </cell>
          <cell r="B553">
            <v>83</v>
          </cell>
          <cell r="C553">
            <v>116</v>
          </cell>
          <cell r="D553">
            <v>5230</v>
          </cell>
          <cell r="E553">
            <v>140</v>
          </cell>
          <cell r="F553">
            <v>875822</v>
          </cell>
          <cell r="G553">
            <v>831706</v>
          </cell>
          <cell r="H553">
            <v>44116</v>
          </cell>
          <cell r="I553">
            <v>2001</v>
          </cell>
        </row>
        <row r="554">
          <cell r="A554">
            <v>116523.08990000001</v>
          </cell>
          <cell r="B554">
            <v>83</v>
          </cell>
          <cell r="C554">
            <v>116</v>
          </cell>
          <cell r="D554">
            <v>5230</v>
          </cell>
          <cell r="E554">
            <v>899</v>
          </cell>
          <cell r="F554">
            <v>1251000</v>
          </cell>
          <cell r="G554">
            <v>1191000</v>
          </cell>
          <cell r="H554">
            <v>60000</v>
          </cell>
          <cell r="I554">
            <v>2000</v>
          </cell>
        </row>
        <row r="555">
          <cell r="A555">
            <v>116621.014</v>
          </cell>
          <cell r="B555">
            <v>83</v>
          </cell>
          <cell r="C555">
            <v>116</v>
          </cell>
          <cell r="D555">
            <v>6210</v>
          </cell>
          <cell r="E555">
            <v>140</v>
          </cell>
          <cell r="F555">
            <v>863734</v>
          </cell>
          <cell r="G555">
            <v>820616</v>
          </cell>
          <cell r="H555">
            <v>43118</v>
          </cell>
          <cell r="I555">
            <v>2001</v>
          </cell>
        </row>
        <row r="556">
          <cell r="A556">
            <v>116621.14320000001</v>
          </cell>
          <cell r="B556">
            <v>83</v>
          </cell>
          <cell r="C556">
            <v>116</v>
          </cell>
          <cell r="D556">
            <v>6211</v>
          </cell>
          <cell r="E556">
            <v>432</v>
          </cell>
          <cell r="F556">
            <v>343000</v>
          </cell>
          <cell r="G556">
            <v>341500</v>
          </cell>
          <cell r="H556">
            <v>1500</v>
          </cell>
          <cell r="I556">
            <v>2001</v>
          </cell>
        </row>
        <row r="557">
          <cell r="A557">
            <v>116621.17509999999</v>
          </cell>
          <cell r="B557">
            <v>83</v>
          </cell>
          <cell r="C557">
            <v>116</v>
          </cell>
          <cell r="D557">
            <v>6211</v>
          </cell>
          <cell r="E557">
            <v>751</v>
          </cell>
          <cell r="F557">
            <v>500000</v>
          </cell>
          <cell r="G557">
            <v>500000</v>
          </cell>
          <cell r="H557">
            <v>0</v>
          </cell>
          <cell r="I557">
            <v>2001</v>
          </cell>
        </row>
        <row r="558">
          <cell r="A558">
            <v>116623.014</v>
          </cell>
          <cell r="B558">
            <v>83</v>
          </cell>
          <cell r="C558">
            <v>116</v>
          </cell>
          <cell r="D558">
            <v>6230</v>
          </cell>
          <cell r="E558">
            <v>140</v>
          </cell>
          <cell r="F558">
            <v>875825</v>
          </cell>
          <cell r="G558">
            <v>831708</v>
          </cell>
          <cell r="H558">
            <v>44117</v>
          </cell>
          <cell r="I558">
            <v>2001</v>
          </cell>
        </row>
        <row r="559">
          <cell r="A559">
            <v>116623.08990000001</v>
          </cell>
          <cell r="B559">
            <v>83</v>
          </cell>
          <cell r="C559">
            <v>116</v>
          </cell>
          <cell r="D559">
            <v>6230</v>
          </cell>
          <cell r="E559">
            <v>899</v>
          </cell>
          <cell r="F559">
            <v>1072847</v>
          </cell>
          <cell r="G559">
            <v>1021970</v>
          </cell>
          <cell r="H559">
            <v>50877</v>
          </cell>
          <cell r="I559">
            <v>2001</v>
          </cell>
        </row>
        <row r="560">
          <cell r="A560">
            <v>116646.014</v>
          </cell>
          <cell r="B560">
            <v>83</v>
          </cell>
          <cell r="C560">
            <v>116</v>
          </cell>
          <cell r="D560">
            <v>6460</v>
          </cell>
          <cell r="E560">
            <v>140</v>
          </cell>
          <cell r="F560">
            <v>855428</v>
          </cell>
          <cell r="G560">
            <v>814311</v>
          </cell>
          <cell r="H560">
            <v>41117</v>
          </cell>
          <cell r="I560">
            <v>2001</v>
          </cell>
        </row>
        <row r="561">
          <cell r="A561">
            <v>116646.1415</v>
          </cell>
          <cell r="B561">
            <v>83</v>
          </cell>
          <cell r="C561">
            <v>116</v>
          </cell>
          <cell r="D561">
            <v>6461</v>
          </cell>
          <cell r="E561">
            <v>415</v>
          </cell>
          <cell r="F561">
            <v>660000</v>
          </cell>
          <cell r="G561">
            <v>658500</v>
          </cell>
          <cell r="H561">
            <v>1500</v>
          </cell>
          <cell r="I561">
            <v>2001</v>
          </cell>
        </row>
        <row r="562">
          <cell r="A562">
            <v>116646.14320000001</v>
          </cell>
          <cell r="B562">
            <v>83</v>
          </cell>
          <cell r="C562">
            <v>116</v>
          </cell>
          <cell r="D562">
            <v>6461</v>
          </cell>
          <cell r="E562">
            <v>432</v>
          </cell>
          <cell r="F562">
            <v>346187</v>
          </cell>
          <cell r="G562">
            <v>344793</v>
          </cell>
          <cell r="H562">
            <v>1394</v>
          </cell>
          <cell r="I562">
            <v>2001</v>
          </cell>
        </row>
        <row r="563">
          <cell r="A563">
            <v>116646.1433</v>
          </cell>
          <cell r="B563">
            <v>83</v>
          </cell>
          <cell r="C563">
            <v>116</v>
          </cell>
          <cell r="D563">
            <v>6461</v>
          </cell>
          <cell r="E563">
            <v>433</v>
          </cell>
          <cell r="F563">
            <v>401000</v>
          </cell>
          <cell r="G563">
            <v>399500</v>
          </cell>
          <cell r="H563">
            <v>1500</v>
          </cell>
          <cell r="I563">
            <v>2001</v>
          </cell>
        </row>
        <row r="564">
          <cell r="A564">
            <v>116646.17509999999</v>
          </cell>
          <cell r="B564">
            <v>83</v>
          </cell>
          <cell r="C564">
            <v>116</v>
          </cell>
          <cell r="D564">
            <v>6461</v>
          </cell>
          <cell r="E564">
            <v>751</v>
          </cell>
          <cell r="F564">
            <v>500000</v>
          </cell>
          <cell r="G564">
            <v>500000</v>
          </cell>
          <cell r="H564">
            <v>0</v>
          </cell>
          <cell r="I564">
            <v>2001</v>
          </cell>
        </row>
        <row r="565">
          <cell r="A565">
            <v>116647.11079999999</v>
          </cell>
          <cell r="B565">
            <v>83</v>
          </cell>
          <cell r="C565">
            <v>116</v>
          </cell>
          <cell r="D565">
            <v>6471</v>
          </cell>
          <cell r="E565">
            <v>108</v>
          </cell>
          <cell r="F565">
            <v>245000</v>
          </cell>
          <cell r="G565">
            <v>243500</v>
          </cell>
          <cell r="H565">
            <v>1500</v>
          </cell>
          <cell r="I565">
            <v>2001</v>
          </cell>
        </row>
        <row r="566">
          <cell r="A566">
            <v>116647.14320000001</v>
          </cell>
          <cell r="B566">
            <v>83</v>
          </cell>
          <cell r="C566">
            <v>116</v>
          </cell>
          <cell r="D566">
            <v>6471</v>
          </cell>
          <cell r="E566">
            <v>432</v>
          </cell>
          <cell r="F566">
            <v>271000</v>
          </cell>
          <cell r="G566">
            <v>269500</v>
          </cell>
          <cell r="H566">
            <v>1500</v>
          </cell>
          <cell r="I566">
            <v>2001</v>
          </cell>
        </row>
        <row r="567">
          <cell r="A567">
            <v>116647.1433</v>
          </cell>
          <cell r="B567">
            <v>83</v>
          </cell>
          <cell r="C567">
            <v>116</v>
          </cell>
          <cell r="D567">
            <v>6471</v>
          </cell>
          <cell r="E567">
            <v>433</v>
          </cell>
          <cell r="F567">
            <v>333000</v>
          </cell>
          <cell r="G567">
            <v>331500</v>
          </cell>
          <cell r="H567">
            <v>1500</v>
          </cell>
          <cell r="I567">
            <v>2001</v>
          </cell>
        </row>
        <row r="568">
          <cell r="A568">
            <v>116647.17509999999</v>
          </cell>
          <cell r="B568">
            <v>83</v>
          </cell>
          <cell r="C568">
            <v>116</v>
          </cell>
          <cell r="D568">
            <v>6471</v>
          </cell>
          <cell r="E568">
            <v>751</v>
          </cell>
          <cell r="F568">
            <v>500000</v>
          </cell>
          <cell r="G568">
            <v>500000</v>
          </cell>
          <cell r="H568">
            <v>0</v>
          </cell>
          <cell r="I568">
            <v>2001</v>
          </cell>
        </row>
        <row r="569">
          <cell r="A569">
            <v>116656.1433</v>
          </cell>
          <cell r="B569">
            <v>83</v>
          </cell>
          <cell r="C569">
            <v>116</v>
          </cell>
          <cell r="D569">
            <v>6561</v>
          </cell>
          <cell r="E569">
            <v>433</v>
          </cell>
          <cell r="F569">
            <v>65652</v>
          </cell>
          <cell r="G569">
            <v>64258</v>
          </cell>
          <cell r="H569">
            <v>1394</v>
          </cell>
          <cell r="I569">
            <v>2001</v>
          </cell>
        </row>
        <row r="570">
          <cell r="A570">
            <v>116656.17509999999</v>
          </cell>
          <cell r="B570">
            <v>83</v>
          </cell>
          <cell r="C570">
            <v>116</v>
          </cell>
          <cell r="D570">
            <v>6561</v>
          </cell>
          <cell r="E570">
            <v>751</v>
          </cell>
          <cell r="F570">
            <v>500000</v>
          </cell>
          <cell r="G570">
            <v>500000</v>
          </cell>
          <cell r="H570">
            <v>0</v>
          </cell>
          <cell r="I570">
            <v>2001</v>
          </cell>
        </row>
        <row r="571">
          <cell r="A571">
            <v>116681.00410000001</v>
          </cell>
          <cell r="B571">
            <v>83</v>
          </cell>
          <cell r="C571">
            <v>116</v>
          </cell>
          <cell r="D571">
            <v>6810</v>
          </cell>
          <cell r="E571">
            <v>41</v>
          </cell>
          <cell r="F571">
            <v>0</v>
          </cell>
          <cell r="G571">
            <v>0</v>
          </cell>
          <cell r="H571">
            <v>0</v>
          </cell>
          <cell r="I571">
            <v>2000</v>
          </cell>
        </row>
        <row r="572">
          <cell r="A572">
            <v>116681.1415</v>
          </cell>
          <cell r="B572">
            <v>83</v>
          </cell>
          <cell r="C572">
            <v>116</v>
          </cell>
          <cell r="D572">
            <v>6811</v>
          </cell>
          <cell r="E572">
            <v>415</v>
          </cell>
          <cell r="F572">
            <v>350542</v>
          </cell>
          <cell r="G572">
            <v>349148</v>
          </cell>
          <cell r="H572">
            <v>1394</v>
          </cell>
          <cell r="I572">
            <v>2001</v>
          </cell>
        </row>
        <row r="573">
          <cell r="A573">
            <v>116681.14320000001</v>
          </cell>
          <cell r="B573">
            <v>83</v>
          </cell>
          <cell r="C573">
            <v>116</v>
          </cell>
          <cell r="D573">
            <v>6811</v>
          </cell>
          <cell r="E573">
            <v>432</v>
          </cell>
          <cell r="F573">
            <v>28908</v>
          </cell>
          <cell r="G573">
            <v>27514</v>
          </cell>
          <cell r="H573">
            <v>1394</v>
          </cell>
          <cell r="I573">
            <v>2001</v>
          </cell>
        </row>
        <row r="574">
          <cell r="A574">
            <v>116681.17509999999</v>
          </cell>
          <cell r="B574">
            <v>83</v>
          </cell>
          <cell r="C574">
            <v>116</v>
          </cell>
          <cell r="D574">
            <v>6811</v>
          </cell>
          <cell r="E574">
            <v>751</v>
          </cell>
          <cell r="F574">
            <v>500000</v>
          </cell>
          <cell r="G574">
            <v>500000</v>
          </cell>
          <cell r="H574">
            <v>0</v>
          </cell>
          <cell r="I574">
            <v>2001</v>
          </cell>
        </row>
        <row r="575">
          <cell r="A575">
            <v>116686.1415</v>
          </cell>
          <cell r="B575">
            <v>83</v>
          </cell>
          <cell r="C575">
            <v>116</v>
          </cell>
          <cell r="D575">
            <v>6861</v>
          </cell>
          <cell r="E575">
            <v>415</v>
          </cell>
          <cell r="F575">
            <v>350542</v>
          </cell>
          <cell r="G575">
            <v>349148</v>
          </cell>
          <cell r="H575">
            <v>1394</v>
          </cell>
          <cell r="I575">
            <v>2001</v>
          </cell>
        </row>
        <row r="576">
          <cell r="A576">
            <v>116686.14320000001</v>
          </cell>
          <cell r="B576">
            <v>83</v>
          </cell>
          <cell r="C576">
            <v>116</v>
          </cell>
          <cell r="D576">
            <v>6861</v>
          </cell>
          <cell r="E576">
            <v>432</v>
          </cell>
          <cell r="F576">
            <v>28908</v>
          </cell>
          <cell r="G576">
            <v>27514</v>
          </cell>
          <cell r="H576">
            <v>1394</v>
          </cell>
          <cell r="I576">
            <v>2001</v>
          </cell>
        </row>
        <row r="577">
          <cell r="A577">
            <v>116686.1433</v>
          </cell>
          <cell r="B577">
            <v>83</v>
          </cell>
          <cell r="C577">
            <v>116</v>
          </cell>
          <cell r="D577">
            <v>6861</v>
          </cell>
          <cell r="E577">
            <v>433</v>
          </cell>
          <cell r="F577">
            <v>91208</v>
          </cell>
          <cell r="G577">
            <v>89814</v>
          </cell>
          <cell r="H577">
            <v>1394</v>
          </cell>
          <cell r="I577">
            <v>2001</v>
          </cell>
        </row>
        <row r="578">
          <cell r="A578">
            <v>116686.17509999999</v>
          </cell>
          <cell r="B578">
            <v>83</v>
          </cell>
          <cell r="C578">
            <v>116</v>
          </cell>
          <cell r="D578">
            <v>6861</v>
          </cell>
          <cell r="E578">
            <v>751</v>
          </cell>
          <cell r="F578">
            <v>500000</v>
          </cell>
          <cell r="G578">
            <v>500000</v>
          </cell>
          <cell r="H578">
            <v>0</v>
          </cell>
          <cell r="I578">
            <v>2001</v>
          </cell>
        </row>
        <row r="579">
          <cell r="A579">
            <v>116723.014</v>
          </cell>
          <cell r="B579">
            <v>83</v>
          </cell>
          <cell r="C579">
            <v>116</v>
          </cell>
          <cell r="D579">
            <v>7230</v>
          </cell>
          <cell r="E579">
            <v>140</v>
          </cell>
          <cell r="F579">
            <v>875074</v>
          </cell>
          <cell r="G579">
            <v>830956</v>
          </cell>
          <cell r="H579">
            <v>44118</v>
          </cell>
          <cell r="I579">
            <v>2001</v>
          </cell>
        </row>
        <row r="580">
          <cell r="A580">
            <v>116723.14320000001</v>
          </cell>
          <cell r="B580">
            <v>83</v>
          </cell>
          <cell r="C580">
            <v>116</v>
          </cell>
          <cell r="D580">
            <v>7231</v>
          </cell>
          <cell r="E580">
            <v>432</v>
          </cell>
          <cell r="F580">
            <v>331159</v>
          </cell>
          <cell r="G580">
            <v>329765</v>
          </cell>
          <cell r="H580">
            <v>1394</v>
          </cell>
          <cell r="I580">
            <v>2001</v>
          </cell>
        </row>
        <row r="581">
          <cell r="A581">
            <v>116723.17509999999</v>
          </cell>
          <cell r="B581">
            <v>83</v>
          </cell>
          <cell r="C581">
            <v>116</v>
          </cell>
          <cell r="D581">
            <v>7231</v>
          </cell>
          <cell r="E581">
            <v>751</v>
          </cell>
          <cell r="F581">
            <v>500000</v>
          </cell>
          <cell r="G581">
            <v>500000</v>
          </cell>
          <cell r="H581">
            <v>0</v>
          </cell>
          <cell r="I581">
            <v>2001</v>
          </cell>
        </row>
        <row r="582">
          <cell r="A582">
            <v>116725.014</v>
          </cell>
          <cell r="B582">
            <v>83</v>
          </cell>
          <cell r="C582">
            <v>116</v>
          </cell>
          <cell r="D582">
            <v>7250</v>
          </cell>
          <cell r="E582">
            <v>140</v>
          </cell>
          <cell r="F582">
            <v>885265</v>
          </cell>
          <cell r="G582">
            <v>842148</v>
          </cell>
          <cell r="H582">
            <v>43117</v>
          </cell>
          <cell r="I582">
            <v>2001</v>
          </cell>
        </row>
        <row r="583">
          <cell r="A583">
            <v>116747.014</v>
          </cell>
          <cell r="B583">
            <v>83</v>
          </cell>
          <cell r="C583">
            <v>116</v>
          </cell>
          <cell r="D583">
            <v>7470</v>
          </cell>
          <cell r="E583">
            <v>140</v>
          </cell>
          <cell r="F583">
            <v>918077</v>
          </cell>
          <cell r="G583">
            <v>870959</v>
          </cell>
          <cell r="H583">
            <v>47118</v>
          </cell>
          <cell r="I583">
            <v>2001</v>
          </cell>
        </row>
        <row r="584">
          <cell r="A584">
            <v>116753.17509999999</v>
          </cell>
          <cell r="B584">
            <v>83</v>
          </cell>
          <cell r="C584">
            <v>116</v>
          </cell>
          <cell r="D584">
            <v>7531</v>
          </cell>
          <cell r="E584">
            <v>751</v>
          </cell>
          <cell r="F584">
            <v>500000</v>
          </cell>
          <cell r="G584">
            <v>500000</v>
          </cell>
          <cell r="H584">
            <v>0</v>
          </cell>
          <cell r="I584">
            <v>2001</v>
          </cell>
        </row>
        <row r="585">
          <cell r="A585">
            <v>116783.1415</v>
          </cell>
          <cell r="B585">
            <v>83</v>
          </cell>
          <cell r="C585">
            <v>116</v>
          </cell>
          <cell r="D585">
            <v>7831</v>
          </cell>
          <cell r="E585">
            <v>415</v>
          </cell>
          <cell r="F585">
            <v>350542</v>
          </cell>
          <cell r="G585">
            <v>349140</v>
          </cell>
          <cell r="H585">
            <v>1402</v>
          </cell>
          <cell r="I585">
            <v>2001</v>
          </cell>
        </row>
        <row r="586">
          <cell r="A586">
            <v>116783.14320000001</v>
          </cell>
          <cell r="B586">
            <v>83</v>
          </cell>
          <cell r="C586">
            <v>116</v>
          </cell>
          <cell r="D586">
            <v>7831</v>
          </cell>
          <cell r="E586">
            <v>432</v>
          </cell>
          <cell r="F586">
            <v>28908</v>
          </cell>
          <cell r="G586">
            <v>27514</v>
          </cell>
          <cell r="H586">
            <v>1394</v>
          </cell>
          <cell r="I586">
            <v>2001</v>
          </cell>
        </row>
        <row r="587">
          <cell r="A587">
            <v>116783.1433</v>
          </cell>
          <cell r="B587">
            <v>83</v>
          </cell>
          <cell r="C587">
            <v>116</v>
          </cell>
          <cell r="D587">
            <v>7831</v>
          </cell>
          <cell r="E587">
            <v>433</v>
          </cell>
          <cell r="F587">
            <v>91208</v>
          </cell>
          <cell r="G587">
            <v>89814</v>
          </cell>
          <cell r="H587">
            <v>1394</v>
          </cell>
          <cell r="I587">
            <v>2001</v>
          </cell>
        </row>
        <row r="588">
          <cell r="A588">
            <v>116783.17509999999</v>
          </cell>
          <cell r="B588">
            <v>83</v>
          </cell>
          <cell r="C588">
            <v>116</v>
          </cell>
          <cell r="D588">
            <v>7831</v>
          </cell>
          <cell r="E588">
            <v>751</v>
          </cell>
          <cell r="F588">
            <v>500000</v>
          </cell>
          <cell r="G588">
            <v>500000</v>
          </cell>
          <cell r="H588">
            <v>0</v>
          </cell>
          <cell r="I588">
            <v>2001</v>
          </cell>
        </row>
        <row r="589">
          <cell r="A589">
            <v>116824.014</v>
          </cell>
          <cell r="B589">
            <v>83</v>
          </cell>
          <cell r="C589">
            <v>116</v>
          </cell>
          <cell r="D589">
            <v>8240</v>
          </cell>
          <cell r="E589">
            <v>140</v>
          </cell>
          <cell r="F589">
            <v>0</v>
          </cell>
          <cell r="G589">
            <v>0</v>
          </cell>
          <cell r="H589">
            <v>0</v>
          </cell>
          <cell r="I589">
            <v>2001</v>
          </cell>
        </row>
        <row r="590">
          <cell r="A590">
            <v>116824.09639999999</v>
          </cell>
          <cell r="B590">
            <v>83</v>
          </cell>
          <cell r="C590">
            <v>116</v>
          </cell>
          <cell r="D590">
            <v>8240</v>
          </cell>
          <cell r="E590">
            <v>964</v>
          </cell>
          <cell r="F590">
            <v>0</v>
          </cell>
          <cell r="G590">
            <v>0</v>
          </cell>
          <cell r="H590">
            <v>0</v>
          </cell>
          <cell r="I590">
            <v>2001</v>
          </cell>
        </row>
        <row r="591">
          <cell r="A591">
            <v>116825.014</v>
          </cell>
          <cell r="B591">
            <v>83</v>
          </cell>
          <cell r="C591">
            <v>116</v>
          </cell>
          <cell r="D591">
            <v>8250</v>
          </cell>
          <cell r="E591">
            <v>140</v>
          </cell>
          <cell r="F591">
            <v>885265</v>
          </cell>
          <cell r="G591">
            <v>842148</v>
          </cell>
          <cell r="H591">
            <v>43117</v>
          </cell>
          <cell r="I591">
            <v>2001</v>
          </cell>
        </row>
        <row r="592">
          <cell r="A592">
            <v>116829.014</v>
          </cell>
          <cell r="B592">
            <v>83</v>
          </cell>
          <cell r="C592">
            <v>116</v>
          </cell>
          <cell r="D592">
            <v>8290</v>
          </cell>
          <cell r="E592">
            <v>140</v>
          </cell>
          <cell r="F592">
            <v>0</v>
          </cell>
          <cell r="G592">
            <v>0</v>
          </cell>
          <cell r="H592">
            <v>0</v>
          </cell>
          <cell r="I592">
            <v>2001</v>
          </cell>
        </row>
        <row r="593">
          <cell r="A593">
            <v>116847.014</v>
          </cell>
          <cell r="B593">
            <v>83</v>
          </cell>
          <cell r="C593">
            <v>116</v>
          </cell>
          <cell r="D593">
            <v>8470</v>
          </cell>
          <cell r="E593">
            <v>140</v>
          </cell>
          <cell r="F593">
            <v>918077</v>
          </cell>
          <cell r="G593">
            <v>870959</v>
          </cell>
          <cell r="H593">
            <v>47118</v>
          </cell>
          <cell r="I593">
            <v>2001</v>
          </cell>
        </row>
        <row r="594">
          <cell r="A594">
            <v>116865.014</v>
          </cell>
          <cell r="B594">
            <v>83</v>
          </cell>
          <cell r="C594">
            <v>116</v>
          </cell>
          <cell r="D594">
            <v>8650</v>
          </cell>
          <cell r="E594">
            <v>140</v>
          </cell>
          <cell r="F594">
            <v>0</v>
          </cell>
          <cell r="G594">
            <v>0</v>
          </cell>
          <cell r="H594">
            <v>0</v>
          </cell>
          <cell r="I594">
            <v>2001</v>
          </cell>
        </row>
        <row r="595">
          <cell r="A595">
            <v>116929.1433</v>
          </cell>
          <cell r="B595">
            <v>83</v>
          </cell>
          <cell r="C595">
            <v>116</v>
          </cell>
          <cell r="D595">
            <v>9291</v>
          </cell>
          <cell r="E595">
            <v>433</v>
          </cell>
          <cell r="F595">
            <v>83056</v>
          </cell>
          <cell r="G595">
            <v>81662</v>
          </cell>
          <cell r="H595">
            <v>1394</v>
          </cell>
          <cell r="I595">
            <v>2001</v>
          </cell>
        </row>
        <row r="596">
          <cell r="A596">
            <v>116929.17509999999</v>
          </cell>
          <cell r="B596">
            <v>83</v>
          </cell>
          <cell r="C596">
            <v>116</v>
          </cell>
          <cell r="D596">
            <v>9291</v>
          </cell>
          <cell r="E596">
            <v>751</v>
          </cell>
          <cell r="F596">
            <v>500000</v>
          </cell>
          <cell r="G596">
            <v>500000</v>
          </cell>
          <cell r="H596">
            <v>0</v>
          </cell>
          <cell r="I596">
            <v>2001</v>
          </cell>
        </row>
        <row r="597">
          <cell r="A597">
            <v>116947.1415</v>
          </cell>
          <cell r="B597">
            <v>83</v>
          </cell>
          <cell r="C597">
            <v>116</v>
          </cell>
          <cell r="D597">
            <v>9471</v>
          </cell>
          <cell r="E597">
            <v>415</v>
          </cell>
          <cell r="F597">
            <v>350000</v>
          </cell>
          <cell r="G597">
            <v>348500</v>
          </cell>
          <cell r="H597">
            <v>1500</v>
          </cell>
          <cell r="I597">
            <v>2001</v>
          </cell>
        </row>
        <row r="598">
          <cell r="A598">
            <v>116947.14320000001</v>
          </cell>
          <cell r="B598">
            <v>83</v>
          </cell>
          <cell r="C598">
            <v>116</v>
          </cell>
          <cell r="D598">
            <v>9471</v>
          </cell>
          <cell r="E598">
            <v>432</v>
          </cell>
          <cell r="F598">
            <v>28911</v>
          </cell>
          <cell r="G598">
            <v>27517</v>
          </cell>
          <cell r="H598">
            <v>1394</v>
          </cell>
          <cell r="I598">
            <v>2001</v>
          </cell>
        </row>
        <row r="599">
          <cell r="A599">
            <v>116947.1433</v>
          </cell>
          <cell r="B599">
            <v>83</v>
          </cell>
          <cell r="C599">
            <v>116</v>
          </cell>
          <cell r="D599">
            <v>9471</v>
          </cell>
          <cell r="E599">
            <v>433</v>
          </cell>
          <cell r="F599">
            <v>91208</v>
          </cell>
          <cell r="G599">
            <v>89814</v>
          </cell>
          <cell r="H599">
            <v>1394</v>
          </cell>
          <cell r="I599">
            <v>2001</v>
          </cell>
        </row>
        <row r="600">
          <cell r="A600">
            <v>116947.17509999999</v>
          </cell>
          <cell r="B600">
            <v>83</v>
          </cell>
          <cell r="C600">
            <v>116</v>
          </cell>
          <cell r="D600">
            <v>9471</v>
          </cell>
          <cell r="E600">
            <v>751</v>
          </cell>
          <cell r="F600">
            <v>500000</v>
          </cell>
          <cell r="G600">
            <v>500000</v>
          </cell>
          <cell r="H600">
            <v>0</v>
          </cell>
          <cell r="I600">
            <v>2001</v>
          </cell>
        </row>
        <row r="601">
          <cell r="A601">
            <v>116975.014</v>
          </cell>
          <cell r="B601">
            <v>83</v>
          </cell>
          <cell r="C601">
            <v>116</v>
          </cell>
          <cell r="D601">
            <v>9750</v>
          </cell>
          <cell r="E601">
            <v>140</v>
          </cell>
          <cell r="F601">
            <v>884709</v>
          </cell>
          <cell r="G601">
            <v>841591</v>
          </cell>
          <cell r="H601">
            <v>43118</v>
          </cell>
          <cell r="I601">
            <v>2001</v>
          </cell>
        </row>
        <row r="602">
          <cell r="A602">
            <v>119510.08530000001</v>
          </cell>
          <cell r="B602" t="str">
            <v>00</v>
          </cell>
          <cell r="C602">
            <v>119</v>
          </cell>
          <cell r="D602">
            <v>5100</v>
          </cell>
          <cell r="E602">
            <v>853</v>
          </cell>
          <cell r="F602">
            <v>0</v>
          </cell>
          <cell r="G602">
            <v>0</v>
          </cell>
          <cell r="H602">
            <v>0</v>
          </cell>
          <cell r="I602">
            <v>2001</v>
          </cell>
        </row>
        <row r="603">
          <cell r="A603">
            <v>119512.08530000001</v>
          </cell>
          <cell r="B603" t="str">
            <v>00</v>
          </cell>
          <cell r="C603">
            <v>119</v>
          </cell>
          <cell r="D603">
            <v>5120</v>
          </cell>
          <cell r="E603">
            <v>853</v>
          </cell>
          <cell r="F603">
            <v>0</v>
          </cell>
          <cell r="G603">
            <v>0</v>
          </cell>
          <cell r="H603">
            <v>0</v>
          </cell>
          <cell r="I603">
            <v>2001</v>
          </cell>
        </row>
        <row r="604">
          <cell r="A604">
            <v>119512.0871</v>
          </cell>
          <cell r="B604" t="str">
            <v>00</v>
          </cell>
          <cell r="C604">
            <v>119</v>
          </cell>
          <cell r="D604">
            <v>5120</v>
          </cell>
          <cell r="E604">
            <v>871</v>
          </cell>
          <cell r="F604">
            <v>10000</v>
          </cell>
          <cell r="G604">
            <v>10000</v>
          </cell>
          <cell r="H604">
            <v>0</v>
          </cell>
          <cell r="I604">
            <v>2001</v>
          </cell>
        </row>
        <row r="605">
          <cell r="A605">
            <v>119712.08530000001</v>
          </cell>
          <cell r="B605" t="str">
            <v>00</v>
          </cell>
          <cell r="C605">
            <v>119</v>
          </cell>
          <cell r="D605">
            <v>7120</v>
          </cell>
          <cell r="E605">
            <v>853</v>
          </cell>
          <cell r="F605">
            <v>0</v>
          </cell>
          <cell r="G605">
            <v>0</v>
          </cell>
          <cell r="H605">
            <v>0</v>
          </cell>
          <cell r="I605">
            <v>2001</v>
          </cell>
        </row>
        <row r="606">
          <cell r="A606">
            <v>121067.0048</v>
          </cell>
          <cell r="B606" t="str">
            <v>00</v>
          </cell>
          <cell r="C606">
            <v>121</v>
          </cell>
          <cell r="D606">
            <v>670</v>
          </cell>
          <cell r="E606">
            <v>48</v>
          </cell>
          <cell r="F606">
            <v>0</v>
          </cell>
          <cell r="G606">
            <v>0</v>
          </cell>
          <cell r="H606">
            <v>0</v>
          </cell>
          <cell r="I606">
            <v>2001</v>
          </cell>
        </row>
        <row r="607">
          <cell r="A607">
            <v>121067.0502</v>
          </cell>
          <cell r="B607" t="str">
            <v>00</v>
          </cell>
          <cell r="C607">
            <v>121</v>
          </cell>
          <cell r="D607">
            <v>670</v>
          </cell>
          <cell r="E607">
            <v>502</v>
          </cell>
          <cell r="F607">
            <v>387254</v>
          </cell>
          <cell r="G607">
            <v>387254</v>
          </cell>
          <cell r="H607">
            <v>0</v>
          </cell>
          <cell r="I607">
            <v>2001</v>
          </cell>
        </row>
        <row r="608">
          <cell r="A608">
            <v>121151.0025</v>
          </cell>
          <cell r="B608" t="str">
            <v>00</v>
          </cell>
          <cell r="C608">
            <v>121</v>
          </cell>
          <cell r="D608">
            <v>1510</v>
          </cell>
          <cell r="E608">
            <v>25</v>
          </cell>
          <cell r="F608">
            <v>1300000</v>
          </cell>
          <cell r="G608">
            <v>1300000</v>
          </cell>
          <cell r="H608">
            <v>0</v>
          </cell>
          <cell r="I608">
            <v>2001</v>
          </cell>
        </row>
        <row r="609">
          <cell r="A609">
            <v>121192.0025</v>
          </cell>
          <cell r="B609" t="str">
            <v>00</v>
          </cell>
          <cell r="C609">
            <v>121</v>
          </cell>
          <cell r="D609">
            <v>1920</v>
          </cell>
          <cell r="E609">
            <v>25</v>
          </cell>
          <cell r="F609">
            <v>817100</v>
          </cell>
          <cell r="G609">
            <v>817100</v>
          </cell>
          <cell r="H609">
            <v>0</v>
          </cell>
          <cell r="I609">
            <v>2001</v>
          </cell>
        </row>
        <row r="610">
          <cell r="A610">
            <v>121192.01210000001</v>
          </cell>
          <cell r="B610" t="str">
            <v>00</v>
          </cell>
          <cell r="C610">
            <v>121</v>
          </cell>
          <cell r="D610">
            <v>1920</v>
          </cell>
          <cell r="E610">
            <v>121</v>
          </cell>
          <cell r="F610">
            <v>0</v>
          </cell>
          <cell r="G610">
            <v>0</v>
          </cell>
          <cell r="H610">
            <v>0</v>
          </cell>
          <cell r="I610">
            <v>2001</v>
          </cell>
        </row>
        <row r="611">
          <cell r="A611">
            <v>121192.02800000001</v>
          </cell>
          <cell r="B611" t="str">
            <v>00</v>
          </cell>
          <cell r="C611">
            <v>121</v>
          </cell>
          <cell r="D611">
            <v>1920</v>
          </cell>
          <cell r="E611">
            <v>280</v>
          </cell>
          <cell r="F611">
            <v>460830</v>
          </cell>
          <cell r="G611">
            <v>460830</v>
          </cell>
          <cell r="H611">
            <v>0</v>
          </cell>
          <cell r="I611">
            <v>2001</v>
          </cell>
        </row>
        <row r="612">
          <cell r="A612">
            <v>121193.02800000001</v>
          </cell>
          <cell r="B612" t="str">
            <v>00</v>
          </cell>
          <cell r="C612">
            <v>121</v>
          </cell>
          <cell r="D612">
            <v>1930</v>
          </cell>
          <cell r="E612">
            <v>280</v>
          </cell>
          <cell r="F612">
            <v>460830</v>
          </cell>
          <cell r="G612">
            <v>460830</v>
          </cell>
          <cell r="H612">
            <v>0</v>
          </cell>
          <cell r="I612">
            <v>2001</v>
          </cell>
        </row>
        <row r="613">
          <cell r="A613">
            <v>121193.03909999999</v>
          </cell>
          <cell r="B613" t="str">
            <v>00</v>
          </cell>
          <cell r="C613">
            <v>121</v>
          </cell>
          <cell r="D613">
            <v>1930</v>
          </cell>
          <cell r="E613">
            <v>391</v>
          </cell>
          <cell r="F613">
            <v>0</v>
          </cell>
          <cell r="G613">
            <v>0</v>
          </cell>
          <cell r="H613">
            <v>0</v>
          </cell>
          <cell r="I613">
            <v>2001</v>
          </cell>
        </row>
        <row r="614">
          <cell r="A614">
            <v>121197.06449999999</v>
          </cell>
          <cell r="B614" t="str">
            <v>00</v>
          </cell>
          <cell r="C614">
            <v>121</v>
          </cell>
          <cell r="D614">
            <v>1970</v>
          </cell>
          <cell r="E614">
            <v>645</v>
          </cell>
          <cell r="F614">
            <v>228800</v>
          </cell>
          <cell r="G614">
            <v>228800</v>
          </cell>
          <cell r="H614">
            <v>0</v>
          </cell>
          <cell r="I614">
            <v>2000</v>
          </cell>
        </row>
        <row r="615">
          <cell r="A615">
            <v>121198.0025</v>
          </cell>
          <cell r="B615" t="str">
            <v>00</v>
          </cell>
          <cell r="C615">
            <v>121</v>
          </cell>
          <cell r="D615">
            <v>1980</v>
          </cell>
          <cell r="E615">
            <v>25</v>
          </cell>
          <cell r="F615">
            <v>693200</v>
          </cell>
          <cell r="G615">
            <v>693200</v>
          </cell>
          <cell r="H615">
            <v>0</v>
          </cell>
          <cell r="I615">
            <v>2001</v>
          </cell>
        </row>
        <row r="616">
          <cell r="A616">
            <v>121198.01210000001</v>
          </cell>
          <cell r="B616" t="str">
            <v>00</v>
          </cell>
          <cell r="C616">
            <v>121</v>
          </cell>
          <cell r="D616">
            <v>1980</v>
          </cell>
          <cell r="E616">
            <v>121</v>
          </cell>
          <cell r="F616">
            <v>0</v>
          </cell>
          <cell r="G616">
            <v>0</v>
          </cell>
          <cell r="H616">
            <v>0</v>
          </cell>
          <cell r="I616">
            <v>2001</v>
          </cell>
        </row>
        <row r="617">
          <cell r="A617">
            <v>121198.069</v>
          </cell>
          <cell r="B617" t="str">
            <v>00</v>
          </cell>
          <cell r="C617">
            <v>121</v>
          </cell>
          <cell r="D617">
            <v>1980</v>
          </cell>
          <cell r="E617">
            <v>690</v>
          </cell>
          <cell r="F617">
            <v>0</v>
          </cell>
          <cell r="G617">
            <v>0</v>
          </cell>
          <cell r="H617">
            <v>0</v>
          </cell>
          <cell r="I617">
            <v>2001</v>
          </cell>
        </row>
        <row r="618">
          <cell r="A618">
            <v>121199.0025</v>
          </cell>
          <cell r="B618" t="str">
            <v>00</v>
          </cell>
          <cell r="C618">
            <v>121</v>
          </cell>
          <cell r="D618">
            <v>1990</v>
          </cell>
          <cell r="E618">
            <v>25</v>
          </cell>
          <cell r="F618">
            <v>662200</v>
          </cell>
          <cell r="G618">
            <v>662200</v>
          </cell>
          <cell r="H618">
            <v>0</v>
          </cell>
          <cell r="I618">
            <v>2001</v>
          </cell>
        </row>
        <row r="619">
          <cell r="A619">
            <v>121199.01210000001</v>
          </cell>
          <cell r="B619" t="str">
            <v>00</v>
          </cell>
          <cell r="C619">
            <v>121</v>
          </cell>
          <cell r="D619">
            <v>1990</v>
          </cell>
          <cell r="E619">
            <v>121</v>
          </cell>
          <cell r="F619">
            <v>0</v>
          </cell>
          <cell r="G619">
            <v>0</v>
          </cell>
          <cell r="H619">
            <v>0</v>
          </cell>
          <cell r="I619">
            <v>2001</v>
          </cell>
        </row>
        <row r="620">
          <cell r="A620">
            <v>121199.02800000001</v>
          </cell>
          <cell r="B620" t="str">
            <v>00</v>
          </cell>
          <cell r="C620">
            <v>121</v>
          </cell>
          <cell r="D620">
            <v>1990</v>
          </cell>
          <cell r="E620">
            <v>280</v>
          </cell>
          <cell r="F620">
            <v>462770</v>
          </cell>
          <cell r="G620">
            <v>462770</v>
          </cell>
          <cell r="H620">
            <v>0</v>
          </cell>
          <cell r="I620">
            <v>2001</v>
          </cell>
        </row>
        <row r="621">
          <cell r="A621">
            <v>121199.03909999999</v>
          </cell>
          <cell r="B621" t="str">
            <v>00</v>
          </cell>
          <cell r="C621">
            <v>121</v>
          </cell>
          <cell r="D621">
            <v>1990</v>
          </cell>
          <cell r="E621">
            <v>391</v>
          </cell>
          <cell r="F621">
            <v>0</v>
          </cell>
          <cell r="G621">
            <v>0</v>
          </cell>
          <cell r="H621">
            <v>0</v>
          </cell>
          <cell r="I621">
            <v>2001</v>
          </cell>
        </row>
        <row r="622">
          <cell r="A622">
            <v>121261.0025</v>
          </cell>
          <cell r="B622" t="str">
            <v>00</v>
          </cell>
          <cell r="C622">
            <v>121</v>
          </cell>
          <cell r="D622">
            <v>2610</v>
          </cell>
          <cell r="E622">
            <v>25</v>
          </cell>
          <cell r="F622">
            <v>1055000</v>
          </cell>
          <cell r="G622">
            <v>1055000</v>
          </cell>
          <cell r="H622">
            <v>0</v>
          </cell>
          <cell r="I622">
            <v>2001</v>
          </cell>
        </row>
        <row r="623">
          <cell r="A623">
            <v>121261.0502</v>
          </cell>
          <cell r="B623" t="str">
            <v>00</v>
          </cell>
          <cell r="C623">
            <v>121</v>
          </cell>
          <cell r="D623">
            <v>2610</v>
          </cell>
          <cell r="E623">
            <v>502</v>
          </cell>
          <cell r="F623">
            <v>387254</v>
          </cell>
          <cell r="G623">
            <v>387254</v>
          </cell>
          <cell r="H623">
            <v>0</v>
          </cell>
          <cell r="I623">
            <v>2001</v>
          </cell>
        </row>
        <row r="624">
          <cell r="A624">
            <v>121262.0025</v>
          </cell>
          <cell r="B624" t="str">
            <v>00</v>
          </cell>
          <cell r="C624">
            <v>121</v>
          </cell>
          <cell r="D624">
            <v>2620</v>
          </cell>
          <cell r="E624">
            <v>25</v>
          </cell>
          <cell r="F624">
            <v>990000</v>
          </cell>
          <cell r="G624">
            <v>990000</v>
          </cell>
          <cell r="H624">
            <v>0</v>
          </cell>
          <cell r="I624">
            <v>2001</v>
          </cell>
        </row>
        <row r="625">
          <cell r="A625">
            <v>121262.014</v>
          </cell>
          <cell r="B625" t="str">
            <v>00</v>
          </cell>
          <cell r="C625">
            <v>121</v>
          </cell>
          <cell r="D625">
            <v>2620</v>
          </cell>
          <cell r="E625">
            <v>140</v>
          </cell>
          <cell r="F625">
            <v>1074630</v>
          </cell>
          <cell r="G625">
            <v>1074630</v>
          </cell>
          <cell r="H625">
            <v>0</v>
          </cell>
          <cell r="I625">
            <v>2001</v>
          </cell>
        </row>
        <row r="626">
          <cell r="A626">
            <v>121262.0313</v>
          </cell>
          <cell r="B626" t="str">
            <v>00</v>
          </cell>
          <cell r="C626">
            <v>121</v>
          </cell>
          <cell r="D626">
            <v>2620</v>
          </cell>
          <cell r="E626">
            <v>313</v>
          </cell>
          <cell r="F626">
            <v>373700</v>
          </cell>
          <cell r="G626">
            <v>373700</v>
          </cell>
          <cell r="H626">
            <v>0</v>
          </cell>
          <cell r="I626">
            <v>2001</v>
          </cell>
        </row>
        <row r="627">
          <cell r="A627">
            <v>121262.0502</v>
          </cell>
          <cell r="B627" t="str">
            <v>00</v>
          </cell>
          <cell r="C627">
            <v>121</v>
          </cell>
          <cell r="D627">
            <v>2620</v>
          </cell>
          <cell r="E627">
            <v>502</v>
          </cell>
          <cell r="F627">
            <v>387254</v>
          </cell>
          <cell r="G627">
            <v>387254</v>
          </cell>
          <cell r="H627">
            <v>0</v>
          </cell>
          <cell r="I627">
            <v>2001</v>
          </cell>
        </row>
        <row r="628">
          <cell r="A628">
            <v>121271.014</v>
          </cell>
          <cell r="B628" t="str">
            <v>00</v>
          </cell>
          <cell r="C628">
            <v>121</v>
          </cell>
          <cell r="D628">
            <v>2710</v>
          </cell>
          <cell r="E628">
            <v>140</v>
          </cell>
          <cell r="F628">
            <v>1361198</v>
          </cell>
          <cell r="G628">
            <v>1361198</v>
          </cell>
          <cell r="H628">
            <v>0</v>
          </cell>
          <cell r="I628">
            <v>2001</v>
          </cell>
        </row>
        <row r="629">
          <cell r="A629">
            <v>121271.0313</v>
          </cell>
          <cell r="B629" t="str">
            <v>00</v>
          </cell>
          <cell r="C629">
            <v>121</v>
          </cell>
          <cell r="D629">
            <v>2710</v>
          </cell>
          <cell r="E629">
            <v>313</v>
          </cell>
          <cell r="F629">
            <v>373700</v>
          </cell>
          <cell r="G629">
            <v>373700</v>
          </cell>
          <cell r="H629">
            <v>0</v>
          </cell>
          <cell r="I629">
            <v>2001</v>
          </cell>
        </row>
        <row r="630">
          <cell r="A630">
            <v>121271.0502</v>
          </cell>
          <cell r="B630" t="str">
            <v>00</v>
          </cell>
          <cell r="C630">
            <v>121</v>
          </cell>
          <cell r="D630">
            <v>2710</v>
          </cell>
          <cell r="E630">
            <v>502</v>
          </cell>
          <cell r="F630">
            <v>387254</v>
          </cell>
          <cell r="G630">
            <v>387254</v>
          </cell>
          <cell r="H630">
            <v>0</v>
          </cell>
          <cell r="I630">
            <v>2001</v>
          </cell>
        </row>
        <row r="631">
          <cell r="A631">
            <v>121275.0025</v>
          </cell>
          <cell r="B631" t="str">
            <v>00</v>
          </cell>
          <cell r="C631">
            <v>121</v>
          </cell>
          <cell r="D631">
            <v>2750</v>
          </cell>
          <cell r="E631">
            <v>25</v>
          </cell>
          <cell r="F631">
            <v>1300000</v>
          </cell>
          <cell r="G631">
            <v>1300000</v>
          </cell>
          <cell r="H631">
            <v>0</v>
          </cell>
          <cell r="I631">
            <v>2001</v>
          </cell>
        </row>
        <row r="632">
          <cell r="A632">
            <v>121275.0313</v>
          </cell>
          <cell r="B632" t="str">
            <v>00</v>
          </cell>
          <cell r="C632">
            <v>121</v>
          </cell>
          <cell r="D632">
            <v>2750</v>
          </cell>
          <cell r="E632">
            <v>313</v>
          </cell>
          <cell r="F632">
            <v>373700</v>
          </cell>
          <cell r="G632">
            <v>373700</v>
          </cell>
          <cell r="H632">
            <v>0</v>
          </cell>
          <cell r="I632">
            <v>2001</v>
          </cell>
        </row>
        <row r="633">
          <cell r="A633">
            <v>121275.0564</v>
          </cell>
          <cell r="B633" t="str">
            <v>00</v>
          </cell>
          <cell r="C633">
            <v>121</v>
          </cell>
          <cell r="D633">
            <v>2750</v>
          </cell>
          <cell r="E633">
            <v>564</v>
          </cell>
          <cell r="F633">
            <v>573136</v>
          </cell>
          <cell r="G633">
            <v>573136</v>
          </cell>
          <cell r="H633">
            <v>0</v>
          </cell>
          <cell r="I633">
            <v>2001</v>
          </cell>
        </row>
        <row r="634">
          <cell r="A634">
            <v>121281.014</v>
          </cell>
          <cell r="B634" t="str">
            <v>00</v>
          </cell>
          <cell r="C634">
            <v>121</v>
          </cell>
          <cell r="D634">
            <v>2810</v>
          </cell>
          <cell r="E634">
            <v>140</v>
          </cell>
          <cell r="F634">
            <v>1074630</v>
          </cell>
          <cell r="G634">
            <v>1074630</v>
          </cell>
          <cell r="H634">
            <v>0</v>
          </cell>
          <cell r="I634">
            <v>2001</v>
          </cell>
        </row>
        <row r="635">
          <cell r="A635">
            <v>121281.0313</v>
          </cell>
          <cell r="B635" t="str">
            <v>00</v>
          </cell>
          <cell r="C635">
            <v>121</v>
          </cell>
          <cell r="D635">
            <v>2810</v>
          </cell>
          <cell r="E635">
            <v>313</v>
          </cell>
          <cell r="F635">
            <v>373700</v>
          </cell>
          <cell r="G635">
            <v>373700</v>
          </cell>
          <cell r="H635">
            <v>0</v>
          </cell>
          <cell r="I635">
            <v>2001</v>
          </cell>
        </row>
        <row r="636">
          <cell r="A636">
            <v>121281.0502</v>
          </cell>
          <cell r="B636" t="str">
            <v>00</v>
          </cell>
          <cell r="C636">
            <v>121</v>
          </cell>
          <cell r="D636">
            <v>2810</v>
          </cell>
          <cell r="E636">
            <v>502</v>
          </cell>
          <cell r="F636">
            <v>387254</v>
          </cell>
          <cell r="G636">
            <v>387254</v>
          </cell>
          <cell r="H636">
            <v>0</v>
          </cell>
          <cell r="I636">
            <v>2001</v>
          </cell>
        </row>
        <row r="637">
          <cell r="A637">
            <v>121286.0025</v>
          </cell>
          <cell r="B637" t="str">
            <v>00</v>
          </cell>
          <cell r="C637">
            <v>121</v>
          </cell>
          <cell r="D637">
            <v>2860</v>
          </cell>
          <cell r="E637">
            <v>25</v>
          </cell>
          <cell r="F637">
            <v>1042000</v>
          </cell>
          <cell r="G637">
            <v>1042000</v>
          </cell>
          <cell r="H637">
            <v>0</v>
          </cell>
          <cell r="I637">
            <v>2001</v>
          </cell>
        </row>
        <row r="638">
          <cell r="A638">
            <v>121286.014</v>
          </cell>
          <cell r="B638" t="str">
            <v>00</v>
          </cell>
          <cell r="C638">
            <v>121</v>
          </cell>
          <cell r="D638">
            <v>2860</v>
          </cell>
          <cell r="E638">
            <v>140</v>
          </cell>
          <cell r="F638">
            <v>1074630</v>
          </cell>
          <cell r="G638">
            <v>1074630</v>
          </cell>
          <cell r="H638">
            <v>0</v>
          </cell>
          <cell r="I638">
            <v>2001</v>
          </cell>
        </row>
        <row r="639">
          <cell r="A639">
            <v>121286.02310000001</v>
          </cell>
          <cell r="B639" t="str">
            <v>00</v>
          </cell>
          <cell r="C639">
            <v>121</v>
          </cell>
          <cell r="D639">
            <v>2860</v>
          </cell>
          <cell r="E639">
            <v>231</v>
          </cell>
          <cell r="F639">
            <v>292377</v>
          </cell>
          <cell r="G639">
            <v>292377</v>
          </cell>
          <cell r="H639">
            <v>0</v>
          </cell>
          <cell r="I639">
            <v>2001</v>
          </cell>
        </row>
        <row r="640">
          <cell r="A640">
            <v>121286.0502</v>
          </cell>
          <cell r="B640" t="str">
            <v>00</v>
          </cell>
          <cell r="C640">
            <v>121</v>
          </cell>
          <cell r="D640">
            <v>2860</v>
          </cell>
          <cell r="E640">
            <v>502</v>
          </cell>
          <cell r="F640">
            <v>387254</v>
          </cell>
          <cell r="G640">
            <v>387254</v>
          </cell>
          <cell r="H640">
            <v>0</v>
          </cell>
          <cell r="I640">
            <v>2001</v>
          </cell>
        </row>
        <row r="641">
          <cell r="A641">
            <v>121286.0564</v>
          </cell>
          <cell r="B641" t="str">
            <v>00</v>
          </cell>
          <cell r="C641">
            <v>121</v>
          </cell>
          <cell r="D641">
            <v>2860</v>
          </cell>
          <cell r="E641">
            <v>564</v>
          </cell>
          <cell r="F641">
            <v>573136</v>
          </cell>
          <cell r="G641">
            <v>573136</v>
          </cell>
          <cell r="H641">
            <v>0</v>
          </cell>
          <cell r="I641">
            <v>2001</v>
          </cell>
        </row>
        <row r="642">
          <cell r="A642">
            <v>121292.0025</v>
          </cell>
          <cell r="B642" t="str">
            <v>00</v>
          </cell>
          <cell r="C642">
            <v>121</v>
          </cell>
          <cell r="D642">
            <v>2920</v>
          </cell>
          <cell r="E642">
            <v>25</v>
          </cell>
          <cell r="F642">
            <v>770635</v>
          </cell>
          <cell r="G642">
            <v>770635</v>
          </cell>
          <cell r="H642">
            <v>0</v>
          </cell>
          <cell r="I642">
            <v>2001</v>
          </cell>
        </row>
        <row r="643">
          <cell r="A643">
            <v>121292.01210000001</v>
          </cell>
          <cell r="B643" t="str">
            <v>00</v>
          </cell>
          <cell r="C643">
            <v>121</v>
          </cell>
          <cell r="D643">
            <v>2920</v>
          </cell>
          <cell r="E643">
            <v>121</v>
          </cell>
          <cell r="F643">
            <v>0</v>
          </cell>
          <cell r="G643">
            <v>0</v>
          </cell>
          <cell r="H643">
            <v>0</v>
          </cell>
          <cell r="I643">
            <v>2001</v>
          </cell>
        </row>
        <row r="644">
          <cell r="A644">
            <v>121292.014</v>
          </cell>
          <cell r="B644" t="str">
            <v>00</v>
          </cell>
          <cell r="C644">
            <v>121</v>
          </cell>
          <cell r="D644">
            <v>2920</v>
          </cell>
          <cell r="E644">
            <v>140</v>
          </cell>
          <cell r="F644">
            <v>1107500</v>
          </cell>
          <cell r="G644">
            <v>1107500</v>
          </cell>
          <cell r="H644">
            <v>0</v>
          </cell>
          <cell r="I644">
            <v>2001</v>
          </cell>
        </row>
        <row r="645">
          <cell r="A645">
            <v>121292.02800000001</v>
          </cell>
          <cell r="B645" t="str">
            <v>00</v>
          </cell>
          <cell r="C645">
            <v>121</v>
          </cell>
          <cell r="D645">
            <v>2920</v>
          </cell>
          <cell r="E645">
            <v>280</v>
          </cell>
          <cell r="F645">
            <v>433720</v>
          </cell>
          <cell r="G645">
            <v>433720</v>
          </cell>
          <cell r="H645">
            <v>0</v>
          </cell>
          <cell r="I645">
            <v>2001</v>
          </cell>
        </row>
        <row r="646">
          <cell r="A646">
            <v>121292.05650000001</v>
          </cell>
          <cell r="B646" t="str">
            <v>00</v>
          </cell>
          <cell r="C646">
            <v>121</v>
          </cell>
          <cell r="D646">
            <v>2920</v>
          </cell>
          <cell r="E646">
            <v>565</v>
          </cell>
          <cell r="F646">
            <v>0</v>
          </cell>
          <cell r="G646">
            <v>0</v>
          </cell>
          <cell r="H646">
            <v>0</v>
          </cell>
          <cell r="I646">
            <v>2001</v>
          </cell>
        </row>
        <row r="647">
          <cell r="A647">
            <v>121292.0866</v>
          </cell>
          <cell r="B647" t="str">
            <v>00</v>
          </cell>
          <cell r="C647">
            <v>121</v>
          </cell>
          <cell r="D647">
            <v>2920</v>
          </cell>
          <cell r="E647">
            <v>866</v>
          </cell>
          <cell r="F647">
            <v>0</v>
          </cell>
          <cell r="G647">
            <v>0</v>
          </cell>
          <cell r="H647">
            <v>0</v>
          </cell>
          <cell r="I647">
            <v>2001</v>
          </cell>
        </row>
        <row r="648">
          <cell r="A648">
            <v>121292.087</v>
          </cell>
          <cell r="B648" t="str">
            <v>00</v>
          </cell>
          <cell r="C648">
            <v>121</v>
          </cell>
          <cell r="D648">
            <v>2920</v>
          </cell>
          <cell r="E648">
            <v>870</v>
          </cell>
          <cell r="F648">
            <v>0</v>
          </cell>
          <cell r="G648">
            <v>0</v>
          </cell>
          <cell r="H648">
            <v>0</v>
          </cell>
          <cell r="I648">
            <v>2001</v>
          </cell>
        </row>
        <row r="649">
          <cell r="A649">
            <v>121292.0871</v>
          </cell>
          <cell r="B649" t="str">
            <v>00</v>
          </cell>
          <cell r="C649">
            <v>121</v>
          </cell>
          <cell r="D649">
            <v>2920</v>
          </cell>
          <cell r="E649">
            <v>871</v>
          </cell>
          <cell r="F649">
            <v>0</v>
          </cell>
          <cell r="G649">
            <v>0</v>
          </cell>
          <cell r="H649">
            <v>0</v>
          </cell>
          <cell r="I649">
            <v>2001</v>
          </cell>
        </row>
        <row r="650">
          <cell r="A650">
            <v>121293.01210000001</v>
          </cell>
          <cell r="B650" t="str">
            <v>00</v>
          </cell>
          <cell r="C650">
            <v>121</v>
          </cell>
          <cell r="D650">
            <v>2930</v>
          </cell>
          <cell r="E650">
            <v>121</v>
          </cell>
          <cell r="F650">
            <v>0</v>
          </cell>
          <cell r="G650">
            <v>0</v>
          </cell>
          <cell r="H650">
            <v>0</v>
          </cell>
          <cell r="I650">
            <v>2001</v>
          </cell>
        </row>
        <row r="651">
          <cell r="A651">
            <v>121293.02800000001</v>
          </cell>
          <cell r="B651" t="str">
            <v>00</v>
          </cell>
          <cell r="C651">
            <v>121</v>
          </cell>
          <cell r="D651">
            <v>2930</v>
          </cell>
          <cell r="E651">
            <v>280</v>
          </cell>
          <cell r="F651">
            <v>433720</v>
          </cell>
          <cell r="G651">
            <v>433720</v>
          </cell>
          <cell r="H651">
            <v>0</v>
          </cell>
          <cell r="I651">
            <v>2001</v>
          </cell>
        </row>
        <row r="652">
          <cell r="A652">
            <v>121293.0866</v>
          </cell>
          <cell r="B652" t="str">
            <v>00</v>
          </cell>
          <cell r="C652">
            <v>121</v>
          </cell>
          <cell r="D652">
            <v>2930</v>
          </cell>
          <cell r="E652">
            <v>866</v>
          </cell>
          <cell r="F652">
            <v>0</v>
          </cell>
          <cell r="G652">
            <v>0</v>
          </cell>
          <cell r="H652">
            <v>0</v>
          </cell>
          <cell r="I652">
            <v>2001</v>
          </cell>
        </row>
        <row r="653">
          <cell r="A653">
            <v>121293.087</v>
          </cell>
          <cell r="B653" t="str">
            <v>00</v>
          </cell>
          <cell r="C653">
            <v>121</v>
          </cell>
          <cell r="D653">
            <v>2930</v>
          </cell>
          <cell r="E653">
            <v>870</v>
          </cell>
          <cell r="F653">
            <v>0</v>
          </cell>
          <cell r="G653">
            <v>0</v>
          </cell>
          <cell r="H653">
            <v>0</v>
          </cell>
          <cell r="I653">
            <v>2001</v>
          </cell>
        </row>
        <row r="654">
          <cell r="A654">
            <v>121293.0871</v>
          </cell>
          <cell r="B654" t="str">
            <v>00</v>
          </cell>
          <cell r="C654">
            <v>121</v>
          </cell>
          <cell r="D654">
            <v>2930</v>
          </cell>
          <cell r="E654">
            <v>871</v>
          </cell>
          <cell r="F654">
            <v>0</v>
          </cell>
          <cell r="G654">
            <v>0</v>
          </cell>
          <cell r="H654">
            <v>0</v>
          </cell>
          <cell r="I654">
            <v>2001</v>
          </cell>
        </row>
        <row r="655">
          <cell r="A655">
            <v>121297.0025</v>
          </cell>
          <cell r="B655" t="str">
            <v>00</v>
          </cell>
          <cell r="C655">
            <v>121</v>
          </cell>
          <cell r="D655">
            <v>2970</v>
          </cell>
          <cell r="E655">
            <v>25</v>
          </cell>
          <cell r="F655">
            <v>1001000</v>
          </cell>
          <cell r="G655">
            <v>1001000</v>
          </cell>
          <cell r="H655">
            <v>0</v>
          </cell>
          <cell r="I655">
            <v>2001</v>
          </cell>
        </row>
        <row r="656">
          <cell r="A656">
            <v>121297.014</v>
          </cell>
          <cell r="B656" t="str">
            <v>00</v>
          </cell>
          <cell r="C656">
            <v>121</v>
          </cell>
          <cell r="D656">
            <v>2970</v>
          </cell>
          <cell r="E656">
            <v>140</v>
          </cell>
          <cell r="F656">
            <v>1074630</v>
          </cell>
          <cell r="G656">
            <v>1074630</v>
          </cell>
          <cell r="H656">
            <v>0</v>
          </cell>
          <cell r="I656">
            <v>2001</v>
          </cell>
        </row>
        <row r="657">
          <cell r="A657">
            <v>121297.06449999999</v>
          </cell>
          <cell r="B657" t="str">
            <v>00</v>
          </cell>
          <cell r="C657">
            <v>121</v>
          </cell>
          <cell r="D657">
            <v>2970</v>
          </cell>
          <cell r="E657">
            <v>645</v>
          </cell>
          <cell r="F657">
            <v>228800</v>
          </cell>
          <cell r="G657">
            <v>228800</v>
          </cell>
          <cell r="H657">
            <v>0</v>
          </cell>
          <cell r="I657">
            <v>2001</v>
          </cell>
        </row>
        <row r="658">
          <cell r="A658">
            <v>121298.005</v>
          </cell>
          <cell r="B658" t="str">
            <v>00</v>
          </cell>
          <cell r="C658">
            <v>121</v>
          </cell>
          <cell r="D658">
            <v>2980</v>
          </cell>
          <cell r="E658">
            <v>50</v>
          </cell>
          <cell r="F658">
            <v>0</v>
          </cell>
          <cell r="G658">
            <v>0</v>
          </cell>
          <cell r="H658">
            <v>0</v>
          </cell>
          <cell r="I658">
            <v>2001</v>
          </cell>
        </row>
        <row r="659">
          <cell r="A659">
            <v>121298.01210000001</v>
          </cell>
          <cell r="B659" t="str">
            <v>00</v>
          </cell>
          <cell r="C659">
            <v>121</v>
          </cell>
          <cell r="D659">
            <v>2980</v>
          </cell>
          <cell r="E659">
            <v>121</v>
          </cell>
          <cell r="F659">
            <v>0</v>
          </cell>
          <cell r="G659">
            <v>0</v>
          </cell>
          <cell r="H659">
            <v>0</v>
          </cell>
          <cell r="I659">
            <v>2001</v>
          </cell>
        </row>
        <row r="660">
          <cell r="A660">
            <v>121298.014</v>
          </cell>
          <cell r="B660" t="str">
            <v>00</v>
          </cell>
          <cell r="C660">
            <v>121</v>
          </cell>
          <cell r="D660">
            <v>2980</v>
          </cell>
          <cell r="E660">
            <v>140</v>
          </cell>
          <cell r="F660">
            <v>989400</v>
          </cell>
          <cell r="G660">
            <v>989400</v>
          </cell>
          <cell r="H660">
            <v>0</v>
          </cell>
          <cell r="I660">
            <v>2001</v>
          </cell>
        </row>
        <row r="661">
          <cell r="A661">
            <v>121298.0502</v>
          </cell>
          <cell r="B661" t="str">
            <v>00</v>
          </cell>
          <cell r="C661">
            <v>121</v>
          </cell>
          <cell r="D661">
            <v>2980</v>
          </cell>
          <cell r="E661">
            <v>502</v>
          </cell>
          <cell r="F661">
            <v>387254</v>
          </cell>
          <cell r="G661">
            <v>387254</v>
          </cell>
          <cell r="H661">
            <v>0</v>
          </cell>
          <cell r="I661">
            <v>2001</v>
          </cell>
        </row>
        <row r="662">
          <cell r="A662">
            <v>121298.069</v>
          </cell>
          <cell r="B662" t="str">
            <v>00</v>
          </cell>
          <cell r="C662">
            <v>121</v>
          </cell>
          <cell r="D662">
            <v>2980</v>
          </cell>
          <cell r="E662">
            <v>690</v>
          </cell>
          <cell r="F662">
            <v>0</v>
          </cell>
          <cell r="G662">
            <v>0</v>
          </cell>
          <cell r="H662">
            <v>0</v>
          </cell>
          <cell r="I662">
            <v>2001</v>
          </cell>
        </row>
        <row r="663">
          <cell r="A663">
            <v>121298.087</v>
          </cell>
          <cell r="B663" t="str">
            <v>00</v>
          </cell>
          <cell r="C663">
            <v>121</v>
          </cell>
          <cell r="D663">
            <v>2980</v>
          </cell>
          <cell r="E663">
            <v>870</v>
          </cell>
          <cell r="F663">
            <v>0</v>
          </cell>
          <cell r="G663">
            <v>0</v>
          </cell>
          <cell r="H663">
            <v>0</v>
          </cell>
          <cell r="I663">
            <v>2001</v>
          </cell>
        </row>
        <row r="664">
          <cell r="A664">
            <v>121298.0871</v>
          </cell>
          <cell r="B664" t="str">
            <v>00</v>
          </cell>
          <cell r="C664">
            <v>121</v>
          </cell>
          <cell r="D664">
            <v>2980</v>
          </cell>
          <cell r="E664">
            <v>871</v>
          </cell>
          <cell r="F664">
            <v>0</v>
          </cell>
          <cell r="G664">
            <v>0</v>
          </cell>
          <cell r="H664">
            <v>0</v>
          </cell>
          <cell r="I664">
            <v>2001</v>
          </cell>
        </row>
        <row r="665">
          <cell r="A665">
            <v>121299.01210000001</v>
          </cell>
          <cell r="B665" t="str">
            <v>00</v>
          </cell>
          <cell r="C665">
            <v>121</v>
          </cell>
          <cell r="D665">
            <v>2990</v>
          </cell>
          <cell r="E665">
            <v>121</v>
          </cell>
          <cell r="F665">
            <v>0</v>
          </cell>
          <cell r="G665">
            <v>0</v>
          </cell>
          <cell r="H665">
            <v>0</v>
          </cell>
          <cell r="I665">
            <v>2001</v>
          </cell>
        </row>
        <row r="666">
          <cell r="A666">
            <v>121299.014</v>
          </cell>
          <cell r="B666" t="str">
            <v>00</v>
          </cell>
          <cell r="C666">
            <v>121</v>
          </cell>
          <cell r="D666">
            <v>2990</v>
          </cell>
          <cell r="E666">
            <v>140</v>
          </cell>
          <cell r="F666">
            <v>884900</v>
          </cell>
          <cell r="G666">
            <v>884900</v>
          </cell>
          <cell r="H666">
            <v>0</v>
          </cell>
          <cell r="I666">
            <v>2001</v>
          </cell>
        </row>
        <row r="667">
          <cell r="A667">
            <v>121299.02800000001</v>
          </cell>
          <cell r="B667" t="str">
            <v>00</v>
          </cell>
          <cell r="C667">
            <v>121</v>
          </cell>
          <cell r="D667">
            <v>2990</v>
          </cell>
          <cell r="E667">
            <v>280</v>
          </cell>
          <cell r="F667">
            <v>439533</v>
          </cell>
          <cell r="G667">
            <v>439533</v>
          </cell>
          <cell r="H667">
            <v>0</v>
          </cell>
          <cell r="I667">
            <v>2001</v>
          </cell>
        </row>
        <row r="668">
          <cell r="A668">
            <v>121299.03909999999</v>
          </cell>
          <cell r="B668" t="str">
            <v>00</v>
          </cell>
          <cell r="C668">
            <v>121</v>
          </cell>
          <cell r="D668">
            <v>2990</v>
          </cell>
          <cell r="E668">
            <v>391</v>
          </cell>
          <cell r="F668">
            <v>0</v>
          </cell>
          <cell r="G668">
            <v>0</v>
          </cell>
          <cell r="H668">
            <v>0</v>
          </cell>
          <cell r="I668">
            <v>2001</v>
          </cell>
        </row>
        <row r="669">
          <cell r="A669">
            <v>121299.05650000001</v>
          </cell>
          <cell r="B669" t="str">
            <v>00</v>
          </cell>
          <cell r="C669">
            <v>121</v>
          </cell>
          <cell r="D669">
            <v>2990</v>
          </cell>
          <cell r="E669">
            <v>565</v>
          </cell>
          <cell r="F669">
            <v>0</v>
          </cell>
          <cell r="G669">
            <v>0</v>
          </cell>
          <cell r="H669">
            <v>0</v>
          </cell>
          <cell r="I669">
            <v>2001</v>
          </cell>
        </row>
        <row r="670">
          <cell r="A670">
            <v>121299.087</v>
          </cell>
          <cell r="B670" t="str">
            <v>00</v>
          </cell>
          <cell r="C670">
            <v>121</v>
          </cell>
          <cell r="D670">
            <v>2990</v>
          </cell>
          <cell r="E670">
            <v>870</v>
          </cell>
          <cell r="F670">
            <v>0</v>
          </cell>
          <cell r="G670">
            <v>0</v>
          </cell>
          <cell r="H670">
            <v>0</v>
          </cell>
          <cell r="I670">
            <v>2001</v>
          </cell>
        </row>
        <row r="671">
          <cell r="A671">
            <v>121299.0871</v>
          </cell>
          <cell r="B671" t="str">
            <v>00</v>
          </cell>
          <cell r="C671">
            <v>121</v>
          </cell>
          <cell r="D671">
            <v>2990</v>
          </cell>
          <cell r="E671">
            <v>871</v>
          </cell>
          <cell r="F671">
            <v>0</v>
          </cell>
          <cell r="G671">
            <v>0</v>
          </cell>
          <cell r="H671">
            <v>0</v>
          </cell>
          <cell r="I671">
            <v>2001</v>
          </cell>
        </row>
        <row r="672">
          <cell r="A672">
            <v>121397.06449999999</v>
          </cell>
          <cell r="B672" t="str">
            <v>00</v>
          </cell>
          <cell r="C672">
            <v>121</v>
          </cell>
          <cell r="D672">
            <v>3970</v>
          </cell>
          <cell r="E672">
            <v>645</v>
          </cell>
          <cell r="F672">
            <v>228800</v>
          </cell>
          <cell r="G672">
            <v>228800</v>
          </cell>
          <cell r="H672">
            <v>0</v>
          </cell>
          <cell r="I672">
            <v>1999</v>
          </cell>
        </row>
        <row r="673">
          <cell r="A673">
            <v>121592.014</v>
          </cell>
          <cell r="B673" t="str">
            <v>00</v>
          </cell>
          <cell r="C673">
            <v>121</v>
          </cell>
          <cell r="D673">
            <v>5920</v>
          </cell>
          <cell r="E673">
            <v>140</v>
          </cell>
          <cell r="F673">
            <v>1039800</v>
          </cell>
          <cell r="G673">
            <v>1039800</v>
          </cell>
          <cell r="H673">
            <v>0</v>
          </cell>
          <cell r="I673">
            <v>2001</v>
          </cell>
        </row>
        <row r="674">
          <cell r="A674">
            <v>121596.06449999999</v>
          </cell>
          <cell r="B674" t="str">
            <v>00</v>
          </cell>
          <cell r="C674">
            <v>121</v>
          </cell>
          <cell r="D674">
            <v>5960</v>
          </cell>
          <cell r="E674">
            <v>645</v>
          </cell>
          <cell r="F674">
            <v>1597000</v>
          </cell>
          <cell r="G674">
            <v>1597000</v>
          </cell>
          <cell r="H674">
            <v>0</v>
          </cell>
          <cell r="I674">
            <v>1999</v>
          </cell>
        </row>
        <row r="675">
          <cell r="A675">
            <v>121597.0235</v>
          </cell>
          <cell r="B675" t="str">
            <v>00</v>
          </cell>
          <cell r="C675">
            <v>121</v>
          </cell>
          <cell r="D675">
            <v>5970</v>
          </cell>
          <cell r="E675">
            <v>235</v>
          </cell>
          <cell r="F675">
            <v>238000</v>
          </cell>
          <cell r="G675">
            <v>238000</v>
          </cell>
          <cell r="H675">
            <v>0</v>
          </cell>
          <cell r="I675">
            <v>2000</v>
          </cell>
        </row>
        <row r="676">
          <cell r="A676">
            <v>121597.06449999999</v>
          </cell>
          <cell r="B676" t="str">
            <v>00</v>
          </cell>
          <cell r="C676">
            <v>121</v>
          </cell>
          <cell r="D676">
            <v>5970</v>
          </cell>
          <cell r="E676">
            <v>645</v>
          </cell>
          <cell r="F676">
            <v>228800</v>
          </cell>
          <cell r="G676">
            <v>228800</v>
          </cell>
          <cell r="H676">
            <v>0</v>
          </cell>
          <cell r="I676">
            <v>2000</v>
          </cell>
        </row>
        <row r="677">
          <cell r="A677">
            <v>121598.014</v>
          </cell>
          <cell r="B677" t="str">
            <v>00</v>
          </cell>
          <cell r="C677">
            <v>121</v>
          </cell>
          <cell r="D677">
            <v>5980</v>
          </cell>
          <cell r="E677">
            <v>140</v>
          </cell>
          <cell r="F677">
            <v>989400</v>
          </cell>
          <cell r="G677">
            <v>989400</v>
          </cell>
          <cell r="H677">
            <v>0</v>
          </cell>
          <cell r="I677">
            <v>2001</v>
          </cell>
        </row>
        <row r="678">
          <cell r="A678">
            <v>121599.02800000001</v>
          </cell>
          <cell r="B678" t="str">
            <v>00</v>
          </cell>
          <cell r="C678">
            <v>121</v>
          </cell>
          <cell r="D678">
            <v>5990</v>
          </cell>
          <cell r="E678">
            <v>280</v>
          </cell>
          <cell r="F678">
            <v>439533</v>
          </cell>
          <cell r="G678">
            <v>439533</v>
          </cell>
          <cell r="H678">
            <v>0</v>
          </cell>
          <cell r="I678">
            <v>2001</v>
          </cell>
        </row>
        <row r="679">
          <cell r="A679">
            <v>121652.0025</v>
          </cell>
          <cell r="B679" t="str">
            <v>00</v>
          </cell>
          <cell r="C679">
            <v>121</v>
          </cell>
          <cell r="D679">
            <v>6520</v>
          </cell>
          <cell r="E679">
            <v>25</v>
          </cell>
          <cell r="F679">
            <v>815170</v>
          </cell>
          <cell r="G679">
            <v>815170</v>
          </cell>
          <cell r="H679">
            <v>0</v>
          </cell>
          <cell r="I679">
            <v>2001</v>
          </cell>
        </row>
        <row r="680">
          <cell r="A680">
            <v>121652.0313</v>
          </cell>
          <cell r="B680" t="str">
            <v>00</v>
          </cell>
          <cell r="C680">
            <v>121</v>
          </cell>
          <cell r="D680">
            <v>6520</v>
          </cell>
          <cell r="E680">
            <v>313</v>
          </cell>
          <cell r="F680">
            <v>373700</v>
          </cell>
          <cell r="G680">
            <v>373700</v>
          </cell>
          <cell r="H680">
            <v>0</v>
          </cell>
          <cell r="I680">
            <v>2001</v>
          </cell>
        </row>
        <row r="681">
          <cell r="A681">
            <v>121652.0564</v>
          </cell>
          <cell r="B681" t="str">
            <v>00</v>
          </cell>
          <cell r="C681">
            <v>121</v>
          </cell>
          <cell r="D681">
            <v>6520</v>
          </cell>
          <cell r="E681">
            <v>564</v>
          </cell>
          <cell r="F681">
            <v>573136</v>
          </cell>
          <cell r="G681">
            <v>573136</v>
          </cell>
          <cell r="H681">
            <v>0</v>
          </cell>
          <cell r="I681">
            <v>2001</v>
          </cell>
        </row>
        <row r="682">
          <cell r="A682">
            <v>121672.0025</v>
          </cell>
          <cell r="B682" t="str">
            <v>00</v>
          </cell>
          <cell r="C682">
            <v>121</v>
          </cell>
          <cell r="D682">
            <v>6720</v>
          </cell>
          <cell r="E682">
            <v>25</v>
          </cell>
          <cell r="F682">
            <v>1300000</v>
          </cell>
          <cell r="G682">
            <v>1300000</v>
          </cell>
          <cell r="H682">
            <v>0</v>
          </cell>
          <cell r="I682">
            <v>2001</v>
          </cell>
        </row>
        <row r="683">
          <cell r="A683">
            <v>121687.0502</v>
          </cell>
          <cell r="B683" t="str">
            <v>00</v>
          </cell>
          <cell r="C683">
            <v>121</v>
          </cell>
          <cell r="D683">
            <v>6870</v>
          </cell>
          <cell r="E683">
            <v>502</v>
          </cell>
          <cell r="F683">
            <v>387254</v>
          </cell>
          <cell r="G683">
            <v>387254</v>
          </cell>
          <cell r="H683">
            <v>0</v>
          </cell>
          <cell r="I683">
            <v>2001</v>
          </cell>
        </row>
        <row r="684">
          <cell r="A684">
            <v>121687.0564</v>
          </cell>
          <cell r="B684" t="str">
            <v>00</v>
          </cell>
          <cell r="C684">
            <v>121</v>
          </cell>
          <cell r="D684">
            <v>6870</v>
          </cell>
          <cell r="E684">
            <v>564</v>
          </cell>
          <cell r="F684">
            <v>573136</v>
          </cell>
          <cell r="G684">
            <v>573136</v>
          </cell>
          <cell r="H684">
            <v>0</v>
          </cell>
          <cell r="I684">
            <v>2001</v>
          </cell>
        </row>
        <row r="685">
          <cell r="A685">
            <v>121697.06449999999</v>
          </cell>
          <cell r="B685" t="str">
            <v>00</v>
          </cell>
          <cell r="C685">
            <v>121</v>
          </cell>
          <cell r="D685">
            <v>6970</v>
          </cell>
          <cell r="E685">
            <v>645</v>
          </cell>
          <cell r="F685">
            <v>228800</v>
          </cell>
          <cell r="G685">
            <v>228800</v>
          </cell>
          <cell r="H685">
            <v>0</v>
          </cell>
          <cell r="I685">
            <v>1999</v>
          </cell>
        </row>
        <row r="686">
          <cell r="A686">
            <v>122699.114</v>
          </cell>
          <cell r="B686">
            <v>70</v>
          </cell>
          <cell r="C686">
            <v>122</v>
          </cell>
          <cell r="D686">
            <v>6991</v>
          </cell>
          <cell r="E686">
            <v>140</v>
          </cell>
          <cell r="F686">
            <v>989400</v>
          </cell>
          <cell r="G686">
            <v>989400</v>
          </cell>
          <cell r="H686">
            <v>0</v>
          </cell>
          <cell r="I686">
            <v>2001</v>
          </cell>
        </row>
        <row r="687">
          <cell r="A687">
            <v>122762.0025</v>
          </cell>
          <cell r="B687">
            <v>70</v>
          </cell>
          <cell r="C687">
            <v>122</v>
          </cell>
          <cell r="D687">
            <v>7620</v>
          </cell>
          <cell r="E687">
            <v>25</v>
          </cell>
          <cell r="F687">
            <v>866000</v>
          </cell>
          <cell r="G687">
            <v>866000</v>
          </cell>
          <cell r="H687">
            <v>0</v>
          </cell>
          <cell r="I687">
            <v>2000</v>
          </cell>
        </row>
        <row r="688">
          <cell r="A688">
            <v>122782.0025</v>
          </cell>
          <cell r="B688">
            <v>70</v>
          </cell>
          <cell r="C688">
            <v>122</v>
          </cell>
          <cell r="D688">
            <v>7820</v>
          </cell>
          <cell r="E688">
            <v>25</v>
          </cell>
          <cell r="F688">
            <v>803775</v>
          </cell>
          <cell r="G688">
            <v>803775</v>
          </cell>
          <cell r="H688">
            <v>0</v>
          </cell>
          <cell r="I688">
            <v>2000</v>
          </cell>
        </row>
        <row r="689">
          <cell r="A689">
            <v>122782.01210000001</v>
          </cell>
          <cell r="B689">
            <v>70</v>
          </cell>
          <cell r="C689">
            <v>122</v>
          </cell>
          <cell r="D689">
            <v>7820</v>
          </cell>
          <cell r="E689">
            <v>121</v>
          </cell>
          <cell r="F689">
            <v>0</v>
          </cell>
          <cell r="G689">
            <v>0</v>
          </cell>
          <cell r="H689">
            <v>0</v>
          </cell>
          <cell r="I689">
            <v>2001</v>
          </cell>
        </row>
        <row r="690">
          <cell r="A690">
            <v>122782.014</v>
          </cell>
          <cell r="B690">
            <v>70</v>
          </cell>
          <cell r="C690">
            <v>122</v>
          </cell>
          <cell r="D690">
            <v>7820</v>
          </cell>
          <cell r="E690">
            <v>140</v>
          </cell>
          <cell r="F690">
            <v>1078502</v>
          </cell>
          <cell r="G690">
            <v>1078502</v>
          </cell>
          <cell r="H690">
            <v>0</v>
          </cell>
          <cell r="I690">
            <v>2001</v>
          </cell>
        </row>
        <row r="691">
          <cell r="A691">
            <v>122782.0313</v>
          </cell>
          <cell r="B691">
            <v>70</v>
          </cell>
          <cell r="C691">
            <v>122</v>
          </cell>
          <cell r="D691">
            <v>7820</v>
          </cell>
          <cell r="E691">
            <v>313</v>
          </cell>
          <cell r="F691">
            <v>373700</v>
          </cell>
          <cell r="G691">
            <v>373700</v>
          </cell>
          <cell r="H691">
            <v>0</v>
          </cell>
          <cell r="I691">
            <v>2001</v>
          </cell>
        </row>
        <row r="692">
          <cell r="A692">
            <v>122782.0502</v>
          </cell>
          <cell r="B692">
            <v>70</v>
          </cell>
          <cell r="C692">
            <v>122</v>
          </cell>
          <cell r="D692">
            <v>7820</v>
          </cell>
          <cell r="E692">
            <v>502</v>
          </cell>
          <cell r="F692">
            <v>300122</v>
          </cell>
          <cell r="G692">
            <v>300122</v>
          </cell>
          <cell r="H692">
            <v>0</v>
          </cell>
          <cell r="I692">
            <v>2001</v>
          </cell>
        </row>
        <row r="693">
          <cell r="A693">
            <v>122783.0025</v>
          </cell>
          <cell r="B693">
            <v>70</v>
          </cell>
          <cell r="C693">
            <v>122</v>
          </cell>
          <cell r="D693">
            <v>7830</v>
          </cell>
          <cell r="E693">
            <v>25</v>
          </cell>
          <cell r="F693">
            <v>596371</v>
          </cell>
          <cell r="G693">
            <v>596371</v>
          </cell>
          <cell r="H693">
            <v>0</v>
          </cell>
          <cell r="I693">
            <v>2001</v>
          </cell>
        </row>
        <row r="694">
          <cell r="A694">
            <v>122783.014</v>
          </cell>
          <cell r="B694">
            <v>70</v>
          </cell>
          <cell r="C694">
            <v>122</v>
          </cell>
          <cell r="D694">
            <v>7830</v>
          </cell>
          <cell r="E694">
            <v>140</v>
          </cell>
          <cell r="F694">
            <v>1059140</v>
          </cell>
          <cell r="G694">
            <v>1059140</v>
          </cell>
          <cell r="H694">
            <v>0</v>
          </cell>
          <cell r="I694">
            <v>2001</v>
          </cell>
        </row>
        <row r="695">
          <cell r="A695">
            <v>122783.02129999999</v>
          </cell>
          <cell r="B695">
            <v>70</v>
          </cell>
          <cell r="C695">
            <v>122</v>
          </cell>
          <cell r="D695">
            <v>7830</v>
          </cell>
          <cell r="E695">
            <v>213</v>
          </cell>
          <cell r="F695">
            <v>251715</v>
          </cell>
          <cell r="G695">
            <v>251715</v>
          </cell>
          <cell r="H695">
            <v>0</v>
          </cell>
          <cell r="I695">
            <v>2001</v>
          </cell>
        </row>
        <row r="696">
          <cell r="A696">
            <v>122783.02800000001</v>
          </cell>
          <cell r="B696">
            <v>70</v>
          </cell>
          <cell r="C696">
            <v>122</v>
          </cell>
          <cell r="D696">
            <v>7830</v>
          </cell>
          <cell r="E696">
            <v>280</v>
          </cell>
          <cell r="F696">
            <v>0</v>
          </cell>
          <cell r="G696">
            <v>0</v>
          </cell>
          <cell r="H696">
            <v>0</v>
          </cell>
          <cell r="I696">
            <v>2001</v>
          </cell>
        </row>
        <row r="697">
          <cell r="A697">
            <v>122784.02800000001</v>
          </cell>
          <cell r="B697">
            <v>70</v>
          </cell>
          <cell r="C697">
            <v>122</v>
          </cell>
          <cell r="D697">
            <v>7840</v>
          </cell>
          <cell r="E697">
            <v>280</v>
          </cell>
          <cell r="F697">
            <v>0</v>
          </cell>
          <cell r="G697">
            <v>0</v>
          </cell>
          <cell r="H697">
            <v>0</v>
          </cell>
          <cell r="I697">
            <v>2001</v>
          </cell>
        </row>
        <row r="698">
          <cell r="A698">
            <v>122787.0025</v>
          </cell>
          <cell r="B698">
            <v>70</v>
          </cell>
          <cell r="C698">
            <v>122</v>
          </cell>
          <cell r="D698">
            <v>7870</v>
          </cell>
          <cell r="E698">
            <v>25</v>
          </cell>
          <cell r="F698">
            <v>901000</v>
          </cell>
          <cell r="G698">
            <v>901000</v>
          </cell>
          <cell r="H698">
            <v>0</v>
          </cell>
          <cell r="I698">
            <v>1999</v>
          </cell>
        </row>
        <row r="699">
          <cell r="A699">
            <v>122787.06449999999</v>
          </cell>
          <cell r="B699">
            <v>70</v>
          </cell>
          <cell r="C699">
            <v>122</v>
          </cell>
          <cell r="D699">
            <v>7870</v>
          </cell>
          <cell r="E699">
            <v>645</v>
          </cell>
          <cell r="F699">
            <v>228800</v>
          </cell>
          <cell r="G699">
            <v>228800</v>
          </cell>
          <cell r="H699">
            <v>0</v>
          </cell>
          <cell r="I699">
            <v>1999</v>
          </cell>
        </row>
        <row r="700">
          <cell r="A700">
            <v>122788.0025</v>
          </cell>
          <cell r="B700">
            <v>70</v>
          </cell>
          <cell r="C700">
            <v>122</v>
          </cell>
          <cell r="D700">
            <v>7880</v>
          </cell>
          <cell r="E700">
            <v>25</v>
          </cell>
          <cell r="F700">
            <v>803775</v>
          </cell>
          <cell r="G700">
            <v>803775</v>
          </cell>
          <cell r="H700">
            <v>0</v>
          </cell>
          <cell r="I700">
            <v>2000</v>
          </cell>
        </row>
        <row r="701">
          <cell r="A701">
            <v>122788.00599999999</v>
          </cell>
          <cell r="B701">
            <v>70</v>
          </cell>
          <cell r="C701">
            <v>122</v>
          </cell>
          <cell r="D701">
            <v>7880</v>
          </cell>
          <cell r="E701">
            <v>60</v>
          </cell>
          <cell r="F701">
            <v>120000</v>
          </cell>
          <cell r="G701">
            <v>120000</v>
          </cell>
          <cell r="H701">
            <v>0</v>
          </cell>
          <cell r="I701">
            <v>2000</v>
          </cell>
        </row>
        <row r="702">
          <cell r="A702">
            <v>122788.01210000001</v>
          </cell>
          <cell r="B702">
            <v>70</v>
          </cell>
          <cell r="C702">
            <v>122</v>
          </cell>
          <cell r="D702">
            <v>7880</v>
          </cell>
          <cell r="E702">
            <v>121</v>
          </cell>
          <cell r="F702">
            <v>0</v>
          </cell>
          <cell r="G702">
            <v>0</v>
          </cell>
          <cell r="H702">
            <v>0</v>
          </cell>
          <cell r="I702">
            <v>2001</v>
          </cell>
        </row>
        <row r="703">
          <cell r="A703">
            <v>122788.014</v>
          </cell>
          <cell r="B703">
            <v>70</v>
          </cell>
          <cell r="C703">
            <v>122</v>
          </cell>
          <cell r="D703">
            <v>7880</v>
          </cell>
          <cell r="E703">
            <v>140</v>
          </cell>
          <cell r="F703">
            <v>989400</v>
          </cell>
          <cell r="G703">
            <v>989400</v>
          </cell>
          <cell r="H703">
            <v>0</v>
          </cell>
          <cell r="I703">
            <v>2001</v>
          </cell>
        </row>
        <row r="704">
          <cell r="A704">
            <v>122788.06449999999</v>
          </cell>
          <cell r="B704">
            <v>70</v>
          </cell>
          <cell r="C704">
            <v>122</v>
          </cell>
          <cell r="D704">
            <v>7880</v>
          </cell>
          <cell r="E704">
            <v>645</v>
          </cell>
          <cell r="F704">
            <v>500000</v>
          </cell>
          <cell r="G704">
            <v>500000</v>
          </cell>
          <cell r="H704">
            <v>0</v>
          </cell>
          <cell r="I704">
            <v>2000</v>
          </cell>
        </row>
        <row r="705">
          <cell r="A705">
            <v>122789.0025</v>
          </cell>
          <cell r="B705">
            <v>70</v>
          </cell>
          <cell r="C705">
            <v>122</v>
          </cell>
          <cell r="D705">
            <v>7890</v>
          </cell>
          <cell r="E705">
            <v>25</v>
          </cell>
          <cell r="F705">
            <v>596370</v>
          </cell>
          <cell r="G705">
            <v>596370</v>
          </cell>
          <cell r="H705">
            <v>0</v>
          </cell>
          <cell r="I705">
            <v>2001</v>
          </cell>
        </row>
        <row r="706">
          <cell r="A706">
            <v>122789.01210000001</v>
          </cell>
          <cell r="B706">
            <v>70</v>
          </cell>
          <cell r="C706">
            <v>122</v>
          </cell>
          <cell r="D706">
            <v>7890</v>
          </cell>
          <cell r="E706">
            <v>121</v>
          </cell>
          <cell r="F706">
            <v>0</v>
          </cell>
          <cell r="G706">
            <v>0</v>
          </cell>
          <cell r="H706">
            <v>0</v>
          </cell>
          <cell r="I706">
            <v>2001</v>
          </cell>
        </row>
        <row r="707">
          <cell r="A707">
            <v>122789.014</v>
          </cell>
          <cell r="B707">
            <v>70</v>
          </cell>
          <cell r="C707">
            <v>122</v>
          </cell>
          <cell r="D707">
            <v>7890</v>
          </cell>
          <cell r="E707">
            <v>140</v>
          </cell>
          <cell r="F707">
            <v>855831</v>
          </cell>
          <cell r="G707">
            <v>855831</v>
          </cell>
          <cell r="H707">
            <v>0</v>
          </cell>
          <cell r="I707">
            <v>2001</v>
          </cell>
        </row>
        <row r="708">
          <cell r="A708">
            <v>122789.02129999999</v>
          </cell>
          <cell r="B708">
            <v>70</v>
          </cell>
          <cell r="C708">
            <v>122</v>
          </cell>
          <cell r="D708">
            <v>7890</v>
          </cell>
          <cell r="E708">
            <v>213</v>
          </cell>
          <cell r="F708">
            <v>265269</v>
          </cell>
          <cell r="G708">
            <v>265269</v>
          </cell>
          <cell r="H708">
            <v>0</v>
          </cell>
          <cell r="I708">
            <v>2001</v>
          </cell>
        </row>
        <row r="709">
          <cell r="A709">
            <v>122789.02800000001</v>
          </cell>
          <cell r="B709">
            <v>70</v>
          </cell>
          <cell r="C709">
            <v>122</v>
          </cell>
          <cell r="D709">
            <v>7890</v>
          </cell>
          <cell r="E709">
            <v>280</v>
          </cell>
          <cell r="F709">
            <v>0</v>
          </cell>
          <cell r="G709">
            <v>0</v>
          </cell>
          <cell r="H709">
            <v>0</v>
          </cell>
          <cell r="I709">
            <v>2001</v>
          </cell>
        </row>
        <row r="710">
          <cell r="A710">
            <v>122852.0025</v>
          </cell>
          <cell r="B710">
            <v>70</v>
          </cell>
          <cell r="C710">
            <v>122</v>
          </cell>
          <cell r="D710">
            <v>8520</v>
          </cell>
          <cell r="E710">
            <v>25</v>
          </cell>
          <cell r="F710">
            <v>830000</v>
          </cell>
          <cell r="G710">
            <v>830000</v>
          </cell>
          <cell r="H710">
            <v>0</v>
          </cell>
          <cell r="I710">
            <v>2001</v>
          </cell>
        </row>
        <row r="711">
          <cell r="A711">
            <v>122852.00870000001</v>
          </cell>
          <cell r="B711">
            <v>70</v>
          </cell>
          <cell r="C711">
            <v>122</v>
          </cell>
          <cell r="D711">
            <v>8520</v>
          </cell>
          <cell r="E711">
            <v>87</v>
          </cell>
          <cell r="F711">
            <v>830000</v>
          </cell>
          <cell r="G711">
            <v>830000</v>
          </cell>
          <cell r="H711">
            <v>0</v>
          </cell>
          <cell r="I711">
            <v>2001</v>
          </cell>
        </row>
        <row r="712">
          <cell r="A712">
            <v>122852.0313</v>
          </cell>
          <cell r="B712">
            <v>70</v>
          </cell>
          <cell r="C712">
            <v>122</v>
          </cell>
          <cell r="D712">
            <v>8520</v>
          </cell>
          <cell r="E712">
            <v>313</v>
          </cell>
          <cell r="F712">
            <v>373700</v>
          </cell>
          <cell r="G712">
            <v>373700</v>
          </cell>
          <cell r="H712">
            <v>0</v>
          </cell>
          <cell r="I712">
            <v>2001</v>
          </cell>
        </row>
        <row r="713">
          <cell r="A713">
            <v>122862.00599999999</v>
          </cell>
          <cell r="B713">
            <v>70</v>
          </cell>
          <cell r="C713">
            <v>122</v>
          </cell>
          <cell r="D713">
            <v>8620</v>
          </cell>
          <cell r="E713">
            <v>60</v>
          </cell>
          <cell r="F713">
            <v>120000</v>
          </cell>
          <cell r="G713">
            <v>120000</v>
          </cell>
          <cell r="H713">
            <v>0</v>
          </cell>
          <cell r="I713">
            <v>2000</v>
          </cell>
        </row>
        <row r="714">
          <cell r="A714">
            <v>122883.01210000001</v>
          </cell>
          <cell r="B714">
            <v>70</v>
          </cell>
          <cell r="C714">
            <v>122</v>
          </cell>
          <cell r="D714">
            <v>8830</v>
          </cell>
          <cell r="E714">
            <v>121</v>
          </cell>
          <cell r="F714">
            <v>0</v>
          </cell>
          <cell r="G714">
            <v>0</v>
          </cell>
          <cell r="H714">
            <v>0</v>
          </cell>
          <cell r="I714">
            <v>2001</v>
          </cell>
        </row>
        <row r="715">
          <cell r="A715">
            <v>122883.014</v>
          </cell>
          <cell r="B715">
            <v>70</v>
          </cell>
          <cell r="C715">
            <v>122</v>
          </cell>
          <cell r="D715">
            <v>8830</v>
          </cell>
          <cell r="E715">
            <v>140</v>
          </cell>
          <cell r="F715">
            <v>1103700</v>
          </cell>
          <cell r="G715">
            <v>1103700</v>
          </cell>
          <cell r="H715">
            <v>0</v>
          </cell>
          <cell r="I715">
            <v>2001</v>
          </cell>
        </row>
        <row r="716">
          <cell r="A716">
            <v>122883.02800000001</v>
          </cell>
          <cell r="B716">
            <v>70</v>
          </cell>
          <cell r="C716">
            <v>122</v>
          </cell>
          <cell r="D716">
            <v>8830</v>
          </cell>
          <cell r="E716">
            <v>280</v>
          </cell>
          <cell r="F716">
            <v>0</v>
          </cell>
          <cell r="G716">
            <v>0</v>
          </cell>
          <cell r="H716">
            <v>0</v>
          </cell>
          <cell r="I716">
            <v>2001</v>
          </cell>
        </row>
        <row r="717">
          <cell r="A717">
            <v>122884.014</v>
          </cell>
          <cell r="B717">
            <v>70</v>
          </cell>
          <cell r="C717">
            <v>122</v>
          </cell>
          <cell r="D717">
            <v>8840</v>
          </cell>
          <cell r="E717">
            <v>140</v>
          </cell>
          <cell r="F717">
            <v>1066900</v>
          </cell>
          <cell r="G717">
            <v>1066900</v>
          </cell>
          <cell r="H717">
            <v>0</v>
          </cell>
          <cell r="I717">
            <v>2001</v>
          </cell>
        </row>
        <row r="718">
          <cell r="A718">
            <v>122884.02800000001</v>
          </cell>
          <cell r="B718">
            <v>70</v>
          </cell>
          <cell r="C718">
            <v>122</v>
          </cell>
          <cell r="D718">
            <v>8840</v>
          </cell>
          <cell r="E718">
            <v>280</v>
          </cell>
          <cell r="F718">
            <v>0</v>
          </cell>
          <cell r="G718">
            <v>0</v>
          </cell>
          <cell r="H718">
            <v>0</v>
          </cell>
          <cell r="I718">
            <v>2001</v>
          </cell>
        </row>
        <row r="719">
          <cell r="A719">
            <v>122884.03200000001</v>
          </cell>
          <cell r="B719">
            <v>70</v>
          </cell>
          <cell r="C719">
            <v>122</v>
          </cell>
          <cell r="D719">
            <v>8840</v>
          </cell>
          <cell r="E719">
            <v>320</v>
          </cell>
          <cell r="F719">
            <v>0</v>
          </cell>
          <cell r="G719">
            <v>0</v>
          </cell>
          <cell r="H719">
            <v>0</v>
          </cell>
          <cell r="I719">
            <v>2001</v>
          </cell>
        </row>
        <row r="720">
          <cell r="A720">
            <v>122884.03909999999</v>
          </cell>
          <cell r="B720">
            <v>70</v>
          </cell>
          <cell r="C720">
            <v>122</v>
          </cell>
          <cell r="D720">
            <v>8840</v>
          </cell>
          <cell r="E720">
            <v>391</v>
          </cell>
          <cell r="F720">
            <v>0</v>
          </cell>
          <cell r="G720">
            <v>0</v>
          </cell>
          <cell r="H720">
            <v>0</v>
          </cell>
          <cell r="I720">
            <v>2001</v>
          </cell>
        </row>
        <row r="721">
          <cell r="A721">
            <v>122884.05650000001</v>
          </cell>
          <cell r="B721">
            <v>70</v>
          </cell>
          <cell r="C721">
            <v>122</v>
          </cell>
          <cell r="D721">
            <v>8840</v>
          </cell>
          <cell r="E721">
            <v>565</v>
          </cell>
          <cell r="F721">
            <v>0</v>
          </cell>
          <cell r="G721">
            <v>0</v>
          </cell>
          <cell r="H721">
            <v>0</v>
          </cell>
          <cell r="I721">
            <v>2001</v>
          </cell>
        </row>
        <row r="722">
          <cell r="A722">
            <v>122887.0019</v>
          </cell>
          <cell r="B722">
            <v>70</v>
          </cell>
          <cell r="C722">
            <v>122</v>
          </cell>
          <cell r="D722">
            <v>8870</v>
          </cell>
          <cell r="E722">
            <v>19</v>
          </cell>
          <cell r="F722">
            <v>0</v>
          </cell>
          <cell r="G722">
            <v>0</v>
          </cell>
          <cell r="H722">
            <v>0</v>
          </cell>
          <cell r="I722">
            <v>2001</v>
          </cell>
        </row>
        <row r="723">
          <cell r="A723">
            <v>122887.014</v>
          </cell>
          <cell r="B723">
            <v>70</v>
          </cell>
          <cell r="C723">
            <v>122</v>
          </cell>
          <cell r="D723">
            <v>8870</v>
          </cell>
          <cell r="E723">
            <v>140</v>
          </cell>
          <cell r="F723">
            <v>1045586</v>
          </cell>
          <cell r="G723">
            <v>1045586</v>
          </cell>
          <cell r="H723">
            <v>0</v>
          </cell>
          <cell r="I723">
            <v>2001</v>
          </cell>
        </row>
        <row r="724">
          <cell r="A724">
            <v>122887.0502</v>
          </cell>
          <cell r="B724">
            <v>70</v>
          </cell>
          <cell r="C724">
            <v>122</v>
          </cell>
          <cell r="D724">
            <v>8870</v>
          </cell>
          <cell r="E724">
            <v>502</v>
          </cell>
          <cell r="F724">
            <v>300122</v>
          </cell>
          <cell r="G724">
            <v>300122</v>
          </cell>
          <cell r="H724">
            <v>0</v>
          </cell>
          <cell r="I724">
            <v>2001</v>
          </cell>
        </row>
        <row r="725">
          <cell r="A725">
            <v>122887.06449999999</v>
          </cell>
          <cell r="B725">
            <v>70</v>
          </cell>
          <cell r="C725">
            <v>122</v>
          </cell>
          <cell r="D725">
            <v>8870</v>
          </cell>
          <cell r="E725">
            <v>645</v>
          </cell>
          <cell r="F725">
            <v>228800</v>
          </cell>
          <cell r="G725">
            <v>228800</v>
          </cell>
          <cell r="H725">
            <v>0</v>
          </cell>
          <cell r="I725">
            <v>2001</v>
          </cell>
        </row>
        <row r="726">
          <cell r="A726">
            <v>122888.01210000001</v>
          </cell>
          <cell r="B726">
            <v>70</v>
          </cell>
          <cell r="C726">
            <v>122</v>
          </cell>
          <cell r="D726">
            <v>8880</v>
          </cell>
          <cell r="E726">
            <v>121</v>
          </cell>
          <cell r="F726">
            <v>0</v>
          </cell>
          <cell r="G726">
            <v>0</v>
          </cell>
          <cell r="H726">
            <v>0</v>
          </cell>
          <cell r="I726">
            <v>2001</v>
          </cell>
        </row>
        <row r="727">
          <cell r="A727">
            <v>122888.014</v>
          </cell>
          <cell r="B727">
            <v>70</v>
          </cell>
          <cell r="C727">
            <v>122</v>
          </cell>
          <cell r="D727">
            <v>8880</v>
          </cell>
          <cell r="E727">
            <v>140</v>
          </cell>
          <cell r="F727">
            <v>987500</v>
          </cell>
          <cell r="G727">
            <v>987500</v>
          </cell>
          <cell r="H727">
            <v>0</v>
          </cell>
          <cell r="I727">
            <v>2001</v>
          </cell>
        </row>
        <row r="728">
          <cell r="A728">
            <v>122888.0205</v>
          </cell>
          <cell r="B728">
            <v>70</v>
          </cell>
          <cell r="C728">
            <v>122</v>
          </cell>
          <cell r="D728">
            <v>8880</v>
          </cell>
          <cell r="E728">
            <v>205</v>
          </cell>
          <cell r="F728">
            <v>480000</v>
          </cell>
          <cell r="G728">
            <v>480000</v>
          </cell>
          <cell r="H728">
            <v>0</v>
          </cell>
          <cell r="I728">
            <v>2000</v>
          </cell>
        </row>
        <row r="729">
          <cell r="A729">
            <v>122888.0502</v>
          </cell>
          <cell r="B729">
            <v>70</v>
          </cell>
          <cell r="C729">
            <v>122</v>
          </cell>
          <cell r="D729">
            <v>8880</v>
          </cell>
          <cell r="E729">
            <v>502</v>
          </cell>
          <cell r="F729">
            <v>300122</v>
          </cell>
          <cell r="G729">
            <v>300122</v>
          </cell>
          <cell r="H729">
            <v>0</v>
          </cell>
          <cell r="I729">
            <v>2001</v>
          </cell>
        </row>
        <row r="730">
          <cell r="A730">
            <v>122889.00599999999</v>
          </cell>
          <cell r="B730">
            <v>70</v>
          </cell>
          <cell r="C730">
            <v>122</v>
          </cell>
          <cell r="D730">
            <v>8890</v>
          </cell>
          <cell r="E730">
            <v>60</v>
          </cell>
          <cell r="F730">
            <v>120000</v>
          </cell>
          <cell r="G730">
            <v>120000</v>
          </cell>
          <cell r="H730">
            <v>0</v>
          </cell>
          <cell r="I730">
            <v>2000</v>
          </cell>
        </row>
        <row r="731">
          <cell r="A731">
            <v>122889.01210000001</v>
          </cell>
          <cell r="B731">
            <v>70</v>
          </cell>
          <cell r="C731">
            <v>122</v>
          </cell>
          <cell r="D731">
            <v>8890</v>
          </cell>
          <cell r="E731">
            <v>121</v>
          </cell>
          <cell r="F731">
            <v>0</v>
          </cell>
          <cell r="G731">
            <v>0</v>
          </cell>
          <cell r="H731">
            <v>0</v>
          </cell>
          <cell r="I731">
            <v>2001</v>
          </cell>
        </row>
        <row r="732">
          <cell r="A732">
            <v>122889.014</v>
          </cell>
          <cell r="B732">
            <v>70</v>
          </cell>
          <cell r="C732">
            <v>122</v>
          </cell>
          <cell r="D732">
            <v>8890</v>
          </cell>
          <cell r="E732">
            <v>140</v>
          </cell>
          <cell r="F732">
            <v>1045586</v>
          </cell>
          <cell r="G732">
            <v>1045586</v>
          </cell>
          <cell r="H732">
            <v>0</v>
          </cell>
          <cell r="I732">
            <v>2001</v>
          </cell>
        </row>
        <row r="733">
          <cell r="A733">
            <v>122889.0205</v>
          </cell>
          <cell r="B733">
            <v>70</v>
          </cell>
          <cell r="C733">
            <v>122</v>
          </cell>
          <cell r="D733">
            <v>8890</v>
          </cell>
          <cell r="E733">
            <v>205</v>
          </cell>
          <cell r="F733">
            <v>480000</v>
          </cell>
          <cell r="G733">
            <v>480000</v>
          </cell>
          <cell r="H733">
            <v>0</v>
          </cell>
          <cell r="I733">
            <v>2000</v>
          </cell>
        </row>
        <row r="734">
          <cell r="A734">
            <v>122889.02129999999</v>
          </cell>
          <cell r="B734">
            <v>70</v>
          </cell>
          <cell r="C734">
            <v>122</v>
          </cell>
          <cell r="D734">
            <v>8890</v>
          </cell>
          <cell r="E734">
            <v>213</v>
          </cell>
          <cell r="F734">
            <v>265269</v>
          </cell>
          <cell r="G734">
            <v>265269</v>
          </cell>
          <cell r="H734">
            <v>0</v>
          </cell>
          <cell r="I734">
            <v>2001</v>
          </cell>
        </row>
        <row r="735">
          <cell r="A735">
            <v>122889.02800000001</v>
          </cell>
          <cell r="B735">
            <v>70</v>
          </cell>
          <cell r="C735">
            <v>122</v>
          </cell>
          <cell r="D735">
            <v>8890</v>
          </cell>
          <cell r="E735">
            <v>280</v>
          </cell>
          <cell r="F735">
            <v>0</v>
          </cell>
          <cell r="G735">
            <v>0</v>
          </cell>
          <cell r="H735">
            <v>0</v>
          </cell>
          <cell r="I735">
            <v>2001</v>
          </cell>
        </row>
        <row r="736">
          <cell r="A736">
            <v>122962.014</v>
          </cell>
          <cell r="B736">
            <v>70</v>
          </cell>
          <cell r="C736">
            <v>122</v>
          </cell>
          <cell r="D736">
            <v>9620</v>
          </cell>
          <cell r="E736">
            <v>140</v>
          </cell>
          <cell r="F736">
            <v>1045586</v>
          </cell>
          <cell r="G736">
            <v>1045586</v>
          </cell>
          <cell r="H736">
            <v>0</v>
          </cell>
          <cell r="I736">
            <v>2001</v>
          </cell>
        </row>
        <row r="737">
          <cell r="A737">
            <v>122962.0502</v>
          </cell>
          <cell r="B737">
            <v>70</v>
          </cell>
          <cell r="C737">
            <v>122</v>
          </cell>
          <cell r="D737">
            <v>9620</v>
          </cell>
          <cell r="E737">
            <v>502</v>
          </cell>
          <cell r="F737">
            <v>300122</v>
          </cell>
          <cell r="G737">
            <v>300122</v>
          </cell>
          <cell r="H737">
            <v>0</v>
          </cell>
          <cell r="I737">
            <v>2001</v>
          </cell>
        </row>
        <row r="738">
          <cell r="A738">
            <v>122983.014</v>
          </cell>
          <cell r="B738">
            <v>70</v>
          </cell>
          <cell r="C738">
            <v>122</v>
          </cell>
          <cell r="D738">
            <v>9830</v>
          </cell>
          <cell r="E738">
            <v>140</v>
          </cell>
          <cell r="F738">
            <v>1103700</v>
          </cell>
          <cell r="G738">
            <v>1103700</v>
          </cell>
          <cell r="H738">
            <v>0</v>
          </cell>
          <cell r="I738">
            <v>2001</v>
          </cell>
        </row>
        <row r="739">
          <cell r="A739">
            <v>122983.02800000001</v>
          </cell>
          <cell r="B739">
            <v>70</v>
          </cell>
          <cell r="C739">
            <v>122</v>
          </cell>
          <cell r="D739">
            <v>9830</v>
          </cell>
          <cell r="E739">
            <v>280</v>
          </cell>
          <cell r="F739">
            <v>0</v>
          </cell>
          <cell r="G739">
            <v>0</v>
          </cell>
          <cell r="H739">
            <v>0</v>
          </cell>
          <cell r="I739">
            <v>2001</v>
          </cell>
        </row>
        <row r="740">
          <cell r="A740">
            <v>122984.02800000001</v>
          </cell>
          <cell r="B740">
            <v>70</v>
          </cell>
          <cell r="C740">
            <v>122</v>
          </cell>
          <cell r="D740">
            <v>9840</v>
          </cell>
          <cell r="E740">
            <v>280</v>
          </cell>
          <cell r="F740">
            <v>0</v>
          </cell>
          <cell r="G740">
            <v>0</v>
          </cell>
          <cell r="H740">
            <v>0</v>
          </cell>
          <cell r="I740">
            <v>2001</v>
          </cell>
        </row>
        <row r="741">
          <cell r="A741">
            <v>122987.0502</v>
          </cell>
          <cell r="B741">
            <v>70</v>
          </cell>
          <cell r="C741">
            <v>122</v>
          </cell>
          <cell r="D741">
            <v>9870</v>
          </cell>
          <cell r="E741">
            <v>502</v>
          </cell>
          <cell r="F741">
            <v>300122</v>
          </cell>
          <cell r="G741">
            <v>300122</v>
          </cell>
          <cell r="H741">
            <v>0</v>
          </cell>
          <cell r="I741">
            <v>2001</v>
          </cell>
        </row>
        <row r="742">
          <cell r="A742">
            <v>122987.06449999999</v>
          </cell>
          <cell r="B742">
            <v>70</v>
          </cell>
          <cell r="C742">
            <v>122</v>
          </cell>
          <cell r="D742">
            <v>9870</v>
          </cell>
          <cell r="E742">
            <v>645</v>
          </cell>
          <cell r="F742">
            <v>228800</v>
          </cell>
          <cell r="G742">
            <v>228800</v>
          </cell>
          <cell r="H742">
            <v>0</v>
          </cell>
          <cell r="I742">
            <v>2001</v>
          </cell>
        </row>
        <row r="743">
          <cell r="A743">
            <v>122988.00599999999</v>
          </cell>
          <cell r="B743">
            <v>70</v>
          </cell>
          <cell r="C743">
            <v>122</v>
          </cell>
          <cell r="D743">
            <v>9880</v>
          </cell>
          <cell r="E743">
            <v>60</v>
          </cell>
          <cell r="F743">
            <v>120000</v>
          </cell>
          <cell r="G743">
            <v>120000</v>
          </cell>
          <cell r="H743">
            <v>0</v>
          </cell>
          <cell r="I743">
            <v>2000</v>
          </cell>
        </row>
        <row r="744">
          <cell r="A744">
            <v>122988.014</v>
          </cell>
          <cell r="B744">
            <v>70</v>
          </cell>
          <cell r="C744">
            <v>122</v>
          </cell>
          <cell r="D744">
            <v>9880</v>
          </cell>
          <cell r="E744">
            <v>140</v>
          </cell>
          <cell r="F744">
            <v>987500</v>
          </cell>
          <cell r="G744">
            <v>987500</v>
          </cell>
          <cell r="H744">
            <v>0</v>
          </cell>
          <cell r="I744">
            <v>2001</v>
          </cell>
        </row>
        <row r="745">
          <cell r="A745">
            <v>122989.01210000001</v>
          </cell>
          <cell r="B745">
            <v>70</v>
          </cell>
          <cell r="C745">
            <v>122</v>
          </cell>
          <cell r="D745">
            <v>9890</v>
          </cell>
          <cell r="E745">
            <v>121</v>
          </cell>
          <cell r="F745">
            <v>0</v>
          </cell>
          <cell r="G745">
            <v>0</v>
          </cell>
          <cell r="H745">
            <v>0</v>
          </cell>
          <cell r="I745">
            <v>2001</v>
          </cell>
        </row>
        <row r="746">
          <cell r="A746">
            <v>122989.014</v>
          </cell>
          <cell r="B746">
            <v>70</v>
          </cell>
          <cell r="C746">
            <v>122</v>
          </cell>
          <cell r="D746">
            <v>9890</v>
          </cell>
          <cell r="E746">
            <v>140</v>
          </cell>
          <cell r="F746">
            <v>1045586</v>
          </cell>
          <cell r="G746">
            <v>1045586</v>
          </cell>
          <cell r="H746">
            <v>0</v>
          </cell>
          <cell r="I746">
            <v>2001</v>
          </cell>
        </row>
        <row r="747">
          <cell r="A747">
            <v>122989.02800000001</v>
          </cell>
          <cell r="B747">
            <v>70</v>
          </cell>
          <cell r="C747">
            <v>122</v>
          </cell>
          <cell r="D747">
            <v>9890</v>
          </cell>
          <cell r="E747">
            <v>280</v>
          </cell>
          <cell r="F747">
            <v>0</v>
          </cell>
          <cell r="G747">
            <v>0</v>
          </cell>
          <cell r="H747">
            <v>0</v>
          </cell>
          <cell r="I747">
            <v>2001</v>
          </cell>
        </row>
        <row r="748">
          <cell r="A748">
            <v>130018.0009</v>
          </cell>
          <cell r="B748">
            <v>83</v>
          </cell>
          <cell r="C748">
            <v>130</v>
          </cell>
          <cell r="D748">
            <v>180</v>
          </cell>
          <cell r="E748">
            <v>9</v>
          </cell>
          <cell r="F748">
            <v>565934</v>
          </cell>
          <cell r="G748">
            <v>533008</v>
          </cell>
          <cell r="H748">
            <v>32926</v>
          </cell>
          <cell r="I748">
            <v>1999</v>
          </cell>
        </row>
        <row r="749">
          <cell r="A749">
            <v>130018.0025</v>
          </cell>
          <cell r="B749">
            <v>83</v>
          </cell>
          <cell r="C749">
            <v>130</v>
          </cell>
          <cell r="D749">
            <v>180</v>
          </cell>
          <cell r="E749">
            <v>25</v>
          </cell>
          <cell r="F749">
            <v>862212</v>
          </cell>
          <cell r="G749">
            <v>821220</v>
          </cell>
          <cell r="H749">
            <v>40992</v>
          </cell>
          <cell r="I749">
            <v>1999</v>
          </cell>
        </row>
        <row r="750">
          <cell r="A750">
            <v>130018.0626</v>
          </cell>
          <cell r="B750">
            <v>83</v>
          </cell>
          <cell r="C750">
            <v>130</v>
          </cell>
          <cell r="D750">
            <v>180</v>
          </cell>
          <cell r="E750">
            <v>626</v>
          </cell>
          <cell r="F750">
            <v>34694</v>
          </cell>
          <cell r="G750">
            <v>34694</v>
          </cell>
          <cell r="H750">
            <v>0</v>
          </cell>
          <cell r="I750">
            <v>1999</v>
          </cell>
        </row>
        <row r="751">
          <cell r="A751">
            <v>130060.0009</v>
          </cell>
          <cell r="B751">
            <v>83</v>
          </cell>
          <cell r="C751">
            <v>130</v>
          </cell>
          <cell r="D751">
            <v>600</v>
          </cell>
          <cell r="E751">
            <v>9</v>
          </cell>
          <cell r="F751">
            <v>556506</v>
          </cell>
          <cell r="G751">
            <v>523580</v>
          </cell>
          <cell r="H751">
            <v>32926</v>
          </cell>
          <cell r="I751">
            <v>1999</v>
          </cell>
        </row>
        <row r="752">
          <cell r="A752">
            <v>130060.0025</v>
          </cell>
          <cell r="B752">
            <v>83</v>
          </cell>
          <cell r="C752">
            <v>130</v>
          </cell>
          <cell r="D752">
            <v>600</v>
          </cell>
          <cell r="E752">
            <v>25</v>
          </cell>
          <cell r="F752">
            <v>845108</v>
          </cell>
          <cell r="G752">
            <v>806666</v>
          </cell>
          <cell r="H752">
            <v>38442</v>
          </cell>
          <cell r="I752">
            <v>1999</v>
          </cell>
        </row>
        <row r="753">
          <cell r="A753">
            <v>130060.1009</v>
          </cell>
          <cell r="B753">
            <v>83</v>
          </cell>
          <cell r="C753">
            <v>130</v>
          </cell>
          <cell r="D753">
            <v>601</v>
          </cell>
          <cell r="E753">
            <v>9</v>
          </cell>
          <cell r="F753">
            <v>435191</v>
          </cell>
          <cell r="G753">
            <v>406505</v>
          </cell>
          <cell r="H753">
            <v>28686</v>
          </cell>
          <cell r="I753">
            <v>2001</v>
          </cell>
        </row>
        <row r="754">
          <cell r="A754">
            <v>130060.114</v>
          </cell>
          <cell r="B754">
            <v>83</v>
          </cell>
          <cell r="C754">
            <v>130</v>
          </cell>
          <cell r="D754">
            <v>601</v>
          </cell>
          <cell r="E754">
            <v>140</v>
          </cell>
          <cell r="F754">
            <v>872998</v>
          </cell>
          <cell r="G754">
            <v>839680</v>
          </cell>
          <cell r="H754">
            <v>33318</v>
          </cell>
          <cell r="I754">
            <v>2001</v>
          </cell>
        </row>
        <row r="755">
          <cell r="A755">
            <v>130060.1617</v>
          </cell>
          <cell r="B755">
            <v>83</v>
          </cell>
          <cell r="C755">
            <v>130</v>
          </cell>
          <cell r="D755">
            <v>601</v>
          </cell>
          <cell r="E755">
            <v>617</v>
          </cell>
          <cell r="F755">
            <v>172226</v>
          </cell>
          <cell r="G755">
            <v>155045</v>
          </cell>
          <cell r="H755">
            <v>17181</v>
          </cell>
          <cell r="I755">
            <v>2000</v>
          </cell>
        </row>
        <row r="756">
          <cell r="A756">
            <v>130068.0009</v>
          </cell>
          <cell r="B756">
            <v>83</v>
          </cell>
          <cell r="C756">
            <v>130</v>
          </cell>
          <cell r="D756">
            <v>680</v>
          </cell>
          <cell r="E756">
            <v>9</v>
          </cell>
          <cell r="F756">
            <v>581033</v>
          </cell>
          <cell r="G756">
            <v>545697</v>
          </cell>
          <cell r="H756">
            <v>35336</v>
          </cell>
          <cell r="I756">
            <v>2001</v>
          </cell>
        </row>
        <row r="757">
          <cell r="A757">
            <v>130068.0025</v>
          </cell>
          <cell r="B757">
            <v>83</v>
          </cell>
          <cell r="C757">
            <v>130</v>
          </cell>
          <cell r="D757">
            <v>680</v>
          </cell>
          <cell r="E757">
            <v>25</v>
          </cell>
          <cell r="F757">
            <v>901145</v>
          </cell>
          <cell r="G757">
            <v>861067</v>
          </cell>
          <cell r="H757">
            <v>40078</v>
          </cell>
          <cell r="I757">
            <v>2001</v>
          </cell>
        </row>
        <row r="758">
          <cell r="A758">
            <v>130068.1009</v>
          </cell>
          <cell r="B758">
            <v>83</v>
          </cell>
          <cell r="C758">
            <v>130</v>
          </cell>
          <cell r="D758">
            <v>681</v>
          </cell>
          <cell r="E758">
            <v>9</v>
          </cell>
          <cell r="F758">
            <v>429655</v>
          </cell>
          <cell r="G758">
            <v>400967</v>
          </cell>
          <cell r="H758">
            <v>28688</v>
          </cell>
          <cell r="I758">
            <v>2001</v>
          </cell>
        </row>
        <row r="759">
          <cell r="A759">
            <v>130068.114</v>
          </cell>
          <cell r="B759">
            <v>83</v>
          </cell>
          <cell r="C759">
            <v>130</v>
          </cell>
          <cell r="D759">
            <v>681</v>
          </cell>
          <cell r="E759">
            <v>140</v>
          </cell>
          <cell r="F759">
            <v>880524</v>
          </cell>
          <cell r="G759">
            <v>850445</v>
          </cell>
          <cell r="H759">
            <v>30079</v>
          </cell>
          <cell r="I759">
            <v>2001</v>
          </cell>
        </row>
        <row r="760">
          <cell r="A760">
            <v>130068.1617</v>
          </cell>
          <cell r="B760">
            <v>83</v>
          </cell>
          <cell r="C760">
            <v>130</v>
          </cell>
          <cell r="D760">
            <v>681</v>
          </cell>
          <cell r="E760">
            <v>617</v>
          </cell>
          <cell r="F760">
            <v>172226</v>
          </cell>
          <cell r="G760">
            <v>155045</v>
          </cell>
          <cell r="H760">
            <v>17181</v>
          </cell>
          <cell r="I760">
            <v>2000</v>
          </cell>
        </row>
        <row r="761">
          <cell r="A761">
            <v>130131.0009</v>
          </cell>
          <cell r="B761">
            <v>83</v>
          </cell>
          <cell r="C761">
            <v>130</v>
          </cell>
          <cell r="D761">
            <v>1310</v>
          </cell>
          <cell r="E761">
            <v>9</v>
          </cell>
          <cell r="F761">
            <v>618206</v>
          </cell>
          <cell r="G761">
            <v>591594</v>
          </cell>
          <cell r="H761">
            <v>26612</v>
          </cell>
          <cell r="I761">
            <v>2001</v>
          </cell>
        </row>
        <row r="762">
          <cell r="A762">
            <v>130131.0025</v>
          </cell>
          <cell r="B762">
            <v>83</v>
          </cell>
          <cell r="C762">
            <v>130</v>
          </cell>
          <cell r="D762">
            <v>1310</v>
          </cell>
          <cell r="E762">
            <v>25</v>
          </cell>
          <cell r="F762">
            <v>976504</v>
          </cell>
          <cell r="G762">
            <v>942518</v>
          </cell>
          <cell r="H762">
            <v>33986</v>
          </cell>
          <cell r="I762">
            <v>2001</v>
          </cell>
        </row>
        <row r="763">
          <cell r="A763">
            <v>130231.0009</v>
          </cell>
          <cell r="B763">
            <v>83</v>
          </cell>
          <cell r="C763">
            <v>130</v>
          </cell>
          <cell r="D763">
            <v>2310</v>
          </cell>
          <cell r="E763">
            <v>9</v>
          </cell>
          <cell r="F763">
            <v>618206</v>
          </cell>
          <cell r="G763">
            <v>591594</v>
          </cell>
          <cell r="H763">
            <v>26612</v>
          </cell>
          <cell r="I763">
            <v>2001</v>
          </cell>
        </row>
        <row r="764">
          <cell r="A764">
            <v>130231.0025</v>
          </cell>
          <cell r="B764">
            <v>83</v>
          </cell>
          <cell r="C764">
            <v>130</v>
          </cell>
          <cell r="D764">
            <v>2310</v>
          </cell>
          <cell r="E764">
            <v>25</v>
          </cell>
          <cell r="F764">
            <v>979299</v>
          </cell>
          <cell r="G764">
            <v>945313</v>
          </cell>
          <cell r="H764">
            <v>33986</v>
          </cell>
          <cell r="I764">
            <v>2001</v>
          </cell>
        </row>
        <row r="765">
          <cell r="A765">
            <v>130261.0009</v>
          </cell>
          <cell r="B765">
            <v>83</v>
          </cell>
          <cell r="C765">
            <v>130</v>
          </cell>
          <cell r="D765">
            <v>2610</v>
          </cell>
          <cell r="E765">
            <v>9</v>
          </cell>
          <cell r="F765">
            <v>555252</v>
          </cell>
          <cell r="G765">
            <v>522326</v>
          </cell>
          <cell r="H765">
            <v>32926</v>
          </cell>
          <cell r="I765">
            <v>1999</v>
          </cell>
        </row>
        <row r="766">
          <cell r="A766">
            <v>130261.0025</v>
          </cell>
          <cell r="B766">
            <v>83</v>
          </cell>
          <cell r="C766">
            <v>130</v>
          </cell>
          <cell r="D766">
            <v>2610</v>
          </cell>
          <cell r="E766">
            <v>25</v>
          </cell>
          <cell r="F766">
            <v>828903</v>
          </cell>
          <cell r="G766">
            <v>790461</v>
          </cell>
          <cell r="H766">
            <v>38442</v>
          </cell>
          <cell r="I766">
            <v>1999</v>
          </cell>
        </row>
        <row r="767">
          <cell r="A767">
            <v>130261.014</v>
          </cell>
          <cell r="B767">
            <v>83</v>
          </cell>
          <cell r="C767">
            <v>130</v>
          </cell>
          <cell r="D767">
            <v>2610</v>
          </cell>
          <cell r="E767">
            <v>140</v>
          </cell>
          <cell r="F767">
            <v>999778</v>
          </cell>
          <cell r="G767">
            <v>958019</v>
          </cell>
          <cell r="H767">
            <v>41759</v>
          </cell>
          <cell r="I767">
            <v>1999</v>
          </cell>
        </row>
        <row r="768">
          <cell r="A768">
            <v>130261.1009</v>
          </cell>
          <cell r="B768">
            <v>83</v>
          </cell>
          <cell r="C768">
            <v>130</v>
          </cell>
          <cell r="D768">
            <v>2611</v>
          </cell>
          <cell r="E768">
            <v>9</v>
          </cell>
          <cell r="F768">
            <v>433498</v>
          </cell>
          <cell r="G768">
            <v>404809</v>
          </cell>
          <cell r="H768">
            <v>28689</v>
          </cell>
          <cell r="I768">
            <v>2001</v>
          </cell>
        </row>
        <row r="769">
          <cell r="A769">
            <v>130261.10249999999</v>
          </cell>
          <cell r="B769">
            <v>83</v>
          </cell>
          <cell r="C769">
            <v>130</v>
          </cell>
          <cell r="D769">
            <v>2611</v>
          </cell>
          <cell r="E769">
            <v>25</v>
          </cell>
          <cell r="F769">
            <v>796942</v>
          </cell>
          <cell r="G769">
            <v>773910</v>
          </cell>
          <cell r="H769">
            <v>23032</v>
          </cell>
          <cell r="I769">
            <v>2001</v>
          </cell>
        </row>
        <row r="770">
          <cell r="A770">
            <v>130261.114</v>
          </cell>
          <cell r="B770">
            <v>83</v>
          </cell>
          <cell r="C770">
            <v>130</v>
          </cell>
          <cell r="D770">
            <v>2611</v>
          </cell>
          <cell r="E770">
            <v>140</v>
          </cell>
          <cell r="F770">
            <v>903197</v>
          </cell>
          <cell r="G770">
            <v>866626</v>
          </cell>
          <cell r="H770">
            <v>36571</v>
          </cell>
          <cell r="I770">
            <v>2001</v>
          </cell>
        </row>
        <row r="771">
          <cell r="A771">
            <v>130618.0009</v>
          </cell>
          <cell r="B771">
            <v>83</v>
          </cell>
          <cell r="C771">
            <v>130</v>
          </cell>
          <cell r="D771">
            <v>6180</v>
          </cell>
          <cell r="E771">
            <v>9</v>
          </cell>
          <cell r="F771">
            <v>565933</v>
          </cell>
          <cell r="G771">
            <v>533008</v>
          </cell>
          <cell r="H771">
            <v>32925</v>
          </cell>
          <cell r="I771">
            <v>1999</v>
          </cell>
        </row>
        <row r="772">
          <cell r="A772">
            <v>130618.0025</v>
          </cell>
          <cell r="B772">
            <v>83</v>
          </cell>
          <cell r="C772">
            <v>130</v>
          </cell>
          <cell r="D772">
            <v>6180</v>
          </cell>
          <cell r="E772">
            <v>25</v>
          </cell>
          <cell r="F772">
            <v>862124</v>
          </cell>
          <cell r="G772">
            <v>821132</v>
          </cell>
          <cell r="H772">
            <v>40992</v>
          </cell>
          <cell r="I772">
            <v>1999</v>
          </cell>
        </row>
        <row r="773">
          <cell r="A773">
            <v>130618.014</v>
          </cell>
          <cell r="B773">
            <v>83</v>
          </cell>
          <cell r="C773">
            <v>130</v>
          </cell>
          <cell r="D773">
            <v>6180</v>
          </cell>
          <cell r="E773">
            <v>140</v>
          </cell>
          <cell r="F773">
            <v>1032942</v>
          </cell>
          <cell r="G773">
            <v>988633</v>
          </cell>
          <cell r="H773">
            <v>44309</v>
          </cell>
          <cell r="I773">
            <v>1999</v>
          </cell>
        </row>
        <row r="774">
          <cell r="A774">
            <v>130632.0009</v>
          </cell>
          <cell r="B774">
            <v>83</v>
          </cell>
          <cell r="C774">
            <v>130</v>
          </cell>
          <cell r="D774">
            <v>6320</v>
          </cell>
          <cell r="E774">
            <v>9</v>
          </cell>
          <cell r="F774">
            <v>1071567</v>
          </cell>
          <cell r="G774">
            <v>1046755</v>
          </cell>
          <cell r="H774">
            <v>24812</v>
          </cell>
          <cell r="I774">
            <v>2001</v>
          </cell>
        </row>
        <row r="775">
          <cell r="A775">
            <v>130632.0025</v>
          </cell>
          <cell r="B775">
            <v>83</v>
          </cell>
          <cell r="C775">
            <v>130</v>
          </cell>
          <cell r="D775">
            <v>6320</v>
          </cell>
          <cell r="E775">
            <v>25</v>
          </cell>
          <cell r="F775">
            <v>1041819</v>
          </cell>
          <cell r="G775">
            <v>1014006</v>
          </cell>
          <cell r="H775">
            <v>27813</v>
          </cell>
          <cell r="I775">
            <v>2001</v>
          </cell>
        </row>
        <row r="776">
          <cell r="A776">
            <v>130633.0025</v>
          </cell>
          <cell r="B776">
            <v>83</v>
          </cell>
          <cell r="C776">
            <v>130</v>
          </cell>
          <cell r="D776">
            <v>6330</v>
          </cell>
          <cell r="E776">
            <v>25</v>
          </cell>
          <cell r="F776">
            <v>899711</v>
          </cell>
          <cell r="G776">
            <v>867137</v>
          </cell>
          <cell r="H776">
            <v>32574</v>
          </cell>
          <cell r="I776">
            <v>2000</v>
          </cell>
        </row>
        <row r="777">
          <cell r="A777">
            <v>130637.0009</v>
          </cell>
          <cell r="B777">
            <v>83</v>
          </cell>
          <cell r="C777">
            <v>130</v>
          </cell>
          <cell r="D777">
            <v>6370</v>
          </cell>
          <cell r="E777">
            <v>9</v>
          </cell>
          <cell r="F777">
            <v>1003688</v>
          </cell>
          <cell r="G777">
            <v>981407</v>
          </cell>
          <cell r="H777">
            <v>22281</v>
          </cell>
          <cell r="I777">
            <v>2001</v>
          </cell>
        </row>
        <row r="778">
          <cell r="A778">
            <v>130637.0025</v>
          </cell>
          <cell r="B778">
            <v>83</v>
          </cell>
          <cell r="C778">
            <v>130</v>
          </cell>
          <cell r="D778">
            <v>6370</v>
          </cell>
          <cell r="E778">
            <v>25</v>
          </cell>
          <cell r="F778">
            <v>930719</v>
          </cell>
          <cell r="G778">
            <v>899787</v>
          </cell>
          <cell r="H778">
            <v>30932</v>
          </cell>
          <cell r="I778">
            <v>2001</v>
          </cell>
        </row>
        <row r="779">
          <cell r="A779">
            <v>130637.0432</v>
          </cell>
          <cell r="B779">
            <v>83</v>
          </cell>
          <cell r="C779">
            <v>130</v>
          </cell>
          <cell r="D779">
            <v>6370</v>
          </cell>
          <cell r="E779">
            <v>432</v>
          </cell>
          <cell r="F779">
            <v>247683</v>
          </cell>
          <cell r="G779">
            <v>246547</v>
          </cell>
          <cell r="H779">
            <v>1136</v>
          </cell>
          <cell r="I779">
            <v>2001</v>
          </cell>
        </row>
        <row r="780">
          <cell r="A780">
            <v>130653.0009</v>
          </cell>
          <cell r="B780">
            <v>83</v>
          </cell>
          <cell r="C780">
            <v>130</v>
          </cell>
          <cell r="D780">
            <v>6530</v>
          </cell>
          <cell r="E780">
            <v>9</v>
          </cell>
          <cell r="F780">
            <v>496235</v>
          </cell>
          <cell r="G780">
            <v>459525</v>
          </cell>
          <cell r="H780">
            <v>36710</v>
          </cell>
          <cell r="I780">
            <v>1999</v>
          </cell>
        </row>
        <row r="781">
          <cell r="A781">
            <v>130653.014</v>
          </cell>
          <cell r="B781">
            <v>83</v>
          </cell>
          <cell r="C781">
            <v>130</v>
          </cell>
          <cell r="D781">
            <v>6530</v>
          </cell>
          <cell r="E781">
            <v>140</v>
          </cell>
          <cell r="F781">
            <v>1093337</v>
          </cell>
          <cell r="G781">
            <v>1051577</v>
          </cell>
          <cell r="H781">
            <v>41760</v>
          </cell>
          <cell r="I781">
            <v>1999</v>
          </cell>
        </row>
        <row r="782">
          <cell r="A782">
            <v>130653.1009</v>
          </cell>
          <cell r="B782">
            <v>83</v>
          </cell>
          <cell r="C782">
            <v>130</v>
          </cell>
          <cell r="D782">
            <v>6531</v>
          </cell>
          <cell r="E782">
            <v>9</v>
          </cell>
          <cell r="F782">
            <v>497010</v>
          </cell>
          <cell r="G782">
            <v>460301</v>
          </cell>
          <cell r="H782">
            <v>36709</v>
          </cell>
          <cell r="I782">
            <v>1999</v>
          </cell>
        </row>
        <row r="783">
          <cell r="A783">
            <v>130653.114</v>
          </cell>
          <cell r="B783">
            <v>83</v>
          </cell>
          <cell r="C783">
            <v>130</v>
          </cell>
          <cell r="D783">
            <v>6531</v>
          </cell>
          <cell r="E783">
            <v>140</v>
          </cell>
          <cell r="F783">
            <v>1093239</v>
          </cell>
          <cell r="G783">
            <v>1051479</v>
          </cell>
          <cell r="H783">
            <v>41760</v>
          </cell>
          <cell r="I783">
            <v>1999</v>
          </cell>
        </row>
        <row r="784">
          <cell r="A784">
            <v>130662.0009</v>
          </cell>
          <cell r="B784">
            <v>83</v>
          </cell>
          <cell r="C784">
            <v>130</v>
          </cell>
          <cell r="D784">
            <v>6620</v>
          </cell>
          <cell r="E784">
            <v>9</v>
          </cell>
          <cell r="F784">
            <v>496209</v>
          </cell>
          <cell r="G784">
            <v>459500</v>
          </cell>
          <cell r="H784">
            <v>36709</v>
          </cell>
          <cell r="I784">
            <v>1999</v>
          </cell>
        </row>
        <row r="785">
          <cell r="A785">
            <v>130662.014</v>
          </cell>
          <cell r="B785">
            <v>83</v>
          </cell>
          <cell r="C785">
            <v>130</v>
          </cell>
          <cell r="D785">
            <v>6620</v>
          </cell>
          <cell r="E785">
            <v>140</v>
          </cell>
          <cell r="F785">
            <v>972145</v>
          </cell>
          <cell r="G785">
            <v>930385</v>
          </cell>
          <cell r="H785">
            <v>41760</v>
          </cell>
          <cell r="I785">
            <v>1999</v>
          </cell>
        </row>
        <row r="786">
          <cell r="A786">
            <v>130663.014</v>
          </cell>
          <cell r="B786">
            <v>83</v>
          </cell>
          <cell r="C786">
            <v>130</v>
          </cell>
          <cell r="D786">
            <v>6630</v>
          </cell>
          <cell r="E786">
            <v>140</v>
          </cell>
          <cell r="F786">
            <v>966570</v>
          </cell>
          <cell r="G786">
            <v>924693</v>
          </cell>
          <cell r="H786">
            <v>41877</v>
          </cell>
          <cell r="I786">
            <v>1999</v>
          </cell>
        </row>
        <row r="787">
          <cell r="A787">
            <v>130663.114</v>
          </cell>
          <cell r="B787">
            <v>83</v>
          </cell>
          <cell r="C787">
            <v>130</v>
          </cell>
          <cell r="D787">
            <v>6631</v>
          </cell>
          <cell r="E787">
            <v>140</v>
          </cell>
          <cell r="F787">
            <v>966627</v>
          </cell>
          <cell r="G787">
            <v>924749</v>
          </cell>
          <cell r="H787">
            <v>41878</v>
          </cell>
          <cell r="I787">
            <v>1999</v>
          </cell>
        </row>
        <row r="788">
          <cell r="A788">
            <v>130667.014</v>
          </cell>
          <cell r="B788">
            <v>83</v>
          </cell>
          <cell r="C788">
            <v>130</v>
          </cell>
          <cell r="D788">
            <v>6670</v>
          </cell>
          <cell r="E788">
            <v>140</v>
          </cell>
          <cell r="F788">
            <v>0</v>
          </cell>
          <cell r="G788">
            <v>0</v>
          </cell>
          <cell r="H788">
            <v>0</v>
          </cell>
          <cell r="I788">
            <v>1999</v>
          </cell>
        </row>
        <row r="789">
          <cell r="A789">
            <v>130668.0009</v>
          </cell>
          <cell r="B789">
            <v>83</v>
          </cell>
          <cell r="C789">
            <v>130</v>
          </cell>
          <cell r="D789">
            <v>6680</v>
          </cell>
          <cell r="E789">
            <v>9</v>
          </cell>
          <cell r="F789">
            <v>581033</v>
          </cell>
          <cell r="G789">
            <v>546328</v>
          </cell>
          <cell r="H789">
            <v>34705</v>
          </cell>
          <cell r="I789">
            <v>2000</v>
          </cell>
        </row>
        <row r="790">
          <cell r="A790">
            <v>130668.0025</v>
          </cell>
          <cell r="B790">
            <v>83</v>
          </cell>
          <cell r="C790">
            <v>130</v>
          </cell>
          <cell r="D790">
            <v>6680</v>
          </cell>
          <cell r="E790">
            <v>25</v>
          </cell>
          <cell r="F790">
            <v>792043</v>
          </cell>
          <cell r="G790">
            <v>751983</v>
          </cell>
          <cell r="H790">
            <v>40060</v>
          </cell>
          <cell r="I790">
            <v>2000</v>
          </cell>
        </row>
        <row r="791">
          <cell r="A791">
            <v>130668.014</v>
          </cell>
          <cell r="B791">
            <v>83</v>
          </cell>
          <cell r="C791">
            <v>130</v>
          </cell>
          <cell r="D791">
            <v>6680</v>
          </cell>
          <cell r="E791">
            <v>140</v>
          </cell>
          <cell r="F791">
            <v>1072658</v>
          </cell>
          <cell r="G791">
            <v>1029092</v>
          </cell>
          <cell r="H791">
            <v>43566</v>
          </cell>
          <cell r="I791">
            <v>2000</v>
          </cell>
        </row>
        <row r="792">
          <cell r="A792">
            <v>130668.1009</v>
          </cell>
          <cell r="B792">
            <v>83</v>
          </cell>
          <cell r="C792">
            <v>130</v>
          </cell>
          <cell r="D792">
            <v>6681</v>
          </cell>
          <cell r="E792">
            <v>9</v>
          </cell>
          <cell r="F792">
            <v>429655</v>
          </cell>
          <cell r="G792">
            <v>400967</v>
          </cell>
          <cell r="H792">
            <v>28688</v>
          </cell>
          <cell r="I792">
            <v>2001</v>
          </cell>
        </row>
        <row r="793">
          <cell r="A793">
            <v>130668.114</v>
          </cell>
          <cell r="B793">
            <v>83</v>
          </cell>
          <cell r="C793">
            <v>130</v>
          </cell>
          <cell r="D793">
            <v>6681</v>
          </cell>
          <cell r="E793">
            <v>140</v>
          </cell>
          <cell r="F793">
            <v>867506</v>
          </cell>
          <cell r="G793">
            <v>837426</v>
          </cell>
          <cell r="H793">
            <v>30080</v>
          </cell>
          <cell r="I793">
            <v>2001</v>
          </cell>
        </row>
        <row r="794">
          <cell r="A794">
            <v>130682.0009</v>
          </cell>
          <cell r="B794">
            <v>83</v>
          </cell>
          <cell r="C794">
            <v>130</v>
          </cell>
          <cell r="D794">
            <v>6820</v>
          </cell>
          <cell r="E794">
            <v>9</v>
          </cell>
          <cell r="F794">
            <v>488799</v>
          </cell>
          <cell r="G794">
            <v>452090</v>
          </cell>
          <cell r="H794">
            <v>36709</v>
          </cell>
          <cell r="I794">
            <v>2001</v>
          </cell>
        </row>
        <row r="795">
          <cell r="A795">
            <v>130682.0025</v>
          </cell>
          <cell r="B795">
            <v>83</v>
          </cell>
          <cell r="C795">
            <v>130</v>
          </cell>
          <cell r="D795">
            <v>6820</v>
          </cell>
          <cell r="E795">
            <v>25</v>
          </cell>
          <cell r="F795">
            <v>804807</v>
          </cell>
          <cell r="G795">
            <v>766365</v>
          </cell>
          <cell r="H795">
            <v>38442</v>
          </cell>
          <cell r="I795">
            <v>2001</v>
          </cell>
        </row>
        <row r="796">
          <cell r="A796">
            <v>130682.014</v>
          </cell>
          <cell r="B796">
            <v>83</v>
          </cell>
          <cell r="C796">
            <v>130</v>
          </cell>
          <cell r="D796">
            <v>6820</v>
          </cell>
          <cell r="E796">
            <v>140</v>
          </cell>
          <cell r="F796">
            <v>975646</v>
          </cell>
          <cell r="G796">
            <v>933887</v>
          </cell>
          <cell r="H796">
            <v>41759</v>
          </cell>
          <cell r="I796">
            <v>2001</v>
          </cell>
        </row>
        <row r="797">
          <cell r="A797">
            <v>130682.1009</v>
          </cell>
          <cell r="B797">
            <v>83</v>
          </cell>
          <cell r="C797">
            <v>130</v>
          </cell>
          <cell r="D797">
            <v>6821</v>
          </cell>
          <cell r="E797">
            <v>9</v>
          </cell>
          <cell r="F797">
            <v>366684</v>
          </cell>
          <cell r="G797">
            <v>337995</v>
          </cell>
          <cell r="H797">
            <v>28689</v>
          </cell>
          <cell r="I797">
            <v>2001</v>
          </cell>
        </row>
        <row r="798">
          <cell r="A798">
            <v>130682.10249999999</v>
          </cell>
          <cell r="B798">
            <v>83</v>
          </cell>
          <cell r="C798">
            <v>130</v>
          </cell>
          <cell r="D798">
            <v>6821</v>
          </cell>
          <cell r="E798">
            <v>25</v>
          </cell>
          <cell r="F798">
            <v>812635</v>
          </cell>
          <cell r="G798">
            <v>758854</v>
          </cell>
          <cell r="H798">
            <v>53781</v>
          </cell>
          <cell r="I798">
            <v>2000</v>
          </cell>
        </row>
        <row r="799">
          <cell r="A799">
            <v>130682.114</v>
          </cell>
          <cell r="B799">
            <v>83</v>
          </cell>
          <cell r="C799">
            <v>130</v>
          </cell>
          <cell r="D799">
            <v>6821</v>
          </cell>
          <cell r="E799">
            <v>140</v>
          </cell>
          <cell r="F799">
            <v>885153</v>
          </cell>
          <cell r="G799">
            <v>851593</v>
          </cell>
          <cell r="H799">
            <v>33560</v>
          </cell>
          <cell r="I799">
            <v>2001</v>
          </cell>
        </row>
        <row r="800">
          <cell r="A800">
            <v>130733.0025</v>
          </cell>
          <cell r="B800">
            <v>83</v>
          </cell>
          <cell r="C800">
            <v>130</v>
          </cell>
          <cell r="D800">
            <v>7330</v>
          </cell>
          <cell r="E800">
            <v>25</v>
          </cell>
          <cell r="F800">
            <v>899711</v>
          </cell>
          <cell r="G800">
            <v>867137</v>
          </cell>
          <cell r="H800">
            <v>32574</v>
          </cell>
          <cell r="I800">
            <v>2000</v>
          </cell>
        </row>
        <row r="801">
          <cell r="A801">
            <v>130733.0626</v>
          </cell>
          <cell r="B801">
            <v>83</v>
          </cell>
          <cell r="C801">
            <v>130</v>
          </cell>
          <cell r="D801">
            <v>7330</v>
          </cell>
          <cell r="E801">
            <v>626</v>
          </cell>
          <cell r="F801">
            <v>44365</v>
          </cell>
          <cell r="G801">
            <v>44365</v>
          </cell>
          <cell r="H801">
            <v>0</v>
          </cell>
          <cell r="I801">
            <v>2000</v>
          </cell>
        </row>
        <row r="802">
          <cell r="A802">
            <v>130734.0025</v>
          </cell>
          <cell r="B802">
            <v>83</v>
          </cell>
          <cell r="C802">
            <v>130</v>
          </cell>
          <cell r="D802">
            <v>7340</v>
          </cell>
          <cell r="E802">
            <v>25</v>
          </cell>
          <cell r="F802">
            <v>899711</v>
          </cell>
          <cell r="G802">
            <v>867137</v>
          </cell>
          <cell r="H802">
            <v>32574</v>
          </cell>
          <cell r="I802">
            <v>2001</v>
          </cell>
        </row>
        <row r="803">
          <cell r="A803">
            <v>130760.0009</v>
          </cell>
          <cell r="B803">
            <v>83</v>
          </cell>
          <cell r="C803">
            <v>130</v>
          </cell>
          <cell r="D803">
            <v>7600</v>
          </cell>
          <cell r="E803">
            <v>9</v>
          </cell>
          <cell r="F803">
            <v>548954</v>
          </cell>
          <cell r="G803">
            <v>516029</v>
          </cell>
          <cell r="H803">
            <v>32925</v>
          </cell>
          <cell r="I803">
            <v>1999</v>
          </cell>
        </row>
        <row r="804">
          <cell r="A804">
            <v>130760.0025</v>
          </cell>
          <cell r="B804">
            <v>83</v>
          </cell>
          <cell r="C804">
            <v>130</v>
          </cell>
          <cell r="D804">
            <v>7600</v>
          </cell>
          <cell r="E804">
            <v>25</v>
          </cell>
          <cell r="F804">
            <v>845555</v>
          </cell>
          <cell r="G804">
            <v>807112</v>
          </cell>
          <cell r="H804">
            <v>38443</v>
          </cell>
          <cell r="I804">
            <v>1999</v>
          </cell>
        </row>
        <row r="805">
          <cell r="A805">
            <v>130760.014</v>
          </cell>
          <cell r="B805">
            <v>83</v>
          </cell>
          <cell r="C805">
            <v>130</v>
          </cell>
          <cell r="D805">
            <v>7600</v>
          </cell>
          <cell r="E805">
            <v>140</v>
          </cell>
          <cell r="F805">
            <v>1016460</v>
          </cell>
          <cell r="G805">
            <v>974701</v>
          </cell>
          <cell r="H805">
            <v>41759</v>
          </cell>
          <cell r="I805">
            <v>1999</v>
          </cell>
        </row>
        <row r="806">
          <cell r="A806">
            <v>130761.0009</v>
          </cell>
          <cell r="B806">
            <v>83</v>
          </cell>
          <cell r="C806">
            <v>130</v>
          </cell>
          <cell r="D806">
            <v>7610</v>
          </cell>
          <cell r="E806">
            <v>9</v>
          </cell>
          <cell r="F806">
            <v>547700</v>
          </cell>
          <cell r="G806">
            <v>514775</v>
          </cell>
          <cell r="H806">
            <v>32925</v>
          </cell>
          <cell r="I806">
            <v>1999</v>
          </cell>
        </row>
        <row r="807">
          <cell r="A807">
            <v>130761.0025</v>
          </cell>
          <cell r="B807">
            <v>83</v>
          </cell>
          <cell r="C807">
            <v>130</v>
          </cell>
          <cell r="D807">
            <v>7610</v>
          </cell>
          <cell r="E807">
            <v>25</v>
          </cell>
          <cell r="F807">
            <v>831416</v>
          </cell>
          <cell r="G807">
            <v>792973</v>
          </cell>
          <cell r="H807">
            <v>38443</v>
          </cell>
          <cell r="I807">
            <v>1999</v>
          </cell>
        </row>
        <row r="808">
          <cell r="A808">
            <v>130761.014</v>
          </cell>
          <cell r="B808">
            <v>83</v>
          </cell>
          <cell r="C808">
            <v>130</v>
          </cell>
          <cell r="D808">
            <v>7610</v>
          </cell>
          <cell r="E808">
            <v>140</v>
          </cell>
          <cell r="F808">
            <v>1002378</v>
          </cell>
          <cell r="G808">
            <v>960619</v>
          </cell>
          <cell r="H808">
            <v>41759</v>
          </cell>
          <cell r="I808">
            <v>1999</v>
          </cell>
        </row>
        <row r="809">
          <cell r="A809">
            <v>130763.014</v>
          </cell>
          <cell r="B809">
            <v>83</v>
          </cell>
          <cell r="C809">
            <v>130</v>
          </cell>
          <cell r="D809">
            <v>7630</v>
          </cell>
          <cell r="E809">
            <v>140</v>
          </cell>
          <cell r="F809">
            <v>1031458</v>
          </cell>
          <cell r="G809">
            <v>987273</v>
          </cell>
          <cell r="H809">
            <v>44185</v>
          </cell>
          <cell r="I809">
            <v>1998</v>
          </cell>
        </row>
        <row r="810">
          <cell r="A810">
            <v>130765.0025</v>
          </cell>
          <cell r="B810">
            <v>83</v>
          </cell>
          <cell r="C810">
            <v>130</v>
          </cell>
          <cell r="D810">
            <v>7650</v>
          </cell>
          <cell r="E810">
            <v>25</v>
          </cell>
          <cell r="F810">
            <v>0</v>
          </cell>
          <cell r="G810">
            <v>0</v>
          </cell>
          <cell r="H810">
            <v>0</v>
          </cell>
          <cell r="I810">
            <v>1999</v>
          </cell>
        </row>
        <row r="811">
          <cell r="A811">
            <v>130765.014</v>
          </cell>
          <cell r="B811">
            <v>83</v>
          </cell>
          <cell r="C811">
            <v>130</v>
          </cell>
          <cell r="D811">
            <v>7650</v>
          </cell>
          <cell r="E811">
            <v>140</v>
          </cell>
          <cell r="F811">
            <v>962356</v>
          </cell>
          <cell r="G811">
            <v>920596</v>
          </cell>
          <cell r="H811">
            <v>41760</v>
          </cell>
          <cell r="I811">
            <v>1999</v>
          </cell>
        </row>
        <row r="812">
          <cell r="A812">
            <v>130785.0025</v>
          </cell>
          <cell r="B812">
            <v>83</v>
          </cell>
          <cell r="C812">
            <v>130</v>
          </cell>
          <cell r="D812">
            <v>7850</v>
          </cell>
          <cell r="E812">
            <v>25</v>
          </cell>
          <cell r="F812">
            <v>805651</v>
          </cell>
          <cell r="G812">
            <v>768591</v>
          </cell>
          <cell r="H812">
            <v>37060</v>
          </cell>
          <cell r="I812">
            <v>2001</v>
          </cell>
        </row>
        <row r="813">
          <cell r="A813">
            <v>130785.014</v>
          </cell>
          <cell r="B813">
            <v>83</v>
          </cell>
          <cell r="C813">
            <v>130</v>
          </cell>
          <cell r="D813">
            <v>7850</v>
          </cell>
          <cell r="E813">
            <v>140</v>
          </cell>
          <cell r="F813">
            <v>970293</v>
          </cell>
          <cell r="G813">
            <v>928534</v>
          </cell>
          <cell r="H813">
            <v>41759</v>
          </cell>
          <cell r="I813">
            <v>2001</v>
          </cell>
        </row>
        <row r="814">
          <cell r="A814">
            <v>130785.10249999999</v>
          </cell>
          <cell r="B814">
            <v>83</v>
          </cell>
          <cell r="C814">
            <v>130</v>
          </cell>
          <cell r="D814">
            <v>7851</v>
          </cell>
          <cell r="E814">
            <v>25</v>
          </cell>
          <cell r="F814">
            <v>0</v>
          </cell>
          <cell r="G814">
            <v>0</v>
          </cell>
          <cell r="H814">
            <v>0</v>
          </cell>
          <cell r="I814">
            <v>2001</v>
          </cell>
        </row>
        <row r="815">
          <cell r="A815">
            <v>130785.114</v>
          </cell>
          <cell r="B815">
            <v>83</v>
          </cell>
          <cell r="C815">
            <v>130</v>
          </cell>
          <cell r="D815">
            <v>7851</v>
          </cell>
          <cell r="E815">
            <v>140</v>
          </cell>
          <cell r="F815">
            <v>881775</v>
          </cell>
          <cell r="G815">
            <v>849215</v>
          </cell>
          <cell r="H815">
            <v>32560</v>
          </cell>
          <cell r="I815">
            <v>2001</v>
          </cell>
        </row>
        <row r="816">
          <cell r="A816">
            <v>130785.1871</v>
          </cell>
          <cell r="B816">
            <v>83</v>
          </cell>
          <cell r="C816">
            <v>130</v>
          </cell>
          <cell r="D816">
            <v>7851</v>
          </cell>
          <cell r="E816">
            <v>871</v>
          </cell>
          <cell r="F816">
            <v>2763</v>
          </cell>
          <cell r="G816">
            <v>2763</v>
          </cell>
          <cell r="H816">
            <v>0</v>
          </cell>
          <cell r="I816">
            <v>2000</v>
          </cell>
        </row>
        <row r="817">
          <cell r="A817">
            <v>130930.0009</v>
          </cell>
          <cell r="B817">
            <v>83</v>
          </cell>
          <cell r="C817">
            <v>130</v>
          </cell>
          <cell r="D817">
            <v>9300</v>
          </cell>
          <cell r="E817">
            <v>9</v>
          </cell>
          <cell r="F817">
            <v>618206</v>
          </cell>
          <cell r="G817">
            <v>591594</v>
          </cell>
          <cell r="H817">
            <v>26612</v>
          </cell>
          <cell r="I817">
            <v>2001</v>
          </cell>
        </row>
        <row r="818">
          <cell r="A818">
            <v>130930.0025</v>
          </cell>
          <cell r="B818">
            <v>83</v>
          </cell>
          <cell r="C818">
            <v>130</v>
          </cell>
          <cell r="D818">
            <v>9300</v>
          </cell>
          <cell r="E818">
            <v>25</v>
          </cell>
          <cell r="F818">
            <v>987346</v>
          </cell>
          <cell r="G818">
            <v>953359</v>
          </cell>
          <cell r="H818">
            <v>33987</v>
          </cell>
          <cell r="I818">
            <v>2001</v>
          </cell>
        </row>
        <row r="819">
          <cell r="A819">
            <v>130960.0009</v>
          </cell>
          <cell r="B819">
            <v>83</v>
          </cell>
          <cell r="C819">
            <v>130</v>
          </cell>
          <cell r="D819">
            <v>9600</v>
          </cell>
          <cell r="E819">
            <v>9</v>
          </cell>
          <cell r="F819">
            <v>556506</v>
          </cell>
          <cell r="G819">
            <v>523580</v>
          </cell>
          <cell r="H819">
            <v>32926</v>
          </cell>
          <cell r="I819">
            <v>2001</v>
          </cell>
        </row>
        <row r="820">
          <cell r="A820">
            <v>130960.0025</v>
          </cell>
          <cell r="B820">
            <v>83</v>
          </cell>
          <cell r="C820">
            <v>130</v>
          </cell>
          <cell r="D820">
            <v>9600</v>
          </cell>
          <cell r="E820">
            <v>25</v>
          </cell>
          <cell r="F820">
            <v>845108</v>
          </cell>
          <cell r="G820">
            <v>806666</v>
          </cell>
          <cell r="H820">
            <v>38442</v>
          </cell>
          <cell r="I820">
            <v>2001</v>
          </cell>
        </row>
        <row r="821">
          <cell r="A821">
            <v>130960.014</v>
          </cell>
          <cell r="B821">
            <v>83</v>
          </cell>
          <cell r="C821">
            <v>130</v>
          </cell>
          <cell r="D821">
            <v>9600</v>
          </cell>
          <cell r="E821">
            <v>140</v>
          </cell>
          <cell r="F821">
            <v>1015926</v>
          </cell>
          <cell r="G821">
            <v>974167</v>
          </cell>
          <cell r="H821">
            <v>41759</v>
          </cell>
          <cell r="I821">
            <v>2001</v>
          </cell>
        </row>
        <row r="822">
          <cell r="A822">
            <v>130960.1009</v>
          </cell>
          <cell r="B822">
            <v>83</v>
          </cell>
          <cell r="C822">
            <v>130</v>
          </cell>
          <cell r="D822">
            <v>9601</v>
          </cell>
          <cell r="E822">
            <v>9</v>
          </cell>
          <cell r="F822">
            <v>435200</v>
          </cell>
          <cell r="G822">
            <v>406511</v>
          </cell>
          <cell r="H822">
            <v>28689</v>
          </cell>
          <cell r="I822">
            <v>2001</v>
          </cell>
        </row>
        <row r="823">
          <cell r="A823">
            <v>130960.10249999999</v>
          </cell>
          <cell r="B823">
            <v>83</v>
          </cell>
          <cell r="C823">
            <v>130</v>
          </cell>
          <cell r="D823">
            <v>9601</v>
          </cell>
          <cell r="E823">
            <v>25</v>
          </cell>
          <cell r="F823">
            <v>819614</v>
          </cell>
          <cell r="G823">
            <v>774924</v>
          </cell>
          <cell r="H823">
            <v>44690</v>
          </cell>
          <cell r="I823">
            <v>2001</v>
          </cell>
        </row>
        <row r="824">
          <cell r="A824">
            <v>130960.114</v>
          </cell>
          <cell r="B824">
            <v>83</v>
          </cell>
          <cell r="C824">
            <v>130</v>
          </cell>
          <cell r="D824">
            <v>9601</v>
          </cell>
          <cell r="E824">
            <v>140</v>
          </cell>
          <cell r="F824">
            <v>866523</v>
          </cell>
          <cell r="G824">
            <v>832963</v>
          </cell>
          <cell r="H824">
            <v>33560</v>
          </cell>
          <cell r="I824">
            <v>2001</v>
          </cell>
        </row>
        <row r="825">
          <cell r="A825">
            <v>131102.3014</v>
          </cell>
          <cell r="B825" t="str">
            <v>00</v>
          </cell>
          <cell r="C825">
            <v>131</v>
          </cell>
          <cell r="D825">
            <v>1023</v>
          </cell>
          <cell r="E825">
            <v>14</v>
          </cell>
          <cell r="F825">
            <v>300000</v>
          </cell>
          <cell r="G825">
            <v>300000</v>
          </cell>
          <cell r="H825">
            <v>0</v>
          </cell>
          <cell r="I825">
            <v>2001</v>
          </cell>
        </row>
        <row r="826">
          <cell r="A826">
            <v>131102.321</v>
          </cell>
          <cell r="B826" t="str">
            <v>00</v>
          </cell>
          <cell r="C826">
            <v>131</v>
          </cell>
          <cell r="D826">
            <v>1023</v>
          </cell>
          <cell r="E826">
            <v>210</v>
          </cell>
          <cell r="F826">
            <v>25000</v>
          </cell>
          <cell r="G826">
            <v>25000</v>
          </cell>
          <cell r="H826">
            <v>0</v>
          </cell>
          <cell r="I826">
            <v>2001</v>
          </cell>
        </row>
        <row r="827">
          <cell r="A827">
            <v>131116.3014</v>
          </cell>
          <cell r="B827" t="str">
            <v>00</v>
          </cell>
          <cell r="C827">
            <v>131</v>
          </cell>
          <cell r="D827">
            <v>1163</v>
          </cell>
          <cell r="E827">
            <v>14</v>
          </cell>
          <cell r="F827">
            <v>300000</v>
          </cell>
          <cell r="G827">
            <v>300000</v>
          </cell>
          <cell r="H827">
            <v>0</v>
          </cell>
          <cell r="I827">
            <v>2001</v>
          </cell>
        </row>
        <row r="828">
          <cell r="A828">
            <v>131116.321</v>
          </cell>
          <cell r="B828" t="str">
            <v>00</v>
          </cell>
          <cell r="C828">
            <v>131</v>
          </cell>
          <cell r="D828">
            <v>1163</v>
          </cell>
          <cell r="E828">
            <v>210</v>
          </cell>
          <cell r="F828">
            <v>25000</v>
          </cell>
          <cell r="G828">
            <v>25000</v>
          </cell>
          <cell r="H828">
            <v>0</v>
          </cell>
          <cell r="I828">
            <v>2001</v>
          </cell>
        </row>
        <row r="829">
          <cell r="A829">
            <v>131213.3014</v>
          </cell>
          <cell r="B829" t="str">
            <v>00</v>
          </cell>
          <cell r="C829">
            <v>131</v>
          </cell>
          <cell r="D829">
            <v>2133</v>
          </cell>
          <cell r="E829">
            <v>14</v>
          </cell>
          <cell r="F829">
            <v>300000</v>
          </cell>
          <cell r="G829">
            <v>300000</v>
          </cell>
          <cell r="H829">
            <v>0</v>
          </cell>
          <cell r="I829">
            <v>2001</v>
          </cell>
        </row>
        <row r="830">
          <cell r="A830">
            <v>131310.321</v>
          </cell>
          <cell r="B830" t="str">
            <v>00</v>
          </cell>
          <cell r="C830">
            <v>131</v>
          </cell>
          <cell r="D830">
            <v>3103</v>
          </cell>
          <cell r="E830">
            <v>210</v>
          </cell>
          <cell r="F830">
            <v>25000</v>
          </cell>
          <cell r="G830">
            <v>25000</v>
          </cell>
          <cell r="H830">
            <v>0</v>
          </cell>
          <cell r="I830">
            <v>2001</v>
          </cell>
        </row>
        <row r="831">
          <cell r="A831">
            <v>131500.321</v>
          </cell>
          <cell r="B831" t="str">
            <v>00</v>
          </cell>
          <cell r="C831">
            <v>131</v>
          </cell>
          <cell r="D831">
            <v>5003</v>
          </cell>
          <cell r="E831">
            <v>210</v>
          </cell>
          <cell r="F831">
            <v>25000</v>
          </cell>
          <cell r="G831">
            <v>25000</v>
          </cell>
          <cell r="H831">
            <v>0</v>
          </cell>
          <cell r="I831">
            <v>2001</v>
          </cell>
        </row>
        <row r="832">
          <cell r="A832">
            <v>131511.3014</v>
          </cell>
          <cell r="B832" t="str">
            <v>00</v>
          </cell>
          <cell r="C832">
            <v>131</v>
          </cell>
          <cell r="D832">
            <v>5113</v>
          </cell>
          <cell r="E832">
            <v>14</v>
          </cell>
          <cell r="F832">
            <v>300000</v>
          </cell>
          <cell r="G832">
            <v>300000</v>
          </cell>
          <cell r="H832">
            <v>0</v>
          </cell>
          <cell r="I832">
            <v>2001</v>
          </cell>
        </row>
        <row r="833">
          <cell r="A833">
            <v>131511.321</v>
          </cell>
          <cell r="B833" t="str">
            <v>00</v>
          </cell>
          <cell r="C833">
            <v>131</v>
          </cell>
          <cell r="D833">
            <v>5113</v>
          </cell>
          <cell r="E833">
            <v>210</v>
          </cell>
          <cell r="F833">
            <v>25000</v>
          </cell>
          <cell r="G833">
            <v>25000</v>
          </cell>
          <cell r="H833">
            <v>0</v>
          </cell>
          <cell r="I833">
            <v>2001</v>
          </cell>
        </row>
        <row r="834">
          <cell r="A834">
            <v>131710.321</v>
          </cell>
          <cell r="B834" t="str">
            <v>00</v>
          </cell>
          <cell r="C834">
            <v>131</v>
          </cell>
          <cell r="D834">
            <v>7103</v>
          </cell>
          <cell r="E834">
            <v>210</v>
          </cell>
          <cell r="F834">
            <v>25000</v>
          </cell>
          <cell r="G834">
            <v>25000</v>
          </cell>
          <cell r="H834">
            <v>0</v>
          </cell>
          <cell r="I834">
            <v>2001</v>
          </cell>
        </row>
        <row r="835">
          <cell r="A835">
            <v>133056.3014</v>
          </cell>
          <cell r="B835">
            <v>83</v>
          </cell>
          <cell r="C835">
            <v>133</v>
          </cell>
          <cell r="D835">
            <v>563</v>
          </cell>
          <cell r="E835">
            <v>14</v>
          </cell>
          <cell r="F835">
            <v>431368</v>
          </cell>
          <cell r="G835">
            <v>453157</v>
          </cell>
          <cell r="H835">
            <v>-21789</v>
          </cell>
          <cell r="I835">
            <v>2001</v>
          </cell>
        </row>
        <row r="836">
          <cell r="A836">
            <v>133056.30249999999</v>
          </cell>
          <cell r="B836">
            <v>83</v>
          </cell>
          <cell r="C836">
            <v>133</v>
          </cell>
          <cell r="D836">
            <v>563</v>
          </cell>
          <cell r="E836">
            <v>25</v>
          </cell>
          <cell r="F836">
            <v>932671</v>
          </cell>
          <cell r="G836">
            <v>906843</v>
          </cell>
          <cell r="H836">
            <v>25828</v>
          </cell>
          <cell r="I836">
            <v>2001</v>
          </cell>
        </row>
        <row r="837">
          <cell r="A837">
            <v>133353.30249999999</v>
          </cell>
          <cell r="B837">
            <v>83</v>
          </cell>
          <cell r="C837">
            <v>133</v>
          </cell>
          <cell r="D837">
            <v>3533</v>
          </cell>
          <cell r="E837">
            <v>25</v>
          </cell>
          <cell r="F837">
            <v>913032</v>
          </cell>
          <cell r="G837">
            <v>887211</v>
          </cell>
          <cell r="H837">
            <v>25821</v>
          </cell>
          <cell r="I837">
            <v>2001</v>
          </cell>
        </row>
        <row r="838">
          <cell r="A838">
            <v>133353.34030000001</v>
          </cell>
          <cell r="B838">
            <v>83</v>
          </cell>
          <cell r="C838">
            <v>133</v>
          </cell>
          <cell r="D838">
            <v>3533</v>
          </cell>
          <cell r="E838">
            <v>403</v>
          </cell>
          <cell r="F838">
            <v>1062138</v>
          </cell>
          <cell r="G838">
            <v>1093822</v>
          </cell>
          <cell r="H838">
            <v>-31684</v>
          </cell>
          <cell r="I838">
            <v>2001</v>
          </cell>
        </row>
        <row r="839">
          <cell r="A839">
            <v>134028.00090000001</v>
          </cell>
          <cell r="B839">
            <v>83</v>
          </cell>
          <cell r="C839">
            <v>134</v>
          </cell>
          <cell r="D839">
            <v>280</v>
          </cell>
          <cell r="E839">
            <v>9</v>
          </cell>
          <cell r="F839">
            <v>565934</v>
          </cell>
          <cell r="G839">
            <v>533008</v>
          </cell>
          <cell r="H839">
            <v>32926</v>
          </cell>
          <cell r="I839">
            <v>1999</v>
          </cell>
        </row>
        <row r="840">
          <cell r="A840">
            <v>134028.0025</v>
          </cell>
          <cell r="B840">
            <v>83</v>
          </cell>
          <cell r="C840">
            <v>134</v>
          </cell>
          <cell r="D840">
            <v>280</v>
          </cell>
          <cell r="E840">
            <v>25</v>
          </cell>
          <cell r="F840">
            <v>861135</v>
          </cell>
          <cell r="G840">
            <v>820136</v>
          </cell>
          <cell r="H840">
            <v>40999</v>
          </cell>
          <cell r="I840">
            <v>1999</v>
          </cell>
        </row>
        <row r="841">
          <cell r="A841">
            <v>134070.00090000001</v>
          </cell>
          <cell r="B841">
            <v>83</v>
          </cell>
          <cell r="C841">
            <v>134</v>
          </cell>
          <cell r="D841">
            <v>700</v>
          </cell>
          <cell r="E841">
            <v>9</v>
          </cell>
          <cell r="F841">
            <v>565934</v>
          </cell>
          <cell r="G841">
            <v>532453</v>
          </cell>
          <cell r="H841">
            <v>33481</v>
          </cell>
          <cell r="I841">
            <v>1999</v>
          </cell>
        </row>
        <row r="842">
          <cell r="A842">
            <v>134070.0025</v>
          </cell>
          <cell r="B842">
            <v>83</v>
          </cell>
          <cell r="C842">
            <v>134</v>
          </cell>
          <cell r="D842">
            <v>700</v>
          </cell>
          <cell r="E842">
            <v>25</v>
          </cell>
          <cell r="F842">
            <v>845202</v>
          </cell>
          <cell r="G842">
            <v>806760</v>
          </cell>
          <cell r="H842">
            <v>38442</v>
          </cell>
          <cell r="I842">
            <v>1999</v>
          </cell>
        </row>
        <row r="843">
          <cell r="A843">
            <v>134070.10089999999</v>
          </cell>
          <cell r="B843">
            <v>83</v>
          </cell>
          <cell r="C843">
            <v>134</v>
          </cell>
          <cell r="D843">
            <v>701</v>
          </cell>
          <cell r="E843">
            <v>9</v>
          </cell>
          <cell r="F843">
            <v>435200</v>
          </cell>
          <cell r="G843">
            <v>406511</v>
          </cell>
          <cell r="H843">
            <v>28689</v>
          </cell>
          <cell r="I843">
            <v>2001</v>
          </cell>
        </row>
        <row r="844">
          <cell r="A844">
            <v>134070.114</v>
          </cell>
          <cell r="B844">
            <v>83</v>
          </cell>
          <cell r="C844">
            <v>134</v>
          </cell>
          <cell r="D844">
            <v>701</v>
          </cell>
          <cell r="E844">
            <v>140</v>
          </cell>
          <cell r="F844">
            <v>873005</v>
          </cell>
          <cell r="G844">
            <v>839686</v>
          </cell>
          <cell r="H844">
            <v>33319</v>
          </cell>
          <cell r="I844">
            <v>2001</v>
          </cell>
        </row>
        <row r="845">
          <cell r="A845">
            <v>134070.15049999999</v>
          </cell>
          <cell r="B845">
            <v>83</v>
          </cell>
          <cell r="C845">
            <v>134</v>
          </cell>
          <cell r="D845">
            <v>701</v>
          </cell>
          <cell r="E845">
            <v>505</v>
          </cell>
          <cell r="F845">
            <v>347133</v>
          </cell>
          <cell r="G845">
            <v>340190</v>
          </cell>
          <cell r="H845">
            <v>6943</v>
          </cell>
          <cell r="I845">
            <v>2000</v>
          </cell>
        </row>
        <row r="846">
          <cell r="A846">
            <v>134070.1617</v>
          </cell>
          <cell r="B846">
            <v>83</v>
          </cell>
          <cell r="C846">
            <v>134</v>
          </cell>
          <cell r="D846">
            <v>701</v>
          </cell>
          <cell r="E846">
            <v>617</v>
          </cell>
          <cell r="F846">
            <v>160786</v>
          </cell>
          <cell r="G846">
            <v>160786</v>
          </cell>
          <cell r="H846">
            <v>0</v>
          </cell>
          <cell r="I846">
            <v>2001</v>
          </cell>
        </row>
        <row r="847">
          <cell r="A847">
            <v>134078.00090000001</v>
          </cell>
          <cell r="B847">
            <v>83</v>
          </cell>
          <cell r="C847">
            <v>134</v>
          </cell>
          <cell r="D847">
            <v>780</v>
          </cell>
          <cell r="E847">
            <v>9</v>
          </cell>
          <cell r="F847">
            <v>581033</v>
          </cell>
          <cell r="G847">
            <v>546328</v>
          </cell>
          <cell r="H847">
            <v>34705</v>
          </cell>
          <cell r="I847">
            <v>1998</v>
          </cell>
        </row>
        <row r="848">
          <cell r="A848">
            <v>134078.0025</v>
          </cell>
          <cell r="B848">
            <v>83</v>
          </cell>
          <cell r="C848">
            <v>134</v>
          </cell>
          <cell r="D848">
            <v>780</v>
          </cell>
          <cell r="E848">
            <v>25</v>
          </cell>
          <cell r="F848">
            <v>901061</v>
          </cell>
          <cell r="G848">
            <v>860983</v>
          </cell>
          <cell r="H848">
            <v>40078</v>
          </cell>
          <cell r="I848">
            <v>1998</v>
          </cell>
        </row>
        <row r="849">
          <cell r="A849">
            <v>134078.10089999999</v>
          </cell>
          <cell r="B849">
            <v>83</v>
          </cell>
          <cell r="C849">
            <v>134</v>
          </cell>
          <cell r="D849">
            <v>781</v>
          </cell>
          <cell r="E849">
            <v>9</v>
          </cell>
          <cell r="F849">
            <v>473107</v>
          </cell>
          <cell r="G849">
            <v>444419</v>
          </cell>
          <cell r="H849">
            <v>28688</v>
          </cell>
          <cell r="I849">
            <v>2001</v>
          </cell>
        </row>
        <row r="850">
          <cell r="A850">
            <v>134078.114</v>
          </cell>
          <cell r="B850">
            <v>83</v>
          </cell>
          <cell r="C850">
            <v>134</v>
          </cell>
          <cell r="D850">
            <v>781</v>
          </cell>
          <cell r="E850">
            <v>140</v>
          </cell>
          <cell r="F850">
            <v>879528</v>
          </cell>
          <cell r="G850">
            <v>849451</v>
          </cell>
          <cell r="H850">
            <v>30077</v>
          </cell>
          <cell r="I850">
            <v>2001</v>
          </cell>
        </row>
        <row r="851">
          <cell r="A851">
            <v>134078.15049999999</v>
          </cell>
          <cell r="B851">
            <v>83</v>
          </cell>
          <cell r="C851">
            <v>134</v>
          </cell>
          <cell r="D851">
            <v>781</v>
          </cell>
          <cell r="E851">
            <v>505</v>
          </cell>
          <cell r="F851">
            <v>347133</v>
          </cell>
          <cell r="G851">
            <v>340190</v>
          </cell>
          <cell r="H851">
            <v>6943</v>
          </cell>
          <cell r="I851">
            <v>2000</v>
          </cell>
        </row>
        <row r="852">
          <cell r="A852">
            <v>134078.1617</v>
          </cell>
          <cell r="B852">
            <v>83</v>
          </cell>
          <cell r="C852">
            <v>134</v>
          </cell>
          <cell r="D852">
            <v>781</v>
          </cell>
          <cell r="E852">
            <v>617</v>
          </cell>
          <cell r="F852">
            <v>203920</v>
          </cell>
          <cell r="G852">
            <v>186739</v>
          </cell>
          <cell r="H852">
            <v>17181</v>
          </cell>
          <cell r="I852">
            <v>2000</v>
          </cell>
        </row>
        <row r="853">
          <cell r="A853">
            <v>134151.00090000001</v>
          </cell>
          <cell r="B853">
            <v>83</v>
          </cell>
          <cell r="C853">
            <v>134</v>
          </cell>
          <cell r="D853">
            <v>1510</v>
          </cell>
          <cell r="E853">
            <v>9</v>
          </cell>
          <cell r="F853">
            <v>618206</v>
          </cell>
          <cell r="G853">
            <v>591594</v>
          </cell>
          <cell r="H853">
            <v>26612</v>
          </cell>
          <cell r="I853">
            <v>2001</v>
          </cell>
        </row>
        <row r="854">
          <cell r="A854">
            <v>134151.0025</v>
          </cell>
          <cell r="B854">
            <v>83</v>
          </cell>
          <cell r="C854">
            <v>134</v>
          </cell>
          <cell r="D854">
            <v>1510</v>
          </cell>
          <cell r="E854">
            <v>25</v>
          </cell>
          <cell r="F854">
            <v>974014</v>
          </cell>
          <cell r="G854">
            <v>940686</v>
          </cell>
          <cell r="H854">
            <v>33328</v>
          </cell>
          <cell r="I854">
            <v>2001</v>
          </cell>
        </row>
        <row r="855">
          <cell r="A855">
            <v>134251.00090000001</v>
          </cell>
          <cell r="B855">
            <v>83</v>
          </cell>
          <cell r="C855">
            <v>134</v>
          </cell>
          <cell r="D855">
            <v>2510</v>
          </cell>
          <cell r="E855">
            <v>9</v>
          </cell>
          <cell r="F855">
            <v>618206</v>
          </cell>
          <cell r="G855">
            <v>591594</v>
          </cell>
          <cell r="H855">
            <v>26612</v>
          </cell>
          <cell r="I855">
            <v>2001</v>
          </cell>
        </row>
        <row r="856">
          <cell r="A856">
            <v>134251.0025</v>
          </cell>
          <cell r="B856">
            <v>83</v>
          </cell>
          <cell r="C856">
            <v>134</v>
          </cell>
          <cell r="D856">
            <v>2510</v>
          </cell>
          <cell r="E856">
            <v>25</v>
          </cell>
          <cell r="F856">
            <v>979337</v>
          </cell>
          <cell r="G856">
            <v>945351</v>
          </cell>
          <cell r="H856">
            <v>33986</v>
          </cell>
          <cell r="I856">
            <v>2001</v>
          </cell>
        </row>
        <row r="857">
          <cell r="A857">
            <v>134271.00090000001</v>
          </cell>
          <cell r="B857">
            <v>83</v>
          </cell>
          <cell r="C857">
            <v>134</v>
          </cell>
          <cell r="D857">
            <v>2710</v>
          </cell>
          <cell r="E857">
            <v>9</v>
          </cell>
          <cell r="F857">
            <v>555252</v>
          </cell>
          <cell r="G857">
            <v>522326</v>
          </cell>
          <cell r="H857">
            <v>32926</v>
          </cell>
          <cell r="I857">
            <v>2001</v>
          </cell>
        </row>
        <row r="858">
          <cell r="A858">
            <v>134271.0025</v>
          </cell>
          <cell r="B858">
            <v>83</v>
          </cell>
          <cell r="C858">
            <v>134</v>
          </cell>
          <cell r="D858">
            <v>2710</v>
          </cell>
          <cell r="E858">
            <v>25</v>
          </cell>
          <cell r="F858">
            <v>827565</v>
          </cell>
          <cell r="G858">
            <v>789123</v>
          </cell>
          <cell r="H858">
            <v>38442</v>
          </cell>
          <cell r="I858">
            <v>2001</v>
          </cell>
        </row>
        <row r="859">
          <cell r="A859">
            <v>134271.014</v>
          </cell>
          <cell r="B859">
            <v>83</v>
          </cell>
          <cell r="C859">
            <v>134</v>
          </cell>
          <cell r="D859">
            <v>2710</v>
          </cell>
          <cell r="E859">
            <v>140</v>
          </cell>
          <cell r="F859">
            <v>998550</v>
          </cell>
          <cell r="G859">
            <v>956793</v>
          </cell>
          <cell r="H859">
            <v>41757</v>
          </cell>
          <cell r="I859">
            <v>2001</v>
          </cell>
        </row>
        <row r="860">
          <cell r="A860">
            <v>134271.10089999999</v>
          </cell>
          <cell r="B860">
            <v>83</v>
          </cell>
          <cell r="C860">
            <v>134</v>
          </cell>
          <cell r="D860">
            <v>2711</v>
          </cell>
          <cell r="E860">
            <v>9</v>
          </cell>
          <cell r="F860">
            <v>433498</v>
          </cell>
          <cell r="G860">
            <v>404809</v>
          </cell>
          <cell r="H860">
            <v>28689</v>
          </cell>
          <cell r="I860">
            <v>2001</v>
          </cell>
        </row>
        <row r="861">
          <cell r="A861">
            <v>134271.10250000001</v>
          </cell>
          <cell r="B861">
            <v>83</v>
          </cell>
          <cell r="C861">
            <v>134</v>
          </cell>
          <cell r="D861">
            <v>2711</v>
          </cell>
          <cell r="E861">
            <v>25</v>
          </cell>
          <cell r="F861">
            <v>796186</v>
          </cell>
          <cell r="G861">
            <v>773378</v>
          </cell>
          <cell r="H861">
            <v>22808</v>
          </cell>
          <cell r="I861">
            <v>2001</v>
          </cell>
        </row>
        <row r="862">
          <cell r="A862">
            <v>134271.114</v>
          </cell>
          <cell r="B862">
            <v>83</v>
          </cell>
          <cell r="C862">
            <v>134</v>
          </cell>
          <cell r="D862">
            <v>2711</v>
          </cell>
          <cell r="E862">
            <v>140</v>
          </cell>
          <cell r="F862">
            <v>902286</v>
          </cell>
          <cell r="G862">
            <v>865715</v>
          </cell>
          <cell r="H862">
            <v>36571</v>
          </cell>
          <cell r="I862">
            <v>2001</v>
          </cell>
        </row>
        <row r="863">
          <cell r="A863">
            <v>134271.15049999999</v>
          </cell>
          <cell r="B863">
            <v>83</v>
          </cell>
          <cell r="C863">
            <v>134</v>
          </cell>
          <cell r="D863">
            <v>2711</v>
          </cell>
          <cell r="E863">
            <v>505</v>
          </cell>
          <cell r="F863">
            <v>347133</v>
          </cell>
          <cell r="G863">
            <v>340190</v>
          </cell>
          <cell r="H863">
            <v>6943</v>
          </cell>
          <cell r="I863">
            <v>2000</v>
          </cell>
        </row>
        <row r="864">
          <cell r="A864">
            <v>134271.18520000001</v>
          </cell>
          <cell r="B864">
            <v>83</v>
          </cell>
          <cell r="C864">
            <v>134</v>
          </cell>
          <cell r="D864">
            <v>2711</v>
          </cell>
          <cell r="E864">
            <v>852</v>
          </cell>
          <cell r="F864">
            <v>7000</v>
          </cell>
          <cell r="G864">
            <v>7000</v>
          </cell>
          <cell r="H864">
            <v>0</v>
          </cell>
          <cell r="I864">
            <v>2001</v>
          </cell>
        </row>
        <row r="865">
          <cell r="A865">
            <v>134271.18710000001</v>
          </cell>
          <cell r="B865">
            <v>83</v>
          </cell>
          <cell r="C865">
            <v>134</v>
          </cell>
          <cell r="D865">
            <v>2711</v>
          </cell>
          <cell r="E865">
            <v>871</v>
          </cell>
          <cell r="F865">
            <v>2710</v>
          </cell>
          <cell r="G865">
            <v>2710</v>
          </cell>
          <cell r="H865">
            <v>0</v>
          </cell>
          <cell r="I865">
            <v>2001</v>
          </cell>
        </row>
        <row r="866">
          <cell r="A866">
            <v>134528.00090000001</v>
          </cell>
          <cell r="B866">
            <v>83</v>
          </cell>
          <cell r="C866">
            <v>134</v>
          </cell>
          <cell r="D866">
            <v>5280</v>
          </cell>
          <cell r="E866">
            <v>9</v>
          </cell>
          <cell r="F866">
            <v>565933</v>
          </cell>
          <cell r="G866">
            <v>533008</v>
          </cell>
          <cell r="H866">
            <v>32925</v>
          </cell>
          <cell r="I866">
            <v>1999</v>
          </cell>
        </row>
        <row r="867">
          <cell r="A867">
            <v>134528.0025</v>
          </cell>
          <cell r="B867">
            <v>83</v>
          </cell>
          <cell r="C867">
            <v>134</v>
          </cell>
          <cell r="D867">
            <v>5280</v>
          </cell>
          <cell r="E867">
            <v>25</v>
          </cell>
          <cell r="F867">
            <v>861121</v>
          </cell>
          <cell r="G867">
            <v>820128</v>
          </cell>
          <cell r="H867">
            <v>40993</v>
          </cell>
          <cell r="I867">
            <v>1999</v>
          </cell>
        </row>
        <row r="868">
          <cell r="A868">
            <v>134528.014</v>
          </cell>
          <cell r="B868">
            <v>83</v>
          </cell>
          <cell r="C868">
            <v>134</v>
          </cell>
          <cell r="D868">
            <v>5280</v>
          </cell>
          <cell r="E868">
            <v>140</v>
          </cell>
          <cell r="F868">
            <v>1033227</v>
          </cell>
          <cell r="G868">
            <v>988420</v>
          </cell>
          <cell r="H868">
            <v>44807</v>
          </cell>
          <cell r="I868">
            <v>1999</v>
          </cell>
        </row>
        <row r="869">
          <cell r="A869">
            <v>134567.014</v>
          </cell>
          <cell r="B869">
            <v>83</v>
          </cell>
          <cell r="C869">
            <v>134</v>
          </cell>
          <cell r="D869">
            <v>5670</v>
          </cell>
          <cell r="E869">
            <v>140</v>
          </cell>
          <cell r="F869">
            <v>0</v>
          </cell>
          <cell r="G869">
            <v>0</v>
          </cell>
          <cell r="H869">
            <v>0</v>
          </cell>
          <cell r="I869">
            <v>1999</v>
          </cell>
        </row>
        <row r="870">
          <cell r="A870">
            <v>134578.00090000001</v>
          </cell>
          <cell r="B870">
            <v>83</v>
          </cell>
          <cell r="C870">
            <v>134</v>
          </cell>
          <cell r="D870">
            <v>5780</v>
          </cell>
          <cell r="E870">
            <v>9</v>
          </cell>
          <cell r="F870">
            <v>581033</v>
          </cell>
          <cell r="G870">
            <v>546328</v>
          </cell>
          <cell r="H870">
            <v>34705</v>
          </cell>
          <cell r="I870">
            <v>1998</v>
          </cell>
        </row>
        <row r="871">
          <cell r="A871">
            <v>134578.0025</v>
          </cell>
          <cell r="B871">
            <v>83</v>
          </cell>
          <cell r="C871">
            <v>134</v>
          </cell>
          <cell r="D871">
            <v>5780</v>
          </cell>
          <cell r="E871">
            <v>25</v>
          </cell>
          <cell r="F871">
            <v>901061</v>
          </cell>
          <cell r="G871">
            <v>860983</v>
          </cell>
          <cell r="H871">
            <v>40078</v>
          </cell>
          <cell r="I871">
            <v>1998</v>
          </cell>
        </row>
        <row r="872">
          <cell r="A872">
            <v>134578.014</v>
          </cell>
          <cell r="B872">
            <v>83</v>
          </cell>
          <cell r="C872">
            <v>134</v>
          </cell>
          <cell r="D872">
            <v>5780</v>
          </cell>
          <cell r="E872">
            <v>140</v>
          </cell>
          <cell r="F872">
            <v>1071658</v>
          </cell>
          <cell r="G872">
            <v>1028092</v>
          </cell>
          <cell r="H872">
            <v>43566</v>
          </cell>
          <cell r="I872">
            <v>1998</v>
          </cell>
        </row>
        <row r="873">
          <cell r="A873">
            <v>134578.10089999999</v>
          </cell>
          <cell r="B873">
            <v>83</v>
          </cell>
          <cell r="C873">
            <v>134</v>
          </cell>
          <cell r="D873">
            <v>5781</v>
          </cell>
          <cell r="E873">
            <v>9</v>
          </cell>
          <cell r="F873">
            <v>429655</v>
          </cell>
          <cell r="G873">
            <v>400967</v>
          </cell>
          <cell r="H873">
            <v>28688</v>
          </cell>
          <cell r="I873">
            <v>2001</v>
          </cell>
        </row>
        <row r="874">
          <cell r="A874">
            <v>134578.114</v>
          </cell>
          <cell r="B874">
            <v>83</v>
          </cell>
          <cell r="C874">
            <v>134</v>
          </cell>
          <cell r="D874">
            <v>5781</v>
          </cell>
          <cell r="E874">
            <v>140</v>
          </cell>
          <cell r="F874">
            <v>865599</v>
          </cell>
          <cell r="G874">
            <v>835523</v>
          </cell>
          <cell r="H874">
            <v>30076</v>
          </cell>
          <cell r="I874">
            <v>2001</v>
          </cell>
        </row>
        <row r="875">
          <cell r="A875">
            <v>134578.15049999999</v>
          </cell>
          <cell r="B875">
            <v>83</v>
          </cell>
          <cell r="C875">
            <v>134</v>
          </cell>
          <cell r="D875">
            <v>5781</v>
          </cell>
          <cell r="E875">
            <v>505</v>
          </cell>
          <cell r="F875">
            <v>347133</v>
          </cell>
          <cell r="G875">
            <v>340190</v>
          </cell>
          <cell r="H875">
            <v>6943</v>
          </cell>
          <cell r="I875">
            <v>2000</v>
          </cell>
        </row>
        <row r="876">
          <cell r="A876">
            <v>134652.00090000001</v>
          </cell>
          <cell r="B876">
            <v>83</v>
          </cell>
          <cell r="C876">
            <v>134</v>
          </cell>
          <cell r="D876">
            <v>6520</v>
          </cell>
          <cell r="E876">
            <v>9</v>
          </cell>
          <cell r="F876">
            <v>561731</v>
          </cell>
          <cell r="G876">
            <v>531240</v>
          </cell>
          <cell r="H876">
            <v>30491</v>
          </cell>
          <cell r="I876">
            <v>2001</v>
          </cell>
        </row>
        <row r="877">
          <cell r="A877">
            <v>134652.0025</v>
          </cell>
          <cell r="B877">
            <v>83</v>
          </cell>
          <cell r="C877">
            <v>134</v>
          </cell>
          <cell r="D877">
            <v>6520</v>
          </cell>
          <cell r="E877">
            <v>25</v>
          </cell>
          <cell r="F877">
            <v>966952</v>
          </cell>
          <cell r="G877">
            <v>933105</v>
          </cell>
          <cell r="H877">
            <v>33847</v>
          </cell>
          <cell r="I877">
            <v>2001</v>
          </cell>
        </row>
        <row r="878">
          <cell r="A878">
            <v>134672.00090000001</v>
          </cell>
          <cell r="B878">
            <v>83</v>
          </cell>
          <cell r="C878">
            <v>134</v>
          </cell>
          <cell r="D878">
            <v>6720</v>
          </cell>
          <cell r="E878">
            <v>9</v>
          </cell>
          <cell r="F878">
            <v>496209</v>
          </cell>
          <cell r="G878">
            <v>459500</v>
          </cell>
          <cell r="H878">
            <v>36709</v>
          </cell>
          <cell r="I878">
            <v>2001</v>
          </cell>
        </row>
        <row r="879">
          <cell r="A879">
            <v>134672.0025</v>
          </cell>
          <cell r="B879">
            <v>83</v>
          </cell>
          <cell r="C879">
            <v>134</v>
          </cell>
          <cell r="D879">
            <v>6720</v>
          </cell>
          <cell r="E879">
            <v>25</v>
          </cell>
          <cell r="F879">
            <v>877000</v>
          </cell>
          <cell r="G879">
            <v>836000</v>
          </cell>
          <cell r="H879">
            <v>41000</v>
          </cell>
          <cell r="I879">
            <v>2001</v>
          </cell>
        </row>
        <row r="880">
          <cell r="A880">
            <v>134672.014</v>
          </cell>
          <cell r="B880">
            <v>83</v>
          </cell>
          <cell r="C880">
            <v>134</v>
          </cell>
          <cell r="D880">
            <v>6720</v>
          </cell>
          <cell r="E880">
            <v>140</v>
          </cell>
          <cell r="F880">
            <v>972283</v>
          </cell>
          <cell r="G880">
            <v>930524</v>
          </cell>
          <cell r="H880">
            <v>41759</v>
          </cell>
          <cell r="I880">
            <v>2001</v>
          </cell>
        </row>
        <row r="881">
          <cell r="A881">
            <v>134692.00090000001</v>
          </cell>
          <cell r="B881">
            <v>83</v>
          </cell>
          <cell r="C881">
            <v>134</v>
          </cell>
          <cell r="D881">
            <v>6920</v>
          </cell>
          <cell r="E881">
            <v>9</v>
          </cell>
          <cell r="F881">
            <v>488799</v>
          </cell>
          <cell r="G881">
            <v>452090</v>
          </cell>
          <cell r="H881">
            <v>36709</v>
          </cell>
          <cell r="I881">
            <v>1999</v>
          </cell>
        </row>
        <row r="882">
          <cell r="A882">
            <v>134692.0025</v>
          </cell>
          <cell r="B882">
            <v>83</v>
          </cell>
          <cell r="C882">
            <v>134</v>
          </cell>
          <cell r="D882">
            <v>6920</v>
          </cell>
          <cell r="E882">
            <v>25</v>
          </cell>
          <cell r="F882">
            <v>804743</v>
          </cell>
          <cell r="G882">
            <v>766301</v>
          </cell>
          <cell r="H882">
            <v>38442</v>
          </cell>
          <cell r="I882">
            <v>1999</v>
          </cell>
        </row>
        <row r="883">
          <cell r="A883">
            <v>134692.014</v>
          </cell>
          <cell r="B883">
            <v>83</v>
          </cell>
          <cell r="C883">
            <v>134</v>
          </cell>
          <cell r="D883">
            <v>6920</v>
          </cell>
          <cell r="E883">
            <v>140</v>
          </cell>
          <cell r="F883">
            <v>975734</v>
          </cell>
          <cell r="G883">
            <v>933975</v>
          </cell>
          <cell r="H883">
            <v>41759</v>
          </cell>
          <cell r="I883">
            <v>1999</v>
          </cell>
        </row>
        <row r="884">
          <cell r="A884">
            <v>134692.10089999999</v>
          </cell>
          <cell r="B884">
            <v>83</v>
          </cell>
          <cell r="C884">
            <v>134</v>
          </cell>
          <cell r="D884">
            <v>6921</v>
          </cell>
          <cell r="E884">
            <v>9</v>
          </cell>
          <cell r="F884">
            <v>366684</v>
          </cell>
          <cell r="G884">
            <v>337995</v>
          </cell>
          <cell r="H884">
            <v>28689</v>
          </cell>
          <cell r="I884">
            <v>2001</v>
          </cell>
        </row>
        <row r="885">
          <cell r="A885">
            <v>134692.10250000001</v>
          </cell>
          <cell r="B885">
            <v>83</v>
          </cell>
          <cell r="C885">
            <v>134</v>
          </cell>
          <cell r="D885">
            <v>6921</v>
          </cell>
          <cell r="E885">
            <v>25</v>
          </cell>
          <cell r="F885">
            <v>812635</v>
          </cell>
          <cell r="G885">
            <v>758854</v>
          </cell>
          <cell r="H885">
            <v>53781</v>
          </cell>
          <cell r="I885">
            <v>2000</v>
          </cell>
        </row>
        <row r="886">
          <cell r="A886">
            <v>134692.114</v>
          </cell>
          <cell r="B886">
            <v>83</v>
          </cell>
          <cell r="C886">
            <v>134</v>
          </cell>
          <cell r="D886">
            <v>6921</v>
          </cell>
          <cell r="E886">
            <v>140</v>
          </cell>
          <cell r="F886">
            <v>884243</v>
          </cell>
          <cell r="G886">
            <v>850683</v>
          </cell>
          <cell r="H886">
            <v>33560</v>
          </cell>
          <cell r="I886">
            <v>2001</v>
          </cell>
        </row>
        <row r="887">
          <cell r="A887">
            <v>134692.15049999999</v>
          </cell>
          <cell r="B887">
            <v>83</v>
          </cell>
          <cell r="C887">
            <v>134</v>
          </cell>
          <cell r="D887">
            <v>6921</v>
          </cell>
          <cell r="E887">
            <v>505</v>
          </cell>
          <cell r="F887">
            <v>347133</v>
          </cell>
          <cell r="G887">
            <v>340190</v>
          </cell>
          <cell r="H887">
            <v>6943</v>
          </cell>
          <cell r="I887">
            <v>2001</v>
          </cell>
        </row>
        <row r="888">
          <cell r="A888">
            <v>134755.01319999999</v>
          </cell>
          <cell r="B888">
            <v>83</v>
          </cell>
          <cell r="C888">
            <v>134</v>
          </cell>
          <cell r="D888">
            <v>7550</v>
          </cell>
          <cell r="E888">
            <v>132</v>
          </cell>
          <cell r="F888">
            <v>40000</v>
          </cell>
          <cell r="G888">
            <v>40000</v>
          </cell>
          <cell r="H888">
            <v>0</v>
          </cell>
          <cell r="I888">
            <v>2001</v>
          </cell>
        </row>
        <row r="889">
          <cell r="A889">
            <v>134770.00090000001</v>
          </cell>
          <cell r="B889">
            <v>83</v>
          </cell>
          <cell r="C889">
            <v>134</v>
          </cell>
          <cell r="D889">
            <v>7700</v>
          </cell>
          <cell r="E889">
            <v>9</v>
          </cell>
          <cell r="F889">
            <v>548954</v>
          </cell>
          <cell r="G889">
            <v>516029</v>
          </cell>
          <cell r="H889">
            <v>32925</v>
          </cell>
          <cell r="I889">
            <v>1999</v>
          </cell>
        </row>
        <row r="890">
          <cell r="A890">
            <v>134770.0025</v>
          </cell>
          <cell r="B890">
            <v>83</v>
          </cell>
          <cell r="C890">
            <v>134</v>
          </cell>
          <cell r="D890">
            <v>7700</v>
          </cell>
          <cell r="E890">
            <v>25</v>
          </cell>
          <cell r="F890">
            <v>845643</v>
          </cell>
          <cell r="G890">
            <v>807200</v>
          </cell>
          <cell r="H890">
            <v>38443</v>
          </cell>
          <cell r="I890">
            <v>1999</v>
          </cell>
        </row>
        <row r="891">
          <cell r="A891">
            <v>134770.014</v>
          </cell>
          <cell r="B891">
            <v>83</v>
          </cell>
          <cell r="C891">
            <v>134</v>
          </cell>
          <cell r="D891">
            <v>7700</v>
          </cell>
          <cell r="E891">
            <v>140</v>
          </cell>
          <cell r="F891">
            <v>1017042</v>
          </cell>
          <cell r="G891">
            <v>975283</v>
          </cell>
          <cell r="H891">
            <v>41759</v>
          </cell>
          <cell r="I891">
            <v>1999</v>
          </cell>
        </row>
        <row r="892">
          <cell r="A892">
            <v>134771.00090000001</v>
          </cell>
          <cell r="B892">
            <v>83</v>
          </cell>
          <cell r="C892">
            <v>134</v>
          </cell>
          <cell r="D892">
            <v>7710</v>
          </cell>
          <cell r="E892">
            <v>9</v>
          </cell>
          <cell r="F892">
            <v>547700</v>
          </cell>
          <cell r="G892">
            <v>514775</v>
          </cell>
          <cell r="H892">
            <v>32925</v>
          </cell>
          <cell r="I892">
            <v>1999</v>
          </cell>
        </row>
        <row r="893">
          <cell r="A893">
            <v>134771.0025</v>
          </cell>
          <cell r="B893">
            <v>83</v>
          </cell>
          <cell r="C893">
            <v>134</v>
          </cell>
          <cell r="D893">
            <v>7710</v>
          </cell>
          <cell r="E893">
            <v>25</v>
          </cell>
          <cell r="F893">
            <v>829999</v>
          </cell>
          <cell r="G893">
            <v>791588</v>
          </cell>
          <cell r="H893">
            <v>38411</v>
          </cell>
          <cell r="I893">
            <v>1999</v>
          </cell>
        </row>
        <row r="894">
          <cell r="A894">
            <v>134771.014</v>
          </cell>
          <cell r="B894">
            <v>83</v>
          </cell>
          <cell r="C894">
            <v>134</v>
          </cell>
          <cell r="D894">
            <v>7710</v>
          </cell>
          <cell r="E894">
            <v>140</v>
          </cell>
          <cell r="F894">
            <v>1001150</v>
          </cell>
          <cell r="G894">
            <v>959391</v>
          </cell>
          <cell r="H894">
            <v>41759</v>
          </cell>
          <cell r="I894">
            <v>1999</v>
          </cell>
        </row>
        <row r="895">
          <cell r="A895">
            <v>134775.0025</v>
          </cell>
          <cell r="B895">
            <v>83</v>
          </cell>
          <cell r="C895">
            <v>134</v>
          </cell>
          <cell r="D895">
            <v>7750</v>
          </cell>
          <cell r="E895">
            <v>25</v>
          </cell>
          <cell r="F895">
            <v>880700</v>
          </cell>
          <cell r="G895">
            <v>842257</v>
          </cell>
          <cell r="H895">
            <v>38443</v>
          </cell>
          <cell r="I895">
            <v>1999</v>
          </cell>
        </row>
        <row r="896">
          <cell r="A896">
            <v>134775.014</v>
          </cell>
          <cell r="B896">
            <v>83</v>
          </cell>
          <cell r="C896">
            <v>134</v>
          </cell>
          <cell r="D896">
            <v>7750</v>
          </cell>
          <cell r="E896">
            <v>140</v>
          </cell>
          <cell r="F896">
            <v>962444</v>
          </cell>
          <cell r="G896">
            <v>920684</v>
          </cell>
          <cell r="H896">
            <v>41760</v>
          </cell>
          <cell r="I896">
            <v>1999</v>
          </cell>
        </row>
        <row r="897">
          <cell r="A897">
            <v>134795.0025</v>
          </cell>
          <cell r="B897">
            <v>83</v>
          </cell>
          <cell r="C897">
            <v>134</v>
          </cell>
          <cell r="D897">
            <v>7950</v>
          </cell>
          <cell r="E897">
            <v>25</v>
          </cell>
          <cell r="F897">
            <v>838203</v>
          </cell>
          <cell r="G897">
            <v>799760</v>
          </cell>
          <cell r="H897">
            <v>38443</v>
          </cell>
          <cell r="I897">
            <v>1999</v>
          </cell>
        </row>
        <row r="898">
          <cell r="A898">
            <v>134795.014</v>
          </cell>
          <cell r="B898">
            <v>83</v>
          </cell>
          <cell r="C898">
            <v>134</v>
          </cell>
          <cell r="D898">
            <v>7950</v>
          </cell>
          <cell r="E898">
            <v>140</v>
          </cell>
          <cell r="F898">
            <v>970381</v>
          </cell>
          <cell r="G898">
            <v>928622</v>
          </cell>
          <cell r="H898">
            <v>41759</v>
          </cell>
          <cell r="I898">
            <v>1999</v>
          </cell>
        </row>
        <row r="899">
          <cell r="A899">
            <v>134795.10250000001</v>
          </cell>
          <cell r="B899">
            <v>83</v>
          </cell>
          <cell r="C899">
            <v>134</v>
          </cell>
          <cell r="D899">
            <v>7951</v>
          </cell>
          <cell r="E899">
            <v>25</v>
          </cell>
          <cell r="F899">
            <v>794416</v>
          </cell>
          <cell r="G899">
            <v>771562</v>
          </cell>
          <cell r="H899">
            <v>22854</v>
          </cell>
          <cell r="I899">
            <v>2001</v>
          </cell>
        </row>
        <row r="900">
          <cell r="A900">
            <v>134795.114</v>
          </cell>
          <cell r="B900">
            <v>83</v>
          </cell>
          <cell r="C900">
            <v>134</v>
          </cell>
          <cell r="D900">
            <v>7951</v>
          </cell>
          <cell r="E900">
            <v>140</v>
          </cell>
          <cell r="F900">
            <v>880865</v>
          </cell>
          <cell r="G900">
            <v>848305</v>
          </cell>
          <cell r="H900">
            <v>32560</v>
          </cell>
          <cell r="I900">
            <v>2001</v>
          </cell>
        </row>
        <row r="901">
          <cell r="A901">
            <v>134795.15049999999</v>
          </cell>
          <cell r="B901">
            <v>83</v>
          </cell>
          <cell r="C901">
            <v>134</v>
          </cell>
          <cell r="D901">
            <v>7951</v>
          </cell>
          <cell r="E901">
            <v>505</v>
          </cell>
          <cell r="F901">
            <v>347133</v>
          </cell>
          <cell r="G901">
            <v>340190</v>
          </cell>
          <cell r="H901">
            <v>6943</v>
          </cell>
          <cell r="I901">
            <v>2000</v>
          </cell>
        </row>
        <row r="902">
          <cell r="A902">
            <v>134970.014</v>
          </cell>
          <cell r="B902">
            <v>83</v>
          </cell>
          <cell r="C902">
            <v>134</v>
          </cell>
          <cell r="D902">
            <v>9700</v>
          </cell>
          <cell r="E902">
            <v>140</v>
          </cell>
          <cell r="F902">
            <v>1016193</v>
          </cell>
          <cell r="G902">
            <v>974434</v>
          </cell>
          <cell r="H902">
            <v>41759</v>
          </cell>
          <cell r="I902">
            <v>2000</v>
          </cell>
        </row>
        <row r="903">
          <cell r="A903">
            <v>134970.10089999999</v>
          </cell>
          <cell r="B903">
            <v>83</v>
          </cell>
          <cell r="C903">
            <v>134</v>
          </cell>
          <cell r="D903">
            <v>9701</v>
          </cell>
          <cell r="E903">
            <v>9</v>
          </cell>
          <cell r="F903">
            <v>435200</v>
          </cell>
          <cell r="G903">
            <v>406511</v>
          </cell>
          <cell r="H903">
            <v>28689</v>
          </cell>
          <cell r="I903">
            <v>2001</v>
          </cell>
        </row>
        <row r="904">
          <cell r="A904">
            <v>134970.114</v>
          </cell>
          <cell r="B904">
            <v>83</v>
          </cell>
          <cell r="C904">
            <v>134</v>
          </cell>
          <cell r="D904">
            <v>9701</v>
          </cell>
          <cell r="E904">
            <v>140</v>
          </cell>
          <cell r="F904">
            <v>866523</v>
          </cell>
          <cell r="G904">
            <v>832963</v>
          </cell>
          <cell r="H904">
            <v>33560</v>
          </cell>
          <cell r="I904">
            <v>2001</v>
          </cell>
        </row>
        <row r="905">
          <cell r="A905">
            <v>134970.15049999999</v>
          </cell>
          <cell r="B905">
            <v>83</v>
          </cell>
          <cell r="C905">
            <v>134</v>
          </cell>
          <cell r="D905">
            <v>9701</v>
          </cell>
          <cell r="E905">
            <v>505</v>
          </cell>
          <cell r="F905">
            <v>347133</v>
          </cell>
          <cell r="G905">
            <v>340190</v>
          </cell>
          <cell r="H905">
            <v>6943</v>
          </cell>
          <cell r="I905">
            <v>2000</v>
          </cell>
        </row>
        <row r="906">
          <cell r="A906">
            <v>134970.18520000001</v>
          </cell>
          <cell r="B906">
            <v>83</v>
          </cell>
          <cell r="C906">
            <v>134</v>
          </cell>
          <cell r="D906">
            <v>9701</v>
          </cell>
          <cell r="E906">
            <v>852</v>
          </cell>
          <cell r="F906">
            <v>7000</v>
          </cell>
          <cell r="G906">
            <v>7000</v>
          </cell>
          <cell r="H906">
            <v>0</v>
          </cell>
          <cell r="I906">
            <v>2001</v>
          </cell>
        </row>
        <row r="907">
          <cell r="A907">
            <v>136051.01079999999</v>
          </cell>
          <cell r="B907">
            <v>83</v>
          </cell>
          <cell r="C907">
            <v>136</v>
          </cell>
          <cell r="D907">
            <v>510</v>
          </cell>
          <cell r="E907">
            <v>108</v>
          </cell>
          <cell r="F907">
            <v>367552</v>
          </cell>
          <cell r="G907">
            <v>363617</v>
          </cell>
          <cell r="H907">
            <v>3935</v>
          </cell>
          <cell r="I907">
            <v>2001</v>
          </cell>
        </row>
        <row r="908">
          <cell r="A908">
            <v>136051.01250000001</v>
          </cell>
          <cell r="B908">
            <v>83</v>
          </cell>
          <cell r="C908">
            <v>136</v>
          </cell>
          <cell r="D908">
            <v>510</v>
          </cell>
          <cell r="E908">
            <v>125</v>
          </cell>
          <cell r="F908">
            <v>197665</v>
          </cell>
          <cell r="G908">
            <v>197665</v>
          </cell>
          <cell r="H908">
            <v>0</v>
          </cell>
          <cell r="I908">
            <v>2001</v>
          </cell>
        </row>
        <row r="909">
          <cell r="A909">
            <v>136051.01319999999</v>
          </cell>
          <cell r="B909">
            <v>83</v>
          </cell>
          <cell r="C909">
            <v>136</v>
          </cell>
          <cell r="D909">
            <v>510</v>
          </cell>
          <cell r="E909">
            <v>132</v>
          </cell>
          <cell r="F909">
            <v>41881</v>
          </cell>
          <cell r="G909">
            <v>41881</v>
          </cell>
          <cell r="H909">
            <v>0</v>
          </cell>
          <cell r="I909">
            <v>2001</v>
          </cell>
        </row>
        <row r="910">
          <cell r="A910">
            <v>136051.014</v>
          </cell>
          <cell r="B910">
            <v>83</v>
          </cell>
          <cell r="C910">
            <v>136</v>
          </cell>
          <cell r="D910">
            <v>510</v>
          </cell>
          <cell r="E910">
            <v>140</v>
          </cell>
          <cell r="F910">
            <v>1139641</v>
          </cell>
          <cell r="G910">
            <v>1089723</v>
          </cell>
          <cell r="H910">
            <v>49918</v>
          </cell>
          <cell r="I910">
            <v>2001</v>
          </cell>
        </row>
        <row r="911">
          <cell r="A911">
            <v>136051.0313</v>
          </cell>
          <cell r="B911">
            <v>83</v>
          </cell>
          <cell r="C911">
            <v>136</v>
          </cell>
          <cell r="D911">
            <v>510</v>
          </cell>
          <cell r="E911">
            <v>313</v>
          </cell>
          <cell r="F911">
            <v>547850</v>
          </cell>
          <cell r="G911">
            <v>547850</v>
          </cell>
          <cell r="H911">
            <v>0</v>
          </cell>
          <cell r="I911">
            <v>2001</v>
          </cell>
        </row>
        <row r="912">
          <cell r="A912">
            <v>136051.04310000001</v>
          </cell>
          <cell r="B912">
            <v>83</v>
          </cell>
          <cell r="C912">
            <v>136</v>
          </cell>
          <cell r="D912">
            <v>510</v>
          </cell>
          <cell r="E912">
            <v>431</v>
          </cell>
          <cell r="F912">
            <v>432372</v>
          </cell>
          <cell r="G912">
            <v>428629</v>
          </cell>
          <cell r="H912">
            <v>3743</v>
          </cell>
          <cell r="I912">
            <v>2001</v>
          </cell>
        </row>
        <row r="913">
          <cell r="A913">
            <v>136051.04319999999</v>
          </cell>
          <cell r="B913">
            <v>83</v>
          </cell>
          <cell r="C913">
            <v>136</v>
          </cell>
          <cell r="D913">
            <v>510</v>
          </cell>
          <cell r="E913">
            <v>432</v>
          </cell>
          <cell r="F913">
            <v>564027</v>
          </cell>
          <cell r="G913">
            <v>560092</v>
          </cell>
          <cell r="H913">
            <v>3935</v>
          </cell>
          <cell r="I913">
            <v>2001</v>
          </cell>
        </row>
        <row r="914">
          <cell r="A914">
            <v>136059.0025</v>
          </cell>
          <cell r="B914">
            <v>83</v>
          </cell>
          <cell r="C914">
            <v>136</v>
          </cell>
          <cell r="D914">
            <v>590</v>
          </cell>
          <cell r="E914">
            <v>25</v>
          </cell>
          <cell r="F914">
            <v>1108641</v>
          </cell>
          <cell r="G914">
            <v>1058723</v>
          </cell>
          <cell r="H914">
            <v>49918</v>
          </cell>
          <cell r="I914">
            <v>2001</v>
          </cell>
        </row>
        <row r="915">
          <cell r="A915">
            <v>136059.01079999999</v>
          </cell>
          <cell r="B915">
            <v>83</v>
          </cell>
          <cell r="C915">
            <v>136</v>
          </cell>
          <cell r="D915">
            <v>590</v>
          </cell>
          <cell r="E915">
            <v>108</v>
          </cell>
          <cell r="F915">
            <v>367552</v>
          </cell>
          <cell r="G915">
            <v>363617</v>
          </cell>
          <cell r="H915">
            <v>3935</v>
          </cell>
          <cell r="I915">
            <v>2001</v>
          </cell>
        </row>
        <row r="916">
          <cell r="A916">
            <v>136059.01250000001</v>
          </cell>
          <cell r="B916">
            <v>83</v>
          </cell>
          <cell r="C916">
            <v>136</v>
          </cell>
          <cell r="D916">
            <v>590</v>
          </cell>
          <cell r="E916">
            <v>125</v>
          </cell>
          <cell r="F916">
            <v>197665</v>
          </cell>
          <cell r="G916">
            <v>197665</v>
          </cell>
          <cell r="H916">
            <v>0</v>
          </cell>
          <cell r="I916">
            <v>2001</v>
          </cell>
        </row>
        <row r="917">
          <cell r="A917">
            <v>136059.01319999999</v>
          </cell>
          <cell r="B917">
            <v>83</v>
          </cell>
          <cell r="C917">
            <v>136</v>
          </cell>
          <cell r="D917">
            <v>590</v>
          </cell>
          <cell r="E917">
            <v>132</v>
          </cell>
          <cell r="F917">
            <v>41881</v>
          </cell>
          <cell r="G917">
            <v>41881</v>
          </cell>
          <cell r="H917">
            <v>0</v>
          </cell>
          <cell r="I917">
            <v>2001</v>
          </cell>
        </row>
        <row r="918">
          <cell r="A918">
            <v>136059.014</v>
          </cell>
          <cell r="B918">
            <v>83</v>
          </cell>
          <cell r="C918">
            <v>136</v>
          </cell>
          <cell r="D918">
            <v>590</v>
          </cell>
          <cell r="E918">
            <v>140</v>
          </cell>
          <cell r="F918">
            <v>1108641</v>
          </cell>
          <cell r="G918">
            <v>1058723</v>
          </cell>
          <cell r="H918">
            <v>49918</v>
          </cell>
          <cell r="I918">
            <v>2001</v>
          </cell>
        </row>
        <row r="919">
          <cell r="A919">
            <v>136059.01999999999</v>
          </cell>
          <cell r="B919">
            <v>83</v>
          </cell>
          <cell r="C919">
            <v>136</v>
          </cell>
          <cell r="D919">
            <v>590</v>
          </cell>
          <cell r="E919">
            <v>200</v>
          </cell>
          <cell r="F919">
            <v>684970</v>
          </cell>
          <cell r="G919">
            <v>684970</v>
          </cell>
          <cell r="H919">
            <v>0</v>
          </cell>
          <cell r="I919">
            <v>2001</v>
          </cell>
        </row>
        <row r="920">
          <cell r="A920">
            <v>136059.04310000001</v>
          </cell>
          <cell r="B920">
            <v>83</v>
          </cell>
          <cell r="C920">
            <v>136</v>
          </cell>
          <cell r="D920">
            <v>590</v>
          </cell>
          <cell r="E920">
            <v>431</v>
          </cell>
          <cell r="F920">
            <v>432372</v>
          </cell>
          <cell r="G920">
            <v>428629</v>
          </cell>
          <cell r="H920">
            <v>3743</v>
          </cell>
          <cell r="I920">
            <v>2001</v>
          </cell>
        </row>
        <row r="921">
          <cell r="A921">
            <v>136059.04319999999</v>
          </cell>
          <cell r="B921">
            <v>83</v>
          </cell>
          <cell r="C921">
            <v>136</v>
          </cell>
          <cell r="D921">
            <v>590</v>
          </cell>
          <cell r="E921">
            <v>432</v>
          </cell>
          <cell r="F921">
            <v>564027</v>
          </cell>
          <cell r="G921">
            <v>560092</v>
          </cell>
          <cell r="H921">
            <v>3935</v>
          </cell>
          <cell r="I921">
            <v>2001</v>
          </cell>
        </row>
        <row r="922">
          <cell r="A922">
            <v>136151.00229999999</v>
          </cell>
          <cell r="B922">
            <v>83</v>
          </cell>
          <cell r="C922">
            <v>136</v>
          </cell>
          <cell r="D922">
            <v>1510</v>
          </cell>
          <cell r="E922">
            <v>23</v>
          </cell>
          <cell r="F922">
            <v>114221</v>
          </cell>
          <cell r="G922">
            <v>100043</v>
          </cell>
          <cell r="H922">
            <v>14178</v>
          </cell>
          <cell r="I922">
            <v>2001</v>
          </cell>
        </row>
        <row r="923">
          <cell r="A923">
            <v>136151.01319999999</v>
          </cell>
          <cell r="B923">
            <v>83</v>
          </cell>
          <cell r="C923">
            <v>136</v>
          </cell>
          <cell r="D923">
            <v>1510</v>
          </cell>
          <cell r="E923">
            <v>132</v>
          </cell>
          <cell r="F923">
            <v>41881</v>
          </cell>
          <cell r="G923">
            <v>40936</v>
          </cell>
          <cell r="H923">
            <v>945</v>
          </cell>
          <cell r="I923">
            <v>2001</v>
          </cell>
        </row>
        <row r="924">
          <cell r="A924">
            <v>136151.06450000001</v>
          </cell>
          <cell r="B924">
            <v>83</v>
          </cell>
          <cell r="C924">
            <v>136</v>
          </cell>
          <cell r="D924">
            <v>1510</v>
          </cell>
          <cell r="E924">
            <v>645</v>
          </cell>
          <cell r="F924">
            <v>409152</v>
          </cell>
          <cell r="G924">
            <v>407846</v>
          </cell>
          <cell r="H924">
            <v>1306</v>
          </cell>
          <cell r="I924">
            <v>2001</v>
          </cell>
        </row>
        <row r="925">
          <cell r="A925">
            <v>136152.05989999999</v>
          </cell>
          <cell r="B925">
            <v>83</v>
          </cell>
          <cell r="C925">
            <v>136</v>
          </cell>
          <cell r="D925">
            <v>1520</v>
          </cell>
          <cell r="E925">
            <v>599</v>
          </cell>
          <cell r="F925">
            <v>0</v>
          </cell>
          <cell r="G925">
            <v>0</v>
          </cell>
          <cell r="H925">
            <v>0</v>
          </cell>
          <cell r="I925">
            <v>2001</v>
          </cell>
        </row>
        <row r="926">
          <cell r="A926">
            <v>136152.06450000001</v>
          </cell>
          <cell r="B926">
            <v>83</v>
          </cell>
          <cell r="C926">
            <v>136</v>
          </cell>
          <cell r="D926">
            <v>1520</v>
          </cell>
          <cell r="E926">
            <v>645</v>
          </cell>
          <cell r="F926">
            <v>0</v>
          </cell>
          <cell r="G926">
            <v>0</v>
          </cell>
          <cell r="H926">
            <v>0</v>
          </cell>
          <cell r="I926">
            <v>2000</v>
          </cell>
        </row>
        <row r="927">
          <cell r="A927">
            <v>136153.04019999999</v>
          </cell>
          <cell r="B927">
            <v>83</v>
          </cell>
          <cell r="C927">
            <v>136</v>
          </cell>
          <cell r="D927">
            <v>1530</v>
          </cell>
          <cell r="E927">
            <v>402</v>
          </cell>
          <cell r="F927">
            <v>185123</v>
          </cell>
          <cell r="G927">
            <v>115723</v>
          </cell>
          <cell r="H927">
            <v>69400</v>
          </cell>
          <cell r="I927">
            <v>2001</v>
          </cell>
        </row>
        <row r="928">
          <cell r="A928">
            <v>136153.06450000001</v>
          </cell>
          <cell r="B928">
            <v>83</v>
          </cell>
          <cell r="C928">
            <v>136</v>
          </cell>
          <cell r="D928">
            <v>1530</v>
          </cell>
          <cell r="E928">
            <v>645</v>
          </cell>
          <cell r="F928">
            <v>0</v>
          </cell>
          <cell r="G928">
            <v>0</v>
          </cell>
          <cell r="H928">
            <v>0</v>
          </cell>
          <cell r="I928">
            <v>2000</v>
          </cell>
        </row>
        <row r="929">
          <cell r="A929">
            <v>136154.00200000001</v>
          </cell>
          <cell r="B929">
            <v>83</v>
          </cell>
          <cell r="C929">
            <v>136</v>
          </cell>
          <cell r="D929">
            <v>1540</v>
          </cell>
          <cell r="E929">
            <v>20</v>
          </cell>
          <cell r="F929">
            <v>0</v>
          </cell>
          <cell r="G929">
            <v>0</v>
          </cell>
          <cell r="H929">
            <v>0</v>
          </cell>
          <cell r="I929">
            <v>2001</v>
          </cell>
        </row>
        <row r="930">
          <cell r="A930">
            <v>136154.06450000001</v>
          </cell>
          <cell r="B930">
            <v>83</v>
          </cell>
          <cell r="C930">
            <v>136</v>
          </cell>
          <cell r="D930">
            <v>1540</v>
          </cell>
          <cell r="E930">
            <v>645</v>
          </cell>
          <cell r="F930">
            <v>0</v>
          </cell>
          <cell r="G930">
            <v>0</v>
          </cell>
          <cell r="H930">
            <v>0</v>
          </cell>
          <cell r="I930">
            <v>2000</v>
          </cell>
        </row>
        <row r="931">
          <cell r="A931">
            <v>136155.00229999999</v>
          </cell>
          <cell r="B931">
            <v>83</v>
          </cell>
          <cell r="C931">
            <v>136</v>
          </cell>
          <cell r="D931">
            <v>1550</v>
          </cell>
          <cell r="E931">
            <v>23</v>
          </cell>
          <cell r="F931">
            <v>114221</v>
          </cell>
          <cell r="G931">
            <v>100043</v>
          </cell>
          <cell r="H931">
            <v>14178</v>
          </cell>
          <cell r="I931">
            <v>2001</v>
          </cell>
        </row>
        <row r="932">
          <cell r="A932">
            <v>136155.01319999999</v>
          </cell>
          <cell r="B932">
            <v>83</v>
          </cell>
          <cell r="C932">
            <v>136</v>
          </cell>
          <cell r="D932">
            <v>1550</v>
          </cell>
          <cell r="E932">
            <v>132</v>
          </cell>
          <cell r="F932">
            <v>41881</v>
          </cell>
          <cell r="G932">
            <v>40936</v>
          </cell>
          <cell r="H932">
            <v>945</v>
          </cell>
          <cell r="I932">
            <v>2001</v>
          </cell>
        </row>
        <row r="933">
          <cell r="A933">
            <v>136155.04019999999</v>
          </cell>
          <cell r="B933">
            <v>83</v>
          </cell>
          <cell r="C933">
            <v>136</v>
          </cell>
          <cell r="D933">
            <v>1550</v>
          </cell>
          <cell r="E933">
            <v>402</v>
          </cell>
          <cell r="F933">
            <v>185123</v>
          </cell>
          <cell r="G933">
            <v>115723</v>
          </cell>
          <cell r="H933">
            <v>69400</v>
          </cell>
          <cell r="I933">
            <v>2001</v>
          </cell>
        </row>
        <row r="934">
          <cell r="A934">
            <v>136155.06450000001</v>
          </cell>
          <cell r="B934">
            <v>83</v>
          </cell>
          <cell r="C934">
            <v>136</v>
          </cell>
          <cell r="D934">
            <v>1550</v>
          </cell>
          <cell r="E934">
            <v>645</v>
          </cell>
          <cell r="F934">
            <v>500067</v>
          </cell>
          <cell r="G934">
            <v>495087</v>
          </cell>
          <cell r="H934">
            <v>4980</v>
          </cell>
          <cell r="I934">
            <v>2000</v>
          </cell>
        </row>
        <row r="935">
          <cell r="A935">
            <v>136159.00229999999</v>
          </cell>
          <cell r="B935">
            <v>83</v>
          </cell>
          <cell r="C935">
            <v>136</v>
          </cell>
          <cell r="D935">
            <v>1590</v>
          </cell>
          <cell r="E935">
            <v>23</v>
          </cell>
          <cell r="F935">
            <v>114221</v>
          </cell>
          <cell r="G935">
            <v>100043</v>
          </cell>
          <cell r="H935">
            <v>14178</v>
          </cell>
          <cell r="I935">
            <v>2001</v>
          </cell>
        </row>
        <row r="936">
          <cell r="A936">
            <v>136159.01319999999</v>
          </cell>
          <cell r="B936">
            <v>83</v>
          </cell>
          <cell r="C936">
            <v>136</v>
          </cell>
          <cell r="D936">
            <v>1590</v>
          </cell>
          <cell r="E936">
            <v>132</v>
          </cell>
          <cell r="F936">
            <v>41881</v>
          </cell>
          <cell r="G936">
            <v>40936</v>
          </cell>
          <cell r="H936">
            <v>945</v>
          </cell>
          <cell r="I936">
            <v>2001</v>
          </cell>
        </row>
        <row r="937">
          <cell r="A937">
            <v>136159.01999999999</v>
          </cell>
          <cell r="B937">
            <v>83</v>
          </cell>
          <cell r="C937">
            <v>136</v>
          </cell>
          <cell r="D937">
            <v>1590</v>
          </cell>
          <cell r="E937">
            <v>200</v>
          </cell>
          <cell r="F937">
            <v>684970</v>
          </cell>
          <cell r="G937">
            <v>684970</v>
          </cell>
          <cell r="H937">
            <v>0</v>
          </cell>
          <cell r="I937">
            <v>2001</v>
          </cell>
        </row>
        <row r="938">
          <cell r="A938">
            <v>136159.04180000001</v>
          </cell>
          <cell r="B938">
            <v>83</v>
          </cell>
          <cell r="C938">
            <v>136</v>
          </cell>
          <cell r="D938">
            <v>1590</v>
          </cell>
          <cell r="E938">
            <v>418</v>
          </cell>
          <cell r="F938">
            <v>51814</v>
          </cell>
          <cell r="G938">
            <v>51814</v>
          </cell>
          <cell r="H938">
            <v>0</v>
          </cell>
          <cell r="I938">
            <v>2001</v>
          </cell>
        </row>
        <row r="939">
          <cell r="A939">
            <v>136159.06450000001</v>
          </cell>
          <cell r="B939">
            <v>83</v>
          </cell>
          <cell r="C939">
            <v>136</v>
          </cell>
          <cell r="D939">
            <v>1590</v>
          </cell>
          <cell r="E939">
            <v>645</v>
          </cell>
          <cell r="F939">
            <v>374791</v>
          </cell>
          <cell r="G939">
            <v>366647</v>
          </cell>
          <cell r="H939">
            <v>8144</v>
          </cell>
          <cell r="I939">
            <v>2001</v>
          </cell>
        </row>
        <row r="940">
          <cell r="A940">
            <v>136251.06450000001</v>
          </cell>
          <cell r="B940">
            <v>83</v>
          </cell>
          <cell r="C940">
            <v>136</v>
          </cell>
          <cell r="D940">
            <v>2510</v>
          </cell>
          <cell r="E940">
            <v>645</v>
          </cell>
          <cell r="F940">
            <v>409152</v>
          </cell>
          <cell r="G940">
            <v>407846</v>
          </cell>
          <cell r="H940">
            <v>1306</v>
          </cell>
          <cell r="I940">
            <v>2000</v>
          </cell>
        </row>
        <row r="941">
          <cell r="A941">
            <v>136252.06450000001</v>
          </cell>
          <cell r="B941">
            <v>83</v>
          </cell>
          <cell r="C941">
            <v>136</v>
          </cell>
          <cell r="D941">
            <v>2520</v>
          </cell>
          <cell r="E941">
            <v>645</v>
          </cell>
          <cell r="F941">
            <v>409152</v>
          </cell>
          <cell r="G941">
            <v>407846</v>
          </cell>
          <cell r="H941">
            <v>1306</v>
          </cell>
          <cell r="I941">
            <v>2000</v>
          </cell>
        </row>
        <row r="942">
          <cell r="A942">
            <v>136255.04019999999</v>
          </cell>
          <cell r="B942">
            <v>83</v>
          </cell>
          <cell r="C942">
            <v>136</v>
          </cell>
          <cell r="D942">
            <v>2550</v>
          </cell>
          <cell r="E942">
            <v>402</v>
          </cell>
          <cell r="F942">
            <v>185123</v>
          </cell>
          <cell r="G942">
            <v>115723</v>
          </cell>
          <cell r="H942">
            <v>69400</v>
          </cell>
          <cell r="I942">
            <v>2001</v>
          </cell>
        </row>
        <row r="943">
          <cell r="A943">
            <v>136255.06450000001</v>
          </cell>
          <cell r="B943">
            <v>83</v>
          </cell>
          <cell r="C943">
            <v>136</v>
          </cell>
          <cell r="D943">
            <v>2550</v>
          </cell>
          <cell r="E943">
            <v>645</v>
          </cell>
          <cell r="F943">
            <v>500067</v>
          </cell>
          <cell r="G943">
            <v>495087</v>
          </cell>
          <cell r="H943">
            <v>4980</v>
          </cell>
          <cell r="I943">
            <v>2000</v>
          </cell>
        </row>
        <row r="944">
          <cell r="A944">
            <v>136258.06450000001</v>
          </cell>
          <cell r="B944">
            <v>83</v>
          </cell>
          <cell r="C944">
            <v>136</v>
          </cell>
          <cell r="D944">
            <v>2580</v>
          </cell>
          <cell r="E944">
            <v>645</v>
          </cell>
          <cell r="F944">
            <v>500067</v>
          </cell>
          <cell r="G944">
            <v>495087</v>
          </cell>
          <cell r="H944">
            <v>4980</v>
          </cell>
          <cell r="I944">
            <v>2000</v>
          </cell>
        </row>
        <row r="945">
          <cell r="A945">
            <v>136259.06450000001</v>
          </cell>
          <cell r="B945">
            <v>83</v>
          </cell>
          <cell r="C945">
            <v>136</v>
          </cell>
          <cell r="D945">
            <v>2590</v>
          </cell>
          <cell r="E945">
            <v>645</v>
          </cell>
          <cell r="F945">
            <v>374791</v>
          </cell>
          <cell r="G945">
            <v>366647</v>
          </cell>
          <cell r="H945">
            <v>8144</v>
          </cell>
          <cell r="I945">
            <v>2000</v>
          </cell>
        </row>
        <row r="946">
          <cell r="A946">
            <v>136355.06450000001</v>
          </cell>
          <cell r="B946">
            <v>83</v>
          </cell>
          <cell r="C946">
            <v>136</v>
          </cell>
          <cell r="D946">
            <v>3550</v>
          </cell>
          <cell r="E946">
            <v>645</v>
          </cell>
          <cell r="F946">
            <v>500067</v>
          </cell>
          <cell r="G946">
            <v>495087</v>
          </cell>
          <cell r="H946">
            <v>4980</v>
          </cell>
          <cell r="I946">
            <v>2000</v>
          </cell>
        </row>
        <row r="947">
          <cell r="A947">
            <v>136358.06450000001</v>
          </cell>
          <cell r="B947">
            <v>83</v>
          </cell>
          <cell r="C947">
            <v>136</v>
          </cell>
          <cell r="D947">
            <v>3580</v>
          </cell>
          <cell r="E947">
            <v>645</v>
          </cell>
          <cell r="F947">
            <v>500067</v>
          </cell>
          <cell r="G947">
            <v>495087</v>
          </cell>
          <cell r="H947">
            <v>4980</v>
          </cell>
          <cell r="I947">
            <v>2000</v>
          </cell>
        </row>
        <row r="948">
          <cell r="A948">
            <v>136452.01319999999</v>
          </cell>
          <cell r="B948">
            <v>83</v>
          </cell>
          <cell r="C948">
            <v>136</v>
          </cell>
          <cell r="D948">
            <v>4520</v>
          </cell>
          <cell r="E948">
            <v>132</v>
          </cell>
          <cell r="F948">
            <v>41881</v>
          </cell>
          <cell r="G948">
            <v>40936</v>
          </cell>
          <cell r="H948">
            <v>945</v>
          </cell>
          <cell r="I948">
            <v>2001</v>
          </cell>
        </row>
        <row r="949">
          <cell r="A949">
            <v>136458.01319999999</v>
          </cell>
          <cell r="B949">
            <v>83</v>
          </cell>
          <cell r="C949">
            <v>136</v>
          </cell>
          <cell r="D949">
            <v>4580</v>
          </cell>
          <cell r="E949">
            <v>132</v>
          </cell>
          <cell r="F949">
            <v>41881</v>
          </cell>
          <cell r="G949">
            <v>40936</v>
          </cell>
          <cell r="H949">
            <v>945</v>
          </cell>
          <cell r="I949">
            <v>2001</v>
          </cell>
        </row>
        <row r="950">
          <cell r="A950">
            <v>136558.06450000001</v>
          </cell>
          <cell r="B950">
            <v>83</v>
          </cell>
          <cell r="C950">
            <v>136</v>
          </cell>
          <cell r="D950">
            <v>5580</v>
          </cell>
          <cell r="E950">
            <v>645</v>
          </cell>
          <cell r="F950">
            <v>500067</v>
          </cell>
          <cell r="G950">
            <v>495087</v>
          </cell>
          <cell r="H950">
            <v>4980</v>
          </cell>
          <cell r="I950">
            <v>2000</v>
          </cell>
        </row>
        <row r="951">
          <cell r="A951">
            <v>136655.00229999999</v>
          </cell>
          <cell r="B951">
            <v>83</v>
          </cell>
          <cell r="C951">
            <v>136</v>
          </cell>
          <cell r="D951">
            <v>6550</v>
          </cell>
          <cell r="E951">
            <v>23</v>
          </cell>
          <cell r="F951">
            <v>114221</v>
          </cell>
          <cell r="G951">
            <v>100043</v>
          </cell>
          <cell r="H951">
            <v>14178</v>
          </cell>
          <cell r="I951">
            <v>2001</v>
          </cell>
        </row>
        <row r="952">
          <cell r="A952">
            <v>136655.01319999999</v>
          </cell>
          <cell r="B952">
            <v>83</v>
          </cell>
          <cell r="C952">
            <v>136</v>
          </cell>
          <cell r="D952">
            <v>6550</v>
          </cell>
          <cell r="E952">
            <v>132</v>
          </cell>
          <cell r="F952">
            <v>41881</v>
          </cell>
          <cell r="G952">
            <v>40936</v>
          </cell>
          <cell r="H952">
            <v>945</v>
          </cell>
          <cell r="I952">
            <v>2001</v>
          </cell>
        </row>
        <row r="953">
          <cell r="A953">
            <v>136657.06450000001</v>
          </cell>
          <cell r="B953">
            <v>83</v>
          </cell>
          <cell r="C953">
            <v>136</v>
          </cell>
          <cell r="D953">
            <v>6570</v>
          </cell>
          <cell r="E953">
            <v>645</v>
          </cell>
          <cell r="F953">
            <v>0</v>
          </cell>
          <cell r="G953">
            <v>0</v>
          </cell>
          <cell r="H953">
            <v>0</v>
          </cell>
          <cell r="I953">
            <v>2000</v>
          </cell>
        </row>
        <row r="954">
          <cell r="A954">
            <v>136658.01319999999</v>
          </cell>
          <cell r="B954">
            <v>83</v>
          </cell>
          <cell r="C954">
            <v>136</v>
          </cell>
          <cell r="D954">
            <v>6580</v>
          </cell>
          <cell r="E954">
            <v>132</v>
          </cell>
          <cell r="F954">
            <v>41881</v>
          </cell>
          <cell r="G954">
            <v>40936</v>
          </cell>
          <cell r="H954">
            <v>945</v>
          </cell>
          <cell r="I954">
            <v>2001</v>
          </cell>
        </row>
        <row r="955">
          <cell r="A955">
            <v>136658.06450000001</v>
          </cell>
          <cell r="B955">
            <v>83</v>
          </cell>
          <cell r="C955">
            <v>136</v>
          </cell>
          <cell r="D955">
            <v>6580</v>
          </cell>
          <cell r="E955">
            <v>645</v>
          </cell>
          <cell r="F955">
            <v>500067</v>
          </cell>
          <cell r="G955">
            <v>495087</v>
          </cell>
          <cell r="H955">
            <v>4980</v>
          </cell>
          <cell r="I955">
            <v>2001</v>
          </cell>
        </row>
        <row r="956">
          <cell r="A956">
            <v>141543.20129999999</v>
          </cell>
          <cell r="B956" t="str">
            <v>00</v>
          </cell>
          <cell r="C956">
            <v>141</v>
          </cell>
          <cell r="D956">
            <v>5432</v>
          </cell>
          <cell r="E956">
            <v>13</v>
          </cell>
          <cell r="F956">
            <v>0</v>
          </cell>
          <cell r="G956">
            <v>0</v>
          </cell>
          <cell r="H956">
            <v>0</v>
          </cell>
          <cell r="I956">
            <v>2001</v>
          </cell>
        </row>
        <row r="957">
          <cell r="A957">
            <v>141543.22029999999</v>
          </cell>
          <cell r="B957" t="str">
            <v>00</v>
          </cell>
          <cell r="C957">
            <v>141</v>
          </cell>
          <cell r="D957">
            <v>5432</v>
          </cell>
          <cell r="E957">
            <v>203</v>
          </cell>
          <cell r="F957">
            <v>8442</v>
          </cell>
          <cell r="G957">
            <v>7376</v>
          </cell>
          <cell r="H957">
            <v>1066</v>
          </cell>
          <cell r="I957">
            <v>2001</v>
          </cell>
        </row>
        <row r="958">
          <cell r="A958">
            <v>141543.22640000001</v>
          </cell>
          <cell r="B958" t="str">
            <v>00</v>
          </cell>
          <cell r="C958">
            <v>141</v>
          </cell>
          <cell r="D958">
            <v>5432</v>
          </cell>
          <cell r="E958">
            <v>264</v>
          </cell>
          <cell r="F958">
            <v>46517</v>
          </cell>
          <cell r="G958">
            <v>45517</v>
          </cell>
          <cell r="H958">
            <v>1000</v>
          </cell>
          <cell r="I958">
            <v>2001</v>
          </cell>
        </row>
        <row r="959">
          <cell r="A959">
            <v>141543.2868</v>
          </cell>
          <cell r="B959" t="str">
            <v>00</v>
          </cell>
          <cell r="C959">
            <v>141</v>
          </cell>
          <cell r="D959">
            <v>5432</v>
          </cell>
          <cell r="E959">
            <v>868</v>
          </cell>
          <cell r="F959">
            <v>5013</v>
          </cell>
          <cell r="G959">
            <v>4103</v>
          </cell>
          <cell r="H959">
            <v>910</v>
          </cell>
          <cell r="I959">
            <v>2001</v>
          </cell>
        </row>
        <row r="960">
          <cell r="A960">
            <v>141567.22070000001</v>
          </cell>
          <cell r="B960" t="str">
            <v>00</v>
          </cell>
          <cell r="C960">
            <v>141</v>
          </cell>
          <cell r="D960">
            <v>5672</v>
          </cell>
          <cell r="E960">
            <v>207</v>
          </cell>
          <cell r="F960">
            <v>19750</v>
          </cell>
          <cell r="G960">
            <v>17618</v>
          </cell>
          <cell r="H960">
            <v>2132</v>
          </cell>
          <cell r="I960">
            <v>2001</v>
          </cell>
        </row>
        <row r="961">
          <cell r="A961">
            <v>141567.23939999999</v>
          </cell>
          <cell r="B961" t="str">
            <v>00</v>
          </cell>
          <cell r="C961">
            <v>141</v>
          </cell>
          <cell r="D961">
            <v>5672</v>
          </cell>
          <cell r="E961">
            <v>394</v>
          </cell>
          <cell r="F961">
            <v>4868</v>
          </cell>
          <cell r="G961">
            <v>3163</v>
          </cell>
          <cell r="H961">
            <v>1705</v>
          </cell>
          <cell r="I961">
            <v>2001</v>
          </cell>
        </row>
        <row r="962">
          <cell r="A962">
            <v>141567.24280000001</v>
          </cell>
          <cell r="B962" t="str">
            <v>00</v>
          </cell>
          <cell r="C962">
            <v>141</v>
          </cell>
          <cell r="D962">
            <v>5672</v>
          </cell>
          <cell r="E962">
            <v>428</v>
          </cell>
          <cell r="F962">
            <v>175629</v>
          </cell>
          <cell r="G962">
            <v>160729</v>
          </cell>
          <cell r="H962">
            <v>14900</v>
          </cell>
          <cell r="I962">
            <v>2001</v>
          </cell>
        </row>
        <row r="963">
          <cell r="A963">
            <v>141567.2911</v>
          </cell>
          <cell r="B963" t="str">
            <v>00</v>
          </cell>
          <cell r="C963">
            <v>141</v>
          </cell>
          <cell r="D963">
            <v>5672</v>
          </cell>
          <cell r="E963">
            <v>911</v>
          </cell>
          <cell r="F963">
            <v>9154</v>
          </cell>
          <cell r="G963">
            <v>9154</v>
          </cell>
          <cell r="H963">
            <v>0</v>
          </cell>
          <cell r="I963">
            <v>2001</v>
          </cell>
        </row>
        <row r="964">
          <cell r="A964">
            <v>141810.23269999999</v>
          </cell>
          <cell r="B964" t="str">
            <v>00</v>
          </cell>
          <cell r="C964">
            <v>141</v>
          </cell>
          <cell r="D964">
            <v>8102</v>
          </cell>
          <cell r="E964">
            <v>327</v>
          </cell>
          <cell r="F964">
            <v>16554</v>
          </cell>
          <cell r="G964">
            <v>15275</v>
          </cell>
          <cell r="H964">
            <v>1279</v>
          </cell>
          <cell r="I964">
            <v>1998</v>
          </cell>
        </row>
        <row r="965">
          <cell r="A965">
            <v>146027.50279999999</v>
          </cell>
          <cell r="B965" t="str">
            <v>00</v>
          </cell>
          <cell r="C965">
            <v>146</v>
          </cell>
          <cell r="D965">
            <v>275</v>
          </cell>
          <cell r="E965">
            <v>28</v>
          </cell>
          <cell r="F965">
            <v>116713</v>
          </cell>
          <cell r="G965">
            <v>116713</v>
          </cell>
          <cell r="H965">
            <v>0</v>
          </cell>
          <cell r="I965">
            <v>2000</v>
          </cell>
        </row>
        <row r="966">
          <cell r="A966">
            <v>146027.52280000001</v>
          </cell>
          <cell r="B966" t="str">
            <v>00</v>
          </cell>
          <cell r="C966">
            <v>146</v>
          </cell>
          <cell r="D966">
            <v>275</v>
          </cell>
          <cell r="E966">
            <v>228</v>
          </cell>
          <cell r="F966">
            <v>196296</v>
          </cell>
          <cell r="G966">
            <v>196296</v>
          </cell>
          <cell r="H966">
            <v>0</v>
          </cell>
          <cell r="I966">
            <v>2000</v>
          </cell>
        </row>
        <row r="967">
          <cell r="A967">
            <v>146768.20129999999</v>
          </cell>
          <cell r="B967" t="str">
            <v>00</v>
          </cell>
          <cell r="C967">
            <v>146</v>
          </cell>
          <cell r="D967">
            <v>7682</v>
          </cell>
          <cell r="E967">
            <v>13</v>
          </cell>
          <cell r="F967">
            <v>91403</v>
          </cell>
          <cell r="G967">
            <v>91403</v>
          </cell>
          <cell r="H967">
            <v>0</v>
          </cell>
          <cell r="I967">
            <v>2001</v>
          </cell>
        </row>
        <row r="968">
          <cell r="A968">
            <v>146779.2868</v>
          </cell>
          <cell r="B968" t="str">
            <v>00</v>
          </cell>
          <cell r="C968">
            <v>146</v>
          </cell>
          <cell r="D968">
            <v>7792</v>
          </cell>
          <cell r="E968">
            <v>868</v>
          </cell>
          <cell r="F968">
            <v>3500</v>
          </cell>
          <cell r="G968">
            <v>3500</v>
          </cell>
          <cell r="H968">
            <v>0</v>
          </cell>
          <cell r="I968">
            <v>2001</v>
          </cell>
        </row>
        <row r="969">
          <cell r="A969">
            <v>146787.2414</v>
          </cell>
          <cell r="B969" t="str">
            <v>00</v>
          </cell>
          <cell r="C969">
            <v>146</v>
          </cell>
          <cell r="D969">
            <v>7872</v>
          </cell>
          <cell r="E969">
            <v>414</v>
          </cell>
          <cell r="F969">
            <v>165109</v>
          </cell>
          <cell r="G969">
            <v>165109</v>
          </cell>
          <cell r="H969">
            <v>0</v>
          </cell>
          <cell r="I969">
            <v>2000</v>
          </cell>
        </row>
        <row r="970">
          <cell r="A970">
            <v>146788.321</v>
          </cell>
          <cell r="B970" t="str">
            <v>00</v>
          </cell>
          <cell r="C970">
            <v>146</v>
          </cell>
          <cell r="D970">
            <v>7883</v>
          </cell>
          <cell r="E970">
            <v>210</v>
          </cell>
          <cell r="F970">
            <v>91727</v>
          </cell>
          <cell r="G970">
            <v>91727</v>
          </cell>
          <cell r="H970">
            <v>0</v>
          </cell>
          <cell r="I970">
            <v>2000</v>
          </cell>
        </row>
        <row r="971">
          <cell r="A971">
            <v>146841.20129999999</v>
          </cell>
          <cell r="B971" t="str">
            <v>00</v>
          </cell>
          <cell r="C971">
            <v>146</v>
          </cell>
          <cell r="D971">
            <v>8412</v>
          </cell>
          <cell r="E971">
            <v>13</v>
          </cell>
          <cell r="F971">
            <v>91403</v>
          </cell>
          <cell r="G971">
            <v>91403</v>
          </cell>
          <cell r="H971">
            <v>0</v>
          </cell>
          <cell r="I971">
            <v>2001</v>
          </cell>
        </row>
        <row r="972">
          <cell r="A972">
            <v>146841.204</v>
          </cell>
          <cell r="B972" t="str">
            <v>00</v>
          </cell>
          <cell r="C972">
            <v>146</v>
          </cell>
          <cell r="D972">
            <v>8412</v>
          </cell>
          <cell r="E972">
            <v>40</v>
          </cell>
          <cell r="F972">
            <v>14100</v>
          </cell>
          <cell r="G972">
            <v>14100</v>
          </cell>
          <cell r="H972">
            <v>0</v>
          </cell>
          <cell r="I972">
            <v>2001</v>
          </cell>
        </row>
        <row r="973">
          <cell r="A973">
            <v>146841.21950000001</v>
          </cell>
          <cell r="B973" t="str">
            <v>00</v>
          </cell>
          <cell r="C973">
            <v>146</v>
          </cell>
          <cell r="D973">
            <v>8412</v>
          </cell>
          <cell r="E973">
            <v>195</v>
          </cell>
          <cell r="F973">
            <v>53355</v>
          </cell>
          <cell r="G973">
            <v>53355</v>
          </cell>
          <cell r="H973">
            <v>0</v>
          </cell>
          <cell r="I973">
            <v>2001</v>
          </cell>
        </row>
        <row r="974">
          <cell r="A974">
            <v>146841.22640000001</v>
          </cell>
          <cell r="B974" t="str">
            <v>00</v>
          </cell>
          <cell r="C974">
            <v>146</v>
          </cell>
          <cell r="D974">
            <v>8412</v>
          </cell>
          <cell r="E974">
            <v>264</v>
          </cell>
          <cell r="F974">
            <v>51979</v>
          </cell>
          <cell r="G974">
            <v>51979</v>
          </cell>
          <cell r="H974">
            <v>0</v>
          </cell>
          <cell r="I974">
            <v>2001</v>
          </cell>
        </row>
        <row r="975">
          <cell r="A975">
            <v>146841.2868</v>
          </cell>
          <cell r="B975" t="str">
            <v>00</v>
          </cell>
          <cell r="C975">
            <v>146</v>
          </cell>
          <cell r="D975">
            <v>8412</v>
          </cell>
          <cell r="E975">
            <v>868</v>
          </cell>
          <cell r="F975">
            <v>2518</v>
          </cell>
          <cell r="G975">
            <v>2518</v>
          </cell>
          <cell r="H975">
            <v>0</v>
          </cell>
          <cell r="I975">
            <v>2001</v>
          </cell>
        </row>
        <row r="976">
          <cell r="A976">
            <v>146841.29060000001</v>
          </cell>
          <cell r="B976" t="str">
            <v>00</v>
          </cell>
          <cell r="C976">
            <v>146</v>
          </cell>
          <cell r="D976">
            <v>8412</v>
          </cell>
          <cell r="E976">
            <v>906</v>
          </cell>
          <cell r="F976">
            <v>116097</v>
          </cell>
          <cell r="G976">
            <v>116097</v>
          </cell>
          <cell r="H976">
            <v>0</v>
          </cell>
          <cell r="I976">
            <v>2001</v>
          </cell>
        </row>
        <row r="977">
          <cell r="A977">
            <v>146968.20129999999</v>
          </cell>
          <cell r="B977" t="str">
            <v>00</v>
          </cell>
          <cell r="C977">
            <v>146</v>
          </cell>
          <cell r="D977">
            <v>9682</v>
          </cell>
          <cell r="E977">
            <v>13</v>
          </cell>
          <cell r="F977">
            <v>91403</v>
          </cell>
          <cell r="G977">
            <v>91403</v>
          </cell>
          <cell r="H977">
            <v>0</v>
          </cell>
          <cell r="I977">
            <v>2001</v>
          </cell>
        </row>
        <row r="978">
          <cell r="A978">
            <v>146968.21979999999</v>
          </cell>
          <cell r="B978" t="str">
            <v>00</v>
          </cell>
          <cell r="C978">
            <v>146</v>
          </cell>
          <cell r="D978">
            <v>9682</v>
          </cell>
          <cell r="E978">
            <v>198</v>
          </cell>
          <cell r="F978">
            <v>17081</v>
          </cell>
          <cell r="G978">
            <v>17081</v>
          </cell>
          <cell r="H978">
            <v>0</v>
          </cell>
          <cell r="I978">
            <v>2001</v>
          </cell>
        </row>
        <row r="979">
          <cell r="A979">
            <v>146968.22640000001</v>
          </cell>
          <cell r="B979" t="str">
            <v>00</v>
          </cell>
          <cell r="C979">
            <v>146</v>
          </cell>
          <cell r="D979">
            <v>9682</v>
          </cell>
          <cell r="E979">
            <v>264</v>
          </cell>
          <cell r="F979">
            <v>51979</v>
          </cell>
          <cell r="G979">
            <v>51979</v>
          </cell>
          <cell r="H979">
            <v>0</v>
          </cell>
          <cell r="I979">
            <v>2001</v>
          </cell>
        </row>
        <row r="980">
          <cell r="A980">
            <v>146968.29730000001</v>
          </cell>
          <cell r="B980" t="str">
            <v>00</v>
          </cell>
          <cell r="C980">
            <v>146</v>
          </cell>
          <cell r="D980">
            <v>9682</v>
          </cell>
          <cell r="E980">
            <v>973</v>
          </cell>
          <cell r="F980">
            <v>1904</v>
          </cell>
          <cell r="G980">
            <v>1904</v>
          </cell>
          <cell r="H980">
            <v>0</v>
          </cell>
          <cell r="I980">
            <v>2001</v>
          </cell>
        </row>
        <row r="981">
          <cell r="A981">
            <v>153365.29860000001</v>
          </cell>
          <cell r="B981" t="str">
            <v>00</v>
          </cell>
          <cell r="C981">
            <v>153</v>
          </cell>
          <cell r="D981">
            <v>3652</v>
          </cell>
          <cell r="E981">
            <v>986</v>
          </cell>
          <cell r="F981">
            <v>0</v>
          </cell>
          <cell r="G981">
            <v>0</v>
          </cell>
          <cell r="H981">
            <v>0</v>
          </cell>
          <cell r="I981">
            <v>2001</v>
          </cell>
        </row>
        <row r="982">
          <cell r="A982">
            <v>154137.20060000001</v>
          </cell>
          <cell r="B982" t="str">
            <v>00</v>
          </cell>
          <cell r="C982">
            <v>154</v>
          </cell>
          <cell r="D982">
            <v>1372</v>
          </cell>
          <cell r="E982">
            <v>6</v>
          </cell>
          <cell r="F982">
            <v>1070704</v>
          </cell>
          <cell r="G982">
            <v>984533</v>
          </cell>
          <cell r="H982">
            <v>86171</v>
          </cell>
          <cell r="I982">
            <v>2001</v>
          </cell>
        </row>
        <row r="983">
          <cell r="A983">
            <v>154137.20250000001</v>
          </cell>
          <cell r="B983" t="str">
            <v>00</v>
          </cell>
          <cell r="C983">
            <v>154</v>
          </cell>
          <cell r="D983">
            <v>1372</v>
          </cell>
          <cell r="E983">
            <v>25</v>
          </cell>
          <cell r="F983">
            <v>1038264</v>
          </cell>
          <cell r="G983">
            <v>994504</v>
          </cell>
          <cell r="H983">
            <v>43760</v>
          </cell>
          <cell r="I983">
            <v>2001</v>
          </cell>
        </row>
        <row r="984">
          <cell r="A984">
            <v>154137.21230000001</v>
          </cell>
          <cell r="B984" t="str">
            <v>00</v>
          </cell>
          <cell r="C984">
            <v>154</v>
          </cell>
          <cell r="D984">
            <v>1372</v>
          </cell>
          <cell r="E984">
            <v>123</v>
          </cell>
          <cell r="F984">
            <v>141868</v>
          </cell>
          <cell r="G984">
            <v>138299</v>
          </cell>
          <cell r="H984">
            <v>3569</v>
          </cell>
          <cell r="I984">
            <v>2001</v>
          </cell>
        </row>
        <row r="985">
          <cell r="A985">
            <v>154137.25</v>
          </cell>
          <cell r="B985" t="str">
            <v>00</v>
          </cell>
          <cell r="C985">
            <v>154</v>
          </cell>
          <cell r="D985">
            <v>1372</v>
          </cell>
          <cell r="E985">
            <v>500</v>
          </cell>
          <cell r="F985">
            <v>1169502</v>
          </cell>
          <cell r="G985">
            <v>1153536</v>
          </cell>
          <cell r="H985">
            <v>15966</v>
          </cell>
          <cell r="I985">
            <v>2001</v>
          </cell>
        </row>
        <row r="986">
          <cell r="A986">
            <v>154145.20250000001</v>
          </cell>
          <cell r="B986" t="str">
            <v>00</v>
          </cell>
          <cell r="C986">
            <v>154</v>
          </cell>
          <cell r="D986">
            <v>1452</v>
          </cell>
          <cell r="E986">
            <v>25</v>
          </cell>
          <cell r="F986">
            <v>948895</v>
          </cell>
          <cell r="G986">
            <v>913768</v>
          </cell>
          <cell r="H986">
            <v>35127</v>
          </cell>
          <cell r="I986">
            <v>2001</v>
          </cell>
        </row>
        <row r="987">
          <cell r="A987">
            <v>154145.21030000001</v>
          </cell>
          <cell r="B987" t="str">
            <v>00</v>
          </cell>
          <cell r="C987">
            <v>154</v>
          </cell>
          <cell r="D987">
            <v>1452</v>
          </cell>
          <cell r="E987">
            <v>103</v>
          </cell>
          <cell r="F987">
            <v>28727</v>
          </cell>
          <cell r="G987">
            <v>26744</v>
          </cell>
          <cell r="H987">
            <v>1983</v>
          </cell>
          <cell r="I987">
            <v>2001</v>
          </cell>
        </row>
        <row r="988">
          <cell r="A988">
            <v>154145.22099999999</v>
          </cell>
          <cell r="B988" t="str">
            <v>00</v>
          </cell>
          <cell r="C988">
            <v>154</v>
          </cell>
          <cell r="D988">
            <v>1452</v>
          </cell>
          <cell r="E988">
            <v>210</v>
          </cell>
          <cell r="F988">
            <v>114000</v>
          </cell>
          <cell r="G988">
            <v>114000</v>
          </cell>
          <cell r="H988">
            <v>0</v>
          </cell>
          <cell r="I988">
            <v>2001</v>
          </cell>
        </row>
        <row r="989">
          <cell r="A989">
            <v>154145.2403</v>
          </cell>
          <cell r="B989" t="str">
            <v>00</v>
          </cell>
          <cell r="C989">
            <v>154</v>
          </cell>
          <cell r="D989">
            <v>1452</v>
          </cell>
          <cell r="E989">
            <v>403</v>
          </cell>
          <cell r="F989">
            <v>827330</v>
          </cell>
          <cell r="G989">
            <v>818683</v>
          </cell>
          <cell r="H989">
            <v>8647</v>
          </cell>
          <cell r="I989">
            <v>2001</v>
          </cell>
        </row>
        <row r="990">
          <cell r="A990">
            <v>154159.10250000001</v>
          </cell>
          <cell r="B990" t="str">
            <v>00</v>
          </cell>
          <cell r="C990">
            <v>154</v>
          </cell>
          <cell r="D990">
            <v>1591</v>
          </cell>
          <cell r="E990">
            <v>25</v>
          </cell>
          <cell r="F990">
            <v>0</v>
          </cell>
          <cell r="G990">
            <v>0</v>
          </cell>
          <cell r="H990">
            <v>0</v>
          </cell>
          <cell r="I990">
            <v>2001</v>
          </cell>
        </row>
        <row r="991">
          <cell r="A991">
            <v>154159.1403</v>
          </cell>
          <cell r="B991" t="str">
            <v>00</v>
          </cell>
          <cell r="C991">
            <v>154</v>
          </cell>
          <cell r="D991">
            <v>1591</v>
          </cell>
          <cell r="E991">
            <v>403</v>
          </cell>
          <cell r="F991">
            <v>647352</v>
          </cell>
          <cell r="G991">
            <v>889799</v>
          </cell>
          <cell r="H991">
            <v>-242447</v>
          </cell>
          <cell r="I991">
            <v>2001</v>
          </cell>
        </row>
        <row r="992">
          <cell r="A992">
            <v>154259.20250000001</v>
          </cell>
          <cell r="B992" t="str">
            <v>00</v>
          </cell>
          <cell r="C992">
            <v>154</v>
          </cell>
          <cell r="D992">
            <v>2592</v>
          </cell>
          <cell r="E992">
            <v>25</v>
          </cell>
          <cell r="F992">
            <v>1185641</v>
          </cell>
          <cell r="G992">
            <v>1137739</v>
          </cell>
          <cell r="H992">
            <v>47902</v>
          </cell>
          <cell r="I992">
            <v>2001</v>
          </cell>
        </row>
        <row r="993">
          <cell r="A993">
            <v>154259.21230000001</v>
          </cell>
          <cell r="B993" t="str">
            <v>00</v>
          </cell>
          <cell r="C993">
            <v>154</v>
          </cell>
          <cell r="D993">
            <v>2592</v>
          </cell>
          <cell r="E993">
            <v>123</v>
          </cell>
          <cell r="F993">
            <v>141868</v>
          </cell>
          <cell r="G993">
            <v>138299</v>
          </cell>
          <cell r="H993">
            <v>3569</v>
          </cell>
          <cell r="I993">
            <v>2001</v>
          </cell>
        </row>
        <row r="994">
          <cell r="A994">
            <v>154259.2403</v>
          </cell>
          <cell r="B994" t="str">
            <v>00</v>
          </cell>
          <cell r="C994">
            <v>154</v>
          </cell>
          <cell r="D994">
            <v>2592</v>
          </cell>
          <cell r="E994">
            <v>403</v>
          </cell>
          <cell r="F994">
            <v>856421</v>
          </cell>
          <cell r="G994">
            <v>804129</v>
          </cell>
          <cell r="H994">
            <v>52292</v>
          </cell>
          <cell r="I994">
            <v>2001</v>
          </cell>
        </row>
        <row r="995">
          <cell r="A995">
            <v>154259.25</v>
          </cell>
          <cell r="B995" t="str">
            <v>00</v>
          </cell>
          <cell r="C995">
            <v>154</v>
          </cell>
          <cell r="D995">
            <v>2592</v>
          </cell>
          <cell r="E995">
            <v>500</v>
          </cell>
          <cell r="F995">
            <v>1169502</v>
          </cell>
          <cell r="G995">
            <v>1153536</v>
          </cell>
          <cell r="H995">
            <v>15966</v>
          </cell>
          <cell r="I995">
            <v>2001</v>
          </cell>
        </row>
        <row r="996">
          <cell r="A996">
            <v>154337.20250000001</v>
          </cell>
          <cell r="B996" t="str">
            <v>00</v>
          </cell>
          <cell r="C996">
            <v>154</v>
          </cell>
          <cell r="D996">
            <v>3372</v>
          </cell>
          <cell r="E996">
            <v>25</v>
          </cell>
          <cell r="F996">
            <v>1158513</v>
          </cell>
          <cell r="G996">
            <v>1106258</v>
          </cell>
          <cell r="H996">
            <v>52255</v>
          </cell>
          <cell r="I996">
            <v>1999</v>
          </cell>
        </row>
        <row r="997">
          <cell r="A997">
            <v>154836.20250000001</v>
          </cell>
          <cell r="B997" t="str">
            <v>00</v>
          </cell>
          <cell r="C997">
            <v>154</v>
          </cell>
          <cell r="D997">
            <v>8362</v>
          </cell>
          <cell r="E997">
            <v>25</v>
          </cell>
          <cell r="F997">
            <v>976485</v>
          </cell>
          <cell r="G997">
            <v>927141</v>
          </cell>
          <cell r="H997">
            <v>49344</v>
          </cell>
          <cell r="I997">
            <v>2001</v>
          </cell>
        </row>
        <row r="998">
          <cell r="A998">
            <v>154836.21230000001</v>
          </cell>
          <cell r="B998" t="str">
            <v>00</v>
          </cell>
          <cell r="C998">
            <v>154</v>
          </cell>
          <cell r="D998">
            <v>8362</v>
          </cell>
          <cell r="E998">
            <v>123</v>
          </cell>
          <cell r="F998">
            <v>141868</v>
          </cell>
          <cell r="G998">
            <v>138299</v>
          </cell>
          <cell r="H998">
            <v>3569</v>
          </cell>
          <cell r="I998">
            <v>2001</v>
          </cell>
        </row>
        <row r="999">
          <cell r="A999">
            <v>154836.25</v>
          </cell>
          <cell r="B999" t="str">
            <v>00</v>
          </cell>
          <cell r="C999">
            <v>154</v>
          </cell>
          <cell r="D999">
            <v>8362</v>
          </cell>
          <cell r="E999">
            <v>500</v>
          </cell>
          <cell r="F999">
            <v>1169502</v>
          </cell>
          <cell r="G999">
            <v>1153536</v>
          </cell>
          <cell r="H999">
            <v>15966</v>
          </cell>
          <cell r="I999">
            <v>2001</v>
          </cell>
        </row>
        <row r="1000">
          <cell r="A1000">
            <v>155051.30249999999</v>
          </cell>
          <cell r="B1000" t="str">
            <v>00</v>
          </cell>
          <cell r="C1000">
            <v>155</v>
          </cell>
          <cell r="D1000">
            <v>513</v>
          </cell>
          <cell r="E1000">
            <v>25</v>
          </cell>
          <cell r="F1000">
            <v>1248551</v>
          </cell>
          <cell r="G1000">
            <v>1229435</v>
          </cell>
          <cell r="H1000">
            <v>19116</v>
          </cell>
          <cell r="I1000">
            <v>2000</v>
          </cell>
        </row>
        <row r="1001">
          <cell r="A1001">
            <v>155051.30429999999</v>
          </cell>
          <cell r="B1001" t="str">
            <v>00</v>
          </cell>
          <cell r="C1001">
            <v>155</v>
          </cell>
          <cell r="D1001">
            <v>513</v>
          </cell>
          <cell r="E1001">
            <v>43</v>
          </cell>
          <cell r="F1001">
            <v>23849</v>
          </cell>
          <cell r="G1001">
            <v>23849</v>
          </cell>
          <cell r="H1001">
            <v>0</v>
          </cell>
          <cell r="I1001">
            <v>2000</v>
          </cell>
        </row>
        <row r="1002">
          <cell r="A1002">
            <v>155051.321</v>
          </cell>
          <cell r="B1002" t="str">
            <v>00</v>
          </cell>
          <cell r="C1002">
            <v>155</v>
          </cell>
          <cell r="D1002">
            <v>513</v>
          </cell>
          <cell r="E1002">
            <v>210</v>
          </cell>
          <cell r="F1002">
            <v>55036</v>
          </cell>
          <cell r="G1002">
            <v>55036</v>
          </cell>
          <cell r="H1002">
            <v>0</v>
          </cell>
          <cell r="I1002">
            <v>2000</v>
          </cell>
        </row>
        <row r="1003">
          <cell r="A1003">
            <v>155071.30429999999</v>
          </cell>
          <cell r="B1003" t="str">
            <v>00</v>
          </cell>
          <cell r="C1003">
            <v>155</v>
          </cell>
          <cell r="D1003">
            <v>713</v>
          </cell>
          <cell r="E1003">
            <v>43</v>
          </cell>
          <cell r="F1003">
            <v>23849</v>
          </cell>
          <cell r="G1003">
            <v>23849</v>
          </cell>
          <cell r="H1003">
            <v>0</v>
          </cell>
          <cell r="I1003">
            <v>2000</v>
          </cell>
        </row>
        <row r="1004">
          <cell r="A1004">
            <v>155071.321</v>
          </cell>
          <cell r="B1004" t="str">
            <v>00</v>
          </cell>
          <cell r="C1004">
            <v>155</v>
          </cell>
          <cell r="D1004">
            <v>713</v>
          </cell>
          <cell r="E1004">
            <v>210</v>
          </cell>
          <cell r="F1004">
            <v>55036</v>
          </cell>
          <cell r="G1004">
            <v>55036</v>
          </cell>
          <cell r="H1004">
            <v>0</v>
          </cell>
          <cell r="I1004">
            <v>2000</v>
          </cell>
        </row>
        <row r="1005">
          <cell r="A1005">
            <v>155543.22099999999</v>
          </cell>
          <cell r="B1005" t="str">
            <v>00</v>
          </cell>
          <cell r="C1005">
            <v>155</v>
          </cell>
          <cell r="D1005">
            <v>5432</v>
          </cell>
          <cell r="E1005">
            <v>210</v>
          </cell>
          <cell r="F1005">
            <v>55036</v>
          </cell>
          <cell r="G1005">
            <v>55036</v>
          </cell>
          <cell r="H1005">
            <v>0</v>
          </cell>
          <cell r="I1005">
            <v>2000</v>
          </cell>
        </row>
        <row r="1006">
          <cell r="A1006">
            <v>155544.30249999999</v>
          </cell>
          <cell r="B1006" t="str">
            <v>00</v>
          </cell>
          <cell r="C1006">
            <v>155</v>
          </cell>
          <cell r="D1006">
            <v>5443</v>
          </cell>
          <cell r="E1006">
            <v>25</v>
          </cell>
          <cell r="F1006">
            <v>1239781</v>
          </cell>
          <cell r="G1006">
            <v>1213859</v>
          </cell>
          <cell r="H1006">
            <v>25922</v>
          </cell>
          <cell r="I1006">
            <v>2000</v>
          </cell>
        </row>
        <row r="1007">
          <cell r="A1007">
            <v>155544.30429999999</v>
          </cell>
          <cell r="B1007" t="str">
            <v>00</v>
          </cell>
          <cell r="C1007">
            <v>155</v>
          </cell>
          <cell r="D1007">
            <v>5443</v>
          </cell>
          <cell r="E1007">
            <v>43</v>
          </cell>
          <cell r="F1007">
            <v>23849</v>
          </cell>
          <cell r="G1007">
            <v>23849</v>
          </cell>
          <cell r="H1007">
            <v>0</v>
          </cell>
          <cell r="I1007">
            <v>2000</v>
          </cell>
        </row>
        <row r="1008">
          <cell r="A1008">
            <v>155544.321</v>
          </cell>
          <cell r="B1008" t="str">
            <v>00</v>
          </cell>
          <cell r="C1008">
            <v>155</v>
          </cell>
          <cell r="D1008">
            <v>5443</v>
          </cell>
          <cell r="E1008">
            <v>210</v>
          </cell>
          <cell r="F1008">
            <v>55036</v>
          </cell>
          <cell r="G1008">
            <v>55036</v>
          </cell>
          <cell r="H1008">
            <v>0</v>
          </cell>
          <cell r="I1008">
            <v>2000</v>
          </cell>
        </row>
        <row r="1009">
          <cell r="A1009">
            <v>155545.30429999999</v>
          </cell>
          <cell r="B1009" t="str">
            <v>00</v>
          </cell>
          <cell r="C1009">
            <v>155</v>
          </cell>
          <cell r="D1009">
            <v>5453</v>
          </cell>
          <cell r="E1009">
            <v>43</v>
          </cell>
          <cell r="F1009">
            <v>23849</v>
          </cell>
          <cell r="G1009">
            <v>23849</v>
          </cell>
          <cell r="H1009">
            <v>0</v>
          </cell>
          <cell r="I1009">
            <v>2000</v>
          </cell>
        </row>
        <row r="1010">
          <cell r="A1010">
            <v>155545.321</v>
          </cell>
          <cell r="B1010" t="str">
            <v>00</v>
          </cell>
          <cell r="C1010">
            <v>155</v>
          </cell>
          <cell r="D1010">
            <v>5453</v>
          </cell>
          <cell r="E1010">
            <v>210</v>
          </cell>
          <cell r="F1010">
            <v>55036</v>
          </cell>
          <cell r="G1010">
            <v>55036</v>
          </cell>
          <cell r="H1010">
            <v>0</v>
          </cell>
          <cell r="I1010">
            <v>2000</v>
          </cell>
        </row>
        <row r="1011">
          <cell r="A1011">
            <v>155547.30429999999</v>
          </cell>
          <cell r="B1011" t="str">
            <v>00</v>
          </cell>
          <cell r="C1011">
            <v>155</v>
          </cell>
          <cell r="D1011">
            <v>5473</v>
          </cell>
          <cell r="E1011">
            <v>43</v>
          </cell>
          <cell r="F1011">
            <v>23849</v>
          </cell>
          <cell r="G1011">
            <v>23849</v>
          </cell>
          <cell r="H1011">
            <v>0</v>
          </cell>
          <cell r="I1011">
            <v>2000</v>
          </cell>
        </row>
        <row r="1012">
          <cell r="A1012">
            <v>155547.321</v>
          </cell>
          <cell r="B1012" t="str">
            <v>00</v>
          </cell>
          <cell r="C1012">
            <v>155</v>
          </cell>
          <cell r="D1012">
            <v>5473</v>
          </cell>
          <cell r="E1012">
            <v>210</v>
          </cell>
          <cell r="F1012">
            <v>55036</v>
          </cell>
          <cell r="G1012">
            <v>55036</v>
          </cell>
          <cell r="H1012">
            <v>0</v>
          </cell>
          <cell r="I1012">
            <v>2000</v>
          </cell>
        </row>
        <row r="1013">
          <cell r="A1013">
            <v>155550.321</v>
          </cell>
          <cell r="B1013" t="str">
            <v>00</v>
          </cell>
          <cell r="C1013">
            <v>155</v>
          </cell>
          <cell r="D1013">
            <v>5503</v>
          </cell>
          <cell r="E1013">
            <v>210</v>
          </cell>
          <cell r="F1013">
            <v>55036</v>
          </cell>
          <cell r="G1013">
            <v>55036</v>
          </cell>
          <cell r="H1013">
            <v>0</v>
          </cell>
          <cell r="I1013">
            <v>2000</v>
          </cell>
        </row>
        <row r="1014">
          <cell r="A1014">
            <v>155849.22099999999</v>
          </cell>
          <cell r="B1014" t="str">
            <v>00</v>
          </cell>
          <cell r="C1014">
            <v>155</v>
          </cell>
          <cell r="D1014">
            <v>8492</v>
          </cell>
          <cell r="E1014">
            <v>210</v>
          </cell>
          <cell r="F1014">
            <v>55036</v>
          </cell>
          <cell r="G1014">
            <v>55036</v>
          </cell>
          <cell r="H1014">
            <v>0</v>
          </cell>
          <cell r="I1014">
            <v>2000</v>
          </cell>
        </row>
        <row r="1015">
          <cell r="A1015">
            <v>156137.20250000001</v>
          </cell>
          <cell r="B1015">
            <v>70</v>
          </cell>
          <cell r="C1015">
            <v>156</v>
          </cell>
          <cell r="D1015">
            <v>1372</v>
          </cell>
          <cell r="E1015">
            <v>25</v>
          </cell>
          <cell r="F1015">
            <v>1075222</v>
          </cell>
          <cell r="G1015">
            <v>1034900</v>
          </cell>
          <cell r="H1015">
            <v>40322</v>
          </cell>
          <cell r="I1015">
            <v>2001</v>
          </cell>
        </row>
        <row r="1016">
          <cell r="A1016">
            <v>157020.10089999999</v>
          </cell>
          <cell r="B1016">
            <v>70</v>
          </cell>
          <cell r="C1016">
            <v>157</v>
          </cell>
          <cell r="D1016">
            <v>201</v>
          </cell>
          <cell r="E1016">
            <v>9</v>
          </cell>
          <cell r="F1016">
            <v>428310</v>
          </cell>
          <cell r="G1016">
            <v>406669</v>
          </cell>
          <cell r="H1016">
            <v>21641</v>
          </cell>
          <cell r="I1016">
            <v>2001</v>
          </cell>
        </row>
        <row r="1017">
          <cell r="A1017">
            <v>157020.10250000001</v>
          </cell>
          <cell r="B1017">
            <v>70</v>
          </cell>
          <cell r="C1017">
            <v>157</v>
          </cell>
          <cell r="D1017">
            <v>201</v>
          </cell>
          <cell r="E1017">
            <v>25</v>
          </cell>
          <cell r="F1017">
            <v>852694</v>
          </cell>
          <cell r="G1017">
            <v>797429</v>
          </cell>
          <cell r="H1017">
            <v>55265</v>
          </cell>
          <cell r="I1017">
            <v>2001</v>
          </cell>
        </row>
        <row r="1018">
          <cell r="A1018">
            <v>157020.2009</v>
          </cell>
          <cell r="B1018">
            <v>70</v>
          </cell>
          <cell r="C1018">
            <v>157</v>
          </cell>
          <cell r="D1018">
            <v>202</v>
          </cell>
          <cell r="E1018">
            <v>9</v>
          </cell>
          <cell r="F1018">
            <v>479303</v>
          </cell>
          <cell r="G1018">
            <v>456000</v>
          </cell>
          <cell r="H1018">
            <v>23303</v>
          </cell>
          <cell r="I1018">
            <v>2001</v>
          </cell>
        </row>
        <row r="1019">
          <cell r="A1019">
            <v>157020.20250000001</v>
          </cell>
          <cell r="B1019">
            <v>70</v>
          </cell>
          <cell r="C1019">
            <v>157</v>
          </cell>
          <cell r="D1019">
            <v>202</v>
          </cell>
          <cell r="E1019">
            <v>25</v>
          </cell>
          <cell r="F1019">
            <v>768238</v>
          </cell>
          <cell r="G1019">
            <v>718000</v>
          </cell>
          <cell r="H1019">
            <v>50238</v>
          </cell>
          <cell r="I1019">
            <v>2001</v>
          </cell>
        </row>
        <row r="1020">
          <cell r="A1020">
            <v>157021.00090000001</v>
          </cell>
          <cell r="B1020">
            <v>70</v>
          </cell>
          <cell r="C1020">
            <v>157</v>
          </cell>
          <cell r="D1020">
            <v>210</v>
          </cell>
          <cell r="E1020">
            <v>9</v>
          </cell>
          <cell r="F1020">
            <v>473667</v>
          </cell>
          <cell r="G1020">
            <v>460000</v>
          </cell>
          <cell r="H1020">
            <v>13667</v>
          </cell>
          <cell r="I1020">
            <v>2000</v>
          </cell>
        </row>
        <row r="1021">
          <cell r="A1021">
            <v>157021.10089999999</v>
          </cell>
          <cell r="B1021">
            <v>70</v>
          </cell>
          <cell r="C1021">
            <v>157</v>
          </cell>
          <cell r="D1021">
            <v>211</v>
          </cell>
          <cell r="E1021">
            <v>9</v>
          </cell>
          <cell r="F1021">
            <v>464540</v>
          </cell>
          <cell r="G1021">
            <v>442899</v>
          </cell>
          <cell r="H1021">
            <v>21641</v>
          </cell>
          <cell r="I1021">
            <v>2001</v>
          </cell>
        </row>
        <row r="1022">
          <cell r="A1022">
            <v>157021.10250000001</v>
          </cell>
          <cell r="B1022">
            <v>70</v>
          </cell>
          <cell r="C1022">
            <v>157</v>
          </cell>
          <cell r="D1022">
            <v>211</v>
          </cell>
          <cell r="E1022">
            <v>25</v>
          </cell>
          <cell r="F1022">
            <v>852694</v>
          </cell>
          <cell r="G1022">
            <v>797429</v>
          </cell>
          <cell r="H1022">
            <v>55265</v>
          </cell>
          <cell r="I1022">
            <v>2001</v>
          </cell>
        </row>
        <row r="1023">
          <cell r="A1023">
            <v>157027.2009</v>
          </cell>
          <cell r="B1023">
            <v>70</v>
          </cell>
          <cell r="C1023">
            <v>157</v>
          </cell>
          <cell r="D1023">
            <v>272</v>
          </cell>
          <cell r="E1023">
            <v>9</v>
          </cell>
          <cell r="F1023">
            <v>415557</v>
          </cell>
          <cell r="G1023">
            <v>415557</v>
          </cell>
          <cell r="H1023">
            <v>0</v>
          </cell>
          <cell r="I1023">
            <v>2001</v>
          </cell>
        </row>
        <row r="1024">
          <cell r="A1024">
            <v>157027.20250000001</v>
          </cell>
          <cell r="B1024">
            <v>70</v>
          </cell>
          <cell r="C1024">
            <v>157</v>
          </cell>
          <cell r="D1024">
            <v>272</v>
          </cell>
          <cell r="E1024">
            <v>25</v>
          </cell>
          <cell r="F1024">
            <v>638709</v>
          </cell>
          <cell r="G1024">
            <v>597000</v>
          </cell>
          <cell r="H1024">
            <v>41709</v>
          </cell>
          <cell r="I1024">
            <v>2001</v>
          </cell>
        </row>
        <row r="1025">
          <cell r="A1025">
            <v>157040.10089999999</v>
          </cell>
          <cell r="B1025">
            <v>70</v>
          </cell>
          <cell r="C1025">
            <v>157</v>
          </cell>
          <cell r="D1025">
            <v>401</v>
          </cell>
          <cell r="E1025">
            <v>9</v>
          </cell>
          <cell r="F1025">
            <v>464387</v>
          </cell>
          <cell r="G1025">
            <v>442747</v>
          </cell>
          <cell r="H1025">
            <v>21640</v>
          </cell>
          <cell r="I1025">
            <v>2001</v>
          </cell>
        </row>
        <row r="1026">
          <cell r="A1026">
            <v>157040.10250000001</v>
          </cell>
          <cell r="B1026">
            <v>70</v>
          </cell>
          <cell r="C1026">
            <v>157</v>
          </cell>
          <cell r="D1026">
            <v>401</v>
          </cell>
          <cell r="E1026">
            <v>25</v>
          </cell>
          <cell r="F1026">
            <v>821049</v>
          </cell>
          <cell r="G1026">
            <v>767784</v>
          </cell>
          <cell r="H1026">
            <v>53265</v>
          </cell>
          <cell r="I1026">
            <v>2001</v>
          </cell>
        </row>
        <row r="1027">
          <cell r="A1027">
            <v>157040.2009</v>
          </cell>
          <cell r="B1027">
            <v>70</v>
          </cell>
          <cell r="C1027">
            <v>157</v>
          </cell>
          <cell r="D1027">
            <v>402</v>
          </cell>
          <cell r="E1027">
            <v>9</v>
          </cell>
          <cell r="F1027">
            <v>459615</v>
          </cell>
          <cell r="G1027">
            <v>437975</v>
          </cell>
          <cell r="H1027">
            <v>21640</v>
          </cell>
          <cell r="I1027">
            <v>2001</v>
          </cell>
        </row>
        <row r="1028">
          <cell r="A1028">
            <v>157040.20250000001</v>
          </cell>
          <cell r="B1028">
            <v>70</v>
          </cell>
          <cell r="C1028">
            <v>157</v>
          </cell>
          <cell r="D1028">
            <v>402</v>
          </cell>
          <cell r="E1028">
            <v>25</v>
          </cell>
          <cell r="F1028">
            <v>772369</v>
          </cell>
          <cell r="G1028">
            <v>722104</v>
          </cell>
          <cell r="H1028">
            <v>50265</v>
          </cell>
          <cell r="I1028">
            <v>2001</v>
          </cell>
        </row>
        <row r="1029">
          <cell r="A1029">
            <v>157040.20629999999</v>
          </cell>
          <cell r="B1029">
            <v>70</v>
          </cell>
          <cell r="C1029">
            <v>157</v>
          </cell>
          <cell r="D1029">
            <v>402</v>
          </cell>
          <cell r="E1029">
            <v>63</v>
          </cell>
          <cell r="F1029">
            <v>75882</v>
          </cell>
          <cell r="G1029">
            <v>73605</v>
          </cell>
          <cell r="H1029">
            <v>2277</v>
          </cell>
          <cell r="I1029">
            <v>2001</v>
          </cell>
        </row>
        <row r="1030">
          <cell r="A1030">
            <v>157040.20819999999</v>
          </cell>
          <cell r="B1030">
            <v>70</v>
          </cell>
          <cell r="C1030">
            <v>157</v>
          </cell>
          <cell r="D1030">
            <v>402</v>
          </cell>
          <cell r="E1030">
            <v>82</v>
          </cell>
          <cell r="F1030">
            <v>86940</v>
          </cell>
          <cell r="G1030">
            <v>82615</v>
          </cell>
          <cell r="H1030">
            <v>4325</v>
          </cell>
          <cell r="I1030">
            <v>2001</v>
          </cell>
        </row>
        <row r="1031">
          <cell r="A1031">
            <v>157040.20970000001</v>
          </cell>
          <cell r="B1031">
            <v>70</v>
          </cell>
          <cell r="C1031">
            <v>157</v>
          </cell>
          <cell r="D1031">
            <v>402</v>
          </cell>
          <cell r="E1031">
            <v>97</v>
          </cell>
          <cell r="F1031">
            <v>82681</v>
          </cell>
          <cell r="G1031">
            <v>78853</v>
          </cell>
          <cell r="H1031">
            <v>3828</v>
          </cell>
          <cell r="I1031">
            <v>2001</v>
          </cell>
        </row>
        <row r="1032">
          <cell r="A1032">
            <v>157040.22229999999</v>
          </cell>
          <cell r="B1032">
            <v>70</v>
          </cell>
          <cell r="C1032">
            <v>157</v>
          </cell>
          <cell r="D1032">
            <v>402</v>
          </cell>
          <cell r="E1032">
            <v>223</v>
          </cell>
          <cell r="F1032">
            <v>363000</v>
          </cell>
          <cell r="G1032">
            <v>363000</v>
          </cell>
          <cell r="H1032">
            <v>0</v>
          </cell>
          <cell r="I1032">
            <v>2000</v>
          </cell>
        </row>
        <row r="1033">
          <cell r="A1033">
            <v>157040.22409999999</v>
          </cell>
          <cell r="B1033">
            <v>70</v>
          </cell>
          <cell r="C1033">
            <v>157</v>
          </cell>
          <cell r="D1033">
            <v>402</v>
          </cell>
          <cell r="E1033">
            <v>241</v>
          </cell>
          <cell r="F1033">
            <v>93962</v>
          </cell>
          <cell r="G1033">
            <v>73580</v>
          </cell>
          <cell r="H1033">
            <v>20382</v>
          </cell>
          <cell r="I1033">
            <v>2001</v>
          </cell>
        </row>
        <row r="1034">
          <cell r="A1034">
            <v>157040.2303</v>
          </cell>
          <cell r="B1034">
            <v>70</v>
          </cell>
          <cell r="C1034">
            <v>157</v>
          </cell>
          <cell r="D1034">
            <v>402</v>
          </cell>
          <cell r="E1034">
            <v>303</v>
          </cell>
          <cell r="F1034">
            <v>85000</v>
          </cell>
          <cell r="G1034">
            <v>85000</v>
          </cell>
          <cell r="H1034">
            <v>0</v>
          </cell>
          <cell r="I1034">
            <v>2000</v>
          </cell>
        </row>
        <row r="1035">
          <cell r="A1035">
            <v>157040.24309999999</v>
          </cell>
          <cell r="B1035">
            <v>70</v>
          </cell>
          <cell r="C1035">
            <v>157</v>
          </cell>
          <cell r="D1035">
            <v>402</v>
          </cell>
          <cell r="E1035">
            <v>431</v>
          </cell>
          <cell r="F1035">
            <v>231531</v>
          </cell>
          <cell r="G1035">
            <v>231531</v>
          </cell>
          <cell r="H1035">
            <v>0</v>
          </cell>
          <cell r="I1035">
            <v>2001</v>
          </cell>
        </row>
        <row r="1036">
          <cell r="A1036">
            <v>157040.25</v>
          </cell>
          <cell r="B1036">
            <v>70</v>
          </cell>
          <cell r="C1036">
            <v>157</v>
          </cell>
          <cell r="D1036">
            <v>402</v>
          </cell>
          <cell r="E1036">
            <v>500</v>
          </cell>
          <cell r="F1036">
            <v>0</v>
          </cell>
          <cell r="G1036">
            <v>0</v>
          </cell>
          <cell r="H1036">
            <v>0</v>
          </cell>
          <cell r="I1036">
            <v>2000</v>
          </cell>
        </row>
        <row r="1037">
          <cell r="A1037">
            <v>157040.25020000001</v>
          </cell>
          <cell r="B1037">
            <v>70</v>
          </cell>
          <cell r="C1037">
            <v>157</v>
          </cell>
          <cell r="D1037">
            <v>402</v>
          </cell>
          <cell r="E1037">
            <v>502</v>
          </cell>
          <cell r="F1037">
            <v>243640</v>
          </cell>
          <cell r="G1037">
            <v>241553</v>
          </cell>
          <cell r="H1037">
            <v>2087</v>
          </cell>
          <cell r="I1037">
            <v>2001</v>
          </cell>
        </row>
        <row r="1038">
          <cell r="A1038">
            <v>157040.2507</v>
          </cell>
          <cell r="B1038">
            <v>70</v>
          </cell>
          <cell r="C1038">
            <v>157</v>
          </cell>
          <cell r="D1038">
            <v>402</v>
          </cell>
          <cell r="E1038">
            <v>507</v>
          </cell>
          <cell r="F1038">
            <v>330000</v>
          </cell>
          <cell r="G1038">
            <v>330000</v>
          </cell>
          <cell r="H1038">
            <v>0</v>
          </cell>
          <cell r="I1038">
            <v>2000</v>
          </cell>
        </row>
        <row r="1039">
          <cell r="A1039">
            <v>157040.28020000001</v>
          </cell>
          <cell r="B1039">
            <v>70</v>
          </cell>
          <cell r="C1039">
            <v>157</v>
          </cell>
          <cell r="D1039">
            <v>402</v>
          </cell>
          <cell r="E1039">
            <v>802</v>
          </cell>
          <cell r="F1039">
            <v>20928</v>
          </cell>
          <cell r="G1039">
            <v>19621</v>
          </cell>
          <cell r="H1039">
            <v>1307</v>
          </cell>
          <cell r="I1039">
            <v>2001</v>
          </cell>
        </row>
        <row r="1040">
          <cell r="A1040">
            <v>157040.2868</v>
          </cell>
          <cell r="B1040">
            <v>70</v>
          </cell>
          <cell r="C1040">
            <v>157</v>
          </cell>
          <cell r="D1040">
            <v>402</v>
          </cell>
          <cell r="E1040">
            <v>868</v>
          </cell>
          <cell r="F1040">
            <v>8940</v>
          </cell>
          <cell r="G1040">
            <v>5321</v>
          </cell>
          <cell r="H1040">
            <v>3619</v>
          </cell>
          <cell r="I1040">
            <v>2001</v>
          </cell>
        </row>
        <row r="1041">
          <cell r="A1041">
            <v>157047.2009</v>
          </cell>
          <cell r="B1041">
            <v>70</v>
          </cell>
          <cell r="C1041">
            <v>157</v>
          </cell>
          <cell r="D1041">
            <v>472</v>
          </cell>
          <cell r="E1041">
            <v>9</v>
          </cell>
          <cell r="F1041">
            <v>415758</v>
          </cell>
          <cell r="G1041">
            <v>415758</v>
          </cell>
          <cell r="H1041">
            <v>0</v>
          </cell>
          <cell r="I1041">
            <v>2001</v>
          </cell>
        </row>
        <row r="1042">
          <cell r="A1042">
            <v>157047.20250000001</v>
          </cell>
          <cell r="B1042">
            <v>70</v>
          </cell>
          <cell r="C1042">
            <v>157</v>
          </cell>
          <cell r="D1042">
            <v>472</v>
          </cell>
          <cell r="E1042">
            <v>25</v>
          </cell>
          <cell r="F1042">
            <v>642344</v>
          </cell>
          <cell r="G1042">
            <v>618000</v>
          </cell>
          <cell r="H1042">
            <v>24344</v>
          </cell>
          <cell r="I1042">
            <v>2001</v>
          </cell>
        </row>
        <row r="1043">
          <cell r="A1043">
            <v>157050.00090000001</v>
          </cell>
          <cell r="B1043">
            <v>70</v>
          </cell>
          <cell r="C1043">
            <v>157</v>
          </cell>
          <cell r="D1043">
            <v>500</v>
          </cell>
          <cell r="E1043">
            <v>9</v>
          </cell>
          <cell r="F1043">
            <v>591176</v>
          </cell>
          <cell r="G1043">
            <v>577230</v>
          </cell>
          <cell r="H1043">
            <v>13946</v>
          </cell>
          <cell r="I1043">
            <v>2001</v>
          </cell>
        </row>
        <row r="1044">
          <cell r="A1044">
            <v>157050.0025</v>
          </cell>
          <cell r="B1044">
            <v>70</v>
          </cell>
          <cell r="C1044">
            <v>157</v>
          </cell>
          <cell r="D1044">
            <v>500</v>
          </cell>
          <cell r="E1044">
            <v>25</v>
          </cell>
          <cell r="F1044">
            <v>884185</v>
          </cell>
          <cell r="G1044">
            <v>866644</v>
          </cell>
          <cell r="H1044">
            <v>17541</v>
          </cell>
          <cell r="I1044">
            <v>2001</v>
          </cell>
        </row>
        <row r="1045">
          <cell r="A1045">
            <v>157050.00409999999</v>
          </cell>
          <cell r="B1045">
            <v>70</v>
          </cell>
          <cell r="C1045">
            <v>157</v>
          </cell>
          <cell r="D1045">
            <v>500</v>
          </cell>
          <cell r="E1045">
            <v>41</v>
          </cell>
          <cell r="F1045">
            <v>97957</v>
          </cell>
          <cell r="G1045">
            <v>96625</v>
          </cell>
          <cell r="H1045">
            <v>1332</v>
          </cell>
          <cell r="I1045">
            <v>2001</v>
          </cell>
        </row>
        <row r="1046">
          <cell r="A1046">
            <v>157050.00630000001</v>
          </cell>
          <cell r="B1046">
            <v>70</v>
          </cell>
          <cell r="C1046">
            <v>157</v>
          </cell>
          <cell r="D1046">
            <v>500</v>
          </cell>
          <cell r="E1046">
            <v>63</v>
          </cell>
          <cell r="F1046">
            <v>79117</v>
          </cell>
          <cell r="G1046">
            <v>79117</v>
          </cell>
          <cell r="H1046">
            <v>0</v>
          </cell>
          <cell r="I1046">
            <v>2001</v>
          </cell>
        </row>
        <row r="1047">
          <cell r="A1047">
            <v>157050.0097</v>
          </cell>
          <cell r="B1047">
            <v>70</v>
          </cell>
          <cell r="C1047">
            <v>157</v>
          </cell>
          <cell r="D1047">
            <v>500</v>
          </cell>
          <cell r="E1047">
            <v>97</v>
          </cell>
          <cell r="F1047">
            <v>85736</v>
          </cell>
          <cell r="G1047">
            <v>74411</v>
          </cell>
          <cell r="H1047">
            <v>11325</v>
          </cell>
          <cell r="I1047">
            <v>2001</v>
          </cell>
        </row>
        <row r="1048">
          <cell r="A1048">
            <v>157050.01639999999</v>
          </cell>
          <cell r="B1048">
            <v>70</v>
          </cell>
          <cell r="C1048">
            <v>157</v>
          </cell>
          <cell r="D1048">
            <v>500</v>
          </cell>
          <cell r="E1048">
            <v>164</v>
          </cell>
          <cell r="F1048">
            <v>115542</v>
          </cell>
          <cell r="G1048">
            <v>115542</v>
          </cell>
          <cell r="H1048">
            <v>0</v>
          </cell>
          <cell r="I1048">
            <v>2001</v>
          </cell>
        </row>
        <row r="1049">
          <cell r="A1049">
            <v>157050.02230000001</v>
          </cell>
          <cell r="B1049">
            <v>70</v>
          </cell>
          <cell r="C1049">
            <v>157</v>
          </cell>
          <cell r="D1049">
            <v>500</v>
          </cell>
          <cell r="E1049">
            <v>223</v>
          </cell>
          <cell r="F1049">
            <v>374523</v>
          </cell>
          <cell r="G1049">
            <v>365063</v>
          </cell>
          <cell r="H1049">
            <v>9460</v>
          </cell>
          <cell r="I1049">
            <v>2001</v>
          </cell>
        </row>
        <row r="1050">
          <cell r="A1050">
            <v>157050.03030000001</v>
          </cell>
          <cell r="B1050">
            <v>70</v>
          </cell>
          <cell r="C1050">
            <v>157</v>
          </cell>
          <cell r="D1050">
            <v>500</v>
          </cell>
          <cell r="E1050">
            <v>303</v>
          </cell>
          <cell r="F1050">
            <v>88670</v>
          </cell>
          <cell r="G1050">
            <v>88670</v>
          </cell>
          <cell r="H1050">
            <v>0</v>
          </cell>
          <cell r="I1050">
            <v>2001</v>
          </cell>
        </row>
        <row r="1051">
          <cell r="A1051">
            <v>157050.04</v>
          </cell>
          <cell r="B1051">
            <v>70</v>
          </cell>
          <cell r="C1051">
            <v>157</v>
          </cell>
          <cell r="D1051">
            <v>500</v>
          </cell>
          <cell r="E1051">
            <v>400</v>
          </cell>
          <cell r="F1051">
            <v>431496</v>
          </cell>
          <cell r="G1051">
            <v>416921</v>
          </cell>
          <cell r="H1051">
            <v>14575</v>
          </cell>
          <cell r="I1051">
            <v>2001</v>
          </cell>
        </row>
        <row r="1052">
          <cell r="A1052">
            <v>157050.04310000001</v>
          </cell>
          <cell r="B1052">
            <v>70</v>
          </cell>
          <cell r="C1052">
            <v>157</v>
          </cell>
          <cell r="D1052">
            <v>500</v>
          </cell>
          <cell r="E1052">
            <v>431</v>
          </cell>
          <cell r="F1052">
            <v>240355</v>
          </cell>
          <cell r="G1052">
            <v>240355</v>
          </cell>
          <cell r="H1052">
            <v>0</v>
          </cell>
          <cell r="I1052">
            <v>2001</v>
          </cell>
        </row>
        <row r="1053">
          <cell r="A1053">
            <v>157050.04999999999</v>
          </cell>
          <cell r="B1053">
            <v>70</v>
          </cell>
          <cell r="C1053">
            <v>157</v>
          </cell>
          <cell r="D1053">
            <v>500</v>
          </cell>
          <cell r="E1053">
            <v>500</v>
          </cell>
          <cell r="F1053">
            <v>296308</v>
          </cell>
          <cell r="G1053">
            <v>283949</v>
          </cell>
          <cell r="H1053">
            <v>12359</v>
          </cell>
          <cell r="I1053">
            <v>2001</v>
          </cell>
        </row>
        <row r="1054">
          <cell r="A1054">
            <v>157050.0502</v>
          </cell>
          <cell r="B1054">
            <v>70</v>
          </cell>
          <cell r="C1054">
            <v>157</v>
          </cell>
          <cell r="D1054">
            <v>500</v>
          </cell>
          <cell r="E1054">
            <v>502</v>
          </cell>
          <cell r="F1054">
            <v>281606</v>
          </cell>
          <cell r="G1054">
            <v>277918</v>
          </cell>
          <cell r="H1054">
            <v>3688</v>
          </cell>
          <cell r="I1054">
            <v>2001</v>
          </cell>
        </row>
        <row r="1055">
          <cell r="A1055">
            <v>157050.05069999999</v>
          </cell>
          <cell r="B1055">
            <v>70</v>
          </cell>
          <cell r="C1055">
            <v>157</v>
          </cell>
          <cell r="D1055">
            <v>500</v>
          </cell>
          <cell r="E1055">
            <v>507</v>
          </cell>
          <cell r="F1055">
            <v>391010</v>
          </cell>
          <cell r="G1055">
            <v>389687</v>
          </cell>
          <cell r="H1055">
            <v>1323</v>
          </cell>
          <cell r="I1055">
            <v>2001</v>
          </cell>
        </row>
        <row r="1056">
          <cell r="A1056">
            <v>157050.08679999999</v>
          </cell>
          <cell r="B1056">
            <v>70</v>
          </cell>
          <cell r="C1056">
            <v>157</v>
          </cell>
          <cell r="D1056">
            <v>500</v>
          </cell>
          <cell r="E1056">
            <v>868</v>
          </cell>
          <cell r="F1056">
            <v>11436</v>
          </cell>
          <cell r="G1056">
            <v>7414</v>
          </cell>
          <cell r="H1056">
            <v>4022</v>
          </cell>
          <cell r="I1056">
            <v>2001</v>
          </cell>
        </row>
        <row r="1057">
          <cell r="A1057">
            <v>157070.10089999999</v>
          </cell>
          <cell r="B1057">
            <v>70</v>
          </cell>
          <cell r="C1057">
            <v>157</v>
          </cell>
          <cell r="D1057">
            <v>701</v>
          </cell>
          <cell r="E1057">
            <v>9</v>
          </cell>
          <cell r="F1057">
            <v>423230</v>
          </cell>
          <cell r="G1057">
            <v>401590</v>
          </cell>
          <cell r="H1057">
            <v>21640</v>
          </cell>
          <cell r="I1057">
            <v>2001</v>
          </cell>
        </row>
        <row r="1058">
          <cell r="A1058">
            <v>157070.10250000001</v>
          </cell>
          <cell r="B1058">
            <v>70</v>
          </cell>
          <cell r="C1058">
            <v>157</v>
          </cell>
          <cell r="D1058">
            <v>701</v>
          </cell>
          <cell r="E1058">
            <v>25</v>
          </cell>
          <cell r="F1058">
            <v>809735</v>
          </cell>
          <cell r="G1058">
            <v>753470</v>
          </cell>
          <cell r="H1058">
            <v>56265</v>
          </cell>
          <cell r="I1058">
            <v>2001</v>
          </cell>
        </row>
        <row r="1059">
          <cell r="A1059">
            <v>157070.2009</v>
          </cell>
          <cell r="B1059">
            <v>70</v>
          </cell>
          <cell r="C1059">
            <v>157</v>
          </cell>
          <cell r="D1059">
            <v>702</v>
          </cell>
          <cell r="E1059">
            <v>9</v>
          </cell>
          <cell r="F1059">
            <v>57295</v>
          </cell>
          <cell r="G1059">
            <v>35654</v>
          </cell>
          <cell r="H1059">
            <v>21641</v>
          </cell>
          <cell r="I1059">
            <v>2001</v>
          </cell>
        </row>
        <row r="1060">
          <cell r="A1060">
            <v>157070.20250000001</v>
          </cell>
          <cell r="B1060">
            <v>70</v>
          </cell>
          <cell r="C1060">
            <v>157</v>
          </cell>
          <cell r="D1060">
            <v>702</v>
          </cell>
          <cell r="E1060">
            <v>25</v>
          </cell>
          <cell r="F1060">
            <v>0</v>
          </cell>
          <cell r="G1060">
            <v>0</v>
          </cell>
          <cell r="H1060">
            <v>0</v>
          </cell>
          <cell r="I1060">
            <v>2001</v>
          </cell>
        </row>
        <row r="1061">
          <cell r="A1061">
            <v>157070.22229999999</v>
          </cell>
          <cell r="B1061">
            <v>70</v>
          </cell>
          <cell r="C1061">
            <v>157</v>
          </cell>
          <cell r="D1061">
            <v>702</v>
          </cell>
          <cell r="E1061">
            <v>223</v>
          </cell>
          <cell r="F1061">
            <v>363000</v>
          </cell>
          <cell r="G1061">
            <v>363000</v>
          </cell>
          <cell r="H1061">
            <v>0</v>
          </cell>
          <cell r="I1061">
            <v>2000</v>
          </cell>
        </row>
        <row r="1062">
          <cell r="A1062">
            <v>157070.22409999999</v>
          </cell>
          <cell r="B1062">
            <v>70</v>
          </cell>
          <cell r="C1062">
            <v>157</v>
          </cell>
          <cell r="D1062">
            <v>702</v>
          </cell>
          <cell r="E1062">
            <v>241</v>
          </cell>
          <cell r="F1062">
            <v>93962</v>
          </cell>
          <cell r="G1062">
            <v>73580</v>
          </cell>
          <cell r="H1062">
            <v>20382</v>
          </cell>
          <cell r="I1062">
            <v>2001</v>
          </cell>
        </row>
        <row r="1063">
          <cell r="A1063">
            <v>157070.2303</v>
          </cell>
          <cell r="B1063">
            <v>70</v>
          </cell>
          <cell r="C1063">
            <v>157</v>
          </cell>
          <cell r="D1063">
            <v>702</v>
          </cell>
          <cell r="E1063">
            <v>303</v>
          </cell>
          <cell r="F1063">
            <v>85000</v>
          </cell>
          <cell r="G1063">
            <v>85000</v>
          </cell>
          <cell r="H1063">
            <v>0</v>
          </cell>
          <cell r="I1063">
            <v>2000</v>
          </cell>
        </row>
        <row r="1064">
          <cell r="A1064">
            <v>157070.24</v>
          </cell>
          <cell r="B1064">
            <v>70</v>
          </cell>
          <cell r="C1064">
            <v>157</v>
          </cell>
          <cell r="D1064">
            <v>702</v>
          </cell>
          <cell r="E1064">
            <v>400</v>
          </cell>
          <cell r="F1064">
            <v>435898</v>
          </cell>
          <cell r="G1064">
            <v>421101</v>
          </cell>
          <cell r="H1064">
            <v>14797</v>
          </cell>
          <cell r="I1064">
            <v>2001</v>
          </cell>
        </row>
        <row r="1065">
          <cell r="A1065">
            <v>157070.24309999999</v>
          </cell>
          <cell r="B1065">
            <v>70</v>
          </cell>
          <cell r="C1065">
            <v>157</v>
          </cell>
          <cell r="D1065">
            <v>702</v>
          </cell>
          <cell r="E1065">
            <v>431</v>
          </cell>
          <cell r="F1065">
            <v>231531</v>
          </cell>
          <cell r="G1065">
            <v>231531</v>
          </cell>
          <cell r="H1065">
            <v>0</v>
          </cell>
          <cell r="I1065">
            <v>2001</v>
          </cell>
        </row>
        <row r="1066">
          <cell r="A1066">
            <v>157070.25020000001</v>
          </cell>
          <cell r="B1066">
            <v>70</v>
          </cell>
          <cell r="C1066">
            <v>157</v>
          </cell>
          <cell r="D1066">
            <v>702</v>
          </cell>
          <cell r="E1066">
            <v>502</v>
          </cell>
          <cell r="F1066">
            <v>243640</v>
          </cell>
          <cell r="G1066">
            <v>241553</v>
          </cell>
          <cell r="H1066">
            <v>2087</v>
          </cell>
          <cell r="I1066">
            <v>2001</v>
          </cell>
        </row>
        <row r="1067">
          <cell r="A1067">
            <v>157070.2507</v>
          </cell>
          <cell r="B1067">
            <v>70</v>
          </cell>
          <cell r="C1067">
            <v>157</v>
          </cell>
          <cell r="D1067">
            <v>702</v>
          </cell>
          <cell r="E1067">
            <v>507</v>
          </cell>
          <cell r="F1067">
            <v>330000</v>
          </cell>
          <cell r="G1067">
            <v>330000</v>
          </cell>
          <cell r="H1067">
            <v>0</v>
          </cell>
          <cell r="I1067">
            <v>2000</v>
          </cell>
        </row>
        <row r="1068">
          <cell r="A1068">
            <v>157070.28020000001</v>
          </cell>
          <cell r="B1068">
            <v>70</v>
          </cell>
          <cell r="C1068">
            <v>157</v>
          </cell>
          <cell r="D1068">
            <v>702</v>
          </cell>
          <cell r="E1068">
            <v>802</v>
          </cell>
          <cell r="F1068">
            <v>20928</v>
          </cell>
          <cell r="G1068">
            <v>19621</v>
          </cell>
          <cell r="H1068">
            <v>1307</v>
          </cell>
          <cell r="I1068">
            <v>2001</v>
          </cell>
        </row>
        <row r="1069">
          <cell r="A1069">
            <v>157131.00090000001</v>
          </cell>
          <cell r="B1069">
            <v>70</v>
          </cell>
          <cell r="C1069">
            <v>157</v>
          </cell>
          <cell r="D1069">
            <v>1310</v>
          </cell>
          <cell r="E1069">
            <v>9</v>
          </cell>
          <cell r="F1069">
            <v>591560</v>
          </cell>
          <cell r="G1069">
            <v>577620</v>
          </cell>
          <cell r="H1069">
            <v>13940</v>
          </cell>
          <cell r="I1069">
            <v>2001</v>
          </cell>
        </row>
        <row r="1070">
          <cell r="A1070">
            <v>157131.00140000001</v>
          </cell>
          <cell r="B1070">
            <v>70</v>
          </cell>
          <cell r="C1070">
            <v>157</v>
          </cell>
          <cell r="D1070">
            <v>1310</v>
          </cell>
          <cell r="E1070">
            <v>14</v>
          </cell>
          <cell r="F1070">
            <v>258780</v>
          </cell>
          <cell r="G1070">
            <v>255786</v>
          </cell>
          <cell r="H1070">
            <v>2994</v>
          </cell>
          <cell r="I1070">
            <v>2001</v>
          </cell>
        </row>
        <row r="1071">
          <cell r="A1071">
            <v>157131.0025</v>
          </cell>
          <cell r="B1071">
            <v>70</v>
          </cell>
          <cell r="C1071">
            <v>157</v>
          </cell>
          <cell r="D1071">
            <v>1310</v>
          </cell>
          <cell r="E1071">
            <v>25</v>
          </cell>
          <cell r="F1071">
            <v>862192</v>
          </cell>
          <cell r="G1071">
            <v>844652</v>
          </cell>
          <cell r="H1071">
            <v>17540</v>
          </cell>
          <cell r="I1071">
            <v>2001</v>
          </cell>
        </row>
        <row r="1072">
          <cell r="A1072">
            <v>157131.00820000001</v>
          </cell>
          <cell r="B1072">
            <v>70</v>
          </cell>
          <cell r="C1072">
            <v>157</v>
          </cell>
          <cell r="D1072">
            <v>1310</v>
          </cell>
          <cell r="E1072">
            <v>82</v>
          </cell>
          <cell r="F1072">
            <v>109191</v>
          </cell>
          <cell r="G1072">
            <v>104121</v>
          </cell>
          <cell r="H1072">
            <v>5070</v>
          </cell>
          <cell r="I1072">
            <v>2001</v>
          </cell>
        </row>
        <row r="1073">
          <cell r="A1073">
            <v>157131.02280000001</v>
          </cell>
          <cell r="B1073">
            <v>70</v>
          </cell>
          <cell r="C1073">
            <v>157</v>
          </cell>
          <cell r="D1073">
            <v>1310</v>
          </cell>
          <cell r="E1073">
            <v>228</v>
          </cell>
          <cell r="F1073">
            <v>54416</v>
          </cell>
          <cell r="G1073">
            <v>49236</v>
          </cell>
          <cell r="H1073">
            <v>5180</v>
          </cell>
          <cell r="I1073">
            <v>2001</v>
          </cell>
        </row>
        <row r="1074">
          <cell r="A1074">
            <v>157131.02410000001</v>
          </cell>
          <cell r="B1074">
            <v>70</v>
          </cell>
          <cell r="C1074">
            <v>157</v>
          </cell>
          <cell r="D1074">
            <v>1310</v>
          </cell>
          <cell r="E1074">
            <v>241</v>
          </cell>
          <cell r="F1074">
            <v>65781</v>
          </cell>
          <cell r="G1074">
            <v>65781</v>
          </cell>
          <cell r="H1074">
            <v>0</v>
          </cell>
          <cell r="I1074">
            <v>2001</v>
          </cell>
        </row>
        <row r="1075">
          <cell r="A1075">
            <v>157140.10089999999</v>
          </cell>
          <cell r="B1075">
            <v>70</v>
          </cell>
          <cell r="C1075">
            <v>157</v>
          </cell>
          <cell r="D1075">
            <v>1401</v>
          </cell>
          <cell r="E1075">
            <v>9</v>
          </cell>
          <cell r="F1075">
            <v>465084</v>
          </cell>
          <cell r="G1075">
            <v>443444</v>
          </cell>
          <cell r="H1075">
            <v>21640</v>
          </cell>
          <cell r="I1075">
            <v>2001</v>
          </cell>
        </row>
        <row r="1076">
          <cell r="A1076">
            <v>157140.10250000001</v>
          </cell>
          <cell r="B1076">
            <v>70</v>
          </cell>
          <cell r="C1076">
            <v>157</v>
          </cell>
          <cell r="D1076">
            <v>1401</v>
          </cell>
          <cell r="E1076">
            <v>25</v>
          </cell>
          <cell r="F1076">
            <v>819054</v>
          </cell>
          <cell r="G1076">
            <v>765789</v>
          </cell>
          <cell r="H1076">
            <v>53265</v>
          </cell>
          <cell r="I1076">
            <v>2001</v>
          </cell>
        </row>
        <row r="1077">
          <cell r="A1077">
            <v>157140.10630000001</v>
          </cell>
          <cell r="B1077">
            <v>70</v>
          </cell>
          <cell r="C1077">
            <v>157</v>
          </cell>
          <cell r="D1077">
            <v>1401</v>
          </cell>
          <cell r="E1077">
            <v>63</v>
          </cell>
          <cell r="F1077">
            <v>81128</v>
          </cell>
          <cell r="G1077">
            <v>78694</v>
          </cell>
          <cell r="H1077">
            <v>2434</v>
          </cell>
          <cell r="I1077">
            <v>2001</v>
          </cell>
        </row>
        <row r="1078">
          <cell r="A1078">
            <v>157140.10759999999</v>
          </cell>
          <cell r="B1078">
            <v>70</v>
          </cell>
          <cell r="C1078">
            <v>157</v>
          </cell>
          <cell r="D1078">
            <v>1401</v>
          </cell>
          <cell r="E1078">
            <v>76</v>
          </cell>
          <cell r="F1078">
            <v>206433</v>
          </cell>
          <cell r="G1078">
            <v>150433</v>
          </cell>
          <cell r="H1078">
            <v>56000</v>
          </cell>
          <cell r="I1078">
            <v>2001</v>
          </cell>
        </row>
        <row r="1079">
          <cell r="A1079">
            <v>157140.1164</v>
          </cell>
          <cell r="B1079">
            <v>70</v>
          </cell>
          <cell r="C1079">
            <v>157</v>
          </cell>
          <cell r="D1079">
            <v>1401</v>
          </cell>
          <cell r="E1079">
            <v>164</v>
          </cell>
          <cell r="F1079">
            <v>120397</v>
          </cell>
          <cell r="G1079">
            <v>115581</v>
          </cell>
          <cell r="H1079">
            <v>4816</v>
          </cell>
          <cell r="I1079">
            <v>2001</v>
          </cell>
        </row>
        <row r="1080">
          <cell r="A1080">
            <v>157140.20079999999</v>
          </cell>
          <cell r="B1080">
            <v>70</v>
          </cell>
          <cell r="C1080">
            <v>157</v>
          </cell>
          <cell r="D1080">
            <v>1402</v>
          </cell>
          <cell r="E1080">
            <v>8</v>
          </cell>
          <cell r="F1080">
            <v>0</v>
          </cell>
          <cell r="G1080">
            <v>0</v>
          </cell>
          <cell r="H1080">
            <v>0</v>
          </cell>
          <cell r="I1080">
            <v>2000</v>
          </cell>
        </row>
        <row r="1081">
          <cell r="A1081">
            <v>157140.2009</v>
          </cell>
          <cell r="B1081">
            <v>70</v>
          </cell>
          <cell r="C1081">
            <v>157</v>
          </cell>
          <cell r="D1081">
            <v>1402</v>
          </cell>
          <cell r="E1081">
            <v>9</v>
          </cell>
          <cell r="F1081">
            <v>438711</v>
          </cell>
          <cell r="G1081">
            <v>417070</v>
          </cell>
          <cell r="H1081">
            <v>21641</v>
          </cell>
          <cell r="I1081">
            <v>2001</v>
          </cell>
        </row>
        <row r="1082">
          <cell r="A1082">
            <v>157140.20250000001</v>
          </cell>
          <cell r="B1082">
            <v>70</v>
          </cell>
          <cell r="C1082">
            <v>157</v>
          </cell>
          <cell r="D1082">
            <v>1402</v>
          </cell>
          <cell r="E1082">
            <v>25</v>
          </cell>
          <cell r="F1082">
            <v>108696</v>
          </cell>
          <cell r="G1082">
            <v>63431</v>
          </cell>
          <cell r="H1082">
            <v>45265</v>
          </cell>
          <cell r="I1082">
            <v>2001</v>
          </cell>
        </row>
        <row r="1083">
          <cell r="A1083">
            <v>157140.2041</v>
          </cell>
          <cell r="B1083">
            <v>70</v>
          </cell>
          <cell r="C1083">
            <v>157</v>
          </cell>
          <cell r="D1083">
            <v>1402</v>
          </cell>
          <cell r="E1083">
            <v>41</v>
          </cell>
          <cell r="F1083">
            <v>0</v>
          </cell>
          <cell r="G1083">
            <v>0</v>
          </cell>
          <cell r="H1083">
            <v>0</v>
          </cell>
          <cell r="I1083">
            <v>2000</v>
          </cell>
        </row>
        <row r="1084">
          <cell r="A1084">
            <v>157140.22229999999</v>
          </cell>
          <cell r="B1084">
            <v>70</v>
          </cell>
          <cell r="C1084">
            <v>157</v>
          </cell>
          <cell r="D1084">
            <v>1402</v>
          </cell>
          <cell r="E1084">
            <v>223</v>
          </cell>
          <cell r="F1084">
            <v>363000</v>
          </cell>
          <cell r="G1084">
            <v>363000</v>
          </cell>
          <cell r="H1084">
            <v>0</v>
          </cell>
          <cell r="I1084">
            <v>2000</v>
          </cell>
        </row>
        <row r="1085">
          <cell r="A1085">
            <v>157140.22500000001</v>
          </cell>
          <cell r="B1085">
            <v>70</v>
          </cell>
          <cell r="C1085">
            <v>157</v>
          </cell>
          <cell r="D1085">
            <v>1402</v>
          </cell>
          <cell r="E1085">
            <v>250</v>
          </cell>
          <cell r="F1085">
            <v>392413</v>
          </cell>
          <cell r="G1085">
            <v>206882</v>
          </cell>
          <cell r="H1085">
            <v>185531</v>
          </cell>
          <cell r="I1085">
            <v>2001</v>
          </cell>
        </row>
        <row r="1086">
          <cell r="A1086">
            <v>157140.2303</v>
          </cell>
          <cell r="B1086">
            <v>70</v>
          </cell>
          <cell r="C1086">
            <v>157</v>
          </cell>
          <cell r="D1086">
            <v>1402</v>
          </cell>
          <cell r="E1086">
            <v>303</v>
          </cell>
          <cell r="F1086">
            <v>85000</v>
          </cell>
          <cell r="G1086">
            <v>85000</v>
          </cell>
          <cell r="H1086">
            <v>0</v>
          </cell>
          <cell r="I1086">
            <v>2000</v>
          </cell>
        </row>
        <row r="1087">
          <cell r="A1087">
            <v>157140.25</v>
          </cell>
          <cell r="B1087">
            <v>70</v>
          </cell>
          <cell r="C1087">
            <v>157</v>
          </cell>
          <cell r="D1087">
            <v>1402</v>
          </cell>
          <cell r="E1087">
            <v>500</v>
          </cell>
          <cell r="F1087">
            <v>0</v>
          </cell>
          <cell r="G1087">
            <v>0</v>
          </cell>
          <cell r="H1087">
            <v>0</v>
          </cell>
          <cell r="I1087">
            <v>2000</v>
          </cell>
        </row>
        <row r="1088">
          <cell r="A1088">
            <v>157140.2507</v>
          </cell>
          <cell r="B1088">
            <v>70</v>
          </cell>
          <cell r="C1088">
            <v>157</v>
          </cell>
          <cell r="D1088">
            <v>1402</v>
          </cell>
          <cell r="E1088">
            <v>507</v>
          </cell>
          <cell r="F1088">
            <v>330000</v>
          </cell>
          <cell r="G1088">
            <v>330000</v>
          </cell>
          <cell r="H1088">
            <v>0</v>
          </cell>
          <cell r="I1088">
            <v>2000</v>
          </cell>
        </row>
        <row r="1089">
          <cell r="A1089">
            <v>157140.27280000001</v>
          </cell>
          <cell r="B1089">
            <v>70</v>
          </cell>
          <cell r="C1089">
            <v>157</v>
          </cell>
          <cell r="D1089">
            <v>1402</v>
          </cell>
          <cell r="E1089">
            <v>728</v>
          </cell>
          <cell r="F1089">
            <v>568766</v>
          </cell>
          <cell r="G1089">
            <v>568766</v>
          </cell>
          <cell r="H1089">
            <v>0</v>
          </cell>
          <cell r="I1089">
            <v>2001</v>
          </cell>
        </row>
        <row r="1090">
          <cell r="A1090">
            <v>157140.28020000001</v>
          </cell>
          <cell r="B1090">
            <v>70</v>
          </cell>
          <cell r="C1090">
            <v>157</v>
          </cell>
          <cell r="D1090">
            <v>1402</v>
          </cell>
          <cell r="E1090">
            <v>802</v>
          </cell>
          <cell r="F1090">
            <v>20928</v>
          </cell>
          <cell r="G1090">
            <v>19621</v>
          </cell>
          <cell r="H1090">
            <v>1307</v>
          </cell>
          <cell r="I1090">
            <v>2001</v>
          </cell>
        </row>
        <row r="1091">
          <cell r="A1091">
            <v>157140.28330000001</v>
          </cell>
          <cell r="B1091">
            <v>70</v>
          </cell>
          <cell r="C1091">
            <v>157</v>
          </cell>
          <cell r="D1091">
            <v>1402</v>
          </cell>
          <cell r="E1091">
            <v>833</v>
          </cell>
          <cell r="F1091">
            <v>59304</v>
          </cell>
          <cell r="G1091">
            <v>58545</v>
          </cell>
          <cell r="H1091">
            <v>759</v>
          </cell>
          <cell r="I1091">
            <v>2001</v>
          </cell>
        </row>
        <row r="1092">
          <cell r="A1092">
            <v>157140.28700000001</v>
          </cell>
          <cell r="B1092">
            <v>70</v>
          </cell>
          <cell r="C1092">
            <v>157</v>
          </cell>
          <cell r="D1092">
            <v>1402</v>
          </cell>
          <cell r="E1092">
            <v>870</v>
          </cell>
          <cell r="F1092">
            <v>1380</v>
          </cell>
          <cell r="G1092">
            <v>1380</v>
          </cell>
          <cell r="H1092">
            <v>0</v>
          </cell>
          <cell r="I1092">
            <v>2001</v>
          </cell>
        </row>
        <row r="1093">
          <cell r="A1093">
            <v>157141.10089999999</v>
          </cell>
          <cell r="B1093">
            <v>70</v>
          </cell>
          <cell r="C1093">
            <v>157</v>
          </cell>
          <cell r="D1093">
            <v>1411</v>
          </cell>
          <cell r="E1093">
            <v>9</v>
          </cell>
          <cell r="F1093">
            <v>389237</v>
          </cell>
          <cell r="G1093">
            <v>367597</v>
          </cell>
          <cell r="H1093">
            <v>21640</v>
          </cell>
          <cell r="I1093">
            <v>2001</v>
          </cell>
        </row>
        <row r="1094">
          <cell r="A1094">
            <v>157141.10250000001</v>
          </cell>
          <cell r="B1094">
            <v>70</v>
          </cell>
          <cell r="C1094">
            <v>157</v>
          </cell>
          <cell r="D1094">
            <v>1411</v>
          </cell>
          <cell r="E1094">
            <v>25</v>
          </cell>
          <cell r="F1094">
            <v>972549</v>
          </cell>
          <cell r="G1094">
            <v>919284</v>
          </cell>
          <cell r="H1094">
            <v>53265</v>
          </cell>
          <cell r="I1094">
            <v>2001</v>
          </cell>
        </row>
        <row r="1095">
          <cell r="A1095">
            <v>157161.00090000001</v>
          </cell>
          <cell r="B1095">
            <v>70</v>
          </cell>
          <cell r="C1095">
            <v>157</v>
          </cell>
          <cell r="D1095">
            <v>1610</v>
          </cell>
          <cell r="E1095">
            <v>9</v>
          </cell>
          <cell r="F1095">
            <v>561526</v>
          </cell>
          <cell r="G1095">
            <v>547586</v>
          </cell>
          <cell r="H1095">
            <v>13940</v>
          </cell>
          <cell r="I1095">
            <v>1999</v>
          </cell>
        </row>
        <row r="1096">
          <cell r="A1096">
            <v>157161.0025</v>
          </cell>
          <cell r="B1096">
            <v>70</v>
          </cell>
          <cell r="C1096">
            <v>157</v>
          </cell>
          <cell r="D1096">
            <v>1610</v>
          </cell>
          <cell r="E1096">
            <v>25</v>
          </cell>
          <cell r="F1096">
            <v>878571</v>
          </cell>
          <cell r="G1096">
            <v>856826</v>
          </cell>
          <cell r="H1096">
            <v>21745</v>
          </cell>
          <cell r="I1096">
            <v>1999</v>
          </cell>
        </row>
        <row r="1097">
          <cell r="A1097">
            <v>157170.10089999999</v>
          </cell>
          <cell r="B1097">
            <v>70</v>
          </cell>
          <cell r="C1097">
            <v>157</v>
          </cell>
          <cell r="D1097">
            <v>1701</v>
          </cell>
          <cell r="E1097">
            <v>9</v>
          </cell>
          <cell r="F1097">
            <v>445857</v>
          </cell>
          <cell r="G1097">
            <v>424216</v>
          </cell>
          <cell r="H1097">
            <v>21641</v>
          </cell>
          <cell r="I1097">
            <v>2001</v>
          </cell>
        </row>
        <row r="1098">
          <cell r="A1098">
            <v>157170.10250000001</v>
          </cell>
          <cell r="B1098">
            <v>70</v>
          </cell>
          <cell r="C1098">
            <v>157</v>
          </cell>
          <cell r="D1098">
            <v>1701</v>
          </cell>
          <cell r="E1098">
            <v>25</v>
          </cell>
          <cell r="F1098">
            <v>840683</v>
          </cell>
          <cell r="G1098">
            <v>784418</v>
          </cell>
          <cell r="H1098">
            <v>56265</v>
          </cell>
          <cell r="I1098">
            <v>2001</v>
          </cell>
        </row>
        <row r="1099">
          <cell r="A1099">
            <v>157170.15049999999</v>
          </cell>
          <cell r="B1099">
            <v>70</v>
          </cell>
          <cell r="C1099">
            <v>157</v>
          </cell>
          <cell r="D1099">
            <v>1701</v>
          </cell>
          <cell r="E1099">
            <v>505</v>
          </cell>
          <cell r="F1099">
            <v>332051</v>
          </cell>
          <cell r="G1099">
            <v>328137</v>
          </cell>
          <cell r="H1099">
            <v>3914</v>
          </cell>
          <cell r="I1099">
            <v>2001</v>
          </cell>
        </row>
        <row r="1100">
          <cell r="A1100">
            <v>157170.20079999999</v>
          </cell>
          <cell r="B1100">
            <v>70</v>
          </cell>
          <cell r="C1100">
            <v>157</v>
          </cell>
          <cell r="D1100">
            <v>1702</v>
          </cell>
          <cell r="E1100">
            <v>8</v>
          </cell>
          <cell r="F1100">
            <v>0</v>
          </cell>
          <cell r="G1100">
            <v>0</v>
          </cell>
          <cell r="H1100">
            <v>0</v>
          </cell>
          <cell r="I1100">
            <v>2000</v>
          </cell>
        </row>
        <row r="1101">
          <cell r="A1101">
            <v>157170.2009</v>
          </cell>
          <cell r="B1101">
            <v>70</v>
          </cell>
          <cell r="C1101">
            <v>157</v>
          </cell>
          <cell r="D1101">
            <v>1702</v>
          </cell>
          <cell r="E1101">
            <v>9</v>
          </cell>
          <cell r="F1101">
            <v>410357</v>
          </cell>
          <cell r="G1101">
            <v>388717</v>
          </cell>
          <cell r="H1101">
            <v>21640</v>
          </cell>
          <cell r="I1101">
            <v>2001</v>
          </cell>
        </row>
        <row r="1102">
          <cell r="A1102">
            <v>157170.20250000001</v>
          </cell>
          <cell r="B1102">
            <v>70</v>
          </cell>
          <cell r="C1102">
            <v>157</v>
          </cell>
          <cell r="D1102">
            <v>1702</v>
          </cell>
          <cell r="E1102">
            <v>25</v>
          </cell>
          <cell r="F1102">
            <v>108696</v>
          </cell>
          <cell r="G1102">
            <v>63431</v>
          </cell>
          <cell r="H1102">
            <v>45265</v>
          </cell>
          <cell r="I1102">
            <v>2001</v>
          </cell>
        </row>
        <row r="1103">
          <cell r="A1103">
            <v>157170.2041</v>
          </cell>
          <cell r="B1103">
            <v>70</v>
          </cell>
          <cell r="C1103">
            <v>157</v>
          </cell>
          <cell r="D1103">
            <v>1702</v>
          </cell>
          <cell r="E1103">
            <v>41</v>
          </cell>
          <cell r="F1103">
            <v>0</v>
          </cell>
          <cell r="G1103">
            <v>0</v>
          </cell>
          <cell r="H1103">
            <v>0</v>
          </cell>
          <cell r="I1103">
            <v>2000</v>
          </cell>
        </row>
        <row r="1104">
          <cell r="A1104">
            <v>157170.22229999999</v>
          </cell>
          <cell r="B1104">
            <v>70</v>
          </cell>
          <cell r="C1104">
            <v>157</v>
          </cell>
          <cell r="D1104">
            <v>1702</v>
          </cell>
          <cell r="E1104">
            <v>223</v>
          </cell>
          <cell r="F1104">
            <v>363000</v>
          </cell>
          <cell r="G1104">
            <v>363000</v>
          </cell>
          <cell r="H1104">
            <v>0</v>
          </cell>
          <cell r="I1104">
            <v>2000</v>
          </cell>
        </row>
        <row r="1105">
          <cell r="A1105">
            <v>157170.2303</v>
          </cell>
          <cell r="B1105">
            <v>70</v>
          </cell>
          <cell r="C1105">
            <v>157</v>
          </cell>
          <cell r="D1105">
            <v>1702</v>
          </cell>
          <cell r="E1105">
            <v>303</v>
          </cell>
          <cell r="F1105">
            <v>85000</v>
          </cell>
          <cell r="G1105">
            <v>85000</v>
          </cell>
          <cell r="H1105">
            <v>0</v>
          </cell>
          <cell r="I1105">
            <v>2000</v>
          </cell>
        </row>
        <row r="1106">
          <cell r="A1106">
            <v>157170.25</v>
          </cell>
          <cell r="B1106">
            <v>70</v>
          </cell>
          <cell r="C1106">
            <v>157</v>
          </cell>
          <cell r="D1106">
            <v>1702</v>
          </cell>
          <cell r="E1106">
            <v>500</v>
          </cell>
          <cell r="F1106">
            <v>0</v>
          </cell>
          <cell r="G1106">
            <v>0</v>
          </cell>
          <cell r="H1106">
            <v>0</v>
          </cell>
          <cell r="I1106">
            <v>2000</v>
          </cell>
        </row>
        <row r="1107">
          <cell r="A1107">
            <v>157170.2507</v>
          </cell>
          <cell r="B1107">
            <v>70</v>
          </cell>
          <cell r="C1107">
            <v>157</v>
          </cell>
          <cell r="D1107">
            <v>1702</v>
          </cell>
          <cell r="E1107">
            <v>507</v>
          </cell>
          <cell r="F1107">
            <v>330000</v>
          </cell>
          <cell r="G1107">
            <v>330000</v>
          </cell>
          <cell r="H1107">
            <v>0</v>
          </cell>
          <cell r="I1107">
            <v>2000</v>
          </cell>
        </row>
        <row r="1108">
          <cell r="A1108">
            <v>157170.2868</v>
          </cell>
          <cell r="B1108">
            <v>70</v>
          </cell>
          <cell r="C1108">
            <v>157</v>
          </cell>
          <cell r="D1108">
            <v>1702</v>
          </cell>
          <cell r="E1108">
            <v>868</v>
          </cell>
          <cell r="F1108">
            <v>8940</v>
          </cell>
          <cell r="G1108">
            <v>5321</v>
          </cell>
          <cell r="H1108">
            <v>3619</v>
          </cell>
          <cell r="I1108">
            <v>2001</v>
          </cell>
        </row>
        <row r="1109">
          <cell r="A1109">
            <v>157231.00090000001</v>
          </cell>
          <cell r="B1109">
            <v>70</v>
          </cell>
          <cell r="C1109">
            <v>157</v>
          </cell>
          <cell r="D1109">
            <v>2310</v>
          </cell>
          <cell r="E1109">
            <v>9</v>
          </cell>
          <cell r="F1109">
            <v>592267</v>
          </cell>
          <cell r="G1109">
            <v>578327</v>
          </cell>
          <cell r="H1109">
            <v>13940</v>
          </cell>
          <cell r="I1109">
            <v>1999</v>
          </cell>
        </row>
        <row r="1110">
          <cell r="A1110">
            <v>157231.0025</v>
          </cell>
          <cell r="B1110">
            <v>70</v>
          </cell>
          <cell r="C1110">
            <v>157</v>
          </cell>
          <cell r="D1110">
            <v>2310</v>
          </cell>
          <cell r="E1110">
            <v>25</v>
          </cell>
          <cell r="F1110">
            <v>851824</v>
          </cell>
          <cell r="G1110">
            <v>834283</v>
          </cell>
          <cell r="H1110">
            <v>17541</v>
          </cell>
          <cell r="I1110">
            <v>1999</v>
          </cell>
        </row>
        <row r="1111">
          <cell r="A1111">
            <v>157231.00760000001</v>
          </cell>
          <cell r="B1111">
            <v>70</v>
          </cell>
          <cell r="C1111">
            <v>157</v>
          </cell>
          <cell r="D1111">
            <v>2310</v>
          </cell>
          <cell r="E1111">
            <v>76</v>
          </cell>
          <cell r="F1111">
            <v>110205</v>
          </cell>
          <cell r="G1111">
            <v>110205</v>
          </cell>
          <cell r="H1111">
            <v>0</v>
          </cell>
          <cell r="I1111">
            <v>1999</v>
          </cell>
        </row>
        <row r="1112">
          <cell r="A1112">
            <v>157233.00090000001</v>
          </cell>
          <cell r="B1112">
            <v>70</v>
          </cell>
          <cell r="C1112">
            <v>157</v>
          </cell>
          <cell r="D1112">
            <v>2330</v>
          </cell>
          <cell r="E1112">
            <v>9</v>
          </cell>
          <cell r="F1112">
            <v>511795</v>
          </cell>
          <cell r="G1112">
            <v>498587</v>
          </cell>
          <cell r="H1112">
            <v>13208</v>
          </cell>
          <cell r="I1112">
            <v>2001</v>
          </cell>
        </row>
        <row r="1113">
          <cell r="A1113">
            <v>157233.0025</v>
          </cell>
          <cell r="B1113">
            <v>70</v>
          </cell>
          <cell r="C1113">
            <v>157</v>
          </cell>
          <cell r="D1113">
            <v>2330</v>
          </cell>
          <cell r="E1113">
            <v>25</v>
          </cell>
          <cell r="F1113">
            <v>1001216</v>
          </cell>
          <cell r="G1113">
            <v>983675</v>
          </cell>
          <cell r="H1113">
            <v>17541</v>
          </cell>
          <cell r="I1113">
            <v>1999</v>
          </cell>
        </row>
        <row r="1114">
          <cell r="A1114">
            <v>157251.00090000001</v>
          </cell>
          <cell r="B1114">
            <v>70</v>
          </cell>
          <cell r="C1114">
            <v>157</v>
          </cell>
          <cell r="D1114">
            <v>2510</v>
          </cell>
          <cell r="E1114">
            <v>9</v>
          </cell>
          <cell r="F1114">
            <v>563174</v>
          </cell>
          <cell r="G1114">
            <v>549966</v>
          </cell>
          <cell r="H1114">
            <v>13208</v>
          </cell>
          <cell r="I1114">
            <v>1999</v>
          </cell>
        </row>
        <row r="1115">
          <cell r="A1115">
            <v>157251.0025</v>
          </cell>
          <cell r="B1115">
            <v>70</v>
          </cell>
          <cell r="C1115">
            <v>157</v>
          </cell>
          <cell r="D1115">
            <v>2510</v>
          </cell>
          <cell r="E1115">
            <v>25</v>
          </cell>
          <cell r="F1115">
            <v>697577</v>
          </cell>
          <cell r="G1115">
            <v>680038</v>
          </cell>
          <cell r="H1115">
            <v>17539</v>
          </cell>
          <cell r="I1115">
            <v>1999</v>
          </cell>
        </row>
        <row r="1116">
          <cell r="A1116">
            <v>157255.00090000001</v>
          </cell>
          <cell r="B1116">
            <v>70</v>
          </cell>
          <cell r="C1116">
            <v>157</v>
          </cell>
          <cell r="D1116">
            <v>2550</v>
          </cell>
          <cell r="E1116">
            <v>9</v>
          </cell>
          <cell r="F1116">
            <v>563174</v>
          </cell>
          <cell r="G1116">
            <v>549966</v>
          </cell>
          <cell r="H1116">
            <v>13208</v>
          </cell>
          <cell r="I1116">
            <v>1999</v>
          </cell>
        </row>
        <row r="1117">
          <cell r="A1117">
            <v>157255.0025</v>
          </cell>
          <cell r="B1117">
            <v>70</v>
          </cell>
          <cell r="C1117">
            <v>157</v>
          </cell>
          <cell r="D1117">
            <v>2550</v>
          </cell>
          <cell r="E1117">
            <v>25</v>
          </cell>
          <cell r="F1117">
            <v>697577</v>
          </cell>
          <cell r="G1117">
            <v>680038</v>
          </cell>
          <cell r="H1117">
            <v>17539</v>
          </cell>
          <cell r="I1117">
            <v>1999</v>
          </cell>
        </row>
        <row r="1118">
          <cell r="A1118">
            <v>157261.00090000001</v>
          </cell>
          <cell r="B1118">
            <v>70</v>
          </cell>
          <cell r="C1118">
            <v>157</v>
          </cell>
          <cell r="D1118">
            <v>2610</v>
          </cell>
          <cell r="E1118">
            <v>9</v>
          </cell>
          <cell r="F1118">
            <v>562233</v>
          </cell>
          <cell r="G1118">
            <v>548293</v>
          </cell>
          <cell r="H1118">
            <v>13940</v>
          </cell>
          <cell r="I1118">
            <v>2001</v>
          </cell>
        </row>
        <row r="1119">
          <cell r="A1119">
            <v>157261.0025</v>
          </cell>
          <cell r="B1119">
            <v>70</v>
          </cell>
          <cell r="C1119">
            <v>157</v>
          </cell>
          <cell r="D1119">
            <v>2610</v>
          </cell>
          <cell r="E1119">
            <v>25</v>
          </cell>
          <cell r="F1119">
            <v>876513</v>
          </cell>
          <cell r="G1119">
            <v>854768</v>
          </cell>
          <cell r="H1119">
            <v>21745</v>
          </cell>
          <cell r="I1119">
            <v>2001</v>
          </cell>
        </row>
        <row r="1120">
          <cell r="A1120">
            <v>157270.10089999999</v>
          </cell>
          <cell r="B1120">
            <v>70</v>
          </cell>
          <cell r="C1120">
            <v>157</v>
          </cell>
          <cell r="D1120">
            <v>2701</v>
          </cell>
          <cell r="E1120">
            <v>9</v>
          </cell>
          <cell r="F1120">
            <v>418823</v>
          </cell>
          <cell r="G1120">
            <v>397182</v>
          </cell>
          <cell r="H1120">
            <v>21641</v>
          </cell>
          <cell r="I1120">
            <v>2001</v>
          </cell>
        </row>
        <row r="1121">
          <cell r="A1121">
            <v>157270.10250000001</v>
          </cell>
          <cell r="B1121">
            <v>70</v>
          </cell>
          <cell r="C1121">
            <v>157</v>
          </cell>
          <cell r="D1121">
            <v>2701</v>
          </cell>
          <cell r="E1121">
            <v>25</v>
          </cell>
          <cell r="F1121">
            <v>814382</v>
          </cell>
          <cell r="G1121">
            <v>758117</v>
          </cell>
          <cell r="H1121">
            <v>56265</v>
          </cell>
          <cell r="I1121">
            <v>2001</v>
          </cell>
        </row>
        <row r="1122">
          <cell r="A1122">
            <v>157270.13029999999</v>
          </cell>
          <cell r="B1122">
            <v>70</v>
          </cell>
          <cell r="C1122">
            <v>157</v>
          </cell>
          <cell r="D1122">
            <v>2701</v>
          </cell>
          <cell r="E1122">
            <v>303</v>
          </cell>
          <cell r="F1122">
            <v>84477</v>
          </cell>
          <cell r="G1122">
            <v>83890</v>
          </cell>
          <cell r="H1122">
            <v>587</v>
          </cell>
          <cell r="I1122">
            <v>2001</v>
          </cell>
        </row>
        <row r="1123">
          <cell r="A1123">
            <v>157270.2009</v>
          </cell>
          <cell r="B1123">
            <v>70</v>
          </cell>
          <cell r="C1123">
            <v>157</v>
          </cell>
          <cell r="D1123">
            <v>2702</v>
          </cell>
          <cell r="E1123">
            <v>9</v>
          </cell>
          <cell r="F1123">
            <v>0</v>
          </cell>
          <cell r="G1123">
            <v>0</v>
          </cell>
          <cell r="H1123">
            <v>0</v>
          </cell>
          <cell r="I1123">
            <v>2000</v>
          </cell>
        </row>
        <row r="1124">
          <cell r="A1124">
            <v>157270.20250000001</v>
          </cell>
          <cell r="B1124">
            <v>70</v>
          </cell>
          <cell r="C1124">
            <v>157</v>
          </cell>
          <cell r="D1124">
            <v>2702</v>
          </cell>
          <cell r="E1124">
            <v>25</v>
          </cell>
          <cell r="F1124">
            <v>0</v>
          </cell>
          <cell r="G1124">
            <v>0</v>
          </cell>
          <cell r="H1124">
            <v>0</v>
          </cell>
          <cell r="I1124">
            <v>2000</v>
          </cell>
        </row>
        <row r="1125">
          <cell r="A1125">
            <v>157270.2211</v>
          </cell>
          <cell r="B1125">
            <v>70</v>
          </cell>
          <cell r="C1125">
            <v>157</v>
          </cell>
          <cell r="D1125">
            <v>2702</v>
          </cell>
          <cell r="E1125">
            <v>211</v>
          </cell>
          <cell r="F1125">
            <v>973010</v>
          </cell>
          <cell r="G1125">
            <v>973010</v>
          </cell>
          <cell r="H1125">
            <v>0</v>
          </cell>
          <cell r="I1125">
            <v>2001</v>
          </cell>
        </row>
        <row r="1126">
          <cell r="A1126">
            <v>157270.22500000001</v>
          </cell>
          <cell r="B1126">
            <v>70</v>
          </cell>
          <cell r="C1126">
            <v>157</v>
          </cell>
          <cell r="D1126">
            <v>2702</v>
          </cell>
          <cell r="E1126">
            <v>250</v>
          </cell>
          <cell r="F1126">
            <v>392413</v>
          </cell>
          <cell r="G1126">
            <v>206882</v>
          </cell>
          <cell r="H1126">
            <v>185531</v>
          </cell>
          <cell r="I1126">
            <v>2001</v>
          </cell>
        </row>
        <row r="1127">
          <cell r="A1127">
            <v>157270.2303</v>
          </cell>
          <cell r="B1127">
            <v>70</v>
          </cell>
          <cell r="C1127">
            <v>157</v>
          </cell>
          <cell r="D1127">
            <v>2702</v>
          </cell>
          <cell r="E1127">
            <v>303</v>
          </cell>
          <cell r="F1127">
            <v>85000</v>
          </cell>
          <cell r="G1127">
            <v>85000</v>
          </cell>
          <cell r="H1127">
            <v>0</v>
          </cell>
          <cell r="I1127">
            <v>2000</v>
          </cell>
        </row>
        <row r="1128">
          <cell r="A1128">
            <v>157270.24</v>
          </cell>
          <cell r="B1128">
            <v>70</v>
          </cell>
          <cell r="C1128">
            <v>157</v>
          </cell>
          <cell r="D1128">
            <v>2702</v>
          </cell>
          <cell r="E1128">
            <v>400</v>
          </cell>
          <cell r="F1128">
            <v>435898</v>
          </cell>
          <cell r="G1128">
            <v>421101</v>
          </cell>
          <cell r="H1128">
            <v>14797</v>
          </cell>
          <cell r="I1128">
            <v>2001</v>
          </cell>
        </row>
        <row r="1129">
          <cell r="A1129">
            <v>157270.25020000001</v>
          </cell>
          <cell r="B1129">
            <v>70</v>
          </cell>
          <cell r="C1129">
            <v>157</v>
          </cell>
          <cell r="D1129">
            <v>2702</v>
          </cell>
          <cell r="E1129">
            <v>502</v>
          </cell>
          <cell r="F1129">
            <v>243640</v>
          </cell>
          <cell r="G1129">
            <v>241553</v>
          </cell>
          <cell r="H1129">
            <v>2087</v>
          </cell>
          <cell r="I1129">
            <v>2001</v>
          </cell>
        </row>
        <row r="1130">
          <cell r="A1130">
            <v>157270.2507</v>
          </cell>
          <cell r="B1130">
            <v>70</v>
          </cell>
          <cell r="C1130">
            <v>157</v>
          </cell>
          <cell r="D1130">
            <v>2702</v>
          </cell>
          <cell r="E1130">
            <v>507</v>
          </cell>
          <cell r="F1130">
            <v>330000</v>
          </cell>
          <cell r="G1130">
            <v>330000</v>
          </cell>
          <cell r="H1130">
            <v>0</v>
          </cell>
          <cell r="I1130">
            <v>2000</v>
          </cell>
        </row>
        <row r="1131">
          <cell r="A1131">
            <v>157270.28330000001</v>
          </cell>
          <cell r="B1131">
            <v>70</v>
          </cell>
          <cell r="C1131">
            <v>157</v>
          </cell>
          <cell r="D1131">
            <v>2702</v>
          </cell>
          <cell r="E1131">
            <v>833</v>
          </cell>
          <cell r="F1131">
            <v>59304</v>
          </cell>
          <cell r="G1131">
            <v>58545</v>
          </cell>
          <cell r="H1131">
            <v>759</v>
          </cell>
          <cell r="I1131">
            <v>2001</v>
          </cell>
        </row>
        <row r="1132">
          <cell r="A1132">
            <v>157351.00090000001</v>
          </cell>
          <cell r="B1132">
            <v>70</v>
          </cell>
          <cell r="C1132">
            <v>157</v>
          </cell>
          <cell r="D1132">
            <v>3510</v>
          </cell>
          <cell r="E1132">
            <v>9</v>
          </cell>
          <cell r="F1132">
            <v>553354</v>
          </cell>
          <cell r="G1132">
            <v>540146</v>
          </cell>
          <cell r="H1132">
            <v>13208</v>
          </cell>
          <cell r="I1132">
            <v>2001</v>
          </cell>
        </row>
        <row r="1133">
          <cell r="A1133">
            <v>157351.0025</v>
          </cell>
          <cell r="B1133">
            <v>70</v>
          </cell>
          <cell r="C1133">
            <v>157</v>
          </cell>
          <cell r="D1133">
            <v>3510</v>
          </cell>
          <cell r="E1133">
            <v>25</v>
          </cell>
          <cell r="F1133">
            <v>696317</v>
          </cell>
          <cell r="G1133">
            <v>678778</v>
          </cell>
          <cell r="H1133">
            <v>17539</v>
          </cell>
          <cell r="I1133">
            <v>2001</v>
          </cell>
        </row>
        <row r="1134">
          <cell r="A1134">
            <v>157351.02230000001</v>
          </cell>
          <cell r="B1134">
            <v>70</v>
          </cell>
          <cell r="C1134">
            <v>157</v>
          </cell>
          <cell r="D1134">
            <v>3510</v>
          </cell>
          <cell r="E1134">
            <v>223</v>
          </cell>
          <cell r="F1134">
            <v>374523</v>
          </cell>
          <cell r="G1134">
            <v>365063</v>
          </cell>
          <cell r="H1134">
            <v>9460</v>
          </cell>
          <cell r="I1134">
            <v>2001</v>
          </cell>
        </row>
        <row r="1135">
          <cell r="A1135">
            <v>157351.03030000001</v>
          </cell>
          <cell r="B1135">
            <v>70</v>
          </cell>
          <cell r="C1135">
            <v>157</v>
          </cell>
          <cell r="D1135">
            <v>3510</v>
          </cell>
          <cell r="E1135">
            <v>303</v>
          </cell>
          <cell r="F1135">
            <v>88670</v>
          </cell>
          <cell r="G1135">
            <v>88670</v>
          </cell>
          <cell r="H1135">
            <v>0</v>
          </cell>
          <cell r="I1135">
            <v>2001</v>
          </cell>
        </row>
        <row r="1136">
          <cell r="A1136">
            <v>157351.04000000001</v>
          </cell>
          <cell r="B1136">
            <v>70</v>
          </cell>
          <cell r="C1136">
            <v>157</v>
          </cell>
          <cell r="D1136">
            <v>3510</v>
          </cell>
          <cell r="E1136">
            <v>400</v>
          </cell>
          <cell r="F1136">
            <v>431496</v>
          </cell>
          <cell r="G1136">
            <v>416921</v>
          </cell>
          <cell r="H1136">
            <v>14575</v>
          </cell>
          <cell r="I1136">
            <v>2001</v>
          </cell>
        </row>
        <row r="1137">
          <cell r="A1137">
            <v>157351.05069999999</v>
          </cell>
          <cell r="B1137">
            <v>70</v>
          </cell>
          <cell r="C1137">
            <v>157</v>
          </cell>
          <cell r="D1137">
            <v>3510</v>
          </cell>
          <cell r="E1137">
            <v>507</v>
          </cell>
          <cell r="F1137">
            <v>317789</v>
          </cell>
          <cell r="G1137">
            <v>314943</v>
          </cell>
          <cell r="H1137">
            <v>2846</v>
          </cell>
          <cell r="I1137">
            <v>2001</v>
          </cell>
        </row>
        <row r="1138">
          <cell r="A1138">
            <v>157355.00090000001</v>
          </cell>
          <cell r="B1138">
            <v>70</v>
          </cell>
          <cell r="C1138">
            <v>157</v>
          </cell>
          <cell r="D1138">
            <v>3550</v>
          </cell>
          <cell r="E1138">
            <v>9</v>
          </cell>
          <cell r="F1138">
            <v>553354</v>
          </cell>
          <cell r="G1138">
            <v>540146</v>
          </cell>
          <cell r="H1138">
            <v>13208</v>
          </cell>
          <cell r="I1138">
            <v>1999</v>
          </cell>
        </row>
        <row r="1139">
          <cell r="A1139">
            <v>157355.0025</v>
          </cell>
          <cell r="B1139">
            <v>70</v>
          </cell>
          <cell r="C1139">
            <v>157</v>
          </cell>
          <cell r="D1139">
            <v>3550</v>
          </cell>
          <cell r="E1139">
            <v>25</v>
          </cell>
          <cell r="F1139">
            <v>696317</v>
          </cell>
          <cell r="G1139">
            <v>678778</v>
          </cell>
          <cell r="H1139">
            <v>17539</v>
          </cell>
          <cell r="I1139">
            <v>1999</v>
          </cell>
        </row>
        <row r="1140">
          <cell r="A1140">
            <v>157361.00090000001</v>
          </cell>
          <cell r="B1140">
            <v>70</v>
          </cell>
          <cell r="C1140">
            <v>157</v>
          </cell>
          <cell r="D1140">
            <v>3610</v>
          </cell>
          <cell r="E1140">
            <v>9</v>
          </cell>
          <cell r="F1140">
            <v>563922</v>
          </cell>
          <cell r="G1140">
            <v>549982</v>
          </cell>
          <cell r="H1140">
            <v>13940</v>
          </cell>
          <cell r="I1140">
            <v>2001</v>
          </cell>
        </row>
        <row r="1141">
          <cell r="A1141">
            <v>157361.0025</v>
          </cell>
          <cell r="B1141">
            <v>70</v>
          </cell>
          <cell r="C1141">
            <v>157</v>
          </cell>
          <cell r="D1141">
            <v>3610</v>
          </cell>
          <cell r="E1141">
            <v>25</v>
          </cell>
          <cell r="F1141">
            <v>883907</v>
          </cell>
          <cell r="G1141">
            <v>862161</v>
          </cell>
          <cell r="H1141">
            <v>21746</v>
          </cell>
          <cell r="I1141">
            <v>2001</v>
          </cell>
        </row>
        <row r="1142">
          <cell r="A1142">
            <v>157361.01079999999</v>
          </cell>
          <cell r="B1142">
            <v>70</v>
          </cell>
          <cell r="C1142">
            <v>157</v>
          </cell>
          <cell r="D1142">
            <v>3610</v>
          </cell>
          <cell r="E1142">
            <v>108</v>
          </cell>
          <cell r="F1142">
            <v>194602</v>
          </cell>
          <cell r="G1142">
            <v>194602</v>
          </cell>
          <cell r="H1142">
            <v>0</v>
          </cell>
          <cell r="I1142">
            <v>2001</v>
          </cell>
        </row>
        <row r="1143">
          <cell r="A1143">
            <v>157361.01639999999</v>
          </cell>
          <cell r="B1143">
            <v>70</v>
          </cell>
          <cell r="C1143">
            <v>157</v>
          </cell>
          <cell r="D1143">
            <v>3610</v>
          </cell>
          <cell r="E1143">
            <v>164</v>
          </cell>
          <cell r="F1143">
            <v>115542</v>
          </cell>
          <cell r="G1143">
            <v>115542</v>
          </cell>
          <cell r="H1143">
            <v>0</v>
          </cell>
          <cell r="I1143">
            <v>2001</v>
          </cell>
        </row>
        <row r="1144">
          <cell r="A1144">
            <v>158030.5025</v>
          </cell>
          <cell r="B1144" t="str">
            <v>00</v>
          </cell>
          <cell r="C1144">
            <v>158</v>
          </cell>
          <cell r="D1144">
            <v>305</v>
          </cell>
          <cell r="E1144">
            <v>25</v>
          </cell>
          <cell r="F1144">
            <v>1243846</v>
          </cell>
          <cell r="G1144">
            <v>1224730</v>
          </cell>
          <cell r="H1144">
            <v>19116</v>
          </cell>
          <cell r="I1144">
            <v>2000</v>
          </cell>
        </row>
        <row r="1145">
          <cell r="A1145">
            <v>158030.50289999999</v>
          </cell>
          <cell r="B1145" t="str">
            <v>00</v>
          </cell>
          <cell r="C1145">
            <v>158</v>
          </cell>
          <cell r="D1145">
            <v>305</v>
          </cell>
          <cell r="E1145">
            <v>29</v>
          </cell>
          <cell r="F1145">
            <v>13492</v>
          </cell>
          <cell r="G1145">
            <v>13492</v>
          </cell>
          <cell r="H1145">
            <v>0</v>
          </cell>
          <cell r="I1145">
            <v>2000</v>
          </cell>
        </row>
        <row r="1146">
          <cell r="A1146">
            <v>158030.5043</v>
          </cell>
          <cell r="B1146" t="str">
            <v>00</v>
          </cell>
          <cell r="C1146">
            <v>158</v>
          </cell>
          <cell r="D1146">
            <v>305</v>
          </cell>
          <cell r="E1146">
            <v>43</v>
          </cell>
          <cell r="F1146">
            <v>23849</v>
          </cell>
          <cell r="G1146">
            <v>23849</v>
          </cell>
          <cell r="H1146">
            <v>0</v>
          </cell>
          <cell r="I1146">
            <v>2000</v>
          </cell>
        </row>
        <row r="1147">
          <cell r="A1147">
            <v>158030.51010000001</v>
          </cell>
          <cell r="B1147" t="str">
            <v>00</v>
          </cell>
          <cell r="C1147">
            <v>158</v>
          </cell>
          <cell r="D1147">
            <v>305</v>
          </cell>
          <cell r="E1147">
            <v>101</v>
          </cell>
          <cell r="F1147">
            <v>80885</v>
          </cell>
          <cell r="G1147">
            <v>76629</v>
          </cell>
          <cell r="H1147">
            <v>4256</v>
          </cell>
          <cell r="I1147">
            <v>2000</v>
          </cell>
        </row>
        <row r="1148">
          <cell r="A1148">
            <v>158030.52100000001</v>
          </cell>
          <cell r="B1148" t="str">
            <v>00</v>
          </cell>
          <cell r="C1148">
            <v>158</v>
          </cell>
          <cell r="D1148">
            <v>305</v>
          </cell>
          <cell r="E1148">
            <v>210</v>
          </cell>
          <cell r="F1148">
            <v>55036</v>
          </cell>
          <cell r="G1148">
            <v>55036</v>
          </cell>
          <cell r="H1148">
            <v>0</v>
          </cell>
          <cell r="I1148">
            <v>2000</v>
          </cell>
        </row>
        <row r="1149">
          <cell r="A1149">
            <v>158230.5025</v>
          </cell>
          <cell r="B1149" t="str">
            <v>00</v>
          </cell>
          <cell r="C1149">
            <v>158</v>
          </cell>
          <cell r="D1149">
            <v>2305</v>
          </cell>
          <cell r="E1149">
            <v>25</v>
          </cell>
          <cell r="F1149">
            <v>1248551</v>
          </cell>
          <cell r="G1149">
            <v>1229435</v>
          </cell>
          <cell r="H1149">
            <v>19116</v>
          </cell>
          <cell r="I1149">
            <v>2000</v>
          </cell>
        </row>
        <row r="1150">
          <cell r="A1150">
            <v>158230.50289999999</v>
          </cell>
          <cell r="B1150" t="str">
            <v>00</v>
          </cell>
          <cell r="C1150">
            <v>158</v>
          </cell>
          <cell r="D1150">
            <v>2305</v>
          </cell>
          <cell r="E1150">
            <v>29</v>
          </cell>
          <cell r="F1150">
            <v>13492</v>
          </cell>
          <cell r="G1150">
            <v>13492</v>
          </cell>
          <cell r="H1150">
            <v>0</v>
          </cell>
          <cell r="I1150">
            <v>2000</v>
          </cell>
        </row>
        <row r="1151">
          <cell r="A1151">
            <v>158230.5043</v>
          </cell>
          <cell r="B1151" t="str">
            <v>00</v>
          </cell>
          <cell r="C1151">
            <v>158</v>
          </cell>
          <cell r="D1151">
            <v>2305</v>
          </cell>
          <cell r="E1151">
            <v>43</v>
          </cell>
          <cell r="F1151">
            <v>23849</v>
          </cell>
          <cell r="G1151">
            <v>23849</v>
          </cell>
          <cell r="H1151">
            <v>0</v>
          </cell>
          <cell r="I1151">
            <v>2000</v>
          </cell>
        </row>
        <row r="1152">
          <cell r="A1152">
            <v>158230.51010000001</v>
          </cell>
          <cell r="B1152" t="str">
            <v>00</v>
          </cell>
          <cell r="C1152">
            <v>158</v>
          </cell>
          <cell r="D1152">
            <v>2305</v>
          </cell>
          <cell r="E1152">
            <v>101</v>
          </cell>
          <cell r="F1152">
            <v>80885</v>
          </cell>
          <cell r="G1152">
            <v>76629</v>
          </cell>
          <cell r="H1152">
            <v>4256</v>
          </cell>
          <cell r="I1152">
            <v>2000</v>
          </cell>
        </row>
        <row r="1153">
          <cell r="A1153">
            <v>158230.52100000001</v>
          </cell>
          <cell r="B1153" t="str">
            <v>00</v>
          </cell>
          <cell r="C1153">
            <v>158</v>
          </cell>
          <cell r="D1153">
            <v>2305</v>
          </cell>
          <cell r="E1153">
            <v>210</v>
          </cell>
          <cell r="F1153">
            <v>55036</v>
          </cell>
          <cell r="G1153">
            <v>55036</v>
          </cell>
          <cell r="H1153">
            <v>0</v>
          </cell>
          <cell r="I1153">
            <v>2000</v>
          </cell>
        </row>
        <row r="1154">
          <cell r="A1154">
            <v>158233.5043</v>
          </cell>
          <cell r="B1154" t="str">
            <v>00</v>
          </cell>
          <cell r="C1154">
            <v>158</v>
          </cell>
          <cell r="D1154">
            <v>2335</v>
          </cell>
          <cell r="E1154">
            <v>43</v>
          </cell>
          <cell r="F1154">
            <v>23849</v>
          </cell>
          <cell r="G1154">
            <v>23849</v>
          </cell>
          <cell r="H1154">
            <v>0</v>
          </cell>
          <cell r="I1154">
            <v>2000</v>
          </cell>
        </row>
        <row r="1155">
          <cell r="A1155">
            <v>158233.52100000001</v>
          </cell>
          <cell r="B1155" t="str">
            <v>00</v>
          </cell>
          <cell r="C1155">
            <v>158</v>
          </cell>
          <cell r="D1155">
            <v>2335</v>
          </cell>
          <cell r="E1155">
            <v>210</v>
          </cell>
          <cell r="F1155">
            <v>55036</v>
          </cell>
          <cell r="G1155">
            <v>55036</v>
          </cell>
          <cell r="H1155">
            <v>0</v>
          </cell>
          <cell r="I1155">
            <v>2000</v>
          </cell>
        </row>
        <row r="1156">
          <cell r="A1156">
            <v>158238.5025</v>
          </cell>
          <cell r="B1156" t="str">
            <v>00</v>
          </cell>
          <cell r="C1156">
            <v>158</v>
          </cell>
          <cell r="D1156">
            <v>2385</v>
          </cell>
          <cell r="E1156">
            <v>25</v>
          </cell>
          <cell r="F1156">
            <v>1239781</v>
          </cell>
          <cell r="G1156">
            <v>1212859</v>
          </cell>
          <cell r="H1156">
            <v>26922</v>
          </cell>
          <cell r="I1156">
            <v>2000</v>
          </cell>
        </row>
        <row r="1157">
          <cell r="A1157">
            <v>158238.50289999999</v>
          </cell>
          <cell r="B1157" t="str">
            <v>00</v>
          </cell>
          <cell r="C1157">
            <v>158</v>
          </cell>
          <cell r="D1157">
            <v>2385</v>
          </cell>
          <cell r="E1157">
            <v>29</v>
          </cell>
          <cell r="F1157">
            <v>13492</v>
          </cell>
          <cell r="G1157">
            <v>13492</v>
          </cell>
          <cell r="H1157">
            <v>0</v>
          </cell>
          <cell r="I1157">
            <v>2000</v>
          </cell>
        </row>
        <row r="1158">
          <cell r="A1158">
            <v>158238.5043</v>
          </cell>
          <cell r="B1158" t="str">
            <v>00</v>
          </cell>
          <cell r="C1158">
            <v>158</v>
          </cell>
          <cell r="D1158">
            <v>2385</v>
          </cell>
          <cell r="E1158">
            <v>43</v>
          </cell>
          <cell r="F1158">
            <v>23849</v>
          </cell>
          <cell r="G1158">
            <v>23849</v>
          </cell>
          <cell r="H1158">
            <v>0</v>
          </cell>
          <cell r="I1158">
            <v>2000</v>
          </cell>
        </row>
        <row r="1159">
          <cell r="A1159">
            <v>158238.51010000001</v>
          </cell>
          <cell r="B1159" t="str">
            <v>00</v>
          </cell>
          <cell r="C1159">
            <v>158</v>
          </cell>
          <cell r="D1159">
            <v>2385</v>
          </cell>
          <cell r="E1159">
            <v>101</v>
          </cell>
          <cell r="F1159">
            <v>80885</v>
          </cell>
          <cell r="G1159">
            <v>76629</v>
          </cell>
          <cell r="H1159">
            <v>4256</v>
          </cell>
          <cell r="I1159">
            <v>2000</v>
          </cell>
        </row>
        <row r="1160">
          <cell r="A1160">
            <v>158238.52100000001</v>
          </cell>
          <cell r="B1160" t="str">
            <v>00</v>
          </cell>
          <cell r="C1160">
            <v>158</v>
          </cell>
          <cell r="D1160">
            <v>2385</v>
          </cell>
          <cell r="E1160">
            <v>210</v>
          </cell>
          <cell r="F1160">
            <v>55036</v>
          </cell>
          <cell r="G1160">
            <v>55036</v>
          </cell>
          <cell r="H1160">
            <v>0</v>
          </cell>
          <cell r="I1160">
            <v>2000</v>
          </cell>
        </row>
        <row r="1161">
          <cell r="A1161">
            <v>158253.5043</v>
          </cell>
          <cell r="B1161" t="str">
            <v>00</v>
          </cell>
          <cell r="C1161">
            <v>158</v>
          </cell>
          <cell r="D1161">
            <v>2535</v>
          </cell>
          <cell r="E1161">
            <v>43</v>
          </cell>
          <cell r="F1161">
            <v>23849</v>
          </cell>
          <cell r="G1161">
            <v>23849</v>
          </cell>
          <cell r="H1161">
            <v>0</v>
          </cell>
          <cell r="I1161">
            <v>2000</v>
          </cell>
        </row>
        <row r="1162">
          <cell r="A1162">
            <v>158253.52100000001</v>
          </cell>
          <cell r="B1162" t="str">
            <v>00</v>
          </cell>
          <cell r="C1162">
            <v>158</v>
          </cell>
          <cell r="D1162">
            <v>2535</v>
          </cell>
          <cell r="E1162">
            <v>210</v>
          </cell>
          <cell r="F1162">
            <v>55036</v>
          </cell>
          <cell r="G1162">
            <v>55036</v>
          </cell>
          <cell r="H1162">
            <v>0</v>
          </cell>
          <cell r="I1162">
            <v>2000</v>
          </cell>
        </row>
        <row r="1163">
          <cell r="A1163">
            <v>158905.2003</v>
          </cell>
          <cell r="B1163" t="str">
            <v>00</v>
          </cell>
          <cell r="C1163">
            <v>158</v>
          </cell>
          <cell r="D1163">
            <v>9052</v>
          </cell>
          <cell r="E1163">
            <v>3</v>
          </cell>
          <cell r="F1163">
            <v>1109797</v>
          </cell>
          <cell r="G1163">
            <v>1105158</v>
          </cell>
          <cell r="H1163">
            <v>4639</v>
          </cell>
          <cell r="I1163">
            <v>2001</v>
          </cell>
        </row>
        <row r="1164">
          <cell r="A1164">
            <v>158936.28080000001</v>
          </cell>
          <cell r="B1164" t="str">
            <v>00</v>
          </cell>
          <cell r="C1164">
            <v>158</v>
          </cell>
          <cell r="D1164">
            <v>9362</v>
          </cell>
          <cell r="E1164">
            <v>808</v>
          </cell>
          <cell r="F1164">
            <v>4146621</v>
          </cell>
          <cell r="G1164">
            <v>4145250</v>
          </cell>
          <cell r="H1164">
            <v>1371</v>
          </cell>
          <cell r="I1164">
            <v>1998</v>
          </cell>
        </row>
        <row r="1165">
          <cell r="A1165">
            <v>158950.2003</v>
          </cell>
          <cell r="B1165" t="str">
            <v>00</v>
          </cell>
          <cell r="C1165">
            <v>158</v>
          </cell>
          <cell r="D1165">
            <v>9502</v>
          </cell>
          <cell r="E1165">
            <v>3</v>
          </cell>
          <cell r="F1165">
            <v>1109797</v>
          </cell>
          <cell r="G1165">
            <v>1105158</v>
          </cell>
          <cell r="H1165">
            <v>4639</v>
          </cell>
          <cell r="I1165">
            <v>2001</v>
          </cell>
        </row>
        <row r="1166">
          <cell r="A1166">
            <v>158957.28080000001</v>
          </cell>
          <cell r="B1166" t="str">
            <v>00</v>
          </cell>
          <cell r="C1166">
            <v>158</v>
          </cell>
          <cell r="D1166">
            <v>9572</v>
          </cell>
          <cell r="E1166">
            <v>808</v>
          </cell>
          <cell r="F1166">
            <v>4146621</v>
          </cell>
          <cell r="G1166">
            <v>4145250</v>
          </cell>
          <cell r="H1166">
            <v>1371</v>
          </cell>
          <cell r="I1166">
            <v>1998</v>
          </cell>
        </row>
        <row r="1167">
          <cell r="A1167">
            <v>158994.28510000001</v>
          </cell>
          <cell r="B1167" t="str">
            <v>00</v>
          </cell>
          <cell r="C1167">
            <v>158</v>
          </cell>
          <cell r="D1167">
            <v>9942</v>
          </cell>
          <cell r="E1167">
            <v>851</v>
          </cell>
          <cell r="F1167">
            <v>0</v>
          </cell>
          <cell r="G1167">
            <v>0</v>
          </cell>
          <cell r="H1167">
            <v>0</v>
          </cell>
          <cell r="I1167">
            <v>2001</v>
          </cell>
        </row>
        <row r="1168">
          <cell r="A1168">
            <v>158995.28510000001</v>
          </cell>
          <cell r="B1168" t="str">
            <v>00</v>
          </cell>
          <cell r="C1168">
            <v>158</v>
          </cell>
          <cell r="D1168">
            <v>9952</v>
          </cell>
          <cell r="E1168">
            <v>851</v>
          </cell>
          <cell r="F1168">
            <v>0</v>
          </cell>
          <cell r="G1168">
            <v>0</v>
          </cell>
          <cell r="H1168">
            <v>0</v>
          </cell>
          <cell r="I1168">
            <v>2001</v>
          </cell>
        </row>
        <row r="1169">
          <cell r="A1169">
            <v>158995.28520000001</v>
          </cell>
          <cell r="B1169" t="str">
            <v>00</v>
          </cell>
          <cell r="C1169">
            <v>158</v>
          </cell>
          <cell r="D1169">
            <v>9952</v>
          </cell>
          <cell r="E1169">
            <v>852</v>
          </cell>
          <cell r="F1169">
            <v>0</v>
          </cell>
          <cell r="G1169">
            <v>0</v>
          </cell>
          <cell r="H1169">
            <v>0</v>
          </cell>
          <cell r="I1169">
            <v>2001</v>
          </cell>
        </row>
        <row r="1170">
          <cell r="A1170">
            <v>159051.00140000001</v>
          </cell>
          <cell r="B1170" t="str">
            <v>00</v>
          </cell>
          <cell r="C1170">
            <v>159</v>
          </cell>
          <cell r="D1170">
            <v>510</v>
          </cell>
          <cell r="E1170">
            <v>14</v>
          </cell>
          <cell r="F1170">
            <v>295747</v>
          </cell>
          <cell r="G1170">
            <v>281888</v>
          </cell>
          <cell r="H1170">
            <v>13859</v>
          </cell>
          <cell r="I1170">
            <v>2001</v>
          </cell>
        </row>
        <row r="1171">
          <cell r="A1171">
            <v>159051.0025</v>
          </cell>
          <cell r="B1171" t="str">
            <v>00</v>
          </cell>
          <cell r="C1171">
            <v>159</v>
          </cell>
          <cell r="D1171">
            <v>510</v>
          </cell>
          <cell r="E1171">
            <v>25</v>
          </cell>
          <cell r="F1171">
            <v>1316574</v>
          </cell>
          <cell r="G1171">
            <v>1284975</v>
          </cell>
          <cell r="H1171">
            <v>31599</v>
          </cell>
          <cell r="I1171">
            <v>2001</v>
          </cell>
        </row>
        <row r="1172">
          <cell r="A1172">
            <v>159056.00140000001</v>
          </cell>
          <cell r="B1172" t="str">
            <v>00</v>
          </cell>
          <cell r="C1172">
            <v>159</v>
          </cell>
          <cell r="D1172">
            <v>560</v>
          </cell>
          <cell r="E1172">
            <v>14</v>
          </cell>
          <cell r="F1172">
            <v>329000</v>
          </cell>
          <cell r="G1172">
            <v>329000</v>
          </cell>
          <cell r="H1172">
            <v>0</v>
          </cell>
          <cell r="I1172">
            <v>1999</v>
          </cell>
        </row>
        <row r="1173">
          <cell r="A1173">
            <v>159056.0025</v>
          </cell>
          <cell r="B1173" t="str">
            <v>00</v>
          </cell>
          <cell r="C1173">
            <v>159</v>
          </cell>
          <cell r="D1173">
            <v>560</v>
          </cell>
          <cell r="E1173">
            <v>25</v>
          </cell>
          <cell r="F1173">
            <v>1420000</v>
          </cell>
          <cell r="G1173">
            <v>1420000</v>
          </cell>
          <cell r="H1173">
            <v>0</v>
          </cell>
          <cell r="I1173">
            <v>1999</v>
          </cell>
        </row>
        <row r="1174">
          <cell r="A1174">
            <v>159173.0025</v>
          </cell>
          <cell r="B1174" t="str">
            <v>00</v>
          </cell>
          <cell r="C1174">
            <v>159</v>
          </cell>
          <cell r="D1174">
            <v>1730</v>
          </cell>
          <cell r="E1174">
            <v>25</v>
          </cell>
          <cell r="F1174">
            <v>1345034</v>
          </cell>
          <cell r="G1174">
            <v>1313440</v>
          </cell>
          <cell r="H1174">
            <v>31594</v>
          </cell>
          <cell r="I1174">
            <v>2001</v>
          </cell>
        </row>
        <row r="1175">
          <cell r="A1175">
            <v>159386.00140000001</v>
          </cell>
          <cell r="B1175" t="str">
            <v>00</v>
          </cell>
          <cell r="C1175">
            <v>159</v>
          </cell>
          <cell r="D1175">
            <v>3860</v>
          </cell>
          <cell r="E1175">
            <v>14</v>
          </cell>
          <cell r="F1175">
            <v>327860</v>
          </cell>
          <cell r="G1175">
            <v>327860</v>
          </cell>
          <cell r="H1175">
            <v>0</v>
          </cell>
          <cell r="I1175">
            <v>1998</v>
          </cell>
        </row>
        <row r="1176">
          <cell r="A1176">
            <v>159423.00090000001</v>
          </cell>
          <cell r="B1176" t="str">
            <v>00</v>
          </cell>
          <cell r="C1176">
            <v>159</v>
          </cell>
          <cell r="D1176">
            <v>4230</v>
          </cell>
          <cell r="E1176">
            <v>9</v>
          </cell>
          <cell r="F1176">
            <v>1033462</v>
          </cell>
          <cell r="G1176">
            <v>992818</v>
          </cell>
          <cell r="H1176">
            <v>40644</v>
          </cell>
          <cell r="I1176">
            <v>2001</v>
          </cell>
        </row>
        <row r="1177">
          <cell r="A1177">
            <v>159423.0025</v>
          </cell>
          <cell r="B1177" t="str">
            <v>00</v>
          </cell>
          <cell r="C1177">
            <v>159</v>
          </cell>
          <cell r="D1177">
            <v>4230</v>
          </cell>
          <cell r="E1177">
            <v>25</v>
          </cell>
          <cell r="F1177">
            <v>1203034</v>
          </cell>
          <cell r="G1177">
            <v>1171440</v>
          </cell>
          <cell r="H1177">
            <v>31594</v>
          </cell>
          <cell r="I1177">
            <v>2001</v>
          </cell>
        </row>
        <row r="1178">
          <cell r="A1178">
            <v>159432.00090000001</v>
          </cell>
          <cell r="B1178" t="str">
            <v>00</v>
          </cell>
          <cell r="C1178">
            <v>159</v>
          </cell>
          <cell r="D1178">
            <v>4320</v>
          </cell>
          <cell r="E1178">
            <v>9</v>
          </cell>
          <cell r="F1178">
            <v>1041750</v>
          </cell>
          <cell r="G1178">
            <v>1011271</v>
          </cell>
          <cell r="H1178">
            <v>30479</v>
          </cell>
          <cell r="I1178">
            <v>2001</v>
          </cell>
        </row>
        <row r="1179">
          <cell r="A1179">
            <v>159432.0025</v>
          </cell>
          <cell r="B1179" t="str">
            <v>00</v>
          </cell>
          <cell r="C1179">
            <v>159</v>
          </cell>
          <cell r="D1179">
            <v>4320</v>
          </cell>
          <cell r="E1179">
            <v>25</v>
          </cell>
          <cell r="F1179">
            <v>1384470</v>
          </cell>
          <cell r="G1179">
            <v>1132876</v>
          </cell>
          <cell r="H1179">
            <v>251594</v>
          </cell>
          <cell r="I1179">
            <v>2001</v>
          </cell>
        </row>
        <row r="1180">
          <cell r="A1180">
            <v>159441.0025</v>
          </cell>
          <cell r="B1180" t="str">
            <v>00</v>
          </cell>
          <cell r="C1180">
            <v>159</v>
          </cell>
          <cell r="D1180">
            <v>4410</v>
          </cell>
          <cell r="E1180">
            <v>25</v>
          </cell>
          <cell r="F1180">
            <v>1186857</v>
          </cell>
          <cell r="G1180">
            <v>1155263</v>
          </cell>
          <cell r="H1180">
            <v>31594</v>
          </cell>
          <cell r="I1180">
            <v>1998</v>
          </cell>
        </row>
        <row r="1181">
          <cell r="A1181">
            <v>159550.003</v>
          </cell>
          <cell r="B1181" t="str">
            <v>00</v>
          </cell>
          <cell r="C1181">
            <v>159</v>
          </cell>
          <cell r="D1181">
            <v>5500</v>
          </cell>
          <cell r="E1181">
            <v>30</v>
          </cell>
          <cell r="F1181">
            <v>16187</v>
          </cell>
          <cell r="G1181">
            <v>16187</v>
          </cell>
          <cell r="H1181">
            <v>0</v>
          </cell>
          <cell r="I1181">
            <v>2001</v>
          </cell>
        </row>
        <row r="1182">
          <cell r="A1182">
            <v>159643.0025</v>
          </cell>
          <cell r="B1182" t="str">
            <v>00</v>
          </cell>
          <cell r="C1182">
            <v>159</v>
          </cell>
          <cell r="D1182">
            <v>6430</v>
          </cell>
          <cell r="E1182">
            <v>25</v>
          </cell>
          <cell r="F1182">
            <v>1321623</v>
          </cell>
          <cell r="G1182">
            <v>1290029</v>
          </cell>
          <cell r="H1182">
            <v>31594</v>
          </cell>
          <cell r="I1182">
            <v>2001</v>
          </cell>
        </row>
        <row r="1183">
          <cell r="A1183">
            <v>159941.0025</v>
          </cell>
          <cell r="B1183" t="str">
            <v>00</v>
          </cell>
          <cell r="C1183">
            <v>159</v>
          </cell>
          <cell r="D1183">
            <v>9410</v>
          </cell>
          <cell r="E1183">
            <v>25</v>
          </cell>
          <cell r="F1183">
            <v>1203034</v>
          </cell>
          <cell r="G1183">
            <v>1171440</v>
          </cell>
          <cell r="H1183">
            <v>31594</v>
          </cell>
          <cell r="I1183">
            <v>1998</v>
          </cell>
        </row>
        <row r="1184">
          <cell r="A1184">
            <v>160172.10250000001</v>
          </cell>
          <cell r="B1184" t="str">
            <v>00</v>
          </cell>
          <cell r="C1184">
            <v>160</v>
          </cell>
          <cell r="D1184">
            <v>1721</v>
          </cell>
          <cell r="E1184">
            <v>25</v>
          </cell>
          <cell r="F1184">
            <v>1041709</v>
          </cell>
          <cell r="G1184">
            <v>1010115</v>
          </cell>
          <cell r="H1184">
            <v>31594</v>
          </cell>
          <cell r="I1184">
            <v>1998</v>
          </cell>
        </row>
        <row r="1185">
          <cell r="A1185">
            <v>160362.10250000001</v>
          </cell>
          <cell r="B1185" t="str">
            <v>00</v>
          </cell>
          <cell r="C1185">
            <v>160</v>
          </cell>
          <cell r="D1185">
            <v>3621</v>
          </cell>
          <cell r="E1185">
            <v>25</v>
          </cell>
          <cell r="F1185">
            <v>971448</v>
          </cell>
          <cell r="G1185">
            <v>942900</v>
          </cell>
          <cell r="H1185">
            <v>28548</v>
          </cell>
          <cell r="I1185">
            <v>2001</v>
          </cell>
        </row>
        <row r="1186">
          <cell r="A1186">
            <v>160392.10140000001</v>
          </cell>
          <cell r="B1186" t="str">
            <v>00</v>
          </cell>
          <cell r="C1186">
            <v>160</v>
          </cell>
          <cell r="D1186">
            <v>3921</v>
          </cell>
          <cell r="E1186">
            <v>14</v>
          </cell>
          <cell r="F1186">
            <v>0</v>
          </cell>
          <cell r="G1186">
            <v>0</v>
          </cell>
          <cell r="H1186">
            <v>0</v>
          </cell>
          <cell r="I1186">
            <v>2001</v>
          </cell>
        </row>
        <row r="1187">
          <cell r="A1187">
            <v>160392.10250000001</v>
          </cell>
          <cell r="B1187" t="str">
            <v>00</v>
          </cell>
          <cell r="C1187">
            <v>160</v>
          </cell>
          <cell r="D1187">
            <v>3921</v>
          </cell>
          <cell r="E1187">
            <v>25</v>
          </cell>
          <cell r="F1187">
            <v>982710</v>
          </cell>
          <cell r="G1187">
            <v>951116</v>
          </cell>
          <cell r="H1187">
            <v>31594</v>
          </cell>
          <cell r="I1187">
            <v>2001</v>
          </cell>
        </row>
        <row r="1188">
          <cell r="A1188">
            <v>160757.10089999999</v>
          </cell>
          <cell r="B1188" t="str">
            <v>00</v>
          </cell>
          <cell r="C1188">
            <v>160</v>
          </cell>
          <cell r="D1188">
            <v>7571</v>
          </cell>
          <cell r="E1188">
            <v>9</v>
          </cell>
          <cell r="F1188">
            <v>960631</v>
          </cell>
          <cell r="G1188">
            <v>930808</v>
          </cell>
          <cell r="H1188">
            <v>29823</v>
          </cell>
          <cell r="I1188">
            <v>2000</v>
          </cell>
        </row>
        <row r="1189">
          <cell r="A1189">
            <v>160757.10250000001</v>
          </cell>
          <cell r="B1189" t="str">
            <v>00</v>
          </cell>
          <cell r="C1189">
            <v>160</v>
          </cell>
          <cell r="D1189">
            <v>7571</v>
          </cell>
          <cell r="E1189">
            <v>25</v>
          </cell>
          <cell r="F1189">
            <v>1081679</v>
          </cell>
          <cell r="G1189">
            <v>1050085</v>
          </cell>
          <cell r="H1189">
            <v>31594</v>
          </cell>
          <cell r="I1189">
            <v>2000</v>
          </cell>
        </row>
        <row r="1190">
          <cell r="A1190">
            <v>160938.10089999999</v>
          </cell>
          <cell r="B1190" t="str">
            <v>00</v>
          </cell>
          <cell r="C1190">
            <v>160</v>
          </cell>
          <cell r="D1190">
            <v>9381</v>
          </cell>
          <cell r="E1190">
            <v>9</v>
          </cell>
          <cell r="F1190">
            <v>960631</v>
          </cell>
          <cell r="G1190">
            <v>930808</v>
          </cell>
          <cell r="H1190">
            <v>29823</v>
          </cell>
          <cell r="I1190">
            <v>2001</v>
          </cell>
        </row>
        <row r="1191">
          <cell r="A1191">
            <v>160938.10250000001</v>
          </cell>
          <cell r="B1191" t="str">
            <v>00</v>
          </cell>
          <cell r="C1191">
            <v>160</v>
          </cell>
          <cell r="D1191">
            <v>9381</v>
          </cell>
          <cell r="E1191">
            <v>25</v>
          </cell>
          <cell r="F1191">
            <v>1081679</v>
          </cell>
          <cell r="G1191">
            <v>1050085</v>
          </cell>
          <cell r="H1191">
            <v>31594</v>
          </cell>
          <cell r="I1191">
            <v>2001</v>
          </cell>
        </row>
        <row r="1192">
          <cell r="A1192">
            <v>160948.1403</v>
          </cell>
          <cell r="B1192" t="str">
            <v>00</v>
          </cell>
          <cell r="C1192">
            <v>160</v>
          </cell>
          <cell r="D1192">
            <v>9481</v>
          </cell>
          <cell r="E1192">
            <v>403</v>
          </cell>
          <cell r="F1192">
            <v>859498</v>
          </cell>
          <cell r="G1192">
            <v>831386</v>
          </cell>
          <cell r="H1192">
            <v>28112</v>
          </cell>
          <cell r="I1192">
            <v>2001</v>
          </cell>
        </row>
        <row r="1193">
          <cell r="A1193">
            <v>163300.014</v>
          </cell>
          <cell r="B1193">
            <v>83</v>
          </cell>
          <cell r="C1193">
            <v>163</v>
          </cell>
          <cell r="D1193">
            <v>3000</v>
          </cell>
          <cell r="E1193">
            <v>140</v>
          </cell>
          <cell r="F1193">
            <v>588000</v>
          </cell>
          <cell r="G1193">
            <v>588000</v>
          </cell>
          <cell r="H1193">
            <v>0</v>
          </cell>
          <cell r="I1193">
            <v>2001</v>
          </cell>
        </row>
        <row r="1194">
          <cell r="A1194">
            <v>163300.02110000001</v>
          </cell>
          <cell r="B1194">
            <v>83</v>
          </cell>
          <cell r="C1194">
            <v>163</v>
          </cell>
          <cell r="D1194">
            <v>3000</v>
          </cell>
          <cell r="E1194">
            <v>211</v>
          </cell>
          <cell r="F1194">
            <v>636000</v>
          </cell>
          <cell r="G1194">
            <v>636000</v>
          </cell>
          <cell r="H1194">
            <v>0</v>
          </cell>
          <cell r="I1194">
            <v>2001</v>
          </cell>
        </row>
        <row r="1195">
          <cell r="A1195">
            <v>163300.0435</v>
          </cell>
          <cell r="B1195">
            <v>83</v>
          </cell>
          <cell r="C1195">
            <v>163</v>
          </cell>
          <cell r="D1195">
            <v>3000</v>
          </cell>
          <cell r="E1195">
            <v>435</v>
          </cell>
          <cell r="F1195">
            <v>510000</v>
          </cell>
          <cell r="G1195">
            <v>510000</v>
          </cell>
          <cell r="H1195">
            <v>0</v>
          </cell>
          <cell r="I1195">
            <v>2001</v>
          </cell>
        </row>
        <row r="1196">
          <cell r="A1196">
            <v>163300.07279999999</v>
          </cell>
          <cell r="B1196">
            <v>83</v>
          </cell>
          <cell r="C1196">
            <v>163</v>
          </cell>
          <cell r="D1196">
            <v>3000</v>
          </cell>
          <cell r="E1196">
            <v>728</v>
          </cell>
          <cell r="F1196">
            <v>800000</v>
          </cell>
          <cell r="G1196">
            <v>800000</v>
          </cell>
          <cell r="H1196">
            <v>0</v>
          </cell>
          <cell r="I1196">
            <v>2001</v>
          </cell>
        </row>
        <row r="1197">
          <cell r="A1197">
            <v>163310.0129</v>
          </cell>
          <cell r="B1197">
            <v>83</v>
          </cell>
          <cell r="C1197">
            <v>163</v>
          </cell>
          <cell r="D1197">
            <v>3100</v>
          </cell>
          <cell r="E1197">
            <v>129</v>
          </cell>
          <cell r="F1197">
            <v>121000</v>
          </cell>
          <cell r="G1197">
            <v>121000</v>
          </cell>
          <cell r="H1197">
            <v>0</v>
          </cell>
          <cell r="I1197">
            <v>2001</v>
          </cell>
        </row>
        <row r="1198">
          <cell r="A1198">
            <v>163310.0435</v>
          </cell>
          <cell r="B1198">
            <v>83</v>
          </cell>
          <cell r="C1198">
            <v>163</v>
          </cell>
          <cell r="D1198">
            <v>3100</v>
          </cell>
          <cell r="E1198">
            <v>435</v>
          </cell>
          <cell r="F1198">
            <v>190000</v>
          </cell>
          <cell r="G1198">
            <v>190000</v>
          </cell>
          <cell r="H1198">
            <v>0</v>
          </cell>
          <cell r="I1198">
            <v>2001</v>
          </cell>
        </row>
        <row r="1199">
          <cell r="A1199">
            <v>163310.07279999999</v>
          </cell>
          <cell r="B1199">
            <v>83</v>
          </cell>
          <cell r="C1199">
            <v>163</v>
          </cell>
          <cell r="D1199">
            <v>3100</v>
          </cell>
          <cell r="E1199">
            <v>728</v>
          </cell>
          <cell r="F1199">
            <v>180000</v>
          </cell>
          <cell r="G1199">
            <v>180000</v>
          </cell>
          <cell r="H1199">
            <v>0</v>
          </cell>
          <cell r="I1199">
            <v>2001</v>
          </cell>
        </row>
        <row r="1200">
          <cell r="A1200">
            <v>163311.0129</v>
          </cell>
          <cell r="B1200">
            <v>83</v>
          </cell>
          <cell r="C1200">
            <v>163</v>
          </cell>
          <cell r="D1200">
            <v>3110</v>
          </cell>
          <cell r="E1200">
            <v>129</v>
          </cell>
          <cell r="F1200">
            <v>268000</v>
          </cell>
          <cell r="G1200">
            <v>268000</v>
          </cell>
          <cell r="H1200">
            <v>0</v>
          </cell>
          <cell r="I1200">
            <v>2001</v>
          </cell>
        </row>
        <row r="1201">
          <cell r="A1201">
            <v>163311.0435</v>
          </cell>
          <cell r="B1201">
            <v>83</v>
          </cell>
          <cell r="C1201">
            <v>163</v>
          </cell>
          <cell r="D1201">
            <v>3110</v>
          </cell>
          <cell r="E1201">
            <v>435</v>
          </cell>
          <cell r="F1201">
            <v>190000</v>
          </cell>
          <cell r="G1201">
            <v>190000</v>
          </cell>
          <cell r="H1201">
            <v>0</v>
          </cell>
          <cell r="I1201">
            <v>2001</v>
          </cell>
        </row>
        <row r="1202">
          <cell r="A1202">
            <v>163311.07279999999</v>
          </cell>
          <cell r="B1202">
            <v>83</v>
          </cell>
          <cell r="C1202">
            <v>163</v>
          </cell>
          <cell r="D1202">
            <v>3110</v>
          </cell>
          <cell r="E1202">
            <v>728</v>
          </cell>
          <cell r="F1202">
            <v>180000</v>
          </cell>
          <cell r="G1202">
            <v>180000</v>
          </cell>
          <cell r="H1202">
            <v>0</v>
          </cell>
          <cell r="I1202">
            <v>2001</v>
          </cell>
        </row>
        <row r="1203">
          <cell r="A1203">
            <v>163370.0435</v>
          </cell>
          <cell r="B1203">
            <v>83</v>
          </cell>
          <cell r="C1203">
            <v>163</v>
          </cell>
          <cell r="D1203">
            <v>3700</v>
          </cell>
          <cell r="E1203">
            <v>435</v>
          </cell>
          <cell r="F1203">
            <v>190000</v>
          </cell>
          <cell r="G1203">
            <v>190000</v>
          </cell>
          <cell r="H1203">
            <v>0</v>
          </cell>
          <cell r="I1203">
            <v>2001</v>
          </cell>
        </row>
        <row r="1204">
          <cell r="A1204">
            <v>163371.0435</v>
          </cell>
          <cell r="B1204">
            <v>83</v>
          </cell>
          <cell r="C1204">
            <v>163</v>
          </cell>
          <cell r="D1204">
            <v>3710</v>
          </cell>
          <cell r="E1204">
            <v>435</v>
          </cell>
          <cell r="F1204">
            <v>190000</v>
          </cell>
          <cell r="G1204">
            <v>190000</v>
          </cell>
          <cell r="H1204">
            <v>0</v>
          </cell>
          <cell r="I1204">
            <v>2001</v>
          </cell>
        </row>
        <row r="1205">
          <cell r="A1205">
            <v>163500.00080000001</v>
          </cell>
          <cell r="B1205">
            <v>83</v>
          </cell>
          <cell r="C1205">
            <v>163</v>
          </cell>
          <cell r="D1205">
            <v>5000</v>
          </cell>
          <cell r="E1205">
            <v>8</v>
          </cell>
          <cell r="F1205">
            <v>63997</v>
          </cell>
          <cell r="G1205">
            <v>63997</v>
          </cell>
          <cell r="H1205">
            <v>0</v>
          </cell>
          <cell r="I1205">
            <v>2001</v>
          </cell>
        </row>
        <row r="1206">
          <cell r="A1206">
            <v>163500.014</v>
          </cell>
          <cell r="B1206">
            <v>83</v>
          </cell>
          <cell r="C1206">
            <v>163</v>
          </cell>
          <cell r="D1206">
            <v>5000</v>
          </cell>
          <cell r="E1206">
            <v>140</v>
          </cell>
          <cell r="F1206">
            <v>578000</v>
          </cell>
          <cell r="G1206">
            <v>578000</v>
          </cell>
          <cell r="H1206">
            <v>0</v>
          </cell>
          <cell r="I1206">
            <v>2001</v>
          </cell>
        </row>
        <row r="1207">
          <cell r="A1207">
            <v>163500.02100000001</v>
          </cell>
          <cell r="B1207">
            <v>83</v>
          </cell>
          <cell r="C1207">
            <v>163</v>
          </cell>
          <cell r="D1207">
            <v>5000</v>
          </cell>
          <cell r="E1207">
            <v>210</v>
          </cell>
          <cell r="F1207">
            <v>20000</v>
          </cell>
          <cell r="G1207">
            <v>20000</v>
          </cell>
          <cell r="H1207">
            <v>0</v>
          </cell>
          <cell r="I1207">
            <v>2001</v>
          </cell>
        </row>
        <row r="1208">
          <cell r="A1208">
            <v>163500.02110000001</v>
          </cell>
          <cell r="B1208">
            <v>83</v>
          </cell>
          <cell r="C1208">
            <v>163</v>
          </cell>
          <cell r="D1208">
            <v>5000</v>
          </cell>
          <cell r="E1208">
            <v>211</v>
          </cell>
          <cell r="F1208">
            <v>856000</v>
          </cell>
          <cell r="G1208">
            <v>856000</v>
          </cell>
          <cell r="H1208">
            <v>0</v>
          </cell>
          <cell r="I1208">
            <v>2001</v>
          </cell>
        </row>
        <row r="1209">
          <cell r="A1209">
            <v>163500.03880000001</v>
          </cell>
          <cell r="B1209">
            <v>83</v>
          </cell>
          <cell r="C1209">
            <v>163</v>
          </cell>
          <cell r="D1209">
            <v>5000</v>
          </cell>
          <cell r="E1209">
            <v>388</v>
          </cell>
          <cell r="F1209">
            <v>34000</v>
          </cell>
          <cell r="G1209">
            <v>34000</v>
          </cell>
          <cell r="H1209">
            <v>0</v>
          </cell>
          <cell r="I1209">
            <v>2001</v>
          </cell>
        </row>
        <row r="1210">
          <cell r="A1210">
            <v>163500.04310000001</v>
          </cell>
          <cell r="B1210">
            <v>83</v>
          </cell>
          <cell r="C1210">
            <v>163</v>
          </cell>
          <cell r="D1210">
            <v>5000</v>
          </cell>
          <cell r="E1210">
            <v>431</v>
          </cell>
          <cell r="F1210">
            <v>327000</v>
          </cell>
          <cell r="G1210">
            <v>327000</v>
          </cell>
          <cell r="H1210">
            <v>0</v>
          </cell>
          <cell r="I1210">
            <v>2001</v>
          </cell>
        </row>
        <row r="1211">
          <cell r="A1211">
            <v>163500.0435</v>
          </cell>
          <cell r="B1211">
            <v>83</v>
          </cell>
          <cell r="C1211">
            <v>163</v>
          </cell>
          <cell r="D1211">
            <v>5000</v>
          </cell>
          <cell r="E1211">
            <v>435</v>
          </cell>
          <cell r="F1211">
            <v>510000</v>
          </cell>
          <cell r="G1211">
            <v>510000</v>
          </cell>
          <cell r="H1211">
            <v>0</v>
          </cell>
          <cell r="I1211">
            <v>2001</v>
          </cell>
        </row>
        <row r="1212">
          <cell r="A1212">
            <v>163500.04990000001</v>
          </cell>
          <cell r="B1212">
            <v>83</v>
          </cell>
          <cell r="C1212">
            <v>163</v>
          </cell>
          <cell r="D1212">
            <v>5000</v>
          </cell>
          <cell r="E1212">
            <v>499</v>
          </cell>
          <cell r="F1212">
            <v>-11216</v>
          </cell>
          <cell r="G1212">
            <v>-11216</v>
          </cell>
          <cell r="H1212">
            <v>0</v>
          </cell>
          <cell r="I1212">
            <v>2001</v>
          </cell>
        </row>
        <row r="1213">
          <cell r="A1213">
            <v>163500.0502</v>
          </cell>
          <cell r="B1213">
            <v>83</v>
          </cell>
          <cell r="C1213">
            <v>163</v>
          </cell>
          <cell r="D1213">
            <v>5000</v>
          </cell>
          <cell r="E1213">
            <v>502</v>
          </cell>
          <cell r="F1213">
            <v>303000</v>
          </cell>
          <cell r="G1213">
            <v>303000</v>
          </cell>
          <cell r="H1213">
            <v>0</v>
          </cell>
          <cell r="I1213">
            <v>2001</v>
          </cell>
        </row>
        <row r="1214">
          <cell r="A1214">
            <v>163500.0564</v>
          </cell>
          <cell r="B1214">
            <v>83</v>
          </cell>
          <cell r="C1214">
            <v>163</v>
          </cell>
          <cell r="D1214">
            <v>5000</v>
          </cell>
          <cell r="E1214">
            <v>564</v>
          </cell>
          <cell r="F1214">
            <v>1000000</v>
          </cell>
          <cell r="G1214">
            <v>1000000</v>
          </cell>
          <cell r="H1214">
            <v>0</v>
          </cell>
          <cell r="I1214">
            <v>2001</v>
          </cell>
        </row>
        <row r="1215">
          <cell r="A1215">
            <v>163500.07279999999</v>
          </cell>
          <cell r="B1215">
            <v>83</v>
          </cell>
          <cell r="C1215">
            <v>163</v>
          </cell>
          <cell r="D1215">
            <v>5000</v>
          </cell>
          <cell r="E1215">
            <v>728</v>
          </cell>
          <cell r="F1215">
            <v>1000000</v>
          </cell>
          <cell r="G1215">
            <v>1000000</v>
          </cell>
          <cell r="H1215">
            <v>0</v>
          </cell>
          <cell r="I1215">
            <v>2001</v>
          </cell>
        </row>
        <row r="1216">
          <cell r="A1216">
            <v>163500.08679999999</v>
          </cell>
          <cell r="B1216">
            <v>83</v>
          </cell>
          <cell r="C1216">
            <v>163</v>
          </cell>
          <cell r="D1216">
            <v>5000</v>
          </cell>
          <cell r="E1216">
            <v>868</v>
          </cell>
          <cell r="F1216">
            <v>21028</v>
          </cell>
          <cell r="G1216">
            <v>21028</v>
          </cell>
          <cell r="H1216">
            <v>0</v>
          </cell>
          <cell r="I1216">
            <v>2001</v>
          </cell>
        </row>
        <row r="1217">
          <cell r="A1217">
            <v>163501.07279999999</v>
          </cell>
          <cell r="B1217">
            <v>83</v>
          </cell>
          <cell r="C1217">
            <v>163</v>
          </cell>
          <cell r="D1217">
            <v>5010</v>
          </cell>
          <cell r="E1217">
            <v>728</v>
          </cell>
          <cell r="F1217">
            <v>1211959</v>
          </cell>
          <cell r="G1217">
            <v>1211959</v>
          </cell>
          <cell r="H1217">
            <v>0</v>
          </cell>
          <cell r="I1217">
            <v>2000</v>
          </cell>
        </row>
        <row r="1218">
          <cell r="A1218">
            <v>163510.0129</v>
          </cell>
          <cell r="B1218">
            <v>83</v>
          </cell>
          <cell r="C1218">
            <v>163</v>
          </cell>
          <cell r="D1218">
            <v>5100</v>
          </cell>
          <cell r="E1218">
            <v>129</v>
          </cell>
          <cell r="F1218">
            <v>121000</v>
          </cell>
          <cell r="G1218">
            <v>121000</v>
          </cell>
          <cell r="H1218">
            <v>0</v>
          </cell>
          <cell r="I1218">
            <v>2001</v>
          </cell>
        </row>
        <row r="1219">
          <cell r="A1219">
            <v>163510.0435</v>
          </cell>
          <cell r="B1219">
            <v>83</v>
          </cell>
          <cell r="C1219">
            <v>163</v>
          </cell>
          <cell r="D1219">
            <v>5100</v>
          </cell>
          <cell r="E1219">
            <v>435</v>
          </cell>
          <cell r="F1219">
            <v>190000</v>
          </cell>
          <cell r="G1219">
            <v>190000</v>
          </cell>
          <cell r="H1219">
            <v>0</v>
          </cell>
          <cell r="I1219">
            <v>2001</v>
          </cell>
        </row>
        <row r="1220">
          <cell r="A1220">
            <v>163510.07279999999</v>
          </cell>
          <cell r="B1220">
            <v>83</v>
          </cell>
          <cell r="C1220">
            <v>163</v>
          </cell>
          <cell r="D1220">
            <v>5100</v>
          </cell>
          <cell r="E1220">
            <v>728</v>
          </cell>
          <cell r="F1220">
            <v>164000</v>
          </cell>
          <cell r="G1220">
            <v>164000</v>
          </cell>
          <cell r="H1220">
            <v>0</v>
          </cell>
          <cell r="I1220">
            <v>2001</v>
          </cell>
        </row>
        <row r="1221">
          <cell r="A1221">
            <v>163511.0129</v>
          </cell>
          <cell r="B1221">
            <v>83</v>
          </cell>
          <cell r="C1221">
            <v>163</v>
          </cell>
          <cell r="D1221">
            <v>5110</v>
          </cell>
          <cell r="E1221">
            <v>129</v>
          </cell>
          <cell r="F1221">
            <v>268000</v>
          </cell>
          <cell r="G1221">
            <v>268000</v>
          </cell>
          <cell r="H1221">
            <v>0</v>
          </cell>
          <cell r="I1221">
            <v>2001</v>
          </cell>
        </row>
        <row r="1222">
          <cell r="A1222">
            <v>163511.0435</v>
          </cell>
          <cell r="B1222">
            <v>83</v>
          </cell>
          <cell r="C1222">
            <v>163</v>
          </cell>
          <cell r="D1222">
            <v>5110</v>
          </cell>
          <cell r="E1222">
            <v>435</v>
          </cell>
          <cell r="F1222">
            <v>190000</v>
          </cell>
          <cell r="G1222">
            <v>190000</v>
          </cell>
          <cell r="H1222">
            <v>0</v>
          </cell>
          <cell r="I1222">
            <v>2001</v>
          </cell>
        </row>
        <row r="1223">
          <cell r="A1223">
            <v>163511.07279999999</v>
          </cell>
          <cell r="B1223">
            <v>83</v>
          </cell>
          <cell r="C1223">
            <v>163</v>
          </cell>
          <cell r="D1223">
            <v>5110</v>
          </cell>
          <cell r="E1223">
            <v>728</v>
          </cell>
          <cell r="F1223">
            <v>180000</v>
          </cell>
          <cell r="G1223">
            <v>180000</v>
          </cell>
          <cell r="H1223">
            <v>0</v>
          </cell>
          <cell r="I1223">
            <v>2001</v>
          </cell>
        </row>
        <row r="1224">
          <cell r="A1224">
            <v>163570.0435</v>
          </cell>
          <cell r="B1224">
            <v>83</v>
          </cell>
          <cell r="C1224">
            <v>163</v>
          </cell>
          <cell r="D1224">
            <v>5700</v>
          </cell>
          <cell r="E1224">
            <v>435</v>
          </cell>
          <cell r="F1224">
            <v>190000</v>
          </cell>
          <cell r="G1224">
            <v>190000</v>
          </cell>
          <cell r="H1224">
            <v>0</v>
          </cell>
          <cell r="I1224">
            <v>2001</v>
          </cell>
        </row>
        <row r="1225">
          <cell r="A1225">
            <v>163571.0435</v>
          </cell>
          <cell r="B1225">
            <v>83</v>
          </cell>
          <cell r="C1225">
            <v>163</v>
          </cell>
          <cell r="D1225">
            <v>5710</v>
          </cell>
          <cell r="E1225">
            <v>435</v>
          </cell>
          <cell r="F1225">
            <v>190000</v>
          </cell>
          <cell r="G1225">
            <v>190000</v>
          </cell>
          <cell r="H1225">
            <v>0</v>
          </cell>
          <cell r="I1225">
            <v>2001</v>
          </cell>
        </row>
        <row r="1226">
          <cell r="A1226">
            <v>163590.0435</v>
          </cell>
          <cell r="B1226">
            <v>83</v>
          </cell>
          <cell r="C1226">
            <v>163</v>
          </cell>
          <cell r="D1226">
            <v>5900</v>
          </cell>
          <cell r="E1226">
            <v>435</v>
          </cell>
          <cell r="F1226">
            <v>190000</v>
          </cell>
          <cell r="G1226">
            <v>190000</v>
          </cell>
          <cell r="H1226">
            <v>0</v>
          </cell>
          <cell r="I1226">
            <v>2001</v>
          </cell>
        </row>
        <row r="1227">
          <cell r="A1227">
            <v>163591.0435</v>
          </cell>
          <cell r="B1227">
            <v>83</v>
          </cell>
          <cell r="C1227">
            <v>163</v>
          </cell>
          <cell r="D1227">
            <v>5910</v>
          </cell>
          <cell r="E1227">
            <v>435</v>
          </cell>
          <cell r="F1227">
            <v>190000</v>
          </cell>
          <cell r="G1227">
            <v>190000</v>
          </cell>
          <cell r="H1227">
            <v>0</v>
          </cell>
          <cell r="I1227">
            <v>2001</v>
          </cell>
        </row>
        <row r="1228">
          <cell r="A1228">
            <v>163612.0025</v>
          </cell>
          <cell r="B1228">
            <v>83</v>
          </cell>
          <cell r="C1228">
            <v>163</v>
          </cell>
          <cell r="D1228">
            <v>6120</v>
          </cell>
          <cell r="E1228">
            <v>25</v>
          </cell>
          <cell r="F1228">
            <v>1079959</v>
          </cell>
          <cell r="G1228">
            <v>905384</v>
          </cell>
          <cell r="H1228">
            <v>174575</v>
          </cell>
          <cell r="I1228">
            <v>2001</v>
          </cell>
        </row>
        <row r="1229">
          <cell r="A1229">
            <v>163612.02100000001</v>
          </cell>
          <cell r="B1229">
            <v>83</v>
          </cell>
          <cell r="C1229">
            <v>163</v>
          </cell>
          <cell r="D1229">
            <v>6120</v>
          </cell>
          <cell r="E1229">
            <v>210</v>
          </cell>
          <cell r="F1229">
            <v>20000</v>
          </cell>
          <cell r="G1229">
            <v>20000</v>
          </cell>
          <cell r="H1229">
            <v>0</v>
          </cell>
          <cell r="I1229">
            <v>2001</v>
          </cell>
        </row>
        <row r="1230">
          <cell r="A1230">
            <v>163612.02110000001</v>
          </cell>
          <cell r="B1230">
            <v>83</v>
          </cell>
          <cell r="C1230">
            <v>163</v>
          </cell>
          <cell r="D1230">
            <v>6120</v>
          </cell>
          <cell r="E1230">
            <v>211</v>
          </cell>
          <cell r="F1230">
            <v>451590</v>
          </cell>
          <cell r="G1230">
            <v>451590</v>
          </cell>
          <cell r="H1230">
            <v>0</v>
          </cell>
          <cell r="I1230">
            <v>2001</v>
          </cell>
        </row>
        <row r="1231">
          <cell r="A1231">
            <v>163613.0025</v>
          </cell>
          <cell r="B1231">
            <v>83</v>
          </cell>
          <cell r="C1231">
            <v>163</v>
          </cell>
          <cell r="D1231">
            <v>6130</v>
          </cell>
          <cell r="E1231">
            <v>25</v>
          </cell>
          <cell r="F1231">
            <v>0</v>
          </cell>
          <cell r="G1231">
            <v>0</v>
          </cell>
          <cell r="H1231">
            <v>0</v>
          </cell>
          <cell r="I1231">
            <v>1999</v>
          </cell>
        </row>
        <row r="1232">
          <cell r="A1232">
            <v>163622.07819999999</v>
          </cell>
          <cell r="B1232">
            <v>83</v>
          </cell>
          <cell r="C1232">
            <v>163</v>
          </cell>
          <cell r="D1232">
            <v>6220</v>
          </cell>
          <cell r="E1232">
            <v>782</v>
          </cell>
          <cell r="F1232">
            <v>5000</v>
          </cell>
          <cell r="G1232">
            <v>5000</v>
          </cell>
          <cell r="H1232">
            <v>0</v>
          </cell>
          <cell r="I1232">
            <v>2000</v>
          </cell>
        </row>
        <row r="1233">
          <cell r="A1233">
            <v>163623.02100000001</v>
          </cell>
          <cell r="B1233">
            <v>83</v>
          </cell>
          <cell r="C1233">
            <v>163</v>
          </cell>
          <cell r="D1233">
            <v>6230</v>
          </cell>
          <cell r="E1233">
            <v>210</v>
          </cell>
          <cell r="F1233">
            <v>8949</v>
          </cell>
          <cell r="G1233">
            <v>8949</v>
          </cell>
          <cell r="H1233">
            <v>0</v>
          </cell>
          <cell r="I1233">
            <v>2001</v>
          </cell>
        </row>
        <row r="1234">
          <cell r="A1234">
            <v>163623.02110000001</v>
          </cell>
          <cell r="B1234">
            <v>83</v>
          </cell>
          <cell r="C1234">
            <v>163</v>
          </cell>
          <cell r="D1234">
            <v>6230</v>
          </cell>
          <cell r="E1234">
            <v>211</v>
          </cell>
          <cell r="F1234">
            <v>451590</v>
          </cell>
          <cell r="G1234">
            <v>451590</v>
          </cell>
          <cell r="H1234">
            <v>0</v>
          </cell>
          <cell r="I1234">
            <v>2001</v>
          </cell>
        </row>
        <row r="1235">
          <cell r="A1235">
            <v>163623.05040000001</v>
          </cell>
          <cell r="B1235">
            <v>83</v>
          </cell>
          <cell r="C1235">
            <v>163</v>
          </cell>
          <cell r="D1235">
            <v>6230</v>
          </cell>
          <cell r="E1235">
            <v>504</v>
          </cell>
          <cell r="F1235">
            <v>0</v>
          </cell>
          <cell r="G1235">
            <v>0</v>
          </cell>
          <cell r="H1235">
            <v>0</v>
          </cell>
          <cell r="I1235">
            <v>2001</v>
          </cell>
        </row>
        <row r="1236">
          <cell r="A1236">
            <v>163623.07279999999</v>
          </cell>
          <cell r="B1236">
            <v>83</v>
          </cell>
          <cell r="C1236">
            <v>163</v>
          </cell>
          <cell r="D1236">
            <v>6230</v>
          </cell>
          <cell r="E1236">
            <v>728</v>
          </cell>
          <cell r="F1236">
            <v>1102060</v>
          </cell>
          <cell r="G1236">
            <v>1071431</v>
          </cell>
          <cell r="H1236">
            <v>30629</v>
          </cell>
          <cell r="I1236">
            <v>2001</v>
          </cell>
        </row>
        <row r="1237">
          <cell r="A1237">
            <v>163623.0851</v>
          </cell>
          <cell r="B1237">
            <v>83</v>
          </cell>
          <cell r="C1237">
            <v>163</v>
          </cell>
          <cell r="D1237">
            <v>6230</v>
          </cell>
          <cell r="E1237">
            <v>851</v>
          </cell>
          <cell r="F1237">
            <v>0</v>
          </cell>
          <cell r="G1237">
            <v>0</v>
          </cell>
          <cell r="H1237">
            <v>0</v>
          </cell>
          <cell r="I1237">
            <v>2001</v>
          </cell>
        </row>
        <row r="1238">
          <cell r="A1238">
            <v>163623.08689999999</v>
          </cell>
          <cell r="B1238">
            <v>83</v>
          </cell>
          <cell r="C1238">
            <v>163</v>
          </cell>
          <cell r="D1238">
            <v>6230</v>
          </cell>
          <cell r="E1238">
            <v>869</v>
          </cell>
          <cell r="F1238">
            <v>0</v>
          </cell>
          <cell r="G1238">
            <v>0</v>
          </cell>
          <cell r="H1238">
            <v>0</v>
          </cell>
          <cell r="I1238">
            <v>2001</v>
          </cell>
        </row>
        <row r="1239">
          <cell r="A1239">
            <v>163623.087</v>
          </cell>
          <cell r="B1239">
            <v>83</v>
          </cell>
          <cell r="C1239">
            <v>163</v>
          </cell>
          <cell r="D1239">
            <v>6230</v>
          </cell>
          <cell r="E1239">
            <v>870</v>
          </cell>
          <cell r="F1239">
            <v>0</v>
          </cell>
          <cell r="G1239">
            <v>0</v>
          </cell>
          <cell r="H1239">
            <v>0</v>
          </cell>
          <cell r="I1239">
            <v>2001</v>
          </cell>
        </row>
        <row r="1240">
          <cell r="A1240">
            <v>163623.0871</v>
          </cell>
          <cell r="B1240">
            <v>83</v>
          </cell>
          <cell r="C1240">
            <v>163</v>
          </cell>
          <cell r="D1240">
            <v>6230</v>
          </cell>
          <cell r="E1240">
            <v>871</v>
          </cell>
          <cell r="F1240">
            <v>3100</v>
          </cell>
          <cell r="G1240">
            <v>3100</v>
          </cell>
          <cell r="H1240">
            <v>0</v>
          </cell>
          <cell r="I1240">
            <v>2001</v>
          </cell>
        </row>
        <row r="1241">
          <cell r="A1241">
            <v>163628.02110000001</v>
          </cell>
          <cell r="B1241">
            <v>83</v>
          </cell>
          <cell r="C1241">
            <v>163</v>
          </cell>
          <cell r="D1241">
            <v>6280</v>
          </cell>
          <cell r="E1241">
            <v>211</v>
          </cell>
          <cell r="F1241">
            <v>451590</v>
          </cell>
          <cell r="G1241">
            <v>451590</v>
          </cell>
          <cell r="H1241">
            <v>0</v>
          </cell>
          <cell r="I1241">
            <v>1998</v>
          </cell>
        </row>
        <row r="1242">
          <cell r="A1242">
            <v>163628.07279999999</v>
          </cell>
          <cell r="B1242">
            <v>83</v>
          </cell>
          <cell r="C1242">
            <v>163</v>
          </cell>
          <cell r="D1242">
            <v>6280</v>
          </cell>
          <cell r="E1242">
            <v>728</v>
          </cell>
          <cell r="F1242">
            <v>1102060</v>
          </cell>
          <cell r="G1242">
            <v>1071431</v>
          </cell>
          <cell r="H1242">
            <v>30629</v>
          </cell>
          <cell r="I1242">
            <v>1998</v>
          </cell>
        </row>
        <row r="1243">
          <cell r="A1243">
            <v>163632.0025</v>
          </cell>
          <cell r="B1243">
            <v>83</v>
          </cell>
          <cell r="C1243">
            <v>163</v>
          </cell>
          <cell r="D1243">
            <v>6320</v>
          </cell>
          <cell r="E1243">
            <v>25</v>
          </cell>
          <cell r="F1243">
            <v>1006572</v>
          </cell>
          <cell r="G1243">
            <v>847541</v>
          </cell>
          <cell r="H1243">
            <v>159031</v>
          </cell>
          <cell r="I1243">
            <v>1998</v>
          </cell>
        </row>
        <row r="1244">
          <cell r="A1244">
            <v>163632.02110000001</v>
          </cell>
          <cell r="B1244">
            <v>83</v>
          </cell>
          <cell r="C1244">
            <v>163</v>
          </cell>
          <cell r="D1244">
            <v>6320</v>
          </cell>
          <cell r="E1244">
            <v>211</v>
          </cell>
          <cell r="F1244">
            <v>451590</v>
          </cell>
          <cell r="G1244">
            <v>451590</v>
          </cell>
          <cell r="H1244">
            <v>0</v>
          </cell>
          <cell r="I1244">
            <v>1998</v>
          </cell>
        </row>
        <row r="1245">
          <cell r="A1245">
            <v>163632.07279999999</v>
          </cell>
          <cell r="B1245">
            <v>83</v>
          </cell>
          <cell r="C1245">
            <v>163</v>
          </cell>
          <cell r="D1245">
            <v>6320</v>
          </cell>
          <cell r="E1245">
            <v>728</v>
          </cell>
          <cell r="F1245">
            <v>1102060</v>
          </cell>
          <cell r="G1245">
            <v>1071431</v>
          </cell>
          <cell r="H1245">
            <v>30629</v>
          </cell>
          <cell r="I1245">
            <v>1998</v>
          </cell>
        </row>
        <row r="1246">
          <cell r="A1246">
            <v>163642.02110000001</v>
          </cell>
          <cell r="B1246">
            <v>83</v>
          </cell>
          <cell r="C1246">
            <v>163</v>
          </cell>
          <cell r="D1246">
            <v>6420</v>
          </cell>
          <cell r="E1246">
            <v>211</v>
          </cell>
          <cell r="F1246">
            <v>451590</v>
          </cell>
          <cell r="G1246">
            <v>451590</v>
          </cell>
          <cell r="H1246">
            <v>0</v>
          </cell>
          <cell r="I1246">
            <v>1999</v>
          </cell>
        </row>
        <row r="1247">
          <cell r="A1247">
            <v>163642.07279999999</v>
          </cell>
          <cell r="B1247">
            <v>83</v>
          </cell>
          <cell r="C1247">
            <v>163</v>
          </cell>
          <cell r="D1247">
            <v>6420</v>
          </cell>
          <cell r="E1247">
            <v>728</v>
          </cell>
          <cell r="F1247">
            <v>1102060</v>
          </cell>
          <cell r="G1247">
            <v>1071431</v>
          </cell>
          <cell r="H1247">
            <v>30629</v>
          </cell>
          <cell r="I1247">
            <v>1999</v>
          </cell>
        </row>
        <row r="1248">
          <cell r="A1248">
            <v>163709.02110000001</v>
          </cell>
          <cell r="B1248">
            <v>83</v>
          </cell>
          <cell r="C1248">
            <v>163</v>
          </cell>
          <cell r="D1248">
            <v>7090</v>
          </cell>
          <cell r="E1248">
            <v>211</v>
          </cell>
          <cell r="F1248">
            <v>0</v>
          </cell>
          <cell r="G1248">
            <v>0</v>
          </cell>
          <cell r="H1248">
            <v>0</v>
          </cell>
          <cell r="I1248">
            <v>2000</v>
          </cell>
        </row>
        <row r="1249">
          <cell r="A1249">
            <v>163709.07279999999</v>
          </cell>
          <cell r="B1249">
            <v>83</v>
          </cell>
          <cell r="C1249">
            <v>163</v>
          </cell>
          <cell r="D1249">
            <v>7090</v>
          </cell>
          <cell r="E1249">
            <v>728</v>
          </cell>
          <cell r="F1249">
            <v>164557</v>
          </cell>
          <cell r="G1249">
            <v>164557</v>
          </cell>
          <cell r="H1249">
            <v>0</v>
          </cell>
          <cell r="I1249">
            <v>2000</v>
          </cell>
        </row>
        <row r="1250">
          <cell r="A1250">
            <v>163713.014</v>
          </cell>
          <cell r="B1250">
            <v>83</v>
          </cell>
          <cell r="C1250">
            <v>163</v>
          </cell>
          <cell r="D1250">
            <v>7130</v>
          </cell>
          <cell r="E1250">
            <v>140</v>
          </cell>
          <cell r="F1250">
            <v>974028</v>
          </cell>
          <cell r="G1250">
            <v>823660</v>
          </cell>
          <cell r="H1250">
            <v>150368</v>
          </cell>
          <cell r="I1250">
            <v>2000</v>
          </cell>
        </row>
        <row r="1251">
          <cell r="A1251">
            <v>163713.02110000001</v>
          </cell>
          <cell r="B1251">
            <v>83</v>
          </cell>
          <cell r="C1251">
            <v>163</v>
          </cell>
          <cell r="D1251">
            <v>7130</v>
          </cell>
          <cell r="E1251">
            <v>211</v>
          </cell>
          <cell r="F1251">
            <v>599498</v>
          </cell>
          <cell r="G1251">
            <v>599498</v>
          </cell>
          <cell r="H1251">
            <v>0</v>
          </cell>
          <cell r="I1251">
            <v>2000</v>
          </cell>
        </row>
        <row r="1252">
          <cell r="A1252">
            <v>163713.07279999999</v>
          </cell>
          <cell r="B1252">
            <v>83</v>
          </cell>
          <cell r="C1252">
            <v>163</v>
          </cell>
          <cell r="D1252">
            <v>7130</v>
          </cell>
          <cell r="E1252">
            <v>728</v>
          </cell>
          <cell r="F1252">
            <v>882321</v>
          </cell>
          <cell r="G1252">
            <v>882321</v>
          </cell>
          <cell r="H1252">
            <v>0</v>
          </cell>
          <cell r="I1252">
            <v>2000</v>
          </cell>
        </row>
        <row r="1253">
          <cell r="A1253">
            <v>163721.014</v>
          </cell>
          <cell r="B1253">
            <v>83</v>
          </cell>
          <cell r="C1253">
            <v>163</v>
          </cell>
          <cell r="D1253">
            <v>7210</v>
          </cell>
          <cell r="E1253">
            <v>140</v>
          </cell>
          <cell r="F1253">
            <v>890244</v>
          </cell>
          <cell r="G1253">
            <v>890244</v>
          </cell>
          <cell r="H1253">
            <v>0</v>
          </cell>
          <cell r="I1253">
            <v>2001</v>
          </cell>
        </row>
        <row r="1254">
          <cell r="A1254">
            <v>163721.02100000001</v>
          </cell>
          <cell r="B1254">
            <v>83</v>
          </cell>
          <cell r="C1254">
            <v>163</v>
          </cell>
          <cell r="D1254">
            <v>7210</v>
          </cell>
          <cell r="E1254">
            <v>210</v>
          </cell>
          <cell r="F1254">
            <v>27832</v>
          </cell>
          <cell r="G1254">
            <v>27832</v>
          </cell>
          <cell r="H1254">
            <v>0</v>
          </cell>
          <cell r="I1254">
            <v>2001</v>
          </cell>
        </row>
        <row r="1255">
          <cell r="A1255">
            <v>163721.02110000001</v>
          </cell>
          <cell r="B1255">
            <v>83</v>
          </cell>
          <cell r="C1255">
            <v>163</v>
          </cell>
          <cell r="D1255">
            <v>7210</v>
          </cell>
          <cell r="E1255">
            <v>211</v>
          </cell>
          <cell r="F1255">
            <v>599498</v>
          </cell>
          <cell r="G1255">
            <v>599498</v>
          </cell>
          <cell r="H1255">
            <v>0</v>
          </cell>
          <cell r="I1255">
            <v>2000</v>
          </cell>
        </row>
        <row r="1256">
          <cell r="A1256">
            <v>163721.07279999999</v>
          </cell>
          <cell r="B1256">
            <v>83</v>
          </cell>
          <cell r="C1256">
            <v>163</v>
          </cell>
          <cell r="D1256">
            <v>7210</v>
          </cell>
          <cell r="E1256">
            <v>728</v>
          </cell>
          <cell r="F1256">
            <v>882321</v>
          </cell>
          <cell r="G1256">
            <v>882321</v>
          </cell>
          <cell r="H1256">
            <v>0</v>
          </cell>
          <cell r="I1256">
            <v>2000</v>
          </cell>
        </row>
        <row r="1257">
          <cell r="A1257">
            <v>163723.02110000001</v>
          </cell>
          <cell r="B1257">
            <v>83</v>
          </cell>
          <cell r="C1257">
            <v>163</v>
          </cell>
          <cell r="D1257">
            <v>7230</v>
          </cell>
          <cell r="E1257">
            <v>211</v>
          </cell>
          <cell r="F1257">
            <v>0</v>
          </cell>
          <cell r="G1257">
            <v>0</v>
          </cell>
          <cell r="H1257">
            <v>0</v>
          </cell>
          <cell r="I1257">
            <v>2000</v>
          </cell>
        </row>
        <row r="1258">
          <cell r="A1258">
            <v>163723.07279999999</v>
          </cell>
          <cell r="B1258">
            <v>83</v>
          </cell>
          <cell r="C1258">
            <v>163</v>
          </cell>
          <cell r="D1258">
            <v>7230</v>
          </cell>
          <cell r="E1258">
            <v>728</v>
          </cell>
          <cell r="F1258">
            <v>164557</v>
          </cell>
          <cell r="G1258">
            <v>164557</v>
          </cell>
          <cell r="H1258">
            <v>0</v>
          </cell>
          <cell r="I1258">
            <v>2000</v>
          </cell>
        </row>
        <row r="1259">
          <cell r="A1259">
            <v>163728.02110000001</v>
          </cell>
          <cell r="B1259">
            <v>83</v>
          </cell>
          <cell r="C1259">
            <v>163</v>
          </cell>
          <cell r="D1259">
            <v>7280</v>
          </cell>
          <cell r="E1259">
            <v>211</v>
          </cell>
          <cell r="F1259">
            <v>0</v>
          </cell>
          <cell r="G1259">
            <v>0</v>
          </cell>
          <cell r="H1259">
            <v>0</v>
          </cell>
          <cell r="I1259">
            <v>2000</v>
          </cell>
        </row>
        <row r="1260">
          <cell r="A1260">
            <v>163728.07279999999</v>
          </cell>
          <cell r="B1260">
            <v>83</v>
          </cell>
          <cell r="C1260">
            <v>163</v>
          </cell>
          <cell r="D1260">
            <v>7280</v>
          </cell>
          <cell r="E1260">
            <v>728</v>
          </cell>
          <cell r="F1260">
            <v>164557</v>
          </cell>
          <cell r="G1260">
            <v>164557</v>
          </cell>
          <cell r="H1260">
            <v>0</v>
          </cell>
          <cell r="I1260">
            <v>2000</v>
          </cell>
        </row>
        <row r="1261">
          <cell r="A1261">
            <v>163732.014</v>
          </cell>
          <cell r="B1261">
            <v>83</v>
          </cell>
          <cell r="C1261">
            <v>163</v>
          </cell>
          <cell r="D1261">
            <v>7320</v>
          </cell>
          <cell r="E1261">
            <v>140</v>
          </cell>
          <cell r="F1261">
            <v>626000</v>
          </cell>
          <cell r="G1261">
            <v>626000</v>
          </cell>
          <cell r="H1261">
            <v>0</v>
          </cell>
          <cell r="I1261">
            <v>2001</v>
          </cell>
        </row>
        <row r="1262">
          <cell r="A1262">
            <v>163732.02100000001</v>
          </cell>
          <cell r="B1262">
            <v>83</v>
          </cell>
          <cell r="C1262">
            <v>163</v>
          </cell>
          <cell r="D1262">
            <v>7320</v>
          </cell>
          <cell r="E1262">
            <v>210</v>
          </cell>
          <cell r="F1262">
            <v>27832</v>
          </cell>
          <cell r="G1262">
            <v>27832</v>
          </cell>
          <cell r="H1262">
            <v>0</v>
          </cell>
          <cell r="I1262">
            <v>2001</v>
          </cell>
        </row>
        <row r="1263">
          <cell r="A1263">
            <v>163732.02110000001</v>
          </cell>
          <cell r="B1263">
            <v>83</v>
          </cell>
          <cell r="C1263">
            <v>163</v>
          </cell>
          <cell r="D1263">
            <v>7320</v>
          </cell>
          <cell r="E1263">
            <v>211</v>
          </cell>
          <cell r="F1263">
            <v>636000</v>
          </cell>
          <cell r="G1263">
            <v>636000</v>
          </cell>
          <cell r="H1263">
            <v>0</v>
          </cell>
          <cell r="I1263">
            <v>2001</v>
          </cell>
        </row>
        <row r="1264">
          <cell r="A1264">
            <v>163732.0435</v>
          </cell>
          <cell r="B1264">
            <v>83</v>
          </cell>
          <cell r="C1264">
            <v>163</v>
          </cell>
          <cell r="D1264">
            <v>7320</v>
          </cell>
          <cell r="E1264">
            <v>435</v>
          </cell>
          <cell r="F1264">
            <v>510000</v>
          </cell>
          <cell r="G1264">
            <v>510000</v>
          </cell>
          <cell r="H1264">
            <v>0</v>
          </cell>
          <cell r="I1264">
            <v>2001</v>
          </cell>
        </row>
        <row r="1265">
          <cell r="A1265">
            <v>163732.06450000001</v>
          </cell>
          <cell r="B1265">
            <v>83</v>
          </cell>
          <cell r="C1265">
            <v>163</v>
          </cell>
          <cell r="D1265">
            <v>7320</v>
          </cell>
          <cell r="E1265">
            <v>645</v>
          </cell>
          <cell r="F1265">
            <v>449210</v>
          </cell>
          <cell r="G1265">
            <v>448495</v>
          </cell>
          <cell r="H1265">
            <v>715</v>
          </cell>
          <cell r="I1265">
            <v>2000</v>
          </cell>
        </row>
        <row r="1266">
          <cell r="A1266">
            <v>163732.07279999999</v>
          </cell>
          <cell r="B1266">
            <v>83</v>
          </cell>
          <cell r="C1266">
            <v>163</v>
          </cell>
          <cell r="D1266">
            <v>7320</v>
          </cell>
          <cell r="E1266">
            <v>728</v>
          </cell>
          <cell r="F1266">
            <v>800000</v>
          </cell>
          <cell r="G1266">
            <v>800000</v>
          </cell>
          <cell r="H1266">
            <v>0</v>
          </cell>
          <cell r="I1266">
            <v>2001</v>
          </cell>
        </row>
        <row r="1267">
          <cell r="A1267">
            <v>163732.0729</v>
          </cell>
          <cell r="B1267">
            <v>83</v>
          </cell>
          <cell r="C1267">
            <v>163</v>
          </cell>
          <cell r="D1267">
            <v>7320</v>
          </cell>
          <cell r="E1267">
            <v>729</v>
          </cell>
          <cell r="F1267">
            <v>451000</v>
          </cell>
          <cell r="G1267">
            <v>451000</v>
          </cell>
          <cell r="H1267">
            <v>0</v>
          </cell>
          <cell r="I1267">
            <v>2001</v>
          </cell>
        </row>
        <row r="1268">
          <cell r="A1268">
            <v>163742.02100000001</v>
          </cell>
          <cell r="B1268">
            <v>83</v>
          </cell>
          <cell r="C1268">
            <v>163</v>
          </cell>
          <cell r="D1268">
            <v>7420</v>
          </cell>
          <cell r="E1268">
            <v>210</v>
          </cell>
          <cell r="F1268">
            <v>19798</v>
          </cell>
          <cell r="G1268">
            <v>19798</v>
          </cell>
          <cell r="H1268">
            <v>0</v>
          </cell>
          <cell r="I1268">
            <v>2001</v>
          </cell>
        </row>
        <row r="1269">
          <cell r="A1269">
            <v>163742.02110000001</v>
          </cell>
          <cell r="B1269">
            <v>83</v>
          </cell>
          <cell r="C1269">
            <v>163</v>
          </cell>
          <cell r="D1269">
            <v>7420</v>
          </cell>
          <cell r="E1269">
            <v>211</v>
          </cell>
          <cell r="F1269">
            <v>0</v>
          </cell>
          <cell r="G1269">
            <v>0</v>
          </cell>
          <cell r="H1269">
            <v>0</v>
          </cell>
          <cell r="I1269">
            <v>2000</v>
          </cell>
        </row>
        <row r="1270">
          <cell r="A1270">
            <v>163742.0435</v>
          </cell>
          <cell r="B1270">
            <v>83</v>
          </cell>
          <cell r="C1270">
            <v>163</v>
          </cell>
          <cell r="D1270">
            <v>7420</v>
          </cell>
          <cell r="E1270">
            <v>435</v>
          </cell>
          <cell r="F1270">
            <v>190000</v>
          </cell>
          <cell r="G1270">
            <v>190000</v>
          </cell>
          <cell r="H1270">
            <v>0</v>
          </cell>
          <cell r="I1270">
            <v>2001</v>
          </cell>
        </row>
        <row r="1271">
          <cell r="A1271">
            <v>163742.06450000001</v>
          </cell>
          <cell r="B1271">
            <v>83</v>
          </cell>
          <cell r="C1271">
            <v>163</v>
          </cell>
          <cell r="D1271">
            <v>7420</v>
          </cell>
          <cell r="E1271">
            <v>645</v>
          </cell>
          <cell r="F1271">
            <v>449210</v>
          </cell>
          <cell r="G1271">
            <v>448495</v>
          </cell>
          <cell r="H1271">
            <v>715</v>
          </cell>
          <cell r="I1271">
            <v>2000</v>
          </cell>
        </row>
        <row r="1272">
          <cell r="A1272">
            <v>163742.07279999999</v>
          </cell>
          <cell r="B1272">
            <v>83</v>
          </cell>
          <cell r="C1272">
            <v>163</v>
          </cell>
          <cell r="D1272">
            <v>7420</v>
          </cell>
          <cell r="E1272">
            <v>728</v>
          </cell>
          <cell r="F1272">
            <v>180000</v>
          </cell>
          <cell r="G1272">
            <v>180000</v>
          </cell>
          <cell r="H1272">
            <v>0</v>
          </cell>
          <cell r="I1272">
            <v>2001</v>
          </cell>
        </row>
        <row r="1273">
          <cell r="A1273">
            <v>163742.0729</v>
          </cell>
          <cell r="B1273">
            <v>83</v>
          </cell>
          <cell r="C1273">
            <v>163</v>
          </cell>
          <cell r="D1273">
            <v>7420</v>
          </cell>
          <cell r="E1273">
            <v>729</v>
          </cell>
          <cell r="F1273">
            <v>451000</v>
          </cell>
          <cell r="G1273">
            <v>451000</v>
          </cell>
          <cell r="H1273">
            <v>0</v>
          </cell>
          <cell r="I1273">
            <v>2001</v>
          </cell>
        </row>
        <row r="1274">
          <cell r="A1274">
            <v>163772.06450000001</v>
          </cell>
          <cell r="B1274">
            <v>83</v>
          </cell>
          <cell r="C1274">
            <v>163</v>
          </cell>
          <cell r="D1274">
            <v>7720</v>
          </cell>
          <cell r="E1274">
            <v>645</v>
          </cell>
          <cell r="F1274">
            <v>449210</v>
          </cell>
          <cell r="G1274">
            <v>448495</v>
          </cell>
          <cell r="H1274">
            <v>715</v>
          </cell>
          <cell r="I1274">
            <v>2000</v>
          </cell>
        </row>
        <row r="1275">
          <cell r="A1275">
            <v>163809.02110000001</v>
          </cell>
          <cell r="B1275">
            <v>83</v>
          </cell>
          <cell r="C1275">
            <v>163</v>
          </cell>
          <cell r="D1275">
            <v>8090</v>
          </cell>
          <cell r="E1275">
            <v>211</v>
          </cell>
          <cell r="F1275">
            <v>675648</v>
          </cell>
          <cell r="G1275">
            <v>675648</v>
          </cell>
          <cell r="H1275">
            <v>0</v>
          </cell>
          <cell r="I1275">
            <v>1998</v>
          </cell>
        </row>
        <row r="1276">
          <cell r="A1276">
            <v>163809.07279999999</v>
          </cell>
          <cell r="B1276">
            <v>83</v>
          </cell>
          <cell r="C1276">
            <v>163</v>
          </cell>
          <cell r="D1276">
            <v>8090</v>
          </cell>
          <cell r="E1276">
            <v>728</v>
          </cell>
          <cell r="F1276">
            <v>1660780</v>
          </cell>
          <cell r="G1276">
            <v>1660780</v>
          </cell>
          <cell r="H1276">
            <v>0</v>
          </cell>
          <cell r="I1276">
            <v>1998</v>
          </cell>
        </row>
        <row r="1277">
          <cell r="A1277">
            <v>163812.0025</v>
          </cell>
          <cell r="B1277">
            <v>83</v>
          </cell>
          <cell r="C1277">
            <v>163</v>
          </cell>
          <cell r="D1277">
            <v>8120</v>
          </cell>
          <cell r="E1277">
            <v>25</v>
          </cell>
          <cell r="F1277">
            <v>1081478</v>
          </cell>
          <cell r="G1277">
            <v>906454</v>
          </cell>
          <cell r="H1277">
            <v>175024</v>
          </cell>
          <cell r="I1277">
            <v>2001</v>
          </cell>
        </row>
        <row r="1278">
          <cell r="A1278">
            <v>163812.02100000001</v>
          </cell>
          <cell r="B1278">
            <v>83</v>
          </cell>
          <cell r="C1278">
            <v>163</v>
          </cell>
          <cell r="D1278">
            <v>8120</v>
          </cell>
          <cell r="E1278">
            <v>210</v>
          </cell>
          <cell r="F1278">
            <v>15793</v>
          </cell>
          <cell r="G1278">
            <v>15793</v>
          </cell>
          <cell r="H1278">
            <v>0</v>
          </cell>
          <cell r="I1278">
            <v>2001</v>
          </cell>
        </row>
        <row r="1279">
          <cell r="A1279">
            <v>163812.02110000001</v>
          </cell>
          <cell r="B1279">
            <v>83</v>
          </cell>
          <cell r="C1279">
            <v>163</v>
          </cell>
          <cell r="D1279">
            <v>8120</v>
          </cell>
          <cell r="E1279">
            <v>211</v>
          </cell>
          <cell r="F1279">
            <v>675648</v>
          </cell>
          <cell r="G1279">
            <v>675648</v>
          </cell>
          <cell r="H1279">
            <v>0</v>
          </cell>
          <cell r="I1279">
            <v>2001</v>
          </cell>
        </row>
        <row r="1280">
          <cell r="A1280">
            <v>163812.07279999999</v>
          </cell>
          <cell r="B1280">
            <v>83</v>
          </cell>
          <cell r="C1280">
            <v>163</v>
          </cell>
          <cell r="D1280">
            <v>8120</v>
          </cell>
          <cell r="E1280">
            <v>728</v>
          </cell>
          <cell r="F1280">
            <v>1660780</v>
          </cell>
          <cell r="G1280">
            <v>1660780</v>
          </cell>
          <cell r="H1280">
            <v>0</v>
          </cell>
          <cell r="I1280">
            <v>2001</v>
          </cell>
        </row>
        <row r="1281">
          <cell r="A1281">
            <v>163819.02100000001</v>
          </cell>
          <cell r="B1281">
            <v>83</v>
          </cell>
          <cell r="C1281">
            <v>163</v>
          </cell>
          <cell r="D1281">
            <v>8190</v>
          </cell>
          <cell r="E1281">
            <v>210</v>
          </cell>
          <cell r="F1281">
            <v>15793</v>
          </cell>
          <cell r="G1281">
            <v>15793</v>
          </cell>
          <cell r="H1281">
            <v>0</v>
          </cell>
          <cell r="I1281">
            <v>2001</v>
          </cell>
        </row>
        <row r="1282">
          <cell r="A1282">
            <v>163819.02110000001</v>
          </cell>
          <cell r="B1282">
            <v>83</v>
          </cell>
          <cell r="C1282">
            <v>163</v>
          </cell>
          <cell r="D1282">
            <v>8190</v>
          </cell>
          <cell r="E1282">
            <v>211</v>
          </cell>
          <cell r="F1282">
            <v>675648</v>
          </cell>
          <cell r="G1282">
            <v>675648</v>
          </cell>
          <cell r="H1282">
            <v>0</v>
          </cell>
          <cell r="I1282">
            <v>2001</v>
          </cell>
        </row>
        <row r="1283">
          <cell r="A1283">
            <v>163819.07279999999</v>
          </cell>
          <cell r="B1283">
            <v>83</v>
          </cell>
          <cell r="C1283">
            <v>163</v>
          </cell>
          <cell r="D1283">
            <v>8190</v>
          </cell>
          <cell r="E1283">
            <v>728</v>
          </cell>
          <cell r="F1283">
            <v>1660780</v>
          </cell>
          <cell r="G1283">
            <v>1660780</v>
          </cell>
          <cell r="H1283">
            <v>0</v>
          </cell>
          <cell r="I1283">
            <v>2001</v>
          </cell>
        </row>
        <row r="1284">
          <cell r="A1284">
            <v>163822.02100000001</v>
          </cell>
          <cell r="B1284">
            <v>83</v>
          </cell>
          <cell r="C1284">
            <v>163</v>
          </cell>
          <cell r="D1284">
            <v>8220</v>
          </cell>
          <cell r="E1284">
            <v>210</v>
          </cell>
          <cell r="F1284">
            <v>15793</v>
          </cell>
          <cell r="G1284">
            <v>15793</v>
          </cell>
          <cell r="H1284">
            <v>0</v>
          </cell>
          <cell r="I1284">
            <v>2001</v>
          </cell>
        </row>
        <row r="1285">
          <cell r="A1285">
            <v>163822.02110000001</v>
          </cell>
          <cell r="B1285">
            <v>83</v>
          </cell>
          <cell r="C1285">
            <v>163</v>
          </cell>
          <cell r="D1285">
            <v>8220</v>
          </cell>
          <cell r="E1285">
            <v>211</v>
          </cell>
          <cell r="F1285">
            <v>675648</v>
          </cell>
          <cell r="G1285">
            <v>675648</v>
          </cell>
          <cell r="H1285">
            <v>0</v>
          </cell>
          <cell r="I1285">
            <v>2001</v>
          </cell>
        </row>
        <row r="1286">
          <cell r="A1286">
            <v>163822.05040000001</v>
          </cell>
          <cell r="B1286">
            <v>83</v>
          </cell>
          <cell r="C1286">
            <v>163</v>
          </cell>
          <cell r="D1286">
            <v>8220</v>
          </cell>
          <cell r="E1286">
            <v>504</v>
          </cell>
          <cell r="F1286">
            <v>0</v>
          </cell>
          <cell r="G1286">
            <v>0</v>
          </cell>
          <cell r="H1286">
            <v>0</v>
          </cell>
          <cell r="I1286">
            <v>2001</v>
          </cell>
        </row>
        <row r="1287">
          <cell r="A1287">
            <v>163822.07279999999</v>
          </cell>
          <cell r="B1287">
            <v>83</v>
          </cell>
          <cell r="C1287">
            <v>163</v>
          </cell>
          <cell r="D1287">
            <v>8220</v>
          </cell>
          <cell r="E1287">
            <v>728</v>
          </cell>
          <cell r="F1287">
            <v>1660780</v>
          </cell>
          <cell r="G1287">
            <v>1660780</v>
          </cell>
          <cell r="H1287">
            <v>0</v>
          </cell>
          <cell r="I1287">
            <v>2001</v>
          </cell>
        </row>
        <row r="1288">
          <cell r="A1288">
            <v>163832.0025</v>
          </cell>
          <cell r="B1288">
            <v>83</v>
          </cell>
          <cell r="C1288">
            <v>163</v>
          </cell>
          <cell r="D1288">
            <v>8320</v>
          </cell>
          <cell r="E1288">
            <v>25</v>
          </cell>
          <cell r="F1288">
            <v>1006572</v>
          </cell>
          <cell r="G1288">
            <v>847541</v>
          </cell>
          <cell r="H1288">
            <v>159031</v>
          </cell>
          <cell r="I1288">
            <v>1998</v>
          </cell>
        </row>
        <row r="1289">
          <cell r="A1289">
            <v>163832.02110000001</v>
          </cell>
          <cell r="B1289">
            <v>83</v>
          </cell>
          <cell r="C1289">
            <v>163</v>
          </cell>
          <cell r="D1289">
            <v>8320</v>
          </cell>
          <cell r="E1289">
            <v>211</v>
          </cell>
          <cell r="F1289">
            <v>675648</v>
          </cell>
          <cell r="G1289">
            <v>675648</v>
          </cell>
          <cell r="H1289">
            <v>0</v>
          </cell>
          <cell r="I1289">
            <v>1998</v>
          </cell>
        </row>
        <row r="1290">
          <cell r="A1290">
            <v>163832.07279999999</v>
          </cell>
          <cell r="B1290">
            <v>83</v>
          </cell>
          <cell r="C1290">
            <v>163</v>
          </cell>
          <cell r="D1290">
            <v>8320</v>
          </cell>
          <cell r="E1290">
            <v>728</v>
          </cell>
          <cell r="F1290">
            <v>1660780</v>
          </cell>
          <cell r="G1290">
            <v>1660780</v>
          </cell>
          <cell r="H1290">
            <v>0</v>
          </cell>
          <cell r="I1290">
            <v>1998</v>
          </cell>
        </row>
        <row r="1291">
          <cell r="A1291">
            <v>163842.02110000001</v>
          </cell>
          <cell r="B1291">
            <v>83</v>
          </cell>
          <cell r="C1291">
            <v>163</v>
          </cell>
          <cell r="D1291">
            <v>8420</v>
          </cell>
          <cell r="E1291">
            <v>211</v>
          </cell>
          <cell r="F1291">
            <v>675648</v>
          </cell>
          <cell r="G1291">
            <v>675648</v>
          </cell>
          <cell r="H1291">
            <v>0</v>
          </cell>
          <cell r="I1291">
            <v>2000</v>
          </cell>
        </row>
        <row r="1292">
          <cell r="A1292">
            <v>163842.07279999999</v>
          </cell>
          <cell r="B1292">
            <v>83</v>
          </cell>
          <cell r="C1292">
            <v>163</v>
          </cell>
          <cell r="D1292">
            <v>8420</v>
          </cell>
          <cell r="E1292">
            <v>728</v>
          </cell>
          <cell r="F1292">
            <v>1660780</v>
          </cell>
          <cell r="G1292">
            <v>1660780</v>
          </cell>
          <cell r="H1292">
            <v>0</v>
          </cell>
          <cell r="I1292">
            <v>2000</v>
          </cell>
        </row>
        <row r="1293">
          <cell r="A1293">
            <v>163853.0025</v>
          </cell>
          <cell r="B1293">
            <v>83</v>
          </cell>
          <cell r="C1293">
            <v>163</v>
          </cell>
          <cell r="D1293">
            <v>8530</v>
          </cell>
          <cell r="E1293">
            <v>25</v>
          </cell>
          <cell r="F1293">
            <v>894002</v>
          </cell>
          <cell r="G1293">
            <v>735926</v>
          </cell>
          <cell r="H1293">
            <v>158076</v>
          </cell>
          <cell r="I1293">
            <v>2001</v>
          </cell>
        </row>
        <row r="1294">
          <cell r="A1294">
            <v>163853.02100000001</v>
          </cell>
          <cell r="B1294">
            <v>83</v>
          </cell>
          <cell r="C1294">
            <v>163</v>
          </cell>
          <cell r="D1294">
            <v>8530</v>
          </cell>
          <cell r="E1294">
            <v>210</v>
          </cell>
          <cell r="F1294">
            <v>15793</v>
          </cell>
          <cell r="G1294">
            <v>15793</v>
          </cell>
          <cell r="H1294">
            <v>0</v>
          </cell>
          <cell r="I1294">
            <v>2001</v>
          </cell>
        </row>
        <row r="1295">
          <cell r="A1295">
            <v>163853.02110000001</v>
          </cell>
          <cell r="B1295">
            <v>83</v>
          </cell>
          <cell r="C1295">
            <v>163</v>
          </cell>
          <cell r="D1295">
            <v>8530</v>
          </cell>
          <cell r="E1295">
            <v>211</v>
          </cell>
          <cell r="F1295">
            <v>675648</v>
          </cell>
          <cell r="G1295">
            <v>675648</v>
          </cell>
          <cell r="H1295">
            <v>0</v>
          </cell>
          <cell r="I1295">
            <v>2001</v>
          </cell>
        </row>
        <row r="1296">
          <cell r="A1296">
            <v>163853.07279999999</v>
          </cell>
          <cell r="B1296">
            <v>83</v>
          </cell>
          <cell r="C1296">
            <v>163</v>
          </cell>
          <cell r="D1296">
            <v>8530</v>
          </cell>
          <cell r="E1296">
            <v>728</v>
          </cell>
          <cell r="F1296">
            <v>1660780</v>
          </cell>
          <cell r="G1296">
            <v>1660780</v>
          </cell>
          <cell r="H1296">
            <v>0</v>
          </cell>
          <cell r="I1296">
            <v>2001</v>
          </cell>
        </row>
        <row r="1297">
          <cell r="A1297">
            <v>163853.0851</v>
          </cell>
          <cell r="B1297">
            <v>83</v>
          </cell>
          <cell r="C1297">
            <v>163</v>
          </cell>
          <cell r="D1297">
            <v>8530</v>
          </cell>
          <cell r="E1297">
            <v>851</v>
          </cell>
          <cell r="F1297">
            <v>0</v>
          </cell>
          <cell r="G1297">
            <v>0</v>
          </cell>
          <cell r="H1297">
            <v>0</v>
          </cell>
          <cell r="I1297">
            <v>2001</v>
          </cell>
        </row>
        <row r="1298">
          <cell r="A1298">
            <v>163863.02110000001</v>
          </cell>
          <cell r="B1298">
            <v>83</v>
          </cell>
          <cell r="C1298">
            <v>163</v>
          </cell>
          <cell r="D1298">
            <v>8630</v>
          </cell>
          <cell r="E1298">
            <v>211</v>
          </cell>
          <cell r="F1298">
            <v>675648</v>
          </cell>
          <cell r="G1298">
            <v>675648</v>
          </cell>
          <cell r="H1298">
            <v>0</v>
          </cell>
          <cell r="I1298">
            <v>1998</v>
          </cell>
        </row>
        <row r="1299">
          <cell r="A1299">
            <v>163863.07279999999</v>
          </cell>
          <cell r="B1299">
            <v>83</v>
          </cell>
          <cell r="C1299">
            <v>163</v>
          </cell>
          <cell r="D1299">
            <v>8630</v>
          </cell>
          <cell r="E1299">
            <v>728</v>
          </cell>
          <cell r="F1299">
            <v>1660780</v>
          </cell>
          <cell r="G1299">
            <v>1660780</v>
          </cell>
          <cell r="H1299">
            <v>0</v>
          </cell>
          <cell r="I1299">
            <v>1998</v>
          </cell>
        </row>
        <row r="1300">
          <cell r="A1300">
            <v>163909.02110000001</v>
          </cell>
          <cell r="B1300">
            <v>83</v>
          </cell>
          <cell r="C1300">
            <v>163</v>
          </cell>
          <cell r="D1300">
            <v>9090</v>
          </cell>
          <cell r="E1300">
            <v>211</v>
          </cell>
          <cell r="F1300">
            <v>0</v>
          </cell>
          <cell r="G1300">
            <v>0</v>
          </cell>
          <cell r="H1300">
            <v>0</v>
          </cell>
          <cell r="I1300">
            <v>2000</v>
          </cell>
        </row>
        <row r="1301">
          <cell r="A1301">
            <v>163909.07279999999</v>
          </cell>
          <cell r="B1301">
            <v>83</v>
          </cell>
          <cell r="C1301">
            <v>163</v>
          </cell>
          <cell r="D1301">
            <v>9090</v>
          </cell>
          <cell r="E1301">
            <v>728</v>
          </cell>
          <cell r="F1301">
            <v>221660</v>
          </cell>
          <cell r="G1301">
            <v>221660</v>
          </cell>
          <cell r="H1301">
            <v>0</v>
          </cell>
          <cell r="I1301">
            <v>2000</v>
          </cell>
        </row>
        <row r="1302">
          <cell r="A1302">
            <v>163921.014</v>
          </cell>
          <cell r="B1302">
            <v>83</v>
          </cell>
          <cell r="C1302">
            <v>163</v>
          </cell>
          <cell r="D1302">
            <v>9210</v>
          </cell>
          <cell r="E1302">
            <v>140</v>
          </cell>
          <cell r="F1302">
            <v>882874</v>
          </cell>
          <cell r="G1302">
            <v>728794</v>
          </cell>
          <cell r="H1302">
            <v>154080</v>
          </cell>
          <cell r="I1302">
            <v>2000</v>
          </cell>
        </row>
        <row r="1303">
          <cell r="A1303">
            <v>163921.02110000001</v>
          </cell>
          <cell r="B1303">
            <v>83</v>
          </cell>
          <cell r="C1303">
            <v>163</v>
          </cell>
          <cell r="D1303">
            <v>9210</v>
          </cell>
          <cell r="E1303">
            <v>211</v>
          </cell>
          <cell r="F1303">
            <v>970000</v>
          </cell>
          <cell r="G1303">
            <v>970000</v>
          </cell>
          <cell r="H1303">
            <v>0</v>
          </cell>
          <cell r="I1303">
            <v>2000</v>
          </cell>
        </row>
        <row r="1304">
          <cell r="A1304">
            <v>163921.07279999999</v>
          </cell>
          <cell r="B1304">
            <v>83</v>
          </cell>
          <cell r="C1304">
            <v>163</v>
          </cell>
          <cell r="D1304">
            <v>9210</v>
          </cell>
          <cell r="E1304">
            <v>728</v>
          </cell>
          <cell r="F1304">
            <v>1211959</v>
          </cell>
          <cell r="G1304">
            <v>1211959</v>
          </cell>
          <cell r="H1304">
            <v>0</v>
          </cell>
          <cell r="I1304">
            <v>2000</v>
          </cell>
        </row>
        <row r="1305">
          <cell r="A1305">
            <v>163932.014</v>
          </cell>
          <cell r="B1305">
            <v>83</v>
          </cell>
          <cell r="C1305">
            <v>163</v>
          </cell>
          <cell r="D1305">
            <v>9320</v>
          </cell>
          <cell r="E1305">
            <v>140</v>
          </cell>
          <cell r="F1305">
            <v>618000</v>
          </cell>
          <cell r="G1305">
            <v>618000</v>
          </cell>
          <cell r="H1305">
            <v>0</v>
          </cell>
          <cell r="I1305">
            <v>2001</v>
          </cell>
        </row>
        <row r="1306">
          <cell r="A1306">
            <v>163932.02110000001</v>
          </cell>
          <cell r="B1306">
            <v>83</v>
          </cell>
          <cell r="C1306">
            <v>163</v>
          </cell>
          <cell r="D1306">
            <v>9320</v>
          </cell>
          <cell r="E1306">
            <v>211</v>
          </cell>
          <cell r="F1306">
            <v>856000</v>
          </cell>
          <cell r="G1306">
            <v>856000</v>
          </cell>
          <cell r="H1306">
            <v>0</v>
          </cell>
          <cell r="I1306">
            <v>2001</v>
          </cell>
        </row>
        <row r="1307">
          <cell r="A1307">
            <v>163932.0435</v>
          </cell>
          <cell r="B1307">
            <v>83</v>
          </cell>
          <cell r="C1307">
            <v>163</v>
          </cell>
          <cell r="D1307">
            <v>9320</v>
          </cell>
          <cell r="E1307">
            <v>435</v>
          </cell>
          <cell r="F1307">
            <v>510000</v>
          </cell>
          <cell r="G1307">
            <v>510000</v>
          </cell>
          <cell r="H1307">
            <v>0</v>
          </cell>
          <cell r="I1307">
            <v>2001</v>
          </cell>
        </row>
        <row r="1308">
          <cell r="A1308">
            <v>163932.06450000001</v>
          </cell>
          <cell r="B1308">
            <v>83</v>
          </cell>
          <cell r="C1308">
            <v>163</v>
          </cell>
          <cell r="D1308">
            <v>9320</v>
          </cell>
          <cell r="E1308">
            <v>645</v>
          </cell>
          <cell r="F1308">
            <v>451985</v>
          </cell>
          <cell r="G1308">
            <v>450198</v>
          </cell>
          <cell r="H1308">
            <v>1787</v>
          </cell>
          <cell r="I1308">
            <v>2000</v>
          </cell>
        </row>
        <row r="1309">
          <cell r="A1309">
            <v>163932.07279999999</v>
          </cell>
          <cell r="B1309">
            <v>83</v>
          </cell>
          <cell r="C1309">
            <v>163</v>
          </cell>
          <cell r="D1309">
            <v>9320</v>
          </cell>
          <cell r="E1309">
            <v>728</v>
          </cell>
          <cell r="F1309">
            <v>1000000</v>
          </cell>
          <cell r="G1309">
            <v>1000000</v>
          </cell>
          <cell r="H1309">
            <v>0</v>
          </cell>
          <cell r="I1309">
            <v>2001</v>
          </cell>
        </row>
        <row r="1310">
          <cell r="A1310">
            <v>163932.0729</v>
          </cell>
          <cell r="B1310">
            <v>83</v>
          </cell>
          <cell r="C1310">
            <v>163</v>
          </cell>
          <cell r="D1310">
            <v>9320</v>
          </cell>
          <cell r="E1310">
            <v>729</v>
          </cell>
          <cell r="F1310">
            <v>451000</v>
          </cell>
          <cell r="G1310">
            <v>451000</v>
          </cell>
          <cell r="H1310">
            <v>0</v>
          </cell>
          <cell r="I1310">
            <v>2001</v>
          </cell>
        </row>
        <row r="1311">
          <cell r="A1311">
            <v>163942.02100000001</v>
          </cell>
          <cell r="B1311">
            <v>83</v>
          </cell>
          <cell r="C1311">
            <v>163</v>
          </cell>
          <cell r="D1311">
            <v>9420</v>
          </cell>
          <cell r="E1311">
            <v>210</v>
          </cell>
          <cell r="F1311">
            <v>19938</v>
          </cell>
          <cell r="G1311">
            <v>19938</v>
          </cell>
          <cell r="H1311">
            <v>0</v>
          </cell>
          <cell r="I1311">
            <v>2001</v>
          </cell>
        </row>
        <row r="1312">
          <cell r="A1312">
            <v>163942.02110000001</v>
          </cell>
          <cell r="B1312">
            <v>83</v>
          </cell>
          <cell r="C1312">
            <v>163</v>
          </cell>
          <cell r="D1312">
            <v>9420</v>
          </cell>
          <cell r="E1312">
            <v>211</v>
          </cell>
          <cell r="F1312">
            <v>856000</v>
          </cell>
          <cell r="G1312">
            <v>856000</v>
          </cell>
          <cell r="H1312">
            <v>0</v>
          </cell>
          <cell r="I1312">
            <v>2001</v>
          </cell>
        </row>
        <row r="1313">
          <cell r="A1313">
            <v>163942.0435</v>
          </cell>
          <cell r="B1313">
            <v>83</v>
          </cell>
          <cell r="C1313">
            <v>163</v>
          </cell>
          <cell r="D1313">
            <v>9420</v>
          </cell>
          <cell r="E1313">
            <v>435</v>
          </cell>
          <cell r="F1313">
            <v>190000</v>
          </cell>
          <cell r="G1313">
            <v>190000</v>
          </cell>
          <cell r="H1313">
            <v>0</v>
          </cell>
          <cell r="I1313">
            <v>2001</v>
          </cell>
        </row>
        <row r="1314">
          <cell r="A1314">
            <v>163942.06450000001</v>
          </cell>
          <cell r="B1314">
            <v>83</v>
          </cell>
          <cell r="C1314">
            <v>163</v>
          </cell>
          <cell r="D1314">
            <v>9420</v>
          </cell>
          <cell r="E1314">
            <v>645</v>
          </cell>
          <cell r="F1314">
            <v>451985</v>
          </cell>
          <cell r="G1314">
            <v>450198</v>
          </cell>
          <cell r="H1314">
            <v>1787</v>
          </cell>
          <cell r="I1314">
            <v>2000</v>
          </cell>
        </row>
        <row r="1315">
          <cell r="A1315">
            <v>163942.07279999999</v>
          </cell>
          <cell r="B1315">
            <v>83</v>
          </cell>
          <cell r="C1315">
            <v>163</v>
          </cell>
          <cell r="D1315">
            <v>9420</v>
          </cell>
          <cell r="E1315">
            <v>728</v>
          </cell>
          <cell r="F1315">
            <v>164000</v>
          </cell>
          <cell r="G1315">
            <v>164000</v>
          </cell>
          <cell r="H1315">
            <v>0</v>
          </cell>
          <cell r="I1315">
            <v>2001</v>
          </cell>
        </row>
        <row r="1316">
          <cell r="A1316">
            <v>163942.0729</v>
          </cell>
          <cell r="B1316">
            <v>83</v>
          </cell>
          <cell r="C1316">
            <v>163</v>
          </cell>
          <cell r="D1316">
            <v>9420</v>
          </cell>
          <cell r="E1316">
            <v>729</v>
          </cell>
          <cell r="F1316">
            <v>451000</v>
          </cell>
          <cell r="G1316">
            <v>451000</v>
          </cell>
          <cell r="H1316">
            <v>0</v>
          </cell>
          <cell r="I1316">
            <v>2001</v>
          </cell>
        </row>
        <row r="1317">
          <cell r="A1317">
            <v>163943.02110000001</v>
          </cell>
          <cell r="B1317">
            <v>83</v>
          </cell>
          <cell r="C1317">
            <v>163</v>
          </cell>
          <cell r="D1317">
            <v>9430</v>
          </cell>
          <cell r="E1317">
            <v>211</v>
          </cell>
          <cell r="F1317">
            <v>0</v>
          </cell>
          <cell r="G1317">
            <v>0</v>
          </cell>
          <cell r="H1317">
            <v>0</v>
          </cell>
          <cell r="I1317">
            <v>2000</v>
          </cell>
        </row>
        <row r="1318">
          <cell r="A1318">
            <v>163943.07279999999</v>
          </cell>
          <cell r="B1318">
            <v>83</v>
          </cell>
          <cell r="C1318">
            <v>163</v>
          </cell>
          <cell r="D1318">
            <v>9430</v>
          </cell>
          <cell r="E1318">
            <v>728</v>
          </cell>
          <cell r="F1318">
            <v>221660</v>
          </cell>
          <cell r="G1318">
            <v>221660</v>
          </cell>
          <cell r="H1318">
            <v>0</v>
          </cell>
          <cell r="I1318">
            <v>2000</v>
          </cell>
        </row>
        <row r="1319">
          <cell r="A1319">
            <v>163953.014</v>
          </cell>
          <cell r="B1319">
            <v>83</v>
          </cell>
          <cell r="C1319">
            <v>163</v>
          </cell>
          <cell r="D1319">
            <v>9530</v>
          </cell>
          <cell r="E1319">
            <v>140</v>
          </cell>
          <cell r="F1319">
            <v>537000</v>
          </cell>
          <cell r="G1319">
            <v>537000</v>
          </cell>
          <cell r="H1319">
            <v>0</v>
          </cell>
          <cell r="I1319">
            <v>2001</v>
          </cell>
        </row>
        <row r="1320">
          <cell r="A1320">
            <v>163953.02110000001</v>
          </cell>
          <cell r="B1320">
            <v>83</v>
          </cell>
          <cell r="C1320">
            <v>163</v>
          </cell>
          <cell r="D1320">
            <v>9530</v>
          </cell>
          <cell r="E1320">
            <v>211</v>
          </cell>
          <cell r="F1320">
            <v>856000</v>
          </cell>
          <cell r="G1320">
            <v>856000</v>
          </cell>
          <cell r="H1320">
            <v>0</v>
          </cell>
          <cell r="I1320">
            <v>2001</v>
          </cell>
        </row>
        <row r="1321">
          <cell r="A1321">
            <v>163953.0435</v>
          </cell>
          <cell r="B1321">
            <v>83</v>
          </cell>
          <cell r="C1321">
            <v>163</v>
          </cell>
          <cell r="D1321">
            <v>9530</v>
          </cell>
          <cell r="E1321">
            <v>435</v>
          </cell>
          <cell r="F1321">
            <v>190000</v>
          </cell>
          <cell r="G1321">
            <v>190000</v>
          </cell>
          <cell r="H1321">
            <v>0</v>
          </cell>
          <cell r="I1321">
            <v>2001</v>
          </cell>
        </row>
        <row r="1322">
          <cell r="A1322">
            <v>163953.06450000001</v>
          </cell>
          <cell r="B1322">
            <v>83</v>
          </cell>
          <cell r="C1322">
            <v>163</v>
          </cell>
          <cell r="D1322">
            <v>9530</v>
          </cell>
          <cell r="E1322">
            <v>645</v>
          </cell>
          <cell r="F1322">
            <v>324788</v>
          </cell>
          <cell r="G1322">
            <v>320633</v>
          </cell>
          <cell r="H1322">
            <v>4155</v>
          </cell>
          <cell r="I1322">
            <v>2000</v>
          </cell>
        </row>
        <row r="1323">
          <cell r="A1323">
            <v>163953.07279999999</v>
          </cell>
          <cell r="B1323">
            <v>83</v>
          </cell>
          <cell r="C1323">
            <v>163</v>
          </cell>
          <cell r="D1323">
            <v>9530</v>
          </cell>
          <cell r="E1323">
            <v>728</v>
          </cell>
          <cell r="F1323">
            <v>1000000</v>
          </cell>
          <cell r="G1323">
            <v>1000000</v>
          </cell>
          <cell r="H1323">
            <v>0</v>
          </cell>
          <cell r="I1323">
            <v>2001</v>
          </cell>
        </row>
        <row r="1324">
          <cell r="A1324">
            <v>163953.0729</v>
          </cell>
          <cell r="B1324">
            <v>83</v>
          </cell>
          <cell r="C1324">
            <v>163</v>
          </cell>
          <cell r="D1324">
            <v>9530</v>
          </cell>
          <cell r="E1324">
            <v>729</v>
          </cell>
          <cell r="F1324">
            <v>617000</v>
          </cell>
          <cell r="G1324">
            <v>617000</v>
          </cell>
          <cell r="H1324">
            <v>0</v>
          </cell>
          <cell r="I1324">
            <v>2001</v>
          </cell>
        </row>
        <row r="1325">
          <cell r="A1325">
            <v>163963.02110000001</v>
          </cell>
          <cell r="B1325">
            <v>83</v>
          </cell>
          <cell r="C1325">
            <v>163</v>
          </cell>
          <cell r="D1325">
            <v>9630</v>
          </cell>
          <cell r="E1325">
            <v>211</v>
          </cell>
          <cell r="F1325">
            <v>856000</v>
          </cell>
          <cell r="G1325">
            <v>856000</v>
          </cell>
          <cell r="H1325">
            <v>0</v>
          </cell>
          <cell r="I1325">
            <v>2001</v>
          </cell>
        </row>
        <row r="1326">
          <cell r="A1326">
            <v>163963.0435</v>
          </cell>
          <cell r="B1326">
            <v>83</v>
          </cell>
          <cell r="C1326">
            <v>163</v>
          </cell>
          <cell r="D1326">
            <v>9630</v>
          </cell>
          <cell r="E1326">
            <v>435</v>
          </cell>
          <cell r="F1326">
            <v>190000</v>
          </cell>
          <cell r="G1326">
            <v>190000</v>
          </cell>
          <cell r="H1326">
            <v>0</v>
          </cell>
          <cell r="I1326">
            <v>2001</v>
          </cell>
        </row>
        <row r="1327">
          <cell r="A1327">
            <v>163963.06450000001</v>
          </cell>
          <cell r="B1327">
            <v>83</v>
          </cell>
          <cell r="C1327">
            <v>163</v>
          </cell>
          <cell r="D1327">
            <v>9630</v>
          </cell>
          <cell r="E1327">
            <v>645</v>
          </cell>
          <cell r="F1327">
            <v>324788</v>
          </cell>
          <cell r="G1327">
            <v>320633</v>
          </cell>
          <cell r="H1327">
            <v>4155</v>
          </cell>
          <cell r="I1327">
            <v>2000</v>
          </cell>
        </row>
        <row r="1328">
          <cell r="A1328">
            <v>163963.07279999999</v>
          </cell>
          <cell r="B1328">
            <v>83</v>
          </cell>
          <cell r="C1328">
            <v>163</v>
          </cell>
          <cell r="D1328">
            <v>9630</v>
          </cell>
          <cell r="E1328">
            <v>728</v>
          </cell>
          <cell r="F1328">
            <v>164000</v>
          </cell>
          <cell r="G1328">
            <v>164000</v>
          </cell>
          <cell r="H1328">
            <v>0</v>
          </cell>
          <cell r="I1328">
            <v>2001</v>
          </cell>
        </row>
        <row r="1329">
          <cell r="A1329">
            <v>163963.0729</v>
          </cell>
          <cell r="B1329">
            <v>83</v>
          </cell>
          <cell r="C1329">
            <v>163</v>
          </cell>
          <cell r="D1329">
            <v>9630</v>
          </cell>
          <cell r="E1329">
            <v>729</v>
          </cell>
          <cell r="F1329">
            <v>617000</v>
          </cell>
          <cell r="G1329">
            <v>617000</v>
          </cell>
          <cell r="H1329">
            <v>0</v>
          </cell>
          <cell r="I1329">
            <v>2001</v>
          </cell>
        </row>
        <row r="1330">
          <cell r="A1330">
            <v>163972.06450000001</v>
          </cell>
          <cell r="B1330">
            <v>83</v>
          </cell>
          <cell r="C1330">
            <v>163</v>
          </cell>
          <cell r="D1330">
            <v>9720</v>
          </cell>
          <cell r="E1330">
            <v>645</v>
          </cell>
          <cell r="F1330">
            <v>451985</v>
          </cell>
          <cell r="G1330">
            <v>450198</v>
          </cell>
          <cell r="H1330">
            <v>1787</v>
          </cell>
          <cell r="I1330">
            <v>2000</v>
          </cell>
        </row>
        <row r="1331">
          <cell r="A1331">
            <v>164073.0007</v>
          </cell>
          <cell r="B1331">
            <v>83</v>
          </cell>
          <cell r="C1331">
            <v>164</v>
          </cell>
          <cell r="D1331">
            <v>730</v>
          </cell>
          <cell r="E1331">
            <v>7</v>
          </cell>
          <cell r="F1331">
            <v>1548416</v>
          </cell>
          <cell r="G1331">
            <v>1648852</v>
          </cell>
          <cell r="H1331">
            <v>-100436</v>
          </cell>
          <cell r="I1331">
            <v>2001</v>
          </cell>
        </row>
        <row r="1332">
          <cell r="A1332">
            <v>164073.0025</v>
          </cell>
          <cell r="B1332">
            <v>83</v>
          </cell>
          <cell r="C1332">
            <v>164</v>
          </cell>
          <cell r="D1332">
            <v>730</v>
          </cell>
          <cell r="E1332">
            <v>25</v>
          </cell>
          <cell r="F1332">
            <v>1223991</v>
          </cell>
          <cell r="G1332">
            <v>1173000</v>
          </cell>
          <cell r="H1332">
            <v>50991</v>
          </cell>
          <cell r="I1332">
            <v>2001</v>
          </cell>
        </row>
        <row r="1333">
          <cell r="A1333">
            <v>164073.0368</v>
          </cell>
          <cell r="B1333">
            <v>83</v>
          </cell>
          <cell r="C1333">
            <v>164</v>
          </cell>
          <cell r="D1333">
            <v>730</v>
          </cell>
          <cell r="E1333">
            <v>368</v>
          </cell>
          <cell r="F1333">
            <v>141398</v>
          </cell>
          <cell r="G1333">
            <v>141398</v>
          </cell>
          <cell r="H1333">
            <v>0</v>
          </cell>
          <cell r="I1333">
            <v>2001</v>
          </cell>
        </row>
        <row r="1334">
          <cell r="A1334">
            <v>164073.04519999999</v>
          </cell>
          <cell r="B1334">
            <v>83</v>
          </cell>
          <cell r="C1334">
            <v>164</v>
          </cell>
          <cell r="D1334">
            <v>730</v>
          </cell>
          <cell r="E1334">
            <v>452</v>
          </cell>
          <cell r="F1334">
            <v>51859</v>
          </cell>
          <cell r="G1334">
            <v>51859</v>
          </cell>
          <cell r="H1334">
            <v>0</v>
          </cell>
          <cell r="I1334">
            <v>2001</v>
          </cell>
        </row>
        <row r="1335">
          <cell r="A1335">
            <v>164153.10250000001</v>
          </cell>
          <cell r="B1335">
            <v>83</v>
          </cell>
          <cell r="C1335">
            <v>164</v>
          </cell>
          <cell r="D1335">
            <v>1531</v>
          </cell>
          <cell r="E1335">
            <v>25</v>
          </cell>
          <cell r="F1335">
            <v>792087</v>
          </cell>
          <cell r="G1335">
            <v>741589</v>
          </cell>
          <cell r="H1335">
            <v>50498</v>
          </cell>
          <cell r="I1335">
            <v>2001</v>
          </cell>
        </row>
        <row r="1336">
          <cell r="A1336">
            <v>164453.10250000001</v>
          </cell>
          <cell r="B1336">
            <v>83</v>
          </cell>
          <cell r="C1336">
            <v>164</v>
          </cell>
          <cell r="D1336">
            <v>4531</v>
          </cell>
          <cell r="E1336">
            <v>25</v>
          </cell>
          <cell r="F1336">
            <v>1145415</v>
          </cell>
          <cell r="G1336">
            <v>1071660</v>
          </cell>
          <cell r="H1336">
            <v>73755</v>
          </cell>
          <cell r="I1336">
            <v>2001</v>
          </cell>
        </row>
        <row r="1337">
          <cell r="A1337">
            <v>164453.13130000001</v>
          </cell>
          <cell r="B1337">
            <v>83</v>
          </cell>
          <cell r="C1337">
            <v>164</v>
          </cell>
          <cell r="D1337">
            <v>4531</v>
          </cell>
          <cell r="E1337">
            <v>313</v>
          </cell>
          <cell r="F1337">
            <v>640119</v>
          </cell>
          <cell r="G1337">
            <v>628897</v>
          </cell>
          <cell r="H1337">
            <v>11222</v>
          </cell>
          <cell r="I1337">
            <v>2001</v>
          </cell>
        </row>
        <row r="1338">
          <cell r="A1338">
            <v>165641.11050000001</v>
          </cell>
          <cell r="B1338">
            <v>83</v>
          </cell>
          <cell r="C1338">
            <v>165</v>
          </cell>
          <cell r="D1338">
            <v>6411</v>
          </cell>
          <cell r="E1338">
            <v>105</v>
          </cell>
          <cell r="F1338">
            <v>1810000</v>
          </cell>
          <cell r="G1338">
            <v>1810000</v>
          </cell>
          <cell r="H1338">
            <v>0</v>
          </cell>
          <cell r="I1338">
            <v>2001</v>
          </cell>
        </row>
        <row r="1339">
          <cell r="A1339">
            <v>165641.12109999999</v>
          </cell>
          <cell r="B1339">
            <v>83</v>
          </cell>
          <cell r="C1339">
            <v>165</v>
          </cell>
          <cell r="D1339">
            <v>6411</v>
          </cell>
          <cell r="E1339">
            <v>211</v>
          </cell>
          <cell r="F1339">
            <v>319000</v>
          </cell>
          <cell r="G1339">
            <v>319000</v>
          </cell>
          <cell r="H1339">
            <v>0</v>
          </cell>
          <cell r="I1339">
            <v>2001</v>
          </cell>
        </row>
        <row r="1340">
          <cell r="A1340">
            <v>165641.13209999999</v>
          </cell>
          <cell r="B1340">
            <v>83</v>
          </cell>
          <cell r="C1340">
            <v>165</v>
          </cell>
          <cell r="D1340">
            <v>6411</v>
          </cell>
          <cell r="E1340">
            <v>321</v>
          </cell>
          <cell r="F1340">
            <v>34000</v>
          </cell>
          <cell r="G1340">
            <v>34000</v>
          </cell>
          <cell r="H1340">
            <v>0</v>
          </cell>
          <cell r="I1340">
            <v>2001</v>
          </cell>
        </row>
        <row r="1341">
          <cell r="A1341">
            <v>167145.0025</v>
          </cell>
          <cell r="B1341">
            <v>83</v>
          </cell>
          <cell r="C1341">
            <v>167</v>
          </cell>
          <cell r="D1341">
            <v>1450</v>
          </cell>
          <cell r="E1341">
            <v>25</v>
          </cell>
          <cell r="F1341">
            <v>1073991</v>
          </cell>
          <cell r="G1341">
            <v>1061442</v>
          </cell>
          <cell r="H1341">
            <v>12549</v>
          </cell>
          <cell r="I1341">
            <v>2001</v>
          </cell>
        </row>
        <row r="1342">
          <cell r="A1342">
            <v>167149.0025</v>
          </cell>
          <cell r="B1342">
            <v>83</v>
          </cell>
          <cell r="C1342">
            <v>167</v>
          </cell>
          <cell r="D1342">
            <v>1490</v>
          </cell>
          <cell r="E1342">
            <v>25</v>
          </cell>
          <cell r="F1342">
            <v>1142048</v>
          </cell>
          <cell r="G1342">
            <v>1126237</v>
          </cell>
          <cell r="H1342">
            <v>15811</v>
          </cell>
          <cell r="I1342">
            <v>1998</v>
          </cell>
        </row>
        <row r="1343">
          <cell r="A1343">
            <v>167247.0025</v>
          </cell>
          <cell r="B1343">
            <v>83</v>
          </cell>
          <cell r="C1343">
            <v>167</v>
          </cell>
          <cell r="D1343">
            <v>2470</v>
          </cell>
          <cell r="E1343">
            <v>25</v>
          </cell>
          <cell r="F1343">
            <v>965829</v>
          </cell>
          <cell r="G1343">
            <v>953280</v>
          </cell>
          <cell r="H1343">
            <v>12549</v>
          </cell>
          <cell r="I1343">
            <v>1998</v>
          </cell>
        </row>
        <row r="1344">
          <cell r="A1344">
            <v>167248.0025</v>
          </cell>
          <cell r="B1344">
            <v>83</v>
          </cell>
          <cell r="C1344">
            <v>167</v>
          </cell>
          <cell r="D1344">
            <v>2480</v>
          </cell>
          <cell r="E1344">
            <v>25</v>
          </cell>
          <cell r="F1344">
            <v>1004710</v>
          </cell>
          <cell r="G1344">
            <v>975433</v>
          </cell>
          <cell r="H1344">
            <v>29277</v>
          </cell>
          <cell r="I1344">
            <v>1998</v>
          </cell>
        </row>
        <row r="1345">
          <cell r="A1345">
            <v>167329.0025</v>
          </cell>
          <cell r="B1345">
            <v>83</v>
          </cell>
          <cell r="C1345">
            <v>167</v>
          </cell>
          <cell r="D1345">
            <v>3290</v>
          </cell>
          <cell r="E1345">
            <v>25</v>
          </cell>
          <cell r="F1345">
            <v>1243044</v>
          </cell>
          <cell r="G1345">
            <v>1231450</v>
          </cell>
          <cell r="H1345">
            <v>11594</v>
          </cell>
          <cell r="I1345">
            <v>1998</v>
          </cell>
        </row>
        <row r="1346">
          <cell r="A1346">
            <v>167339.0025</v>
          </cell>
          <cell r="B1346">
            <v>83</v>
          </cell>
          <cell r="C1346">
            <v>167</v>
          </cell>
          <cell r="D1346">
            <v>3390</v>
          </cell>
          <cell r="E1346">
            <v>25</v>
          </cell>
          <cell r="F1346">
            <v>1243044</v>
          </cell>
          <cell r="G1346">
            <v>1231450</v>
          </cell>
          <cell r="H1346">
            <v>11594</v>
          </cell>
          <cell r="I1346">
            <v>1998</v>
          </cell>
        </row>
        <row r="1347">
          <cell r="A1347">
            <v>167452.00020000001</v>
          </cell>
          <cell r="B1347">
            <v>83</v>
          </cell>
          <cell r="C1347">
            <v>167</v>
          </cell>
          <cell r="D1347">
            <v>4520</v>
          </cell>
          <cell r="E1347">
            <v>2</v>
          </cell>
          <cell r="F1347">
            <v>1094307</v>
          </cell>
          <cell r="G1347">
            <v>1098237</v>
          </cell>
          <cell r="H1347">
            <v>-3930</v>
          </cell>
          <cell r="I1347">
            <v>2001</v>
          </cell>
        </row>
        <row r="1348">
          <cell r="A1348">
            <v>167452.00080000001</v>
          </cell>
          <cell r="B1348">
            <v>83</v>
          </cell>
          <cell r="C1348">
            <v>167</v>
          </cell>
          <cell r="D1348">
            <v>4520</v>
          </cell>
          <cell r="E1348">
            <v>8</v>
          </cell>
          <cell r="F1348">
            <v>73854</v>
          </cell>
          <cell r="G1348">
            <v>70669</v>
          </cell>
          <cell r="H1348">
            <v>3185</v>
          </cell>
          <cell r="I1348">
            <v>2001</v>
          </cell>
        </row>
        <row r="1349">
          <cell r="A1349">
            <v>167452.0025</v>
          </cell>
          <cell r="B1349">
            <v>83</v>
          </cell>
          <cell r="C1349">
            <v>167</v>
          </cell>
          <cell r="D1349">
            <v>4520</v>
          </cell>
          <cell r="E1349">
            <v>25</v>
          </cell>
          <cell r="F1349">
            <v>1077742</v>
          </cell>
          <cell r="G1349">
            <v>1035670</v>
          </cell>
          <cell r="H1349">
            <v>42072</v>
          </cell>
          <cell r="I1349">
            <v>2001</v>
          </cell>
        </row>
        <row r="1350">
          <cell r="A1350">
            <v>167452.00339999999</v>
          </cell>
          <cell r="B1350">
            <v>83</v>
          </cell>
          <cell r="C1350">
            <v>167</v>
          </cell>
          <cell r="D1350">
            <v>4520</v>
          </cell>
          <cell r="E1350">
            <v>34</v>
          </cell>
          <cell r="F1350">
            <v>6777</v>
          </cell>
          <cell r="G1350">
            <v>5847</v>
          </cell>
          <cell r="H1350">
            <v>930</v>
          </cell>
          <cell r="I1350">
            <v>2001</v>
          </cell>
        </row>
        <row r="1351">
          <cell r="A1351">
            <v>167452.01319999999</v>
          </cell>
          <cell r="B1351">
            <v>83</v>
          </cell>
          <cell r="C1351">
            <v>167</v>
          </cell>
          <cell r="D1351">
            <v>4520</v>
          </cell>
          <cell r="E1351">
            <v>132</v>
          </cell>
          <cell r="F1351">
            <v>53395</v>
          </cell>
          <cell r="G1351">
            <v>48086</v>
          </cell>
          <cell r="H1351">
            <v>5309</v>
          </cell>
          <cell r="I1351">
            <v>2001</v>
          </cell>
        </row>
        <row r="1352">
          <cell r="A1352">
            <v>167452.02910000001</v>
          </cell>
          <cell r="B1352">
            <v>83</v>
          </cell>
          <cell r="C1352">
            <v>167</v>
          </cell>
          <cell r="D1352">
            <v>4520</v>
          </cell>
          <cell r="E1352">
            <v>291</v>
          </cell>
          <cell r="F1352">
            <v>0</v>
          </cell>
          <cell r="G1352">
            <v>0</v>
          </cell>
          <cell r="H1352">
            <v>0</v>
          </cell>
          <cell r="I1352">
            <v>2001</v>
          </cell>
        </row>
        <row r="1353">
          <cell r="A1353">
            <v>167452.0589</v>
          </cell>
          <cell r="B1353">
            <v>83</v>
          </cell>
          <cell r="C1353">
            <v>167</v>
          </cell>
          <cell r="D1353">
            <v>4520</v>
          </cell>
          <cell r="E1353">
            <v>589</v>
          </cell>
          <cell r="F1353">
            <v>34947</v>
          </cell>
          <cell r="G1353">
            <v>27972</v>
          </cell>
          <cell r="H1353">
            <v>6975</v>
          </cell>
          <cell r="I1353">
            <v>2001</v>
          </cell>
        </row>
        <row r="1354">
          <cell r="A1354">
            <v>167452.06200000001</v>
          </cell>
          <cell r="B1354">
            <v>83</v>
          </cell>
          <cell r="C1354">
            <v>167</v>
          </cell>
          <cell r="D1354">
            <v>4520</v>
          </cell>
          <cell r="E1354">
            <v>620</v>
          </cell>
          <cell r="F1354">
            <v>2000</v>
          </cell>
          <cell r="G1354">
            <v>2000</v>
          </cell>
          <cell r="H1354">
            <v>0</v>
          </cell>
          <cell r="I1354">
            <v>2001</v>
          </cell>
        </row>
        <row r="1355">
          <cell r="A1355">
            <v>167452.0626</v>
          </cell>
          <cell r="B1355">
            <v>83</v>
          </cell>
          <cell r="C1355">
            <v>167</v>
          </cell>
          <cell r="D1355">
            <v>4520</v>
          </cell>
          <cell r="E1355">
            <v>626</v>
          </cell>
          <cell r="F1355">
            <v>16500</v>
          </cell>
          <cell r="G1355">
            <v>13852</v>
          </cell>
          <cell r="H1355">
            <v>2648</v>
          </cell>
          <cell r="I1355">
            <v>2001</v>
          </cell>
        </row>
        <row r="1356">
          <cell r="A1356">
            <v>167452.07709999999</v>
          </cell>
          <cell r="B1356">
            <v>83</v>
          </cell>
          <cell r="C1356">
            <v>167</v>
          </cell>
          <cell r="D1356">
            <v>4520</v>
          </cell>
          <cell r="E1356">
            <v>771</v>
          </cell>
          <cell r="F1356">
            <v>50375</v>
          </cell>
          <cell r="G1356">
            <v>43289</v>
          </cell>
          <cell r="H1356">
            <v>7086</v>
          </cell>
          <cell r="I1356">
            <v>2001</v>
          </cell>
        </row>
        <row r="1357">
          <cell r="A1357">
            <v>167452.0906</v>
          </cell>
          <cell r="B1357">
            <v>83</v>
          </cell>
          <cell r="C1357">
            <v>167</v>
          </cell>
          <cell r="D1357">
            <v>4520</v>
          </cell>
          <cell r="E1357">
            <v>906</v>
          </cell>
          <cell r="F1357">
            <v>276876</v>
          </cell>
          <cell r="G1357">
            <v>272894</v>
          </cell>
          <cell r="H1357">
            <v>3982</v>
          </cell>
          <cell r="I1357">
            <v>2001</v>
          </cell>
        </row>
        <row r="1358">
          <cell r="A1358">
            <v>167452.0949</v>
          </cell>
          <cell r="B1358">
            <v>83</v>
          </cell>
          <cell r="C1358">
            <v>167</v>
          </cell>
          <cell r="D1358">
            <v>4520</v>
          </cell>
          <cell r="E1358">
            <v>949</v>
          </cell>
          <cell r="F1358">
            <v>79433</v>
          </cell>
          <cell r="G1358">
            <v>70954</v>
          </cell>
          <cell r="H1358">
            <v>8479</v>
          </cell>
          <cell r="I1358">
            <v>2001</v>
          </cell>
        </row>
        <row r="1359">
          <cell r="A1359">
            <v>167544.0025</v>
          </cell>
          <cell r="B1359">
            <v>83</v>
          </cell>
          <cell r="C1359">
            <v>167</v>
          </cell>
          <cell r="D1359">
            <v>5440</v>
          </cell>
          <cell r="E1359">
            <v>25</v>
          </cell>
          <cell r="F1359">
            <v>969489</v>
          </cell>
          <cell r="G1359">
            <v>928989</v>
          </cell>
          <cell r="H1359">
            <v>40500</v>
          </cell>
          <cell r="I1359">
            <v>2001</v>
          </cell>
        </row>
        <row r="1360">
          <cell r="A1360">
            <v>167544.00399999999</v>
          </cell>
          <cell r="B1360">
            <v>83</v>
          </cell>
          <cell r="C1360">
            <v>167</v>
          </cell>
          <cell r="D1360">
            <v>5440</v>
          </cell>
          <cell r="E1360">
            <v>40</v>
          </cell>
          <cell r="F1360">
            <v>0</v>
          </cell>
          <cell r="G1360">
            <v>0</v>
          </cell>
          <cell r="H1360">
            <v>0</v>
          </cell>
          <cell r="I1360">
            <v>2001</v>
          </cell>
        </row>
        <row r="1361">
          <cell r="A1361">
            <v>167544.0123</v>
          </cell>
          <cell r="B1361">
            <v>83</v>
          </cell>
          <cell r="C1361">
            <v>167</v>
          </cell>
          <cell r="D1361">
            <v>5440</v>
          </cell>
          <cell r="E1361">
            <v>123</v>
          </cell>
          <cell r="F1361">
            <v>67804</v>
          </cell>
          <cell r="G1361">
            <v>65503</v>
          </cell>
          <cell r="H1361">
            <v>2301</v>
          </cell>
          <cell r="I1361">
            <v>2001</v>
          </cell>
        </row>
        <row r="1362">
          <cell r="A1362">
            <v>167544.03210000001</v>
          </cell>
          <cell r="B1362">
            <v>83</v>
          </cell>
          <cell r="C1362">
            <v>167</v>
          </cell>
          <cell r="D1362">
            <v>5440</v>
          </cell>
          <cell r="E1362">
            <v>321</v>
          </cell>
          <cell r="F1362">
            <v>138681</v>
          </cell>
          <cell r="G1362">
            <v>138681</v>
          </cell>
          <cell r="H1362">
            <v>0</v>
          </cell>
          <cell r="I1362">
            <v>2001</v>
          </cell>
        </row>
        <row r="1363">
          <cell r="A1363">
            <v>167544.04029999999</v>
          </cell>
          <cell r="B1363">
            <v>83</v>
          </cell>
          <cell r="C1363">
            <v>167</v>
          </cell>
          <cell r="D1363">
            <v>5440</v>
          </cell>
          <cell r="E1363">
            <v>403</v>
          </cell>
          <cell r="F1363">
            <v>865612</v>
          </cell>
          <cell r="G1363">
            <v>831937</v>
          </cell>
          <cell r="H1363">
            <v>33675</v>
          </cell>
          <cell r="I1363">
            <v>2001</v>
          </cell>
        </row>
        <row r="1364">
          <cell r="A1364">
            <v>167553.00020000001</v>
          </cell>
          <cell r="B1364">
            <v>83</v>
          </cell>
          <cell r="C1364">
            <v>167</v>
          </cell>
          <cell r="D1364">
            <v>5530</v>
          </cell>
          <cell r="E1364">
            <v>2</v>
          </cell>
          <cell r="F1364">
            <v>960681</v>
          </cell>
          <cell r="G1364">
            <v>845000</v>
          </cell>
          <cell r="H1364">
            <v>115681</v>
          </cell>
          <cell r="I1364">
            <v>2001</v>
          </cell>
        </row>
        <row r="1365">
          <cell r="A1365">
            <v>167553.0025</v>
          </cell>
          <cell r="B1365">
            <v>83</v>
          </cell>
          <cell r="C1365">
            <v>167</v>
          </cell>
          <cell r="D1365">
            <v>5530</v>
          </cell>
          <cell r="E1365">
            <v>25</v>
          </cell>
          <cell r="F1365">
            <v>1185690</v>
          </cell>
          <cell r="G1365">
            <v>1140687</v>
          </cell>
          <cell r="H1365">
            <v>45003</v>
          </cell>
          <cell r="I1365">
            <v>2001</v>
          </cell>
        </row>
        <row r="1366">
          <cell r="A1366">
            <v>167553.00339999999</v>
          </cell>
          <cell r="B1366">
            <v>83</v>
          </cell>
          <cell r="C1366">
            <v>167</v>
          </cell>
          <cell r="D1366">
            <v>5530</v>
          </cell>
          <cell r="E1366">
            <v>34</v>
          </cell>
          <cell r="F1366">
            <v>6777</v>
          </cell>
          <cell r="G1366">
            <v>5847</v>
          </cell>
          <cell r="H1366">
            <v>930</v>
          </cell>
          <cell r="I1366">
            <v>2001</v>
          </cell>
        </row>
        <row r="1367">
          <cell r="A1367">
            <v>167553.005</v>
          </cell>
          <cell r="B1367">
            <v>83</v>
          </cell>
          <cell r="C1367">
            <v>167</v>
          </cell>
          <cell r="D1367">
            <v>5530</v>
          </cell>
          <cell r="E1367">
            <v>50</v>
          </cell>
          <cell r="F1367">
            <v>11084</v>
          </cell>
          <cell r="G1367">
            <v>11084</v>
          </cell>
          <cell r="H1367">
            <v>0</v>
          </cell>
          <cell r="I1367">
            <v>2001</v>
          </cell>
        </row>
        <row r="1368">
          <cell r="A1368">
            <v>167553.01319999999</v>
          </cell>
          <cell r="B1368">
            <v>83</v>
          </cell>
          <cell r="C1368">
            <v>167</v>
          </cell>
          <cell r="D1368">
            <v>5530</v>
          </cell>
          <cell r="E1368">
            <v>132</v>
          </cell>
          <cell r="F1368">
            <v>53395</v>
          </cell>
          <cell r="G1368">
            <v>48086</v>
          </cell>
          <cell r="H1368">
            <v>5309</v>
          </cell>
          <cell r="I1368">
            <v>2001</v>
          </cell>
        </row>
        <row r="1369">
          <cell r="A1369">
            <v>167553.01949999999</v>
          </cell>
          <cell r="B1369">
            <v>83</v>
          </cell>
          <cell r="C1369">
            <v>167</v>
          </cell>
          <cell r="D1369">
            <v>5530</v>
          </cell>
          <cell r="E1369">
            <v>195</v>
          </cell>
          <cell r="F1369">
            <v>78000</v>
          </cell>
          <cell r="G1369">
            <v>60000</v>
          </cell>
          <cell r="H1369">
            <v>18000</v>
          </cell>
          <cell r="I1369">
            <v>2001</v>
          </cell>
        </row>
        <row r="1370">
          <cell r="A1370">
            <v>167553.0589</v>
          </cell>
          <cell r="B1370">
            <v>83</v>
          </cell>
          <cell r="C1370">
            <v>167</v>
          </cell>
          <cell r="D1370">
            <v>5530</v>
          </cell>
          <cell r="E1370">
            <v>589</v>
          </cell>
          <cell r="F1370">
            <v>34947</v>
          </cell>
          <cell r="G1370">
            <v>27972</v>
          </cell>
          <cell r="H1370">
            <v>6975</v>
          </cell>
          <cell r="I1370">
            <v>2001</v>
          </cell>
        </row>
        <row r="1371">
          <cell r="A1371">
            <v>167553.0626</v>
          </cell>
          <cell r="B1371">
            <v>83</v>
          </cell>
          <cell r="C1371">
            <v>167</v>
          </cell>
          <cell r="D1371">
            <v>5530</v>
          </cell>
          <cell r="E1371">
            <v>626</v>
          </cell>
          <cell r="F1371">
            <v>16500</v>
          </cell>
          <cell r="G1371">
            <v>13852</v>
          </cell>
          <cell r="H1371">
            <v>2648</v>
          </cell>
          <cell r="I1371">
            <v>2001</v>
          </cell>
        </row>
        <row r="1372">
          <cell r="A1372">
            <v>167553.07709999999</v>
          </cell>
          <cell r="B1372">
            <v>83</v>
          </cell>
          <cell r="C1372">
            <v>167</v>
          </cell>
          <cell r="D1372">
            <v>5530</v>
          </cell>
          <cell r="E1372">
            <v>771</v>
          </cell>
          <cell r="F1372">
            <v>50375</v>
          </cell>
          <cell r="G1372">
            <v>43289</v>
          </cell>
          <cell r="H1372">
            <v>7086</v>
          </cell>
          <cell r="I1372">
            <v>2001</v>
          </cell>
        </row>
        <row r="1373">
          <cell r="A1373">
            <v>167553.0906</v>
          </cell>
          <cell r="B1373">
            <v>83</v>
          </cell>
          <cell r="C1373">
            <v>167</v>
          </cell>
          <cell r="D1373">
            <v>5530</v>
          </cell>
          <cell r="E1373">
            <v>906</v>
          </cell>
          <cell r="F1373">
            <v>276876</v>
          </cell>
          <cell r="G1373">
            <v>272894</v>
          </cell>
          <cell r="H1373">
            <v>3982</v>
          </cell>
          <cell r="I1373">
            <v>2001</v>
          </cell>
        </row>
        <row r="1374">
          <cell r="A1374">
            <v>167553.0949</v>
          </cell>
          <cell r="B1374">
            <v>83</v>
          </cell>
          <cell r="C1374">
            <v>167</v>
          </cell>
          <cell r="D1374">
            <v>5530</v>
          </cell>
          <cell r="E1374">
            <v>949</v>
          </cell>
          <cell r="F1374">
            <v>79433</v>
          </cell>
          <cell r="G1374">
            <v>70954</v>
          </cell>
          <cell r="H1374">
            <v>8479</v>
          </cell>
          <cell r="I1374">
            <v>2001</v>
          </cell>
        </row>
        <row r="1375">
          <cell r="A1375">
            <v>167556.0025</v>
          </cell>
          <cell r="B1375">
            <v>83</v>
          </cell>
          <cell r="C1375">
            <v>167</v>
          </cell>
          <cell r="D1375">
            <v>5560</v>
          </cell>
          <cell r="E1375">
            <v>25</v>
          </cell>
          <cell r="F1375">
            <v>1137678</v>
          </cell>
          <cell r="G1375">
            <v>1085658</v>
          </cell>
          <cell r="H1375">
            <v>52020</v>
          </cell>
          <cell r="I1375">
            <v>2001</v>
          </cell>
        </row>
        <row r="1376">
          <cell r="A1376">
            <v>167556.00339999999</v>
          </cell>
          <cell r="B1376">
            <v>83</v>
          </cell>
          <cell r="C1376">
            <v>167</v>
          </cell>
          <cell r="D1376">
            <v>5560</v>
          </cell>
          <cell r="E1376">
            <v>34</v>
          </cell>
          <cell r="F1376">
            <v>6777</v>
          </cell>
          <cell r="G1376">
            <v>5847</v>
          </cell>
          <cell r="H1376">
            <v>930</v>
          </cell>
          <cell r="I1376">
            <v>2001</v>
          </cell>
        </row>
        <row r="1377">
          <cell r="A1377">
            <v>167556.01319999999</v>
          </cell>
          <cell r="B1377">
            <v>83</v>
          </cell>
          <cell r="C1377">
            <v>167</v>
          </cell>
          <cell r="D1377">
            <v>5560</v>
          </cell>
          <cell r="E1377">
            <v>132</v>
          </cell>
          <cell r="F1377">
            <v>53395</v>
          </cell>
          <cell r="G1377">
            <v>48086</v>
          </cell>
          <cell r="H1377">
            <v>5309</v>
          </cell>
          <cell r="I1377">
            <v>2001</v>
          </cell>
        </row>
        <row r="1378">
          <cell r="A1378">
            <v>167556.01949999999</v>
          </cell>
          <cell r="B1378">
            <v>83</v>
          </cell>
          <cell r="C1378">
            <v>167</v>
          </cell>
          <cell r="D1378">
            <v>5560</v>
          </cell>
          <cell r="E1378">
            <v>195</v>
          </cell>
          <cell r="F1378">
            <v>78000</v>
          </cell>
          <cell r="G1378">
            <v>60000</v>
          </cell>
          <cell r="H1378">
            <v>18000</v>
          </cell>
          <cell r="I1378">
            <v>2001</v>
          </cell>
        </row>
        <row r="1379">
          <cell r="A1379">
            <v>167556.02910000001</v>
          </cell>
          <cell r="B1379">
            <v>83</v>
          </cell>
          <cell r="C1379">
            <v>167</v>
          </cell>
          <cell r="D1379">
            <v>5560</v>
          </cell>
          <cell r="E1379">
            <v>291</v>
          </cell>
          <cell r="F1379">
            <v>0</v>
          </cell>
          <cell r="G1379">
            <v>0</v>
          </cell>
          <cell r="H1379">
            <v>0</v>
          </cell>
          <cell r="I1379">
            <v>2001</v>
          </cell>
        </row>
        <row r="1380">
          <cell r="A1380">
            <v>167556.04029999999</v>
          </cell>
          <cell r="B1380">
            <v>83</v>
          </cell>
          <cell r="C1380">
            <v>167</v>
          </cell>
          <cell r="D1380">
            <v>5560</v>
          </cell>
          <cell r="E1380">
            <v>403</v>
          </cell>
          <cell r="F1380">
            <v>882082</v>
          </cell>
          <cell r="G1380">
            <v>887253</v>
          </cell>
          <cell r="H1380">
            <v>-5171</v>
          </cell>
          <cell r="I1380">
            <v>2001</v>
          </cell>
        </row>
        <row r="1381">
          <cell r="A1381">
            <v>167556.0626</v>
          </cell>
          <cell r="B1381">
            <v>83</v>
          </cell>
          <cell r="C1381">
            <v>167</v>
          </cell>
          <cell r="D1381">
            <v>5560</v>
          </cell>
          <cell r="E1381">
            <v>626</v>
          </cell>
          <cell r="F1381">
            <v>16500</v>
          </cell>
          <cell r="G1381">
            <v>13852</v>
          </cell>
          <cell r="H1381">
            <v>2648</v>
          </cell>
          <cell r="I1381">
            <v>2001</v>
          </cell>
        </row>
        <row r="1382">
          <cell r="A1382">
            <v>167556.0949</v>
          </cell>
          <cell r="B1382">
            <v>83</v>
          </cell>
          <cell r="C1382">
            <v>167</v>
          </cell>
          <cell r="D1382">
            <v>5560</v>
          </cell>
          <cell r="E1382">
            <v>949</v>
          </cell>
          <cell r="F1382">
            <v>79433</v>
          </cell>
          <cell r="G1382">
            <v>70954</v>
          </cell>
          <cell r="H1382">
            <v>8479</v>
          </cell>
          <cell r="I1382">
            <v>2001</v>
          </cell>
        </row>
        <row r="1383">
          <cell r="A1383">
            <v>167558.00020000001</v>
          </cell>
          <cell r="B1383">
            <v>83</v>
          </cell>
          <cell r="C1383">
            <v>167</v>
          </cell>
          <cell r="D1383">
            <v>5580</v>
          </cell>
          <cell r="E1383">
            <v>2</v>
          </cell>
          <cell r="F1383">
            <v>983813</v>
          </cell>
          <cell r="G1383">
            <v>956391</v>
          </cell>
          <cell r="H1383">
            <v>27422</v>
          </cell>
          <cell r="I1383">
            <v>2001</v>
          </cell>
        </row>
        <row r="1384">
          <cell r="A1384">
            <v>167558.0025</v>
          </cell>
          <cell r="B1384">
            <v>83</v>
          </cell>
          <cell r="C1384">
            <v>167</v>
          </cell>
          <cell r="D1384">
            <v>5580</v>
          </cell>
          <cell r="E1384">
            <v>25</v>
          </cell>
          <cell r="F1384">
            <v>1145070</v>
          </cell>
          <cell r="G1384">
            <v>1092200</v>
          </cell>
          <cell r="H1384">
            <v>52870</v>
          </cell>
          <cell r="I1384">
            <v>2001</v>
          </cell>
        </row>
        <row r="1385">
          <cell r="A1385">
            <v>167558.00339999999</v>
          </cell>
          <cell r="B1385">
            <v>83</v>
          </cell>
          <cell r="C1385">
            <v>167</v>
          </cell>
          <cell r="D1385">
            <v>5580</v>
          </cell>
          <cell r="E1385">
            <v>34</v>
          </cell>
          <cell r="F1385">
            <v>6777</v>
          </cell>
          <cell r="G1385">
            <v>5847</v>
          </cell>
          <cell r="H1385">
            <v>930</v>
          </cell>
          <cell r="I1385">
            <v>2001</v>
          </cell>
        </row>
        <row r="1386">
          <cell r="A1386">
            <v>167558.005</v>
          </cell>
          <cell r="B1386">
            <v>83</v>
          </cell>
          <cell r="C1386">
            <v>167</v>
          </cell>
          <cell r="D1386">
            <v>5580</v>
          </cell>
          <cell r="E1386">
            <v>50</v>
          </cell>
          <cell r="F1386">
            <v>11084</v>
          </cell>
          <cell r="G1386">
            <v>11084</v>
          </cell>
          <cell r="H1386">
            <v>0</v>
          </cell>
          <cell r="I1386">
            <v>2001</v>
          </cell>
        </row>
        <row r="1387">
          <cell r="A1387">
            <v>167558.01319999999</v>
          </cell>
          <cell r="B1387">
            <v>83</v>
          </cell>
          <cell r="C1387">
            <v>167</v>
          </cell>
          <cell r="D1387">
            <v>5580</v>
          </cell>
          <cell r="E1387">
            <v>132</v>
          </cell>
          <cell r="F1387">
            <v>53395</v>
          </cell>
          <cell r="G1387">
            <v>48086</v>
          </cell>
          <cell r="H1387">
            <v>5309</v>
          </cell>
          <cell r="I1387">
            <v>2001</v>
          </cell>
        </row>
        <row r="1388">
          <cell r="A1388">
            <v>167558.02910000001</v>
          </cell>
          <cell r="B1388">
            <v>83</v>
          </cell>
          <cell r="C1388">
            <v>167</v>
          </cell>
          <cell r="D1388">
            <v>5580</v>
          </cell>
          <cell r="E1388">
            <v>291</v>
          </cell>
          <cell r="F1388">
            <v>0</v>
          </cell>
          <cell r="G1388">
            <v>0</v>
          </cell>
          <cell r="H1388">
            <v>0</v>
          </cell>
          <cell r="I1388">
            <v>2001</v>
          </cell>
        </row>
        <row r="1389">
          <cell r="A1389">
            <v>167558.04029999999</v>
          </cell>
          <cell r="B1389">
            <v>83</v>
          </cell>
          <cell r="C1389">
            <v>167</v>
          </cell>
          <cell r="D1389">
            <v>5580</v>
          </cell>
          <cell r="E1389">
            <v>403</v>
          </cell>
          <cell r="F1389">
            <v>881690</v>
          </cell>
          <cell r="G1389">
            <v>886861</v>
          </cell>
          <cell r="H1389">
            <v>-5171</v>
          </cell>
          <cell r="I1389">
            <v>2001</v>
          </cell>
        </row>
        <row r="1390">
          <cell r="A1390">
            <v>167558.0626</v>
          </cell>
          <cell r="B1390">
            <v>83</v>
          </cell>
          <cell r="C1390">
            <v>167</v>
          </cell>
          <cell r="D1390">
            <v>5580</v>
          </cell>
          <cell r="E1390">
            <v>626</v>
          </cell>
          <cell r="F1390">
            <v>16500</v>
          </cell>
          <cell r="G1390">
            <v>13852</v>
          </cell>
          <cell r="H1390">
            <v>2648</v>
          </cell>
          <cell r="I1390">
            <v>2001</v>
          </cell>
        </row>
        <row r="1391">
          <cell r="A1391">
            <v>167558.07709999999</v>
          </cell>
          <cell r="B1391">
            <v>83</v>
          </cell>
          <cell r="C1391">
            <v>167</v>
          </cell>
          <cell r="D1391">
            <v>5580</v>
          </cell>
          <cell r="E1391">
            <v>771</v>
          </cell>
          <cell r="F1391">
            <v>50375</v>
          </cell>
          <cell r="G1391">
            <v>43289</v>
          </cell>
          <cell r="H1391">
            <v>7086</v>
          </cell>
          <cell r="I1391">
            <v>2001</v>
          </cell>
        </row>
        <row r="1392">
          <cell r="A1392">
            <v>167558.0949</v>
          </cell>
          <cell r="B1392">
            <v>83</v>
          </cell>
          <cell r="C1392">
            <v>167</v>
          </cell>
          <cell r="D1392">
            <v>5580</v>
          </cell>
          <cell r="E1392">
            <v>949</v>
          </cell>
          <cell r="F1392">
            <v>79433</v>
          </cell>
          <cell r="G1392">
            <v>70954</v>
          </cell>
          <cell r="H1392">
            <v>8479</v>
          </cell>
          <cell r="I1392">
            <v>2001</v>
          </cell>
        </row>
        <row r="1393">
          <cell r="A1393">
            <v>167559.0025</v>
          </cell>
          <cell r="B1393">
            <v>83</v>
          </cell>
          <cell r="C1393">
            <v>167</v>
          </cell>
          <cell r="D1393">
            <v>5590</v>
          </cell>
          <cell r="E1393">
            <v>25</v>
          </cell>
          <cell r="F1393">
            <v>1161859</v>
          </cell>
          <cell r="G1393">
            <v>1127453</v>
          </cell>
          <cell r="H1393">
            <v>34406</v>
          </cell>
          <cell r="I1393">
            <v>2001</v>
          </cell>
        </row>
        <row r="1394">
          <cell r="A1394">
            <v>167559.0123</v>
          </cell>
          <cell r="B1394">
            <v>83</v>
          </cell>
          <cell r="C1394">
            <v>167</v>
          </cell>
          <cell r="D1394">
            <v>5590</v>
          </cell>
          <cell r="E1394">
            <v>123</v>
          </cell>
          <cell r="F1394">
            <v>67804</v>
          </cell>
          <cell r="G1394">
            <v>65503</v>
          </cell>
          <cell r="H1394">
            <v>2301</v>
          </cell>
          <cell r="I1394">
            <v>2001</v>
          </cell>
        </row>
        <row r="1395">
          <cell r="A1395">
            <v>167559.04029999999</v>
          </cell>
          <cell r="B1395">
            <v>83</v>
          </cell>
          <cell r="C1395">
            <v>167</v>
          </cell>
          <cell r="D1395">
            <v>5590</v>
          </cell>
          <cell r="E1395">
            <v>403</v>
          </cell>
          <cell r="F1395">
            <v>784525</v>
          </cell>
          <cell r="G1395">
            <v>751220</v>
          </cell>
          <cell r="H1395">
            <v>33305</v>
          </cell>
          <cell r="I1395">
            <v>2001</v>
          </cell>
        </row>
        <row r="1396">
          <cell r="A1396">
            <v>167648.0025</v>
          </cell>
          <cell r="B1396">
            <v>83</v>
          </cell>
          <cell r="C1396">
            <v>167</v>
          </cell>
          <cell r="D1396">
            <v>6480</v>
          </cell>
          <cell r="E1396">
            <v>25</v>
          </cell>
          <cell r="F1396">
            <v>953116</v>
          </cell>
          <cell r="G1396">
            <v>940403</v>
          </cell>
          <cell r="H1396">
            <v>12713</v>
          </cell>
          <cell r="I1396">
            <v>1998</v>
          </cell>
        </row>
        <row r="1397">
          <cell r="A1397">
            <v>167748.0025</v>
          </cell>
          <cell r="B1397">
            <v>83</v>
          </cell>
          <cell r="C1397">
            <v>167</v>
          </cell>
          <cell r="D1397">
            <v>7480</v>
          </cell>
          <cell r="E1397">
            <v>25</v>
          </cell>
          <cell r="F1397">
            <v>944584</v>
          </cell>
          <cell r="G1397">
            <v>932035</v>
          </cell>
          <cell r="H1397">
            <v>12549</v>
          </cell>
          <cell r="I1397">
            <v>1998</v>
          </cell>
        </row>
        <row r="1398">
          <cell r="A1398">
            <v>167847.0025</v>
          </cell>
          <cell r="B1398">
            <v>83</v>
          </cell>
          <cell r="C1398">
            <v>167</v>
          </cell>
          <cell r="D1398">
            <v>8470</v>
          </cell>
          <cell r="E1398">
            <v>25</v>
          </cell>
          <cell r="F1398">
            <v>1010594</v>
          </cell>
          <cell r="G1398">
            <v>998045</v>
          </cell>
          <cell r="H1398">
            <v>12549</v>
          </cell>
          <cell r="I1398">
            <v>1998</v>
          </cell>
        </row>
        <row r="1399">
          <cell r="A1399">
            <v>167848.0025</v>
          </cell>
          <cell r="B1399">
            <v>83</v>
          </cell>
          <cell r="C1399">
            <v>167</v>
          </cell>
          <cell r="D1399">
            <v>8480</v>
          </cell>
          <cell r="E1399">
            <v>25</v>
          </cell>
          <cell r="F1399">
            <v>977811</v>
          </cell>
          <cell r="G1399">
            <v>965262</v>
          </cell>
          <cell r="H1399">
            <v>12549</v>
          </cell>
          <cell r="I1399">
            <v>1998</v>
          </cell>
        </row>
        <row r="1400">
          <cell r="A1400">
            <v>167949.0025</v>
          </cell>
          <cell r="B1400">
            <v>83</v>
          </cell>
          <cell r="C1400">
            <v>167</v>
          </cell>
          <cell r="D1400">
            <v>9490</v>
          </cell>
          <cell r="E1400">
            <v>25</v>
          </cell>
          <cell r="F1400">
            <v>1197536</v>
          </cell>
          <cell r="G1400">
            <v>1181253</v>
          </cell>
          <cell r="H1400">
            <v>16283</v>
          </cell>
          <cell r="I1400">
            <v>1998</v>
          </cell>
        </row>
        <row r="1401">
          <cell r="A1401">
            <v>168205.10250000001</v>
          </cell>
          <cell r="B1401">
            <v>83</v>
          </cell>
          <cell r="C1401">
            <v>168</v>
          </cell>
          <cell r="D1401">
            <v>2051</v>
          </cell>
          <cell r="E1401">
            <v>25</v>
          </cell>
          <cell r="F1401">
            <v>1144122</v>
          </cell>
          <cell r="G1401">
            <v>1050740</v>
          </cell>
          <cell r="H1401">
            <v>93382</v>
          </cell>
          <cell r="I1401">
            <v>1998</v>
          </cell>
        </row>
        <row r="1402">
          <cell r="A1402">
            <v>168295.10250000001</v>
          </cell>
          <cell r="B1402">
            <v>83</v>
          </cell>
          <cell r="C1402">
            <v>168</v>
          </cell>
          <cell r="D1402">
            <v>2951</v>
          </cell>
          <cell r="E1402">
            <v>25</v>
          </cell>
          <cell r="F1402">
            <v>1355802</v>
          </cell>
          <cell r="G1402">
            <v>1264168</v>
          </cell>
          <cell r="H1402">
            <v>91634</v>
          </cell>
          <cell r="I1402">
            <v>1998</v>
          </cell>
        </row>
        <row r="1403">
          <cell r="A1403">
            <v>168305.10250000001</v>
          </cell>
          <cell r="B1403">
            <v>83</v>
          </cell>
          <cell r="C1403">
            <v>168</v>
          </cell>
          <cell r="D1403">
            <v>3051</v>
          </cell>
          <cell r="E1403">
            <v>25</v>
          </cell>
          <cell r="F1403">
            <v>1144122</v>
          </cell>
          <cell r="G1403">
            <v>1050740</v>
          </cell>
          <cell r="H1403">
            <v>93382</v>
          </cell>
          <cell r="I1403">
            <v>1998</v>
          </cell>
        </row>
        <row r="1404">
          <cell r="A1404">
            <v>168325.10250000001</v>
          </cell>
          <cell r="B1404">
            <v>83</v>
          </cell>
          <cell r="C1404">
            <v>168</v>
          </cell>
          <cell r="D1404">
            <v>3251</v>
          </cell>
          <cell r="E1404">
            <v>25</v>
          </cell>
          <cell r="F1404">
            <v>0</v>
          </cell>
          <cell r="G1404">
            <v>0</v>
          </cell>
          <cell r="H1404">
            <v>0</v>
          </cell>
          <cell r="I1404">
            <v>1998</v>
          </cell>
        </row>
        <row r="1405">
          <cell r="A1405">
            <v>168335.10250000001</v>
          </cell>
          <cell r="B1405">
            <v>83</v>
          </cell>
          <cell r="C1405">
            <v>168</v>
          </cell>
          <cell r="D1405">
            <v>3351</v>
          </cell>
          <cell r="E1405">
            <v>25</v>
          </cell>
          <cell r="F1405">
            <v>1149547</v>
          </cell>
          <cell r="G1405">
            <v>1045522</v>
          </cell>
          <cell r="H1405">
            <v>104025</v>
          </cell>
          <cell r="I1405">
            <v>1998</v>
          </cell>
        </row>
        <row r="1406">
          <cell r="A1406">
            <v>168345.10250000001</v>
          </cell>
          <cell r="B1406">
            <v>83</v>
          </cell>
          <cell r="C1406">
            <v>168</v>
          </cell>
          <cell r="D1406">
            <v>3451</v>
          </cell>
          <cell r="E1406">
            <v>25</v>
          </cell>
          <cell r="F1406">
            <v>1192009</v>
          </cell>
          <cell r="G1406">
            <v>1063437</v>
          </cell>
          <cell r="H1406">
            <v>128572</v>
          </cell>
          <cell r="I1406">
            <v>2001</v>
          </cell>
        </row>
        <row r="1407">
          <cell r="A1407">
            <v>168353.10070000001</v>
          </cell>
          <cell r="B1407">
            <v>83</v>
          </cell>
          <cell r="C1407">
            <v>168</v>
          </cell>
          <cell r="D1407">
            <v>3531</v>
          </cell>
          <cell r="E1407">
            <v>7</v>
          </cell>
          <cell r="F1407">
            <v>2802713</v>
          </cell>
          <cell r="G1407">
            <v>2932608</v>
          </cell>
          <cell r="H1407">
            <v>-129895</v>
          </cell>
          <cell r="I1407">
            <v>2001</v>
          </cell>
        </row>
        <row r="1408">
          <cell r="A1408">
            <v>168395.10250000001</v>
          </cell>
          <cell r="B1408">
            <v>83</v>
          </cell>
          <cell r="C1408">
            <v>168</v>
          </cell>
          <cell r="D1408">
            <v>3951</v>
          </cell>
          <cell r="E1408">
            <v>25</v>
          </cell>
          <cell r="F1408">
            <v>1355802</v>
          </cell>
          <cell r="G1408">
            <v>1264168</v>
          </cell>
          <cell r="H1408">
            <v>91634</v>
          </cell>
          <cell r="I1408">
            <v>1998</v>
          </cell>
        </row>
        <row r="1409">
          <cell r="A1409">
            <v>168445.10250000001</v>
          </cell>
          <cell r="B1409">
            <v>83</v>
          </cell>
          <cell r="C1409">
            <v>168</v>
          </cell>
          <cell r="D1409">
            <v>4451</v>
          </cell>
          <cell r="E1409">
            <v>25</v>
          </cell>
          <cell r="F1409">
            <v>1128654</v>
          </cell>
          <cell r="G1409">
            <v>1036282</v>
          </cell>
          <cell r="H1409">
            <v>92372</v>
          </cell>
          <cell r="I1409">
            <v>1998</v>
          </cell>
        </row>
        <row r="1410">
          <cell r="A1410">
            <v>168545.10250000001</v>
          </cell>
          <cell r="B1410">
            <v>83</v>
          </cell>
          <cell r="C1410">
            <v>168</v>
          </cell>
          <cell r="D1410">
            <v>5451</v>
          </cell>
          <cell r="E1410">
            <v>25</v>
          </cell>
          <cell r="F1410">
            <v>1083832</v>
          </cell>
          <cell r="G1410">
            <v>994004</v>
          </cell>
          <cell r="H1410">
            <v>89828</v>
          </cell>
          <cell r="I1410">
            <v>1998</v>
          </cell>
        </row>
        <row r="1411">
          <cell r="A1411">
            <v>168835.10250000001</v>
          </cell>
          <cell r="B1411">
            <v>83</v>
          </cell>
          <cell r="C1411">
            <v>168</v>
          </cell>
          <cell r="D1411">
            <v>8351</v>
          </cell>
          <cell r="E1411">
            <v>25</v>
          </cell>
          <cell r="F1411">
            <v>1149851</v>
          </cell>
          <cell r="G1411">
            <v>1045826</v>
          </cell>
          <cell r="H1411">
            <v>104025</v>
          </cell>
          <cell r="I1411">
            <v>1998</v>
          </cell>
        </row>
        <row r="1412">
          <cell r="A1412">
            <v>168845.10250000001</v>
          </cell>
          <cell r="B1412">
            <v>83</v>
          </cell>
          <cell r="C1412">
            <v>168</v>
          </cell>
          <cell r="D1412">
            <v>8451</v>
          </cell>
          <cell r="E1412">
            <v>25</v>
          </cell>
          <cell r="F1412">
            <v>1206324</v>
          </cell>
          <cell r="G1412">
            <v>1072868</v>
          </cell>
          <cell r="H1412">
            <v>133456</v>
          </cell>
          <cell r="I1412">
            <v>1998</v>
          </cell>
        </row>
        <row r="1413">
          <cell r="A1413">
            <v>170623.0025</v>
          </cell>
          <cell r="B1413" t="str">
            <v>00</v>
          </cell>
          <cell r="C1413">
            <v>170</v>
          </cell>
          <cell r="D1413">
            <v>6230</v>
          </cell>
          <cell r="E1413">
            <v>25</v>
          </cell>
          <cell r="F1413">
            <v>1484000</v>
          </cell>
          <cell r="G1413">
            <v>1484000</v>
          </cell>
          <cell r="H1413">
            <v>0</v>
          </cell>
          <cell r="I1413">
            <v>2001</v>
          </cell>
        </row>
        <row r="1414">
          <cell r="A1414">
            <v>170623.098</v>
          </cell>
          <cell r="B1414" t="str">
            <v>00</v>
          </cell>
          <cell r="C1414">
            <v>170</v>
          </cell>
          <cell r="D1414">
            <v>6230</v>
          </cell>
          <cell r="E1414">
            <v>980</v>
          </cell>
          <cell r="F1414">
            <v>0</v>
          </cell>
          <cell r="G1414">
            <v>0</v>
          </cell>
          <cell r="H1414">
            <v>0</v>
          </cell>
          <cell r="I1414">
            <v>2001</v>
          </cell>
        </row>
        <row r="1415">
          <cell r="A1415">
            <v>170625.0025</v>
          </cell>
          <cell r="B1415" t="str">
            <v>00</v>
          </cell>
          <cell r="C1415">
            <v>170</v>
          </cell>
          <cell r="D1415">
            <v>6250</v>
          </cell>
          <cell r="E1415">
            <v>25</v>
          </cell>
          <cell r="F1415">
            <v>1101356</v>
          </cell>
          <cell r="G1415">
            <v>1080688</v>
          </cell>
          <cell r="H1415">
            <v>20668</v>
          </cell>
          <cell r="I1415">
            <v>1998</v>
          </cell>
        </row>
        <row r="1416">
          <cell r="A1416">
            <v>171333.00090000001</v>
          </cell>
          <cell r="B1416" t="str">
            <v>00</v>
          </cell>
          <cell r="C1416">
            <v>171</v>
          </cell>
          <cell r="D1416">
            <v>3330</v>
          </cell>
          <cell r="E1416">
            <v>9</v>
          </cell>
          <cell r="F1416">
            <v>507000</v>
          </cell>
          <cell r="G1416">
            <v>507000</v>
          </cell>
          <cell r="H1416">
            <v>0</v>
          </cell>
          <cell r="I1416">
            <v>2001</v>
          </cell>
        </row>
        <row r="1417">
          <cell r="A1417">
            <v>171333.00140000001</v>
          </cell>
          <cell r="B1417" t="str">
            <v>00</v>
          </cell>
          <cell r="C1417">
            <v>171</v>
          </cell>
          <cell r="D1417">
            <v>3330</v>
          </cell>
          <cell r="E1417">
            <v>14</v>
          </cell>
          <cell r="F1417">
            <v>283131</v>
          </cell>
          <cell r="G1417">
            <v>283131</v>
          </cell>
          <cell r="H1417">
            <v>0</v>
          </cell>
          <cell r="I1417">
            <v>2001</v>
          </cell>
        </row>
        <row r="1418">
          <cell r="A1418">
            <v>171333.0025</v>
          </cell>
          <cell r="B1418" t="str">
            <v>00</v>
          </cell>
          <cell r="C1418">
            <v>171</v>
          </cell>
          <cell r="D1418">
            <v>3330</v>
          </cell>
          <cell r="E1418">
            <v>25</v>
          </cell>
          <cell r="F1418">
            <v>860473</v>
          </cell>
          <cell r="G1418">
            <v>860473</v>
          </cell>
          <cell r="H1418">
            <v>0</v>
          </cell>
          <cell r="I1418">
            <v>2001</v>
          </cell>
        </row>
        <row r="1419">
          <cell r="A1419">
            <v>171333.0097</v>
          </cell>
          <cell r="B1419" t="str">
            <v>00</v>
          </cell>
          <cell r="C1419">
            <v>171</v>
          </cell>
          <cell r="D1419">
            <v>3330</v>
          </cell>
          <cell r="E1419">
            <v>97</v>
          </cell>
          <cell r="F1419">
            <v>42000</v>
          </cell>
          <cell r="G1419">
            <v>42000</v>
          </cell>
          <cell r="H1419">
            <v>0</v>
          </cell>
          <cell r="I1419">
            <v>2001</v>
          </cell>
        </row>
        <row r="1420">
          <cell r="A1420">
            <v>171333.02100000001</v>
          </cell>
          <cell r="B1420" t="str">
            <v>00</v>
          </cell>
          <cell r="C1420">
            <v>171</v>
          </cell>
          <cell r="D1420">
            <v>3330</v>
          </cell>
          <cell r="E1420">
            <v>210</v>
          </cell>
          <cell r="F1420">
            <v>25000</v>
          </cell>
          <cell r="G1420">
            <v>25000</v>
          </cell>
          <cell r="H1420">
            <v>0</v>
          </cell>
          <cell r="I1420">
            <v>2001</v>
          </cell>
        </row>
        <row r="1421">
          <cell r="A1421">
            <v>171333.05040000001</v>
          </cell>
          <cell r="B1421" t="str">
            <v>00</v>
          </cell>
          <cell r="C1421">
            <v>171</v>
          </cell>
          <cell r="D1421">
            <v>3330</v>
          </cell>
          <cell r="E1421">
            <v>504</v>
          </cell>
          <cell r="F1421">
            <v>495022</v>
          </cell>
          <cell r="G1421">
            <v>495022</v>
          </cell>
          <cell r="H1421">
            <v>0</v>
          </cell>
          <cell r="I1421">
            <v>2001</v>
          </cell>
        </row>
        <row r="1422">
          <cell r="A1422">
            <v>171413.00090000001</v>
          </cell>
          <cell r="B1422" t="str">
            <v>00</v>
          </cell>
          <cell r="C1422">
            <v>171</v>
          </cell>
          <cell r="D1422">
            <v>4130</v>
          </cell>
          <cell r="E1422">
            <v>9</v>
          </cell>
          <cell r="F1422">
            <v>507000</v>
          </cell>
          <cell r="G1422">
            <v>495000</v>
          </cell>
          <cell r="H1422">
            <v>12000</v>
          </cell>
          <cell r="I1422">
            <v>2001</v>
          </cell>
        </row>
        <row r="1423">
          <cell r="A1423">
            <v>171413.00140000001</v>
          </cell>
          <cell r="B1423" t="str">
            <v>00</v>
          </cell>
          <cell r="C1423">
            <v>171</v>
          </cell>
          <cell r="D1423">
            <v>4130</v>
          </cell>
          <cell r="E1423">
            <v>14</v>
          </cell>
          <cell r="F1423">
            <v>283000</v>
          </cell>
          <cell r="G1423">
            <v>283000</v>
          </cell>
          <cell r="H1423">
            <v>0</v>
          </cell>
          <cell r="I1423">
            <v>2001</v>
          </cell>
        </row>
        <row r="1424">
          <cell r="A1424">
            <v>171413.0025</v>
          </cell>
          <cell r="B1424" t="str">
            <v>00</v>
          </cell>
          <cell r="C1424">
            <v>171</v>
          </cell>
          <cell r="D1424">
            <v>4130</v>
          </cell>
          <cell r="E1424">
            <v>25</v>
          </cell>
          <cell r="F1424">
            <v>860473</v>
          </cell>
          <cell r="G1424">
            <v>840430</v>
          </cell>
          <cell r="H1424">
            <v>20043</v>
          </cell>
          <cell r="I1424">
            <v>2001</v>
          </cell>
        </row>
        <row r="1425">
          <cell r="A1425">
            <v>171413.0906</v>
          </cell>
          <cell r="B1425" t="str">
            <v>00</v>
          </cell>
          <cell r="C1425">
            <v>171</v>
          </cell>
          <cell r="D1425">
            <v>4130</v>
          </cell>
          <cell r="E1425">
            <v>906</v>
          </cell>
          <cell r="F1425">
            <v>48000</v>
          </cell>
          <cell r="G1425">
            <v>48000</v>
          </cell>
          <cell r="H1425">
            <v>0</v>
          </cell>
          <cell r="I1425">
            <v>2001</v>
          </cell>
        </row>
        <row r="1426">
          <cell r="A1426">
            <v>171414.00090000001</v>
          </cell>
          <cell r="B1426" t="str">
            <v>00</v>
          </cell>
          <cell r="C1426">
            <v>171</v>
          </cell>
          <cell r="D1426">
            <v>4140</v>
          </cell>
          <cell r="E1426">
            <v>9</v>
          </cell>
          <cell r="F1426">
            <v>507000</v>
          </cell>
          <cell r="G1426">
            <v>495000</v>
          </cell>
          <cell r="H1426">
            <v>12000</v>
          </cell>
          <cell r="I1426">
            <v>2001</v>
          </cell>
        </row>
        <row r="1427">
          <cell r="A1427">
            <v>171414.00140000001</v>
          </cell>
          <cell r="B1427" t="str">
            <v>00</v>
          </cell>
          <cell r="C1427">
            <v>171</v>
          </cell>
          <cell r="D1427">
            <v>4140</v>
          </cell>
          <cell r="E1427">
            <v>14</v>
          </cell>
          <cell r="F1427">
            <v>283000</v>
          </cell>
          <cell r="G1427">
            <v>283000</v>
          </cell>
          <cell r="H1427">
            <v>0</v>
          </cell>
          <cell r="I1427">
            <v>2001</v>
          </cell>
        </row>
        <row r="1428">
          <cell r="A1428">
            <v>171414.0025</v>
          </cell>
          <cell r="B1428" t="str">
            <v>00</v>
          </cell>
          <cell r="C1428">
            <v>171</v>
          </cell>
          <cell r="D1428">
            <v>4140</v>
          </cell>
          <cell r="E1428">
            <v>25</v>
          </cell>
          <cell r="F1428">
            <v>860473</v>
          </cell>
          <cell r="G1428">
            <v>840430</v>
          </cell>
          <cell r="H1428">
            <v>20043</v>
          </cell>
          <cell r="I1428">
            <v>2001</v>
          </cell>
        </row>
        <row r="1429">
          <cell r="A1429">
            <v>171414.00279999999</v>
          </cell>
          <cell r="B1429" t="str">
            <v>00</v>
          </cell>
          <cell r="C1429">
            <v>171</v>
          </cell>
          <cell r="D1429">
            <v>4140</v>
          </cell>
          <cell r="E1429">
            <v>28</v>
          </cell>
          <cell r="F1429">
            <v>150000</v>
          </cell>
          <cell r="G1429">
            <v>150000</v>
          </cell>
          <cell r="H1429">
            <v>0</v>
          </cell>
          <cell r="I1429">
            <v>2001</v>
          </cell>
        </row>
        <row r="1430">
          <cell r="A1430">
            <v>171414.01079999999</v>
          </cell>
          <cell r="B1430" t="str">
            <v>00</v>
          </cell>
          <cell r="C1430">
            <v>171</v>
          </cell>
          <cell r="D1430">
            <v>4140</v>
          </cell>
          <cell r="E1430">
            <v>108</v>
          </cell>
          <cell r="F1430">
            <v>143000</v>
          </cell>
          <cell r="G1430">
            <v>143000</v>
          </cell>
          <cell r="H1430">
            <v>0</v>
          </cell>
          <cell r="I1430">
            <v>2001</v>
          </cell>
        </row>
        <row r="1431">
          <cell r="A1431">
            <v>171414.01819999999</v>
          </cell>
          <cell r="B1431" t="str">
            <v>00</v>
          </cell>
          <cell r="C1431">
            <v>171</v>
          </cell>
          <cell r="D1431">
            <v>4140</v>
          </cell>
          <cell r="E1431">
            <v>182</v>
          </cell>
          <cell r="F1431">
            <v>40000</v>
          </cell>
          <cell r="G1431">
            <v>40000</v>
          </cell>
          <cell r="H1431">
            <v>0</v>
          </cell>
          <cell r="I1431">
            <v>2001</v>
          </cell>
        </row>
        <row r="1432">
          <cell r="A1432">
            <v>171414.01949999999</v>
          </cell>
          <cell r="B1432" t="str">
            <v>00</v>
          </cell>
          <cell r="C1432">
            <v>171</v>
          </cell>
          <cell r="D1432">
            <v>4140</v>
          </cell>
          <cell r="E1432">
            <v>195</v>
          </cell>
          <cell r="F1432">
            <v>50000</v>
          </cell>
          <cell r="G1432">
            <v>50000</v>
          </cell>
          <cell r="H1432">
            <v>0</v>
          </cell>
          <cell r="I1432">
            <v>2001</v>
          </cell>
        </row>
        <row r="1433">
          <cell r="A1433">
            <v>171414.02129999999</v>
          </cell>
          <cell r="B1433" t="str">
            <v>00</v>
          </cell>
          <cell r="C1433">
            <v>171</v>
          </cell>
          <cell r="D1433">
            <v>4140</v>
          </cell>
          <cell r="E1433">
            <v>213</v>
          </cell>
          <cell r="F1433">
            <v>200000</v>
          </cell>
          <cell r="G1433">
            <v>200000</v>
          </cell>
          <cell r="H1433">
            <v>0</v>
          </cell>
          <cell r="I1433">
            <v>2001</v>
          </cell>
        </row>
        <row r="1434">
          <cell r="A1434">
            <v>171414.02280000001</v>
          </cell>
          <cell r="B1434" t="str">
            <v>00</v>
          </cell>
          <cell r="C1434">
            <v>171</v>
          </cell>
          <cell r="D1434">
            <v>4140</v>
          </cell>
          <cell r="E1434">
            <v>228</v>
          </cell>
          <cell r="F1434">
            <v>80000</v>
          </cell>
          <cell r="G1434">
            <v>80000</v>
          </cell>
          <cell r="H1434">
            <v>0</v>
          </cell>
          <cell r="I1434">
            <v>2001</v>
          </cell>
        </row>
        <row r="1435">
          <cell r="A1435">
            <v>171414.05</v>
          </cell>
          <cell r="B1435" t="str">
            <v>00</v>
          </cell>
          <cell r="C1435">
            <v>171</v>
          </cell>
          <cell r="D1435">
            <v>4140</v>
          </cell>
          <cell r="E1435">
            <v>500</v>
          </cell>
          <cell r="F1435">
            <v>435867</v>
          </cell>
          <cell r="G1435">
            <v>426291</v>
          </cell>
          <cell r="H1435">
            <v>9576</v>
          </cell>
          <cell r="I1435">
            <v>2001</v>
          </cell>
        </row>
        <row r="1436">
          <cell r="A1436">
            <v>171414.0502</v>
          </cell>
          <cell r="B1436" t="str">
            <v>00</v>
          </cell>
          <cell r="C1436">
            <v>171</v>
          </cell>
          <cell r="D1436">
            <v>4140</v>
          </cell>
          <cell r="E1436">
            <v>502</v>
          </cell>
          <cell r="F1436">
            <v>303091</v>
          </cell>
          <cell r="G1436">
            <v>297907</v>
          </cell>
          <cell r="H1436">
            <v>5184</v>
          </cell>
          <cell r="I1436">
            <v>2001</v>
          </cell>
        </row>
        <row r="1437">
          <cell r="A1437">
            <v>171414.05650000001</v>
          </cell>
          <cell r="B1437" t="str">
            <v>00</v>
          </cell>
          <cell r="C1437">
            <v>171</v>
          </cell>
          <cell r="D1437">
            <v>4140</v>
          </cell>
          <cell r="E1437">
            <v>565</v>
          </cell>
          <cell r="F1437">
            <v>305000</v>
          </cell>
          <cell r="G1437">
            <v>305000</v>
          </cell>
          <cell r="H1437">
            <v>0</v>
          </cell>
          <cell r="I1437">
            <v>2001</v>
          </cell>
        </row>
        <row r="1438">
          <cell r="A1438">
            <v>171414.06880000001</v>
          </cell>
          <cell r="B1438" t="str">
            <v>00</v>
          </cell>
          <cell r="C1438">
            <v>171</v>
          </cell>
          <cell r="D1438">
            <v>4140</v>
          </cell>
          <cell r="E1438">
            <v>688</v>
          </cell>
          <cell r="F1438">
            <v>240000</v>
          </cell>
          <cell r="G1438">
            <v>240000</v>
          </cell>
          <cell r="H1438">
            <v>0</v>
          </cell>
          <cell r="I1438">
            <v>2001</v>
          </cell>
        </row>
        <row r="1439">
          <cell r="A1439">
            <v>171414.0717</v>
          </cell>
          <cell r="B1439" t="str">
            <v>00</v>
          </cell>
          <cell r="C1439">
            <v>171</v>
          </cell>
          <cell r="D1439">
            <v>4140</v>
          </cell>
          <cell r="E1439">
            <v>717</v>
          </cell>
          <cell r="F1439">
            <v>60000</v>
          </cell>
          <cell r="G1439">
            <v>60000</v>
          </cell>
          <cell r="H1439">
            <v>0</v>
          </cell>
          <cell r="I1439">
            <v>2001</v>
          </cell>
        </row>
        <row r="1440">
          <cell r="A1440">
            <v>171414.0944</v>
          </cell>
          <cell r="B1440" t="str">
            <v>00</v>
          </cell>
          <cell r="C1440">
            <v>171</v>
          </cell>
          <cell r="D1440">
            <v>4140</v>
          </cell>
          <cell r="E1440">
            <v>944</v>
          </cell>
          <cell r="F1440">
            <v>82000</v>
          </cell>
          <cell r="G1440">
            <v>82000</v>
          </cell>
          <cell r="H1440">
            <v>0</v>
          </cell>
          <cell r="I1440">
            <v>2001</v>
          </cell>
        </row>
        <row r="1441">
          <cell r="A1441">
            <v>171418.00279999999</v>
          </cell>
          <cell r="B1441" t="str">
            <v>00</v>
          </cell>
          <cell r="C1441">
            <v>171</v>
          </cell>
          <cell r="D1441">
            <v>4180</v>
          </cell>
          <cell r="E1441">
            <v>28</v>
          </cell>
          <cell r="F1441">
            <v>150000</v>
          </cell>
          <cell r="G1441">
            <v>150000</v>
          </cell>
          <cell r="H1441">
            <v>0</v>
          </cell>
          <cell r="I1441">
            <v>2001</v>
          </cell>
        </row>
        <row r="1442">
          <cell r="A1442">
            <v>171418.01819999999</v>
          </cell>
          <cell r="B1442" t="str">
            <v>00</v>
          </cell>
          <cell r="C1442">
            <v>171</v>
          </cell>
          <cell r="D1442">
            <v>4180</v>
          </cell>
          <cell r="E1442">
            <v>182</v>
          </cell>
          <cell r="F1442">
            <v>40000</v>
          </cell>
          <cell r="G1442">
            <v>40000</v>
          </cell>
          <cell r="H1442">
            <v>0</v>
          </cell>
          <cell r="I1442">
            <v>2001</v>
          </cell>
        </row>
        <row r="1443">
          <cell r="A1443">
            <v>171418.02280000001</v>
          </cell>
          <cell r="B1443" t="str">
            <v>00</v>
          </cell>
          <cell r="C1443">
            <v>171</v>
          </cell>
          <cell r="D1443">
            <v>4180</v>
          </cell>
          <cell r="E1443">
            <v>228</v>
          </cell>
          <cell r="F1443">
            <v>80000</v>
          </cell>
          <cell r="G1443">
            <v>80000</v>
          </cell>
          <cell r="H1443">
            <v>0</v>
          </cell>
          <cell r="I1443">
            <v>2001</v>
          </cell>
        </row>
        <row r="1444">
          <cell r="A1444">
            <v>171555.00090000001</v>
          </cell>
          <cell r="B1444" t="str">
            <v>00</v>
          </cell>
          <cell r="C1444">
            <v>171</v>
          </cell>
          <cell r="D1444">
            <v>5550</v>
          </cell>
          <cell r="E1444">
            <v>9</v>
          </cell>
          <cell r="F1444">
            <v>507000</v>
          </cell>
          <cell r="G1444">
            <v>507000</v>
          </cell>
          <cell r="H1444">
            <v>0</v>
          </cell>
          <cell r="I1444">
            <v>2001</v>
          </cell>
        </row>
        <row r="1445">
          <cell r="A1445">
            <v>171555.00140000001</v>
          </cell>
          <cell r="B1445" t="str">
            <v>00</v>
          </cell>
          <cell r="C1445">
            <v>171</v>
          </cell>
          <cell r="D1445">
            <v>5550</v>
          </cell>
          <cell r="E1445">
            <v>14</v>
          </cell>
          <cell r="F1445">
            <v>283131</v>
          </cell>
          <cell r="G1445">
            <v>283131</v>
          </cell>
          <cell r="H1445">
            <v>0</v>
          </cell>
          <cell r="I1445">
            <v>2001</v>
          </cell>
        </row>
        <row r="1446">
          <cell r="A1446">
            <v>171555.0025</v>
          </cell>
          <cell r="B1446" t="str">
            <v>00</v>
          </cell>
          <cell r="C1446">
            <v>171</v>
          </cell>
          <cell r="D1446">
            <v>5550</v>
          </cell>
          <cell r="E1446">
            <v>25</v>
          </cell>
          <cell r="F1446">
            <v>749942</v>
          </cell>
          <cell r="G1446">
            <v>749942</v>
          </cell>
          <cell r="H1446">
            <v>0</v>
          </cell>
          <cell r="I1446">
            <v>2001</v>
          </cell>
        </row>
        <row r="1447">
          <cell r="A1447">
            <v>171555.0097</v>
          </cell>
          <cell r="B1447" t="str">
            <v>00</v>
          </cell>
          <cell r="C1447">
            <v>171</v>
          </cell>
          <cell r="D1447">
            <v>5550</v>
          </cell>
          <cell r="E1447">
            <v>97</v>
          </cell>
          <cell r="F1447">
            <v>42000</v>
          </cell>
          <cell r="G1447">
            <v>42000</v>
          </cell>
          <cell r="H1447">
            <v>0</v>
          </cell>
          <cell r="I1447">
            <v>2001</v>
          </cell>
        </row>
        <row r="1448">
          <cell r="A1448">
            <v>171555.02100000001</v>
          </cell>
          <cell r="B1448" t="str">
            <v>00</v>
          </cell>
          <cell r="C1448">
            <v>171</v>
          </cell>
          <cell r="D1448">
            <v>5550</v>
          </cell>
          <cell r="E1448">
            <v>210</v>
          </cell>
          <cell r="F1448">
            <v>25000</v>
          </cell>
          <cell r="G1448">
            <v>25000</v>
          </cell>
          <cell r="H1448">
            <v>0</v>
          </cell>
          <cell r="I1448">
            <v>2001</v>
          </cell>
        </row>
        <row r="1449">
          <cell r="A1449">
            <v>171555.05040000001</v>
          </cell>
          <cell r="B1449" t="str">
            <v>00</v>
          </cell>
          <cell r="C1449">
            <v>171</v>
          </cell>
          <cell r="D1449">
            <v>5550</v>
          </cell>
          <cell r="E1449">
            <v>504</v>
          </cell>
          <cell r="F1449">
            <v>495022</v>
          </cell>
          <cell r="G1449">
            <v>495022</v>
          </cell>
          <cell r="H1449">
            <v>0</v>
          </cell>
          <cell r="I1449">
            <v>2001</v>
          </cell>
        </row>
        <row r="1450">
          <cell r="A1450">
            <v>171562.00090000001</v>
          </cell>
          <cell r="B1450" t="str">
            <v>00</v>
          </cell>
          <cell r="C1450">
            <v>171</v>
          </cell>
          <cell r="D1450">
            <v>5620</v>
          </cell>
          <cell r="E1450">
            <v>9</v>
          </cell>
          <cell r="F1450">
            <v>507000</v>
          </cell>
          <cell r="G1450">
            <v>495000</v>
          </cell>
          <cell r="H1450">
            <v>12000</v>
          </cell>
          <cell r="I1450">
            <v>2001</v>
          </cell>
        </row>
        <row r="1451">
          <cell r="A1451">
            <v>171562.00140000001</v>
          </cell>
          <cell r="B1451" t="str">
            <v>00</v>
          </cell>
          <cell r="C1451">
            <v>171</v>
          </cell>
          <cell r="D1451">
            <v>5620</v>
          </cell>
          <cell r="E1451">
            <v>14</v>
          </cell>
          <cell r="F1451">
            <v>283000</v>
          </cell>
          <cell r="G1451">
            <v>283000</v>
          </cell>
          <cell r="H1451">
            <v>0</v>
          </cell>
          <cell r="I1451">
            <v>2001</v>
          </cell>
        </row>
        <row r="1452">
          <cell r="A1452">
            <v>171562.0025</v>
          </cell>
          <cell r="B1452" t="str">
            <v>00</v>
          </cell>
          <cell r="C1452">
            <v>171</v>
          </cell>
          <cell r="D1452">
            <v>5620</v>
          </cell>
          <cell r="E1452">
            <v>25</v>
          </cell>
          <cell r="F1452">
            <v>860473</v>
          </cell>
          <cell r="G1452">
            <v>840430</v>
          </cell>
          <cell r="H1452">
            <v>20043</v>
          </cell>
          <cell r="I1452">
            <v>2001</v>
          </cell>
        </row>
        <row r="1453">
          <cell r="A1453">
            <v>171562.00289999999</v>
          </cell>
          <cell r="B1453" t="str">
            <v>00</v>
          </cell>
          <cell r="C1453">
            <v>171</v>
          </cell>
          <cell r="D1453">
            <v>5620</v>
          </cell>
          <cell r="E1453">
            <v>29</v>
          </cell>
          <cell r="F1453">
            <v>12000</v>
          </cell>
          <cell r="G1453">
            <v>12000</v>
          </cell>
          <cell r="H1453">
            <v>0</v>
          </cell>
          <cell r="I1453">
            <v>2001</v>
          </cell>
        </row>
        <row r="1454">
          <cell r="A1454">
            <v>171562.0043</v>
          </cell>
          <cell r="B1454" t="str">
            <v>00</v>
          </cell>
          <cell r="C1454">
            <v>171</v>
          </cell>
          <cell r="D1454">
            <v>5620</v>
          </cell>
          <cell r="E1454">
            <v>43</v>
          </cell>
          <cell r="F1454">
            <v>68000</v>
          </cell>
          <cell r="G1454">
            <v>68000</v>
          </cell>
          <cell r="H1454">
            <v>0</v>
          </cell>
          <cell r="I1454">
            <v>2001</v>
          </cell>
        </row>
        <row r="1455">
          <cell r="A1455">
            <v>171562.01010000001</v>
          </cell>
          <cell r="B1455" t="str">
            <v>00</v>
          </cell>
          <cell r="C1455">
            <v>171</v>
          </cell>
          <cell r="D1455">
            <v>5620</v>
          </cell>
          <cell r="E1455">
            <v>101</v>
          </cell>
          <cell r="F1455">
            <v>50000</v>
          </cell>
          <cell r="G1455">
            <v>50000</v>
          </cell>
          <cell r="H1455">
            <v>0</v>
          </cell>
          <cell r="I1455">
            <v>2001</v>
          </cell>
        </row>
        <row r="1456">
          <cell r="A1456">
            <v>171562.01980000001</v>
          </cell>
          <cell r="B1456" t="str">
            <v>00</v>
          </cell>
          <cell r="C1456">
            <v>171</v>
          </cell>
          <cell r="D1456">
            <v>5620</v>
          </cell>
          <cell r="E1456">
            <v>198</v>
          </cell>
          <cell r="F1456">
            <v>7000</v>
          </cell>
          <cell r="G1456">
            <v>7000</v>
          </cell>
          <cell r="H1456">
            <v>0</v>
          </cell>
          <cell r="I1456">
            <v>2001</v>
          </cell>
        </row>
        <row r="1457">
          <cell r="A1457">
            <v>171562.02280000001</v>
          </cell>
          <cell r="B1457" t="str">
            <v>00</v>
          </cell>
          <cell r="C1457">
            <v>171</v>
          </cell>
          <cell r="D1457">
            <v>5620</v>
          </cell>
          <cell r="E1457">
            <v>228</v>
          </cell>
          <cell r="F1457">
            <v>80000</v>
          </cell>
          <cell r="G1457">
            <v>80000</v>
          </cell>
          <cell r="H1457">
            <v>0</v>
          </cell>
          <cell r="I1457">
            <v>2001</v>
          </cell>
        </row>
        <row r="1458">
          <cell r="A1458">
            <v>171562.05</v>
          </cell>
          <cell r="B1458" t="str">
            <v>00</v>
          </cell>
          <cell r="C1458">
            <v>171</v>
          </cell>
          <cell r="D1458">
            <v>5620</v>
          </cell>
          <cell r="E1458">
            <v>500</v>
          </cell>
          <cell r="F1458">
            <v>435867</v>
          </cell>
          <cell r="G1458">
            <v>426291</v>
          </cell>
          <cell r="H1458">
            <v>9576</v>
          </cell>
          <cell r="I1458">
            <v>2001</v>
          </cell>
        </row>
        <row r="1459">
          <cell r="A1459">
            <v>171562.0502</v>
          </cell>
          <cell r="B1459" t="str">
            <v>00</v>
          </cell>
          <cell r="C1459">
            <v>171</v>
          </cell>
          <cell r="D1459">
            <v>5620</v>
          </cell>
          <cell r="E1459">
            <v>502</v>
          </cell>
          <cell r="F1459">
            <v>303091</v>
          </cell>
          <cell r="G1459">
            <v>297907</v>
          </cell>
          <cell r="H1459">
            <v>5184</v>
          </cell>
          <cell r="I1459">
            <v>2001</v>
          </cell>
        </row>
        <row r="1460">
          <cell r="A1460">
            <v>171562.05660000001</v>
          </cell>
          <cell r="B1460" t="str">
            <v>00</v>
          </cell>
          <cell r="C1460">
            <v>171</v>
          </cell>
          <cell r="D1460">
            <v>5620</v>
          </cell>
          <cell r="E1460">
            <v>566</v>
          </cell>
          <cell r="F1460">
            <v>14000</v>
          </cell>
          <cell r="G1460">
            <v>14000</v>
          </cell>
          <cell r="H1460">
            <v>0</v>
          </cell>
          <cell r="I1460">
            <v>2001</v>
          </cell>
        </row>
        <row r="1461">
          <cell r="A1461">
            <v>171562.06899999999</v>
          </cell>
          <cell r="B1461" t="str">
            <v>00</v>
          </cell>
          <cell r="C1461">
            <v>171</v>
          </cell>
          <cell r="D1461">
            <v>5620</v>
          </cell>
          <cell r="E1461">
            <v>690</v>
          </cell>
          <cell r="F1461">
            <v>0</v>
          </cell>
          <cell r="G1461">
            <v>0</v>
          </cell>
          <cell r="H1461">
            <v>0</v>
          </cell>
          <cell r="I1461">
            <v>2001</v>
          </cell>
        </row>
        <row r="1462">
          <cell r="A1462">
            <v>171562.0717</v>
          </cell>
          <cell r="B1462" t="str">
            <v>00</v>
          </cell>
          <cell r="C1462">
            <v>171</v>
          </cell>
          <cell r="D1462">
            <v>5620</v>
          </cell>
          <cell r="E1462">
            <v>717</v>
          </cell>
          <cell r="F1462">
            <v>0</v>
          </cell>
          <cell r="G1462">
            <v>0</v>
          </cell>
          <cell r="H1462">
            <v>0</v>
          </cell>
          <cell r="I1462">
            <v>2001</v>
          </cell>
        </row>
        <row r="1463">
          <cell r="A1463">
            <v>171562.08230000001</v>
          </cell>
          <cell r="B1463" t="str">
            <v>00</v>
          </cell>
          <cell r="C1463">
            <v>171</v>
          </cell>
          <cell r="D1463">
            <v>5620</v>
          </cell>
          <cell r="E1463">
            <v>823</v>
          </cell>
          <cell r="F1463">
            <v>3000</v>
          </cell>
          <cell r="G1463">
            <v>3000</v>
          </cell>
          <cell r="H1463">
            <v>0</v>
          </cell>
          <cell r="I1463">
            <v>2001</v>
          </cell>
        </row>
        <row r="1464">
          <cell r="A1464">
            <v>171577.00080000001</v>
          </cell>
          <cell r="B1464" t="str">
            <v>00</v>
          </cell>
          <cell r="C1464">
            <v>171</v>
          </cell>
          <cell r="D1464">
            <v>5770</v>
          </cell>
          <cell r="E1464">
            <v>8</v>
          </cell>
          <cell r="F1464">
            <v>141406</v>
          </cell>
          <cell r="G1464">
            <v>141406</v>
          </cell>
          <cell r="H1464">
            <v>0</v>
          </cell>
          <cell r="I1464">
            <v>2001</v>
          </cell>
        </row>
        <row r="1465">
          <cell r="A1465">
            <v>171577.00090000001</v>
          </cell>
          <cell r="B1465" t="str">
            <v>00</v>
          </cell>
          <cell r="C1465">
            <v>171</v>
          </cell>
          <cell r="D1465">
            <v>5770</v>
          </cell>
          <cell r="E1465">
            <v>9</v>
          </cell>
          <cell r="F1465">
            <v>507000</v>
          </cell>
          <cell r="G1465">
            <v>507000</v>
          </cell>
          <cell r="H1465">
            <v>0</v>
          </cell>
          <cell r="I1465">
            <v>2001</v>
          </cell>
        </row>
        <row r="1466">
          <cell r="A1466">
            <v>171577.00109999999</v>
          </cell>
          <cell r="B1466" t="str">
            <v>00</v>
          </cell>
          <cell r="C1466">
            <v>171</v>
          </cell>
          <cell r="D1466">
            <v>5770</v>
          </cell>
          <cell r="E1466">
            <v>11</v>
          </cell>
          <cell r="F1466">
            <v>13557</v>
          </cell>
          <cell r="G1466">
            <v>13557</v>
          </cell>
          <cell r="H1466">
            <v>0</v>
          </cell>
          <cell r="I1466">
            <v>2001</v>
          </cell>
        </row>
        <row r="1467">
          <cell r="A1467">
            <v>171577.0025</v>
          </cell>
          <cell r="B1467" t="str">
            <v>00</v>
          </cell>
          <cell r="C1467">
            <v>171</v>
          </cell>
          <cell r="D1467">
            <v>5770</v>
          </cell>
          <cell r="E1467">
            <v>25</v>
          </cell>
          <cell r="F1467">
            <v>749942</v>
          </cell>
          <cell r="G1467">
            <v>749942</v>
          </cell>
          <cell r="H1467">
            <v>0</v>
          </cell>
          <cell r="I1467">
            <v>2001</v>
          </cell>
        </row>
        <row r="1468">
          <cell r="A1468">
            <v>171577.00279999999</v>
          </cell>
          <cell r="B1468" t="str">
            <v>00</v>
          </cell>
          <cell r="C1468">
            <v>171</v>
          </cell>
          <cell r="D1468">
            <v>5770</v>
          </cell>
          <cell r="E1468">
            <v>28</v>
          </cell>
          <cell r="F1468">
            <v>62007</v>
          </cell>
          <cell r="G1468">
            <v>62007</v>
          </cell>
          <cell r="H1468">
            <v>0</v>
          </cell>
          <cell r="I1468">
            <v>2001</v>
          </cell>
        </row>
        <row r="1469">
          <cell r="A1469">
            <v>171577.01819999999</v>
          </cell>
          <cell r="B1469" t="str">
            <v>00</v>
          </cell>
          <cell r="C1469">
            <v>171</v>
          </cell>
          <cell r="D1469">
            <v>5770</v>
          </cell>
          <cell r="E1469">
            <v>182</v>
          </cell>
          <cell r="F1469">
            <v>20641</v>
          </cell>
          <cell r="G1469">
            <v>20641</v>
          </cell>
          <cell r="H1469">
            <v>0</v>
          </cell>
          <cell r="I1469">
            <v>2001</v>
          </cell>
        </row>
        <row r="1470">
          <cell r="A1470">
            <v>171577.02280000001</v>
          </cell>
          <cell r="B1470" t="str">
            <v>00</v>
          </cell>
          <cell r="C1470">
            <v>171</v>
          </cell>
          <cell r="D1470">
            <v>5770</v>
          </cell>
          <cell r="E1470">
            <v>228</v>
          </cell>
          <cell r="F1470">
            <v>60069</v>
          </cell>
          <cell r="G1470">
            <v>60069</v>
          </cell>
          <cell r="H1470">
            <v>0</v>
          </cell>
          <cell r="I1470">
            <v>2001</v>
          </cell>
        </row>
        <row r="1471">
          <cell r="A1471">
            <v>171577.05</v>
          </cell>
          <cell r="B1471" t="str">
            <v>00</v>
          </cell>
          <cell r="C1471">
            <v>171</v>
          </cell>
          <cell r="D1471">
            <v>5770</v>
          </cell>
          <cell r="E1471">
            <v>500</v>
          </cell>
          <cell r="F1471">
            <v>475448</v>
          </cell>
          <cell r="G1471">
            <v>475448</v>
          </cell>
          <cell r="H1471">
            <v>0</v>
          </cell>
          <cell r="I1471">
            <v>2001</v>
          </cell>
        </row>
        <row r="1472">
          <cell r="A1472">
            <v>171577.0502</v>
          </cell>
          <cell r="B1472" t="str">
            <v>00</v>
          </cell>
          <cell r="C1472">
            <v>171</v>
          </cell>
          <cell r="D1472">
            <v>5770</v>
          </cell>
          <cell r="E1472">
            <v>502</v>
          </cell>
          <cell r="F1472">
            <v>334878</v>
          </cell>
          <cell r="G1472">
            <v>334878</v>
          </cell>
          <cell r="H1472">
            <v>0</v>
          </cell>
          <cell r="I1472">
            <v>2001</v>
          </cell>
        </row>
        <row r="1473">
          <cell r="A1473">
            <v>171577.06899999999</v>
          </cell>
          <cell r="B1473" t="str">
            <v>00</v>
          </cell>
          <cell r="C1473">
            <v>171</v>
          </cell>
          <cell r="D1473">
            <v>5770</v>
          </cell>
          <cell r="E1473">
            <v>690</v>
          </cell>
          <cell r="F1473">
            <v>0</v>
          </cell>
          <cell r="G1473">
            <v>0</v>
          </cell>
          <cell r="H1473">
            <v>0</v>
          </cell>
          <cell r="I1473">
            <v>2001</v>
          </cell>
        </row>
        <row r="1474">
          <cell r="A1474">
            <v>171577.0717</v>
          </cell>
          <cell r="B1474" t="str">
            <v>00</v>
          </cell>
          <cell r="C1474">
            <v>171</v>
          </cell>
          <cell r="D1474">
            <v>5770</v>
          </cell>
          <cell r="E1474">
            <v>717</v>
          </cell>
          <cell r="F1474">
            <v>248146</v>
          </cell>
          <cell r="G1474">
            <v>248146</v>
          </cell>
          <cell r="H1474">
            <v>0</v>
          </cell>
          <cell r="I1474">
            <v>2001</v>
          </cell>
        </row>
        <row r="1475">
          <cell r="A1475">
            <v>171652.0025</v>
          </cell>
          <cell r="B1475" t="str">
            <v>00</v>
          </cell>
          <cell r="C1475">
            <v>171</v>
          </cell>
          <cell r="D1475">
            <v>6520</v>
          </cell>
          <cell r="E1475">
            <v>25</v>
          </cell>
          <cell r="F1475">
            <v>723000</v>
          </cell>
          <cell r="G1475">
            <v>723000</v>
          </cell>
          <cell r="H1475">
            <v>0</v>
          </cell>
          <cell r="I1475">
            <v>2001</v>
          </cell>
        </row>
        <row r="1476">
          <cell r="A1476">
            <v>171652.02100000001</v>
          </cell>
          <cell r="B1476" t="str">
            <v>00</v>
          </cell>
          <cell r="C1476">
            <v>171</v>
          </cell>
          <cell r="D1476">
            <v>6520</v>
          </cell>
          <cell r="E1476">
            <v>210</v>
          </cell>
          <cell r="F1476">
            <v>25000</v>
          </cell>
          <cell r="G1476">
            <v>25000</v>
          </cell>
          <cell r="H1476">
            <v>0</v>
          </cell>
          <cell r="I1476">
            <v>2001</v>
          </cell>
        </row>
        <row r="1477">
          <cell r="A1477">
            <v>171652.05</v>
          </cell>
          <cell r="B1477" t="str">
            <v>00</v>
          </cell>
          <cell r="C1477">
            <v>171</v>
          </cell>
          <cell r="D1477">
            <v>6520</v>
          </cell>
          <cell r="E1477">
            <v>500</v>
          </cell>
          <cell r="F1477">
            <v>388000</v>
          </cell>
          <cell r="G1477">
            <v>388000</v>
          </cell>
          <cell r="H1477">
            <v>0</v>
          </cell>
          <cell r="I1477">
            <v>2001</v>
          </cell>
        </row>
        <row r="1478">
          <cell r="A1478">
            <v>171662.00090000001</v>
          </cell>
          <cell r="B1478" t="str">
            <v>00</v>
          </cell>
          <cell r="C1478">
            <v>171</v>
          </cell>
          <cell r="D1478">
            <v>6620</v>
          </cell>
          <cell r="E1478">
            <v>9</v>
          </cell>
          <cell r="F1478">
            <v>640000</v>
          </cell>
          <cell r="G1478">
            <v>640000</v>
          </cell>
          <cell r="H1478">
            <v>0</v>
          </cell>
          <cell r="I1478">
            <v>2001</v>
          </cell>
        </row>
        <row r="1479">
          <cell r="A1479">
            <v>171662.0025</v>
          </cell>
          <cell r="B1479" t="str">
            <v>00</v>
          </cell>
          <cell r="C1479">
            <v>171</v>
          </cell>
          <cell r="D1479">
            <v>6620</v>
          </cell>
          <cell r="E1479">
            <v>25</v>
          </cell>
          <cell r="F1479">
            <v>723000</v>
          </cell>
          <cell r="G1479">
            <v>723000</v>
          </cell>
          <cell r="H1479">
            <v>0</v>
          </cell>
          <cell r="I1479">
            <v>2001</v>
          </cell>
        </row>
        <row r="1480">
          <cell r="A1480">
            <v>171662.02100000001</v>
          </cell>
          <cell r="B1480" t="str">
            <v>00</v>
          </cell>
          <cell r="C1480">
            <v>171</v>
          </cell>
          <cell r="D1480">
            <v>6620</v>
          </cell>
          <cell r="E1480">
            <v>210</v>
          </cell>
          <cell r="F1480">
            <v>25000</v>
          </cell>
          <cell r="G1480">
            <v>25000</v>
          </cell>
          <cell r="H1480">
            <v>0</v>
          </cell>
          <cell r="I1480">
            <v>2001</v>
          </cell>
        </row>
        <row r="1481">
          <cell r="A1481">
            <v>171662.05</v>
          </cell>
          <cell r="B1481" t="str">
            <v>00</v>
          </cell>
          <cell r="C1481">
            <v>171</v>
          </cell>
          <cell r="D1481">
            <v>6620</v>
          </cell>
          <cell r="E1481">
            <v>500</v>
          </cell>
          <cell r="F1481">
            <v>388000</v>
          </cell>
          <cell r="G1481">
            <v>388000</v>
          </cell>
          <cell r="H1481">
            <v>0</v>
          </cell>
          <cell r="I1481">
            <v>2001</v>
          </cell>
        </row>
        <row r="1482">
          <cell r="A1482">
            <v>171662.0502</v>
          </cell>
          <cell r="B1482" t="str">
            <v>00</v>
          </cell>
          <cell r="C1482">
            <v>171</v>
          </cell>
          <cell r="D1482">
            <v>6620</v>
          </cell>
          <cell r="E1482">
            <v>502</v>
          </cell>
          <cell r="F1482">
            <v>324000</v>
          </cell>
          <cell r="G1482">
            <v>324000</v>
          </cell>
          <cell r="H1482">
            <v>0</v>
          </cell>
          <cell r="I1482">
            <v>2001</v>
          </cell>
        </row>
        <row r="1483">
          <cell r="A1483">
            <v>171663.00090000001</v>
          </cell>
          <cell r="B1483" t="str">
            <v>00</v>
          </cell>
          <cell r="C1483">
            <v>171</v>
          </cell>
          <cell r="D1483">
            <v>6630</v>
          </cell>
          <cell r="E1483">
            <v>9</v>
          </cell>
          <cell r="F1483">
            <v>640000</v>
          </cell>
          <cell r="G1483">
            <v>640000</v>
          </cell>
          <cell r="H1483">
            <v>0</v>
          </cell>
          <cell r="I1483">
            <v>2001</v>
          </cell>
        </row>
        <row r="1484">
          <cell r="A1484">
            <v>171663.0025</v>
          </cell>
          <cell r="B1484" t="str">
            <v>00</v>
          </cell>
          <cell r="C1484">
            <v>171</v>
          </cell>
          <cell r="D1484">
            <v>6630</v>
          </cell>
          <cell r="E1484">
            <v>25</v>
          </cell>
          <cell r="F1484">
            <v>723000</v>
          </cell>
          <cell r="G1484">
            <v>723000</v>
          </cell>
          <cell r="H1484">
            <v>0</v>
          </cell>
          <cell r="I1484">
            <v>2001</v>
          </cell>
        </row>
        <row r="1485">
          <cell r="A1485">
            <v>171663.02100000001</v>
          </cell>
          <cell r="B1485" t="str">
            <v>00</v>
          </cell>
          <cell r="C1485">
            <v>171</v>
          </cell>
          <cell r="D1485">
            <v>6630</v>
          </cell>
          <cell r="E1485">
            <v>210</v>
          </cell>
          <cell r="F1485">
            <v>25000</v>
          </cell>
          <cell r="G1485">
            <v>25000</v>
          </cell>
          <cell r="H1485">
            <v>0</v>
          </cell>
          <cell r="I1485">
            <v>2001</v>
          </cell>
        </row>
        <row r="1486">
          <cell r="A1486">
            <v>171663.05</v>
          </cell>
          <cell r="B1486" t="str">
            <v>00</v>
          </cell>
          <cell r="C1486">
            <v>171</v>
          </cell>
          <cell r="D1486">
            <v>6630</v>
          </cell>
          <cell r="E1486">
            <v>500</v>
          </cell>
          <cell r="F1486">
            <v>388000</v>
          </cell>
          <cell r="G1486">
            <v>388000</v>
          </cell>
          <cell r="H1486">
            <v>0</v>
          </cell>
          <cell r="I1486">
            <v>2001</v>
          </cell>
        </row>
        <row r="1487">
          <cell r="A1487">
            <v>171663.0502</v>
          </cell>
          <cell r="B1487" t="str">
            <v>00</v>
          </cell>
          <cell r="C1487">
            <v>171</v>
          </cell>
          <cell r="D1487">
            <v>6630</v>
          </cell>
          <cell r="E1487">
            <v>502</v>
          </cell>
          <cell r="F1487">
            <v>324000</v>
          </cell>
          <cell r="G1487">
            <v>324000</v>
          </cell>
          <cell r="H1487">
            <v>0</v>
          </cell>
          <cell r="I1487">
            <v>2001</v>
          </cell>
        </row>
        <row r="1488">
          <cell r="A1488">
            <v>171665.00090000001</v>
          </cell>
          <cell r="B1488" t="str">
            <v>00</v>
          </cell>
          <cell r="C1488">
            <v>171</v>
          </cell>
          <cell r="D1488">
            <v>6650</v>
          </cell>
          <cell r="E1488">
            <v>9</v>
          </cell>
          <cell r="F1488">
            <v>640000</v>
          </cell>
          <cell r="G1488">
            <v>640000</v>
          </cell>
          <cell r="H1488">
            <v>0</v>
          </cell>
          <cell r="I1488">
            <v>2001</v>
          </cell>
        </row>
        <row r="1489">
          <cell r="A1489">
            <v>171665.0025</v>
          </cell>
          <cell r="B1489" t="str">
            <v>00</v>
          </cell>
          <cell r="C1489">
            <v>171</v>
          </cell>
          <cell r="D1489">
            <v>6650</v>
          </cell>
          <cell r="E1489">
            <v>25</v>
          </cell>
          <cell r="F1489">
            <v>723000</v>
          </cell>
          <cell r="G1489">
            <v>723000</v>
          </cell>
          <cell r="H1489">
            <v>0</v>
          </cell>
          <cell r="I1489">
            <v>2001</v>
          </cell>
        </row>
        <row r="1490">
          <cell r="A1490">
            <v>171665.02100000001</v>
          </cell>
          <cell r="B1490" t="str">
            <v>00</v>
          </cell>
          <cell r="C1490">
            <v>171</v>
          </cell>
          <cell r="D1490">
            <v>6650</v>
          </cell>
          <cell r="E1490">
            <v>210</v>
          </cell>
          <cell r="F1490">
            <v>25000</v>
          </cell>
          <cell r="G1490">
            <v>25000</v>
          </cell>
          <cell r="H1490">
            <v>0</v>
          </cell>
          <cell r="I1490">
            <v>2001</v>
          </cell>
        </row>
        <row r="1491">
          <cell r="A1491">
            <v>171673.00090000001</v>
          </cell>
          <cell r="B1491" t="str">
            <v>00</v>
          </cell>
          <cell r="C1491">
            <v>171</v>
          </cell>
          <cell r="D1491">
            <v>6730</v>
          </cell>
          <cell r="E1491">
            <v>9</v>
          </cell>
          <cell r="F1491">
            <v>640000</v>
          </cell>
          <cell r="G1491">
            <v>640000</v>
          </cell>
          <cell r="H1491">
            <v>0</v>
          </cell>
          <cell r="I1491">
            <v>2001</v>
          </cell>
        </row>
        <row r="1492">
          <cell r="A1492">
            <v>171673.0025</v>
          </cell>
          <cell r="B1492" t="str">
            <v>00</v>
          </cell>
          <cell r="C1492">
            <v>171</v>
          </cell>
          <cell r="D1492">
            <v>6730</v>
          </cell>
          <cell r="E1492">
            <v>25</v>
          </cell>
          <cell r="F1492">
            <v>723000</v>
          </cell>
          <cell r="G1492">
            <v>723000</v>
          </cell>
          <cell r="H1492">
            <v>0</v>
          </cell>
          <cell r="I1492">
            <v>2001</v>
          </cell>
        </row>
        <row r="1493">
          <cell r="A1493">
            <v>171673.02100000001</v>
          </cell>
          <cell r="B1493" t="str">
            <v>00</v>
          </cell>
          <cell r="C1493">
            <v>171</v>
          </cell>
          <cell r="D1493">
            <v>6730</v>
          </cell>
          <cell r="E1493">
            <v>210</v>
          </cell>
          <cell r="F1493">
            <v>25000</v>
          </cell>
          <cell r="G1493">
            <v>25000</v>
          </cell>
          <cell r="H1493">
            <v>0</v>
          </cell>
          <cell r="I1493">
            <v>2001</v>
          </cell>
        </row>
        <row r="1494">
          <cell r="A1494">
            <v>171674.00090000001</v>
          </cell>
          <cell r="B1494" t="str">
            <v>00</v>
          </cell>
          <cell r="C1494">
            <v>171</v>
          </cell>
          <cell r="D1494">
            <v>6740</v>
          </cell>
          <cell r="E1494">
            <v>9</v>
          </cell>
          <cell r="F1494">
            <v>640000</v>
          </cell>
          <cell r="G1494">
            <v>640000</v>
          </cell>
          <cell r="H1494">
            <v>0</v>
          </cell>
          <cell r="I1494">
            <v>2001</v>
          </cell>
        </row>
        <row r="1495">
          <cell r="A1495">
            <v>171674.0025</v>
          </cell>
          <cell r="B1495" t="str">
            <v>00</v>
          </cell>
          <cell r="C1495">
            <v>171</v>
          </cell>
          <cell r="D1495">
            <v>6740</v>
          </cell>
          <cell r="E1495">
            <v>25</v>
          </cell>
          <cell r="F1495">
            <v>723000</v>
          </cell>
          <cell r="G1495">
            <v>723000</v>
          </cell>
          <cell r="H1495">
            <v>0</v>
          </cell>
          <cell r="I1495">
            <v>2001</v>
          </cell>
        </row>
        <row r="1496">
          <cell r="A1496">
            <v>171674.01079999999</v>
          </cell>
          <cell r="B1496" t="str">
            <v>00</v>
          </cell>
          <cell r="C1496">
            <v>171</v>
          </cell>
          <cell r="D1496">
            <v>6740</v>
          </cell>
          <cell r="E1496">
            <v>108</v>
          </cell>
          <cell r="F1496">
            <v>129000</v>
          </cell>
          <cell r="G1496">
            <v>129000</v>
          </cell>
          <cell r="H1496">
            <v>0</v>
          </cell>
          <cell r="I1496">
            <v>2001</v>
          </cell>
        </row>
        <row r="1497">
          <cell r="A1497">
            <v>171674.02100000001</v>
          </cell>
          <cell r="B1497" t="str">
            <v>00</v>
          </cell>
          <cell r="C1497">
            <v>171</v>
          </cell>
          <cell r="D1497">
            <v>6740</v>
          </cell>
          <cell r="E1497">
            <v>210</v>
          </cell>
          <cell r="F1497">
            <v>25000</v>
          </cell>
          <cell r="G1497">
            <v>25000</v>
          </cell>
          <cell r="H1497">
            <v>0</v>
          </cell>
          <cell r="I1497">
            <v>2001</v>
          </cell>
        </row>
        <row r="1498">
          <cell r="A1498">
            <v>171674.05</v>
          </cell>
          <cell r="B1498" t="str">
            <v>00</v>
          </cell>
          <cell r="C1498">
            <v>171</v>
          </cell>
          <cell r="D1498">
            <v>6740</v>
          </cell>
          <cell r="E1498">
            <v>500</v>
          </cell>
          <cell r="F1498">
            <v>388000</v>
          </cell>
          <cell r="G1498">
            <v>388000</v>
          </cell>
          <cell r="H1498">
            <v>0</v>
          </cell>
          <cell r="I1498">
            <v>2001</v>
          </cell>
        </row>
        <row r="1499">
          <cell r="A1499">
            <v>171674.0502</v>
          </cell>
          <cell r="B1499" t="str">
            <v>00</v>
          </cell>
          <cell r="C1499">
            <v>171</v>
          </cell>
          <cell r="D1499">
            <v>6740</v>
          </cell>
          <cell r="E1499">
            <v>502</v>
          </cell>
          <cell r="F1499">
            <v>324000</v>
          </cell>
          <cell r="G1499">
            <v>324000</v>
          </cell>
          <cell r="H1499">
            <v>0</v>
          </cell>
          <cell r="I1499">
            <v>2001</v>
          </cell>
        </row>
        <row r="1500">
          <cell r="A1500">
            <v>171694.02100000001</v>
          </cell>
          <cell r="B1500" t="str">
            <v>00</v>
          </cell>
          <cell r="C1500">
            <v>171</v>
          </cell>
          <cell r="D1500">
            <v>6940</v>
          </cell>
          <cell r="E1500">
            <v>210</v>
          </cell>
          <cell r="F1500">
            <v>25000</v>
          </cell>
          <cell r="G1500">
            <v>25000</v>
          </cell>
          <cell r="H1500">
            <v>0</v>
          </cell>
          <cell r="I1500">
            <v>2001</v>
          </cell>
        </row>
        <row r="1501">
          <cell r="A1501">
            <v>172252.0025</v>
          </cell>
          <cell r="B1501" t="str">
            <v>00</v>
          </cell>
          <cell r="C1501">
            <v>172</v>
          </cell>
          <cell r="D1501">
            <v>2520</v>
          </cell>
          <cell r="E1501">
            <v>25</v>
          </cell>
          <cell r="F1501">
            <v>1080000</v>
          </cell>
          <cell r="G1501">
            <v>975000</v>
          </cell>
          <cell r="H1501">
            <v>105000</v>
          </cell>
          <cell r="I1501">
            <v>2001</v>
          </cell>
        </row>
        <row r="1502">
          <cell r="A1502">
            <v>172252.02100000001</v>
          </cell>
          <cell r="B1502" t="str">
            <v>00</v>
          </cell>
          <cell r="C1502">
            <v>172</v>
          </cell>
          <cell r="D1502">
            <v>2520</v>
          </cell>
          <cell r="E1502">
            <v>210</v>
          </cell>
          <cell r="F1502">
            <v>26000</v>
          </cell>
          <cell r="G1502">
            <v>26000</v>
          </cell>
          <cell r="H1502">
            <v>0</v>
          </cell>
          <cell r="I1502">
            <v>2001</v>
          </cell>
        </row>
        <row r="1503">
          <cell r="A1503">
            <v>172252.05</v>
          </cell>
          <cell r="B1503" t="str">
            <v>00</v>
          </cell>
          <cell r="C1503">
            <v>172</v>
          </cell>
          <cell r="D1503">
            <v>2520</v>
          </cell>
          <cell r="E1503">
            <v>500</v>
          </cell>
          <cell r="F1503">
            <v>388000</v>
          </cell>
          <cell r="G1503">
            <v>388000</v>
          </cell>
          <cell r="H1503">
            <v>0</v>
          </cell>
          <cell r="I1503">
            <v>2001</v>
          </cell>
        </row>
        <row r="1504">
          <cell r="A1504">
            <v>172262.00090000001</v>
          </cell>
          <cell r="B1504" t="str">
            <v>00</v>
          </cell>
          <cell r="C1504">
            <v>172</v>
          </cell>
          <cell r="D1504">
            <v>2620</v>
          </cell>
          <cell r="E1504">
            <v>9</v>
          </cell>
          <cell r="F1504">
            <v>640000</v>
          </cell>
          <cell r="G1504">
            <v>640000</v>
          </cell>
          <cell r="H1504">
            <v>0</v>
          </cell>
          <cell r="I1504">
            <v>2001</v>
          </cell>
        </row>
        <row r="1505">
          <cell r="A1505">
            <v>172262.0025</v>
          </cell>
          <cell r="B1505" t="str">
            <v>00</v>
          </cell>
          <cell r="C1505">
            <v>172</v>
          </cell>
          <cell r="D1505">
            <v>2620</v>
          </cell>
          <cell r="E1505">
            <v>25</v>
          </cell>
          <cell r="F1505">
            <v>1080000</v>
          </cell>
          <cell r="G1505">
            <v>975000</v>
          </cell>
          <cell r="H1505">
            <v>105000</v>
          </cell>
          <cell r="I1505">
            <v>2001</v>
          </cell>
        </row>
        <row r="1506">
          <cell r="A1506">
            <v>172262.05</v>
          </cell>
          <cell r="B1506" t="str">
            <v>00</v>
          </cell>
          <cell r="C1506">
            <v>172</v>
          </cell>
          <cell r="D1506">
            <v>2620</v>
          </cell>
          <cell r="E1506">
            <v>500</v>
          </cell>
          <cell r="F1506">
            <v>388000</v>
          </cell>
          <cell r="G1506">
            <v>388000</v>
          </cell>
          <cell r="H1506">
            <v>0</v>
          </cell>
          <cell r="I1506">
            <v>2001</v>
          </cell>
        </row>
        <row r="1507">
          <cell r="A1507">
            <v>172262.0502</v>
          </cell>
          <cell r="B1507" t="str">
            <v>00</v>
          </cell>
          <cell r="C1507">
            <v>172</v>
          </cell>
          <cell r="D1507">
            <v>2620</v>
          </cell>
          <cell r="E1507">
            <v>502</v>
          </cell>
          <cell r="F1507">
            <v>324000</v>
          </cell>
          <cell r="G1507">
            <v>324000</v>
          </cell>
          <cell r="H1507">
            <v>0</v>
          </cell>
          <cell r="I1507">
            <v>2001</v>
          </cell>
        </row>
        <row r="1508">
          <cell r="A1508">
            <v>172263.00090000001</v>
          </cell>
          <cell r="B1508" t="str">
            <v>00</v>
          </cell>
          <cell r="C1508">
            <v>172</v>
          </cell>
          <cell r="D1508">
            <v>2630</v>
          </cell>
          <cell r="E1508">
            <v>9</v>
          </cell>
          <cell r="F1508">
            <v>640000</v>
          </cell>
          <cell r="G1508">
            <v>640000</v>
          </cell>
          <cell r="H1508">
            <v>0</v>
          </cell>
          <cell r="I1508">
            <v>2001</v>
          </cell>
        </row>
        <row r="1509">
          <cell r="A1509">
            <v>172263.0025</v>
          </cell>
          <cell r="B1509" t="str">
            <v>00</v>
          </cell>
          <cell r="C1509">
            <v>172</v>
          </cell>
          <cell r="D1509">
            <v>2630</v>
          </cell>
          <cell r="E1509">
            <v>25</v>
          </cell>
          <cell r="F1509">
            <v>1080000</v>
          </cell>
          <cell r="G1509">
            <v>975000</v>
          </cell>
          <cell r="H1509">
            <v>105000</v>
          </cell>
          <cell r="I1509">
            <v>2001</v>
          </cell>
        </row>
        <row r="1510">
          <cell r="A1510">
            <v>172263.02100000001</v>
          </cell>
          <cell r="B1510" t="str">
            <v>00</v>
          </cell>
          <cell r="C1510">
            <v>172</v>
          </cell>
          <cell r="D1510">
            <v>2630</v>
          </cell>
          <cell r="E1510">
            <v>210</v>
          </cell>
          <cell r="F1510">
            <v>26000</v>
          </cell>
          <cell r="G1510">
            <v>26000</v>
          </cell>
          <cell r="H1510">
            <v>0</v>
          </cell>
          <cell r="I1510">
            <v>2001</v>
          </cell>
        </row>
        <row r="1511">
          <cell r="A1511">
            <v>172263.05</v>
          </cell>
          <cell r="B1511" t="str">
            <v>00</v>
          </cell>
          <cell r="C1511">
            <v>172</v>
          </cell>
          <cell r="D1511">
            <v>2630</v>
          </cell>
          <cell r="E1511">
            <v>500</v>
          </cell>
          <cell r="F1511">
            <v>388000</v>
          </cell>
          <cell r="G1511">
            <v>388000</v>
          </cell>
          <cell r="H1511">
            <v>0</v>
          </cell>
          <cell r="I1511">
            <v>2001</v>
          </cell>
        </row>
        <row r="1512">
          <cell r="A1512">
            <v>172263.0502</v>
          </cell>
          <cell r="B1512" t="str">
            <v>00</v>
          </cell>
          <cell r="C1512">
            <v>172</v>
          </cell>
          <cell r="D1512">
            <v>2630</v>
          </cell>
          <cell r="E1512">
            <v>502</v>
          </cell>
          <cell r="F1512">
            <v>324000</v>
          </cell>
          <cell r="G1512">
            <v>324000</v>
          </cell>
          <cell r="H1512">
            <v>0</v>
          </cell>
          <cell r="I1512">
            <v>2001</v>
          </cell>
        </row>
        <row r="1513">
          <cell r="A1513">
            <v>172273.00090000001</v>
          </cell>
          <cell r="B1513" t="str">
            <v>00</v>
          </cell>
          <cell r="C1513">
            <v>172</v>
          </cell>
          <cell r="D1513">
            <v>2730</v>
          </cell>
          <cell r="E1513">
            <v>9</v>
          </cell>
          <cell r="F1513">
            <v>640000</v>
          </cell>
          <cell r="G1513">
            <v>640000</v>
          </cell>
          <cell r="H1513">
            <v>0</v>
          </cell>
          <cell r="I1513">
            <v>2001</v>
          </cell>
        </row>
        <row r="1514">
          <cell r="A1514">
            <v>172273.0025</v>
          </cell>
          <cell r="B1514" t="str">
            <v>00</v>
          </cell>
          <cell r="C1514">
            <v>172</v>
          </cell>
          <cell r="D1514">
            <v>2730</v>
          </cell>
          <cell r="E1514">
            <v>25</v>
          </cell>
          <cell r="F1514">
            <v>723000</v>
          </cell>
          <cell r="G1514">
            <v>723000</v>
          </cell>
          <cell r="H1514">
            <v>0</v>
          </cell>
          <cell r="I1514">
            <v>2001</v>
          </cell>
        </row>
        <row r="1515">
          <cell r="A1515">
            <v>172273.01079999999</v>
          </cell>
          <cell r="B1515" t="str">
            <v>00</v>
          </cell>
          <cell r="C1515">
            <v>172</v>
          </cell>
          <cell r="D1515">
            <v>2730</v>
          </cell>
          <cell r="E1515">
            <v>108</v>
          </cell>
          <cell r="F1515">
            <v>129000</v>
          </cell>
          <cell r="G1515">
            <v>129000</v>
          </cell>
          <cell r="H1515">
            <v>0</v>
          </cell>
          <cell r="I1515">
            <v>2001</v>
          </cell>
        </row>
        <row r="1516">
          <cell r="A1516">
            <v>172273.02100000001</v>
          </cell>
          <cell r="B1516" t="str">
            <v>00</v>
          </cell>
          <cell r="C1516">
            <v>172</v>
          </cell>
          <cell r="D1516">
            <v>2730</v>
          </cell>
          <cell r="E1516">
            <v>210</v>
          </cell>
          <cell r="F1516">
            <v>26000</v>
          </cell>
          <cell r="G1516">
            <v>26000</v>
          </cell>
          <cell r="H1516">
            <v>0</v>
          </cell>
          <cell r="I1516">
            <v>2001</v>
          </cell>
        </row>
        <row r="1517">
          <cell r="A1517">
            <v>172273.0717</v>
          </cell>
          <cell r="B1517" t="str">
            <v>00</v>
          </cell>
          <cell r="C1517">
            <v>172</v>
          </cell>
          <cell r="D1517">
            <v>2730</v>
          </cell>
          <cell r="E1517">
            <v>717</v>
          </cell>
          <cell r="F1517">
            <v>150000</v>
          </cell>
          <cell r="G1517">
            <v>150000</v>
          </cell>
          <cell r="H1517">
            <v>0</v>
          </cell>
          <cell r="I1517">
            <v>2001</v>
          </cell>
        </row>
        <row r="1518">
          <cell r="A1518">
            <v>172274.00090000001</v>
          </cell>
          <cell r="B1518" t="str">
            <v>00</v>
          </cell>
          <cell r="C1518">
            <v>172</v>
          </cell>
          <cell r="D1518">
            <v>2740</v>
          </cell>
          <cell r="E1518">
            <v>9</v>
          </cell>
          <cell r="F1518">
            <v>640000</v>
          </cell>
          <cell r="G1518">
            <v>640000</v>
          </cell>
          <cell r="H1518">
            <v>0</v>
          </cell>
          <cell r="I1518">
            <v>2001</v>
          </cell>
        </row>
        <row r="1519">
          <cell r="A1519">
            <v>172274.0025</v>
          </cell>
          <cell r="B1519" t="str">
            <v>00</v>
          </cell>
          <cell r="C1519">
            <v>172</v>
          </cell>
          <cell r="D1519">
            <v>2740</v>
          </cell>
          <cell r="E1519">
            <v>25</v>
          </cell>
          <cell r="F1519">
            <v>1021000</v>
          </cell>
          <cell r="G1519">
            <v>999000</v>
          </cell>
          <cell r="H1519">
            <v>22000</v>
          </cell>
          <cell r="I1519">
            <v>2001</v>
          </cell>
        </row>
        <row r="1520">
          <cell r="A1520">
            <v>172274.01079999999</v>
          </cell>
          <cell r="B1520" t="str">
            <v>00</v>
          </cell>
          <cell r="C1520">
            <v>172</v>
          </cell>
          <cell r="D1520">
            <v>2740</v>
          </cell>
          <cell r="E1520">
            <v>108</v>
          </cell>
          <cell r="F1520">
            <v>129000</v>
          </cell>
          <cell r="G1520">
            <v>129000</v>
          </cell>
          <cell r="H1520">
            <v>0</v>
          </cell>
          <cell r="I1520">
            <v>2001</v>
          </cell>
        </row>
        <row r="1521">
          <cell r="A1521">
            <v>172274.02100000001</v>
          </cell>
          <cell r="B1521" t="str">
            <v>00</v>
          </cell>
          <cell r="C1521">
            <v>172</v>
          </cell>
          <cell r="D1521">
            <v>2740</v>
          </cell>
          <cell r="E1521">
            <v>210</v>
          </cell>
          <cell r="F1521">
            <v>26000</v>
          </cell>
          <cell r="G1521">
            <v>26000</v>
          </cell>
          <cell r="H1521">
            <v>0</v>
          </cell>
          <cell r="I1521">
            <v>2001</v>
          </cell>
        </row>
        <row r="1522">
          <cell r="A1522">
            <v>172274.05</v>
          </cell>
          <cell r="B1522" t="str">
            <v>00</v>
          </cell>
          <cell r="C1522">
            <v>172</v>
          </cell>
          <cell r="D1522">
            <v>2740</v>
          </cell>
          <cell r="E1522">
            <v>500</v>
          </cell>
          <cell r="F1522">
            <v>388000</v>
          </cell>
          <cell r="G1522">
            <v>388000</v>
          </cell>
          <cell r="H1522">
            <v>0</v>
          </cell>
          <cell r="I1522">
            <v>2001</v>
          </cell>
        </row>
        <row r="1523">
          <cell r="A1523">
            <v>172274.0502</v>
          </cell>
          <cell r="B1523" t="str">
            <v>00</v>
          </cell>
          <cell r="C1523">
            <v>172</v>
          </cell>
          <cell r="D1523">
            <v>2740</v>
          </cell>
          <cell r="E1523">
            <v>502</v>
          </cell>
          <cell r="F1523">
            <v>324000</v>
          </cell>
          <cell r="G1523">
            <v>324000</v>
          </cell>
          <cell r="H1523">
            <v>0</v>
          </cell>
          <cell r="I1523">
            <v>2001</v>
          </cell>
        </row>
        <row r="1524">
          <cell r="A1524">
            <v>172274.0717</v>
          </cell>
          <cell r="B1524" t="str">
            <v>00</v>
          </cell>
          <cell r="C1524">
            <v>172</v>
          </cell>
          <cell r="D1524">
            <v>2740</v>
          </cell>
          <cell r="E1524">
            <v>717</v>
          </cell>
          <cell r="F1524">
            <v>150000</v>
          </cell>
          <cell r="G1524">
            <v>150000</v>
          </cell>
          <cell r="H1524">
            <v>0</v>
          </cell>
          <cell r="I1524">
            <v>2001</v>
          </cell>
        </row>
        <row r="1525">
          <cell r="A1525">
            <v>172275.00090000001</v>
          </cell>
          <cell r="B1525" t="str">
            <v>00</v>
          </cell>
          <cell r="C1525">
            <v>172</v>
          </cell>
          <cell r="D1525">
            <v>2750</v>
          </cell>
          <cell r="E1525">
            <v>9</v>
          </cell>
          <cell r="F1525">
            <v>640000</v>
          </cell>
          <cell r="G1525">
            <v>640000</v>
          </cell>
          <cell r="H1525">
            <v>0</v>
          </cell>
          <cell r="I1525">
            <v>2001</v>
          </cell>
        </row>
        <row r="1526">
          <cell r="A1526">
            <v>172275.0025</v>
          </cell>
          <cell r="B1526" t="str">
            <v>00</v>
          </cell>
          <cell r="C1526">
            <v>172</v>
          </cell>
          <cell r="D1526">
            <v>2750</v>
          </cell>
          <cell r="E1526">
            <v>25</v>
          </cell>
          <cell r="F1526">
            <v>723000</v>
          </cell>
          <cell r="G1526">
            <v>723000</v>
          </cell>
          <cell r="H1526">
            <v>0</v>
          </cell>
          <cell r="I1526">
            <v>2001</v>
          </cell>
        </row>
        <row r="1527">
          <cell r="A1527">
            <v>173025.00090000001</v>
          </cell>
          <cell r="B1527" t="str">
            <v>00</v>
          </cell>
          <cell r="C1527">
            <v>173</v>
          </cell>
          <cell r="D1527">
            <v>250</v>
          </cell>
          <cell r="E1527">
            <v>9</v>
          </cell>
          <cell r="F1527">
            <v>507000</v>
          </cell>
          <cell r="G1527">
            <v>495000</v>
          </cell>
          <cell r="H1527">
            <v>12000</v>
          </cell>
          <cell r="I1527">
            <v>2001</v>
          </cell>
        </row>
        <row r="1528">
          <cell r="A1528">
            <v>173025.00140000001</v>
          </cell>
          <cell r="B1528" t="str">
            <v>00</v>
          </cell>
          <cell r="C1528">
            <v>173</v>
          </cell>
          <cell r="D1528">
            <v>250</v>
          </cell>
          <cell r="E1528">
            <v>14</v>
          </cell>
          <cell r="F1528">
            <v>283000</v>
          </cell>
          <cell r="G1528">
            <v>283000</v>
          </cell>
          <cell r="H1528">
            <v>0</v>
          </cell>
          <cell r="I1528">
            <v>2001</v>
          </cell>
        </row>
        <row r="1529">
          <cell r="A1529">
            <v>173025.0025</v>
          </cell>
          <cell r="B1529" t="str">
            <v>00</v>
          </cell>
          <cell r="C1529">
            <v>173</v>
          </cell>
          <cell r="D1529">
            <v>250</v>
          </cell>
          <cell r="E1529">
            <v>25</v>
          </cell>
          <cell r="F1529">
            <v>875000</v>
          </cell>
          <cell r="G1529">
            <v>875000</v>
          </cell>
          <cell r="H1529">
            <v>0</v>
          </cell>
          <cell r="I1529">
            <v>2001</v>
          </cell>
        </row>
        <row r="1530">
          <cell r="A1530">
            <v>173025.06880000001</v>
          </cell>
          <cell r="B1530" t="str">
            <v>00</v>
          </cell>
          <cell r="C1530">
            <v>173</v>
          </cell>
          <cell r="D1530">
            <v>250</v>
          </cell>
          <cell r="E1530">
            <v>688</v>
          </cell>
          <cell r="F1530">
            <v>240000</v>
          </cell>
          <cell r="G1530">
            <v>240000</v>
          </cell>
          <cell r="H1530">
            <v>0</v>
          </cell>
          <cell r="I1530">
            <v>2001</v>
          </cell>
        </row>
        <row r="1531">
          <cell r="A1531">
            <v>173025.0906</v>
          </cell>
          <cell r="B1531" t="str">
            <v>00</v>
          </cell>
          <cell r="C1531">
            <v>173</v>
          </cell>
          <cell r="D1531">
            <v>250</v>
          </cell>
          <cell r="E1531">
            <v>906</v>
          </cell>
          <cell r="F1531">
            <v>0</v>
          </cell>
          <cell r="G1531">
            <v>0</v>
          </cell>
          <cell r="H1531">
            <v>0</v>
          </cell>
          <cell r="I1531">
            <v>2001</v>
          </cell>
        </row>
        <row r="1532">
          <cell r="A1532">
            <v>173078.00090000001</v>
          </cell>
          <cell r="B1532" t="str">
            <v>00</v>
          </cell>
          <cell r="C1532">
            <v>173</v>
          </cell>
          <cell r="D1532">
            <v>780</v>
          </cell>
          <cell r="E1532">
            <v>9</v>
          </cell>
          <cell r="F1532">
            <v>507000</v>
          </cell>
          <cell r="G1532">
            <v>495000</v>
          </cell>
          <cell r="H1532">
            <v>12000</v>
          </cell>
          <cell r="I1532">
            <v>2001</v>
          </cell>
        </row>
        <row r="1533">
          <cell r="A1533">
            <v>173078.00229999999</v>
          </cell>
          <cell r="B1533" t="str">
            <v>00</v>
          </cell>
          <cell r="C1533">
            <v>173</v>
          </cell>
          <cell r="D1533">
            <v>780</v>
          </cell>
          <cell r="E1533">
            <v>23</v>
          </cell>
          <cell r="F1533">
            <v>89023</v>
          </cell>
          <cell r="G1533">
            <v>86258</v>
          </cell>
          <cell r="H1533">
            <v>2765</v>
          </cell>
          <cell r="I1533">
            <v>2001</v>
          </cell>
        </row>
        <row r="1534">
          <cell r="A1534">
            <v>173078.0025</v>
          </cell>
          <cell r="B1534" t="str">
            <v>00</v>
          </cell>
          <cell r="C1534">
            <v>173</v>
          </cell>
          <cell r="D1534">
            <v>780</v>
          </cell>
          <cell r="E1534">
            <v>25</v>
          </cell>
          <cell r="F1534">
            <v>875000</v>
          </cell>
          <cell r="G1534">
            <v>875000</v>
          </cell>
          <cell r="H1534">
            <v>0</v>
          </cell>
          <cell r="I1534">
            <v>2001</v>
          </cell>
        </row>
        <row r="1535">
          <cell r="A1535">
            <v>173078.0048</v>
          </cell>
          <cell r="B1535" t="str">
            <v>00</v>
          </cell>
          <cell r="C1535">
            <v>173</v>
          </cell>
          <cell r="D1535">
            <v>780</v>
          </cell>
          <cell r="E1535">
            <v>48</v>
          </cell>
          <cell r="F1535">
            <v>0</v>
          </cell>
          <cell r="G1535">
            <v>0</v>
          </cell>
          <cell r="H1535">
            <v>0</v>
          </cell>
          <cell r="I1535">
            <v>2001</v>
          </cell>
        </row>
        <row r="1536">
          <cell r="A1536">
            <v>173078.01079999999</v>
          </cell>
          <cell r="B1536" t="str">
            <v>00</v>
          </cell>
          <cell r="C1536">
            <v>173</v>
          </cell>
          <cell r="D1536">
            <v>780</v>
          </cell>
          <cell r="E1536">
            <v>108</v>
          </cell>
          <cell r="F1536">
            <v>143000</v>
          </cell>
          <cell r="G1536">
            <v>143000</v>
          </cell>
          <cell r="H1536">
            <v>0</v>
          </cell>
          <cell r="I1536">
            <v>2001</v>
          </cell>
        </row>
        <row r="1537">
          <cell r="A1537">
            <v>173078.01949999999</v>
          </cell>
          <cell r="B1537" t="str">
            <v>00</v>
          </cell>
          <cell r="C1537">
            <v>173</v>
          </cell>
          <cell r="D1537">
            <v>780</v>
          </cell>
          <cell r="E1537">
            <v>195</v>
          </cell>
          <cell r="F1537">
            <v>50000</v>
          </cell>
          <cell r="G1537">
            <v>50000</v>
          </cell>
          <cell r="H1537">
            <v>0</v>
          </cell>
          <cell r="I1537">
            <v>2001</v>
          </cell>
        </row>
        <row r="1538">
          <cell r="A1538">
            <v>173078.02179999999</v>
          </cell>
          <cell r="B1538" t="str">
            <v>00</v>
          </cell>
          <cell r="C1538">
            <v>173</v>
          </cell>
          <cell r="D1538">
            <v>780</v>
          </cell>
          <cell r="E1538">
            <v>218</v>
          </cell>
          <cell r="F1538">
            <v>23124</v>
          </cell>
          <cell r="G1538">
            <v>21051</v>
          </cell>
          <cell r="H1538">
            <v>2073</v>
          </cell>
          <cell r="I1538">
            <v>2001</v>
          </cell>
        </row>
        <row r="1539">
          <cell r="A1539">
            <v>173078.05</v>
          </cell>
          <cell r="B1539" t="str">
            <v>00</v>
          </cell>
          <cell r="C1539">
            <v>173</v>
          </cell>
          <cell r="D1539">
            <v>780</v>
          </cell>
          <cell r="E1539">
            <v>500</v>
          </cell>
          <cell r="F1539">
            <v>435867</v>
          </cell>
          <cell r="G1539">
            <v>426291</v>
          </cell>
          <cell r="H1539">
            <v>9576</v>
          </cell>
          <cell r="I1539">
            <v>2001</v>
          </cell>
        </row>
        <row r="1540">
          <cell r="A1540">
            <v>173078.0502</v>
          </cell>
          <cell r="B1540" t="str">
            <v>00</v>
          </cell>
          <cell r="C1540">
            <v>173</v>
          </cell>
          <cell r="D1540">
            <v>780</v>
          </cell>
          <cell r="E1540">
            <v>502</v>
          </cell>
          <cell r="F1540">
            <v>303091</v>
          </cell>
          <cell r="G1540">
            <v>297907</v>
          </cell>
          <cell r="H1540">
            <v>5184</v>
          </cell>
          <cell r="I1540">
            <v>2001</v>
          </cell>
        </row>
        <row r="1541">
          <cell r="A1541">
            <v>173078.0626</v>
          </cell>
          <cell r="B1541" t="str">
            <v>00</v>
          </cell>
          <cell r="C1541">
            <v>173</v>
          </cell>
          <cell r="D1541">
            <v>780</v>
          </cell>
          <cell r="E1541">
            <v>626</v>
          </cell>
          <cell r="F1541">
            <v>7449</v>
          </cell>
          <cell r="G1541">
            <v>7449</v>
          </cell>
          <cell r="H1541">
            <v>0</v>
          </cell>
          <cell r="I1541">
            <v>2001</v>
          </cell>
        </row>
        <row r="1542">
          <cell r="A1542">
            <v>173078.0717</v>
          </cell>
          <cell r="B1542" t="str">
            <v>00</v>
          </cell>
          <cell r="C1542">
            <v>173</v>
          </cell>
          <cell r="D1542">
            <v>780</v>
          </cell>
          <cell r="E1542">
            <v>717</v>
          </cell>
          <cell r="F1542">
            <v>0</v>
          </cell>
          <cell r="G1542">
            <v>0</v>
          </cell>
          <cell r="H1542">
            <v>0</v>
          </cell>
          <cell r="I1542">
            <v>2001</v>
          </cell>
        </row>
        <row r="1543">
          <cell r="A1543">
            <v>173177.00080000001</v>
          </cell>
          <cell r="B1543" t="str">
            <v>00</v>
          </cell>
          <cell r="C1543">
            <v>173</v>
          </cell>
          <cell r="D1543">
            <v>1770</v>
          </cell>
          <cell r="E1543">
            <v>8</v>
          </cell>
          <cell r="F1543">
            <v>105000</v>
          </cell>
          <cell r="G1543">
            <v>105000</v>
          </cell>
          <cell r="H1543">
            <v>0</v>
          </cell>
          <cell r="I1543">
            <v>2001</v>
          </cell>
        </row>
        <row r="1544">
          <cell r="A1544">
            <v>173177.00090000001</v>
          </cell>
          <cell r="B1544" t="str">
            <v>00</v>
          </cell>
          <cell r="C1544">
            <v>173</v>
          </cell>
          <cell r="D1544">
            <v>1770</v>
          </cell>
          <cell r="E1544">
            <v>9</v>
          </cell>
          <cell r="F1544">
            <v>507000</v>
          </cell>
          <cell r="G1544">
            <v>495000</v>
          </cell>
          <cell r="H1544">
            <v>12000</v>
          </cell>
          <cell r="I1544">
            <v>2001</v>
          </cell>
        </row>
        <row r="1545">
          <cell r="A1545">
            <v>173177.00109999999</v>
          </cell>
          <cell r="B1545" t="str">
            <v>00</v>
          </cell>
          <cell r="C1545">
            <v>173</v>
          </cell>
          <cell r="D1545">
            <v>1770</v>
          </cell>
          <cell r="E1545">
            <v>11</v>
          </cell>
          <cell r="F1545">
            <v>14000</v>
          </cell>
          <cell r="G1545">
            <v>14000</v>
          </cell>
          <cell r="H1545">
            <v>0</v>
          </cell>
          <cell r="I1545">
            <v>2001</v>
          </cell>
        </row>
        <row r="1546">
          <cell r="A1546">
            <v>173177.0025</v>
          </cell>
          <cell r="B1546" t="str">
            <v>00</v>
          </cell>
          <cell r="C1546">
            <v>173</v>
          </cell>
          <cell r="D1546">
            <v>1770</v>
          </cell>
          <cell r="E1546">
            <v>25</v>
          </cell>
          <cell r="F1546">
            <v>875000</v>
          </cell>
          <cell r="G1546">
            <v>875000</v>
          </cell>
          <cell r="H1546">
            <v>0</v>
          </cell>
          <cell r="I1546">
            <v>2001</v>
          </cell>
        </row>
        <row r="1547">
          <cell r="A1547">
            <v>173177.00279999999</v>
          </cell>
          <cell r="B1547" t="str">
            <v>00</v>
          </cell>
          <cell r="C1547">
            <v>173</v>
          </cell>
          <cell r="D1547">
            <v>1770</v>
          </cell>
          <cell r="E1547">
            <v>28</v>
          </cell>
          <cell r="F1547">
            <v>150000</v>
          </cell>
          <cell r="G1547">
            <v>150000</v>
          </cell>
          <cell r="H1547">
            <v>0</v>
          </cell>
          <cell r="I1547">
            <v>2001</v>
          </cell>
        </row>
        <row r="1548">
          <cell r="A1548">
            <v>173177.0097</v>
          </cell>
          <cell r="B1548" t="str">
            <v>00</v>
          </cell>
          <cell r="C1548">
            <v>173</v>
          </cell>
          <cell r="D1548">
            <v>1770</v>
          </cell>
          <cell r="E1548">
            <v>97</v>
          </cell>
          <cell r="F1548">
            <v>42000</v>
          </cell>
          <cell r="G1548">
            <v>42000</v>
          </cell>
          <cell r="H1548">
            <v>0</v>
          </cell>
          <cell r="I1548">
            <v>2001</v>
          </cell>
        </row>
        <row r="1549">
          <cell r="A1549">
            <v>173177.01079999999</v>
          </cell>
          <cell r="B1549" t="str">
            <v>00</v>
          </cell>
          <cell r="C1549">
            <v>173</v>
          </cell>
          <cell r="D1549">
            <v>1770</v>
          </cell>
          <cell r="E1549">
            <v>108</v>
          </cell>
          <cell r="F1549">
            <v>129083</v>
          </cell>
          <cell r="G1549">
            <v>129083</v>
          </cell>
          <cell r="H1549">
            <v>0</v>
          </cell>
          <cell r="I1549">
            <v>2001</v>
          </cell>
        </row>
        <row r="1550">
          <cell r="A1550">
            <v>173177.02179999999</v>
          </cell>
          <cell r="B1550" t="str">
            <v>00</v>
          </cell>
          <cell r="C1550">
            <v>173</v>
          </cell>
          <cell r="D1550">
            <v>1770</v>
          </cell>
          <cell r="E1550">
            <v>218</v>
          </cell>
          <cell r="F1550">
            <v>23124</v>
          </cell>
          <cell r="G1550">
            <v>21051</v>
          </cell>
          <cell r="H1550">
            <v>2073</v>
          </cell>
          <cell r="I1550">
            <v>2001</v>
          </cell>
        </row>
        <row r="1551">
          <cell r="A1551">
            <v>173177.02280000001</v>
          </cell>
          <cell r="B1551" t="str">
            <v>00</v>
          </cell>
          <cell r="C1551">
            <v>173</v>
          </cell>
          <cell r="D1551">
            <v>1770</v>
          </cell>
          <cell r="E1551">
            <v>228</v>
          </cell>
          <cell r="F1551">
            <v>80000</v>
          </cell>
          <cell r="G1551">
            <v>80000</v>
          </cell>
          <cell r="H1551">
            <v>0</v>
          </cell>
          <cell r="I1551">
            <v>2001</v>
          </cell>
        </row>
        <row r="1552">
          <cell r="A1552">
            <v>173177.03570000001</v>
          </cell>
          <cell r="B1552" t="str">
            <v>00</v>
          </cell>
          <cell r="C1552">
            <v>173</v>
          </cell>
          <cell r="D1552">
            <v>1770</v>
          </cell>
          <cell r="E1552">
            <v>357</v>
          </cell>
          <cell r="F1552">
            <v>90000</v>
          </cell>
          <cell r="G1552">
            <v>90000</v>
          </cell>
          <cell r="H1552">
            <v>0</v>
          </cell>
          <cell r="I1552">
            <v>2001</v>
          </cell>
        </row>
        <row r="1553">
          <cell r="A1553">
            <v>173177.0387</v>
          </cell>
          <cell r="B1553" t="str">
            <v>00</v>
          </cell>
          <cell r="C1553">
            <v>173</v>
          </cell>
          <cell r="D1553">
            <v>1770</v>
          </cell>
          <cell r="E1553">
            <v>387</v>
          </cell>
          <cell r="F1553">
            <v>290000</v>
          </cell>
          <cell r="G1553">
            <v>290000</v>
          </cell>
          <cell r="H1553">
            <v>0</v>
          </cell>
          <cell r="I1553">
            <v>2001</v>
          </cell>
        </row>
        <row r="1554">
          <cell r="A1554">
            <v>173177.05</v>
          </cell>
          <cell r="B1554" t="str">
            <v>00</v>
          </cell>
          <cell r="C1554">
            <v>173</v>
          </cell>
          <cell r="D1554">
            <v>1770</v>
          </cell>
          <cell r="E1554">
            <v>500</v>
          </cell>
          <cell r="F1554">
            <v>435867</v>
          </cell>
          <cell r="G1554">
            <v>426291</v>
          </cell>
          <cell r="H1554">
            <v>9576</v>
          </cell>
          <cell r="I1554">
            <v>2001</v>
          </cell>
        </row>
        <row r="1555">
          <cell r="A1555">
            <v>173177.0502</v>
          </cell>
          <cell r="B1555" t="str">
            <v>00</v>
          </cell>
          <cell r="C1555">
            <v>173</v>
          </cell>
          <cell r="D1555">
            <v>1770</v>
          </cell>
          <cell r="E1555">
            <v>502</v>
          </cell>
          <cell r="F1555">
            <v>303091</v>
          </cell>
          <cell r="G1555">
            <v>297907</v>
          </cell>
          <cell r="H1555">
            <v>5184</v>
          </cell>
          <cell r="I1555">
            <v>2001</v>
          </cell>
        </row>
        <row r="1556">
          <cell r="A1556">
            <v>173177.0626</v>
          </cell>
          <cell r="B1556" t="str">
            <v>00</v>
          </cell>
          <cell r="C1556">
            <v>173</v>
          </cell>
          <cell r="D1556">
            <v>1770</v>
          </cell>
          <cell r="E1556">
            <v>626</v>
          </cell>
          <cell r="F1556">
            <v>55000</v>
          </cell>
          <cell r="G1556">
            <v>55000</v>
          </cell>
          <cell r="H1556">
            <v>0</v>
          </cell>
          <cell r="I1556">
            <v>2001</v>
          </cell>
        </row>
        <row r="1557">
          <cell r="A1557">
            <v>173177.06899999999</v>
          </cell>
          <cell r="B1557" t="str">
            <v>00</v>
          </cell>
          <cell r="C1557">
            <v>173</v>
          </cell>
          <cell r="D1557">
            <v>1770</v>
          </cell>
          <cell r="E1557">
            <v>690</v>
          </cell>
          <cell r="F1557">
            <v>40000</v>
          </cell>
          <cell r="G1557">
            <v>40000</v>
          </cell>
          <cell r="H1557">
            <v>0</v>
          </cell>
          <cell r="I1557">
            <v>2001</v>
          </cell>
        </row>
        <row r="1558">
          <cell r="A1558">
            <v>173177.0717</v>
          </cell>
          <cell r="B1558" t="str">
            <v>00</v>
          </cell>
          <cell r="C1558">
            <v>173</v>
          </cell>
          <cell r="D1558">
            <v>1770</v>
          </cell>
          <cell r="E1558">
            <v>717</v>
          </cell>
          <cell r="F1558">
            <v>55000</v>
          </cell>
          <cell r="G1558">
            <v>55000</v>
          </cell>
          <cell r="H1558">
            <v>0</v>
          </cell>
          <cell r="I1558">
            <v>2001</v>
          </cell>
        </row>
        <row r="1559">
          <cell r="A1559">
            <v>173252.0025</v>
          </cell>
          <cell r="B1559" t="str">
            <v>00</v>
          </cell>
          <cell r="C1559">
            <v>173</v>
          </cell>
          <cell r="D1559">
            <v>2520</v>
          </cell>
          <cell r="E1559">
            <v>25</v>
          </cell>
          <cell r="F1559">
            <v>957513</v>
          </cell>
          <cell r="G1559">
            <v>926707</v>
          </cell>
          <cell r="H1559">
            <v>30806</v>
          </cell>
          <cell r="I1559">
            <v>2001</v>
          </cell>
        </row>
        <row r="1560">
          <cell r="A1560">
            <v>173252.02100000001</v>
          </cell>
          <cell r="B1560" t="str">
            <v>00</v>
          </cell>
          <cell r="C1560">
            <v>173</v>
          </cell>
          <cell r="D1560">
            <v>2520</v>
          </cell>
          <cell r="E1560">
            <v>210</v>
          </cell>
          <cell r="F1560">
            <v>45203</v>
          </cell>
          <cell r="G1560">
            <v>36937</v>
          </cell>
          <cell r="H1560">
            <v>8266</v>
          </cell>
          <cell r="I1560">
            <v>2001</v>
          </cell>
        </row>
        <row r="1561">
          <cell r="A1561">
            <v>173252.05</v>
          </cell>
          <cell r="B1561" t="str">
            <v>00</v>
          </cell>
          <cell r="C1561">
            <v>173</v>
          </cell>
          <cell r="D1561">
            <v>2520</v>
          </cell>
          <cell r="E1561">
            <v>500</v>
          </cell>
          <cell r="F1561">
            <v>357386</v>
          </cell>
          <cell r="G1561">
            <v>355828</v>
          </cell>
          <cell r="H1561">
            <v>1558</v>
          </cell>
          <cell r="I1561">
            <v>2001</v>
          </cell>
        </row>
        <row r="1562">
          <cell r="A1562">
            <v>173263.00090000001</v>
          </cell>
          <cell r="B1562" t="str">
            <v>00</v>
          </cell>
          <cell r="C1562">
            <v>173</v>
          </cell>
          <cell r="D1562">
            <v>2630</v>
          </cell>
          <cell r="E1562">
            <v>9</v>
          </cell>
          <cell r="F1562">
            <v>408795</v>
          </cell>
          <cell r="G1562">
            <v>396316</v>
          </cell>
          <cell r="H1562">
            <v>12479</v>
          </cell>
          <cell r="I1562">
            <v>2001</v>
          </cell>
        </row>
        <row r="1563">
          <cell r="A1563">
            <v>173263.00109999999</v>
          </cell>
          <cell r="B1563" t="str">
            <v>00</v>
          </cell>
          <cell r="C1563">
            <v>173</v>
          </cell>
          <cell r="D1563">
            <v>2630</v>
          </cell>
          <cell r="E1563">
            <v>11</v>
          </cell>
          <cell r="F1563">
            <v>8859</v>
          </cell>
          <cell r="G1563">
            <v>8010</v>
          </cell>
          <cell r="H1563">
            <v>849</v>
          </cell>
          <cell r="I1563">
            <v>2001</v>
          </cell>
        </row>
        <row r="1564">
          <cell r="A1564">
            <v>173263.02100000001</v>
          </cell>
          <cell r="B1564" t="str">
            <v>00</v>
          </cell>
          <cell r="C1564">
            <v>173</v>
          </cell>
          <cell r="D1564">
            <v>2630</v>
          </cell>
          <cell r="E1564">
            <v>210</v>
          </cell>
          <cell r="F1564">
            <v>45203</v>
          </cell>
          <cell r="G1564">
            <v>36937</v>
          </cell>
          <cell r="H1564">
            <v>8266</v>
          </cell>
          <cell r="I1564">
            <v>2001</v>
          </cell>
        </row>
        <row r="1565">
          <cell r="A1565">
            <v>173263.0428</v>
          </cell>
          <cell r="B1565" t="str">
            <v>00</v>
          </cell>
          <cell r="C1565">
            <v>173</v>
          </cell>
          <cell r="D1565">
            <v>2630</v>
          </cell>
          <cell r="E1565">
            <v>428</v>
          </cell>
          <cell r="F1565">
            <v>181673</v>
          </cell>
          <cell r="G1565">
            <v>179347</v>
          </cell>
          <cell r="H1565">
            <v>2326</v>
          </cell>
          <cell r="I1565">
            <v>2001</v>
          </cell>
        </row>
        <row r="1566">
          <cell r="A1566">
            <v>173263.0851</v>
          </cell>
          <cell r="B1566" t="str">
            <v>00</v>
          </cell>
          <cell r="C1566">
            <v>173</v>
          </cell>
          <cell r="D1566">
            <v>2630</v>
          </cell>
          <cell r="E1566">
            <v>851</v>
          </cell>
          <cell r="F1566">
            <v>0</v>
          </cell>
          <cell r="G1566">
            <v>0</v>
          </cell>
          <cell r="H1566">
            <v>0</v>
          </cell>
          <cell r="I1566">
            <v>2001</v>
          </cell>
        </row>
        <row r="1567">
          <cell r="A1567">
            <v>173273.00090000001</v>
          </cell>
          <cell r="B1567" t="str">
            <v>00</v>
          </cell>
          <cell r="C1567">
            <v>173</v>
          </cell>
          <cell r="D1567">
            <v>2730</v>
          </cell>
          <cell r="E1567">
            <v>9</v>
          </cell>
          <cell r="F1567">
            <v>431318</v>
          </cell>
          <cell r="G1567">
            <v>421700</v>
          </cell>
          <cell r="H1567">
            <v>9618</v>
          </cell>
          <cell r="I1567">
            <v>2001</v>
          </cell>
        </row>
        <row r="1568">
          <cell r="A1568">
            <v>173273.0025</v>
          </cell>
          <cell r="B1568" t="str">
            <v>00</v>
          </cell>
          <cell r="C1568">
            <v>173</v>
          </cell>
          <cell r="D1568">
            <v>2730</v>
          </cell>
          <cell r="E1568">
            <v>25</v>
          </cell>
          <cell r="F1568">
            <v>834482</v>
          </cell>
          <cell r="G1568">
            <v>811883</v>
          </cell>
          <cell r="H1568">
            <v>22599</v>
          </cell>
          <cell r="I1568">
            <v>2001</v>
          </cell>
        </row>
        <row r="1569">
          <cell r="A1569">
            <v>173273.01949999999</v>
          </cell>
          <cell r="B1569" t="str">
            <v>00</v>
          </cell>
          <cell r="C1569">
            <v>173</v>
          </cell>
          <cell r="D1569">
            <v>2730</v>
          </cell>
          <cell r="E1569">
            <v>195</v>
          </cell>
          <cell r="F1569">
            <v>88974</v>
          </cell>
          <cell r="G1569">
            <v>87899</v>
          </cell>
          <cell r="H1569">
            <v>1075</v>
          </cell>
          <cell r="I1569">
            <v>2001</v>
          </cell>
        </row>
        <row r="1570">
          <cell r="A1570">
            <v>173273.02100000001</v>
          </cell>
          <cell r="B1570" t="str">
            <v>00</v>
          </cell>
          <cell r="C1570">
            <v>173</v>
          </cell>
          <cell r="D1570">
            <v>2730</v>
          </cell>
          <cell r="E1570">
            <v>210</v>
          </cell>
          <cell r="F1570">
            <v>45203</v>
          </cell>
          <cell r="G1570">
            <v>36937</v>
          </cell>
          <cell r="H1570">
            <v>8266</v>
          </cell>
          <cell r="I1570">
            <v>2001</v>
          </cell>
        </row>
        <row r="1571">
          <cell r="A1571">
            <v>173273.0502</v>
          </cell>
          <cell r="B1571" t="str">
            <v>00</v>
          </cell>
          <cell r="C1571">
            <v>173</v>
          </cell>
          <cell r="D1571">
            <v>2730</v>
          </cell>
          <cell r="E1571">
            <v>502</v>
          </cell>
          <cell r="F1571">
            <v>261000</v>
          </cell>
          <cell r="G1571">
            <v>261000</v>
          </cell>
          <cell r="H1571">
            <v>0</v>
          </cell>
          <cell r="I1571">
            <v>2001</v>
          </cell>
        </row>
        <row r="1572">
          <cell r="A1572">
            <v>173273.0626</v>
          </cell>
          <cell r="B1572" t="str">
            <v>00</v>
          </cell>
          <cell r="C1572">
            <v>173</v>
          </cell>
          <cell r="D1572">
            <v>2730</v>
          </cell>
          <cell r="E1572">
            <v>626</v>
          </cell>
          <cell r="F1572">
            <v>16722</v>
          </cell>
          <cell r="G1572">
            <v>16722</v>
          </cell>
          <cell r="H1572">
            <v>0</v>
          </cell>
          <cell r="I1572">
            <v>2001</v>
          </cell>
        </row>
        <row r="1573">
          <cell r="A1573">
            <v>173273.0851</v>
          </cell>
          <cell r="B1573" t="str">
            <v>00</v>
          </cell>
          <cell r="C1573">
            <v>173</v>
          </cell>
          <cell r="D1573">
            <v>2730</v>
          </cell>
          <cell r="E1573">
            <v>851</v>
          </cell>
          <cell r="F1573">
            <v>0</v>
          </cell>
          <cell r="G1573">
            <v>0</v>
          </cell>
          <cell r="H1573">
            <v>0</v>
          </cell>
          <cell r="I1573">
            <v>2001</v>
          </cell>
        </row>
        <row r="1574">
          <cell r="A1574">
            <v>173274.00090000001</v>
          </cell>
          <cell r="B1574" t="str">
            <v>00</v>
          </cell>
          <cell r="C1574">
            <v>173</v>
          </cell>
          <cell r="D1574">
            <v>2740</v>
          </cell>
          <cell r="E1574">
            <v>9</v>
          </cell>
          <cell r="F1574">
            <v>480437</v>
          </cell>
          <cell r="G1574">
            <v>468019</v>
          </cell>
          <cell r="H1574">
            <v>12418</v>
          </cell>
          <cell r="I1574">
            <v>2001</v>
          </cell>
        </row>
        <row r="1575">
          <cell r="A1575">
            <v>173274.0025</v>
          </cell>
          <cell r="B1575" t="str">
            <v>00</v>
          </cell>
          <cell r="C1575">
            <v>173</v>
          </cell>
          <cell r="D1575">
            <v>2740</v>
          </cell>
          <cell r="E1575">
            <v>25</v>
          </cell>
          <cell r="F1575">
            <v>1033690</v>
          </cell>
          <cell r="G1575">
            <v>1002884</v>
          </cell>
          <cell r="H1575">
            <v>30806</v>
          </cell>
          <cell r="I1575">
            <v>2001</v>
          </cell>
        </row>
        <row r="1576">
          <cell r="A1576">
            <v>173274.01079999999</v>
          </cell>
          <cell r="B1576" t="str">
            <v>00</v>
          </cell>
          <cell r="C1576">
            <v>173</v>
          </cell>
          <cell r="D1576">
            <v>2740</v>
          </cell>
          <cell r="E1576">
            <v>108</v>
          </cell>
          <cell r="F1576">
            <v>214000</v>
          </cell>
          <cell r="G1576">
            <v>214000</v>
          </cell>
          <cell r="H1576">
            <v>0</v>
          </cell>
          <cell r="I1576">
            <v>2001</v>
          </cell>
        </row>
        <row r="1577">
          <cell r="A1577">
            <v>173274.01949999999</v>
          </cell>
          <cell r="B1577" t="str">
            <v>00</v>
          </cell>
          <cell r="C1577">
            <v>173</v>
          </cell>
          <cell r="D1577">
            <v>2740</v>
          </cell>
          <cell r="E1577">
            <v>195</v>
          </cell>
          <cell r="F1577">
            <v>88974</v>
          </cell>
          <cell r="G1577">
            <v>87899</v>
          </cell>
          <cell r="H1577">
            <v>1075</v>
          </cell>
          <cell r="I1577">
            <v>2001</v>
          </cell>
        </row>
        <row r="1578">
          <cell r="A1578">
            <v>173274.02100000001</v>
          </cell>
          <cell r="B1578" t="str">
            <v>00</v>
          </cell>
          <cell r="C1578">
            <v>173</v>
          </cell>
          <cell r="D1578">
            <v>2740</v>
          </cell>
          <cell r="E1578">
            <v>210</v>
          </cell>
          <cell r="F1578">
            <v>45203</v>
          </cell>
          <cell r="G1578">
            <v>36937</v>
          </cell>
          <cell r="H1578">
            <v>8266</v>
          </cell>
          <cell r="I1578">
            <v>2001</v>
          </cell>
        </row>
        <row r="1579">
          <cell r="A1579">
            <v>173274.0502</v>
          </cell>
          <cell r="B1579" t="str">
            <v>00</v>
          </cell>
          <cell r="C1579">
            <v>173</v>
          </cell>
          <cell r="D1579">
            <v>2740</v>
          </cell>
          <cell r="E1579">
            <v>502</v>
          </cell>
          <cell r="F1579">
            <v>261000</v>
          </cell>
          <cell r="G1579">
            <v>261000</v>
          </cell>
          <cell r="H1579">
            <v>0</v>
          </cell>
          <cell r="I1579">
            <v>2001</v>
          </cell>
        </row>
        <row r="1580">
          <cell r="A1580">
            <v>173274.0626</v>
          </cell>
          <cell r="B1580" t="str">
            <v>00</v>
          </cell>
          <cell r="C1580">
            <v>173</v>
          </cell>
          <cell r="D1580">
            <v>2740</v>
          </cell>
          <cell r="E1580">
            <v>626</v>
          </cell>
          <cell r="F1580">
            <v>16722</v>
          </cell>
          <cell r="G1580">
            <v>16722</v>
          </cell>
          <cell r="H1580">
            <v>0</v>
          </cell>
          <cell r="I1580">
            <v>2001</v>
          </cell>
        </row>
        <row r="1581">
          <cell r="A1581">
            <v>173274.0851</v>
          </cell>
          <cell r="B1581" t="str">
            <v>00</v>
          </cell>
          <cell r="C1581">
            <v>173</v>
          </cell>
          <cell r="D1581">
            <v>2740</v>
          </cell>
          <cell r="E1581">
            <v>851</v>
          </cell>
          <cell r="F1581">
            <v>0</v>
          </cell>
          <cell r="G1581">
            <v>0</v>
          </cell>
          <cell r="H1581">
            <v>0</v>
          </cell>
          <cell r="I1581">
            <v>2001</v>
          </cell>
        </row>
        <row r="1582">
          <cell r="A1582">
            <v>173292.00080000001</v>
          </cell>
          <cell r="B1582" t="str">
            <v>00</v>
          </cell>
          <cell r="C1582">
            <v>173</v>
          </cell>
          <cell r="D1582">
            <v>2920</v>
          </cell>
          <cell r="E1582">
            <v>8</v>
          </cell>
          <cell r="F1582">
            <v>214020</v>
          </cell>
          <cell r="G1582">
            <v>214020</v>
          </cell>
          <cell r="H1582">
            <v>0</v>
          </cell>
          <cell r="I1582">
            <v>2001</v>
          </cell>
        </row>
        <row r="1583">
          <cell r="A1583">
            <v>173292.00090000001</v>
          </cell>
          <cell r="B1583" t="str">
            <v>00</v>
          </cell>
          <cell r="C1583">
            <v>173</v>
          </cell>
          <cell r="D1583">
            <v>2920</v>
          </cell>
          <cell r="E1583">
            <v>9</v>
          </cell>
          <cell r="F1583">
            <v>431318</v>
          </cell>
          <cell r="G1583">
            <v>421700</v>
          </cell>
          <cell r="H1583">
            <v>9618</v>
          </cell>
          <cell r="I1583">
            <v>2001</v>
          </cell>
        </row>
        <row r="1584">
          <cell r="A1584">
            <v>173292.0025</v>
          </cell>
          <cell r="B1584" t="str">
            <v>00</v>
          </cell>
          <cell r="C1584">
            <v>173</v>
          </cell>
          <cell r="D1584">
            <v>2920</v>
          </cell>
          <cell r="E1584">
            <v>25</v>
          </cell>
          <cell r="F1584">
            <v>834482</v>
          </cell>
          <cell r="G1584">
            <v>811883</v>
          </cell>
          <cell r="H1584">
            <v>22599</v>
          </cell>
          <cell r="I1584">
            <v>2001</v>
          </cell>
        </row>
        <row r="1585">
          <cell r="A1585">
            <v>173292.00820000001</v>
          </cell>
          <cell r="B1585" t="str">
            <v>00</v>
          </cell>
          <cell r="C1585">
            <v>173</v>
          </cell>
          <cell r="D1585">
            <v>2920</v>
          </cell>
          <cell r="E1585">
            <v>82</v>
          </cell>
          <cell r="F1585">
            <v>47076</v>
          </cell>
          <cell r="G1585">
            <v>47076</v>
          </cell>
          <cell r="H1585">
            <v>0</v>
          </cell>
          <cell r="I1585">
            <v>2001</v>
          </cell>
        </row>
        <row r="1586">
          <cell r="A1586">
            <v>173292.0097</v>
          </cell>
          <cell r="B1586" t="str">
            <v>00</v>
          </cell>
          <cell r="C1586">
            <v>173</v>
          </cell>
          <cell r="D1586">
            <v>2920</v>
          </cell>
          <cell r="E1586">
            <v>97</v>
          </cell>
          <cell r="F1586">
            <v>40941</v>
          </cell>
          <cell r="G1586">
            <v>40941</v>
          </cell>
          <cell r="H1586">
            <v>0</v>
          </cell>
          <cell r="I1586">
            <v>2001</v>
          </cell>
        </row>
        <row r="1587">
          <cell r="A1587">
            <v>173292.01019999999</v>
          </cell>
          <cell r="B1587" t="str">
            <v>00</v>
          </cell>
          <cell r="C1587">
            <v>173</v>
          </cell>
          <cell r="D1587">
            <v>2920</v>
          </cell>
          <cell r="E1587">
            <v>102</v>
          </cell>
          <cell r="F1587">
            <v>119000</v>
          </cell>
          <cell r="G1587">
            <v>112700</v>
          </cell>
          <cell r="H1587">
            <v>6300</v>
          </cell>
          <cell r="I1587">
            <v>2001</v>
          </cell>
        </row>
        <row r="1588">
          <cell r="A1588">
            <v>173292.01819999999</v>
          </cell>
          <cell r="B1588" t="str">
            <v>00</v>
          </cell>
          <cell r="C1588">
            <v>173</v>
          </cell>
          <cell r="D1588">
            <v>2920</v>
          </cell>
          <cell r="E1588">
            <v>182</v>
          </cell>
          <cell r="F1588">
            <v>50000</v>
          </cell>
          <cell r="G1588">
            <v>50000</v>
          </cell>
          <cell r="H1588">
            <v>0</v>
          </cell>
          <cell r="I1588">
            <v>2001</v>
          </cell>
        </row>
        <row r="1589">
          <cell r="A1589">
            <v>173292.02129999999</v>
          </cell>
          <cell r="B1589" t="str">
            <v>00</v>
          </cell>
          <cell r="C1589">
            <v>173</v>
          </cell>
          <cell r="D1589">
            <v>2920</v>
          </cell>
          <cell r="E1589">
            <v>213</v>
          </cell>
          <cell r="F1589">
            <v>253000</v>
          </cell>
          <cell r="G1589">
            <v>253000</v>
          </cell>
          <cell r="H1589">
            <v>0</v>
          </cell>
          <cell r="I1589">
            <v>2001</v>
          </cell>
        </row>
        <row r="1590">
          <cell r="A1590">
            <v>173292.02179999999</v>
          </cell>
          <cell r="B1590" t="str">
            <v>00</v>
          </cell>
          <cell r="C1590">
            <v>173</v>
          </cell>
          <cell r="D1590">
            <v>2920</v>
          </cell>
          <cell r="E1590">
            <v>218</v>
          </cell>
          <cell r="F1590">
            <v>61291</v>
          </cell>
          <cell r="G1590">
            <v>61291</v>
          </cell>
          <cell r="H1590">
            <v>0</v>
          </cell>
          <cell r="I1590">
            <v>2001</v>
          </cell>
        </row>
        <row r="1591">
          <cell r="A1591">
            <v>173292.02729999999</v>
          </cell>
          <cell r="B1591" t="str">
            <v>00</v>
          </cell>
          <cell r="C1591">
            <v>173</v>
          </cell>
          <cell r="D1591">
            <v>2920</v>
          </cell>
          <cell r="E1591">
            <v>273</v>
          </cell>
          <cell r="F1591">
            <v>50000</v>
          </cell>
          <cell r="G1591">
            <v>50000</v>
          </cell>
          <cell r="H1591">
            <v>0</v>
          </cell>
          <cell r="I1591">
            <v>2001</v>
          </cell>
        </row>
        <row r="1592">
          <cell r="A1592">
            <v>173292.03589999999</v>
          </cell>
          <cell r="B1592" t="str">
            <v>00</v>
          </cell>
          <cell r="C1592">
            <v>173</v>
          </cell>
          <cell r="D1592">
            <v>2920</v>
          </cell>
          <cell r="E1592">
            <v>359</v>
          </cell>
          <cell r="F1592">
            <v>150000</v>
          </cell>
          <cell r="G1592">
            <v>150000</v>
          </cell>
          <cell r="H1592">
            <v>0</v>
          </cell>
          <cell r="I1592">
            <v>2001</v>
          </cell>
        </row>
        <row r="1593">
          <cell r="A1593">
            <v>173292.038</v>
          </cell>
          <cell r="B1593" t="str">
            <v>00</v>
          </cell>
          <cell r="C1593">
            <v>173</v>
          </cell>
          <cell r="D1593">
            <v>2920</v>
          </cell>
          <cell r="E1593">
            <v>380</v>
          </cell>
          <cell r="F1593">
            <v>257000</v>
          </cell>
          <cell r="G1593">
            <v>257000</v>
          </cell>
          <cell r="H1593">
            <v>0</v>
          </cell>
          <cell r="I1593">
            <v>2001</v>
          </cell>
        </row>
        <row r="1594">
          <cell r="A1594">
            <v>173292.04139999999</v>
          </cell>
          <cell r="B1594" t="str">
            <v>00</v>
          </cell>
          <cell r="C1594">
            <v>173</v>
          </cell>
          <cell r="D1594">
            <v>2920</v>
          </cell>
          <cell r="E1594">
            <v>414</v>
          </cell>
          <cell r="F1594">
            <v>250000</v>
          </cell>
          <cell r="G1594">
            <v>250000</v>
          </cell>
          <cell r="H1594">
            <v>0</v>
          </cell>
          <cell r="I1594">
            <v>2001</v>
          </cell>
        </row>
        <row r="1595">
          <cell r="A1595">
            <v>173292.05</v>
          </cell>
          <cell r="B1595" t="str">
            <v>00</v>
          </cell>
          <cell r="C1595">
            <v>173</v>
          </cell>
          <cell r="D1595">
            <v>2920</v>
          </cell>
          <cell r="E1595">
            <v>500</v>
          </cell>
          <cell r="F1595">
            <v>357386</v>
          </cell>
          <cell r="G1595">
            <v>357386</v>
          </cell>
          <cell r="H1595">
            <v>0</v>
          </cell>
          <cell r="I1595">
            <v>2001</v>
          </cell>
        </row>
        <row r="1596">
          <cell r="A1596">
            <v>173292.0502</v>
          </cell>
          <cell r="B1596" t="str">
            <v>00</v>
          </cell>
          <cell r="C1596">
            <v>173</v>
          </cell>
          <cell r="D1596">
            <v>2920</v>
          </cell>
          <cell r="E1596">
            <v>502</v>
          </cell>
          <cell r="F1596">
            <v>261000</v>
          </cell>
          <cell r="G1596">
            <v>261000</v>
          </cell>
          <cell r="H1596">
            <v>0</v>
          </cell>
          <cell r="I1596">
            <v>2001</v>
          </cell>
        </row>
        <row r="1597">
          <cell r="A1597">
            <v>173293.00090000001</v>
          </cell>
          <cell r="B1597" t="str">
            <v>00</v>
          </cell>
          <cell r="C1597">
            <v>173</v>
          </cell>
          <cell r="D1597">
            <v>2930</v>
          </cell>
          <cell r="E1597">
            <v>9</v>
          </cell>
          <cell r="F1597">
            <v>431318</v>
          </cell>
          <cell r="G1597">
            <v>421700</v>
          </cell>
          <cell r="H1597">
            <v>9618</v>
          </cell>
          <cell r="I1597">
            <v>2001</v>
          </cell>
        </row>
        <row r="1598">
          <cell r="A1598">
            <v>173293.0025</v>
          </cell>
          <cell r="B1598" t="str">
            <v>00</v>
          </cell>
          <cell r="C1598">
            <v>173</v>
          </cell>
          <cell r="D1598">
            <v>2930</v>
          </cell>
          <cell r="E1598">
            <v>25</v>
          </cell>
          <cell r="F1598">
            <v>834482</v>
          </cell>
          <cell r="G1598">
            <v>811883</v>
          </cell>
          <cell r="H1598">
            <v>22599</v>
          </cell>
          <cell r="I1598">
            <v>2001</v>
          </cell>
        </row>
        <row r="1599">
          <cell r="A1599">
            <v>173293.0097</v>
          </cell>
          <cell r="B1599" t="str">
            <v>00</v>
          </cell>
          <cell r="C1599">
            <v>173</v>
          </cell>
          <cell r="D1599">
            <v>2930</v>
          </cell>
          <cell r="E1599">
            <v>97</v>
          </cell>
          <cell r="F1599">
            <v>40941</v>
          </cell>
          <cell r="G1599">
            <v>40941</v>
          </cell>
          <cell r="H1599">
            <v>0</v>
          </cell>
          <cell r="I1599">
            <v>2001</v>
          </cell>
        </row>
        <row r="1600">
          <cell r="A1600">
            <v>173293.02179999999</v>
          </cell>
          <cell r="B1600" t="str">
            <v>00</v>
          </cell>
          <cell r="C1600">
            <v>173</v>
          </cell>
          <cell r="D1600">
            <v>2930</v>
          </cell>
          <cell r="E1600">
            <v>218</v>
          </cell>
          <cell r="F1600">
            <v>61291</v>
          </cell>
          <cell r="G1600">
            <v>61291</v>
          </cell>
          <cell r="H1600">
            <v>0</v>
          </cell>
          <cell r="I1600">
            <v>2001</v>
          </cell>
        </row>
        <row r="1601">
          <cell r="A1601">
            <v>173293.02729999999</v>
          </cell>
          <cell r="B1601" t="str">
            <v>00</v>
          </cell>
          <cell r="C1601">
            <v>173</v>
          </cell>
          <cell r="D1601">
            <v>2930</v>
          </cell>
          <cell r="E1601">
            <v>273</v>
          </cell>
          <cell r="F1601">
            <v>50000</v>
          </cell>
          <cell r="G1601">
            <v>50000</v>
          </cell>
          <cell r="H1601">
            <v>0</v>
          </cell>
          <cell r="I1601">
            <v>2001</v>
          </cell>
        </row>
        <row r="1602">
          <cell r="A1602">
            <v>173293.05</v>
          </cell>
          <cell r="B1602" t="str">
            <v>00</v>
          </cell>
          <cell r="C1602">
            <v>173</v>
          </cell>
          <cell r="D1602">
            <v>2930</v>
          </cell>
          <cell r="E1602">
            <v>500</v>
          </cell>
          <cell r="F1602">
            <v>357386</v>
          </cell>
          <cell r="G1602">
            <v>357386</v>
          </cell>
          <cell r="H1602">
            <v>0</v>
          </cell>
          <cell r="I1602">
            <v>2001</v>
          </cell>
        </row>
        <row r="1603">
          <cell r="A1603">
            <v>173293.0502</v>
          </cell>
          <cell r="B1603" t="str">
            <v>00</v>
          </cell>
          <cell r="C1603">
            <v>173</v>
          </cell>
          <cell r="D1603">
            <v>2930</v>
          </cell>
          <cell r="E1603">
            <v>502</v>
          </cell>
          <cell r="F1603">
            <v>261000</v>
          </cell>
          <cell r="G1603">
            <v>261000</v>
          </cell>
          <cell r="H1603">
            <v>0</v>
          </cell>
          <cell r="I1603">
            <v>2001</v>
          </cell>
        </row>
        <row r="1604">
          <cell r="A1604">
            <v>173293.0626</v>
          </cell>
          <cell r="B1604" t="str">
            <v>00</v>
          </cell>
          <cell r="C1604">
            <v>173</v>
          </cell>
          <cell r="D1604">
            <v>2930</v>
          </cell>
          <cell r="E1604">
            <v>626</v>
          </cell>
          <cell r="F1604">
            <v>16722</v>
          </cell>
          <cell r="G1604">
            <v>16722</v>
          </cell>
          <cell r="H1604">
            <v>0</v>
          </cell>
          <cell r="I1604">
            <v>2001</v>
          </cell>
        </row>
        <row r="1605">
          <cell r="A1605">
            <v>173294.00080000001</v>
          </cell>
          <cell r="B1605" t="str">
            <v>00</v>
          </cell>
          <cell r="C1605">
            <v>173</v>
          </cell>
          <cell r="D1605">
            <v>2940</v>
          </cell>
          <cell r="E1605">
            <v>8</v>
          </cell>
          <cell r="F1605">
            <v>214020</v>
          </cell>
          <cell r="G1605">
            <v>214020</v>
          </cell>
          <cell r="H1605">
            <v>0</v>
          </cell>
          <cell r="I1605">
            <v>2001</v>
          </cell>
        </row>
        <row r="1606">
          <cell r="A1606">
            <v>173294.00090000001</v>
          </cell>
          <cell r="B1606" t="str">
            <v>00</v>
          </cell>
          <cell r="C1606">
            <v>173</v>
          </cell>
          <cell r="D1606">
            <v>2940</v>
          </cell>
          <cell r="E1606">
            <v>9</v>
          </cell>
          <cell r="F1606">
            <v>441472</v>
          </cell>
          <cell r="G1606">
            <v>431854</v>
          </cell>
          <cell r="H1606">
            <v>9618</v>
          </cell>
          <cell r="I1606">
            <v>2001</v>
          </cell>
        </row>
        <row r="1607">
          <cell r="A1607">
            <v>173294.0025</v>
          </cell>
          <cell r="B1607" t="str">
            <v>00</v>
          </cell>
          <cell r="C1607">
            <v>173</v>
          </cell>
          <cell r="D1607">
            <v>2940</v>
          </cell>
          <cell r="E1607">
            <v>25</v>
          </cell>
          <cell r="F1607">
            <v>1021327</v>
          </cell>
          <cell r="G1607">
            <v>998709</v>
          </cell>
          <cell r="H1607">
            <v>22618</v>
          </cell>
          <cell r="I1607">
            <v>2001</v>
          </cell>
        </row>
        <row r="1608">
          <cell r="A1608">
            <v>173294.00820000001</v>
          </cell>
          <cell r="B1608" t="str">
            <v>00</v>
          </cell>
          <cell r="C1608">
            <v>173</v>
          </cell>
          <cell r="D1608">
            <v>2940</v>
          </cell>
          <cell r="E1608">
            <v>82</v>
          </cell>
          <cell r="F1608">
            <v>47076</v>
          </cell>
          <cell r="G1608">
            <v>47076</v>
          </cell>
          <cell r="H1608">
            <v>0</v>
          </cell>
          <cell r="I1608">
            <v>2001</v>
          </cell>
        </row>
        <row r="1609">
          <cell r="A1609">
            <v>173294.0097</v>
          </cell>
          <cell r="B1609" t="str">
            <v>00</v>
          </cell>
          <cell r="C1609">
            <v>173</v>
          </cell>
          <cell r="D1609">
            <v>2940</v>
          </cell>
          <cell r="E1609">
            <v>97</v>
          </cell>
          <cell r="F1609">
            <v>40941</v>
          </cell>
          <cell r="G1609">
            <v>40941</v>
          </cell>
          <cell r="H1609">
            <v>0</v>
          </cell>
          <cell r="I1609">
            <v>2001</v>
          </cell>
        </row>
        <row r="1610">
          <cell r="A1610">
            <v>173294.01019999999</v>
          </cell>
          <cell r="B1610" t="str">
            <v>00</v>
          </cell>
          <cell r="C1610">
            <v>173</v>
          </cell>
          <cell r="D1610">
            <v>2940</v>
          </cell>
          <cell r="E1610">
            <v>102</v>
          </cell>
          <cell r="F1610">
            <v>119000</v>
          </cell>
          <cell r="G1610">
            <v>112700</v>
          </cell>
          <cell r="H1610">
            <v>6300</v>
          </cell>
          <cell r="I1610">
            <v>2001</v>
          </cell>
        </row>
        <row r="1611">
          <cell r="A1611">
            <v>173294.01079999999</v>
          </cell>
          <cell r="B1611" t="str">
            <v>00</v>
          </cell>
          <cell r="C1611">
            <v>173</v>
          </cell>
          <cell r="D1611">
            <v>2940</v>
          </cell>
          <cell r="E1611">
            <v>108</v>
          </cell>
          <cell r="F1611">
            <v>214020</v>
          </cell>
          <cell r="G1611">
            <v>214020</v>
          </cell>
          <cell r="H1611">
            <v>0</v>
          </cell>
          <cell r="I1611">
            <v>2001</v>
          </cell>
        </row>
        <row r="1612">
          <cell r="A1612">
            <v>173294.01819999999</v>
          </cell>
          <cell r="B1612" t="str">
            <v>00</v>
          </cell>
          <cell r="C1612">
            <v>173</v>
          </cell>
          <cell r="D1612">
            <v>2940</v>
          </cell>
          <cell r="E1612">
            <v>182</v>
          </cell>
          <cell r="F1612">
            <v>50000</v>
          </cell>
          <cell r="G1612">
            <v>50000</v>
          </cell>
          <cell r="H1612">
            <v>0</v>
          </cell>
          <cell r="I1612">
            <v>2001</v>
          </cell>
        </row>
        <row r="1613">
          <cell r="A1613">
            <v>173294.02129999999</v>
          </cell>
          <cell r="B1613" t="str">
            <v>00</v>
          </cell>
          <cell r="C1613">
            <v>173</v>
          </cell>
          <cell r="D1613">
            <v>2940</v>
          </cell>
          <cell r="E1613">
            <v>213</v>
          </cell>
          <cell r="F1613">
            <v>253000</v>
          </cell>
          <cell r="G1613">
            <v>253000</v>
          </cell>
          <cell r="H1613">
            <v>0</v>
          </cell>
          <cell r="I1613">
            <v>2001</v>
          </cell>
        </row>
        <row r="1614">
          <cell r="A1614">
            <v>173294.02179999999</v>
          </cell>
          <cell r="B1614" t="str">
            <v>00</v>
          </cell>
          <cell r="C1614">
            <v>173</v>
          </cell>
          <cell r="D1614">
            <v>2940</v>
          </cell>
          <cell r="E1614">
            <v>218</v>
          </cell>
          <cell r="F1614">
            <v>61291</v>
          </cell>
          <cell r="G1614">
            <v>61291</v>
          </cell>
          <cell r="H1614">
            <v>0</v>
          </cell>
          <cell r="I1614">
            <v>2001</v>
          </cell>
        </row>
        <row r="1615">
          <cell r="A1615">
            <v>173294.02729999999</v>
          </cell>
          <cell r="B1615" t="str">
            <v>00</v>
          </cell>
          <cell r="C1615">
            <v>173</v>
          </cell>
          <cell r="D1615">
            <v>2940</v>
          </cell>
          <cell r="E1615">
            <v>273</v>
          </cell>
          <cell r="F1615">
            <v>50000</v>
          </cell>
          <cell r="G1615">
            <v>50000</v>
          </cell>
          <cell r="H1615">
            <v>0</v>
          </cell>
          <cell r="I1615">
            <v>2001</v>
          </cell>
        </row>
        <row r="1616">
          <cell r="A1616">
            <v>173294.038</v>
          </cell>
          <cell r="B1616" t="str">
            <v>00</v>
          </cell>
          <cell r="C1616">
            <v>173</v>
          </cell>
          <cell r="D1616">
            <v>2940</v>
          </cell>
          <cell r="E1616">
            <v>380</v>
          </cell>
          <cell r="F1616">
            <v>257000</v>
          </cell>
          <cell r="G1616">
            <v>257000</v>
          </cell>
          <cell r="H1616">
            <v>0</v>
          </cell>
          <cell r="I1616">
            <v>2001</v>
          </cell>
        </row>
        <row r="1617">
          <cell r="A1617">
            <v>173294.04139999999</v>
          </cell>
          <cell r="B1617" t="str">
            <v>00</v>
          </cell>
          <cell r="C1617">
            <v>173</v>
          </cell>
          <cell r="D1617">
            <v>2940</v>
          </cell>
          <cell r="E1617">
            <v>414</v>
          </cell>
          <cell r="F1617">
            <v>250000</v>
          </cell>
          <cell r="G1617">
            <v>250000</v>
          </cell>
          <cell r="H1617">
            <v>0</v>
          </cell>
          <cell r="I1617">
            <v>2001</v>
          </cell>
        </row>
        <row r="1618">
          <cell r="A1618">
            <v>173294.05</v>
          </cell>
          <cell r="B1618" t="str">
            <v>00</v>
          </cell>
          <cell r="C1618">
            <v>173</v>
          </cell>
          <cell r="D1618">
            <v>2940</v>
          </cell>
          <cell r="E1618">
            <v>500</v>
          </cell>
          <cell r="F1618">
            <v>357386</v>
          </cell>
          <cell r="G1618">
            <v>357386</v>
          </cell>
          <cell r="H1618">
            <v>0</v>
          </cell>
          <cell r="I1618">
            <v>2001</v>
          </cell>
        </row>
        <row r="1619">
          <cell r="A1619">
            <v>173294.0502</v>
          </cell>
          <cell r="B1619" t="str">
            <v>00</v>
          </cell>
          <cell r="C1619">
            <v>173</v>
          </cell>
          <cell r="D1619">
            <v>2940</v>
          </cell>
          <cell r="E1619">
            <v>502</v>
          </cell>
          <cell r="F1619">
            <v>261000</v>
          </cell>
          <cell r="G1619">
            <v>261000</v>
          </cell>
          <cell r="H1619">
            <v>0</v>
          </cell>
          <cell r="I1619">
            <v>2001</v>
          </cell>
        </row>
        <row r="1620">
          <cell r="A1620">
            <v>173294.0626</v>
          </cell>
          <cell r="B1620" t="str">
            <v>00</v>
          </cell>
          <cell r="C1620">
            <v>173</v>
          </cell>
          <cell r="D1620">
            <v>2940</v>
          </cell>
          <cell r="E1620">
            <v>626</v>
          </cell>
          <cell r="F1620">
            <v>16722</v>
          </cell>
          <cell r="G1620">
            <v>16722</v>
          </cell>
          <cell r="H1620">
            <v>0</v>
          </cell>
          <cell r="I1620">
            <v>2001</v>
          </cell>
        </row>
        <row r="1621">
          <cell r="A1621">
            <v>173297.00080000001</v>
          </cell>
          <cell r="B1621" t="str">
            <v>00</v>
          </cell>
          <cell r="C1621">
            <v>173</v>
          </cell>
          <cell r="D1621">
            <v>2970</v>
          </cell>
          <cell r="E1621">
            <v>8</v>
          </cell>
          <cell r="F1621">
            <v>141406</v>
          </cell>
          <cell r="G1621">
            <v>141406</v>
          </cell>
          <cell r="H1621">
            <v>0</v>
          </cell>
          <cell r="I1621">
            <v>2001</v>
          </cell>
        </row>
        <row r="1622">
          <cell r="A1622">
            <v>173297.00090000001</v>
          </cell>
          <cell r="B1622" t="str">
            <v>00</v>
          </cell>
          <cell r="C1622">
            <v>173</v>
          </cell>
          <cell r="D1622">
            <v>2970</v>
          </cell>
          <cell r="E1622">
            <v>9</v>
          </cell>
          <cell r="F1622">
            <v>507000</v>
          </cell>
          <cell r="G1622">
            <v>507000</v>
          </cell>
          <cell r="H1622">
            <v>0</v>
          </cell>
          <cell r="I1622">
            <v>2001</v>
          </cell>
        </row>
        <row r="1623">
          <cell r="A1623">
            <v>173297.00229999999</v>
          </cell>
          <cell r="B1623" t="str">
            <v>00</v>
          </cell>
          <cell r="C1623">
            <v>173</v>
          </cell>
          <cell r="D1623">
            <v>2970</v>
          </cell>
          <cell r="E1623">
            <v>23</v>
          </cell>
          <cell r="F1623">
            <v>76732</v>
          </cell>
          <cell r="G1623">
            <v>76732</v>
          </cell>
          <cell r="H1623">
            <v>0</v>
          </cell>
          <cell r="I1623">
            <v>2001</v>
          </cell>
        </row>
        <row r="1624">
          <cell r="A1624">
            <v>173297.0025</v>
          </cell>
          <cell r="B1624" t="str">
            <v>00</v>
          </cell>
          <cell r="C1624">
            <v>173</v>
          </cell>
          <cell r="D1624">
            <v>2970</v>
          </cell>
          <cell r="E1624">
            <v>25</v>
          </cell>
          <cell r="F1624">
            <v>860473</v>
          </cell>
          <cell r="G1624">
            <v>860473</v>
          </cell>
          <cell r="H1624">
            <v>0</v>
          </cell>
          <cell r="I1624">
            <v>2001</v>
          </cell>
        </row>
        <row r="1625">
          <cell r="A1625">
            <v>173297.00820000001</v>
          </cell>
          <cell r="B1625" t="str">
            <v>00</v>
          </cell>
          <cell r="C1625">
            <v>173</v>
          </cell>
          <cell r="D1625">
            <v>2970</v>
          </cell>
          <cell r="E1625">
            <v>82</v>
          </cell>
          <cell r="F1625">
            <v>34000</v>
          </cell>
          <cell r="G1625">
            <v>34000</v>
          </cell>
          <cell r="H1625">
            <v>0</v>
          </cell>
          <cell r="I1625">
            <v>2001</v>
          </cell>
        </row>
        <row r="1626">
          <cell r="A1626">
            <v>173297.0097</v>
          </cell>
          <cell r="B1626" t="str">
            <v>00</v>
          </cell>
          <cell r="C1626">
            <v>173</v>
          </cell>
          <cell r="D1626">
            <v>2970</v>
          </cell>
          <cell r="E1626">
            <v>97</v>
          </cell>
          <cell r="F1626">
            <v>42000</v>
          </cell>
          <cell r="G1626">
            <v>42000</v>
          </cell>
          <cell r="H1626">
            <v>0</v>
          </cell>
          <cell r="I1626">
            <v>2001</v>
          </cell>
        </row>
        <row r="1627">
          <cell r="A1627">
            <v>173297.01019999999</v>
          </cell>
          <cell r="B1627" t="str">
            <v>00</v>
          </cell>
          <cell r="C1627">
            <v>173</v>
          </cell>
          <cell r="D1627">
            <v>2970</v>
          </cell>
          <cell r="E1627">
            <v>102</v>
          </cell>
          <cell r="F1627">
            <v>21120</v>
          </cell>
          <cell r="G1627">
            <v>21120</v>
          </cell>
          <cell r="H1627">
            <v>0</v>
          </cell>
          <cell r="I1627">
            <v>2001</v>
          </cell>
        </row>
        <row r="1628">
          <cell r="A1628">
            <v>173297.01079999999</v>
          </cell>
          <cell r="B1628" t="str">
            <v>00</v>
          </cell>
          <cell r="C1628">
            <v>173</v>
          </cell>
          <cell r="D1628">
            <v>2970</v>
          </cell>
          <cell r="E1628">
            <v>108</v>
          </cell>
          <cell r="F1628">
            <v>210229</v>
          </cell>
          <cell r="G1628">
            <v>210229</v>
          </cell>
          <cell r="H1628">
            <v>0</v>
          </cell>
          <cell r="I1628">
            <v>2001</v>
          </cell>
        </row>
        <row r="1629">
          <cell r="A1629">
            <v>173297.01819999999</v>
          </cell>
          <cell r="B1629" t="str">
            <v>00</v>
          </cell>
          <cell r="C1629">
            <v>173</v>
          </cell>
          <cell r="D1629">
            <v>2970</v>
          </cell>
          <cell r="E1629">
            <v>182</v>
          </cell>
          <cell r="F1629">
            <v>20641</v>
          </cell>
          <cell r="G1629">
            <v>20641</v>
          </cell>
          <cell r="H1629">
            <v>0</v>
          </cell>
          <cell r="I1629">
            <v>2001</v>
          </cell>
        </row>
        <row r="1630">
          <cell r="A1630">
            <v>173297.02129999999</v>
          </cell>
          <cell r="B1630" t="str">
            <v>00</v>
          </cell>
          <cell r="C1630">
            <v>173</v>
          </cell>
          <cell r="D1630">
            <v>2970</v>
          </cell>
          <cell r="E1630">
            <v>213</v>
          </cell>
          <cell r="F1630">
            <v>231053</v>
          </cell>
          <cell r="G1630">
            <v>231053</v>
          </cell>
          <cell r="H1630">
            <v>0</v>
          </cell>
          <cell r="I1630">
            <v>2001</v>
          </cell>
        </row>
        <row r="1631">
          <cell r="A1631">
            <v>173297.02179999999</v>
          </cell>
          <cell r="B1631" t="str">
            <v>00</v>
          </cell>
          <cell r="C1631">
            <v>173</v>
          </cell>
          <cell r="D1631">
            <v>2970</v>
          </cell>
          <cell r="E1631">
            <v>218</v>
          </cell>
          <cell r="F1631">
            <v>39875</v>
          </cell>
          <cell r="G1631">
            <v>39875</v>
          </cell>
          <cell r="H1631">
            <v>0</v>
          </cell>
          <cell r="I1631">
            <v>2001</v>
          </cell>
        </row>
        <row r="1632">
          <cell r="A1632">
            <v>173297.03589999999</v>
          </cell>
          <cell r="B1632" t="str">
            <v>00</v>
          </cell>
          <cell r="C1632">
            <v>173</v>
          </cell>
          <cell r="D1632">
            <v>2970</v>
          </cell>
          <cell r="E1632">
            <v>359</v>
          </cell>
          <cell r="F1632">
            <v>107382</v>
          </cell>
          <cell r="G1632">
            <v>107382</v>
          </cell>
          <cell r="H1632">
            <v>0</v>
          </cell>
          <cell r="I1632">
            <v>2001</v>
          </cell>
        </row>
        <row r="1633">
          <cell r="A1633">
            <v>173297.038</v>
          </cell>
          <cell r="B1633" t="str">
            <v>00</v>
          </cell>
          <cell r="C1633">
            <v>173</v>
          </cell>
          <cell r="D1633">
            <v>2970</v>
          </cell>
          <cell r="E1633">
            <v>380</v>
          </cell>
          <cell r="F1633">
            <v>297327</v>
          </cell>
          <cell r="G1633">
            <v>297327</v>
          </cell>
          <cell r="H1633">
            <v>0</v>
          </cell>
          <cell r="I1633">
            <v>2001</v>
          </cell>
        </row>
        <row r="1634">
          <cell r="A1634">
            <v>173297.04139999999</v>
          </cell>
          <cell r="B1634" t="str">
            <v>00</v>
          </cell>
          <cell r="C1634">
            <v>173</v>
          </cell>
          <cell r="D1634">
            <v>2970</v>
          </cell>
          <cell r="E1634">
            <v>414</v>
          </cell>
          <cell r="F1634">
            <v>263741</v>
          </cell>
          <cell r="G1634">
            <v>263741</v>
          </cell>
          <cell r="H1634">
            <v>0</v>
          </cell>
          <cell r="I1634">
            <v>2001</v>
          </cell>
        </row>
        <row r="1635">
          <cell r="A1635">
            <v>173297.05</v>
          </cell>
          <cell r="B1635" t="str">
            <v>00</v>
          </cell>
          <cell r="C1635">
            <v>173</v>
          </cell>
          <cell r="D1635">
            <v>2970</v>
          </cell>
          <cell r="E1635">
            <v>500</v>
          </cell>
          <cell r="F1635">
            <v>475448</v>
          </cell>
          <cell r="G1635">
            <v>475448</v>
          </cell>
          <cell r="H1635">
            <v>0</v>
          </cell>
          <cell r="I1635">
            <v>2001</v>
          </cell>
        </row>
        <row r="1636">
          <cell r="A1636">
            <v>173297.0502</v>
          </cell>
          <cell r="B1636" t="str">
            <v>00</v>
          </cell>
          <cell r="C1636">
            <v>173</v>
          </cell>
          <cell r="D1636">
            <v>2970</v>
          </cell>
          <cell r="E1636">
            <v>502</v>
          </cell>
          <cell r="F1636">
            <v>334878</v>
          </cell>
          <cell r="G1636">
            <v>334878</v>
          </cell>
          <cell r="H1636">
            <v>0</v>
          </cell>
          <cell r="I1636">
            <v>2001</v>
          </cell>
        </row>
        <row r="1637">
          <cell r="A1637">
            <v>173297.0626</v>
          </cell>
          <cell r="B1637" t="str">
            <v>00</v>
          </cell>
          <cell r="C1637">
            <v>173</v>
          </cell>
          <cell r="D1637">
            <v>2970</v>
          </cell>
          <cell r="E1637">
            <v>626</v>
          </cell>
          <cell r="F1637">
            <v>7449</v>
          </cell>
          <cell r="G1637">
            <v>7449</v>
          </cell>
          <cell r="H1637">
            <v>0</v>
          </cell>
          <cell r="I1637">
            <v>2001</v>
          </cell>
        </row>
        <row r="1638">
          <cell r="A1638">
            <v>173298.00080000001</v>
          </cell>
          <cell r="B1638" t="str">
            <v>00</v>
          </cell>
          <cell r="C1638">
            <v>173</v>
          </cell>
          <cell r="D1638">
            <v>2980</v>
          </cell>
          <cell r="E1638">
            <v>8</v>
          </cell>
          <cell r="F1638">
            <v>141406</v>
          </cell>
          <cell r="G1638">
            <v>141406</v>
          </cell>
          <cell r="H1638">
            <v>0</v>
          </cell>
          <cell r="I1638">
            <v>2001</v>
          </cell>
        </row>
        <row r="1639">
          <cell r="A1639">
            <v>173298.00090000001</v>
          </cell>
          <cell r="B1639" t="str">
            <v>00</v>
          </cell>
          <cell r="C1639">
            <v>173</v>
          </cell>
          <cell r="D1639">
            <v>2980</v>
          </cell>
          <cell r="E1639">
            <v>9</v>
          </cell>
          <cell r="F1639">
            <v>507000</v>
          </cell>
          <cell r="G1639">
            <v>507000</v>
          </cell>
          <cell r="H1639">
            <v>0</v>
          </cell>
          <cell r="I1639">
            <v>2001</v>
          </cell>
        </row>
        <row r="1640">
          <cell r="A1640">
            <v>173298.00229999999</v>
          </cell>
          <cell r="B1640" t="str">
            <v>00</v>
          </cell>
          <cell r="C1640">
            <v>173</v>
          </cell>
          <cell r="D1640">
            <v>2980</v>
          </cell>
          <cell r="E1640">
            <v>23</v>
          </cell>
          <cell r="F1640">
            <v>76732</v>
          </cell>
          <cell r="G1640">
            <v>76732</v>
          </cell>
          <cell r="H1640">
            <v>0</v>
          </cell>
          <cell r="I1640">
            <v>2001</v>
          </cell>
        </row>
        <row r="1641">
          <cell r="A1641">
            <v>173298.0025</v>
          </cell>
          <cell r="B1641" t="str">
            <v>00</v>
          </cell>
          <cell r="C1641">
            <v>173</v>
          </cell>
          <cell r="D1641">
            <v>2980</v>
          </cell>
          <cell r="E1641">
            <v>25</v>
          </cell>
          <cell r="F1641">
            <v>860473</v>
          </cell>
          <cell r="G1641">
            <v>860473</v>
          </cell>
          <cell r="H1641">
            <v>0</v>
          </cell>
          <cell r="I1641">
            <v>2001</v>
          </cell>
        </row>
        <row r="1642">
          <cell r="A1642">
            <v>173298.00820000001</v>
          </cell>
          <cell r="B1642" t="str">
            <v>00</v>
          </cell>
          <cell r="C1642">
            <v>173</v>
          </cell>
          <cell r="D1642">
            <v>2980</v>
          </cell>
          <cell r="E1642">
            <v>82</v>
          </cell>
          <cell r="F1642">
            <v>34000</v>
          </cell>
          <cell r="G1642">
            <v>34000</v>
          </cell>
          <cell r="H1642">
            <v>0</v>
          </cell>
          <cell r="I1642">
            <v>2001</v>
          </cell>
        </row>
        <row r="1643">
          <cell r="A1643">
            <v>173298.0097</v>
          </cell>
          <cell r="B1643" t="str">
            <v>00</v>
          </cell>
          <cell r="C1643">
            <v>173</v>
          </cell>
          <cell r="D1643">
            <v>2980</v>
          </cell>
          <cell r="E1643">
            <v>97</v>
          </cell>
          <cell r="F1643">
            <v>42000</v>
          </cell>
          <cell r="G1643">
            <v>42000</v>
          </cell>
          <cell r="H1643">
            <v>0</v>
          </cell>
          <cell r="I1643">
            <v>2001</v>
          </cell>
        </row>
        <row r="1644">
          <cell r="A1644">
            <v>173298.01019999999</v>
          </cell>
          <cell r="B1644" t="str">
            <v>00</v>
          </cell>
          <cell r="C1644">
            <v>173</v>
          </cell>
          <cell r="D1644">
            <v>2980</v>
          </cell>
          <cell r="E1644">
            <v>102</v>
          </cell>
          <cell r="F1644">
            <v>21120</v>
          </cell>
          <cell r="G1644">
            <v>21120</v>
          </cell>
          <cell r="H1644">
            <v>0</v>
          </cell>
          <cell r="I1644">
            <v>2001</v>
          </cell>
        </row>
        <row r="1645">
          <cell r="A1645">
            <v>173298.01079999999</v>
          </cell>
          <cell r="B1645" t="str">
            <v>00</v>
          </cell>
          <cell r="C1645">
            <v>173</v>
          </cell>
          <cell r="D1645">
            <v>2980</v>
          </cell>
          <cell r="E1645">
            <v>108</v>
          </cell>
          <cell r="F1645">
            <v>210229</v>
          </cell>
          <cell r="G1645">
            <v>210229</v>
          </cell>
          <cell r="H1645">
            <v>0</v>
          </cell>
          <cell r="I1645">
            <v>2001</v>
          </cell>
        </row>
        <row r="1646">
          <cell r="A1646">
            <v>173298.01819999999</v>
          </cell>
          <cell r="B1646" t="str">
            <v>00</v>
          </cell>
          <cell r="C1646">
            <v>173</v>
          </cell>
          <cell r="D1646">
            <v>2980</v>
          </cell>
          <cell r="E1646">
            <v>182</v>
          </cell>
          <cell r="F1646">
            <v>20641</v>
          </cell>
          <cell r="G1646">
            <v>20641</v>
          </cell>
          <cell r="H1646">
            <v>0</v>
          </cell>
          <cell r="I1646">
            <v>2001</v>
          </cell>
        </row>
        <row r="1647">
          <cell r="A1647">
            <v>173298.02100000001</v>
          </cell>
          <cell r="B1647" t="str">
            <v>00</v>
          </cell>
          <cell r="C1647">
            <v>173</v>
          </cell>
          <cell r="D1647">
            <v>2980</v>
          </cell>
          <cell r="E1647">
            <v>210</v>
          </cell>
          <cell r="F1647">
            <v>25000</v>
          </cell>
          <cell r="G1647">
            <v>25000</v>
          </cell>
          <cell r="H1647">
            <v>0</v>
          </cell>
          <cell r="I1647">
            <v>2001</v>
          </cell>
        </row>
        <row r="1648">
          <cell r="A1648">
            <v>173298.02129999999</v>
          </cell>
          <cell r="B1648" t="str">
            <v>00</v>
          </cell>
          <cell r="C1648">
            <v>173</v>
          </cell>
          <cell r="D1648">
            <v>2980</v>
          </cell>
          <cell r="E1648">
            <v>213</v>
          </cell>
          <cell r="F1648">
            <v>231053</v>
          </cell>
          <cell r="G1648">
            <v>231053</v>
          </cell>
          <cell r="H1648">
            <v>0</v>
          </cell>
          <cell r="I1648">
            <v>2001</v>
          </cell>
        </row>
        <row r="1649">
          <cell r="A1649">
            <v>173298.02179999999</v>
          </cell>
          <cell r="B1649" t="str">
            <v>00</v>
          </cell>
          <cell r="C1649">
            <v>173</v>
          </cell>
          <cell r="D1649">
            <v>2980</v>
          </cell>
          <cell r="E1649">
            <v>218</v>
          </cell>
          <cell r="F1649">
            <v>39875</v>
          </cell>
          <cell r="G1649">
            <v>39875</v>
          </cell>
          <cell r="H1649">
            <v>0</v>
          </cell>
          <cell r="I1649">
            <v>2001</v>
          </cell>
        </row>
        <row r="1650">
          <cell r="A1650">
            <v>173298.03589999999</v>
          </cell>
          <cell r="B1650" t="str">
            <v>00</v>
          </cell>
          <cell r="C1650">
            <v>173</v>
          </cell>
          <cell r="D1650">
            <v>2980</v>
          </cell>
          <cell r="E1650">
            <v>359</v>
          </cell>
          <cell r="F1650">
            <v>107382</v>
          </cell>
          <cell r="G1650">
            <v>107382</v>
          </cell>
          <cell r="H1650">
            <v>0</v>
          </cell>
          <cell r="I1650">
            <v>2001</v>
          </cell>
        </row>
        <row r="1651">
          <cell r="A1651">
            <v>173298.038</v>
          </cell>
          <cell r="B1651" t="str">
            <v>00</v>
          </cell>
          <cell r="C1651">
            <v>173</v>
          </cell>
          <cell r="D1651">
            <v>2980</v>
          </cell>
          <cell r="E1651">
            <v>380</v>
          </cell>
          <cell r="F1651">
            <v>297327</v>
          </cell>
          <cell r="G1651">
            <v>297327</v>
          </cell>
          <cell r="H1651">
            <v>0</v>
          </cell>
          <cell r="I1651">
            <v>2001</v>
          </cell>
        </row>
        <row r="1652">
          <cell r="A1652">
            <v>173298.04139999999</v>
          </cell>
          <cell r="B1652" t="str">
            <v>00</v>
          </cell>
          <cell r="C1652">
            <v>173</v>
          </cell>
          <cell r="D1652">
            <v>2980</v>
          </cell>
          <cell r="E1652">
            <v>414</v>
          </cell>
          <cell r="F1652">
            <v>263741</v>
          </cell>
          <cell r="G1652">
            <v>263741</v>
          </cell>
          <cell r="H1652">
            <v>0</v>
          </cell>
          <cell r="I1652">
            <v>2001</v>
          </cell>
        </row>
        <row r="1653">
          <cell r="A1653">
            <v>173298.05</v>
          </cell>
          <cell r="B1653" t="str">
            <v>00</v>
          </cell>
          <cell r="C1653">
            <v>173</v>
          </cell>
          <cell r="D1653">
            <v>2980</v>
          </cell>
          <cell r="E1653">
            <v>500</v>
          </cell>
          <cell r="F1653">
            <v>475448</v>
          </cell>
          <cell r="G1653">
            <v>475448</v>
          </cell>
          <cell r="H1653">
            <v>0</v>
          </cell>
          <cell r="I1653">
            <v>2001</v>
          </cell>
        </row>
        <row r="1654">
          <cell r="A1654">
            <v>173298.0502</v>
          </cell>
          <cell r="B1654" t="str">
            <v>00</v>
          </cell>
          <cell r="C1654">
            <v>173</v>
          </cell>
          <cell r="D1654">
            <v>2980</v>
          </cell>
          <cell r="E1654">
            <v>502</v>
          </cell>
          <cell r="F1654">
            <v>334878</v>
          </cell>
          <cell r="G1654">
            <v>334878</v>
          </cell>
          <cell r="H1654">
            <v>0</v>
          </cell>
          <cell r="I1654">
            <v>2001</v>
          </cell>
        </row>
        <row r="1655">
          <cell r="A1655">
            <v>173298.0626</v>
          </cell>
          <cell r="B1655" t="str">
            <v>00</v>
          </cell>
          <cell r="C1655">
            <v>173</v>
          </cell>
          <cell r="D1655">
            <v>2980</v>
          </cell>
          <cell r="E1655">
            <v>626</v>
          </cell>
          <cell r="F1655">
            <v>7449</v>
          </cell>
          <cell r="G1655">
            <v>7449</v>
          </cell>
          <cell r="H1655">
            <v>0</v>
          </cell>
          <cell r="I1655">
            <v>2001</v>
          </cell>
        </row>
        <row r="1656">
          <cell r="A1656">
            <v>175010.10250000001</v>
          </cell>
          <cell r="B1656" t="str">
            <v>00</v>
          </cell>
          <cell r="C1656">
            <v>175</v>
          </cell>
          <cell r="D1656">
            <v>101</v>
          </cell>
          <cell r="E1656">
            <v>25</v>
          </cell>
          <cell r="F1656">
            <v>1150000</v>
          </cell>
          <cell r="G1656">
            <v>1150000</v>
          </cell>
          <cell r="H1656">
            <v>0</v>
          </cell>
          <cell r="I1656">
            <v>2001</v>
          </cell>
        </row>
        <row r="1657">
          <cell r="A1657">
            <v>175010.11960000001</v>
          </cell>
          <cell r="B1657" t="str">
            <v>00</v>
          </cell>
          <cell r="C1657">
            <v>175</v>
          </cell>
          <cell r="D1657">
            <v>101</v>
          </cell>
          <cell r="E1657">
            <v>196</v>
          </cell>
          <cell r="F1657">
            <v>1710000</v>
          </cell>
          <cell r="G1657">
            <v>1710000</v>
          </cell>
          <cell r="H1657">
            <v>0</v>
          </cell>
          <cell r="I1657">
            <v>2001</v>
          </cell>
        </row>
        <row r="1658">
          <cell r="A1658">
            <v>175010.12109999999</v>
          </cell>
          <cell r="B1658" t="str">
            <v>00</v>
          </cell>
          <cell r="C1658">
            <v>175</v>
          </cell>
          <cell r="D1658">
            <v>101</v>
          </cell>
          <cell r="E1658">
            <v>211</v>
          </cell>
          <cell r="F1658">
            <v>1150000</v>
          </cell>
          <cell r="G1658">
            <v>1150000</v>
          </cell>
          <cell r="H1658">
            <v>0</v>
          </cell>
          <cell r="I1658">
            <v>2001</v>
          </cell>
        </row>
        <row r="1659">
          <cell r="A1659">
            <v>175010.1728</v>
          </cell>
          <cell r="B1659" t="str">
            <v>00</v>
          </cell>
          <cell r="C1659">
            <v>175</v>
          </cell>
          <cell r="D1659">
            <v>101</v>
          </cell>
          <cell r="E1659">
            <v>728</v>
          </cell>
          <cell r="F1659">
            <v>1810000</v>
          </cell>
          <cell r="G1659">
            <v>1810000</v>
          </cell>
          <cell r="H1659">
            <v>0</v>
          </cell>
          <cell r="I1659">
            <v>2001</v>
          </cell>
        </row>
        <row r="1660">
          <cell r="A1660">
            <v>175010.17290000001</v>
          </cell>
          <cell r="B1660" t="str">
            <v>00</v>
          </cell>
          <cell r="C1660">
            <v>175</v>
          </cell>
          <cell r="D1660">
            <v>101</v>
          </cell>
          <cell r="E1660">
            <v>729</v>
          </cell>
          <cell r="F1660">
            <v>195000</v>
          </cell>
          <cell r="G1660">
            <v>195000</v>
          </cell>
          <cell r="H1660">
            <v>0</v>
          </cell>
          <cell r="I1660">
            <v>2001</v>
          </cell>
        </row>
        <row r="1661">
          <cell r="A1661">
            <v>175020.00090000001</v>
          </cell>
          <cell r="B1661" t="str">
            <v>00</v>
          </cell>
          <cell r="C1661">
            <v>175</v>
          </cell>
          <cell r="D1661">
            <v>200</v>
          </cell>
          <cell r="E1661">
            <v>9</v>
          </cell>
          <cell r="F1661">
            <v>0</v>
          </cell>
          <cell r="G1661">
            <v>0</v>
          </cell>
          <cell r="H1661">
            <v>0</v>
          </cell>
          <cell r="I1661">
            <v>2001</v>
          </cell>
        </row>
        <row r="1662">
          <cell r="A1662">
            <v>175020.0025</v>
          </cell>
          <cell r="B1662" t="str">
            <v>00</v>
          </cell>
          <cell r="C1662">
            <v>175</v>
          </cell>
          <cell r="D1662">
            <v>200</v>
          </cell>
          <cell r="E1662">
            <v>25</v>
          </cell>
          <cell r="F1662">
            <v>1030000</v>
          </cell>
          <cell r="G1662">
            <v>1030000</v>
          </cell>
          <cell r="H1662">
            <v>0</v>
          </cell>
          <cell r="I1662">
            <v>2001</v>
          </cell>
        </row>
        <row r="1663">
          <cell r="A1663">
            <v>175020.0123</v>
          </cell>
          <cell r="B1663" t="str">
            <v>00</v>
          </cell>
          <cell r="C1663">
            <v>175</v>
          </cell>
          <cell r="D1663">
            <v>200</v>
          </cell>
          <cell r="E1663">
            <v>123</v>
          </cell>
          <cell r="F1663">
            <v>0</v>
          </cell>
          <cell r="G1663">
            <v>0</v>
          </cell>
          <cell r="H1663">
            <v>0</v>
          </cell>
          <cell r="I1663">
            <v>2001</v>
          </cell>
        </row>
        <row r="1664">
          <cell r="A1664">
            <v>175020.09839999999</v>
          </cell>
          <cell r="B1664" t="str">
            <v>00</v>
          </cell>
          <cell r="C1664">
            <v>175</v>
          </cell>
          <cell r="D1664">
            <v>200</v>
          </cell>
          <cell r="E1664">
            <v>984</v>
          </cell>
          <cell r="F1664">
            <v>6000</v>
          </cell>
          <cell r="G1664">
            <v>6000</v>
          </cell>
          <cell r="H1664">
            <v>0</v>
          </cell>
          <cell r="I1664">
            <v>2001</v>
          </cell>
        </row>
        <row r="1665">
          <cell r="A1665">
            <v>175020.10250000001</v>
          </cell>
          <cell r="B1665" t="str">
            <v>00</v>
          </cell>
          <cell r="C1665">
            <v>175</v>
          </cell>
          <cell r="D1665">
            <v>201</v>
          </cell>
          <cell r="E1665">
            <v>25</v>
          </cell>
          <cell r="F1665">
            <v>1274000</v>
          </cell>
          <cell r="G1665">
            <v>1274000</v>
          </cell>
          <cell r="H1665">
            <v>0</v>
          </cell>
          <cell r="I1665">
            <v>2001</v>
          </cell>
        </row>
        <row r="1666">
          <cell r="A1666">
            <v>175020.11960000001</v>
          </cell>
          <cell r="B1666" t="str">
            <v>00</v>
          </cell>
          <cell r="C1666">
            <v>175</v>
          </cell>
          <cell r="D1666">
            <v>201</v>
          </cell>
          <cell r="E1666">
            <v>196</v>
          </cell>
          <cell r="F1666">
            <v>1640000</v>
          </cell>
          <cell r="G1666">
            <v>1640000</v>
          </cell>
          <cell r="H1666">
            <v>0</v>
          </cell>
          <cell r="I1666">
            <v>2001</v>
          </cell>
        </row>
        <row r="1667">
          <cell r="A1667">
            <v>175020.12109999999</v>
          </cell>
          <cell r="B1667" t="str">
            <v>00</v>
          </cell>
          <cell r="C1667">
            <v>175</v>
          </cell>
          <cell r="D1667">
            <v>201</v>
          </cell>
          <cell r="E1667">
            <v>211</v>
          </cell>
          <cell r="F1667">
            <v>1070000</v>
          </cell>
          <cell r="G1667">
            <v>1070000</v>
          </cell>
          <cell r="H1667">
            <v>0</v>
          </cell>
          <cell r="I1667">
            <v>2001</v>
          </cell>
        </row>
        <row r="1668">
          <cell r="A1668">
            <v>175020.1728</v>
          </cell>
          <cell r="B1668" t="str">
            <v>00</v>
          </cell>
          <cell r="C1668">
            <v>175</v>
          </cell>
          <cell r="D1668">
            <v>201</v>
          </cell>
          <cell r="E1668">
            <v>728</v>
          </cell>
          <cell r="F1668">
            <v>1740000</v>
          </cell>
          <cell r="G1668">
            <v>1740000</v>
          </cell>
          <cell r="H1668">
            <v>0</v>
          </cell>
          <cell r="I1668">
            <v>2001</v>
          </cell>
        </row>
        <row r="1669">
          <cell r="A1669">
            <v>175020.17290000001</v>
          </cell>
          <cell r="B1669" t="str">
            <v>00</v>
          </cell>
          <cell r="C1669">
            <v>175</v>
          </cell>
          <cell r="D1669">
            <v>201</v>
          </cell>
          <cell r="E1669">
            <v>729</v>
          </cell>
          <cell r="F1669">
            <v>255000</v>
          </cell>
          <cell r="G1669">
            <v>255000</v>
          </cell>
          <cell r="H1669">
            <v>0</v>
          </cell>
          <cell r="I1669">
            <v>2001</v>
          </cell>
        </row>
        <row r="1670">
          <cell r="A1670">
            <v>175030.00090000001</v>
          </cell>
          <cell r="B1670" t="str">
            <v>00</v>
          </cell>
          <cell r="C1670">
            <v>175</v>
          </cell>
          <cell r="D1670">
            <v>300</v>
          </cell>
          <cell r="E1670">
            <v>9</v>
          </cell>
          <cell r="F1670">
            <v>729000</v>
          </cell>
          <cell r="G1670">
            <v>729000</v>
          </cell>
          <cell r="H1670">
            <v>0</v>
          </cell>
          <cell r="I1670">
            <v>2001</v>
          </cell>
        </row>
        <row r="1671">
          <cell r="A1671">
            <v>175030.0025</v>
          </cell>
          <cell r="B1671" t="str">
            <v>00</v>
          </cell>
          <cell r="C1671">
            <v>175</v>
          </cell>
          <cell r="D1671">
            <v>300</v>
          </cell>
          <cell r="E1671">
            <v>25</v>
          </cell>
          <cell r="F1671">
            <v>1030000</v>
          </cell>
          <cell r="G1671">
            <v>1030000</v>
          </cell>
          <cell r="H1671">
            <v>0</v>
          </cell>
          <cell r="I1671">
            <v>2001</v>
          </cell>
        </row>
        <row r="1672">
          <cell r="A1672">
            <v>175030.01010000001</v>
          </cell>
          <cell r="B1672" t="str">
            <v>00</v>
          </cell>
          <cell r="C1672">
            <v>175</v>
          </cell>
          <cell r="D1672">
            <v>300</v>
          </cell>
          <cell r="E1672">
            <v>101</v>
          </cell>
          <cell r="F1672">
            <v>50000</v>
          </cell>
          <cell r="G1672">
            <v>50000</v>
          </cell>
          <cell r="H1672">
            <v>0</v>
          </cell>
          <cell r="I1672">
            <v>2001</v>
          </cell>
        </row>
        <row r="1673">
          <cell r="A1673">
            <v>175030.03200000001</v>
          </cell>
          <cell r="B1673" t="str">
            <v>00</v>
          </cell>
          <cell r="C1673">
            <v>175</v>
          </cell>
          <cell r="D1673">
            <v>300</v>
          </cell>
          <cell r="E1673">
            <v>320</v>
          </cell>
          <cell r="F1673">
            <v>100000</v>
          </cell>
          <cell r="G1673">
            <v>100000</v>
          </cell>
          <cell r="H1673">
            <v>0</v>
          </cell>
          <cell r="I1673">
            <v>2001</v>
          </cell>
        </row>
        <row r="1674">
          <cell r="A1674">
            <v>175030.08979999999</v>
          </cell>
          <cell r="B1674" t="str">
            <v>00</v>
          </cell>
          <cell r="C1674">
            <v>175</v>
          </cell>
          <cell r="D1674">
            <v>300</v>
          </cell>
          <cell r="E1674">
            <v>898</v>
          </cell>
          <cell r="F1674">
            <v>0</v>
          </cell>
          <cell r="G1674">
            <v>0</v>
          </cell>
          <cell r="H1674">
            <v>0</v>
          </cell>
          <cell r="I1674">
            <v>2001</v>
          </cell>
        </row>
        <row r="1675">
          <cell r="A1675">
            <v>175030.10250000001</v>
          </cell>
          <cell r="B1675" t="str">
            <v>00</v>
          </cell>
          <cell r="C1675">
            <v>175</v>
          </cell>
          <cell r="D1675">
            <v>301</v>
          </cell>
          <cell r="E1675">
            <v>25</v>
          </cell>
          <cell r="F1675">
            <v>1183000</v>
          </cell>
          <cell r="G1675">
            <v>1183000</v>
          </cell>
          <cell r="H1675">
            <v>0</v>
          </cell>
          <cell r="I1675">
            <v>2000</v>
          </cell>
        </row>
        <row r="1676">
          <cell r="A1676">
            <v>175030.11960000001</v>
          </cell>
          <cell r="B1676" t="str">
            <v>00</v>
          </cell>
          <cell r="C1676">
            <v>175</v>
          </cell>
          <cell r="D1676">
            <v>301</v>
          </cell>
          <cell r="E1676">
            <v>196</v>
          </cell>
          <cell r="F1676">
            <v>1640000</v>
          </cell>
          <cell r="G1676">
            <v>1640000</v>
          </cell>
          <cell r="H1676">
            <v>0</v>
          </cell>
          <cell r="I1676">
            <v>2000</v>
          </cell>
        </row>
        <row r="1677">
          <cell r="A1677">
            <v>175030.12109999999</v>
          </cell>
          <cell r="B1677" t="str">
            <v>00</v>
          </cell>
          <cell r="C1677">
            <v>175</v>
          </cell>
          <cell r="D1677">
            <v>301</v>
          </cell>
          <cell r="E1677">
            <v>211</v>
          </cell>
          <cell r="F1677">
            <v>1070000</v>
          </cell>
          <cell r="G1677">
            <v>1070000</v>
          </cell>
          <cell r="H1677">
            <v>0</v>
          </cell>
          <cell r="I1677">
            <v>2000</v>
          </cell>
        </row>
        <row r="1678">
          <cell r="A1678">
            <v>175030.13630000001</v>
          </cell>
          <cell r="B1678" t="str">
            <v>00</v>
          </cell>
          <cell r="C1678">
            <v>175</v>
          </cell>
          <cell r="D1678">
            <v>301</v>
          </cell>
          <cell r="E1678">
            <v>363</v>
          </cell>
          <cell r="F1678">
            <v>0</v>
          </cell>
          <cell r="G1678">
            <v>0</v>
          </cell>
          <cell r="H1678">
            <v>0</v>
          </cell>
          <cell r="I1678">
            <v>2000</v>
          </cell>
        </row>
        <row r="1679">
          <cell r="A1679">
            <v>175030.1728</v>
          </cell>
          <cell r="B1679" t="str">
            <v>00</v>
          </cell>
          <cell r="C1679">
            <v>175</v>
          </cell>
          <cell r="D1679">
            <v>301</v>
          </cell>
          <cell r="E1679">
            <v>728</v>
          </cell>
          <cell r="F1679">
            <v>1740000</v>
          </cell>
          <cell r="G1679">
            <v>1740000</v>
          </cell>
          <cell r="H1679">
            <v>0</v>
          </cell>
          <cell r="I1679">
            <v>2000</v>
          </cell>
        </row>
        <row r="1680">
          <cell r="A1680">
            <v>175030.17329999999</v>
          </cell>
          <cell r="B1680" t="str">
            <v>00</v>
          </cell>
          <cell r="C1680">
            <v>175</v>
          </cell>
          <cell r="D1680">
            <v>301</v>
          </cell>
          <cell r="E1680">
            <v>733</v>
          </cell>
          <cell r="F1680">
            <v>375000</v>
          </cell>
          <cell r="G1680">
            <v>375000</v>
          </cell>
          <cell r="H1680">
            <v>0</v>
          </cell>
          <cell r="I1680">
            <v>2000</v>
          </cell>
        </row>
        <row r="1681">
          <cell r="A1681">
            <v>175040.00090000001</v>
          </cell>
          <cell r="B1681" t="str">
            <v>00</v>
          </cell>
          <cell r="C1681">
            <v>175</v>
          </cell>
          <cell r="D1681">
            <v>400</v>
          </cell>
          <cell r="E1681">
            <v>9</v>
          </cell>
          <cell r="F1681">
            <v>745000</v>
          </cell>
          <cell r="G1681">
            <v>745000</v>
          </cell>
          <cell r="H1681">
            <v>0</v>
          </cell>
          <cell r="I1681">
            <v>2001</v>
          </cell>
        </row>
        <row r="1682">
          <cell r="A1682">
            <v>175040.08979999999</v>
          </cell>
          <cell r="B1682" t="str">
            <v>00</v>
          </cell>
          <cell r="C1682">
            <v>175</v>
          </cell>
          <cell r="D1682">
            <v>400</v>
          </cell>
          <cell r="E1682">
            <v>898</v>
          </cell>
          <cell r="F1682">
            <v>0</v>
          </cell>
          <cell r="G1682">
            <v>0</v>
          </cell>
          <cell r="H1682">
            <v>0</v>
          </cell>
          <cell r="I1682">
            <v>2001</v>
          </cell>
        </row>
        <row r="1683">
          <cell r="A1683">
            <v>175130.10250000001</v>
          </cell>
          <cell r="B1683" t="str">
            <v>00</v>
          </cell>
          <cell r="C1683">
            <v>175</v>
          </cell>
          <cell r="D1683">
            <v>1301</v>
          </cell>
          <cell r="E1683">
            <v>25</v>
          </cell>
          <cell r="F1683">
            <v>1183000</v>
          </cell>
          <cell r="G1683">
            <v>1183000</v>
          </cell>
          <cell r="H1683">
            <v>0</v>
          </cell>
          <cell r="I1683">
            <v>2001</v>
          </cell>
        </row>
        <row r="1684">
          <cell r="A1684">
            <v>175130.12109999999</v>
          </cell>
          <cell r="B1684" t="str">
            <v>00</v>
          </cell>
          <cell r="C1684">
            <v>175</v>
          </cell>
          <cell r="D1684">
            <v>1301</v>
          </cell>
          <cell r="E1684">
            <v>211</v>
          </cell>
          <cell r="F1684">
            <v>1070000</v>
          </cell>
          <cell r="G1684">
            <v>1070000</v>
          </cell>
          <cell r="H1684">
            <v>0</v>
          </cell>
          <cell r="I1684">
            <v>2001</v>
          </cell>
        </row>
        <row r="1685">
          <cell r="A1685">
            <v>175130.17329999999</v>
          </cell>
          <cell r="B1685" t="str">
            <v>00</v>
          </cell>
          <cell r="C1685">
            <v>175</v>
          </cell>
          <cell r="D1685">
            <v>1301</v>
          </cell>
          <cell r="E1685">
            <v>733</v>
          </cell>
          <cell r="F1685">
            <v>375000</v>
          </cell>
          <cell r="G1685">
            <v>375000</v>
          </cell>
          <cell r="H1685">
            <v>0</v>
          </cell>
          <cell r="I1685">
            <v>2001</v>
          </cell>
        </row>
        <row r="1686">
          <cell r="A1686">
            <v>175130.1973</v>
          </cell>
          <cell r="B1686" t="str">
            <v>00</v>
          </cell>
          <cell r="C1686">
            <v>175</v>
          </cell>
          <cell r="D1686">
            <v>1301</v>
          </cell>
          <cell r="E1686">
            <v>973</v>
          </cell>
          <cell r="F1686">
            <v>0</v>
          </cell>
          <cell r="G1686">
            <v>0</v>
          </cell>
          <cell r="H1686">
            <v>0</v>
          </cell>
          <cell r="I1686">
            <v>2001</v>
          </cell>
        </row>
        <row r="1687">
          <cell r="A1687">
            <v>175820.08979999999</v>
          </cell>
          <cell r="B1687" t="str">
            <v>00</v>
          </cell>
          <cell r="C1687">
            <v>175</v>
          </cell>
          <cell r="D1687">
            <v>8200</v>
          </cell>
          <cell r="E1687">
            <v>898</v>
          </cell>
          <cell r="F1687">
            <v>0</v>
          </cell>
          <cell r="G1687">
            <v>0</v>
          </cell>
          <cell r="H1687">
            <v>0</v>
          </cell>
          <cell r="I1687">
            <v>2001</v>
          </cell>
        </row>
        <row r="1688">
          <cell r="A1688">
            <v>175910.10250000001</v>
          </cell>
          <cell r="B1688" t="str">
            <v>00</v>
          </cell>
          <cell r="C1688">
            <v>175</v>
          </cell>
          <cell r="D1688">
            <v>9101</v>
          </cell>
          <cell r="E1688">
            <v>25</v>
          </cell>
          <cell r="F1688">
            <v>1150000</v>
          </cell>
          <cell r="G1688">
            <v>1150000</v>
          </cell>
          <cell r="H1688">
            <v>0</v>
          </cell>
          <cell r="I1688">
            <v>2000</v>
          </cell>
        </row>
        <row r="1689">
          <cell r="A1689">
            <v>175910.17290000001</v>
          </cell>
          <cell r="B1689" t="str">
            <v>00</v>
          </cell>
          <cell r="C1689">
            <v>175</v>
          </cell>
          <cell r="D1689">
            <v>9101</v>
          </cell>
          <cell r="E1689">
            <v>729</v>
          </cell>
          <cell r="F1689">
            <v>230000</v>
          </cell>
          <cell r="G1689">
            <v>230000</v>
          </cell>
          <cell r="H1689">
            <v>0</v>
          </cell>
          <cell r="I1689">
            <v>2000</v>
          </cell>
        </row>
        <row r="1690">
          <cell r="A1690">
            <v>175921.05040000001</v>
          </cell>
          <cell r="B1690" t="str">
            <v>00</v>
          </cell>
          <cell r="C1690">
            <v>175</v>
          </cell>
          <cell r="D1690">
            <v>9210</v>
          </cell>
          <cell r="E1690">
            <v>504</v>
          </cell>
          <cell r="F1690">
            <v>966000</v>
          </cell>
          <cell r="G1690">
            <v>966000</v>
          </cell>
          <cell r="H1690">
            <v>0</v>
          </cell>
          <cell r="I1690">
            <v>2001</v>
          </cell>
        </row>
        <row r="1691">
          <cell r="A1691">
            <v>175921.08979999999</v>
          </cell>
          <cell r="B1691" t="str">
            <v>00</v>
          </cell>
          <cell r="C1691">
            <v>175</v>
          </cell>
          <cell r="D1691">
            <v>9210</v>
          </cell>
          <cell r="E1691">
            <v>898</v>
          </cell>
          <cell r="F1691">
            <v>0</v>
          </cell>
          <cell r="G1691">
            <v>0</v>
          </cell>
          <cell r="H1691">
            <v>0</v>
          </cell>
          <cell r="I1691">
            <v>2001</v>
          </cell>
        </row>
        <row r="1692">
          <cell r="A1692">
            <v>175921.09839999999</v>
          </cell>
          <cell r="B1692" t="str">
            <v>00</v>
          </cell>
          <cell r="C1692">
            <v>175</v>
          </cell>
          <cell r="D1692">
            <v>9210</v>
          </cell>
          <cell r="E1692">
            <v>984</v>
          </cell>
          <cell r="F1692">
            <v>6000</v>
          </cell>
          <cell r="G1692">
            <v>6000</v>
          </cell>
          <cell r="H1692">
            <v>0</v>
          </cell>
          <cell r="I1692">
            <v>2001</v>
          </cell>
        </row>
        <row r="1693">
          <cell r="A1693">
            <v>175921.10250000001</v>
          </cell>
          <cell r="B1693" t="str">
            <v>00</v>
          </cell>
          <cell r="C1693">
            <v>175</v>
          </cell>
          <cell r="D1693">
            <v>9211</v>
          </cell>
          <cell r="E1693">
            <v>25</v>
          </cell>
          <cell r="F1693">
            <v>1150000</v>
          </cell>
          <cell r="G1693">
            <v>1150000</v>
          </cell>
          <cell r="H1693">
            <v>0</v>
          </cell>
          <cell r="I1693">
            <v>2000</v>
          </cell>
        </row>
        <row r="1694">
          <cell r="A1694">
            <v>175921.11960000001</v>
          </cell>
          <cell r="B1694" t="str">
            <v>00</v>
          </cell>
          <cell r="C1694">
            <v>175</v>
          </cell>
          <cell r="D1694">
            <v>9211</v>
          </cell>
          <cell r="E1694">
            <v>196</v>
          </cell>
          <cell r="F1694">
            <v>1710000</v>
          </cell>
          <cell r="G1694">
            <v>1710000</v>
          </cell>
          <cell r="H1694">
            <v>0</v>
          </cell>
          <cell r="I1694">
            <v>2000</v>
          </cell>
        </row>
        <row r="1695">
          <cell r="A1695">
            <v>176125.05040000001</v>
          </cell>
          <cell r="B1695" t="str">
            <v>00</v>
          </cell>
          <cell r="C1695">
            <v>176</v>
          </cell>
          <cell r="D1695">
            <v>1250</v>
          </cell>
          <cell r="E1695">
            <v>504</v>
          </cell>
          <cell r="F1695">
            <v>735988</v>
          </cell>
          <cell r="G1695">
            <v>716264</v>
          </cell>
          <cell r="H1695">
            <v>19724</v>
          </cell>
          <cell r="I1695">
            <v>2001</v>
          </cell>
        </row>
        <row r="1696">
          <cell r="A1696">
            <v>176134.10089999999</v>
          </cell>
          <cell r="B1696" t="str">
            <v>00</v>
          </cell>
          <cell r="C1696">
            <v>176</v>
          </cell>
          <cell r="D1696">
            <v>1341</v>
          </cell>
          <cell r="E1696">
            <v>9</v>
          </cell>
          <cell r="F1696">
            <v>554462</v>
          </cell>
          <cell r="G1696">
            <v>510858</v>
          </cell>
          <cell r="H1696">
            <v>43604</v>
          </cell>
          <cell r="I1696">
            <v>2001</v>
          </cell>
        </row>
        <row r="1697">
          <cell r="A1697">
            <v>176134.10250000001</v>
          </cell>
          <cell r="B1697" t="str">
            <v>00</v>
          </cell>
          <cell r="C1697">
            <v>176</v>
          </cell>
          <cell r="D1697">
            <v>1341</v>
          </cell>
          <cell r="E1697">
            <v>25</v>
          </cell>
          <cell r="F1697">
            <v>1472358</v>
          </cell>
          <cell r="G1697">
            <v>1153989</v>
          </cell>
          <cell r="H1697">
            <v>318369</v>
          </cell>
          <cell r="I1697">
            <v>1999</v>
          </cell>
        </row>
        <row r="1698">
          <cell r="A1698">
            <v>176137.00090000001</v>
          </cell>
          <cell r="B1698" t="str">
            <v>00</v>
          </cell>
          <cell r="C1698">
            <v>176</v>
          </cell>
          <cell r="D1698">
            <v>1370</v>
          </cell>
          <cell r="E1698">
            <v>9</v>
          </cell>
          <cell r="F1698">
            <v>654592</v>
          </cell>
          <cell r="G1698">
            <v>641656</v>
          </cell>
          <cell r="H1698">
            <v>12936</v>
          </cell>
          <cell r="I1698">
            <v>1998</v>
          </cell>
        </row>
        <row r="1699">
          <cell r="A1699">
            <v>176137.10089999999</v>
          </cell>
          <cell r="B1699" t="str">
            <v>00</v>
          </cell>
          <cell r="C1699">
            <v>176</v>
          </cell>
          <cell r="D1699">
            <v>1371</v>
          </cell>
          <cell r="E1699">
            <v>9</v>
          </cell>
          <cell r="F1699">
            <v>603106</v>
          </cell>
          <cell r="G1699">
            <v>590437</v>
          </cell>
          <cell r="H1699">
            <v>12669</v>
          </cell>
          <cell r="I1699">
            <v>2000</v>
          </cell>
        </row>
        <row r="1700">
          <cell r="A1700">
            <v>176137.10140000001</v>
          </cell>
          <cell r="B1700" t="str">
            <v>00</v>
          </cell>
          <cell r="C1700">
            <v>176</v>
          </cell>
          <cell r="D1700">
            <v>1371</v>
          </cell>
          <cell r="E1700">
            <v>14</v>
          </cell>
          <cell r="F1700">
            <v>273270</v>
          </cell>
          <cell r="G1700">
            <v>270276</v>
          </cell>
          <cell r="H1700">
            <v>2994</v>
          </cell>
          <cell r="I1700">
            <v>2000</v>
          </cell>
        </row>
        <row r="1701">
          <cell r="A1701">
            <v>176137.10250000001</v>
          </cell>
          <cell r="B1701" t="str">
            <v>00</v>
          </cell>
          <cell r="C1701">
            <v>176</v>
          </cell>
          <cell r="D1701">
            <v>1371</v>
          </cell>
          <cell r="E1701">
            <v>25</v>
          </cell>
          <cell r="F1701">
            <v>878299</v>
          </cell>
          <cell r="G1701">
            <v>860758</v>
          </cell>
          <cell r="H1701">
            <v>17541</v>
          </cell>
          <cell r="I1701">
            <v>2000</v>
          </cell>
        </row>
        <row r="1702">
          <cell r="A1702">
            <v>176147.00090000001</v>
          </cell>
          <cell r="B1702" t="str">
            <v>00</v>
          </cell>
          <cell r="C1702">
            <v>176</v>
          </cell>
          <cell r="D1702">
            <v>1470</v>
          </cell>
          <cell r="E1702">
            <v>9</v>
          </cell>
          <cell r="F1702">
            <v>1060230</v>
          </cell>
          <cell r="G1702">
            <v>1045110</v>
          </cell>
          <cell r="H1702">
            <v>15120</v>
          </cell>
          <cell r="I1702">
            <v>2001</v>
          </cell>
        </row>
        <row r="1703">
          <cell r="A1703">
            <v>176147.0123</v>
          </cell>
          <cell r="B1703" t="str">
            <v>00</v>
          </cell>
          <cell r="C1703">
            <v>176</v>
          </cell>
          <cell r="D1703">
            <v>1470</v>
          </cell>
          <cell r="E1703">
            <v>123</v>
          </cell>
          <cell r="F1703">
            <v>0</v>
          </cell>
          <cell r="G1703">
            <v>0</v>
          </cell>
          <cell r="H1703">
            <v>0</v>
          </cell>
          <cell r="I1703">
            <v>2001</v>
          </cell>
        </row>
        <row r="1704">
          <cell r="A1704">
            <v>176154.10089999999</v>
          </cell>
          <cell r="B1704" t="str">
            <v>00</v>
          </cell>
          <cell r="C1704">
            <v>176</v>
          </cell>
          <cell r="D1704">
            <v>1541</v>
          </cell>
          <cell r="E1704">
            <v>9</v>
          </cell>
          <cell r="F1704">
            <v>554462</v>
          </cell>
          <cell r="G1704">
            <v>510858</v>
          </cell>
          <cell r="H1704">
            <v>43604</v>
          </cell>
          <cell r="I1704">
            <v>2001</v>
          </cell>
        </row>
        <row r="1705">
          <cell r="A1705">
            <v>176154.10250000001</v>
          </cell>
          <cell r="B1705" t="str">
            <v>00</v>
          </cell>
          <cell r="C1705">
            <v>176</v>
          </cell>
          <cell r="D1705">
            <v>1541</v>
          </cell>
          <cell r="E1705">
            <v>25</v>
          </cell>
          <cell r="F1705">
            <v>1510708</v>
          </cell>
          <cell r="G1705">
            <v>1163047</v>
          </cell>
          <cell r="H1705">
            <v>347661</v>
          </cell>
          <cell r="I1705">
            <v>1999</v>
          </cell>
        </row>
        <row r="1706">
          <cell r="A1706">
            <v>176157.10089999999</v>
          </cell>
          <cell r="B1706" t="str">
            <v>00</v>
          </cell>
          <cell r="C1706">
            <v>176</v>
          </cell>
          <cell r="D1706">
            <v>1571</v>
          </cell>
          <cell r="E1706">
            <v>9</v>
          </cell>
          <cell r="F1706">
            <v>603859</v>
          </cell>
          <cell r="G1706">
            <v>591190</v>
          </cell>
          <cell r="H1706">
            <v>12669</v>
          </cell>
          <cell r="I1706">
            <v>1999</v>
          </cell>
        </row>
        <row r="1707">
          <cell r="A1707">
            <v>176157.10140000001</v>
          </cell>
          <cell r="B1707" t="str">
            <v>00</v>
          </cell>
          <cell r="C1707">
            <v>176</v>
          </cell>
          <cell r="D1707">
            <v>1571</v>
          </cell>
          <cell r="E1707">
            <v>14</v>
          </cell>
          <cell r="F1707">
            <v>273270</v>
          </cell>
          <cell r="G1707">
            <v>270276</v>
          </cell>
          <cell r="H1707">
            <v>2994</v>
          </cell>
          <cell r="I1707">
            <v>1999</v>
          </cell>
        </row>
        <row r="1708">
          <cell r="A1708">
            <v>176157.10250000001</v>
          </cell>
          <cell r="B1708" t="str">
            <v>00</v>
          </cell>
          <cell r="C1708">
            <v>176</v>
          </cell>
          <cell r="D1708">
            <v>1571</v>
          </cell>
          <cell r="E1708">
            <v>25</v>
          </cell>
          <cell r="F1708">
            <v>878299</v>
          </cell>
          <cell r="G1708">
            <v>860758</v>
          </cell>
          <cell r="H1708">
            <v>17541</v>
          </cell>
          <cell r="I1708">
            <v>1999</v>
          </cell>
        </row>
        <row r="1709">
          <cell r="A1709">
            <v>176161.00090000001</v>
          </cell>
          <cell r="B1709" t="str">
            <v>00</v>
          </cell>
          <cell r="C1709">
            <v>176</v>
          </cell>
          <cell r="D1709">
            <v>1610</v>
          </cell>
          <cell r="E1709">
            <v>9</v>
          </cell>
          <cell r="F1709">
            <v>631713</v>
          </cell>
          <cell r="G1709">
            <v>620256</v>
          </cell>
          <cell r="H1709">
            <v>11457</v>
          </cell>
          <cell r="I1709">
            <v>2001</v>
          </cell>
        </row>
        <row r="1710">
          <cell r="A1710">
            <v>176161.06599999999</v>
          </cell>
          <cell r="B1710" t="str">
            <v>00</v>
          </cell>
          <cell r="C1710">
            <v>176</v>
          </cell>
          <cell r="D1710">
            <v>1610</v>
          </cell>
          <cell r="E1710">
            <v>660</v>
          </cell>
          <cell r="F1710">
            <v>0</v>
          </cell>
          <cell r="G1710">
            <v>0</v>
          </cell>
          <cell r="H1710">
            <v>0</v>
          </cell>
          <cell r="I1710">
            <v>2001</v>
          </cell>
        </row>
        <row r="1711">
          <cell r="A1711">
            <v>176161.10089999999</v>
          </cell>
          <cell r="B1711" t="str">
            <v>00</v>
          </cell>
          <cell r="C1711">
            <v>176</v>
          </cell>
          <cell r="D1711">
            <v>1611</v>
          </cell>
          <cell r="E1711">
            <v>9</v>
          </cell>
          <cell r="F1711">
            <v>555204</v>
          </cell>
          <cell r="G1711">
            <v>511600</v>
          </cell>
          <cell r="H1711">
            <v>43604</v>
          </cell>
          <cell r="I1711">
            <v>2001</v>
          </cell>
        </row>
        <row r="1712">
          <cell r="A1712">
            <v>176161.10250000001</v>
          </cell>
          <cell r="B1712" t="str">
            <v>00</v>
          </cell>
          <cell r="C1712">
            <v>176</v>
          </cell>
          <cell r="D1712">
            <v>1611</v>
          </cell>
          <cell r="E1712">
            <v>25</v>
          </cell>
          <cell r="F1712">
            <v>872149</v>
          </cell>
          <cell r="G1712">
            <v>854609</v>
          </cell>
          <cell r="H1712">
            <v>17540</v>
          </cell>
          <cell r="I1712">
            <v>2000</v>
          </cell>
        </row>
        <row r="1713">
          <cell r="A1713">
            <v>176171.00090000001</v>
          </cell>
          <cell r="B1713" t="str">
            <v>00</v>
          </cell>
          <cell r="C1713">
            <v>176</v>
          </cell>
          <cell r="D1713">
            <v>1710</v>
          </cell>
          <cell r="E1713">
            <v>9</v>
          </cell>
          <cell r="F1713">
            <v>633241</v>
          </cell>
          <cell r="G1713">
            <v>620306</v>
          </cell>
          <cell r="H1713">
            <v>12935</v>
          </cell>
          <cell r="I1713">
            <v>2001</v>
          </cell>
        </row>
        <row r="1714">
          <cell r="A1714">
            <v>176171.06599999999</v>
          </cell>
          <cell r="B1714" t="str">
            <v>00</v>
          </cell>
          <cell r="C1714">
            <v>176</v>
          </cell>
          <cell r="D1714">
            <v>1710</v>
          </cell>
          <cell r="E1714">
            <v>660</v>
          </cell>
          <cell r="F1714">
            <v>0</v>
          </cell>
          <cell r="G1714">
            <v>0</v>
          </cell>
          <cell r="H1714">
            <v>0</v>
          </cell>
          <cell r="I1714">
            <v>2001</v>
          </cell>
        </row>
        <row r="1715">
          <cell r="A1715">
            <v>176171.10089999999</v>
          </cell>
          <cell r="B1715" t="str">
            <v>00</v>
          </cell>
          <cell r="C1715">
            <v>176</v>
          </cell>
          <cell r="D1715">
            <v>1711</v>
          </cell>
          <cell r="E1715">
            <v>9</v>
          </cell>
          <cell r="F1715">
            <v>555204</v>
          </cell>
          <cell r="G1715">
            <v>511600</v>
          </cell>
          <cell r="H1715">
            <v>43604</v>
          </cell>
          <cell r="I1715">
            <v>2001</v>
          </cell>
        </row>
        <row r="1716">
          <cell r="A1716">
            <v>176171.10250000001</v>
          </cell>
          <cell r="B1716" t="str">
            <v>00</v>
          </cell>
          <cell r="C1716">
            <v>176</v>
          </cell>
          <cell r="D1716">
            <v>1711</v>
          </cell>
          <cell r="E1716">
            <v>25</v>
          </cell>
          <cell r="F1716">
            <v>882693</v>
          </cell>
          <cell r="G1716">
            <v>844908</v>
          </cell>
          <cell r="H1716">
            <v>37785</v>
          </cell>
          <cell r="I1716">
            <v>2000</v>
          </cell>
        </row>
        <row r="1717">
          <cell r="A1717">
            <v>176207.11240000001</v>
          </cell>
          <cell r="B1717" t="str">
            <v>00</v>
          </cell>
          <cell r="C1717">
            <v>176</v>
          </cell>
          <cell r="D1717">
            <v>2071</v>
          </cell>
          <cell r="E1717">
            <v>124</v>
          </cell>
          <cell r="F1717">
            <v>29700</v>
          </cell>
          <cell r="G1717">
            <v>29700</v>
          </cell>
          <cell r="H1717">
            <v>0</v>
          </cell>
          <cell r="I1717">
            <v>2000</v>
          </cell>
        </row>
        <row r="1718">
          <cell r="A1718">
            <v>176207.15040000001</v>
          </cell>
          <cell r="B1718" t="str">
            <v>00</v>
          </cell>
          <cell r="C1718">
            <v>176</v>
          </cell>
          <cell r="D1718">
            <v>2071</v>
          </cell>
          <cell r="E1718">
            <v>504</v>
          </cell>
          <cell r="F1718">
            <v>694230</v>
          </cell>
          <cell r="G1718">
            <v>694230</v>
          </cell>
          <cell r="H1718">
            <v>0</v>
          </cell>
          <cell r="I1718">
            <v>2000</v>
          </cell>
        </row>
        <row r="1719">
          <cell r="A1719">
            <v>176228.00090000001</v>
          </cell>
          <cell r="B1719" t="str">
            <v>00</v>
          </cell>
          <cell r="C1719">
            <v>176</v>
          </cell>
          <cell r="D1719">
            <v>2280</v>
          </cell>
          <cell r="E1719">
            <v>9</v>
          </cell>
          <cell r="F1719">
            <v>606890</v>
          </cell>
          <cell r="G1719">
            <v>593390</v>
          </cell>
          <cell r="H1719">
            <v>13500</v>
          </cell>
          <cell r="I1719">
            <v>2001</v>
          </cell>
        </row>
        <row r="1720">
          <cell r="A1720">
            <v>176228.00140000001</v>
          </cell>
          <cell r="B1720" t="str">
            <v>00</v>
          </cell>
          <cell r="C1720">
            <v>176</v>
          </cell>
          <cell r="D1720">
            <v>2280</v>
          </cell>
          <cell r="E1720">
            <v>14</v>
          </cell>
          <cell r="F1720">
            <v>288289</v>
          </cell>
          <cell r="G1720">
            <v>285589</v>
          </cell>
          <cell r="H1720">
            <v>2700</v>
          </cell>
          <cell r="I1720">
            <v>2001</v>
          </cell>
        </row>
        <row r="1721">
          <cell r="A1721">
            <v>176228.0025</v>
          </cell>
          <cell r="B1721" t="str">
            <v>00</v>
          </cell>
          <cell r="C1721">
            <v>176</v>
          </cell>
          <cell r="D1721">
            <v>2280</v>
          </cell>
          <cell r="E1721">
            <v>25</v>
          </cell>
          <cell r="F1721">
            <v>1125080</v>
          </cell>
          <cell r="G1721">
            <v>1102421</v>
          </cell>
          <cell r="H1721">
            <v>22659</v>
          </cell>
          <cell r="I1721">
            <v>2001</v>
          </cell>
        </row>
        <row r="1722">
          <cell r="A1722">
            <v>176228.02230000001</v>
          </cell>
          <cell r="B1722" t="str">
            <v>00</v>
          </cell>
          <cell r="C1722">
            <v>176</v>
          </cell>
          <cell r="D1722">
            <v>2280</v>
          </cell>
          <cell r="E1722">
            <v>223</v>
          </cell>
          <cell r="F1722">
            <v>258636</v>
          </cell>
          <cell r="G1722">
            <v>243465</v>
          </cell>
          <cell r="H1722">
            <v>15171</v>
          </cell>
          <cell r="I1722">
            <v>2001</v>
          </cell>
        </row>
        <row r="1723">
          <cell r="A1723">
            <v>176228.06599999999</v>
          </cell>
          <cell r="B1723" t="str">
            <v>00</v>
          </cell>
          <cell r="C1723">
            <v>176</v>
          </cell>
          <cell r="D1723">
            <v>2280</v>
          </cell>
          <cell r="E1723">
            <v>660</v>
          </cell>
          <cell r="F1723">
            <v>-40567</v>
          </cell>
          <cell r="G1723">
            <v>-40567</v>
          </cell>
          <cell r="H1723">
            <v>0</v>
          </cell>
          <cell r="I1723">
            <v>2001</v>
          </cell>
        </row>
        <row r="1724">
          <cell r="A1724">
            <v>176228.10089999999</v>
          </cell>
          <cell r="B1724" t="str">
            <v>00</v>
          </cell>
          <cell r="C1724">
            <v>176</v>
          </cell>
          <cell r="D1724">
            <v>2281</v>
          </cell>
          <cell r="E1724">
            <v>9</v>
          </cell>
          <cell r="F1724">
            <v>527553</v>
          </cell>
          <cell r="G1724">
            <v>483949</v>
          </cell>
          <cell r="H1724">
            <v>43604</v>
          </cell>
          <cell r="I1724">
            <v>2001</v>
          </cell>
        </row>
        <row r="1725">
          <cell r="A1725">
            <v>176228.10140000001</v>
          </cell>
          <cell r="B1725" t="str">
            <v>00</v>
          </cell>
          <cell r="C1725">
            <v>176</v>
          </cell>
          <cell r="D1725">
            <v>2281</v>
          </cell>
          <cell r="E1725">
            <v>14</v>
          </cell>
          <cell r="F1725">
            <v>279931</v>
          </cell>
          <cell r="G1725">
            <v>265483</v>
          </cell>
          <cell r="H1725">
            <v>14448</v>
          </cell>
          <cell r="I1725">
            <v>2001</v>
          </cell>
        </row>
        <row r="1726">
          <cell r="A1726">
            <v>176228.10250000001</v>
          </cell>
          <cell r="B1726" t="str">
            <v>00</v>
          </cell>
          <cell r="C1726">
            <v>176</v>
          </cell>
          <cell r="D1726">
            <v>2281</v>
          </cell>
          <cell r="E1726">
            <v>25</v>
          </cell>
          <cell r="F1726">
            <v>886225</v>
          </cell>
          <cell r="G1726">
            <v>767821</v>
          </cell>
          <cell r="H1726">
            <v>118404</v>
          </cell>
          <cell r="I1726">
            <v>2001</v>
          </cell>
        </row>
        <row r="1727">
          <cell r="A1727">
            <v>176233.10089999999</v>
          </cell>
          <cell r="B1727" t="str">
            <v>00</v>
          </cell>
          <cell r="C1727">
            <v>176</v>
          </cell>
          <cell r="D1727">
            <v>2331</v>
          </cell>
          <cell r="E1727">
            <v>9</v>
          </cell>
          <cell r="F1727">
            <v>536771</v>
          </cell>
          <cell r="G1727">
            <v>493167</v>
          </cell>
          <cell r="H1727">
            <v>43604</v>
          </cell>
          <cell r="I1727">
            <v>2001</v>
          </cell>
        </row>
        <row r="1728">
          <cell r="A1728">
            <v>176233.10250000001</v>
          </cell>
          <cell r="B1728" t="str">
            <v>00</v>
          </cell>
          <cell r="C1728">
            <v>176</v>
          </cell>
          <cell r="D1728">
            <v>2331</v>
          </cell>
          <cell r="E1728">
            <v>25</v>
          </cell>
          <cell r="F1728">
            <v>848385</v>
          </cell>
          <cell r="G1728">
            <v>694947</v>
          </cell>
          <cell r="H1728">
            <v>153438</v>
          </cell>
          <cell r="I1728">
            <v>2001</v>
          </cell>
        </row>
        <row r="1729">
          <cell r="A1729">
            <v>176234.10089999999</v>
          </cell>
          <cell r="B1729" t="str">
            <v>00</v>
          </cell>
          <cell r="C1729">
            <v>176</v>
          </cell>
          <cell r="D1729">
            <v>2341</v>
          </cell>
          <cell r="E1729">
            <v>9</v>
          </cell>
          <cell r="F1729">
            <v>524523</v>
          </cell>
          <cell r="G1729">
            <v>480919</v>
          </cell>
          <cell r="H1729">
            <v>43604</v>
          </cell>
          <cell r="I1729">
            <v>2001</v>
          </cell>
        </row>
        <row r="1730">
          <cell r="A1730">
            <v>176234.10250000001</v>
          </cell>
          <cell r="B1730" t="str">
            <v>00</v>
          </cell>
          <cell r="C1730">
            <v>176</v>
          </cell>
          <cell r="D1730">
            <v>2341</v>
          </cell>
          <cell r="E1730">
            <v>25</v>
          </cell>
          <cell r="F1730">
            <v>1196323</v>
          </cell>
          <cell r="G1730">
            <v>1079916</v>
          </cell>
          <cell r="H1730">
            <v>116407</v>
          </cell>
          <cell r="I1730">
            <v>2001</v>
          </cell>
        </row>
        <row r="1731">
          <cell r="A1731">
            <v>176235.10089999999</v>
          </cell>
          <cell r="B1731" t="str">
            <v>00</v>
          </cell>
          <cell r="C1731">
            <v>176</v>
          </cell>
          <cell r="D1731">
            <v>2351</v>
          </cell>
          <cell r="E1731">
            <v>9</v>
          </cell>
          <cell r="F1731">
            <v>508516</v>
          </cell>
          <cell r="G1731">
            <v>462923</v>
          </cell>
          <cell r="H1731">
            <v>45593</v>
          </cell>
          <cell r="I1731">
            <v>2001</v>
          </cell>
        </row>
        <row r="1732">
          <cell r="A1732">
            <v>176235.10250000001</v>
          </cell>
          <cell r="B1732" t="str">
            <v>00</v>
          </cell>
          <cell r="C1732">
            <v>176</v>
          </cell>
          <cell r="D1732">
            <v>2351</v>
          </cell>
          <cell r="E1732">
            <v>25</v>
          </cell>
          <cell r="F1732">
            <v>1432756</v>
          </cell>
          <cell r="G1732">
            <v>1316348</v>
          </cell>
          <cell r="H1732">
            <v>116408</v>
          </cell>
          <cell r="I1732">
            <v>2001</v>
          </cell>
        </row>
        <row r="1733">
          <cell r="A1733">
            <v>176237.10089999999</v>
          </cell>
          <cell r="B1733" t="str">
            <v>00</v>
          </cell>
          <cell r="C1733">
            <v>176</v>
          </cell>
          <cell r="D1733">
            <v>2371</v>
          </cell>
          <cell r="E1733">
            <v>9</v>
          </cell>
          <cell r="F1733">
            <v>483947</v>
          </cell>
          <cell r="G1733">
            <v>406016</v>
          </cell>
          <cell r="H1733">
            <v>77931</v>
          </cell>
          <cell r="I1733">
            <v>2001</v>
          </cell>
        </row>
        <row r="1734">
          <cell r="A1734">
            <v>176237.10140000001</v>
          </cell>
          <cell r="B1734" t="str">
            <v>00</v>
          </cell>
          <cell r="C1734">
            <v>176</v>
          </cell>
          <cell r="D1734">
            <v>2371</v>
          </cell>
          <cell r="E1734">
            <v>14</v>
          </cell>
          <cell r="F1734">
            <v>288282</v>
          </cell>
          <cell r="G1734">
            <v>273834</v>
          </cell>
          <cell r="H1734">
            <v>14448</v>
          </cell>
          <cell r="I1734">
            <v>2001</v>
          </cell>
        </row>
        <row r="1735">
          <cell r="A1735">
            <v>176237.10250000001</v>
          </cell>
          <cell r="B1735" t="str">
            <v>00</v>
          </cell>
          <cell r="C1735">
            <v>176</v>
          </cell>
          <cell r="D1735">
            <v>2371</v>
          </cell>
          <cell r="E1735">
            <v>25</v>
          </cell>
          <cell r="F1735">
            <v>848334</v>
          </cell>
          <cell r="G1735">
            <v>697599</v>
          </cell>
          <cell r="H1735">
            <v>150735</v>
          </cell>
          <cell r="I1735">
            <v>2001</v>
          </cell>
        </row>
        <row r="1736">
          <cell r="A1736">
            <v>176243.00090000001</v>
          </cell>
          <cell r="B1736" t="str">
            <v>00</v>
          </cell>
          <cell r="C1736">
            <v>176</v>
          </cell>
          <cell r="D1736">
            <v>2430</v>
          </cell>
          <cell r="E1736">
            <v>9</v>
          </cell>
          <cell r="F1736">
            <v>935352</v>
          </cell>
          <cell r="G1736">
            <v>916000</v>
          </cell>
          <cell r="H1736">
            <v>19352</v>
          </cell>
          <cell r="I1736">
            <v>2001</v>
          </cell>
        </row>
        <row r="1737">
          <cell r="A1737">
            <v>176243.0025</v>
          </cell>
          <cell r="B1737" t="str">
            <v>00</v>
          </cell>
          <cell r="C1737">
            <v>176</v>
          </cell>
          <cell r="D1737">
            <v>2430</v>
          </cell>
          <cell r="E1737">
            <v>25</v>
          </cell>
          <cell r="F1737">
            <v>1307101</v>
          </cell>
          <cell r="G1737">
            <v>1239668</v>
          </cell>
          <cell r="H1737">
            <v>67433</v>
          </cell>
          <cell r="I1737">
            <v>2001</v>
          </cell>
        </row>
        <row r="1738">
          <cell r="A1738">
            <v>176243.0123</v>
          </cell>
          <cell r="B1738" t="str">
            <v>00</v>
          </cell>
          <cell r="C1738">
            <v>176</v>
          </cell>
          <cell r="D1738">
            <v>2430</v>
          </cell>
          <cell r="E1738">
            <v>123</v>
          </cell>
          <cell r="F1738">
            <v>0</v>
          </cell>
          <cell r="G1738">
            <v>0</v>
          </cell>
          <cell r="H1738">
            <v>0</v>
          </cell>
          <cell r="I1738">
            <v>2001</v>
          </cell>
        </row>
        <row r="1739">
          <cell r="A1739">
            <v>176246.00090000001</v>
          </cell>
          <cell r="B1739" t="str">
            <v>00</v>
          </cell>
          <cell r="C1739">
            <v>176</v>
          </cell>
          <cell r="D1739">
            <v>2460</v>
          </cell>
          <cell r="E1739">
            <v>9</v>
          </cell>
          <cell r="F1739">
            <v>939989</v>
          </cell>
          <cell r="G1739">
            <v>901603</v>
          </cell>
          <cell r="H1739">
            <v>38386</v>
          </cell>
          <cell r="I1739">
            <v>2001</v>
          </cell>
        </row>
        <row r="1740">
          <cell r="A1740">
            <v>176246.0025</v>
          </cell>
          <cell r="B1740" t="str">
            <v>00</v>
          </cell>
          <cell r="C1740">
            <v>176</v>
          </cell>
          <cell r="D1740">
            <v>2460</v>
          </cell>
          <cell r="E1740">
            <v>25</v>
          </cell>
          <cell r="F1740">
            <v>1383669</v>
          </cell>
          <cell r="G1740">
            <v>1341543</v>
          </cell>
          <cell r="H1740">
            <v>42126</v>
          </cell>
          <cell r="I1740">
            <v>2001</v>
          </cell>
        </row>
        <row r="1741">
          <cell r="A1741">
            <v>176248.00090000001</v>
          </cell>
          <cell r="B1741" t="str">
            <v>00</v>
          </cell>
          <cell r="C1741">
            <v>176</v>
          </cell>
          <cell r="D1741">
            <v>2480</v>
          </cell>
          <cell r="E1741">
            <v>9</v>
          </cell>
          <cell r="F1741">
            <v>619209</v>
          </cell>
          <cell r="G1741">
            <v>605708</v>
          </cell>
          <cell r="H1741">
            <v>13501</v>
          </cell>
          <cell r="I1741">
            <v>2001</v>
          </cell>
        </row>
        <row r="1742">
          <cell r="A1742">
            <v>176248.00140000001</v>
          </cell>
          <cell r="B1742" t="str">
            <v>00</v>
          </cell>
          <cell r="C1742">
            <v>176</v>
          </cell>
          <cell r="D1742">
            <v>2480</v>
          </cell>
          <cell r="E1742">
            <v>14</v>
          </cell>
          <cell r="F1742">
            <v>287838</v>
          </cell>
          <cell r="G1742">
            <v>285138</v>
          </cell>
          <cell r="H1742">
            <v>2700</v>
          </cell>
          <cell r="I1742">
            <v>2001</v>
          </cell>
        </row>
        <row r="1743">
          <cell r="A1743">
            <v>176248.0025</v>
          </cell>
          <cell r="B1743" t="str">
            <v>00</v>
          </cell>
          <cell r="C1743">
            <v>176</v>
          </cell>
          <cell r="D1743">
            <v>2480</v>
          </cell>
          <cell r="E1743">
            <v>25</v>
          </cell>
          <cell r="F1743">
            <v>1125212</v>
          </cell>
          <cell r="G1743">
            <v>1102553</v>
          </cell>
          <cell r="H1743">
            <v>22659</v>
          </cell>
          <cell r="I1743">
            <v>2001</v>
          </cell>
        </row>
        <row r="1744">
          <cell r="A1744">
            <v>176248.06599999999</v>
          </cell>
          <cell r="B1744" t="str">
            <v>00</v>
          </cell>
          <cell r="C1744">
            <v>176</v>
          </cell>
          <cell r="D1744">
            <v>2480</v>
          </cell>
          <cell r="E1744">
            <v>660</v>
          </cell>
          <cell r="F1744">
            <v>-40567</v>
          </cell>
          <cell r="G1744">
            <v>-40567</v>
          </cell>
          <cell r="H1744">
            <v>0</v>
          </cell>
          <cell r="I1744">
            <v>2001</v>
          </cell>
        </row>
        <row r="1745">
          <cell r="A1745">
            <v>176248.10089999999</v>
          </cell>
          <cell r="B1745" t="str">
            <v>00</v>
          </cell>
          <cell r="C1745">
            <v>176</v>
          </cell>
          <cell r="D1745">
            <v>2481</v>
          </cell>
          <cell r="E1745">
            <v>9</v>
          </cell>
          <cell r="F1745">
            <v>527553</v>
          </cell>
          <cell r="G1745">
            <v>483949</v>
          </cell>
          <cell r="H1745">
            <v>43604</v>
          </cell>
          <cell r="I1745">
            <v>2001</v>
          </cell>
        </row>
        <row r="1746">
          <cell r="A1746">
            <v>176248.10140000001</v>
          </cell>
          <cell r="B1746" t="str">
            <v>00</v>
          </cell>
          <cell r="C1746">
            <v>176</v>
          </cell>
          <cell r="D1746">
            <v>2481</v>
          </cell>
          <cell r="E1746">
            <v>14</v>
          </cell>
          <cell r="F1746">
            <v>279931</v>
          </cell>
          <cell r="G1746">
            <v>265483</v>
          </cell>
          <cell r="H1746">
            <v>14448</v>
          </cell>
          <cell r="I1746">
            <v>2001</v>
          </cell>
        </row>
        <row r="1747">
          <cell r="A1747">
            <v>176248.10250000001</v>
          </cell>
          <cell r="B1747" t="str">
            <v>00</v>
          </cell>
          <cell r="C1747">
            <v>176</v>
          </cell>
          <cell r="D1747">
            <v>2481</v>
          </cell>
          <cell r="E1747">
            <v>25</v>
          </cell>
          <cell r="F1747">
            <v>886225</v>
          </cell>
          <cell r="G1747">
            <v>767821</v>
          </cell>
          <cell r="H1747">
            <v>118404</v>
          </cell>
          <cell r="I1747">
            <v>2001</v>
          </cell>
        </row>
        <row r="1748">
          <cell r="A1748">
            <v>176253.10089999999</v>
          </cell>
          <cell r="B1748" t="str">
            <v>00</v>
          </cell>
          <cell r="C1748">
            <v>176</v>
          </cell>
          <cell r="D1748">
            <v>2531</v>
          </cell>
          <cell r="E1748">
            <v>9</v>
          </cell>
          <cell r="F1748">
            <v>536771</v>
          </cell>
          <cell r="G1748">
            <v>493167</v>
          </cell>
          <cell r="H1748">
            <v>43604</v>
          </cell>
          <cell r="I1748">
            <v>2001</v>
          </cell>
        </row>
        <row r="1749">
          <cell r="A1749">
            <v>176253.10250000001</v>
          </cell>
          <cell r="B1749" t="str">
            <v>00</v>
          </cell>
          <cell r="C1749">
            <v>176</v>
          </cell>
          <cell r="D1749">
            <v>2531</v>
          </cell>
          <cell r="E1749">
            <v>25</v>
          </cell>
          <cell r="F1749">
            <v>848385</v>
          </cell>
          <cell r="G1749">
            <v>694947</v>
          </cell>
          <cell r="H1749">
            <v>153438</v>
          </cell>
          <cell r="I1749">
            <v>2001</v>
          </cell>
        </row>
        <row r="1750">
          <cell r="A1750">
            <v>176254.00090000001</v>
          </cell>
          <cell r="B1750" t="str">
            <v>00</v>
          </cell>
          <cell r="C1750">
            <v>176</v>
          </cell>
          <cell r="D1750">
            <v>2540</v>
          </cell>
          <cell r="E1750">
            <v>9</v>
          </cell>
          <cell r="F1750">
            <v>701782</v>
          </cell>
          <cell r="G1750">
            <v>654123</v>
          </cell>
          <cell r="H1750">
            <v>47659</v>
          </cell>
          <cell r="I1750">
            <v>2001</v>
          </cell>
        </row>
        <row r="1751">
          <cell r="A1751">
            <v>176254.06599999999</v>
          </cell>
          <cell r="B1751" t="str">
            <v>00</v>
          </cell>
          <cell r="C1751">
            <v>176</v>
          </cell>
          <cell r="D1751">
            <v>2540</v>
          </cell>
          <cell r="E1751">
            <v>660</v>
          </cell>
          <cell r="F1751">
            <v>-40567</v>
          </cell>
          <cell r="G1751">
            <v>-40567</v>
          </cell>
          <cell r="H1751">
            <v>0</v>
          </cell>
          <cell r="I1751">
            <v>2001</v>
          </cell>
        </row>
        <row r="1752">
          <cell r="A1752">
            <v>176254.10089999999</v>
          </cell>
          <cell r="B1752" t="str">
            <v>00</v>
          </cell>
          <cell r="C1752">
            <v>176</v>
          </cell>
          <cell r="D1752">
            <v>2541</v>
          </cell>
          <cell r="E1752">
            <v>9</v>
          </cell>
          <cell r="F1752">
            <v>523573</v>
          </cell>
          <cell r="G1752">
            <v>479969</v>
          </cell>
          <cell r="H1752">
            <v>43604</v>
          </cell>
          <cell r="I1752">
            <v>2001</v>
          </cell>
        </row>
        <row r="1753">
          <cell r="A1753">
            <v>176254.10250000001</v>
          </cell>
          <cell r="B1753" t="str">
            <v>00</v>
          </cell>
          <cell r="C1753">
            <v>176</v>
          </cell>
          <cell r="D1753">
            <v>2541</v>
          </cell>
          <cell r="E1753">
            <v>25</v>
          </cell>
          <cell r="F1753">
            <v>1196288</v>
          </cell>
          <cell r="G1753">
            <v>1079881</v>
          </cell>
          <cell r="H1753">
            <v>116407</v>
          </cell>
          <cell r="I1753">
            <v>2001</v>
          </cell>
        </row>
        <row r="1754">
          <cell r="A1754">
            <v>176255.10089999999</v>
          </cell>
          <cell r="B1754" t="str">
            <v>00</v>
          </cell>
          <cell r="C1754">
            <v>176</v>
          </cell>
          <cell r="D1754">
            <v>2551</v>
          </cell>
          <cell r="E1754">
            <v>9</v>
          </cell>
          <cell r="F1754">
            <v>508999</v>
          </cell>
          <cell r="G1754">
            <v>460595</v>
          </cell>
          <cell r="H1754">
            <v>48404</v>
          </cell>
          <cell r="I1754">
            <v>2001</v>
          </cell>
        </row>
        <row r="1755">
          <cell r="A1755">
            <v>176255.10250000001</v>
          </cell>
          <cell r="B1755" t="str">
            <v>00</v>
          </cell>
          <cell r="C1755">
            <v>176</v>
          </cell>
          <cell r="D1755">
            <v>2551</v>
          </cell>
          <cell r="E1755">
            <v>25</v>
          </cell>
          <cell r="F1755">
            <v>1439162</v>
          </cell>
          <cell r="G1755">
            <v>1317955</v>
          </cell>
          <cell r="H1755">
            <v>121207</v>
          </cell>
          <cell r="I1755">
            <v>2001</v>
          </cell>
        </row>
        <row r="1756">
          <cell r="A1756">
            <v>176257.0025</v>
          </cell>
          <cell r="B1756" t="str">
            <v>00</v>
          </cell>
          <cell r="C1756">
            <v>176</v>
          </cell>
          <cell r="D1756">
            <v>2570</v>
          </cell>
          <cell r="E1756">
            <v>25</v>
          </cell>
          <cell r="F1756">
            <v>1290887</v>
          </cell>
          <cell r="G1756">
            <v>1253497</v>
          </cell>
          <cell r="H1756">
            <v>37390</v>
          </cell>
          <cell r="I1756">
            <v>2001</v>
          </cell>
        </row>
        <row r="1757">
          <cell r="A1757">
            <v>176257.0123</v>
          </cell>
          <cell r="B1757" t="str">
            <v>00</v>
          </cell>
          <cell r="C1757">
            <v>176</v>
          </cell>
          <cell r="D1757">
            <v>2570</v>
          </cell>
          <cell r="E1757">
            <v>123</v>
          </cell>
          <cell r="F1757">
            <v>0</v>
          </cell>
          <cell r="G1757">
            <v>0</v>
          </cell>
          <cell r="H1757">
            <v>0</v>
          </cell>
          <cell r="I1757">
            <v>2001</v>
          </cell>
        </row>
        <row r="1758">
          <cell r="A1758">
            <v>176261.00090000001</v>
          </cell>
          <cell r="B1758" t="str">
            <v>00</v>
          </cell>
          <cell r="C1758">
            <v>176</v>
          </cell>
          <cell r="D1758">
            <v>2610</v>
          </cell>
          <cell r="E1758">
            <v>9</v>
          </cell>
          <cell r="F1758">
            <v>632378</v>
          </cell>
          <cell r="G1758">
            <v>620920</v>
          </cell>
          <cell r="H1758">
            <v>11458</v>
          </cell>
          <cell r="I1758">
            <v>1998</v>
          </cell>
        </row>
        <row r="1759">
          <cell r="A1759">
            <v>176261.10089999999</v>
          </cell>
          <cell r="B1759" t="str">
            <v>00</v>
          </cell>
          <cell r="C1759">
            <v>176</v>
          </cell>
          <cell r="D1759">
            <v>2611</v>
          </cell>
          <cell r="E1759">
            <v>9</v>
          </cell>
          <cell r="F1759">
            <v>502392</v>
          </cell>
          <cell r="G1759">
            <v>458788</v>
          </cell>
          <cell r="H1759">
            <v>43604</v>
          </cell>
          <cell r="I1759">
            <v>2001</v>
          </cell>
        </row>
        <row r="1760">
          <cell r="A1760">
            <v>176261.10250000001</v>
          </cell>
          <cell r="B1760" t="str">
            <v>00</v>
          </cell>
          <cell r="C1760">
            <v>176</v>
          </cell>
          <cell r="D1760">
            <v>2611</v>
          </cell>
          <cell r="E1760">
            <v>25</v>
          </cell>
          <cell r="F1760">
            <v>883937</v>
          </cell>
          <cell r="G1760">
            <v>767530</v>
          </cell>
          <cell r="H1760">
            <v>116407</v>
          </cell>
          <cell r="I1760">
            <v>2001</v>
          </cell>
        </row>
        <row r="1761">
          <cell r="A1761">
            <v>176265.10250000001</v>
          </cell>
          <cell r="B1761" t="str">
            <v>00</v>
          </cell>
          <cell r="C1761">
            <v>176</v>
          </cell>
          <cell r="D1761">
            <v>2651</v>
          </cell>
          <cell r="E1761">
            <v>25</v>
          </cell>
          <cell r="F1761">
            <v>1360781</v>
          </cell>
          <cell r="G1761">
            <v>1261164</v>
          </cell>
          <cell r="H1761">
            <v>99617</v>
          </cell>
          <cell r="I1761">
            <v>2001</v>
          </cell>
        </row>
        <row r="1762">
          <cell r="A1762">
            <v>176267.10140000001</v>
          </cell>
          <cell r="B1762" t="str">
            <v>00</v>
          </cell>
          <cell r="C1762">
            <v>176</v>
          </cell>
          <cell r="D1762">
            <v>2671</v>
          </cell>
          <cell r="E1762">
            <v>14</v>
          </cell>
          <cell r="F1762">
            <v>0</v>
          </cell>
          <cell r="G1762">
            <v>0</v>
          </cell>
          <cell r="H1762">
            <v>0</v>
          </cell>
          <cell r="I1762">
            <v>2001</v>
          </cell>
        </row>
        <row r="1763">
          <cell r="A1763">
            <v>176267.10250000001</v>
          </cell>
          <cell r="B1763" t="str">
            <v>00</v>
          </cell>
          <cell r="C1763">
            <v>176</v>
          </cell>
          <cell r="D1763">
            <v>2671</v>
          </cell>
          <cell r="E1763">
            <v>25</v>
          </cell>
          <cell r="F1763">
            <v>907962</v>
          </cell>
          <cell r="G1763">
            <v>700000</v>
          </cell>
          <cell r="H1763">
            <v>207962</v>
          </cell>
          <cell r="I1763">
            <v>1999</v>
          </cell>
        </row>
        <row r="1764">
          <cell r="A1764">
            <v>176271.00090000001</v>
          </cell>
          <cell r="B1764" t="str">
            <v>00</v>
          </cell>
          <cell r="C1764">
            <v>176</v>
          </cell>
          <cell r="D1764">
            <v>2710</v>
          </cell>
          <cell r="E1764">
            <v>9</v>
          </cell>
          <cell r="F1764">
            <v>630944</v>
          </cell>
          <cell r="G1764">
            <v>619487</v>
          </cell>
          <cell r="H1764">
            <v>11457</v>
          </cell>
          <cell r="I1764">
            <v>1999</v>
          </cell>
        </row>
        <row r="1765">
          <cell r="A1765">
            <v>176271.0025</v>
          </cell>
          <cell r="B1765" t="str">
            <v>00</v>
          </cell>
          <cell r="C1765">
            <v>176</v>
          </cell>
          <cell r="D1765">
            <v>2710</v>
          </cell>
          <cell r="E1765">
            <v>25</v>
          </cell>
          <cell r="F1765">
            <v>1155683</v>
          </cell>
          <cell r="G1765">
            <v>1125212</v>
          </cell>
          <cell r="H1765">
            <v>30471</v>
          </cell>
          <cell r="I1765">
            <v>1999</v>
          </cell>
        </row>
        <row r="1766">
          <cell r="A1766">
            <v>176271.10089999999</v>
          </cell>
          <cell r="B1766" t="str">
            <v>00</v>
          </cell>
          <cell r="C1766">
            <v>176</v>
          </cell>
          <cell r="D1766">
            <v>2711</v>
          </cell>
          <cell r="E1766">
            <v>9</v>
          </cell>
          <cell r="F1766">
            <v>502392</v>
          </cell>
          <cell r="G1766">
            <v>458788</v>
          </cell>
          <cell r="H1766">
            <v>43604</v>
          </cell>
          <cell r="I1766">
            <v>2001</v>
          </cell>
        </row>
        <row r="1767">
          <cell r="A1767">
            <v>176271.10250000001</v>
          </cell>
          <cell r="B1767" t="str">
            <v>00</v>
          </cell>
          <cell r="C1767">
            <v>176</v>
          </cell>
          <cell r="D1767">
            <v>2711</v>
          </cell>
          <cell r="E1767">
            <v>25</v>
          </cell>
          <cell r="F1767">
            <v>883937</v>
          </cell>
          <cell r="G1767">
            <v>767530</v>
          </cell>
          <cell r="H1767">
            <v>116407</v>
          </cell>
          <cell r="I1767">
            <v>2001</v>
          </cell>
        </row>
        <row r="1768">
          <cell r="A1768">
            <v>176277.10089999999</v>
          </cell>
          <cell r="B1768" t="str">
            <v>00</v>
          </cell>
          <cell r="C1768">
            <v>176</v>
          </cell>
          <cell r="D1768">
            <v>2771</v>
          </cell>
          <cell r="E1768">
            <v>9</v>
          </cell>
          <cell r="F1768">
            <v>483947</v>
          </cell>
          <cell r="G1768">
            <v>406016</v>
          </cell>
          <cell r="H1768">
            <v>77931</v>
          </cell>
          <cell r="I1768">
            <v>2001</v>
          </cell>
        </row>
        <row r="1769">
          <cell r="A1769">
            <v>176277.10140000001</v>
          </cell>
          <cell r="B1769" t="str">
            <v>00</v>
          </cell>
          <cell r="C1769">
            <v>176</v>
          </cell>
          <cell r="D1769">
            <v>2771</v>
          </cell>
          <cell r="E1769">
            <v>14</v>
          </cell>
          <cell r="F1769">
            <v>288282</v>
          </cell>
          <cell r="G1769">
            <v>273834</v>
          </cell>
          <cell r="H1769">
            <v>14448</v>
          </cell>
          <cell r="I1769">
            <v>2001</v>
          </cell>
        </row>
        <row r="1770">
          <cell r="A1770">
            <v>176277.10250000001</v>
          </cell>
          <cell r="B1770" t="str">
            <v>00</v>
          </cell>
          <cell r="C1770">
            <v>176</v>
          </cell>
          <cell r="D1770">
            <v>2771</v>
          </cell>
          <cell r="E1770">
            <v>25</v>
          </cell>
          <cell r="F1770">
            <v>848334</v>
          </cell>
          <cell r="G1770">
            <v>697599</v>
          </cell>
          <cell r="H1770">
            <v>150735</v>
          </cell>
          <cell r="I1770">
            <v>2001</v>
          </cell>
        </row>
        <row r="1771">
          <cell r="A1771">
            <v>176287.10250000001</v>
          </cell>
          <cell r="B1771" t="str">
            <v>00</v>
          </cell>
          <cell r="C1771">
            <v>176</v>
          </cell>
          <cell r="D1771">
            <v>2871</v>
          </cell>
          <cell r="E1771">
            <v>25</v>
          </cell>
          <cell r="F1771">
            <v>1030197</v>
          </cell>
          <cell r="G1771">
            <v>1012657</v>
          </cell>
          <cell r="H1771">
            <v>17540</v>
          </cell>
          <cell r="I1771">
            <v>2000</v>
          </cell>
        </row>
        <row r="1772">
          <cell r="A1772">
            <v>176297.10250000001</v>
          </cell>
          <cell r="B1772" t="str">
            <v>00</v>
          </cell>
          <cell r="C1772">
            <v>176</v>
          </cell>
          <cell r="D1772">
            <v>2971</v>
          </cell>
          <cell r="E1772">
            <v>25</v>
          </cell>
          <cell r="F1772">
            <v>1030920</v>
          </cell>
          <cell r="G1772">
            <v>1013380</v>
          </cell>
          <cell r="H1772">
            <v>17540</v>
          </cell>
          <cell r="I1772">
            <v>2000</v>
          </cell>
        </row>
        <row r="1773">
          <cell r="A1773">
            <v>176321.00090000001</v>
          </cell>
          <cell r="B1773" t="str">
            <v>00</v>
          </cell>
          <cell r="C1773">
            <v>176</v>
          </cell>
          <cell r="D1773">
            <v>3210</v>
          </cell>
          <cell r="E1773">
            <v>9</v>
          </cell>
          <cell r="F1773">
            <v>1041937</v>
          </cell>
          <cell r="G1773">
            <v>1010483</v>
          </cell>
          <cell r="H1773">
            <v>31454</v>
          </cell>
          <cell r="I1773">
            <v>2001</v>
          </cell>
        </row>
        <row r="1774">
          <cell r="A1774">
            <v>176321.01949999999</v>
          </cell>
          <cell r="B1774" t="str">
            <v>00</v>
          </cell>
          <cell r="C1774">
            <v>176</v>
          </cell>
          <cell r="D1774">
            <v>3210</v>
          </cell>
          <cell r="E1774">
            <v>195</v>
          </cell>
          <cell r="F1774">
            <v>38666</v>
          </cell>
          <cell r="G1774">
            <v>37974</v>
          </cell>
          <cell r="H1774">
            <v>692</v>
          </cell>
          <cell r="I1774">
            <v>2001</v>
          </cell>
        </row>
        <row r="1775">
          <cell r="A1775">
            <v>176321.02230000001</v>
          </cell>
          <cell r="B1775" t="str">
            <v>00</v>
          </cell>
          <cell r="C1775">
            <v>176</v>
          </cell>
          <cell r="D1775">
            <v>3210</v>
          </cell>
          <cell r="E1775">
            <v>223</v>
          </cell>
          <cell r="F1775">
            <v>258636</v>
          </cell>
          <cell r="G1775">
            <v>243465</v>
          </cell>
          <cell r="H1775">
            <v>15171</v>
          </cell>
          <cell r="I1775">
            <v>2001</v>
          </cell>
        </row>
        <row r="1776">
          <cell r="A1776">
            <v>176341.10089999999</v>
          </cell>
          <cell r="B1776" t="str">
            <v>00</v>
          </cell>
          <cell r="C1776">
            <v>176</v>
          </cell>
          <cell r="D1776">
            <v>3411</v>
          </cell>
          <cell r="E1776">
            <v>9</v>
          </cell>
          <cell r="F1776">
            <v>503784</v>
          </cell>
          <cell r="G1776">
            <v>460180</v>
          </cell>
          <cell r="H1776">
            <v>43604</v>
          </cell>
          <cell r="I1776">
            <v>2001</v>
          </cell>
        </row>
        <row r="1777">
          <cell r="A1777">
            <v>176341.10250000001</v>
          </cell>
          <cell r="B1777" t="str">
            <v>00</v>
          </cell>
          <cell r="C1777">
            <v>176</v>
          </cell>
          <cell r="D1777">
            <v>3411</v>
          </cell>
          <cell r="E1777">
            <v>25</v>
          </cell>
          <cell r="F1777">
            <v>887225</v>
          </cell>
          <cell r="G1777">
            <v>770817</v>
          </cell>
          <cell r="H1777">
            <v>116408</v>
          </cell>
          <cell r="I1777">
            <v>2001</v>
          </cell>
        </row>
        <row r="1778">
          <cell r="A1778">
            <v>176403.10140000001</v>
          </cell>
          <cell r="B1778" t="str">
            <v>00</v>
          </cell>
          <cell r="C1778">
            <v>176</v>
          </cell>
          <cell r="D1778">
            <v>4031</v>
          </cell>
          <cell r="E1778">
            <v>14</v>
          </cell>
          <cell r="F1778">
            <v>0</v>
          </cell>
          <cell r="G1778">
            <v>0</v>
          </cell>
          <cell r="H1778">
            <v>0</v>
          </cell>
          <cell r="I1778">
            <v>2001</v>
          </cell>
        </row>
        <row r="1779">
          <cell r="A1779">
            <v>176405.10250000001</v>
          </cell>
          <cell r="B1779" t="str">
            <v>00</v>
          </cell>
          <cell r="C1779">
            <v>176</v>
          </cell>
          <cell r="D1779">
            <v>4051</v>
          </cell>
          <cell r="E1779">
            <v>25</v>
          </cell>
          <cell r="F1779">
            <v>1400050</v>
          </cell>
          <cell r="G1779">
            <v>1283642</v>
          </cell>
          <cell r="H1779">
            <v>116408</v>
          </cell>
          <cell r="I1779">
            <v>2001</v>
          </cell>
        </row>
        <row r="1780">
          <cell r="A1780">
            <v>176413.10140000001</v>
          </cell>
          <cell r="B1780" t="str">
            <v>00</v>
          </cell>
          <cell r="C1780">
            <v>176</v>
          </cell>
          <cell r="D1780">
            <v>4131</v>
          </cell>
          <cell r="E1780">
            <v>14</v>
          </cell>
          <cell r="F1780">
            <v>0</v>
          </cell>
          <cell r="G1780">
            <v>0</v>
          </cell>
          <cell r="H1780">
            <v>0</v>
          </cell>
          <cell r="I1780">
            <v>2001</v>
          </cell>
        </row>
        <row r="1781">
          <cell r="A1781">
            <v>176423.00090000001</v>
          </cell>
          <cell r="B1781" t="str">
            <v>00</v>
          </cell>
          <cell r="C1781">
            <v>176</v>
          </cell>
          <cell r="D1781">
            <v>4230</v>
          </cell>
          <cell r="E1781">
            <v>9</v>
          </cell>
          <cell r="F1781">
            <v>522543</v>
          </cell>
          <cell r="G1781">
            <v>510000</v>
          </cell>
          <cell r="H1781">
            <v>12543</v>
          </cell>
          <cell r="I1781">
            <v>1998</v>
          </cell>
        </row>
        <row r="1782">
          <cell r="A1782">
            <v>176423.0025</v>
          </cell>
          <cell r="B1782" t="str">
            <v>00</v>
          </cell>
          <cell r="C1782">
            <v>176</v>
          </cell>
          <cell r="D1782">
            <v>4230</v>
          </cell>
          <cell r="E1782">
            <v>25</v>
          </cell>
          <cell r="F1782">
            <v>1162458</v>
          </cell>
          <cell r="G1782">
            <v>1136791</v>
          </cell>
          <cell r="H1782">
            <v>25667</v>
          </cell>
          <cell r="I1782">
            <v>1998</v>
          </cell>
        </row>
        <row r="1783">
          <cell r="A1783">
            <v>176425.10089999999</v>
          </cell>
          <cell r="B1783" t="str">
            <v>00</v>
          </cell>
          <cell r="C1783">
            <v>176</v>
          </cell>
          <cell r="D1783">
            <v>4251</v>
          </cell>
          <cell r="E1783">
            <v>9</v>
          </cell>
          <cell r="F1783">
            <v>482160</v>
          </cell>
          <cell r="G1783">
            <v>438556</v>
          </cell>
          <cell r="H1783">
            <v>43604</v>
          </cell>
          <cell r="I1783">
            <v>2001</v>
          </cell>
        </row>
        <row r="1784">
          <cell r="A1784">
            <v>176425.10250000001</v>
          </cell>
          <cell r="B1784" t="str">
            <v>00</v>
          </cell>
          <cell r="C1784">
            <v>176</v>
          </cell>
          <cell r="D1784">
            <v>4251</v>
          </cell>
          <cell r="E1784">
            <v>25</v>
          </cell>
          <cell r="F1784">
            <v>1403836</v>
          </cell>
          <cell r="G1784">
            <v>1287428</v>
          </cell>
          <cell r="H1784">
            <v>116408</v>
          </cell>
          <cell r="I1784">
            <v>2001</v>
          </cell>
        </row>
        <row r="1785">
          <cell r="A1785">
            <v>176428.00140000001</v>
          </cell>
          <cell r="B1785" t="str">
            <v>00</v>
          </cell>
          <cell r="C1785">
            <v>176</v>
          </cell>
          <cell r="D1785">
            <v>4280</v>
          </cell>
          <cell r="E1785">
            <v>14</v>
          </cell>
          <cell r="F1785">
            <v>305298</v>
          </cell>
          <cell r="G1785">
            <v>293706</v>
          </cell>
          <cell r="H1785">
            <v>11592</v>
          </cell>
          <cell r="I1785">
            <v>2001</v>
          </cell>
        </row>
        <row r="1786">
          <cell r="A1786">
            <v>176428.0025</v>
          </cell>
          <cell r="B1786" t="str">
            <v>00</v>
          </cell>
          <cell r="C1786">
            <v>176</v>
          </cell>
          <cell r="D1786">
            <v>4280</v>
          </cell>
          <cell r="E1786">
            <v>25</v>
          </cell>
          <cell r="F1786">
            <v>1125080</v>
          </cell>
          <cell r="G1786">
            <v>1100000</v>
          </cell>
          <cell r="H1786">
            <v>25080</v>
          </cell>
          <cell r="I1786">
            <v>2001</v>
          </cell>
        </row>
        <row r="1787">
          <cell r="A1787">
            <v>176428.10140000001</v>
          </cell>
          <cell r="B1787" t="str">
            <v>00</v>
          </cell>
          <cell r="C1787">
            <v>176</v>
          </cell>
          <cell r="D1787">
            <v>4281</v>
          </cell>
          <cell r="E1787">
            <v>14</v>
          </cell>
          <cell r="F1787">
            <v>279931</v>
          </cell>
          <cell r="G1787">
            <v>265483</v>
          </cell>
          <cell r="H1787">
            <v>14448</v>
          </cell>
          <cell r="I1787">
            <v>2001</v>
          </cell>
        </row>
        <row r="1788">
          <cell r="A1788">
            <v>176433.10089999999</v>
          </cell>
          <cell r="B1788" t="str">
            <v>00</v>
          </cell>
          <cell r="C1788">
            <v>176</v>
          </cell>
          <cell r="D1788">
            <v>4331</v>
          </cell>
          <cell r="E1788">
            <v>9</v>
          </cell>
          <cell r="F1788">
            <v>516967</v>
          </cell>
          <cell r="G1788">
            <v>473363</v>
          </cell>
          <cell r="H1788">
            <v>43604</v>
          </cell>
          <cell r="I1788">
            <v>2001</v>
          </cell>
        </row>
        <row r="1789">
          <cell r="A1789">
            <v>176433.10140000001</v>
          </cell>
          <cell r="B1789" t="str">
            <v>00</v>
          </cell>
          <cell r="C1789">
            <v>176</v>
          </cell>
          <cell r="D1789">
            <v>4331</v>
          </cell>
          <cell r="E1789">
            <v>14</v>
          </cell>
          <cell r="F1789">
            <v>-1283135</v>
          </cell>
          <cell r="G1789">
            <v>-1260552</v>
          </cell>
          <cell r="H1789">
            <v>-22583</v>
          </cell>
          <cell r="I1789">
            <v>2001</v>
          </cell>
        </row>
        <row r="1790">
          <cell r="A1790">
            <v>176433.10250000001</v>
          </cell>
          <cell r="B1790" t="str">
            <v>00</v>
          </cell>
          <cell r="C1790">
            <v>176</v>
          </cell>
          <cell r="D1790">
            <v>4331</v>
          </cell>
          <cell r="E1790">
            <v>25</v>
          </cell>
          <cell r="F1790">
            <v>-630433</v>
          </cell>
          <cell r="G1790">
            <v>-746840</v>
          </cell>
          <cell r="H1790">
            <v>116407</v>
          </cell>
          <cell r="I1790">
            <v>2001</v>
          </cell>
        </row>
        <row r="1791">
          <cell r="A1791">
            <v>176443.00090000001</v>
          </cell>
          <cell r="B1791" t="str">
            <v>00</v>
          </cell>
          <cell r="C1791">
            <v>176</v>
          </cell>
          <cell r="D1791">
            <v>4430</v>
          </cell>
          <cell r="E1791">
            <v>9</v>
          </cell>
          <cell r="F1791">
            <v>519994</v>
          </cell>
          <cell r="G1791">
            <v>506494</v>
          </cell>
          <cell r="H1791">
            <v>13500</v>
          </cell>
          <cell r="I1791">
            <v>1998</v>
          </cell>
        </row>
        <row r="1792">
          <cell r="A1792">
            <v>176443.0025</v>
          </cell>
          <cell r="B1792" t="str">
            <v>00</v>
          </cell>
          <cell r="C1792">
            <v>176</v>
          </cell>
          <cell r="D1792">
            <v>4430</v>
          </cell>
          <cell r="E1792">
            <v>25</v>
          </cell>
          <cell r="F1792">
            <v>1205753</v>
          </cell>
          <cell r="G1792">
            <v>1180086</v>
          </cell>
          <cell r="H1792">
            <v>25667</v>
          </cell>
          <cell r="I1792">
            <v>1998</v>
          </cell>
        </row>
        <row r="1793">
          <cell r="A1793">
            <v>176445.10089999999</v>
          </cell>
          <cell r="B1793" t="str">
            <v>00</v>
          </cell>
          <cell r="C1793">
            <v>176</v>
          </cell>
          <cell r="D1793">
            <v>4451</v>
          </cell>
          <cell r="E1793">
            <v>9</v>
          </cell>
          <cell r="F1793">
            <v>477463</v>
          </cell>
          <cell r="G1793">
            <v>433859</v>
          </cell>
          <cell r="H1793">
            <v>43604</v>
          </cell>
          <cell r="I1793">
            <v>2001</v>
          </cell>
        </row>
        <row r="1794">
          <cell r="A1794">
            <v>176445.10250000001</v>
          </cell>
          <cell r="B1794" t="str">
            <v>00</v>
          </cell>
          <cell r="C1794">
            <v>176</v>
          </cell>
          <cell r="D1794">
            <v>4451</v>
          </cell>
          <cell r="E1794">
            <v>25</v>
          </cell>
          <cell r="F1794">
            <v>1403836</v>
          </cell>
          <cell r="G1794">
            <v>1287428</v>
          </cell>
          <cell r="H1794">
            <v>116408</v>
          </cell>
          <cell r="I1794">
            <v>2001</v>
          </cell>
        </row>
        <row r="1795">
          <cell r="A1795">
            <v>176448.00090000001</v>
          </cell>
          <cell r="B1795" t="str">
            <v>00</v>
          </cell>
          <cell r="C1795">
            <v>176</v>
          </cell>
          <cell r="D1795">
            <v>4480</v>
          </cell>
          <cell r="E1795">
            <v>9</v>
          </cell>
          <cell r="F1795">
            <v>619209</v>
          </cell>
          <cell r="G1795">
            <v>570000</v>
          </cell>
          <cell r="H1795">
            <v>49209</v>
          </cell>
          <cell r="I1795">
            <v>2001</v>
          </cell>
        </row>
        <row r="1796">
          <cell r="A1796">
            <v>176448.00140000001</v>
          </cell>
          <cell r="B1796" t="str">
            <v>00</v>
          </cell>
          <cell r="C1796">
            <v>176</v>
          </cell>
          <cell r="D1796">
            <v>4480</v>
          </cell>
          <cell r="E1796">
            <v>14</v>
          </cell>
          <cell r="F1796">
            <v>288006</v>
          </cell>
          <cell r="G1796">
            <v>285306</v>
          </cell>
          <cell r="H1796">
            <v>2700</v>
          </cell>
          <cell r="I1796">
            <v>2001</v>
          </cell>
        </row>
        <row r="1797">
          <cell r="A1797">
            <v>176448.0025</v>
          </cell>
          <cell r="B1797" t="str">
            <v>00</v>
          </cell>
          <cell r="C1797">
            <v>176</v>
          </cell>
          <cell r="D1797">
            <v>4480</v>
          </cell>
          <cell r="E1797">
            <v>25</v>
          </cell>
          <cell r="F1797">
            <v>1125212</v>
          </cell>
          <cell r="G1797">
            <v>1102369</v>
          </cell>
          <cell r="H1797">
            <v>22843</v>
          </cell>
          <cell r="I1797">
            <v>2001</v>
          </cell>
        </row>
        <row r="1798">
          <cell r="A1798">
            <v>176448.0123</v>
          </cell>
          <cell r="B1798" t="str">
            <v>00</v>
          </cell>
          <cell r="C1798">
            <v>176</v>
          </cell>
          <cell r="D1798">
            <v>4480</v>
          </cell>
          <cell r="E1798">
            <v>123</v>
          </cell>
          <cell r="F1798">
            <v>0</v>
          </cell>
          <cell r="G1798">
            <v>0</v>
          </cell>
          <cell r="H1798">
            <v>0</v>
          </cell>
          <cell r="I1798">
            <v>2001</v>
          </cell>
        </row>
        <row r="1799">
          <cell r="A1799">
            <v>176448.02230000001</v>
          </cell>
          <cell r="B1799" t="str">
            <v>00</v>
          </cell>
          <cell r="C1799">
            <v>176</v>
          </cell>
          <cell r="D1799">
            <v>4480</v>
          </cell>
          <cell r="E1799">
            <v>223</v>
          </cell>
          <cell r="F1799">
            <v>258636</v>
          </cell>
          <cell r="G1799">
            <v>243465</v>
          </cell>
          <cell r="H1799">
            <v>15171</v>
          </cell>
          <cell r="I1799">
            <v>2001</v>
          </cell>
        </row>
        <row r="1800">
          <cell r="A1800">
            <v>176448.05040000001</v>
          </cell>
          <cell r="B1800" t="str">
            <v>00</v>
          </cell>
          <cell r="C1800">
            <v>176</v>
          </cell>
          <cell r="D1800">
            <v>4480</v>
          </cell>
          <cell r="E1800">
            <v>504</v>
          </cell>
          <cell r="F1800">
            <v>699277</v>
          </cell>
          <cell r="G1800">
            <v>682511</v>
          </cell>
          <cell r="H1800">
            <v>16766</v>
          </cell>
          <cell r="I1800">
            <v>2001</v>
          </cell>
        </row>
        <row r="1801">
          <cell r="A1801">
            <v>176448.06599999999</v>
          </cell>
          <cell r="B1801" t="str">
            <v>00</v>
          </cell>
          <cell r="C1801">
            <v>176</v>
          </cell>
          <cell r="D1801">
            <v>4480</v>
          </cell>
          <cell r="E1801">
            <v>660</v>
          </cell>
          <cell r="F1801">
            <v>-120175</v>
          </cell>
          <cell r="G1801">
            <v>-120175</v>
          </cell>
          <cell r="H1801">
            <v>0</v>
          </cell>
          <cell r="I1801">
            <v>2001</v>
          </cell>
        </row>
        <row r="1802">
          <cell r="A1802">
            <v>176448.10140000001</v>
          </cell>
          <cell r="B1802" t="str">
            <v>00</v>
          </cell>
          <cell r="C1802">
            <v>176</v>
          </cell>
          <cell r="D1802">
            <v>4481</v>
          </cell>
          <cell r="E1802">
            <v>14</v>
          </cell>
          <cell r="F1802">
            <v>279931</v>
          </cell>
          <cell r="G1802">
            <v>265483</v>
          </cell>
          <cell r="H1802">
            <v>14448</v>
          </cell>
          <cell r="I1802">
            <v>2001</v>
          </cell>
        </row>
        <row r="1803">
          <cell r="A1803">
            <v>176448.10250000001</v>
          </cell>
          <cell r="B1803" t="str">
            <v>00</v>
          </cell>
          <cell r="C1803">
            <v>176</v>
          </cell>
          <cell r="D1803">
            <v>4481</v>
          </cell>
          <cell r="E1803">
            <v>25</v>
          </cell>
          <cell r="F1803">
            <v>826285</v>
          </cell>
          <cell r="G1803">
            <v>808745</v>
          </cell>
          <cell r="H1803">
            <v>17540</v>
          </cell>
          <cell r="I1803">
            <v>2000</v>
          </cell>
        </row>
        <row r="1804">
          <cell r="A1804">
            <v>176450.10089999999</v>
          </cell>
          <cell r="B1804" t="str">
            <v>00</v>
          </cell>
          <cell r="C1804">
            <v>176</v>
          </cell>
          <cell r="D1804">
            <v>4501</v>
          </cell>
          <cell r="E1804">
            <v>9</v>
          </cell>
          <cell r="F1804">
            <v>0</v>
          </cell>
          <cell r="G1804">
            <v>0</v>
          </cell>
          <cell r="H1804">
            <v>0</v>
          </cell>
          <cell r="I1804">
            <v>1999</v>
          </cell>
        </row>
        <row r="1805">
          <cell r="A1805">
            <v>176450.10250000001</v>
          </cell>
          <cell r="B1805" t="str">
            <v>00</v>
          </cell>
          <cell r="C1805">
            <v>176</v>
          </cell>
          <cell r="D1805">
            <v>4501</v>
          </cell>
          <cell r="E1805">
            <v>25</v>
          </cell>
          <cell r="F1805">
            <v>973358</v>
          </cell>
          <cell r="G1805">
            <v>927861</v>
          </cell>
          <cell r="H1805">
            <v>45497</v>
          </cell>
          <cell r="I1805">
            <v>1999</v>
          </cell>
        </row>
        <row r="1806">
          <cell r="A1806">
            <v>176453.10089999999</v>
          </cell>
          <cell r="B1806" t="str">
            <v>00</v>
          </cell>
          <cell r="C1806">
            <v>176</v>
          </cell>
          <cell r="D1806">
            <v>4531</v>
          </cell>
          <cell r="E1806">
            <v>9</v>
          </cell>
          <cell r="F1806">
            <v>516967</v>
          </cell>
          <cell r="G1806">
            <v>473363</v>
          </cell>
          <cell r="H1806">
            <v>43604</v>
          </cell>
          <cell r="I1806">
            <v>2001</v>
          </cell>
        </row>
        <row r="1807">
          <cell r="A1807">
            <v>176453.10140000001</v>
          </cell>
          <cell r="B1807" t="str">
            <v>00</v>
          </cell>
          <cell r="C1807">
            <v>176</v>
          </cell>
          <cell r="D1807">
            <v>4531</v>
          </cell>
          <cell r="E1807">
            <v>14</v>
          </cell>
          <cell r="F1807">
            <v>-1283135</v>
          </cell>
          <cell r="G1807">
            <v>-1260552</v>
          </cell>
          <cell r="H1807">
            <v>-22583</v>
          </cell>
          <cell r="I1807">
            <v>2001</v>
          </cell>
        </row>
        <row r="1808">
          <cell r="A1808">
            <v>176453.10250000001</v>
          </cell>
          <cell r="B1808" t="str">
            <v>00</v>
          </cell>
          <cell r="C1808">
            <v>176</v>
          </cell>
          <cell r="D1808">
            <v>4531</v>
          </cell>
          <cell r="E1808">
            <v>25</v>
          </cell>
          <cell r="F1808">
            <v>-630433</v>
          </cell>
          <cell r="G1808">
            <v>-746840</v>
          </cell>
          <cell r="H1808">
            <v>116407</v>
          </cell>
          <cell r="I1808">
            <v>2001</v>
          </cell>
        </row>
        <row r="1809">
          <cell r="A1809">
            <v>176465.10250000001</v>
          </cell>
          <cell r="B1809" t="str">
            <v>00</v>
          </cell>
          <cell r="C1809">
            <v>176</v>
          </cell>
          <cell r="D1809">
            <v>4651</v>
          </cell>
          <cell r="E1809">
            <v>25</v>
          </cell>
          <cell r="F1809">
            <v>1329582</v>
          </cell>
          <cell r="G1809">
            <v>1230556</v>
          </cell>
          <cell r="H1809">
            <v>99026</v>
          </cell>
          <cell r="I1809">
            <v>2001</v>
          </cell>
        </row>
        <row r="1810">
          <cell r="A1810">
            <v>176493.00090000001</v>
          </cell>
          <cell r="B1810" t="str">
            <v>00</v>
          </cell>
          <cell r="C1810">
            <v>176</v>
          </cell>
          <cell r="D1810">
            <v>4930</v>
          </cell>
          <cell r="E1810">
            <v>9</v>
          </cell>
          <cell r="F1810">
            <v>656927</v>
          </cell>
          <cell r="G1810">
            <v>610165</v>
          </cell>
          <cell r="H1810">
            <v>46762</v>
          </cell>
          <cell r="I1810">
            <v>2001</v>
          </cell>
        </row>
        <row r="1811">
          <cell r="A1811">
            <v>176493.0025</v>
          </cell>
          <cell r="B1811" t="str">
            <v>00</v>
          </cell>
          <cell r="C1811">
            <v>176</v>
          </cell>
          <cell r="D1811">
            <v>4930</v>
          </cell>
          <cell r="E1811">
            <v>25</v>
          </cell>
          <cell r="F1811">
            <v>1195186</v>
          </cell>
          <cell r="G1811">
            <v>1141538</v>
          </cell>
          <cell r="H1811">
            <v>53648</v>
          </cell>
          <cell r="I1811">
            <v>2001</v>
          </cell>
        </row>
        <row r="1812">
          <cell r="A1812">
            <v>176493.06599999999</v>
          </cell>
          <cell r="B1812" t="str">
            <v>00</v>
          </cell>
          <cell r="C1812">
            <v>176</v>
          </cell>
          <cell r="D1812">
            <v>4930</v>
          </cell>
          <cell r="E1812">
            <v>660</v>
          </cell>
          <cell r="F1812">
            <v>-40567</v>
          </cell>
          <cell r="G1812">
            <v>-40567</v>
          </cell>
          <cell r="H1812">
            <v>0</v>
          </cell>
          <cell r="I1812">
            <v>2001</v>
          </cell>
        </row>
        <row r="1813">
          <cell r="A1813">
            <v>176526.10089999999</v>
          </cell>
          <cell r="B1813" t="str">
            <v>00</v>
          </cell>
          <cell r="C1813">
            <v>176</v>
          </cell>
          <cell r="D1813">
            <v>5261</v>
          </cell>
          <cell r="E1813">
            <v>9</v>
          </cell>
          <cell r="F1813">
            <v>548199</v>
          </cell>
          <cell r="G1813">
            <v>493685</v>
          </cell>
          <cell r="H1813">
            <v>54514</v>
          </cell>
          <cell r="I1813">
            <v>2001</v>
          </cell>
        </row>
        <row r="1814">
          <cell r="A1814">
            <v>176526.10250000001</v>
          </cell>
          <cell r="B1814" t="str">
            <v>00</v>
          </cell>
          <cell r="C1814">
            <v>176</v>
          </cell>
          <cell r="D1814">
            <v>5261</v>
          </cell>
          <cell r="E1814">
            <v>25</v>
          </cell>
          <cell r="F1814">
            <v>876462</v>
          </cell>
          <cell r="G1814">
            <v>760054</v>
          </cell>
          <cell r="H1814">
            <v>116408</v>
          </cell>
          <cell r="I1814">
            <v>2001</v>
          </cell>
        </row>
        <row r="1815">
          <cell r="A1815">
            <v>176601.10089999999</v>
          </cell>
          <cell r="B1815" t="str">
            <v>00</v>
          </cell>
          <cell r="C1815">
            <v>176</v>
          </cell>
          <cell r="D1815">
            <v>6011</v>
          </cell>
          <cell r="E1815">
            <v>9</v>
          </cell>
          <cell r="F1815">
            <v>603106</v>
          </cell>
          <cell r="G1815">
            <v>590437</v>
          </cell>
          <cell r="H1815">
            <v>12669</v>
          </cell>
          <cell r="I1815">
            <v>2000</v>
          </cell>
        </row>
        <row r="1816">
          <cell r="A1816">
            <v>176601.10140000001</v>
          </cell>
          <cell r="B1816" t="str">
            <v>00</v>
          </cell>
          <cell r="C1816">
            <v>176</v>
          </cell>
          <cell r="D1816">
            <v>6011</v>
          </cell>
          <cell r="E1816">
            <v>14</v>
          </cell>
          <cell r="F1816">
            <v>288253</v>
          </cell>
          <cell r="G1816">
            <v>273805</v>
          </cell>
          <cell r="H1816">
            <v>14448</v>
          </cell>
          <cell r="I1816">
            <v>2001</v>
          </cell>
        </row>
        <row r="1817">
          <cell r="A1817">
            <v>176601.10250000001</v>
          </cell>
          <cell r="B1817" t="str">
            <v>00</v>
          </cell>
          <cell r="C1817">
            <v>176</v>
          </cell>
          <cell r="D1817">
            <v>6011</v>
          </cell>
          <cell r="E1817">
            <v>25</v>
          </cell>
          <cell r="F1817">
            <v>878299</v>
          </cell>
          <cell r="G1817">
            <v>860758</v>
          </cell>
          <cell r="H1817">
            <v>17541</v>
          </cell>
          <cell r="I1817">
            <v>2000</v>
          </cell>
        </row>
        <row r="1818">
          <cell r="A1818">
            <v>176621.10089999999</v>
          </cell>
          <cell r="B1818" t="str">
            <v>00</v>
          </cell>
          <cell r="C1818">
            <v>176</v>
          </cell>
          <cell r="D1818">
            <v>6211</v>
          </cell>
          <cell r="E1818">
            <v>9</v>
          </cell>
          <cell r="F1818">
            <v>560252</v>
          </cell>
          <cell r="G1818">
            <v>515466</v>
          </cell>
          <cell r="H1818">
            <v>44786</v>
          </cell>
          <cell r="I1818">
            <v>2001</v>
          </cell>
        </row>
        <row r="1819">
          <cell r="A1819">
            <v>176621.10250000001</v>
          </cell>
          <cell r="B1819" t="str">
            <v>00</v>
          </cell>
          <cell r="C1819">
            <v>176</v>
          </cell>
          <cell r="D1819">
            <v>6211</v>
          </cell>
          <cell r="E1819">
            <v>25</v>
          </cell>
          <cell r="F1819">
            <v>918829</v>
          </cell>
          <cell r="G1819">
            <v>799020</v>
          </cell>
          <cell r="H1819">
            <v>119809</v>
          </cell>
          <cell r="I1819">
            <v>2001</v>
          </cell>
        </row>
        <row r="1820">
          <cell r="A1820">
            <v>176623.10089999999</v>
          </cell>
          <cell r="B1820" t="str">
            <v>00</v>
          </cell>
          <cell r="C1820">
            <v>176</v>
          </cell>
          <cell r="D1820">
            <v>6231</v>
          </cell>
          <cell r="E1820">
            <v>9</v>
          </cell>
          <cell r="F1820">
            <v>551980</v>
          </cell>
          <cell r="G1820">
            <v>508376</v>
          </cell>
          <cell r="H1820">
            <v>43604</v>
          </cell>
          <cell r="I1820">
            <v>2001</v>
          </cell>
        </row>
        <row r="1821">
          <cell r="A1821">
            <v>176623.10250000001</v>
          </cell>
          <cell r="B1821" t="str">
            <v>00</v>
          </cell>
          <cell r="C1821">
            <v>176</v>
          </cell>
          <cell r="D1821">
            <v>6231</v>
          </cell>
          <cell r="E1821">
            <v>25</v>
          </cell>
          <cell r="F1821">
            <v>1448736</v>
          </cell>
          <cell r="G1821">
            <v>1330701</v>
          </cell>
          <cell r="H1821">
            <v>118035</v>
          </cell>
          <cell r="I1821">
            <v>2001</v>
          </cell>
        </row>
        <row r="1822">
          <cell r="A1822">
            <v>176631.10089999999</v>
          </cell>
          <cell r="B1822" t="str">
            <v>00</v>
          </cell>
          <cell r="C1822">
            <v>176</v>
          </cell>
          <cell r="D1822">
            <v>6311</v>
          </cell>
          <cell r="E1822">
            <v>9</v>
          </cell>
          <cell r="F1822">
            <v>627559</v>
          </cell>
          <cell r="G1822">
            <v>596087</v>
          </cell>
          <cell r="H1822">
            <v>31472</v>
          </cell>
          <cell r="I1822">
            <v>2001</v>
          </cell>
        </row>
        <row r="1823">
          <cell r="A1823">
            <v>176631.10140000001</v>
          </cell>
          <cell r="B1823" t="str">
            <v>00</v>
          </cell>
          <cell r="C1823">
            <v>176</v>
          </cell>
          <cell r="D1823">
            <v>6311</v>
          </cell>
          <cell r="E1823">
            <v>14</v>
          </cell>
          <cell r="F1823">
            <v>291714</v>
          </cell>
          <cell r="G1823">
            <v>280984</v>
          </cell>
          <cell r="H1823">
            <v>10730</v>
          </cell>
          <cell r="I1823">
            <v>2001</v>
          </cell>
        </row>
        <row r="1824">
          <cell r="A1824">
            <v>176631.10250000001</v>
          </cell>
          <cell r="B1824" t="str">
            <v>00</v>
          </cell>
          <cell r="C1824">
            <v>176</v>
          </cell>
          <cell r="D1824">
            <v>6311</v>
          </cell>
          <cell r="E1824">
            <v>25</v>
          </cell>
          <cell r="F1824">
            <v>1133748</v>
          </cell>
          <cell r="G1824">
            <v>893799</v>
          </cell>
          <cell r="H1824">
            <v>239949</v>
          </cell>
          <cell r="I1824">
            <v>2001</v>
          </cell>
        </row>
        <row r="1825">
          <cell r="A1825">
            <v>176633.10089999999</v>
          </cell>
          <cell r="B1825" t="str">
            <v>00</v>
          </cell>
          <cell r="C1825">
            <v>176</v>
          </cell>
          <cell r="D1825">
            <v>6331</v>
          </cell>
          <cell r="E1825">
            <v>9</v>
          </cell>
          <cell r="F1825">
            <v>612810</v>
          </cell>
          <cell r="G1825">
            <v>581338</v>
          </cell>
          <cell r="H1825">
            <v>31472</v>
          </cell>
          <cell r="I1825">
            <v>2000</v>
          </cell>
        </row>
        <row r="1826">
          <cell r="A1826">
            <v>176633.10250000001</v>
          </cell>
          <cell r="B1826" t="str">
            <v>00</v>
          </cell>
          <cell r="C1826">
            <v>176</v>
          </cell>
          <cell r="D1826">
            <v>6331</v>
          </cell>
          <cell r="E1826">
            <v>25</v>
          </cell>
          <cell r="F1826">
            <v>1386189</v>
          </cell>
          <cell r="G1826">
            <v>1135196</v>
          </cell>
          <cell r="H1826">
            <v>250993</v>
          </cell>
          <cell r="I1826">
            <v>2000</v>
          </cell>
        </row>
        <row r="1827">
          <cell r="A1827">
            <v>176635.10089999999</v>
          </cell>
          <cell r="B1827" t="str">
            <v>00</v>
          </cell>
          <cell r="C1827">
            <v>176</v>
          </cell>
          <cell r="D1827">
            <v>6351</v>
          </cell>
          <cell r="E1827">
            <v>9</v>
          </cell>
          <cell r="F1827">
            <v>361345</v>
          </cell>
          <cell r="G1827">
            <v>323698</v>
          </cell>
          <cell r="H1827">
            <v>37647</v>
          </cell>
          <cell r="I1827">
            <v>2001</v>
          </cell>
        </row>
        <row r="1828">
          <cell r="A1828">
            <v>176635.10250000001</v>
          </cell>
          <cell r="B1828" t="str">
            <v>00</v>
          </cell>
          <cell r="C1828">
            <v>176</v>
          </cell>
          <cell r="D1828">
            <v>6351</v>
          </cell>
          <cell r="E1828">
            <v>25</v>
          </cell>
          <cell r="F1828">
            <v>1407052</v>
          </cell>
          <cell r="G1828">
            <v>1296601</v>
          </cell>
          <cell r="H1828">
            <v>110451</v>
          </cell>
          <cell r="I1828">
            <v>2001</v>
          </cell>
        </row>
        <row r="1829">
          <cell r="A1829">
            <v>176637.10089999999</v>
          </cell>
          <cell r="B1829" t="str">
            <v>00</v>
          </cell>
          <cell r="C1829">
            <v>176</v>
          </cell>
          <cell r="D1829">
            <v>6371</v>
          </cell>
          <cell r="E1829">
            <v>9</v>
          </cell>
          <cell r="F1829">
            <v>529901</v>
          </cell>
          <cell r="G1829">
            <v>487952</v>
          </cell>
          <cell r="H1829">
            <v>41949</v>
          </cell>
          <cell r="I1829">
            <v>2001</v>
          </cell>
        </row>
        <row r="1830">
          <cell r="A1830">
            <v>176637.10250000001</v>
          </cell>
          <cell r="B1830" t="str">
            <v>00</v>
          </cell>
          <cell r="C1830">
            <v>176</v>
          </cell>
          <cell r="D1830">
            <v>6371</v>
          </cell>
          <cell r="E1830">
            <v>25</v>
          </cell>
          <cell r="F1830">
            <v>841055</v>
          </cell>
          <cell r="G1830">
            <v>689272</v>
          </cell>
          <cell r="H1830">
            <v>151783</v>
          </cell>
          <cell r="I1830">
            <v>2001</v>
          </cell>
        </row>
        <row r="1831">
          <cell r="A1831">
            <v>176641.10089999999</v>
          </cell>
          <cell r="B1831" t="str">
            <v>00</v>
          </cell>
          <cell r="C1831">
            <v>176</v>
          </cell>
          <cell r="D1831">
            <v>6411</v>
          </cell>
          <cell r="E1831">
            <v>9</v>
          </cell>
          <cell r="F1831">
            <v>560252</v>
          </cell>
          <cell r="G1831">
            <v>515466</v>
          </cell>
          <cell r="H1831">
            <v>44786</v>
          </cell>
          <cell r="I1831">
            <v>2001</v>
          </cell>
        </row>
        <row r="1832">
          <cell r="A1832">
            <v>176641.10250000001</v>
          </cell>
          <cell r="B1832" t="str">
            <v>00</v>
          </cell>
          <cell r="C1832">
            <v>176</v>
          </cell>
          <cell r="D1832">
            <v>6411</v>
          </cell>
          <cell r="E1832">
            <v>25</v>
          </cell>
          <cell r="F1832">
            <v>918829</v>
          </cell>
          <cell r="G1832">
            <v>799020</v>
          </cell>
          <cell r="H1832">
            <v>119809</v>
          </cell>
          <cell r="I1832">
            <v>2001</v>
          </cell>
        </row>
        <row r="1833">
          <cell r="A1833">
            <v>176643.10089999999</v>
          </cell>
          <cell r="B1833" t="str">
            <v>00</v>
          </cell>
          <cell r="C1833">
            <v>176</v>
          </cell>
          <cell r="D1833">
            <v>6431</v>
          </cell>
          <cell r="E1833">
            <v>9</v>
          </cell>
          <cell r="F1833">
            <v>546932</v>
          </cell>
          <cell r="G1833">
            <v>504510</v>
          </cell>
          <cell r="H1833">
            <v>42422</v>
          </cell>
          <cell r="I1833">
            <v>2001</v>
          </cell>
        </row>
        <row r="1834">
          <cell r="A1834">
            <v>176643.10250000001</v>
          </cell>
          <cell r="B1834" t="str">
            <v>00</v>
          </cell>
          <cell r="C1834">
            <v>176</v>
          </cell>
          <cell r="D1834">
            <v>6431</v>
          </cell>
          <cell r="E1834">
            <v>25</v>
          </cell>
          <cell r="F1834">
            <v>1444637</v>
          </cell>
          <cell r="G1834">
            <v>1327785</v>
          </cell>
          <cell r="H1834">
            <v>116852</v>
          </cell>
          <cell r="I1834">
            <v>2001</v>
          </cell>
        </row>
        <row r="1835">
          <cell r="A1835">
            <v>176651.10089999999</v>
          </cell>
          <cell r="B1835" t="str">
            <v>00</v>
          </cell>
          <cell r="C1835">
            <v>176</v>
          </cell>
          <cell r="D1835">
            <v>6511</v>
          </cell>
          <cell r="E1835">
            <v>9</v>
          </cell>
          <cell r="F1835">
            <v>627559</v>
          </cell>
          <cell r="G1835">
            <v>596087</v>
          </cell>
          <cell r="H1835">
            <v>31472</v>
          </cell>
          <cell r="I1835">
            <v>2001</v>
          </cell>
        </row>
        <row r="1836">
          <cell r="A1836">
            <v>176651.10140000001</v>
          </cell>
          <cell r="B1836" t="str">
            <v>00</v>
          </cell>
          <cell r="C1836">
            <v>176</v>
          </cell>
          <cell r="D1836">
            <v>6511</v>
          </cell>
          <cell r="E1836">
            <v>14</v>
          </cell>
          <cell r="F1836">
            <v>291714</v>
          </cell>
          <cell r="G1836">
            <v>280984</v>
          </cell>
          <cell r="H1836">
            <v>10730</v>
          </cell>
          <cell r="I1836">
            <v>2001</v>
          </cell>
        </row>
        <row r="1837">
          <cell r="A1837">
            <v>176651.10250000001</v>
          </cell>
          <cell r="B1837" t="str">
            <v>00</v>
          </cell>
          <cell r="C1837">
            <v>176</v>
          </cell>
          <cell r="D1837">
            <v>6511</v>
          </cell>
          <cell r="E1837">
            <v>25</v>
          </cell>
          <cell r="F1837">
            <v>1133748</v>
          </cell>
          <cell r="G1837">
            <v>893799</v>
          </cell>
          <cell r="H1837">
            <v>239949</v>
          </cell>
          <cell r="I1837">
            <v>2001</v>
          </cell>
        </row>
        <row r="1838">
          <cell r="A1838">
            <v>176653.10089999999</v>
          </cell>
          <cell r="B1838" t="str">
            <v>00</v>
          </cell>
          <cell r="C1838">
            <v>176</v>
          </cell>
          <cell r="D1838">
            <v>6531</v>
          </cell>
          <cell r="E1838">
            <v>9</v>
          </cell>
          <cell r="F1838">
            <v>612810</v>
          </cell>
          <cell r="G1838">
            <v>581338</v>
          </cell>
          <cell r="H1838">
            <v>31472</v>
          </cell>
          <cell r="I1838">
            <v>2000</v>
          </cell>
        </row>
        <row r="1839">
          <cell r="A1839">
            <v>176653.10250000001</v>
          </cell>
          <cell r="B1839" t="str">
            <v>00</v>
          </cell>
          <cell r="C1839">
            <v>176</v>
          </cell>
          <cell r="D1839">
            <v>6531</v>
          </cell>
          <cell r="E1839">
            <v>25</v>
          </cell>
          <cell r="F1839">
            <v>1386189</v>
          </cell>
          <cell r="G1839">
            <v>1135196</v>
          </cell>
          <cell r="H1839">
            <v>250993</v>
          </cell>
          <cell r="I1839">
            <v>2000</v>
          </cell>
        </row>
        <row r="1840">
          <cell r="A1840">
            <v>176655.10089999999</v>
          </cell>
          <cell r="B1840" t="str">
            <v>00</v>
          </cell>
          <cell r="C1840">
            <v>176</v>
          </cell>
          <cell r="D1840">
            <v>6551</v>
          </cell>
          <cell r="E1840">
            <v>9</v>
          </cell>
          <cell r="F1840">
            <v>380668</v>
          </cell>
          <cell r="G1840">
            <v>338719</v>
          </cell>
          <cell r="H1840">
            <v>41949</v>
          </cell>
          <cell r="I1840">
            <v>2001</v>
          </cell>
        </row>
        <row r="1841">
          <cell r="A1841">
            <v>176655.10250000001</v>
          </cell>
          <cell r="B1841" t="str">
            <v>00</v>
          </cell>
          <cell r="C1841">
            <v>176</v>
          </cell>
          <cell r="D1841">
            <v>6551</v>
          </cell>
          <cell r="E1841">
            <v>25</v>
          </cell>
          <cell r="F1841">
            <v>1425391</v>
          </cell>
          <cell r="G1841">
            <v>1310638</v>
          </cell>
          <cell r="H1841">
            <v>114753</v>
          </cell>
          <cell r="I1841">
            <v>2001</v>
          </cell>
        </row>
        <row r="1842">
          <cell r="A1842">
            <v>176657.10089999999</v>
          </cell>
          <cell r="B1842" t="str">
            <v>00</v>
          </cell>
          <cell r="C1842">
            <v>176</v>
          </cell>
          <cell r="D1842">
            <v>6571</v>
          </cell>
          <cell r="E1842">
            <v>9</v>
          </cell>
          <cell r="F1842">
            <v>529901</v>
          </cell>
          <cell r="G1842">
            <v>487952</v>
          </cell>
          <cell r="H1842">
            <v>41949</v>
          </cell>
          <cell r="I1842">
            <v>2001</v>
          </cell>
        </row>
        <row r="1843">
          <cell r="A1843">
            <v>176657.10250000001</v>
          </cell>
          <cell r="B1843" t="str">
            <v>00</v>
          </cell>
          <cell r="C1843">
            <v>176</v>
          </cell>
          <cell r="D1843">
            <v>6571</v>
          </cell>
          <cell r="E1843">
            <v>25</v>
          </cell>
          <cell r="F1843">
            <v>841055</v>
          </cell>
          <cell r="G1843">
            <v>689272</v>
          </cell>
          <cell r="H1843">
            <v>151783</v>
          </cell>
          <cell r="I1843">
            <v>2001</v>
          </cell>
        </row>
        <row r="1844">
          <cell r="A1844">
            <v>176661.10089999999</v>
          </cell>
          <cell r="B1844" t="str">
            <v>00</v>
          </cell>
          <cell r="C1844">
            <v>176</v>
          </cell>
          <cell r="D1844">
            <v>6611</v>
          </cell>
          <cell r="E1844">
            <v>9</v>
          </cell>
          <cell r="F1844">
            <v>529155</v>
          </cell>
          <cell r="G1844">
            <v>485347</v>
          </cell>
          <cell r="H1844">
            <v>43808</v>
          </cell>
          <cell r="I1844">
            <v>2001</v>
          </cell>
        </row>
        <row r="1845">
          <cell r="A1845">
            <v>176661.10140000001</v>
          </cell>
          <cell r="B1845" t="str">
            <v>00</v>
          </cell>
          <cell r="C1845">
            <v>176</v>
          </cell>
          <cell r="D1845">
            <v>6611</v>
          </cell>
          <cell r="E1845">
            <v>14</v>
          </cell>
          <cell r="F1845">
            <v>0</v>
          </cell>
          <cell r="G1845">
            <v>0</v>
          </cell>
          <cell r="H1845">
            <v>0</v>
          </cell>
          <cell r="I1845">
            <v>2001</v>
          </cell>
        </row>
        <row r="1846">
          <cell r="A1846">
            <v>176661.10250000001</v>
          </cell>
          <cell r="B1846" t="str">
            <v>00</v>
          </cell>
          <cell r="C1846">
            <v>176</v>
          </cell>
          <cell r="D1846">
            <v>6611</v>
          </cell>
          <cell r="E1846">
            <v>25</v>
          </cell>
          <cell r="F1846">
            <v>858482</v>
          </cell>
          <cell r="G1846">
            <v>840941</v>
          </cell>
          <cell r="H1846">
            <v>17541</v>
          </cell>
          <cell r="I1846">
            <v>2000</v>
          </cell>
        </row>
        <row r="1847">
          <cell r="A1847">
            <v>176681.10089999999</v>
          </cell>
          <cell r="B1847" t="str">
            <v>00</v>
          </cell>
          <cell r="C1847">
            <v>176</v>
          </cell>
          <cell r="D1847">
            <v>6811</v>
          </cell>
          <cell r="E1847">
            <v>9</v>
          </cell>
          <cell r="F1847">
            <v>529155</v>
          </cell>
          <cell r="G1847">
            <v>485347</v>
          </cell>
          <cell r="H1847">
            <v>43808</v>
          </cell>
          <cell r="I1847">
            <v>2001</v>
          </cell>
        </row>
        <row r="1848">
          <cell r="A1848">
            <v>176681.10140000001</v>
          </cell>
          <cell r="B1848" t="str">
            <v>00</v>
          </cell>
          <cell r="C1848">
            <v>176</v>
          </cell>
          <cell r="D1848">
            <v>6811</v>
          </cell>
          <cell r="E1848">
            <v>14</v>
          </cell>
          <cell r="F1848">
            <v>0</v>
          </cell>
          <cell r="G1848">
            <v>0</v>
          </cell>
          <cell r="H1848">
            <v>0</v>
          </cell>
          <cell r="I1848">
            <v>2001</v>
          </cell>
        </row>
        <row r="1849">
          <cell r="A1849">
            <v>176681.10250000001</v>
          </cell>
          <cell r="B1849" t="str">
            <v>00</v>
          </cell>
          <cell r="C1849">
            <v>176</v>
          </cell>
          <cell r="D1849">
            <v>6811</v>
          </cell>
          <cell r="E1849">
            <v>25</v>
          </cell>
          <cell r="F1849">
            <v>858482</v>
          </cell>
          <cell r="G1849">
            <v>840941</v>
          </cell>
          <cell r="H1849">
            <v>17541</v>
          </cell>
          <cell r="I1849">
            <v>2001</v>
          </cell>
        </row>
        <row r="1850">
          <cell r="A1850">
            <v>176687.10140000001</v>
          </cell>
          <cell r="B1850" t="str">
            <v>00</v>
          </cell>
          <cell r="C1850">
            <v>176</v>
          </cell>
          <cell r="D1850">
            <v>6871</v>
          </cell>
          <cell r="E1850">
            <v>14</v>
          </cell>
          <cell r="F1850">
            <v>0</v>
          </cell>
          <cell r="G1850">
            <v>0</v>
          </cell>
          <cell r="H1850">
            <v>0</v>
          </cell>
          <cell r="I1850">
            <v>2001</v>
          </cell>
        </row>
        <row r="1851">
          <cell r="A1851">
            <v>176687.10250000001</v>
          </cell>
          <cell r="B1851" t="str">
            <v>00</v>
          </cell>
          <cell r="C1851">
            <v>176</v>
          </cell>
          <cell r="D1851">
            <v>6871</v>
          </cell>
          <cell r="E1851">
            <v>25</v>
          </cell>
          <cell r="F1851">
            <v>877391</v>
          </cell>
          <cell r="G1851">
            <v>850000</v>
          </cell>
          <cell r="H1851">
            <v>27391</v>
          </cell>
          <cell r="I1851">
            <v>1999</v>
          </cell>
        </row>
        <row r="1852">
          <cell r="A1852">
            <v>176691.10089999999</v>
          </cell>
          <cell r="B1852" t="str">
            <v>00</v>
          </cell>
          <cell r="C1852">
            <v>176</v>
          </cell>
          <cell r="D1852">
            <v>6911</v>
          </cell>
          <cell r="E1852">
            <v>9</v>
          </cell>
          <cell r="F1852">
            <v>603859</v>
          </cell>
          <cell r="G1852">
            <v>591190</v>
          </cell>
          <cell r="H1852">
            <v>12669</v>
          </cell>
          <cell r="I1852">
            <v>2000</v>
          </cell>
        </row>
        <row r="1853">
          <cell r="A1853">
            <v>176691.10140000001</v>
          </cell>
          <cell r="B1853" t="str">
            <v>00</v>
          </cell>
          <cell r="C1853">
            <v>176</v>
          </cell>
          <cell r="D1853">
            <v>6911</v>
          </cell>
          <cell r="E1853">
            <v>14</v>
          </cell>
          <cell r="F1853">
            <v>288253</v>
          </cell>
          <cell r="G1853">
            <v>273805</v>
          </cell>
          <cell r="H1853">
            <v>14448</v>
          </cell>
          <cell r="I1853">
            <v>2001</v>
          </cell>
        </row>
        <row r="1854">
          <cell r="A1854">
            <v>176691.10250000001</v>
          </cell>
          <cell r="B1854" t="str">
            <v>00</v>
          </cell>
          <cell r="C1854">
            <v>176</v>
          </cell>
          <cell r="D1854">
            <v>6911</v>
          </cell>
          <cell r="E1854">
            <v>25</v>
          </cell>
          <cell r="F1854">
            <v>866563</v>
          </cell>
          <cell r="G1854">
            <v>716420</v>
          </cell>
          <cell r="H1854">
            <v>150143</v>
          </cell>
          <cell r="I1854">
            <v>2001</v>
          </cell>
        </row>
        <row r="1855">
          <cell r="A1855">
            <v>176721.10250000001</v>
          </cell>
          <cell r="B1855" t="str">
            <v>00</v>
          </cell>
          <cell r="C1855">
            <v>176</v>
          </cell>
          <cell r="D1855">
            <v>7211</v>
          </cell>
          <cell r="E1855">
            <v>25</v>
          </cell>
          <cell r="F1855">
            <v>0</v>
          </cell>
          <cell r="G1855">
            <v>0</v>
          </cell>
          <cell r="H1855">
            <v>0</v>
          </cell>
          <cell r="I1855">
            <v>2001</v>
          </cell>
        </row>
        <row r="1856">
          <cell r="A1856">
            <v>176728.10089999999</v>
          </cell>
          <cell r="B1856" t="str">
            <v>00</v>
          </cell>
          <cell r="C1856">
            <v>176</v>
          </cell>
          <cell r="D1856">
            <v>7281</v>
          </cell>
          <cell r="E1856">
            <v>9</v>
          </cell>
          <cell r="F1856">
            <v>0</v>
          </cell>
          <cell r="G1856">
            <v>0</v>
          </cell>
          <cell r="H1856">
            <v>0</v>
          </cell>
          <cell r="I1856">
            <v>2001</v>
          </cell>
        </row>
        <row r="1857">
          <cell r="A1857">
            <v>176728.10140000001</v>
          </cell>
          <cell r="B1857" t="str">
            <v>00</v>
          </cell>
          <cell r="C1857">
            <v>176</v>
          </cell>
          <cell r="D1857">
            <v>7281</v>
          </cell>
          <cell r="E1857">
            <v>14</v>
          </cell>
          <cell r="F1857">
            <v>0</v>
          </cell>
          <cell r="G1857">
            <v>0</v>
          </cell>
          <cell r="H1857">
            <v>0</v>
          </cell>
          <cell r="I1857">
            <v>2001</v>
          </cell>
        </row>
        <row r="1858">
          <cell r="A1858">
            <v>176759.10089999999</v>
          </cell>
          <cell r="B1858" t="str">
            <v>00</v>
          </cell>
          <cell r="C1858">
            <v>176</v>
          </cell>
          <cell r="D1858">
            <v>7591</v>
          </cell>
          <cell r="E1858">
            <v>9</v>
          </cell>
          <cell r="F1858">
            <v>591752</v>
          </cell>
          <cell r="G1858">
            <v>555811</v>
          </cell>
          <cell r="H1858">
            <v>35941</v>
          </cell>
          <cell r="I1858">
            <v>1999</v>
          </cell>
        </row>
        <row r="1859">
          <cell r="A1859">
            <v>176759.10140000001</v>
          </cell>
          <cell r="B1859" t="str">
            <v>00</v>
          </cell>
          <cell r="C1859">
            <v>176</v>
          </cell>
          <cell r="D1859">
            <v>7591</v>
          </cell>
          <cell r="E1859">
            <v>14</v>
          </cell>
          <cell r="F1859">
            <v>286182</v>
          </cell>
          <cell r="G1859">
            <v>276037</v>
          </cell>
          <cell r="H1859">
            <v>10145</v>
          </cell>
          <cell r="I1859">
            <v>1999</v>
          </cell>
        </row>
        <row r="1860">
          <cell r="A1860">
            <v>176759.10250000001</v>
          </cell>
          <cell r="B1860" t="str">
            <v>00</v>
          </cell>
          <cell r="C1860">
            <v>176</v>
          </cell>
          <cell r="D1860">
            <v>7591</v>
          </cell>
          <cell r="E1860">
            <v>25</v>
          </cell>
          <cell r="F1860">
            <v>895073</v>
          </cell>
          <cell r="G1860">
            <v>857289</v>
          </cell>
          <cell r="H1860">
            <v>37784</v>
          </cell>
          <cell r="I1860">
            <v>1999</v>
          </cell>
        </row>
        <row r="1861">
          <cell r="A1861">
            <v>176769.10140000001</v>
          </cell>
          <cell r="B1861" t="str">
            <v>00</v>
          </cell>
          <cell r="C1861">
            <v>176</v>
          </cell>
          <cell r="D1861">
            <v>7691</v>
          </cell>
          <cell r="E1861">
            <v>14</v>
          </cell>
          <cell r="F1861">
            <v>0</v>
          </cell>
          <cell r="G1861">
            <v>0</v>
          </cell>
          <cell r="H1861">
            <v>0</v>
          </cell>
          <cell r="I1861">
            <v>2001</v>
          </cell>
        </row>
        <row r="1862">
          <cell r="A1862">
            <v>176769.10250000001</v>
          </cell>
          <cell r="B1862" t="str">
            <v>00</v>
          </cell>
          <cell r="C1862">
            <v>176</v>
          </cell>
          <cell r="D1862">
            <v>7691</v>
          </cell>
          <cell r="E1862">
            <v>25</v>
          </cell>
          <cell r="F1862">
            <v>0</v>
          </cell>
          <cell r="G1862">
            <v>0</v>
          </cell>
          <cell r="H1862">
            <v>0</v>
          </cell>
          <cell r="I1862">
            <v>2001</v>
          </cell>
        </row>
        <row r="1863">
          <cell r="A1863">
            <v>176777.10250000001</v>
          </cell>
          <cell r="B1863" t="str">
            <v>00</v>
          </cell>
          <cell r="C1863">
            <v>176</v>
          </cell>
          <cell r="D1863">
            <v>7771</v>
          </cell>
          <cell r="E1863">
            <v>25</v>
          </cell>
          <cell r="F1863">
            <v>789749</v>
          </cell>
          <cell r="G1863">
            <v>650951</v>
          </cell>
          <cell r="H1863">
            <v>138798</v>
          </cell>
          <cell r="I1863">
            <v>2001</v>
          </cell>
        </row>
        <row r="1864">
          <cell r="A1864">
            <v>176817.10089999999</v>
          </cell>
          <cell r="B1864" t="str">
            <v>00</v>
          </cell>
          <cell r="C1864">
            <v>176</v>
          </cell>
          <cell r="D1864">
            <v>8171</v>
          </cell>
          <cell r="E1864">
            <v>9</v>
          </cell>
          <cell r="F1864">
            <v>692940</v>
          </cell>
          <cell r="G1864">
            <v>692940</v>
          </cell>
          <cell r="H1864">
            <v>0</v>
          </cell>
          <cell r="I1864">
            <v>2001</v>
          </cell>
        </row>
        <row r="1865">
          <cell r="A1865">
            <v>176817.1011</v>
          </cell>
          <cell r="B1865" t="str">
            <v>00</v>
          </cell>
          <cell r="C1865">
            <v>176</v>
          </cell>
          <cell r="D1865">
            <v>8171</v>
          </cell>
          <cell r="E1865">
            <v>11</v>
          </cell>
          <cell r="F1865">
            <v>9430</v>
          </cell>
          <cell r="G1865">
            <v>9430</v>
          </cell>
          <cell r="H1865">
            <v>0</v>
          </cell>
          <cell r="I1865">
            <v>2001</v>
          </cell>
        </row>
        <row r="1866">
          <cell r="A1866">
            <v>176817.10140000001</v>
          </cell>
          <cell r="B1866" t="str">
            <v>00</v>
          </cell>
          <cell r="C1866">
            <v>176</v>
          </cell>
          <cell r="D1866">
            <v>8171</v>
          </cell>
          <cell r="E1866">
            <v>14</v>
          </cell>
          <cell r="F1866">
            <v>429860</v>
          </cell>
          <cell r="G1866">
            <v>429860</v>
          </cell>
          <cell r="H1866">
            <v>0</v>
          </cell>
          <cell r="I1866">
            <v>2001</v>
          </cell>
        </row>
        <row r="1867">
          <cell r="A1867">
            <v>176817.1023</v>
          </cell>
          <cell r="B1867" t="str">
            <v>00</v>
          </cell>
          <cell r="C1867">
            <v>176</v>
          </cell>
          <cell r="D1867">
            <v>8171</v>
          </cell>
          <cell r="E1867">
            <v>23</v>
          </cell>
          <cell r="F1867">
            <v>294490</v>
          </cell>
          <cell r="G1867">
            <v>294490</v>
          </cell>
          <cell r="H1867">
            <v>0</v>
          </cell>
          <cell r="I1867">
            <v>2001</v>
          </cell>
        </row>
        <row r="1868">
          <cell r="A1868">
            <v>176817.10250000001</v>
          </cell>
          <cell r="B1868" t="str">
            <v>00</v>
          </cell>
          <cell r="C1868">
            <v>176</v>
          </cell>
          <cell r="D1868">
            <v>8171</v>
          </cell>
          <cell r="E1868">
            <v>25</v>
          </cell>
          <cell r="F1868">
            <v>969750</v>
          </cell>
          <cell r="G1868">
            <v>969750</v>
          </cell>
          <cell r="H1868">
            <v>0</v>
          </cell>
          <cell r="I1868">
            <v>2001</v>
          </cell>
        </row>
        <row r="1869">
          <cell r="A1869">
            <v>176817.10819999999</v>
          </cell>
          <cell r="B1869" t="str">
            <v>00</v>
          </cell>
          <cell r="C1869">
            <v>176</v>
          </cell>
          <cell r="D1869">
            <v>8171</v>
          </cell>
          <cell r="E1869">
            <v>82</v>
          </cell>
          <cell r="F1869">
            <v>126650</v>
          </cell>
          <cell r="G1869">
            <v>126650</v>
          </cell>
          <cell r="H1869">
            <v>0</v>
          </cell>
          <cell r="I1869">
            <v>2001</v>
          </cell>
        </row>
        <row r="1870">
          <cell r="A1870">
            <v>176817.1097</v>
          </cell>
          <cell r="B1870" t="str">
            <v>00</v>
          </cell>
          <cell r="C1870">
            <v>176</v>
          </cell>
          <cell r="D1870">
            <v>8171</v>
          </cell>
          <cell r="E1870">
            <v>97</v>
          </cell>
          <cell r="F1870">
            <v>141870</v>
          </cell>
          <cell r="G1870">
            <v>141870</v>
          </cell>
          <cell r="H1870">
            <v>0</v>
          </cell>
          <cell r="I1870">
            <v>2001</v>
          </cell>
        </row>
        <row r="1871">
          <cell r="A1871">
            <v>176817.1109</v>
          </cell>
          <cell r="B1871" t="str">
            <v>00</v>
          </cell>
          <cell r="C1871">
            <v>176</v>
          </cell>
          <cell r="D1871">
            <v>8171</v>
          </cell>
          <cell r="E1871">
            <v>109</v>
          </cell>
          <cell r="F1871">
            <v>527190</v>
          </cell>
          <cell r="G1871">
            <v>527190</v>
          </cell>
          <cell r="H1871">
            <v>0</v>
          </cell>
          <cell r="I1871">
            <v>2001</v>
          </cell>
        </row>
        <row r="1872">
          <cell r="A1872">
            <v>176817.11240000001</v>
          </cell>
          <cell r="B1872" t="str">
            <v>00</v>
          </cell>
          <cell r="C1872">
            <v>176</v>
          </cell>
          <cell r="D1872">
            <v>8171</v>
          </cell>
          <cell r="E1872">
            <v>124</v>
          </cell>
          <cell r="F1872">
            <v>29700</v>
          </cell>
          <cell r="G1872">
            <v>29700</v>
          </cell>
          <cell r="H1872">
            <v>0</v>
          </cell>
          <cell r="I1872">
            <v>2001</v>
          </cell>
        </row>
        <row r="1873">
          <cell r="A1873">
            <v>176817.1139</v>
          </cell>
          <cell r="B1873" t="str">
            <v>00</v>
          </cell>
          <cell r="C1873">
            <v>176</v>
          </cell>
          <cell r="D1873">
            <v>8171</v>
          </cell>
          <cell r="E1873">
            <v>139</v>
          </cell>
          <cell r="F1873">
            <v>12600</v>
          </cell>
          <cell r="G1873">
            <v>12600</v>
          </cell>
          <cell r="H1873">
            <v>0</v>
          </cell>
          <cell r="I1873">
            <v>2001</v>
          </cell>
        </row>
        <row r="1874">
          <cell r="A1874">
            <v>176817.12100000001</v>
          </cell>
          <cell r="B1874" t="str">
            <v>00</v>
          </cell>
          <cell r="C1874">
            <v>176</v>
          </cell>
          <cell r="D1874">
            <v>8171</v>
          </cell>
          <cell r="E1874">
            <v>210</v>
          </cell>
          <cell r="F1874">
            <v>135700</v>
          </cell>
          <cell r="G1874">
            <v>135700</v>
          </cell>
          <cell r="H1874">
            <v>0</v>
          </cell>
          <cell r="I1874">
            <v>2001</v>
          </cell>
        </row>
        <row r="1875">
          <cell r="A1875">
            <v>176817.1213</v>
          </cell>
          <cell r="B1875" t="str">
            <v>00</v>
          </cell>
          <cell r="C1875">
            <v>176</v>
          </cell>
          <cell r="D1875">
            <v>8171</v>
          </cell>
          <cell r="E1875">
            <v>213</v>
          </cell>
          <cell r="F1875">
            <v>507000</v>
          </cell>
          <cell r="G1875">
            <v>507000</v>
          </cell>
          <cell r="H1875">
            <v>0</v>
          </cell>
          <cell r="I1875">
            <v>2001</v>
          </cell>
        </row>
        <row r="1876">
          <cell r="A1876">
            <v>176817.13080000001</v>
          </cell>
          <cell r="B1876" t="str">
            <v>00</v>
          </cell>
          <cell r="C1876">
            <v>176</v>
          </cell>
          <cell r="D1876">
            <v>8171</v>
          </cell>
          <cell r="E1876">
            <v>308</v>
          </cell>
          <cell r="F1876">
            <v>66660</v>
          </cell>
          <cell r="G1876">
            <v>66660</v>
          </cell>
          <cell r="H1876">
            <v>0</v>
          </cell>
          <cell r="I1876">
            <v>2001</v>
          </cell>
        </row>
        <row r="1877">
          <cell r="A1877">
            <v>176817.13130000001</v>
          </cell>
          <cell r="B1877" t="str">
            <v>00</v>
          </cell>
          <cell r="C1877">
            <v>176</v>
          </cell>
          <cell r="D1877">
            <v>8171</v>
          </cell>
          <cell r="E1877">
            <v>313</v>
          </cell>
          <cell r="F1877">
            <v>536350</v>
          </cell>
          <cell r="G1877">
            <v>536350</v>
          </cell>
          <cell r="H1877">
            <v>0</v>
          </cell>
          <cell r="I1877">
            <v>2001</v>
          </cell>
        </row>
        <row r="1878">
          <cell r="A1878">
            <v>176817.14139999999</v>
          </cell>
          <cell r="B1878" t="str">
            <v>00</v>
          </cell>
          <cell r="C1878">
            <v>176</v>
          </cell>
          <cell r="D1878">
            <v>8171</v>
          </cell>
          <cell r="E1878">
            <v>414</v>
          </cell>
          <cell r="F1878">
            <v>367100</v>
          </cell>
          <cell r="G1878">
            <v>367100</v>
          </cell>
          <cell r="H1878">
            <v>0</v>
          </cell>
          <cell r="I1878">
            <v>2001</v>
          </cell>
        </row>
        <row r="1879">
          <cell r="A1879">
            <v>176817.1428</v>
          </cell>
          <cell r="B1879" t="str">
            <v>00</v>
          </cell>
          <cell r="C1879">
            <v>176</v>
          </cell>
          <cell r="D1879">
            <v>8171</v>
          </cell>
          <cell r="E1879">
            <v>428</v>
          </cell>
          <cell r="F1879">
            <v>232760</v>
          </cell>
          <cell r="G1879">
            <v>232760</v>
          </cell>
          <cell r="H1879">
            <v>0</v>
          </cell>
          <cell r="I1879">
            <v>2001</v>
          </cell>
        </row>
        <row r="1880">
          <cell r="A1880">
            <v>176817.15</v>
          </cell>
          <cell r="B1880" t="str">
            <v>00</v>
          </cell>
          <cell r="C1880">
            <v>176</v>
          </cell>
          <cell r="D1880">
            <v>8171</v>
          </cell>
          <cell r="E1880">
            <v>500</v>
          </cell>
          <cell r="F1880">
            <v>446500</v>
          </cell>
          <cell r="G1880">
            <v>446500</v>
          </cell>
          <cell r="H1880">
            <v>0</v>
          </cell>
          <cell r="I1880">
            <v>2001</v>
          </cell>
        </row>
        <row r="1881">
          <cell r="A1881">
            <v>176817.1502</v>
          </cell>
          <cell r="B1881" t="str">
            <v>00</v>
          </cell>
          <cell r="C1881">
            <v>176</v>
          </cell>
          <cell r="D1881">
            <v>8171</v>
          </cell>
          <cell r="E1881">
            <v>502</v>
          </cell>
          <cell r="F1881">
            <v>312000</v>
          </cell>
          <cell r="G1881">
            <v>312000</v>
          </cell>
          <cell r="H1881">
            <v>0</v>
          </cell>
          <cell r="I1881">
            <v>2001</v>
          </cell>
        </row>
        <row r="1882">
          <cell r="A1882">
            <v>176817.15040000001</v>
          </cell>
          <cell r="B1882" t="str">
            <v>00</v>
          </cell>
          <cell r="C1882">
            <v>176</v>
          </cell>
          <cell r="D1882">
            <v>8171</v>
          </cell>
          <cell r="E1882">
            <v>504</v>
          </cell>
          <cell r="F1882">
            <v>758500</v>
          </cell>
          <cell r="G1882">
            <v>758500</v>
          </cell>
          <cell r="H1882">
            <v>0</v>
          </cell>
          <cell r="I1882">
            <v>2001</v>
          </cell>
        </row>
        <row r="1883">
          <cell r="A1883">
            <v>176817.15710000001</v>
          </cell>
          <cell r="B1883" t="str">
            <v>00</v>
          </cell>
          <cell r="C1883">
            <v>176</v>
          </cell>
          <cell r="D1883">
            <v>8171</v>
          </cell>
          <cell r="E1883">
            <v>571</v>
          </cell>
          <cell r="F1883">
            <v>0</v>
          </cell>
          <cell r="G1883">
            <v>0</v>
          </cell>
          <cell r="H1883">
            <v>0</v>
          </cell>
          <cell r="I1883">
            <v>2001</v>
          </cell>
        </row>
        <row r="1884">
          <cell r="A1884">
            <v>176817.17290000001</v>
          </cell>
          <cell r="B1884" t="str">
            <v>00</v>
          </cell>
          <cell r="C1884">
            <v>176</v>
          </cell>
          <cell r="D1884">
            <v>8171</v>
          </cell>
          <cell r="E1884">
            <v>729</v>
          </cell>
          <cell r="F1884">
            <v>172860</v>
          </cell>
          <cell r="G1884">
            <v>172860</v>
          </cell>
          <cell r="H1884">
            <v>0</v>
          </cell>
          <cell r="I1884">
            <v>2001</v>
          </cell>
        </row>
        <row r="1885">
          <cell r="A1885">
            <v>176817.1851</v>
          </cell>
          <cell r="B1885" t="str">
            <v>00</v>
          </cell>
          <cell r="C1885">
            <v>176</v>
          </cell>
          <cell r="D1885">
            <v>8171</v>
          </cell>
          <cell r="E1885">
            <v>851</v>
          </cell>
          <cell r="F1885">
            <v>0</v>
          </cell>
          <cell r="G1885">
            <v>0</v>
          </cell>
          <cell r="H1885">
            <v>0</v>
          </cell>
          <cell r="I1885">
            <v>2001</v>
          </cell>
        </row>
        <row r="1886">
          <cell r="A1886">
            <v>176817.18520000001</v>
          </cell>
          <cell r="B1886" t="str">
            <v>00</v>
          </cell>
          <cell r="C1886">
            <v>176</v>
          </cell>
          <cell r="D1886">
            <v>8171</v>
          </cell>
          <cell r="E1886">
            <v>852</v>
          </cell>
          <cell r="F1886">
            <v>0</v>
          </cell>
          <cell r="G1886">
            <v>0</v>
          </cell>
          <cell r="H1886">
            <v>0</v>
          </cell>
          <cell r="I1886">
            <v>2001</v>
          </cell>
        </row>
        <row r="1887">
          <cell r="A1887">
            <v>176817.18530000001</v>
          </cell>
          <cell r="B1887" t="str">
            <v>00</v>
          </cell>
          <cell r="C1887">
            <v>176</v>
          </cell>
          <cell r="D1887">
            <v>8171</v>
          </cell>
          <cell r="E1887">
            <v>853</v>
          </cell>
          <cell r="F1887">
            <v>0</v>
          </cell>
          <cell r="G1887">
            <v>0</v>
          </cell>
          <cell r="H1887">
            <v>0</v>
          </cell>
          <cell r="I1887">
            <v>2001</v>
          </cell>
        </row>
        <row r="1888">
          <cell r="A1888">
            <v>176817.18539999999</v>
          </cell>
          <cell r="B1888" t="str">
            <v>00</v>
          </cell>
          <cell r="C1888">
            <v>176</v>
          </cell>
          <cell r="D1888">
            <v>8171</v>
          </cell>
          <cell r="E1888">
            <v>854</v>
          </cell>
          <cell r="F1888">
            <v>0</v>
          </cell>
          <cell r="G1888">
            <v>0</v>
          </cell>
          <cell r="H1888">
            <v>0</v>
          </cell>
          <cell r="I1888">
            <v>2001</v>
          </cell>
        </row>
        <row r="1889">
          <cell r="A1889">
            <v>176817.1856</v>
          </cell>
          <cell r="B1889" t="str">
            <v>00</v>
          </cell>
          <cell r="C1889">
            <v>176</v>
          </cell>
          <cell r="D1889">
            <v>8171</v>
          </cell>
          <cell r="E1889">
            <v>856</v>
          </cell>
          <cell r="F1889">
            <v>0</v>
          </cell>
          <cell r="G1889">
            <v>0</v>
          </cell>
          <cell r="H1889">
            <v>0</v>
          </cell>
          <cell r="I1889">
            <v>2001</v>
          </cell>
        </row>
        <row r="1890">
          <cell r="A1890">
            <v>176817.1868</v>
          </cell>
          <cell r="B1890" t="str">
            <v>00</v>
          </cell>
          <cell r="C1890">
            <v>176</v>
          </cell>
          <cell r="D1890">
            <v>8171</v>
          </cell>
          <cell r="E1890">
            <v>868</v>
          </cell>
          <cell r="F1890">
            <v>9850</v>
          </cell>
          <cell r="G1890">
            <v>9850</v>
          </cell>
          <cell r="H1890">
            <v>0</v>
          </cell>
          <cell r="I1890">
            <v>2001</v>
          </cell>
        </row>
        <row r="1891">
          <cell r="A1891">
            <v>176817.1869</v>
          </cell>
          <cell r="B1891" t="str">
            <v>00</v>
          </cell>
          <cell r="C1891">
            <v>176</v>
          </cell>
          <cell r="D1891">
            <v>8171</v>
          </cell>
          <cell r="E1891">
            <v>869</v>
          </cell>
          <cell r="F1891">
            <v>0</v>
          </cell>
          <cell r="G1891">
            <v>0</v>
          </cell>
          <cell r="H1891">
            <v>0</v>
          </cell>
          <cell r="I1891">
            <v>2001</v>
          </cell>
        </row>
        <row r="1892">
          <cell r="A1892">
            <v>176817.18700000001</v>
          </cell>
          <cell r="B1892" t="str">
            <v>00</v>
          </cell>
          <cell r="C1892">
            <v>176</v>
          </cell>
          <cell r="D1892">
            <v>8171</v>
          </cell>
          <cell r="E1892">
            <v>870</v>
          </cell>
          <cell r="F1892">
            <v>6020</v>
          </cell>
          <cell r="G1892">
            <v>6020</v>
          </cell>
          <cell r="H1892">
            <v>0</v>
          </cell>
          <cell r="I1892">
            <v>2001</v>
          </cell>
        </row>
        <row r="1893">
          <cell r="A1893">
            <v>176817.18710000001</v>
          </cell>
          <cell r="B1893" t="str">
            <v>00</v>
          </cell>
          <cell r="C1893">
            <v>176</v>
          </cell>
          <cell r="D1893">
            <v>8171</v>
          </cell>
          <cell r="E1893">
            <v>871</v>
          </cell>
          <cell r="F1893">
            <v>8750</v>
          </cell>
          <cell r="G1893">
            <v>8750</v>
          </cell>
          <cell r="H1893">
            <v>0</v>
          </cell>
          <cell r="I1893">
            <v>2001</v>
          </cell>
        </row>
        <row r="1894">
          <cell r="A1894">
            <v>176817.18719999999</v>
          </cell>
          <cell r="B1894" t="str">
            <v>00</v>
          </cell>
          <cell r="C1894">
            <v>176</v>
          </cell>
          <cell r="D1894">
            <v>8171</v>
          </cell>
          <cell r="E1894">
            <v>872</v>
          </cell>
          <cell r="F1894">
            <v>17500</v>
          </cell>
          <cell r="G1894">
            <v>17500</v>
          </cell>
          <cell r="H1894">
            <v>0</v>
          </cell>
          <cell r="I1894">
            <v>2001</v>
          </cell>
        </row>
        <row r="1895">
          <cell r="A1895">
            <v>176817.1874</v>
          </cell>
          <cell r="B1895" t="str">
            <v>00</v>
          </cell>
          <cell r="C1895">
            <v>176</v>
          </cell>
          <cell r="D1895">
            <v>8171</v>
          </cell>
          <cell r="E1895">
            <v>874</v>
          </cell>
          <cell r="F1895">
            <v>35000</v>
          </cell>
          <cell r="G1895">
            <v>35000</v>
          </cell>
          <cell r="H1895">
            <v>0</v>
          </cell>
          <cell r="I1895">
            <v>2001</v>
          </cell>
        </row>
        <row r="1896">
          <cell r="A1896">
            <v>176817.18979999999</v>
          </cell>
          <cell r="B1896" t="str">
            <v>00</v>
          </cell>
          <cell r="C1896">
            <v>176</v>
          </cell>
          <cell r="D1896">
            <v>8171</v>
          </cell>
          <cell r="E1896">
            <v>898</v>
          </cell>
          <cell r="F1896">
            <v>0</v>
          </cell>
          <cell r="G1896">
            <v>0</v>
          </cell>
          <cell r="H1896">
            <v>0</v>
          </cell>
          <cell r="I1896">
            <v>2001</v>
          </cell>
        </row>
        <row r="1897">
          <cell r="A1897">
            <v>176817.19270000001</v>
          </cell>
          <cell r="B1897" t="str">
            <v>00</v>
          </cell>
          <cell r="C1897">
            <v>176</v>
          </cell>
          <cell r="D1897">
            <v>8171</v>
          </cell>
          <cell r="E1897">
            <v>927</v>
          </cell>
          <cell r="F1897">
            <v>22620</v>
          </cell>
          <cell r="G1897">
            <v>22620</v>
          </cell>
          <cell r="H1897">
            <v>0</v>
          </cell>
          <cell r="I1897">
            <v>2001</v>
          </cell>
        </row>
        <row r="1898">
          <cell r="A1898">
            <v>176817.19839999999</v>
          </cell>
          <cell r="B1898" t="str">
            <v>00</v>
          </cell>
          <cell r="C1898">
            <v>176</v>
          </cell>
          <cell r="D1898">
            <v>8171</v>
          </cell>
          <cell r="E1898">
            <v>984</v>
          </cell>
          <cell r="F1898">
            <v>8600</v>
          </cell>
          <cell r="G1898">
            <v>8600</v>
          </cell>
          <cell r="H1898">
            <v>0</v>
          </cell>
          <cell r="I1898">
            <v>2001</v>
          </cell>
        </row>
        <row r="1899">
          <cell r="A1899">
            <v>176837.10089999999</v>
          </cell>
          <cell r="B1899" t="str">
            <v>00</v>
          </cell>
          <cell r="C1899">
            <v>176</v>
          </cell>
          <cell r="D1899">
            <v>8371</v>
          </cell>
          <cell r="E1899">
            <v>9</v>
          </cell>
          <cell r="F1899">
            <v>770000</v>
          </cell>
          <cell r="G1899">
            <v>770000</v>
          </cell>
          <cell r="H1899">
            <v>0</v>
          </cell>
          <cell r="I1899">
            <v>1999</v>
          </cell>
        </row>
        <row r="1900">
          <cell r="A1900">
            <v>176837.10140000001</v>
          </cell>
          <cell r="B1900" t="str">
            <v>00</v>
          </cell>
          <cell r="C1900">
            <v>176</v>
          </cell>
          <cell r="D1900">
            <v>8371</v>
          </cell>
          <cell r="E1900">
            <v>14</v>
          </cell>
          <cell r="F1900">
            <v>449000</v>
          </cell>
          <cell r="G1900">
            <v>449000</v>
          </cell>
          <cell r="H1900">
            <v>0</v>
          </cell>
          <cell r="I1900">
            <v>1999</v>
          </cell>
        </row>
        <row r="1901">
          <cell r="A1901">
            <v>176837.1023</v>
          </cell>
          <cell r="B1901" t="str">
            <v>00</v>
          </cell>
          <cell r="C1901">
            <v>176</v>
          </cell>
          <cell r="D1901">
            <v>8371</v>
          </cell>
          <cell r="E1901">
            <v>23</v>
          </cell>
          <cell r="F1901">
            <v>303000</v>
          </cell>
          <cell r="G1901">
            <v>303000</v>
          </cell>
          <cell r="H1901">
            <v>0</v>
          </cell>
          <cell r="I1901">
            <v>1999</v>
          </cell>
        </row>
        <row r="1902">
          <cell r="A1902">
            <v>176837.10250000001</v>
          </cell>
          <cell r="B1902" t="str">
            <v>00</v>
          </cell>
          <cell r="C1902">
            <v>176</v>
          </cell>
          <cell r="D1902">
            <v>8371</v>
          </cell>
          <cell r="E1902">
            <v>25</v>
          </cell>
          <cell r="F1902">
            <v>1182000</v>
          </cell>
          <cell r="G1902">
            <v>1182000</v>
          </cell>
          <cell r="H1902">
            <v>0</v>
          </cell>
          <cell r="I1902">
            <v>1999</v>
          </cell>
        </row>
        <row r="1903">
          <cell r="A1903">
            <v>176837.1109</v>
          </cell>
          <cell r="B1903" t="str">
            <v>00</v>
          </cell>
          <cell r="C1903">
            <v>176</v>
          </cell>
          <cell r="D1903">
            <v>8371</v>
          </cell>
          <cell r="E1903">
            <v>109</v>
          </cell>
          <cell r="F1903">
            <v>539000</v>
          </cell>
          <cell r="G1903">
            <v>539000</v>
          </cell>
          <cell r="H1903">
            <v>0</v>
          </cell>
          <cell r="I1903">
            <v>1999</v>
          </cell>
        </row>
        <row r="1904">
          <cell r="A1904">
            <v>176837.11240000001</v>
          </cell>
          <cell r="B1904" t="str">
            <v>00</v>
          </cell>
          <cell r="C1904">
            <v>176</v>
          </cell>
          <cell r="D1904">
            <v>8371</v>
          </cell>
          <cell r="E1904">
            <v>124</v>
          </cell>
          <cell r="F1904">
            <v>28000</v>
          </cell>
          <cell r="G1904">
            <v>28000</v>
          </cell>
          <cell r="H1904">
            <v>0</v>
          </cell>
          <cell r="I1904">
            <v>1999</v>
          </cell>
        </row>
        <row r="1905">
          <cell r="A1905">
            <v>176837.15040000001</v>
          </cell>
          <cell r="B1905" t="str">
            <v>00</v>
          </cell>
          <cell r="C1905">
            <v>176</v>
          </cell>
          <cell r="D1905">
            <v>8371</v>
          </cell>
          <cell r="E1905">
            <v>504</v>
          </cell>
          <cell r="F1905">
            <v>808000</v>
          </cell>
          <cell r="G1905">
            <v>808000</v>
          </cell>
          <cell r="H1905">
            <v>0</v>
          </cell>
          <cell r="I1905">
            <v>1999</v>
          </cell>
        </row>
        <row r="1906">
          <cell r="A1906">
            <v>176913.10089999999</v>
          </cell>
          <cell r="B1906" t="str">
            <v>00</v>
          </cell>
          <cell r="C1906">
            <v>176</v>
          </cell>
          <cell r="D1906">
            <v>9131</v>
          </cell>
          <cell r="E1906">
            <v>9</v>
          </cell>
          <cell r="F1906">
            <v>733420</v>
          </cell>
          <cell r="G1906">
            <v>733420</v>
          </cell>
          <cell r="H1906">
            <v>0</v>
          </cell>
          <cell r="I1906">
            <v>2001</v>
          </cell>
        </row>
        <row r="1907">
          <cell r="A1907">
            <v>176913.1011</v>
          </cell>
          <cell r="B1907" t="str">
            <v>00</v>
          </cell>
          <cell r="C1907">
            <v>176</v>
          </cell>
          <cell r="D1907">
            <v>9131</v>
          </cell>
          <cell r="E1907">
            <v>11</v>
          </cell>
          <cell r="F1907">
            <v>9270</v>
          </cell>
          <cell r="G1907">
            <v>9270</v>
          </cell>
          <cell r="H1907">
            <v>0</v>
          </cell>
          <cell r="I1907">
            <v>2001</v>
          </cell>
        </row>
        <row r="1908">
          <cell r="A1908">
            <v>176913.1023</v>
          </cell>
          <cell r="B1908" t="str">
            <v>00</v>
          </cell>
          <cell r="C1908">
            <v>176</v>
          </cell>
          <cell r="D1908">
            <v>9131</v>
          </cell>
          <cell r="E1908">
            <v>23</v>
          </cell>
          <cell r="F1908">
            <v>334900</v>
          </cell>
          <cell r="G1908">
            <v>334900</v>
          </cell>
          <cell r="H1908">
            <v>0</v>
          </cell>
          <cell r="I1908">
            <v>2001</v>
          </cell>
        </row>
        <row r="1909">
          <cell r="A1909">
            <v>176913.10250000001</v>
          </cell>
          <cell r="B1909" t="str">
            <v>00</v>
          </cell>
          <cell r="C1909">
            <v>176</v>
          </cell>
          <cell r="D1909">
            <v>9131</v>
          </cell>
          <cell r="E1909">
            <v>25</v>
          </cell>
          <cell r="F1909">
            <v>922450</v>
          </cell>
          <cell r="G1909">
            <v>922450</v>
          </cell>
          <cell r="H1909">
            <v>0</v>
          </cell>
          <cell r="I1909">
            <v>2001</v>
          </cell>
        </row>
        <row r="1910">
          <cell r="A1910">
            <v>176913.10500000001</v>
          </cell>
          <cell r="B1910" t="str">
            <v>00</v>
          </cell>
          <cell r="C1910">
            <v>176</v>
          </cell>
          <cell r="D1910">
            <v>9131</v>
          </cell>
          <cell r="E1910">
            <v>50</v>
          </cell>
          <cell r="F1910">
            <v>0</v>
          </cell>
          <cell r="G1910">
            <v>0</v>
          </cell>
          <cell r="H1910">
            <v>0</v>
          </cell>
          <cell r="I1910">
            <v>2001</v>
          </cell>
        </row>
        <row r="1911">
          <cell r="A1911">
            <v>176913.10819999999</v>
          </cell>
          <cell r="B1911" t="str">
            <v>00</v>
          </cell>
          <cell r="C1911">
            <v>176</v>
          </cell>
          <cell r="D1911">
            <v>9131</v>
          </cell>
          <cell r="E1911">
            <v>82</v>
          </cell>
          <cell r="F1911">
            <v>123290</v>
          </cell>
          <cell r="G1911">
            <v>123290</v>
          </cell>
          <cell r="H1911">
            <v>0</v>
          </cell>
          <cell r="I1911">
            <v>2001</v>
          </cell>
        </row>
        <row r="1912">
          <cell r="A1912">
            <v>176913.1097</v>
          </cell>
          <cell r="B1912" t="str">
            <v>00</v>
          </cell>
          <cell r="C1912">
            <v>176</v>
          </cell>
          <cell r="D1912">
            <v>9131</v>
          </cell>
          <cell r="E1912">
            <v>97</v>
          </cell>
          <cell r="F1912">
            <v>58950</v>
          </cell>
          <cell r="G1912">
            <v>58950</v>
          </cell>
          <cell r="H1912">
            <v>0</v>
          </cell>
          <cell r="I1912">
            <v>2001</v>
          </cell>
        </row>
        <row r="1913">
          <cell r="A1913">
            <v>176913.1109</v>
          </cell>
          <cell r="B1913" t="str">
            <v>00</v>
          </cell>
          <cell r="C1913">
            <v>176</v>
          </cell>
          <cell r="D1913">
            <v>9131</v>
          </cell>
          <cell r="E1913">
            <v>109</v>
          </cell>
          <cell r="F1913">
            <v>527190</v>
          </cell>
          <cell r="G1913">
            <v>527190</v>
          </cell>
          <cell r="H1913">
            <v>0</v>
          </cell>
          <cell r="I1913">
            <v>2001</v>
          </cell>
        </row>
        <row r="1914">
          <cell r="A1914">
            <v>176913.11240000001</v>
          </cell>
          <cell r="B1914" t="str">
            <v>00</v>
          </cell>
          <cell r="C1914">
            <v>176</v>
          </cell>
          <cell r="D1914">
            <v>9131</v>
          </cell>
          <cell r="E1914">
            <v>124</v>
          </cell>
          <cell r="F1914">
            <v>29700</v>
          </cell>
          <cell r="G1914">
            <v>29700</v>
          </cell>
          <cell r="H1914">
            <v>0</v>
          </cell>
          <cell r="I1914">
            <v>2001</v>
          </cell>
        </row>
        <row r="1915">
          <cell r="A1915">
            <v>176913.12100000001</v>
          </cell>
          <cell r="B1915" t="str">
            <v>00</v>
          </cell>
          <cell r="C1915">
            <v>176</v>
          </cell>
          <cell r="D1915">
            <v>9131</v>
          </cell>
          <cell r="E1915">
            <v>210</v>
          </cell>
          <cell r="F1915">
            <v>135700</v>
          </cell>
          <cell r="G1915">
            <v>135700</v>
          </cell>
          <cell r="H1915">
            <v>0</v>
          </cell>
          <cell r="I1915">
            <v>2001</v>
          </cell>
        </row>
        <row r="1916">
          <cell r="A1916">
            <v>176913.12109999999</v>
          </cell>
          <cell r="B1916" t="str">
            <v>00</v>
          </cell>
          <cell r="C1916">
            <v>176</v>
          </cell>
          <cell r="D1916">
            <v>9131</v>
          </cell>
          <cell r="E1916">
            <v>211</v>
          </cell>
          <cell r="F1916">
            <v>1764360</v>
          </cell>
          <cell r="G1916">
            <v>1764360</v>
          </cell>
          <cell r="H1916">
            <v>0</v>
          </cell>
          <cell r="I1916">
            <v>2001</v>
          </cell>
        </row>
        <row r="1917">
          <cell r="A1917">
            <v>176913.1213</v>
          </cell>
          <cell r="B1917" t="str">
            <v>00</v>
          </cell>
          <cell r="C1917">
            <v>176</v>
          </cell>
          <cell r="D1917">
            <v>9131</v>
          </cell>
          <cell r="E1917">
            <v>213</v>
          </cell>
          <cell r="F1917">
            <v>234540</v>
          </cell>
          <cell r="G1917">
            <v>234540</v>
          </cell>
          <cell r="H1917">
            <v>0</v>
          </cell>
          <cell r="I1917">
            <v>2001</v>
          </cell>
        </row>
        <row r="1918">
          <cell r="A1918">
            <v>176913.13080000001</v>
          </cell>
          <cell r="B1918" t="str">
            <v>00</v>
          </cell>
          <cell r="C1918">
            <v>176</v>
          </cell>
          <cell r="D1918">
            <v>9131</v>
          </cell>
          <cell r="E1918">
            <v>308</v>
          </cell>
          <cell r="F1918">
            <v>66660</v>
          </cell>
          <cell r="G1918">
            <v>66660</v>
          </cell>
          <cell r="H1918">
            <v>0</v>
          </cell>
          <cell r="I1918">
            <v>2001</v>
          </cell>
        </row>
        <row r="1919">
          <cell r="A1919">
            <v>176913.13130000001</v>
          </cell>
          <cell r="B1919" t="str">
            <v>00</v>
          </cell>
          <cell r="C1919">
            <v>176</v>
          </cell>
          <cell r="D1919">
            <v>9131</v>
          </cell>
          <cell r="E1919">
            <v>313</v>
          </cell>
          <cell r="F1919">
            <v>512240</v>
          </cell>
          <cell r="G1919">
            <v>512240</v>
          </cell>
          <cell r="H1919">
            <v>0</v>
          </cell>
          <cell r="I1919">
            <v>2001</v>
          </cell>
        </row>
        <row r="1920">
          <cell r="A1920">
            <v>176913.14139999999</v>
          </cell>
          <cell r="B1920" t="str">
            <v>00</v>
          </cell>
          <cell r="C1920">
            <v>176</v>
          </cell>
          <cell r="D1920">
            <v>9131</v>
          </cell>
          <cell r="E1920">
            <v>414</v>
          </cell>
          <cell r="F1920">
            <v>329700</v>
          </cell>
          <cell r="G1920">
            <v>329700</v>
          </cell>
          <cell r="H1920">
            <v>0</v>
          </cell>
          <cell r="I1920">
            <v>2001</v>
          </cell>
        </row>
        <row r="1921">
          <cell r="A1921">
            <v>176913.14309999999</v>
          </cell>
          <cell r="B1921" t="str">
            <v>00</v>
          </cell>
          <cell r="C1921">
            <v>176</v>
          </cell>
          <cell r="D1921">
            <v>9131</v>
          </cell>
          <cell r="E1921">
            <v>431</v>
          </cell>
          <cell r="F1921">
            <v>216730</v>
          </cell>
          <cell r="G1921">
            <v>216730</v>
          </cell>
          <cell r="H1921">
            <v>0</v>
          </cell>
          <cell r="I1921">
            <v>2001</v>
          </cell>
        </row>
        <row r="1922">
          <cell r="A1922">
            <v>176913.15</v>
          </cell>
          <cell r="B1922" t="str">
            <v>00</v>
          </cell>
          <cell r="C1922">
            <v>176</v>
          </cell>
          <cell r="D1922">
            <v>9131</v>
          </cell>
          <cell r="E1922">
            <v>500</v>
          </cell>
          <cell r="F1922">
            <v>420200</v>
          </cell>
          <cell r="G1922">
            <v>420200</v>
          </cell>
          <cell r="H1922">
            <v>0</v>
          </cell>
          <cell r="I1922">
            <v>2001</v>
          </cell>
        </row>
        <row r="1923">
          <cell r="A1923">
            <v>176913.1502</v>
          </cell>
          <cell r="B1923" t="str">
            <v>00</v>
          </cell>
          <cell r="C1923">
            <v>176</v>
          </cell>
          <cell r="D1923">
            <v>9131</v>
          </cell>
          <cell r="E1923">
            <v>502</v>
          </cell>
          <cell r="F1923">
            <v>311800</v>
          </cell>
          <cell r="G1923">
            <v>311800</v>
          </cell>
          <cell r="H1923">
            <v>0</v>
          </cell>
          <cell r="I1923">
            <v>2001</v>
          </cell>
        </row>
        <row r="1924">
          <cell r="A1924">
            <v>176913.15040000001</v>
          </cell>
          <cell r="B1924" t="str">
            <v>00</v>
          </cell>
          <cell r="C1924">
            <v>176</v>
          </cell>
          <cell r="D1924">
            <v>9131</v>
          </cell>
          <cell r="E1924">
            <v>504</v>
          </cell>
          <cell r="F1924">
            <v>732000</v>
          </cell>
          <cell r="G1924">
            <v>732000</v>
          </cell>
          <cell r="H1924">
            <v>0</v>
          </cell>
          <cell r="I1924">
            <v>2001</v>
          </cell>
        </row>
        <row r="1925">
          <cell r="A1925">
            <v>176913.15710000001</v>
          </cell>
          <cell r="B1925" t="str">
            <v>00</v>
          </cell>
          <cell r="C1925">
            <v>176</v>
          </cell>
          <cell r="D1925">
            <v>9131</v>
          </cell>
          <cell r="E1925">
            <v>571</v>
          </cell>
          <cell r="F1925">
            <v>0</v>
          </cell>
          <cell r="G1925">
            <v>0</v>
          </cell>
          <cell r="H1925">
            <v>0</v>
          </cell>
          <cell r="I1925">
            <v>2001</v>
          </cell>
        </row>
        <row r="1926">
          <cell r="A1926">
            <v>176913.17290000001</v>
          </cell>
          <cell r="B1926" t="str">
            <v>00</v>
          </cell>
          <cell r="C1926">
            <v>176</v>
          </cell>
          <cell r="D1926">
            <v>9131</v>
          </cell>
          <cell r="E1926">
            <v>729</v>
          </cell>
          <cell r="F1926">
            <v>172840</v>
          </cell>
          <cell r="G1926">
            <v>172840</v>
          </cell>
          <cell r="H1926">
            <v>0</v>
          </cell>
          <cell r="I1926">
            <v>2001</v>
          </cell>
        </row>
        <row r="1927">
          <cell r="A1927">
            <v>176913.1851</v>
          </cell>
          <cell r="B1927" t="str">
            <v>00</v>
          </cell>
          <cell r="C1927">
            <v>176</v>
          </cell>
          <cell r="D1927">
            <v>9131</v>
          </cell>
          <cell r="E1927">
            <v>851</v>
          </cell>
          <cell r="F1927">
            <v>0</v>
          </cell>
          <cell r="G1927">
            <v>0</v>
          </cell>
          <cell r="H1927">
            <v>0</v>
          </cell>
          <cell r="I1927">
            <v>2001</v>
          </cell>
        </row>
        <row r="1928">
          <cell r="A1928">
            <v>176913.18520000001</v>
          </cell>
          <cell r="B1928" t="str">
            <v>00</v>
          </cell>
          <cell r="C1928">
            <v>176</v>
          </cell>
          <cell r="D1928">
            <v>9131</v>
          </cell>
          <cell r="E1928">
            <v>852</v>
          </cell>
          <cell r="F1928">
            <v>0</v>
          </cell>
          <cell r="G1928">
            <v>0</v>
          </cell>
          <cell r="H1928">
            <v>0</v>
          </cell>
          <cell r="I1928">
            <v>2001</v>
          </cell>
        </row>
        <row r="1929">
          <cell r="A1929">
            <v>176913.18530000001</v>
          </cell>
          <cell r="B1929" t="str">
            <v>00</v>
          </cell>
          <cell r="C1929">
            <v>176</v>
          </cell>
          <cell r="D1929">
            <v>9131</v>
          </cell>
          <cell r="E1929">
            <v>853</v>
          </cell>
          <cell r="F1929">
            <v>0</v>
          </cell>
          <cell r="G1929">
            <v>0</v>
          </cell>
          <cell r="H1929">
            <v>0</v>
          </cell>
          <cell r="I1929">
            <v>2001</v>
          </cell>
        </row>
        <row r="1930">
          <cell r="A1930">
            <v>176913.18539999999</v>
          </cell>
          <cell r="B1930" t="str">
            <v>00</v>
          </cell>
          <cell r="C1930">
            <v>176</v>
          </cell>
          <cell r="D1930">
            <v>9131</v>
          </cell>
          <cell r="E1930">
            <v>854</v>
          </cell>
          <cell r="F1930">
            <v>0</v>
          </cell>
          <cell r="G1930">
            <v>0</v>
          </cell>
          <cell r="H1930">
            <v>0</v>
          </cell>
          <cell r="I1930">
            <v>2001</v>
          </cell>
        </row>
        <row r="1931">
          <cell r="A1931">
            <v>176913.1856</v>
          </cell>
          <cell r="B1931" t="str">
            <v>00</v>
          </cell>
          <cell r="C1931">
            <v>176</v>
          </cell>
          <cell r="D1931">
            <v>9131</v>
          </cell>
          <cell r="E1931">
            <v>856</v>
          </cell>
          <cell r="F1931">
            <v>0</v>
          </cell>
          <cell r="G1931">
            <v>0</v>
          </cell>
          <cell r="H1931">
            <v>0</v>
          </cell>
          <cell r="I1931">
            <v>2001</v>
          </cell>
        </row>
        <row r="1932">
          <cell r="A1932">
            <v>176913.1868</v>
          </cell>
          <cell r="B1932" t="str">
            <v>00</v>
          </cell>
          <cell r="C1932">
            <v>176</v>
          </cell>
          <cell r="D1932">
            <v>9131</v>
          </cell>
          <cell r="E1932">
            <v>868</v>
          </cell>
          <cell r="F1932">
            <v>9850</v>
          </cell>
          <cell r="G1932">
            <v>9850</v>
          </cell>
          <cell r="H1932">
            <v>0</v>
          </cell>
          <cell r="I1932">
            <v>2001</v>
          </cell>
        </row>
        <row r="1933">
          <cell r="A1933">
            <v>176913.1869</v>
          </cell>
          <cell r="B1933" t="str">
            <v>00</v>
          </cell>
          <cell r="C1933">
            <v>176</v>
          </cell>
          <cell r="D1933">
            <v>9131</v>
          </cell>
          <cell r="E1933">
            <v>869</v>
          </cell>
          <cell r="F1933">
            <v>0</v>
          </cell>
          <cell r="G1933">
            <v>0</v>
          </cell>
          <cell r="H1933">
            <v>0</v>
          </cell>
          <cell r="I1933">
            <v>2001</v>
          </cell>
        </row>
        <row r="1934">
          <cell r="A1934">
            <v>176913.18700000001</v>
          </cell>
          <cell r="B1934" t="str">
            <v>00</v>
          </cell>
          <cell r="C1934">
            <v>176</v>
          </cell>
          <cell r="D1934">
            <v>9131</v>
          </cell>
          <cell r="E1934">
            <v>870</v>
          </cell>
          <cell r="F1934">
            <v>6020</v>
          </cell>
          <cell r="G1934">
            <v>6020</v>
          </cell>
          <cell r="H1934">
            <v>0</v>
          </cell>
          <cell r="I1934">
            <v>2001</v>
          </cell>
        </row>
        <row r="1935">
          <cell r="A1935">
            <v>176913.18710000001</v>
          </cell>
          <cell r="B1935" t="str">
            <v>00</v>
          </cell>
          <cell r="C1935">
            <v>176</v>
          </cell>
          <cell r="D1935">
            <v>9131</v>
          </cell>
          <cell r="E1935">
            <v>871</v>
          </cell>
          <cell r="F1935">
            <v>8750</v>
          </cell>
          <cell r="G1935">
            <v>8750</v>
          </cell>
          <cell r="H1935">
            <v>0</v>
          </cell>
          <cell r="I1935">
            <v>2001</v>
          </cell>
        </row>
        <row r="1936">
          <cell r="A1936">
            <v>176913.18719999999</v>
          </cell>
          <cell r="B1936" t="str">
            <v>00</v>
          </cell>
          <cell r="C1936">
            <v>176</v>
          </cell>
          <cell r="D1936">
            <v>9131</v>
          </cell>
          <cell r="E1936">
            <v>872</v>
          </cell>
          <cell r="F1936">
            <v>17500</v>
          </cell>
          <cell r="G1936">
            <v>17500</v>
          </cell>
          <cell r="H1936">
            <v>0</v>
          </cell>
          <cell r="I1936">
            <v>2001</v>
          </cell>
        </row>
        <row r="1937">
          <cell r="A1937">
            <v>176913.1874</v>
          </cell>
          <cell r="B1937" t="str">
            <v>00</v>
          </cell>
          <cell r="C1937">
            <v>176</v>
          </cell>
          <cell r="D1937">
            <v>9131</v>
          </cell>
          <cell r="E1937">
            <v>874</v>
          </cell>
          <cell r="F1937">
            <v>35000</v>
          </cell>
          <cell r="G1937">
            <v>35000</v>
          </cell>
          <cell r="H1937">
            <v>0</v>
          </cell>
          <cell r="I1937">
            <v>2001</v>
          </cell>
        </row>
        <row r="1938">
          <cell r="A1938">
            <v>176913.18979999999</v>
          </cell>
          <cell r="B1938" t="str">
            <v>00</v>
          </cell>
          <cell r="C1938">
            <v>176</v>
          </cell>
          <cell r="D1938">
            <v>9131</v>
          </cell>
          <cell r="E1938">
            <v>898</v>
          </cell>
          <cell r="F1938">
            <v>0</v>
          </cell>
          <cell r="G1938">
            <v>0</v>
          </cell>
          <cell r="H1938">
            <v>0</v>
          </cell>
          <cell r="I1938">
            <v>2001</v>
          </cell>
        </row>
        <row r="1939">
          <cell r="A1939">
            <v>176913.19270000001</v>
          </cell>
          <cell r="B1939" t="str">
            <v>00</v>
          </cell>
          <cell r="C1939">
            <v>176</v>
          </cell>
          <cell r="D1939">
            <v>9131</v>
          </cell>
          <cell r="E1939">
            <v>927</v>
          </cell>
          <cell r="F1939">
            <v>22620</v>
          </cell>
          <cell r="G1939">
            <v>22620</v>
          </cell>
          <cell r="H1939">
            <v>0</v>
          </cell>
          <cell r="I1939">
            <v>2001</v>
          </cell>
        </row>
        <row r="1940">
          <cell r="A1940">
            <v>176913.19839999999</v>
          </cell>
          <cell r="B1940" t="str">
            <v>00</v>
          </cell>
          <cell r="C1940">
            <v>176</v>
          </cell>
          <cell r="D1940">
            <v>9131</v>
          </cell>
          <cell r="E1940">
            <v>984</v>
          </cell>
          <cell r="F1940">
            <v>8600</v>
          </cell>
          <cell r="G1940">
            <v>8600</v>
          </cell>
          <cell r="H1940">
            <v>0</v>
          </cell>
          <cell r="I1940">
            <v>2001</v>
          </cell>
        </row>
        <row r="1941">
          <cell r="A1941">
            <v>176922.00090000001</v>
          </cell>
          <cell r="B1941" t="str">
            <v>00</v>
          </cell>
          <cell r="C1941">
            <v>176</v>
          </cell>
          <cell r="D1941">
            <v>9220</v>
          </cell>
          <cell r="E1941">
            <v>9</v>
          </cell>
          <cell r="F1941">
            <v>891809</v>
          </cell>
          <cell r="G1941">
            <v>860296</v>
          </cell>
          <cell r="H1941">
            <v>31513</v>
          </cell>
          <cell r="I1941">
            <v>2001</v>
          </cell>
        </row>
        <row r="1942">
          <cell r="A1942">
            <v>176922.0025</v>
          </cell>
          <cell r="B1942" t="str">
            <v>00</v>
          </cell>
          <cell r="C1942">
            <v>176</v>
          </cell>
          <cell r="D1942">
            <v>9220</v>
          </cell>
          <cell r="E1942">
            <v>25</v>
          </cell>
          <cell r="F1942">
            <v>1452231</v>
          </cell>
          <cell r="G1942">
            <v>1430000</v>
          </cell>
          <cell r="H1942">
            <v>22231</v>
          </cell>
          <cell r="I1942">
            <v>2001</v>
          </cell>
        </row>
        <row r="1943">
          <cell r="A1943">
            <v>176922.0123</v>
          </cell>
          <cell r="B1943" t="str">
            <v>00</v>
          </cell>
          <cell r="C1943">
            <v>176</v>
          </cell>
          <cell r="D1943">
            <v>9220</v>
          </cell>
          <cell r="E1943">
            <v>123</v>
          </cell>
          <cell r="F1943">
            <v>0</v>
          </cell>
          <cell r="G1943">
            <v>0</v>
          </cell>
          <cell r="H1943">
            <v>0</v>
          </cell>
          <cell r="I1943">
            <v>2001</v>
          </cell>
        </row>
        <row r="1944">
          <cell r="A1944">
            <v>176922.02230000001</v>
          </cell>
          <cell r="B1944" t="str">
            <v>00</v>
          </cell>
          <cell r="C1944">
            <v>176</v>
          </cell>
          <cell r="D1944">
            <v>9220</v>
          </cell>
          <cell r="E1944">
            <v>223</v>
          </cell>
          <cell r="F1944">
            <v>258636</v>
          </cell>
          <cell r="G1944">
            <v>243465</v>
          </cell>
          <cell r="H1944">
            <v>15171</v>
          </cell>
          <cell r="I1944">
            <v>2001</v>
          </cell>
        </row>
        <row r="1945">
          <cell r="A1945">
            <v>176922.05040000001</v>
          </cell>
          <cell r="B1945" t="str">
            <v>00</v>
          </cell>
          <cell r="C1945">
            <v>176</v>
          </cell>
          <cell r="D1945">
            <v>9220</v>
          </cell>
          <cell r="E1945">
            <v>504</v>
          </cell>
          <cell r="F1945">
            <v>771487</v>
          </cell>
          <cell r="G1945">
            <v>715000</v>
          </cell>
          <cell r="H1945">
            <v>56487</v>
          </cell>
          <cell r="I1945">
            <v>2001</v>
          </cell>
        </row>
        <row r="1946">
          <cell r="A1946">
            <v>176922.0857</v>
          </cell>
          <cell r="B1946" t="str">
            <v>00</v>
          </cell>
          <cell r="C1946">
            <v>176</v>
          </cell>
          <cell r="D1946">
            <v>9220</v>
          </cell>
          <cell r="E1946">
            <v>857</v>
          </cell>
          <cell r="F1946">
            <v>0</v>
          </cell>
          <cell r="G1946">
            <v>0</v>
          </cell>
          <cell r="H1946">
            <v>0</v>
          </cell>
          <cell r="I1946">
            <v>2001</v>
          </cell>
        </row>
        <row r="1947">
          <cell r="A1947">
            <v>176923.00090000001</v>
          </cell>
          <cell r="B1947" t="str">
            <v>00</v>
          </cell>
          <cell r="C1947">
            <v>176</v>
          </cell>
          <cell r="D1947">
            <v>9230</v>
          </cell>
          <cell r="E1947">
            <v>9</v>
          </cell>
          <cell r="F1947">
            <v>852530</v>
          </cell>
          <cell r="G1947">
            <v>852530</v>
          </cell>
          <cell r="H1947">
            <v>0</v>
          </cell>
          <cell r="I1947">
            <v>1998</v>
          </cell>
        </row>
        <row r="1948">
          <cell r="A1948">
            <v>176923.00229999999</v>
          </cell>
          <cell r="B1948" t="str">
            <v>00</v>
          </cell>
          <cell r="C1948">
            <v>176</v>
          </cell>
          <cell r="D1948">
            <v>9230</v>
          </cell>
          <cell r="E1948">
            <v>23</v>
          </cell>
          <cell r="F1948">
            <v>300000</v>
          </cell>
          <cell r="G1948">
            <v>300000</v>
          </cell>
          <cell r="H1948">
            <v>0</v>
          </cell>
          <cell r="I1948">
            <v>1998</v>
          </cell>
        </row>
        <row r="1949">
          <cell r="A1949">
            <v>176923.0025</v>
          </cell>
          <cell r="B1949" t="str">
            <v>00</v>
          </cell>
          <cell r="C1949">
            <v>176</v>
          </cell>
          <cell r="D1949">
            <v>9230</v>
          </cell>
          <cell r="E1949">
            <v>25</v>
          </cell>
          <cell r="F1949">
            <v>1362950</v>
          </cell>
          <cell r="G1949">
            <v>1362950</v>
          </cell>
          <cell r="H1949">
            <v>0</v>
          </cell>
          <cell r="I1949">
            <v>1998</v>
          </cell>
        </row>
        <row r="1950">
          <cell r="A1950">
            <v>176932.00090000001</v>
          </cell>
          <cell r="B1950" t="str">
            <v>00</v>
          </cell>
          <cell r="C1950">
            <v>176</v>
          </cell>
          <cell r="D1950">
            <v>9320</v>
          </cell>
          <cell r="E1950">
            <v>9</v>
          </cell>
          <cell r="F1950">
            <v>885884</v>
          </cell>
          <cell r="G1950">
            <v>847458</v>
          </cell>
          <cell r="H1950">
            <v>38426</v>
          </cell>
          <cell r="I1950">
            <v>1998</v>
          </cell>
        </row>
        <row r="1951">
          <cell r="A1951">
            <v>176932.0025</v>
          </cell>
          <cell r="B1951" t="str">
            <v>00</v>
          </cell>
          <cell r="C1951">
            <v>176</v>
          </cell>
          <cell r="D1951">
            <v>9320</v>
          </cell>
          <cell r="E1951">
            <v>25</v>
          </cell>
          <cell r="F1951">
            <v>1336449</v>
          </cell>
          <cell r="G1951">
            <v>1310000</v>
          </cell>
          <cell r="H1951">
            <v>26449</v>
          </cell>
          <cell r="I1951">
            <v>1998</v>
          </cell>
        </row>
        <row r="1952">
          <cell r="A1952">
            <v>176943.10089999999</v>
          </cell>
          <cell r="B1952" t="str">
            <v>00</v>
          </cell>
          <cell r="C1952">
            <v>176</v>
          </cell>
          <cell r="D1952">
            <v>9431</v>
          </cell>
          <cell r="E1952">
            <v>9</v>
          </cell>
          <cell r="F1952">
            <v>806000</v>
          </cell>
          <cell r="G1952">
            <v>806000</v>
          </cell>
          <cell r="H1952">
            <v>0</v>
          </cell>
          <cell r="I1952">
            <v>1999</v>
          </cell>
        </row>
        <row r="1953">
          <cell r="A1953">
            <v>176943.1023</v>
          </cell>
          <cell r="B1953" t="str">
            <v>00</v>
          </cell>
          <cell r="C1953">
            <v>176</v>
          </cell>
          <cell r="D1953">
            <v>9431</v>
          </cell>
          <cell r="E1953">
            <v>23</v>
          </cell>
          <cell r="F1953">
            <v>300000</v>
          </cell>
          <cell r="G1953">
            <v>300000</v>
          </cell>
          <cell r="H1953">
            <v>0</v>
          </cell>
          <cell r="I1953">
            <v>1999</v>
          </cell>
        </row>
        <row r="1954">
          <cell r="A1954">
            <v>176943.10250000001</v>
          </cell>
          <cell r="B1954" t="str">
            <v>00</v>
          </cell>
          <cell r="C1954">
            <v>176</v>
          </cell>
          <cell r="D1954">
            <v>9431</v>
          </cell>
          <cell r="E1954">
            <v>25</v>
          </cell>
          <cell r="F1954">
            <v>1183000</v>
          </cell>
          <cell r="G1954">
            <v>1183000</v>
          </cell>
          <cell r="H1954">
            <v>0</v>
          </cell>
          <cell r="I1954">
            <v>1999</v>
          </cell>
        </row>
        <row r="1955">
          <cell r="A1955">
            <v>176943.11240000001</v>
          </cell>
          <cell r="B1955" t="str">
            <v>00</v>
          </cell>
          <cell r="C1955">
            <v>176</v>
          </cell>
          <cell r="D1955">
            <v>9431</v>
          </cell>
          <cell r="E1955">
            <v>124</v>
          </cell>
          <cell r="F1955">
            <v>28000</v>
          </cell>
          <cell r="G1955">
            <v>28000</v>
          </cell>
          <cell r="H1955">
            <v>0</v>
          </cell>
          <cell r="I1955">
            <v>1999</v>
          </cell>
        </row>
        <row r="1956">
          <cell r="A1956">
            <v>176943.14309999999</v>
          </cell>
          <cell r="B1956" t="str">
            <v>00</v>
          </cell>
          <cell r="C1956">
            <v>176</v>
          </cell>
          <cell r="D1956">
            <v>9431</v>
          </cell>
          <cell r="E1956">
            <v>431</v>
          </cell>
          <cell r="F1956">
            <v>237000</v>
          </cell>
          <cell r="G1956">
            <v>237000</v>
          </cell>
          <cell r="H1956">
            <v>0</v>
          </cell>
          <cell r="I1956">
            <v>1999</v>
          </cell>
        </row>
        <row r="1957">
          <cell r="A1957">
            <v>176943.15040000001</v>
          </cell>
          <cell r="B1957" t="str">
            <v>00</v>
          </cell>
          <cell r="C1957">
            <v>176</v>
          </cell>
          <cell r="D1957">
            <v>9431</v>
          </cell>
          <cell r="E1957">
            <v>504</v>
          </cell>
          <cell r="F1957">
            <v>743000</v>
          </cell>
          <cell r="G1957">
            <v>743000</v>
          </cell>
          <cell r="H1957">
            <v>0</v>
          </cell>
          <cell r="I1957">
            <v>1999</v>
          </cell>
        </row>
        <row r="1958">
          <cell r="A1958">
            <v>176951.10089999999</v>
          </cell>
          <cell r="B1958" t="str">
            <v>00</v>
          </cell>
          <cell r="C1958">
            <v>176</v>
          </cell>
          <cell r="D1958">
            <v>9511</v>
          </cell>
          <cell r="E1958">
            <v>9</v>
          </cell>
          <cell r="F1958">
            <v>604112</v>
          </cell>
          <cell r="G1958">
            <v>568351</v>
          </cell>
          <cell r="H1958">
            <v>35761</v>
          </cell>
          <cell r="I1958">
            <v>1999</v>
          </cell>
        </row>
        <row r="1959">
          <cell r="A1959">
            <v>176982.10250000001</v>
          </cell>
          <cell r="B1959" t="str">
            <v>00</v>
          </cell>
          <cell r="C1959">
            <v>176</v>
          </cell>
          <cell r="D1959">
            <v>9821</v>
          </cell>
          <cell r="E1959">
            <v>25</v>
          </cell>
          <cell r="F1959">
            <v>1170846</v>
          </cell>
          <cell r="G1959">
            <v>1056093</v>
          </cell>
          <cell r="H1959">
            <v>114753</v>
          </cell>
          <cell r="I1959">
            <v>2001</v>
          </cell>
        </row>
        <row r="1960">
          <cell r="A1960">
            <v>178111.10250000001</v>
          </cell>
          <cell r="B1960" t="str">
            <v>00</v>
          </cell>
          <cell r="C1960">
            <v>178</v>
          </cell>
          <cell r="D1960">
            <v>1111</v>
          </cell>
          <cell r="E1960">
            <v>25</v>
          </cell>
          <cell r="F1960">
            <v>929050</v>
          </cell>
          <cell r="G1960">
            <v>902486</v>
          </cell>
          <cell r="H1960">
            <v>26564</v>
          </cell>
          <cell r="I1960">
            <v>2000</v>
          </cell>
        </row>
        <row r="1961">
          <cell r="A1961">
            <v>178111.1029</v>
          </cell>
          <cell r="B1961" t="str">
            <v>00</v>
          </cell>
          <cell r="C1961">
            <v>178</v>
          </cell>
          <cell r="D1961">
            <v>1111</v>
          </cell>
          <cell r="E1961">
            <v>29</v>
          </cell>
          <cell r="F1961">
            <v>0</v>
          </cell>
          <cell r="G1961">
            <v>0</v>
          </cell>
          <cell r="H1961">
            <v>0</v>
          </cell>
          <cell r="I1961">
            <v>2000</v>
          </cell>
        </row>
        <row r="1962">
          <cell r="A1962">
            <v>178111.10430000001</v>
          </cell>
          <cell r="B1962" t="str">
            <v>00</v>
          </cell>
          <cell r="C1962">
            <v>178</v>
          </cell>
          <cell r="D1962">
            <v>1111</v>
          </cell>
          <cell r="E1962">
            <v>43</v>
          </cell>
          <cell r="F1962">
            <v>23849</v>
          </cell>
          <cell r="G1962">
            <v>23849</v>
          </cell>
          <cell r="H1962">
            <v>0</v>
          </cell>
          <cell r="I1962">
            <v>2000</v>
          </cell>
        </row>
        <row r="1963">
          <cell r="A1963">
            <v>178111.11009999999</v>
          </cell>
          <cell r="B1963" t="str">
            <v>00</v>
          </cell>
          <cell r="C1963">
            <v>178</v>
          </cell>
          <cell r="D1963">
            <v>1111</v>
          </cell>
          <cell r="E1963">
            <v>101</v>
          </cell>
          <cell r="F1963">
            <v>69821</v>
          </cell>
          <cell r="G1963">
            <v>64501</v>
          </cell>
          <cell r="H1963">
            <v>5320</v>
          </cell>
          <cell r="I1963">
            <v>2000</v>
          </cell>
        </row>
        <row r="1964">
          <cell r="A1964">
            <v>178111.11230000001</v>
          </cell>
          <cell r="B1964" t="str">
            <v>00</v>
          </cell>
          <cell r="C1964">
            <v>178</v>
          </cell>
          <cell r="D1964">
            <v>1111</v>
          </cell>
          <cell r="E1964">
            <v>123</v>
          </cell>
          <cell r="F1964">
            <v>52629</v>
          </cell>
          <cell r="G1964">
            <v>49969</v>
          </cell>
          <cell r="H1964">
            <v>2660</v>
          </cell>
          <cell r="I1964">
            <v>2000</v>
          </cell>
        </row>
        <row r="1965">
          <cell r="A1965">
            <v>178111.12100000001</v>
          </cell>
          <cell r="B1965" t="str">
            <v>00</v>
          </cell>
          <cell r="C1965">
            <v>178</v>
          </cell>
          <cell r="D1965">
            <v>1111</v>
          </cell>
          <cell r="E1965">
            <v>210</v>
          </cell>
          <cell r="F1965">
            <v>55036</v>
          </cell>
          <cell r="G1965">
            <v>55036</v>
          </cell>
          <cell r="H1965">
            <v>0</v>
          </cell>
          <cell r="I1965">
            <v>2000</v>
          </cell>
        </row>
        <row r="1966">
          <cell r="A1966">
            <v>178111.15</v>
          </cell>
          <cell r="B1966" t="str">
            <v>00</v>
          </cell>
          <cell r="C1966">
            <v>178</v>
          </cell>
          <cell r="D1966">
            <v>1111</v>
          </cell>
          <cell r="E1966">
            <v>500</v>
          </cell>
          <cell r="F1966">
            <v>539681</v>
          </cell>
          <cell r="G1966">
            <v>526399</v>
          </cell>
          <cell r="H1966">
            <v>13282</v>
          </cell>
          <cell r="I1966">
            <v>2000</v>
          </cell>
        </row>
        <row r="1967">
          <cell r="A1967">
            <v>178111.1502</v>
          </cell>
          <cell r="B1967" t="str">
            <v>00</v>
          </cell>
          <cell r="C1967">
            <v>178</v>
          </cell>
          <cell r="D1967">
            <v>1111</v>
          </cell>
          <cell r="E1967">
            <v>502</v>
          </cell>
          <cell r="F1967">
            <v>392650</v>
          </cell>
          <cell r="G1967">
            <v>371424</v>
          </cell>
          <cell r="H1967">
            <v>21226</v>
          </cell>
          <cell r="I1967">
            <v>2000</v>
          </cell>
        </row>
        <row r="1968">
          <cell r="A1968">
            <v>178112.10430000001</v>
          </cell>
          <cell r="B1968" t="str">
            <v>00</v>
          </cell>
          <cell r="C1968">
            <v>178</v>
          </cell>
          <cell r="D1968">
            <v>1121</v>
          </cell>
          <cell r="E1968">
            <v>43</v>
          </cell>
          <cell r="F1968">
            <v>23849</v>
          </cell>
          <cell r="G1968">
            <v>23849</v>
          </cell>
          <cell r="H1968">
            <v>0</v>
          </cell>
          <cell r="I1968">
            <v>2000</v>
          </cell>
        </row>
        <row r="1969">
          <cell r="A1969">
            <v>178112.12100000001</v>
          </cell>
          <cell r="B1969" t="str">
            <v>00</v>
          </cell>
          <cell r="C1969">
            <v>178</v>
          </cell>
          <cell r="D1969">
            <v>1121</v>
          </cell>
          <cell r="E1969">
            <v>210</v>
          </cell>
          <cell r="F1969">
            <v>55036</v>
          </cell>
          <cell r="G1969">
            <v>55036</v>
          </cell>
          <cell r="H1969">
            <v>0</v>
          </cell>
          <cell r="I1969">
            <v>2000</v>
          </cell>
        </row>
        <row r="1970">
          <cell r="A1970">
            <v>178132.10250000001</v>
          </cell>
          <cell r="B1970" t="str">
            <v>00</v>
          </cell>
          <cell r="C1970">
            <v>178</v>
          </cell>
          <cell r="D1970">
            <v>1321</v>
          </cell>
          <cell r="E1970">
            <v>25</v>
          </cell>
          <cell r="F1970">
            <v>1016197</v>
          </cell>
          <cell r="G1970">
            <v>983433</v>
          </cell>
          <cell r="H1970">
            <v>32764</v>
          </cell>
          <cell r="I1970">
            <v>2000</v>
          </cell>
        </row>
        <row r="1971">
          <cell r="A1971">
            <v>178132.10279999999</v>
          </cell>
          <cell r="B1971" t="str">
            <v>00</v>
          </cell>
          <cell r="C1971">
            <v>178</v>
          </cell>
          <cell r="D1971">
            <v>1321</v>
          </cell>
          <cell r="E1971">
            <v>28</v>
          </cell>
          <cell r="F1971">
            <v>0</v>
          </cell>
          <cell r="G1971">
            <v>0</v>
          </cell>
          <cell r="H1971">
            <v>0</v>
          </cell>
          <cell r="I1971">
            <v>2000</v>
          </cell>
        </row>
        <row r="1972">
          <cell r="A1972">
            <v>178132.11230000001</v>
          </cell>
          <cell r="B1972" t="str">
            <v>00</v>
          </cell>
          <cell r="C1972">
            <v>178</v>
          </cell>
          <cell r="D1972">
            <v>1321</v>
          </cell>
          <cell r="E1972">
            <v>123</v>
          </cell>
          <cell r="F1972">
            <v>53412</v>
          </cell>
          <cell r="G1972">
            <v>50752</v>
          </cell>
          <cell r="H1972">
            <v>2660</v>
          </cell>
          <cell r="I1972">
            <v>2000</v>
          </cell>
        </row>
        <row r="1973">
          <cell r="A1973">
            <v>178132.12100000001</v>
          </cell>
          <cell r="B1973" t="str">
            <v>00</v>
          </cell>
          <cell r="C1973">
            <v>178</v>
          </cell>
          <cell r="D1973">
            <v>1321</v>
          </cell>
          <cell r="E1973">
            <v>210</v>
          </cell>
          <cell r="F1973">
            <v>55036</v>
          </cell>
          <cell r="G1973">
            <v>55036</v>
          </cell>
          <cell r="H1973">
            <v>0</v>
          </cell>
          <cell r="I1973">
            <v>2000</v>
          </cell>
        </row>
        <row r="1974">
          <cell r="A1974">
            <v>178132.12280000001</v>
          </cell>
          <cell r="B1974" t="str">
            <v>00</v>
          </cell>
          <cell r="C1974">
            <v>178</v>
          </cell>
          <cell r="D1974">
            <v>1321</v>
          </cell>
          <cell r="E1974">
            <v>228</v>
          </cell>
          <cell r="F1974">
            <v>0</v>
          </cell>
          <cell r="G1974">
            <v>0</v>
          </cell>
          <cell r="H1974">
            <v>0</v>
          </cell>
          <cell r="I1974">
            <v>2000</v>
          </cell>
        </row>
        <row r="1975">
          <cell r="A1975">
            <v>178132.1237</v>
          </cell>
          <cell r="B1975" t="str">
            <v>00</v>
          </cell>
          <cell r="C1975">
            <v>178</v>
          </cell>
          <cell r="D1975">
            <v>1321</v>
          </cell>
          <cell r="E1975">
            <v>237</v>
          </cell>
          <cell r="F1975">
            <v>0</v>
          </cell>
          <cell r="G1975">
            <v>0</v>
          </cell>
          <cell r="H1975">
            <v>0</v>
          </cell>
          <cell r="I1975">
            <v>2000</v>
          </cell>
        </row>
        <row r="1976">
          <cell r="A1976">
            <v>178132.12640000001</v>
          </cell>
          <cell r="B1976" t="str">
            <v>00</v>
          </cell>
          <cell r="C1976">
            <v>178</v>
          </cell>
          <cell r="D1976">
            <v>1321</v>
          </cell>
          <cell r="E1976">
            <v>264</v>
          </cell>
          <cell r="F1976">
            <v>0</v>
          </cell>
          <cell r="G1976">
            <v>0</v>
          </cell>
          <cell r="H1976">
            <v>0</v>
          </cell>
          <cell r="I1976">
            <v>2000</v>
          </cell>
        </row>
        <row r="1977">
          <cell r="A1977">
            <v>178132.15</v>
          </cell>
          <cell r="B1977" t="str">
            <v>00</v>
          </cell>
          <cell r="C1977">
            <v>178</v>
          </cell>
          <cell r="D1977">
            <v>1321</v>
          </cell>
          <cell r="E1977">
            <v>500</v>
          </cell>
          <cell r="F1977">
            <v>505071</v>
          </cell>
          <cell r="G1977">
            <v>491789</v>
          </cell>
          <cell r="H1977">
            <v>13282</v>
          </cell>
          <cell r="I1977">
            <v>2000</v>
          </cell>
        </row>
        <row r="1978">
          <cell r="A1978">
            <v>178132.1502</v>
          </cell>
          <cell r="B1978" t="str">
            <v>00</v>
          </cell>
          <cell r="C1978">
            <v>178</v>
          </cell>
          <cell r="D1978">
            <v>1321</v>
          </cell>
          <cell r="E1978">
            <v>502</v>
          </cell>
          <cell r="F1978">
            <v>308086</v>
          </cell>
          <cell r="G1978">
            <v>286860</v>
          </cell>
          <cell r="H1978">
            <v>21226</v>
          </cell>
          <cell r="I1978">
            <v>2000</v>
          </cell>
        </row>
        <row r="1979">
          <cell r="A1979">
            <v>178132.1581</v>
          </cell>
          <cell r="B1979" t="str">
            <v>00</v>
          </cell>
          <cell r="C1979">
            <v>178</v>
          </cell>
          <cell r="D1979">
            <v>1321</v>
          </cell>
          <cell r="E1979">
            <v>581</v>
          </cell>
          <cell r="F1979">
            <v>541281</v>
          </cell>
          <cell r="G1979">
            <v>541281</v>
          </cell>
          <cell r="H1979">
            <v>0</v>
          </cell>
          <cell r="I1979">
            <v>2000</v>
          </cell>
        </row>
        <row r="1980">
          <cell r="A1980">
            <v>178134.10089999999</v>
          </cell>
          <cell r="B1980" t="str">
            <v>00</v>
          </cell>
          <cell r="C1980">
            <v>178</v>
          </cell>
          <cell r="D1980">
            <v>1341</v>
          </cell>
          <cell r="E1980">
            <v>9</v>
          </cell>
          <cell r="F1980">
            <v>507058</v>
          </cell>
          <cell r="G1980">
            <v>495309</v>
          </cell>
          <cell r="H1980">
            <v>11749</v>
          </cell>
          <cell r="I1980">
            <v>2000</v>
          </cell>
        </row>
        <row r="1981">
          <cell r="A1981">
            <v>178134.10140000001</v>
          </cell>
          <cell r="B1981" t="str">
            <v>00</v>
          </cell>
          <cell r="C1981">
            <v>178</v>
          </cell>
          <cell r="D1981">
            <v>1341</v>
          </cell>
          <cell r="E1981">
            <v>14</v>
          </cell>
          <cell r="F1981">
            <v>282339</v>
          </cell>
          <cell r="G1981">
            <v>274046</v>
          </cell>
          <cell r="H1981">
            <v>8293</v>
          </cell>
          <cell r="I1981">
            <v>2001</v>
          </cell>
        </row>
        <row r="1982">
          <cell r="A1982">
            <v>178134.10250000001</v>
          </cell>
          <cell r="B1982" t="str">
            <v>00</v>
          </cell>
          <cell r="C1982">
            <v>178</v>
          </cell>
          <cell r="D1982">
            <v>1341</v>
          </cell>
          <cell r="E1982">
            <v>25</v>
          </cell>
          <cell r="F1982">
            <v>860473</v>
          </cell>
          <cell r="G1982">
            <v>840430</v>
          </cell>
          <cell r="H1982">
            <v>20043</v>
          </cell>
          <cell r="I1982">
            <v>2001</v>
          </cell>
        </row>
        <row r="1983">
          <cell r="A1983">
            <v>178134.10819999999</v>
          </cell>
          <cell r="B1983" t="str">
            <v>00</v>
          </cell>
          <cell r="C1983">
            <v>178</v>
          </cell>
          <cell r="D1983">
            <v>1341</v>
          </cell>
          <cell r="E1983">
            <v>82</v>
          </cell>
          <cell r="F1983">
            <v>46000</v>
          </cell>
          <cell r="G1983">
            <v>37000</v>
          </cell>
          <cell r="H1983">
            <v>9000</v>
          </cell>
          <cell r="I1983">
            <v>2000</v>
          </cell>
        </row>
        <row r="1984">
          <cell r="A1984">
            <v>178134.1097</v>
          </cell>
          <cell r="B1984" t="str">
            <v>00</v>
          </cell>
          <cell r="C1984">
            <v>178</v>
          </cell>
          <cell r="D1984">
            <v>1341</v>
          </cell>
          <cell r="E1984">
            <v>97</v>
          </cell>
          <cell r="F1984">
            <v>42000</v>
          </cell>
          <cell r="G1984">
            <v>42000</v>
          </cell>
          <cell r="H1984">
            <v>0</v>
          </cell>
          <cell r="I1984">
            <v>2001</v>
          </cell>
        </row>
        <row r="1985">
          <cell r="A1985">
            <v>178134.1182</v>
          </cell>
          <cell r="B1985" t="str">
            <v>00</v>
          </cell>
          <cell r="C1985">
            <v>178</v>
          </cell>
          <cell r="D1985">
            <v>1341</v>
          </cell>
          <cell r="E1985">
            <v>182</v>
          </cell>
          <cell r="F1985">
            <v>20000</v>
          </cell>
          <cell r="G1985">
            <v>20000</v>
          </cell>
          <cell r="H1985">
            <v>0</v>
          </cell>
          <cell r="I1985">
            <v>2000</v>
          </cell>
        </row>
        <row r="1986">
          <cell r="A1986">
            <v>178134.12100000001</v>
          </cell>
          <cell r="B1986" t="str">
            <v>00</v>
          </cell>
          <cell r="C1986">
            <v>178</v>
          </cell>
          <cell r="D1986">
            <v>1341</v>
          </cell>
          <cell r="E1986">
            <v>210</v>
          </cell>
          <cell r="F1986">
            <v>20000</v>
          </cell>
          <cell r="G1986">
            <v>16000</v>
          </cell>
          <cell r="H1986">
            <v>4000</v>
          </cell>
          <cell r="I1986">
            <v>2001</v>
          </cell>
        </row>
        <row r="1987">
          <cell r="A1987">
            <v>178134.13430000001</v>
          </cell>
          <cell r="B1987" t="str">
            <v>00</v>
          </cell>
          <cell r="C1987">
            <v>178</v>
          </cell>
          <cell r="D1987">
            <v>1341</v>
          </cell>
          <cell r="E1987">
            <v>343</v>
          </cell>
          <cell r="F1987">
            <v>146000</v>
          </cell>
          <cell r="G1987">
            <v>146000</v>
          </cell>
          <cell r="H1987">
            <v>0</v>
          </cell>
          <cell r="I1987">
            <v>2000</v>
          </cell>
        </row>
        <row r="1988">
          <cell r="A1988">
            <v>178134.15040000001</v>
          </cell>
          <cell r="B1988" t="str">
            <v>00</v>
          </cell>
          <cell r="C1988">
            <v>178</v>
          </cell>
          <cell r="D1988">
            <v>1341</v>
          </cell>
          <cell r="E1988">
            <v>504</v>
          </cell>
          <cell r="F1988">
            <v>948000</v>
          </cell>
          <cell r="G1988">
            <v>933000</v>
          </cell>
          <cell r="H1988">
            <v>15000</v>
          </cell>
          <cell r="I1988">
            <v>2000</v>
          </cell>
        </row>
        <row r="1989">
          <cell r="A1989">
            <v>178136.10089999999</v>
          </cell>
          <cell r="B1989" t="str">
            <v>00</v>
          </cell>
          <cell r="C1989">
            <v>178</v>
          </cell>
          <cell r="D1989">
            <v>1361</v>
          </cell>
          <cell r="E1989">
            <v>9</v>
          </cell>
          <cell r="F1989">
            <v>507000</v>
          </cell>
          <cell r="G1989">
            <v>495000</v>
          </cell>
          <cell r="H1989">
            <v>12000</v>
          </cell>
          <cell r="I1989">
            <v>2001</v>
          </cell>
        </row>
        <row r="1990">
          <cell r="A1990">
            <v>178136.10140000001</v>
          </cell>
          <cell r="B1990" t="str">
            <v>00</v>
          </cell>
          <cell r="C1990">
            <v>178</v>
          </cell>
          <cell r="D1990">
            <v>1361</v>
          </cell>
          <cell r="E1990">
            <v>14</v>
          </cell>
          <cell r="F1990">
            <v>283000</v>
          </cell>
          <cell r="G1990">
            <v>283000</v>
          </cell>
          <cell r="H1990">
            <v>0</v>
          </cell>
          <cell r="I1990">
            <v>2001</v>
          </cell>
        </row>
        <row r="1991">
          <cell r="A1991">
            <v>178136.10250000001</v>
          </cell>
          <cell r="B1991" t="str">
            <v>00</v>
          </cell>
          <cell r="C1991">
            <v>178</v>
          </cell>
          <cell r="D1991">
            <v>1361</v>
          </cell>
          <cell r="E1991">
            <v>25</v>
          </cell>
          <cell r="F1991">
            <v>860473</v>
          </cell>
          <cell r="G1991">
            <v>840430</v>
          </cell>
          <cell r="H1991">
            <v>20043</v>
          </cell>
          <cell r="I1991">
            <v>2001</v>
          </cell>
        </row>
        <row r="1992">
          <cell r="A1992">
            <v>178136.10819999999</v>
          </cell>
          <cell r="B1992" t="str">
            <v>00</v>
          </cell>
          <cell r="C1992">
            <v>178</v>
          </cell>
          <cell r="D1992">
            <v>1361</v>
          </cell>
          <cell r="E1992">
            <v>82</v>
          </cell>
          <cell r="F1992">
            <v>34000</v>
          </cell>
          <cell r="G1992">
            <v>34000</v>
          </cell>
          <cell r="H1992">
            <v>0</v>
          </cell>
          <cell r="I1992">
            <v>2001</v>
          </cell>
        </row>
        <row r="1993">
          <cell r="A1993">
            <v>178136.1097</v>
          </cell>
          <cell r="B1993" t="str">
            <v>00</v>
          </cell>
          <cell r="C1993">
            <v>178</v>
          </cell>
          <cell r="D1993">
            <v>1361</v>
          </cell>
          <cell r="E1993">
            <v>97</v>
          </cell>
          <cell r="F1993">
            <v>42000</v>
          </cell>
          <cell r="G1993">
            <v>42000</v>
          </cell>
          <cell r="H1993">
            <v>0</v>
          </cell>
          <cell r="I1993">
            <v>2001</v>
          </cell>
        </row>
        <row r="1994">
          <cell r="A1994">
            <v>178136.1182</v>
          </cell>
          <cell r="B1994" t="str">
            <v>00</v>
          </cell>
          <cell r="C1994">
            <v>178</v>
          </cell>
          <cell r="D1994">
            <v>1361</v>
          </cell>
          <cell r="E1994">
            <v>182</v>
          </cell>
          <cell r="F1994">
            <v>40000</v>
          </cell>
          <cell r="G1994">
            <v>40000</v>
          </cell>
          <cell r="H1994">
            <v>0</v>
          </cell>
          <cell r="I1994">
            <v>2001</v>
          </cell>
        </row>
        <row r="1995">
          <cell r="A1995">
            <v>178136.12100000001</v>
          </cell>
          <cell r="B1995" t="str">
            <v>00</v>
          </cell>
          <cell r="C1995">
            <v>178</v>
          </cell>
          <cell r="D1995">
            <v>1361</v>
          </cell>
          <cell r="E1995">
            <v>210</v>
          </cell>
          <cell r="F1995">
            <v>20000</v>
          </cell>
          <cell r="G1995">
            <v>20000</v>
          </cell>
          <cell r="H1995">
            <v>0</v>
          </cell>
          <cell r="I1995">
            <v>2001</v>
          </cell>
        </row>
        <row r="1996">
          <cell r="A1996">
            <v>178136.13430000001</v>
          </cell>
          <cell r="B1996" t="str">
            <v>00</v>
          </cell>
          <cell r="C1996">
            <v>178</v>
          </cell>
          <cell r="D1996">
            <v>1361</v>
          </cell>
          <cell r="E1996">
            <v>343</v>
          </cell>
          <cell r="F1996">
            <v>170000</v>
          </cell>
          <cell r="G1996">
            <v>170000</v>
          </cell>
          <cell r="H1996">
            <v>0</v>
          </cell>
          <cell r="I1996">
            <v>2001</v>
          </cell>
        </row>
        <row r="1997">
          <cell r="A1997">
            <v>178136.15040000001</v>
          </cell>
          <cell r="B1997" t="str">
            <v>00</v>
          </cell>
          <cell r="C1997">
            <v>178</v>
          </cell>
          <cell r="D1997">
            <v>1361</v>
          </cell>
          <cell r="E1997">
            <v>504</v>
          </cell>
          <cell r="F1997">
            <v>732000</v>
          </cell>
          <cell r="G1997">
            <v>732000</v>
          </cell>
          <cell r="H1997">
            <v>0</v>
          </cell>
          <cell r="I1997">
            <v>2001</v>
          </cell>
        </row>
        <row r="1998">
          <cell r="A1998">
            <v>178136.1868</v>
          </cell>
          <cell r="B1998" t="str">
            <v>00</v>
          </cell>
          <cell r="C1998">
            <v>178</v>
          </cell>
          <cell r="D1998">
            <v>1361</v>
          </cell>
          <cell r="E1998">
            <v>868</v>
          </cell>
          <cell r="F1998">
            <v>3700</v>
          </cell>
          <cell r="G1998">
            <v>3700</v>
          </cell>
          <cell r="H1998">
            <v>0</v>
          </cell>
          <cell r="I1998">
            <v>2001</v>
          </cell>
        </row>
        <row r="1999">
          <cell r="A1999">
            <v>178139.10279999999</v>
          </cell>
          <cell r="B1999" t="str">
            <v>00</v>
          </cell>
          <cell r="C1999">
            <v>178</v>
          </cell>
          <cell r="D1999">
            <v>1391</v>
          </cell>
          <cell r="E1999">
            <v>28</v>
          </cell>
          <cell r="F1999">
            <v>0</v>
          </cell>
          <cell r="G1999">
            <v>0</v>
          </cell>
          <cell r="H1999">
            <v>0</v>
          </cell>
          <cell r="I1999">
            <v>2000</v>
          </cell>
        </row>
        <row r="2000">
          <cell r="A2000">
            <v>178139.12100000001</v>
          </cell>
          <cell r="B2000" t="str">
            <v>00</v>
          </cell>
          <cell r="C2000">
            <v>178</v>
          </cell>
          <cell r="D2000">
            <v>1391</v>
          </cell>
          <cell r="E2000">
            <v>210</v>
          </cell>
          <cell r="F2000">
            <v>55036</v>
          </cell>
          <cell r="G2000">
            <v>55036</v>
          </cell>
          <cell r="H2000">
            <v>0</v>
          </cell>
          <cell r="I2000">
            <v>2000</v>
          </cell>
        </row>
        <row r="2001">
          <cell r="A2001">
            <v>178139.12280000001</v>
          </cell>
          <cell r="B2001" t="str">
            <v>00</v>
          </cell>
          <cell r="C2001">
            <v>178</v>
          </cell>
          <cell r="D2001">
            <v>1391</v>
          </cell>
          <cell r="E2001">
            <v>228</v>
          </cell>
          <cell r="F2001">
            <v>0</v>
          </cell>
          <cell r="G2001">
            <v>0</v>
          </cell>
          <cell r="H2001">
            <v>0</v>
          </cell>
          <cell r="I2001">
            <v>2000</v>
          </cell>
        </row>
        <row r="2002">
          <cell r="A2002">
            <v>178139.1237</v>
          </cell>
          <cell r="B2002" t="str">
            <v>00</v>
          </cell>
          <cell r="C2002">
            <v>178</v>
          </cell>
          <cell r="D2002">
            <v>1391</v>
          </cell>
          <cell r="E2002">
            <v>237</v>
          </cell>
          <cell r="F2002">
            <v>0</v>
          </cell>
          <cell r="G2002">
            <v>0</v>
          </cell>
          <cell r="H2002">
            <v>0</v>
          </cell>
          <cell r="I2002">
            <v>2000</v>
          </cell>
        </row>
        <row r="2003">
          <cell r="A2003">
            <v>178139.12640000001</v>
          </cell>
          <cell r="B2003" t="str">
            <v>00</v>
          </cell>
          <cell r="C2003">
            <v>178</v>
          </cell>
          <cell r="D2003">
            <v>1391</v>
          </cell>
          <cell r="E2003">
            <v>264</v>
          </cell>
          <cell r="F2003">
            <v>0</v>
          </cell>
          <cell r="G2003">
            <v>0</v>
          </cell>
          <cell r="H2003">
            <v>0</v>
          </cell>
          <cell r="I2003">
            <v>2000</v>
          </cell>
        </row>
        <row r="2004">
          <cell r="A2004">
            <v>178139.1581</v>
          </cell>
          <cell r="B2004" t="str">
            <v>00</v>
          </cell>
          <cell r="C2004">
            <v>178</v>
          </cell>
          <cell r="D2004">
            <v>1391</v>
          </cell>
          <cell r="E2004">
            <v>581</v>
          </cell>
          <cell r="F2004">
            <v>541281</v>
          </cell>
          <cell r="G2004">
            <v>541281</v>
          </cell>
          <cell r="H2004">
            <v>0</v>
          </cell>
          <cell r="I2004">
            <v>2000</v>
          </cell>
        </row>
        <row r="2005">
          <cell r="A2005">
            <v>178155.11079999999</v>
          </cell>
          <cell r="B2005" t="str">
            <v>00</v>
          </cell>
          <cell r="C2005">
            <v>178</v>
          </cell>
          <cell r="D2005">
            <v>1551</v>
          </cell>
          <cell r="E2005">
            <v>108</v>
          </cell>
          <cell r="F2005">
            <v>214715</v>
          </cell>
          <cell r="G2005">
            <v>214715</v>
          </cell>
          <cell r="H2005">
            <v>0</v>
          </cell>
          <cell r="I2005">
            <v>2000</v>
          </cell>
        </row>
        <row r="2006">
          <cell r="A2006">
            <v>178155.12100000001</v>
          </cell>
          <cell r="B2006" t="str">
            <v>00</v>
          </cell>
          <cell r="C2006">
            <v>178</v>
          </cell>
          <cell r="D2006">
            <v>1551</v>
          </cell>
          <cell r="E2006">
            <v>210</v>
          </cell>
          <cell r="F2006">
            <v>55036</v>
          </cell>
          <cell r="G2006">
            <v>55036</v>
          </cell>
          <cell r="H2006">
            <v>0</v>
          </cell>
          <cell r="I2006">
            <v>2000</v>
          </cell>
        </row>
        <row r="2007">
          <cell r="A2007">
            <v>178155.1237</v>
          </cell>
          <cell r="B2007" t="str">
            <v>00</v>
          </cell>
          <cell r="C2007">
            <v>178</v>
          </cell>
          <cell r="D2007">
            <v>1551</v>
          </cell>
          <cell r="E2007">
            <v>237</v>
          </cell>
          <cell r="F2007">
            <v>31943</v>
          </cell>
          <cell r="G2007">
            <v>31943</v>
          </cell>
          <cell r="H2007">
            <v>0</v>
          </cell>
          <cell r="I2007">
            <v>2000</v>
          </cell>
        </row>
        <row r="2008">
          <cell r="A2008">
            <v>178169.10140000001</v>
          </cell>
          <cell r="B2008" t="str">
            <v>00</v>
          </cell>
          <cell r="C2008">
            <v>178</v>
          </cell>
          <cell r="D2008">
            <v>1691</v>
          </cell>
          <cell r="E2008">
            <v>14</v>
          </cell>
          <cell r="F2008">
            <v>342816</v>
          </cell>
          <cell r="G2008">
            <v>324746</v>
          </cell>
          <cell r="H2008">
            <v>18070</v>
          </cell>
          <cell r="I2008">
            <v>2000</v>
          </cell>
        </row>
        <row r="2009">
          <cell r="A2009">
            <v>178169.1029</v>
          </cell>
          <cell r="B2009" t="str">
            <v>00</v>
          </cell>
          <cell r="C2009">
            <v>178</v>
          </cell>
          <cell r="D2009">
            <v>1691</v>
          </cell>
          <cell r="E2009">
            <v>29</v>
          </cell>
          <cell r="F2009">
            <v>44337</v>
          </cell>
          <cell r="G2009">
            <v>44337</v>
          </cell>
          <cell r="H2009">
            <v>0</v>
          </cell>
          <cell r="I2009">
            <v>2000</v>
          </cell>
        </row>
        <row r="2010">
          <cell r="A2010">
            <v>178169.10430000001</v>
          </cell>
          <cell r="B2010" t="str">
            <v>00</v>
          </cell>
          <cell r="C2010">
            <v>178</v>
          </cell>
          <cell r="D2010">
            <v>1691</v>
          </cell>
          <cell r="E2010">
            <v>43</v>
          </cell>
          <cell r="F2010">
            <v>23849</v>
          </cell>
          <cell r="G2010">
            <v>23849</v>
          </cell>
          <cell r="H2010">
            <v>0</v>
          </cell>
          <cell r="I2010">
            <v>2000</v>
          </cell>
        </row>
        <row r="2011">
          <cell r="A2011">
            <v>178169.11009999999</v>
          </cell>
          <cell r="B2011" t="str">
            <v>00</v>
          </cell>
          <cell r="C2011">
            <v>178</v>
          </cell>
          <cell r="D2011">
            <v>1691</v>
          </cell>
          <cell r="E2011">
            <v>101</v>
          </cell>
          <cell r="F2011">
            <v>78511</v>
          </cell>
          <cell r="G2011">
            <v>73191</v>
          </cell>
          <cell r="H2011">
            <v>5320</v>
          </cell>
          <cell r="I2011">
            <v>2000</v>
          </cell>
        </row>
        <row r="2012">
          <cell r="A2012">
            <v>178169.11230000001</v>
          </cell>
          <cell r="B2012" t="str">
            <v>00</v>
          </cell>
          <cell r="C2012">
            <v>178</v>
          </cell>
          <cell r="D2012">
            <v>1691</v>
          </cell>
          <cell r="E2012">
            <v>123</v>
          </cell>
          <cell r="F2012">
            <v>57844</v>
          </cell>
          <cell r="G2012">
            <v>55184</v>
          </cell>
          <cell r="H2012">
            <v>2660</v>
          </cell>
          <cell r="I2012">
            <v>2000</v>
          </cell>
        </row>
        <row r="2013">
          <cell r="A2013">
            <v>178169.12100000001</v>
          </cell>
          <cell r="B2013" t="str">
            <v>00</v>
          </cell>
          <cell r="C2013">
            <v>178</v>
          </cell>
          <cell r="D2013">
            <v>1691</v>
          </cell>
          <cell r="E2013">
            <v>210</v>
          </cell>
          <cell r="F2013">
            <v>55036</v>
          </cell>
          <cell r="G2013">
            <v>55036</v>
          </cell>
          <cell r="H2013">
            <v>0</v>
          </cell>
          <cell r="I2013">
            <v>2000</v>
          </cell>
        </row>
        <row r="2014">
          <cell r="A2014">
            <v>178178.1011</v>
          </cell>
          <cell r="B2014" t="str">
            <v>00</v>
          </cell>
          <cell r="C2014">
            <v>178</v>
          </cell>
          <cell r="D2014">
            <v>1781</v>
          </cell>
          <cell r="E2014">
            <v>11</v>
          </cell>
          <cell r="F2014">
            <v>14016</v>
          </cell>
          <cell r="G2014">
            <v>14016</v>
          </cell>
          <cell r="H2014">
            <v>0</v>
          </cell>
          <cell r="I2014">
            <v>2000</v>
          </cell>
        </row>
        <row r="2015">
          <cell r="A2015">
            <v>178178.10250000001</v>
          </cell>
          <cell r="B2015" t="str">
            <v>00</v>
          </cell>
          <cell r="C2015">
            <v>178</v>
          </cell>
          <cell r="D2015">
            <v>1781</v>
          </cell>
          <cell r="E2015">
            <v>25</v>
          </cell>
          <cell r="F2015">
            <v>1134154</v>
          </cell>
          <cell r="G2015">
            <v>1106636</v>
          </cell>
          <cell r="H2015">
            <v>27518</v>
          </cell>
          <cell r="I2015">
            <v>2000</v>
          </cell>
        </row>
        <row r="2016">
          <cell r="A2016">
            <v>178178.10279999999</v>
          </cell>
          <cell r="B2016" t="str">
            <v>00</v>
          </cell>
          <cell r="C2016">
            <v>178</v>
          </cell>
          <cell r="D2016">
            <v>1781</v>
          </cell>
          <cell r="E2016">
            <v>28</v>
          </cell>
          <cell r="F2016">
            <v>0</v>
          </cell>
          <cell r="G2016">
            <v>0</v>
          </cell>
          <cell r="H2016">
            <v>0</v>
          </cell>
          <cell r="I2016">
            <v>2000</v>
          </cell>
        </row>
        <row r="2017">
          <cell r="A2017">
            <v>178178.11230000001</v>
          </cell>
          <cell r="B2017" t="str">
            <v>00</v>
          </cell>
          <cell r="C2017">
            <v>178</v>
          </cell>
          <cell r="D2017">
            <v>1781</v>
          </cell>
          <cell r="E2017">
            <v>123</v>
          </cell>
          <cell r="F2017">
            <v>53927</v>
          </cell>
          <cell r="G2017">
            <v>51267</v>
          </cell>
          <cell r="H2017">
            <v>2660</v>
          </cell>
          <cell r="I2017">
            <v>2000</v>
          </cell>
        </row>
        <row r="2018">
          <cell r="A2018">
            <v>178178.12100000001</v>
          </cell>
          <cell r="B2018" t="str">
            <v>00</v>
          </cell>
          <cell r="C2018">
            <v>178</v>
          </cell>
          <cell r="D2018">
            <v>1781</v>
          </cell>
          <cell r="E2018">
            <v>210</v>
          </cell>
          <cell r="F2018">
            <v>55036</v>
          </cell>
          <cell r="G2018">
            <v>55036</v>
          </cell>
          <cell r="H2018">
            <v>0</v>
          </cell>
          <cell r="I2018">
            <v>2000</v>
          </cell>
        </row>
        <row r="2019">
          <cell r="A2019">
            <v>178178.1213</v>
          </cell>
          <cell r="B2019" t="str">
            <v>00</v>
          </cell>
          <cell r="C2019">
            <v>178</v>
          </cell>
          <cell r="D2019">
            <v>1781</v>
          </cell>
          <cell r="E2019">
            <v>213</v>
          </cell>
          <cell r="F2019">
            <v>369177</v>
          </cell>
          <cell r="G2019">
            <v>361215</v>
          </cell>
          <cell r="H2019">
            <v>7962</v>
          </cell>
          <cell r="I2019">
            <v>2000</v>
          </cell>
        </row>
        <row r="2020">
          <cell r="A2020">
            <v>178178.12280000001</v>
          </cell>
          <cell r="B2020" t="str">
            <v>00</v>
          </cell>
          <cell r="C2020">
            <v>178</v>
          </cell>
          <cell r="D2020">
            <v>1781</v>
          </cell>
          <cell r="E2020">
            <v>228</v>
          </cell>
          <cell r="F2020">
            <v>0</v>
          </cell>
          <cell r="G2020">
            <v>0</v>
          </cell>
          <cell r="H2020">
            <v>0</v>
          </cell>
          <cell r="I2020">
            <v>2000</v>
          </cell>
        </row>
        <row r="2021">
          <cell r="A2021">
            <v>178178.1237</v>
          </cell>
          <cell r="B2021" t="str">
            <v>00</v>
          </cell>
          <cell r="C2021">
            <v>178</v>
          </cell>
          <cell r="D2021">
            <v>1781</v>
          </cell>
          <cell r="E2021">
            <v>237</v>
          </cell>
          <cell r="F2021">
            <v>0</v>
          </cell>
          <cell r="G2021">
            <v>0</v>
          </cell>
          <cell r="H2021">
            <v>0</v>
          </cell>
          <cell r="I2021">
            <v>2000</v>
          </cell>
        </row>
        <row r="2022">
          <cell r="A2022">
            <v>178178.12640000001</v>
          </cell>
          <cell r="B2022" t="str">
            <v>00</v>
          </cell>
          <cell r="C2022">
            <v>178</v>
          </cell>
          <cell r="D2022">
            <v>1781</v>
          </cell>
          <cell r="E2022">
            <v>264</v>
          </cell>
          <cell r="F2022">
            <v>0</v>
          </cell>
          <cell r="G2022">
            <v>0</v>
          </cell>
          <cell r="H2022">
            <v>0</v>
          </cell>
          <cell r="I2022">
            <v>2000</v>
          </cell>
        </row>
        <row r="2023">
          <cell r="A2023">
            <v>178178.1428</v>
          </cell>
          <cell r="B2023" t="str">
            <v>00</v>
          </cell>
          <cell r="C2023">
            <v>178</v>
          </cell>
          <cell r="D2023">
            <v>1781</v>
          </cell>
          <cell r="E2023">
            <v>428</v>
          </cell>
          <cell r="F2023">
            <v>299550</v>
          </cell>
          <cell r="G2023">
            <v>281498</v>
          </cell>
          <cell r="H2023">
            <v>18052</v>
          </cell>
          <cell r="I2023">
            <v>2000</v>
          </cell>
        </row>
        <row r="2024">
          <cell r="A2024">
            <v>178178.15</v>
          </cell>
          <cell r="B2024" t="str">
            <v>00</v>
          </cell>
          <cell r="C2024">
            <v>178</v>
          </cell>
          <cell r="D2024">
            <v>1781</v>
          </cell>
          <cell r="E2024">
            <v>500</v>
          </cell>
          <cell r="F2024">
            <v>505603</v>
          </cell>
          <cell r="G2024">
            <v>492321</v>
          </cell>
          <cell r="H2024">
            <v>13282</v>
          </cell>
          <cell r="I2024">
            <v>2000</v>
          </cell>
        </row>
        <row r="2025">
          <cell r="A2025">
            <v>178178.1502</v>
          </cell>
          <cell r="B2025" t="str">
            <v>00</v>
          </cell>
          <cell r="C2025">
            <v>178</v>
          </cell>
          <cell r="D2025">
            <v>1781</v>
          </cell>
          <cell r="E2025">
            <v>502</v>
          </cell>
          <cell r="F2025">
            <v>310508</v>
          </cell>
          <cell r="G2025">
            <v>289282</v>
          </cell>
          <cell r="H2025">
            <v>21226</v>
          </cell>
          <cell r="I2025">
            <v>2000</v>
          </cell>
        </row>
        <row r="2026">
          <cell r="A2026">
            <v>178178.1581</v>
          </cell>
          <cell r="B2026" t="str">
            <v>00</v>
          </cell>
          <cell r="C2026">
            <v>178</v>
          </cell>
          <cell r="D2026">
            <v>1781</v>
          </cell>
          <cell r="E2026">
            <v>581</v>
          </cell>
          <cell r="F2026">
            <v>541281</v>
          </cell>
          <cell r="G2026">
            <v>541281</v>
          </cell>
          <cell r="H2026">
            <v>0</v>
          </cell>
          <cell r="I2026">
            <v>2000</v>
          </cell>
        </row>
        <row r="2027">
          <cell r="A2027">
            <v>178185.10089999999</v>
          </cell>
          <cell r="B2027" t="str">
            <v>00</v>
          </cell>
          <cell r="C2027">
            <v>178</v>
          </cell>
          <cell r="D2027">
            <v>1851</v>
          </cell>
          <cell r="E2027">
            <v>9</v>
          </cell>
          <cell r="F2027">
            <v>639400</v>
          </cell>
          <cell r="G2027">
            <v>618175</v>
          </cell>
          <cell r="H2027">
            <v>21225</v>
          </cell>
          <cell r="I2027">
            <v>2000</v>
          </cell>
        </row>
        <row r="2028">
          <cell r="A2028">
            <v>178185.1011</v>
          </cell>
          <cell r="B2028" t="str">
            <v>00</v>
          </cell>
          <cell r="C2028">
            <v>178</v>
          </cell>
          <cell r="D2028">
            <v>1851</v>
          </cell>
          <cell r="E2028">
            <v>11</v>
          </cell>
          <cell r="F2028">
            <v>14016</v>
          </cell>
          <cell r="G2028">
            <v>14016</v>
          </cell>
          <cell r="H2028">
            <v>0</v>
          </cell>
          <cell r="I2028">
            <v>2000</v>
          </cell>
        </row>
        <row r="2029">
          <cell r="A2029">
            <v>178185.1097</v>
          </cell>
          <cell r="B2029" t="str">
            <v>00</v>
          </cell>
          <cell r="C2029">
            <v>178</v>
          </cell>
          <cell r="D2029">
            <v>1851</v>
          </cell>
          <cell r="E2029">
            <v>97</v>
          </cell>
          <cell r="F2029">
            <v>61278</v>
          </cell>
          <cell r="G2029">
            <v>58086</v>
          </cell>
          <cell r="H2029">
            <v>3192</v>
          </cell>
          <cell r="I2029">
            <v>2000</v>
          </cell>
        </row>
        <row r="2030">
          <cell r="A2030">
            <v>178185.11079999999</v>
          </cell>
          <cell r="B2030" t="str">
            <v>00</v>
          </cell>
          <cell r="C2030">
            <v>178</v>
          </cell>
          <cell r="D2030">
            <v>1851</v>
          </cell>
          <cell r="E2030">
            <v>108</v>
          </cell>
          <cell r="F2030">
            <v>214715</v>
          </cell>
          <cell r="G2030">
            <v>214715</v>
          </cell>
          <cell r="H2030">
            <v>0</v>
          </cell>
          <cell r="I2030">
            <v>2000</v>
          </cell>
        </row>
        <row r="2031">
          <cell r="A2031">
            <v>178185.1195</v>
          </cell>
          <cell r="B2031" t="str">
            <v>00</v>
          </cell>
          <cell r="C2031">
            <v>178</v>
          </cell>
          <cell r="D2031">
            <v>1851</v>
          </cell>
          <cell r="E2031">
            <v>195</v>
          </cell>
          <cell r="F2031">
            <v>124118</v>
          </cell>
          <cell r="G2031">
            <v>121458</v>
          </cell>
          <cell r="H2031">
            <v>2660</v>
          </cell>
          <cell r="I2031">
            <v>2000</v>
          </cell>
        </row>
        <row r="2032">
          <cell r="A2032">
            <v>178185.12100000001</v>
          </cell>
          <cell r="B2032" t="str">
            <v>00</v>
          </cell>
          <cell r="C2032">
            <v>178</v>
          </cell>
          <cell r="D2032">
            <v>1851</v>
          </cell>
          <cell r="E2032">
            <v>210</v>
          </cell>
          <cell r="F2032">
            <v>55036</v>
          </cell>
          <cell r="G2032">
            <v>55036</v>
          </cell>
          <cell r="H2032">
            <v>0</v>
          </cell>
          <cell r="I2032">
            <v>2000</v>
          </cell>
        </row>
        <row r="2033">
          <cell r="A2033">
            <v>178185.1213</v>
          </cell>
          <cell r="B2033" t="str">
            <v>00</v>
          </cell>
          <cell r="C2033">
            <v>178</v>
          </cell>
          <cell r="D2033">
            <v>1851</v>
          </cell>
          <cell r="E2033">
            <v>213</v>
          </cell>
          <cell r="F2033">
            <v>369177</v>
          </cell>
          <cell r="G2033">
            <v>361215</v>
          </cell>
          <cell r="H2033">
            <v>7962</v>
          </cell>
          <cell r="I2033">
            <v>2000</v>
          </cell>
        </row>
        <row r="2034">
          <cell r="A2034">
            <v>178185.12179999999</v>
          </cell>
          <cell r="B2034" t="str">
            <v>00</v>
          </cell>
          <cell r="C2034">
            <v>178</v>
          </cell>
          <cell r="D2034">
            <v>1851</v>
          </cell>
          <cell r="E2034">
            <v>218</v>
          </cell>
          <cell r="F2034">
            <v>48080</v>
          </cell>
          <cell r="G2034">
            <v>45420</v>
          </cell>
          <cell r="H2034">
            <v>2660</v>
          </cell>
          <cell r="I2034">
            <v>2000</v>
          </cell>
        </row>
        <row r="2035">
          <cell r="A2035">
            <v>178185.1237</v>
          </cell>
          <cell r="B2035" t="str">
            <v>00</v>
          </cell>
          <cell r="C2035">
            <v>178</v>
          </cell>
          <cell r="D2035">
            <v>1851</v>
          </cell>
          <cell r="E2035">
            <v>237</v>
          </cell>
          <cell r="F2035">
            <v>0</v>
          </cell>
          <cell r="G2035">
            <v>0</v>
          </cell>
          <cell r="H2035">
            <v>0</v>
          </cell>
          <cell r="I2035">
            <v>2000</v>
          </cell>
        </row>
        <row r="2036">
          <cell r="A2036">
            <v>178185.13800000001</v>
          </cell>
          <cell r="B2036" t="str">
            <v>00</v>
          </cell>
          <cell r="C2036">
            <v>178</v>
          </cell>
          <cell r="D2036">
            <v>1851</v>
          </cell>
          <cell r="E2036">
            <v>380</v>
          </cell>
          <cell r="F2036">
            <v>497160</v>
          </cell>
          <cell r="G2036">
            <v>497160</v>
          </cell>
          <cell r="H2036">
            <v>0</v>
          </cell>
          <cell r="I2036">
            <v>2000</v>
          </cell>
        </row>
        <row r="2037">
          <cell r="A2037">
            <v>178185.15</v>
          </cell>
          <cell r="B2037" t="str">
            <v>00</v>
          </cell>
          <cell r="C2037">
            <v>178</v>
          </cell>
          <cell r="D2037">
            <v>1851</v>
          </cell>
          <cell r="E2037">
            <v>500</v>
          </cell>
          <cell r="F2037">
            <v>509145</v>
          </cell>
          <cell r="G2037">
            <v>495863</v>
          </cell>
          <cell r="H2037">
            <v>13282</v>
          </cell>
          <cell r="I2037">
            <v>2000</v>
          </cell>
        </row>
        <row r="2038">
          <cell r="A2038">
            <v>178185.1502</v>
          </cell>
          <cell r="B2038" t="str">
            <v>00</v>
          </cell>
          <cell r="C2038">
            <v>178</v>
          </cell>
          <cell r="D2038">
            <v>1851</v>
          </cell>
          <cell r="E2038">
            <v>502</v>
          </cell>
          <cell r="F2038">
            <v>253876</v>
          </cell>
          <cell r="G2038">
            <v>232650</v>
          </cell>
          <cell r="H2038">
            <v>21226</v>
          </cell>
          <cell r="I2038">
            <v>2000</v>
          </cell>
        </row>
        <row r="2039">
          <cell r="A2039">
            <v>178213.1213</v>
          </cell>
          <cell r="B2039" t="str">
            <v>00</v>
          </cell>
          <cell r="C2039">
            <v>178</v>
          </cell>
          <cell r="D2039">
            <v>2131</v>
          </cell>
          <cell r="E2039">
            <v>213</v>
          </cell>
          <cell r="F2039">
            <v>369177</v>
          </cell>
          <cell r="G2039">
            <v>361215</v>
          </cell>
          <cell r="H2039">
            <v>7962</v>
          </cell>
          <cell r="I2039">
            <v>2000</v>
          </cell>
        </row>
        <row r="2040">
          <cell r="A2040">
            <v>178226.10140000001</v>
          </cell>
          <cell r="B2040" t="str">
            <v>00</v>
          </cell>
          <cell r="C2040">
            <v>178</v>
          </cell>
          <cell r="D2040">
            <v>2261</v>
          </cell>
          <cell r="E2040">
            <v>14</v>
          </cell>
          <cell r="F2040">
            <v>281612</v>
          </cell>
          <cell r="G2040">
            <v>281612</v>
          </cell>
          <cell r="H2040">
            <v>0</v>
          </cell>
          <cell r="I2040">
            <v>2001</v>
          </cell>
        </row>
        <row r="2041">
          <cell r="A2041">
            <v>178226.10250000001</v>
          </cell>
          <cell r="B2041" t="str">
            <v>00</v>
          </cell>
          <cell r="C2041">
            <v>178</v>
          </cell>
          <cell r="D2041">
            <v>2261</v>
          </cell>
          <cell r="E2041">
            <v>25</v>
          </cell>
          <cell r="F2041">
            <v>723380</v>
          </cell>
          <cell r="G2041">
            <v>723380</v>
          </cell>
          <cell r="H2041">
            <v>0</v>
          </cell>
          <cell r="I2041">
            <v>2001</v>
          </cell>
        </row>
        <row r="2042">
          <cell r="A2042">
            <v>178230.11230000001</v>
          </cell>
          <cell r="B2042" t="str">
            <v>00</v>
          </cell>
          <cell r="C2042">
            <v>178</v>
          </cell>
          <cell r="D2042">
            <v>2301</v>
          </cell>
          <cell r="E2042">
            <v>123</v>
          </cell>
          <cell r="F2042">
            <v>52000</v>
          </cell>
          <cell r="G2042">
            <v>52000</v>
          </cell>
          <cell r="H2042">
            <v>0</v>
          </cell>
          <cell r="I2042">
            <v>2001</v>
          </cell>
        </row>
        <row r="2043">
          <cell r="A2043">
            <v>178230.12100000001</v>
          </cell>
          <cell r="B2043" t="str">
            <v>00</v>
          </cell>
          <cell r="C2043">
            <v>178</v>
          </cell>
          <cell r="D2043">
            <v>2301</v>
          </cell>
          <cell r="E2043">
            <v>210</v>
          </cell>
          <cell r="F2043">
            <v>28495</v>
          </cell>
          <cell r="G2043">
            <v>28495</v>
          </cell>
          <cell r="H2043">
            <v>0</v>
          </cell>
          <cell r="I2043">
            <v>2001</v>
          </cell>
        </row>
        <row r="2044">
          <cell r="A2044">
            <v>178230.1868</v>
          </cell>
          <cell r="B2044" t="str">
            <v>00</v>
          </cell>
          <cell r="C2044">
            <v>178</v>
          </cell>
          <cell r="D2044">
            <v>2301</v>
          </cell>
          <cell r="E2044">
            <v>868</v>
          </cell>
          <cell r="F2044">
            <v>0</v>
          </cell>
          <cell r="G2044">
            <v>0</v>
          </cell>
          <cell r="H2044">
            <v>0</v>
          </cell>
          <cell r="I2044">
            <v>2001</v>
          </cell>
        </row>
        <row r="2045">
          <cell r="A2045">
            <v>178236.1868</v>
          </cell>
          <cell r="B2045" t="str">
            <v>00</v>
          </cell>
          <cell r="C2045">
            <v>178</v>
          </cell>
          <cell r="D2045">
            <v>2361</v>
          </cell>
          <cell r="E2045">
            <v>868</v>
          </cell>
          <cell r="F2045">
            <v>0</v>
          </cell>
          <cell r="G2045">
            <v>0</v>
          </cell>
          <cell r="H2045">
            <v>0</v>
          </cell>
          <cell r="I2045">
            <v>2001</v>
          </cell>
        </row>
        <row r="2046">
          <cell r="A2046">
            <v>178236.1906</v>
          </cell>
          <cell r="B2046" t="str">
            <v>00</v>
          </cell>
          <cell r="C2046">
            <v>178</v>
          </cell>
          <cell r="D2046">
            <v>2361</v>
          </cell>
          <cell r="E2046">
            <v>906</v>
          </cell>
          <cell r="F2046">
            <v>0</v>
          </cell>
          <cell r="G2046">
            <v>0</v>
          </cell>
          <cell r="H2046">
            <v>0</v>
          </cell>
          <cell r="I2046">
            <v>2001</v>
          </cell>
        </row>
        <row r="2047">
          <cell r="A2047">
            <v>178236.1972</v>
          </cell>
          <cell r="B2047" t="str">
            <v>00</v>
          </cell>
          <cell r="C2047">
            <v>178</v>
          </cell>
          <cell r="D2047">
            <v>2361</v>
          </cell>
          <cell r="E2047">
            <v>972</v>
          </cell>
          <cell r="F2047">
            <v>0</v>
          </cell>
          <cell r="G2047">
            <v>0</v>
          </cell>
          <cell r="H2047">
            <v>0</v>
          </cell>
          <cell r="I2047">
            <v>2001</v>
          </cell>
        </row>
        <row r="2048">
          <cell r="A2048">
            <v>178239.10140000001</v>
          </cell>
          <cell r="B2048" t="str">
            <v>00</v>
          </cell>
          <cell r="C2048">
            <v>178</v>
          </cell>
          <cell r="D2048">
            <v>2391</v>
          </cell>
          <cell r="E2048">
            <v>14</v>
          </cell>
          <cell r="F2048">
            <v>281612</v>
          </cell>
          <cell r="G2048">
            <v>281612</v>
          </cell>
          <cell r="H2048">
            <v>0</v>
          </cell>
          <cell r="I2048">
            <v>2001</v>
          </cell>
        </row>
        <row r="2049">
          <cell r="A2049">
            <v>178239.10250000001</v>
          </cell>
          <cell r="B2049" t="str">
            <v>00</v>
          </cell>
          <cell r="C2049">
            <v>178</v>
          </cell>
          <cell r="D2049">
            <v>2391</v>
          </cell>
          <cell r="E2049">
            <v>25</v>
          </cell>
          <cell r="F2049">
            <v>723381</v>
          </cell>
          <cell r="G2049">
            <v>723381</v>
          </cell>
          <cell r="H2049">
            <v>0</v>
          </cell>
          <cell r="I2049">
            <v>2001</v>
          </cell>
        </row>
        <row r="2050">
          <cell r="A2050">
            <v>178239.10279999999</v>
          </cell>
          <cell r="B2050" t="str">
            <v>00</v>
          </cell>
          <cell r="C2050">
            <v>178</v>
          </cell>
          <cell r="D2050">
            <v>2391</v>
          </cell>
          <cell r="E2050">
            <v>28</v>
          </cell>
          <cell r="F2050">
            <v>0</v>
          </cell>
          <cell r="G2050">
            <v>0</v>
          </cell>
          <cell r="H2050">
            <v>0</v>
          </cell>
          <cell r="I2050">
            <v>2001</v>
          </cell>
        </row>
        <row r="2051">
          <cell r="A2051">
            <v>178239.1029</v>
          </cell>
          <cell r="B2051" t="str">
            <v>00</v>
          </cell>
          <cell r="C2051">
            <v>178</v>
          </cell>
          <cell r="D2051">
            <v>2391</v>
          </cell>
          <cell r="E2051">
            <v>29</v>
          </cell>
          <cell r="F2051">
            <v>0</v>
          </cell>
          <cell r="G2051">
            <v>0</v>
          </cell>
          <cell r="H2051">
            <v>0</v>
          </cell>
          <cell r="I2051">
            <v>2001</v>
          </cell>
        </row>
        <row r="2052">
          <cell r="A2052">
            <v>178239.10430000001</v>
          </cell>
          <cell r="B2052" t="str">
            <v>00</v>
          </cell>
          <cell r="C2052">
            <v>178</v>
          </cell>
          <cell r="D2052">
            <v>2391</v>
          </cell>
          <cell r="E2052">
            <v>43</v>
          </cell>
          <cell r="F2052">
            <v>0</v>
          </cell>
          <cell r="G2052">
            <v>0</v>
          </cell>
          <cell r="H2052">
            <v>0</v>
          </cell>
          <cell r="I2052">
            <v>2001</v>
          </cell>
        </row>
        <row r="2053">
          <cell r="A2053">
            <v>178239.1048</v>
          </cell>
          <cell r="B2053" t="str">
            <v>00</v>
          </cell>
          <cell r="C2053">
            <v>178</v>
          </cell>
          <cell r="D2053">
            <v>2391</v>
          </cell>
          <cell r="E2053">
            <v>48</v>
          </cell>
          <cell r="F2053">
            <v>0</v>
          </cell>
          <cell r="G2053">
            <v>0</v>
          </cell>
          <cell r="H2053">
            <v>0</v>
          </cell>
          <cell r="I2053">
            <v>2001</v>
          </cell>
        </row>
        <row r="2054">
          <cell r="A2054">
            <v>178239.10819999999</v>
          </cell>
          <cell r="B2054" t="str">
            <v>00</v>
          </cell>
          <cell r="C2054">
            <v>178</v>
          </cell>
          <cell r="D2054">
            <v>2391</v>
          </cell>
          <cell r="E2054">
            <v>82</v>
          </cell>
          <cell r="F2054">
            <v>46368</v>
          </cell>
          <cell r="G2054">
            <v>46368</v>
          </cell>
          <cell r="H2054">
            <v>0</v>
          </cell>
          <cell r="I2054">
            <v>2000</v>
          </cell>
        </row>
        <row r="2055">
          <cell r="A2055">
            <v>178239.11230000001</v>
          </cell>
          <cell r="B2055" t="str">
            <v>00</v>
          </cell>
          <cell r="C2055">
            <v>178</v>
          </cell>
          <cell r="D2055">
            <v>2391</v>
          </cell>
          <cell r="E2055">
            <v>123</v>
          </cell>
          <cell r="F2055">
            <v>60000</v>
          </cell>
          <cell r="G2055">
            <v>60000</v>
          </cell>
          <cell r="H2055">
            <v>0</v>
          </cell>
          <cell r="I2055">
            <v>2000</v>
          </cell>
        </row>
        <row r="2056">
          <cell r="A2056">
            <v>178239.1139</v>
          </cell>
          <cell r="B2056" t="str">
            <v>00</v>
          </cell>
          <cell r="C2056">
            <v>178</v>
          </cell>
          <cell r="D2056">
            <v>2391</v>
          </cell>
          <cell r="E2056">
            <v>139</v>
          </cell>
          <cell r="F2056">
            <v>0</v>
          </cell>
          <cell r="G2056">
            <v>0</v>
          </cell>
          <cell r="H2056">
            <v>0</v>
          </cell>
          <cell r="I2056">
            <v>2001</v>
          </cell>
        </row>
        <row r="2057">
          <cell r="A2057">
            <v>178239.1207</v>
          </cell>
          <cell r="B2057" t="str">
            <v>00</v>
          </cell>
          <cell r="C2057">
            <v>178</v>
          </cell>
          <cell r="D2057">
            <v>2391</v>
          </cell>
          <cell r="E2057">
            <v>207</v>
          </cell>
          <cell r="F2057">
            <v>0</v>
          </cell>
          <cell r="G2057">
            <v>0</v>
          </cell>
          <cell r="H2057">
            <v>0</v>
          </cell>
          <cell r="I2057">
            <v>2001</v>
          </cell>
        </row>
        <row r="2058">
          <cell r="A2058">
            <v>178239.12100000001</v>
          </cell>
          <cell r="B2058" t="str">
            <v>00</v>
          </cell>
          <cell r="C2058">
            <v>178</v>
          </cell>
          <cell r="D2058">
            <v>2391</v>
          </cell>
          <cell r="E2058">
            <v>210</v>
          </cell>
          <cell r="F2058">
            <v>28495</v>
          </cell>
          <cell r="G2058">
            <v>28495</v>
          </cell>
          <cell r="H2058">
            <v>0</v>
          </cell>
          <cell r="I2058">
            <v>2001</v>
          </cell>
        </row>
        <row r="2059">
          <cell r="A2059">
            <v>178239.12280000001</v>
          </cell>
          <cell r="B2059" t="str">
            <v>00</v>
          </cell>
          <cell r="C2059">
            <v>178</v>
          </cell>
          <cell r="D2059">
            <v>2391</v>
          </cell>
          <cell r="E2059">
            <v>228</v>
          </cell>
          <cell r="F2059">
            <v>80000</v>
          </cell>
          <cell r="G2059">
            <v>80000</v>
          </cell>
          <cell r="H2059">
            <v>0</v>
          </cell>
          <cell r="I2059">
            <v>2001</v>
          </cell>
        </row>
        <row r="2060">
          <cell r="A2060">
            <v>178239.1237</v>
          </cell>
          <cell r="B2060" t="str">
            <v>00</v>
          </cell>
          <cell r="C2060">
            <v>178</v>
          </cell>
          <cell r="D2060">
            <v>2391</v>
          </cell>
          <cell r="E2060">
            <v>237</v>
          </cell>
          <cell r="F2060">
            <v>20000</v>
          </cell>
          <cell r="G2060">
            <v>20000</v>
          </cell>
          <cell r="H2060">
            <v>0</v>
          </cell>
          <cell r="I2060">
            <v>2001</v>
          </cell>
        </row>
        <row r="2061">
          <cell r="A2061">
            <v>178239.15</v>
          </cell>
          <cell r="B2061" t="str">
            <v>00</v>
          </cell>
          <cell r="C2061">
            <v>178</v>
          </cell>
          <cell r="D2061">
            <v>2391</v>
          </cell>
          <cell r="E2061">
            <v>500</v>
          </cell>
          <cell r="F2061">
            <v>453000</v>
          </cell>
          <cell r="G2061">
            <v>453000</v>
          </cell>
          <cell r="H2061">
            <v>0</v>
          </cell>
          <cell r="I2061">
            <v>2001</v>
          </cell>
        </row>
        <row r="2062">
          <cell r="A2062">
            <v>178239.16510000001</v>
          </cell>
          <cell r="B2062" t="str">
            <v>00</v>
          </cell>
          <cell r="C2062">
            <v>178</v>
          </cell>
          <cell r="D2062">
            <v>2391</v>
          </cell>
          <cell r="E2062">
            <v>651</v>
          </cell>
          <cell r="F2062">
            <v>122000</v>
          </cell>
          <cell r="G2062">
            <v>122000</v>
          </cell>
          <cell r="H2062">
            <v>0</v>
          </cell>
          <cell r="I2062">
            <v>2001</v>
          </cell>
        </row>
        <row r="2063">
          <cell r="A2063">
            <v>178239.16899999999</v>
          </cell>
          <cell r="B2063" t="str">
            <v>00</v>
          </cell>
          <cell r="C2063">
            <v>178</v>
          </cell>
          <cell r="D2063">
            <v>2391</v>
          </cell>
          <cell r="E2063">
            <v>690</v>
          </cell>
          <cell r="F2063">
            <v>0</v>
          </cell>
          <cell r="G2063">
            <v>0</v>
          </cell>
          <cell r="H2063">
            <v>0</v>
          </cell>
          <cell r="I2063">
            <v>2001</v>
          </cell>
        </row>
        <row r="2064">
          <cell r="A2064">
            <v>178239.1851</v>
          </cell>
          <cell r="B2064" t="str">
            <v>00</v>
          </cell>
          <cell r="C2064">
            <v>178</v>
          </cell>
          <cell r="D2064">
            <v>2391</v>
          </cell>
          <cell r="E2064">
            <v>851</v>
          </cell>
          <cell r="F2064">
            <v>0</v>
          </cell>
          <cell r="G2064">
            <v>0</v>
          </cell>
          <cell r="H2064">
            <v>0</v>
          </cell>
          <cell r="I2064">
            <v>2001</v>
          </cell>
        </row>
        <row r="2065">
          <cell r="A2065">
            <v>178239.1868</v>
          </cell>
          <cell r="B2065" t="str">
            <v>00</v>
          </cell>
          <cell r="C2065">
            <v>178</v>
          </cell>
          <cell r="D2065">
            <v>2391</v>
          </cell>
          <cell r="E2065">
            <v>868</v>
          </cell>
          <cell r="F2065">
            <v>0</v>
          </cell>
          <cell r="G2065">
            <v>0</v>
          </cell>
          <cell r="H2065">
            <v>0</v>
          </cell>
          <cell r="I2065">
            <v>2001</v>
          </cell>
        </row>
        <row r="2066">
          <cell r="A2066">
            <v>178239.18700000001</v>
          </cell>
          <cell r="B2066" t="str">
            <v>00</v>
          </cell>
          <cell r="C2066">
            <v>178</v>
          </cell>
          <cell r="D2066">
            <v>2391</v>
          </cell>
          <cell r="E2066">
            <v>870</v>
          </cell>
          <cell r="F2066">
            <v>0</v>
          </cell>
          <cell r="G2066">
            <v>0</v>
          </cell>
          <cell r="H2066">
            <v>0</v>
          </cell>
          <cell r="I2066">
            <v>2001</v>
          </cell>
        </row>
        <row r="2067">
          <cell r="A2067">
            <v>178239.18710000001</v>
          </cell>
          <cell r="B2067" t="str">
            <v>00</v>
          </cell>
          <cell r="C2067">
            <v>178</v>
          </cell>
          <cell r="D2067">
            <v>2391</v>
          </cell>
          <cell r="E2067">
            <v>871</v>
          </cell>
          <cell r="F2067">
            <v>0</v>
          </cell>
          <cell r="G2067">
            <v>0</v>
          </cell>
          <cell r="H2067">
            <v>0</v>
          </cell>
          <cell r="I2067">
            <v>2001</v>
          </cell>
        </row>
        <row r="2068">
          <cell r="A2068">
            <v>178239.1876</v>
          </cell>
          <cell r="B2068" t="str">
            <v>00</v>
          </cell>
          <cell r="C2068">
            <v>178</v>
          </cell>
          <cell r="D2068">
            <v>2391</v>
          </cell>
          <cell r="E2068">
            <v>876</v>
          </cell>
          <cell r="F2068">
            <v>70000</v>
          </cell>
          <cell r="G2068">
            <v>70000</v>
          </cell>
          <cell r="H2068">
            <v>0</v>
          </cell>
          <cell r="I2068">
            <v>2001</v>
          </cell>
        </row>
        <row r="2069">
          <cell r="A2069">
            <v>178239.19270000001</v>
          </cell>
          <cell r="B2069" t="str">
            <v>00</v>
          </cell>
          <cell r="C2069">
            <v>178</v>
          </cell>
          <cell r="D2069">
            <v>2391</v>
          </cell>
          <cell r="E2069">
            <v>927</v>
          </cell>
          <cell r="F2069">
            <v>43000</v>
          </cell>
          <cell r="G2069">
            <v>43000</v>
          </cell>
          <cell r="H2069">
            <v>0</v>
          </cell>
          <cell r="I2069">
            <v>2001</v>
          </cell>
        </row>
        <row r="2070">
          <cell r="A2070">
            <v>178311.10250000001</v>
          </cell>
          <cell r="B2070" t="str">
            <v>00</v>
          </cell>
          <cell r="C2070">
            <v>178</v>
          </cell>
          <cell r="D2070">
            <v>3111</v>
          </cell>
          <cell r="E2070">
            <v>25</v>
          </cell>
          <cell r="F2070">
            <v>929050</v>
          </cell>
          <cell r="G2070">
            <v>902486</v>
          </cell>
          <cell r="H2070">
            <v>26564</v>
          </cell>
          <cell r="I2070">
            <v>2000</v>
          </cell>
        </row>
        <row r="2071">
          <cell r="A2071">
            <v>178311.1029</v>
          </cell>
          <cell r="B2071" t="str">
            <v>00</v>
          </cell>
          <cell r="C2071">
            <v>178</v>
          </cell>
          <cell r="D2071">
            <v>3111</v>
          </cell>
          <cell r="E2071">
            <v>29</v>
          </cell>
          <cell r="F2071">
            <v>26722</v>
          </cell>
          <cell r="G2071">
            <v>26722</v>
          </cell>
          <cell r="H2071">
            <v>0</v>
          </cell>
          <cell r="I2071">
            <v>2000</v>
          </cell>
        </row>
        <row r="2072">
          <cell r="A2072">
            <v>178311.10430000001</v>
          </cell>
          <cell r="B2072" t="str">
            <v>00</v>
          </cell>
          <cell r="C2072">
            <v>178</v>
          </cell>
          <cell r="D2072">
            <v>3111</v>
          </cell>
          <cell r="E2072">
            <v>43</v>
          </cell>
          <cell r="F2072">
            <v>23849</v>
          </cell>
          <cell r="G2072">
            <v>23849</v>
          </cell>
          <cell r="H2072">
            <v>0</v>
          </cell>
          <cell r="I2072">
            <v>2000</v>
          </cell>
        </row>
        <row r="2073">
          <cell r="A2073">
            <v>178311.11009999999</v>
          </cell>
          <cell r="B2073" t="str">
            <v>00</v>
          </cell>
          <cell r="C2073">
            <v>178</v>
          </cell>
          <cell r="D2073">
            <v>3111</v>
          </cell>
          <cell r="E2073">
            <v>101</v>
          </cell>
          <cell r="F2073">
            <v>70046</v>
          </cell>
          <cell r="G2073">
            <v>64726</v>
          </cell>
          <cell r="H2073">
            <v>5320</v>
          </cell>
          <cell r="I2073">
            <v>2000</v>
          </cell>
        </row>
        <row r="2074">
          <cell r="A2074">
            <v>178311.11230000001</v>
          </cell>
          <cell r="B2074" t="str">
            <v>00</v>
          </cell>
          <cell r="C2074">
            <v>178</v>
          </cell>
          <cell r="D2074">
            <v>3111</v>
          </cell>
          <cell r="E2074">
            <v>123</v>
          </cell>
          <cell r="F2074">
            <v>52629</v>
          </cell>
          <cell r="G2074">
            <v>49969</v>
          </cell>
          <cell r="H2074">
            <v>2660</v>
          </cell>
          <cell r="I2074">
            <v>2000</v>
          </cell>
        </row>
        <row r="2075">
          <cell r="A2075">
            <v>178311.12100000001</v>
          </cell>
          <cell r="B2075" t="str">
            <v>00</v>
          </cell>
          <cell r="C2075">
            <v>178</v>
          </cell>
          <cell r="D2075">
            <v>3111</v>
          </cell>
          <cell r="E2075">
            <v>210</v>
          </cell>
          <cell r="F2075">
            <v>55036</v>
          </cell>
          <cell r="G2075">
            <v>55036</v>
          </cell>
          <cell r="H2075">
            <v>0</v>
          </cell>
          <cell r="I2075">
            <v>2000</v>
          </cell>
        </row>
        <row r="2076">
          <cell r="A2076">
            <v>178311.15</v>
          </cell>
          <cell r="B2076" t="str">
            <v>00</v>
          </cell>
          <cell r="C2076">
            <v>178</v>
          </cell>
          <cell r="D2076">
            <v>3111</v>
          </cell>
          <cell r="E2076">
            <v>500</v>
          </cell>
          <cell r="F2076">
            <v>543403</v>
          </cell>
          <cell r="G2076">
            <v>530121</v>
          </cell>
          <cell r="H2076">
            <v>13282</v>
          </cell>
          <cell r="I2076">
            <v>2000</v>
          </cell>
        </row>
        <row r="2077">
          <cell r="A2077">
            <v>178311.1502</v>
          </cell>
          <cell r="B2077" t="str">
            <v>00</v>
          </cell>
          <cell r="C2077">
            <v>178</v>
          </cell>
          <cell r="D2077">
            <v>3111</v>
          </cell>
          <cell r="E2077">
            <v>502</v>
          </cell>
          <cell r="F2077">
            <v>396703</v>
          </cell>
          <cell r="G2077">
            <v>375478</v>
          </cell>
          <cell r="H2077">
            <v>21225</v>
          </cell>
          <cell r="I2077">
            <v>2000</v>
          </cell>
        </row>
        <row r="2078">
          <cell r="A2078">
            <v>178321.10140000001</v>
          </cell>
          <cell r="B2078" t="str">
            <v>00</v>
          </cell>
          <cell r="C2078">
            <v>178</v>
          </cell>
          <cell r="D2078">
            <v>3211</v>
          </cell>
          <cell r="E2078">
            <v>14</v>
          </cell>
          <cell r="F2078">
            <v>280000</v>
          </cell>
          <cell r="G2078">
            <v>280000</v>
          </cell>
          <cell r="H2078">
            <v>0</v>
          </cell>
          <cell r="I2078">
            <v>2001</v>
          </cell>
        </row>
        <row r="2079">
          <cell r="A2079">
            <v>178321.10250000001</v>
          </cell>
          <cell r="B2079" t="str">
            <v>00</v>
          </cell>
          <cell r="C2079">
            <v>178</v>
          </cell>
          <cell r="D2079">
            <v>3211</v>
          </cell>
          <cell r="E2079">
            <v>25</v>
          </cell>
          <cell r="F2079">
            <v>860473</v>
          </cell>
          <cell r="G2079">
            <v>840430</v>
          </cell>
          <cell r="H2079">
            <v>20043</v>
          </cell>
          <cell r="I2079">
            <v>2001</v>
          </cell>
        </row>
        <row r="2080">
          <cell r="A2080">
            <v>178321.1029</v>
          </cell>
          <cell r="B2080" t="str">
            <v>00</v>
          </cell>
          <cell r="C2080">
            <v>178</v>
          </cell>
          <cell r="D2080">
            <v>3211</v>
          </cell>
          <cell r="E2080">
            <v>29</v>
          </cell>
          <cell r="F2080">
            <v>28254</v>
          </cell>
          <cell r="G2080">
            <v>28254</v>
          </cell>
          <cell r="H2080">
            <v>0</v>
          </cell>
          <cell r="I2080">
            <v>2001</v>
          </cell>
        </row>
        <row r="2081">
          <cell r="A2081">
            <v>178321.12100000001</v>
          </cell>
          <cell r="B2081" t="str">
            <v>00</v>
          </cell>
          <cell r="C2081">
            <v>178</v>
          </cell>
          <cell r="D2081">
            <v>3211</v>
          </cell>
          <cell r="E2081">
            <v>210</v>
          </cell>
          <cell r="F2081">
            <v>26000</v>
          </cell>
          <cell r="G2081">
            <v>26000</v>
          </cell>
          <cell r="H2081">
            <v>0</v>
          </cell>
          <cell r="I2081">
            <v>2001</v>
          </cell>
        </row>
        <row r="2082">
          <cell r="A2082">
            <v>178321.1851</v>
          </cell>
          <cell r="B2082" t="str">
            <v>00</v>
          </cell>
          <cell r="C2082">
            <v>178</v>
          </cell>
          <cell r="D2082">
            <v>3211</v>
          </cell>
          <cell r="E2082">
            <v>851</v>
          </cell>
          <cell r="F2082">
            <v>0</v>
          </cell>
          <cell r="G2082">
            <v>0</v>
          </cell>
          <cell r="H2082">
            <v>0</v>
          </cell>
          <cell r="I2082">
            <v>2001</v>
          </cell>
        </row>
        <row r="2083">
          <cell r="A2083">
            <v>178321.18520000001</v>
          </cell>
          <cell r="B2083" t="str">
            <v>00</v>
          </cell>
          <cell r="C2083">
            <v>178</v>
          </cell>
          <cell r="D2083">
            <v>3211</v>
          </cell>
          <cell r="E2083">
            <v>852</v>
          </cell>
          <cell r="F2083">
            <v>0</v>
          </cell>
          <cell r="G2083">
            <v>0</v>
          </cell>
          <cell r="H2083">
            <v>0</v>
          </cell>
          <cell r="I2083">
            <v>2001</v>
          </cell>
        </row>
        <row r="2084">
          <cell r="A2084">
            <v>178321.1868</v>
          </cell>
          <cell r="B2084" t="str">
            <v>00</v>
          </cell>
          <cell r="C2084">
            <v>178</v>
          </cell>
          <cell r="D2084">
            <v>3211</v>
          </cell>
          <cell r="E2084">
            <v>868</v>
          </cell>
          <cell r="F2084">
            <v>0</v>
          </cell>
          <cell r="G2084">
            <v>0</v>
          </cell>
          <cell r="H2084">
            <v>0</v>
          </cell>
          <cell r="I2084">
            <v>2001</v>
          </cell>
        </row>
        <row r="2085">
          <cell r="A2085">
            <v>178321.18700000001</v>
          </cell>
          <cell r="B2085" t="str">
            <v>00</v>
          </cell>
          <cell r="C2085">
            <v>178</v>
          </cell>
          <cell r="D2085">
            <v>3211</v>
          </cell>
          <cell r="E2085">
            <v>870</v>
          </cell>
          <cell r="F2085">
            <v>0</v>
          </cell>
          <cell r="G2085">
            <v>0</v>
          </cell>
          <cell r="H2085">
            <v>0</v>
          </cell>
          <cell r="I2085">
            <v>2001</v>
          </cell>
        </row>
        <row r="2086">
          <cell r="A2086">
            <v>178321.18710000001</v>
          </cell>
          <cell r="B2086" t="str">
            <v>00</v>
          </cell>
          <cell r="C2086">
            <v>178</v>
          </cell>
          <cell r="D2086">
            <v>3211</v>
          </cell>
          <cell r="E2086">
            <v>871</v>
          </cell>
          <cell r="F2086">
            <v>0</v>
          </cell>
          <cell r="G2086">
            <v>0</v>
          </cell>
          <cell r="H2086">
            <v>0</v>
          </cell>
          <cell r="I2086">
            <v>2001</v>
          </cell>
        </row>
        <row r="2087">
          <cell r="A2087">
            <v>178332.10250000001</v>
          </cell>
          <cell r="B2087" t="str">
            <v>00</v>
          </cell>
          <cell r="C2087">
            <v>178</v>
          </cell>
          <cell r="D2087">
            <v>3321</v>
          </cell>
          <cell r="E2087">
            <v>25</v>
          </cell>
          <cell r="F2087">
            <v>1016197</v>
          </cell>
          <cell r="G2087">
            <v>983433</v>
          </cell>
          <cell r="H2087">
            <v>32764</v>
          </cell>
          <cell r="I2087">
            <v>2000</v>
          </cell>
        </row>
        <row r="2088">
          <cell r="A2088">
            <v>178332.10279999999</v>
          </cell>
          <cell r="B2088" t="str">
            <v>00</v>
          </cell>
          <cell r="C2088">
            <v>178</v>
          </cell>
          <cell r="D2088">
            <v>3321</v>
          </cell>
          <cell r="E2088">
            <v>28</v>
          </cell>
          <cell r="F2088">
            <v>0</v>
          </cell>
          <cell r="G2088">
            <v>0</v>
          </cell>
          <cell r="H2088">
            <v>0</v>
          </cell>
          <cell r="I2088">
            <v>2000</v>
          </cell>
        </row>
        <row r="2089">
          <cell r="A2089">
            <v>178332.11230000001</v>
          </cell>
          <cell r="B2089" t="str">
            <v>00</v>
          </cell>
          <cell r="C2089">
            <v>178</v>
          </cell>
          <cell r="D2089">
            <v>3321</v>
          </cell>
          <cell r="E2089">
            <v>123</v>
          </cell>
          <cell r="F2089">
            <v>53412</v>
          </cell>
          <cell r="G2089">
            <v>50752</v>
          </cell>
          <cell r="H2089">
            <v>2660</v>
          </cell>
          <cell r="I2089">
            <v>2000</v>
          </cell>
        </row>
        <row r="2090">
          <cell r="A2090">
            <v>178332.12100000001</v>
          </cell>
          <cell r="B2090" t="str">
            <v>00</v>
          </cell>
          <cell r="C2090">
            <v>178</v>
          </cell>
          <cell r="D2090">
            <v>3321</v>
          </cell>
          <cell r="E2090">
            <v>210</v>
          </cell>
          <cell r="F2090">
            <v>55036</v>
          </cell>
          <cell r="G2090">
            <v>55036</v>
          </cell>
          <cell r="H2090">
            <v>0</v>
          </cell>
          <cell r="I2090">
            <v>2000</v>
          </cell>
        </row>
        <row r="2091">
          <cell r="A2091">
            <v>178332.1213</v>
          </cell>
          <cell r="B2091" t="str">
            <v>00</v>
          </cell>
          <cell r="C2091">
            <v>178</v>
          </cell>
          <cell r="D2091">
            <v>3321</v>
          </cell>
          <cell r="E2091">
            <v>213</v>
          </cell>
          <cell r="F2091">
            <v>359270</v>
          </cell>
          <cell r="G2091">
            <v>351308</v>
          </cell>
          <cell r="H2091">
            <v>7962</v>
          </cell>
          <cell r="I2091">
            <v>2000</v>
          </cell>
        </row>
        <row r="2092">
          <cell r="A2092">
            <v>178332.12280000001</v>
          </cell>
          <cell r="B2092" t="str">
            <v>00</v>
          </cell>
          <cell r="C2092">
            <v>178</v>
          </cell>
          <cell r="D2092">
            <v>3321</v>
          </cell>
          <cell r="E2092">
            <v>228</v>
          </cell>
          <cell r="F2092">
            <v>0</v>
          </cell>
          <cell r="G2092">
            <v>0</v>
          </cell>
          <cell r="H2092">
            <v>0</v>
          </cell>
          <cell r="I2092">
            <v>2000</v>
          </cell>
        </row>
        <row r="2093">
          <cell r="A2093">
            <v>178332.12640000001</v>
          </cell>
          <cell r="B2093" t="str">
            <v>00</v>
          </cell>
          <cell r="C2093">
            <v>178</v>
          </cell>
          <cell r="D2093">
            <v>3321</v>
          </cell>
          <cell r="E2093">
            <v>264</v>
          </cell>
          <cell r="F2093">
            <v>0</v>
          </cell>
          <cell r="G2093">
            <v>0</v>
          </cell>
          <cell r="H2093">
            <v>0</v>
          </cell>
          <cell r="I2093">
            <v>2000</v>
          </cell>
        </row>
        <row r="2094">
          <cell r="A2094">
            <v>178332.15</v>
          </cell>
          <cell r="B2094" t="str">
            <v>00</v>
          </cell>
          <cell r="C2094">
            <v>178</v>
          </cell>
          <cell r="D2094">
            <v>3321</v>
          </cell>
          <cell r="E2094">
            <v>500</v>
          </cell>
          <cell r="F2094">
            <v>496291</v>
          </cell>
          <cell r="G2094">
            <v>483009</v>
          </cell>
          <cell r="H2094">
            <v>13282</v>
          </cell>
          <cell r="I2094">
            <v>2000</v>
          </cell>
        </row>
        <row r="2095">
          <cell r="A2095">
            <v>178332.1502</v>
          </cell>
          <cell r="B2095" t="str">
            <v>00</v>
          </cell>
          <cell r="C2095">
            <v>178</v>
          </cell>
          <cell r="D2095">
            <v>3321</v>
          </cell>
          <cell r="E2095">
            <v>502</v>
          </cell>
          <cell r="F2095">
            <v>299637</v>
          </cell>
          <cell r="G2095">
            <v>278412</v>
          </cell>
          <cell r="H2095">
            <v>21225</v>
          </cell>
          <cell r="I2095">
            <v>2000</v>
          </cell>
        </row>
        <row r="2096">
          <cell r="A2096">
            <v>178332.1532</v>
          </cell>
          <cell r="B2096" t="str">
            <v>00</v>
          </cell>
          <cell r="C2096">
            <v>178</v>
          </cell>
          <cell r="D2096">
            <v>3321</v>
          </cell>
          <cell r="E2096">
            <v>532</v>
          </cell>
          <cell r="F2096">
            <v>601069</v>
          </cell>
          <cell r="G2096">
            <v>601069</v>
          </cell>
          <cell r="H2096">
            <v>0</v>
          </cell>
          <cell r="I2096">
            <v>2000</v>
          </cell>
        </row>
        <row r="2097">
          <cell r="A2097">
            <v>178334.10089999999</v>
          </cell>
          <cell r="B2097" t="str">
            <v>00</v>
          </cell>
          <cell r="C2097">
            <v>178</v>
          </cell>
          <cell r="D2097">
            <v>3341</v>
          </cell>
          <cell r="E2097">
            <v>9</v>
          </cell>
          <cell r="F2097">
            <v>640000</v>
          </cell>
          <cell r="G2097">
            <v>640000</v>
          </cell>
          <cell r="H2097">
            <v>0</v>
          </cell>
          <cell r="I2097">
            <v>2000</v>
          </cell>
        </row>
        <row r="2098">
          <cell r="A2098">
            <v>178334.10140000001</v>
          </cell>
          <cell r="B2098" t="str">
            <v>00</v>
          </cell>
          <cell r="C2098">
            <v>178</v>
          </cell>
          <cell r="D2098">
            <v>3341</v>
          </cell>
          <cell r="E2098">
            <v>14</v>
          </cell>
          <cell r="F2098">
            <v>320000</v>
          </cell>
          <cell r="G2098">
            <v>320000</v>
          </cell>
          <cell r="H2098">
            <v>0</v>
          </cell>
          <cell r="I2098">
            <v>2001</v>
          </cell>
        </row>
        <row r="2099">
          <cell r="A2099">
            <v>178334.10250000001</v>
          </cell>
          <cell r="B2099" t="str">
            <v>00</v>
          </cell>
          <cell r="C2099">
            <v>178</v>
          </cell>
          <cell r="D2099">
            <v>3341</v>
          </cell>
          <cell r="E2099">
            <v>25</v>
          </cell>
          <cell r="F2099">
            <v>723000</v>
          </cell>
          <cell r="G2099">
            <v>723000</v>
          </cell>
          <cell r="H2099">
            <v>0</v>
          </cell>
          <cell r="I2099">
            <v>2001</v>
          </cell>
        </row>
        <row r="2100">
          <cell r="A2100">
            <v>178334.1097</v>
          </cell>
          <cell r="B2100" t="str">
            <v>00</v>
          </cell>
          <cell r="C2100">
            <v>178</v>
          </cell>
          <cell r="D2100">
            <v>3341</v>
          </cell>
          <cell r="E2100">
            <v>97</v>
          </cell>
          <cell r="F2100">
            <v>31000</v>
          </cell>
          <cell r="G2100">
            <v>31000</v>
          </cell>
          <cell r="H2100">
            <v>0</v>
          </cell>
          <cell r="I2100">
            <v>2000</v>
          </cell>
        </row>
        <row r="2101">
          <cell r="A2101">
            <v>178334.12100000001</v>
          </cell>
          <cell r="B2101" t="str">
            <v>00</v>
          </cell>
          <cell r="C2101">
            <v>178</v>
          </cell>
          <cell r="D2101">
            <v>3341</v>
          </cell>
          <cell r="E2101">
            <v>210</v>
          </cell>
          <cell r="F2101">
            <v>28000</v>
          </cell>
          <cell r="G2101">
            <v>28000</v>
          </cell>
          <cell r="H2101">
            <v>0</v>
          </cell>
          <cell r="I2101">
            <v>2001</v>
          </cell>
        </row>
        <row r="2102">
          <cell r="A2102">
            <v>178334.15</v>
          </cell>
          <cell r="B2102" t="str">
            <v>00</v>
          </cell>
          <cell r="C2102">
            <v>178</v>
          </cell>
          <cell r="D2102">
            <v>3341</v>
          </cell>
          <cell r="E2102">
            <v>500</v>
          </cell>
          <cell r="F2102">
            <v>388000</v>
          </cell>
          <cell r="G2102">
            <v>388000</v>
          </cell>
          <cell r="H2102">
            <v>0</v>
          </cell>
          <cell r="I2102">
            <v>2000</v>
          </cell>
        </row>
        <row r="2103">
          <cell r="A2103">
            <v>178334.1972</v>
          </cell>
          <cell r="B2103" t="str">
            <v>00</v>
          </cell>
          <cell r="C2103">
            <v>178</v>
          </cell>
          <cell r="D2103">
            <v>3341</v>
          </cell>
          <cell r="E2103">
            <v>972</v>
          </cell>
          <cell r="F2103">
            <v>30000</v>
          </cell>
          <cell r="G2103">
            <v>30000</v>
          </cell>
          <cell r="H2103">
            <v>0</v>
          </cell>
          <cell r="I2103">
            <v>2001</v>
          </cell>
        </row>
        <row r="2104">
          <cell r="A2104">
            <v>178339.10140000001</v>
          </cell>
          <cell r="B2104" t="str">
            <v>00</v>
          </cell>
          <cell r="C2104">
            <v>178</v>
          </cell>
          <cell r="D2104">
            <v>3391</v>
          </cell>
          <cell r="E2104">
            <v>14</v>
          </cell>
          <cell r="F2104">
            <v>320000</v>
          </cell>
          <cell r="G2104">
            <v>320000</v>
          </cell>
          <cell r="H2104">
            <v>0</v>
          </cell>
          <cell r="I2104">
            <v>2001</v>
          </cell>
        </row>
        <row r="2105">
          <cell r="A2105">
            <v>178339.10250000001</v>
          </cell>
          <cell r="B2105" t="str">
            <v>00</v>
          </cell>
          <cell r="C2105">
            <v>178</v>
          </cell>
          <cell r="D2105">
            <v>3391</v>
          </cell>
          <cell r="E2105">
            <v>25</v>
          </cell>
          <cell r="F2105">
            <v>723000</v>
          </cell>
          <cell r="G2105">
            <v>723000</v>
          </cell>
          <cell r="H2105">
            <v>0</v>
          </cell>
          <cell r="I2105">
            <v>2001</v>
          </cell>
        </row>
        <row r="2106">
          <cell r="A2106">
            <v>178339.12100000001</v>
          </cell>
          <cell r="B2106" t="str">
            <v>00</v>
          </cell>
          <cell r="C2106">
            <v>178</v>
          </cell>
          <cell r="D2106">
            <v>3391</v>
          </cell>
          <cell r="E2106">
            <v>210</v>
          </cell>
          <cell r="F2106">
            <v>28000</v>
          </cell>
          <cell r="G2106">
            <v>28000</v>
          </cell>
          <cell r="H2106">
            <v>0</v>
          </cell>
          <cell r="I2106">
            <v>2001</v>
          </cell>
        </row>
        <row r="2107">
          <cell r="A2107">
            <v>178339.1428</v>
          </cell>
          <cell r="B2107" t="str">
            <v>00</v>
          </cell>
          <cell r="C2107">
            <v>178</v>
          </cell>
          <cell r="D2107">
            <v>3391</v>
          </cell>
          <cell r="E2107">
            <v>428</v>
          </cell>
          <cell r="F2107">
            <v>150000</v>
          </cell>
          <cell r="G2107">
            <v>150000</v>
          </cell>
          <cell r="H2107">
            <v>0</v>
          </cell>
          <cell r="I2107">
            <v>2001</v>
          </cell>
        </row>
        <row r="2108">
          <cell r="A2108">
            <v>178339.1507</v>
          </cell>
          <cell r="B2108" t="str">
            <v>00</v>
          </cell>
          <cell r="C2108">
            <v>178</v>
          </cell>
          <cell r="D2108">
            <v>3391</v>
          </cell>
          <cell r="E2108">
            <v>507</v>
          </cell>
          <cell r="F2108">
            <v>343000</v>
          </cell>
          <cell r="G2108">
            <v>343000</v>
          </cell>
          <cell r="H2108">
            <v>0</v>
          </cell>
          <cell r="I2108">
            <v>2001</v>
          </cell>
        </row>
        <row r="2109">
          <cell r="A2109">
            <v>178339.18719999999</v>
          </cell>
          <cell r="B2109" t="str">
            <v>00</v>
          </cell>
          <cell r="C2109">
            <v>178</v>
          </cell>
          <cell r="D2109">
            <v>3391</v>
          </cell>
          <cell r="E2109">
            <v>872</v>
          </cell>
          <cell r="F2109">
            <v>0</v>
          </cell>
          <cell r="G2109">
            <v>0</v>
          </cell>
          <cell r="H2109">
            <v>0</v>
          </cell>
          <cell r="I2109">
            <v>2000</v>
          </cell>
        </row>
        <row r="2110">
          <cell r="A2110">
            <v>178340.10279999999</v>
          </cell>
          <cell r="B2110" t="str">
            <v>00</v>
          </cell>
          <cell r="C2110">
            <v>178</v>
          </cell>
          <cell r="D2110">
            <v>3401</v>
          </cell>
          <cell r="E2110">
            <v>28</v>
          </cell>
          <cell r="F2110">
            <v>0</v>
          </cell>
          <cell r="G2110">
            <v>0</v>
          </cell>
          <cell r="H2110">
            <v>0</v>
          </cell>
          <cell r="I2110">
            <v>2000</v>
          </cell>
        </row>
        <row r="2111">
          <cell r="A2111">
            <v>178340.12100000001</v>
          </cell>
          <cell r="B2111" t="str">
            <v>00</v>
          </cell>
          <cell r="C2111">
            <v>178</v>
          </cell>
          <cell r="D2111">
            <v>3401</v>
          </cell>
          <cell r="E2111">
            <v>210</v>
          </cell>
          <cell r="F2111">
            <v>55036</v>
          </cell>
          <cell r="G2111">
            <v>55036</v>
          </cell>
          <cell r="H2111">
            <v>0</v>
          </cell>
          <cell r="I2111">
            <v>2000</v>
          </cell>
        </row>
        <row r="2112">
          <cell r="A2112">
            <v>178340.12280000001</v>
          </cell>
          <cell r="B2112" t="str">
            <v>00</v>
          </cell>
          <cell r="C2112">
            <v>178</v>
          </cell>
          <cell r="D2112">
            <v>3401</v>
          </cell>
          <cell r="E2112">
            <v>228</v>
          </cell>
          <cell r="F2112">
            <v>0</v>
          </cell>
          <cell r="G2112">
            <v>0</v>
          </cell>
          <cell r="H2112">
            <v>0</v>
          </cell>
          <cell r="I2112">
            <v>2000</v>
          </cell>
        </row>
        <row r="2113">
          <cell r="A2113">
            <v>178340.12640000001</v>
          </cell>
          <cell r="B2113" t="str">
            <v>00</v>
          </cell>
          <cell r="C2113">
            <v>178</v>
          </cell>
          <cell r="D2113">
            <v>3401</v>
          </cell>
          <cell r="E2113">
            <v>264</v>
          </cell>
          <cell r="F2113">
            <v>0</v>
          </cell>
          <cell r="G2113">
            <v>0</v>
          </cell>
          <cell r="H2113">
            <v>0</v>
          </cell>
          <cell r="I2113">
            <v>2000</v>
          </cell>
        </row>
        <row r="2114">
          <cell r="A2114">
            <v>178340.1532</v>
          </cell>
          <cell r="B2114" t="str">
            <v>00</v>
          </cell>
          <cell r="C2114">
            <v>178</v>
          </cell>
          <cell r="D2114">
            <v>3401</v>
          </cell>
          <cell r="E2114">
            <v>532</v>
          </cell>
          <cell r="F2114">
            <v>601069</v>
          </cell>
          <cell r="G2114">
            <v>601069</v>
          </cell>
          <cell r="H2114">
            <v>0</v>
          </cell>
          <cell r="I2114">
            <v>2000</v>
          </cell>
        </row>
        <row r="2115">
          <cell r="A2115">
            <v>178351.10250000001</v>
          </cell>
          <cell r="B2115" t="str">
            <v>00</v>
          </cell>
          <cell r="C2115">
            <v>178</v>
          </cell>
          <cell r="D2115">
            <v>3511</v>
          </cell>
          <cell r="E2115">
            <v>25</v>
          </cell>
          <cell r="F2115">
            <v>723000</v>
          </cell>
          <cell r="G2115">
            <v>723000</v>
          </cell>
          <cell r="H2115">
            <v>0</v>
          </cell>
          <cell r="I2115">
            <v>2001</v>
          </cell>
        </row>
        <row r="2116">
          <cell r="A2116">
            <v>178351.10279999999</v>
          </cell>
          <cell r="B2116" t="str">
            <v>00</v>
          </cell>
          <cell r="C2116">
            <v>178</v>
          </cell>
          <cell r="D2116">
            <v>3511</v>
          </cell>
          <cell r="E2116">
            <v>28</v>
          </cell>
          <cell r="F2116">
            <v>80000</v>
          </cell>
          <cell r="G2116">
            <v>80000</v>
          </cell>
          <cell r="H2116">
            <v>0</v>
          </cell>
          <cell r="I2116">
            <v>2001</v>
          </cell>
        </row>
        <row r="2117">
          <cell r="A2117">
            <v>178351.12100000001</v>
          </cell>
          <cell r="B2117" t="str">
            <v>00</v>
          </cell>
          <cell r="C2117">
            <v>178</v>
          </cell>
          <cell r="D2117">
            <v>3511</v>
          </cell>
          <cell r="E2117">
            <v>210</v>
          </cell>
          <cell r="F2117">
            <v>25000</v>
          </cell>
          <cell r="G2117">
            <v>25000</v>
          </cell>
          <cell r="H2117">
            <v>0</v>
          </cell>
          <cell r="I2117">
            <v>2001</v>
          </cell>
        </row>
        <row r="2118">
          <cell r="A2118">
            <v>178351.15</v>
          </cell>
          <cell r="B2118" t="str">
            <v>00</v>
          </cell>
          <cell r="C2118">
            <v>178</v>
          </cell>
          <cell r="D2118">
            <v>3511</v>
          </cell>
          <cell r="E2118">
            <v>500</v>
          </cell>
          <cell r="F2118">
            <v>388000</v>
          </cell>
          <cell r="G2118">
            <v>388000</v>
          </cell>
          <cell r="H2118">
            <v>0</v>
          </cell>
          <cell r="I2118">
            <v>2001</v>
          </cell>
        </row>
        <row r="2119">
          <cell r="A2119">
            <v>178354.10089999999</v>
          </cell>
          <cell r="B2119" t="str">
            <v>00</v>
          </cell>
          <cell r="C2119">
            <v>178</v>
          </cell>
          <cell r="D2119">
            <v>3541</v>
          </cell>
          <cell r="E2119">
            <v>9</v>
          </cell>
          <cell r="F2119">
            <v>507058</v>
          </cell>
          <cell r="G2119">
            <v>495309</v>
          </cell>
          <cell r="H2119">
            <v>11749</v>
          </cell>
          <cell r="I2119">
            <v>2000</v>
          </cell>
        </row>
        <row r="2120">
          <cell r="A2120">
            <v>178354.10140000001</v>
          </cell>
          <cell r="B2120" t="str">
            <v>00</v>
          </cell>
          <cell r="C2120">
            <v>178</v>
          </cell>
          <cell r="D2120">
            <v>3541</v>
          </cell>
          <cell r="E2120">
            <v>14</v>
          </cell>
          <cell r="F2120">
            <v>282339</v>
          </cell>
          <cell r="G2120">
            <v>274046</v>
          </cell>
          <cell r="H2120">
            <v>8293</v>
          </cell>
          <cell r="I2120">
            <v>2001</v>
          </cell>
        </row>
        <row r="2121">
          <cell r="A2121">
            <v>178354.10250000001</v>
          </cell>
          <cell r="B2121" t="str">
            <v>00</v>
          </cell>
          <cell r="C2121">
            <v>178</v>
          </cell>
          <cell r="D2121">
            <v>3541</v>
          </cell>
          <cell r="E2121">
            <v>25</v>
          </cell>
          <cell r="F2121">
            <v>860473</v>
          </cell>
          <cell r="G2121">
            <v>840430</v>
          </cell>
          <cell r="H2121">
            <v>20043</v>
          </cell>
          <cell r="I2121">
            <v>2001</v>
          </cell>
        </row>
        <row r="2122">
          <cell r="A2122">
            <v>178354.10819999999</v>
          </cell>
          <cell r="B2122" t="str">
            <v>00</v>
          </cell>
          <cell r="C2122">
            <v>178</v>
          </cell>
          <cell r="D2122">
            <v>3541</v>
          </cell>
          <cell r="E2122">
            <v>82</v>
          </cell>
          <cell r="F2122">
            <v>46000</v>
          </cell>
          <cell r="G2122">
            <v>37000</v>
          </cell>
          <cell r="H2122">
            <v>9000</v>
          </cell>
          <cell r="I2122">
            <v>2001</v>
          </cell>
        </row>
        <row r="2123">
          <cell r="A2123">
            <v>178354.1097</v>
          </cell>
          <cell r="B2123" t="str">
            <v>00</v>
          </cell>
          <cell r="C2123">
            <v>178</v>
          </cell>
          <cell r="D2123">
            <v>3541</v>
          </cell>
          <cell r="E2123">
            <v>97</v>
          </cell>
          <cell r="F2123">
            <v>42000</v>
          </cell>
          <cell r="G2123">
            <v>42000</v>
          </cell>
          <cell r="H2123">
            <v>0</v>
          </cell>
          <cell r="I2123">
            <v>2001</v>
          </cell>
        </row>
        <row r="2124">
          <cell r="A2124">
            <v>178354.1182</v>
          </cell>
          <cell r="B2124" t="str">
            <v>00</v>
          </cell>
          <cell r="C2124">
            <v>178</v>
          </cell>
          <cell r="D2124">
            <v>3541</v>
          </cell>
          <cell r="E2124">
            <v>182</v>
          </cell>
          <cell r="F2124">
            <v>20000</v>
          </cell>
          <cell r="G2124">
            <v>20000</v>
          </cell>
          <cell r="H2124">
            <v>0</v>
          </cell>
          <cell r="I2124">
            <v>2000</v>
          </cell>
        </row>
        <row r="2125">
          <cell r="A2125">
            <v>178354.12100000001</v>
          </cell>
          <cell r="B2125" t="str">
            <v>00</v>
          </cell>
          <cell r="C2125">
            <v>178</v>
          </cell>
          <cell r="D2125">
            <v>3541</v>
          </cell>
          <cell r="E2125">
            <v>210</v>
          </cell>
          <cell r="F2125">
            <v>26000</v>
          </cell>
          <cell r="G2125">
            <v>26000</v>
          </cell>
          <cell r="H2125">
            <v>0</v>
          </cell>
          <cell r="I2125">
            <v>2001</v>
          </cell>
        </row>
        <row r="2126">
          <cell r="A2126">
            <v>178354.13430000001</v>
          </cell>
          <cell r="B2126" t="str">
            <v>00</v>
          </cell>
          <cell r="C2126">
            <v>178</v>
          </cell>
          <cell r="D2126">
            <v>3541</v>
          </cell>
          <cell r="E2126">
            <v>343</v>
          </cell>
          <cell r="F2126">
            <v>146000</v>
          </cell>
          <cell r="G2126">
            <v>146000</v>
          </cell>
          <cell r="H2126">
            <v>0</v>
          </cell>
          <cell r="I2126">
            <v>2001</v>
          </cell>
        </row>
        <row r="2127">
          <cell r="A2127">
            <v>178354.15040000001</v>
          </cell>
          <cell r="B2127" t="str">
            <v>00</v>
          </cell>
          <cell r="C2127">
            <v>178</v>
          </cell>
          <cell r="D2127">
            <v>3541</v>
          </cell>
          <cell r="E2127">
            <v>504</v>
          </cell>
          <cell r="F2127">
            <v>948000</v>
          </cell>
          <cell r="G2127">
            <v>933000</v>
          </cell>
          <cell r="H2127">
            <v>15000</v>
          </cell>
          <cell r="I2127">
            <v>2000</v>
          </cell>
        </row>
        <row r="2128">
          <cell r="A2128">
            <v>178355.1023</v>
          </cell>
          <cell r="B2128" t="str">
            <v>00</v>
          </cell>
          <cell r="C2128">
            <v>178</v>
          </cell>
          <cell r="D2128">
            <v>3551</v>
          </cell>
          <cell r="E2128">
            <v>23</v>
          </cell>
          <cell r="F2128">
            <v>237151</v>
          </cell>
          <cell r="G2128">
            <v>237151</v>
          </cell>
          <cell r="H2128">
            <v>0</v>
          </cell>
          <cell r="I2128">
            <v>2000</v>
          </cell>
        </row>
        <row r="2129">
          <cell r="A2129">
            <v>178355.10399999999</v>
          </cell>
          <cell r="B2129" t="str">
            <v>00</v>
          </cell>
          <cell r="C2129">
            <v>178</v>
          </cell>
          <cell r="D2129">
            <v>3551</v>
          </cell>
          <cell r="E2129">
            <v>40</v>
          </cell>
          <cell r="F2129">
            <v>23849</v>
          </cell>
          <cell r="G2129">
            <v>23849</v>
          </cell>
          <cell r="H2129">
            <v>0</v>
          </cell>
          <cell r="I2129">
            <v>2000</v>
          </cell>
        </row>
        <row r="2130">
          <cell r="A2130">
            <v>178355.11079999999</v>
          </cell>
          <cell r="B2130" t="str">
            <v>00</v>
          </cell>
          <cell r="C2130">
            <v>178</v>
          </cell>
          <cell r="D2130">
            <v>3551</v>
          </cell>
          <cell r="E2130">
            <v>108</v>
          </cell>
          <cell r="F2130">
            <v>214715</v>
          </cell>
          <cell r="G2130">
            <v>214715</v>
          </cell>
          <cell r="H2130">
            <v>0</v>
          </cell>
          <cell r="I2130">
            <v>2000</v>
          </cell>
        </row>
        <row r="2131">
          <cell r="A2131">
            <v>178355.12100000001</v>
          </cell>
          <cell r="B2131" t="str">
            <v>00</v>
          </cell>
          <cell r="C2131">
            <v>178</v>
          </cell>
          <cell r="D2131">
            <v>3551</v>
          </cell>
          <cell r="E2131">
            <v>210</v>
          </cell>
          <cell r="F2131">
            <v>55036</v>
          </cell>
          <cell r="G2131">
            <v>55036</v>
          </cell>
          <cell r="H2131">
            <v>0</v>
          </cell>
          <cell r="I2131">
            <v>2000</v>
          </cell>
        </row>
        <row r="2132">
          <cell r="A2132">
            <v>178355.1237</v>
          </cell>
          <cell r="B2132" t="str">
            <v>00</v>
          </cell>
          <cell r="C2132">
            <v>178</v>
          </cell>
          <cell r="D2132">
            <v>3551</v>
          </cell>
          <cell r="E2132">
            <v>237</v>
          </cell>
          <cell r="F2132">
            <v>31943</v>
          </cell>
          <cell r="G2132">
            <v>31943</v>
          </cell>
          <cell r="H2132">
            <v>0</v>
          </cell>
          <cell r="I2132">
            <v>2000</v>
          </cell>
        </row>
        <row r="2133">
          <cell r="A2133">
            <v>178356.10089999999</v>
          </cell>
          <cell r="B2133" t="str">
            <v>00</v>
          </cell>
          <cell r="C2133">
            <v>178</v>
          </cell>
          <cell r="D2133">
            <v>3561</v>
          </cell>
          <cell r="E2133">
            <v>9</v>
          </cell>
          <cell r="F2133">
            <v>640000</v>
          </cell>
          <cell r="G2133">
            <v>640000</v>
          </cell>
          <cell r="H2133">
            <v>0</v>
          </cell>
          <cell r="I2133">
            <v>2001</v>
          </cell>
        </row>
        <row r="2134">
          <cell r="A2134">
            <v>178356.1023</v>
          </cell>
          <cell r="B2134" t="str">
            <v>00</v>
          </cell>
          <cell r="C2134">
            <v>178</v>
          </cell>
          <cell r="D2134">
            <v>3561</v>
          </cell>
          <cell r="E2134">
            <v>23</v>
          </cell>
          <cell r="F2134">
            <v>73000</v>
          </cell>
          <cell r="G2134">
            <v>73000</v>
          </cell>
          <cell r="H2134">
            <v>0</v>
          </cell>
          <cell r="I2134">
            <v>2001</v>
          </cell>
        </row>
        <row r="2135">
          <cell r="A2135">
            <v>178356.10250000001</v>
          </cell>
          <cell r="B2135" t="str">
            <v>00</v>
          </cell>
          <cell r="C2135">
            <v>178</v>
          </cell>
          <cell r="D2135">
            <v>3561</v>
          </cell>
          <cell r="E2135">
            <v>25</v>
          </cell>
          <cell r="F2135">
            <v>723000</v>
          </cell>
          <cell r="G2135">
            <v>723000</v>
          </cell>
          <cell r="H2135">
            <v>0</v>
          </cell>
          <cell r="I2135">
            <v>2001</v>
          </cell>
        </row>
        <row r="2136">
          <cell r="A2136">
            <v>178356.11079999999</v>
          </cell>
          <cell r="B2136" t="str">
            <v>00</v>
          </cell>
          <cell r="C2136">
            <v>178</v>
          </cell>
          <cell r="D2136">
            <v>3561</v>
          </cell>
          <cell r="E2136">
            <v>108</v>
          </cell>
          <cell r="F2136">
            <v>129000</v>
          </cell>
          <cell r="G2136">
            <v>129000</v>
          </cell>
          <cell r="H2136">
            <v>0</v>
          </cell>
          <cell r="I2136">
            <v>2001</v>
          </cell>
        </row>
        <row r="2137">
          <cell r="A2137">
            <v>178356.12100000001</v>
          </cell>
          <cell r="B2137" t="str">
            <v>00</v>
          </cell>
          <cell r="C2137">
            <v>178</v>
          </cell>
          <cell r="D2137">
            <v>3561</v>
          </cell>
          <cell r="E2137">
            <v>210</v>
          </cell>
          <cell r="F2137">
            <v>28000</v>
          </cell>
          <cell r="G2137">
            <v>28000</v>
          </cell>
          <cell r="H2137">
            <v>0</v>
          </cell>
          <cell r="I2137">
            <v>2001</v>
          </cell>
        </row>
        <row r="2138">
          <cell r="A2138">
            <v>178356.1213</v>
          </cell>
          <cell r="B2138" t="str">
            <v>00</v>
          </cell>
          <cell r="C2138">
            <v>178</v>
          </cell>
          <cell r="D2138">
            <v>3561</v>
          </cell>
          <cell r="E2138">
            <v>213</v>
          </cell>
          <cell r="F2138">
            <v>253000</v>
          </cell>
          <cell r="G2138">
            <v>253000</v>
          </cell>
          <cell r="H2138">
            <v>0</v>
          </cell>
          <cell r="I2138">
            <v>2001</v>
          </cell>
        </row>
        <row r="2139">
          <cell r="A2139">
            <v>178356.12179999999</v>
          </cell>
          <cell r="B2139" t="str">
            <v>00</v>
          </cell>
          <cell r="C2139">
            <v>178</v>
          </cell>
          <cell r="D2139">
            <v>3561</v>
          </cell>
          <cell r="E2139">
            <v>218</v>
          </cell>
          <cell r="F2139">
            <v>320000</v>
          </cell>
          <cell r="G2139">
            <v>320000</v>
          </cell>
          <cell r="H2139">
            <v>0</v>
          </cell>
          <cell r="I2139">
            <v>2001</v>
          </cell>
        </row>
        <row r="2140">
          <cell r="A2140">
            <v>178356.15</v>
          </cell>
          <cell r="B2140" t="str">
            <v>00</v>
          </cell>
          <cell r="C2140">
            <v>178</v>
          </cell>
          <cell r="D2140">
            <v>3561</v>
          </cell>
          <cell r="E2140">
            <v>500</v>
          </cell>
          <cell r="F2140">
            <v>388000</v>
          </cell>
          <cell r="G2140">
            <v>388000</v>
          </cell>
          <cell r="H2140">
            <v>0</v>
          </cell>
          <cell r="I2140">
            <v>2001</v>
          </cell>
        </row>
        <row r="2141">
          <cell r="A2141">
            <v>178356.1502</v>
          </cell>
          <cell r="B2141" t="str">
            <v>00</v>
          </cell>
          <cell r="C2141">
            <v>178</v>
          </cell>
          <cell r="D2141">
            <v>3561</v>
          </cell>
          <cell r="E2141">
            <v>502</v>
          </cell>
          <cell r="F2141">
            <v>324000</v>
          </cell>
          <cell r="G2141">
            <v>324000</v>
          </cell>
          <cell r="H2141">
            <v>0</v>
          </cell>
          <cell r="I2141">
            <v>2001</v>
          </cell>
        </row>
        <row r="2142">
          <cell r="A2142">
            <v>178356.18719999999</v>
          </cell>
          <cell r="B2142" t="str">
            <v>00</v>
          </cell>
          <cell r="C2142">
            <v>178</v>
          </cell>
          <cell r="D2142">
            <v>3561</v>
          </cell>
          <cell r="E2142">
            <v>872</v>
          </cell>
          <cell r="F2142">
            <v>0</v>
          </cell>
          <cell r="G2142">
            <v>0</v>
          </cell>
          <cell r="H2142">
            <v>0</v>
          </cell>
          <cell r="I2142">
            <v>2000</v>
          </cell>
        </row>
        <row r="2143">
          <cell r="A2143">
            <v>178356.1972</v>
          </cell>
          <cell r="B2143" t="str">
            <v>00</v>
          </cell>
          <cell r="C2143">
            <v>178</v>
          </cell>
          <cell r="D2143">
            <v>3561</v>
          </cell>
          <cell r="E2143">
            <v>972</v>
          </cell>
          <cell r="F2143">
            <v>30000</v>
          </cell>
          <cell r="G2143">
            <v>30000</v>
          </cell>
          <cell r="H2143">
            <v>0</v>
          </cell>
          <cell r="I2143">
            <v>2001</v>
          </cell>
        </row>
        <row r="2144">
          <cell r="A2144">
            <v>178357.10250000001</v>
          </cell>
          <cell r="B2144" t="str">
            <v>00</v>
          </cell>
          <cell r="C2144">
            <v>178</v>
          </cell>
          <cell r="D2144">
            <v>3571</v>
          </cell>
          <cell r="E2144">
            <v>25</v>
          </cell>
          <cell r="F2144">
            <v>723000</v>
          </cell>
          <cell r="G2144">
            <v>723000</v>
          </cell>
          <cell r="H2144">
            <v>0</v>
          </cell>
          <cell r="I2144">
            <v>2001</v>
          </cell>
        </row>
        <row r="2145">
          <cell r="A2145">
            <v>178357.12100000001</v>
          </cell>
          <cell r="B2145" t="str">
            <v>00</v>
          </cell>
          <cell r="C2145">
            <v>178</v>
          </cell>
          <cell r="D2145">
            <v>3571</v>
          </cell>
          <cell r="E2145">
            <v>210</v>
          </cell>
          <cell r="F2145">
            <v>25000</v>
          </cell>
          <cell r="G2145">
            <v>25000</v>
          </cell>
          <cell r="H2145">
            <v>0</v>
          </cell>
          <cell r="I2145">
            <v>2001</v>
          </cell>
        </row>
        <row r="2146">
          <cell r="A2146">
            <v>178357.15</v>
          </cell>
          <cell r="B2146" t="str">
            <v>00</v>
          </cell>
          <cell r="C2146">
            <v>178</v>
          </cell>
          <cell r="D2146">
            <v>3571</v>
          </cell>
          <cell r="E2146">
            <v>500</v>
          </cell>
          <cell r="F2146">
            <v>388000</v>
          </cell>
          <cell r="G2146">
            <v>388000</v>
          </cell>
          <cell r="H2146">
            <v>0</v>
          </cell>
          <cell r="I2146">
            <v>2001</v>
          </cell>
        </row>
        <row r="2147">
          <cell r="A2147">
            <v>178359.10250000001</v>
          </cell>
          <cell r="B2147" t="str">
            <v>00</v>
          </cell>
          <cell r="C2147">
            <v>178</v>
          </cell>
          <cell r="D2147">
            <v>3591</v>
          </cell>
          <cell r="E2147">
            <v>25</v>
          </cell>
          <cell r="F2147">
            <v>723000</v>
          </cell>
          <cell r="G2147">
            <v>723000</v>
          </cell>
          <cell r="H2147">
            <v>0</v>
          </cell>
          <cell r="I2147">
            <v>2001</v>
          </cell>
        </row>
        <row r="2148">
          <cell r="A2148">
            <v>178359.12100000001</v>
          </cell>
          <cell r="B2148" t="str">
            <v>00</v>
          </cell>
          <cell r="C2148">
            <v>178</v>
          </cell>
          <cell r="D2148">
            <v>3591</v>
          </cell>
          <cell r="E2148">
            <v>210</v>
          </cell>
          <cell r="F2148">
            <v>25000</v>
          </cell>
          <cell r="G2148">
            <v>25000</v>
          </cell>
          <cell r="H2148">
            <v>0</v>
          </cell>
          <cell r="I2148">
            <v>2001</v>
          </cell>
        </row>
        <row r="2149">
          <cell r="A2149">
            <v>178359.15</v>
          </cell>
          <cell r="B2149" t="str">
            <v>00</v>
          </cell>
          <cell r="C2149">
            <v>178</v>
          </cell>
          <cell r="D2149">
            <v>3591</v>
          </cell>
          <cell r="E2149">
            <v>500</v>
          </cell>
          <cell r="F2149">
            <v>388000</v>
          </cell>
          <cell r="G2149">
            <v>388000</v>
          </cell>
          <cell r="H2149">
            <v>0</v>
          </cell>
          <cell r="I2149">
            <v>2001</v>
          </cell>
        </row>
        <row r="2150">
          <cell r="A2150">
            <v>178363.10089999999</v>
          </cell>
          <cell r="B2150" t="str">
            <v>00</v>
          </cell>
          <cell r="C2150">
            <v>178</v>
          </cell>
          <cell r="D2150">
            <v>3631</v>
          </cell>
          <cell r="E2150">
            <v>9</v>
          </cell>
          <cell r="F2150">
            <v>507000</v>
          </cell>
          <cell r="G2150">
            <v>495000</v>
          </cell>
          <cell r="H2150">
            <v>12000</v>
          </cell>
          <cell r="I2150">
            <v>2001</v>
          </cell>
        </row>
        <row r="2151">
          <cell r="A2151">
            <v>178363.10140000001</v>
          </cell>
          <cell r="B2151" t="str">
            <v>00</v>
          </cell>
          <cell r="C2151">
            <v>178</v>
          </cell>
          <cell r="D2151">
            <v>3631</v>
          </cell>
          <cell r="E2151">
            <v>14</v>
          </cell>
          <cell r="F2151">
            <v>283000</v>
          </cell>
          <cell r="G2151">
            <v>283000</v>
          </cell>
          <cell r="H2151">
            <v>0</v>
          </cell>
          <cell r="I2151">
            <v>2001</v>
          </cell>
        </row>
        <row r="2152">
          <cell r="A2152">
            <v>178363.10250000001</v>
          </cell>
          <cell r="B2152" t="str">
            <v>00</v>
          </cell>
          <cell r="C2152">
            <v>178</v>
          </cell>
          <cell r="D2152">
            <v>3631</v>
          </cell>
          <cell r="E2152">
            <v>25</v>
          </cell>
          <cell r="F2152">
            <v>723000</v>
          </cell>
          <cell r="G2152">
            <v>723000</v>
          </cell>
          <cell r="H2152">
            <v>0</v>
          </cell>
          <cell r="I2152">
            <v>2001</v>
          </cell>
        </row>
        <row r="2153">
          <cell r="A2153">
            <v>178363.10819999999</v>
          </cell>
          <cell r="B2153" t="str">
            <v>00</v>
          </cell>
          <cell r="C2153">
            <v>178</v>
          </cell>
          <cell r="D2153">
            <v>3631</v>
          </cell>
          <cell r="E2153">
            <v>82</v>
          </cell>
          <cell r="F2153">
            <v>46000</v>
          </cell>
          <cell r="G2153">
            <v>46000</v>
          </cell>
          <cell r="H2153">
            <v>0</v>
          </cell>
          <cell r="I2153">
            <v>2001</v>
          </cell>
        </row>
        <row r="2154">
          <cell r="A2154">
            <v>178363.1097</v>
          </cell>
          <cell r="B2154" t="str">
            <v>00</v>
          </cell>
          <cell r="C2154">
            <v>178</v>
          </cell>
          <cell r="D2154">
            <v>3631</v>
          </cell>
          <cell r="E2154">
            <v>97</v>
          </cell>
          <cell r="F2154">
            <v>42000</v>
          </cell>
          <cell r="G2154">
            <v>42000</v>
          </cell>
          <cell r="H2154">
            <v>0</v>
          </cell>
          <cell r="I2154">
            <v>2001</v>
          </cell>
        </row>
        <row r="2155">
          <cell r="A2155">
            <v>178363.11079999999</v>
          </cell>
          <cell r="B2155" t="str">
            <v>00</v>
          </cell>
          <cell r="C2155">
            <v>178</v>
          </cell>
          <cell r="D2155">
            <v>3631</v>
          </cell>
          <cell r="E2155">
            <v>108</v>
          </cell>
          <cell r="F2155">
            <v>129083</v>
          </cell>
          <cell r="G2155">
            <v>129083</v>
          </cell>
          <cell r="H2155">
            <v>0</v>
          </cell>
          <cell r="I2155">
            <v>2001</v>
          </cell>
        </row>
        <row r="2156">
          <cell r="A2156">
            <v>178363.1182</v>
          </cell>
          <cell r="B2156" t="str">
            <v>00</v>
          </cell>
          <cell r="C2156">
            <v>178</v>
          </cell>
          <cell r="D2156">
            <v>3631</v>
          </cell>
          <cell r="E2156">
            <v>182</v>
          </cell>
          <cell r="F2156">
            <v>10000</v>
          </cell>
          <cell r="G2156">
            <v>10000</v>
          </cell>
          <cell r="H2156">
            <v>0</v>
          </cell>
          <cell r="I2156">
            <v>2001</v>
          </cell>
        </row>
        <row r="2157">
          <cell r="A2157">
            <v>178363.12100000001</v>
          </cell>
          <cell r="B2157" t="str">
            <v>00</v>
          </cell>
          <cell r="C2157">
            <v>178</v>
          </cell>
          <cell r="D2157">
            <v>3631</v>
          </cell>
          <cell r="E2157">
            <v>210</v>
          </cell>
          <cell r="F2157">
            <v>28000</v>
          </cell>
          <cell r="G2157">
            <v>28000</v>
          </cell>
          <cell r="H2157">
            <v>0</v>
          </cell>
          <cell r="I2157">
            <v>2001</v>
          </cell>
        </row>
        <row r="2158">
          <cell r="A2158">
            <v>178363.1428</v>
          </cell>
          <cell r="B2158" t="str">
            <v>00</v>
          </cell>
          <cell r="C2158">
            <v>178</v>
          </cell>
          <cell r="D2158">
            <v>3631</v>
          </cell>
          <cell r="E2158">
            <v>428</v>
          </cell>
          <cell r="F2158">
            <v>150000</v>
          </cell>
          <cell r="G2158">
            <v>150000</v>
          </cell>
          <cell r="H2158">
            <v>0</v>
          </cell>
          <cell r="I2158">
            <v>2001</v>
          </cell>
        </row>
        <row r="2159">
          <cell r="A2159">
            <v>178363.1453</v>
          </cell>
          <cell r="B2159" t="str">
            <v>00</v>
          </cell>
          <cell r="C2159">
            <v>178</v>
          </cell>
          <cell r="D2159">
            <v>3631</v>
          </cell>
          <cell r="E2159">
            <v>453</v>
          </cell>
          <cell r="F2159">
            <v>40000</v>
          </cell>
          <cell r="G2159">
            <v>40000</v>
          </cell>
          <cell r="H2159">
            <v>0</v>
          </cell>
          <cell r="I2159">
            <v>2001</v>
          </cell>
        </row>
        <row r="2160">
          <cell r="A2160">
            <v>178363.14980000001</v>
          </cell>
          <cell r="B2160" t="str">
            <v>00</v>
          </cell>
          <cell r="C2160">
            <v>178</v>
          </cell>
          <cell r="D2160">
            <v>3631</v>
          </cell>
          <cell r="E2160">
            <v>498</v>
          </cell>
          <cell r="F2160">
            <v>15000</v>
          </cell>
          <cell r="G2160">
            <v>15000</v>
          </cell>
          <cell r="H2160">
            <v>0</v>
          </cell>
          <cell r="I2160">
            <v>2001</v>
          </cell>
        </row>
        <row r="2161">
          <cell r="A2161">
            <v>178363.15</v>
          </cell>
          <cell r="B2161" t="str">
            <v>00</v>
          </cell>
          <cell r="C2161">
            <v>178</v>
          </cell>
          <cell r="D2161">
            <v>3631</v>
          </cell>
          <cell r="E2161">
            <v>500</v>
          </cell>
          <cell r="F2161">
            <v>435867</v>
          </cell>
          <cell r="G2161">
            <v>426291</v>
          </cell>
          <cell r="H2161">
            <v>9576</v>
          </cell>
          <cell r="I2161">
            <v>2001</v>
          </cell>
        </row>
        <row r="2162">
          <cell r="A2162">
            <v>178363.1502</v>
          </cell>
          <cell r="B2162" t="str">
            <v>00</v>
          </cell>
          <cell r="C2162">
            <v>178</v>
          </cell>
          <cell r="D2162">
            <v>3631</v>
          </cell>
          <cell r="E2162">
            <v>502</v>
          </cell>
          <cell r="F2162">
            <v>303091</v>
          </cell>
          <cell r="G2162">
            <v>297907</v>
          </cell>
          <cell r="H2162">
            <v>5184</v>
          </cell>
          <cell r="I2162">
            <v>2001</v>
          </cell>
        </row>
        <row r="2163">
          <cell r="A2163">
            <v>178363.1507</v>
          </cell>
          <cell r="B2163" t="str">
            <v>00</v>
          </cell>
          <cell r="C2163">
            <v>178</v>
          </cell>
          <cell r="D2163">
            <v>3631</v>
          </cell>
          <cell r="E2163">
            <v>507</v>
          </cell>
          <cell r="F2163">
            <v>250000</v>
          </cell>
          <cell r="G2163">
            <v>250000</v>
          </cell>
          <cell r="H2163">
            <v>0</v>
          </cell>
          <cell r="I2163">
            <v>2001</v>
          </cell>
        </row>
        <row r="2164">
          <cell r="A2164">
            <v>178363.1868</v>
          </cell>
          <cell r="B2164" t="str">
            <v>00</v>
          </cell>
          <cell r="C2164">
            <v>178</v>
          </cell>
          <cell r="D2164">
            <v>3631</v>
          </cell>
          <cell r="E2164">
            <v>868</v>
          </cell>
          <cell r="F2164">
            <v>3700</v>
          </cell>
          <cell r="G2164">
            <v>3700</v>
          </cell>
          <cell r="H2164">
            <v>0</v>
          </cell>
          <cell r="I2164">
            <v>2001</v>
          </cell>
        </row>
        <row r="2165">
          <cell r="A2165">
            <v>178363.18700000001</v>
          </cell>
          <cell r="B2165" t="str">
            <v>00</v>
          </cell>
          <cell r="C2165">
            <v>178</v>
          </cell>
          <cell r="D2165">
            <v>3631</v>
          </cell>
          <cell r="E2165">
            <v>870</v>
          </cell>
          <cell r="F2165">
            <v>3700</v>
          </cell>
          <cell r="G2165">
            <v>3700</v>
          </cell>
          <cell r="H2165">
            <v>0</v>
          </cell>
          <cell r="I2165">
            <v>2001</v>
          </cell>
        </row>
        <row r="2166">
          <cell r="A2166">
            <v>178363.18719999999</v>
          </cell>
          <cell r="B2166" t="str">
            <v>00</v>
          </cell>
          <cell r="C2166">
            <v>178</v>
          </cell>
          <cell r="D2166">
            <v>3631</v>
          </cell>
          <cell r="E2166">
            <v>872</v>
          </cell>
          <cell r="F2166">
            <v>0</v>
          </cell>
          <cell r="G2166">
            <v>0</v>
          </cell>
          <cell r="H2166">
            <v>0</v>
          </cell>
          <cell r="I2166">
            <v>2000</v>
          </cell>
        </row>
        <row r="2167">
          <cell r="A2167">
            <v>178365.10140000001</v>
          </cell>
          <cell r="B2167" t="str">
            <v>00</v>
          </cell>
          <cell r="C2167">
            <v>178</v>
          </cell>
          <cell r="D2167">
            <v>3651</v>
          </cell>
          <cell r="E2167">
            <v>14</v>
          </cell>
          <cell r="F2167">
            <v>282000</v>
          </cell>
          <cell r="G2167">
            <v>282000</v>
          </cell>
          <cell r="H2167">
            <v>0</v>
          </cell>
          <cell r="I2167">
            <v>2000</v>
          </cell>
        </row>
        <row r="2168">
          <cell r="A2168">
            <v>178365.12100000001</v>
          </cell>
          <cell r="B2168" t="str">
            <v>00</v>
          </cell>
          <cell r="C2168">
            <v>178</v>
          </cell>
          <cell r="D2168">
            <v>3651</v>
          </cell>
          <cell r="E2168">
            <v>210</v>
          </cell>
          <cell r="F2168">
            <v>28000</v>
          </cell>
          <cell r="G2168">
            <v>28000</v>
          </cell>
          <cell r="H2168">
            <v>0</v>
          </cell>
          <cell r="I2168">
            <v>2000</v>
          </cell>
        </row>
        <row r="2169">
          <cell r="A2169">
            <v>178365.15</v>
          </cell>
          <cell r="B2169" t="str">
            <v>00</v>
          </cell>
          <cell r="C2169">
            <v>178</v>
          </cell>
          <cell r="D2169">
            <v>3651</v>
          </cell>
          <cell r="E2169">
            <v>500</v>
          </cell>
          <cell r="F2169">
            <v>388000</v>
          </cell>
          <cell r="G2169">
            <v>388000</v>
          </cell>
          <cell r="H2169">
            <v>0</v>
          </cell>
          <cell r="I2169">
            <v>2000</v>
          </cell>
        </row>
        <row r="2170">
          <cell r="A2170">
            <v>178365.1868</v>
          </cell>
          <cell r="B2170" t="str">
            <v>00</v>
          </cell>
          <cell r="C2170">
            <v>178</v>
          </cell>
          <cell r="D2170">
            <v>3651</v>
          </cell>
          <cell r="E2170">
            <v>868</v>
          </cell>
          <cell r="F2170">
            <v>0</v>
          </cell>
          <cell r="G2170">
            <v>0</v>
          </cell>
          <cell r="H2170">
            <v>0</v>
          </cell>
          <cell r="I2170">
            <v>2000</v>
          </cell>
        </row>
        <row r="2171">
          <cell r="A2171">
            <v>178366.10140000001</v>
          </cell>
          <cell r="B2171" t="str">
            <v>00</v>
          </cell>
          <cell r="C2171">
            <v>178</v>
          </cell>
          <cell r="D2171">
            <v>3661</v>
          </cell>
          <cell r="E2171">
            <v>14</v>
          </cell>
          <cell r="F2171">
            <v>342816</v>
          </cell>
          <cell r="G2171">
            <v>324746</v>
          </cell>
          <cell r="H2171">
            <v>18070</v>
          </cell>
          <cell r="I2171">
            <v>2000</v>
          </cell>
        </row>
        <row r="2172">
          <cell r="A2172">
            <v>178366.1029</v>
          </cell>
          <cell r="B2172" t="str">
            <v>00</v>
          </cell>
          <cell r="C2172">
            <v>178</v>
          </cell>
          <cell r="D2172">
            <v>3661</v>
          </cell>
          <cell r="E2172">
            <v>29</v>
          </cell>
          <cell r="F2172">
            <v>44337</v>
          </cell>
          <cell r="G2172">
            <v>44337</v>
          </cell>
          <cell r="H2172">
            <v>0</v>
          </cell>
          <cell r="I2172">
            <v>2000</v>
          </cell>
        </row>
        <row r="2173">
          <cell r="A2173">
            <v>178366.11009999999</v>
          </cell>
          <cell r="B2173" t="str">
            <v>00</v>
          </cell>
          <cell r="C2173">
            <v>178</v>
          </cell>
          <cell r="D2173">
            <v>3661</v>
          </cell>
          <cell r="E2173">
            <v>101</v>
          </cell>
          <cell r="F2173">
            <v>78737</v>
          </cell>
          <cell r="G2173">
            <v>73417</v>
          </cell>
          <cell r="H2173">
            <v>5320</v>
          </cell>
          <cell r="I2173">
            <v>2000</v>
          </cell>
        </row>
        <row r="2174">
          <cell r="A2174">
            <v>178366.11230000001</v>
          </cell>
          <cell r="B2174" t="str">
            <v>00</v>
          </cell>
          <cell r="C2174">
            <v>178</v>
          </cell>
          <cell r="D2174">
            <v>3661</v>
          </cell>
          <cell r="E2174">
            <v>123</v>
          </cell>
          <cell r="F2174">
            <v>57844</v>
          </cell>
          <cell r="G2174">
            <v>55184</v>
          </cell>
          <cell r="H2174">
            <v>2660</v>
          </cell>
          <cell r="I2174">
            <v>2000</v>
          </cell>
        </row>
        <row r="2175">
          <cell r="A2175">
            <v>178366.12100000001</v>
          </cell>
          <cell r="B2175" t="str">
            <v>00</v>
          </cell>
          <cell r="C2175">
            <v>178</v>
          </cell>
          <cell r="D2175">
            <v>3661</v>
          </cell>
          <cell r="E2175">
            <v>210</v>
          </cell>
          <cell r="F2175">
            <v>55036</v>
          </cell>
          <cell r="G2175">
            <v>55036</v>
          </cell>
          <cell r="H2175">
            <v>0</v>
          </cell>
          <cell r="I2175">
            <v>2000</v>
          </cell>
        </row>
        <row r="2176">
          <cell r="A2176">
            <v>178370.10250000001</v>
          </cell>
          <cell r="B2176" t="str">
            <v>00</v>
          </cell>
          <cell r="C2176">
            <v>178</v>
          </cell>
          <cell r="D2176">
            <v>3701</v>
          </cell>
          <cell r="E2176">
            <v>25</v>
          </cell>
          <cell r="F2176">
            <v>723000</v>
          </cell>
          <cell r="G2176">
            <v>723000</v>
          </cell>
          <cell r="H2176">
            <v>0</v>
          </cell>
          <cell r="I2176">
            <v>2001</v>
          </cell>
        </row>
        <row r="2177">
          <cell r="A2177">
            <v>178370.12100000001</v>
          </cell>
          <cell r="B2177" t="str">
            <v>00</v>
          </cell>
          <cell r="C2177">
            <v>178</v>
          </cell>
          <cell r="D2177">
            <v>3701</v>
          </cell>
          <cell r="E2177">
            <v>210</v>
          </cell>
          <cell r="F2177">
            <v>25000</v>
          </cell>
          <cell r="G2177">
            <v>25000</v>
          </cell>
          <cell r="H2177">
            <v>0</v>
          </cell>
          <cell r="I2177">
            <v>2001</v>
          </cell>
        </row>
        <row r="2178">
          <cell r="A2178">
            <v>178370.12280000001</v>
          </cell>
          <cell r="B2178" t="str">
            <v>00</v>
          </cell>
          <cell r="C2178">
            <v>178</v>
          </cell>
          <cell r="D2178">
            <v>3701</v>
          </cell>
          <cell r="E2178">
            <v>228</v>
          </cell>
          <cell r="F2178">
            <v>70000</v>
          </cell>
          <cell r="G2178">
            <v>70000</v>
          </cell>
          <cell r="H2178">
            <v>0</v>
          </cell>
          <cell r="I2178">
            <v>2001</v>
          </cell>
        </row>
        <row r="2179">
          <cell r="A2179">
            <v>178370.15</v>
          </cell>
          <cell r="B2179" t="str">
            <v>00</v>
          </cell>
          <cell r="C2179">
            <v>178</v>
          </cell>
          <cell r="D2179">
            <v>3701</v>
          </cell>
          <cell r="E2179">
            <v>500</v>
          </cell>
          <cell r="F2179">
            <v>388000</v>
          </cell>
          <cell r="G2179">
            <v>388000</v>
          </cell>
          <cell r="H2179">
            <v>0</v>
          </cell>
          <cell r="I2179">
            <v>2001</v>
          </cell>
        </row>
        <row r="2180">
          <cell r="A2180">
            <v>178370.1972</v>
          </cell>
          <cell r="B2180" t="str">
            <v>00</v>
          </cell>
          <cell r="C2180">
            <v>178</v>
          </cell>
          <cell r="D2180">
            <v>3701</v>
          </cell>
          <cell r="E2180">
            <v>972</v>
          </cell>
          <cell r="F2180">
            <v>30000</v>
          </cell>
          <cell r="G2180">
            <v>30000</v>
          </cell>
          <cell r="H2180">
            <v>0</v>
          </cell>
          <cell r="I2180">
            <v>2001</v>
          </cell>
        </row>
        <row r="2181">
          <cell r="A2181">
            <v>178371.10089999999</v>
          </cell>
          <cell r="B2181" t="str">
            <v>00</v>
          </cell>
          <cell r="C2181">
            <v>178</v>
          </cell>
          <cell r="D2181">
            <v>3711</v>
          </cell>
          <cell r="E2181">
            <v>9</v>
          </cell>
          <cell r="F2181">
            <v>640000</v>
          </cell>
          <cell r="G2181">
            <v>640000</v>
          </cell>
          <cell r="H2181">
            <v>0</v>
          </cell>
          <cell r="I2181">
            <v>2001</v>
          </cell>
        </row>
        <row r="2182">
          <cell r="A2182">
            <v>178371.10250000001</v>
          </cell>
          <cell r="B2182" t="str">
            <v>00</v>
          </cell>
          <cell r="C2182">
            <v>178</v>
          </cell>
          <cell r="D2182">
            <v>3711</v>
          </cell>
          <cell r="E2182">
            <v>25</v>
          </cell>
          <cell r="F2182">
            <v>723000</v>
          </cell>
          <cell r="G2182">
            <v>723000</v>
          </cell>
          <cell r="H2182">
            <v>0</v>
          </cell>
          <cell r="I2182">
            <v>2001</v>
          </cell>
        </row>
        <row r="2183">
          <cell r="A2183">
            <v>178371.1097</v>
          </cell>
          <cell r="B2183" t="str">
            <v>00</v>
          </cell>
          <cell r="C2183">
            <v>178</v>
          </cell>
          <cell r="D2183">
            <v>3711</v>
          </cell>
          <cell r="E2183">
            <v>97</v>
          </cell>
          <cell r="F2183">
            <v>31000</v>
          </cell>
          <cell r="G2183">
            <v>31000</v>
          </cell>
          <cell r="H2183">
            <v>0</v>
          </cell>
          <cell r="I2183">
            <v>2001</v>
          </cell>
        </row>
        <row r="2184">
          <cell r="A2184">
            <v>178371.12100000001</v>
          </cell>
          <cell r="B2184" t="str">
            <v>00</v>
          </cell>
          <cell r="C2184">
            <v>178</v>
          </cell>
          <cell r="D2184">
            <v>3711</v>
          </cell>
          <cell r="E2184">
            <v>210</v>
          </cell>
          <cell r="F2184">
            <v>25000</v>
          </cell>
          <cell r="G2184">
            <v>25000</v>
          </cell>
          <cell r="H2184">
            <v>0</v>
          </cell>
          <cell r="I2184">
            <v>2001</v>
          </cell>
        </row>
        <row r="2185">
          <cell r="A2185">
            <v>178371.15</v>
          </cell>
          <cell r="B2185" t="str">
            <v>00</v>
          </cell>
          <cell r="C2185">
            <v>178</v>
          </cell>
          <cell r="D2185">
            <v>3711</v>
          </cell>
          <cell r="E2185">
            <v>500</v>
          </cell>
          <cell r="F2185">
            <v>388000</v>
          </cell>
          <cell r="G2185">
            <v>388000</v>
          </cell>
          <cell r="H2185">
            <v>0</v>
          </cell>
          <cell r="I2185">
            <v>2001</v>
          </cell>
        </row>
        <row r="2186">
          <cell r="A2186">
            <v>178377.10279999999</v>
          </cell>
          <cell r="B2186" t="str">
            <v>00</v>
          </cell>
          <cell r="C2186">
            <v>178</v>
          </cell>
          <cell r="D2186">
            <v>3771</v>
          </cell>
          <cell r="E2186">
            <v>28</v>
          </cell>
          <cell r="F2186">
            <v>0</v>
          </cell>
          <cell r="G2186">
            <v>0</v>
          </cell>
          <cell r="H2186">
            <v>0</v>
          </cell>
          <cell r="I2186">
            <v>2000</v>
          </cell>
        </row>
        <row r="2187">
          <cell r="A2187">
            <v>178377.12100000001</v>
          </cell>
          <cell r="B2187" t="str">
            <v>00</v>
          </cell>
          <cell r="C2187">
            <v>178</v>
          </cell>
          <cell r="D2187">
            <v>3771</v>
          </cell>
          <cell r="E2187">
            <v>210</v>
          </cell>
          <cell r="F2187">
            <v>55036</v>
          </cell>
          <cell r="G2187">
            <v>55036</v>
          </cell>
          <cell r="H2187">
            <v>0</v>
          </cell>
          <cell r="I2187">
            <v>2000</v>
          </cell>
        </row>
        <row r="2188">
          <cell r="A2188">
            <v>178377.12280000001</v>
          </cell>
          <cell r="B2188" t="str">
            <v>00</v>
          </cell>
          <cell r="C2188">
            <v>178</v>
          </cell>
          <cell r="D2188">
            <v>3771</v>
          </cell>
          <cell r="E2188">
            <v>228</v>
          </cell>
          <cell r="F2188">
            <v>0</v>
          </cell>
          <cell r="G2188">
            <v>0</v>
          </cell>
          <cell r="H2188">
            <v>0</v>
          </cell>
          <cell r="I2188">
            <v>2000</v>
          </cell>
        </row>
        <row r="2189">
          <cell r="A2189">
            <v>178377.1237</v>
          </cell>
          <cell r="B2189" t="str">
            <v>00</v>
          </cell>
          <cell r="C2189">
            <v>178</v>
          </cell>
          <cell r="D2189">
            <v>3771</v>
          </cell>
          <cell r="E2189">
            <v>237</v>
          </cell>
          <cell r="F2189">
            <v>0</v>
          </cell>
          <cell r="G2189">
            <v>0</v>
          </cell>
          <cell r="H2189">
            <v>0</v>
          </cell>
          <cell r="I2189">
            <v>2000</v>
          </cell>
        </row>
        <row r="2190">
          <cell r="A2190">
            <v>178377.12640000001</v>
          </cell>
          <cell r="B2190" t="str">
            <v>00</v>
          </cell>
          <cell r="C2190">
            <v>178</v>
          </cell>
          <cell r="D2190">
            <v>3771</v>
          </cell>
          <cell r="E2190">
            <v>264</v>
          </cell>
          <cell r="F2190">
            <v>0</v>
          </cell>
          <cell r="G2190">
            <v>0</v>
          </cell>
          <cell r="H2190">
            <v>0</v>
          </cell>
          <cell r="I2190">
            <v>2000</v>
          </cell>
        </row>
        <row r="2191">
          <cell r="A2191">
            <v>178377.1581</v>
          </cell>
          <cell r="B2191" t="str">
            <v>00</v>
          </cell>
          <cell r="C2191">
            <v>178</v>
          </cell>
          <cell r="D2191">
            <v>3771</v>
          </cell>
          <cell r="E2191">
            <v>581</v>
          </cell>
          <cell r="F2191">
            <v>541281</v>
          </cell>
          <cell r="G2191">
            <v>541281</v>
          </cell>
          <cell r="H2191">
            <v>0</v>
          </cell>
          <cell r="I2191">
            <v>2000</v>
          </cell>
        </row>
        <row r="2192">
          <cell r="A2192">
            <v>178378.10250000001</v>
          </cell>
          <cell r="B2192" t="str">
            <v>00</v>
          </cell>
          <cell r="C2192">
            <v>178</v>
          </cell>
          <cell r="D2192">
            <v>3781</v>
          </cell>
          <cell r="E2192">
            <v>25</v>
          </cell>
          <cell r="F2192">
            <v>1134154</v>
          </cell>
          <cell r="G2192">
            <v>1106636</v>
          </cell>
          <cell r="H2192">
            <v>27518</v>
          </cell>
          <cell r="I2192">
            <v>2000</v>
          </cell>
        </row>
        <row r="2193">
          <cell r="A2193">
            <v>178378.10279999999</v>
          </cell>
          <cell r="B2193" t="str">
            <v>00</v>
          </cell>
          <cell r="C2193">
            <v>178</v>
          </cell>
          <cell r="D2193">
            <v>3781</v>
          </cell>
          <cell r="E2193">
            <v>28</v>
          </cell>
          <cell r="F2193">
            <v>0</v>
          </cell>
          <cell r="G2193">
            <v>0</v>
          </cell>
          <cell r="H2193">
            <v>0</v>
          </cell>
          <cell r="I2193">
            <v>2000</v>
          </cell>
        </row>
        <row r="2194">
          <cell r="A2194">
            <v>178378.11230000001</v>
          </cell>
          <cell r="B2194" t="str">
            <v>00</v>
          </cell>
          <cell r="C2194">
            <v>178</v>
          </cell>
          <cell r="D2194">
            <v>3781</v>
          </cell>
          <cell r="E2194">
            <v>123</v>
          </cell>
          <cell r="F2194">
            <v>53927</v>
          </cell>
          <cell r="G2194">
            <v>51267</v>
          </cell>
          <cell r="H2194">
            <v>2660</v>
          </cell>
          <cell r="I2194">
            <v>2000</v>
          </cell>
        </row>
        <row r="2195">
          <cell r="A2195">
            <v>178378.12100000001</v>
          </cell>
          <cell r="B2195" t="str">
            <v>00</v>
          </cell>
          <cell r="C2195">
            <v>178</v>
          </cell>
          <cell r="D2195">
            <v>3781</v>
          </cell>
          <cell r="E2195">
            <v>210</v>
          </cell>
          <cell r="F2195">
            <v>55036</v>
          </cell>
          <cell r="G2195">
            <v>55036</v>
          </cell>
          <cell r="H2195">
            <v>0</v>
          </cell>
          <cell r="I2195">
            <v>2000</v>
          </cell>
        </row>
        <row r="2196">
          <cell r="A2196">
            <v>178378.1213</v>
          </cell>
          <cell r="B2196" t="str">
            <v>00</v>
          </cell>
          <cell r="C2196">
            <v>178</v>
          </cell>
          <cell r="D2196">
            <v>3781</v>
          </cell>
          <cell r="E2196">
            <v>213</v>
          </cell>
          <cell r="F2196">
            <v>359270</v>
          </cell>
          <cell r="G2196">
            <v>351308</v>
          </cell>
          <cell r="H2196">
            <v>7962</v>
          </cell>
          <cell r="I2196">
            <v>2000</v>
          </cell>
        </row>
        <row r="2197">
          <cell r="A2197">
            <v>178378.12280000001</v>
          </cell>
          <cell r="B2197" t="str">
            <v>00</v>
          </cell>
          <cell r="C2197">
            <v>178</v>
          </cell>
          <cell r="D2197">
            <v>3781</v>
          </cell>
          <cell r="E2197">
            <v>228</v>
          </cell>
          <cell r="F2197">
            <v>0</v>
          </cell>
          <cell r="G2197">
            <v>0</v>
          </cell>
          <cell r="H2197">
            <v>0</v>
          </cell>
          <cell r="I2197">
            <v>2000</v>
          </cell>
        </row>
        <row r="2198">
          <cell r="A2198">
            <v>178378.1237</v>
          </cell>
          <cell r="B2198" t="str">
            <v>00</v>
          </cell>
          <cell r="C2198">
            <v>178</v>
          </cell>
          <cell r="D2198">
            <v>3781</v>
          </cell>
          <cell r="E2198">
            <v>237</v>
          </cell>
          <cell r="F2198">
            <v>0</v>
          </cell>
          <cell r="G2198">
            <v>0</v>
          </cell>
          <cell r="H2198">
            <v>0</v>
          </cell>
          <cell r="I2198">
            <v>2000</v>
          </cell>
        </row>
        <row r="2199">
          <cell r="A2199">
            <v>178378.12640000001</v>
          </cell>
          <cell r="B2199" t="str">
            <v>00</v>
          </cell>
          <cell r="C2199">
            <v>178</v>
          </cell>
          <cell r="D2199">
            <v>3781</v>
          </cell>
          <cell r="E2199">
            <v>264</v>
          </cell>
          <cell r="F2199">
            <v>0</v>
          </cell>
          <cell r="G2199">
            <v>0</v>
          </cell>
          <cell r="H2199">
            <v>0</v>
          </cell>
          <cell r="I2199">
            <v>2000</v>
          </cell>
        </row>
        <row r="2200">
          <cell r="A2200">
            <v>178378.1428</v>
          </cell>
          <cell r="B2200" t="str">
            <v>00</v>
          </cell>
          <cell r="C2200">
            <v>178</v>
          </cell>
          <cell r="D2200">
            <v>3781</v>
          </cell>
          <cell r="E2200">
            <v>428</v>
          </cell>
          <cell r="F2200">
            <v>299550</v>
          </cell>
          <cell r="G2200">
            <v>281498</v>
          </cell>
          <cell r="H2200">
            <v>18052</v>
          </cell>
          <cell r="I2200">
            <v>2000</v>
          </cell>
        </row>
        <row r="2201">
          <cell r="A2201">
            <v>178378.15</v>
          </cell>
          <cell r="B2201" t="str">
            <v>00</v>
          </cell>
          <cell r="C2201">
            <v>178</v>
          </cell>
          <cell r="D2201">
            <v>3781</v>
          </cell>
          <cell r="E2201">
            <v>500</v>
          </cell>
          <cell r="F2201">
            <v>518122</v>
          </cell>
          <cell r="G2201">
            <v>504840</v>
          </cell>
          <cell r="H2201">
            <v>13282</v>
          </cell>
          <cell r="I2201">
            <v>2000</v>
          </cell>
        </row>
        <row r="2202">
          <cell r="A2202">
            <v>178378.1502</v>
          </cell>
          <cell r="B2202" t="str">
            <v>00</v>
          </cell>
          <cell r="C2202">
            <v>178</v>
          </cell>
          <cell r="D2202">
            <v>3781</v>
          </cell>
          <cell r="E2202">
            <v>502</v>
          </cell>
          <cell r="F2202">
            <v>303082</v>
          </cell>
          <cell r="G2202">
            <v>281857</v>
          </cell>
          <cell r="H2202">
            <v>21225</v>
          </cell>
          <cell r="I2202">
            <v>2000</v>
          </cell>
        </row>
        <row r="2203">
          <cell r="A2203">
            <v>178378.1581</v>
          </cell>
          <cell r="B2203" t="str">
            <v>00</v>
          </cell>
          <cell r="C2203">
            <v>178</v>
          </cell>
          <cell r="D2203">
            <v>3781</v>
          </cell>
          <cell r="E2203">
            <v>581</v>
          </cell>
          <cell r="F2203">
            <v>541281</v>
          </cell>
          <cell r="G2203">
            <v>541281</v>
          </cell>
          <cell r="H2203">
            <v>0</v>
          </cell>
          <cell r="I2203">
            <v>2000</v>
          </cell>
        </row>
        <row r="2204">
          <cell r="A2204">
            <v>178398.11079999999</v>
          </cell>
          <cell r="B2204" t="str">
            <v>00</v>
          </cell>
          <cell r="C2204">
            <v>178</v>
          </cell>
          <cell r="D2204">
            <v>3981</v>
          </cell>
          <cell r="E2204">
            <v>108</v>
          </cell>
          <cell r="F2204">
            <v>214715</v>
          </cell>
          <cell r="G2204">
            <v>214715</v>
          </cell>
          <cell r="H2204">
            <v>0</v>
          </cell>
          <cell r="I2204">
            <v>2000</v>
          </cell>
        </row>
        <row r="2205">
          <cell r="A2205">
            <v>178398.12100000001</v>
          </cell>
          <cell r="B2205" t="str">
            <v>00</v>
          </cell>
          <cell r="C2205">
            <v>178</v>
          </cell>
          <cell r="D2205">
            <v>3981</v>
          </cell>
          <cell r="E2205">
            <v>210</v>
          </cell>
          <cell r="F2205">
            <v>55036</v>
          </cell>
          <cell r="G2205">
            <v>55036</v>
          </cell>
          <cell r="H2205">
            <v>0</v>
          </cell>
          <cell r="I2205">
            <v>2000</v>
          </cell>
        </row>
        <row r="2206">
          <cell r="A2206">
            <v>178398.1237</v>
          </cell>
          <cell r="B2206" t="str">
            <v>00</v>
          </cell>
          <cell r="C2206">
            <v>178</v>
          </cell>
          <cell r="D2206">
            <v>3981</v>
          </cell>
          <cell r="E2206">
            <v>237</v>
          </cell>
          <cell r="F2206">
            <v>31943</v>
          </cell>
          <cell r="G2206">
            <v>31943</v>
          </cell>
          <cell r="H2206">
            <v>0</v>
          </cell>
          <cell r="I2206">
            <v>2000</v>
          </cell>
        </row>
        <row r="2207">
          <cell r="A2207">
            <v>178405.10089999999</v>
          </cell>
          <cell r="B2207" t="str">
            <v>00</v>
          </cell>
          <cell r="C2207">
            <v>178</v>
          </cell>
          <cell r="D2207">
            <v>4051</v>
          </cell>
          <cell r="E2207">
            <v>9</v>
          </cell>
          <cell r="F2207">
            <v>639400</v>
          </cell>
          <cell r="G2207">
            <v>618175</v>
          </cell>
          <cell r="H2207">
            <v>21225</v>
          </cell>
          <cell r="I2207">
            <v>2000</v>
          </cell>
        </row>
        <row r="2208">
          <cell r="A2208">
            <v>178405.1011</v>
          </cell>
          <cell r="B2208" t="str">
            <v>00</v>
          </cell>
          <cell r="C2208">
            <v>178</v>
          </cell>
          <cell r="D2208">
            <v>4051</v>
          </cell>
          <cell r="E2208">
            <v>11</v>
          </cell>
          <cell r="F2208">
            <v>14016</v>
          </cell>
          <cell r="G2208">
            <v>14016</v>
          </cell>
          <cell r="H2208">
            <v>0</v>
          </cell>
          <cell r="I2208">
            <v>2000</v>
          </cell>
        </row>
        <row r="2209">
          <cell r="A2209">
            <v>178405.1023</v>
          </cell>
          <cell r="B2209" t="str">
            <v>00</v>
          </cell>
          <cell r="C2209">
            <v>178</v>
          </cell>
          <cell r="D2209">
            <v>4051</v>
          </cell>
          <cell r="E2209">
            <v>23</v>
          </cell>
          <cell r="F2209">
            <v>86083</v>
          </cell>
          <cell r="G2209">
            <v>86083</v>
          </cell>
          <cell r="H2209">
            <v>0</v>
          </cell>
          <cell r="I2209">
            <v>2000</v>
          </cell>
        </row>
        <row r="2210">
          <cell r="A2210">
            <v>178405.1097</v>
          </cell>
          <cell r="B2210" t="str">
            <v>00</v>
          </cell>
          <cell r="C2210">
            <v>178</v>
          </cell>
          <cell r="D2210">
            <v>4051</v>
          </cell>
          <cell r="E2210">
            <v>97</v>
          </cell>
          <cell r="F2210">
            <v>61278</v>
          </cell>
          <cell r="G2210">
            <v>58086</v>
          </cell>
          <cell r="H2210">
            <v>3192</v>
          </cell>
          <cell r="I2210">
            <v>2000</v>
          </cell>
        </row>
        <row r="2211">
          <cell r="A2211">
            <v>178405.11079999999</v>
          </cell>
          <cell r="B2211" t="str">
            <v>00</v>
          </cell>
          <cell r="C2211">
            <v>178</v>
          </cell>
          <cell r="D2211">
            <v>4051</v>
          </cell>
          <cell r="E2211">
            <v>108</v>
          </cell>
          <cell r="F2211">
            <v>0</v>
          </cell>
          <cell r="G2211">
            <v>0</v>
          </cell>
          <cell r="H2211">
            <v>0</v>
          </cell>
          <cell r="I2211">
            <v>2000</v>
          </cell>
        </row>
        <row r="2212">
          <cell r="A2212">
            <v>178405.1195</v>
          </cell>
          <cell r="B2212" t="str">
            <v>00</v>
          </cell>
          <cell r="C2212">
            <v>178</v>
          </cell>
          <cell r="D2212">
            <v>4051</v>
          </cell>
          <cell r="E2212">
            <v>195</v>
          </cell>
          <cell r="F2212">
            <v>124118</v>
          </cell>
          <cell r="G2212">
            <v>121458</v>
          </cell>
          <cell r="H2212">
            <v>2660</v>
          </cell>
          <cell r="I2212">
            <v>2000</v>
          </cell>
        </row>
        <row r="2213">
          <cell r="A2213">
            <v>178405.12100000001</v>
          </cell>
          <cell r="B2213" t="str">
            <v>00</v>
          </cell>
          <cell r="C2213">
            <v>178</v>
          </cell>
          <cell r="D2213">
            <v>4051</v>
          </cell>
          <cell r="E2213">
            <v>210</v>
          </cell>
          <cell r="F2213">
            <v>55036</v>
          </cell>
          <cell r="G2213">
            <v>55036</v>
          </cell>
          <cell r="H2213">
            <v>0</v>
          </cell>
          <cell r="I2213">
            <v>2000</v>
          </cell>
        </row>
        <row r="2214">
          <cell r="A2214">
            <v>178405.1213</v>
          </cell>
          <cell r="B2214" t="str">
            <v>00</v>
          </cell>
          <cell r="C2214">
            <v>178</v>
          </cell>
          <cell r="D2214">
            <v>4051</v>
          </cell>
          <cell r="E2214">
            <v>213</v>
          </cell>
          <cell r="F2214">
            <v>359270</v>
          </cell>
          <cell r="G2214">
            <v>351308</v>
          </cell>
          <cell r="H2214">
            <v>7962</v>
          </cell>
          <cell r="I2214">
            <v>2000</v>
          </cell>
        </row>
        <row r="2215">
          <cell r="A2215">
            <v>178405.12179999999</v>
          </cell>
          <cell r="B2215" t="str">
            <v>00</v>
          </cell>
          <cell r="C2215">
            <v>178</v>
          </cell>
          <cell r="D2215">
            <v>4051</v>
          </cell>
          <cell r="E2215">
            <v>218</v>
          </cell>
          <cell r="F2215">
            <v>52178</v>
          </cell>
          <cell r="G2215">
            <v>49518</v>
          </cell>
          <cell r="H2215">
            <v>2660</v>
          </cell>
          <cell r="I2215">
            <v>2000</v>
          </cell>
        </row>
        <row r="2216">
          <cell r="A2216">
            <v>178405.1237</v>
          </cell>
          <cell r="B2216" t="str">
            <v>00</v>
          </cell>
          <cell r="C2216">
            <v>178</v>
          </cell>
          <cell r="D2216">
            <v>4051</v>
          </cell>
          <cell r="E2216">
            <v>237</v>
          </cell>
          <cell r="F2216">
            <v>0</v>
          </cell>
          <cell r="G2216">
            <v>0</v>
          </cell>
          <cell r="H2216">
            <v>0</v>
          </cell>
          <cell r="I2216">
            <v>2000</v>
          </cell>
        </row>
        <row r="2217">
          <cell r="A2217">
            <v>178405.13800000001</v>
          </cell>
          <cell r="B2217" t="str">
            <v>00</v>
          </cell>
          <cell r="C2217">
            <v>178</v>
          </cell>
          <cell r="D2217">
            <v>4051</v>
          </cell>
          <cell r="E2217">
            <v>380</v>
          </cell>
          <cell r="F2217">
            <v>497160</v>
          </cell>
          <cell r="G2217">
            <v>497160</v>
          </cell>
          <cell r="H2217">
            <v>0</v>
          </cell>
          <cell r="I2217">
            <v>2000</v>
          </cell>
        </row>
        <row r="2218">
          <cell r="A2218">
            <v>178405.15</v>
          </cell>
          <cell r="B2218" t="str">
            <v>00</v>
          </cell>
          <cell r="C2218">
            <v>178</v>
          </cell>
          <cell r="D2218">
            <v>4051</v>
          </cell>
          <cell r="E2218">
            <v>500</v>
          </cell>
          <cell r="F2218">
            <v>531448</v>
          </cell>
          <cell r="G2218">
            <v>518166</v>
          </cell>
          <cell r="H2218">
            <v>13282</v>
          </cell>
          <cell r="I2218">
            <v>2000</v>
          </cell>
        </row>
        <row r="2219">
          <cell r="A2219">
            <v>178405.1502</v>
          </cell>
          <cell r="B2219" t="str">
            <v>00</v>
          </cell>
          <cell r="C2219">
            <v>178</v>
          </cell>
          <cell r="D2219">
            <v>4051</v>
          </cell>
          <cell r="E2219">
            <v>502</v>
          </cell>
          <cell r="F2219">
            <v>246025</v>
          </cell>
          <cell r="G2219">
            <v>224799</v>
          </cell>
          <cell r="H2219">
            <v>21226</v>
          </cell>
          <cell r="I2219">
            <v>2000</v>
          </cell>
        </row>
        <row r="2220">
          <cell r="A2220">
            <v>178435.10089999999</v>
          </cell>
          <cell r="B2220" t="str">
            <v>00</v>
          </cell>
          <cell r="C2220">
            <v>178</v>
          </cell>
          <cell r="D2220">
            <v>4351</v>
          </cell>
          <cell r="E2220">
            <v>9</v>
          </cell>
          <cell r="F2220">
            <v>507000</v>
          </cell>
          <cell r="G2220">
            <v>495000</v>
          </cell>
          <cell r="H2220">
            <v>12000</v>
          </cell>
          <cell r="I2220">
            <v>2001</v>
          </cell>
        </row>
        <row r="2221">
          <cell r="A2221">
            <v>178435.10140000001</v>
          </cell>
          <cell r="B2221" t="str">
            <v>00</v>
          </cell>
          <cell r="C2221">
            <v>178</v>
          </cell>
          <cell r="D2221">
            <v>4351</v>
          </cell>
          <cell r="E2221">
            <v>14</v>
          </cell>
          <cell r="F2221">
            <v>283000</v>
          </cell>
          <cell r="G2221">
            <v>283000</v>
          </cell>
          <cell r="H2221">
            <v>0</v>
          </cell>
          <cell r="I2221">
            <v>2001</v>
          </cell>
        </row>
        <row r="2222">
          <cell r="A2222">
            <v>178435.10250000001</v>
          </cell>
          <cell r="B2222" t="str">
            <v>00</v>
          </cell>
          <cell r="C2222">
            <v>178</v>
          </cell>
          <cell r="D2222">
            <v>4351</v>
          </cell>
          <cell r="E2222">
            <v>25</v>
          </cell>
          <cell r="F2222">
            <v>860473</v>
          </cell>
          <cell r="G2222">
            <v>840430</v>
          </cell>
          <cell r="H2222">
            <v>20043</v>
          </cell>
          <cell r="I2222">
            <v>2001</v>
          </cell>
        </row>
        <row r="2223">
          <cell r="A2223">
            <v>178435.10819999999</v>
          </cell>
          <cell r="B2223" t="str">
            <v>00</v>
          </cell>
          <cell r="C2223">
            <v>178</v>
          </cell>
          <cell r="D2223">
            <v>4351</v>
          </cell>
          <cell r="E2223">
            <v>82</v>
          </cell>
          <cell r="F2223">
            <v>34000</v>
          </cell>
          <cell r="G2223">
            <v>34000</v>
          </cell>
          <cell r="H2223">
            <v>0</v>
          </cell>
          <cell r="I2223">
            <v>2001</v>
          </cell>
        </row>
        <row r="2224">
          <cell r="A2224">
            <v>178435.1097</v>
          </cell>
          <cell r="B2224" t="str">
            <v>00</v>
          </cell>
          <cell r="C2224">
            <v>178</v>
          </cell>
          <cell r="D2224">
            <v>4351</v>
          </cell>
          <cell r="E2224">
            <v>97</v>
          </cell>
          <cell r="F2224">
            <v>42000</v>
          </cell>
          <cell r="G2224">
            <v>42000</v>
          </cell>
          <cell r="H2224">
            <v>0</v>
          </cell>
          <cell r="I2224">
            <v>2001</v>
          </cell>
        </row>
        <row r="2225">
          <cell r="A2225">
            <v>178435.1182</v>
          </cell>
          <cell r="B2225" t="str">
            <v>00</v>
          </cell>
          <cell r="C2225">
            <v>178</v>
          </cell>
          <cell r="D2225">
            <v>4351</v>
          </cell>
          <cell r="E2225">
            <v>182</v>
          </cell>
          <cell r="F2225">
            <v>40000</v>
          </cell>
          <cell r="G2225">
            <v>40000</v>
          </cell>
          <cell r="H2225">
            <v>0</v>
          </cell>
          <cell r="I2225">
            <v>2001</v>
          </cell>
        </row>
        <row r="2226">
          <cell r="A2226">
            <v>178435.12100000001</v>
          </cell>
          <cell r="B2226" t="str">
            <v>00</v>
          </cell>
          <cell r="C2226">
            <v>178</v>
          </cell>
          <cell r="D2226">
            <v>4351</v>
          </cell>
          <cell r="E2226">
            <v>210</v>
          </cell>
          <cell r="F2226">
            <v>26000</v>
          </cell>
          <cell r="G2226">
            <v>26000</v>
          </cell>
          <cell r="H2226">
            <v>0</v>
          </cell>
          <cell r="I2226">
            <v>2001</v>
          </cell>
        </row>
        <row r="2227">
          <cell r="A2227">
            <v>178435.13430000001</v>
          </cell>
          <cell r="B2227" t="str">
            <v>00</v>
          </cell>
          <cell r="C2227">
            <v>178</v>
          </cell>
          <cell r="D2227">
            <v>4351</v>
          </cell>
          <cell r="E2227">
            <v>343</v>
          </cell>
          <cell r="F2227">
            <v>170000</v>
          </cell>
          <cell r="G2227">
            <v>170000</v>
          </cell>
          <cell r="H2227">
            <v>0</v>
          </cell>
          <cell r="I2227">
            <v>2001</v>
          </cell>
        </row>
        <row r="2228">
          <cell r="A2228">
            <v>178435.15040000001</v>
          </cell>
          <cell r="B2228" t="str">
            <v>00</v>
          </cell>
          <cell r="C2228">
            <v>178</v>
          </cell>
          <cell r="D2228">
            <v>4351</v>
          </cell>
          <cell r="E2228">
            <v>504</v>
          </cell>
          <cell r="F2228">
            <v>732000</v>
          </cell>
          <cell r="G2228">
            <v>732000</v>
          </cell>
          <cell r="H2228">
            <v>0</v>
          </cell>
          <cell r="I2228">
            <v>2001</v>
          </cell>
        </row>
        <row r="2229">
          <cell r="A2229">
            <v>178435.1868</v>
          </cell>
          <cell r="B2229" t="str">
            <v>00</v>
          </cell>
          <cell r="C2229">
            <v>178</v>
          </cell>
          <cell r="D2229">
            <v>4351</v>
          </cell>
          <cell r="E2229">
            <v>868</v>
          </cell>
          <cell r="F2229">
            <v>3700</v>
          </cell>
          <cell r="G2229">
            <v>3700</v>
          </cell>
          <cell r="H2229">
            <v>0</v>
          </cell>
          <cell r="I2229">
            <v>2001</v>
          </cell>
        </row>
        <row r="2230">
          <cell r="A2230">
            <v>178531.1011</v>
          </cell>
          <cell r="B2230" t="str">
            <v>00</v>
          </cell>
          <cell r="C2230">
            <v>178</v>
          </cell>
          <cell r="D2230">
            <v>5311</v>
          </cell>
          <cell r="E2230">
            <v>11</v>
          </cell>
          <cell r="F2230">
            <v>14016</v>
          </cell>
          <cell r="G2230">
            <v>14016</v>
          </cell>
          <cell r="H2230">
            <v>0</v>
          </cell>
          <cell r="I2230">
            <v>2000</v>
          </cell>
        </row>
        <row r="2231">
          <cell r="A2231">
            <v>178531.10279999999</v>
          </cell>
          <cell r="B2231" t="str">
            <v>00</v>
          </cell>
          <cell r="C2231">
            <v>178</v>
          </cell>
          <cell r="D2231">
            <v>5311</v>
          </cell>
          <cell r="E2231">
            <v>28</v>
          </cell>
          <cell r="F2231">
            <v>116713</v>
          </cell>
          <cell r="G2231">
            <v>116713</v>
          </cell>
          <cell r="H2231">
            <v>0</v>
          </cell>
          <cell r="I2231">
            <v>2000</v>
          </cell>
        </row>
        <row r="2232">
          <cell r="A2232">
            <v>178531.12100000001</v>
          </cell>
          <cell r="B2232" t="str">
            <v>00</v>
          </cell>
          <cell r="C2232">
            <v>178</v>
          </cell>
          <cell r="D2232">
            <v>5311</v>
          </cell>
          <cell r="E2232">
            <v>210</v>
          </cell>
          <cell r="F2232">
            <v>55036</v>
          </cell>
          <cell r="G2232">
            <v>55036</v>
          </cell>
          <cell r="H2232">
            <v>0</v>
          </cell>
          <cell r="I2232">
            <v>2000</v>
          </cell>
        </row>
        <row r="2233">
          <cell r="A2233">
            <v>178531.12280000001</v>
          </cell>
          <cell r="B2233" t="str">
            <v>00</v>
          </cell>
          <cell r="C2233">
            <v>178</v>
          </cell>
          <cell r="D2233">
            <v>5311</v>
          </cell>
          <cell r="E2233">
            <v>228</v>
          </cell>
          <cell r="F2233">
            <v>197048</v>
          </cell>
          <cell r="G2233">
            <v>197048</v>
          </cell>
          <cell r="H2233">
            <v>0</v>
          </cell>
          <cell r="I2233">
            <v>2000</v>
          </cell>
        </row>
        <row r="2234">
          <cell r="A2234">
            <v>178531.1237</v>
          </cell>
          <cell r="B2234" t="str">
            <v>00</v>
          </cell>
          <cell r="C2234">
            <v>178</v>
          </cell>
          <cell r="D2234">
            <v>5311</v>
          </cell>
          <cell r="E2234">
            <v>237</v>
          </cell>
          <cell r="F2234">
            <v>0</v>
          </cell>
          <cell r="G2234">
            <v>0</v>
          </cell>
          <cell r="H2234">
            <v>0</v>
          </cell>
          <cell r="I2234">
            <v>2000</v>
          </cell>
        </row>
        <row r="2235">
          <cell r="A2235">
            <v>178531.12640000001</v>
          </cell>
          <cell r="B2235" t="str">
            <v>00</v>
          </cell>
          <cell r="C2235">
            <v>178</v>
          </cell>
          <cell r="D2235">
            <v>5311</v>
          </cell>
          <cell r="E2235">
            <v>264</v>
          </cell>
          <cell r="F2235">
            <v>0</v>
          </cell>
          <cell r="G2235">
            <v>0</v>
          </cell>
          <cell r="H2235">
            <v>0</v>
          </cell>
          <cell r="I2235">
            <v>2000</v>
          </cell>
        </row>
        <row r="2236">
          <cell r="A2236">
            <v>178531.1581</v>
          </cell>
          <cell r="B2236" t="str">
            <v>00</v>
          </cell>
          <cell r="C2236">
            <v>178</v>
          </cell>
          <cell r="D2236">
            <v>5311</v>
          </cell>
          <cell r="E2236">
            <v>581</v>
          </cell>
          <cell r="F2236">
            <v>541281</v>
          </cell>
          <cell r="G2236">
            <v>541281</v>
          </cell>
          <cell r="H2236">
            <v>0</v>
          </cell>
          <cell r="I2236">
            <v>2000</v>
          </cell>
        </row>
        <row r="2237">
          <cell r="A2237">
            <v>178556.10819999999</v>
          </cell>
          <cell r="B2237" t="str">
            <v>00</v>
          </cell>
          <cell r="C2237">
            <v>178</v>
          </cell>
          <cell r="D2237">
            <v>5561</v>
          </cell>
          <cell r="E2237">
            <v>82</v>
          </cell>
          <cell r="F2237">
            <v>46000</v>
          </cell>
          <cell r="G2237">
            <v>37000</v>
          </cell>
          <cell r="H2237">
            <v>9000</v>
          </cell>
          <cell r="I2237">
            <v>2000</v>
          </cell>
        </row>
        <row r="2238">
          <cell r="A2238">
            <v>178556.1097</v>
          </cell>
          <cell r="B2238" t="str">
            <v>00</v>
          </cell>
          <cell r="C2238">
            <v>178</v>
          </cell>
          <cell r="D2238">
            <v>5561</v>
          </cell>
          <cell r="E2238">
            <v>97</v>
          </cell>
          <cell r="F2238">
            <v>26000</v>
          </cell>
          <cell r="G2238">
            <v>26000</v>
          </cell>
          <cell r="H2238">
            <v>0</v>
          </cell>
          <cell r="I2238">
            <v>2000</v>
          </cell>
        </row>
        <row r="2239">
          <cell r="A2239">
            <v>178556.1182</v>
          </cell>
          <cell r="B2239" t="str">
            <v>00</v>
          </cell>
          <cell r="C2239">
            <v>178</v>
          </cell>
          <cell r="D2239">
            <v>5561</v>
          </cell>
          <cell r="E2239">
            <v>182</v>
          </cell>
          <cell r="F2239">
            <v>20000</v>
          </cell>
          <cell r="G2239">
            <v>20000</v>
          </cell>
          <cell r="H2239">
            <v>0</v>
          </cell>
          <cell r="I2239">
            <v>2000</v>
          </cell>
        </row>
        <row r="2240">
          <cell r="A2240">
            <v>178556.12100000001</v>
          </cell>
          <cell r="B2240" t="str">
            <v>00</v>
          </cell>
          <cell r="C2240">
            <v>178</v>
          </cell>
          <cell r="D2240">
            <v>5561</v>
          </cell>
          <cell r="E2240">
            <v>210</v>
          </cell>
          <cell r="F2240">
            <v>20000</v>
          </cell>
          <cell r="G2240">
            <v>16000</v>
          </cell>
          <cell r="H2240">
            <v>4000</v>
          </cell>
          <cell r="I2240">
            <v>2000</v>
          </cell>
        </row>
        <row r="2241">
          <cell r="A2241">
            <v>178556.15040000001</v>
          </cell>
          <cell r="B2241" t="str">
            <v>00</v>
          </cell>
          <cell r="C2241">
            <v>178</v>
          </cell>
          <cell r="D2241">
            <v>5561</v>
          </cell>
          <cell r="E2241">
            <v>504</v>
          </cell>
          <cell r="F2241">
            <v>948000</v>
          </cell>
          <cell r="G2241">
            <v>933000</v>
          </cell>
          <cell r="H2241">
            <v>15000</v>
          </cell>
          <cell r="I2241">
            <v>2000</v>
          </cell>
        </row>
        <row r="2242">
          <cell r="A2242">
            <v>178611.10430000001</v>
          </cell>
          <cell r="B2242" t="str">
            <v>00</v>
          </cell>
          <cell r="C2242">
            <v>178</v>
          </cell>
          <cell r="D2242">
            <v>6111</v>
          </cell>
          <cell r="E2242">
            <v>43</v>
          </cell>
          <cell r="F2242">
            <v>23849</v>
          </cell>
          <cell r="G2242">
            <v>23849</v>
          </cell>
          <cell r="H2242">
            <v>0</v>
          </cell>
          <cell r="I2242">
            <v>2000</v>
          </cell>
        </row>
        <row r="2243">
          <cell r="A2243">
            <v>178612.10250000001</v>
          </cell>
          <cell r="B2243" t="str">
            <v>00</v>
          </cell>
          <cell r="C2243">
            <v>178</v>
          </cell>
          <cell r="D2243">
            <v>6121</v>
          </cell>
          <cell r="E2243">
            <v>25</v>
          </cell>
          <cell r="F2243">
            <v>1006709</v>
          </cell>
          <cell r="G2243">
            <v>973944</v>
          </cell>
          <cell r="H2243">
            <v>32765</v>
          </cell>
          <cell r="I2243">
            <v>2000</v>
          </cell>
        </row>
        <row r="2244">
          <cell r="A2244">
            <v>178612.1029</v>
          </cell>
          <cell r="B2244" t="str">
            <v>00</v>
          </cell>
          <cell r="C2244">
            <v>178</v>
          </cell>
          <cell r="D2244">
            <v>6121</v>
          </cell>
          <cell r="E2244">
            <v>29</v>
          </cell>
          <cell r="F2244">
            <v>37364</v>
          </cell>
          <cell r="G2244">
            <v>37364</v>
          </cell>
          <cell r="H2244">
            <v>0</v>
          </cell>
          <cell r="I2244">
            <v>2000</v>
          </cell>
        </row>
        <row r="2245">
          <cell r="A2245">
            <v>178612.10430000001</v>
          </cell>
          <cell r="B2245" t="str">
            <v>00</v>
          </cell>
          <cell r="C2245">
            <v>178</v>
          </cell>
          <cell r="D2245">
            <v>6121</v>
          </cell>
          <cell r="E2245">
            <v>43</v>
          </cell>
          <cell r="F2245">
            <v>23849</v>
          </cell>
          <cell r="G2245">
            <v>23849</v>
          </cell>
          <cell r="H2245">
            <v>0</v>
          </cell>
          <cell r="I2245">
            <v>2000</v>
          </cell>
        </row>
        <row r="2246">
          <cell r="A2246">
            <v>178612.11230000001</v>
          </cell>
          <cell r="B2246" t="str">
            <v>00</v>
          </cell>
          <cell r="C2246">
            <v>178</v>
          </cell>
          <cell r="D2246">
            <v>6121</v>
          </cell>
          <cell r="E2246">
            <v>123</v>
          </cell>
          <cell r="F2246">
            <v>52868</v>
          </cell>
          <cell r="G2246">
            <v>50207</v>
          </cell>
          <cell r="H2246">
            <v>2661</v>
          </cell>
          <cell r="I2246">
            <v>2000</v>
          </cell>
        </row>
        <row r="2247">
          <cell r="A2247">
            <v>178612.12100000001</v>
          </cell>
          <cell r="B2247" t="str">
            <v>00</v>
          </cell>
          <cell r="C2247">
            <v>178</v>
          </cell>
          <cell r="D2247">
            <v>6121</v>
          </cell>
          <cell r="E2247">
            <v>210</v>
          </cell>
          <cell r="F2247">
            <v>55036</v>
          </cell>
          <cell r="G2247">
            <v>55036</v>
          </cell>
          <cell r="H2247">
            <v>0</v>
          </cell>
          <cell r="I2247">
            <v>2000</v>
          </cell>
        </row>
        <row r="2248">
          <cell r="A2248">
            <v>178612.15</v>
          </cell>
          <cell r="B2248" t="str">
            <v>00</v>
          </cell>
          <cell r="C2248">
            <v>178</v>
          </cell>
          <cell r="D2248">
            <v>6121</v>
          </cell>
          <cell r="E2248">
            <v>500</v>
          </cell>
          <cell r="F2248">
            <v>540221</v>
          </cell>
          <cell r="G2248">
            <v>526939</v>
          </cell>
          <cell r="H2248">
            <v>13282</v>
          </cell>
          <cell r="I2248">
            <v>2000</v>
          </cell>
        </row>
        <row r="2249">
          <cell r="A2249">
            <v>178612.1502</v>
          </cell>
          <cell r="B2249" t="str">
            <v>00</v>
          </cell>
          <cell r="C2249">
            <v>178</v>
          </cell>
          <cell r="D2249">
            <v>6121</v>
          </cell>
          <cell r="E2249">
            <v>502</v>
          </cell>
          <cell r="F2249">
            <v>398324</v>
          </cell>
          <cell r="G2249">
            <v>377098</v>
          </cell>
          <cell r="H2249">
            <v>21226</v>
          </cell>
          <cell r="I2249">
            <v>2000</v>
          </cell>
        </row>
        <row r="2250">
          <cell r="A2250">
            <v>178617.10430000001</v>
          </cell>
          <cell r="B2250" t="str">
            <v>00</v>
          </cell>
          <cell r="C2250">
            <v>178</v>
          </cell>
          <cell r="D2250">
            <v>6171</v>
          </cell>
          <cell r="E2250">
            <v>43</v>
          </cell>
          <cell r="F2250">
            <v>23849</v>
          </cell>
          <cell r="G2250">
            <v>23849</v>
          </cell>
          <cell r="H2250">
            <v>0</v>
          </cell>
          <cell r="I2250">
            <v>2000</v>
          </cell>
        </row>
        <row r="2251">
          <cell r="A2251">
            <v>178617.12100000001</v>
          </cell>
          <cell r="B2251" t="str">
            <v>00</v>
          </cell>
          <cell r="C2251">
            <v>178</v>
          </cell>
          <cell r="D2251">
            <v>6171</v>
          </cell>
          <cell r="E2251">
            <v>210</v>
          </cell>
          <cell r="F2251">
            <v>55036</v>
          </cell>
          <cell r="G2251">
            <v>55036</v>
          </cell>
          <cell r="H2251">
            <v>0</v>
          </cell>
          <cell r="I2251">
            <v>2000</v>
          </cell>
        </row>
        <row r="2252">
          <cell r="A2252">
            <v>178619.10430000001</v>
          </cell>
          <cell r="B2252" t="str">
            <v>00</v>
          </cell>
          <cell r="C2252">
            <v>178</v>
          </cell>
          <cell r="D2252">
            <v>6191</v>
          </cell>
          <cell r="E2252">
            <v>43</v>
          </cell>
          <cell r="F2252">
            <v>23849</v>
          </cell>
          <cell r="G2252">
            <v>23849</v>
          </cell>
          <cell r="H2252">
            <v>0</v>
          </cell>
          <cell r="I2252">
            <v>2000</v>
          </cell>
        </row>
        <row r="2253">
          <cell r="A2253">
            <v>178619.12100000001</v>
          </cell>
          <cell r="B2253" t="str">
            <v>00</v>
          </cell>
          <cell r="C2253">
            <v>178</v>
          </cell>
          <cell r="D2253">
            <v>6191</v>
          </cell>
          <cell r="E2253">
            <v>210</v>
          </cell>
          <cell r="F2253">
            <v>55036</v>
          </cell>
          <cell r="G2253">
            <v>55036</v>
          </cell>
          <cell r="H2253">
            <v>0</v>
          </cell>
          <cell r="I2253">
            <v>2000</v>
          </cell>
        </row>
        <row r="2254">
          <cell r="A2254">
            <v>178630.10279999999</v>
          </cell>
          <cell r="B2254" t="str">
            <v>00</v>
          </cell>
          <cell r="C2254">
            <v>178</v>
          </cell>
          <cell r="D2254">
            <v>6301</v>
          </cell>
          <cell r="E2254">
            <v>28</v>
          </cell>
          <cell r="F2254">
            <v>0</v>
          </cell>
          <cell r="G2254">
            <v>0</v>
          </cell>
          <cell r="H2254">
            <v>0</v>
          </cell>
          <cell r="I2254">
            <v>2000</v>
          </cell>
        </row>
        <row r="2255">
          <cell r="A2255">
            <v>178630.12100000001</v>
          </cell>
          <cell r="B2255" t="str">
            <v>00</v>
          </cell>
          <cell r="C2255">
            <v>178</v>
          </cell>
          <cell r="D2255">
            <v>6301</v>
          </cell>
          <cell r="E2255">
            <v>210</v>
          </cell>
          <cell r="F2255">
            <v>55036</v>
          </cell>
          <cell r="G2255">
            <v>55036</v>
          </cell>
          <cell r="H2255">
            <v>0</v>
          </cell>
          <cell r="I2255">
            <v>2000</v>
          </cell>
        </row>
        <row r="2256">
          <cell r="A2256">
            <v>178630.12280000001</v>
          </cell>
          <cell r="B2256" t="str">
            <v>00</v>
          </cell>
          <cell r="C2256">
            <v>178</v>
          </cell>
          <cell r="D2256">
            <v>6301</v>
          </cell>
          <cell r="E2256">
            <v>228</v>
          </cell>
          <cell r="F2256">
            <v>0</v>
          </cell>
          <cell r="G2256">
            <v>0</v>
          </cell>
          <cell r="H2256">
            <v>0</v>
          </cell>
          <cell r="I2256">
            <v>2000</v>
          </cell>
        </row>
        <row r="2257">
          <cell r="A2257">
            <v>178630.1237</v>
          </cell>
          <cell r="B2257" t="str">
            <v>00</v>
          </cell>
          <cell r="C2257">
            <v>178</v>
          </cell>
          <cell r="D2257">
            <v>6301</v>
          </cell>
          <cell r="E2257">
            <v>237</v>
          </cell>
          <cell r="F2257">
            <v>0</v>
          </cell>
          <cell r="G2257">
            <v>0</v>
          </cell>
          <cell r="H2257">
            <v>0</v>
          </cell>
          <cell r="I2257">
            <v>2000</v>
          </cell>
        </row>
        <row r="2258">
          <cell r="A2258">
            <v>178630.12640000001</v>
          </cell>
          <cell r="B2258" t="str">
            <v>00</v>
          </cell>
          <cell r="C2258">
            <v>178</v>
          </cell>
          <cell r="D2258">
            <v>6301</v>
          </cell>
          <cell r="E2258">
            <v>264</v>
          </cell>
          <cell r="F2258">
            <v>0</v>
          </cell>
          <cell r="G2258">
            <v>0</v>
          </cell>
          <cell r="H2258">
            <v>0</v>
          </cell>
          <cell r="I2258">
            <v>2000</v>
          </cell>
        </row>
        <row r="2259">
          <cell r="A2259">
            <v>178632.10250000001</v>
          </cell>
          <cell r="B2259" t="str">
            <v>00</v>
          </cell>
          <cell r="C2259">
            <v>178</v>
          </cell>
          <cell r="D2259">
            <v>6321</v>
          </cell>
          <cell r="E2259">
            <v>25</v>
          </cell>
          <cell r="F2259">
            <v>1015168</v>
          </cell>
          <cell r="G2259">
            <v>982403</v>
          </cell>
          <cell r="H2259">
            <v>32765</v>
          </cell>
          <cell r="I2259">
            <v>2000</v>
          </cell>
        </row>
        <row r="2260">
          <cell r="A2260">
            <v>178632.10279999999</v>
          </cell>
          <cell r="B2260" t="str">
            <v>00</v>
          </cell>
          <cell r="C2260">
            <v>178</v>
          </cell>
          <cell r="D2260">
            <v>6321</v>
          </cell>
          <cell r="E2260">
            <v>28</v>
          </cell>
          <cell r="F2260">
            <v>0</v>
          </cell>
          <cell r="G2260">
            <v>0</v>
          </cell>
          <cell r="H2260">
            <v>0</v>
          </cell>
          <cell r="I2260">
            <v>2000</v>
          </cell>
        </row>
        <row r="2261">
          <cell r="A2261">
            <v>178632.1097</v>
          </cell>
          <cell r="B2261" t="str">
            <v>00</v>
          </cell>
          <cell r="C2261">
            <v>178</v>
          </cell>
          <cell r="D2261">
            <v>6321</v>
          </cell>
          <cell r="E2261">
            <v>97</v>
          </cell>
          <cell r="F2261">
            <v>61278</v>
          </cell>
          <cell r="G2261">
            <v>58086</v>
          </cell>
          <cell r="H2261">
            <v>3192</v>
          </cell>
          <cell r="I2261">
            <v>2000</v>
          </cell>
        </row>
        <row r="2262">
          <cell r="A2262">
            <v>178632.11230000001</v>
          </cell>
          <cell r="B2262" t="str">
            <v>00</v>
          </cell>
          <cell r="C2262">
            <v>178</v>
          </cell>
          <cell r="D2262">
            <v>6321</v>
          </cell>
          <cell r="E2262">
            <v>123</v>
          </cell>
          <cell r="F2262">
            <v>50239</v>
          </cell>
          <cell r="G2262">
            <v>47579</v>
          </cell>
          <cell r="H2262">
            <v>2660</v>
          </cell>
          <cell r="I2262">
            <v>2000</v>
          </cell>
        </row>
        <row r="2263">
          <cell r="A2263">
            <v>178632.12100000001</v>
          </cell>
          <cell r="B2263" t="str">
            <v>00</v>
          </cell>
          <cell r="C2263">
            <v>178</v>
          </cell>
          <cell r="D2263">
            <v>6321</v>
          </cell>
          <cell r="E2263">
            <v>210</v>
          </cell>
          <cell r="F2263">
            <v>55036</v>
          </cell>
          <cell r="G2263">
            <v>55036</v>
          </cell>
          <cell r="H2263">
            <v>0</v>
          </cell>
          <cell r="I2263">
            <v>2000</v>
          </cell>
        </row>
        <row r="2264">
          <cell r="A2264">
            <v>178632.1213</v>
          </cell>
          <cell r="B2264" t="str">
            <v>00</v>
          </cell>
          <cell r="C2264">
            <v>178</v>
          </cell>
          <cell r="D2264">
            <v>6321</v>
          </cell>
          <cell r="E2264">
            <v>213</v>
          </cell>
          <cell r="F2264">
            <v>391828</v>
          </cell>
          <cell r="G2264">
            <v>383866</v>
          </cell>
          <cell r="H2264">
            <v>7962</v>
          </cell>
          <cell r="I2264">
            <v>2000</v>
          </cell>
        </row>
        <row r="2265">
          <cell r="A2265">
            <v>178632.12179999999</v>
          </cell>
          <cell r="B2265" t="str">
            <v>00</v>
          </cell>
          <cell r="C2265">
            <v>178</v>
          </cell>
          <cell r="D2265">
            <v>6321</v>
          </cell>
          <cell r="E2265">
            <v>218</v>
          </cell>
          <cell r="F2265">
            <v>52178</v>
          </cell>
          <cell r="G2265">
            <v>49518</v>
          </cell>
          <cell r="H2265">
            <v>2660</v>
          </cell>
          <cell r="I2265">
            <v>2000</v>
          </cell>
        </row>
        <row r="2266">
          <cell r="A2266">
            <v>178632.12280000001</v>
          </cell>
          <cell r="B2266" t="str">
            <v>00</v>
          </cell>
          <cell r="C2266">
            <v>178</v>
          </cell>
          <cell r="D2266">
            <v>6321</v>
          </cell>
          <cell r="E2266">
            <v>228</v>
          </cell>
          <cell r="F2266">
            <v>0</v>
          </cell>
          <cell r="G2266">
            <v>0</v>
          </cell>
          <cell r="H2266">
            <v>0</v>
          </cell>
          <cell r="I2266">
            <v>2000</v>
          </cell>
        </row>
        <row r="2267">
          <cell r="A2267">
            <v>178632.1237</v>
          </cell>
          <cell r="B2267" t="str">
            <v>00</v>
          </cell>
          <cell r="C2267">
            <v>178</v>
          </cell>
          <cell r="D2267">
            <v>6321</v>
          </cell>
          <cell r="E2267">
            <v>237</v>
          </cell>
          <cell r="F2267">
            <v>0</v>
          </cell>
          <cell r="G2267">
            <v>0</v>
          </cell>
          <cell r="H2267">
            <v>0</v>
          </cell>
          <cell r="I2267">
            <v>2000</v>
          </cell>
        </row>
        <row r="2268">
          <cell r="A2268">
            <v>178632.12640000001</v>
          </cell>
          <cell r="B2268" t="str">
            <v>00</v>
          </cell>
          <cell r="C2268">
            <v>178</v>
          </cell>
          <cell r="D2268">
            <v>6321</v>
          </cell>
          <cell r="E2268">
            <v>264</v>
          </cell>
          <cell r="F2268">
            <v>0</v>
          </cell>
          <cell r="G2268">
            <v>0</v>
          </cell>
          <cell r="H2268">
            <v>0</v>
          </cell>
          <cell r="I2268">
            <v>2000</v>
          </cell>
        </row>
        <row r="2269">
          <cell r="A2269">
            <v>178632.1428</v>
          </cell>
          <cell r="B2269" t="str">
            <v>00</v>
          </cell>
          <cell r="C2269">
            <v>178</v>
          </cell>
          <cell r="D2269">
            <v>6321</v>
          </cell>
          <cell r="E2269">
            <v>428</v>
          </cell>
          <cell r="F2269">
            <v>299550</v>
          </cell>
          <cell r="G2269">
            <v>281498</v>
          </cell>
          <cell r="H2269">
            <v>18052</v>
          </cell>
          <cell r="I2269">
            <v>2000</v>
          </cell>
        </row>
        <row r="2270">
          <cell r="A2270">
            <v>178632.15</v>
          </cell>
          <cell r="B2270" t="str">
            <v>00</v>
          </cell>
          <cell r="C2270">
            <v>178</v>
          </cell>
          <cell r="D2270">
            <v>6321</v>
          </cell>
          <cell r="E2270">
            <v>500</v>
          </cell>
          <cell r="F2270">
            <v>496302</v>
          </cell>
          <cell r="G2270">
            <v>483020</v>
          </cell>
          <cell r="H2270">
            <v>13282</v>
          </cell>
          <cell r="I2270">
            <v>2000</v>
          </cell>
        </row>
        <row r="2271">
          <cell r="A2271">
            <v>178632.1502</v>
          </cell>
          <cell r="B2271" t="str">
            <v>00</v>
          </cell>
          <cell r="C2271">
            <v>178</v>
          </cell>
          <cell r="D2271">
            <v>6321</v>
          </cell>
          <cell r="E2271">
            <v>502</v>
          </cell>
          <cell r="F2271">
            <v>257561</v>
          </cell>
          <cell r="G2271">
            <v>236335</v>
          </cell>
          <cell r="H2271">
            <v>21226</v>
          </cell>
          <cell r="I2271">
            <v>2000</v>
          </cell>
        </row>
        <row r="2272">
          <cell r="A2272">
            <v>178634.10089999999</v>
          </cell>
          <cell r="B2272" t="str">
            <v>00</v>
          </cell>
          <cell r="C2272">
            <v>178</v>
          </cell>
          <cell r="D2272">
            <v>6341</v>
          </cell>
          <cell r="E2272">
            <v>9</v>
          </cell>
          <cell r="F2272">
            <v>640000</v>
          </cell>
          <cell r="G2272">
            <v>640000</v>
          </cell>
          <cell r="H2272">
            <v>0</v>
          </cell>
          <cell r="I2272">
            <v>2000</v>
          </cell>
        </row>
        <row r="2273">
          <cell r="A2273">
            <v>178634.1011</v>
          </cell>
          <cell r="B2273" t="str">
            <v>00</v>
          </cell>
          <cell r="C2273">
            <v>178</v>
          </cell>
          <cell r="D2273">
            <v>6341</v>
          </cell>
          <cell r="E2273">
            <v>11</v>
          </cell>
          <cell r="F2273">
            <v>8763</v>
          </cell>
          <cell r="G2273">
            <v>8109</v>
          </cell>
          <cell r="H2273">
            <v>654</v>
          </cell>
          <cell r="I2273">
            <v>2001</v>
          </cell>
        </row>
        <row r="2274">
          <cell r="A2274">
            <v>178634.10140000001</v>
          </cell>
          <cell r="B2274" t="str">
            <v>00</v>
          </cell>
          <cell r="C2274">
            <v>178</v>
          </cell>
          <cell r="D2274">
            <v>6341</v>
          </cell>
          <cell r="E2274">
            <v>14</v>
          </cell>
          <cell r="F2274">
            <v>320000</v>
          </cell>
          <cell r="G2274">
            <v>320000</v>
          </cell>
          <cell r="H2274">
            <v>0</v>
          </cell>
          <cell r="I2274">
            <v>2001</v>
          </cell>
        </row>
        <row r="2275">
          <cell r="A2275">
            <v>178634.10250000001</v>
          </cell>
          <cell r="B2275" t="str">
            <v>00</v>
          </cell>
          <cell r="C2275">
            <v>178</v>
          </cell>
          <cell r="D2275">
            <v>6341</v>
          </cell>
          <cell r="E2275">
            <v>25</v>
          </cell>
          <cell r="F2275">
            <v>723000</v>
          </cell>
          <cell r="G2275">
            <v>723000</v>
          </cell>
          <cell r="H2275">
            <v>0</v>
          </cell>
          <cell r="I2275">
            <v>2001</v>
          </cell>
        </row>
        <row r="2276">
          <cell r="A2276">
            <v>178634.1097</v>
          </cell>
          <cell r="B2276" t="str">
            <v>00</v>
          </cell>
          <cell r="C2276">
            <v>178</v>
          </cell>
          <cell r="D2276">
            <v>6341</v>
          </cell>
          <cell r="E2276">
            <v>97</v>
          </cell>
          <cell r="F2276">
            <v>31000</v>
          </cell>
          <cell r="G2276">
            <v>31000</v>
          </cell>
          <cell r="H2276">
            <v>0</v>
          </cell>
          <cell r="I2276">
            <v>2000</v>
          </cell>
        </row>
        <row r="2277">
          <cell r="A2277">
            <v>178634.1195</v>
          </cell>
          <cell r="B2277" t="str">
            <v>00</v>
          </cell>
          <cell r="C2277">
            <v>178</v>
          </cell>
          <cell r="D2277">
            <v>6341</v>
          </cell>
          <cell r="E2277">
            <v>195</v>
          </cell>
          <cell r="F2277">
            <v>184807</v>
          </cell>
          <cell r="G2277">
            <v>184048</v>
          </cell>
          <cell r="H2277">
            <v>759</v>
          </cell>
          <cell r="I2277">
            <v>2000</v>
          </cell>
        </row>
        <row r="2278">
          <cell r="A2278">
            <v>178634.12100000001</v>
          </cell>
          <cell r="B2278" t="str">
            <v>00</v>
          </cell>
          <cell r="C2278">
            <v>178</v>
          </cell>
          <cell r="D2278">
            <v>6341</v>
          </cell>
          <cell r="E2278">
            <v>210</v>
          </cell>
          <cell r="F2278">
            <v>45203</v>
          </cell>
          <cell r="G2278">
            <v>36937</v>
          </cell>
          <cell r="H2278">
            <v>8266</v>
          </cell>
          <cell r="I2278">
            <v>2001</v>
          </cell>
        </row>
        <row r="2279">
          <cell r="A2279">
            <v>178634.1428</v>
          </cell>
          <cell r="B2279" t="str">
            <v>00</v>
          </cell>
          <cell r="C2279">
            <v>178</v>
          </cell>
          <cell r="D2279">
            <v>6341</v>
          </cell>
          <cell r="E2279">
            <v>428</v>
          </cell>
          <cell r="F2279">
            <v>218007</v>
          </cell>
          <cell r="G2279">
            <v>216727</v>
          </cell>
          <cell r="H2279">
            <v>1280</v>
          </cell>
          <cell r="I2279">
            <v>2000</v>
          </cell>
        </row>
        <row r="2280">
          <cell r="A2280">
            <v>178634.15</v>
          </cell>
          <cell r="B2280" t="str">
            <v>00</v>
          </cell>
          <cell r="C2280">
            <v>178</v>
          </cell>
          <cell r="D2280">
            <v>6341</v>
          </cell>
          <cell r="E2280">
            <v>500</v>
          </cell>
          <cell r="F2280">
            <v>388000</v>
          </cell>
          <cell r="G2280">
            <v>388000</v>
          </cell>
          <cell r="H2280">
            <v>0</v>
          </cell>
          <cell r="I2280">
            <v>2000</v>
          </cell>
        </row>
        <row r="2281">
          <cell r="A2281">
            <v>178634.1502</v>
          </cell>
          <cell r="B2281" t="str">
            <v>00</v>
          </cell>
          <cell r="C2281">
            <v>178</v>
          </cell>
          <cell r="D2281">
            <v>6341</v>
          </cell>
          <cell r="E2281">
            <v>502</v>
          </cell>
          <cell r="F2281">
            <v>275680</v>
          </cell>
          <cell r="G2281">
            <v>275680</v>
          </cell>
          <cell r="H2281">
            <v>0</v>
          </cell>
          <cell r="I2281">
            <v>2000</v>
          </cell>
        </row>
        <row r="2282">
          <cell r="A2282">
            <v>178634.1507</v>
          </cell>
          <cell r="B2282" t="str">
            <v>00</v>
          </cell>
          <cell r="C2282">
            <v>178</v>
          </cell>
          <cell r="D2282">
            <v>6341</v>
          </cell>
          <cell r="E2282">
            <v>507</v>
          </cell>
          <cell r="F2282">
            <v>540811</v>
          </cell>
          <cell r="G2282">
            <v>540199</v>
          </cell>
          <cell r="H2282">
            <v>612</v>
          </cell>
          <cell r="I2282">
            <v>2000</v>
          </cell>
        </row>
        <row r="2283">
          <cell r="A2283">
            <v>178634.1851</v>
          </cell>
          <cell r="B2283" t="str">
            <v>00</v>
          </cell>
          <cell r="C2283">
            <v>178</v>
          </cell>
          <cell r="D2283">
            <v>6341</v>
          </cell>
          <cell r="E2283">
            <v>851</v>
          </cell>
          <cell r="F2283">
            <v>0</v>
          </cell>
          <cell r="G2283">
            <v>0</v>
          </cell>
          <cell r="H2283">
            <v>0</v>
          </cell>
          <cell r="I2283">
            <v>2000</v>
          </cell>
        </row>
        <row r="2284">
          <cell r="A2284">
            <v>178634.18520000001</v>
          </cell>
          <cell r="B2284" t="str">
            <v>00</v>
          </cell>
          <cell r="C2284">
            <v>178</v>
          </cell>
          <cell r="D2284">
            <v>6341</v>
          </cell>
          <cell r="E2284">
            <v>852</v>
          </cell>
          <cell r="F2284">
            <v>0</v>
          </cell>
          <cell r="G2284">
            <v>0</v>
          </cell>
          <cell r="H2284">
            <v>0</v>
          </cell>
          <cell r="I2284">
            <v>2000</v>
          </cell>
        </row>
        <row r="2285">
          <cell r="A2285">
            <v>178634.18580000001</v>
          </cell>
          <cell r="B2285" t="str">
            <v>00</v>
          </cell>
          <cell r="C2285">
            <v>178</v>
          </cell>
          <cell r="D2285">
            <v>6341</v>
          </cell>
          <cell r="E2285">
            <v>858</v>
          </cell>
          <cell r="F2285">
            <v>0</v>
          </cell>
          <cell r="G2285">
            <v>0</v>
          </cell>
          <cell r="H2285">
            <v>0</v>
          </cell>
          <cell r="I2285">
            <v>2000</v>
          </cell>
        </row>
        <row r="2286">
          <cell r="A2286">
            <v>178634.1868</v>
          </cell>
          <cell r="B2286" t="str">
            <v>00</v>
          </cell>
          <cell r="C2286">
            <v>178</v>
          </cell>
          <cell r="D2286">
            <v>6341</v>
          </cell>
          <cell r="E2286">
            <v>868</v>
          </cell>
          <cell r="F2286">
            <v>3708</v>
          </cell>
          <cell r="G2286">
            <v>2437</v>
          </cell>
          <cell r="H2286">
            <v>1271</v>
          </cell>
          <cell r="I2286">
            <v>2001</v>
          </cell>
        </row>
        <row r="2287">
          <cell r="A2287">
            <v>178634.1923</v>
          </cell>
          <cell r="B2287" t="str">
            <v>00</v>
          </cell>
          <cell r="C2287">
            <v>178</v>
          </cell>
          <cell r="D2287">
            <v>6341</v>
          </cell>
          <cell r="E2287">
            <v>923</v>
          </cell>
          <cell r="F2287">
            <v>65000</v>
          </cell>
          <cell r="G2287">
            <v>65000</v>
          </cell>
          <cell r="H2287">
            <v>0</v>
          </cell>
          <cell r="I2287">
            <v>2001</v>
          </cell>
        </row>
        <row r="2288">
          <cell r="A2288">
            <v>178634.1972</v>
          </cell>
          <cell r="B2288" t="str">
            <v>00</v>
          </cell>
          <cell r="C2288">
            <v>178</v>
          </cell>
          <cell r="D2288">
            <v>6341</v>
          </cell>
          <cell r="E2288">
            <v>972</v>
          </cell>
          <cell r="F2288">
            <v>30000</v>
          </cell>
          <cell r="G2288">
            <v>30000</v>
          </cell>
          <cell r="H2288">
            <v>0</v>
          </cell>
          <cell r="I2288">
            <v>2001</v>
          </cell>
        </row>
        <row r="2289">
          <cell r="A2289">
            <v>178636.10089999999</v>
          </cell>
          <cell r="B2289" t="str">
            <v>00</v>
          </cell>
          <cell r="C2289">
            <v>178</v>
          </cell>
          <cell r="D2289">
            <v>6361</v>
          </cell>
          <cell r="E2289">
            <v>9</v>
          </cell>
          <cell r="F2289">
            <v>463549</v>
          </cell>
          <cell r="G2289">
            <v>453931</v>
          </cell>
          <cell r="H2289">
            <v>9618</v>
          </cell>
          <cell r="I2289">
            <v>2001</v>
          </cell>
        </row>
        <row r="2290">
          <cell r="A2290">
            <v>178636.10250000001</v>
          </cell>
          <cell r="B2290" t="str">
            <v>00</v>
          </cell>
          <cell r="C2290">
            <v>178</v>
          </cell>
          <cell r="D2290">
            <v>6361</v>
          </cell>
          <cell r="E2290">
            <v>25</v>
          </cell>
          <cell r="F2290">
            <v>1021337</v>
          </cell>
          <cell r="G2290">
            <v>998719</v>
          </cell>
          <cell r="H2290">
            <v>22618</v>
          </cell>
          <cell r="I2290">
            <v>2001</v>
          </cell>
        </row>
        <row r="2291">
          <cell r="A2291">
            <v>178636.10819999999</v>
          </cell>
          <cell r="B2291" t="str">
            <v>00</v>
          </cell>
          <cell r="C2291">
            <v>178</v>
          </cell>
          <cell r="D2291">
            <v>6361</v>
          </cell>
          <cell r="E2291">
            <v>82</v>
          </cell>
          <cell r="F2291">
            <v>47076</v>
          </cell>
          <cell r="G2291">
            <v>46503</v>
          </cell>
          <cell r="H2291">
            <v>573</v>
          </cell>
          <cell r="I2291">
            <v>2001</v>
          </cell>
        </row>
        <row r="2292">
          <cell r="A2292">
            <v>178636.1195</v>
          </cell>
          <cell r="B2292" t="str">
            <v>00</v>
          </cell>
          <cell r="C2292">
            <v>178</v>
          </cell>
          <cell r="D2292">
            <v>6361</v>
          </cell>
          <cell r="E2292">
            <v>195</v>
          </cell>
          <cell r="F2292">
            <v>88974</v>
          </cell>
          <cell r="G2292">
            <v>87899</v>
          </cell>
          <cell r="H2292">
            <v>1075</v>
          </cell>
          <cell r="I2292">
            <v>2001</v>
          </cell>
        </row>
        <row r="2293">
          <cell r="A2293">
            <v>178636.12100000001</v>
          </cell>
          <cell r="B2293" t="str">
            <v>00</v>
          </cell>
          <cell r="C2293">
            <v>178</v>
          </cell>
          <cell r="D2293">
            <v>6361</v>
          </cell>
          <cell r="E2293">
            <v>210</v>
          </cell>
          <cell r="F2293">
            <v>45203</v>
          </cell>
          <cell r="G2293">
            <v>36937</v>
          </cell>
          <cell r="H2293">
            <v>8266</v>
          </cell>
          <cell r="I2293">
            <v>2001</v>
          </cell>
        </row>
        <row r="2294">
          <cell r="A2294">
            <v>178636.15</v>
          </cell>
          <cell r="B2294" t="str">
            <v>00</v>
          </cell>
          <cell r="C2294">
            <v>178</v>
          </cell>
          <cell r="D2294">
            <v>6361</v>
          </cell>
          <cell r="E2294">
            <v>500</v>
          </cell>
          <cell r="F2294">
            <v>357386</v>
          </cell>
          <cell r="G2294">
            <v>355828</v>
          </cell>
          <cell r="H2294">
            <v>1558</v>
          </cell>
          <cell r="I2294">
            <v>2001</v>
          </cell>
        </row>
        <row r="2295">
          <cell r="A2295">
            <v>178636.1502</v>
          </cell>
          <cell r="B2295" t="str">
            <v>00</v>
          </cell>
          <cell r="C2295">
            <v>178</v>
          </cell>
          <cell r="D2295">
            <v>6361</v>
          </cell>
          <cell r="E2295">
            <v>502</v>
          </cell>
          <cell r="F2295">
            <v>261000</v>
          </cell>
          <cell r="G2295">
            <v>259000</v>
          </cell>
          <cell r="H2295">
            <v>2000</v>
          </cell>
          <cell r="I2295">
            <v>2001</v>
          </cell>
        </row>
        <row r="2296">
          <cell r="A2296">
            <v>178636.16260000001</v>
          </cell>
          <cell r="B2296" t="str">
            <v>00</v>
          </cell>
          <cell r="C2296">
            <v>178</v>
          </cell>
          <cell r="D2296">
            <v>6361</v>
          </cell>
          <cell r="E2296">
            <v>626</v>
          </cell>
          <cell r="F2296">
            <v>16722</v>
          </cell>
          <cell r="G2296">
            <v>16722</v>
          </cell>
          <cell r="H2296">
            <v>0</v>
          </cell>
          <cell r="I2296">
            <v>2001</v>
          </cell>
        </row>
        <row r="2297">
          <cell r="A2297">
            <v>178636.1851</v>
          </cell>
          <cell r="B2297" t="str">
            <v>00</v>
          </cell>
          <cell r="C2297">
            <v>178</v>
          </cell>
          <cell r="D2297">
            <v>6361</v>
          </cell>
          <cell r="E2297">
            <v>851</v>
          </cell>
          <cell r="F2297">
            <v>0</v>
          </cell>
          <cell r="G2297">
            <v>0</v>
          </cell>
          <cell r="H2297">
            <v>0</v>
          </cell>
          <cell r="I2297">
            <v>2001</v>
          </cell>
        </row>
        <row r="2298">
          <cell r="A2298">
            <v>178639.10140000001</v>
          </cell>
          <cell r="B2298" t="str">
            <v>00</v>
          </cell>
          <cell r="C2298">
            <v>178</v>
          </cell>
          <cell r="D2298">
            <v>6391</v>
          </cell>
          <cell r="E2298">
            <v>14</v>
          </cell>
          <cell r="F2298">
            <v>320000</v>
          </cell>
          <cell r="G2298">
            <v>320000</v>
          </cell>
          <cell r="H2298">
            <v>0</v>
          </cell>
          <cell r="I2298">
            <v>2001</v>
          </cell>
        </row>
        <row r="2299">
          <cell r="A2299">
            <v>178639.12100000001</v>
          </cell>
          <cell r="B2299" t="str">
            <v>00</v>
          </cell>
          <cell r="C2299">
            <v>178</v>
          </cell>
          <cell r="D2299">
            <v>6391</v>
          </cell>
          <cell r="E2299">
            <v>210</v>
          </cell>
          <cell r="F2299">
            <v>28000</v>
          </cell>
          <cell r="G2299">
            <v>28000</v>
          </cell>
          <cell r="H2299">
            <v>0</v>
          </cell>
          <cell r="I2299">
            <v>2001</v>
          </cell>
        </row>
        <row r="2300">
          <cell r="A2300">
            <v>178639.18640000001</v>
          </cell>
          <cell r="B2300" t="str">
            <v>00</v>
          </cell>
          <cell r="C2300">
            <v>178</v>
          </cell>
          <cell r="D2300">
            <v>6391</v>
          </cell>
          <cell r="E2300">
            <v>864</v>
          </cell>
          <cell r="F2300">
            <v>0</v>
          </cell>
          <cell r="G2300">
            <v>0</v>
          </cell>
          <cell r="H2300">
            <v>0</v>
          </cell>
          <cell r="I2300">
            <v>2001</v>
          </cell>
        </row>
        <row r="2301">
          <cell r="A2301">
            <v>178649.12100000001</v>
          </cell>
          <cell r="B2301" t="str">
            <v>00</v>
          </cell>
          <cell r="C2301">
            <v>178</v>
          </cell>
          <cell r="D2301">
            <v>6491</v>
          </cell>
          <cell r="E2301">
            <v>210</v>
          </cell>
          <cell r="F2301">
            <v>28000</v>
          </cell>
          <cell r="G2301">
            <v>28000</v>
          </cell>
          <cell r="H2301">
            <v>0</v>
          </cell>
          <cell r="I2301">
            <v>2001</v>
          </cell>
        </row>
        <row r="2302">
          <cell r="A2302">
            <v>178649.1923</v>
          </cell>
          <cell r="B2302" t="str">
            <v>00</v>
          </cell>
          <cell r="C2302">
            <v>178</v>
          </cell>
          <cell r="D2302">
            <v>6491</v>
          </cell>
          <cell r="E2302">
            <v>923</v>
          </cell>
          <cell r="F2302">
            <v>65000</v>
          </cell>
          <cell r="G2302">
            <v>65000</v>
          </cell>
          <cell r="H2302">
            <v>0</v>
          </cell>
          <cell r="I2302">
            <v>2001</v>
          </cell>
        </row>
        <row r="2303">
          <cell r="A2303">
            <v>178649.1972</v>
          </cell>
          <cell r="B2303" t="str">
            <v>00</v>
          </cell>
          <cell r="C2303">
            <v>178</v>
          </cell>
          <cell r="D2303">
            <v>6491</v>
          </cell>
          <cell r="E2303">
            <v>972</v>
          </cell>
          <cell r="F2303">
            <v>30000</v>
          </cell>
          <cell r="G2303">
            <v>30000</v>
          </cell>
          <cell r="H2303">
            <v>0</v>
          </cell>
          <cell r="I2303">
            <v>2001</v>
          </cell>
        </row>
        <row r="2304">
          <cell r="A2304">
            <v>178650.18640000001</v>
          </cell>
          <cell r="B2304" t="str">
            <v>00</v>
          </cell>
          <cell r="C2304">
            <v>178</v>
          </cell>
          <cell r="D2304">
            <v>6501</v>
          </cell>
          <cell r="E2304">
            <v>864</v>
          </cell>
          <cell r="F2304">
            <v>0</v>
          </cell>
          <cell r="G2304">
            <v>0</v>
          </cell>
          <cell r="H2304">
            <v>0</v>
          </cell>
          <cell r="I2304">
            <v>2001</v>
          </cell>
        </row>
        <row r="2305">
          <cell r="A2305">
            <v>178651.10140000001</v>
          </cell>
          <cell r="B2305" t="str">
            <v>00</v>
          </cell>
          <cell r="C2305">
            <v>178</v>
          </cell>
          <cell r="D2305">
            <v>6511</v>
          </cell>
          <cell r="E2305">
            <v>14</v>
          </cell>
          <cell r="F2305">
            <v>320000</v>
          </cell>
          <cell r="G2305">
            <v>320000</v>
          </cell>
          <cell r="H2305">
            <v>0</v>
          </cell>
          <cell r="I2305">
            <v>2001</v>
          </cell>
        </row>
        <row r="2306">
          <cell r="A2306">
            <v>178651.10250000001</v>
          </cell>
          <cell r="B2306" t="str">
            <v>00</v>
          </cell>
          <cell r="C2306">
            <v>178</v>
          </cell>
          <cell r="D2306">
            <v>6511</v>
          </cell>
          <cell r="E2306">
            <v>25</v>
          </cell>
          <cell r="F2306">
            <v>723000</v>
          </cell>
          <cell r="G2306">
            <v>723000</v>
          </cell>
          <cell r="H2306">
            <v>0</v>
          </cell>
          <cell r="I2306">
            <v>2001</v>
          </cell>
        </row>
        <row r="2307">
          <cell r="A2307">
            <v>178651.12100000001</v>
          </cell>
          <cell r="B2307" t="str">
            <v>00</v>
          </cell>
          <cell r="C2307">
            <v>178</v>
          </cell>
          <cell r="D2307">
            <v>6511</v>
          </cell>
          <cell r="E2307">
            <v>210</v>
          </cell>
          <cell r="F2307">
            <v>28000</v>
          </cell>
          <cell r="G2307">
            <v>28000</v>
          </cell>
          <cell r="H2307">
            <v>0</v>
          </cell>
          <cell r="I2307">
            <v>2001</v>
          </cell>
        </row>
        <row r="2308">
          <cell r="A2308">
            <v>178651.1923</v>
          </cell>
          <cell r="B2308" t="str">
            <v>00</v>
          </cell>
          <cell r="C2308">
            <v>178</v>
          </cell>
          <cell r="D2308">
            <v>6511</v>
          </cell>
          <cell r="E2308">
            <v>923</v>
          </cell>
          <cell r="F2308">
            <v>65000</v>
          </cell>
          <cell r="G2308">
            <v>65000</v>
          </cell>
          <cell r="H2308">
            <v>0</v>
          </cell>
          <cell r="I2308">
            <v>2001</v>
          </cell>
        </row>
        <row r="2309">
          <cell r="A2309">
            <v>178651.1972</v>
          </cell>
          <cell r="B2309" t="str">
            <v>00</v>
          </cell>
          <cell r="C2309">
            <v>178</v>
          </cell>
          <cell r="D2309">
            <v>6511</v>
          </cell>
          <cell r="E2309">
            <v>972</v>
          </cell>
          <cell r="F2309">
            <v>30000</v>
          </cell>
          <cell r="G2309">
            <v>30000</v>
          </cell>
          <cell r="H2309">
            <v>0</v>
          </cell>
          <cell r="I2309">
            <v>2001</v>
          </cell>
        </row>
        <row r="2310">
          <cell r="A2310">
            <v>178653.10089999999</v>
          </cell>
          <cell r="B2310" t="str">
            <v>00</v>
          </cell>
          <cell r="C2310">
            <v>178</v>
          </cell>
          <cell r="D2310">
            <v>6531</v>
          </cell>
          <cell r="E2310">
            <v>9</v>
          </cell>
          <cell r="F2310">
            <v>640000</v>
          </cell>
          <cell r="G2310">
            <v>640000</v>
          </cell>
          <cell r="H2310">
            <v>0</v>
          </cell>
          <cell r="I2310">
            <v>2001</v>
          </cell>
        </row>
        <row r="2311">
          <cell r="A2311">
            <v>178653.10140000001</v>
          </cell>
          <cell r="B2311" t="str">
            <v>00</v>
          </cell>
          <cell r="C2311">
            <v>178</v>
          </cell>
          <cell r="D2311">
            <v>6531</v>
          </cell>
          <cell r="E2311">
            <v>14</v>
          </cell>
          <cell r="F2311">
            <v>342618</v>
          </cell>
          <cell r="G2311">
            <v>340783</v>
          </cell>
          <cell r="H2311">
            <v>1835</v>
          </cell>
          <cell r="I2311">
            <v>2001</v>
          </cell>
        </row>
        <row r="2312">
          <cell r="A2312">
            <v>178653.10250000001</v>
          </cell>
          <cell r="B2312" t="str">
            <v>00</v>
          </cell>
          <cell r="C2312">
            <v>178</v>
          </cell>
          <cell r="D2312">
            <v>6531</v>
          </cell>
          <cell r="E2312">
            <v>25</v>
          </cell>
          <cell r="F2312">
            <v>723000</v>
          </cell>
          <cell r="G2312">
            <v>723000</v>
          </cell>
          <cell r="H2312">
            <v>0</v>
          </cell>
          <cell r="I2312">
            <v>2001</v>
          </cell>
        </row>
        <row r="2313">
          <cell r="A2313">
            <v>178653.10819999999</v>
          </cell>
          <cell r="B2313" t="str">
            <v>00</v>
          </cell>
          <cell r="C2313">
            <v>178</v>
          </cell>
          <cell r="D2313">
            <v>6531</v>
          </cell>
          <cell r="E2313">
            <v>82</v>
          </cell>
          <cell r="F2313">
            <v>47076</v>
          </cell>
          <cell r="G2313">
            <v>46503</v>
          </cell>
          <cell r="H2313">
            <v>573</v>
          </cell>
          <cell r="I2313">
            <v>2001</v>
          </cell>
        </row>
        <row r="2314">
          <cell r="A2314">
            <v>178653.1097</v>
          </cell>
          <cell r="B2314" t="str">
            <v>00</v>
          </cell>
          <cell r="C2314">
            <v>178</v>
          </cell>
          <cell r="D2314">
            <v>6531</v>
          </cell>
          <cell r="E2314">
            <v>97</v>
          </cell>
          <cell r="F2314">
            <v>40941</v>
          </cell>
          <cell r="G2314">
            <v>40941</v>
          </cell>
          <cell r="H2314">
            <v>0</v>
          </cell>
          <cell r="I2314">
            <v>2001</v>
          </cell>
        </row>
        <row r="2315">
          <cell r="A2315">
            <v>178653.1195</v>
          </cell>
          <cell r="B2315" t="str">
            <v>00</v>
          </cell>
          <cell r="C2315">
            <v>178</v>
          </cell>
          <cell r="D2315">
            <v>6531</v>
          </cell>
          <cell r="E2315">
            <v>195</v>
          </cell>
          <cell r="F2315">
            <v>88974</v>
          </cell>
          <cell r="G2315">
            <v>87899</v>
          </cell>
          <cell r="H2315">
            <v>1075</v>
          </cell>
          <cell r="I2315">
            <v>2001</v>
          </cell>
        </row>
        <row r="2316">
          <cell r="A2316">
            <v>178653.12100000001</v>
          </cell>
          <cell r="B2316" t="str">
            <v>00</v>
          </cell>
          <cell r="C2316">
            <v>178</v>
          </cell>
          <cell r="D2316">
            <v>6531</v>
          </cell>
          <cell r="E2316">
            <v>210</v>
          </cell>
          <cell r="F2316">
            <v>45203</v>
          </cell>
          <cell r="G2316">
            <v>36937</v>
          </cell>
          <cell r="H2316">
            <v>8266</v>
          </cell>
          <cell r="I2316">
            <v>2001</v>
          </cell>
        </row>
        <row r="2317">
          <cell r="A2317">
            <v>178653.1428</v>
          </cell>
          <cell r="B2317" t="str">
            <v>00</v>
          </cell>
          <cell r="C2317">
            <v>178</v>
          </cell>
          <cell r="D2317">
            <v>6531</v>
          </cell>
          <cell r="E2317">
            <v>428</v>
          </cell>
          <cell r="F2317">
            <v>166589</v>
          </cell>
          <cell r="G2317">
            <v>164826</v>
          </cell>
          <cell r="H2317">
            <v>1763</v>
          </cell>
          <cell r="I2317">
            <v>2001</v>
          </cell>
        </row>
        <row r="2318">
          <cell r="A2318">
            <v>178653.15</v>
          </cell>
          <cell r="B2318" t="str">
            <v>00</v>
          </cell>
          <cell r="C2318">
            <v>178</v>
          </cell>
          <cell r="D2318">
            <v>6531</v>
          </cell>
          <cell r="E2318">
            <v>500</v>
          </cell>
          <cell r="F2318">
            <v>357386</v>
          </cell>
          <cell r="G2318">
            <v>355828</v>
          </cell>
          <cell r="H2318">
            <v>1558</v>
          </cell>
          <cell r="I2318">
            <v>2001</v>
          </cell>
        </row>
        <row r="2319">
          <cell r="A2319">
            <v>178653.1502</v>
          </cell>
          <cell r="B2319" t="str">
            <v>00</v>
          </cell>
          <cell r="C2319">
            <v>178</v>
          </cell>
          <cell r="D2319">
            <v>6531</v>
          </cell>
          <cell r="E2319">
            <v>502</v>
          </cell>
          <cell r="F2319">
            <v>407490</v>
          </cell>
          <cell r="G2319">
            <v>406200</v>
          </cell>
          <cell r="H2319">
            <v>1290</v>
          </cell>
          <cell r="I2319">
            <v>2000</v>
          </cell>
        </row>
        <row r="2320">
          <cell r="A2320">
            <v>178653.1507</v>
          </cell>
          <cell r="B2320" t="str">
            <v>00</v>
          </cell>
          <cell r="C2320">
            <v>178</v>
          </cell>
          <cell r="D2320">
            <v>6531</v>
          </cell>
          <cell r="E2320">
            <v>507</v>
          </cell>
          <cell r="F2320">
            <v>343866</v>
          </cell>
          <cell r="G2320">
            <v>343011</v>
          </cell>
          <cell r="H2320">
            <v>855</v>
          </cell>
          <cell r="I2320">
            <v>2001</v>
          </cell>
        </row>
        <row r="2321">
          <cell r="A2321">
            <v>178653.1851</v>
          </cell>
          <cell r="B2321" t="str">
            <v>00</v>
          </cell>
          <cell r="C2321">
            <v>178</v>
          </cell>
          <cell r="D2321">
            <v>6531</v>
          </cell>
          <cell r="E2321">
            <v>851</v>
          </cell>
          <cell r="F2321">
            <v>0</v>
          </cell>
          <cell r="G2321">
            <v>0</v>
          </cell>
          <cell r="H2321">
            <v>0</v>
          </cell>
          <cell r="I2321">
            <v>2001</v>
          </cell>
        </row>
        <row r="2322">
          <cell r="A2322">
            <v>178653.1868</v>
          </cell>
          <cell r="B2322" t="str">
            <v>00</v>
          </cell>
          <cell r="C2322">
            <v>178</v>
          </cell>
          <cell r="D2322">
            <v>6531</v>
          </cell>
          <cell r="E2322">
            <v>868</v>
          </cell>
          <cell r="F2322">
            <v>3708</v>
          </cell>
          <cell r="G2322">
            <v>2437</v>
          </cell>
          <cell r="H2322">
            <v>1271</v>
          </cell>
          <cell r="I2322">
            <v>2001</v>
          </cell>
        </row>
        <row r="2323">
          <cell r="A2323">
            <v>178653.1923</v>
          </cell>
          <cell r="B2323" t="str">
            <v>00</v>
          </cell>
          <cell r="C2323">
            <v>178</v>
          </cell>
          <cell r="D2323">
            <v>6531</v>
          </cell>
          <cell r="E2323">
            <v>923</v>
          </cell>
          <cell r="F2323">
            <v>65000</v>
          </cell>
          <cell r="G2323">
            <v>65000</v>
          </cell>
          <cell r="H2323">
            <v>0</v>
          </cell>
          <cell r="I2323">
            <v>2001</v>
          </cell>
        </row>
        <row r="2324">
          <cell r="A2324">
            <v>178654.1195</v>
          </cell>
          <cell r="B2324" t="str">
            <v>00</v>
          </cell>
          <cell r="C2324">
            <v>178</v>
          </cell>
          <cell r="D2324">
            <v>6541</v>
          </cell>
          <cell r="E2324">
            <v>195</v>
          </cell>
          <cell r="F2324">
            <v>184807</v>
          </cell>
          <cell r="G2324">
            <v>184048</v>
          </cell>
          <cell r="H2324">
            <v>759</v>
          </cell>
          <cell r="I2324">
            <v>1999</v>
          </cell>
        </row>
        <row r="2325">
          <cell r="A2325">
            <v>178654.12100000001</v>
          </cell>
          <cell r="B2325" t="str">
            <v>00</v>
          </cell>
          <cell r="C2325">
            <v>178</v>
          </cell>
          <cell r="D2325">
            <v>6541</v>
          </cell>
          <cell r="E2325">
            <v>210</v>
          </cell>
          <cell r="F2325">
            <v>86325</v>
          </cell>
          <cell r="G2325">
            <v>78774</v>
          </cell>
          <cell r="H2325">
            <v>7551</v>
          </cell>
          <cell r="I2325">
            <v>1999</v>
          </cell>
        </row>
        <row r="2326">
          <cell r="A2326">
            <v>178654.15</v>
          </cell>
          <cell r="B2326" t="str">
            <v>00</v>
          </cell>
          <cell r="C2326">
            <v>178</v>
          </cell>
          <cell r="D2326">
            <v>6541</v>
          </cell>
          <cell r="E2326">
            <v>500</v>
          </cell>
          <cell r="F2326">
            <v>434658</v>
          </cell>
          <cell r="G2326">
            <v>433490</v>
          </cell>
          <cell r="H2326">
            <v>1168</v>
          </cell>
          <cell r="I2326">
            <v>1999</v>
          </cell>
        </row>
        <row r="2327">
          <cell r="A2327">
            <v>178654.1851</v>
          </cell>
          <cell r="B2327" t="str">
            <v>00</v>
          </cell>
          <cell r="C2327">
            <v>178</v>
          </cell>
          <cell r="D2327">
            <v>6541</v>
          </cell>
          <cell r="E2327">
            <v>851</v>
          </cell>
          <cell r="F2327">
            <v>0</v>
          </cell>
          <cell r="G2327">
            <v>0</v>
          </cell>
          <cell r="H2327">
            <v>0</v>
          </cell>
          <cell r="I2327">
            <v>1999</v>
          </cell>
        </row>
        <row r="2328">
          <cell r="A2328">
            <v>178655.1023</v>
          </cell>
          <cell r="B2328" t="str">
            <v>00</v>
          </cell>
          <cell r="C2328">
            <v>178</v>
          </cell>
          <cell r="D2328">
            <v>6551</v>
          </cell>
          <cell r="E2328">
            <v>23</v>
          </cell>
          <cell r="F2328">
            <v>237151</v>
          </cell>
          <cell r="G2328">
            <v>237151</v>
          </cell>
          <cell r="H2328">
            <v>0</v>
          </cell>
          <cell r="I2328">
            <v>2000</v>
          </cell>
        </row>
        <row r="2329">
          <cell r="A2329">
            <v>178655.10399999999</v>
          </cell>
          <cell r="B2329" t="str">
            <v>00</v>
          </cell>
          <cell r="C2329">
            <v>178</v>
          </cell>
          <cell r="D2329">
            <v>6551</v>
          </cell>
          <cell r="E2329">
            <v>40</v>
          </cell>
          <cell r="F2329">
            <v>23849</v>
          </cell>
          <cell r="G2329">
            <v>23849</v>
          </cell>
          <cell r="H2329">
            <v>0</v>
          </cell>
          <cell r="I2329">
            <v>2000</v>
          </cell>
        </row>
        <row r="2330">
          <cell r="A2330">
            <v>178655.11079999999</v>
          </cell>
          <cell r="B2330" t="str">
            <v>00</v>
          </cell>
          <cell r="C2330">
            <v>178</v>
          </cell>
          <cell r="D2330">
            <v>6551</v>
          </cell>
          <cell r="E2330">
            <v>108</v>
          </cell>
          <cell r="F2330">
            <v>214715</v>
          </cell>
          <cell r="G2330">
            <v>214715</v>
          </cell>
          <cell r="H2330">
            <v>0</v>
          </cell>
          <cell r="I2330">
            <v>2000</v>
          </cell>
        </row>
        <row r="2331">
          <cell r="A2331">
            <v>178655.12100000001</v>
          </cell>
          <cell r="B2331" t="str">
            <v>00</v>
          </cell>
          <cell r="C2331">
            <v>178</v>
          </cell>
          <cell r="D2331">
            <v>6551</v>
          </cell>
          <cell r="E2331">
            <v>210</v>
          </cell>
          <cell r="F2331">
            <v>55036</v>
          </cell>
          <cell r="G2331">
            <v>55036</v>
          </cell>
          <cell r="H2331">
            <v>0</v>
          </cell>
          <cell r="I2331">
            <v>2000</v>
          </cell>
        </row>
        <row r="2332">
          <cell r="A2332">
            <v>178655.1237</v>
          </cell>
          <cell r="B2332" t="str">
            <v>00</v>
          </cell>
          <cell r="C2332">
            <v>178</v>
          </cell>
          <cell r="D2332">
            <v>6551</v>
          </cell>
          <cell r="E2332">
            <v>237</v>
          </cell>
          <cell r="F2332">
            <v>31943</v>
          </cell>
          <cell r="G2332">
            <v>31943</v>
          </cell>
          <cell r="H2332">
            <v>0</v>
          </cell>
          <cell r="I2332">
            <v>2000</v>
          </cell>
        </row>
        <row r="2333">
          <cell r="A2333">
            <v>178655.13800000001</v>
          </cell>
          <cell r="B2333" t="str">
            <v>00</v>
          </cell>
          <cell r="C2333">
            <v>178</v>
          </cell>
          <cell r="D2333">
            <v>6551</v>
          </cell>
          <cell r="E2333">
            <v>380</v>
          </cell>
          <cell r="F2333">
            <v>497160</v>
          </cell>
          <cell r="G2333">
            <v>497160</v>
          </cell>
          <cell r="H2333">
            <v>0</v>
          </cell>
          <cell r="I2333">
            <v>2000</v>
          </cell>
        </row>
        <row r="2334">
          <cell r="A2334">
            <v>178656.10089999999</v>
          </cell>
          <cell r="B2334" t="str">
            <v>00</v>
          </cell>
          <cell r="C2334">
            <v>178</v>
          </cell>
          <cell r="D2334">
            <v>6561</v>
          </cell>
          <cell r="E2334">
            <v>9</v>
          </cell>
          <cell r="F2334">
            <v>640000</v>
          </cell>
          <cell r="G2334">
            <v>640000</v>
          </cell>
          <cell r="H2334">
            <v>0</v>
          </cell>
          <cell r="I2334">
            <v>2001</v>
          </cell>
        </row>
        <row r="2335">
          <cell r="A2335">
            <v>178656.10250000001</v>
          </cell>
          <cell r="B2335" t="str">
            <v>00</v>
          </cell>
          <cell r="C2335">
            <v>178</v>
          </cell>
          <cell r="D2335">
            <v>6561</v>
          </cell>
          <cell r="E2335">
            <v>25</v>
          </cell>
          <cell r="F2335">
            <v>1021000</v>
          </cell>
          <cell r="G2335">
            <v>999000</v>
          </cell>
          <cell r="H2335">
            <v>22000</v>
          </cell>
          <cell r="I2335">
            <v>2001</v>
          </cell>
        </row>
        <row r="2336">
          <cell r="A2336">
            <v>178656.10819999999</v>
          </cell>
          <cell r="B2336" t="str">
            <v>00</v>
          </cell>
          <cell r="C2336">
            <v>178</v>
          </cell>
          <cell r="D2336">
            <v>6561</v>
          </cell>
          <cell r="E2336">
            <v>82</v>
          </cell>
          <cell r="F2336">
            <v>47823</v>
          </cell>
          <cell r="G2336">
            <v>47375</v>
          </cell>
          <cell r="H2336">
            <v>448</v>
          </cell>
          <cell r="I2336">
            <v>2000</v>
          </cell>
        </row>
        <row r="2337">
          <cell r="A2337">
            <v>178656.11079999999</v>
          </cell>
          <cell r="B2337" t="str">
            <v>00</v>
          </cell>
          <cell r="C2337">
            <v>178</v>
          </cell>
          <cell r="D2337">
            <v>6561</v>
          </cell>
          <cell r="E2337">
            <v>108</v>
          </cell>
          <cell r="F2337">
            <v>129000</v>
          </cell>
          <cell r="G2337">
            <v>129000</v>
          </cell>
          <cell r="H2337">
            <v>0</v>
          </cell>
          <cell r="I2337">
            <v>2001</v>
          </cell>
        </row>
        <row r="2338">
          <cell r="A2338">
            <v>178656.1195</v>
          </cell>
          <cell r="B2338" t="str">
            <v>00</v>
          </cell>
          <cell r="C2338">
            <v>178</v>
          </cell>
          <cell r="D2338">
            <v>6561</v>
          </cell>
          <cell r="E2338">
            <v>195</v>
          </cell>
          <cell r="F2338">
            <v>99394</v>
          </cell>
          <cell r="G2338">
            <v>98543</v>
          </cell>
          <cell r="H2338">
            <v>851</v>
          </cell>
          <cell r="I2338">
            <v>2000</v>
          </cell>
        </row>
        <row r="2339">
          <cell r="A2339">
            <v>178656.12100000001</v>
          </cell>
          <cell r="B2339" t="str">
            <v>00</v>
          </cell>
          <cell r="C2339">
            <v>178</v>
          </cell>
          <cell r="D2339">
            <v>6561</v>
          </cell>
          <cell r="E2339">
            <v>210</v>
          </cell>
          <cell r="F2339">
            <v>26000</v>
          </cell>
          <cell r="G2339">
            <v>26000</v>
          </cell>
          <cell r="H2339">
            <v>0</v>
          </cell>
          <cell r="I2339">
            <v>2001</v>
          </cell>
        </row>
        <row r="2340">
          <cell r="A2340">
            <v>178656.13339999999</v>
          </cell>
          <cell r="B2340" t="str">
            <v>00</v>
          </cell>
          <cell r="C2340">
            <v>178</v>
          </cell>
          <cell r="D2340">
            <v>6561</v>
          </cell>
          <cell r="E2340">
            <v>334</v>
          </cell>
          <cell r="F2340">
            <v>54385</v>
          </cell>
          <cell r="G2340">
            <v>54385</v>
          </cell>
          <cell r="H2340">
            <v>0</v>
          </cell>
          <cell r="I2340">
            <v>2001</v>
          </cell>
        </row>
        <row r="2341">
          <cell r="A2341">
            <v>178656.15</v>
          </cell>
          <cell r="B2341" t="str">
            <v>00</v>
          </cell>
          <cell r="C2341">
            <v>178</v>
          </cell>
          <cell r="D2341">
            <v>6561</v>
          </cell>
          <cell r="E2341">
            <v>500</v>
          </cell>
          <cell r="F2341">
            <v>435967</v>
          </cell>
          <cell r="G2341">
            <v>426291</v>
          </cell>
          <cell r="H2341">
            <v>9676</v>
          </cell>
          <cell r="I2341">
            <v>2001</v>
          </cell>
        </row>
        <row r="2342">
          <cell r="A2342">
            <v>178656.1502</v>
          </cell>
          <cell r="B2342" t="str">
            <v>00</v>
          </cell>
          <cell r="C2342">
            <v>178</v>
          </cell>
          <cell r="D2342">
            <v>6561</v>
          </cell>
          <cell r="E2342">
            <v>502</v>
          </cell>
          <cell r="F2342">
            <v>324000</v>
          </cell>
          <cell r="G2342">
            <v>324000</v>
          </cell>
          <cell r="H2342">
            <v>0</v>
          </cell>
          <cell r="I2342">
            <v>2001</v>
          </cell>
        </row>
        <row r="2343">
          <cell r="A2343">
            <v>178656.1507</v>
          </cell>
          <cell r="B2343" t="str">
            <v>00</v>
          </cell>
          <cell r="C2343">
            <v>178</v>
          </cell>
          <cell r="D2343">
            <v>6561</v>
          </cell>
          <cell r="E2343">
            <v>507</v>
          </cell>
          <cell r="F2343">
            <v>343866</v>
          </cell>
          <cell r="G2343">
            <v>343011</v>
          </cell>
          <cell r="H2343">
            <v>855</v>
          </cell>
          <cell r="I2343">
            <v>2001</v>
          </cell>
        </row>
        <row r="2344">
          <cell r="A2344">
            <v>178656.1851</v>
          </cell>
          <cell r="B2344" t="str">
            <v>00</v>
          </cell>
          <cell r="C2344">
            <v>178</v>
          </cell>
          <cell r="D2344">
            <v>6561</v>
          </cell>
          <cell r="E2344">
            <v>851</v>
          </cell>
          <cell r="F2344">
            <v>0</v>
          </cell>
          <cell r="G2344">
            <v>0</v>
          </cell>
          <cell r="H2344">
            <v>0</v>
          </cell>
          <cell r="I2344">
            <v>2000</v>
          </cell>
        </row>
        <row r="2345">
          <cell r="A2345">
            <v>178656.18580000001</v>
          </cell>
          <cell r="B2345" t="str">
            <v>00</v>
          </cell>
          <cell r="C2345">
            <v>178</v>
          </cell>
          <cell r="D2345">
            <v>6561</v>
          </cell>
          <cell r="E2345">
            <v>858</v>
          </cell>
          <cell r="F2345">
            <v>5000</v>
          </cell>
          <cell r="G2345">
            <v>5000</v>
          </cell>
          <cell r="H2345">
            <v>0</v>
          </cell>
          <cell r="I2345">
            <v>2001</v>
          </cell>
        </row>
        <row r="2346">
          <cell r="A2346">
            <v>178656.18640000001</v>
          </cell>
          <cell r="B2346" t="str">
            <v>00</v>
          </cell>
          <cell r="C2346">
            <v>178</v>
          </cell>
          <cell r="D2346">
            <v>6561</v>
          </cell>
          <cell r="E2346">
            <v>864</v>
          </cell>
          <cell r="F2346">
            <v>0</v>
          </cell>
          <cell r="G2346">
            <v>0</v>
          </cell>
          <cell r="H2346">
            <v>0</v>
          </cell>
          <cell r="I2346">
            <v>2001</v>
          </cell>
        </row>
        <row r="2347">
          <cell r="A2347">
            <v>178656.1868</v>
          </cell>
          <cell r="B2347" t="str">
            <v>00</v>
          </cell>
          <cell r="C2347">
            <v>178</v>
          </cell>
          <cell r="D2347">
            <v>6561</v>
          </cell>
          <cell r="E2347">
            <v>868</v>
          </cell>
          <cell r="F2347">
            <v>3708</v>
          </cell>
          <cell r="G2347">
            <v>2437</v>
          </cell>
          <cell r="H2347">
            <v>1271</v>
          </cell>
          <cell r="I2347">
            <v>2001</v>
          </cell>
        </row>
        <row r="2348">
          <cell r="A2348">
            <v>178656.1923</v>
          </cell>
          <cell r="B2348" t="str">
            <v>00</v>
          </cell>
          <cell r="C2348">
            <v>178</v>
          </cell>
          <cell r="D2348">
            <v>6561</v>
          </cell>
          <cell r="E2348">
            <v>923</v>
          </cell>
          <cell r="F2348">
            <v>65000</v>
          </cell>
          <cell r="G2348">
            <v>65000</v>
          </cell>
          <cell r="H2348">
            <v>0</v>
          </cell>
          <cell r="I2348">
            <v>2001</v>
          </cell>
        </row>
        <row r="2349">
          <cell r="A2349">
            <v>178656.1972</v>
          </cell>
          <cell r="B2349" t="str">
            <v>00</v>
          </cell>
          <cell r="C2349">
            <v>178</v>
          </cell>
          <cell r="D2349">
            <v>6561</v>
          </cell>
          <cell r="E2349">
            <v>972</v>
          </cell>
          <cell r="F2349">
            <v>30000</v>
          </cell>
          <cell r="G2349">
            <v>30000</v>
          </cell>
          <cell r="H2349">
            <v>0</v>
          </cell>
          <cell r="I2349">
            <v>2001</v>
          </cell>
        </row>
        <row r="2350">
          <cell r="A2350">
            <v>178657.1195</v>
          </cell>
          <cell r="B2350" t="str">
            <v>00</v>
          </cell>
          <cell r="C2350">
            <v>178</v>
          </cell>
          <cell r="D2350">
            <v>6571</v>
          </cell>
          <cell r="E2350">
            <v>195</v>
          </cell>
          <cell r="F2350">
            <v>99394</v>
          </cell>
          <cell r="G2350">
            <v>98543</v>
          </cell>
          <cell r="H2350">
            <v>851</v>
          </cell>
          <cell r="I2350">
            <v>2000</v>
          </cell>
        </row>
        <row r="2351">
          <cell r="A2351">
            <v>178657.12100000001</v>
          </cell>
          <cell r="B2351" t="str">
            <v>00</v>
          </cell>
          <cell r="C2351">
            <v>178</v>
          </cell>
          <cell r="D2351">
            <v>6571</v>
          </cell>
          <cell r="E2351">
            <v>210</v>
          </cell>
          <cell r="F2351">
            <v>44950</v>
          </cell>
          <cell r="G2351">
            <v>38347</v>
          </cell>
          <cell r="H2351">
            <v>6603</v>
          </cell>
          <cell r="I2351">
            <v>2000</v>
          </cell>
        </row>
        <row r="2352">
          <cell r="A2352">
            <v>178657.15</v>
          </cell>
          <cell r="B2352" t="str">
            <v>00</v>
          </cell>
          <cell r="C2352">
            <v>178</v>
          </cell>
          <cell r="D2352">
            <v>6571</v>
          </cell>
          <cell r="E2352">
            <v>500</v>
          </cell>
          <cell r="F2352">
            <v>358146</v>
          </cell>
          <cell r="G2352">
            <v>356861</v>
          </cell>
          <cell r="H2352">
            <v>1285</v>
          </cell>
          <cell r="I2352">
            <v>2000</v>
          </cell>
        </row>
        <row r="2353">
          <cell r="A2353">
            <v>178658.10250000001</v>
          </cell>
          <cell r="B2353" t="str">
            <v>00</v>
          </cell>
          <cell r="C2353">
            <v>178</v>
          </cell>
          <cell r="D2353">
            <v>6581</v>
          </cell>
          <cell r="E2353">
            <v>25</v>
          </cell>
          <cell r="F2353">
            <v>834999</v>
          </cell>
          <cell r="G2353">
            <v>812381</v>
          </cell>
          <cell r="H2353">
            <v>22618</v>
          </cell>
          <cell r="I2353">
            <v>2001</v>
          </cell>
        </row>
        <row r="2354">
          <cell r="A2354">
            <v>178658.10819999999</v>
          </cell>
          <cell r="B2354" t="str">
            <v>00</v>
          </cell>
          <cell r="C2354">
            <v>178</v>
          </cell>
          <cell r="D2354">
            <v>6581</v>
          </cell>
          <cell r="E2354">
            <v>82</v>
          </cell>
          <cell r="F2354">
            <v>47076</v>
          </cell>
          <cell r="G2354">
            <v>46503</v>
          </cell>
          <cell r="H2354">
            <v>573</v>
          </cell>
          <cell r="I2354">
            <v>2001</v>
          </cell>
        </row>
        <row r="2355">
          <cell r="A2355">
            <v>178658.1195</v>
          </cell>
          <cell r="B2355" t="str">
            <v>00</v>
          </cell>
          <cell r="C2355">
            <v>178</v>
          </cell>
          <cell r="D2355">
            <v>6581</v>
          </cell>
          <cell r="E2355">
            <v>195</v>
          </cell>
          <cell r="F2355">
            <v>88974</v>
          </cell>
          <cell r="G2355">
            <v>87899</v>
          </cell>
          <cell r="H2355">
            <v>1075</v>
          </cell>
          <cell r="I2355">
            <v>2001</v>
          </cell>
        </row>
        <row r="2356">
          <cell r="A2356">
            <v>178658.12100000001</v>
          </cell>
          <cell r="B2356" t="str">
            <v>00</v>
          </cell>
          <cell r="C2356">
            <v>178</v>
          </cell>
          <cell r="D2356">
            <v>6581</v>
          </cell>
          <cell r="E2356">
            <v>210</v>
          </cell>
          <cell r="F2356">
            <v>45203</v>
          </cell>
          <cell r="G2356">
            <v>36937</v>
          </cell>
          <cell r="H2356">
            <v>8266</v>
          </cell>
          <cell r="I2356">
            <v>2001</v>
          </cell>
        </row>
        <row r="2357">
          <cell r="A2357">
            <v>178658.15</v>
          </cell>
          <cell r="B2357" t="str">
            <v>00</v>
          </cell>
          <cell r="C2357">
            <v>178</v>
          </cell>
          <cell r="D2357">
            <v>6581</v>
          </cell>
          <cell r="E2357">
            <v>500</v>
          </cell>
          <cell r="F2357">
            <v>357386</v>
          </cell>
          <cell r="G2357">
            <v>355828</v>
          </cell>
          <cell r="H2357">
            <v>1558</v>
          </cell>
          <cell r="I2357">
            <v>2001</v>
          </cell>
        </row>
        <row r="2358">
          <cell r="A2358">
            <v>178658.1502</v>
          </cell>
          <cell r="B2358" t="str">
            <v>00</v>
          </cell>
          <cell r="C2358">
            <v>178</v>
          </cell>
          <cell r="D2358">
            <v>6581</v>
          </cell>
          <cell r="E2358">
            <v>502</v>
          </cell>
          <cell r="F2358">
            <v>261000</v>
          </cell>
          <cell r="G2358">
            <v>261000</v>
          </cell>
          <cell r="H2358">
            <v>0</v>
          </cell>
          <cell r="I2358">
            <v>2001</v>
          </cell>
        </row>
        <row r="2359">
          <cell r="A2359">
            <v>178658.1507</v>
          </cell>
          <cell r="B2359" t="str">
            <v>00</v>
          </cell>
          <cell r="C2359">
            <v>178</v>
          </cell>
          <cell r="D2359">
            <v>6581</v>
          </cell>
          <cell r="E2359">
            <v>507</v>
          </cell>
          <cell r="F2359">
            <v>343866</v>
          </cell>
          <cell r="G2359">
            <v>343011</v>
          </cell>
          <cell r="H2359">
            <v>855</v>
          </cell>
          <cell r="I2359">
            <v>2001</v>
          </cell>
        </row>
        <row r="2360">
          <cell r="A2360">
            <v>178658.16260000001</v>
          </cell>
          <cell r="B2360" t="str">
            <v>00</v>
          </cell>
          <cell r="C2360">
            <v>178</v>
          </cell>
          <cell r="D2360">
            <v>6581</v>
          </cell>
          <cell r="E2360">
            <v>626</v>
          </cell>
          <cell r="F2360">
            <v>16722</v>
          </cell>
          <cell r="G2360">
            <v>16722</v>
          </cell>
          <cell r="H2360">
            <v>0</v>
          </cell>
          <cell r="I2360">
            <v>2001</v>
          </cell>
        </row>
        <row r="2361">
          <cell r="A2361">
            <v>178658.1851</v>
          </cell>
          <cell r="B2361" t="str">
            <v>00</v>
          </cell>
          <cell r="C2361">
            <v>178</v>
          </cell>
          <cell r="D2361">
            <v>6581</v>
          </cell>
          <cell r="E2361">
            <v>851</v>
          </cell>
          <cell r="F2361">
            <v>0</v>
          </cell>
          <cell r="G2361">
            <v>0</v>
          </cell>
          <cell r="H2361">
            <v>0</v>
          </cell>
          <cell r="I2361">
            <v>2001</v>
          </cell>
        </row>
        <row r="2362">
          <cell r="A2362">
            <v>178662.10140000001</v>
          </cell>
          <cell r="B2362" t="str">
            <v>00</v>
          </cell>
          <cell r="C2362">
            <v>178</v>
          </cell>
          <cell r="D2362">
            <v>6621</v>
          </cell>
          <cell r="E2362">
            <v>14</v>
          </cell>
          <cell r="F2362">
            <v>342000</v>
          </cell>
          <cell r="G2362">
            <v>341000</v>
          </cell>
          <cell r="H2362">
            <v>1000</v>
          </cell>
          <cell r="I2362">
            <v>2001</v>
          </cell>
        </row>
        <row r="2363">
          <cell r="A2363">
            <v>178662.12100000001</v>
          </cell>
          <cell r="B2363" t="str">
            <v>00</v>
          </cell>
          <cell r="C2363">
            <v>178</v>
          </cell>
          <cell r="D2363">
            <v>6621</v>
          </cell>
          <cell r="E2363">
            <v>210</v>
          </cell>
          <cell r="F2363">
            <v>45203</v>
          </cell>
          <cell r="G2363">
            <v>36937</v>
          </cell>
          <cell r="H2363">
            <v>8266</v>
          </cell>
          <cell r="I2363">
            <v>2001</v>
          </cell>
        </row>
        <row r="2364">
          <cell r="A2364">
            <v>178662.15</v>
          </cell>
          <cell r="B2364" t="str">
            <v>00</v>
          </cell>
          <cell r="C2364">
            <v>178</v>
          </cell>
          <cell r="D2364">
            <v>6621</v>
          </cell>
          <cell r="E2364">
            <v>500</v>
          </cell>
          <cell r="F2364">
            <v>357386</v>
          </cell>
          <cell r="G2364">
            <v>355828</v>
          </cell>
          <cell r="H2364">
            <v>1558</v>
          </cell>
          <cell r="I2364">
            <v>2001</v>
          </cell>
        </row>
        <row r="2365">
          <cell r="A2365">
            <v>178662.1507</v>
          </cell>
          <cell r="B2365" t="str">
            <v>00</v>
          </cell>
          <cell r="C2365">
            <v>178</v>
          </cell>
          <cell r="D2365">
            <v>6621</v>
          </cell>
          <cell r="E2365">
            <v>507</v>
          </cell>
          <cell r="F2365">
            <v>343866</v>
          </cell>
          <cell r="G2365">
            <v>343011</v>
          </cell>
          <cell r="H2365">
            <v>855</v>
          </cell>
          <cell r="I2365">
            <v>2001</v>
          </cell>
        </row>
        <row r="2366">
          <cell r="A2366">
            <v>178662.1868</v>
          </cell>
          <cell r="B2366" t="str">
            <v>00</v>
          </cell>
          <cell r="C2366">
            <v>178</v>
          </cell>
          <cell r="D2366">
            <v>6621</v>
          </cell>
          <cell r="E2366">
            <v>868</v>
          </cell>
          <cell r="F2366">
            <v>3708</v>
          </cell>
          <cell r="G2366">
            <v>2437</v>
          </cell>
          <cell r="H2366">
            <v>1271</v>
          </cell>
          <cell r="I2366">
            <v>2001</v>
          </cell>
        </row>
        <row r="2367">
          <cell r="A2367">
            <v>178662.18700000001</v>
          </cell>
          <cell r="B2367" t="str">
            <v>00</v>
          </cell>
          <cell r="C2367">
            <v>178</v>
          </cell>
          <cell r="D2367">
            <v>6621</v>
          </cell>
          <cell r="E2367">
            <v>870</v>
          </cell>
          <cell r="F2367">
            <v>1173</v>
          </cell>
          <cell r="G2367">
            <v>1173</v>
          </cell>
          <cell r="H2367">
            <v>0</v>
          </cell>
          <cell r="I2367">
            <v>2001</v>
          </cell>
        </row>
        <row r="2368">
          <cell r="A2368">
            <v>178662.18710000001</v>
          </cell>
          <cell r="B2368" t="str">
            <v>00</v>
          </cell>
          <cell r="C2368">
            <v>178</v>
          </cell>
          <cell r="D2368">
            <v>6621</v>
          </cell>
          <cell r="E2368">
            <v>871</v>
          </cell>
          <cell r="F2368">
            <v>0</v>
          </cell>
          <cell r="G2368">
            <v>0</v>
          </cell>
          <cell r="H2368">
            <v>0</v>
          </cell>
          <cell r="I2368">
            <v>2001</v>
          </cell>
        </row>
        <row r="2369">
          <cell r="A2369">
            <v>178665.10089999999</v>
          </cell>
          <cell r="B2369" t="str">
            <v>00</v>
          </cell>
          <cell r="C2369">
            <v>178</v>
          </cell>
          <cell r="D2369">
            <v>6651</v>
          </cell>
          <cell r="E2369">
            <v>9</v>
          </cell>
          <cell r="F2369">
            <v>640000</v>
          </cell>
          <cell r="G2369">
            <v>640000</v>
          </cell>
          <cell r="H2369">
            <v>0</v>
          </cell>
          <cell r="I2369">
            <v>2001</v>
          </cell>
        </row>
        <row r="2370">
          <cell r="A2370">
            <v>178665.10250000001</v>
          </cell>
          <cell r="B2370" t="str">
            <v>00</v>
          </cell>
          <cell r="C2370">
            <v>178</v>
          </cell>
          <cell r="D2370">
            <v>6651</v>
          </cell>
          <cell r="E2370">
            <v>25</v>
          </cell>
          <cell r="F2370">
            <v>1021000</v>
          </cell>
          <cell r="G2370">
            <v>999000</v>
          </cell>
          <cell r="H2370">
            <v>22000</v>
          </cell>
          <cell r="I2370">
            <v>2001</v>
          </cell>
        </row>
        <row r="2371">
          <cell r="A2371">
            <v>178665.11079999999</v>
          </cell>
          <cell r="B2371" t="str">
            <v>00</v>
          </cell>
          <cell r="C2371">
            <v>178</v>
          </cell>
          <cell r="D2371">
            <v>6651</v>
          </cell>
          <cell r="E2371">
            <v>108</v>
          </cell>
          <cell r="F2371">
            <v>129000</v>
          </cell>
          <cell r="G2371">
            <v>129000</v>
          </cell>
          <cell r="H2371">
            <v>0</v>
          </cell>
          <cell r="I2371">
            <v>2001</v>
          </cell>
        </row>
        <row r="2372">
          <cell r="A2372">
            <v>178665.12100000001</v>
          </cell>
          <cell r="B2372" t="str">
            <v>00</v>
          </cell>
          <cell r="C2372">
            <v>178</v>
          </cell>
          <cell r="D2372">
            <v>6651</v>
          </cell>
          <cell r="E2372">
            <v>210</v>
          </cell>
          <cell r="F2372">
            <v>26000</v>
          </cell>
          <cell r="G2372">
            <v>26000</v>
          </cell>
          <cell r="H2372">
            <v>0</v>
          </cell>
          <cell r="I2372">
            <v>2001</v>
          </cell>
        </row>
        <row r="2373">
          <cell r="A2373">
            <v>178665.15</v>
          </cell>
          <cell r="B2373" t="str">
            <v>00</v>
          </cell>
          <cell r="C2373">
            <v>178</v>
          </cell>
          <cell r="D2373">
            <v>6651</v>
          </cell>
          <cell r="E2373">
            <v>500</v>
          </cell>
          <cell r="F2373">
            <v>388000</v>
          </cell>
          <cell r="G2373">
            <v>388000</v>
          </cell>
          <cell r="H2373">
            <v>0</v>
          </cell>
          <cell r="I2373">
            <v>2001</v>
          </cell>
        </row>
        <row r="2374">
          <cell r="A2374">
            <v>178665.1502</v>
          </cell>
          <cell r="B2374" t="str">
            <v>00</v>
          </cell>
          <cell r="C2374">
            <v>178</v>
          </cell>
          <cell r="D2374">
            <v>6651</v>
          </cell>
          <cell r="E2374">
            <v>502</v>
          </cell>
          <cell r="F2374">
            <v>324000</v>
          </cell>
          <cell r="G2374">
            <v>324000</v>
          </cell>
          <cell r="H2374">
            <v>0</v>
          </cell>
          <cell r="I2374">
            <v>2001</v>
          </cell>
        </row>
        <row r="2375">
          <cell r="A2375">
            <v>178665.1923</v>
          </cell>
          <cell r="B2375" t="str">
            <v>00</v>
          </cell>
          <cell r="C2375">
            <v>178</v>
          </cell>
          <cell r="D2375">
            <v>6651</v>
          </cell>
          <cell r="E2375">
            <v>923</v>
          </cell>
          <cell r="F2375">
            <v>65000</v>
          </cell>
          <cell r="G2375">
            <v>65000</v>
          </cell>
          <cell r="H2375">
            <v>0</v>
          </cell>
          <cell r="I2375">
            <v>2001</v>
          </cell>
        </row>
        <row r="2376">
          <cell r="A2376">
            <v>178666.10140000001</v>
          </cell>
          <cell r="B2376" t="str">
            <v>00</v>
          </cell>
          <cell r="C2376">
            <v>178</v>
          </cell>
          <cell r="D2376">
            <v>6661</v>
          </cell>
          <cell r="E2376">
            <v>14</v>
          </cell>
          <cell r="F2376">
            <v>342578</v>
          </cell>
          <cell r="G2376">
            <v>324507</v>
          </cell>
          <cell r="H2376">
            <v>18071</v>
          </cell>
          <cell r="I2376">
            <v>2000</v>
          </cell>
        </row>
        <row r="2377">
          <cell r="A2377">
            <v>178666.1029</v>
          </cell>
          <cell r="B2377" t="str">
            <v>00</v>
          </cell>
          <cell r="C2377">
            <v>178</v>
          </cell>
          <cell r="D2377">
            <v>6661</v>
          </cell>
          <cell r="E2377">
            <v>29</v>
          </cell>
          <cell r="F2377">
            <v>49326</v>
          </cell>
          <cell r="G2377">
            <v>49326</v>
          </cell>
          <cell r="H2377">
            <v>0</v>
          </cell>
          <cell r="I2377">
            <v>2000</v>
          </cell>
        </row>
        <row r="2378">
          <cell r="A2378">
            <v>178666.10430000001</v>
          </cell>
          <cell r="B2378" t="str">
            <v>00</v>
          </cell>
          <cell r="C2378">
            <v>178</v>
          </cell>
          <cell r="D2378">
            <v>6661</v>
          </cell>
          <cell r="E2378">
            <v>43</v>
          </cell>
          <cell r="F2378">
            <v>23849</v>
          </cell>
          <cell r="G2378">
            <v>23849</v>
          </cell>
          <cell r="H2378">
            <v>0</v>
          </cell>
          <cell r="I2378">
            <v>2000</v>
          </cell>
        </row>
        <row r="2379">
          <cell r="A2379">
            <v>178666.12100000001</v>
          </cell>
          <cell r="B2379" t="str">
            <v>00</v>
          </cell>
          <cell r="C2379">
            <v>178</v>
          </cell>
          <cell r="D2379">
            <v>6661</v>
          </cell>
          <cell r="E2379">
            <v>210</v>
          </cell>
          <cell r="F2379">
            <v>55036</v>
          </cell>
          <cell r="G2379">
            <v>55036</v>
          </cell>
          <cell r="H2379">
            <v>0</v>
          </cell>
          <cell r="I2379">
            <v>2000</v>
          </cell>
        </row>
        <row r="2380">
          <cell r="A2380">
            <v>178666.15</v>
          </cell>
          <cell r="B2380" t="str">
            <v>00</v>
          </cell>
          <cell r="C2380">
            <v>178</v>
          </cell>
          <cell r="D2380">
            <v>6661</v>
          </cell>
          <cell r="E2380">
            <v>500</v>
          </cell>
          <cell r="F2380">
            <v>508590</v>
          </cell>
          <cell r="G2380">
            <v>495308</v>
          </cell>
          <cell r="H2380">
            <v>13282</v>
          </cell>
          <cell r="I2380">
            <v>2000</v>
          </cell>
        </row>
        <row r="2381">
          <cell r="A2381">
            <v>178666.1502</v>
          </cell>
          <cell r="B2381" t="str">
            <v>00</v>
          </cell>
          <cell r="C2381">
            <v>178</v>
          </cell>
          <cell r="D2381">
            <v>6661</v>
          </cell>
          <cell r="E2381">
            <v>502</v>
          </cell>
          <cell r="F2381">
            <v>390598</v>
          </cell>
          <cell r="G2381">
            <v>369372</v>
          </cell>
          <cell r="H2381">
            <v>21226</v>
          </cell>
          <cell r="I2381">
            <v>2000</v>
          </cell>
        </row>
        <row r="2382">
          <cell r="A2382">
            <v>178670.10140000001</v>
          </cell>
          <cell r="B2382" t="str">
            <v>00</v>
          </cell>
          <cell r="C2382">
            <v>178</v>
          </cell>
          <cell r="D2382">
            <v>6701</v>
          </cell>
          <cell r="E2382">
            <v>14</v>
          </cell>
          <cell r="F2382">
            <v>320000</v>
          </cell>
          <cell r="G2382">
            <v>320000</v>
          </cell>
          <cell r="H2382">
            <v>0</v>
          </cell>
          <cell r="I2382">
            <v>2001</v>
          </cell>
        </row>
        <row r="2383">
          <cell r="A2383">
            <v>178670.10250000001</v>
          </cell>
          <cell r="B2383" t="str">
            <v>00</v>
          </cell>
          <cell r="C2383">
            <v>178</v>
          </cell>
          <cell r="D2383">
            <v>6701</v>
          </cell>
          <cell r="E2383">
            <v>25</v>
          </cell>
          <cell r="F2383">
            <v>723000</v>
          </cell>
          <cell r="G2383">
            <v>723000</v>
          </cell>
          <cell r="H2383">
            <v>0</v>
          </cell>
          <cell r="I2383">
            <v>2001</v>
          </cell>
        </row>
        <row r="2384">
          <cell r="A2384">
            <v>178670.12100000001</v>
          </cell>
          <cell r="B2384" t="str">
            <v>00</v>
          </cell>
          <cell r="C2384">
            <v>178</v>
          </cell>
          <cell r="D2384">
            <v>6701</v>
          </cell>
          <cell r="E2384">
            <v>210</v>
          </cell>
          <cell r="F2384">
            <v>25000</v>
          </cell>
          <cell r="G2384">
            <v>25000</v>
          </cell>
          <cell r="H2384">
            <v>0</v>
          </cell>
          <cell r="I2384">
            <v>2001</v>
          </cell>
        </row>
        <row r="2385">
          <cell r="A2385">
            <v>178670.12280000001</v>
          </cell>
          <cell r="B2385" t="str">
            <v>00</v>
          </cell>
          <cell r="C2385">
            <v>178</v>
          </cell>
          <cell r="D2385">
            <v>6701</v>
          </cell>
          <cell r="E2385">
            <v>228</v>
          </cell>
          <cell r="F2385">
            <v>70000</v>
          </cell>
          <cell r="G2385">
            <v>70000</v>
          </cell>
          <cell r="H2385">
            <v>0</v>
          </cell>
          <cell r="I2385">
            <v>2001</v>
          </cell>
        </row>
        <row r="2386">
          <cell r="A2386">
            <v>178670.1972</v>
          </cell>
          <cell r="B2386" t="str">
            <v>00</v>
          </cell>
          <cell r="C2386">
            <v>178</v>
          </cell>
          <cell r="D2386">
            <v>6701</v>
          </cell>
          <cell r="E2386">
            <v>972</v>
          </cell>
          <cell r="F2386">
            <v>30000</v>
          </cell>
          <cell r="G2386">
            <v>30000</v>
          </cell>
          <cell r="H2386">
            <v>0</v>
          </cell>
          <cell r="I2386">
            <v>2001</v>
          </cell>
        </row>
        <row r="2387">
          <cell r="A2387">
            <v>178674.10089999999</v>
          </cell>
          <cell r="B2387" t="str">
            <v>00</v>
          </cell>
          <cell r="C2387">
            <v>178</v>
          </cell>
          <cell r="D2387">
            <v>6741</v>
          </cell>
          <cell r="E2387">
            <v>9</v>
          </cell>
          <cell r="F2387">
            <v>503417</v>
          </cell>
          <cell r="G2387">
            <v>497036</v>
          </cell>
          <cell r="H2387">
            <v>6381</v>
          </cell>
          <cell r="I2387">
            <v>2000</v>
          </cell>
        </row>
        <row r="2388">
          <cell r="A2388">
            <v>178674.10140000001</v>
          </cell>
          <cell r="B2388" t="str">
            <v>00</v>
          </cell>
          <cell r="C2388">
            <v>178</v>
          </cell>
          <cell r="D2388">
            <v>6741</v>
          </cell>
          <cell r="E2388">
            <v>14</v>
          </cell>
          <cell r="F2388">
            <v>348675</v>
          </cell>
          <cell r="G2388">
            <v>347264</v>
          </cell>
          <cell r="H2388">
            <v>1411</v>
          </cell>
          <cell r="I2388">
            <v>2000</v>
          </cell>
        </row>
        <row r="2389">
          <cell r="A2389">
            <v>178674.10819999999</v>
          </cell>
          <cell r="B2389" t="str">
            <v>00</v>
          </cell>
          <cell r="C2389">
            <v>178</v>
          </cell>
          <cell r="D2389">
            <v>6741</v>
          </cell>
          <cell r="E2389">
            <v>82</v>
          </cell>
          <cell r="F2389">
            <v>47823</v>
          </cell>
          <cell r="G2389">
            <v>47375</v>
          </cell>
          <cell r="H2389">
            <v>448</v>
          </cell>
          <cell r="I2389">
            <v>2000</v>
          </cell>
        </row>
        <row r="2390">
          <cell r="A2390">
            <v>178674.1097</v>
          </cell>
          <cell r="B2390" t="str">
            <v>00</v>
          </cell>
          <cell r="C2390">
            <v>178</v>
          </cell>
          <cell r="D2390">
            <v>6741</v>
          </cell>
          <cell r="E2390">
            <v>97</v>
          </cell>
          <cell r="F2390">
            <v>39687</v>
          </cell>
          <cell r="G2390">
            <v>39687</v>
          </cell>
          <cell r="H2390">
            <v>0</v>
          </cell>
          <cell r="I2390">
            <v>2000</v>
          </cell>
        </row>
        <row r="2391">
          <cell r="A2391">
            <v>178674.1195</v>
          </cell>
          <cell r="B2391" t="str">
            <v>00</v>
          </cell>
          <cell r="C2391">
            <v>178</v>
          </cell>
          <cell r="D2391">
            <v>6741</v>
          </cell>
          <cell r="E2391">
            <v>195</v>
          </cell>
          <cell r="F2391">
            <v>99394</v>
          </cell>
          <cell r="G2391">
            <v>98543</v>
          </cell>
          <cell r="H2391">
            <v>851</v>
          </cell>
          <cell r="I2391">
            <v>2000</v>
          </cell>
        </row>
        <row r="2392">
          <cell r="A2392">
            <v>178674.12100000001</v>
          </cell>
          <cell r="B2392" t="str">
            <v>00</v>
          </cell>
          <cell r="C2392">
            <v>178</v>
          </cell>
          <cell r="D2392">
            <v>6741</v>
          </cell>
          <cell r="E2392">
            <v>210</v>
          </cell>
          <cell r="F2392">
            <v>44950</v>
          </cell>
          <cell r="G2392">
            <v>38347</v>
          </cell>
          <cell r="H2392">
            <v>6603</v>
          </cell>
          <cell r="I2392">
            <v>2000</v>
          </cell>
        </row>
        <row r="2393">
          <cell r="A2393">
            <v>178674.1428</v>
          </cell>
          <cell r="B2393" t="str">
            <v>00</v>
          </cell>
          <cell r="C2393">
            <v>178</v>
          </cell>
          <cell r="D2393">
            <v>6741</v>
          </cell>
          <cell r="E2393">
            <v>428</v>
          </cell>
          <cell r="F2393">
            <v>170156</v>
          </cell>
          <cell r="G2393">
            <v>168717</v>
          </cell>
          <cell r="H2393">
            <v>1439</v>
          </cell>
          <cell r="I2393">
            <v>2000</v>
          </cell>
        </row>
        <row r="2394">
          <cell r="A2394">
            <v>178674.15</v>
          </cell>
          <cell r="B2394" t="str">
            <v>00</v>
          </cell>
          <cell r="C2394">
            <v>178</v>
          </cell>
          <cell r="D2394">
            <v>6741</v>
          </cell>
          <cell r="E2394">
            <v>500</v>
          </cell>
          <cell r="F2394">
            <v>358146</v>
          </cell>
          <cell r="G2394">
            <v>356861</v>
          </cell>
          <cell r="H2394">
            <v>1285</v>
          </cell>
          <cell r="I2394">
            <v>2000</v>
          </cell>
        </row>
        <row r="2395">
          <cell r="A2395">
            <v>178674.1502</v>
          </cell>
          <cell r="B2395" t="str">
            <v>00</v>
          </cell>
          <cell r="C2395">
            <v>178</v>
          </cell>
          <cell r="D2395">
            <v>6741</v>
          </cell>
          <cell r="E2395">
            <v>502</v>
          </cell>
          <cell r="F2395">
            <v>407490</v>
          </cell>
          <cell r="G2395">
            <v>406200</v>
          </cell>
          <cell r="H2395">
            <v>1290</v>
          </cell>
          <cell r="I2395">
            <v>2000</v>
          </cell>
        </row>
        <row r="2396">
          <cell r="A2396">
            <v>178674.1507</v>
          </cell>
          <cell r="B2396" t="str">
            <v>00</v>
          </cell>
          <cell r="C2396">
            <v>178</v>
          </cell>
          <cell r="D2396">
            <v>6741</v>
          </cell>
          <cell r="E2396">
            <v>507</v>
          </cell>
          <cell r="F2396">
            <v>359105</v>
          </cell>
          <cell r="G2396">
            <v>358417</v>
          </cell>
          <cell r="H2396">
            <v>688</v>
          </cell>
          <cell r="I2396">
            <v>2000</v>
          </cell>
        </row>
        <row r="2397">
          <cell r="A2397">
            <v>178674.1851</v>
          </cell>
          <cell r="B2397" t="str">
            <v>00</v>
          </cell>
          <cell r="C2397">
            <v>178</v>
          </cell>
          <cell r="D2397">
            <v>6741</v>
          </cell>
          <cell r="E2397">
            <v>851</v>
          </cell>
          <cell r="F2397">
            <v>0</v>
          </cell>
          <cell r="G2397">
            <v>0</v>
          </cell>
          <cell r="H2397">
            <v>0</v>
          </cell>
          <cell r="I2397">
            <v>2000</v>
          </cell>
        </row>
        <row r="2398">
          <cell r="A2398">
            <v>178674.18580000001</v>
          </cell>
          <cell r="B2398" t="str">
            <v>00</v>
          </cell>
          <cell r="C2398">
            <v>178</v>
          </cell>
          <cell r="D2398">
            <v>6741</v>
          </cell>
          <cell r="E2398">
            <v>858</v>
          </cell>
          <cell r="F2398">
            <v>0</v>
          </cell>
          <cell r="G2398">
            <v>0</v>
          </cell>
          <cell r="H2398">
            <v>0</v>
          </cell>
          <cell r="I2398">
            <v>2000</v>
          </cell>
        </row>
        <row r="2399">
          <cell r="A2399">
            <v>178674.1868</v>
          </cell>
          <cell r="B2399" t="str">
            <v>00</v>
          </cell>
          <cell r="C2399">
            <v>178</v>
          </cell>
          <cell r="D2399">
            <v>6741</v>
          </cell>
          <cell r="E2399">
            <v>868</v>
          </cell>
          <cell r="F2399">
            <v>3819</v>
          </cell>
          <cell r="G2399">
            <v>2480</v>
          </cell>
          <cell r="H2399">
            <v>1339</v>
          </cell>
          <cell r="I2399">
            <v>2000</v>
          </cell>
        </row>
        <row r="2400">
          <cell r="A2400">
            <v>178674.18719999999</v>
          </cell>
          <cell r="B2400" t="str">
            <v>00</v>
          </cell>
          <cell r="C2400">
            <v>178</v>
          </cell>
          <cell r="D2400">
            <v>6741</v>
          </cell>
          <cell r="E2400">
            <v>872</v>
          </cell>
          <cell r="F2400">
            <v>0</v>
          </cell>
          <cell r="G2400">
            <v>0</v>
          </cell>
          <cell r="H2400">
            <v>0</v>
          </cell>
          <cell r="I2400">
            <v>2000</v>
          </cell>
        </row>
        <row r="2401">
          <cell r="A2401">
            <v>178675.10089999999</v>
          </cell>
          <cell r="B2401" t="str">
            <v>00</v>
          </cell>
          <cell r="C2401">
            <v>178</v>
          </cell>
          <cell r="D2401">
            <v>6751</v>
          </cell>
          <cell r="E2401">
            <v>9</v>
          </cell>
          <cell r="F2401">
            <v>450000</v>
          </cell>
          <cell r="G2401">
            <v>440000</v>
          </cell>
          <cell r="H2401">
            <v>10000</v>
          </cell>
          <cell r="I2401">
            <v>2001</v>
          </cell>
        </row>
        <row r="2402">
          <cell r="A2402">
            <v>178675.10250000001</v>
          </cell>
          <cell r="B2402" t="str">
            <v>00</v>
          </cell>
          <cell r="C2402">
            <v>178</v>
          </cell>
          <cell r="D2402">
            <v>6751</v>
          </cell>
          <cell r="E2402">
            <v>25</v>
          </cell>
          <cell r="F2402">
            <v>1021000</v>
          </cell>
          <cell r="G2402">
            <v>999000</v>
          </cell>
          <cell r="H2402">
            <v>22000</v>
          </cell>
          <cell r="I2402">
            <v>2001</v>
          </cell>
        </row>
        <row r="2403">
          <cell r="A2403">
            <v>178675.10819999999</v>
          </cell>
          <cell r="B2403" t="str">
            <v>00</v>
          </cell>
          <cell r="C2403">
            <v>178</v>
          </cell>
          <cell r="D2403">
            <v>6751</v>
          </cell>
          <cell r="E2403">
            <v>82</v>
          </cell>
          <cell r="F2403">
            <v>66789</v>
          </cell>
          <cell r="G2403">
            <v>66130</v>
          </cell>
          <cell r="H2403">
            <v>659</v>
          </cell>
          <cell r="I2403">
            <v>2000</v>
          </cell>
        </row>
        <row r="2404">
          <cell r="A2404">
            <v>178675.11079999999</v>
          </cell>
          <cell r="B2404" t="str">
            <v>00</v>
          </cell>
          <cell r="C2404">
            <v>178</v>
          </cell>
          <cell r="D2404">
            <v>6751</v>
          </cell>
          <cell r="E2404">
            <v>108</v>
          </cell>
          <cell r="F2404">
            <v>214000</v>
          </cell>
          <cell r="G2404">
            <v>214000</v>
          </cell>
          <cell r="H2404">
            <v>0</v>
          </cell>
          <cell r="I2404">
            <v>2001</v>
          </cell>
        </row>
        <row r="2405">
          <cell r="A2405">
            <v>178675.1182</v>
          </cell>
          <cell r="B2405" t="str">
            <v>00</v>
          </cell>
          <cell r="C2405">
            <v>178</v>
          </cell>
          <cell r="D2405">
            <v>6751</v>
          </cell>
          <cell r="E2405">
            <v>182</v>
          </cell>
          <cell r="F2405">
            <v>50133</v>
          </cell>
          <cell r="G2405">
            <v>50000</v>
          </cell>
          <cell r="H2405">
            <v>133</v>
          </cell>
          <cell r="I2405">
            <v>2001</v>
          </cell>
        </row>
        <row r="2406">
          <cell r="A2406">
            <v>178675.12100000001</v>
          </cell>
          <cell r="B2406" t="str">
            <v>00</v>
          </cell>
          <cell r="C2406">
            <v>178</v>
          </cell>
          <cell r="D2406">
            <v>6751</v>
          </cell>
          <cell r="E2406">
            <v>210</v>
          </cell>
          <cell r="F2406">
            <v>45203</v>
          </cell>
          <cell r="G2406">
            <v>36937</v>
          </cell>
          <cell r="H2406">
            <v>8266</v>
          </cell>
          <cell r="I2406">
            <v>2001</v>
          </cell>
        </row>
        <row r="2407">
          <cell r="A2407">
            <v>178675.1453</v>
          </cell>
          <cell r="B2407" t="str">
            <v>00</v>
          </cell>
          <cell r="C2407">
            <v>178</v>
          </cell>
          <cell r="D2407">
            <v>6751</v>
          </cell>
          <cell r="E2407">
            <v>453</v>
          </cell>
          <cell r="F2407">
            <v>30435</v>
          </cell>
          <cell r="G2407">
            <v>30191</v>
          </cell>
          <cell r="H2407">
            <v>244</v>
          </cell>
          <cell r="I2407">
            <v>2001</v>
          </cell>
        </row>
        <row r="2408">
          <cell r="A2408">
            <v>178675.15</v>
          </cell>
          <cell r="B2408" t="str">
            <v>00</v>
          </cell>
          <cell r="C2408">
            <v>178</v>
          </cell>
          <cell r="D2408">
            <v>6751</v>
          </cell>
          <cell r="E2408">
            <v>500</v>
          </cell>
          <cell r="F2408">
            <v>357386</v>
          </cell>
          <cell r="G2408">
            <v>355828</v>
          </cell>
          <cell r="H2408">
            <v>1558</v>
          </cell>
          <cell r="I2408">
            <v>2001</v>
          </cell>
        </row>
        <row r="2409">
          <cell r="A2409">
            <v>178675.1502</v>
          </cell>
          <cell r="B2409" t="str">
            <v>00</v>
          </cell>
          <cell r="C2409">
            <v>178</v>
          </cell>
          <cell r="D2409">
            <v>6751</v>
          </cell>
          <cell r="E2409">
            <v>502</v>
          </cell>
          <cell r="F2409">
            <v>260788</v>
          </cell>
          <cell r="G2409">
            <v>259250</v>
          </cell>
          <cell r="H2409">
            <v>1538</v>
          </cell>
          <cell r="I2409">
            <v>2001</v>
          </cell>
        </row>
        <row r="2410">
          <cell r="A2410">
            <v>178675.1507</v>
          </cell>
          <cell r="B2410" t="str">
            <v>00</v>
          </cell>
          <cell r="C2410">
            <v>178</v>
          </cell>
          <cell r="D2410">
            <v>6751</v>
          </cell>
          <cell r="E2410">
            <v>507</v>
          </cell>
          <cell r="F2410">
            <v>343866</v>
          </cell>
          <cell r="G2410">
            <v>343011</v>
          </cell>
          <cell r="H2410">
            <v>855</v>
          </cell>
          <cell r="I2410">
            <v>2001</v>
          </cell>
        </row>
        <row r="2411">
          <cell r="A2411">
            <v>178675.1868</v>
          </cell>
          <cell r="B2411" t="str">
            <v>00</v>
          </cell>
          <cell r="C2411">
            <v>178</v>
          </cell>
          <cell r="D2411">
            <v>6751</v>
          </cell>
          <cell r="E2411">
            <v>868</v>
          </cell>
          <cell r="F2411">
            <v>3708</v>
          </cell>
          <cell r="G2411">
            <v>2437</v>
          </cell>
          <cell r="H2411">
            <v>1271</v>
          </cell>
          <cell r="I2411">
            <v>2001</v>
          </cell>
        </row>
        <row r="2412">
          <cell r="A2412">
            <v>178675.18700000001</v>
          </cell>
          <cell r="B2412" t="str">
            <v>00</v>
          </cell>
          <cell r="C2412">
            <v>178</v>
          </cell>
          <cell r="D2412">
            <v>6751</v>
          </cell>
          <cell r="E2412">
            <v>870</v>
          </cell>
          <cell r="F2412">
            <v>1173</v>
          </cell>
          <cell r="G2412">
            <v>1173</v>
          </cell>
          <cell r="H2412">
            <v>0</v>
          </cell>
          <cell r="I2412">
            <v>2001</v>
          </cell>
        </row>
        <row r="2413">
          <cell r="A2413">
            <v>178675.18710000001</v>
          </cell>
          <cell r="B2413" t="str">
            <v>00</v>
          </cell>
          <cell r="C2413">
            <v>178</v>
          </cell>
          <cell r="D2413">
            <v>6751</v>
          </cell>
          <cell r="E2413">
            <v>871</v>
          </cell>
          <cell r="F2413">
            <v>0</v>
          </cell>
          <cell r="G2413">
            <v>0</v>
          </cell>
          <cell r="H2413">
            <v>0</v>
          </cell>
          <cell r="I2413">
            <v>2001</v>
          </cell>
        </row>
        <row r="2414">
          <cell r="A2414">
            <v>178678.1011</v>
          </cell>
          <cell r="B2414" t="str">
            <v>00</v>
          </cell>
          <cell r="C2414">
            <v>178</v>
          </cell>
          <cell r="D2414">
            <v>6781</v>
          </cell>
          <cell r="E2414">
            <v>11</v>
          </cell>
          <cell r="F2414">
            <v>14016</v>
          </cell>
          <cell r="G2414">
            <v>14016</v>
          </cell>
          <cell r="H2414">
            <v>0</v>
          </cell>
          <cell r="I2414">
            <v>2000</v>
          </cell>
        </row>
        <row r="2415">
          <cell r="A2415">
            <v>178678.10250000001</v>
          </cell>
          <cell r="B2415" t="str">
            <v>00</v>
          </cell>
          <cell r="C2415">
            <v>178</v>
          </cell>
          <cell r="D2415">
            <v>6781</v>
          </cell>
          <cell r="E2415">
            <v>25</v>
          </cell>
          <cell r="F2415">
            <v>1120683</v>
          </cell>
          <cell r="G2415">
            <v>1093165</v>
          </cell>
          <cell r="H2415">
            <v>27518</v>
          </cell>
          <cell r="I2415">
            <v>2000</v>
          </cell>
        </row>
        <row r="2416">
          <cell r="A2416">
            <v>178678.10279999999</v>
          </cell>
          <cell r="B2416" t="str">
            <v>00</v>
          </cell>
          <cell r="C2416">
            <v>178</v>
          </cell>
          <cell r="D2416">
            <v>6781</v>
          </cell>
          <cell r="E2416">
            <v>28</v>
          </cell>
          <cell r="F2416">
            <v>116713</v>
          </cell>
          <cell r="G2416">
            <v>116713</v>
          </cell>
          <cell r="H2416">
            <v>0</v>
          </cell>
          <cell r="I2416">
            <v>2000</v>
          </cell>
        </row>
        <row r="2417">
          <cell r="A2417">
            <v>178678.1097</v>
          </cell>
          <cell r="B2417" t="str">
            <v>00</v>
          </cell>
          <cell r="C2417">
            <v>178</v>
          </cell>
          <cell r="D2417">
            <v>6781</v>
          </cell>
          <cell r="E2417">
            <v>97</v>
          </cell>
          <cell r="F2417">
            <v>61278</v>
          </cell>
          <cell r="G2417">
            <v>58086</v>
          </cell>
          <cell r="H2417">
            <v>3192</v>
          </cell>
          <cell r="I2417">
            <v>2000</v>
          </cell>
        </row>
        <row r="2418">
          <cell r="A2418">
            <v>178678.11230000001</v>
          </cell>
          <cell r="B2418" t="str">
            <v>00</v>
          </cell>
          <cell r="C2418">
            <v>178</v>
          </cell>
          <cell r="D2418">
            <v>6781</v>
          </cell>
          <cell r="E2418">
            <v>123</v>
          </cell>
          <cell r="F2418">
            <v>59798</v>
          </cell>
          <cell r="G2418">
            <v>57138</v>
          </cell>
          <cell r="H2418">
            <v>2660</v>
          </cell>
          <cell r="I2418">
            <v>2000</v>
          </cell>
        </row>
        <row r="2419">
          <cell r="A2419">
            <v>178678.12100000001</v>
          </cell>
          <cell r="B2419" t="str">
            <v>00</v>
          </cell>
          <cell r="C2419">
            <v>178</v>
          </cell>
          <cell r="D2419">
            <v>6781</v>
          </cell>
          <cell r="E2419">
            <v>210</v>
          </cell>
          <cell r="F2419">
            <v>55036</v>
          </cell>
          <cell r="G2419">
            <v>55036</v>
          </cell>
          <cell r="H2419">
            <v>0</v>
          </cell>
          <cell r="I2419">
            <v>2000</v>
          </cell>
        </row>
        <row r="2420">
          <cell r="A2420">
            <v>178678.1213</v>
          </cell>
          <cell r="B2420" t="str">
            <v>00</v>
          </cell>
          <cell r="C2420">
            <v>178</v>
          </cell>
          <cell r="D2420">
            <v>6781</v>
          </cell>
          <cell r="E2420">
            <v>213</v>
          </cell>
          <cell r="F2420">
            <v>391828</v>
          </cell>
          <cell r="G2420">
            <v>383866</v>
          </cell>
          <cell r="H2420">
            <v>7962</v>
          </cell>
          <cell r="I2420">
            <v>2000</v>
          </cell>
        </row>
        <row r="2421">
          <cell r="A2421">
            <v>178678.12179999999</v>
          </cell>
          <cell r="B2421" t="str">
            <v>00</v>
          </cell>
          <cell r="C2421">
            <v>178</v>
          </cell>
          <cell r="D2421">
            <v>6781</v>
          </cell>
          <cell r="E2421">
            <v>218</v>
          </cell>
          <cell r="F2421">
            <v>52178</v>
          </cell>
          <cell r="G2421">
            <v>49518</v>
          </cell>
          <cell r="H2421">
            <v>2660</v>
          </cell>
          <cell r="I2421">
            <v>2000</v>
          </cell>
        </row>
        <row r="2422">
          <cell r="A2422">
            <v>178678.12280000001</v>
          </cell>
          <cell r="B2422" t="str">
            <v>00</v>
          </cell>
          <cell r="C2422">
            <v>178</v>
          </cell>
          <cell r="D2422">
            <v>6781</v>
          </cell>
          <cell r="E2422">
            <v>228</v>
          </cell>
          <cell r="F2422">
            <v>197048</v>
          </cell>
          <cell r="G2422">
            <v>197048</v>
          </cell>
          <cell r="H2422">
            <v>0</v>
          </cell>
          <cell r="I2422">
            <v>2000</v>
          </cell>
        </row>
        <row r="2423">
          <cell r="A2423">
            <v>178678.1237</v>
          </cell>
          <cell r="B2423" t="str">
            <v>00</v>
          </cell>
          <cell r="C2423">
            <v>178</v>
          </cell>
          <cell r="D2423">
            <v>6781</v>
          </cell>
          <cell r="E2423">
            <v>237</v>
          </cell>
          <cell r="F2423">
            <v>0</v>
          </cell>
          <cell r="G2423">
            <v>0</v>
          </cell>
          <cell r="H2423">
            <v>0</v>
          </cell>
          <cell r="I2423">
            <v>2000</v>
          </cell>
        </row>
        <row r="2424">
          <cell r="A2424">
            <v>178678.12640000001</v>
          </cell>
          <cell r="B2424" t="str">
            <v>00</v>
          </cell>
          <cell r="C2424">
            <v>178</v>
          </cell>
          <cell r="D2424">
            <v>6781</v>
          </cell>
          <cell r="E2424">
            <v>264</v>
          </cell>
          <cell r="F2424">
            <v>0</v>
          </cell>
          <cell r="G2424">
            <v>0</v>
          </cell>
          <cell r="H2424">
            <v>0</v>
          </cell>
          <cell r="I2424">
            <v>2000</v>
          </cell>
        </row>
        <row r="2425">
          <cell r="A2425">
            <v>178678.1428</v>
          </cell>
          <cell r="B2425" t="str">
            <v>00</v>
          </cell>
          <cell r="C2425">
            <v>178</v>
          </cell>
          <cell r="D2425">
            <v>6781</v>
          </cell>
          <cell r="E2425">
            <v>428</v>
          </cell>
          <cell r="F2425">
            <v>299550</v>
          </cell>
          <cell r="G2425">
            <v>281498</v>
          </cell>
          <cell r="H2425">
            <v>18052</v>
          </cell>
          <cell r="I2425">
            <v>2000</v>
          </cell>
        </row>
        <row r="2426">
          <cell r="A2426">
            <v>178678.15</v>
          </cell>
          <cell r="B2426" t="str">
            <v>00</v>
          </cell>
          <cell r="C2426">
            <v>178</v>
          </cell>
          <cell r="D2426">
            <v>6781</v>
          </cell>
          <cell r="E2426">
            <v>500</v>
          </cell>
          <cell r="F2426">
            <v>542810</v>
          </cell>
          <cell r="G2426">
            <v>529528</v>
          </cell>
          <cell r="H2426">
            <v>13282</v>
          </cell>
          <cell r="I2426">
            <v>2000</v>
          </cell>
        </row>
        <row r="2427">
          <cell r="A2427">
            <v>178678.1581</v>
          </cell>
          <cell r="B2427" t="str">
            <v>00</v>
          </cell>
          <cell r="C2427">
            <v>178</v>
          </cell>
          <cell r="D2427">
            <v>6781</v>
          </cell>
          <cell r="E2427">
            <v>581</v>
          </cell>
          <cell r="F2427">
            <v>541281</v>
          </cell>
          <cell r="G2427">
            <v>541281</v>
          </cell>
          <cell r="H2427">
            <v>0</v>
          </cell>
          <cell r="I2427">
            <v>2000</v>
          </cell>
        </row>
        <row r="2428">
          <cell r="A2428">
            <v>178694.10089999999</v>
          </cell>
          <cell r="B2428" t="str">
            <v>00</v>
          </cell>
          <cell r="C2428">
            <v>178</v>
          </cell>
          <cell r="D2428">
            <v>6941</v>
          </cell>
          <cell r="E2428">
            <v>9</v>
          </cell>
          <cell r="F2428">
            <v>453453</v>
          </cell>
          <cell r="G2428">
            <v>447072</v>
          </cell>
          <cell r="H2428">
            <v>6381</v>
          </cell>
          <cell r="I2428">
            <v>2000</v>
          </cell>
        </row>
        <row r="2429">
          <cell r="A2429">
            <v>178694.10250000001</v>
          </cell>
          <cell r="B2429" t="str">
            <v>00</v>
          </cell>
          <cell r="C2429">
            <v>178</v>
          </cell>
          <cell r="D2429">
            <v>6941</v>
          </cell>
          <cell r="E2429">
            <v>25</v>
          </cell>
          <cell r="F2429">
            <v>912731</v>
          </cell>
          <cell r="G2429">
            <v>893847</v>
          </cell>
          <cell r="H2429">
            <v>18884</v>
          </cell>
          <cell r="I2429">
            <v>2000</v>
          </cell>
        </row>
        <row r="2430">
          <cell r="A2430">
            <v>178694.10819999999</v>
          </cell>
          <cell r="B2430" t="str">
            <v>00</v>
          </cell>
          <cell r="C2430">
            <v>178</v>
          </cell>
          <cell r="D2430">
            <v>6941</v>
          </cell>
          <cell r="E2430">
            <v>82</v>
          </cell>
          <cell r="F2430">
            <v>47823</v>
          </cell>
          <cell r="G2430">
            <v>47375</v>
          </cell>
          <cell r="H2430">
            <v>448</v>
          </cell>
          <cell r="I2430">
            <v>2000</v>
          </cell>
        </row>
        <row r="2431">
          <cell r="A2431">
            <v>178694.1195</v>
          </cell>
          <cell r="B2431" t="str">
            <v>00</v>
          </cell>
          <cell r="C2431">
            <v>178</v>
          </cell>
          <cell r="D2431">
            <v>6941</v>
          </cell>
          <cell r="E2431">
            <v>195</v>
          </cell>
          <cell r="F2431">
            <v>99394</v>
          </cell>
          <cell r="G2431">
            <v>98543</v>
          </cell>
          <cell r="H2431">
            <v>851</v>
          </cell>
          <cell r="I2431">
            <v>2000</v>
          </cell>
        </row>
        <row r="2432">
          <cell r="A2432">
            <v>178694.12100000001</v>
          </cell>
          <cell r="B2432" t="str">
            <v>00</v>
          </cell>
          <cell r="C2432">
            <v>178</v>
          </cell>
          <cell r="D2432">
            <v>6941</v>
          </cell>
          <cell r="E2432">
            <v>210</v>
          </cell>
          <cell r="F2432">
            <v>44950</v>
          </cell>
          <cell r="G2432">
            <v>38347</v>
          </cell>
          <cell r="H2432">
            <v>6603</v>
          </cell>
          <cell r="I2432">
            <v>2000</v>
          </cell>
        </row>
        <row r="2433">
          <cell r="A2433">
            <v>178694.15</v>
          </cell>
          <cell r="B2433" t="str">
            <v>00</v>
          </cell>
          <cell r="C2433">
            <v>178</v>
          </cell>
          <cell r="D2433">
            <v>6941</v>
          </cell>
          <cell r="E2433">
            <v>500</v>
          </cell>
          <cell r="F2433">
            <v>358146</v>
          </cell>
          <cell r="G2433">
            <v>356861</v>
          </cell>
          <cell r="H2433">
            <v>1285</v>
          </cell>
          <cell r="I2433">
            <v>2000</v>
          </cell>
        </row>
        <row r="2434">
          <cell r="A2434">
            <v>178694.1502</v>
          </cell>
          <cell r="B2434" t="str">
            <v>00</v>
          </cell>
          <cell r="C2434">
            <v>178</v>
          </cell>
          <cell r="D2434">
            <v>6941</v>
          </cell>
          <cell r="E2434">
            <v>502</v>
          </cell>
          <cell r="F2434">
            <v>407490</v>
          </cell>
          <cell r="G2434">
            <v>406200</v>
          </cell>
          <cell r="H2434">
            <v>1290</v>
          </cell>
          <cell r="I2434">
            <v>2000</v>
          </cell>
        </row>
        <row r="2435">
          <cell r="A2435">
            <v>178694.1507</v>
          </cell>
          <cell r="B2435" t="str">
            <v>00</v>
          </cell>
          <cell r="C2435">
            <v>178</v>
          </cell>
          <cell r="D2435">
            <v>6941</v>
          </cell>
          <cell r="E2435">
            <v>507</v>
          </cell>
          <cell r="F2435">
            <v>359105</v>
          </cell>
          <cell r="G2435">
            <v>358417</v>
          </cell>
          <cell r="H2435">
            <v>688</v>
          </cell>
          <cell r="I2435">
            <v>2000</v>
          </cell>
        </row>
        <row r="2436">
          <cell r="A2436">
            <v>178694.1851</v>
          </cell>
          <cell r="B2436" t="str">
            <v>00</v>
          </cell>
          <cell r="C2436">
            <v>178</v>
          </cell>
          <cell r="D2436">
            <v>6941</v>
          </cell>
          <cell r="E2436">
            <v>851</v>
          </cell>
          <cell r="F2436">
            <v>0</v>
          </cell>
          <cell r="G2436">
            <v>0</v>
          </cell>
          <cell r="H2436">
            <v>0</v>
          </cell>
          <cell r="I2436">
            <v>2000</v>
          </cell>
        </row>
        <row r="2437">
          <cell r="A2437">
            <v>178694.18580000001</v>
          </cell>
          <cell r="B2437" t="str">
            <v>00</v>
          </cell>
          <cell r="C2437">
            <v>178</v>
          </cell>
          <cell r="D2437">
            <v>6941</v>
          </cell>
          <cell r="E2437">
            <v>858</v>
          </cell>
          <cell r="F2437">
            <v>0</v>
          </cell>
          <cell r="G2437">
            <v>0</v>
          </cell>
          <cell r="H2437">
            <v>0</v>
          </cell>
          <cell r="I2437">
            <v>2000</v>
          </cell>
        </row>
        <row r="2438">
          <cell r="A2438">
            <v>178694.18719999999</v>
          </cell>
          <cell r="B2438" t="str">
            <v>00</v>
          </cell>
          <cell r="C2438">
            <v>178</v>
          </cell>
          <cell r="D2438">
            <v>6941</v>
          </cell>
          <cell r="E2438">
            <v>872</v>
          </cell>
          <cell r="F2438">
            <v>0</v>
          </cell>
          <cell r="G2438">
            <v>0</v>
          </cell>
          <cell r="H2438">
            <v>0</v>
          </cell>
          <cell r="I2438">
            <v>2000</v>
          </cell>
        </row>
        <row r="2439">
          <cell r="A2439">
            <v>178698.1023</v>
          </cell>
          <cell r="B2439" t="str">
            <v>00</v>
          </cell>
          <cell r="C2439">
            <v>178</v>
          </cell>
          <cell r="D2439">
            <v>6981</v>
          </cell>
          <cell r="E2439">
            <v>23</v>
          </cell>
          <cell r="F2439">
            <v>237151</v>
          </cell>
          <cell r="G2439">
            <v>237151</v>
          </cell>
          <cell r="H2439">
            <v>0</v>
          </cell>
          <cell r="I2439">
            <v>2000</v>
          </cell>
        </row>
        <row r="2440">
          <cell r="A2440">
            <v>178698.11079999999</v>
          </cell>
          <cell r="B2440" t="str">
            <v>00</v>
          </cell>
          <cell r="C2440">
            <v>178</v>
          </cell>
          <cell r="D2440">
            <v>6981</v>
          </cell>
          <cell r="E2440">
            <v>108</v>
          </cell>
          <cell r="F2440">
            <v>214715</v>
          </cell>
          <cell r="G2440">
            <v>214715</v>
          </cell>
          <cell r="H2440">
            <v>0</v>
          </cell>
          <cell r="I2440">
            <v>2000</v>
          </cell>
        </row>
        <row r="2441">
          <cell r="A2441">
            <v>178698.12100000001</v>
          </cell>
          <cell r="B2441" t="str">
            <v>00</v>
          </cell>
          <cell r="C2441">
            <v>178</v>
          </cell>
          <cell r="D2441">
            <v>6981</v>
          </cell>
          <cell r="E2441">
            <v>210</v>
          </cell>
          <cell r="F2441">
            <v>55036</v>
          </cell>
          <cell r="G2441">
            <v>55036</v>
          </cell>
          <cell r="H2441">
            <v>0</v>
          </cell>
          <cell r="I2441">
            <v>2000</v>
          </cell>
        </row>
        <row r="2442">
          <cell r="A2442">
            <v>178698.1237</v>
          </cell>
          <cell r="B2442" t="str">
            <v>00</v>
          </cell>
          <cell r="C2442">
            <v>178</v>
          </cell>
          <cell r="D2442">
            <v>6981</v>
          </cell>
          <cell r="E2442">
            <v>237</v>
          </cell>
          <cell r="F2442">
            <v>31943</v>
          </cell>
          <cell r="G2442">
            <v>31943</v>
          </cell>
          <cell r="H2442">
            <v>0</v>
          </cell>
          <cell r="I2442">
            <v>2000</v>
          </cell>
        </row>
        <row r="2443">
          <cell r="A2443">
            <v>178698.13800000001</v>
          </cell>
          <cell r="B2443" t="str">
            <v>00</v>
          </cell>
          <cell r="C2443">
            <v>178</v>
          </cell>
          <cell r="D2443">
            <v>6981</v>
          </cell>
          <cell r="E2443">
            <v>380</v>
          </cell>
          <cell r="F2443">
            <v>497160</v>
          </cell>
          <cell r="G2443">
            <v>497160</v>
          </cell>
          <cell r="H2443">
            <v>0</v>
          </cell>
          <cell r="I2443">
            <v>2000</v>
          </cell>
        </row>
        <row r="2444">
          <cell r="A2444">
            <v>178844.10089999999</v>
          </cell>
          <cell r="B2444" t="str">
            <v>00</v>
          </cell>
          <cell r="C2444">
            <v>178</v>
          </cell>
          <cell r="D2444">
            <v>8441</v>
          </cell>
          <cell r="E2444">
            <v>9</v>
          </cell>
          <cell r="F2444">
            <v>640666</v>
          </cell>
          <cell r="G2444">
            <v>640666</v>
          </cell>
          <cell r="H2444">
            <v>0</v>
          </cell>
          <cell r="I2444">
            <v>2001</v>
          </cell>
        </row>
        <row r="2445">
          <cell r="A2445">
            <v>178844.1011</v>
          </cell>
          <cell r="B2445" t="str">
            <v>00</v>
          </cell>
          <cell r="C2445">
            <v>178</v>
          </cell>
          <cell r="D2445">
            <v>8441</v>
          </cell>
          <cell r="E2445">
            <v>11</v>
          </cell>
          <cell r="F2445">
            <v>14000</v>
          </cell>
          <cell r="G2445">
            <v>14000</v>
          </cell>
          <cell r="H2445">
            <v>0</v>
          </cell>
          <cell r="I2445">
            <v>2001</v>
          </cell>
        </row>
        <row r="2446">
          <cell r="A2446">
            <v>178844.10250000001</v>
          </cell>
          <cell r="B2446" t="str">
            <v>00</v>
          </cell>
          <cell r="C2446">
            <v>178</v>
          </cell>
          <cell r="D2446">
            <v>8441</v>
          </cell>
          <cell r="E2446">
            <v>25</v>
          </cell>
          <cell r="F2446">
            <v>723381</v>
          </cell>
          <cell r="G2446">
            <v>723381</v>
          </cell>
          <cell r="H2446">
            <v>0</v>
          </cell>
          <cell r="I2446">
            <v>2001</v>
          </cell>
        </row>
        <row r="2447">
          <cell r="A2447">
            <v>178844.11079999999</v>
          </cell>
          <cell r="B2447" t="str">
            <v>00</v>
          </cell>
          <cell r="C2447">
            <v>178</v>
          </cell>
          <cell r="D2447">
            <v>8441</v>
          </cell>
          <cell r="E2447">
            <v>108</v>
          </cell>
          <cell r="F2447">
            <v>129083</v>
          </cell>
          <cell r="G2447">
            <v>129083</v>
          </cell>
          <cell r="H2447">
            <v>0</v>
          </cell>
          <cell r="I2447">
            <v>2001</v>
          </cell>
        </row>
        <row r="2448">
          <cell r="A2448">
            <v>178844.11230000001</v>
          </cell>
          <cell r="B2448" t="str">
            <v>00</v>
          </cell>
          <cell r="C2448">
            <v>178</v>
          </cell>
          <cell r="D2448">
            <v>8441</v>
          </cell>
          <cell r="E2448">
            <v>123</v>
          </cell>
          <cell r="F2448">
            <v>60000</v>
          </cell>
          <cell r="G2448">
            <v>60000</v>
          </cell>
          <cell r="H2448">
            <v>0</v>
          </cell>
          <cell r="I2448">
            <v>2001</v>
          </cell>
        </row>
        <row r="2449">
          <cell r="A2449">
            <v>178844.12100000001</v>
          </cell>
          <cell r="B2449" t="str">
            <v>00</v>
          </cell>
          <cell r="C2449">
            <v>178</v>
          </cell>
          <cell r="D2449">
            <v>8441</v>
          </cell>
          <cell r="E2449">
            <v>210</v>
          </cell>
          <cell r="F2449">
            <v>28495</v>
          </cell>
          <cell r="G2449">
            <v>28495</v>
          </cell>
          <cell r="H2449">
            <v>0</v>
          </cell>
          <cell r="I2449">
            <v>2001</v>
          </cell>
        </row>
        <row r="2450">
          <cell r="A2450">
            <v>178844.15040000001</v>
          </cell>
          <cell r="B2450" t="str">
            <v>00</v>
          </cell>
          <cell r="C2450">
            <v>178</v>
          </cell>
          <cell r="D2450">
            <v>8441</v>
          </cell>
          <cell r="E2450">
            <v>504</v>
          </cell>
          <cell r="F2450">
            <v>948000</v>
          </cell>
          <cell r="G2450">
            <v>948000</v>
          </cell>
          <cell r="H2450">
            <v>0</v>
          </cell>
          <cell r="I2450">
            <v>2001</v>
          </cell>
        </row>
        <row r="2451">
          <cell r="A2451">
            <v>178844.16899999999</v>
          </cell>
          <cell r="B2451" t="str">
            <v>00</v>
          </cell>
          <cell r="C2451">
            <v>178</v>
          </cell>
          <cell r="D2451">
            <v>8441</v>
          </cell>
          <cell r="E2451">
            <v>690</v>
          </cell>
          <cell r="F2451">
            <v>0</v>
          </cell>
          <cell r="G2451">
            <v>0</v>
          </cell>
          <cell r="H2451">
            <v>0</v>
          </cell>
          <cell r="I2451">
            <v>2001</v>
          </cell>
        </row>
        <row r="2452">
          <cell r="A2452">
            <v>178844.17170000001</v>
          </cell>
          <cell r="B2452" t="str">
            <v>00</v>
          </cell>
          <cell r="C2452">
            <v>178</v>
          </cell>
          <cell r="D2452">
            <v>8441</v>
          </cell>
          <cell r="E2452">
            <v>717</v>
          </cell>
          <cell r="F2452">
            <v>0</v>
          </cell>
          <cell r="G2452">
            <v>0</v>
          </cell>
          <cell r="H2452">
            <v>0</v>
          </cell>
          <cell r="I2452">
            <v>2001</v>
          </cell>
        </row>
        <row r="2453">
          <cell r="A2453">
            <v>178844.1906</v>
          </cell>
          <cell r="B2453" t="str">
            <v>00</v>
          </cell>
          <cell r="C2453">
            <v>178</v>
          </cell>
          <cell r="D2453">
            <v>8441</v>
          </cell>
          <cell r="E2453">
            <v>906</v>
          </cell>
          <cell r="F2453">
            <v>0</v>
          </cell>
          <cell r="G2453">
            <v>0</v>
          </cell>
          <cell r="H2453">
            <v>0</v>
          </cell>
          <cell r="I2453">
            <v>2001</v>
          </cell>
        </row>
        <row r="2454">
          <cell r="A2454">
            <v>178910.10140000001</v>
          </cell>
          <cell r="B2454" t="str">
            <v>00</v>
          </cell>
          <cell r="C2454">
            <v>178</v>
          </cell>
          <cell r="D2454">
            <v>9101</v>
          </cell>
          <cell r="E2454">
            <v>14</v>
          </cell>
          <cell r="F2454">
            <v>342000</v>
          </cell>
          <cell r="G2454">
            <v>341000</v>
          </cell>
          <cell r="H2454">
            <v>1000</v>
          </cell>
          <cell r="I2454">
            <v>2001</v>
          </cell>
        </row>
        <row r="2455">
          <cell r="A2455">
            <v>178910.10819999999</v>
          </cell>
          <cell r="B2455" t="str">
            <v>00</v>
          </cell>
          <cell r="C2455">
            <v>178</v>
          </cell>
          <cell r="D2455">
            <v>9101</v>
          </cell>
          <cell r="E2455">
            <v>82</v>
          </cell>
          <cell r="F2455">
            <v>47823</v>
          </cell>
          <cell r="G2455">
            <v>47375</v>
          </cell>
          <cell r="H2455">
            <v>448</v>
          </cell>
          <cell r="I2455">
            <v>2000</v>
          </cell>
        </row>
        <row r="2456">
          <cell r="A2456">
            <v>178910.12100000001</v>
          </cell>
          <cell r="B2456" t="str">
            <v>00</v>
          </cell>
          <cell r="C2456">
            <v>178</v>
          </cell>
          <cell r="D2456">
            <v>9101</v>
          </cell>
          <cell r="E2456">
            <v>210</v>
          </cell>
          <cell r="F2456">
            <v>45203</v>
          </cell>
          <cell r="G2456">
            <v>36937</v>
          </cell>
          <cell r="H2456">
            <v>8266</v>
          </cell>
          <cell r="I2456">
            <v>2001</v>
          </cell>
        </row>
        <row r="2457">
          <cell r="A2457">
            <v>178910.13570000001</v>
          </cell>
          <cell r="B2457" t="str">
            <v>00</v>
          </cell>
          <cell r="C2457">
            <v>178</v>
          </cell>
          <cell r="D2457">
            <v>9101</v>
          </cell>
          <cell r="E2457">
            <v>357</v>
          </cell>
          <cell r="F2457">
            <v>104000</v>
          </cell>
          <cell r="G2457">
            <v>104000</v>
          </cell>
          <cell r="H2457">
            <v>0</v>
          </cell>
          <cell r="I2457">
            <v>2001</v>
          </cell>
        </row>
        <row r="2458">
          <cell r="A2458">
            <v>178910.15</v>
          </cell>
          <cell r="B2458" t="str">
            <v>00</v>
          </cell>
          <cell r="C2458">
            <v>178</v>
          </cell>
          <cell r="D2458">
            <v>9101</v>
          </cell>
          <cell r="E2458">
            <v>500</v>
          </cell>
          <cell r="F2458">
            <v>357386</v>
          </cell>
          <cell r="G2458">
            <v>355828</v>
          </cell>
          <cell r="H2458">
            <v>1558</v>
          </cell>
          <cell r="I2458">
            <v>2001</v>
          </cell>
        </row>
        <row r="2459">
          <cell r="A2459">
            <v>178910.1507</v>
          </cell>
          <cell r="B2459" t="str">
            <v>00</v>
          </cell>
          <cell r="C2459">
            <v>178</v>
          </cell>
          <cell r="D2459">
            <v>9101</v>
          </cell>
          <cell r="E2459">
            <v>507</v>
          </cell>
          <cell r="F2459">
            <v>337755</v>
          </cell>
          <cell r="G2459">
            <v>337067</v>
          </cell>
          <cell r="H2459">
            <v>688</v>
          </cell>
          <cell r="I2459">
            <v>2000</v>
          </cell>
        </row>
        <row r="2460">
          <cell r="A2460">
            <v>178910.1868</v>
          </cell>
          <cell r="B2460" t="str">
            <v>00</v>
          </cell>
          <cell r="C2460">
            <v>178</v>
          </cell>
          <cell r="D2460">
            <v>9101</v>
          </cell>
          <cell r="E2460">
            <v>868</v>
          </cell>
          <cell r="F2460">
            <v>3708</v>
          </cell>
          <cell r="G2460">
            <v>2437</v>
          </cell>
          <cell r="H2460">
            <v>1271</v>
          </cell>
          <cell r="I2460">
            <v>2001</v>
          </cell>
        </row>
        <row r="2461">
          <cell r="A2461">
            <v>178910.18700000001</v>
          </cell>
          <cell r="B2461" t="str">
            <v>00</v>
          </cell>
          <cell r="C2461">
            <v>178</v>
          </cell>
          <cell r="D2461">
            <v>9101</v>
          </cell>
          <cell r="E2461">
            <v>870</v>
          </cell>
          <cell r="F2461">
            <v>0</v>
          </cell>
          <cell r="G2461">
            <v>0</v>
          </cell>
          <cell r="H2461">
            <v>0</v>
          </cell>
          <cell r="I2461">
            <v>2001</v>
          </cell>
        </row>
        <row r="2462">
          <cell r="A2462">
            <v>178910.18710000001</v>
          </cell>
          <cell r="B2462" t="str">
            <v>00</v>
          </cell>
          <cell r="C2462">
            <v>178</v>
          </cell>
          <cell r="D2462">
            <v>9101</v>
          </cell>
          <cell r="E2462">
            <v>871</v>
          </cell>
          <cell r="F2462">
            <v>0</v>
          </cell>
          <cell r="G2462">
            <v>0</v>
          </cell>
          <cell r="H2462">
            <v>0</v>
          </cell>
          <cell r="I2462">
            <v>2001</v>
          </cell>
        </row>
        <row r="2463">
          <cell r="A2463">
            <v>178932.10140000001</v>
          </cell>
          <cell r="B2463" t="str">
            <v>00</v>
          </cell>
          <cell r="C2463">
            <v>178</v>
          </cell>
          <cell r="D2463">
            <v>9321</v>
          </cell>
          <cell r="E2463">
            <v>14</v>
          </cell>
          <cell r="F2463">
            <v>282339</v>
          </cell>
          <cell r="G2463">
            <v>274046</v>
          </cell>
          <cell r="H2463">
            <v>8293</v>
          </cell>
          <cell r="I2463">
            <v>2000</v>
          </cell>
        </row>
        <row r="2464">
          <cell r="A2464">
            <v>178932.10250000001</v>
          </cell>
          <cell r="B2464" t="str">
            <v>00</v>
          </cell>
          <cell r="C2464">
            <v>178</v>
          </cell>
          <cell r="D2464">
            <v>9321</v>
          </cell>
          <cell r="E2464">
            <v>25</v>
          </cell>
          <cell r="F2464">
            <v>860473</v>
          </cell>
          <cell r="G2464">
            <v>840430</v>
          </cell>
          <cell r="H2464">
            <v>20043</v>
          </cell>
          <cell r="I2464">
            <v>2001</v>
          </cell>
        </row>
        <row r="2465">
          <cell r="A2465">
            <v>178932.12100000001</v>
          </cell>
          <cell r="B2465" t="str">
            <v>00</v>
          </cell>
          <cell r="C2465">
            <v>178</v>
          </cell>
          <cell r="D2465">
            <v>9321</v>
          </cell>
          <cell r="E2465">
            <v>210</v>
          </cell>
          <cell r="F2465">
            <v>28495</v>
          </cell>
          <cell r="G2465">
            <v>28495</v>
          </cell>
          <cell r="H2465">
            <v>0</v>
          </cell>
          <cell r="I2465">
            <v>2000</v>
          </cell>
        </row>
        <row r="2466">
          <cell r="A2466">
            <v>178932.1851</v>
          </cell>
          <cell r="B2466" t="str">
            <v>00</v>
          </cell>
          <cell r="C2466">
            <v>178</v>
          </cell>
          <cell r="D2466">
            <v>9321</v>
          </cell>
          <cell r="E2466">
            <v>851</v>
          </cell>
          <cell r="F2466">
            <v>5000</v>
          </cell>
          <cell r="G2466">
            <v>5000</v>
          </cell>
          <cell r="H2466">
            <v>0</v>
          </cell>
          <cell r="I2466">
            <v>2001</v>
          </cell>
        </row>
        <row r="2467">
          <cell r="A2467">
            <v>178932.1868</v>
          </cell>
          <cell r="B2467" t="str">
            <v>00</v>
          </cell>
          <cell r="C2467">
            <v>178</v>
          </cell>
          <cell r="D2467">
            <v>9321</v>
          </cell>
          <cell r="E2467">
            <v>868</v>
          </cell>
          <cell r="F2467">
            <v>0</v>
          </cell>
          <cell r="G2467">
            <v>0</v>
          </cell>
          <cell r="H2467">
            <v>0</v>
          </cell>
          <cell r="I2467">
            <v>2001</v>
          </cell>
        </row>
        <row r="2468">
          <cell r="A2468">
            <v>178932.18700000001</v>
          </cell>
          <cell r="B2468" t="str">
            <v>00</v>
          </cell>
          <cell r="C2468">
            <v>178</v>
          </cell>
          <cell r="D2468">
            <v>9321</v>
          </cell>
          <cell r="E2468">
            <v>870</v>
          </cell>
          <cell r="F2468">
            <v>0</v>
          </cell>
          <cell r="G2468">
            <v>0</v>
          </cell>
          <cell r="H2468">
            <v>0</v>
          </cell>
          <cell r="I2468">
            <v>2001</v>
          </cell>
        </row>
        <row r="2469">
          <cell r="A2469">
            <v>178932.18710000001</v>
          </cell>
          <cell r="B2469" t="str">
            <v>00</v>
          </cell>
          <cell r="C2469">
            <v>178</v>
          </cell>
          <cell r="D2469">
            <v>9321</v>
          </cell>
          <cell r="E2469">
            <v>871</v>
          </cell>
          <cell r="F2469">
            <v>0</v>
          </cell>
          <cell r="G2469">
            <v>0</v>
          </cell>
          <cell r="H2469">
            <v>0</v>
          </cell>
          <cell r="I2469">
            <v>2001</v>
          </cell>
        </row>
        <row r="2470">
          <cell r="A2470">
            <v>178934.1011</v>
          </cell>
          <cell r="B2470" t="str">
            <v>00</v>
          </cell>
          <cell r="C2470">
            <v>178</v>
          </cell>
          <cell r="D2470">
            <v>9341</v>
          </cell>
          <cell r="E2470">
            <v>11</v>
          </cell>
          <cell r="F2470">
            <v>15176</v>
          </cell>
          <cell r="G2470">
            <v>14701</v>
          </cell>
          <cell r="H2470">
            <v>475</v>
          </cell>
          <cell r="I2470">
            <v>1999</v>
          </cell>
        </row>
        <row r="2471">
          <cell r="A2471">
            <v>178934.10140000001</v>
          </cell>
          <cell r="B2471" t="str">
            <v>00</v>
          </cell>
          <cell r="C2471">
            <v>178</v>
          </cell>
          <cell r="D2471">
            <v>9341</v>
          </cell>
          <cell r="E2471">
            <v>14</v>
          </cell>
          <cell r="F2471">
            <v>320000</v>
          </cell>
          <cell r="G2471">
            <v>320000</v>
          </cell>
          <cell r="H2471">
            <v>0</v>
          </cell>
          <cell r="I2471">
            <v>2001</v>
          </cell>
        </row>
        <row r="2472">
          <cell r="A2472">
            <v>178934.10250000001</v>
          </cell>
          <cell r="B2472" t="str">
            <v>00</v>
          </cell>
          <cell r="C2472">
            <v>178</v>
          </cell>
          <cell r="D2472">
            <v>9341</v>
          </cell>
          <cell r="E2472">
            <v>25</v>
          </cell>
          <cell r="F2472">
            <v>723000</v>
          </cell>
          <cell r="G2472">
            <v>723000</v>
          </cell>
          <cell r="H2472">
            <v>0</v>
          </cell>
          <cell r="I2472">
            <v>2001</v>
          </cell>
        </row>
        <row r="2473">
          <cell r="A2473">
            <v>178934.11170000001</v>
          </cell>
          <cell r="B2473" t="str">
            <v>00</v>
          </cell>
          <cell r="C2473">
            <v>178</v>
          </cell>
          <cell r="D2473">
            <v>9341</v>
          </cell>
          <cell r="E2473">
            <v>117</v>
          </cell>
          <cell r="F2473">
            <v>167000</v>
          </cell>
          <cell r="G2473">
            <v>167000</v>
          </cell>
          <cell r="H2473">
            <v>0</v>
          </cell>
          <cell r="I2473">
            <v>1999</v>
          </cell>
        </row>
        <row r="2474">
          <cell r="A2474">
            <v>178934.1195</v>
          </cell>
          <cell r="B2474" t="str">
            <v>00</v>
          </cell>
          <cell r="C2474">
            <v>178</v>
          </cell>
          <cell r="D2474">
            <v>9341</v>
          </cell>
          <cell r="E2474">
            <v>195</v>
          </cell>
          <cell r="F2474">
            <v>184807</v>
          </cell>
          <cell r="G2474">
            <v>184048</v>
          </cell>
          <cell r="H2474">
            <v>759</v>
          </cell>
          <cell r="I2474">
            <v>1999</v>
          </cell>
        </row>
        <row r="2475">
          <cell r="A2475">
            <v>178934.12100000001</v>
          </cell>
          <cell r="B2475" t="str">
            <v>00</v>
          </cell>
          <cell r="C2475">
            <v>178</v>
          </cell>
          <cell r="D2475">
            <v>9341</v>
          </cell>
          <cell r="E2475">
            <v>210</v>
          </cell>
          <cell r="F2475">
            <v>28000</v>
          </cell>
          <cell r="G2475">
            <v>28000</v>
          </cell>
          <cell r="H2475">
            <v>0</v>
          </cell>
          <cell r="I2475">
            <v>2001</v>
          </cell>
        </row>
        <row r="2476">
          <cell r="A2476">
            <v>178934.1428</v>
          </cell>
          <cell r="B2476" t="str">
            <v>00</v>
          </cell>
          <cell r="C2476">
            <v>178</v>
          </cell>
          <cell r="D2476">
            <v>9341</v>
          </cell>
          <cell r="E2476">
            <v>428</v>
          </cell>
          <cell r="F2476">
            <v>217500</v>
          </cell>
          <cell r="G2476">
            <v>217500</v>
          </cell>
          <cell r="H2476">
            <v>0</v>
          </cell>
          <cell r="I2476">
            <v>1999</v>
          </cell>
        </row>
        <row r="2477">
          <cell r="A2477">
            <v>178934.15</v>
          </cell>
          <cell r="B2477" t="str">
            <v>00</v>
          </cell>
          <cell r="C2477">
            <v>178</v>
          </cell>
          <cell r="D2477">
            <v>9341</v>
          </cell>
          <cell r="E2477">
            <v>500</v>
          </cell>
          <cell r="F2477">
            <v>434658</v>
          </cell>
          <cell r="G2477">
            <v>433490</v>
          </cell>
          <cell r="H2477">
            <v>1168</v>
          </cell>
          <cell r="I2477">
            <v>1999</v>
          </cell>
        </row>
        <row r="2478">
          <cell r="A2478">
            <v>178934.1851</v>
          </cell>
          <cell r="B2478" t="str">
            <v>00</v>
          </cell>
          <cell r="C2478">
            <v>178</v>
          </cell>
          <cell r="D2478">
            <v>9341</v>
          </cell>
          <cell r="E2478">
            <v>851</v>
          </cell>
          <cell r="F2478">
            <v>0</v>
          </cell>
          <cell r="G2478">
            <v>0</v>
          </cell>
          <cell r="H2478">
            <v>0</v>
          </cell>
          <cell r="I2478">
            <v>1999</v>
          </cell>
        </row>
        <row r="2479">
          <cell r="A2479">
            <v>178934.1972</v>
          </cell>
          <cell r="B2479" t="str">
            <v>00</v>
          </cell>
          <cell r="C2479">
            <v>178</v>
          </cell>
          <cell r="D2479">
            <v>9341</v>
          </cell>
          <cell r="E2479">
            <v>972</v>
          </cell>
          <cell r="F2479">
            <v>30000</v>
          </cell>
          <cell r="G2479">
            <v>30000</v>
          </cell>
          <cell r="H2479">
            <v>0</v>
          </cell>
          <cell r="I2479">
            <v>2001</v>
          </cell>
        </row>
        <row r="2480">
          <cell r="A2480">
            <v>178936.10089999999</v>
          </cell>
          <cell r="B2480" t="str">
            <v>00</v>
          </cell>
          <cell r="C2480">
            <v>178</v>
          </cell>
          <cell r="D2480">
            <v>9361</v>
          </cell>
          <cell r="E2480">
            <v>9</v>
          </cell>
          <cell r="F2480">
            <v>441472</v>
          </cell>
          <cell r="G2480">
            <v>431854</v>
          </cell>
          <cell r="H2480">
            <v>9618</v>
          </cell>
          <cell r="I2480">
            <v>2001</v>
          </cell>
        </row>
        <row r="2481">
          <cell r="A2481">
            <v>178936.10250000001</v>
          </cell>
          <cell r="B2481" t="str">
            <v>00</v>
          </cell>
          <cell r="C2481">
            <v>178</v>
          </cell>
          <cell r="D2481">
            <v>9361</v>
          </cell>
          <cell r="E2481">
            <v>25</v>
          </cell>
          <cell r="F2481">
            <v>1021327</v>
          </cell>
          <cell r="G2481">
            <v>998709</v>
          </cell>
          <cell r="H2481">
            <v>22618</v>
          </cell>
          <cell r="I2481">
            <v>2001</v>
          </cell>
        </row>
        <row r="2482">
          <cell r="A2482">
            <v>178936.10819999999</v>
          </cell>
          <cell r="B2482" t="str">
            <v>00</v>
          </cell>
          <cell r="C2482">
            <v>178</v>
          </cell>
          <cell r="D2482">
            <v>9361</v>
          </cell>
          <cell r="E2482">
            <v>82</v>
          </cell>
          <cell r="F2482">
            <v>47076</v>
          </cell>
          <cell r="G2482">
            <v>46503</v>
          </cell>
          <cell r="H2482">
            <v>573</v>
          </cell>
          <cell r="I2482">
            <v>2001</v>
          </cell>
        </row>
        <row r="2483">
          <cell r="A2483">
            <v>178936.11079999999</v>
          </cell>
          <cell r="B2483" t="str">
            <v>00</v>
          </cell>
          <cell r="C2483">
            <v>178</v>
          </cell>
          <cell r="D2483">
            <v>9361</v>
          </cell>
          <cell r="E2483">
            <v>108</v>
          </cell>
          <cell r="F2483">
            <v>214020</v>
          </cell>
          <cell r="G2483">
            <v>214020</v>
          </cell>
          <cell r="H2483">
            <v>0</v>
          </cell>
          <cell r="I2483">
            <v>2001</v>
          </cell>
        </row>
        <row r="2484">
          <cell r="A2484">
            <v>178936.1195</v>
          </cell>
          <cell r="B2484" t="str">
            <v>00</v>
          </cell>
          <cell r="C2484">
            <v>178</v>
          </cell>
          <cell r="D2484">
            <v>9361</v>
          </cell>
          <cell r="E2484">
            <v>195</v>
          </cell>
          <cell r="F2484">
            <v>88974</v>
          </cell>
          <cell r="G2484">
            <v>87899</v>
          </cell>
          <cell r="H2484">
            <v>1075</v>
          </cell>
          <cell r="I2484">
            <v>2001</v>
          </cell>
        </row>
        <row r="2485">
          <cell r="A2485">
            <v>178936.12100000001</v>
          </cell>
          <cell r="B2485" t="str">
            <v>00</v>
          </cell>
          <cell r="C2485">
            <v>178</v>
          </cell>
          <cell r="D2485">
            <v>9361</v>
          </cell>
          <cell r="E2485">
            <v>210</v>
          </cell>
          <cell r="F2485">
            <v>45203</v>
          </cell>
          <cell r="G2485">
            <v>36937</v>
          </cell>
          <cell r="H2485">
            <v>8266</v>
          </cell>
          <cell r="I2485">
            <v>2001</v>
          </cell>
        </row>
        <row r="2486">
          <cell r="A2486">
            <v>178936.12179999999</v>
          </cell>
          <cell r="B2486" t="str">
            <v>00</v>
          </cell>
          <cell r="C2486">
            <v>178</v>
          </cell>
          <cell r="D2486">
            <v>9361</v>
          </cell>
          <cell r="E2486">
            <v>218</v>
          </cell>
          <cell r="F2486">
            <v>61291</v>
          </cell>
          <cell r="G2486">
            <v>60851</v>
          </cell>
          <cell r="H2486">
            <v>440</v>
          </cell>
          <cell r="I2486">
            <v>2001</v>
          </cell>
        </row>
        <row r="2487">
          <cell r="A2487">
            <v>178936.13800000001</v>
          </cell>
          <cell r="B2487" t="str">
            <v>00</v>
          </cell>
          <cell r="C2487">
            <v>178</v>
          </cell>
          <cell r="D2487">
            <v>9361</v>
          </cell>
          <cell r="E2487">
            <v>380</v>
          </cell>
          <cell r="F2487">
            <v>257000</v>
          </cell>
          <cell r="G2487">
            <v>254000</v>
          </cell>
          <cell r="H2487">
            <v>3000</v>
          </cell>
          <cell r="I2487">
            <v>2001</v>
          </cell>
        </row>
        <row r="2488">
          <cell r="A2488">
            <v>178936.15</v>
          </cell>
          <cell r="B2488" t="str">
            <v>00</v>
          </cell>
          <cell r="C2488">
            <v>178</v>
          </cell>
          <cell r="D2488">
            <v>9361</v>
          </cell>
          <cell r="E2488">
            <v>500</v>
          </cell>
          <cell r="F2488">
            <v>357386</v>
          </cell>
          <cell r="G2488">
            <v>355828</v>
          </cell>
          <cell r="H2488">
            <v>1558</v>
          </cell>
          <cell r="I2488">
            <v>2001</v>
          </cell>
        </row>
        <row r="2489">
          <cell r="A2489">
            <v>178936.1502</v>
          </cell>
          <cell r="B2489" t="str">
            <v>00</v>
          </cell>
          <cell r="C2489">
            <v>178</v>
          </cell>
          <cell r="D2489">
            <v>9361</v>
          </cell>
          <cell r="E2489">
            <v>502</v>
          </cell>
          <cell r="F2489">
            <v>261000</v>
          </cell>
          <cell r="G2489">
            <v>259000</v>
          </cell>
          <cell r="H2489">
            <v>2000</v>
          </cell>
          <cell r="I2489">
            <v>2001</v>
          </cell>
        </row>
        <row r="2490">
          <cell r="A2490">
            <v>178936.1507</v>
          </cell>
          <cell r="B2490" t="str">
            <v>00</v>
          </cell>
          <cell r="C2490">
            <v>178</v>
          </cell>
          <cell r="D2490">
            <v>9361</v>
          </cell>
          <cell r="E2490">
            <v>507</v>
          </cell>
          <cell r="F2490">
            <v>343866</v>
          </cell>
          <cell r="G2490">
            <v>343011</v>
          </cell>
          <cell r="H2490">
            <v>855</v>
          </cell>
          <cell r="I2490">
            <v>2001</v>
          </cell>
        </row>
        <row r="2491">
          <cell r="A2491">
            <v>178936.16260000001</v>
          </cell>
          <cell r="B2491" t="str">
            <v>00</v>
          </cell>
          <cell r="C2491">
            <v>178</v>
          </cell>
          <cell r="D2491">
            <v>9361</v>
          </cell>
          <cell r="E2491">
            <v>626</v>
          </cell>
          <cell r="F2491">
            <v>16722</v>
          </cell>
          <cell r="G2491">
            <v>16722</v>
          </cell>
          <cell r="H2491">
            <v>0</v>
          </cell>
          <cell r="I2491">
            <v>2001</v>
          </cell>
        </row>
        <row r="2492">
          <cell r="A2492">
            <v>178936.1851</v>
          </cell>
          <cell r="B2492" t="str">
            <v>00</v>
          </cell>
          <cell r="C2492">
            <v>178</v>
          </cell>
          <cell r="D2492">
            <v>9361</v>
          </cell>
          <cell r="E2492">
            <v>851</v>
          </cell>
          <cell r="F2492">
            <v>0</v>
          </cell>
          <cell r="G2492">
            <v>0</v>
          </cell>
          <cell r="H2492">
            <v>0</v>
          </cell>
          <cell r="I2492">
            <v>2001</v>
          </cell>
        </row>
        <row r="2493">
          <cell r="A2493">
            <v>178936.18520000001</v>
          </cell>
          <cell r="B2493" t="str">
            <v>00</v>
          </cell>
          <cell r="C2493">
            <v>178</v>
          </cell>
          <cell r="D2493">
            <v>9361</v>
          </cell>
          <cell r="E2493">
            <v>852</v>
          </cell>
          <cell r="F2493">
            <v>0</v>
          </cell>
          <cell r="G2493">
            <v>0</v>
          </cell>
          <cell r="H2493">
            <v>0</v>
          </cell>
          <cell r="I2493">
            <v>2001</v>
          </cell>
        </row>
        <row r="2494">
          <cell r="A2494">
            <v>178936.1868</v>
          </cell>
          <cell r="B2494" t="str">
            <v>00</v>
          </cell>
          <cell r="C2494">
            <v>178</v>
          </cell>
          <cell r="D2494">
            <v>9361</v>
          </cell>
          <cell r="E2494">
            <v>868</v>
          </cell>
          <cell r="F2494">
            <v>3708</v>
          </cell>
          <cell r="G2494">
            <v>2437</v>
          </cell>
          <cell r="H2494">
            <v>1271</v>
          </cell>
          <cell r="I2494">
            <v>2001</v>
          </cell>
        </row>
        <row r="2495">
          <cell r="A2495">
            <v>178936.18719999999</v>
          </cell>
          <cell r="B2495" t="str">
            <v>00</v>
          </cell>
          <cell r="C2495">
            <v>178</v>
          </cell>
          <cell r="D2495">
            <v>9361</v>
          </cell>
          <cell r="E2495">
            <v>872</v>
          </cell>
          <cell r="F2495">
            <v>0</v>
          </cell>
          <cell r="G2495">
            <v>0</v>
          </cell>
          <cell r="H2495">
            <v>0</v>
          </cell>
          <cell r="I2495">
            <v>2001</v>
          </cell>
        </row>
        <row r="2496">
          <cell r="A2496">
            <v>178939.10140000001</v>
          </cell>
          <cell r="B2496" t="str">
            <v>00</v>
          </cell>
          <cell r="C2496">
            <v>178</v>
          </cell>
          <cell r="D2496">
            <v>9391</v>
          </cell>
          <cell r="E2496">
            <v>14</v>
          </cell>
          <cell r="F2496">
            <v>320000</v>
          </cell>
          <cell r="G2496">
            <v>320000</v>
          </cell>
          <cell r="H2496">
            <v>0</v>
          </cell>
          <cell r="I2496">
            <v>2001</v>
          </cell>
        </row>
        <row r="2497">
          <cell r="A2497">
            <v>178939.12100000001</v>
          </cell>
          <cell r="B2497" t="str">
            <v>00</v>
          </cell>
          <cell r="C2497">
            <v>178</v>
          </cell>
          <cell r="D2497">
            <v>9391</v>
          </cell>
          <cell r="E2497">
            <v>210</v>
          </cell>
          <cell r="F2497">
            <v>28000</v>
          </cell>
          <cell r="G2497">
            <v>28000</v>
          </cell>
          <cell r="H2497">
            <v>0</v>
          </cell>
          <cell r="I2497">
            <v>2001</v>
          </cell>
        </row>
        <row r="2498">
          <cell r="A2498">
            <v>178939.1428</v>
          </cell>
          <cell r="B2498" t="str">
            <v>00</v>
          </cell>
          <cell r="C2498">
            <v>178</v>
          </cell>
          <cell r="D2498">
            <v>9391</v>
          </cell>
          <cell r="E2498">
            <v>428</v>
          </cell>
          <cell r="F2498">
            <v>150000</v>
          </cell>
          <cell r="G2498">
            <v>150000</v>
          </cell>
          <cell r="H2498">
            <v>0</v>
          </cell>
          <cell r="I2498">
            <v>2001</v>
          </cell>
        </row>
        <row r="2499">
          <cell r="A2499">
            <v>178946.10079999999</v>
          </cell>
          <cell r="B2499" t="str">
            <v>00</v>
          </cell>
          <cell r="C2499">
            <v>178</v>
          </cell>
          <cell r="D2499">
            <v>9461</v>
          </cell>
          <cell r="E2499">
            <v>8</v>
          </cell>
          <cell r="F2499">
            <v>100562</v>
          </cell>
          <cell r="G2499">
            <v>100562</v>
          </cell>
          <cell r="H2499">
            <v>0</v>
          </cell>
          <cell r="I2499">
            <v>2000</v>
          </cell>
        </row>
        <row r="2500">
          <cell r="A2500">
            <v>178946.10089999999</v>
          </cell>
          <cell r="B2500" t="str">
            <v>00</v>
          </cell>
          <cell r="C2500">
            <v>178</v>
          </cell>
          <cell r="D2500">
            <v>9461</v>
          </cell>
          <cell r="E2500">
            <v>9</v>
          </cell>
          <cell r="F2500">
            <v>640666</v>
          </cell>
          <cell r="G2500">
            <v>640666</v>
          </cell>
          <cell r="H2500">
            <v>0</v>
          </cell>
          <cell r="I2500">
            <v>2001</v>
          </cell>
        </row>
        <row r="2501">
          <cell r="A2501">
            <v>178946.1023</v>
          </cell>
          <cell r="B2501" t="str">
            <v>00</v>
          </cell>
          <cell r="C2501">
            <v>178</v>
          </cell>
          <cell r="D2501">
            <v>9461</v>
          </cell>
          <cell r="E2501">
            <v>23</v>
          </cell>
          <cell r="F2501">
            <v>73259</v>
          </cell>
          <cell r="G2501">
            <v>73259</v>
          </cell>
          <cell r="H2501">
            <v>0</v>
          </cell>
          <cell r="I2501">
            <v>2000</v>
          </cell>
        </row>
        <row r="2502">
          <cell r="A2502">
            <v>178946.10250000001</v>
          </cell>
          <cell r="B2502" t="str">
            <v>00</v>
          </cell>
          <cell r="C2502">
            <v>178</v>
          </cell>
          <cell r="D2502">
            <v>9461</v>
          </cell>
          <cell r="E2502">
            <v>25</v>
          </cell>
          <cell r="F2502">
            <v>723381</v>
          </cell>
          <cell r="G2502">
            <v>723381</v>
          </cell>
          <cell r="H2502">
            <v>0</v>
          </cell>
          <cell r="I2502">
            <v>2001</v>
          </cell>
        </row>
        <row r="2503">
          <cell r="A2503">
            <v>178946.10819999999</v>
          </cell>
          <cell r="B2503" t="str">
            <v>00</v>
          </cell>
          <cell r="C2503">
            <v>178</v>
          </cell>
          <cell r="D2503">
            <v>9461</v>
          </cell>
          <cell r="E2503">
            <v>82</v>
          </cell>
          <cell r="F2503">
            <v>46368</v>
          </cell>
          <cell r="G2503">
            <v>46368</v>
          </cell>
          <cell r="H2503">
            <v>0</v>
          </cell>
          <cell r="I2503">
            <v>2000</v>
          </cell>
        </row>
        <row r="2504">
          <cell r="A2504">
            <v>178946.1097</v>
          </cell>
          <cell r="B2504" t="str">
            <v>00</v>
          </cell>
          <cell r="C2504">
            <v>178</v>
          </cell>
          <cell r="D2504">
            <v>9461</v>
          </cell>
          <cell r="E2504">
            <v>97</v>
          </cell>
          <cell r="F2504">
            <v>31510</v>
          </cell>
          <cell r="G2504">
            <v>31510</v>
          </cell>
          <cell r="H2504">
            <v>0</v>
          </cell>
          <cell r="I2504">
            <v>2001</v>
          </cell>
        </row>
        <row r="2505">
          <cell r="A2505">
            <v>178946.1102</v>
          </cell>
          <cell r="B2505" t="str">
            <v>00</v>
          </cell>
          <cell r="C2505">
            <v>178</v>
          </cell>
          <cell r="D2505">
            <v>9461</v>
          </cell>
          <cell r="E2505">
            <v>102</v>
          </cell>
          <cell r="F2505">
            <v>97097</v>
          </cell>
          <cell r="G2505">
            <v>97097</v>
          </cell>
          <cell r="H2505">
            <v>0</v>
          </cell>
          <cell r="I2505">
            <v>2000</v>
          </cell>
        </row>
        <row r="2506">
          <cell r="A2506">
            <v>178946.11079999999</v>
          </cell>
          <cell r="B2506" t="str">
            <v>00</v>
          </cell>
          <cell r="C2506">
            <v>178</v>
          </cell>
          <cell r="D2506">
            <v>9461</v>
          </cell>
          <cell r="E2506">
            <v>108</v>
          </cell>
          <cell r="F2506">
            <v>129083</v>
          </cell>
          <cell r="G2506">
            <v>129083</v>
          </cell>
          <cell r="H2506">
            <v>0</v>
          </cell>
          <cell r="I2506">
            <v>2000</v>
          </cell>
        </row>
        <row r="2507">
          <cell r="A2507">
            <v>178946.1139</v>
          </cell>
          <cell r="B2507" t="str">
            <v>00</v>
          </cell>
          <cell r="C2507">
            <v>178</v>
          </cell>
          <cell r="D2507">
            <v>9461</v>
          </cell>
          <cell r="E2507">
            <v>139</v>
          </cell>
          <cell r="F2507">
            <v>0</v>
          </cell>
          <cell r="G2507">
            <v>0</v>
          </cell>
          <cell r="H2507">
            <v>0</v>
          </cell>
          <cell r="I2507">
            <v>2000</v>
          </cell>
        </row>
        <row r="2508">
          <cell r="A2508">
            <v>178946.1182</v>
          </cell>
          <cell r="B2508" t="str">
            <v>00</v>
          </cell>
          <cell r="C2508">
            <v>178</v>
          </cell>
          <cell r="D2508">
            <v>9461</v>
          </cell>
          <cell r="E2508">
            <v>182</v>
          </cell>
          <cell r="F2508">
            <v>9841</v>
          </cell>
          <cell r="G2508">
            <v>9841</v>
          </cell>
          <cell r="H2508">
            <v>0</v>
          </cell>
          <cell r="I2508">
            <v>2000</v>
          </cell>
        </row>
        <row r="2509">
          <cell r="A2509">
            <v>178946.1195</v>
          </cell>
          <cell r="B2509" t="str">
            <v>00</v>
          </cell>
          <cell r="C2509">
            <v>178</v>
          </cell>
          <cell r="D2509">
            <v>9461</v>
          </cell>
          <cell r="E2509">
            <v>195</v>
          </cell>
          <cell r="F2509">
            <v>50000</v>
          </cell>
          <cell r="G2509">
            <v>50000</v>
          </cell>
          <cell r="H2509">
            <v>0</v>
          </cell>
          <cell r="I2509">
            <v>2001</v>
          </cell>
        </row>
        <row r="2510">
          <cell r="A2510">
            <v>178946.11970000001</v>
          </cell>
          <cell r="B2510" t="str">
            <v>00</v>
          </cell>
          <cell r="C2510">
            <v>178</v>
          </cell>
          <cell r="D2510">
            <v>9461</v>
          </cell>
          <cell r="E2510">
            <v>197</v>
          </cell>
          <cell r="F2510">
            <v>105026</v>
          </cell>
          <cell r="G2510">
            <v>105026</v>
          </cell>
          <cell r="H2510">
            <v>0</v>
          </cell>
          <cell r="I2510">
            <v>2001</v>
          </cell>
        </row>
        <row r="2511">
          <cell r="A2511">
            <v>178946.12100000001</v>
          </cell>
          <cell r="B2511" t="str">
            <v>00</v>
          </cell>
          <cell r="C2511">
            <v>178</v>
          </cell>
          <cell r="D2511">
            <v>9461</v>
          </cell>
          <cell r="E2511">
            <v>210</v>
          </cell>
          <cell r="F2511">
            <v>28495</v>
          </cell>
          <cell r="G2511">
            <v>28495</v>
          </cell>
          <cell r="H2511">
            <v>0</v>
          </cell>
          <cell r="I2511">
            <v>2001</v>
          </cell>
        </row>
        <row r="2512">
          <cell r="A2512">
            <v>178946.1213</v>
          </cell>
          <cell r="B2512" t="str">
            <v>00</v>
          </cell>
          <cell r="C2512">
            <v>178</v>
          </cell>
          <cell r="D2512">
            <v>9461</v>
          </cell>
          <cell r="E2512">
            <v>213</v>
          </cell>
          <cell r="F2512">
            <v>253393</v>
          </cell>
          <cell r="G2512">
            <v>253393</v>
          </cell>
          <cell r="H2512">
            <v>0</v>
          </cell>
          <cell r="I2512">
            <v>2000</v>
          </cell>
        </row>
        <row r="2513">
          <cell r="A2513">
            <v>178946.12179999999</v>
          </cell>
          <cell r="B2513" t="str">
            <v>00</v>
          </cell>
          <cell r="C2513">
            <v>178</v>
          </cell>
          <cell r="D2513">
            <v>9461</v>
          </cell>
          <cell r="E2513">
            <v>218</v>
          </cell>
          <cell r="F2513">
            <v>32831</v>
          </cell>
          <cell r="G2513">
            <v>32831</v>
          </cell>
          <cell r="H2513">
            <v>0</v>
          </cell>
          <cell r="I2513">
            <v>2000</v>
          </cell>
        </row>
        <row r="2514">
          <cell r="A2514">
            <v>178946.13589999999</v>
          </cell>
          <cell r="B2514" t="str">
            <v>00</v>
          </cell>
          <cell r="C2514">
            <v>178</v>
          </cell>
          <cell r="D2514">
            <v>9461</v>
          </cell>
          <cell r="E2514">
            <v>359</v>
          </cell>
          <cell r="F2514">
            <v>141156</v>
          </cell>
          <cell r="G2514">
            <v>141156</v>
          </cell>
          <cell r="H2514">
            <v>0</v>
          </cell>
          <cell r="I2514">
            <v>2001</v>
          </cell>
        </row>
        <row r="2515">
          <cell r="A2515">
            <v>178946.13800000001</v>
          </cell>
          <cell r="B2515" t="str">
            <v>00</v>
          </cell>
          <cell r="C2515">
            <v>178</v>
          </cell>
          <cell r="D2515">
            <v>9461</v>
          </cell>
          <cell r="E2515">
            <v>380</v>
          </cell>
          <cell r="F2515">
            <v>246978</v>
          </cell>
          <cell r="G2515">
            <v>246978</v>
          </cell>
          <cell r="H2515">
            <v>0</v>
          </cell>
          <cell r="I2515">
            <v>2000</v>
          </cell>
        </row>
        <row r="2516">
          <cell r="A2516">
            <v>178946.14139999999</v>
          </cell>
          <cell r="B2516" t="str">
            <v>00</v>
          </cell>
          <cell r="C2516">
            <v>178</v>
          </cell>
          <cell r="D2516">
            <v>9461</v>
          </cell>
          <cell r="E2516">
            <v>414</v>
          </cell>
          <cell r="F2516">
            <v>253264</v>
          </cell>
          <cell r="G2516">
            <v>253264</v>
          </cell>
          <cell r="H2516">
            <v>0</v>
          </cell>
          <cell r="I2516">
            <v>2000</v>
          </cell>
        </row>
        <row r="2517">
          <cell r="A2517">
            <v>178946.15</v>
          </cell>
          <cell r="B2517" t="str">
            <v>00</v>
          </cell>
          <cell r="C2517">
            <v>178</v>
          </cell>
          <cell r="D2517">
            <v>9461</v>
          </cell>
          <cell r="E2517">
            <v>500</v>
          </cell>
          <cell r="F2517">
            <v>388711</v>
          </cell>
          <cell r="G2517">
            <v>388711</v>
          </cell>
          <cell r="H2517">
            <v>0</v>
          </cell>
          <cell r="I2517">
            <v>2001</v>
          </cell>
        </row>
        <row r="2518">
          <cell r="A2518">
            <v>178946.1502</v>
          </cell>
          <cell r="B2518" t="str">
            <v>00</v>
          </cell>
          <cell r="C2518">
            <v>178</v>
          </cell>
          <cell r="D2518">
            <v>9461</v>
          </cell>
          <cell r="E2518">
            <v>502</v>
          </cell>
          <cell r="F2518">
            <v>324137</v>
          </cell>
          <cell r="G2518">
            <v>324137</v>
          </cell>
          <cell r="H2518">
            <v>0</v>
          </cell>
          <cell r="I2518">
            <v>2001</v>
          </cell>
        </row>
        <row r="2519">
          <cell r="A2519">
            <v>178946.1507</v>
          </cell>
          <cell r="B2519" t="str">
            <v>00</v>
          </cell>
          <cell r="C2519">
            <v>178</v>
          </cell>
          <cell r="D2519">
            <v>9461</v>
          </cell>
          <cell r="E2519">
            <v>507</v>
          </cell>
          <cell r="F2519">
            <v>259063</v>
          </cell>
          <cell r="G2519">
            <v>259063</v>
          </cell>
          <cell r="H2519">
            <v>0</v>
          </cell>
          <cell r="I2519">
            <v>2001</v>
          </cell>
        </row>
        <row r="2520">
          <cell r="A2520">
            <v>178946.15719999999</v>
          </cell>
          <cell r="B2520" t="str">
            <v>00</v>
          </cell>
          <cell r="C2520">
            <v>178</v>
          </cell>
          <cell r="D2520">
            <v>9461</v>
          </cell>
          <cell r="E2520">
            <v>572</v>
          </cell>
          <cell r="F2520">
            <v>0</v>
          </cell>
          <cell r="G2520">
            <v>0</v>
          </cell>
          <cell r="H2520">
            <v>0</v>
          </cell>
          <cell r="I2520">
            <v>2000</v>
          </cell>
        </row>
        <row r="2521">
          <cell r="A2521">
            <v>178946.15729999999</v>
          </cell>
          <cell r="B2521" t="str">
            <v>00</v>
          </cell>
          <cell r="C2521">
            <v>178</v>
          </cell>
          <cell r="D2521">
            <v>9461</v>
          </cell>
          <cell r="E2521">
            <v>573</v>
          </cell>
          <cell r="F2521">
            <v>0</v>
          </cell>
          <cell r="G2521">
            <v>0</v>
          </cell>
          <cell r="H2521">
            <v>0</v>
          </cell>
          <cell r="I2521">
            <v>2000</v>
          </cell>
        </row>
        <row r="2522">
          <cell r="A2522">
            <v>178946.16260000001</v>
          </cell>
          <cell r="B2522" t="str">
            <v>00</v>
          </cell>
          <cell r="C2522">
            <v>178</v>
          </cell>
          <cell r="D2522">
            <v>9461</v>
          </cell>
          <cell r="E2522">
            <v>626</v>
          </cell>
          <cell r="F2522">
            <v>11380</v>
          </cell>
          <cell r="G2522">
            <v>11380</v>
          </cell>
          <cell r="H2522">
            <v>0</v>
          </cell>
          <cell r="I2522">
            <v>2000</v>
          </cell>
        </row>
        <row r="2523">
          <cell r="A2523">
            <v>178946.185</v>
          </cell>
          <cell r="B2523" t="str">
            <v>00</v>
          </cell>
          <cell r="C2523">
            <v>178</v>
          </cell>
          <cell r="D2523">
            <v>9461</v>
          </cell>
          <cell r="E2523">
            <v>850</v>
          </cell>
          <cell r="F2523">
            <v>0</v>
          </cell>
          <cell r="G2523">
            <v>0</v>
          </cell>
          <cell r="H2523">
            <v>0</v>
          </cell>
          <cell r="I2523">
            <v>2001</v>
          </cell>
        </row>
        <row r="2524">
          <cell r="A2524">
            <v>178946.1851</v>
          </cell>
          <cell r="B2524" t="str">
            <v>00</v>
          </cell>
          <cell r="C2524">
            <v>178</v>
          </cell>
          <cell r="D2524">
            <v>9461</v>
          </cell>
          <cell r="E2524">
            <v>851</v>
          </cell>
          <cell r="F2524">
            <v>0</v>
          </cell>
          <cell r="G2524">
            <v>0</v>
          </cell>
          <cell r="H2524">
            <v>0</v>
          </cell>
          <cell r="I2524">
            <v>2000</v>
          </cell>
        </row>
        <row r="2525">
          <cell r="A2525">
            <v>178946.18520000001</v>
          </cell>
          <cell r="B2525" t="str">
            <v>00</v>
          </cell>
          <cell r="C2525">
            <v>178</v>
          </cell>
          <cell r="D2525">
            <v>9461</v>
          </cell>
          <cell r="E2525">
            <v>852</v>
          </cell>
          <cell r="F2525">
            <v>0</v>
          </cell>
          <cell r="G2525">
            <v>0</v>
          </cell>
          <cell r="H2525">
            <v>0</v>
          </cell>
          <cell r="I2525">
            <v>2000</v>
          </cell>
        </row>
        <row r="2526">
          <cell r="A2526">
            <v>178946.18530000001</v>
          </cell>
          <cell r="B2526" t="str">
            <v>00</v>
          </cell>
          <cell r="C2526">
            <v>178</v>
          </cell>
          <cell r="D2526">
            <v>9461</v>
          </cell>
          <cell r="E2526">
            <v>853</v>
          </cell>
          <cell r="F2526">
            <v>0</v>
          </cell>
          <cell r="G2526">
            <v>0</v>
          </cell>
          <cell r="H2526">
            <v>0</v>
          </cell>
          <cell r="I2526">
            <v>2000</v>
          </cell>
        </row>
        <row r="2527">
          <cell r="A2527">
            <v>178946.1856</v>
          </cell>
          <cell r="B2527" t="str">
            <v>00</v>
          </cell>
          <cell r="C2527">
            <v>178</v>
          </cell>
          <cell r="D2527">
            <v>9461</v>
          </cell>
          <cell r="E2527">
            <v>856</v>
          </cell>
          <cell r="F2527">
            <v>0</v>
          </cell>
          <cell r="G2527">
            <v>0</v>
          </cell>
          <cell r="H2527">
            <v>0</v>
          </cell>
          <cell r="I2527">
            <v>2000</v>
          </cell>
        </row>
        <row r="2528">
          <cell r="A2528">
            <v>178946.1869</v>
          </cell>
          <cell r="B2528" t="str">
            <v>00</v>
          </cell>
          <cell r="C2528">
            <v>178</v>
          </cell>
          <cell r="D2528">
            <v>9461</v>
          </cell>
          <cell r="E2528">
            <v>869</v>
          </cell>
          <cell r="F2528">
            <v>0</v>
          </cell>
          <cell r="G2528">
            <v>0</v>
          </cell>
          <cell r="H2528">
            <v>0</v>
          </cell>
          <cell r="I2528">
            <v>2000</v>
          </cell>
        </row>
        <row r="2529">
          <cell r="A2529">
            <v>178946.18979999999</v>
          </cell>
          <cell r="B2529" t="str">
            <v>00</v>
          </cell>
          <cell r="C2529">
            <v>178</v>
          </cell>
          <cell r="D2529">
            <v>9461</v>
          </cell>
          <cell r="E2529">
            <v>898</v>
          </cell>
          <cell r="F2529">
            <v>0</v>
          </cell>
          <cell r="G2529">
            <v>0</v>
          </cell>
          <cell r="H2529">
            <v>0</v>
          </cell>
          <cell r="I2529">
            <v>2000</v>
          </cell>
        </row>
        <row r="2530">
          <cell r="A2530">
            <v>178946.1973</v>
          </cell>
          <cell r="B2530" t="str">
            <v>00</v>
          </cell>
          <cell r="C2530">
            <v>178</v>
          </cell>
          <cell r="D2530">
            <v>9461</v>
          </cell>
          <cell r="E2530">
            <v>973</v>
          </cell>
          <cell r="F2530">
            <v>0</v>
          </cell>
          <cell r="G2530">
            <v>0</v>
          </cell>
          <cell r="H2530">
            <v>0</v>
          </cell>
          <cell r="I2530">
            <v>2000</v>
          </cell>
        </row>
        <row r="2531">
          <cell r="A2531">
            <v>178951.10250000001</v>
          </cell>
          <cell r="B2531" t="str">
            <v>00</v>
          </cell>
          <cell r="C2531">
            <v>178</v>
          </cell>
          <cell r="D2531">
            <v>9511</v>
          </cell>
          <cell r="E2531">
            <v>25</v>
          </cell>
          <cell r="F2531">
            <v>723000</v>
          </cell>
          <cell r="G2531">
            <v>723000</v>
          </cell>
          <cell r="H2531">
            <v>0</v>
          </cell>
          <cell r="I2531">
            <v>2001</v>
          </cell>
        </row>
        <row r="2532">
          <cell r="A2532">
            <v>178951.12100000001</v>
          </cell>
          <cell r="B2532" t="str">
            <v>00</v>
          </cell>
          <cell r="C2532">
            <v>178</v>
          </cell>
          <cell r="D2532">
            <v>9511</v>
          </cell>
          <cell r="E2532">
            <v>210</v>
          </cell>
          <cell r="F2532">
            <v>25000</v>
          </cell>
          <cell r="G2532">
            <v>25000</v>
          </cell>
          <cell r="H2532">
            <v>0</v>
          </cell>
          <cell r="I2532">
            <v>2001</v>
          </cell>
        </row>
        <row r="2533">
          <cell r="A2533">
            <v>178951.15</v>
          </cell>
          <cell r="B2533" t="str">
            <v>00</v>
          </cell>
          <cell r="C2533">
            <v>178</v>
          </cell>
          <cell r="D2533">
            <v>9511</v>
          </cell>
          <cell r="E2533">
            <v>500</v>
          </cell>
          <cell r="F2533">
            <v>388000</v>
          </cell>
          <cell r="G2533">
            <v>388000</v>
          </cell>
          <cell r="H2533">
            <v>0</v>
          </cell>
          <cell r="I2533">
            <v>2001</v>
          </cell>
        </row>
        <row r="2534">
          <cell r="A2534">
            <v>178952.10250000001</v>
          </cell>
          <cell r="B2534" t="str">
            <v>00</v>
          </cell>
          <cell r="C2534">
            <v>178</v>
          </cell>
          <cell r="D2534">
            <v>9521</v>
          </cell>
          <cell r="E2534">
            <v>25</v>
          </cell>
          <cell r="F2534">
            <v>723000</v>
          </cell>
          <cell r="G2534">
            <v>723000</v>
          </cell>
          <cell r="H2534">
            <v>0</v>
          </cell>
          <cell r="I2534">
            <v>2001</v>
          </cell>
        </row>
        <row r="2535">
          <cell r="A2535">
            <v>178952.10279999999</v>
          </cell>
          <cell r="B2535" t="str">
            <v>00</v>
          </cell>
          <cell r="C2535">
            <v>178</v>
          </cell>
          <cell r="D2535">
            <v>9521</v>
          </cell>
          <cell r="E2535">
            <v>28</v>
          </cell>
          <cell r="F2535">
            <v>80000</v>
          </cell>
          <cell r="G2535">
            <v>80000</v>
          </cell>
          <cell r="H2535">
            <v>0</v>
          </cell>
          <cell r="I2535">
            <v>2001</v>
          </cell>
        </row>
        <row r="2536">
          <cell r="A2536">
            <v>178952.12100000001</v>
          </cell>
          <cell r="B2536" t="str">
            <v>00</v>
          </cell>
          <cell r="C2536">
            <v>178</v>
          </cell>
          <cell r="D2536">
            <v>9521</v>
          </cell>
          <cell r="E2536">
            <v>210</v>
          </cell>
          <cell r="F2536">
            <v>25000</v>
          </cell>
          <cell r="G2536">
            <v>25000</v>
          </cell>
          <cell r="H2536">
            <v>0</v>
          </cell>
          <cell r="I2536">
            <v>2001</v>
          </cell>
        </row>
        <row r="2537">
          <cell r="A2537">
            <v>178952.15</v>
          </cell>
          <cell r="B2537" t="str">
            <v>00</v>
          </cell>
          <cell r="C2537">
            <v>178</v>
          </cell>
          <cell r="D2537">
            <v>9521</v>
          </cell>
          <cell r="E2537">
            <v>500</v>
          </cell>
          <cell r="F2537">
            <v>388000</v>
          </cell>
          <cell r="G2537">
            <v>388000</v>
          </cell>
          <cell r="H2537">
            <v>0</v>
          </cell>
          <cell r="I2537">
            <v>2001</v>
          </cell>
        </row>
        <row r="2538">
          <cell r="A2538">
            <v>178953.10089999999</v>
          </cell>
          <cell r="B2538" t="str">
            <v>00</v>
          </cell>
          <cell r="C2538">
            <v>178</v>
          </cell>
          <cell r="D2538">
            <v>9531</v>
          </cell>
          <cell r="E2538">
            <v>9</v>
          </cell>
          <cell r="F2538">
            <v>424982</v>
          </cell>
          <cell r="G2538">
            <v>415364</v>
          </cell>
          <cell r="H2538">
            <v>9618</v>
          </cell>
          <cell r="I2538">
            <v>2001</v>
          </cell>
        </row>
        <row r="2539">
          <cell r="A2539">
            <v>178953.10140000001</v>
          </cell>
          <cell r="B2539" t="str">
            <v>00</v>
          </cell>
          <cell r="C2539">
            <v>178</v>
          </cell>
          <cell r="D2539">
            <v>9531</v>
          </cell>
          <cell r="E2539">
            <v>14</v>
          </cell>
          <cell r="F2539">
            <v>318157</v>
          </cell>
          <cell r="G2539">
            <v>312500</v>
          </cell>
          <cell r="H2539">
            <v>5657</v>
          </cell>
          <cell r="I2539">
            <v>2001</v>
          </cell>
        </row>
        <row r="2540">
          <cell r="A2540">
            <v>178953.10250000001</v>
          </cell>
          <cell r="B2540" t="str">
            <v>00</v>
          </cell>
          <cell r="C2540">
            <v>178</v>
          </cell>
          <cell r="D2540">
            <v>9531</v>
          </cell>
          <cell r="E2540">
            <v>25</v>
          </cell>
          <cell r="F2540">
            <v>723000</v>
          </cell>
          <cell r="G2540">
            <v>723000</v>
          </cell>
          <cell r="H2540">
            <v>0</v>
          </cell>
          <cell r="I2540">
            <v>2001</v>
          </cell>
        </row>
        <row r="2541">
          <cell r="A2541">
            <v>178953.10819999999</v>
          </cell>
          <cell r="B2541" t="str">
            <v>00</v>
          </cell>
          <cell r="C2541">
            <v>178</v>
          </cell>
          <cell r="D2541">
            <v>9531</v>
          </cell>
          <cell r="E2541">
            <v>82</v>
          </cell>
          <cell r="F2541">
            <v>47076</v>
          </cell>
          <cell r="G2541">
            <v>46503</v>
          </cell>
          <cell r="H2541">
            <v>573</v>
          </cell>
          <cell r="I2541">
            <v>2001</v>
          </cell>
        </row>
        <row r="2542">
          <cell r="A2542">
            <v>178953.1097</v>
          </cell>
          <cell r="B2542" t="str">
            <v>00</v>
          </cell>
          <cell r="C2542">
            <v>178</v>
          </cell>
          <cell r="D2542">
            <v>9531</v>
          </cell>
          <cell r="E2542">
            <v>97</v>
          </cell>
          <cell r="F2542">
            <v>40941</v>
          </cell>
          <cell r="G2542">
            <v>40941</v>
          </cell>
          <cell r="H2542">
            <v>0</v>
          </cell>
          <cell r="I2542">
            <v>2001</v>
          </cell>
        </row>
        <row r="2543">
          <cell r="A2543">
            <v>178953.11170000001</v>
          </cell>
          <cell r="B2543" t="str">
            <v>00</v>
          </cell>
          <cell r="C2543">
            <v>178</v>
          </cell>
          <cell r="D2543">
            <v>9531</v>
          </cell>
          <cell r="E2543">
            <v>117</v>
          </cell>
          <cell r="F2543">
            <v>106811</v>
          </cell>
          <cell r="G2543">
            <v>104960</v>
          </cell>
          <cell r="H2543">
            <v>1851</v>
          </cell>
          <cell r="I2543">
            <v>2000</v>
          </cell>
        </row>
        <row r="2544">
          <cell r="A2544">
            <v>178953.1195</v>
          </cell>
          <cell r="B2544" t="str">
            <v>00</v>
          </cell>
          <cell r="C2544">
            <v>178</v>
          </cell>
          <cell r="D2544">
            <v>9531</v>
          </cell>
          <cell r="E2544">
            <v>195</v>
          </cell>
          <cell r="F2544">
            <v>88974</v>
          </cell>
          <cell r="G2544">
            <v>87899</v>
          </cell>
          <cell r="H2544">
            <v>1075</v>
          </cell>
          <cell r="I2544">
            <v>2001</v>
          </cell>
        </row>
        <row r="2545">
          <cell r="A2545">
            <v>178953.12100000001</v>
          </cell>
          <cell r="B2545" t="str">
            <v>00</v>
          </cell>
          <cell r="C2545">
            <v>178</v>
          </cell>
          <cell r="D2545">
            <v>9531</v>
          </cell>
          <cell r="E2545">
            <v>210</v>
          </cell>
          <cell r="F2545">
            <v>45203</v>
          </cell>
          <cell r="G2545">
            <v>36937</v>
          </cell>
          <cell r="H2545">
            <v>8266</v>
          </cell>
          <cell r="I2545">
            <v>2001</v>
          </cell>
        </row>
        <row r="2546">
          <cell r="A2546">
            <v>178953.13570000001</v>
          </cell>
          <cell r="B2546" t="str">
            <v>00</v>
          </cell>
          <cell r="C2546">
            <v>178</v>
          </cell>
          <cell r="D2546">
            <v>9531</v>
          </cell>
          <cell r="E2546">
            <v>357</v>
          </cell>
          <cell r="F2546">
            <v>103626</v>
          </cell>
          <cell r="G2546">
            <v>103626</v>
          </cell>
          <cell r="H2546">
            <v>0</v>
          </cell>
          <cell r="I2546">
            <v>2001</v>
          </cell>
        </row>
        <row r="2547">
          <cell r="A2547">
            <v>178953.1428</v>
          </cell>
          <cell r="B2547" t="str">
            <v>00</v>
          </cell>
          <cell r="C2547">
            <v>178</v>
          </cell>
          <cell r="D2547">
            <v>9531</v>
          </cell>
          <cell r="E2547">
            <v>428</v>
          </cell>
          <cell r="F2547">
            <v>166589</v>
          </cell>
          <cell r="G2547">
            <v>164826</v>
          </cell>
          <cell r="H2547">
            <v>1763</v>
          </cell>
          <cell r="I2547">
            <v>2001</v>
          </cell>
        </row>
        <row r="2548">
          <cell r="A2548">
            <v>178953.15</v>
          </cell>
          <cell r="B2548" t="str">
            <v>00</v>
          </cell>
          <cell r="C2548">
            <v>178</v>
          </cell>
          <cell r="D2548">
            <v>9531</v>
          </cell>
          <cell r="E2548">
            <v>500</v>
          </cell>
          <cell r="F2548">
            <v>357386</v>
          </cell>
          <cell r="G2548">
            <v>355828</v>
          </cell>
          <cell r="H2548">
            <v>1558</v>
          </cell>
          <cell r="I2548">
            <v>2001</v>
          </cell>
        </row>
        <row r="2549">
          <cell r="A2549">
            <v>178953.1502</v>
          </cell>
          <cell r="B2549" t="str">
            <v>00</v>
          </cell>
          <cell r="C2549">
            <v>178</v>
          </cell>
          <cell r="D2549">
            <v>9531</v>
          </cell>
          <cell r="E2549">
            <v>502</v>
          </cell>
          <cell r="F2549">
            <v>261000</v>
          </cell>
          <cell r="G2549">
            <v>259000</v>
          </cell>
          <cell r="H2549">
            <v>2000</v>
          </cell>
          <cell r="I2549">
            <v>2001</v>
          </cell>
        </row>
        <row r="2550">
          <cell r="A2550">
            <v>178953.1851</v>
          </cell>
          <cell r="B2550" t="str">
            <v>00</v>
          </cell>
          <cell r="C2550">
            <v>178</v>
          </cell>
          <cell r="D2550">
            <v>9531</v>
          </cell>
          <cell r="E2550">
            <v>851</v>
          </cell>
          <cell r="F2550">
            <v>0</v>
          </cell>
          <cell r="G2550">
            <v>0</v>
          </cell>
          <cell r="H2550">
            <v>0</v>
          </cell>
          <cell r="I2550">
            <v>2001</v>
          </cell>
        </row>
        <row r="2551">
          <cell r="A2551">
            <v>178956.10089999999</v>
          </cell>
          <cell r="B2551" t="str">
            <v>00</v>
          </cell>
          <cell r="C2551">
            <v>178</v>
          </cell>
          <cell r="D2551">
            <v>9561</v>
          </cell>
          <cell r="E2551">
            <v>9</v>
          </cell>
          <cell r="F2551">
            <v>640000</v>
          </cell>
          <cell r="G2551">
            <v>640000</v>
          </cell>
          <cell r="H2551">
            <v>0</v>
          </cell>
          <cell r="I2551">
            <v>2001</v>
          </cell>
        </row>
        <row r="2552">
          <cell r="A2552">
            <v>178956.10250000001</v>
          </cell>
          <cell r="B2552" t="str">
            <v>00</v>
          </cell>
          <cell r="C2552">
            <v>178</v>
          </cell>
          <cell r="D2552">
            <v>9561</v>
          </cell>
          <cell r="E2552">
            <v>25</v>
          </cell>
          <cell r="F2552">
            <v>723000</v>
          </cell>
          <cell r="G2552">
            <v>723000</v>
          </cell>
          <cell r="H2552">
            <v>0</v>
          </cell>
          <cell r="I2552">
            <v>2001</v>
          </cell>
        </row>
        <row r="2553">
          <cell r="A2553">
            <v>178956.10819999999</v>
          </cell>
          <cell r="B2553" t="str">
            <v>00</v>
          </cell>
          <cell r="C2553">
            <v>178</v>
          </cell>
          <cell r="D2553">
            <v>9561</v>
          </cell>
          <cell r="E2553">
            <v>82</v>
          </cell>
          <cell r="F2553">
            <v>47823</v>
          </cell>
          <cell r="G2553">
            <v>47375</v>
          </cell>
          <cell r="H2553">
            <v>448</v>
          </cell>
          <cell r="I2553">
            <v>2000</v>
          </cell>
        </row>
        <row r="2554">
          <cell r="A2554">
            <v>178956.11079999999</v>
          </cell>
          <cell r="B2554" t="str">
            <v>00</v>
          </cell>
          <cell r="C2554">
            <v>178</v>
          </cell>
          <cell r="D2554">
            <v>9561</v>
          </cell>
          <cell r="E2554">
            <v>108</v>
          </cell>
          <cell r="F2554">
            <v>213839</v>
          </cell>
          <cell r="G2554">
            <v>213839</v>
          </cell>
          <cell r="H2554">
            <v>0</v>
          </cell>
          <cell r="I2554">
            <v>2000</v>
          </cell>
        </row>
        <row r="2555">
          <cell r="A2555">
            <v>178956.1195</v>
          </cell>
          <cell r="B2555" t="str">
            <v>00</v>
          </cell>
          <cell r="C2555">
            <v>178</v>
          </cell>
          <cell r="D2555">
            <v>9561</v>
          </cell>
          <cell r="E2555">
            <v>195</v>
          </cell>
          <cell r="F2555">
            <v>99394</v>
          </cell>
          <cell r="G2555">
            <v>98543</v>
          </cell>
          <cell r="H2555">
            <v>851</v>
          </cell>
          <cell r="I2555">
            <v>2000</v>
          </cell>
        </row>
        <row r="2556">
          <cell r="A2556">
            <v>178956.12100000001</v>
          </cell>
          <cell r="B2556" t="str">
            <v>00</v>
          </cell>
          <cell r="C2556">
            <v>178</v>
          </cell>
          <cell r="D2556">
            <v>9561</v>
          </cell>
          <cell r="E2556">
            <v>210</v>
          </cell>
          <cell r="F2556">
            <v>28000</v>
          </cell>
          <cell r="G2556">
            <v>28000</v>
          </cell>
          <cell r="H2556">
            <v>0</v>
          </cell>
          <cell r="I2556">
            <v>2001</v>
          </cell>
        </row>
        <row r="2557">
          <cell r="A2557">
            <v>178956.12179999999</v>
          </cell>
          <cell r="B2557" t="str">
            <v>00</v>
          </cell>
          <cell r="C2557">
            <v>178</v>
          </cell>
          <cell r="D2557">
            <v>9561</v>
          </cell>
          <cell r="E2557">
            <v>218</v>
          </cell>
          <cell r="F2557">
            <v>53842</v>
          </cell>
          <cell r="G2557">
            <v>53489</v>
          </cell>
          <cell r="H2557">
            <v>353</v>
          </cell>
          <cell r="I2557">
            <v>2000</v>
          </cell>
        </row>
        <row r="2558">
          <cell r="A2558">
            <v>178956.15</v>
          </cell>
          <cell r="B2558" t="str">
            <v>00</v>
          </cell>
          <cell r="C2558">
            <v>178</v>
          </cell>
          <cell r="D2558">
            <v>9561</v>
          </cell>
          <cell r="E2558">
            <v>500</v>
          </cell>
          <cell r="F2558">
            <v>388000</v>
          </cell>
          <cell r="G2558">
            <v>388000</v>
          </cell>
          <cell r="H2558">
            <v>0</v>
          </cell>
          <cell r="I2558">
            <v>2001</v>
          </cell>
        </row>
        <row r="2559">
          <cell r="A2559">
            <v>178956.1502</v>
          </cell>
          <cell r="B2559" t="str">
            <v>00</v>
          </cell>
          <cell r="C2559">
            <v>178</v>
          </cell>
          <cell r="D2559">
            <v>9561</v>
          </cell>
          <cell r="E2559">
            <v>502</v>
          </cell>
          <cell r="F2559">
            <v>324000</v>
          </cell>
          <cell r="G2559">
            <v>324000</v>
          </cell>
          <cell r="H2559">
            <v>0</v>
          </cell>
          <cell r="I2559">
            <v>2001</v>
          </cell>
        </row>
        <row r="2560">
          <cell r="A2560">
            <v>178956.1507</v>
          </cell>
          <cell r="B2560" t="str">
            <v>00</v>
          </cell>
          <cell r="C2560">
            <v>178</v>
          </cell>
          <cell r="D2560">
            <v>9561</v>
          </cell>
          <cell r="E2560">
            <v>507</v>
          </cell>
          <cell r="F2560">
            <v>359103</v>
          </cell>
          <cell r="G2560">
            <v>358417</v>
          </cell>
          <cell r="H2560">
            <v>686</v>
          </cell>
          <cell r="I2560">
            <v>2000</v>
          </cell>
        </row>
        <row r="2561">
          <cell r="A2561">
            <v>178956.16260000001</v>
          </cell>
          <cell r="B2561" t="str">
            <v>00</v>
          </cell>
          <cell r="C2561">
            <v>178</v>
          </cell>
          <cell r="D2561">
            <v>9561</v>
          </cell>
          <cell r="E2561">
            <v>626</v>
          </cell>
          <cell r="F2561">
            <v>15839</v>
          </cell>
          <cell r="G2561">
            <v>15839</v>
          </cell>
          <cell r="H2561">
            <v>0</v>
          </cell>
          <cell r="I2561">
            <v>2000</v>
          </cell>
        </row>
        <row r="2562">
          <cell r="A2562">
            <v>178956.1851</v>
          </cell>
          <cell r="B2562" t="str">
            <v>00</v>
          </cell>
          <cell r="C2562">
            <v>178</v>
          </cell>
          <cell r="D2562">
            <v>9561</v>
          </cell>
          <cell r="E2562">
            <v>851</v>
          </cell>
          <cell r="F2562">
            <v>0</v>
          </cell>
          <cell r="G2562">
            <v>0</v>
          </cell>
          <cell r="H2562">
            <v>0</v>
          </cell>
          <cell r="I2562">
            <v>2000</v>
          </cell>
        </row>
        <row r="2563">
          <cell r="A2563">
            <v>178956.18520000001</v>
          </cell>
          <cell r="B2563" t="str">
            <v>00</v>
          </cell>
          <cell r="C2563">
            <v>178</v>
          </cell>
          <cell r="D2563">
            <v>9561</v>
          </cell>
          <cell r="E2563">
            <v>852</v>
          </cell>
          <cell r="F2563">
            <v>0</v>
          </cell>
          <cell r="G2563">
            <v>0</v>
          </cell>
          <cell r="H2563">
            <v>0</v>
          </cell>
          <cell r="I2563">
            <v>2000</v>
          </cell>
        </row>
        <row r="2564">
          <cell r="A2564">
            <v>178956.18580000001</v>
          </cell>
          <cell r="B2564" t="str">
            <v>00</v>
          </cell>
          <cell r="C2564">
            <v>178</v>
          </cell>
          <cell r="D2564">
            <v>9561</v>
          </cell>
          <cell r="E2564">
            <v>858</v>
          </cell>
          <cell r="F2564">
            <v>0</v>
          </cell>
          <cell r="G2564">
            <v>0</v>
          </cell>
          <cell r="H2564">
            <v>0</v>
          </cell>
          <cell r="I2564">
            <v>2000</v>
          </cell>
        </row>
        <row r="2565">
          <cell r="A2565">
            <v>178956.18640000001</v>
          </cell>
          <cell r="B2565" t="str">
            <v>00</v>
          </cell>
          <cell r="C2565">
            <v>178</v>
          </cell>
          <cell r="D2565">
            <v>9561</v>
          </cell>
          <cell r="E2565">
            <v>864</v>
          </cell>
          <cell r="F2565">
            <v>0</v>
          </cell>
          <cell r="G2565">
            <v>0</v>
          </cell>
          <cell r="H2565">
            <v>0</v>
          </cell>
          <cell r="I2565">
            <v>2001</v>
          </cell>
        </row>
        <row r="2566">
          <cell r="A2566">
            <v>178956.1868</v>
          </cell>
          <cell r="B2566" t="str">
            <v>00</v>
          </cell>
          <cell r="C2566">
            <v>178</v>
          </cell>
          <cell r="D2566">
            <v>9561</v>
          </cell>
          <cell r="E2566">
            <v>868</v>
          </cell>
          <cell r="F2566">
            <v>0</v>
          </cell>
          <cell r="G2566">
            <v>0</v>
          </cell>
          <cell r="H2566">
            <v>0</v>
          </cell>
          <cell r="I2566">
            <v>2000</v>
          </cell>
        </row>
        <row r="2567">
          <cell r="A2567">
            <v>178956.1972</v>
          </cell>
          <cell r="B2567" t="str">
            <v>00</v>
          </cell>
          <cell r="C2567">
            <v>178</v>
          </cell>
          <cell r="D2567">
            <v>9561</v>
          </cell>
          <cell r="E2567">
            <v>972</v>
          </cell>
          <cell r="F2567">
            <v>30000</v>
          </cell>
          <cell r="G2567">
            <v>30000</v>
          </cell>
          <cell r="H2567">
            <v>0</v>
          </cell>
          <cell r="I2567">
            <v>2001</v>
          </cell>
        </row>
        <row r="2568">
          <cell r="A2568">
            <v>178957.1195</v>
          </cell>
          <cell r="B2568" t="str">
            <v>00</v>
          </cell>
          <cell r="C2568">
            <v>178</v>
          </cell>
          <cell r="D2568">
            <v>9571</v>
          </cell>
          <cell r="E2568">
            <v>195</v>
          </cell>
          <cell r="F2568">
            <v>99394</v>
          </cell>
          <cell r="G2568">
            <v>98543</v>
          </cell>
          <cell r="H2568">
            <v>851</v>
          </cell>
          <cell r="I2568">
            <v>2000</v>
          </cell>
        </row>
        <row r="2569">
          <cell r="A2569">
            <v>178957.12100000001</v>
          </cell>
          <cell r="B2569" t="str">
            <v>00</v>
          </cell>
          <cell r="C2569">
            <v>178</v>
          </cell>
          <cell r="D2569">
            <v>9571</v>
          </cell>
          <cell r="E2569">
            <v>210</v>
          </cell>
          <cell r="F2569">
            <v>44950</v>
          </cell>
          <cell r="G2569">
            <v>38347</v>
          </cell>
          <cell r="H2569">
            <v>6603</v>
          </cell>
          <cell r="I2569">
            <v>2000</v>
          </cell>
        </row>
        <row r="2570">
          <cell r="A2570">
            <v>178957.15</v>
          </cell>
          <cell r="B2570" t="str">
            <v>00</v>
          </cell>
          <cell r="C2570">
            <v>178</v>
          </cell>
          <cell r="D2570">
            <v>9571</v>
          </cell>
          <cell r="E2570">
            <v>500</v>
          </cell>
          <cell r="F2570">
            <v>358146</v>
          </cell>
          <cell r="G2570">
            <v>356861</v>
          </cell>
          <cell r="H2570">
            <v>1285</v>
          </cell>
          <cell r="I2570">
            <v>2000</v>
          </cell>
        </row>
        <row r="2571">
          <cell r="A2571">
            <v>178958.10029999999</v>
          </cell>
          <cell r="B2571" t="str">
            <v>00</v>
          </cell>
          <cell r="C2571">
            <v>178</v>
          </cell>
          <cell r="D2571">
            <v>9581</v>
          </cell>
          <cell r="E2571">
            <v>3</v>
          </cell>
          <cell r="F2571">
            <v>1095245</v>
          </cell>
          <cell r="G2571">
            <v>1093254</v>
          </cell>
          <cell r="H2571">
            <v>1991</v>
          </cell>
          <cell r="I2571">
            <v>2000</v>
          </cell>
        </row>
        <row r="2572">
          <cell r="A2572">
            <v>178958.10089999999</v>
          </cell>
          <cell r="B2572" t="str">
            <v>00</v>
          </cell>
          <cell r="C2572">
            <v>178</v>
          </cell>
          <cell r="D2572">
            <v>9581</v>
          </cell>
          <cell r="E2572">
            <v>9</v>
          </cell>
          <cell r="F2572">
            <v>431318</v>
          </cell>
          <cell r="G2572">
            <v>421700</v>
          </cell>
          <cell r="H2572">
            <v>9618</v>
          </cell>
          <cell r="I2572">
            <v>2001</v>
          </cell>
        </row>
        <row r="2573">
          <cell r="A2573">
            <v>178958.10250000001</v>
          </cell>
          <cell r="B2573" t="str">
            <v>00</v>
          </cell>
          <cell r="C2573">
            <v>178</v>
          </cell>
          <cell r="D2573">
            <v>9581</v>
          </cell>
          <cell r="E2573">
            <v>25</v>
          </cell>
          <cell r="F2573">
            <v>834482</v>
          </cell>
          <cell r="G2573">
            <v>811883</v>
          </cell>
          <cell r="H2573">
            <v>22599</v>
          </cell>
          <cell r="I2573">
            <v>2001</v>
          </cell>
        </row>
        <row r="2574">
          <cell r="A2574">
            <v>178958.10819999999</v>
          </cell>
          <cell r="B2574" t="str">
            <v>00</v>
          </cell>
          <cell r="C2574">
            <v>178</v>
          </cell>
          <cell r="D2574">
            <v>9581</v>
          </cell>
          <cell r="E2574">
            <v>82</v>
          </cell>
          <cell r="F2574">
            <v>47076</v>
          </cell>
          <cell r="G2574">
            <v>46503</v>
          </cell>
          <cell r="H2574">
            <v>573</v>
          </cell>
          <cell r="I2574">
            <v>2001</v>
          </cell>
        </row>
        <row r="2575">
          <cell r="A2575">
            <v>178958.1102</v>
          </cell>
          <cell r="B2575" t="str">
            <v>00</v>
          </cell>
          <cell r="C2575">
            <v>178</v>
          </cell>
          <cell r="D2575">
            <v>9581</v>
          </cell>
          <cell r="E2575">
            <v>102</v>
          </cell>
          <cell r="F2575">
            <v>80252</v>
          </cell>
          <cell r="G2575">
            <v>77084</v>
          </cell>
          <cell r="H2575">
            <v>3168</v>
          </cell>
          <cell r="I2575">
            <v>2000</v>
          </cell>
        </row>
        <row r="2576">
          <cell r="A2576">
            <v>178958.1195</v>
          </cell>
          <cell r="B2576" t="str">
            <v>00</v>
          </cell>
          <cell r="C2576">
            <v>178</v>
          </cell>
          <cell r="D2576">
            <v>9581</v>
          </cell>
          <cell r="E2576">
            <v>195</v>
          </cell>
          <cell r="F2576">
            <v>88974</v>
          </cell>
          <cell r="G2576">
            <v>87899</v>
          </cell>
          <cell r="H2576">
            <v>1075</v>
          </cell>
          <cell r="I2576">
            <v>2001</v>
          </cell>
        </row>
        <row r="2577">
          <cell r="A2577">
            <v>178958.12100000001</v>
          </cell>
          <cell r="B2577" t="str">
            <v>00</v>
          </cell>
          <cell r="C2577">
            <v>178</v>
          </cell>
          <cell r="D2577">
            <v>9581</v>
          </cell>
          <cell r="E2577">
            <v>210</v>
          </cell>
          <cell r="F2577">
            <v>45203</v>
          </cell>
          <cell r="G2577">
            <v>36937</v>
          </cell>
          <cell r="H2577">
            <v>8266</v>
          </cell>
          <cell r="I2577">
            <v>2001</v>
          </cell>
        </row>
        <row r="2578">
          <cell r="A2578">
            <v>178958.12179999999</v>
          </cell>
          <cell r="B2578" t="str">
            <v>00</v>
          </cell>
          <cell r="C2578">
            <v>178</v>
          </cell>
          <cell r="D2578">
            <v>9581</v>
          </cell>
          <cell r="E2578">
            <v>218</v>
          </cell>
          <cell r="F2578">
            <v>53842</v>
          </cell>
          <cell r="G2578">
            <v>53489</v>
          </cell>
          <cell r="H2578">
            <v>353</v>
          </cell>
          <cell r="I2578">
            <v>2000</v>
          </cell>
        </row>
        <row r="2579">
          <cell r="A2579">
            <v>178958.15</v>
          </cell>
          <cell r="B2579" t="str">
            <v>00</v>
          </cell>
          <cell r="C2579">
            <v>178</v>
          </cell>
          <cell r="D2579">
            <v>9581</v>
          </cell>
          <cell r="E2579">
            <v>500</v>
          </cell>
          <cell r="F2579">
            <v>357386</v>
          </cell>
          <cell r="G2579">
            <v>355828</v>
          </cell>
          <cell r="H2579">
            <v>1558</v>
          </cell>
          <cell r="I2579">
            <v>2001</v>
          </cell>
        </row>
        <row r="2580">
          <cell r="A2580">
            <v>178958.1502</v>
          </cell>
          <cell r="B2580" t="str">
            <v>00</v>
          </cell>
          <cell r="C2580">
            <v>178</v>
          </cell>
          <cell r="D2580">
            <v>9581</v>
          </cell>
          <cell r="E2580">
            <v>502</v>
          </cell>
          <cell r="F2580">
            <v>261000</v>
          </cell>
          <cell r="G2580">
            <v>259000</v>
          </cell>
          <cell r="H2580">
            <v>2000</v>
          </cell>
          <cell r="I2580">
            <v>2001</v>
          </cell>
        </row>
        <row r="2581">
          <cell r="A2581">
            <v>178958.1507</v>
          </cell>
          <cell r="B2581" t="str">
            <v>00</v>
          </cell>
          <cell r="C2581">
            <v>178</v>
          </cell>
          <cell r="D2581">
            <v>9581</v>
          </cell>
          <cell r="E2581">
            <v>507</v>
          </cell>
          <cell r="F2581">
            <v>344000</v>
          </cell>
          <cell r="G2581">
            <v>343000</v>
          </cell>
          <cell r="H2581">
            <v>1000</v>
          </cell>
          <cell r="I2581">
            <v>2001</v>
          </cell>
        </row>
        <row r="2582">
          <cell r="A2582">
            <v>178958.16260000001</v>
          </cell>
          <cell r="B2582" t="str">
            <v>00</v>
          </cell>
          <cell r="C2582">
            <v>178</v>
          </cell>
          <cell r="D2582">
            <v>9581</v>
          </cell>
          <cell r="E2582">
            <v>626</v>
          </cell>
          <cell r="F2582">
            <v>16722</v>
          </cell>
          <cell r="G2582">
            <v>16722</v>
          </cell>
          <cell r="H2582">
            <v>0</v>
          </cell>
          <cell r="I2582">
            <v>2001</v>
          </cell>
        </row>
        <row r="2583">
          <cell r="A2583">
            <v>178958.1851</v>
          </cell>
          <cell r="B2583" t="str">
            <v>00</v>
          </cell>
          <cell r="C2583">
            <v>178</v>
          </cell>
          <cell r="D2583">
            <v>9581</v>
          </cell>
          <cell r="E2583">
            <v>851</v>
          </cell>
          <cell r="F2583">
            <v>0</v>
          </cell>
          <cell r="G2583">
            <v>0</v>
          </cell>
          <cell r="H2583">
            <v>0</v>
          </cell>
          <cell r="I2583">
            <v>2001</v>
          </cell>
        </row>
        <row r="2584">
          <cell r="A2584">
            <v>178960.10079999999</v>
          </cell>
          <cell r="B2584" t="str">
            <v>00</v>
          </cell>
          <cell r="C2584">
            <v>178</v>
          </cell>
          <cell r="D2584">
            <v>9601</v>
          </cell>
          <cell r="E2584">
            <v>8</v>
          </cell>
          <cell r="F2584">
            <v>100000</v>
          </cell>
          <cell r="G2584">
            <v>100000</v>
          </cell>
          <cell r="H2584">
            <v>0</v>
          </cell>
          <cell r="I2584">
            <v>2001</v>
          </cell>
        </row>
        <row r="2585">
          <cell r="A2585">
            <v>178960.10089999999</v>
          </cell>
          <cell r="B2585" t="str">
            <v>00</v>
          </cell>
          <cell r="C2585">
            <v>178</v>
          </cell>
          <cell r="D2585">
            <v>9601</v>
          </cell>
          <cell r="E2585">
            <v>9</v>
          </cell>
          <cell r="F2585">
            <v>640000</v>
          </cell>
          <cell r="G2585">
            <v>640000</v>
          </cell>
          <cell r="H2585">
            <v>0</v>
          </cell>
          <cell r="I2585">
            <v>2001</v>
          </cell>
        </row>
        <row r="2586">
          <cell r="A2586">
            <v>178960.1023</v>
          </cell>
          <cell r="B2586" t="str">
            <v>00</v>
          </cell>
          <cell r="C2586">
            <v>178</v>
          </cell>
          <cell r="D2586">
            <v>9601</v>
          </cell>
          <cell r="E2586">
            <v>23</v>
          </cell>
          <cell r="F2586">
            <v>73000</v>
          </cell>
          <cell r="G2586">
            <v>73000</v>
          </cell>
          <cell r="H2586">
            <v>0</v>
          </cell>
          <cell r="I2586">
            <v>2001</v>
          </cell>
        </row>
        <row r="2587">
          <cell r="A2587">
            <v>178960.10250000001</v>
          </cell>
          <cell r="B2587" t="str">
            <v>00</v>
          </cell>
          <cell r="C2587">
            <v>178</v>
          </cell>
          <cell r="D2587">
            <v>9601</v>
          </cell>
          <cell r="E2587">
            <v>25</v>
          </cell>
          <cell r="F2587">
            <v>723000</v>
          </cell>
          <cell r="G2587">
            <v>723000</v>
          </cell>
          <cell r="H2587">
            <v>0</v>
          </cell>
          <cell r="I2587">
            <v>2001</v>
          </cell>
        </row>
        <row r="2588">
          <cell r="A2588">
            <v>178960.10819999999</v>
          </cell>
          <cell r="B2588" t="str">
            <v>00</v>
          </cell>
          <cell r="C2588">
            <v>178</v>
          </cell>
          <cell r="D2588">
            <v>9601</v>
          </cell>
          <cell r="E2588">
            <v>82</v>
          </cell>
          <cell r="F2588">
            <v>46000</v>
          </cell>
          <cell r="G2588">
            <v>46000</v>
          </cell>
          <cell r="H2588">
            <v>0</v>
          </cell>
          <cell r="I2588">
            <v>2001</v>
          </cell>
        </row>
        <row r="2589">
          <cell r="A2589">
            <v>178960.1097</v>
          </cell>
          <cell r="B2589" t="str">
            <v>00</v>
          </cell>
          <cell r="C2589">
            <v>178</v>
          </cell>
          <cell r="D2589">
            <v>9601</v>
          </cell>
          <cell r="E2589">
            <v>97</v>
          </cell>
          <cell r="F2589">
            <v>31000</v>
          </cell>
          <cell r="G2589">
            <v>31000</v>
          </cell>
          <cell r="H2589">
            <v>0</v>
          </cell>
          <cell r="I2589">
            <v>2001</v>
          </cell>
        </row>
        <row r="2590">
          <cell r="A2590">
            <v>178960.1102</v>
          </cell>
          <cell r="B2590" t="str">
            <v>00</v>
          </cell>
          <cell r="C2590">
            <v>178</v>
          </cell>
          <cell r="D2590">
            <v>9601</v>
          </cell>
          <cell r="E2590">
            <v>102</v>
          </cell>
          <cell r="F2590">
            <v>97000</v>
          </cell>
          <cell r="G2590">
            <v>97000</v>
          </cell>
          <cell r="H2590">
            <v>0</v>
          </cell>
          <cell r="I2590">
            <v>2001</v>
          </cell>
        </row>
        <row r="2591">
          <cell r="A2591">
            <v>178960.11079999999</v>
          </cell>
          <cell r="B2591" t="str">
            <v>00</v>
          </cell>
          <cell r="C2591">
            <v>178</v>
          </cell>
          <cell r="D2591">
            <v>9601</v>
          </cell>
          <cell r="E2591">
            <v>108</v>
          </cell>
          <cell r="F2591">
            <v>129000</v>
          </cell>
          <cell r="G2591">
            <v>129000</v>
          </cell>
          <cell r="H2591">
            <v>0</v>
          </cell>
          <cell r="I2591">
            <v>2000</v>
          </cell>
        </row>
        <row r="2592">
          <cell r="A2592">
            <v>178960.1182</v>
          </cell>
          <cell r="B2592" t="str">
            <v>00</v>
          </cell>
          <cell r="C2592">
            <v>178</v>
          </cell>
          <cell r="D2592">
            <v>9601</v>
          </cell>
          <cell r="E2592">
            <v>182</v>
          </cell>
          <cell r="F2592">
            <v>10000</v>
          </cell>
          <cell r="G2592">
            <v>10000</v>
          </cell>
          <cell r="H2592">
            <v>0</v>
          </cell>
          <cell r="I2592">
            <v>2001</v>
          </cell>
        </row>
        <row r="2593">
          <cell r="A2593">
            <v>178960.12100000001</v>
          </cell>
          <cell r="B2593" t="str">
            <v>00</v>
          </cell>
          <cell r="C2593">
            <v>178</v>
          </cell>
          <cell r="D2593">
            <v>9601</v>
          </cell>
          <cell r="E2593">
            <v>210</v>
          </cell>
          <cell r="F2593">
            <v>28000</v>
          </cell>
          <cell r="G2593">
            <v>28000</v>
          </cell>
          <cell r="H2593">
            <v>0</v>
          </cell>
          <cell r="I2593">
            <v>2001</v>
          </cell>
        </row>
        <row r="2594">
          <cell r="A2594">
            <v>178960.1213</v>
          </cell>
          <cell r="B2594" t="str">
            <v>00</v>
          </cell>
          <cell r="C2594">
            <v>178</v>
          </cell>
          <cell r="D2594">
            <v>9601</v>
          </cell>
          <cell r="E2594">
            <v>213</v>
          </cell>
          <cell r="F2594">
            <v>253000</v>
          </cell>
          <cell r="G2594">
            <v>253000</v>
          </cell>
          <cell r="H2594">
            <v>0</v>
          </cell>
          <cell r="I2594">
            <v>2000</v>
          </cell>
        </row>
        <row r="2595">
          <cell r="A2595">
            <v>178960.12179999999</v>
          </cell>
          <cell r="B2595" t="str">
            <v>00</v>
          </cell>
          <cell r="C2595">
            <v>178</v>
          </cell>
          <cell r="D2595">
            <v>9601</v>
          </cell>
          <cell r="E2595">
            <v>218</v>
          </cell>
          <cell r="F2595">
            <v>32000</v>
          </cell>
          <cell r="G2595">
            <v>32000</v>
          </cell>
          <cell r="H2595">
            <v>0</v>
          </cell>
          <cell r="I2595">
            <v>2000</v>
          </cell>
        </row>
        <row r="2596">
          <cell r="A2596">
            <v>178960.13589999999</v>
          </cell>
          <cell r="B2596" t="str">
            <v>00</v>
          </cell>
          <cell r="C2596">
            <v>178</v>
          </cell>
          <cell r="D2596">
            <v>9601</v>
          </cell>
          <cell r="E2596">
            <v>359</v>
          </cell>
          <cell r="F2596">
            <v>141000</v>
          </cell>
          <cell r="G2596">
            <v>141000</v>
          </cell>
          <cell r="H2596">
            <v>0</v>
          </cell>
          <cell r="I2596">
            <v>2001</v>
          </cell>
        </row>
        <row r="2597">
          <cell r="A2597">
            <v>178960.13800000001</v>
          </cell>
          <cell r="B2597" t="str">
            <v>00</v>
          </cell>
          <cell r="C2597">
            <v>178</v>
          </cell>
          <cell r="D2597">
            <v>9601</v>
          </cell>
          <cell r="E2597">
            <v>380</v>
          </cell>
          <cell r="F2597">
            <v>246000</v>
          </cell>
          <cell r="G2597">
            <v>246000</v>
          </cell>
          <cell r="H2597">
            <v>0</v>
          </cell>
          <cell r="I2597">
            <v>2001</v>
          </cell>
        </row>
        <row r="2598">
          <cell r="A2598">
            <v>178960.14139999999</v>
          </cell>
          <cell r="B2598" t="str">
            <v>00</v>
          </cell>
          <cell r="C2598">
            <v>178</v>
          </cell>
          <cell r="D2598">
            <v>9601</v>
          </cell>
          <cell r="E2598">
            <v>414</v>
          </cell>
          <cell r="F2598">
            <v>253000</v>
          </cell>
          <cell r="G2598">
            <v>253000</v>
          </cell>
          <cell r="H2598">
            <v>0</v>
          </cell>
          <cell r="I2598">
            <v>2001</v>
          </cell>
        </row>
        <row r="2599">
          <cell r="A2599">
            <v>178960.15</v>
          </cell>
          <cell r="B2599" t="str">
            <v>00</v>
          </cell>
          <cell r="C2599">
            <v>178</v>
          </cell>
          <cell r="D2599">
            <v>9601</v>
          </cell>
          <cell r="E2599">
            <v>500</v>
          </cell>
          <cell r="F2599">
            <v>388000</v>
          </cell>
          <cell r="G2599">
            <v>388000</v>
          </cell>
          <cell r="H2599">
            <v>0</v>
          </cell>
          <cell r="I2599">
            <v>2001</v>
          </cell>
        </row>
        <row r="2600">
          <cell r="A2600">
            <v>178960.1502</v>
          </cell>
          <cell r="B2600" t="str">
            <v>00</v>
          </cell>
          <cell r="C2600">
            <v>178</v>
          </cell>
          <cell r="D2600">
            <v>9601</v>
          </cell>
          <cell r="E2600">
            <v>502</v>
          </cell>
          <cell r="F2600">
            <v>324000</v>
          </cell>
          <cell r="G2600">
            <v>324000</v>
          </cell>
          <cell r="H2600">
            <v>0</v>
          </cell>
          <cell r="I2600">
            <v>2001</v>
          </cell>
        </row>
        <row r="2601">
          <cell r="A2601">
            <v>178960.16260000001</v>
          </cell>
          <cell r="B2601" t="str">
            <v>00</v>
          </cell>
          <cell r="C2601">
            <v>178</v>
          </cell>
          <cell r="D2601">
            <v>9601</v>
          </cell>
          <cell r="E2601">
            <v>626</v>
          </cell>
          <cell r="F2601">
            <v>25000</v>
          </cell>
          <cell r="G2601">
            <v>25000</v>
          </cell>
          <cell r="H2601">
            <v>0</v>
          </cell>
          <cell r="I2601">
            <v>2001</v>
          </cell>
        </row>
        <row r="2602">
          <cell r="A2602">
            <v>178960.16450000001</v>
          </cell>
          <cell r="B2602" t="str">
            <v>00</v>
          </cell>
          <cell r="C2602">
            <v>178</v>
          </cell>
          <cell r="D2602">
            <v>9601</v>
          </cell>
          <cell r="E2602">
            <v>645</v>
          </cell>
          <cell r="F2602">
            <v>150000</v>
          </cell>
          <cell r="G2602">
            <v>150000</v>
          </cell>
          <cell r="H2602">
            <v>0</v>
          </cell>
          <cell r="I2602">
            <v>2000</v>
          </cell>
        </row>
        <row r="2603">
          <cell r="A2603">
            <v>178960.1851</v>
          </cell>
          <cell r="B2603" t="str">
            <v>00</v>
          </cell>
          <cell r="C2603">
            <v>178</v>
          </cell>
          <cell r="D2603">
            <v>9601</v>
          </cell>
          <cell r="E2603">
            <v>851</v>
          </cell>
          <cell r="F2603">
            <v>0</v>
          </cell>
          <cell r="G2603">
            <v>0</v>
          </cell>
          <cell r="H2603">
            <v>0</v>
          </cell>
          <cell r="I2603">
            <v>2000</v>
          </cell>
        </row>
        <row r="2604">
          <cell r="A2604">
            <v>178960.18530000001</v>
          </cell>
          <cell r="B2604" t="str">
            <v>00</v>
          </cell>
          <cell r="C2604">
            <v>178</v>
          </cell>
          <cell r="D2604">
            <v>9601</v>
          </cell>
          <cell r="E2604">
            <v>853</v>
          </cell>
          <cell r="F2604">
            <v>0</v>
          </cell>
          <cell r="G2604">
            <v>0</v>
          </cell>
          <cell r="H2604">
            <v>0</v>
          </cell>
          <cell r="I2604">
            <v>2000</v>
          </cell>
        </row>
        <row r="2605">
          <cell r="A2605">
            <v>178960.1868</v>
          </cell>
          <cell r="B2605" t="str">
            <v>00</v>
          </cell>
          <cell r="C2605">
            <v>178</v>
          </cell>
          <cell r="D2605">
            <v>9601</v>
          </cell>
          <cell r="E2605">
            <v>868</v>
          </cell>
          <cell r="F2605">
            <v>3700</v>
          </cell>
          <cell r="G2605">
            <v>3700</v>
          </cell>
          <cell r="H2605">
            <v>0</v>
          </cell>
          <cell r="I2605">
            <v>2001</v>
          </cell>
        </row>
        <row r="2606">
          <cell r="A2606">
            <v>178960.1869</v>
          </cell>
          <cell r="B2606" t="str">
            <v>00</v>
          </cell>
          <cell r="C2606">
            <v>178</v>
          </cell>
          <cell r="D2606">
            <v>9601</v>
          </cell>
          <cell r="E2606">
            <v>869</v>
          </cell>
          <cell r="F2606">
            <v>0</v>
          </cell>
          <cell r="G2606">
            <v>0</v>
          </cell>
          <cell r="H2606">
            <v>0</v>
          </cell>
          <cell r="I2606">
            <v>2000</v>
          </cell>
        </row>
        <row r="2607">
          <cell r="A2607">
            <v>178960.1973</v>
          </cell>
          <cell r="B2607" t="str">
            <v>00</v>
          </cell>
          <cell r="C2607">
            <v>178</v>
          </cell>
          <cell r="D2607">
            <v>9601</v>
          </cell>
          <cell r="E2607">
            <v>973</v>
          </cell>
          <cell r="F2607">
            <v>0</v>
          </cell>
          <cell r="G2607">
            <v>0</v>
          </cell>
          <cell r="H2607">
            <v>0</v>
          </cell>
          <cell r="I2607">
            <v>2000</v>
          </cell>
        </row>
        <row r="2608">
          <cell r="A2608">
            <v>178962.10079999999</v>
          </cell>
          <cell r="B2608" t="str">
            <v>00</v>
          </cell>
          <cell r="C2608">
            <v>178</v>
          </cell>
          <cell r="D2608">
            <v>9621</v>
          </cell>
          <cell r="E2608">
            <v>8</v>
          </cell>
          <cell r="F2608">
            <v>100000</v>
          </cell>
          <cell r="G2608">
            <v>100000</v>
          </cell>
          <cell r="H2608">
            <v>0</v>
          </cell>
          <cell r="I2608">
            <v>2001</v>
          </cell>
        </row>
        <row r="2609">
          <cell r="A2609">
            <v>178962.10089999999</v>
          </cell>
          <cell r="B2609" t="str">
            <v>00</v>
          </cell>
          <cell r="C2609">
            <v>178</v>
          </cell>
          <cell r="D2609">
            <v>9621</v>
          </cell>
          <cell r="E2609">
            <v>9</v>
          </cell>
          <cell r="F2609">
            <v>640000</v>
          </cell>
          <cell r="G2609">
            <v>640000</v>
          </cell>
          <cell r="H2609">
            <v>0</v>
          </cell>
          <cell r="I2609">
            <v>2001</v>
          </cell>
        </row>
        <row r="2610">
          <cell r="A2610">
            <v>178962.1023</v>
          </cell>
          <cell r="B2610" t="str">
            <v>00</v>
          </cell>
          <cell r="C2610">
            <v>178</v>
          </cell>
          <cell r="D2610">
            <v>9621</v>
          </cell>
          <cell r="E2610">
            <v>23</v>
          </cell>
          <cell r="F2610">
            <v>73000</v>
          </cell>
          <cell r="G2610">
            <v>73000</v>
          </cell>
          <cell r="H2610">
            <v>0</v>
          </cell>
          <cell r="I2610">
            <v>2001</v>
          </cell>
        </row>
        <row r="2611">
          <cell r="A2611">
            <v>178962.10250000001</v>
          </cell>
          <cell r="B2611" t="str">
            <v>00</v>
          </cell>
          <cell r="C2611">
            <v>178</v>
          </cell>
          <cell r="D2611">
            <v>9621</v>
          </cell>
          <cell r="E2611">
            <v>25</v>
          </cell>
          <cell r="F2611">
            <v>875000</v>
          </cell>
          <cell r="G2611">
            <v>875000</v>
          </cell>
          <cell r="H2611">
            <v>0</v>
          </cell>
          <cell r="I2611">
            <v>2001</v>
          </cell>
        </row>
        <row r="2612">
          <cell r="A2612">
            <v>178962.10819999999</v>
          </cell>
          <cell r="B2612" t="str">
            <v>00</v>
          </cell>
          <cell r="C2612">
            <v>178</v>
          </cell>
          <cell r="D2612">
            <v>9621</v>
          </cell>
          <cell r="E2612">
            <v>82</v>
          </cell>
          <cell r="F2612">
            <v>46000</v>
          </cell>
          <cell r="G2612">
            <v>46000</v>
          </cell>
          <cell r="H2612">
            <v>0</v>
          </cell>
          <cell r="I2612">
            <v>2001</v>
          </cell>
        </row>
        <row r="2613">
          <cell r="A2613">
            <v>178962.1097</v>
          </cell>
          <cell r="B2613" t="str">
            <v>00</v>
          </cell>
          <cell r="C2613">
            <v>178</v>
          </cell>
          <cell r="D2613">
            <v>9621</v>
          </cell>
          <cell r="E2613">
            <v>97</v>
          </cell>
          <cell r="F2613">
            <v>31000</v>
          </cell>
          <cell r="G2613">
            <v>31000</v>
          </cell>
          <cell r="H2613">
            <v>0</v>
          </cell>
          <cell r="I2613">
            <v>2001</v>
          </cell>
        </row>
        <row r="2614">
          <cell r="A2614">
            <v>178962.1102</v>
          </cell>
          <cell r="B2614" t="str">
            <v>00</v>
          </cell>
          <cell r="C2614">
            <v>178</v>
          </cell>
          <cell r="D2614">
            <v>9621</v>
          </cell>
          <cell r="E2614">
            <v>102</v>
          </cell>
          <cell r="F2614">
            <v>97000</v>
          </cell>
          <cell r="G2614">
            <v>97000</v>
          </cell>
          <cell r="H2614">
            <v>0</v>
          </cell>
          <cell r="I2614">
            <v>2000</v>
          </cell>
        </row>
        <row r="2615">
          <cell r="A2615">
            <v>178962.11079999999</v>
          </cell>
          <cell r="B2615" t="str">
            <v>00</v>
          </cell>
          <cell r="C2615">
            <v>178</v>
          </cell>
          <cell r="D2615">
            <v>9621</v>
          </cell>
          <cell r="E2615">
            <v>108</v>
          </cell>
          <cell r="F2615">
            <v>129000</v>
          </cell>
          <cell r="G2615">
            <v>129000</v>
          </cell>
          <cell r="H2615">
            <v>0</v>
          </cell>
          <cell r="I2615">
            <v>2001</v>
          </cell>
        </row>
        <row r="2616">
          <cell r="A2616">
            <v>178962.1182</v>
          </cell>
          <cell r="B2616" t="str">
            <v>00</v>
          </cell>
          <cell r="C2616">
            <v>178</v>
          </cell>
          <cell r="D2616">
            <v>9621</v>
          </cell>
          <cell r="E2616">
            <v>182</v>
          </cell>
          <cell r="F2616">
            <v>10000</v>
          </cell>
          <cell r="G2616">
            <v>10000</v>
          </cell>
          <cell r="H2616">
            <v>0</v>
          </cell>
          <cell r="I2616">
            <v>2001</v>
          </cell>
        </row>
        <row r="2617">
          <cell r="A2617">
            <v>178962.12100000001</v>
          </cell>
          <cell r="B2617" t="str">
            <v>00</v>
          </cell>
          <cell r="C2617">
            <v>178</v>
          </cell>
          <cell r="D2617">
            <v>9621</v>
          </cell>
          <cell r="E2617">
            <v>210</v>
          </cell>
          <cell r="F2617">
            <v>28495</v>
          </cell>
          <cell r="G2617">
            <v>28495</v>
          </cell>
          <cell r="H2617">
            <v>0</v>
          </cell>
          <cell r="I2617">
            <v>2001</v>
          </cell>
        </row>
        <row r="2618">
          <cell r="A2618">
            <v>178962.1213</v>
          </cell>
          <cell r="B2618" t="str">
            <v>00</v>
          </cell>
          <cell r="C2618">
            <v>178</v>
          </cell>
          <cell r="D2618">
            <v>9621</v>
          </cell>
          <cell r="E2618">
            <v>213</v>
          </cell>
          <cell r="F2618">
            <v>253000</v>
          </cell>
          <cell r="G2618">
            <v>253000</v>
          </cell>
          <cell r="H2618">
            <v>0</v>
          </cell>
          <cell r="I2618">
            <v>2001</v>
          </cell>
        </row>
        <row r="2619">
          <cell r="A2619">
            <v>178962.12179999999</v>
          </cell>
          <cell r="B2619" t="str">
            <v>00</v>
          </cell>
          <cell r="C2619">
            <v>178</v>
          </cell>
          <cell r="D2619">
            <v>9621</v>
          </cell>
          <cell r="E2619">
            <v>218</v>
          </cell>
          <cell r="F2619">
            <v>320000</v>
          </cell>
          <cell r="G2619">
            <v>320000</v>
          </cell>
          <cell r="H2619">
            <v>0</v>
          </cell>
          <cell r="I2619">
            <v>2001</v>
          </cell>
        </row>
        <row r="2620">
          <cell r="A2620">
            <v>178962.128</v>
          </cell>
          <cell r="B2620" t="str">
            <v>00</v>
          </cell>
          <cell r="C2620">
            <v>178</v>
          </cell>
          <cell r="D2620">
            <v>9621</v>
          </cell>
          <cell r="E2620">
            <v>280</v>
          </cell>
          <cell r="F2620">
            <v>50000</v>
          </cell>
          <cell r="G2620">
            <v>50000</v>
          </cell>
          <cell r="H2620">
            <v>0</v>
          </cell>
          <cell r="I2620">
            <v>2001</v>
          </cell>
        </row>
        <row r="2621">
          <cell r="A2621">
            <v>178962.13589999999</v>
          </cell>
          <cell r="B2621" t="str">
            <v>00</v>
          </cell>
          <cell r="C2621">
            <v>178</v>
          </cell>
          <cell r="D2621">
            <v>9621</v>
          </cell>
          <cell r="E2621">
            <v>359</v>
          </cell>
          <cell r="F2621">
            <v>141000</v>
          </cell>
          <cell r="G2621">
            <v>141000</v>
          </cell>
          <cell r="H2621">
            <v>0</v>
          </cell>
          <cell r="I2621">
            <v>2001</v>
          </cell>
        </row>
        <row r="2622">
          <cell r="A2622">
            <v>178962.13800000001</v>
          </cell>
          <cell r="B2622" t="str">
            <v>00</v>
          </cell>
          <cell r="C2622">
            <v>178</v>
          </cell>
          <cell r="D2622">
            <v>9621</v>
          </cell>
          <cell r="E2622">
            <v>380</v>
          </cell>
          <cell r="F2622">
            <v>246000</v>
          </cell>
          <cell r="G2622">
            <v>246000</v>
          </cell>
          <cell r="H2622">
            <v>0</v>
          </cell>
          <cell r="I2622">
            <v>2001</v>
          </cell>
        </row>
        <row r="2623">
          <cell r="A2623">
            <v>178962.14139999999</v>
          </cell>
          <cell r="B2623" t="str">
            <v>00</v>
          </cell>
          <cell r="C2623">
            <v>178</v>
          </cell>
          <cell r="D2623">
            <v>9621</v>
          </cell>
          <cell r="E2623">
            <v>414</v>
          </cell>
          <cell r="F2623">
            <v>253000</v>
          </cell>
          <cell r="G2623">
            <v>253000</v>
          </cell>
          <cell r="H2623">
            <v>0</v>
          </cell>
          <cell r="I2623">
            <v>2001</v>
          </cell>
        </row>
        <row r="2624">
          <cell r="A2624">
            <v>178962.15</v>
          </cell>
          <cell r="B2624" t="str">
            <v>00</v>
          </cell>
          <cell r="C2624">
            <v>178</v>
          </cell>
          <cell r="D2624">
            <v>9621</v>
          </cell>
          <cell r="E2624">
            <v>500</v>
          </cell>
          <cell r="F2624">
            <v>388000</v>
          </cell>
          <cell r="G2624">
            <v>388000</v>
          </cell>
          <cell r="H2624">
            <v>0</v>
          </cell>
          <cell r="I2624">
            <v>2001</v>
          </cell>
        </row>
        <row r="2625">
          <cell r="A2625">
            <v>178962.1502</v>
          </cell>
          <cell r="B2625" t="str">
            <v>00</v>
          </cell>
          <cell r="C2625">
            <v>178</v>
          </cell>
          <cell r="D2625">
            <v>9621</v>
          </cell>
          <cell r="E2625">
            <v>502</v>
          </cell>
          <cell r="F2625">
            <v>324000</v>
          </cell>
          <cell r="G2625">
            <v>324000</v>
          </cell>
          <cell r="H2625">
            <v>0</v>
          </cell>
          <cell r="I2625">
            <v>2001</v>
          </cell>
        </row>
        <row r="2626">
          <cell r="A2626">
            <v>178962.16260000001</v>
          </cell>
          <cell r="B2626" t="str">
            <v>00</v>
          </cell>
          <cell r="C2626">
            <v>178</v>
          </cell>
          <cell r="D2626">
            <v>9621</v>
          </cell>
          <cell r="E2626">
            <v>626</v>
          </cell>
          <cell r="F2626">
            <v>25000</v>
          </cell>
          <cell r="G2626">
            <v>25000</v>
          </cell>
          <cell r="H2626">
            <v>0</v>
          </cell>
          <cell r="I2626">
            <v>2001</v>
          </cell>
        </row>
        <row r="2627">
          <cell r="A2627">
            <v>178962.1851</v>
          </cell>
          <cell r="B2627" t="str">
            <v>00</v>
          </cell>
          <cell r="C2627">
            <v>178</v>
          </cell>
          <cell r="D2627">
            <v>9621</v>
          </cell>
          <cell r="E2627">
            <v>851</v>
          </cell>
          <cell r="F2627">
            <v>0</v>
          </cell>
          <cell r="G2627">
            <v>0</v>
          </cell>
          <cell r="H2627">
            <v>0</v>
          </cell>
          <cell r="I2627">
            <v>2001</v>
          </cell>
        </row>
        <row r="2628">
          <cell r="A2628">
            <v>178962.18520000001</v>
          </cell>
          <cell r="B2628" t="str">
            <v>00</v>
          </cell>
          <cell r="C2628">
            <v>178</v>
          </cell>
          <cell r="D2628">
            <v>9621</v>
          </cell>
          <cell r="E2628">
            <v>852</v>
          </cell>
          <cell r="F2628">
            <v>0</v>
          </cell>
          <cell r="G2628">
            <v>0</v>
          </cell>
          <cell r="H2628">
            <v>0</v>
          </cell>
          <cell r="I2628">
            <v>2001</v>
          </cell>
        </row>
        <row r="2629">
          <cell r="A2629">
            <v>178962.18530000001</v>
          </cell>
          <cell r="B2629" t="str">
            <v>00</v>
          </cell>
          <cell r="C2629">
            <v>178</v>
          </cell>
          <cell r="D2629">
            <v>9621</v>
          </cell>
          <cell r="E2629">
            <v>853</v>
          </cell>
          <cell r="F2629">
            <v>0</v>
          </cell>
          <cell r="G2629">
            <v>0</v>
          </cell>
          <cell r="H2629">
            <v>0</v>
          </cell>
          <cell r="I2629">
            <v>2001</v>
          </cell>
        </row>
        <row r="2630">
          <cell r="A2630">
            <v>178962.1856</v>
          </cell>
          <cell r="B2630" t="str">
            <v>00</v>
          </cell>
          <cell r="C2630">
            <v>178</v>
          </cell>
          <cell r="D2630">
            <v>9621</v>
          </cell>
          <cell r="E2630">
            <v>856</v>
          </cell>
          <cell r="F2630">
            <v>0</v>
          </cell>
          <cell r="G2630">
            <v>0</v>
          </cell>
          <cell r="H2630">
            <v>0</v>
          </cell>
          <cell r="I2630">
            <v>2001</v>
          </cell>
        </row>
        <row r="2631">
          <cell r="A2631">
            <v>178962.1868</v>
          </cell>
          <cell r="B2631" t="str">
            <v>00</v>
          </cell>
          <cell r="C2631">
            <v>178</v>
          </cell>
          <cell r="D2631">
            <v>9621</v>
          </cell>
          <cell r="E2631">
            <v>868</v>
          </cell>
          <cell r="F2631">
            <v>3700</v>
          </cell>
          <cell r="G2631">
            <v>3700</v>
          </cell>
          <cell r="H2631">
            <v>0</v>
          </cell>
          <cell r="I2631">
            <v>2001</v>
          </cell>
        </row>
        <row r="2632">
          <cell r="A2632">
            <v>178962.1869</v>
          </cell>
          <cell r="B2632" t="str">
            <v>00</v>
          </cell>
          <cell r="C2632">
            <v>178</v>
          </cell>
          <cell r="D2632">
            <v>9621</v>
          </cell>
          <cell r="E2632">
            <v>869</v>
          </cell>
          <cell r="F2632">
            <v>0</v>
          </cell>
          <cell r="G2632">
            <v>0</v>
          </cell>
          <cell r="H2632">
            <v>0</v>
          </cell>
          <cell r="I2632">
            <v>2001</v>
          </cell>
        </row>
        <row r="2633">
          <cell r="A2633">
            <v>178962.18700000001</v>
          </cell>
          <cell r="B2633" t="str">
            <v>00</v>
          </cell>
          <cell r="C2633">
            <v>178</v>
          </cell>
          <cell r="D2633">
            <v>9621</v>
          </cell>
          <cell r="E2633">
            <v>870</v>
          </cell>
          <cell r="F2633">
            <v>3700</v>
          </cell>
          <cell r="G2633">
            <v>3700</v>
          </cell>
          <cell r="H2633">
            <v>0</v>
          </cell>
          <cell r="I2633">
            <v>2001</v>
          </cell>
        </row>
        <row r="2634">
          <cell r="A2634">
            <v>178962.18979999999</v>
          </cell>
          <cell r="B2634" t="str">
            <v>00</v>
          </cell>
          <cell r="C2634">
            <v>178</v>
          </cell>
          <cell r="D2634">
            <v>9621</v>
          </cell>
          <cell r="E2634">
            <v>898</v>
          </cell>
          <cell r="F2634">
            <v>0</v>
          </cell>
          <cell r="G2634">
            <v>0</v>
          </cell>
          <cell r="H2634">
            <v>0</v>
          </cell>
          <cell r="I2634">
            <v>2001</v>
          </cell>
        </row>
        <row r="2635">
          <cell r="A2635">
            <v>178963.10250000001</v>
          </cell>
          <cell r="B2635" t="str">
            <v>00</v>
          </cell>
          <cell r="C2635">
            <v>178</v>
          </cell>
          <cell r="D2635">
            <v>9631</v>
          </cell>
          <cell r="E2635">
            <v>25</v>
          </cell>
          <cell r="F2635">
            <v>723000</v>
          </cell>
          <cell r="G2635">
            <v>723000</v>
          </cell>
          <cell r="H2635">
            <v>0</v>
          </cell>
          <cell r="I2635">
            <v>2001</v>
          </cell>
        </row>
        <row r="2636">
          <cell r="A2636">
            <v>178963.12100000001</v>
          </cell>
          <cell r="B2636" t="str">
            <v>00</v>
          </cell>
          <cell r="C2636">
            <v>178</v>
          </cell>
          <cell r="D2636">
            <v>9631</v>
          </cell>
          <cell r="E2636">
            <v>210</v>
          </cell>
          <cell r="F2636">
            <v>25000</v>
          </cell>
          <cell r="G2636">
            <v>25000</v>
          </cell>
          <cell r="H2636">
            <v>0</v>
          </cell>
          <cell r="I2636">
            <v>2001</v>
          </cell>
        </row>
        <row r="2637">
          <cell r="A2637">
            <v>178963.15</v>
          </cell>
          <cell r="B2637" t="str">
            <v>00</v>
          </cell>
          <cell r="C2637">
            <v>178</v>
          </cell>
          <cell r="D2637">
            <v>9631</v>
          </cell>
          <cell r="E2637">
            <v>500</v>
          </cell>
          <cell r="F2637">
            <v>388000</v>
          </cell>
          <cell r="G2637">
            <v>388000</v>
          </cell>
          <cell r="H2637">
            <v>0</v>
          </cell>
          <cell r="I2637">
            <v>2001</v>
          </cell>
        </row>
        <row r="2638">
          <cell r="A2638">
            <v>178964.10079999999</v>
          </cell>
          <cell r="B2638" t="str">
            <v>00</v>
          </cell>
          <cell r="C2638">
            <v>178</v>
          </cell>
          <cell r="D2638">
            <v>9641</v>
          </cell>
          <cell r="E2638">
            <v>8</v>
          </cell>
          <cell r="F2638">
            <v>100000</v>
          </cell>
          <cell r="G2638">
            <v>100000</v>
          </cell>
          <cell r="H2638">
            <v>0</v>
          </cell>
          <cell r="I2638">
            <v>2000</v>
          </cell>
        </row>
        <row r="2639">
          <cell r="A2639">
            <v>178964.10089999999</v>
          </cell>
          <cell r="B2639" t="str">
            <v>00</v>
          </cell>
          <cell r="C2639">
            <v>178</v>
          </cell>
          <cell r="D2639">
            <v>9641</v>
          </cell>
          <cell r="E2639">
            <v>9</v>
          </cell>
          <cell r="F2639">
            <v>640000</v>
          </cell>
          <cell r="G2639">
            <v>640000</v>
          </cell>
          <cell r="H2639">
            <v>0</v>
          </cell>
          <cell r="I2639">
            <v>2000</v>
          </cell>
        </row>
        <row r="2640">
          <cell r="A2640">
            <v>178964.1023</v>
          </cell>
          <cell r="B2640" t="str">
            <v>00</v>
          </cell>
          <cell r="C2640">
            <v>178</v>
          </cell>
          <cell r="D2640">
            <v>9641</v>
          </cell>
          <cell r="E2640">
            <v>23</v>
          </cell>
          <cell r="F2640">
            <v>73000</v>
          </cell>
          <cell r="G2640">
            <v>73000</v>
          </cell>
          <cell r="H2640">
            <v>0</v>
          </cell>
          <cell r="I2640">
            <v>2000</v>
          </cell>
        </row>
        <row r="2641">
          <cell r="A2641">
            <v>178964.10250000001</v>
          </cell>
          <cell r="B2641" t="str">
            <v>00</v>
          </cell>
          <cell r="C2641">
            <v>178</v>
          </cell>
          <cell r="D2641">
            <v>9641</v>
          </cell>
          <cell r="E2641">
            <v>25</v>
          </cell>
          <cell r="F2641">
            <v>1021327</v>
          </cell>
          <cell r="G2641">
            <v>998709</v>
          </cell>
          <cell r="H2641">
            <v>22618</v>
          </cell>
          <cell r="I2641">
            <v>2001</v>
          </cell>
        </row>
        <row r="2642">
          <cell r="A2642">
            <v>178964.10819999999</v>
          </cell>
          <cell r="B2642" t="str">
            <v>00</v>
          </cell>
          <cell r="C2642">
            <v>178</v>
          </cell>
          <cell r="D2642">
            <v>9641</v>
          </cell>
          <cell r="E2642">
            <v>82</v>
          </cell>
          <cell r="F2642">
            <v>46000</v>
          </cell>
          <cell r="G2642">
            <v>46000</v>
          </cell>
          <cell r="H2642">
            <v>0</v>
          </cell>
          <cell r="I2642">
            <v>2000</v>
          </cell>
        </row>
        <row r="2643">
          <cell r="A2643">
            <v>178964.1097</v>
          </cell>
          <cell r="B2643" t="str">
            <v>00</v>
          </cell>
          <cell r="C2643">
            <v>178</v>
          </cell>
          <cell r="D2643">
            <v>9641</v>
          </cell>
          <cell r="E2643">
            <v>97</v>
          </cell>
          <cell r="F2643">
            <v>31000</v>
          </cell>
          <cell r="G2643">
            <v>31000</v>
          </cell>
          <cell r="H2643">
            <v>0</v>
          </cell>
          <cell r="I2643">
            <v>2000</v>
          </cell>
        </row>
        <row r="2644">
          <cell r="A2644">
            <v>178964.1102</v>
          </cell>
          <cell r="B2644" t="str">
            <v>00</v>
          </cell>
          <cell r="C2644">
            <v>178</v>
          </cell>
          <cell r="D2644">
            <v>9641</v>
          </cell>
          <cell r="E2644">
            <v>102</v>
          </cell>
          <cell r="F2644">
            <v>97000</v>
          </cell>
          <cell r="G2644">
            <v>97000</v>
          </cell>
          <cell r="H2644">
            <v>0</v>
          </cell>
          <cell r="I2644">
            <v>2000</v>
          </cell>
        </row>
        <row r="2645">
          <cell r="A2645">
            <v>178964.11079999999</v>
          </cell>
          <cell r="B2645" t="str">
            <v>00</v>
          </cell>
          <cell r="C2645">
            <v>178</v>
          </cell>
          <cell r="D2645">
            <v>9641</v>
          </cell>
          <cell r="E2645">
            <v>108</v>
          </cell>
          <cell r="F2645">
            <v>129000</v>
          </cell>
          <cell r="G2645">
            <v>129000</v>
          </cell>
          <cell r="H2645">
            <v>0</v>
          </cell>
          <cell r="I2645">
            <v>2000</v>
          </cell>
        </row>
        <row r="2646">
          <cell r="A2646">
            <v>178964.1182</v>
          </cell>
          <cell r="B2646" t="str">
            <v>00</v>
          </cell>
          <cell r="C2646">
            <v>178</v>
          </cell>
          <cell r="D2646">
            <v>9641</v>
          </cell>
          <cell r="E2646">
            <v>182</v>
          </cell>
          <cell r="F2646">
            <v>10000</v>
          </cell>
          <cell r="G2646">
            <v>10000</v>
          </cell>
          <cell r="H2646">
            <v>0</v>
          </cell>
          <cell r="I2646">
            <v>2000</v>
          </cell>
        </row>
        <row r="2647">
          <cell r="A2647">
            <v>178964.12100000001</v>
          </cell>
          <cell r="B2647" t="str">
            <v>00</v>
          </cell>
          <cell r="C2647">
            <v>178</v>
          </cell>
          <cell r="D2647">
            <v>9641</v>
          </cell>
          <cell r="E2647">
            <v>210</v>
          </cell>
          <cell r="F2647">
            <v>28000</v>
          </cell>
          <cell r="G2647">
            <v>28000</v>
          </cell>
          <cell r="H2647">
            <v>0</v>
          </cell>
          <cell r="I2647">
            <v>2000</v>
          </cell>
        </row>
        <row r="2648">
          <cell r="A2648">
            <v>178964.1213</v>
          </cell>
          <cell r="B2648" t="str">
            <v>00</v>
          </cell>
          <cell r="C2648">
            <v>178</v>
          </cell>
          <cell r="D2648">
            <v>9641</v>
          </cell>
          <cell r="E2648">
            <v>213</v>
          </cell>
          <cell r="F2648">
            <v>253393</v>
          </cell>
          <cell r="G2648">
            <v>253393</v>
          </cell>
          <cell r="H2648">
            <v>0</v>
          </cell>
          <cell r="I2648">
            <v>2000</v>
          </cell>
        </row>
        <row r="2649">
          <cell r="A2649">
            <v>178964.12179999999</v>
          </cell>
          <cell r="B2649" t="str">
            <v>00</v>
          </cell>
          <cell r="C2649">
            <v>178</v>
          </cell>
          <cell r="D2649">
            <v>9641</v>
          </cell>
          <cell r="E2649">
            <v>218</v>
          </cell>
          <cell r="F2649">
            <v>32000</v>
          </cell>
          <cell r="G2649">
            <v>32000</v>
          </cell>
          <cell r="H2649">
            <v>0</v>
          </cell>
          <cell r="I2649">
            <v>2000</v>
          </cell>
        </row>
        <row r="2650">
          <cell r="A2650">
            <v>178964.13589999999</v>
          </cell>
          <cell r="B2650" t="str">
            <v>00</v>
          </cell>
          <cell r="C2650">
            <v>178</v>
          </cell>
          <cell r="D2650">
            <v>9641</v>
          </cell>
          <cell r="E2650">
            <v>359</v>
          </cell>
          <cell r="F2650">
            <v>141156</v>
          </cell>
          <cell r="G2650">
            <v>141156</v>
          </cell>
          <cell r="H2650">
            <v>0</v>
          </cell>
          <cell r="I2650">
            <v>2000</v>
          </cell>
        </row>
        <row r="2651">
          <cell r="A2651">
            <v>178964.13800000001</v>
          </cell>
          <cell r="B2651" t="str">
            <v>00</v>
          </cell>
          <cell r="C2651">
            <v>178</v>
          </cell>
          <cell r="D2651">
            <v>9641</v>
          </cell>
          <cell r="E2651">
            <v>380</v>
          </cell>
          <cell r="F2651">
            <v>247000</v>
          </cell>
          <cell r="G2651">
            <v>247000</v>
          </cell>
          <cell r="H2651">
            <v>0</v>
          </cell>
          <cell r="I2651">
            <v>2000</v>
          </cell>
        </row>
        <row r="2652">
          <cell r="A2652">
            <v>178964.14139999999</v>
          </cell>
          <cell r="B2652" t="str">
            <v>00</v>
          </cell>
          <cell r="C2652">
            <v>178</v>
          </cell>
          <cell r="D2652">
            <v>9641</v>
          </cell>
          <cell r="E2652">
            <v>414</v>
          </cell>
          <cell r="F2652">
            <v>253264</v>
          </cell>
          <cell r="G2652">
            <v>253264</v>
          </cell>
          <cell r="H2652">
            <v>0</v>
          </cell>
          <cell r="I2652">
            <v>2000</v>
          </cell>
        </row>
        <row r="2653">
          <cell r="A2653">
            <v>178964.15</v>
          </cell>
          <cell r="B2653" t="str">
            <v>00</v>
          </cell>
          <cell r="C2653">
            <v>178</v>
          </cell>
          <cell r="D2653">
            <v>9641</v>
          </cell>
          <cell r="E2653">
            <v>500</v>
          </cell>
          <cell r="F2653">
            <v>388000</v>
          </cell>
          <cell r="G2653">
            <v>388000</v>
          </cell>
          <cell r="H2653">
            <v>0</v>
          </cell>
          <cell r="I2653">
            <v>2000</v>
          </cell>
        </row>
        <row r="2654">
          <cell r="A2654">
            <v>178964.1502</v>
          </cell>
          <cell r="B2654" t="str">
            <v>00</v>
          </cell>
          <cell r="C2654">
            <v>178</v>
          </cell>
          <cell r="D2654">
            <v>9641</v>
          </cell>
          <cell r="E2654">
            <v>502</v>
          </cell>
          <cell r="F2654">
            <v>324000</v>
          </cell>
          <cell r="G2654">
            <v>324000</v>
          </cell>
          <cell r="H2654">
            <v>0</v>
          </cell>
          <cell r="I2654">
            <v>2000</v>
          </cell>
        </row>
        <row r="2655">
          <cell r="A2655">
            <v>178964.15710000001</v>
          </cell>
          <cell r="B2655" t="str">
            <v>00</v>
          </cell>
          <cell r="C2655">
            <v>178</v>
          </cell>
          <cell r="D2655">
            <v>9641</v>
          </cell>
          <cell r="E2655">
            <v>571</v>
          </cell>
          <cell r="F2655">
            <v>0</v>
          </cell>
          <cell r="G2655">
            <v>0</v>
          </cell>
          <cell r="H2655">
            <v>0</v>
          </cell>
          <cell r="I2655">
            <v>2001</v>
          </cell>
        </row>
        <row r="2656">
          <cell r="A2656">
            <v>178964.15719999999</v>
          </cell>
          <cell r="B2656" t="str">
            <v>00</v>
          </cell>
          <cell r="C2656">
            <v>178</v>
          </cell>
          <cell r="D2656">
            <v>9641</v>
          </cell>
          <cell r="E2656">
            <v>572</v>
          </cell>
          <cell r="F2656">
            <v>0</v>
          </cell>
          <cell r="G2656">
            <v>0</v>
          </cell>
          <cell r="H2656">
            <v>0</v>
          </cell>
          <cell r="I2656">
            <v>2000</v>
          </cell>
        </row>
        <row r="2657">
          <cell r="A2657">
            <v>178964.16260000001</v>
          </cell>
          <cell r="B2657" t="str">
            <v>00</v>
          </cell>
          <cell r="C2657">
            <v>178</v>
          </cell>
          <cell r="D2657">
            <v>9641</v>
          </cell>
          <cell r="E2657">
            <v>626</v>
          </cell>
          <cell r="F2657">
            <v>11000</v>
          </cell>
          <cell r="G2657">
            <v>11000</v>
          </cell>
          <cell r="H2657">
            <v>0</v>
          </cell>
          <cell r="I2657">
            <v>2000</v>
          </cell>
        </row>
        <row r="2658">
          <cell r="A2658">
            <v>178964.17290000001</v>
          </cell>
          <cell r="B2658" t="str">
            <v>00</v>
          </cell>
          <cell r="C2658">
            <v>178</v>
          </cell>
          <cell r="D2658">
            <v>9641</v>
          </cell>
          <cell r="E2658">
            <v>729</v>
          </cell>
          <cell r="F2658">
            <v>0</v>
          </cell>
          <cell r="G2658">
            <v>0</v>
          </cell>
          <cell r="H2658">
            <v>0</v>
          </cell>
          <cell r="I2658">
            <v>2000</v>
          </cell>
        </row>
        <row r="2659">
          <cell r="A2659">
            <v>178964.1801</v>
          </cell>
          <cell r="B2659" t="str">
            <v>00</v>
          </cell>
          <cell r="C2659">
            <v>178</v>
          </cell>
          <cell r="D2659">
            <v>9641</v>
          </cell>
          <cell r="E2659">
            <v>801</v>
          </cell>
          <cell r="F2659">
            <v>0</v>
          </cell>
          <cell r="G2659">
            <v>0</v>
          </cell>
          <cell r="H2659">
            <v>0</v>
          </cell>
          <cell r="I2659">
            <v>2001</v>
          </cell>
        </row>
        <row r="2660">
          <cell r="A2660">
            <v>178964.1851</v>
          </cell>
          <cell r="B2660" t="str">
            <v>00</v>
          </cell>
          <cell r="C2660">
            <v>178</v>
          </cell>
          <cell r="D2660">
            <v>9641</v>
          </cell>
          <cell r="E2660">
            <v>851</v>
          </cell>
          <cell r="F2660">
            <v>0</v>
          </cell>
          <cell r="G2660">
            <v>0</v>
          </cell>
          <cell r="H2660">
            <v>0</v>
          </cell>
          <cell r="I2660">
            <v>2000</v>
          </cell>
        </row>
        <row r="2661">
          <cell r="A2661">
            <v>178964.18520000001</v>
          </cell>
          <cell r="B2661" t="str">
            <v>00</v>
          </cell>
          <cell r="C2661">
            <v>178</v>
          </cell>
          <cell r="D2661">
            <v>9641</v>
          </cell>
          <cell r="E2661">
            <v>852</v>
          </cell>
          <cell r="F2661">
            <v>0</v>
          </cell>
          <cell r="G2661">
            <v>0</v>
          </cell>
          <cell r="H2661">
            <v>0</v>
          </cell>
          <cell r="I2661">
            <v>2000</v>
          </cell>
        </row>
        <row r="2662">
          <cell r="A2662">
            <v>178964.18530000001</v>
          </cell>
          <cell r="B2662" t="str">
            <v>00</v>
          </cell>
          <cell r="C2662">
            <v>178</v>
          </cell>
          <cell r="D2662">
            <v>9641</v>
          </cell>
          <cell r="E2662">
            <v>853</v>
          </cell>
          <cell r="F2662">
            <v>0</v>
          </cell>
          <cell r="G2662">
            <v>0</v>
          </cell>
          <cell r="H2662">
            <v>0</v>
          </cell>
          <cell r="I2662">
            <v>2000</v>
          </cell>
        </row>
        <row r="2663">
          <cell r="A2663">
            <v>178964.1856</v>
          </cell>
          <cell r="B2663" t="str">
            <v>00</v>
          </cell>
          <cell r="C2663">
            <v>178</v>
          </cell>
          <cell r="D2663">
            <v>9641</v>
          </cell>
          <cell r="E2663">
            <v>856</v>
          </cell>
          <cell r="F2663">
            <v>0</v>
          </cell>
          <cell r="G2663">
            <v>0</v>
          </cell>
          <cell r="H2663">
            <v>0</v>
          </cell>
          <cell r="I2663">
            <v>2000</v>
          </cell>
        </row>
        <row r="2664">
          <cell r="A2664">
            <v>178964.1868</v>
          </cell>
          <cell r="B2664" t="str">
            <v>00</v>
          </cell>
          <cell r="C2664">
            <v>178</v>
          </cell>
          <cell r="D2664">
            <v>9641</v>
          </cell>
          <cell r="E2664">
            <v>868</v>
          </cell>
          <cell r="F2664">
            <v>0</v>
          </cell>
          <cell r="G2664">
            <v>0</v>
          </cell>
          <cell r="H2664">
            <v>0</v>
          </cell>
          <cell r="I2664">
            <v>2000</v>
          </cell>
        </row>
        <row r="2665">
          <cell r="A2665">
            <v>178964.1869</v>
          </cell>
          <cell r="B2665" t="str">
            <v>00</v>
          </cell>
          <cell r="C2665">
            <v>178</v>
          </cell>
          <cell r="D2665">
            <v>9641</v>
          </cell>
          <cell r="E2665">
            <v>869</v>
          </cell>
          <cell r="F2665">
            <v>0</v>
          </cell>
          <cell r="G2665">
            <v>0</v>
          </cell>
          <cell r="H2665">
            <v>0</v>
          </cell>
          <cell r="I2665">
            <v>2000</v>
          </cell>
        </row>
        <row r="2666">
          <cell r="A2666">
            <v>178964.18979999999</v>
          </cell>
          <cell r="B2666" t="str">
            <v>00</v>
          </cell>
          <cell r="C2666">
            <v>178</v>
          </cell>
          <cell r="D2666">
            <v>9641</v>
          </cell>
          <cell r="E2666">
            <v>898</v>
          </cell>
          <cell r="F2666">
            <v>0</v>
          </cell>
          <cell r="G2666">
            <v>0</v>
          </cell>
          <cell r="H2666">
            <v>0</v>
          </cell>
          <cell r="I2666">
            <v>2000</v>
          </cell>
        </row>
        <row r="2667">
          <cell r="A2667">
            <v>178966.10079999999</v>
          </cell>
          <cell r="B2667" t="str">
            <v>00</v>
          </cell>
          <cell r="C2667">
            <v>178</v>
          </cell>
          <cell r="D2667">
            <v>9661</v>
          </cell>
          <cell r="E2667">
            <v>8</v>
          </cell>
          <cell r="F2667">
            <v>101000</v>
          </cell>
          <cell r="G2667">
            <v>101000</v>
          </cell>
          <cell r="H2667">
            <v>0</v>
          </cell>
          <cell r="I2667">
            <v>1999</v>
          </cell>
        </row>
        <row r="2668">
          <cell r="A2668">
            <v>178966.10089999999</v>
          </cell>
          <cell r="B2668" t="str">
            <v>00</v>
          </cell>
          <cell r="C2668">
            <v>178</v>
          </cell>
          <cell r="D2668">
            <v>9661</v>
          </cell>
          <cell r="E2668">
            <v>9</v>
          </cell>
          <cell r="F2668">
            <v>641000</v>
          </cell>
          <cell r="G2668">
            <v>641000</v>
          </cell>
          <cell r="H2668">
            <v>0</v>
          </cell>
          <cell r="I2668">
            <v>1999</v>
          </cell>
        </row>
        <row r="2669">
          <cell r="A2669">
            <v>178966.1023</v>
          </cell>
          <cell r="B2669" t="str">
            <v>00</v>
          </cell>
          <cell r="C2669">
            <v>178</v>
          </cell>
          <cell r="D2669">
            <v>9661</v>
          </cell>
          <cell r="E2669">
            <v>23</v>
          </cell>
          <cell r="F2669">
            <v>73000</v>
          </cell>
          <cell r="G2669">
            <v>73000</v>
          </cell>
          <cell r="H2669">
            <v>0</v>
          </cell>
          <cell r="I2669">
            <v>1999</v>
          </cell>
        </row>
        <row r="2670">
          <cell r="A2670">
            <v>178966.10250000001</v>
          </cell>
          <cell r="B2670" t="str">
            <v>00</v>
          </cell>
          <cell r="C2670">
            <v>178</v>
          </cell>
          <cell r="D2670">
            <v>9661</v>
          </cell>
          <cell r="E2670">
            <v>25</v>
          </cell>
          <cell r="F2670">
            <v>723000</v>
          </cell>
          <cell r="G2670">
            <v>723000</v>
          </cell>
          <cell r="H2670">
            <v>0</v>
          </cell>
          <cell r="I2670">
            <v>1999</v>
          </cell>
        </row>
        <row r="2671">
          <cell r="A2671">
            <v>178966.10819999999</v>
          </cell>
          <cell r="B2671" t="str">
            <v>00</v>
          </cell>
          <cell r="C2671">
            <v>178</v>
          </cell>
          <cell r="D2671">
            <v>9661</v>
          </cell>
          <cell r="E2671">
            <v>82</v>
          </cell>
          <cell r="F2671">
            <v>46000</v>
          </cell>
          <cell r="G2671">
            <v>46000</v>
          </cell>
          <cell r="H2671">
            <v>0</v>
          </cell>
          <cell r="I2671">
            <v>1999</v>
          </cell>
        </row>
        <row r="2672">
          <cell r="A2672">
            <v>178966.1097</v>
          </cell>
          <cell r="B2672" t="str">
            <v>00</v>
          </cell>
          <cell r="C2672">
            <v>178</v>
          </cell>
          <cell r="D2672">
            <v>9661</v>
          </cell>
          <cell r="E2672">
            <v>97</v>
          </cell>
          <cell r="F2672">
            <v>32000</v>
          </cell>
          <cell r="G2672">
            <v>32000</v>
          </cell>
          <cell r="H2672">
            <v>0</v>
          </cell>
          <cell r="I2672">
            <v>1999</v>
          </cell>
        </row>
        <row r="2673">
          <cell r="A2673">
            <v>178966.11079999999</v>
          </cell>
          <cell r="B2673" t="str">
            <v>00</v>
          </cell>
          <cell r="C2673">
            <v>178</v>
          </cell>
          <cell r="D2673">
            <v>9661</v>
          </cell>
          <cell r="E2673">
            <v>108</v>
          </cell>
          <cell r="F2673">
            <v>129000</v>
          </cell>
          <cell r="G2673">
            <v>129000</v>
          </cell>
          <cell r="H2673">
            <v>0</v>
          </cell>
          <cell r="I2673">
            <v>1999</v>
          </cell>
        </row>
        <row r="2674">
          <cell r="A2674">
            <v>178966.1139</v>
          </cell>
          <cell r="B2674" t="str">
            <v>00</v>
          </cell>
          <cell r="C2674">
            <v>178</v>
          </cell>
          <cell r="D2674">
            <v>9661</v>
          </cell>
          <cell r="E2674">
            <v>139</v>
          </cell>
          <cell r="F2674">
            <v>0</v>
          </cell>
          <cell r="G2674">
            <v>0</v>
          </cell>
          <cell r="H2674">
            <v>0</v>
          </cell>
          <cell r="I2674">
            <v>1999</v>
          </cell>
        </row>
        <row r="2675">
          <cell r="A2675">
            <v>178966.1182</v>
          </cell>
          <cell r="B2675" t="str">
            <v>00</v>
          </cell>
          <cell r="C2675">
            <v>178</v>
          </cell>
          <cell r="D2675">
            <v>9661</v>
          </cell>
          <cell r="E2675">
            <v>182</v>
          </cell>
          <cell r="F2675">
            <v>10000</v>
          </cell>
          <cell r="G2675">
            <v>10000</v>
          </cell>
          <cell r="H2675">
            <v>0</v>
          </cell>
          <cell r="I2675">
            <v>1999</v>
          </cell>
        </row>
        <row r="2676">
          <cell r="A2676">
            <v>178966.12100000001</v>
          </cell>
          <cell r="B2676" t="str">
            <v>00</v>
          </cell>
          <cell r="C2676">
            <v>178</v>
          </cell>
          <cell r="D2676">
            <v>9661</v>
          </cell>
          <cell r="E2676">
            <v>210</v>
          </cell>
          <cell r="F2676">
            <v>28000</v>
          </cell>
          <cell r="G2676">
            <v>28000</v>
          </cell>
          <cell r="H2676">
            <v>0</v>
          </cell>
          <cell r="I2676">
            <v>1999</v>
          </cell>
        </row>
        <row r="2677">
          <cell r="A2677">
            <v>178966.1213</v>
          </cell>
          <cell r="B2677" t="str">
            <v>00</v>
          </cell>
          <cell r="C2677">
            <v>178</v>
          </cell>
          <cell r="D2677">
            <v>9661</v>
          </cell>
          <cell r="E2677">
            <v>213</v>
          </cell>
          <cell r="F2677">
            <v>253000</v>
          </cell>
          <cell r="G2677">
            <v>253000</v>
          </cell>
          <cell r="H2677">
            <v>0</v>
          </cell>
          <cell r="I2677">
            <v>1999</v>
          </cell>
        </row>
        <row r="2678">
          <cell r="A2678">
            <v>178966.12179999999</v>
          </cell>
          <cell r="B2678" t="str">
            <v>00</v>
          </cell>
          <cell r="C2678">
            <v>178</v>
          </cell>
          <cell r="D2678">
            <v>9661</v>
          </cell>
          <cell r="E2678">
            <v>218</v>
          </cell>
          <cell r="F2678">
            <v>33000</v>
          </cell>
          <cell r="G2678">
            <v>33000</v>
          </cell>
          <cell r="H2678">
            <v>0</v>
          </cell>
          <cell r="I2678">
            <v>1999</v>
          </cell>
        </row>
        <row r="2679">
          <cell r="A2679">
            <v>178966.13589999999</v>
          </cell>
          <cell r="B2679" t="str">
            <v>00</v>
          </cell>
          <cell r="C2679">
            <v>178</v>
          </cell>
          <cell r="D2679">
            <v>9661</v>
          </cell>
          <cell r="E2679">
            <v>359</v>
          </cell>
          <cell r="F2679">
            <v>141000</v>
          </cell>
          <cell r="G2679">
            <v>141000</v>
          </cell>
          <cell r="H2679">
            <v>0</v>
          </cell>
          <cell r="I2679">
            <v>1999</v>
          </cell>
        </row>
        <row r="2680">
          <cell r="A2680">
            <v>178966.13800000001</v>
          </cell>
          <cell r="B2680" t="str">
            <v>00</v>
          </cell>
          <cell r="C2680">
            <v>178</v>
          </cell>
          <cell r="D2680">
            <v>9661</v>
          </cell>
          <cell r="E2680">
            <v>380</v>
          </cell>
          <cell r="F2680">
            <v>247000</v>
          </cell>
          <cell r="G2680">
            <v>247000</v>
          </cell>
          <cell r="H2680">
            <v>0</v>
          </cell>
          <cell r="I2680">
            <v>1999</v>
          </cell>
        </row>
        <row r="2681">
          <cell r="A2681">
            <v>178966.14139999999</v>
          </cell>
          <cell r="B2681" t="str">
            <v>00</v>
          </cell>
          <cell r="C2681">
            <v>178</v>
          </cell>
          <cell r="D2681">
            <v>9661</v>
          </cell>
          <cell r="E2681">
            <v>414</v>
          </cell>
          <cell r="F2681">
            <v>253000</v>
          </cell>
          <cell r="G2681">
            <v>253000</v>
          </cell>
          <cell r="H2681">
            <v>0</v>
          </cell>
          <cell r="I2681">
            <v>1999</v>
          </cell>
        </row>
        <row r="2682">
          <cell r="A2682">
            <v>178966.15</v>
          </cell>
          <cell r="B2682" t="str">
            <v>00</v>
          </cell>
          <cell r="C2682">
            <v>178</v>
          </cell>
          <cell r="D2682">
            <v>9661</v>
          </cell>
          <cell r="E2682">
            <v>500</v>
          </cell>
          <cell r="F2682">
            <v>389000</v>
          </cell>
          <cell r="G2682">
            <v>389000</v>
          </cell>
          <cell r="H2682">
            <v>0</v>
          </cell>
          <cell r="I2682">
            <v>1999</v>
          </cell>
        </row>
        <row r="2683">
          <cell r="A2683">
            <v>178966.1502</v>
          </cell>
          <cell r="B2683" t="str">
            <v>00</v>
          </cell>
          <cell r="C2683">
            <v>178</v>
          </cell>
          <cell r="D2683">
            <v>9661</v>
          </cell>
          <cell r="E2683">
            <v>502</v>
          </cell>
          <cell r="F2683">
            <v>324000</v>
          </cell>
          <cell r="G2683">
            <v>324000</v>
          </cell>
          <cell r="H2683">
            <v>0</v>
          </cell>
          <cell r="I2683">
            <v>1999</v>
          </cell>
        </row>
        <row r="2684">
          <cell r="A2684">
            <v>178966.15719999999</v>
          </cell>
          <cell r="B2684" t="str">
            <v>00</v>
          </cell>
          <cell r="C2684">
            <v>178</v>
          </cell>
          <cell r="D2684">
            <v>9661</v>
          </cell>
          <cell r="E2684">
            <v>572</v>
          </cell>
          <cell r="F2684">
            <v>0</v>
          </cell>
          <cell r="G2684">
            <v>0</v>
          </cell>
          <cell r="H2684">
            <v>0</v>
          </cell>
          <cell r="I2684">
            <v>1999</v>
          </cell>
        </row>
        <row r="2685">
          <cell r="A2685">
            <v>178966.15729999999</v>
          </cell>
          <cell r="B2685" t="str">
            <v>00</v>
          </cell>
          <cell r="C2685">
            <v>178</v>
          </cell>
          <cell r="D2685">
            <v>9661</v>
          </cell>
          <cell r="E2685">
            <v>573</v>
          </cell>
          <cell r="F2685">
            <v>0</v>
          </cell>
          <cell r="G2685">
            <v>0</v>
          </cell>
          <cell r="H2685">
            <v>0</v>
          </cell>
          <cell r="I2685">
            <v>1999</v>
          </cell>
        </row>
        <row r="2686">
          <cell r="A2686">
            <v>178966.16260000001</v>
          </cell>
          <cell r="B2686" t="str">
            <v>00</v>
          </cell>
          <cell r="C2686">
            <v>178</v>
          </cell>
          <cell r="D2686">
            <v>9661</v>
          </cell>
          <cell r="E2686">
            <v>626</v>
          </cell>
          <cell r="F2686">
            <v>11500</v>
          </cell>
          <cell r="G2686">
            <v>11500</v>
          </cell>
          <cell r="H2686">
            <v>0</v>
          </cell>
          <cell r="I2686">
            <v>1999</v>
          </cell>
        </row>
        <row r="2687">
          <cell r="A2687">
            <v>178966.1851</v>
          </cell>
          <cell r="B2687" t="str">
            <v>00</v>
          </cell>
          <cell r="C2687">
            <v>178</v>
          </cell>
          <cell r="D2687">
            <v>9661</v>
          </cell>
          <cell r="E2687">
            <v>851</v>
          </cell>
          <cell r="F2687">
            <v>0</v>
          </cell>
          <cell r="G2687">
            <v>0</v>
          </cell>
          <cell r="H2687">
            <v>0</v>
          </cell>
          <cell r="I2687">
            <v>1999</v>
          </cell>
        </row>
        <row r="2688">
          <cell r="A2688">
            <v>178966.18530000001</v>
          </cell>
          <cell r="B2688" t="str">
            <v>00</v>
          </cell>
          <cell r="C2688">
            <v>178</v>
          </cell>
          <cell r="D2688">
            <v>9661</v>
          </cell>
          <cell r="E2688">
            <v>853</v>
          </cell>
          <cell r="F2688">
            <v>0</v>
          </cell>
          <cell r="G2688">
            <v>0</v>
          </cell>
          <cell r="H2688">
            <v>0</v>
          </cell>
          <cell r="I2688">
            <v>1999</v>
          </cell>
        </row>
        <row r="2689">
          <cell r="A2689">
            <v>178966.1869</v>
          </cell>
          <cell r="B2689" t="str">
            <v>00</v>
          </cell>
          <cell r="C2689">
            <v>178</v>
          </cell>
          <cell r="D2689">
            <v>9661</v>
          </cell>
          <cell r="E2689">
            <v>869</v>
          </cell>
          <cell r="F2689">
            <v>0</v>
          </cell>
          <cell r="G2689">
            <v>0</v>
          </cell>
          <cell r="H2689">
            <v>0</v>
          </cell>
          <cell r="I2689">
            <v>1999</v>
          </cell>
        </row>
        <row r="2690">
          <cell r="A2690">
            <v>178966.1973</v>
          </cell>
          <cell r="B2690" t="str">
            <v>00</v>
          </cell>
          <cell r="C2690">
            <v>178</v>
          </cell>
          <cell r="D2690">
            <v>9661</v>
          </cell>
          <cell r="E2690">
            <v>973</v>
          </cell>
          <cell r="F2690">
            <v>0</v>
          </cell>
          <cell r="G2690">
            <v>0</v>
          </cell>
          <cell r="H2690">
            <v>0</v>
          </cell>
          <cell r="I2690">
            <v>1999</v>
          </cell>
        </row>
        <row r="2691">
          <cell r="A2691">
            <v>178967.10079999999</v>
          </cell>
          <cell r="B2691" t="str">
            <v>00</v>
          </cell>
          <cell r="C2691">
            <v>178</v>
          </cell>
          <cell r="D2691">
            <v>9671</v>
          </cell>
          <cell r="E2691">
            <v>8</v>
          </cell>
          <cell r="F2691">
            <v>100000</v>
          </cell>
          <cell r="G2691">
            <v>100000</v>
          </cell>
          <cell r="H2691">
            <v>0</v>
          </cell>
          <cell r="I2691">
            <v>2001</v>
          </cell>
        </row>
        <row r="2692">
          <cell r="A2692">
            <v>178967.10089999999</v>
          </cell>
          <cell r="B2692" t="str">
            <v>00</v>
          </cell>
          <cell r="C2692">
            <v>178</v>
          </cell>
          <cell r="D2692">
            <v>9671</v>
          </cell>
          <cell r="E2692">
            <v>9</v>
          </cell>
          <cell r="F2692">
            <v>640000</v>
          </cell>
          <cell r="G2692">
            <v>640000</v>
          </cell>
          <cell r="H2692">
            <v>0</v>
          </cell>
          <cell r="I2692">
            <v>2001</v>
          </cell>
        </row>
        <row r="2693">
          <cell r="A2693">
            <v>178967.1023</v>
          </cell>
          <cell r="B2693" t="str">
            <v>00</v>
          </cell>
          <cell r="C2693">
            <v>178</v>
          </cell>
          <cell r="D2693">
            <v>9671</v>
          </cell>
          <cell r="E2693">
            <v>23</v>
          </cell>
          <cell r="F2693">
            <v>73000</v>
          </cell>
          <cell r="G2693">
            <v>73000</v>
          </cell>
          <cell r="H2693">
            <v>0</v>
          </cell>
          <cell r="I2693">
            <v>2001</v>
          </cell>
        </row>
        <row r="2694">
          <cell r="A2694">
            <v>178967.10250000001</v>
          </cell>
          <cell r="B2694" t="str">
            <v>00</v>
          </cell>
          <cell r="C2694">
            <v>178</v>
          </cell>
          <cell r="D2694">
            <v>9671</v>
          </cell>
          <cell r="E2694">
            <v>25</v>
          </cell>
          <cell r="F2694">
            <v>723000</v>
          </cell>
          <cell r="G2694">
            <v>723000</v>
          </cell>
          <cell r="H2694">
            <v>0</v>
          </cell>
          <cell r="I2694">
            <v>2001</v>
          </cell>
        </row>
        <row r="2695">
          <cell r="A2695">
            <v>178967.10819999999</v>
          </cell>
          <cell r="B2695" t="str">
            <v>00</v>
          </cell>
          <cell r="C2695">
            <v>178</v>
          </cell>
          <cell r="D2695">
            <v>9671</v>
          </cell>
          <cell r="E2695">
            <v>82</v>
          </cell>
          <cell r="F2695">
            <v>46000</v>
          </cell>
          <cell r="G2695">
            <v>46000</v>
          </cell>
          <cell r="H2695">
            <v>0</v>
          </cell>
          <cell r="I2695">
            <v>2001</v>
          </cell>
        </row>
        <row r="2696">
          <cell r="A2696">
            <v>178967.1097</v>
          </cell>
          <cell r="B2696" t="str">
            <v>00</v>
          </cell>
          <cell r="C2696">
            <v>178</v>
          </cell>
          <cell r="D2696">
            <v>9671</v>
          </cell>
          <cell r="E2696">
            <v>97</v>
          </cell>
          <cell r="F2696">
            <v>31000</v>
          </cell>
          <cell r="G2696">
            <v>31000</v>
          </cell>
          <cell r="H2696">
            <v>0</v>
          </cell>
          <cell r="I2696">
            <v>2001</v>
          </cell>
        </row>
        <row r="2697">
          <cell r="A2697">
            <v>178967.1102</v>
          </cell>
          <cell r="B2697" t="str">
            <v>00</v>
          </cell>
          <cell r="C2697">
            <v>178</v>
          </cell>
          <cell r="D2697">
            <v>9671</v>
          </cell>
          <cell r="E2697">
            <v>102</v>
          </cell>
          <cell r="F2697">
            <v>97000</v>
          </cell>
          <cell r="G2697">
            <v>97000</v>
          </cell>
          <cell r="H2697">
            <v>0</v>
          </cell>
          <cell r="I2697">
            <v>2001</v>
          </cell>
        </row>
        <row r="2698">
          <cell r="A2698">
            <v>178967.11079999999</v>
          </cell>
          <cell r="B2698" t="str">
            <v>00</v>
          </cell>
          <cell r="C2698">
            <v>178</v>
          </cell>
          <cell r="D2698">
            <v>9671</v>
          </cell>
          <cell r="E2698">
            <v>108</v>
          </cell>
          <cell r="F2698">
            <v>129000</v>
          </cell>
          <cell r="G2698">
            <v>129000</v>
          </cell>
          <cell r="H2698">
            <v>0</v>
          </cell>
          <cell r="I2698">
            <v>2001</v>
          </cell>
        </row>
        <row r="2699">
          <cell r="A2699">
            <v>178967.1182</v>
          </cell>
          <cell r="B2699" t="str">
            <v>00</v>
          </cell>
          <cell r="C2699">
            <v>178</v>
          </cell>
          <cell r="D2699">
            <v>9671</v>
          </cell>
          <cell r="E2699">
            <v>182</v>
          </cell>
          <cell r="F2699">
            <v>10000</v>
          </cell>
          <cell r="G2699">
            <v>10000</v>
          </cell>
          <cell r="H2699">
            <v>0</v>
          </cell>
          <cell r="I2699">
            <v>2001</v>
          </cell>
        </row>
        <row r="2700">
          <cell r="A2700">
            <v>178967.12100000001</v>
          </cell>
          <cell r="B2700" t="str">
            <v>00</v>
          </cell>
          <cell r="C2700">
            <v>178</v>
          </cell>
          <cell r="D2700">
            <v>9671</v>
          </cell>
          <cell r="E2700">
            <v>210</v>
          </cell>
          <cell r="F2700">
            <v>28000</v>
          </cell>
          <cell r="G2700">
            <v>28000</v>
          </cell>
          <cell r="H2700">
            <v>0</v>
          </cell>
          <cell r="I2700">
            <v>2001</v>
          </cell>
        </row>
        <row r="2701">
          <cell r="A2701">
            <v>178967.1213</v>
          </cell>
          <cell r="B2701" t="str">
            <v>00</v>
          </cell>
          <cell r="C2701">
            <v>178</v>
          </cell>
          <cell r="D2701">
            <v>9671</v>
          </cell>
          <cell r="E2701">
            <v>213</v>
          </cell>
          <cell r="F2701">
            <v>253000</v>
          </cell>
          <cell r="G2701">
            <v>253000</v>
          </cell>
          <cell r="H2701">
            <v>0</v>
          </cell>
          <cell r="I2701">
            <v>2001</v>
          </cell>
        </row>
        <row r="2702">
          <cell r="A2702">
            <v>178967.12179999999</v>
          </cell>
          <cell r="B2702" t="str">
            <v>00</v>
          </cell>
          <cell r="C2702">
            <v>178</v>
          </cell>
          <cell r="D2702">
            <v>9671</v>
          </cell>
          <cell r="E2702">
            <v>218</v>
          </cell>
          <cell r="F2702">
            <v>320000</v>
          </cell>
          <cell r="G2702">
            <v>320000</v>
          </cell>
          <cell r="H2702">
            <v>0</v>
          </cell>
          <cell r="I2702">
            <v>2001</v>
          </cell>
        </row>
        <row r="2703">
          <cell r="A2703">
            <v>178967.128</v>
          </cell>
          <cell r="B2703" t="str">
            <v>00</v>
          </cell>
          <cell r="C2703">
            <v>178</v>
          </cell>
          <cell r="D2703">
            <v>9671</v>
          </cell>
          <cell r="E2703">
            <v>280</v>
          </cell>
          <cell r="F2703">
            <v>50000</v>
          </cell>
          <cell r="G2703">
            <v>50000</v>
          </cell>
          <cell r="H2703">
            <v>0</v>
          </cell>
          <cell r="I2703">
            <v>2001</v>
          </cell>
        </row>
        <row r="2704">
          <cell r="A2704">
            <v>178967.13589999999</v>
          </cell>
          <cell r="B2704" t="str">
            <v>00</v>
          </cell>
          <cell r="C2704">
            <v>178</v>
          </cell>
          <cell r="D2704">
            <v>9671</v>
          </cell>
          <cell r="E2704">
            <v>359</v>
          </cell>
          <cell r="F2704">
            <v>141000</v>
          </cell>
          <cell r="G2704">
            <v>141000</v>
          </cell>
          <cell r="H2704">
            <v>0</v>
          </cell>
          <cell r="I2704">
            <v>2001</v>
          </cell>
        </row>
        <row r="2705">
          <cell r="A2705">
            <v>178967.13800000001</v>
          </cell>
          <cell r="B2705" t="str">
            <v>00</v>
          </cell>
          <cell r="C2705">
            <v>178</v>
          </cell>
          <cell r="D2705">
            <v>9671</v>
          </cell>
          <cell r="E2705">
            <v>380</v>
          </cell>
          <cell r="F2705">
            <v>246000</v>
          </cell>
          <cell r="G2705">
            <v>246000</v>
          </cell>
          <cell r="H2705">
            <v>0</v>
          </cell>
          <cell r="I2705">
            <v>2001</v>
          </cell>
        </row>
        <row r="2706">
          <cell r="A2706">
            <v>178967.14139999999</v>
          </cell>
          <cell r="B2706" t="str">
            <v>00</v>
          </cell>
          <cell r="C2706">
            <v>178</v>
          </cell>
          <cell r="D2706">
            <v>9671</v>
          </cell>
          <cell r="E2706">
            <v>414</v>
          </cell>
          <cell r="F2706">
            <v>250000</v>
          </cell>
          <cell r="G2706">
            <v>250000</v>
          </cell>
          <cell r="H2706">
            <v>0</v>
          </cell>
          <cell r="I2706">
            <v>2001</v>
          </cell>
        </row>
        <row r="2707">
          <cell r="A2707">
            <v>178967.15</v>
          </cell>
          <cell r="B2707" t="str">
            <v>00</v>
          </cell>
          <cell r="C2707">
            <v>178</v>
          </cell>
          <cell r="D2707">
            <v>9671</v>
          </cell>
          <cell r="E2707">
            <v>500</v>
          </cell>
          <cell r="F2707">
            <v>388000</v>
          </cell>
          <cell r="G2707">
            <v>388000</v>
          </cell>
          <cell r="H2707">
            <v>0</v>
          </cell>
          <cell r="I2707">
            <v>2001</v>
          </cell>
        </row>
        <row r="2708">
          <cell r="A2708">
            <v>178967.1502</v>
          </cell>
          <cell r="B2708" t="str">
            <v>00</v>
          </cell>
          <cell r="C2708">
            <v>178</v>
          </cell>
          <cell r="D2708">
            <v>9671</v>
          </cell>
          <cell r="E2708">
            <v>502</v>
          </cell>
          <cell r="F2708">
            <v>324000</v>
          </cell>
          <cell r="G2708">
            <v>324000</v>
          </cell>
          <cell r="H2708">
            <v>0</v>
          </cell>
          <cell r="I2708">
            <v>2001</v>
          </cell>
        </row>
        <row r="2709">
          <cell r="A2709">
            <v>178967.16260000001</v>
          </cell>
          <cell r="B2709" t="str">
            <v>00</v>
          </cell>
          <cell r="C2709">
            <v>178</v>
          </cell>
          <cell r="D2709">
            <v>9671</v>
          </cell>
          <cell r="E2709">
            <v>626</v>
          </cell>
          <cell r="F2709">
            <v>25000</v>
          </cell>
          <cell r="G2709">
            <v>25000</v>
          </cell>
          <cell r="H2709">
            <v>0</v>
          </cell>
          <cell r="I2709">
            <v>2001</v>
          </cell>
        </row>
        <row r="2710">
          <cell r="A2710">
            <v>178967.1851</v>
          </cell>
          <cell r="B2710" t="str">
            <v>00</v>
          </cell>
          <cell r="C2710">
            <v>178</v>
          </cell>
          <cell r="D2710">
            <v>9671</v>
          </cell>
          <cell r="E2710">
            <v>851</v>
          </cell>
          <cell r="F2710">
            <v>0</v>
          </cell>
          <cell r="G2710">
            <v>0</v>
          </cell>
          <cell r="H2710">
            <v>0</v>
          </cell>
          <cell r="I2710">
            <v>2001</v>
          </cell>
        </row>
        <row r="2711">
          <cell r="A2711">
            <v>178967.18530000001</v>
          </cell>
          <cell r="B2711" t="str">
            <v>00</v>
          </cell>
          <cell r="C2711">
            <v>178</v>
          </cell>
          <cell r="D2711">
            <v>9671</v>
          </cell>
          <cell r="E2711">
            <v>853</v>
          </cell>
          <cell r="F2711">
            <v>0</v>
          </cell>
          <cell r="G2711">
            <v>0</v>
          </cell>
          <cell r="H2711">
            <v>0</v>
          </cell>
          <cell r="I2711">
            <v>2001</v>
          </cell>
        </row>
        <row r="2712">
          <cell r="A2712">
            <v>178967.1856</v>
          </cell>
          <cell r="B2712" t="str">
            <v>00</v>
          </cell>
          <cell r="C2712">
            <v>178</v>
          </cell>
          <cell r="D2712">
            <v>9671</v>
          </cell>
          <cell r="E2712">
            <v>856</v>
          </cell>
          <cell r="F2712">
            <v>0</v>
          </cell>
          <cell r="G2712">
            <v>0</v>
          </cell>
          <cell r="H2712">
            <v>0</v>
          </cell>
          <cell r="I2712">
            <v>2001</v>
          </cell>
        </row>
        <row r="2713">
          <cell r="A2713">
            <v>178967.1868</v>
          </cell>
          <cell r="B2713" t="str">
            <v>00</v>
          </cell>
          <cell r="C2713">
            <v>178</v>
          </cell>
          <cell r="D2713">
            <v>9671</v>
          </cell>
          <cell r="E2713">
            <v>868</v>
          </cell>
          <cell r="F2713">
            <v>3700</v>
          </cell>
          <cell r="G2713">
            <v>3700</v>
          </cell>
          <cell r="H2713">
            <v>0</v>
          </cell>
          <cell r="I2713">
            <v>2001</v>
          </cell>
        </row>
        <row r="2714">
          <cell r="A2714">
            <v>178967.1869</v>
          </cell>
          <cell r="B2714" t="str">
            <v>00</v>
          </cell>
          <cell r="C2714">
            <v>178</v>
          </cell>
          <cell r="D2714">
            <v>9671</v>
          </cell>
          <cell r="E2714">
            <v>869</v>
          </cell>
          <cell r="F2714">
            <v>0</v>
          </cell>
          <cell r="G2714">
            <v>0</v>
          </cell>
          <cell r="H2714">
            <v>0</v>
          </cell>
          <cell r="I2714">
            <v>2001</v>
          </cell>
        </row>
        <row r="2715">
          <cell r="A2715">
            <v>178967.18700000001</v>
          </cell>
          <cell r="B2715" t="str">
            <v>00</v>
          </cell>
          <cell r="C2715">
            <v>178</v>
          </cell>
          <cell r="D2715">
            <v>9671</v>
          </cell>
          <cell r="E2715">
            <v>870</v>
          </cell>
          <cell r="F2715">
            <v>3700</v>
          </cell>
          <cell r="G2715">
            <v>3700</v>
          </cell>
          <cell r="H2715">
            <v>0</v>
          </cell>
          <cell r="I2715">
            <v>2001</v>
          </cell>
        </row>
        <row r="2716">
          <cell r="A2716">
            <v>178967.1973</v>
          </cell>
          <cell r="B2716" t="str">
            <v>00</v>
          </cell>
          <cell r="C2716">
            <v>178</v>
          </cell>
          <cell r="D2716">
            <v>9671</v>
          </cell>
          <cell r="E2716">
            <v>973</v>
          </cell>
          <cell r="F2716">
            <v>0</v>
          </cell>
          <cell r="G2716">
            <v>0</v>
          </cell>
          <cell r="H2716">
            <v>0</v>
          </cell>
          <cell r="I2716">
            <v>2001</v>
          </cell>
        </row>
        <row r="2717">
          <cell r="A2717">
            <v>178970.10250000001</v>
          </cell>
          <cell r="B2717" t="str">
            <v>00</v>
          </cell>
          <cell r="C2717">
            <v>178</v>
          </cell>
          <cell r="D2717">
            <v>9701</v>
          </cell>
          <cell r="E2717">
            <v>25</v>
          </cell>
          <cell r="F2717">
            <v>723000</v>
          </cell>
          <cell r="G2717">
            <v>723000</v>
          </cell>
          <cell r="H2717">
            <v>0</v>
          </cell>
          <cell r="I2717">
            <v>2001</v>
          </cell>
        </row>
        <row r="2718">
          <cell r="A2718">
            <v>178970.12100000001</v>
          </cell>
          <cell r="B2718" t="str">
            <v>00</v>
          </cell>
          <cell r="C2718">
            <v>178</v>
          </cell>
          <cell r="D2718">
            <v>9701</v>
          </cell>
          <cell r="E2718">
            <v>210</v>
          </cell>
          <cell r="F2718">
            <v>28000</v>
          </cell>
          <cell r="G2718">
            <v>28000</v>
          </cell>
          <cell r="H2718">
            <v>0</v>
          </cell>
          <cell r="I2718">
            <v>2001</v>
          </cell>
        </row>
        <row r="2719">
          <cell r="A2719">
            <v>178970.12280000001</v>
          </cell>
          <cell r="B2719" t="str">
            <v>00</v>
          </cell>
          <cell r="C2719">
            <v>178</v>
          </cell>
          <cell r="D2719">
            <v>9701</v>
          </cell>
          <cell r="E2719">
            <v>228</v>
          </cell>
          <cell r="F2719">
            <v>70000</v>
          </cell>
          <cell r="G2719">
            <v>70000</v>
          </cell>
          <cell r="H2719">
            <v>0</v>
          </cell>
          <cell r="I2719">
            <v>2001</v>
          </cell>
        </row>
        <row r="2720">
          <cell r="A2720">
            <v>178970.1972</v>
          </cell>
          <cell r="B2720" t="str">
            <v>00</v>
          </cell>
          <cell r="C2720">
            <v>178</v>
          </cell>
          <cell r="D2720">
            <v>9701</v>
          </cell>
          <cell r="E2720">
            <v>972</v>
          </cell>
          <cell r="F2720">
            <v>30000</v>
          </cell>
          <cell r="G2720">
            <v>30000</v>
          </cell>
          <cell r="H2720">
            <v>0</v>
          </cell>
          <cell r="I2720">
            <v>2001</v>
          </cell>
        </row>
        <row r="2721">
          <cell r="A2721">
            <v>178971.18700000001</v>
          </cell>
          <cell r="B2721" t="str">
            <v>00</v>
          </cell>
          <cell r="C2721">
            <v>178</v>
          </cell>
          <cell r="D2721">
            <v>9711</v>
          </cell>
          <cell r="E2721">
            <v>870</v>
          </cell>
          <cell r="F2721">
            <v>0</v>
          </cell>
          <cell r="G2721">
            <v>0</v>
          </cell>
          <cell r="H2721">
            <v>0</v>
          </cell>
          <cell r="I2721">
            <v>2001</v>
          </cell>
        </row>
        <row r="2722">
          <cell r="A2722">
            <v>178974.10140000001</v>
          </cell>
          <cell r="B2722" t="str">
            <v>00</v>
          </cell>
          <cell r="C2722">
            <v>178</v>
          </cell>
          <cell r="D2722">
            <v>9741</v>
          </cell>
          <cell r="E2722">
            <v>14</v>
          </cell>
          <cell r="F2722">
            <v>311424</v>
          </cell>
          <cell r="G2722">
            <v>309899</v>
          </cell>
          <cell r="H2722">
            <v>1525</v>
          </cell>
          <cell r="I2722">
            <v>2000</v>
          </cell>
        </row>
        <row r="2723">
          <cell r="A2723">
            <v>178974.10819999999</v>
          </cell>
          <cell r="B2723" t="str">
            <v>00</v>
          </cell>
          <cell r="C2723">
            <v>178</v>
          </cell>
          <cell r="D2723">
            <v>9741</v>
          </cell>
          <cell r="E2723">
            <v>82</v>
          </cell>
          <cell r="F2723">
            <v>47823</v>
          </cell>
          <cell r="G2723">
            <v>47375</v>
          </cell>
          <cell r="H2723">
            <v>448</v>
          </cell>
          <cell r="I2723">
            <v>2000</v>
          </cell>
        </row>
        <row r="2724">
          <cell r="A2724">
            <v>178974.1097</v>
          </cell>
          <cell r="B2724" t="str">
            <v>00</v>
          </cell>
          <cell r="C2724">
            <v>178</v>
          </cell>
          <cell r="D2724">
            <v>9741</v>
          </cell>
          <cell r="E2724">
            <v>97</v>
          </cell>
          <cell r="F2724">
            <v>39687</v>
          </cell>
          <cell r="G2724">
            <v>39687</v>
          </cell>
          <cell r="H2724">
            <v>0</v>
          </cell>
          <cell r="I2724">
            <v>2000</v>
          </cell>
        </row>
        <row r="2725">
          <cell r="A2725">
            <v>178974.11170000001</v>
          </cell>
          <cell r="B2725" t="str">
            <v>00</v>
          </cell>
          <cell r="C2725">
            <v>178</v>
          </cell>
          <cell r="D2725">
            <v>9741</v>
          </cell>
          <cell r="E2725">
            <v>117</v>
          </cell>
          <cell r="F2725">
            <v>106811</v>
          </cell>
          <cell r="G2725">
            <v>104960</v>
          </cell>
          <cell r="H2725">
            <v>1851</v>
          </cell>
          <cell r="I2725">
            <v>2000</v>
          </cell>
        </row>
        <row r="2726">
          <cell r="A2726">
            <v>178974.1195</v>
          </cell>
          <cell r="B2726" t="str">
            <v>00</v>
          </cell>
          <cell r="C2726">
            <v>178</v>
          </cell>
          <cell r="D2726">
            <v>9741</v>
          </cell>
          <cell r="E2726">
            <v>195</v>
          </cell>
          <cell r="F2726">
            <v>99394</v>
          </cell>
          <cell r="G2726">
            <v>98543</v>
          </cell>
          <cell r="H2726">
            <v>851</v>
          </cell>
          <cell r="I2726">
            <v>2000</v>
          </cell>
        </row>
        <row r="2727">
          <cell r="A2727">
            <v>178974.12100000001</v>
          </cell>
          <cell r="B2727" t="str">
            <v>00</v>
          </cell>
          <cell r="C2727">
            <v>178</v>
          </cell>
          <cell r="D2727">
            <v>9741</v>
          </cell>
          <cell r="E2727">
            <v>210</v>
          </cell>
          <cell r="F2727">
            <v>44950</v>
          </cell>
          <cell r="G2727">
            <v>38347</v>
          </cell>
          <cell r="H2727">
            <v>6603</v>
          </cell>
          <cell r="I2727">
            <v>2000</v>
          </cell>
        </row>
        <row r="2728">
          <cell r="A2728">
            <v>178974.1428</v>
          </cell>
          <cell r="B2728" t="str">
            <v>00</v>
          </cell>
          <cell r="C2728">
            <v>178</v>
          </cell>
          <cell r="D2728">
            <v>9741</v>
          </cell>
          <cell r="E2728">
            <v>428</v>
          </cell>
          <cell r="F2728">
            <v>170156</v>
          </cell>
          <cell r="G2728">
            <v>168717</v>
          </cell>
          <cell r="H2728">
            <v>1439</v>
          </cell>
          <cell r="I2728">
            <v>2000</v>
          </cell>
        </row>
        <row r="2729">
          <cell r="A2729">
            <v>178974.15</v>
          </cell>
          <cell r="B2729" t="str">
            <v>00</v>
          </cell>
          <cell r="C2729">
            <v>178</v>
          </cell>
          <cell r="D2729">
            <v>9741</v>
          </cell>
          <cell r="E2729">
            <v>500</v>
          </cell>
          <cell r="F2729">
            <v>358146</v>
          </cell>
          <cell r="G2729">
            <v>356861</v>
          </cell>
          <cell r="H2729">
            <v>1285</v>
          </cell>
          <cell r="I2729">
            <v>2000</v>
          </cell>
        </row>
        <row r="2730">
          <cell r="A2730">
            <v>178974.1502</v>
          </cell>
          <cell r="B2730" t="str">
            <v>00</v>
          </cell>
          <cell r="C2730">
            <v>178</v>
          </cell>
          <cell r="D2730">
            <v>9741</v>
          </cell>
          <cell r="E2730">
            <v>502</v>
          </cell>
          <cell r="F2730">
            <v>407490</v>
          </cell>
          <cell r="G2730">
            <v>406200</v>
          </cell>
          <cell r="H2730">
            <v>1290</v>
          </cell>
          <cell r="I2730">
            <v>2000</v>
          </cell>
        </row>
        <row r="2731">
          <cell r="A2731">
            <v>178974.1851</v>
          </cell>
          <cell r="B2731" t="str">
            <v>00</v>
          </cell>
          <cell r="C2731">
            <v>178</v>
          </cell>
          <cell r="D2731">
            <v>9741</v>
          </cell>
          <cell r="E2731">
            <v>851</v>
          </cell>
          <cell r="F2731">
            <v>0</v>
          </cell>
          <cell r="G2731">
            <v>0</v>
          </cell>
          <cell r="H2731">
            <v>0</v>
          </cell>
          <cell r="I2731">
            <v>2000</v>
          </cell>
        </row>
        <row r="2732">
          <cell r="A2732">
            <v>178974.18580000001</v>
          </cell>
          <cell r="B2732" t="str">
            <v>00</v>
          </cell>
          <cell r="C2732">
            <v>178</v>
          </cell>
          <cell r="D2732">
            <v>9741</v>
          </cell>
          <cell r="E2732">
            <v>858</v>
          </cell>
          <cell r="F2732">
            <v>0</v>
          </cell>
          <cell r="G2732">
            <v>0</v>
          </cell>
          <cell r="H2732">
            <v>0</v>
          </cell>
          <cell r="I2732">
            <v>2000</v>
          </cell>
        </row>
        <row r="2733">
          <cell r="A2733">
            <v>178974.18719999999</v>
          </cell>
          <cell r="B2733" t="str">
            <v>00</v>
          </cell>
          <cell r="C2733">
            <v>178</v>
          </cell>
          <cell r="D2733">
            <v>9741</v>
          </cell>
          <cell r="E2733">
            <v>872</v>
          </cell>
          <cell r="F2733">
            <v>0</v>
          </cell>
          <cell r="G2733">
            <v>0</v>
          </cell>
          <cell r="H2733">
            <v>0</v>
          </cell>
          <cell r="I2733">
            <v>2000</v>
          </cell>
        </row>
        <row r="2734">
          <cell r="A2734">
            <v>178975.10089999999</v>
          </cell>
          <cell r="B2734" t="str">
            <v>00</v>
          </cell>
          <cell r="C2734">
            <v>178</v>
          </cell>
          <cell r="D2734">
            <v>9751</v>
          </cell>
          <cell r="E2734">
            <v>9</v>
          </cell>
          <cell r="F2734">
            <v>441472</v>
          </cell>
          <cell r="G2734">
            <v>431854</v>
          </cell>
          <cell r="H2734">
            <v>9618</v>
          </cell>
          <cell r="I2734">
            <v>2001</v>
          </cell>
        </row>
        <row r="2735">
          <cell r="A2735">
            <v>178975.10250000001</v>
          </cell>
          <cell r="B2735" t="str">
            <v>00</v>
          </cell>
          <cell r="C2735">
            <v>178</v>
          </cell>
          <cell r="D2735">
            <v>9751</v>
          </cell>
          <cell r="E2735">
            <v>25</v>
          </cell>
          <cell r="F2735">
            <v>1021327</v>
          </cell>
          <cell r="G2735">
            <v>998709</v>
          </cell>
          <cell r="H2735">
            <v>22618</v>
          </cell>
          <cell r="I2735">
            <v>2001</v>
          </cell>
        </row>
        <row r="2736">
          <cell r="A2736">
            <v>178975.10819999999</v>
          </cell>
          <cell r="B2736" t="str">
            <v>00</v>
          </cell>
          <cell r="C2736">
            <v>178</v>
          </cell>
          <cell r="D2736">
            <v>9751</v>
          </cell>
          <cell r="E2736">
            <v>82</v>
          </cell>
          <cell r="F2736">
            <v>46944</v>
          </cell>
          <cell r="G2736">
            <v>46370</v>
          </cell>
          <cell r="H2736">
            <v>574</v>
          </cell>
          <cell r="I2736">
            <v>2001</v>
          </cell>
        </row>
        <row r="2737">
          <cell r="A2737">
            <v>178975.11079999999</v>
          </cell>
          <cell r="B2737" t="str">
            <v>00</v>
          </cell>
          <cell r="C2737">
            <v>178</v>
          </cell>
          <cell r="D2737">
            <v>9751</v>
          </cell>
          <cell r="E2737">
            <v>108</v>
          </cell>
          <cell r="F2737">
            <v>214000</v>
          </cell>
          <cell r="G2737">
            <v>214000</v>
          </cell>
          <cell r="H2737">
            <v>0</v>
          </cell>
          <cell r="I2737">
            <v>2001</v>
          </cell>
        </row>
        <row r="2738">
          <cell r="A2738">
            <v>178975.1182</v>
          </cell>
          <cell r="B2738" t="str">
            <v>00</v>
          </cell>
          <cell r="C2738">
            <v>178</v>
          </cell>
          <cell r="D2738">
            <v>9751</v>
          </cell>
          <cell r="E2738">
            <v>182</v>
          </cell>
          <cell r="F2738">
            <v>50133</v>
          </cell>
          <cell r="G2738">
            <v>50000</v>
          </cell>
          <cell r="H2738">
            <v>133</v>
          </cell>
          <cell r="I2738">
            <v>2001</v>
          </cell>
        </row>
        <row r="2739">
          <cell r="A2739">
            <v>178975.12100000001</v>
          </cell>
          <cell r="B2739" t="str">
            <v>00</v>
          </cell>
          <cell r="C2739">
            <v>178</v>
          </cell>
          <cell r="D2739">
            <v>9751</v>
          </cell>
          <cell r="E2739">
            <v>210</v>
          </cell>
          <cell r="F2739">
            <v>45203</v>
          </cell>
          <cell r="G2739">
            <v>45203</v>
          </cell>
          <cell r="H2739">
            <v>0</v>
          </cell>
          <cell r="I2739">
            <v>2001</v>
          </cell>
        </row>
        <row r="2740">
          <cell r="A2740">
            <v>178975.1453</v>
          </cell>
          <cell r="B2740" t="str">
            <v>00</v>
          </cell>
          <cell r="C2740">
            <v>178</v>
          </cell>
          <cell r="D2740">
            <v>9751</v>
          </cell>
          <cell r="E2740">
            <v>453</v>
          </cell>
          <cell r="F2740">
            <v>30435</v>
          </cell>
          <cell r="G2740">
            <v>30191</v>
          </cell>
          <cell r="H2740">
            <v>244</v>
          </cell>
          <cell r="I2740">
            <v>2001</v>
          </cell>
        </row>
        <row r="2741">
          <cell r="A2741">
            <v>178975.15</v>
          </cell>
          <cell r="B2741" t="str">
            <v>00</v>
          </cell>
          <cell r="C2741">
            <v>178</v>
          </cell>
          <cell r="D2741">
            <v>9751</v>
          </cell>
          <cell r="E2741">
            <v>500</v>
          </cell>
          <cell r="F2741">
            <v>357386</v>
          </cell>
          <cell r="G2741">
            <v>355828</v>
          </cell>
          <cell r="H2741">
            <v>1558</v>
          </cell>
          <cell r="I2741">
            <v>2001</v>
          </cell>
        </row>
        <row r="2742">
          <cell r="A2742">
            <v>178975.1502</v>
          </cell>
          <cell r="B2742" t="str">
            <v>00</v>
          </cell>
          <cell r="C2742">
            <v>178</v>
          </cell>
          <cell r="D2742">
            <v>9751</v>
          </cell>
          <cell r="E2742">
            <v>502</v>
          </cell>
          <cell r="F2742">
            <v>260788</v>
          </cell>
          <cell r="G2742">
            <v>259250</v>
          </cell>
          <cell r="H2742">
            <v>1538</v>
          </cell>
          <cell r="I2742">
            <v>2001</v>
          </cell>
        </row>
        <row r="2743">
          <cell r="A2743">
            <v>178975.1507</v>
          </cell>
          <cell r="B2743" t="str">
            <v>00</v>
          </cell>
          <cell r="C2743">
            <v>178</v>
          </cell>
          <cell r="D2743">
            <v>9751</v>
          </cell>
          <cell r="E2743">
            <v>507</v>
          </cell>
          <cell r="F2743">
            <v>343866</v>
          </cell>
          <cell r="G2743">
            <v>343011</v>
          </cell>
          <cell r="H2743">
            <v>855</v>
          </cell>
          <cell r="I2743">
            <v>2001</v>
          </cell>
        </row>
        <row r="2744">
          <cell r="A2744">
            <v>178975.1868</v>
          </cell>
          <cell r="B2744" t="str">
            <v>00</v>
          </cell>
          <cell r="C2744">
            <v>178</v>
          </cell>
          <cell r="D2744">
            <v>9751</v>
          </cell>
          <cell r="E2744">
            <v>868</v>
          </cell>
          <cell r="F2744">
            <v>3708</v>
          </cell>
          <cell r="G2744">
            <v>2437</v>
          </cell>
          <cell r="H2744">
            <v>1271</v>
          </cell>
          <cell r="I2744">
            <v>2001</v>
          </cell>
        </row>
        <row r="2745">
          <cell r="A2745">
            <v>178975.18700000001</v>
          </cell>
          <cell r="B2745" t="str">
            <v>00</v>
          </cell>
          <cell r="C2745">
            <v>178</v>
          </cell>
          <cell r="D2745">
            <v>9751</v>
          </cell>
          <cell r="E2745">
            <v>870</v>
          </cell>
          <cell r="F2745">
            <v>0</v>
          </cell>
          <cell r="G2745">
            <v>0</v>
          </cell>
          <cell r="H2745">
            <v>0</v>
          </cell>
          <cell r="I2745">
            <v>2001</v>
          </cell>
        </row>
        <row r="2746">
          <cell r="A2746">
            <v>178975.18710000001</v>
          </cell>
          <cell r="B2746" t="str">
            <v>00</v>
          </cell>
          <cell r="C2746">
            <v>178</v>
          </cell>
          <cell r="D2746">
            <v>9751</v>
          </cell>
          <cell r="E2746">
            <v>871</v>
          </cell>
          <cell r="F2746">
            <v>0</v>
          </cell>
          <cell r="G2746">
            <v>0</v>
          </cell>
          <cell r="H2746">
            <v>0</v>
          </cell>
          <cell r="I2746">
            <v>2001</v>
          </cell>
        </row>
        <row r="2747">
          <cell r="A2747">
            <v>178975.18719999999</v>
          </cell>
          <cell r="B2747" t="str">
            <v>00</v>
          </cell>
          <cell r="C2747">
            <v>178</v>
          </cell>
          <cell r="D2747">
            <v>9751</v>
          </cell>
          <cell r="E2747">
            <v>872</v>
          </cell>
          <cell r="F2747">
            <v>0</v>
          </cell>
          <cell r="G2747">
            <v>0</v>
          </cell>
          <cell r="H2747">
            <v>0</v>
          </cell>
          <cell r="I2747">
            <v>2000</v>
          </cell>
        </row>
        <row r="2748">
          <cell r="A2748">
            <v>178984.10079999999</v>
          </cell>
          <cell r="B2748" t="str">
            <v>00</v>
          </cell>
          <cell r="C2748">
            <v>178</v>
          </cell>
          <cell r="D2748">
            <v>9841</v>
          </cell>
          <cell r="E2748">
            <v>8</v>
          </cell>
          <cell r="F2748">
            <v>100562</v>
          </cell>
          <cell r="G2748">
            <v>100562</v>
          </cell>
          <cell r="H2748">
            <v>0</v>
          </cell>
          <cell r="I2748">
            <v>2000</v>
          </cell>
        </row>
        <row r="2749">
          <cell r="A2749">
            <v>178984.10089999999</v>
          </cell>
          <cell r="B2749" t="str">
            <v>00</v>
          </cell>
          <cell r="C2749">
            <v>178</v>
          </cell>
          <cell r="D2749">
            <v>9841</v>
          </cell>
          <cell r="E2749">
            <v>9</v>
          </cell>
          <cell r="F2749">
            <v>640666</v>
          </cell>
          <cell r="G2749">
            <v>640666</v>
          </cell>
          <cell r="H2749">
            <v>0</v>
          </cell>
          <cell r="I2749">
            <v>2000</v>
          </cell>
        </row>
        <row r="2750">
          <cell r="A2750">
            <v>178984.10140000001</v>
          </cell>
          <cell r="B2750" t="str">
            <v>00</v>
          </cell>
          <cell r="C2750">
            <v>178</v>
          </cell>
          <cell r="D2750">
            <v>9841</v>
          </cell>
          <cell r="E2750">
            <v>14</v>
          </cell>
          <cell r="F2750">
            <v>281612</v>
          </cell>
          <cell r="G2750">
            <v>281612</v>
          </cell>
          <cell r="H2750">
            <v>0</v>
          </cell>
          <cell r="I2750">
            <v>2000</v>
          </cell>
        </row>
        <row r="2751">
          <cell r="A2751">
            <v>178984.1023</v>
          </cell>
          <cell r="B2751" t="str">
            <v>00</v>
          </cell>
          <cell r="C2751">
            <v>178</v>
          </cell>
          <cell r="D2751">
            <v>9841</v>
          </cell>
          <cell r="E2751">
            <v>23</v>
          </cell>
          <cell r="F2751">
            <v>73259</v>
          </cell>
          <cell r="G2751">
            <v>73259</v>
          </cell>
          <cell r="H2751">
            <v>0</v>
          </cell>
          <cell r="I2751">
            <v>2000</v>
          </cell>
        </row>
        <row r="2752">
          <cell r="A2752">
            <v>178984.10250000001</v>
          </cell>
          <cell r="B2752" t="str">
            <v>00</v>
          </cell>
          <cell r="C2752">
            <v>178</v>
          </cell>
          <cell r="D2752">
            <v>9841</v>
          </cell>
          <cell r="E2752">
            <v>25</v>
          </cell>
          <cell r="F2752">
            <v>723381</v>
          </cell>
          <cell r="G2752">
            <v>723381</v>
          </cell>
          <cell r="H2752">
            <v>0</v>
          </cell>
          <cell r="I2752">
            <v>2000</v>
          </cell>
        </row>
        <row r="2753">
          <cell r="A2753">
            <v>178984.10819999999</v>
          </cell>
          <cell r="B2753" t="str">
            <v>00</v>
          </cell>
          <cell r="C2753">
            <v>178</v>
          </cell>
          <cell r="D2753">
            <v>9841</v>
          </cell>
          <cell r="E2753">
            <v>82</v>
          </cell>
          <cell r="F2753">
            <v>46368</v>
          </cell>
          <cell r="G2753">
            <v>46368</v>
          </cell>
          <cell r="H2753">
            <v>0</v>
          </cell>
          <cell r="I2753">
            <v>2000</v>
          </cell>
        </row>
        <row r="2754">
          <cell r="A2754">
            <v>178984.1097</v>
          </cell>
          <cell r="B2754" t="str">
            <v>00</v>
          </cell>
          <cell r="C2754">
            <v>178</v>
          </cell>
          <cell r="D2754">
            <v>9841</v>
          </cell>
          <cell r="E2754">
            <v>97</v>
          </cell>
          <cell r="F2754">
            <v>31510</v>
          </cell>
          <cell r="G2754">
            <v>31510</v>
          </cell>
          <cell r="H2754">
            <v>0</v>
          </cell>
          <cell r="I2754">
            <v>2000</v>
          </cell>
        </row>
        <row r="2755">
          <cell r="A2755">
            <v>178984.1102</v>
          </cell>
          <cell r="B2755" t="str">
            <v>00</v>
          </cell>
          <cell r="C2755">
            <v>178</v>
          </cell>
          <cell r="D2755">
            <v>9841</v>
          </cell>
          <cell r="E2755">
            <v>102</v>
          </cell>
          <cell r="F2755">
            <v>97097</v>
          </cell>
          <cell r="G2755">
            <v>97097</v>
          </cell>
          <cell r="H2755">
            <v>0</v>
          </cell>
          <cell r="I2755">
            <v>2000</v>
          </cell>
        </row>
        <row r="2756">
          <cell r="A2756">
            <v>178984.11079999999</v>
          </cell>
          <cell r="B2756" t="str">
            <v>00</v>
          </cell>
          <cell r="C2756">
            <v>178</v>
          </cell>
          <cell r="D2756">
            <v>9841</v>
          </cell>
          <cell r="E2756">
            <v>108</v>
          </cell>
          <cell r="F2756">
            <v>129083</v>
          </cell>
          <cell r="G2756">
            <v>129083</v>
          </cell>
          <cell r="H2756">
            <v>0</v>
          </cell>
          <cell r="I2756">
            <v>2000</v>
          </cell>
        </row>
        <row r="2757">
          <cell r="A2757">
            <v>178984.1182</v>
          </cell>
          <cell r="B2757" t="str">
            <v>00</v>
          </cell>
          <cell r="C2757">
            <v>178</v>
          </cell>
          <cell r="D2757">
            <v>9841</v>
          </cell>
          <cell r="E2757">
            <v>182</v>
          </cell>
          <cell r="F2757">
            <v>9841</v>
          </cell>
          <cell r="G2757">
            <v>9841</v>
          </cell>
          <cell r="H2757">
            <v>0</v>
          </cell>
          <cell r="I2757">
            <v>2000</v>
          </cell>
        </row>
        <row r="2758">
          <cell r="A2758">
            <v>178984.1195</v>
          </cell>
          <cell r="B2758" t="str">
            <v>00</v>
          </cell>
          <cell r="C2758">
            <v>178</v>
          </cell>
          <cell r="D2758">
            <v>9841</v>
          </cell>
          <cell r="E2758">
            <v>195</v>
          </cell>
          <cell r="F2758">
            <v>105026</v>
          </cell>
          <cell r="G2758">
            <v>105026</v>
          </cell>
          <cell r="H2758">
            <v>0</v>
          </cell>
          <cell r="I2758">
            <v>2000</v>
          </cell>
        </row>
        <row r="2759">
          <cell r="A2759">
            <v>178984.12100000001</v>
          </cell>
          <cell r="B2759" t="str">
            <v>00</v>
          </cell>
          <cell r="C2759">
            <v>178</v>
          </cell>
          <cell r="D2759">
            <v>9841</v>
          </cell>
          <cell r="E2759">
            <v>210</v>
          </cell>
          <cell r="F2759">
            <v>28495</v>
          </cell>
          <cell r="G2759">
            <v>28495</v>
          </cell>
          <cell r="H2759">
            <v>0</v>
          </cell>
          <cell r="I2759">
            <v>2000</v>
          </cell>
        </row>
        <row r="2760">
          <cell r="A2760">
            <v>178984.1213</v>
          </cell>
          <cell r="B2760" t="str">
            <v>00</v>
          </cell>
          <cell r="C2760">
            <v>178</v>
          </cell>
          <cell r="D2760">
            <v>9841</v>
          </cell>
          <cell r="E2760">
            <v>213</v>
          </cell>
          <cell r="F2760">
            <v>253393</v>
          </cell>
          <cell r="G2760">
            <v>253393</v>
          </cell>
          <cell r="H2760">
            <v>0</v>
          </cell>
          <cell r="I2760">
            <v>2000</v>
          </cell>
        </row>
        <row r="2761">
          <cell r="A2761">
            <v>178984.12179999999</v>
          </cell>
          <cell r="B2761" t="str">
            <v>00</v>
          </cell>
          <cell r="C2761">
            <v>178</v>
          </cell>
          <cell r="D2761">
            <v>9841</v>
          </cell>
          <cell r="E2761">
            <v>218</v>
          </cell>
          <cell r="F2761">
            <v>32831</v>
          </cell>
          <cell r="G2761">
            <v>32831</v>
          </cell>
          <cell r="H2761">
            <v>0</v>
          </cell>
          <cell r="I2761">
            <v>2000</v>
          </cell>
        </row>
        <row r="2762">
          <cell r="A2762">
            <v>178984.13589999999</v>
          </cell>
          <cell r="B2762" t="str">
            <v>00</v>
          </cell>
          <cell r="C2762">
            <v>178</v>
          </cell>
          <cell r="D2762">
            <v>9841</v>
          </cell>
          <cell r="E2762">
            <v>359</v>
          </cell>
          <cell r="F2762">
            <v>141156</v>
          </cell>
          <cell r="G2762">
            <v>141156</v>
          </cell>
          <cell r="H2762">
            <v>0</v>
          </cell>
          <cell r="I2762">
            <v>2000</v>
          </cell>
        </row>
        <row r="2763">
          <cell r="A2763">
            <v>178984.13800000001</v>
          </cell>
          <cell r="B2763" t="str">
            <v>00</v>
          </cell>
          <cell r="C2763">
            <v>178</v>
          </cell>
          <cell r="D2763">
            <v>9841</v>
          </cell>
          <cell r="E2763">
            <v>380</v>
          </cell>
          <cell r="F2763">
            <v>246978</v>
          </cell>
          <cell r="G2763">
            <v>246978</v>
          </cell>
          <cell r="H2763">
            <v>0</v>
          </cell>
          <cell r="I2763">
            <v>2000</v>
          </cell>
        </row>
        <row r="2764">
          <cell r="A2764">
            <v>178984.14139999999</v>
          </cell>
          <cell r="B2764" t="str">
            <v>00</v>
          </cell>
          <cell r="C2764">
            <v>178</v>
          </cell>
          <cell r="D2764">
            <v>9841</v>
          </cell>
          <cell r="E2764">
            <v>414</v>
          </cell>
          <cell r="F2764">
            <v>253264</v>
          </cell>
          <cell r="G2764">
            <v>253264</v>
          </cell>
          <cell r="H2764">
            <v>0</v>
          </cell>
          <cell r="I2764">
            <v>2000</v>
          </cell>
        </row>
        <row r="2765">
          <cell r="A2765">
            <v>178984.15</v>
          </cell>
          <cell r="B2765" t="str">
            <v>00</v>
          </cell>
          <cell r="C2765">
            <v>178</v>
          </cell>
          <cell r="D2765">
            <v>9841</v>
          </cell>
          <cell r="E2765">
            <v>500</v>
          </cell>
          <cell r="F2765">
            <v>388711</v>
          </cell>
          <cell r="G2765">
            <v>388711</v>
          </cell>
          <cell r="H2765">
            <v>0</v>
          </cell>
          <cell r="I2765">
            <v>2000</v>
          </cell>
        </row>
        <row r="2766">
          <cell r="A2766">
            <v>178984.1502</v>
          </cell>
          <cell r="B2766" t="str">
            <v>00</v>
          </cell>
          <cell r="C2766">
            <v>178</v>
          </cell>
          <cell r="D2766">
            <v>9841</v>
          </cell>
          <cell r="E2766">
            <v>502</v>
          </cell>
          <cell r="F2766">
            <v>324137</v>
          </cell>
          <cell r="G2766">
            <v>324137</v>
          </cell>
          <cell r="H2766">
            <v>0</v>
          </cell>
          <cell r="I2766">
            <v>2000</v>
          </cell>
        </row>
        <row r="2767">
          <cell r="A2767">
            <v>178984.1507</v>
          </cell>
          <cell r="B2767" t="str">
            <v>00</v>
          </cell>
          <cell r="C2767">
            <v>178</v>
          </cell>
          <cell r="D2767">
            <v>9841</v>
          </cell>
          <cell r="E2767">
            <v>507</v>
          </cell>
          <cell r="F2767">
            <v>259063</v>
          </cell>
          <cell r="G2767">
            <v>259063</v>
          </cell>
          <cell r="H2767">
            <v>0</v>
          </cell>
          <cell r="I2767">
            <v>2000</v>
          </cell>
        </row>
        <row r="2768">
          <cell r="A2768">
            <v>178984.15719999999</v>
          </cell>
          <cell r="B2768" t="str">
            <v>00</v>
          </cell>
          <cell r="C2768">
            <v>178</v>
          </cell>
          <cell r="D2768">
            <v>9841</v>
          </cell>
          <cell r="E2768">
            <v>572</v>
          </cell>
          <cell r="F2768">
            <v>0</v>
          </cell>
          <cell r="G2768">
            <v>0</v>
          </cell>
          <cell r="H2768">
            <v>0</v>
          </cell>
          <cell r="I2768">
            <v>2000</v>
          </cell>
        </row>
        <row r="2769">
          <cell r="A2769">
            <v>178984.16260000001</v>
          </cell>
          <cell r="B2769" t="str">
            <v>00</v>
          </cell>
          <cell r="C2769">
            <v>178</v>
          </cell>
          <cell r="D2769">
            <v>9841</v>
          </cell>
          <cell r="E2769">
            <v>626</v>
          </cell>
          <cell r="F2769">
            <v>11380</v>
          </cell>
          <cell r="G2769">
            <v>11380</v>
          </cell>
          <cell r="H2769">
            <v>0</v>
          </cell>
          <cell r="I2769">
            <v>2000</v>
          </cell>
        </row>
        <row r="2770">
          <cell r="A2770">
            <v>178984.17290000001</v>
          </cell>
          <cell r="B2770" t="str">
            <v>00</v>
          </cell>
          <cell r="C2770">
            <v>178</v>
          </cell>
          <cell r="D2770">
            <v>9841</v>
          </cell>
          <cell r="E2770">
            <v>729</v>
          </cell>
          <cell r="F2770">
            <v>0</v>
          </cell>
          <cell r="G2770">
            <v>0</v>
          </cell>
          <cell r="H2770">
            <v>0</v>
          </cell>
          <cell r="I2770">
            <v>2000</v>
          </cell>
        </row>
        <row r="2771">
          <cell r="A2771">
            <v>178984.1801</v>
          </cell>
          <cell r="B2771" t="str">
            <v>00</v>
          </cell>
          <cell r="C2771">
            <v>178</v>
          </cell>
          <cell r="D2771">
            <v>9841</v>
          </cell>
          <cell r="E2771">
            <v>801</v>
          </cell>
          <cell r="F2771">
            <v>0</v>
          </cell>
          <cell r="G2771">
            <v>0</v>
          </cell>
          <cell r="H2771">
            <v>0</v>
          </cell>
          <cell r="I2771">
            <v>2000</v>
          </cell>
        </row>
        <row r="2772">
          <cell r="A2772">
            <v>178984.185</v>
          </cell>
          <cell r="B2772" t="str">
            <v>00</v>
          </cell>
          <cell r="C2772">
            <v>178</v>
          </cell>
          <cell r="D2772">
            <v>9841</v>
          </cell>
          <cell r="E2772">
            <v>850</v>
          </cell>
          <cell r="F2772">
            <v>0</v>
          </cell>
          <cell r="G2772">
            <v>0</v>
          </cell>
          <cell r="H2772">
            <v>0</v>
          </cell>
          <cell r="I2772">
            <v>2000</v>
          </cell>
        </row>
        <row r="2773">
          <cell r="A2773">
            <v>178984.1851</v>
          </cell>
          <cell r="B2773" t="str">
            <v>00</v>
          </cell>
          <cell r="C2773">
            <v>178</v>
          </cell>
          <cell r="D2773">
            <v>9841</v>
          </cell>
          <cell r="E2773">
            <v>851</v>
          </cell>
          <cell r="F2773">
            <v>0</v>
          </cell>
          <cell r="G2773">
            <v>0</v>
          </cell>
          <cell r="H2773">
            <v>0</v>
          </cell>
          <cell r="I2773">
            <v>2000</v>
          </cell>
        </row>
        <row r="2774">
          <cell r="A2774">
            <v>178984.18520000001</v>
          </cell>
          <cell r="B2774" t="str">
            <v>00</v>
          </cell>
          <cell r="C2774">
            <v>178</v>
          </cell>
          <cell r="D2774">
            <v>9841</v>
          </cell>
          <cell r="E2774">
            <v>852</v>
          </cell>
          <cell r="F2774">
            <v>0</v>
          </cell>
          <cell r="G2774">
            <v>0</v>
          </cell>
          <cell r="H2774">
            <v>0</v>
          </cell>
          <cell r="I2774">
            <v>2000</v>
          </cell>
        </row>
        <row r="2775">
          <cell r="A2775">
            <v>178984.18530000001</v>
          </cell>
          <cell r="B2775" t="str">
            <v>00</v>
          </cell>
          <cell r="C2775">
            <v>178</v>
          </cell>
          <cell r="D2775">
            <v>9841</v>
          </cell>
          <cell r="E2775">
            <v>853</v>
          </cell>
          <cell r="F2775">
            <v>0</v>
          </cell>
          <cell r="G2775">
            <v>0</v>
          </cell>
          <cell r="H2775">
            <v>0</v>
          </cell>
          <cell r="I2775">
            <v>2000</v>
          </cell>
        </row>
        <row r="2776">
          <cell r="A2776">
            <v>178984.1856</v>
          </cell>
          <cell r="B2776" t="str">
            <v>00</v>
          </cell>
          <cell r="C2776">
            <v>178</v>
          </cell>
          <cell r="D2776">
            <v>9841</v>
          </cell>
          <cell r="E2776">
            <v>856</v>
          </cell>
          <cell r="F2776">
            <v>0</v>
          </cell>
          <cell r="G2776">
            <v>0</v>
          </cell>
          <cell r="H2776">
            <v>0</v>
          </cell>
          <cell r="I2776">
            <v>2000</v>
          </cell>
        </row>
        <row r="2777">
          <cell r="A2777">
            <v>178984.1869</v>
          </cell>
          <cell r="B2777" t="str">
            <v>00</v>
          </cell>
          <cell r="C2777">
            <v>178</v>
          </cell>
          <cell r="D2777">
            <v>9841</v>
          </cell>
          <cell r="E2777">
            <v>869</v>
          </cell>
          <cell r="F2777">
            <v>0</v>
          </cell>
          <cell r="G2777">
            <v>0</v>
          </cell>
          <cell r="H2777">
            <v>0</v>
          </cell>
          <cell r="I2777">
            <v>2000</v>
          </cell>
        </row>
        <row r="2778">
          <cell r="A2778">
            <v>178984.18979999999</v>
          </cell>
          <cell r="B2778" t="str">
            <v>00</v>
          </cell>
          <cell r="C2778">
            <v>178</v>
          </cell>
          <cell r="D2778">
            <v>9841</v>
          </cell>
          <cell r="E2778">
            <v>898</v>
          </cell>
          <cell r="F2778">
            <v>0</v>
          </cell>
          <cell r="G2778">
            <v>0</v>
          </cell>
          <cell r="H2778">
            <v>0</v>
          </cell>
          <cell r="I2778">
            <v>2000</v>
          </cell>
        </row>
        <row r="2779">
          <cell r="A2779">
            <v>178986.10079999999</v>
          </cell>
          <cell r="B2779" t="str">
            <v>00</v>
          </cell>
          <cell r="C2779">
            <v>178</v>
          </cell>
          <cell r="D2779">
            <v>9861</v>
          </cell>
          <cell r="E2779">
            <v>8</v>
          </cell>
          <cell r="F2779">
            <v>100000</v>
          </cell>
          <cell r="G2779">
            <v>100000</v>
          </cell>
          <cell r="H2779">
            <v>0</v>
          </cell>
          <cell r="I2779">
            <v>2000</v>
          </cell>
        </row>
        <row r="2780">
          <cell r="A2780">
            <v>178986.10089999999</v>
          </cell>
          <cell r="B2780" t="str">
            <v>00</v>
          </cell>
          <cell r="C2780">
            <v>178</v>
          </cell>
          <cell r="D2780">
            <v>9861</v>
          </cell>
          <cell r="E2780">
            <v>9</v>
          </cell>
          <cell r="F2780">
            <v>640000</v>
          </cell>
          <cell r="G2780">
            <v>640000</v>
          </cell>
          <cell r="H2780">
            <v>0</v>
          </cell>
          <cell r="I2780">
            <v>2000</v>
          </cell>
        </row>
        <row r="2781">
          <cell r="A2781">
            <v>178986.1023</v>
          </cell>
          <cell r="B2781" t="str">
            <v>00</v>
          </cell>
          <cell r="C2781">
            <v>178</v>
          </cell>
          <cell r="D2781">
            <v>9861</v>
          </cell>
          <cell r="E2781">
            <v>23</v>
          </cell>
          <cell r="F2781">
            <v>73000</v>
          </cell>
          <cell r="G2781">
            <v>73000</v>
          </cell>
          <cell r="H2781">
            <v>0</v>
          </cell>
          <cell r="I2781">
            <v>2000</v>
          </cell>
        </row>
        <row r="2782">
          <cell r="A2782">
            <v>178986.10250000001</v>
          </cell>
          <cell r="B2782" t="str">
            <v>00</v>
          </cell>
          <cell r="C2782">
            <v>178</v>
          </cell>
          <cell r="D2782">
            <v>9861</v>
          </cell>
          <cell r="E2782">
            <v>25</v>
          </cell>
          <cell r="F2782">
            <v>723000</v>
          </cell>
          <cell r="G2782">
            <v>723000</v>
          </cell>
          <cell r="H2782">
            <v>0</v>
          </cell>
          <cell r="I2782">
            <v>2000</v>
          </cell>
        </row>
        <row r="2783">
          <cell r="A2783">
            <v>178986.10819999999</v>
          </cell>
          <cell r="B2783" t="str">
            <v>00</v>
          </cell>
          <cell r="C2783">
            <v>178</v>
          </cell>
          <cell r="D2783">
            <v>9861</v>
          </cell>
          <cell r="E2783">
            <v>82</v>
          </cell>
          <cell r="F2783">
            <v>46000</v>
          </cell>
          <cell r="G2783">
            <v>46000</v>
          </cell>
          <cell r="H2783">
            <v>0</v>
          </cell>
          <cell r="I2783">
            <v>2000</v>
          </cell>
        </row>
        <row r="2784">
          <cell r="A2784">
            <v>178986.1097</v>
          </cell>
          <cell r="B2784" t="str">
            <v>00</v>
          </cell>
          <cell r="C2784">
            <v>178</v>
          </cell>
          <cell r="D2784">
            <v>9861</v>
          </cell>
          <cell r="E2784">
            <v>97</v>
          </cell>
          <cell r="F2784">
            <v>31510</v>
          </cell>
          <cell r="G2784">
            <v>31510</v>
          </cell>
          <cell r="H2784">
            <v>0</v>
          </cell>
          <cell r="I2784">
            <v>2000</v>
          </cell>
        </row>
        <row r="2785">
          <cell r="A2785">
            <v>178986.11079999999</v>
          </cell>
          <cell r="B2785" t="str">
            <v>00</v>
          </cell>
          <cell r="C2785">
            <v>178</v>
          </cell>
          <cell r="D2785">
            <v>9861</v>
          </cell>
          <cell r="E2785">
            <v>108</v>
          </cell>
          <cell r="F2785">
            <v>129000</v>
          </cell>
          <cell r="G2785">
            <v>129000</v>
          </cell>
          <cell r="H2785">
            <v>0</v>
          </cell>
          <cell r="I2785">
            <v>2000</v>
          </cell>
        </row>
        <row r="2786">
          <cell r="A2786">
            <v>178986.1139</v>
          </cell>
          <cell r="B2786" t="str">
            <v>00</v>
          </cell>
          <cell r="C2786">
            <v>178</v>
          </cell>
          <cell r="D2786">
            <v>9861</v>
          </cell>
          <cell r="E2786">
            <v>139</v>
          </cell>
          <cell r="F2786">
            <v>0</v>
          </cell>
          <cell r="G2786">
            <v>0</v>
          </cell>
          <cell r="H2786">
            <v>0</v>
          </cell>
          <cell r="I2786">
            <v>2000</v>
          </cell>
        </row>
        <row r="2787">
          <cell r="A2787">
            <v>178986.1182</v>
          </cell>
          <cell r="B2787" t="str">
            <v>00</v>
          </cell>
          <cell r="C2787">
            <v>178</v>
          </cell>
          <cell r="D2787">
            <v>9861</v>
          </cell>
          <cell r="E2787">
            <v>182</v>
          </cell>
          <cell r="F2787">
            <v>10000</v>
          </cell>
          <cell r="G2787">
            <v>10000</v>
          </cell>
          <cell r="H2787">
            <v>0</v>
          </cell>
          <cell r="I2787">
            <v>2000</v>
          </cell>
        </row>
        <row r="2788">
          <cell r="A2788">
            <v>178986.12100000001</v>
          </cell>
          <cell r="B2788" t="str">
            <v>00</v>
          </cell>
          <cell r="C2788">
            <v>178</v>
          </cell>
          <cell r="D2788">
            <v>9861</v>
          </cell>
          <cell r="E2788">
            <v>210</v>
          </cell>
          <cell r="F2788">
            <v>28495</v>
          </cell>
          <cell r="G2788">
            <v>28495</v>
          </cell>
          <cell r="H2788">
            <v>0</v>
          </cell>
          <cell r="I2788">
            <v>2000</v>
          </cell>
        </row>
        <row r="2789">
          <cell r="A2789">
            <v>178986.1213</v>
          </cell>
          <cell r="B2789" t="str">
            <v>00</v>
          </cell>
          <cell r="C2789">
            <v>178</v>
          </cell>
          <cell r="D2789">
            <v>9861</v>
          </cell>
          <cell r="E2789">
            <v>213</v>
          </cell>
          <cell r="F2789">
            <v>253000</v>
          </cell>
          <cell r="G2789">
            <v>253000</v>
          </cell>
          <cell r="H2789">
            <v>0</v>
          </cell>
          <cell r="I2789">
            <v>2000</v>
          </cell>
        </row>
        <row r="2790">
          <cell r="A2790">
            <v>178986.12179999999</v>
          </cell>
          <cell r="B2790" t="str">
            <v>00</v>
          </cell>
          <cell r="C2790">
            <v>178</v>
          </cell>
          <cell r="D2790">
            <v>9861</v>
          </cell>
          <cell r="E2790">
            <v>218</v>
          </cell>
          <cell r="F2790">
            <v>32000</v>
          </cell>
          <cell r="G2790">
            <v>32000</v>
          </cell>
          <cell r="H2790">
            <v>0</v>
          </cell>
          <cell r="I2790">
            <v>2000</v>
          </cell>
        </row>
        <row r="2791">
          <cell r="A2791">
            <v>178986.13589999999</v>
          </cell>
          <cell r="B2791" t="str">
            <v>00</v>
          </cell>
          <cell r="C2791">
            <v>178</v>
          </cell>
          <cell r="D2791">
            <v>9861</v>
          </cell>
          <cell r="E2791">
            <v>359</v>
          </cell>
          <cell r="F2791">
            <v>141000</v>
          </cell>
          <cell r="G2791">
            <v>141000</v>
          </cell>
          <cell r="H2791">
            <v>0</v>
          </cell>
          <cell r="I2791">
            <v>2000</v>
          </cell>
        </row>
        <row r="2792">
          <cell r="A2792">
            <v>178986.13800000001</v>
          </cell>
          <cell r="B2792" t="str">
            <v>00</v>
          </cell>
          <cell r="C2792">
            <v>178</v>
          </cell>
          <cell r="D2792">
            <v>9861</v>
          </cell>
          <cell r="E2792">
            <v>380</v>
          </cell>
          <cell r="F2792">
            <v>246000</v>
          </cell>
          <cell r="G2792">
            <v>246000</v>
          </cell>
          <cell r="H2792">
            <v>0</v>
          </cell>
          <cell r="I2792">
            <v>2000</v>
          </cell>
        </row>
        <row r="2793">
          <cell r="A2793">
            <v>178986.14139999999</v>
          </cell>
          <cell r="B2793" t="str">
            <v>00</v>
          </cell>
          <cell r="C2793">
            <v>178</v>
          </cell>
          <cell r="D2793">
            <v>9861</v>
          </cell>
          <cell r="E2793">
            <v>414</v>
          </cell>
          <cell r="F2793">
            <v>253264</v>
          </cell>
          <cell r="G2793">
            <v>253264</v>
          </cell>
          <cell r="H2793">
            <v>0</v>
          </cell>
          <cell r="I2793">
            <v>2000</v>
          </cell>
        </row>
        <row r="2794">
          <cell r="A2794">
            <v>178986.15</v>
          </cell>
          <cell r="B2794" t="str">
            <v>00</v>
          </cell>
          <cell r="C2794">
            <v>178</v>
          </cell>
          <cell r="D2794">
            <v>9861</v>
          </cell>
          <cell r="E2794">
            <v>500</v>
          </cell>
          <cell r="F2794">
            <v>388711</v>
          </cell>
          <cell r="G2794">
            <v>388711</v>
          </cell>
          <cell r="H2794">
            <v>0</v>
          </cell>
          <cell r="I2794">
            <v>2000</v>
          </cell>
        </row>
        <row r="2795">
          <cell r="A2795">
            <v>178986.1502</v>
          </cell>
          <cell r="B2795" t="str">
            <v>00</v>
          </cell>
          <cell r="C2795">
            <v>178</v>
          </cell>
          <cell r="D2795">
            <v>9861</v>
          </cell>
          <cell r="E2795">
            <v>502</v>
          </cell>
          <cell r="F2795">
            <v>324137</v>
          </cell>
          <cell r="G2795">
            <v>324137</v>
          </cell>
          <cell r="H2795">
            <v>0</v>
          </cell>
          <cell r="I2795">
            <v>2000</v>
          </cell>
        </row>
        <row r="2796">
          <cell r="A2796">
            <v>178986.15710000001</v>
          </cell>
          <cell r="B2796" t="str">
            <v>00</v>
          </cell>
          <cell r="C2796">
            <v>178</v>
          </cell>
          <cell r="D2796">
            <v>9861</v>
          </cell>
          <cell r="E2796">
            <v>571</v>
          </cell>
          <cell r="F2796">
            <v>0</v>
          </cell>
          <cell r="G2796">
            <v>0</v>
          </cell>
          <cell r="H2796">
            <v>0</v>
          </cell>
          <cell r="I2796">
            <v>2000</v>
          </cell>
        </row>
        <row r="2797">
          <cell r="A2797">
            <v>178986.16260000001</v>
          </cell>
          <cell r="B2797" t="str">
            <v>00</v>
          </cell>
          <cell r="C2797">
            <v>178</v>
          </cell>
          <cell r="D2797">
            <v>9861</v>
          </cell>
          <cell r="E2797">
            <v>626</v>
          </cell>
          <cell r="F2797">
            <v>7449</v>
          </cell>
          <cell r="G2797">
            <v>7449</v>
          </cell>
          <cell r="H2797">
            <v>0</v>
          </cell>
          <cell r="I2797">
            <v>2000</v>
          </cell>
        </row>
        <row r="2798">
          <cell r="A2798">
            <v>178986.1851</v>
          </cell>
          <cell r="B2798" t="str">
            <v>00</v>
          </cell>
          <cell r="C2798">
            <v>178</v>
          </cell>
          <cell r="D2798">
            <v>9861</v>
          </cell>
          <cell r="E2798">
            <v>851</v>
          </cell>
          <cell r="F2798">
            <v>0</v>
          </cell>
          <cell r="G2798">
            <v>0</v>
          </cell>
          <cell r="H2798">
            <v>0</v>
          </cell>
          <cell r="I2798">
            <v>2000</v>
          </cell>
        </row>
        <row r="2799">
          <cell r="A2799">
            <v>178986.18530000001</v>
          </cell>
          <cell r="B2799" t="str">
            <v>00</v>
          </cell>
          <cell r="C2799">
            <v>178</v>
          </cell>
          <cell r="D2799">
            <v>9861</v>
          </cell>
          <cell r="E2799">
            <v>853</v>
          </cell>
          <cell r="F2799">
            <v>0</v>
          </cell>
          <cell r="G2799">
            <v>0</v>
          </cell>
          <cell r="H2799">
            <v>0</v>
          </cell>
          <cell r="I2799">
            <v>2000</v>
          </cell>
        </row>
        <row r="2800">
          <cell r="A2800">
            <v>178986.1868</v>
          </cell>
          <cell r="B2800" t="str">
            <v>00</v>
          </cell>
          <cell r="C2800">
            <v>178</v>
          </cell>
          <cell r="D2800">
            <v>9861</v>
          </cell>
          <cell r="E2800">
            <v>868</v>
          </cell>
          <cell r="F2800">
            <v>0</v>
          </cell>
          <cell r="G2800">
            <v>0</v>
          </cell>
          <cell r="H2800">
            <v>0</v>
          </cell>
          <cell r="I2800">
            <v>2000</v>
          </cell>
        </row>
        <row r="2801">
          <cell r="A2801">
            <v>178986.1869</v>
          </cell>
          <cell r="B2801" t="str">
            <v>00</v>
          </cell>
          <cell r="C2801">
            <v>178</v>
          </cell>
          <cell r="D2801">
            <v>9861</v>
          </cell>
          <cell r="E2801">
            <v>869</v>
          </cell>
          <cell r="F2801">
            <v>0</v>
          </cell>
          <cell r="G2801">
            <v>0</v>
          </cell>
          <cell r="H2801">
            <v>0</v>
          </cell>
          <cell r="I2801">
            <v>2000</v>
          </cell>
        </row>
        <row r="2802">
          <cell r="A2802">
            <v>178986.1973</v>
          </cell>
          <cell r="B2802" t="str">
            <v>00</v>
          </cell>
          <cell r="C2802">
            <v>178</v>
          </cell>
          <cell r="D2802">
            <v>9861</v>
          </cell>
          <cell r="E2802">
            <v>973</v>
          </cell>
          <cell r="F2802">
            <v>0</v>
          </cell>
          <cell r="G2802">
            <v>0</v>
          </cell>
          <cell r="H2802">
            <v>0</v>
          </cell>
          <cell r="I2802">
            <v>2000</v>
          </cell>
        </row>
        <row r="2803">
          <cell r="A2803">
            <v>178987.10079999999</v>
          </cell>
          <cell r="B2803" t="str">
            <v>00</v>
          </cell>
          <cell r="C2803">
            <v>178</v>
          </cell>
          <cell r="D2803">
            <v>9871</v>
          </cell>
          <cell r="E2803">
            <v>8</v>
          </cell>
          <cell r="F2803">
            <v>100562</v>
          </cell>
          <cell r="G2803">
            <v>100562</v>
          </cell>
          <cell r="H2803">
            <v>0</v>
          </cell>
          <cell r="I2803">
            <v>2000</v>
          </cell>
        </row>
        <row r="2804">
          <cell r="A2804">
            <v>178987.10089999999</v>
          </cell>
          <cell r="B2804" t="str">
            <v>00</v>
          </cell>
          <cell r="C2804">
            <v>178</v>
          </cell>
          <cell r="D2804">
            <v>9871</v>
          </cell>
          <cell r="E2804">
            <v>9</v>
          </cell>
          <cell r="F2804">
            <v>640666</v>
          </cell>
          <cell r="G2804">
            <v>640666</v>
          </cell>
          <cell r="H2804">
            <v>0</v>
          </cell>
          <cell r="I2804">
            <v>2000</v>
          </cell>
        </row>
        <row r="2805">
          <cell r="A2805">
            <v>178987.1023</v>
          </cell>
          <cell r="B2805" t="str">
            <v>00</v>
          </cell>
          <cell r="C2805">
            <v>178</v>
          </cell>
          <cell r="D2805">
            <v>9871</v>
          </cell>
          <cell r="E2805">
            <v>23</v>
          </cell>
          <cell r="F2805">
            <v>73259</v>
          </cell>
          <cell r="G2805">
            <v>73259</v>
          </cell>
          <cell r="H2805">
            <v>0</v>
          </cell>
          <cell r="I2805">
            <v>2000</v>
          </cell>
        </row>
        <row r="2806">
          <cell r="A2806">
            <v>178987.10250000001</v>
          </cell>
          <cell r="B2806" t="str">
            <v>00</v>
          </cell>
          <cell r="C2806">
            <v>178</v>
          </cell>
          <cell r="D2806">
            <v>9871</v>
          </cell>
          <cell r="E2806">
            <v>25</v>
          </cell>
          <cell r="F2806">
            <v>875000</v>
          </cell>
          <cell r="G2806">
            <v>875000</v>
          </cell>
          <cell r="H2806">
            <v>0</v>
          </cell>
          <cell r="I2806">
            <v>2001</v>
          </cell>
        </row>
        <row r="2807">
          <cell r="A2807">
            <v>178987.10819999999</v>
          </cell>
          <cell r="B2807" t="str">
            <v>00</v>
          </cell>
          <cell r="C2807">
            <v>178</v>
          </cell>
          <cell r="D2807">
            <v>9871</v>
          </cell>
          <cell r="E2807">
            <v>82</v>
          </cell>
          <cell r="F2807">
            <v>46368</v>
          </cell>
          <cell r="G2807">
            <v>46368</v>
          </cell>
          <cell r="H2807">
            <v>0</v>
          </cell>
          <cell r="I2807">
            <v>2000</v>
          </cell>
        </row>
        <row r="2808">
          <cell r="A2808">
            <v>178987.1097</v>
          </cell>
          <cell r="B2808" t="str">
            <v>00</v>
          </cell>
          <cell r="C2808">
            <v>178</v>
          </cell>
          <cell r="D2808">
            <v>9871</v>
          </cell>
          <cell r="E2808">
            <v>97</v>
          </cell>
          <cell r="F2808">
            <v>42000</v>
          </cell>
          <cell r="G2808">
            <v>42000</v>
          </cell>
          <cell r="H2808">
            <v>0</v>
          </cell>
          <cell r="I2808">
            <v>2001</v>
          </cell>
        </row>
        <row r="2809">
          <cell r="A2809">
            <v>178987.1102</v>
          </cell>
          <cell r="B2809" t="str">
            <v>00</v>
          </cell>
          <cell r="C2809">
            <v>178</v>
          </cell>
          <cell r="D2809">
            <v>9871</v>
          </cell>
          <cell r="E2809">
            <v>102</v>
          </cell>
          <cell r="F2809">
            <v>97097</v>
          </cell>
          <cell r="G2809">
            <v>97097</v>
          </cell>
          <cell r="H2809">
            <v>0</v>
          </cell>
          <cell r="I2809">
            <v>2000</v>
          </cell>
        </row>
        <row r="2810">
          <cell r="A2810">
            <v>178987.11079999999</v>
          </cell>
          <cell r="B2810" t="str">
            <v>00</v>
          </cell>
          <cell r="C2810">
            <v>178</v>
          </cell>
          <cell r="D2810">
            <v>9871</v>
          </cell>
          <cell r="E2810">
            <v>108</v>
          </cell>
          <cell r="F2810">
            <v>129083</v>
          </cell>
          <cell r="G2810">
            <v>129083</v>
          </cell>
          <cell r="H2810">
            <v>0</v>
          </cell>
          <cell r="I2810">
            <v>2000</v>
          </cell>
        </row>
        <row r="2811">
          <cell r="A2811">
            <v>178987.1177</v>
          </cell>
          <cell r="B2811" t="str">
            <v>00</v>
          </cell>
          <cell r="C2811">
            <v>178</v>
          </cell>
          <cell r="D2811">
            <v>9871</v>
          </cell>
          <cell r="E2811">
            <v>177</v>
          </cell>
          <cell r="F2811">
            <v>449000</v>
          </cell>
          <cell r="G2811">
            <v>449000</v>
          </cell>
          <cell r="H2811">
            <v>0</v>
          </cell>
          <cell r="I2811">
            <v>2000</v>
          </cell>
        </row>
        <row r="2812">
          <cell r="A2812">
            <v>178987.1182</v>
          </cell>
          <cell r="B2812" t="str">
            <v>00</v>
          </cell>
          <cell r="C2812">
            <v>178</v>
          </cell>
          <cell r="D2812">
            <v>9871</v>
          </cell>
          <cell r="E2812">
            <v>182</v>
          </cell>
          <cell r="F2812">
            <v>10000</v>
          </cell>
          <cell r="G2812">
            <v>10000</v>
          </cell>
          <cell r="H2812">
            <v>0</v>
          </cell>
          <cell r="I2812">
            <v>2001</v>
          </cell>
        </row>
        <row r="2813">
          <cell r="A2813">
            <v>178987.1195</v>
          </cell>
          <cell r="B2813" t="str">
            <v>00</v>
          </cell>
          <cell r="C2813">
            <v>178</v>
          </cell>
          <cell r="D2813">
            <v>9871</v>
          </cell>
          <cell r="E2813">
            <v>195</v>
          </cell>
          <cell r="F2813">
            <v>50000</v>
          </cell>
          <cell r="G2813">
            <v>50000</v>
          </cell>
          <cell r="H2813">
            <v>0</v>
          </cell>
          <cell r="I2813">
            <v>2001</v>
          </cell>
        </row>
        <row r="2814">
          <cell r="A2814">
            <v>178987.12100000001</v>
          </cell>
          <cell r="B2814" t="str">
            <v>00</v>
          </cell>
          <cell r="C2814">
            <v>178</v>
          </cell>
          <cell r="D2814">
            <v>9871</v>
          </cell>
          <cell r="E2814">
            <v>210</v>
          </cell>
          <cell r="F2814">
            <v>28495</v>
          </cell>
          <cell r="G2814">
            <v>28495</v>
          </cell>
          <cell r="H2814">
            <v>0</v>
          </cell>
          <cell r="I2814">
            <v>2001</v>
          </cell>
        </row>
        <row r="2815">
          <cell r="A2815">
            <v>178987.1213</v>
          </cell>
          <cell r="B2815" t="str">
            <v>00</v>
          </cell>
          <cell r="C2815">
            <v>178</v>
          </cell>
          <cell r="D2815">
            <v>9871</v>
          </cell>
          <cell r="E2815">
            <v>213</v>
          </cell>
          <cell r="F2815">
            <v>253393</v>
          </cell>
          <cell r="G2815">
            <v>253393</v>
          </cell>
          <cell r="H2815">
            <v>0</v>
          </cell>
          <cell r="I2815">
            <v>2001</v>
          </cell>
        </row>
        <row r="2816">
          <cell r="A2816">
            <v>178987.12179999999</v>
          </cell>
          <cell r="B2816" t="str">
            <v>00</v>
          </cell>
          <cell r="C2816">
            <v>178</v>
          </cell>
          <cell r="D2816">
            <v>9871</v>
          </cell>
          <cell r="E2816">
            <v>218</v>
          </cell>
          <cell r="F2816">
            <v>32831</v>
          </cell>
          <cell r="G2816">
            <v>32831</v>
          </cell>
          <cell r="H2816">
            <v>0</v>
          </cell>
          <cell r="I2816">
            <v>2000</v>
          </cell>
        </row>
        <row r="2817">
          <cell r="A2817">
            <v>178987.12229999999</v>
          </cell>
          <cell r="B2817" t="str">
            <v>00</v>
          </cell>
          <cell r="C2817">
            <v>178</v>
          </cell>
          <cell r="D2817">
            <v>9871</v>
          </cell>
          <cell r="E2817">
            <v>223</v>
          </cell>
          <cell r="F2817">
            <v>382000</v>
          </cell>
          <cell r="G2817">
            <v>382000</v>
          </cell>
          <cell r="H2817">
            <v>0</v>
          </cell>
          <cell r="I2817">
            <v>2000</v>
          </cell>
        </row>
        <row r="2818">
          <cell r="A2818">
            <v>178987.13589999999</v>
          </cell>
          <cell r="B2818" t="str">
            <v>00</v>
          </cell>
          <cell r="C2818">
            <v>178</v>
          </cell>
          <cell r="D2818">
            <v>9871</v>
          </cell>
          <cell r="E2818">
            <v>359</v>
          </cell>
          <cell r="F2818">
            <v>141156</v>
          </cell>
          <cell r="G2818">
            <v>141156</v>
          </cell>
          <cell r="H2818">
            <v>0</v>
          </cell>
          <cell r="I2818">
            <v>2000</v>
          </cell>
        </row>
        <row r="2819">
          <cell r="A2819">
            <v>178987.13800000001</v>
          </cell>
          <cell r="B2819" t="str">
            <v>00</v>
          </cell>
          <cell r="C2819">
            <v>178</v>
          </cell>
          <cell r="D2819">
            <v>9871</v>
          </cell>
          <cell r="E2819">
            <v>380</v>
          </cell>
          <cell r="F2819">
            <v>246978</v>
          </cell>
          <cell r="G2819">
            <v>246978</v>
          </cell>
          <cell r="H2819">
            <v>0</v>
          </cell>
          <cell r="I2819">
            <v>2000</v>
          </cell>
        </row>
        <row r="2820">
          <cell r="A2820">
            <v>178987.14</v>
          </cell>
          <cell r="B2820" t="str">
            <v>00</v>
          </cell>
          <cell r="C2820">
            <v>178</v>
          </cell>
          <cell r="D2820">
            <v>9871</v>
          </cell>
          <cell r="E2820">
            <v>400</v>
          </cell>
          <cell r="F2820">
            <v>269000</v>
          </cell>
          <cell r="G2820">
            <v>269000</v>
          </cell>
          <cell r="H2820">
            <v>0</v>
          </cell>
          <cell r="I2820">
            <v>2000</v>
          </cell>
        </row>
        <row r="2821">
          <cell r="A2821">
            <v>178987.14139999999</v>
          </cell>
          <cell r="B2821" t="str">
            <v>00</v>
          </cell>
          <cell r="C2821">
            <v>178</v>
          </cell>
          <cell r="D2821">
            <v>9871</v>
          </cell>
          <cell r="E2821">
            <v>414</v>
          </cell>
          <cell r="F2821">
            <v>253264</v>
          </cell>
          <cell r="G2821">
            <v>253264</v>
          </cell>
          <cell r="H2821">
            <v>0</v>
          </cell>
          <cell r="I2821">
            <v>2001</v>
          </cell>
        </row>
        <row r="2822">
          <cell r="A2822">
            <v>178987.15</v>
          </cell>
          <cell r="B2822" t="str">
            <v>00</v>
          </cell>
          <cell r="C2822">
            <v>178</v>
          </cell>
          <cell r="D2822">
            <v>9871</v>
          </cell>
          <cell r="E2822">
            <v>500</v>
          </cell>
          <cell r="F2822">
            <v>388711</v>
          </cell>
          <cell r="G2822">
            <v>388711</v>
          </cell>
          <cell r="H2822">
            <v>0</v>
          </cell>
          <cell r="I2822">
            <v>2000</v>
          </cell>
        </row>
        <row r="2823">
          <cell r="A2823">
            <v>178987.1502</v>
          </cell>
          <cell r="B2823" t="str">
            <v>00</v>
          </cell>
          <cell r="C2823">
            <v>178</v>
          </cell>
          <cell r="D2823">
            <v>9871</v>
          </cell>
          <cell r="E2823">
            <v>502</v>
          </cell>
          <cell r="F2823">
            <v>324137</v>
          </cell>
          <cell r="G2823">
            <v>324137</v>
          </cell>
          <cell r="H2823">
            <v>0</v>
          </cell>
          <cell r="I2823">
            <v>2000</v>
          </cell>
        </row>
        <row r="2824">
          <cell r="A2824">
            <v>178987.1507</v>
          </cell>
          <cell r="B2824" t="str">
            <v>00</v>
          </cell>
          <cell r="C2824">
            <v>178</v>
          </cell>
          <cell r="D2824">
            <v>9871</v>
          </cell>
          <cell r="E2824">
            <v>507</v>
          </cell>
          <cell r="F2824">
            <v>259063</v>
          </cell>
          <cell r="G2824">
            <v>259063</v>
          </cell>
          <cell r="H2824">
            <v>0</v>
          </cell>
          <cell r="I2824">
            <v>2000</v>
          </cell>
        </row>
        <row r="2825">
          <cell r="A2825">
            <v>178987.16260000001</v>
          </cell>
          <cell r="B2825" t="str">
            <v>00</v>
          </cell>
          <cell r="C2825">
            <v>178</v>
          </cell>
          <cell r="D2825">
            <v>9871</v>
          </cell>
          <cell r="E2825">
            <v>626</v>
          </cell>
          <cell r="F2825">
            <v>11380</v>
          </cell>
          <cell r="G2825">
            <v>11380</v>
          </cell>
          <cell r="H2825">
            <v>0</v>
          </cell>
          <cell r="I2825">
            <v>2000</v>
          </cell>
        </row>
        <row r="2826">
          <cell r="A2826">
            <v>178987.1851</v>
          </cell>
          <cell r="B2826" t="str">
            <v>00</v>
          </cell>
          <cell r="C2826">
            <v>178</v>
          </cell>
          <cell r="D2826">
            <v>9871</v>
          </cell>
          <cell r="E2826">
            <v>851</v>
          </cell>
          <cell r="F2826">
            <v>0</v>
          </cell>
          <cell r="G2826">
            <v>0</v>
          </cell>
          <cell r="H2826">
            <v>0</v>
          </cell>
          <cell r="I2826">
            <v>2000</v>
          </cell>
        </row>
        <row r="2827">
          <cell r="A2827">
            <v>178987.18530000001</v>
          </cell>
          <cell r="B2827" t="str">
            <v>00</v>
          </cell>
          <cell r="C2827">
            <v>178</v>
          </cell>
          <cell r="D2827">
            <v>9871</v>
          </cell>
          <cell r="E2827">
            <v>853</v>
          </cell>
          <cell r="F2827">
            <v>0</v>
          </cell>
          <cell r="G2827">
            <v>0</v>
          </cell>
          <cell r="H2827">
            <v>0</v>
          </cell>
          <cell r="I2827">
            <v>2000</v>
          </cell>
        </row>
        <row r="2828">
          <cell r="A2828">
            <v>178987.1856</v>
          </cell>
          <cell r="B2828" t="str">
            <v>00</v>
          </cell>
          <cell r="C2828">
            <v>178</v>
          </cell>
          <cell r="D2828">
            <v>9871</v>
          </cell>
          <cell r="E2828">
            <v>856</v>
          </cell>
          <cell r="F2828">
            <v>0</v>
          </cell>
          <cell r="G2828">
            <v>0</v>
          </cell>
          <cell r="H2828">
            <v>0</v>
          </cell>
          <cell r="I2828">
            <v>2000</v>
          </cell>
        </row>
        <row r="2829">
          <cell r="A2829">
            <v>178987.1869</v>
          </cell>
          <cell r="B2829" t="str">
            <v>00</v>
          </cell>
          <cell r="C2829">
            <v>178</v>
          </cell>
          <cell r="D2829">
            <v>9871</v>
          </cell>
          <cell r="E2829">
            <v>869</v>
          </cell>
          <cell r="F2829">
            <v>0</v>
          </cell>
          <cell r="G2829">
            <v>0</v>
          </cell>
          <cell r="H2829">
            <v>0</v>
          </cell>
          <cell r="I2829">
            <v>2000</v>
          </cell>
        </row>
        <row r="2830">
          <cell r="A2830">
            <v>178987.18979999999</v>
          </cell>
          <cell r="B2830" t="str">
            <v>00</v>
          </cell>
          <cell r="C2830">
            <v>178</v>
          </cell>
          <cell r="D2830">
            <v>9871</v>
          </cell>
          <cell r="E2830">
            <v>898</v>
          </cell>
          <cell r="F2830">
            <v>0</v>
          </cell>
          <cell r="G2830">
            <v>0</v>
          </cell>
          <cell r="H2830">
            <v>0</v>
          </cell>
          <cell r="I2830">
            <v>2000</v>
          </cell>
        </row>
        <row r="2831">
          <cell r="A2831">
            <v>178989.10079999999</v>
          </cell>
          <cell r="B2831" t="str">
            <v>00</v>
          </cell>
          <cell r="C2831">
            <v>178</v>
          </cell>
          <cell r="D2831">
            <v>9891</v>
          </cell>
          <cell r="E2831">
            <v>8</v>
          </cell>
          <cell r="F2831">
            <v>80000</v>
          </cell>
          <cell r="G2831">
            <v>80000</v>
          </cell>
          <cell r="H2831">
            <v>0</v>
          </cell>
          <cell r="I2831">
            <v>2001</v>
          </cell>
        </row>
        <row r="2832">
          <cell r="A2832">
            <v>178989.10089999999</v>
          </cell>
          <cell r="B2832" t="str">
            <v>00</v>
          </cell>
          <cell r="C2832">
            <v>178</v>
          </cell>
          <cell r="D2832">
            <v>9891</v>
          </cell>
          <cell r="E2832">
            <v>9</v>
          </cell>
          <cell r="F2832">
            <v>540000</v>
          </cell>
          <cell r="G2832">
            <v>521375</v>
          </cell>
          <cell r="H2832">
            <v>18625</v>
          </cell>
          <cell r="I2832">
            <v>2001</v>
          </cell>
        </row>
        <row r="2833">
          <cell r="A2833">
            <v>178989.1023</v>
          </cell>
          <cell r="B2833" t="str">
            <v>00</v>
          </cell>
          <cell r="C2833">
            <v>178</v>
          </cell>
          <cell r="D2833">
            <v>9891</v>
          </cell>
          <cell r="E2833">
            <v>23</v>
          </cell>
          <cell r="F2833">
            <v>89023</v>
          </cell>
          <cell r="G2833">
            <v>86258</v>
          </cell>
          <cell r="H2833">
            <v>2765</v>
          </cell>
          <cell r="I2833">
            <v>2001</v>
          </cell>
        </row>
        <row r="2834">
          <cell r="A2834">
            <v>178989.10250000001</v>
          </cell>
          <cell r="B2834" t="str">
            <v>00</v>
          </cell>
          <cell r="C2834">
            <v>178</v>
          </cell>
          <cell r="D2834">
            <v>9891</v>
          </cell>
          <cell r="E2834">
            <v>25</v>
          </cell>
          <cell r="F2834">
            <v>875000</v>
          </cell>
          <cell r="G2834">
            <v>875000</v>
          </cell>
          <cell r="H2834">
            <v>0</v>
          </cell>
          <cell r="I2834">
            <v>2001</v>
          </cell>
        </row>
        <row r="2835">
          <cell r="A2835">
            <v>178989.10819999999</v>
          </cell>
          <cell r="B2835" t="str">
            <v>00</v>
          </cell>
          <cell r="C2835">
            <v>178</v>
          </cell>
          <cell r="D2835">
            <v>9891</v>
          </cell>
          <cell r="E2835">
            <v>82</v>
          </cell>
          <cell r="F2835">
            <v>45854</v>
          </cell>
          <cell r="G2835">
            <v>37215</v>
          </cell>
          <cell r="H2835">
            <v>8639</v>
          </cell>
          <cell r="I2835">
            <v>2001</v>
          </cell>
        </row>
        <row r="2836">
          <cell r="A2836">
            <v>178989.1097</v>
          </cell>
          <cell r="B2836" t="str">
            <v>00</v>
          </cell>
          <cell r="C2836">
            <v>178</v>
          </cell>
          <cell r="D2836">
            <v>9891</v>
          </cell>
          <cell r="E2836">
            <v>97</v>
          </cell>
          <cell r="F2836">
            <v>49401</v>
          </cell>
          <cell r="G2836">
            <v>37215</v>
          </cell>
          <cell r="H2836">
            <v>12186</v>
          </cell>
          <cell r="I2836">
            <v>2001</v>
          </cell>
        </row>
        <row r="2837">
          <cell r="A2837">
            <v>178989.1102</v>
          </cell>
          <cell r="B2837" t="str">
            <v>00</v>
          </cell>
          <cell r="C2837">
            <v>178</v>
          </cell>
          <cell r="D2837">
            <v>9891</v>
          </cell>
          <cell r="E2837">
            <v>102</v>
          </cell>
          <cell r="F2837">
            <v>40000</v>
          </cell>
          <cell r="G2837">
            <v>40000</v>
          </cell>
          <cell r="H2837">
            <v>0</v>
          </cell>
          <cell r="I2837">
            <v>2001</v>
          </cell>
        </row>
        <row r="2838">
          <cell r="A2838">
            <v>178989.11079999999</v>
          </cell>
          <cell r="B2838" t="str">
            <v>00</v>
          </cell>
          <cell r="C2838">
            <v>178</v>
          </cell>
          <cell r="D2838">
            <v>9891</v>
          </cell>
          <cell r="E2838">
            <v>108</v>
          </cell>
          <cell r="F2838">
            <v>129083</v>
          </cell>
          <cell r="G2838">
            <v>129083</v>
          </cell>
          <cell r="H2838">
            <v>0</v>
          </cell>
          <cell r="I2838">
            <v>2001</v>
          </cell>
        </row>
        <row r="2839">
          <cell r="A2839">
            <v>178989.1182</v>
          </cell>
          <cell r="B2839" t="str">
            <v>00</v>
          </cell>
          <cell r="C2839">
            <v>178</v>
          </cell>
          <cell r="D2839">
            <v>9891</v>
          </cell>
          <cell r="E2839">
            <v>182</v>
          </cell>
          <cell r="F2839">
            <v>20307</v>
          </cell>
          <cell r="G2839">
            <v>20307</v>
          </cell>
          <cell r="H2839">
            <v>0</v>
          </cell>
          <cell r="I2839">
            <v>2001</v>
          </cell>
        </row>
        <row r="2840">
          <cell r="A2840">
            <v>178989.12100000001</v>
          </cell>
          <cell r="B2840" t="str">
            <v>00</v>
          </cell>
          <cell r="C2840">
            <v>178</v>
          </cell>
          <cell r="D2840">
            <v>9891</v>
          </cell>
          <cell r="E2840">
            <v>210</v>
          </cell>
          <cell r="F2840">
            <v>26000</v>
          </cell>
          <cell r="G2840">
            <v>26000</v>
          </cell>
          <cell r="H2840">
            <v>0</v>
          </cell>
          <cell r="I2840">
            <v>2001</v>
          </cell>
        </row>
        <row r="2841">
          <cell r="A2841">
            <v>178989.1213</v>
          </cell>
          <cell r="B2841" t="str">
            <v>00</v>
          </cell>
          <cell r="C2841">
            <v>178</v>
          </cell>
          <cell r="D2841">
            <v>9891</v>
          </cell>
          <cell r="E2841">
            <v>213</v>
          </cell>
          <cell r="F2841">
            <v>229752</v>
          </cell>
          <cell r="G2841">
            <v>214892</v>
          </cell>
          <cell r="H2841">
            <v>14860</v>
          </cell>
          <cell r="I2841">
            <v>2001</v>
          </cell>
        </row>
        <row r="2842">
          <cell r="A2842">
            <v>178989.12179999999</v>
          </cell>
          <cell r="B2842" t="str">
            <v>00</v>
          </cell>
          <cell r="C2842">
            <v>178</v>
          </cell>
          <cell r="D2842">
            <v>9891</v>
          </cell>
          <cell r="E2842">
            <v>218</v>
          </cell>
          <cell r="F2842">
            <v>23124</v>
          </cell>
          <cell r="G2842">
            <v>21051</v>
          </cell>
          <cell r="H2842">
            <v>2073</v>
          </cell>
          <cell r="I2842">
            <v>2001</v>
          </cell>
        </row>
        <row r="2843">
          <cell r="A2843">
            <v>178989.128</v>
          </cell>
          <cell r="B2843" t="str">
            <v>00</v>
          </cell>
          <cell r="C2843">
            <v>178</v>
          </cell>
          <cell r="D2843">
            <v>9891</v>
          </cell>
          <cell r="E2843">
            <v>280</v>
          </cell>
          <cell r="F2843">
            <v>0</v>
          </cell>
          <cell r="G2843">
            <v>0</v>
          </cell>
          <cell r="H2843">
            <v>0</v>
          </cell>
          <cell r="I2843">
            <v>2001</v>
          </cell>
        </row>
        <row r="2844">
          <cell r="A2844">
            <v>178989.13589999999</v>
          </cell>
          <cell r="B2844" t="str">
            <v>00</v>
          </cell>
          <cell r="C2844">
            <v>178</v>
          </cell>
          <cell r="D2844">
            <v>9891</v>
          </cell>
          <cell r="E2844">
            <v>359</v>
          </cell>
          <cell r="F2844">
            <v>1064991</v>
          </cell>
          <cell r="G2844">
            <v>1013100</v>
          </cell>
          <cell r="H2844">
            <v>51891</v>
          </cell>
          <cell r="I2844">
            <v>2001</v>
          </cell>
        </row>
        <row r="2845">
          <cell r="A2845">
            <v>178989.13800000001</v>
          </cell>
          <cell r="B2845" t="str">
            <v>00</v>
          </cell>
          <cell r="C2845">
            <v>178</v>
          </cell>
          <cell r="D2845">
            <v>9891</v>
          </cell>
          <cell r="E2845">
            <v>380</v>
          </cell>
          <cell r="F2845">
            <v>400000</v>
          </cell>
          <cell r="G2845">
            <v>400000</v>
          </cell>
          <cell r="H2845">
            <v>0</v>
          </cell>
          <cell r="I2845">
            <v>2001</v>
          </cell>
        </row>
        <row r="2846">
          <cell r="A2846">
            <v>178989.14139999999</v>
          </cell>
          <cell r="B2846" t="str">
            <v>00</v>
          </cell>
          <cell r="C2846">
            <v>178</v>
          </cell>
          <cell r="D2846">
            <v>9891</v>
          </cell>
          <cell r="E2846">
            <v>414</v>
          </cell>
          <cell r="F2846">
            <v>323898</v>
          </cell>
          <cell r="G2846">
            <v>317332</v>
          </cell>
          <cell r="H2846">
            <v>6566</v>
          </cell>
          <cell r="I2846">
            <v>2001</v>
          </cell>
        </row>
        <row r="2847">
          <cell r="A2847">
            <v>178989.15</v>
          </cell>
          <cell r="B2847" t="str">
            <v>00</v>
          </cell>
          <cell r="C2847">
            <v>178</v>
          </cell>
          <cell r="D2847">
            <v>9891</v>
          </cell>
          <cell r="E2847">
            <v>500</v>
          </cell>
          <cell r="F2847">
            <v>435867</v>
          </cell>
          <cell r="G2847">
            <v>426291</v>
          </cell>
          <cell r="H2847">
            <v>9576</v>
          </cell>
          <cell r="I2847">
            <v>2001</v>
          </cell>
        </row>
        <row r="2848">
          <cell r="A2848">
            <v>178989.1502</v>
          </cell>
          <cell r="B2848" t="str">
            <v>00</v>
          </cell>
          <cell r="C2848">
            <v>178</v>
          </cell>
          <cell r="D2848">
            <v>9891</v>
          </cell>
          <cell r="E2848">
            <v>502</v>
          </cell>
          <cell r="F2848">
            <v>303091</v>
          </cell>
          <cell r="G2848">
            <v>297907</v>
          </cell>
          <cell r="H2848">
            <v>5184</v>
          </cell>
          <cell r="I2848">
            <v>2001</v>
          </cell>
        </row>
        <row r="2849">
          <cell r="A2849">
            <v>178989.16260000001</v>
          </cell>
          <cell r="B2849" t="str">
            <v>00</v>
          </cell>
          <cell r="C2849">
            <v>178</v>
          </cell>
          <cell r="D2849">
            <v>9891</v>
          </cell>
          <cell r="E2849">
            <v>626</v>
          </cell>
          <cell r="F2849">
            <v>7449</v>
          </cell>
          <cell r="G2849">
            <v>7449</v>
          </cell>
          <cell r="H2849">
            <v>0</v>
          </cell>
          <cell r="I2849">
            <v>2001</v>
          </cell>
        </row>
        <row r="2850">
          <cell r="A2850">
            <v>178989.1851</v>
          </cell>
          <cell r="B2850" t="str">
            <v>00</v>
          </cell>
          <cell r="C2850">
            <v>178</v>
          </cell>
          <cell r="D2850">
            <v>9891</v>
          </cell>
          <cell r="E2850">
            <v>851</v>
          </cell>
          <cell r="F2850">
            <v>5000</v>
          </cell>
          <cell r="G2850">
            <v>5000</v>
          </cell>
          <cell r="H2850">
            <v>0</v>
          </cell>
          <cell r="I2850">
            <v>2001</v>
          </cell>
        </row>
        <row r="2851">
          <cell r="A2851">
            <v>178989.18530000001</v>
          </cell>
          <cell r="B2851" t="str">
            <v>00</v>
          </cell>
          <cell r="C2851">
            <v>178</v>
          </cell>
          <cell r="D2851">
            <v>9891</v>
          </cell>
          <cell r="E2851">
            <v>853</v>
          </cell>
          <cell r="F2851">
            <v>0</v>
          </cell>
          <cell r="G2851">
            <v>0</v>
          </cell>
          <cell r="H2851">
            <v>0</v>
          </cell>
          <cell r="I2851">
            <v>2001</v>
          </cell>
        </row>
        <row r="2852">
          <cell r="A2852">
            <v>178989.1856</v>
          </cell>
          <cell r="B2852" t="str">
            <v>00</v>
          </cell>
          <cell r="C2852">
            <v>178</v>
          </cell>
          <cell r="D2852">
            <v>9891</v>
          </cell>
          <cell r="E2852">
            <v>856</v>
          </cell>
          <cell r="F2852">
            <v>0</v>
          </cell>
          <cell r="G2852">
            <v>0</v>
          </cell>
          <cell r="H2852">
            <v>0</v>
          </cell>
          <cell r="I2852">
            <v>2001</v>
          </cell>
        </row>
        <row r="2853">
          <cell r="A2853">
            <v>178989.1868</v>
          </cell>
          <cell r="B2853" t="str">
            <v>00</v>
          </cell>
          <cell r="C2853">
            <v>178</v>
          </cell>
          <cell r="D2853">
            <v>9891</v>
          </cell>
          <cell r="E2853">
            <v>868</v>
          </cell>
          <cell r="F2853">
            <v>0</v>
          </cell>
          <cell r="G2853">
            <v>0</v>
          </cell>
          <cell r="H2853">
            <v>0</v>
          </cell>
          <cell r="I2853">
            <v>2001</v>
          </cell>
        </row>
        <row r="2854">
          <cell r="A2854">
            <v>178989.1869</v>
          </cell>
          <cell r="B2854" t="str">
            <v>00</v>
          </cell>
          <cell r="C2854">
            <v>178</v>
          </cell>
          <cell r="D2854">
            <v>9891</v>
          </cell>
          <cell r="E2854">
            <v>869</v>
          </cell>
          <cell r="F2854">
            <v>0</v>
          </cell>
          <cell r="G2854">
            <v>0</v>
          </cell>
          <cell r="H2854">
            <v>0</v>
          </cell>
          <cell r="I2854">
            <v>2001</v>
          </cell>
        </row>
        <row r="2855">
          <cell r="A2855">
            <v>178989.18700000001</v>
          </cell>
          <cell r="B2855" t="str">
            <v>00</v>
          </cell>
          <cell r="C2855">
            <v>178</v>
          </cell>
          <cell r="D2855">
            <v>9891</v>
          </cell>
          <cell r="E2855">
            <v>870</v>
          </cell>
          <cell r="F2855">
            <v>0</v>
          </cell>
          <cell r="G2855">
            <v>0</v>
          </cell>
          <cell r="H2855">
            <v>0</v>
          </cell>
          <cell r="I2855">
            <v>2001</v>
          </cell>
        </row>
        <row r="2856">
          <cell r="A2856">
            <v>178994.10029999999</v>
          </cell>
          <cell r="B2856" t="str">
            <v>00</v>
          </cell>
          <cell r="C2856">
            <v>178</v>
          </cell>
          <cell r="D2856">
            <v>9941</v>
          </cell>
          <cell r="E2856">
            <v>3</v>
          </cell>
          <cell r="F2856">
            <v>1095245</v>
          </cell>
          <cell r="G2856">
            <v>1093254</v>
          </cell>
          <cell r="H2856">
            <v>1991</v>
          </cell>
          <cell r="I2856">
            <v>2000</v>
          </cell>
        </row>
        <row r="2857">
          <cell r="A2857">
            <v>178994.10089999999</v>
          </cell>
          <cell r="B2857" t="str">
            <v>00</v>
          </cell>
          <cell r="C2857">
            <v>178</v>
          </cell>
          <cell r="D2857">
            <v>9941</v>
          </cell>
          <cell r="E2857">
            <v>9</v>
          </cell>
          <cell r="F2857">
            <v>384261</v>
          </cell>
          <cell r="G2857">
            <v>377881</v>
          </cell>
          <cell r="H2857">
            <v>6380</v>
          </cell>
          <cell r="I2857">
            <v>2000</v>
          </cell>
        </row>
        <row r="2858">
          <cell r="A2858">
            <v>178994.10250000001</v>
          </cell>
          <cell r="B2858" t="str">
            <v>00</v>
          </cell>
          <cell r="C2858">
            <v>178</v>
          </cell>
          <cell r="D2858">
            <v>9941</v>
          </cell>
          <cell r="E2858">
            <v>25</v>
          </cell>
          <cell r="F2858">
            <v>896042</v>
          </cell>
          <cell r="G2858">
            <v>877158</v>
          </cell>
          <cell r="H2858">
            <v>18884</v>
          </cell>
          <cell r="I2858">
            <v>2000</v>
          </cell>
        </row>
        <row r="2859">
          <cell r="A2859">
            <v>178994.10819999999</v>
          </cell>
          <cell r="B2859" t="str">
            <v>00</v>
          </cell>
          <cell r="C2859">
            <v>178</v>
          </cell>
          <cell r="D2859">
            <v>9941</v>
          </cell>
          <cell r="E2859">
            <v>82</v>
          </cell>
          <cell r="F2859">
            <v>47823</v>
          </cell>
          <cell r="G2859">
            <v>47375</v>
          </cell>
          <cell r="H2859">
            <v>448</v>
          </cell>
          <cell r="I2859">
            <v>2000</v>
          </cell>
        </row>
        <row r="2860">
          <cell r="A2860">
            <v>178994.1102</v>
          </cell>
          <cell r="B2860" t="str">
            <v>00</v>
          </cell>
          <cell r="C2860">
            <v>178</v>
          </cell>
          <cell r="D2860">
            <v>9941</v>
          </cell>
          <cell r="E2860">
            <v>102</v>
          </cell>
          <cell r="F2860">
            <v>80252</v>
          </cell>
          <cell r="G2860">
            <v>77084</v>
          </cell>
          <cell r="H2860">
            <v>3168</v>
          </cell>
          <cell r="I2860">
            <v>2000</v>
          </cell>
        </row>
        <row r="2861">
          <cell r="A2861">
            <v>178994.1195</v>
          </cell>
          <cell r="B2861" t="str">
            <v>00</v>
          </cell>
          <cell r="C2861">
            <v>178</v>
          </cell>
          <cell r="D2861">
            <v>9941</v>
          </cell>
          <cell r="E2861">
            <v>195</v>
          </cell>
          <cell r="F2861">
            <v>99394</v>
          </cell>
          <cell r="G2861">
            <v>98543</v>
          </cell>
          <cell r="H2861">
            <v>851</v>
          </cell>
          <cell r="I2861">
            <v>2000</v>
          </cell>
        </row>
        <row r="2862">
          <cell r="A2862">
            <v>178994.12100000001</v>
          </cell>
          <cell r="B2862" t="str">
            <v>00</v>
          </cell>
          <cell r="C2862">
            <v>178</v>
          </cell>
          <cell r="D2862">
            <v>9941</v>
          </cell>
          <cell r="E2862">
            <v>210</v>
          </cell>
          <cell r="F2862">
            <v>44950</v>
          </cell>
          <cell r="G2862">
            <v>38347</v>
          </cell>
          <cell r="H2862">
            <v>6603</v>
          </cell>
          <cell r="I2862">
            <v>2000</v>
          </cell>
        </row>
        <row r="2863">
          <cell r="A2863">
            <v>178994.12179999999</v>
          </cell>
          <cell r="B2863" t="str">
            <v>00</v>
          </cell>
          <cell r="C2863">
            <v>178</v>
          </cell>
          <cell r="D2863">
            <v>9941</v>
          </cell>
          <cell r="E2863">
            <v>218</v>
          </cell>
          <cell r="F2863">
            <v>53842</v>
          </cell>
          <cell r="G2863">
            <v>53489</v>
          </cell>
          <cell r="H2863">
            <v>353</v>
          </cell>
          <cell r="I2863">
            <v>2000</v>
          </cell>
        </row>
        <row r="2864">
          <cell r="A2864">
            <v>178994.15</v>
          </cell>
          <cell r="B2864" t="str">
            <v>00</v>
          </cell>
          <cell r="C2864">
            <v>178</v>
          </cell>
          <cell r="D2864">
            <v>9941</v>
          </cell>
          <cell r="E2864">
            <v>500</v>
          </cell>
          <cell r="F2864">
            <v>358146</v>
          </cell>
          <cell r="G2864">
            <v>356861</v>
          </cell>
          <cell r="H2864">
            <v>1285</v>
          </cell>
          <cell r="I2864">
            <v>2000</v>
          </cell>
        </row>
        <row r="2865">
          <cell r="A2865">
            <v>178994.1502</v>
          </cell>
          <cell r="B2865" t="str">
            <v>00</v>
          </cell>
          <cell r="C2865">
            <v>178</v>
          </cell>
          <cell r="D2865">
            <v>9941</v>
          </cell>
          <cell r="E2865">
            <v>502</v>
          </cell>
          <cell r="F2865">
            <v>407490</v>
          </cell>
          <cell r="G2865">
            <v>406200</v>
          </cell>
          <cell r="H2865">
            <v>1290</v>
          </cell>
          <cell r="I2865">
            <v>2000</v>
          </cell>
        </row>
        <row r="2866">
          <cell r="A2866">
            <v>178994.1507</v>
          </cell>
          <cell r="B2866" t="str">
            <v>00</v>
          </cell>
          <cell r="C2866">
            <v>178</v>
          </cell>
          <cell r="D2866">
            <v>9941</v>
          </cell>
          <cell r="E2866">
            <v>507</v>
          </cell>
          <cell r="F2866">
            <v>359105</v>
          </cell>
          <cell r="G2866">
            <v>358417</v>
          </cell>
          <cell r="H2866">
            <v>688</v>
          </cell>
          <cell r="I2866">
            <v>2000</v>
          </cell>
        </row>
        <row r="2867">
          <cell r="A2867">
            <v>178994.16260000001</v>
          </cell>
          <cell r="B2867" t="str">
            <v>00</v>
          </cell>
          <cell r="C2867">
            <v>178</v>
          </cell>
          <cell r="D2867">
            <v>9941</v>
          </cell>
          <cell r="E2867">
            <v>626</v>
          </cell>
          <cell r="F2867">
            <v>15839</v>
          </cell>
          <cell r="G2867">
            <v>15839</v>
          </cell>
          <cell r="H2867">
            <v>0</v>
          </cell>
          <cell r="I2867">
            <v>2000</v>
          </cell>
        </row>
        <row r="2868">
          <cell r="A2868">
            <v>178994.1851</v>
          </cell>
          <cell r="B2868" t="str">
            <v>00</v>
          </cell>
          <cell r="C2868">
            <v>178</v>
          </cell>
          <cell r="D2868">
            <v>9941</v>
          </cell>
          <cell r="E2868">
            <v>851</v>
          </cell>
          <cell r="F2868">
            <v>0</v>
          </cell>
          <cell r="G2868">
            <v>0</v>
          </cell>
          <cell r="H2868">
            <v>0</v>
          </cell>
          <cell r="I2868">
            <v>2000</v>
          </cell>
        </row>
        <row r="2869">
          <cell r="A2869">
            <v>178994.18580000001</v>
          </cell>
          <cell r="B2869" t="str">
            <v>00</v>
          </cell>
          <cell r="C2869">
            <v>178</v>
          </cell>
          <cell r="D2869">
            <v>9941</v>
          </cell>
          <cell r="E2869">
            <v>858</v>
          </cell>
          <cell r="F2869">
            <v>0</v>
          </cell>
          <cell r="G2869">
            <v>0</v>
          </cell>
          <cell r="H2869">
            <v>0</v>
          </cell>
          <cell r="I2869">
            <v>2000</v>
          </cell>
        </row>
        <row r="2870">
          <cell r="A2870">
            <v>178994.18719999999</v>
          </cell>
          <cell r="B2870" t="str">
            <v>00</v>
          </cell>
          <cell r="C2870">
            <v>178</v>
          </cell>
          <cell r="D2870">
            <v>9941</v>
          </cell>
          <cell r="E2870">
            <v>872</v>
          </cell>
          <cell r="F2870">
            <v>0</v>
          </cell>
          <cell r="G2870">
            <v>0</v>
          </cell>
          <cell r="H2870">
            <v>0</v>
          </cell>
          <cell r="I2870">
            <v>2000</v>
          </cell>
        </row>
        <row r="2871">
          <cell r="A2871">
            <v>178997.10079999999</v>
          </cell>
          <cell r="B2871" t="str">
            <v>00</v>
          </cell>
          <cell r="C2871">
            <v>178</v>
          </cell>
          <cell r="D2871">
            <v>9971</v>
          </cell>
          <cell r="E2871">
            <v>8</v>
          </cell>
          <cell r="F2871">
            <v>94805</v>
          </cell>
          <cell r="G2871">
            <v>94805</v>
          </cell>
          <cell r="H2871">
            <v>0</v>
          </cell>
          <cell r="I2871">
            <v>2000</v>
          </cell>
        </row>
        <row r="2872">
          <cell r="A2872">
            <v>178997.10089999999</v>
          </cell>
          <cell r="B2872" t="str">
            <v>00</v>
          </cell>
          <cell r="C2872">
            <v>178</v>
          </cell>
          <cell r="D2872">
            <v>9971</v>
          </cell>
          <cell r="E2872">
            <v>9</v>
          </cell>
          <cell r="F2872">
            <v>540036</v>
          </cell>
          <cell r="G2872">
            <v>521375</v>
          </cell>
          <cell r="H2872">
            <v>18661</v>
          </cell>
          <cell r="I2872">
            <v>2001</v>
          </cell>
        </row>
        <row r="2873">
          <cell r="A2873">
            <v>178997.1023</v>
          </cell>
          <cell r="B2873" t="str">
            <v>00</v>
          </cell>
          <cell r="C2873">
            <v>178</v>
          </cell>
          <cell r="D2873">
            <v>9971</v>
          </cell>
          <cell r="E2873">
            <v>23</v>
          </cell>
          <cell r="F2873">
            <v>89023</v>
          </cell>
          <cell r="G2873">
            <v>86258</v>
          </cell>
          <cell r="H2873">
            <v>2765</v>
          </cell>
          <cell r="I2873">
            <v>2000</v>
          </cell>
        </row>
        <row r="2874">
          <cell r="A2874">
            <v>178997.10250000001</v>
          </cell>
          <cell r="B2874" t="str">
            <v>00</v>
          </cell>
          <cell r="C2874">
            <v>178</v>
          </cell>
          <cell r="D2874">
            <v>9971</v>
          </cell>
          <cell r="E2874">
            <v>25</v>
          </cell>
          <cell r="F2874">
            <v>875000</v>
          </cell>
          <cell r="G2874">
            <v>875000</v>
          </cell>
          <cell r="H2874">
            <v>0</v>
          </cell>
          <cell r="I2874">
            <v>2001</v>
          </cell>
        </row>
        <row r="2875">
          <cell r="A2875">
            <v>178997.10819999999</v>
          </cell>
          <cell r="B2875" t="str">
            <v>00</v>
          </cell>
          <cell r="C2875">
            <v>178</v>
          </cell>
          <cell r="D2875">
            <v>9971</v>
          </cell>
          <cell r="E2875">
            <v>82</v>
          </cell>
          <cell r="F2875">
            <v>0</v>
          </cell>
          <cell r="G2875">
            <v>0</v>
          </cell>
          <cell r="H2875">
            <v>0</v>
          </cell>
          <cell r="I2875">
            <v>2001</v>
          </cell>
        </row>
        <row r="2876">
          <cell r="A2876">
            <v>178997.1097</v>
          </cell>
          <cell r="B2876" t="str">
            <v>00</v>
          </cell>
          <cell r="C2876">
            <v>178</v>
          </cell>
          <cell r="D2876">
            <v>9971</v>
          </cell>
          <cell r="E2876">
            <v>97</v>
          </cell>
          <cell r="F2876">
            <v>0</v>
          </cell>
          <cell r="G2876">
            <v>0</v>
          </cell>
          <cell r="H2876">
            <v>0</v>
          </cell>
          <cell r="I2876">
            <v>2001</v>
          </cell>
        </row>
        <row r="2877">
          <cell r="A2877">
            <v>178997.1102</v>
          </cell>
          <cell r="B2877" t="str">
            <v>00</v>
          </cell>
          <cell r="C2877">
            <v>178</v>
          </cell>
          <cell r="D2877">
            <v>9971</v>
          </cell>
          <cell r="E2877">
            <v>102</v>
          </cell>
          <cell r="F2877">
            <v>20477</v>
          </cell>
          <cell r="G2877">
            <v>19441</v>
          </cell>
          <cell r="H2877">
            <v>1036</v>
          </cell>
          <cell r="I2877">
            <v>2000</v>
          </cell>
        </row>
        <row r="2878">
          <cell r="A2878">
            <v>178997.11079999999</v>
          </cell>
          <cell r="B2878" t="str">
            <v>00</v>
          </cell>
          <cell r="C2878">
            <v>178</v>
          </cell>
          <cell r="D2878">
            <v>9971</v>
          </cell>
          <cell r="E2878">
            <v>108</v>
          </cell>
          <cell r="F2878">
            <v>0</v>
          </cell>
          <cell r="G2878">
            <v>0</v>
          </cell>
          <cell r="H2878">
            <v>0</v>
          </cell>
          <cell r="I2878">
            <v>2001</v>
          </cell>
        </row>
        <row r="2879">
          <cell r="A2879">
            <v>178997.1182</v>
          </cell>
          <cell r="B2879" t="str">
            <v>00</v>
          </cell>
          <cell r="C2879">
            <v>178</v>
          </cell>
          <cell r="D2879">
            <v>9971</v>
          </cell>
          <cell r="E2879">
            <v>182</v>
          </cell>
          <cell r="F2879">
            <v>20307</v>
          </cell>
          <cell r="G2879">
            <v>20307</v>
          </cell>
          <cell r="H2879">
            <v>0</v>
          </cell>
          <cell r="I2879">
            <v>2000</v>
          </cell>
        </row>
        <row r="2880">
          <cell r="A2880">
            <v>178997.12100000001</v>
          </cell>
          <cell r="B2880" t="str">
            <v>00</v>
          </cell>
          <cell r="C2880">
            <v>178</v>
          </cell>
          <cell r="D2880">
            <v>9971</v>
          </cell>
          <cell r="E2880">
            <v>210</v>
          </cell>
          <cell r="F2880">
            <v>0</v>
          </cell>
          <cell r="G2880">
            <v>0</v>
          </cell>
          <cell r="H2880">
            <v>0</v>
          </cell>
          <cell r="I2880">
            <v>2001</v>
          </cell>
        </row>
        <row r="2881">
          <cell r="A2881">
            <v>178997.1213</v>
          </cell>
          <cell r="B2881" t="str">
            <v>00</v>
          </cell>
          <cell r="C2881">
            <v>178</v>
          </cell>
          <cell r="D2881">
            <v>9971</v>
          </cell>
          <cell r="E2881">
            <v>213</v>
          </cell>
          <cell r="F2881">
            <v>229752</v>
          </cell>
          <cell r="G2881">
            <v>214892</v>
          </cell>
          <cell r="H2881">
            <v>14860</v>
          </cell>
          <cell r="I2881">
            <v>2000</v>
          </cell>
        </row>
        <row r="2882">
          <cell r="A2882">
            <v>178997.12179999999</v>
          </cell>
          <cell r="B2882" t="str">
            <v>00</v>
          </cell>
          <cell r="C2882">
            <v>178</v>
          </cell>
          <cell r="D2882">
            <v>9971</v>
          </cell>
          <cell r="E2882">
            <v>218</v>
          </cell>
          <cell r="F2882">
            <v>23124</v>
          </cell>
          <cell r="G2882">
            <v>21051</v>
          </cell>
          <cell r="H2882">
            <v>2073</v>
          </cell>
          <cell r="I2882">
            <v>2000</v>
          </cell>
        </row>
        <row r="2883">
          <cell r="A2883">
            <v>178997.13589999999</v>
          </cell>
          <cell r="B2883" t="str">
            <v>00</v>
          </cell>
          <cell r="C2883">
            <v>178</v>
          </cell>
          <cell r="D2883">
            <v>9971</v>
          </cell>
          <cell r="E2883">
            <v>359</v>
          </cell>
          <cell r="F2883">
            <v>106494</v>
          </cell>
          <cell r="G2883">
            <v>101310</v>
          </cell>
          <cell r="H2883">
            <v>5184</v>
          </cell>
          <cell r="I2883">
            <v>2000</v>
          </cell>
        </row>
        <row r="2884">
          <cell r="A2884">
            <v>178997.13800000001</v>
          </cell>
          <cell r="B2884" t="str">
            <v>00</v>
          </cell>
          <cell r="C2884">
            <v>178</v>
          </cell>
          <cell r="D2884">
            <v>9971</v>
          </cell>
          <cell r="E2884">
            <v>380</v>
          </cell>
          <cell r="F2884">
            <v>0</v>
          </cell>
          <cell r="G2884">
            <v>0</v>
          </cell>
          <cell r="H2884">
            <v>0</v>
          </cell>
          <cell r="I2884">
            <v>2001</v>
          </cell>
        </row>
        <row r="2885">
          <cell r="A2885">
            <v>178997.14139999999</v>
          </cell>
          <cell r="B2885" t="str">
            <v>00</v>
          </cell>
          <cell r="C2885">
            <v>178</v>
          </cell>
          <cell r="D2885">
            <v>9971</v>
          </cell>
          <cell r="E2885">
            <v>414</v>
          </cell>
          <cell r="F2885">
            <v>0</v>
          </cell>
          <cell r="G2885">
            <v>0</v>
          </cell>
          <cell r="H2885">
            <v>0</v>
          </cell>
          <cell r="I2885">
            <v>2001</v>
          </cell>
        </row>
        <row r="2886">
          <cell r="A2886">
            <v>178997.15</v>
          </cell>
          <cell r="B2886" t="str">
            <v>00</v>
          </cell>
          <cell r="C2886">
            <v>178</v>
          </cell>
          <cell r="D2886">
            <v>9971</v>
          </cell>
          <cell r="E2886">
            <v>500</v>
          </cell>
          <cell r="F2886">
            <v>0</v>
          </cell>
          <cell r="G2886">
            <v>0</v>
          </cell>
          <cell r="H2886">
            <v>0</v>
          </cell>
          <cell r="I2886">
            <v>2001</v>
          </cell>
        </row>
        <row r="2887">
          <cell r="A2887">
            <v>178997.1502</v>
          </cell>
          <cell r="B2887" t="str">
            <v>00</v>
          </cell>
          <cell r="C2887">
            <v>178</v>
          </cell>
          <cell r="D2887">
            <v>9971</v>
          </cell>
          <cell r="E2887">
            <v>502</v>
          </cell>
          <cell r="F2887">
            <v>0</v>
          </cell>
          <cell r="G2887">
            <v>0</v>
          </cell>
          <cell r="H2887">
            <v>0</v>
          </cell>
          <cell r="I2887">
            <v>2001</v>
          </cell>
        </row>
        <row r="2888">
          <cell r="A2888">
            <v>178997.15710000001</v>
          </cell>
          <cell r="B2888" t="str">
            <v>00</v>
          </cell>
          <cell r="C2888">
            <v>178</v>
          </cell>
          <cell r="D2888">
            <v>9971</v>
          </cell>
          <cell r="E2888">
            <v>571</v>
          </cell>
          <cell r="F2888">
            <v>0</v>
          </cell>
          <cell r="G2888">
            <v>0</v>
          </cell>
          <cell r="H2888">
            <v>0</v>
          </cell>
          <cell r="I2888">
            <v>2001</v>
          </cell>
        </row>
        <row r="2889">
          <cell r="A2889">
            <v>178997.16260000001</v>
          </cell>
          <cell r="B2889" t="str">
            <v>00</v>
          </cell>
          <cell r="C2889">
            <v>178</v>
          </cell>
          <cell r="D2889">
            <v>9971</v>
          </cell>
          <cell r="E2889">
            <v>626</v>
          </cell>
          <cell r="F2889">
            <v>7449</v>
          </cell>
          <cell r="G2889">
            <v>7449</v>
          </cell>
          <cell r="H2889">
            <v>0</v>
          </cell>
          <cell r="I2889">
            <v>2000</v>
          </cell>
        </row>
        <row r="2890">
          <cell r="A2890">
            <v>178997.1851</v>
          </cell>
          <cell r="B2890" t="str">
            <v>00</v>
          </cell>
          <cell r="C2890">
            <v>178</v>
          </cell>
          <cell r="D2890">
            <v>9971</v>
          </cell>
          <cell r="E2890">
            <v>851</v>
          </cell>
          <cell r="F2890">
            <v>0</v>
          </cell>
          <cell r="G2890">
            <v>0</v>
          </cell>
          <cell r="H2890">
            <v>0</v>
          </cell>
          <cell r="I2890">
            <v>2001</v>
          </cell>
        </row>
        <row r="2891">
          <cell r="A2891">
            <v>178997.18520000001</v>
          </cell>
          <cell r="B2891" t="str">
            <v>00</v>
          </cell>
          <cell r="C2891">
            <v>178</v>
          </cell>
          <cell r="D2891">
            <v>9971</v>
          </cell>
          <cell r="E2891">
            <v>852</v>
          </cell>
          <cell r="F2891">
            <v>0</v>
          </cell>
          <cell r="G2891">
            <v>0</v>
          </cell>
          <cell r="H2891">
            <v>0</v>
          </cell>
          <cell r="I2891">
            <v>2000</v>
          </cell>
        </row>
        <row r="2892">
          <cell r="A2892">
            <v>178997.18530000001</v>
          </cell>
          <cell r="B2892" t="str">
            <v>00</v>
          </cell>
          <cell r="C2892">
            <v>178</v>
          </cell>
          <cell r="D2892">
            <v>9971</v>
          </cell>
          <cell r="E2892">
            <v>853</v>
          </cell>
          <cell r="F2892">
            <v>0</v>
          </cell>
          <cell r="G2892">
            <v>0</v>
          </cell>
          <cell r="H2892">
            <v>0</v>
          </cell>
          <cell r="I2892">
            <v>2000</v>
          </cell>
        </row>
        <row r="2893">
          <cell r="A2893">
            <v>178997.1856</v>
          </cell>
          <cell r="B2893" t="str">
            <v>00</v>
          </cell>
          <cell r="C2893">
            <v>178</v>
          </cell>
          <cell r="D2893">
            <v>9971</v>
          </cell>
          <cell r="E2893">
            <v>856</v>
          </cell>
          <cell r="F2893">
            <v>0</v>
          </cell>
          <cell r="G2893">
            <v>0</v>
          </cell>
          <cell r="H2893">
            <v>0</v>
          </cell>
          <cell r="I2893">
            <v>2000</v>
          </cell>
        </row>
        <row r="2894">
          <cell r="A2894">
            <v>178997.1869</v>
          </cell>
          <cell r="B2894" t="str">
            <v>00</v>
          </cell>
          <cell r="C2894">
            <v>178</v>
          </cell>
          <cell r="D2894">
            <v>9971</v>
          </cell>
          <cell r="E2894">
            <v>869</v>
          </cell>
          <cell r="F2894">
            <v>0</v>
          </cell>
          <cell r="G2894">
            <v>0</v>
          </cell>
          <cell r="H2894">
            <v>0</v>
          </cell>
          <cell r="I2894">
            <v>2000</v>
          </cell>
        </row>
        <row r="2895">
          <cell r="A2895">
            <v>178997.18979999999</v>
          </cell>
          <cell r="B2895" t="str">
            <v>00</v>
          </cell>
          <cell r="C2895">
            <v>178</v>
          </cell>
          <cell r="D2895">
            <v>9971</v>
          </cell>
          <cell r="E2895">
            <v>898</v>
          </cell>
          <cell r="F2895">
            <v>0</v>
          </cell>
          <cell r="G2895">
            <v>0</v>
          </cell>
          <cell r="H2895">
            <v>0</v>
          </cell>
          <cell r="I2895">
            <v>2000</v>
          </cell>
        </row>
        <row r="2896">
          <cell r="A2896">
            <v>182030.00090000001</v>
          </cell>
          <cell r="B2896" t="str">
            <v>00</v>
          </cell>
          <cell r="C2896">
            <v>182</v>
          </cell>
          <cell r="D2896">
            <v>300</v>
          </cell>
          <cell r="E2896">
            <v>9</v>
          </cell>
          <cell r="F2896">
            <v>658424</v>
          </cell>
          <cell r="G2896">
            <v>634979</v>
          </cell>
          <cell r="H2896">
            <v>23445</v>
          </cell>
          <cell r="I2896">
            <v>2000</v>
          </cell>
        </row>
        <row r="2897">
          <cell r="A2897">
            <v>182030.0025</v>
          </cell>
          <cell r="B2897" t="str">
            <v>00</v>
          </cell>
          <cell r="C2897">
            <v>182</v>
          </cell>
          <cell r="D2897">
            <v>300</v>
          </cell>
          <cell r="E2897">
            <v>25</v>
          </cell>
          <cell r="F2897">
            <v>1148508</v>
          </cell>
          <cell r="G2897">
            <v>1104007</v>
          </cell>
          <cell r="H2897">
            <v>44501</v>
          </cell>
          <cell r="I2897">
            <v>2000</v>
          </cell>
        </row>
        <row r="2898">
          <cell r="A2898">
            <v>182034.00090000001</v>
          </cell>
          <cell r="B2898" t="str">
            <v>00</v>
          </cell>
          <cell r="C2898">
            <v>182</v>
          </cell>
          <cell r="D2898">
            <v>340</v>
          </cell>
          <cell r="E2898">
            <v>9</v>
          </cell>
          <cell r="F2898">
            <v>502050</v>
          </cell>
          <cell r="G2898">
            <v>474962</v>
          </cell>
          <cell r="H2898">
            <v>27088</v>
          </cell>
          <cell r="I2898">
            <v>2001</v>
          </cell>
        </row>
        <row r="2899">
          <cell r="A2899">
            <v>182034.00140000001</v>
          </cell>
          <cell r="B2899" t="str">
            <v>00</v>
          </cell>
          <cell r="C2899">
            <v>182</v>
          </cell>
          <cell r="D2899">
            <v>340</v>
          </cell>
          <cell r="E2899">
            <v>14</v>
          </cell>
          <cell r="F2899">
            <v>274429</v>
          </cell>
          <cell r="G2899">
            <v>264213</v>
          </cell>
          <cell r="H2899">
            <v>10216</v>
          </cell>
          <cell r="I2899">
            <v>2001</v>
          </cell>
        </row>
        <row r="2900">
          <cell r="A2900">
            <v>182034.0025</v>
          </cell>
          <cell r="B2900" t="str">
            <v>00</v>
          </cell>
          <cell r="C2900">
            <v>182</v>
          </cell>
          <cell r="D2900">
            <v>340</v>
          </cell>
          <cell r="E2900">
            <v>25</v>
          </cell>
          <cell r="F2900">
            <v>1017454</v>
          </cell>
          <cell r="G2900">
            <v>967182</v>
          </cell>
          <cell r="H2900">
            <v>50272</v>
          </cell>
          <cell r="I2900">
            <v>1998</v>
          </cell>
        </row>
        <row r="2901">
          <cell r="A2901">
            <v>182038.00090000001</v>
          </cell>
          <cell r="B2901" t="str">
            <v>00</v>
          </cell>
          <cell r="C2901">
            <v>182</v>
          </cell>
          <cell r="D2901">
            <v>380</v>
          </cell>
          <cell r="E2901">
            <v>9</v>
          </cell>
          <cell r="F2901">
            <v>461946</v>
          </cell>
          <cell r="G2901">
            <v>439129</v>
          </cell>
          <cell r="H2901">
            <v>22817</v>
          </cell>
          <cell r="I2901">
            <v>1999</v>
          </cell>
        </row>
        <row r="2902">
          <cell r="A2902">
            <v>182038.0025</v>
          </cell>
          <cell r="B2902" t="str">
            <v>00</v>
          </cell>
          <cell r="C2902">
            <v>182</v>
          </cell>
          <cell r="D2902">
            <v>380</v>
          </cell>
          <cell r="E2902">
            <v>25</v>
          </cell>
          <cell r="F2902">
            <v>959680</v>
          </cell>
          <cell r="G2902">
            <v>937759</v>
          </cell>
          <cell r="H2902">
            <v>21921</v>
          </cell>
          <cell r="I2902">
            <v>1999</v>
          </cell>
        </row>
        <row r="2903">
          <cell r="A2903">
            <v>182039.00090000001</v>
          </cell>
          <cell r="B2903" t="str">
            <v>00</v>
          </cell>
          <cell r="C2903">
            <v>182</v>
          </cell>
          <cell r="D2903">
            <v>390</v>
          </cell>
          <cell r="E2903">
            <v>9</v>
          </cell>
          <cell r="F2903">
            <v>658424</v>
          </cell>
          <cell r="G2903">
            <v>634979</v>
          </cell>
          <cell r="H2903">
            <v>23445</v>
          </cell>
          <cell r="I2903">
            <v>2001</v>
          </cell>
        </row>
        <row r="2904">
          <cell r="A2904">
            <v>182039.0025</v>
          </cell>
          <cell r="B2904" t="str">
            <v>00</v>
          </cell>
          <cell r="C2904">
            <v>182</v>
          </cell>
          <cell r="D2904">
            <v>390</v>
          </cell>
          <cell r="E2904">
            <v>25</v>
          </cell>
          <cell r="F2904">
            <v>1148508</v>
          </cell>
          <cell r="G2904">
            <v>1104007</v>
          </cell>
          <cell r="H2904">
            <v>44501</v>
          </cell>
          <cell r="I2904">
            <v>2001</v>
          </cell>
        </row>
        <row r="2905">
          <cell r="A2905">
            <v>182046.0025</v>
          </cell>
          <cell r="B2905" t="str">
            <v>00</v>
          </cell>
          <cell r="C2905">
            <v>182</v>
          </cell>
          <cell r="D2905">
            <v>460</v>
          </cell>
          <cell r="E2905">
            <v>25</v>
          </cell>
          <cell r="F2905">
            <v>1079379</v>
          </cell>
          <cell r="G2905">
            <v>1059001</v>
          </cell>
          <cell r="H2905">
            <v>20378</v>
          </cell>
          <cell r="I2905">
            <v>1999</v>
          </cell>
        </row>
        <row r="2906">
          <cell r="A2906">
            <v>182050.00090000001</v>
          </cell>
          <cell r="B2906" t="str">
            <v>00</v>
          </cell>
          <cell r="C2906">
            <v>182</v>
          </cell>
          <cell r="D2906">
            <v>500</v>
          </cell>
          <cell r="E2906">
            <v>9</v>
          </cell>
          <cell r="F2906">
            <v>457951</v>
          </cell>
          <cell r="G2906">
            <v>435823</v>
          </cell>
          <cell r="H2906">
            <v>22128</v>
          </cell>
          <cell r="I2906">
            <v>1999</v>
          </cell>
        </row>
        <row r="2907">
          <cell r="A2907">
            <v>182050.0025</v>
          </cell>
          <cell r="B2907" t="str">
            <v>00</v>
          </cell>
          <cell r="C2907">
            <v>182</v>
          </cell>
          <cell r="D2907">
            <v>500</v>
          </cell>
          <cell r="E2907">
            <v>25</v>
          </cell>
          <cell r="F2907">
            <v>923358</v>
          </cell>
          <cell r="G2907">
            <v>901437</v>
          </cell>
          <cell r="H2907">
            <v>21921</v>
          </cell>
          <cell r="I2907">
            <v>1999</v>
          </cell>
        </row>
        <row r="2908">
          <cell r="A2908">
            <v>182053.00090000001</v>
          </cell>
          <cell r="B2908" t="str">
            <v>00</v>
          </cell>
          <cell r="C2908">
            <v>182</v>
          </cell>
          <cell r="D2908">
            <v>530</v>
          </cell>
          <cell r="E2908">
            <v>9</v>
          </cell>
          <cell r="F2908">
            <v>458099</v>
          </cell>
          <cell r="G2908">
            <v>435282</v>
          </cell>
          <cell r="H2908">
            <v>22817</v>
          </cell>
          <cell r="I2908">
            <v>1999</v>
          </cell>
        </row>
        <row r="2909">
          <cell r="A2909">
            <v>182053.0024</v>
          </cell>
          <cell r="B2909" t="str">
            <v>00</v>
          </cell>
          <cell r="C2909">
            <v>182</v>
          </cell>
          <cell r="D2909">
            <v>530</v>
          </cell>
          <cell r="E2909">
            <v>24</v>
          </cell>
          <cell r="F2909">
            <v>0</v>
          </cell>
          <cell r="G2909">
            <v>0</v>
          </cell>
          <cell r="H2909">
            <v>0</v>
          </cell>
          <cell r="I2909">
            <v>1999</v>
          </cell>
        </row>
        <row r="2910">
          <cell r="A2910">
            <v>182053.0025</v>
          </cell>
          <cell r="B2910" t="str">
            <v>00</v>
          </cell>
          <cell r="C2910">
            <v>182</v>
          </cell>
          <cell r="D2910">
            <v>530</v>
          </cell>
          <cell r="E2910">
            <v>25</v>
          </cell>
          <cell r="F2910">
            <v>921784</v>
          </cell>
          <cell r="G2910">
            <v>897151</v>
          </cell>
          <cell r="H2910">
            <v>24633</v>
          </cell>
          <cell r="I2910">
            <v>1999</v>
          </cell>
        </row>
        <row r="2911">
          <cell r="A2911">
            <v>182054.00090000001</v>
          </cell>
          <cell r="B2911" t="str">
            <v>00</v>
          </cell>
          <cell r="C2911">
            <v>182</v>
          </cell>
          <cell r="D2911">
            <v>540</v>
          </cell>
          <cell r="E2911">
            <v>9</v>
          </cell>
          <cell r="F2911">
            <v>504035</v>
          </cell>
          <cell r="G2911">
            <v>476947</v>
          </cell>
          <cell r="H2911">
            <v>27088</v>
          </cell>
          <cell r="I2911">
            <v>1999</v>
          </cell>
        </row>
        <row r="2912">
          <cell r="A2912">
            <v>182054.00140000001</v>
          </cell>
          <cell r="B2912" t="str">
            <v>00</v>
          </cell>
          <cell r="C2912">
            <v>182</v>
          </cell>
          <cell r="D2912">
            <v>540</v>
          </cell>
          <cell r="E2912">
            <v>14</v>
          </cell>
          <cell r="F2912">
            <v>276658</v>
          </cell>
          <cell r="G2912">
            <v>266441</v>
          </cell>
          <cell r="H2912">
            <v>10217</v>
          </cell>
          <cell r="I2912">
            <v>1999</v>
          </cell>
        </row>
        <row r="2913">
          <cell r="A2913">
            <v>182054.0025</v>
          </cell>
          <cell r="B2913" t="str">
            <v>00</v>
          </cell>
          <cell r="C2913">
            <v>182</v>
          </cell>
          <cell r="D2913">
            <v>540</v>
          </cell>
          <cell r="E2913">
            <v>25</v>
          </cell>
          <cell r="F2913">
            <v>1015723</v>
          </cell>
          <cell r="G2913">
            <v>965451</v>
          </cell>
          <cell r="H2913">
            <v>50272</v>
          </cell>
          <cell r="I2913">
            <v>1998</v>
          </cell>
        </row>
        <row r="2914">
          <cell r="A2914">
            <v>182058.00090000001</v>
          </cell>
          <cell r="B2914" t="str">
            <v>00</v>
          </cell>
          <cell r="C2914">
            <v>182</v>
          </cell>
          <cell r="D2914">
            <v>580</v>
          </cell>
          <cell r="E2914">
            <v>9</v>
          </cell>
          <cell r="F2914">
            <v>463544</v>
          </cell>
          <cell r="G2914">
            <v>440727</v>
          </cell>
          <cell r="H2914">
            <v>22817</v>
          </cell>
          <cell r="I2914">
            <v>1999</v>
          </cell>
        </row>
        <row r="2915">
          <cell r="A2915">
            <v>182058.0025</v>
          </cell>
          <cell r="B2915" t="str">
            <v>00</v>
          </cell>
          <cell r="C2915">
            <v>182</v>
          </cell>
          <cell r="D2915">
            <v>580</v>
          </cell>
          <cell r="E2915">
            <v>25</v>
          </cell>
          <cell r="F2915">
            <v>961033</v>
          </cell>
          <cell r="G2915">
            <v>939111</v>
          </cell>
          <cell r="H2915">
            <v>21922</v>
          </cell>
          <cell r="I2915">
            <v>1999</v>
          </cell>
        </row>
        <row r="2916">
          <cell r="A2916">
            <v>182073.00090000001</v>
          </cell>
          <cell r="B2916" t="str">
            <v>00</v>
          </cell>
          <cell r="C2916">
            <v>182</v>
          </cell>
          <cell r="D2916">
            <v>730</v>
          </cell>
          <cell r="E2916">
            <v>9</v>
          </cell>
          <cell r="F2916">
            <v>457289</v>
          </cell>
          <cell r="G2916">
            <v>434472</v>
          </cell>
          <cell r="H2916">
            <v>22817</v>
          </cell>
          <cell r="I2916">
            <v>1999</v>
          </cell>
        </row>
        <row r="2917">
          <cell r="A2917">
            <v>182073.0025</v>
          </cell>
          <cell r="B2917" t="str">
            <v>00</v>
          </cell>
          <cell r="C2917">
            <v>182</v>
          </cell>
          <cell r="D2917">
            <v>730</v>
          </cell>
          <cell r="E2917">
            <v>25</v>
          </cell>
          <cell r="F2917">
            <v>716413</v>
          </cell>
          <cell r="G2917">
            <v>690459</v>
          </cell>
          <cell r="H2917">
            <v>25954</v>
          </cell>
          <cell r="I2917">
            <v>1999</v>
          </cell>
        </row>
        <row r="2918">
          <cell r="A2918">
            <v>182110.10250000001</v>
          </cell>
          <cell r="B2918" t="str">
            <v>00</v>
          </cell>
          <cell r="C2918">
            <v>182</v>
          </cell>
          <cell r="D2918">
            <v>1101</v>
          </cell>
          <cell r="E2918">
            <v>25</v>
          </cell>
          <cell r="F2918">
            <v>1091501</v>
          </cell>
          <cell r="G2918">
            <v>1071091</v>
          </cell>
          <cell r="H2918">
            <v>20410</v>
          </cell>
          <cell r="I2918">
            <v>1999</v>
          </cell>
        </row>
        <row r="2919">
          <cell r="A2919">
            <v>182116.10089999999</v>
          </cell>
          <cell r="B2919" t="str">
            <v>00</v>
          </cell>
          <cell r="C2919">
            <v>182</v>
          </cell>
          <cell r="D2919">
            <v>1161</v>
          </cell>
          <cell r="E2919">
            <v>9</v>
          </cell>
          <cell r="F2919">
            <v>443739</v>
          </cell>
          <cell r="G2919">
            <v>405780</v>
          </cell>
          <cell r="H2919">
            <v>37959</v>
          </cell>
          <cell r="I2919">
            <v>2001</v>
          </cell>
        </row>
        <row r="2920">
          <cell r="A2920">
            <v>182116.10250000001</v>
          </cell>
          <cell r="B2920" t="str">
            <v>00</v>
          </cell>
          <cell r="C2920">
            <v>182</v>
          </cell>
          <cell r="D2920">
            <v>1161</v>
          </cell>
          <cell r="E2920">
            <v>25</v>
          </cell>
          <cell r="F2920">
            <v>1045646</v>
          </cell>
          <cell r="G2920">
            <v>995165</v>
          </cell>
          <cell r="H2920">
            <v>50481</v>
          </cell>
          <cell r="I2920">
            <v>2001</v>
          </cell>
        </row>
        <row r="2921">
          <cell r="A2921">
            <v>182130.00090000001</v>
          </cell>
          <cell r="B2921" t="str">
            <v>00</v>
          </cell>
          <cell r="C2921">
            <v>182</v>
          </cell>
          <cell r="D2921">
            <v>1300</v>
          </cell>
          <cell r="E2921">
            <v>9</v>
          </cell>
          <cell r="F2921">
            <v>457951</v>
          </cell>
          <cell r="G2921">
            <v>435823</v>
          </cell>
          <cell r="H2921">
            <v>22128</v>
          </cell>
          <cell r="I2921">
            <v>1999</v>
          </cell>
        </row>
        <row r="2922">
          <cell r="A2922">
            <v>182130.0025</v>
          </cell>
          <cell r="B2922" t="str">
            <v>00</v>
          </cell>
          <cell r="C2922">
            <v>182</v>
          </cell>
          <cell r="D2922">
            <v>1300</v>
          </cell>
          <cell r="E2922">
            <v>25</v>
          </cell>
          <cell r="F2922">
            <v>924797</v>
          </cell>
          <cell r="G2922">
            <v>902876</v>
          </cell>
          <cell r="H2922">
            <v>21921</v>
          </cell>
          <cell r="I2922">
            <v>1999</v>
          </cell>
        </row>
        <row r="2923">
          <cell r="A2923">
            <v>182132.00090000001</v>
          </cell>
          <cell r="B2923" t="str">
            <v>00</v>
          </cell>
          <cell r="C2923">
            <v>182</v>
          </cell>
          <cell r="D2923">
            <v>1320</v>
          </cell>
          <cell r="E2923">
            <v>9</v>
          </cell>
          <cell r="F2923">
            <v>479372</v>
          </cell>
          <cell r="G2923">
            <v>456555</v>
          </cell>
          <cell r="H2923">
            <v>22817</v>
          </cell>
          <cell r="I2923">
            <v>1999</v>
          </cell>
        </row>
        <row r="2924">
          <cell r="A2924">
            <v>182132.0025</v>
          </cell>
          <cell r="B2924" t="str">
            <v>00</v>
          </cell>
          <cell r="C2924">
            <v>182</v>
          </cell>
          <cell r="D2924">
            <v>1320</v>
          </cell>
          <cell r="E2924">
            <v>25</v>
          </cell>
          <cell r="F2924">
            <v>902167</v>
          </cell>
          <cell r="G2924">
            <v>877535</v>
          </cell>
          <cell r="H2924">
            <v>24632</v>
          </cell>
          <cell r="I2924">
            <v>1999</v>
          </cell>
        </row>
        <row r="2925">
          <cell r="A2925">
            <v>182134.00090000001</v>
          </cell>
          <cell r="B2925" t="str">
            <v>00</v>
          </cell>
          <cell r="C2925">
            <v>182</v>
          </cell>
          <cell r="D2925">
            <v>1340</v>
          </cell>
          <cell r="E2925">
            <v>9</v>
          </cell>
          <cell r="F2925">
            <v>507768</v>
          </cell>
          <cell r="G2925">
            <v>480680</v>
          </cell>
          <cell r="H2925">
            <v>27088</v>
          </cell>
          <cell r="I2925">
            <v>2001</v>
          </cell>
        </row>
        <row r="2926">
          <cell r="A2926">
            <v>182134.0024</v>
          </cell>
          <cell r="B2926" t="str">
            <v>00</v>
          </cell>
          <cell r="C2926">
            <v>182</v>
          </cell>
          <cell r="D2926">
            <v>1340</v>
          </cell>
          <cell r="E2926">
            <v>24</v>
          </cell>
          <cell r="F2926">
            <v>0</v>
          </cell>
          <cell r="G2926">
            <v>0</v>
          </cell>
          <cell r="H2926">
            <v>0</v>
          </cell>
          <cell r="I2926">
            <v>2001</v>
          </cell>
        </row>
        <row r="2927">
          <cell r="A2927">
            <v>182134.0025</v>
          </cell>
          <cell r="B2927" t="str">
            <v>00</v>
          </cell>
          <cell r="C2927">
            <v>182</v>
          </cell>
          <cell r="D2927">
            <v>1340</v>
          </cell>
          <cell r="E2927">
            <v>25</v>
          </cell>
          <cell r="F2927">
            <v>860878</v>
          </cell>
          <cell r="G2927">
            <v>838956</v>
          </cell>
          <cell r="H2927">
            <v>21922</v>
          </cell>
          <cell r="I2927">
            <v>2001</v>
          </cell>
        </row>
        <row r="2928">
          <cell r="A2928">
            <v>182135.00090000001</v>
          </cell>
          <cell r="B2928" t="str">
            <v>00</v>
          </cell>
          <cell r="C2928">
            <v>182</v>
          </cell>
          <cell r="D2928">
            <v>1350</v>
          </cell>
          <cell r="E2928">
            <v>9</v>
          </cell>
          <cell r="F2928">
            <v>463614</v>
          </cell>
          <cell r="G2928">
            <v>440797</v>
          </cell>
          <cell r="H2928">
            <v>22817</v>
          </cell>
          <cell r="I2928">
            <v>1999</v>
          </cell>
        </row>
        <row r="2929">
          <cell r="A2929">
            <v>182135.0025</v>
          </cell>
          <cell r="B2929" t="str">
            <v>00</v>
          </cell>
          <cell r="C2929">
            <v>182</v>
          </cell>
          <cell r="D2929">
            <v>1350</v>
          </cell>
          <cell r="E2929">
            <v>25</v>
          </cell>
          <cell r="F2929">
            <v>959047</v>
          </cell>
          <cell r="G2929">
            <v>937126</v>
          </cell>
          <cell r="H2929">
            <v>21921</v>
          </cell>
          <cell r="I2929">
            <v>1999</v>
          </cell>
        </row>
        <row r="2930">
          <cell r="A2930">
            <v>182136.00090000001</v>
          </cell>
          <cell r="B2930" t="str">
            <v>00</v>
          </cell>
          <cell r="C2930">
            <v>182</v>
          </cell>
          <cell r="D2930">
            <v>1360</v>
          </cell>
          <cell r="E2930">
            <v>9</v>
          </cell>
          <cell r="F2930">
            <v>468409</v>
          </cell>
          <cell r="G2930">
            <v>445592</v>
          </cell>
          <cell r="H2930">
            <v>22817</v>
          </cell>
          <cell r="I2930">
            <v>2001</v>
          </cell>
        </row>
        <row r="2931">
          <cell r="A2931">
            <v>182136.0024</v>
          </cell>
          <cell r="B2931" t="str">
            <v>00</v>
          </cell>
          <cell r="C2931">
            <v>182</v>
          </cell>
          <cell r="D2931">
            <v>1360</v>
          </cell>
          <cell r="E2931">
            <v>24</v>
          </cell>
          <cell r="F2931">
            <v>0</v>
          </cell>
          <cell r="G2931">
            <v>0</v>
          </cell>
          <cell r="H2931">
            <v>0</v>
          </cell>
          <cell r="I2931">
            <v>2001</v>
          </cell>
        </row>
        <row r="2932">
          <cell r="A2932">
            <v>182136.0025</v>
          </cell>
          <cell r="B2932" t="str">
            <v>00</v>
          </cell>
          <cell r="C2932">
            <v>182</v>
          </cell>
          <cell r="D2932">
            <v>1360</v>
          </cell>
          <cell r="E2932">
            <v>25</v>
          </cell>
          <cell r="F2932">
            <v>916616</v>
          </cell>
          <cell r="G2932">
            <v>891984</v>
          </cell>
          <cell r="H2932">
            <v>24632</v>
          </cell>
          <cell r="I2932">
            <v>2001</v>
          </cell>
        </row>
        <row r="2933">
          <cell r="A2933">
            <v>182137.00090000001</v>
          </cell>
          <cell r="B2933" t="str">
            <v>00</v>
          </cell>
          <cell r="C2933">
            <v>182</v>
          </cell>
          <cell r="D2933">
            <v>1370</v>
          </cell>
          <cell r="E2933">
            <v>9</v>
          </cell>
          <cell r="F2933">
            <v>545836</v>
          </cell>
          <cell r="G2933">
            <v>513991</v>
          </cell>
          <cell r="H2933">
            <v>31845</v>
          </cell>
          <cell r="I2933">
            <v>1998</v>
          </cell>
        </row>
        <row r="2934">
          <cell r="A2934">
            <v>182137.0025</v>
          </cell>
          <cell r="B2934" t="str">
            <v>00</v>
          </cell>
          <cell r="C2934">
            <v>182</v>
          </cell>
          <cell r="D2934">
            <v>1370</v>
          </cell>
          <cell r="E2934">
            <v>25</v>
          </cell>
          <cell r="F2934">
            <v>1021541</v>
          </cell>
          <cell r="G2934">
            <v>967488</v>
          </cell>
          <cell r="H2934">
            <v>54053</v>
          </cell>
          <cell r="I2934">
            <v>1998</v>
          </cell>
        </row>
        <row r="2935">
          <cell r="A2935">
            <v>182142.00090000001</v>
          </cell>
          <cell r="B2935" t="str">
            <v>00</v>
          </cell>
          <cell r="C2935">
            <v>182</v>
          </cell>
          <cell r="D2935">
            <v>1420</v>
          </cell>
          <cell r="E2935">
            <v>9</v>
          </cell>
          <cell r="F2935">
            <v>461224</v>
          </cell>
          <cell r="G2935">
            <v>438407</v>
          </cell>
          <cell r="H2935">
            <v>22817</v>
          </cell>
          <cell r="I2935">
            <v>1999</v>
          </cell>
        </row>
        <row r="2936">
          <cell r="A2936">
            <v>182142.0025</v>
          </cell>
          <cell r="B2936" t="str">
            <v>00</v>
          </cell>
          <cell r="C2936">
            <v>182</v>
          </cell>
          <cell r="D2936">
            <v>1420</v>
          </cell>
          <cell r="E2936">
            <v>25</v>
          </cell>
          <cell r="F2936">
            <v>1138791</v>
          </cell>
          <cell r="G2936">
            <v>1116324</v>
          </cell>
          <cell r="H2936">
            <v>22467</v>
          </cell>
          <cell r="I2936">
            <v>1999</v>
          </cell>
        </row>
        <row r="2937">
          <cell r="A2937">
            <v>182146.00090000001</v>
          </cell>
          <cell r="B2937" t="str">
            <v>00</v>
          </cell>
          <cell r="C2937">
            <v>182</v>
          </cell>
          <cell r="D2937">
            <v>1460</v>
          </cell>
          <cell r="E2937">
            <v>9</v>
          </cell>
          <cell r="F2937">
            <v>458600</v>
          </cell>
          <cell r="G2937">
            <v>435783</v>
          </cell>
          <cell r="H2937">
            <v>22817</v>
          </cell>
          <cell r="I2937">
            <v>2001</v>
          </cell>
        </row>
        <row r="2938">
          <cell r="A2938">
            <v>182146.0025</v>
          </cell>
          <cell r="B2938" t="str">
            <v>00</v>
          </cell>
          <cell r="C2938">
            <v>182</v>
          </cell>
          <cell r="D2938">
            <v>1460</v>
          </cell>
          <cell r="E2938">
            <v>25</v>
          </cell>
          <cell r="F2938">
            <v>1055905</v>
          </cell>
          <cell r="G2938">
            <v>1035527</v>
          </cell>
          <cell r="H2938">
            <v>20378</v>
          </cell>
          <cell r="I2938">
            <v>2001</v>
          </cell>
        </row>
        <row r="2939">
          <cell r="A2939">
            <v>182146.0367</v>
          </cell>
          <cell r="B2939" t="str">
            <v>00</v>
          </cell>
          <cell r="C2939">
            <v>182</v>
          </cell>
          <cell r="D2939">
            <v>1460</v>
          </cell>
          <cell r="E2939">
            <v>367</v>
          </cell>
          <cell r="F2939">
            <v>388475</v>
          </cell>
          <cell r="G2939">
            <v>365487</v>
          </cell>
          <cell r="H2939">
            <v>22988</v>
          </cell>
          <cell r="I2939">
            <v>2001</v>
          </cell>
        </row>
        <row r="2940">
          <cell r="A2940">
            <v>182146.0748</v>
          </cell>
          <cell r="B2940" t="str">
            <v>00</v>
          </cell>
          <cell r="C2940">
            <v>182</v>
          </cell>
          <cell r="D2940">
            <v>1460</v>
          </cell>
          <cell r="E2940">
            <v>748</v>
          </cell>
          <cell r="F2940">
            <v>47384</v>
          </cell>
          <cell r="G2940">
            <v>45000</v>
          </cell>
          <cell r="H2940">
            <v>2384</v>
          </cell>
          <cell r="I2940">
            <v>2001</v>
          </cell>
        </row>
        <row r="2941">
          <cell r="A2941">
            <v>182146.087</v>
          </cell>
          <cell r="B2941" t="str">
            <v>00</v>
          </cell>
          <cell r="C2941">
            <v>182</v>
          </cell>
          <cell r="D2941">
            <v>1460</v>
          </cell>
          <cell r="E2941">
            <v>870</v>
          </cell>
          <cell r="F2941">
            <v>1425</v>
          </cell>
          <cell r="G2941">
            <v>1425</v>
          </cell>
          <cell r="H2941">
            <v>0</v>
          </cell>
          <cell r="I2941">
            <v>2001</v>
          </cell>
        </row>
        <row r="2942">
          <cell r="A2942">
            <v>182146.0871</v>
          </cell>
          <cell r="B2942" t="str">
            <v>00</v>
          </cell>
          <cell r="C2942">
            <v>182</v>
          </cell>
          <cell r="D2942">
            <v>1460</v>
          </cell>
          <cell r="E2942">
            <v>871</v>
          </cell>
          <cell r="F2942">
            <v>2710</v>
          </cell>
          <cell r="G2942">
            <v>2710</v>
          </cell>
          <cell r="H2942">
            <v>0</v>
          </cell>
          <cell r="I2942">
            <v>2001</v>
          </cell>
        </row>
        <row r="2943">
          <cell r="A2943">
            <v>182150.00090000001</v>
          </cell>
          <cell r="B2943" t="str">
            <v>00</v>
          </cell>
          <cell r="C2943">
            <v>182</v>
          </cell>
          <cell r="D2943">
            <v>1500</v>
          </cell>
          <cell r="E2943">
            <v>9</v>
          </cell>
          <cell r="F2943">
            <v>457792</v>
          </cell>
          <cell r="G2943">
            <v>435664</v>
          </cell>
          <cell r="H2943">
            <v>22128</v>
          </cell>
          <cell r="I2943">
            <v>1999</v>
          </cell>
        </row>
        <row r="2944">
          <cell r="A2944">
            <v>182150.0025</v>
          </cell>
          <cell r="B2944" t="str">
            <v>00</v>
          </cell>
          <cell r="C2944">
            <v>182</v>
          </cell>
          <cell r="D2944">
            <v>1500</v>
          </cell>
          <cell r="E2944">
            <v>25</v>
          </cell>
          <cell r="F2944">
            <v>923419</v>
          </cell>
          <cell r="G2944">
            <v>901498</v>
          </cell>
          <cell r="H2944">
            <v>21921</v>
          </cell>
          <cell r="I2944">
            <v>1999</v>
          </cell>
        </row>
        <row r="2945">
          <cell r="A2945">
            <v>182151.00090000001</v>
          </cell>
          <cell r="B2945" t="str">
            <v>00</v>
          </cell>
          <cell r="C2945">
            <v>182</v>
          </cell>
          <cell r="D2945">
            <v>1510</v>
          </cell>
          <cell r="E2945">
            <v>9</v>
          </cell>
          <cell r="F2945">
            <v>463783</v>
          </cell>
          <cell r="G2945">
            <v>440966</v>
          </cell>
          <cell r="H2945">
            <v>22817</v>
          </cell>
          <cell r="I2945">
            <v>1999</v>
          </cell>
        </row>
        <row r="2946">
          <cell r="A2946">
            <v>182151.0025</v>
          </cell>
          <cell r="B2946" t="str">
            <v>00</v>
          </cell>
          <cell r="C2946">
            <v>182</v>
          </cell>
          <cell r="D2946">
            <v>1510</v>
          </cell>
          <cell r="E2946">
            <v>25</v>
          </cell>
          <cell r="F2946">
            <v>962765</v>
          </cell>
          <cell r="G2946">
            <v>940844</v>
          </cell>
          <cell r="H2946">
            <v>21921</v>
          </cell>
          <cell r="I2946">
            <v>1999</v>
          </cell>
        </row>
        <row r="2947">
          <cell r="A2947">
            <v>182152.00090000001</v>
          </cell>
          <cell r="B2947" t="str">
            <v>00</v>
          </cell>
          <cell r="C2947">
            <v>182</v>
          </cell>
          <cell r="D2947">
            <v>1520</v>
          </cell>
          <cell r="E2947">
            <v>9</v>
          </cell>
          <cell r="F2947">
            <v>478428</v>
          </cell>
          <cell r="G2947">
            <v>455611</v>
          </cell>
          <cell r="H2947">
            <v>22817</v>
          </cell>
          <cell r="I2947">
            <v>2001</v>
          </cell>
        </row>
        <row r="2948">
          <cell r="A2948">
            <v>182152.0024</v>
          </cell>
          <cell r="B2948" t="str">
            <v>00</v>
          </cell>
          <cell r="C2948">
            <v>182</v>
          </cell>
          <cell r="D2948">
            <v>1520</v>
          </cell>
          <cell r="E2948">
            <v>24</v>
          </cell>
          <cell r="F2948">
            <v>0</v>
          </cell>
          <cell r="G2948">
            <v>0</v>
          </cell>
          <cell r="H2948">
            <v>0</v>
          </cell>
          <cell r="I2948">
            <v>2001</v>
          </cell>
        </row>
        <row r="2949">
          <cell r="A2949">
            <v>182152.0025</v>
          </cell>
          <cell r="B2949" t="str">
            <v>00</v>
          </cell>
          <cell r="C2949">
            <v>182</v>
          </cell>
          <cell r="D2949">
            <v>1520</v>
          </cell>
          <cell r="E2949">
            <v>25</v>
          </cell>
          <cell r="F2949">
            <v>901968</v>
          </cell>
          <cell r="G2949">
            <v>877335</v>
          </cell>
          <cell r="H2949">
            <v>24633</v>
          </cell>
          <cell r="I2949">
            <v>2001</v>
          </cell>
        </row>
        <row r="2950">
          <cell r="A2950">
            <v>182154.00090000001</v>
          </cell>
          <cell r="B2950" t="str">
            <v>00</v>
          </cell>
          <cell r="C2950">
            <v>182</v>
          </cell>
          <cell r="D2950">
            <v>1540</v>
          </cell>
          <cell r="E2950">
            <v>9</v>
          </cell>
          <cell r="F2950">
            <v>507609</v>
          </cell>
          <cell r="G2950">
            <v>480521</v>
          </cell>
          <cell r="H2950">
            <v>27088</v>
          </cell>
          <cell r="I2950">
            <v>2001</v>
          </cell>
        </row>
        <row r="2951">
          <cell r="A2951">
            <v>182154.0024</v>
          </cell>
          <cell r="B2951" t="str">
            <v>00</v>
          </cell>
          <cell r="C2951">
            <v>182</v>
          </cell>
          <cell r="D2951">
            <v>1540</v>
          </cell>
          <cell r="E2951">
            <v>24</v>
          </cell>
          <cell r="F2951">
            <v>0</v>
          </cell>
          <cell r="G2951">
            <v>0</v>
          </cell>
          <cell r="H2951">
            <v>0</v>
          </cell>
          <cell r="I2951">
            <v>2001</v>
          </cell>
        </row>
        <row r="2952">
          <cell r="A2952">
            <v>182154.0025</v>
          </cell>
          <cell r="B2952" t="str">
            <v>00</v>
          </cell>
          <cell r="C2952">
            <v>182</v>
          </cell>
          <cell r="D2952">
            <v>1540</v>
          </cell>
          <cell r="E2952">
            <v>25</v>
          </cell>
          <cell r="F2952">
            <v>860878</v>
          </cell>
          <cell r="G2952">
            <v>838956</v>
          </cell>
          <cell r="H2952">
            <v>21922</v>
          </cell>
          <cell r="I2952">
            <v>2001</v>
          </cell>
        </row>
        <row r="2953">
          <cell r="A2953">
            <v>182156.00090000001</v>
          </cell>
          <cell r="B2953" t="str">
            <v>00</v>
          </cell>
          <cell r="C2953">
            <v>182</v>
          </cell>
          <cell r="D2953">
            <v>1560</v>
          </cell>
          <cell r="E2953">
            <v>9</v>
          </cell>
          <cell r="F2953">
            <v>468253</v>
          </cell>
          <cell r="G2953">
            <v>445436</v>
          </cell>
          <cell r="H2953">
            <v>22817</v>
          </cell>
          <cell r="I2953">
            <v>2001</v>
          </cell>
        </row>
        <row r="2954">
          <cell r="A2954">
            <v>182156.0024</v>
          </cell>
          <cell r="B2954" t="str">
            <v>00</v>
          </cell>
          <cell r="C2954">
            <v>182</v>
          </cell>
          <cell r="D2954">
            <v>1560</v>
          </cell>
          <cell r="E2954">
            <v>24</v>
          </cell>
          <cell r="F2954">
            <v>0</v>
          </cell>
          <cell r="G2954">
            <v>0</v>
          </cell>
          <cell r="H2954">
            <v>0</v>
          </cell>
          <cell r="I2954">
            <v>2001</v>
          </cell>
        </row>
        <row r="2955">
          <cell r="A2955">
            <v>182156.0025</v>
          </cell>
          <cell r="B2955" t="str">
            <v>00</v>
          </cell>
          <cell r="C2955">
            <v>182</v>
          </cell>
          <cell r="D2955">
            <v>1560</v>
          </cell>
          <cell r="E2955">
            <v>25</v>
          </cell>
          <cell r="F2955">
            <v>916464</v>
          </cell>
          <cell r="G2955">
            <v>891832</v>
          </cell>
          <cell r="H2955">
            <v>24632</v>
          </cell>
          <cell r="I2955">
            <v>2001</v>
          </cell>
        </row>
        <row r="2956">
          <cell r="A2956">
            <v>182157.00090000001</v>
          </cell>
          <cell r="B2956" t="str">
            <v>00</v>
          </cell>
          <cell r="C2956">
            <v>182</v>
          </cell>
          <cell r="D2956">
            <v>1570</v>
          </cell>
          <cell r="E2956">
            <v>9</v>
          </cell>
          <cell r="F2956">
            <v>545615</v>
          </cell>
          <cell r="G2956">
            <v>513770</v>
          </cell>
          <cell r="H2956">
            <v>31845</v>
          </cell>
          <cell r="I2956">
            <v>1998</v>
          </cell>
        </row>
        <row r="2957">
          <cell r="A2957">
            <v>182157.0025</v>
          </cell>
          <cell r="B2957" t="str">
            <v>00</v>
          </cell>
          <cell r="C2957">
            <v>182</v>
          </cell>
          <cell r="D2957">
            <v>1570</v>
          </cell>
          <cell r="E2957">
            <v>25</v>
          </cell>
          <cell r="F2957">
            <v>1021284</v>
          </cell>
          <cell r="G2957">
            <v>967232</v>
          </cell>
          <cell r="H2957">
            <v>54052</v>
          </cell>
          <cell r="I2957">
            <v>1998</v>
          </cell>
        </row>
        <row r="2958">
          <cell r="A2958">
            <v>182166.00090000001</v>
          </cell>
          <cell r="B2958" t="str">
            <v>00</v>
          </cell>
          <cell r="C2958">
            <v>182</v>
          </cell>
          <cell r="D2958">
            <v>1660</v>
          </cell>
          <cell r="E2958">
            <v>9</v>
          </cell>
          <cell r="F2958">
            <v>451458</v>
          </cell>
          <cell r="G2958">
            <v>428641</v>
          </cell>
          <cell r="H2958">
            <v>22817</v>
          </cell>
          <cell r="I2958">
            <v>2001</v>
          </cell>
        </row>
        <row r="2959">
          <cell r="A2959">
            <v>182166.0025</v>
          </cell>
          <cell r="B2959" t="str">
            <v>00</v>
          </cell>
          <cell r="C2959">
            <v>182</v>
          </cell>
          <cell r="D2959">
            <v>1660</v>
          </cell>
          <cell r="E2959">
            <v>25</v>
          </cell>
          <cell r="F2959">
            <v>896421</v>
          </cell>
          <cell r="G2959">
            <v>870467</v>
          </cell>
          <cell r="H2959">
            <v>25954</v>
          </cell>
          <cell r="I2959">
            <v>2001</v>
          </cell>
        </row>
        <row r="2960">
          <cell r="A2960">
            <v>182176.00090000001</v>
          </cell>
          <cell r="B2960" t="str">
            <v>00</v>
          </cell>
          <cell r="C2960">
            <v>182</v>
          </cell>
          <cell r="D2960">
            <v>1760</v>
          </cell>
          <cell r="E2960">
            <v>9</v>
          </cell>
          <cell r="F2960">
            <v>456519</v>
          </cell>
          <cell r="G2960">
            <v>433702</v>
          </cell>
          <cell r="H2960">
            <v>22817</v>
          </cell>
          <cell r="I2960">
            <v>1999</v>
          </cell>
        </row>
        <row r="2961">
          <cell r="A2961">
            <v>182176.0025</v>
          </cell>
          <cell r="B2961" t="str">
            <v>00</v>
          </cell>
          <cell r="C2961">
            <v>182</v>
          </cell>
          <cell r="D2961">
            <v>1760</v>
          </cell>
          <cell r="E2961">
            <v>25</v>
          </cell>
          <cell r="F2961">
            <v>901482</v>
          </cell>
          <cell r="G2961">
            <v>875528</v>
          </cell>
          <cell r="H2961">
            <v>25954</v>
          </cell>
          <cell r="I2961">
            <v>1999</v>
          </cell>
        </row>
        <row r="2962">
          <cell r="A2962">
            <v>182186.00090000001</v>
          </cell>
          <cell r="B2962" t="str">
            <v>00</v>
          </cell>
          <cell r="C2962">
            <v>182</v>
          </cell>
          <cell r="D2962">
            <v>1860</v>
          </cell>
          <cell r="E2962">
            <v>9</v>
          </cell>
          <cell r="F2962">
            <v>466111</v>
          </cell>
          <cell r="G2962">
            <v>443294</v>
          </cell>
          <cell r="H2962">
            <v>22817</v>
          </cell>
          <cell r="I2962">
            <v>1999</v>
          </cell>
        </row>
        <row r="2963">
          <cell r="A2963">
            <v>182186.0025</v>
          </cell>
          <cell r="B2963" t="str">
            <v>00</v>
          </cell>
          <cell r="C2963">
            <v>182</v>
          </cell>
          <cell r="D2963">
            <v>1860</v>
          </cell>
          <cell r="E2963">
            <v>25</v>
          </cell>
          <cell r="F2963">
            <v>948557</v>
          </cell>
          <cell r="G2963">
            <v>925073</v>
          </cell>
          <cell r="H2963">
            <v>23484</v>
          </cell>
          <cell r="I2963">
            <v>1999</v>
          </cell>
        </row>
        <row r="2964">
          <cell r="A2964">
            <v>182237.00090000001</v>
          </cell>
          <cell r="B2964" t="str">
            <v>00</v>
          </cell>
          <cell r="C2964">
            <v>182</v>
          </cell>
          <cell r="D2964">
            <v>2370</v>
          </cell>
          <cell r="E2964">
            <v>9</v>
          </cell>
          <cell r="F2964">
            <v>465691</v>
          </cell>
          <cell r="G2964">
            <v>442874</v>
          </cell>
          <cell r="H2964">
            <v>22817</v>
          </cell>
          <cell r="I2964">
            <v>2001</v>
          </cell>
        </row>
        <row r="2965">
          <cell r="A2965">
            <v>182237.0025</v>
          </cell>
          <cell r="B2965" t="str">
            <v>00</v>
          </cell>
          <cell r="C2965">
            <v>182</v>
          </cell>
          <cell r="D2965">
            <v>2370</v>
          </cell>
          <cell r="E2965">
            <v>25</v>
          </cell>
          <cell r="F2965">
            <v>958658</v>
          </cell>
          <cell r="G2965">
            <v>936737</v>
          </cell>
          <cell r="H2965">
            <v>21921</v>
          </cell>
          <cell r="I2965">
            <v>2001</v>
          </cell>
        </row>
        <row r="2966">
          <cell r="A2966">
            <v>182238.00090000001</v>
          </cell>
          <cell r="B2966" t="str">
            <v>00</v>
          </cell>
          <cell r="C2966">
            <v>182</v>
          </cell>
          <cell r="D2966">
            <v>2380</v>
          </cell>
          <cell r="E2966">
            <v>9</v>
          </cell>
          <cell r="F2966">
            <v>632472</v>
          </cell>
          <cell r="G2966">
            <v>615566</v>
          </cell>
          <cell r="H2966">
            <v>16906</v>
          </cell>
          <cell r="I2966">
            <v>2000</v>
          </cell>
        </row>
        <row r="2967">
          <cell r="A2967">
            <v>182238.0025</v>
          </cell>
          <cell r="B2967" t="str">
            <v>00</v>
          </cell>
          <cell r="C2967">
            <v>182</v>
          </cell>
          <cell r="D2967">
            <v>2380</v>
          </cell>
          <cell r="E2967">
            <v>25</v>
          </cell>
          <cell r="F2967">
            <v>1135061</v>
          </cell>
          <cell r="G2967">
            <v>1102342</v>
          </cell>
          <cell r="H2967">
            <v>32719</v>
          </cell>
          <cell r="I2967">
            <v>2000</v>
          </cell>
        </row>
        <row r="2968">
          <cell r="A2968">
            <v>182303.10089999999</v>
          </cell>
          <cell r="B2968" t="str">
            <v>00</v>
          </cell>
          <cell r="C2968">
            <v>182</v>
          </cell>
          <cell r="D2968">
            <v>3031</v>
          </cell>
          <cell r="E2968">
            <v>9</v>
          </cell>
          <cell r="F2968">
            <v>442863</v>
          </cell>
          <cell r="G2968">
            <v>414887</v>
          </cell>
          <cell r="H2968">
            <v>27976</v>
          </cell>
          <cell r="I2968">
            <v>2001</v>
          </cell>
        </row>
        <row r="2969">
          <cell r="A2969">
            <v>182303.10250000001</v>
          </cell>
          <cell r="B2969" t="str">
            <v>00</v>
          </cell>
          <cell r="C2969">
            <v>182</v>
          </cell>
          <cell r="D2969">
            <v>3031</v>
          </cell>
          <cell r="E2969">
            <v>25</v>
          </cell>
          <cell r="F2969">
            <v>990075</v>
          </cell>
          <cell r="G2969">
            <v>951810</v>
          </cell>
          <cell r="H2969">
            <v>38265</v>
          </cell>
          <cell r="I2969">
            <v>2001</v>
          </cell>
        </row>
        <row r="2970">
          <cell r="A2970">
            <v>182303.1367</v>
          </cell>
          <cell r="B2970" t="str">
            <v>00</v>
          </cell>
          <cell r="C2970">
            <v>182</v>
          </cell>
          <cell r="D2970">
            <v>3031</v>
          </cell>
          <cell r="E2970">
            <v>367</v>
          </cell>
          <cell r="F2970">
            <v>431489</v>
          </cell>
          <cell r="G2970">
            <v>417580</v>
          </cell>
          <cell r="H2970">
            <v>13909</v>
          </cell>
          <cell r="I2970">
            <v>2001</v>
          </cell>
        </row>
        <row r="2971">
          <cell r="A2971">
            <v>182303.166</v>
          </cell>
          <cell r="B2971" t="str">
            <v>00</v>
          </cell>
          <cell r="C2971">
            <v>182</v>
          </cell>
          <cell r="D2971">
            <v>3031</v>
          </cell>
          <cell r="E2971">
            <v>660</v>
          </cell>
          <cell r="F2971">
            <v>20000</v>
          </cell>
          <cell r="G2971">
            <v>20000</v>
          </cell>
          <cell r="H2971">
            <v>0</v>
          </cell>
          <cell r="I2971">
            <v>2001</v>
          </cell>
        </row>
        <row r="2972">
          <cell r="A2972">
            <v>182303.16959999999</v>
          </cell>
          <cell r="B2972" t="str">
            <v>00</v>
          </cell>
          <cell r="C2972">
            <v>182</v>
          </cell>
          <cell r="D2972">
            <v>3031</v>
          </cell>
          <cell r="E2972">
            <v>696</v>
          </cell>
          <cell r="F2972">
            <v>171753</v>
          </cell>
          <cell r="G2972">
            <v>166518</v>
          </cell>
          <cell r="H2972">
            <v>5235</v>
          </cell>
          <cell r="I2972">
            <v>2001</v>
          </cell>
        </row>
        <row r="2973">
          <cell r="A2973">
            <v>182306.10089999999</v>
          </cell>
          <cell r="B2973" t="str">
            <v>00</v>
          </cell>
          <cell r="C2973">
            <v>182</v>
          </cell>
          <cell r="D2973">
            <v>3061</v>
          </cell>
          <cell r="E2973">
            <v>9</v>
          </cell>
          <cell r="F2973">
            <v>413998</v>
          </cell>
          <cell r="G2973">
            <v>386022</v>
          </cell>
          <cell r="H2973">
            <v>27976</v>
          </cell>
          <cell r="I2973">
            <v>2001</v>
          </cell>
        </row>
        <row r="2974">
          <cell r="A2974">
            <v>182306.10250000001</v>
          </cell>
          <cell r="B2974" t="str">
            <v>00</v>
          </cell>
          <cell r="C2974">
            <v>182</v>
          </cell>
          <cell r="D2974">
            <v>3061</v>
          </cell>
          <cell r="E2974">
            <v>25</v>
          </cell>
          <cell r="F2974">
            <v>1056556</v>
          </cell>
          <cell r="G2974">
            <v>999290</v>
          </cell>
          <cell r="H2974">
            <v>57266</v>
          </cell>
          <cell r="I2974">
            <v>2001</v>
          </cell>
        </row>
        <row r="2975">
          <cell r="A2975">
            <v>182306.13630000001</v>
          </cell>
          <cell r="B2975" t="str">
            <v>00</v>
          </cell>
          <cell r="C2975">
            <v>182</v>
          </cell>
          <cell r="D2975">
            <v>3061</v>
          </cell>
          <cell r="E2975">
            <v>363</v>
          </cell>
          <cell r="F2975">
            <v>0</v>
          </cell>
          <cell r="G2975">
            <v>0</v>
          </cell>
          <cell r="H2975">
            <v>0</v>
          </cell>
          <cell r="I2975">
            <v>2001</v>
          </cell>
        </row>
        <row r="2976">
          <cell r="A2976">
            <v>182306.166</v>
          </cell>
          <cell r="B2976" t="str">
            <v>00</v>
          </cell>
          <cell r="C2976">
            <v>182</v>
          </cell>
          <cell r="D2976">
            <v>3061</v>
          </cell>
          <cell r="E2976">
            <v>660</v>
          </cell>
          <cell r="F2976">
            <v>20000</v>
          </cell>
          <cell r="G2976">
            <v>20000</v>
          </cell>
          <cell r="H2976">
            <v>0</v>
          </cell>
          <cell r="I2976">
            <v>2001</v>
          </cell>
        </row>
        <row r="2977">
          <cell r="A2977">
            <v>182306.16959999999</v>
          </cell>
          <cell r="B2977" t="str">
            <v>00</v>
          </cell>
          <cell r="C2977">
            <v>182</v>
          </cell>
          <cell r="D2977">
            <v>3061</v>
          </cell>
          <cell r="E2977">
            <v>696</v>
          </cell>
          <cell r="F2977">
            <v>171753</v>
          </cell>
          <cell r="G2977">
            <v>166518</v>
          </cell>
          <cell r="H2977">
            <v>5235</v>
          </cell>
          <cell r="I2977">
            <v>2001</v>
          </cell>
        </row>
        <row r="2978">
          <cell r="A2978">
            <v>182309.10089999999</v>
          </cell>
          <cell r="B2978" t="str">
            <v>00</v>
          </cell>
          <cell r="C2978">
            <v>182</v>
          </cell>
          <cell r="D2978">
            <v>3091</v>
          </cell>
          <cell r="E2978">
            <v>9</v>
          </cell>
          <cell r="F2978">
            <v>389145</v>
          </cell>
          <cell r="G2978">
            <v>371596</v>
          </cell>
          <cell r="H2978">
            <v>17549</v>
          </cell>
          <cell r="I2978">
            <v>2001</v>
          </cell>
        </row>
        <row r="2979">
          <cell r="A2979">
            <v>182309.10250000001</v>
          </cell>
          <cell r="B2979" t="str">
            <v>00</v>
          </cell>
          <cell r="C2979">
            <v>182</v>
          </cell>
          <cell r="D2979">
            <v>3091</v>
          </cell>
          <cell r="E2979">
            <v>25</v>
          </cell>
          <cell r="F2979">
            <v>1121189</v>
          </cell>
          <cell r="G2979">
            <v>1081923</v>
          </cell>
          <cell r="H2979">
            <v>39266</v>
          </cell>
          <cell r="I2979">
            <v>2001</v>
          </cell>
        </row>
        <row r="2980">
          <cell r="A2980">
            <v>182309.13630000001</v>
          </cell>
          <cell r="B2980" t="str">
            <v>00</v>
          </cell>
          <cell r="C2980">
            <v>182</v>
          </cell>
          <cell r="D2980">
            <v>3091</v>
          </cell>
          <cell r="E2980">
            <v>363</v>
          </cell>
          <cell r="F2980">
            <v>0</v>
          </cell>
          <cell r="G2980">
            <v>0</v>
          </cell>
          <cell r="H2980">
            <v>0</v>
          </cell>
          <cell r="I2980">
            <v>2001</v>
          </cell>
        </row>
        <row r="2981">
          <cell r="A2981">
            <v>182309.166</v>
          </cell>
          <cell r="B2981" t="str">
            <v>00</v>
          </cell>
          <cell r="C2981">
            <v>182</v>
          </cell>
          <cell r="D2981">
            <v>3091</v>
          </cell>
          <cell r="E2981">
            <v>660</v>
          </cell>
          <cell r="F2981">
            <v>20000</v>
          </cell>
          <cell r="G2981">
            <v>20000</v>
          </cell>
          <cell r="H2981">
            <v>0</v>
          </cell>
          <cell r="I2981">
            <v>2001</v>
          </cell>
        </row>
        <row r="2982">
          <cell r="A2982">
            <v>182309.16959999999</v>
          </cell>
          <cell r="B2982" t="str">
            <v>00</v>
          </cell>
          <cell r="C2982">
            <v>182</v>
          </cell>
          <cell r="D2982">
            <v>3091</v>
          </cell>
          <cell r="E2982">
            <v>696</v>
          </cell>
          <cell r="F2982">
            <v>171753</v>
          </cell>
          <cell r="G2982">
            <v>166518</v>
          </cell>
          <cell r="H2982">
            <v>5235</v>
          </cell>
          <cell r="I2982">
            <v>2001</v>
          </cell>
        </row>
        <row r="2983">
          <cell r="A2983">
            <v>182312.2009</v>
          </cell>
          <cell r="B2983" t="str">
            <v>00</v>
          </cell>
          <cell r="C2983">
            <v>182</v>
          </cell>
          <cell r="D2983">
            <v>3122</v>
          </cell>
          <cell r="E2983">
            <v>9</v>
          </cell>
          <cell r="F2983">
            <v>474529</v>
          </cell>
          <cell r="G2983">
            <v>436570</v>
          </cell>
          <cell r="H2983">
            <v>37959</v>
          </cell>
          <cell r="I2983">
            <v>2000</v>
          </cell>
        </row>
        <row r="2984">
          <cell r="A2984">
            <v>182312.21400000001</v>
          </cell>
          <cell r="B2984" t="str">
            <v>00</v>
          </cell>
          <cell r="C2984">
            <v>182</v>
          </cell>
          <cell r="D2984">
            <v>3122</v>
          </cell>
          <cell r="E2984">
            <v>140</v>
          </cell>
          <cell r="F2984">
            <v>1094914</v>
          </cell>
          <cell r="G2984">
            <v>1031903</v>
          </cell>
          <cell r="H2984">
            <v>63011</v>
          </cell>
          <cell r="I2984">
            <v>2000</v>
          </cell>
        </row>
        <row r="2985">
          <cell r="A2985">
            <v>182313.10089999999</v>
          </cell>
          <cell r="B2985" t="str">
            <v>00</v>
          </cell>
          <cell r="C2985">
            <v>182</v>
          </cell>
          <cell r="D2985">
            <v>3131</v>
          </cell>
          <cell r="E2985">
            <v>9</v>
          </cell>
          <cell r="F2985">
            <v>442863</v>
          </cell>
          <cell r="G2985">
            <v>414887</v>
          </cell>
          <cell r="H2985">
            <v>27976</v>
          </cell>
          <cell r="I2985">
            <v>2001</v>
          </cell>
        </row>
        <row r="2986">
          <cell r="A2986">
            <v>182313.10250000001</v>
          </cell>
          <cell r="B2986" t="str">
            <v>00</v>
          </cell>
          <cell r="C2986">
            <v>182</v>
          </cell>
          <cell r="D2986">
            <v>3131</v>
          </cell>
          <cell r="E2986">
            <v>25</v>
          </cell>
          <cell r="F2986">
            <v>990311</v>
          </cell>
          <cell r="G2986">
            <v>952045</v>
          </cell>
          <cell r="H2986">
            <v>38266</v>
          </cell>
          <cell r="I2986">
            <v>2001</v>
          </cell>
        </row>
        <row r="2987">
          <cell r="A2987">
            <v>182313.16959999999</v>
          </cell>
          <cell r="B2987" t="str">
            <v>00</v>
          </cell>
          <cell r="C2987">
            <v>182</v>
          </cell>
          <cell r="D2987">
            <v>3131</v>
          </cell>
          <cell r="E2987">
            <v>696</v>
          </cell>
          <cell r="F2987">
            <v>171753</v>
          </cell>
          <cell r="G2987">
            <v>166518</v>
          </cell>
          <cell r="H2987">
            <v>5235</v>
          </cell>
          <cell r="I2987">
            <v>2001</v>
          </cell>
        </row>
        <row r="2988">
          <cell r="A2988">
            <v>182313.17050000001</v>
          </cell>
          <cell r="B2988" t="str">
            <v>00</v>
          </cell>
          <cell r="C2988">
            <v>182</v>
          </cell>
          <cell r="D2988">
            <v>3131</v>
          </cell>
          <cell r="E2988">
            <v>705</v>
          </cell>
          <cell r="F2988">
            <v>259736</v>
          </cell>
          <cell r="G2988">
            <v>251062</v>
          </cell>
          <cell r="H2988">
            <v>8674</v>
          </cell>
          <cell r="I2988">
            <v>2001</v>
          </cell>
        </row>
        <row r="2989">
          <cell r="A2989">
            <v>182316.10089999999</v>
          </cell>
          <cell r="B2989" t="str">
            <v>00</v>
          </cell>
          <cell r="C2989">
            <v>182</v>
          </cell>
          <cell r="D2989">
            <v>3161</v>
          </cell>
          <cell r="E2989">
            <v>9</v>
          </cell>
          <cell r="F2989">
            <v>413998</v>
          </cell>
          <cell r="G2989">
            <v>386022</v>
          </cell>
          <cell r="H2989">
            <v>27976</v>
          </cell>
          <cell r="I2989">
            <v>2001</v>
          </cell>
        </row>
        <row r="2990">
          <cell r="A2990">
            <v>182316.10250000001</v>
          </cell>
          <cell r="B2990" t="str">
            <v>00</v>
          </cell>
          <cell r="C2990">
            <v>182</v>
          </cell>
          <cell r="D2990">
            <v>3161</v>
          </cell>
          <cell r="E2990">
            <v>25</v>
          </cell>
          <cell r="F2990">
            <v>1056567</v>
          </cell>
          <cell r="G2990">
            <v>999301</v>
          </cell>
          <cell r="H2990">
            <v>57266</v>
          </cell>
          <cell r="I2990">
            <v>2001</v>
          </cell>
        </row>
        <row r="2991">
          <cell r="A2991">
            <v>182316.1367</v>
          </cell>
          <cell r="B2991" t="str">
            <v>00</v>
          </cell>
          <cell r="C2991">
            <v>182</v>
          </cell>
          <cell r="D2991">
            <v>3161</v>
          </cell>
          <cell r="E2991">
            <v>367</v>
          </cell>
          <cell r="F2991">
            <v>431489</v>
          </cell>
          <cell r="G2991">
            <v>417580</v>
          </cell>
          <cell r="H2991">
            <v>13909</v>
          </cell>
          <cell r="I2991">
            <v>2001</v>
          </cell>
        </row>
        <row r="2992">
          <cell r="A2992">
            <v>182316.16959999999</v>
          </cell>
          <cell r="B2992" t="str">
            <v>00</v>
          </cell>
          <cell r="C2992">
            <v>182</v>
          </cell>
          <cell r="D2992">
            <v>3161</v>
          </cell>
          <cell r="E2992">
            <v>696</v>
          </cell>
          <cell r="F2992">
            <v>171753</v>
          </cell>
          <cell r="G2992">
            <v>166518</v>
          </cell>
          <cell r="H2992">
            <v>5235</v>
          </cell>
          <cell r="I2992">
            <v>2001</v>
          </cell>
        </row>
        <row r="2993">
          <cell r="A2993">
            <v>182316.2009</v>
          </cell>
          <cell r="B2993" t="str">
            <v>00</v>
          </cell>
          <cell r="C2993">
            <v>182</v>
          </cell>
          <cell r="D2993">
            <v>3162</v>
          </cell>
          <cell r="E2993">
            <v>9</v>
          </cell>
          <cell r="F2993">
            <v>443738</v>
          </cell>
          <cell r="G2993">
            <v>405779</v>
          </cell>
          <cell r="H2993">
            <v>37959</v>
          </cell>
          <cell r="I2993">
            <v>2000</v>
          </cell>
        </row>
        <row r="2994">
          <cell r="A2994">
            <v>182316.21400000001</v>
          </cell>
          <cell r="B2994" t="str">
            <v>00</v>
          </cell>
          <cell r="C2994">
            <v>182</v>
          </cell>
          <cell r="D2994">
            <v>3162</v>
          </cell>
          <cell r="E2994">
            <v>140</v>
          </cell>
          <cell r="F2994">
            <v>1045645</v>
          </cell>
          <cell r="G2994">
            <v>980663</v>
          </cell>
          <cell r="H2994">
            <v>64982</v>
          </cell>
          <cell r="I2994">
            <v>2000</v>
          </cell>
        </row>
        <row r="2995">
          <cell r="A2995">
            <v>182319.10089999999</v>
          </cell>
          <cell r="B2995" t="str">
            <v>00</v>
          </cell>
          <cell r="C2995">
            <v>182</v>
          </cell>
          <cell r="D2995">
            <v>3191</v>
          </cell>
          <cell r="E2995">
            <v>9</v>
          </cell>
          <cell r="F2995">
            <v>404731</v>
          </cell>
          <cell r="G2995">
            <v>376755</v>
          </cell>
          <cell r="H2995">
            <v>27976</v>
          </cell>
          <cell r="I2995">
            <v>2001</v>
          </cell>
        </row>
        <row r="2996">
          <cell r="A2996">
            <v>182319.10250000001</v>
          </cell>
          <cell r="B2996" t="str">
            <v>00</v>
          </cell>
          <cell r="C2996">
            <v>182</v>
          </cell>
          <cell r="D2996">
            <v>3191</v>
          </cell>
          <cell r="E2996">
            <v>25</v>
          </cell>
          <cell r="F2996">
            <v>1086773</v>
          </cell>
          <cell r="G2996">
            <v>1047507</v>
          </cell>
          <cell r="H2996">
            <v>39266</v>
          </cell>
          <cell r="I2996">
            <v>2001</v>
          </cell>
        </row>
        <row r="2997">
          <cell r="A2997">
            <v>182319.16959999999</v>
          </cell>
          <cell r="B2997" t="str">
            <v>00</v>
          </cell>
          <cell r="C2997">
            <v>182</v>
          </cell>
          <cell r="D2997">
            <v>3191</v>
          </cell>
          <cell r="E2997">
            <v>696</v>
          </cell>
          <cell r="F2997">
            <v>171753</v>
          </cell>
          <cell r="G2997">
            <v>166518</v>
          </cell>
          <cell r="H2997">
            <v>5235</v>
          </cell>
          <cell r="I2997">
            <v>2001</v>
          </cell>
        </row>
        <row r="2998">
          <cell r="A2998">
            <v>182319.2009</v>
          </cell>
          <cell r="B2998" t="str">
            <v>00</v>
          </cell>
          <cell r="C2998">
            <v>182</v>
          </cell>
          <cell r="D2998">
            <v>3192</v>
          </cell>
          <cell r="E2998">
            <v>9</v>
          </cell>
          <cell r="F2998">
            <v>430023</v>
          </cell>
          <cell r="G2998">
            <v>392064</v>
          </cell>
          <cell r="H2998">
            <v>37959</v>
          </cell>
          <cell r="I2998">
            <v>2000</v>
          </cell>
        </row>
        <row r="2999">
          <cell r="A2999">
            <v>182319.21400000001</v>
          </cell>
          <cell r="B2999" t="str">
            <v>00</v>
          </cell>
          <cell r="C2999">
            <v>182</v>
          </cell>
          <cell r="D2999">
            <v>3192</v>
          </cell>
          <cell r="E2999">
            <v>140</v>
          </cell>
          <cell r="F2999">
            <v>1103653</v>
          </cell>
          <cell r="G2999">
            <v>1046824</v>
          </cell>
          <cell r="H2999">
            <v>56829</v>
          </cell>
          <cell r="I2999">
            <v>2000</v>
          </cell>
        </row>
        <row r="3000">
          <cell r="A3000">
            <v>182326.10089999999</v>
          </cell>
          <cell r="B3000" t="str">
            <v>00</v>
          </cell>
          <cell r="C3000">
            <v>182</v>
          </cell>
          <cell r="D3000">
            <v>3261</v>
          </cell>
          <cell r="E3000">
            <v>9</v>
          </cell>
          <cell r="F3000">
            <v>413998</v>
          </cell>
          <cell r="G3000">
            <v>386022</v>
          </cell>
          <cell r="H3000">
            <v>27976</v>
          </cell>
          <cell r="I3000">
            <v>2001</v>
          </cell>
        </row>
        <row r="3001">
          <cell r="A3001">
            <v>182326.10250000001</v>
          </cell>
          <cell r="B3001" t="str">
            <v>00</v>
          </cell>
          <cell r="C3001">
            <v>182</v>
          </cell>
          <cell r="D3001">
            <v>3261</v>
          </cell>
          <cell r="E3001">
            <v>25</v>
          </cell>
          <cell r="F3001">
            <v>1057231</v>
          </cell>
          <cell r="G3001">
            <v>999965</v>
          </cell>
          <cell r="H3001">
            <v>57266</v>
          </cell>
          <cell r="I3001">
            <v>2001</v>
          </cell>
        </row>
        <row r="3002">
          <cell r="A3002">
            <v>182326.2009</v>
          </cell>
          <cell r="B3002" t="str">
            <v>00</v>
          </cell>
          <cell r="C3002">
            <v>182</v>
          </cell>
          <cell r="D3002">
            <v>3262</v>
          </cell>
          <cell r="E3002">
            <v>9</v>
          </cell>
          <cell r="F3002">
            <v>443738</v>
          </cell>
          <cell r="G3002">
            <v>405779</v>
          </cell>
          <cell r="H3002">
            <v>37959</v>
          </cell>
          <cell r="I3002">
            <v>2000</v>
          </cell>
        </row>
        <row r="3003">
          <cell r="A3003">
            <v>182326.21400000001</v>
          </cell>
          <cell r="B3003" t="str">
            <v>00</v>
          </cell>
          <cell r="C3003">
            <v>182</v>
          </cell>
          <cell r="D3003">
            <v>3262</v>
          </cell>
          <cell r="E3003">
            <v>140</v>
          </cell>
          <cell r="F3003">
            <v>1048640</v>
          </cell>
          <cell r="G3003">
            <v>983658</v>
          </cell>
          <cell r="H3003">
            <v>64982</v>
          </cell>
          <cell r="I3003">
            <v>2000</v>
          </cell>
        </row>
        <row r="3004">
          <cell r="A3004">
            <v>182328.2009</v>
          </cell>
          <cell r="B3004" t="str">
            <v>00</v>
          </cell>
          <cell r="C3004">
            <v>182</v>
          </cell>
          <cell r="D3004">
            <v>3282</v>
          </cell>
          <cell r="E3004">
            <v>9</v>
          </cell>
          <cell r="F3004">
            <v>433807</v>
          </cell>
          <cell r="G3004">
            <v>395848</v>
          </cell>
          <cell r="H3004">
            <v>37959</v>
          </cell>
          <cell r="I3004">
            <v>2000</v>
          </cell>
        </row>
        <row r="3005">
          <cell r="A3005">
            <v>182328.21400000001</v>
          </cell>
          <cell r="B3005" t="str">
            <v>00</v>
          </cell>
          <cell r="C3005">
            <v>182</v>
          </cell>
          <cell r="D3005">
            <v>3282</v>
          </cell>
          <cell r="E3005">
            <v>140</v>
          </cell>
          <cell r="F3005">
            <v>1050689</v>
          </cell>
          <cell r="G3005">
            <v>992582</v>
          </cell>
          <cell r="H3005">
            <v>58107</v>
          </cell>
          <cell r="I3005">
            <v>2000</v>
          </cell>
        </row>
        <row r="3006">
          <cell r="A3006">
            <v>182329.10089999999</v>
          </cell>
          <cell r="B3006" t="str">
            <v>00</v>
          </cell>
          <cell r="C3006">
            <v>182</v>
          </cell>
          <cell r="D3006">
            <v>3291</v>
          </cell>
          <cell r="E3006">
            <v>9</v>
          </cell>
          <cell r="F3006">
            <v>404731</v>
          </cell>
          <cell r="G3006">
            <v>376755</v>
          </cell>
          <cell r="H3006">
            <v>27976</v>
          </cell>
          <cell r="I3006">
            <v>2001</v>
          </cell>
        </row>
        <row r="3007">
          <cell r="A3007">
            <v>182329.10250000001</v>
          </cell>
          <cell r="B3007" t="str">
            <v>00</v>
          </cell>
          <cell r="C3007">
            <v>182</v>
          </cell>
          <cell r="D3007">
            <v>3291</v>
          </cell>
          <cell r="E3007">
            <v>25</v>
          </cell>
          <cell r="F3007">
            <v>1087327</v>
          </cell>
          <cell r="G3007">
            <v>1048061</v>
          </cell>
          <cell r="H3007">
            <v>39266</v>
          </cell>
          <cell r="I3007">
            <v>2001</v>
          </cell>
        </row>
        <row r="3008">
          <cell r="A3008">
            <v>182329.17050000001</v>
          </cell>
          <cell r="B3008" t="str">
            <v>00</v>
          </cell>
          <cell r="C3008">
            <v>182</v>
          </cell>
          <cell r="D3008">
            <v>3291</v>
          </cell>
          <cell r="E3008">
            <v>705</v>
          </cell>
          <cell r="F3008">
            <v>259736</v>
          </cell>
          <cell r="G3008">
            <v>251062</v>
          </cell>
          <cell r="H3008">
            <v>8674</v>
          </cell>
          <cell r="I3008">
            <v>2001</v>
          </cell>
        </row>
        <row r="3009">
          <cell r="A3009">
            <v>182329.2009</v>
          </cell>
          <cell r="B3009" t="str">
            <v>00</v>
          </cell>
          <cell r="C3009">
            <v>182</v>
          </cell>
          <cell r="D3009">
            <v>3292</v>
          </cell>
          <cell r="E3009">
            <v>9</v>
          </cell>
          <cell r="F3009">
            <v>430519</v>
          </cell>
          <cell r="G3009">
            <v>392561</v>
          </cell>
          <cell r="H3009">
            <v>37958</v>
          </cell>
          <cell r="I3009">
            <v>2000</v>
          </cell>
        </row>
        <row r="3010">
          <cell r="A3010">
            <v>182329.21400000001</v>
          </cell>
          <cell r="B3010" t="str">
            <v>00</v>
          </cell>
          <cell r="C3010">
            <v>182</v>
          </cell>
          <cell r="D3010">
            <v>3292</v>
          </cell>
          <cell r="E3010">
            <v>140</v>
          </cell>
          <cell r="F3010">
            <v>1103723</v>
          </cell>
          <cell r="G3010">
            <v>1046893</v>
          </cell>
          <cell r="H3010">
            <v>56830</v>
          </cell>
          <cell r="I3010">
            <v>2000</v>
          </cell>
        </row>
        <row r="3011">
          <cell r="A3011">
            <v>182338.00090000001</v>
          </cell>
          <cell r="B3011" t="str">
            <v>00</v>
          </cell>
          <cell r="C3011">
            <v>182</v>
          </cell>
          <cell r="D3011">
            <v>3380</v>
          </cell>
          <cell r="E3011">
            <v>9</v>
          </cell>
          <cell r="F3011">
            <v>632472</v>
          </cell>
          <cell r="G3011">
            <v>615668</v>
          </cell>
          <cell r="H3011">
            <v>16804</v>
          </cell>
          <cell r="I3011">
            <v>2001</v>
          </cell>
        </row>
        <row r="3012">
          <cell r="A3012">
            <v>182338.0025</v>
          </cell>
          <cell r="B3012" t="str">
            <v>00</v>
          </cell>
          <cell r="C3012">
            <v>182</v>
          </cell>
          <cell r="D3012">
            <v>3380</v>
          </cell>
          <cell r="E3012">
            <v>25</v>
          </cell>
          <cell r="F3012">
            <v>1135061</v>
          </cell>
          <cell r="G3012">
            <v>1102342</v>
          </cell>
          <cell r="H3012">
            <v>32719</v>
          </cell>
          <cell r="I3012">
            <v>2001</v>
          </cell>
        </row>
        <row r="3013">
          <cell r="A3013">
            <v>182338.02230000001</v>
          </cell>
          <cell r="B3013" t="str">
            <v>00</v>
          </cell>
          <cell r="C3013">
            <v>182</v>
          </cell>
          <cell r="D3013">
            <v>3380</v>
          </cell>
          <cell r="E3013">
            <v>223</v>
          </cell>
          <cell r="F3013">
            <v>425000</v>
          </cell>
          <cell r="G3013">
            <v>410000</v>
          </cell>
          <cell r="H3013">
            <v>15000</v>
          </cell>
          <cell r="I3013">
            <v>2001</v>
          </cell>
        </row>
        <row r="3014">
          <cell r="A3014">
            <v>182343.10089999999</v>
          </cell>
          <cell r="B3014" t="str">
            <v>00</v>
          </cell>
          <cell r="C3014">
            <v>182</v>
          </cell>
          <cell r="D3014">
            <v>3431</v>
          </cell>
          <cell r="E3014">
            <v>9</v>
          </cell>
          <cell r="F3014">
            <v>442863</v>
          </cell>
          <cell r="G3014">
            <v>414887</v>
          </cell>
          <cell r="H3014">
            <v>27976</v>
          </cell>
          <cell r="I3014">
            <v>2001</v>
          </cell>
        </row>
        <row r="3015">
          <cell r="A3015">
            <v>182343.10250000001</v>
          </cell>
          <cell r="B3015" t="str">
            <v>00</v>
          </cell>
          <cell r="C3015">
            <v>182</v>
          </cell>
          <cell r="D3015">
            <v>3431</v>
          </cell>
          <cell r="E3015">
            <v>25</v>
          </cell>
          <cell r="F3015">
            <v>990075</v>
          </cell>
          <cell r="G3015">
            <v>951810</v>
          </cell>
          <cell r="H3015">
            <v>38265</v>
          </cell>
          <cell r="I3015">
            <v>2001</v>
          </cell>
        </row>
        <row r="3016">
          <cell r="A3016">
            <v>182346.10089999999</v>
          </cell>
          <cell r="B3016" t="str">
            <v>00</v>
          </cell>
          <cell r="C3016">
            <v>182</v>
          </cell>
          <cell r="D3016">
            <v>3461</v>
          </cell>
          <cell r="E3016">
            <v>9</v>
          </cell>
          <cell r="F3016">
            <v>413998</v>
          </cell>
          <cell r="G3016">
            <v>386022</v>
          </cell>
          <cell r="H3016">
            <v>27976</v>
          </cell>
          <cell r="I3016">
            <v>2001</v>
          </cell>
        </row>
        <row r="3017">
          <cell r="A3017">
            <v>182346.10250000001</v>
          </cell>
          <cell r="B3017" t="str">
            <v>00</v>
          </cell>
          <cell r="C3017">
            <v>182</v>
          </cell>
          <cell r="D3017">
            <v>3461</v>
          </cell>
          <cell r="E3017">
            <v>25</v>
          </cell>
          <cell r="F3017">
            <v>1056556</v>
          </cell>
          <cell r="G3017">
            <v>999290</v>
          </cell>
          <cell r="H3017">
            <v>57266</v>
          </cell>
          <cell r="I3017">
            <v>2001</v>
          </cell>
        </row>
        <row r="3018">
          <cell r="A3018">
            <v>182349.10089999999</v>
          </cell>
          <cell r="B3018" t="str">
            <v>00</v>
          </cell>
          <cell r="C3018">
            <v>182</v>
          </cell>
          <cell r="D3018">
            <v>3491</v>
          </cell>
          <cell r="E3018">
            <v>9</v>
          </cell>
          <cell r="F3018">
            <v>389145</v>
          </cell>
          <cell r="G3018">
            <v>371596</v>
          </cell>
          <cell r="H3018">
            <v>17549</v>
          </cell>
          <cell r="I3018">
            <v>2001</v>
          </cell>
        </row>
        <row r="3019">
          <cell r="A3019">
            <v>182349.10250000001</v>
          </cell>
          <cell r="B3019" t="str">
            <v>00</v>
          </cell>
          <cell r="C3019">
            <v>182</v>
          </cell>
          <cell r="D3019">
            <v>3491</v>
          </cell>
          <cell r="E3019">
            <v>25</v>
          </cell>
          <cell r="F3019">
            <v>1121189</v>
          </cell>
          <cell r="G3019">
            <v>1081923</v>
          </cell>
          <cell r="H3019">
            <v>39266</v>
          </cell>
          <cell r="I3019">
            <v>2001</v>
          </cell>
        </row>
        <row r="3020">
          <cell r="A3020">
            <v>182393.10089999999</v>
          </cell>
          <cell r="B3020" t="str">
            <v>00</v>
          </cell>
          <cell r="C3020">
            <v>182</v>
          </cell>
          <cell r="D3020">
            <v>3931</v>
          </cell>
          <cell r="E3020">
            <v>9</v>
          </cell>
          <cell r="F3020">
            <v>442863</v>
          </cell>
          <cell r="G3020">
            <v>414887</v>
          </cell>
          <cell r="H3020">
            <v>27976</v>
          </cell>
          <cell r="I3020">
            <v>2001</v>
          </cell>
        </row>
        <row r="3021">
          <cell r="A3021">
            <v>182393.10250000001</v>
          </cell>
          <cell r="B3021" t="str">
            <v>00</v>
          </cell>
          <cell r="C3021">
            <v>182</v>
          </cell>
          <cell r="D3021">
            <v>3931</v>
          </cell>
          <cell r="E3021">
            <v>25</v>
          </cell>
          <cell r="F3021">
            <v>990559</v>
          </cell>
          <cell r="G3021">
            <v>952294</v>
          </cell>
          <cell r="H3021">
            <v>38265</v>
          </cell>
          <cell r="I3021">
            <v>2001</v>
          </cell>
        </row>
        <row r="3022">
          <cell r="A3022">
            <v>182396.10089999999</v>
          </cell>
          <cell r="B3022" t="str">
            <v>00</v>
          </cell>
          <cell r="C3022">
            <v>182</v>
          </cell>
          <cell r="D3022">
            <v>3961</v>
          </cell>
          <cell r="E3022">
            <v>9</v>
          </cell>
          <cell r="F3022">
            <v>443738</v>
          </cell>
          <cell r="G3022">
            <v>405779</v>
          </cell>
          <cell r="H3022">
            <v>37959</v>
          </cell>
          <cell r="I3022">
            <v>2000</v>
          </cell>
        </row>
        <row r="3023">
          <cell r="A3023">
            <v>182396.10250000001</v>
          </cell>
          <cell r="B3023" t="str">
            <v>00</v>
          </cell>
          <cell r="C3023">
            <v>182</v>
          </cell>
          <cell r="D3023">
            <v>3961</v>
          </cell>
          <cell r="E3023">
            <v>25</v>
          </cell>
          <cell r="F3023">
            <v>1032548</v>
          </cell>
          <cell r="G3023">
            <v>999270</v>
          </cell>
          <cell r="H3023">
            <v>33278</v>
          </cell>
          <cell r="I3023">
            <v>2001</v>
          </cell>
        </row>
        <row r="3024">
          <cell r="A3024">
            <v>182399.10089999999</v>
          </cell>
          <cell r="B3024" t="str">
            <v>00</v>
          </cell>
          <cell r="C3024">
            <v>182</v>
          </cell>
          <cell r="D3024">
            <v>3991</v>
          </cell>
          <cell r="E3024">
            <v>9</v>
          </cell>
          <cell r="F3024">
            <v>389145</v>
          </cell>
          <cell r="G3024">
            <v>371596</v>
          </cell>
          <cell r="H3024">
            <v>17549</v>
          </cell>
          <cell r="I3024">
            <v>2001</v>
          </cell>
        </row>
        <row r="3025">
          <cell r="A3025">
            <v>182399.10250000001</v>
          </cell>
          <cell r="B3025" t="str">
            <v>00</v>
          </cell>
          <cell r="C3025">
            <v>182</v>
          </cell>
          <cell r="D3025">
            <v>3991</v>
          </cell>
          <cell r="E3025">
            <v>25</v>
          </cell>
          <cell r="F3025">
            <v>1036947</v>
          </cell>
          <cell r="G3025">
            <v>997681</v>
          </cell>
          <cell r="H3025">
            <v>39266</v>
          </cell>
          <cell r="I3025">
            <v>2001</v>
          </cell>
        </row>
        <row r="3026">
          <cell r="A3026">
            <v>182412.10089999999</v>
          </cell>
          <cell r="B3026" t="str">
            <v>00</v>
          </cell>
          <cell r="C3026">
            <v>182</v>
          </cell>
          <cell r="D3026">
            <v>4121</v>
          </cell>
          <cell r="E3026">
            <v>9</v>
          </cell>
          <cell r="F3026">
            <v>505052</v>
          </cell>
          <cell r="G3026">
            <v>476391</v>
          </cell>
          <cell r="H3026">
            <v>28661</v>
          </cell>
          <cell r="I3026">
            <v>1998</v>
          </cell>
        </row>
        <row r="3027">
          <cell r="A3027">
            <v>182412.10250000001</v>
          </cell>
          <cell r="B3027" t="str">
            <v>00</v>
          </cell>
          <cell r="C3027">
            <v>182</v>
          </cell>
          <cell r="D3027">
            <v>4121</v>
          </cell>
          <cell r="E3027">
            <v>25</v>
          </cell>
          <cell r="F3027">
            <v>1135607</v>
          </cell>
          <cell r="G3027">
            <v>1114651</v>
          </cell>
          <cell r="H3027">
            <v>20956</v>
          </cell>
          <cell r="I3027">
            <v>1999</v>
          </cell>
        </row>
        <row r="3028">
          <cell r="A3028">
            <v>182416.10250000001</v>
          </cell>
          <cell r="B3028" t="str">
            <v>00</v>
          </cell>
          <cell r="C3028">
            <v>182</v>
          </cell>
          <cell r="D3028">
            <v>4161</v>
          </cell>
          <cell r="E3028">
            <v>25</v>
          </cell>
          <cell r="F3028">
            <v>1105181</v>
          </cell>
          <cell r="G3028">
            <v>1054824</v>
          </cell>
          <cell r="H3028">
            <v>50357</v>
          </cell>
          <cell r="I3028">
            <v>2000</v>
          </cell>
        </row>
        <row r="3029">
          <cell r="A3029">
            <v>182432.0025</v>
          </cell>
          <cell r="B3029" t="str">
            <v>00</v>
          </cell>
          <cell r="C3029">
            <v>182</v>
          </cell>
          <cell r="D3029">
            <v>4320</v>
          </cell>
          <cell r="E3029">
            <v>25</v>
          </cell>
          <cell r="F3029">
            <v>919430</v>
          </cell>
          <cell r="G3029">
            <v>897509</v>
          </cell>
          <cell r="H3029">
            <v>21921</v>
          </cell>
          <cell r="I3029">
            <v>2001</v>
          </cell>
        </row>
        <row r="3030">
          <cell r="A3030">
            <v>182432.03769999999</v>
          </cell>
          <cell r="B3030" t="str">
            <v>00</v>
          </cell>
          <cell r="C3030">
            <v>182</v>
          </cell>
          <cell r="D3030">
            <v>4320</v>
          </cell>
          <cell r="E3030">
            <v>377</v>
          </cell>
          <cell r="F3030">
            <v>84977</v>
          </cell>
          <cell r="G3030">
            <v>60226</v>
          </cell>
          <cell r="H3030">
            <v>24751</v>
          </cell>
          <cell r="I3030">
            <v>2001</v>
          </cell>
        </row>
        <row r="3031">
          <cell r="A3031">
            <v>182432.04139999999</v>
          </cell>
          <cell r="B3031" t="str">
            <v>00</v>
          </cell>
          <cell r="C3031">
            <v>182</v>
          </cell>
          <cell r="D3031">
            <v>4320</v>
          </cell>
          <cell r="E3031">
            <v>414</v>
          </cell>
          <cell r="F3031">
            <v>282248</v>
          </cell>
          <cell r="G3031">
            <v>276581</v>
          </cell>
          <cell r="H3031">
            <v>5667</v>
          </cell>
          <cell r="I3031">
            <v>2001</v>
          </cell>
        </row>
        <row r="3032">
          <cell r="A3032">
            <v>182432.05</v>
          </cell>
          <cell r="B3032" t="str">
            <v>00</v>
          </cell>
          <cell r="C3032">
            <v>182</v>
          </cell>
          <cell r="D3032">
            <v>4320</v>
          </cell>
          <cell r="E3032">
            <v>500</v>
          </cell>
          <cell r="F3032">
            <v>201239</v>
          </cell>
          <cell r="G3032">
            <v>186082</v>
          </cell>
          <cell r="H3032">
            <v>15157</v>
          </cell>
          <cell r="I3032">
            <v>2001</v>
          </cell>
        </row>
        <row r="3033">
          <cell r="A3033">
            <v>182432.0502</v>
          </cell>
          <cell r="B3033" t="str">
            <v>00</v>
          </cell>
          <cell r="C3033">
            <v>182</v>
          </cell>
          <cell r="D3033">
            <v>4320</v>
          </cell>
          <cell r="E3033">
            <v>502</v>
          </cell>
          <cell r="F3033">
            <v>245228</v>
          </cell>
          <cell r="G3033">
            <v>240897</v>
          </cell>
          <cell r="H3033">
            <v>4331</v>
          </cell>
          <cell r="I3033">
            <v>2001</v>
          </cell>
        </row>
        <row r="3034">
          <cell r="A3034">
            <v>182432.06899999999</v>
          </cell>
          <cell r="B3034" t="str">
            <v>00</v>
          </cell>
          <cell r="C3034">
            <v>182</v>
          </cell>
          <cell r="D3034">
            <v>4320</v>
          </cell>
          <cell r="E3034">
            <v>690</v>
          </cell>
          <cell r="F3034">
            <v>0</v>
          </cell>
          <cell r="G3034">
            <v>0</v>
          </cell>
          <cell r="H3034">
            <v>0</v>
          </cell>
          <cell r="I3034">
            <v>2001</v>
          </cell>
        </row>
        <row r="3035">
          <cell r="A3035">
            <v>182512.2009</v>
          </cell>
          <cell r="B3035" t="str">
            <v>00</v>
          </cell>
          <cell r="C3035">
            <v>182</v>
          </cell>
          <cell r="D3035">
            <v>5122</v>
          </cell>
          <cell r="E3035">
            <v>9</v>
          </cell>
          <cell r="F3035">
            <v>474494</v>
          </cell>
          <cell r="G3035">
            <v>436536</v>
          </cell>
          <cell r="H3035">
            <v>37958</v>
          </cell>
          <cell r="I3035">
            <v>2000</v>
          </cell>
        </row>
        <row r="3036">
          <cell r="A3036">
            <v>182512.21400000001</v>
          </cell>
          <cell r="B3036" t="str">
            <v>00</v>
          </cell>
          <cell r="C3036">
            <v>182</v>
          </cell>
          <cell r="D3036">
            <v>5122</v>
          </cell>
          <cell r="E3036">
            <v>140</v>
          </cell>
          <cell r="F3036">
            <v>1090965</v>
          </cell>
          <cell r="G3036">
            <v>1027953</v>
          </cell>
          <cell r="H3036">
            <v>63012</v>
          </cell>
          <cell r="I3036">
            <v>2000</v>
          </cell>
        </row>
        <row r="3037">
          <cell r="A3037">
            <v>182512.2923</v>
          </cell>
          <cell r="B3037" t="str">
            <v>00</v>
          </cell>
          <cell r="C3037">
            <v>182</v>
          </cell>
          <cell r="D3037">
            <v>5122</v>
          </cell>
          <cell r="E3037">
            <v>923</v>
          </cell>
          <cell r="F3037">
            <v>285000</v>
          </cell>
          <cell r="G3037">
            <v>285000</v>
          </cell>
          <cell r="H3037">
            <v>0</v>
          </cell>
          <cell r="I3037">
            <v>2000</v>
          </cell>
        </row>
        <row r="3038">
          <cell r="A3038">
            <v>182516.2009</v>
          </cell>
          <cell r="B3038" t="str">
            <v>00</v>
          </cell>
          <cell r="C3038">
            <v>182</v>
          </cell>
          <cell r="D3038">
            <v>5162</v>
          </cell>
          <cell r="E3038">
            <v>9</v>
          </cell>
          <cell r="F3038">
            <v>443671</v>
          </cell>
          <cell r="G3038">
            <v>405712</v>
          </cell>
          <cell r="H3038">
            <v>37959</v>
          </cell>
          <cell r="I3038">
            <v>2000</v>
          </cell>
        </row>
        <row r="3039">
          <cell r="A3039">
            <v>182516.21400000001</v>
          </cell>
          <cell r="B3039" t="str">
            <v>00</v>
          </cell>
          <cell r="C3039">
            <v>182</v>
          </cell>
          <cell r="D3039">
            <v>5162</v>
          </cell>
          <cell r="E3039">
            <v>140</v>
          </cell>
          <cell r="F3039">
            <v>1045645</v>
          </cell>
          <cell r="G3039">
            <v>980663</v>
          </cell>
          <cell r="H3039">
            <v>64982</v>
          </cell>
          <cell r="I3039">
            <v>2000</v>
          </cell>
        </row>
        <row r="3040">
          <cell r="A3040">
            <v>182516.2923</v>
          </cell>
          <cell r="B3040" t="str">
            <v>00</v>
          </cell>
          <cell r="C3040">
            <v>182</v>
          </cell>
          <cell r="D3040">
            <v>5162</v>
          </cell>
          <cell r="E3040">
            <v>923</v>
          </cell>
          <cell r="F3040">
            <v>285000</v>
          </cell>
          <cell r="G3040">
            <v>285000</v>
          </cell>
          <cell r="H3040">
            <v>0</v>
          </cell>
          <cell r="I3040">
            <v>2000</v>
          </cell>
        </row>
        <row r="3041">
          <cell r="A3041">
            <v>182517.20250000001</v>
          </cell>
          <cell r="B3041" t="str">
            <v>00</v>
          </cell>
          <cell r="C3041">
            <v>182</v>
          </cell>
          <cell r="D3041">
            <v>5172</v>
          </cell>
          <cell r="E3041">
            <v>25</v>
          </cell>
          <cell r="F3041">
            <v>1105181</v>
          </cell>
          <cell r="G3041">
            <v>1054824</v>
          </cell>
          <cell r="H3041">
            <v>50357</v>
          </cell>
          <cell r="I3041">
            <v>2000</v>
          </cell>
        </row>
        <row r="3042">
          <cell r="A3042">
            <v>182517.2923</v>
          </cell>
          <cell r="B3042" t="str">
            <v>00</v>
          </cell>
          <cell r="C3042">
            <v>182</v>
          </cell>
          <cell r="D3042">
            <v>5172</v>
          </cell>
          <cell r="E3042">
            <v>923</v>
          </cell>
          <cell r="F3042">
            <v>285000</v>
          </cell>
          <cell r="G3042">
            <v>285000</v>
          </cell>
          <cell r="H3042">
            <v>0</v>
          </cell>
          <cell r="I3042">
            <v>2000</v>
          </cell>
        </row>
        <row r="3043">
          <cell r="A3043">
            <v>182519.2009</v>
          </cell>
          <cell r="B3043" t="str">
            <v>00</v>
          </cell>
          <cell r="C3043">
            <v>182</v>
          </cell>
          <cell r="D3043">
            <v>5192</v>
          </cell>
          <cell r="E3043">
            <v>9</v>
          </cell>
          <cell r="F3043">
            <v>430102</v>
          </cell>
          <cell r="G3043">
            <v>392143</v>
          </cell>
          <cell r="H3043">
            <v>37959</v>
          </cell>
          <cell r="I3043">
            <v>2000</v>
          </cell>
        </row>
        <row r="3044">
          <cell r="A3044">
            <v>182519.21400000001</v>
          </cell>
          <cell r="B3044" t="str">
            <v>00</v>
          </cell>
          <cell r="C3044">
            <v>182</v>
          </cell>
          <cell r="D3044">
            <v>5192</v>
          </cell>
          <cell r="E3044">
            <v>140</v>
          </cell>
          <cell r="F3044">
            <v>1101737</v>
          </cell>
          <cell r="G3044">
            <v>1044907</v>
          </cell>
          <cell r="H3044">
            <v>56830</v>
          </cell>
          <cell r="I3044">
            <v>2000</v>
          </cell>
        </row>
        <row r="3045">
          <cell r="A3045">
            <v>182519.2923</v>
          </cell>
          <cell r="B3045" t="str">
            <v>00</v>
          </cell>
          <cell r="C3045">
            <v>182</v>
          </cell>
          <cell r="D3045">
            <v>5192</v>
          </cell>
          <cell r="E3045">
            <v>923</v>
          </cell>
          <cell r="F3045">
            <v>285000</v>
          </cell>
          <cell r="G3045">
            <v>285000</v>
          </cell>
          <cell r="H3045">
            <v>0</v>
          </cell>
          <cell r="I3045">
            <v>2000</v>
          </cell>
        </row>
        <row r="3046">
          <cell r="A3046">
            <v>182520.0851</v>
          </cell>
          <cell r="B3046" t="str">
            <v>00</v>
          </cell>
          <cell r="C3046">
            <v>182</v>
          </cell>
          <cell r="D3046">
            <v>5200</v>
          </cell>
          <cell r="E3046">
            <v>851</v>
          </cell>
          <cell r="F3046">
            <v>0</v>
          </cell>
          <cell r="G3046">
            <v>0</v>
          </cell>
          <cell r="H3046">
            <v>0</v>
          </cell>
          <cell r="I3046">
            <v>2001</v>
          </cell>
        </row>
        <row r="3047">
          <cell r="A3047">
            <v>182520.08530000001</v>
          </cell>
          <cell r="B3047" t="str">
            <v>00</v>
          </cell>
          <cell r="C3047">
            <v>182</v>
          </cell>
          <cell r="D3047">
            <v>5200</v>
          </cell>
          <cell r="E3047">
            <v>853</v>
          </cell>
          <cell r="F3047">
            <v>0</v>
          </cell>
          <cell r="G3047">
            <v>0</v>
          </cell>
          <cell r="H3047">
            <v>0</v>
          </cell>
          <cell r="I3047">
            <v>2001</v>
          </cell>
        </row>
        <row r="3048">
          <cell r="A3048">
            <v>182551.00090000001</v>
          </cell>
          <cell r="B3048" t="str">
            <v>00</v>
          </cell>
          <cell r="C3048">
            <v>182</v>
          </cell>
          <cell r="D3048">
            <v>5510</v>
          </cell>
          <cell r="E3048">
            <v>9</v>
          </cell>
          <cell r="F3048">
            <v>463153</v>
          </cell>
          <cell r="G3048">
            <v>440336</v>
          </cell>
          <cell r="H3048">
            <v>22817</v>
          </cell>
          <cell r="I3048">
            <v>1999</v>
          </cell>
        </row>
        <row r="3049">
          <cell r="A3049">
            <v>182551.0025</v>
          </cell>
          <cell r="B3049" t="str">
            <v>00</v>
          </cell>
          <cell r="C3049">
            <v>182</v>
          </cell>
          <cell r="D3049">
            <v>5510</v>
          </cell>
          <cell r="E3049">
            <v>25</v>
          </cell>
          <cell r="F3049">
            <v>958096</v>
          </cell>
          <cell r="G3049">
            <v>936175</v>
          </cell>
          <cell r="H3049">
            <v>21921</v>
          </cell>
          <cell r="I3049">
            <v>1999</v>
          </cell>
        </row>
        <row r="3050">
          <cell r="A3050">
            <v>182552.00090000001</v>
          </cell>
          <cell r="B3050" t="str">
            <v>00</v>
          </cell>
          <cell r="C3050">
            <v>182</v>
          </cell>
          <cell r="D3050">
            <v>5520</v>
          </cell>
          <cell r="E3050">
            <v>9</v>
          </cell>
          <cell r="F3050">
            <v>479714</v>
          </cell>
          <cell r="G3050">
            <v>456897</v>
          </cell>
          <cell r="H3050">
            <v>22817</v>
          </cell>
          <cell r="I3050">
            <v>1999</v>
          </cell>
        </row>
        <row r="3051">
          <cell r="A3051">
            <v>182552.0025</v>
          </cell>
          <cell r="B3051" t="str">
            <v>00</v>
          </cell>
          <cell r="C3051">
            <v>182</v>
          </cell>
          <cell r="D3051">
            <v>5520</v>
          </cell>
          <cell r="E3051">
            <v>25</v>
          </cell>
          <cell r="F3051">
            <v>902070</v>
          </cell>
          <cell r="G3051">
            <v>877437</v>
          </cell>
          <cell r="H3051">
            <v>24633</v>
          </cell>
          <cell r="I3051">
            <v>1999</v>
          </cell>
        </row>
        <row r="3052">
          <cell r="A3052">
            <v>182554.00090000001</v>
          </cell>
          <cell r="B3052" t="str">
            <v>00</v>
          </cell>
          <cell r="C3052">
            <v>182</v>
          </cell>
          <cell r="D3052">
            <v>5540</v>
          </cell>
          <cell r="E3052">
            <v>9</v>
          </cell>
          <cell r="F3052">
            <v>507765</v>
          </cell>
          <cell r="G3052">
            <v>480677</v>
          </cell>
          <cell r="H3052">
            <v>27088</v>
          </cell>
          <cell r="I3052">
            <v>1999</v>
          </cell>
        </row>
        <row r="3053">
          <cell r="A3053">
            <v>182554.0025</v>
          </cell>
          <cell r="B3053" t="str">
            <v>00</v>
          </cell>
          <cell r="C3053">
            <v>182</v>
          </cell>
          <cell r="D3053">
            <v>5540</v>
          </cell>
          <cell r="E3053">
            <v>25</v>
          </cell>
          <cell r="F3053">
            <v>861175</v>
          </cell>
          <cell r="G3053">
            <v>839253</v>
          </cell>
          <cell r="H3053">
            <v>21922</v>
          </cell>
          <cell r="I3053">
            <v>1999</v>
          </cell>
        </row>
        <row r="3054">
          <cell r="A3054">
            <v>182556.00090000001</v>
          </cell>
          <cell r="B3054" t="str">
            <v>00</v>
          </cell>
          <cell r="C3054">
            <v>182</v>
          </cell>
          <cell r="D3054">
            <v>5560</v>
          </cell>
          <cell r="E3054">
            <v>9</v>
          </cell>
          <cell r="F3054">
            <v>468473</v>
          </cell>
          <cell r="G3054">
            <v>445656</v>
          </cell>
          <cell r="H3054">
            <v>22817</v>
          </cell>
          <cell r="I3054">
            <v>2001</v>
          </cell>
        </row>
        <row r="3055">
          <cell r="A3055">
            <v>182556.0025</v>
          </cell>
          <cell r="B3055" t="str">
            <v>00</v>
          </cell>
          <cell r="C3055">
            <v>182</v>
          </cell>
          <cell r="D3055">
            <v>5560</v>
          </cell>
          <cell r="E3055">
            <v>25</v>
          </cell>
          <cell r="F3055">
            <v>916464</v>
          </cell>
          <cell r="G3055">
            <v>891832</v>
          </cell>
          <cell r="H3055">
            <v>24632</v>
          </cell>
          <cell r="I3055">
            <v>2001</v>
          </cell>
        </row>
        <row r="3056">
          <cell r="A3056">
            <v>182558.00090000001</v>
          </cell>
          <cell r="B3056" t="str">
            <v>00</v>
          </cell>
          <cell r="C3056">
            <v>182</v>
          </cell>
          <cell r="D3056">
            <v>5580</v>
          </cell>
          <cell r="E3056">
            <v>9</v>
          </cell>
          <cell r="F3056">
            <v>471695</v>
          </cell>
          <cell r="G3056">
            <v>448878</v>
          </cell>
          <cell r="H3056">
            <v>22817</v>
          </cell>
          <cell r="I3056">
            <v>2001</v>
          </cell>
        </row>
        <row r="3057">
          <cell r="A3057">
            <v>182558.0025</v>
          </cell>
          <cell r="B3057" t="str">
            <v>00</v>
          </cell>
          <cell r="C3057">
            <v>182</v>
          </cell>
          <cell r="D3057">
            <v>5580</v>
          </cell>
          <cell r="E3057">
            <v>25</v>
          </cell>
          <cell r="F3057">
            <v>917364</v>
          </cell>
          <cell r="G3057">
            <v>895443</v>
          </cell>
          <cell r="H3057">
            <v>21921</v>
          </cell>
          <cell r="I3057">
            <v>2001</v>
          </cell>
        </row>
        <row r="3058">
          <cell r="A3058">
            <v>182562.2009</v>
          </cell>
          <cell r="B3058" t="str">
            <v>00</v>
          </cell>
          <cell r="C3058">
            <v>182</v>
          </cell>
          <cell r="D3058">
            <v>5622</v>
          </cell>
          <cell r="E3058">
            <v>9</v>
          </cell>
          <cell r="F3058">
            <v>469412</v>
          </cell>
          <cell r="G3058">
            <v>431453</v>
          </cell>
          <cell r="H3058">
            <v>37959</v>
          </cell>
          <cell r="I3058">
            <v>2000</v>
          </cell>
        </row>
        <row r="3059">
          <cell r="A3059">
            <v>182562.21400000001</v>
          </cell>
          <cell r="B3059" t="str">
            <v>00</v>
          </cell>
          <cell r="C3059">
            <v>182</v>
          </cell>
          <cell r="D3059">
            <v>5622</v>
          </cell>
          <cell r="E3059">
            <v>140</v>
          </cell>
          <cell r="F3059">
            <v>1097877</v>
          </cell>
          <cell r="G3059">
            <v>1034866</v>
          </cell>
          <cell r="H3059">
            <v>63011</v>
          </cell>
          <cell r="I3059">
            <v>2000</v>
          </cell>
        </row>
        <row r="3060">
          <cell r="A3060">
            <v>182562.2923</v>
          </cell>
          <cell r="B3060" t="str">
            <v>00</v>
          </cell>
          <cell r="C3060">
            <v>182</v>
          </cell>
          <cell r="D3060">
            <v>5622</v>
          </cell>
          <cell r="E3060">
            <v>923</v>
          </cell>
          <cell r="F3060">
            <v>285000</v>
          </cell>
          <cell r="G3060">
            <v>285000</v>
          </cell>
          <cell r="H3060">
            <v>0</v>
          </cell>
          <cell r="I3060">
            <v>2000</v>
          </cell>
        </row>
        <row r="3061">
          <cell r="A3061">
            <v>182566.2009</v>
          </cell>
          <cell r="B3061" t="str">
            <v>00</v>
          </cell>
          <cell r="C3061">
            <v>182</v>
          </cell>
          <cell r="D3061">
            <v>5662</v>
          </cell>
          <cell r="E3061">
            <v>9</v>
          </cell>
          <cell r="F3061">
            <v>443671</v>
          </cell>
          <cell r="G3061">
            <v>405712</v>
          </cell>
          <cell r="H3061">
            <v>37959</v>
          </cell>
          <cell r="I3061">
            <v>2000</v>
          </cell>
        </row>
        <row r="3062">
          <cell r="A3062">
            <v>182566.21400000001</v>
          </cell>
          <cell r="B3062" t="str">
            <v>00</v>
          </cell>
          <cell r="C3062">
            <v>182</v>
          </cell>
          <cell r="D3062">
            <v>5662</v>
          </cell>
          <cell r="E3062">
            <v>140</v>
          </cell>
          <cell r="F3062">
            <v>1048596</v>
          </cell>
          <cell r="G3062">
            <v>983614</v>
          </cell>
          <cell r="H3062">
            <v>64982</v>
          </cell>
          <cell r="I3062">
            <v>2000</v>
          </cell>
        </row>
        <row r="3063">
          <cell r="A3063">
            <v>182566.2923</v>
          </cell>
          <cell r="B3063" t="str">
            <v>00</v>
          </cell>
          <cell r="C3063">
            <v>182</v>
          </cell>
          <cell r="D3063">
            <v>5662</v>
          </cell>
          <cell r="E3063">
            <v>923</v>
          </cell>
          <cell r="F3063">
            <v>285000</v>
          </cell>
          <cell r="G3063">
            <v>285000</v>
          </cell>
          <cell r="H3063">
            <v>0</v>
          </cell>
          <cell r="I3063">
            <v>2000</v>
          </cell>
        </row>
        <row r="3064">
          <cell r="A3064">
            <v>182568.2009</v>
          </cell>
          <cell r="B3064" t="str">
            <v>00</v>
          </cell>
          <cell r="C3064">
            <v>182</v>
          </cell>
          <cell r="D3064">
            <v>5682</v>
          </cell>
          <cell r="E3064">
            <v>9</v>
          </cell>
          <cell r="F3064">
            <v>433807</v>
          </cell>
          <cell r="G3064">
            <v>395848</v>
          </cell>
          <cell r="H3064">
            <v>37959</v>
          </cell>
          <cell r="I3064">
            <v>2000</v>
          </cell>
        </row>
        <row r="3065">
          <cell r="A3065">
            <v>182568.21400000001</v>
          </cell>
          <cell r="B3065" t="str">
            <v>00</v>
          </cell>
          <cell r="C3065">
            <v>182</v>
          </cell>
          <cell r="D3065">
            <v>5682</v>
          </cell>
          <cell r="E3065">
            <v>140</v>
          </cell>
          <cell r="F3065">
            <v>1049887</v>
          </cell>
          <cell r="G3065">
            <v>991780</v>
          </cell>
          <cell r="H3065">
            <v>58107</v>
          </cell>
          <cell r="I3065">
            <v>2000</v>
          </cell>
        </row>
        <row r="3066">
          <cell r="A3066">
            <v>182568.2923</v>
          </cell>
          <cell r="B3066" t="str">
            <v>00</v>
          </cell>
          <cell r="C3066">
            <v>182</v>
          </cell>
          <cell r="D3066">
            <v>5682</v>
          </cell>
          <cell r="E3066">
            <v>923</v>
          </cell>
          <cell r="F3066">
            <v>285000</v>
          </cell>
          <cell r="G3066">
            <v>285000</v>
          </cell>
          <cell r="H3066">
            <v>0</v>
          </cell>
          <cell r="I3066">
            <v>2000</v>
          </cell>
        </row>
        <row r="3067">
          <cell r="A3067">
            <v>182569.2009</v>
          </cell>
          <cell r="B3067" t="str">
            <v>00</v>
          </cell>
          <cell r="C3067">
            <v>182</v>
          </cell>
          <cell r="D3067">
            <v>5692</v>
          </cell>
          <cell r="E3067">
            <v>9</v>
          </cell>
          <cell r="F3067">
            <v>430102</v>
          </cell>
          <cell r="G3067">
            <v>392143</v>
          </cell>
          <cell r="H3067">
            <v>37959</v>
          </cell>
          <cell r="I3067">
            <v>2000</v>
          </cell>
        </row>
        <row r="3068">
          <cell r="A3068">
            <v>182569.21400000001</v>
          </cell>
          <cell r="B3068" t="str">
            <v>00</v>
          </cell>
          <cell r="C3068">
            <v>182</v>
          </cell>
          <cell r="D3068">
            <v>5692</v>
          </cell>
          <cell r="E3068">
            <v>140</v>
          </cell>
          <cell r="F3068">
            <v>1105618</v>
          </cell>
          <cell r="G3068">
            <v>1048788</v>
          </cell>
          <cell r="H3068">
            <v>56830</v>
          </cell>
          <cell r="I3068">
            <v>2000</v>
          </cell>
        </row>
        <row r="3069">
          <cell r="A3069">
            <v>182569.2923</v>
          </cell>
          <cell r="B3069" t="str">
            <v>00</v>
          </cell>
          <cell r="C3069">
            <v>182</v>
          </cell>
          <cell r="D3069">
            <v>5692</v>
          </cell>
          <cell r="E3069">
            <v>923</v>
          </cell>
          <cell r="F3069">
            <v>285000</v>
          </cell>
          <cell r="G3069">
            <v>285000</v>
          </cell>
          <cell r="H3069">
            <v>0</v>
          </cell>
          <cell r="I3069">
            <v>2000</v>
          </cell>
        </row>
        <row r="3070">
          <cell r="A3070">
            <v>182576.00090000001</v>
          </cell>
          <cell r="B3070" t="str">
            <v>00</v>
          </cell>
          <cell r="C3070">
            <v>182</v>
          </cell>
          <cell r="D3070">
            <v>5760</v>
          </cell>
          <cell r="E3070">
            <v>9</v>
          </cell>
          <cell r="F3070">
            <v>457920</v>
          </cell>
          <cell r="G3070">
            <v>434565</v>
          </cell>
          <cell r="H3070">
            <v>23355</v>
          </cell>
          <cell r="I3070">
            <v>2000</v>
          </cell>
        </row>
        <row r="3071">
          <cell r="A3071">
            <v>182576.0025</v>
          </cell>
          <cell r="B3071" t="str">
            <v>00</v>
          </cell>
          <cell r="C3071">
            <v>182</v>
          </cell>
          <cell r="D3071">
            <v>5760</v>
          </cell>
          <cell r="E3071">
            <v>25</v>
          </cell>
          <cell r="F3071">
            <v>901482</v>
          </cell>
          <cell r="G3071">
            <v>875528</v>
          </cell>
          <cell r="H3071">
            <v>25954</v>
          </cell>
          <cell r="I3071">
            <v>2000</v>
          </cell>
        </row>
        <row r="3072">
          <cell r="A3072">
            <v>182586.2923</v>
          </cell>
          <cell r="B3072" t="str">
            <v>00</v>
          </cell>
          <cell r="C3072">
            <v>182</v>
          </cell>
          <cell r="D3072">
            <v>5862</v>
          </cell>
          <cell r="E3072">
            <v>923</v>
          </cell>
          <cell r="F3072">
            <v>285000</v>
          </cell>
          <cell r="G3072">
            <v>285000</v>
          </cell>
          <cell r="H3072">
            <v>0</v>
          </cell>
          <cell r="I3072">
            <v>2000</v>
          </cell>
        </row>
        <row r="3073">
          <cell r="A3073">
            <v>182603.10089999999</v>
          </cell>
          <cell r="B3073" t="str">
            <v>00</v>
          </cell>
          <cell r="C3073">
            <v>182</v>
          </cell>
          <cell r="D3073">
            <v>6031</v>
          </cell>
          <cell r="E3073">
            <v>9</v>
          </cell>
          <cell r="F3073">
            <v>433148</v>
          </cell>
          <cell r="G3073">
            <v>405172</v>
          </cell>
          <cell r="H3073">
            <v>27976</v>
          </cell>
          <cell r="I3073">
            <v>2001</v>
          </cell>
        </row>
        <row r="3074">
          <cell r="A3074">
            <v>182603.10250000001</v>
          </cell>
          <cell r="B3074" t="str">
            <v>00</v>
          </cell>
          <cell r="C3074">
            <v>182</v>
          </cell>
          <cell r="D3074">
            <v>6031</v>
          </cell>
          <cell r="E3074">
            <v>25</v>
          </cell>
          <cell r="F3074">
            <v>1025279</v>
          </cell>
          <cell r="G3074">
            <v>982013</v>
          </cell>
          <cell r="H3074">
            <v>43266</v>
          </cell>
          <cell r="I3074">
            <v>2001</v>
          </cell>
        </row>
        <row r="3075">
          <cell r="A3075">
            <v>182606.10089999999</v>
          </cell>
          <cell r="B3075" t="str">
            <v>00</v>
          </cell>
          <cell r="C3075">
            <v>182</v>
          </cell>
          <cell r="D3075">
            <v>6061</v>
          </cell>
          <cell r="E3075">
            <v>9</v>
          </cell>
          <cell r="F3075">
            <v>401587</v>
          </cell>
          <cell r="G3075">
            <v>373611</v>
          </cell>
          <cell r="H3075">
            <v>27976</v>
          </cell>
          <cell r="I3075">
            <v>2001</v>
          </cell>
        </row>
        <row r="3076">
          <cell r="A3076">
            <v>182606.10250000001</v>
          </cell>
          <cell r="B3076" t="str">
            <v>00</v>
          </cell>
          <cell r="C3076">
            <v>182</v>
          </cell>
          <cell r="D3076">
            <v>6061</v>
          </cell>
          <cell r="E3076">
            <v>25</v>
          </cell>
          <cell r="F3076">
            <v>1023839</v>
          </cell>
          <cell r="G3076">
            <v>966573</v>
          </cell>
          <cell r="H3076">
            <v>57266</v>
          </cell>
          <cell r="I3076">
            <v>2001</v>
          </cell>
        </row>
        <row r="3077">
          <cell r="A3077">
            <v>182606.16959999999</v>
          </cell>
          <cell r="B3077" t="str">
            <v>00</v>
          </cell>
          <cell r="C3077">
            <v>182</v>
          </cell>
          <cell r="D3077">
            <v>6061</v>
          </cell>
          <cell r="E3077">
            <v>696</v>
          </cell>
          <cell r="F3077">
            <v>171753</v>
          </cell>
          <cell r="G3077">
            <v>166518</v>
          </cell>
          <cell r="H3077">
            <v>5235</v>
          </cell>
          <cell r="I3077">
            <v>2001</v>
          </cell>
        </row>
        <row r="3078">
          <cell r="A3078">
            <v>182609.10089999999</v>
          </cell>
          <cell r="B3078" t="str">
            <v>00</v>
          </cell>
          <cell r="C3078">
            <v>182</v>
          </cell>
          <cell r="D3078">
            <v>6091</v>
          </cell>
          <cell r="E3078">
            <v>9</v>
          </cell>
          <cell r="F3078">
            <v>386465</v>
          </cell>
          <cell r="G3078">
            <v>358489</v>
          </cell>
          <cell r="H3078">
            <v>27976</v>
          </cell>
          <cell r="I3078">
            <v>2001</v>
          </cell>
        </row>
        <row r="3079">
          <cell r="A3079">
            <v>182609.10250000001</v>
          </cell>
          <cell r="B3079" t="str">
            <v>00</v>
          </cell>
          <cell r="C3079">
            <v>182</v>
          </cell>
          <cell r="D3079">
            <v>6091</v>
          </cell>
          <cell r="E3079">
            <v>25</v>
          </cell>
          <cell r="F3079">
            <v>1037855</v>
          </cell>
          <cell r="G3079">
            <v>998589</v>
          </cell>
          <cell r="H3079">
            <v>39266</v>
          </cell>
          <cell r="I3079">
            <v>2001</v>
          </cell>
        </row>
        <row r="3080">
          <cell r="A3080">
            <v>182611.10089999999</v>
          </cell>
          <cell r="B3080" t="str">
            <v>00</v>
          </cell>
          <cell r="C3080">
            <v>182</v>
          </cell>
          <cell r="D3080">
            <v>6111</v>
          </cell>
          <cell r="E3080">
            <v>9</v>
          </cell>
          <cell r="F3080">
            <v>0</v>
          </cell>
          <cell r="G3080">
            <v>0</v>
          </cell>
          <cell r="H3080">
            <v>0</v>
          </cell>
          <cell r="I3080">
            <v>2000</v>
          </cell>
        </row>
        <row r="3081">
          <cell r="A3081">
            <v>182611.10250000001</v>
          </cell>
          <cell r="B3081" t="str">
            <v>00</v>
          </cell>
          <cell r="C3081">
            <v>182</v>
          </cell>
          <cell r="D3081">
            <v>6111</v>
          </cell>
          <cell r="E3081">
            <v>25</v>
          </cell>
          <cell r="F3081">
            <v>0</v>
          </cell>
          <cell r="G3081">
            <v>0</v>
          </cell>
          <cell r="H3081">
            <v>0</v>
          </cell>
          <cell r="I3081">
            <v>2000</v>
          </cell>
        </row>
        <row r="3082">
          <cell r="A3082">
            <v>182612.10089999999</v>
          </cell>
          <cell r="B3082" t="str">
            <v>00</v>
          </cell>
          <cell r="C3082">
            <v>182</v>
          </cell>
          <cell r="D3082">
            <v>6121</v>
          </cell>
          <cell r="E3082">
            <v>9</v>
          </cell>
          <cell r="F3082">
            <v>409551</v>
          </cell>
          <cell r="G3082">
            <v>383149</v>
          </cell>
          <cell r="H3082">
            <v>26402</v>
          </cell>
          <cell r="I3082">
            <v>2001</v>
          </cell>
        </row>
        <row r="3083">
          <cell r="A3083">
            <v>182612.10250000001</v>
          </cell>
          <cell r="B3083" t="str">
            <v>00</v>
          </cell>
          <cell r="C3083">
            <v>182</v>
          </cell>
          <cell r="D3083">
            <v>6121</v>
          </cell>
          <cell r="E3083">
            <v>25</v>
          </cell>
          <cell r="F3083">
            <v>938631</v>
          </cell>
          <cell r="G3083">
            <v>893353</v>
          </cell>
          <cell r="H3083">
            <v>45278</v>
          </cell>
          <cell r="I3083">
            <v>2001</v>
          </cell>
        </row>
        <row r="3084">
          <cell r="A3084">
            <v>182612.15710000001</v>
          </cell>
          <cell r="B3084" t="str">
            <v>00</v>
          </cell>
          <cell r="C3084">
            <v>182</v>
          </cell>
          <cell r="D3084">
            <v>6121</v>
          </cell>
          <cell r="E3084">
            <v>571</v>
          </cell>
          <cell r="F3084">
            <v>0</v>
          </cell>
          <cell r="G3084">
            <v>0</v>
          </cell>
          <cell r="H3084">
            <v>0</v>
          </cell>
          <cell r="I3084">
            <v>2001</v>
          </cell>
        </row>
        <row r="3085">
          <cell r="A3085">
            <v>182612.16959999999</v>
          </cell>
          <cell r="B3085" t="str">
            <v>00</v>
          </cell>
          <cell r="C3085">
            <v>182</v>
          </cell>
          <cell r="D3085">
            <v>6121</v>
          </cell>
          <cell r="E3085">
            <v>696</v>
          </cell>
          <cell r="F3085">
            <v>171753</v>
          </cell>
          <cell r="G3085">
            <v>166518</v>
          </cell>
          <cell r="H3085">
            <v>5235</v>
          </cell>
          <cell r="I3085">
            <v>2001</v>
          </cell>
        </row>
        <row r="3086">
          <cell r="A3086">
            <v>182613.10089999999</v>
          </cell>
          <cell r="B3086" t="str">
            <v>00</v>
          </cell>
          <cell r="C3086">
            <v>182</v>
          </cell>
          <cell r="D3086">
            <v>6131</v>
          </cell>
          <cell r="E3086">
            <v>9</v>
          </cell>
          <cell r="F3086">
            <v>431784</v>
          </cell>
          <cell r="G3086">
            <v>404460</v>
          </cell>
          <cell r="H3086">
            <v>27324</v>
          </cell>
          <cell r="I3086">
            <v>2001</v>
          </cell>
        </row>
        <row r="3087">
          <cell r="A3087">
            <v>182613.10250000001</v>
          </cell>
          <cell r="B3087" t="str">
            <v>00</v>
          </cell>
          <cell r="C3087">
            <v>182</v>
          </cell>
          <cell r="D3087">
            <v>6131</v>
          </cell>
          <cell r="E3087">
            <v>25</v>
          </cell>
          <cell r="F3087">
            <v>1025290</v>
          </cell>
          <cell r="G3087">
            <v>982024</v>
          </cell>
          <cell r="H3087">
            <v>43266</v>
          </cell>
          <cell r="I3087">
            <v>2001</v>
          </cell>
        </row>
        <row r="3088">
          <cell r="A3088">
            <v>182613.1367</v>
          </cell>
          <cell r="B3088" t="str">
            <v>00</v>
          </cell>
          <cell r="C3088">
            <v>182</v>
          </cell>
          <cell r="D3088">
            <v>6131</v>
          </cell>
          <cell r="E3088">
            <v>367</v>
          </cell>
          <cell r="F3088">
            <v>431489</v>
          </cell>
          <cell r="G3088">
            <v>417580</v>
          </cell>
          <cell r="H3088">
            <v>13909</v>
          </cell>
          <cell r="I3088">
            <v>2001</v>
          </cell>
        </row>
        <row r="3089">
          <cell r="A3089">
            <v>182613.15710000001</v>
          </cell>
          <cell r="B3089" t="str">
            <v>00</v>
          </cell>
          <cell r="C3089">
            <v>182</v>
          </cell>
          <cell r="D3089">
            <v>6131</v>
          </cell>
          <cell r="E3089">
            <v>571</v>
          </cell>
          <cell r="F3089">
            <v>0</v>
          </cell>
          <cell r="G3089">
            <v>0</v>
          </cell>
          <cell r="H3089">
            <v>0</v>
          </cell>
          <cell r="I3089">
            <v>2001</v>
          </cell>
        </row>
        <row r="3090">
          <cell r="A3090">
            <v>182613.16959999999</v>
          </cell>
          <cell r="B3090" t="str">
            <v>00</v>
          </cell>
          <cell r="C3090">
            <v>182</v>
          </cell>
          <cell r="D3090">
            <v>6131</v>
          </cell>
          <cell r="E3090">
            <v>696</v>
          </cell>
          <cell r="F3090">
            <v>171753</v>
          </cell>
          <cell r="G3090">
            <v>166518</v>
          </cell>
          <cell r="H3090">
            <v>5235</v>
          </cell>
          <cell r="I3090">
            <v>2001</v>
          </cell>
        </row>
        <row r="3091">
          <cell r="A3091">
            <v>182615.10089999999</v>
          </cell>
          <cell r="B3091" t="str">
            <v>00</v>
          </cell>
          <cell r="C3091">
            <v>182</v>
          </cell>
          <cell r="D3091">
            <v>6151</v>
          </cell>
          <cell r="E3091">
            <v>9</v>
          </cell>
          <cell r="F3091">
            <v>383172</v>
          </cell>
          <cell r="G3091">
            <v>355196</v>
          </cell>
          <cell r="H3091">
            <v>27976</v>
          </cell>
          <cell r="I3091">
            <v>2001</v>
          </cell>
        </row>
        <row r="3092">
          <cell r="A3092">
            <v>182615.10250000001</v>
          </cell>
          <cell r="B3092" t="str">
            <v>00</v>
          </cell>
          <cell r="C3092">
            <v>182</v>
          </cell>
          <cell r="D3092">
            <v>6151</v>
          </cell>
          <cell r="E3092">
            <v>25</v>
          </cell>
          <cell r="F3092">
            <v>971508</v>
          </cell>
          <cell r="G3092">
            <v>930242</v>
          </cell>
          <cell r="H3092">
            <v>41266</v>
          </cell>
          <cell r="I3092">
            <v>2001</v>
          </cell>
        </row>
        <row r="3093">
          <cell r="A3093">
            <v>182615.15710000001</v>
          </cell>
          <cell r="B3093" t="str">
            <v>00</v>
          </cell>
          <cell r="C3093">
            <v>182</v>
          </cell>
          <cell r="D3093">
            <v>6151</v>
          </cell>
          <cell r="E3093">
            <v>571</v>
          </cell>
          <cell r="F3093">
            <v>0</v>
          </cell>
          <cell r="G3093">
            <v>0</v>
          </cell>
          <cell r="H3093">
            <v>0</v>
          </cell>
          <cell r="I3093">
            <v>2001</v>
          </cell>
        </row>
        <row r="3094">
          <cell r="A3094">
            <v>182615.16959999999</v>
          </cell>
          <cell r="B3094" t="str">
            <v>00</v>
          </cell>
          <cell r="C3094">
            <v>182</v>
          </cell>
          <cell r="D3094">
            <v>6151</v>
          </cell>
          <cell r="E3094">
            <v>696</v>
          </cell>
          <cell r="F3094">
            <v>171753</v>
          </cell>
          <cell r="G3094">
            <v>166518</v>
          </cell>
          <cell r="H3094">
            <v>5235</v>
          </cell>
          <cell r="I3094">
            <v>2001</v>
          </cell>
        </row>
        <row r="3095">
          <cell r="A3095">
            <v>182616.10089999999</v>
          </cell>
          <cell r="B3095" t="str">
            <v>00</v>
          </cell>
          <cell r="C3095">
            <v>182</v>
          </cell>
          <cell r="D3095">
            <v>6161</v>
          </cell>
          <cell r="E3095">
            <v>9</v>
          </cell>
          <cell r="F3095">
            <v>401587</v>
          </cell>
          <cell r="G3095">
            <v>373611</v>
          </cell>
          <cell r="H3095">
            <v>27976</v>
          </cell>
          <cell r="I3095">
            <v>2001</v>
          </cell>
        </row>
        <row r="3096">
          <cell r="A3096">
            <v>182616.10250000001</v>
          </cell>
          <cell r="B3096" t="str">
            <v>00</v>
          </cell>
          <cell r="C3096">
            <v>182</v>
          </cell>
          <cell r="D3096">
            <v>6161</v>
          </cell>
          <cell r="E3096">
            <v>25</v>
          </cell>
          <cell r="F3096">
            <v>1023849</v>
          </cell>
          <cell r="G3096">
            <v>966584</v>
          </cell>
          <cell r="H3096">
            <v>57265</v>
          </cell>
          <cell r="I3096">
            <v>2001</v>
          </cell>
        </row>
        <row r="3097">
          <cell r="A3097">
            <v>182616.1367</v>
          </cell>
          <cell r="B3097" t="str">
            <v>00</v>
          </cell>
          <cell r="C3097">
            <v>182</v>
          </cell>
          <cell r="D3097">
            <v>6161</v>
          </cell>
          <cell r="E3097">
            <v>367</v>
          </cell>
          <cell r="F3097">
            <v>431489</v>
          </cell>
          <cell r="G3097">
            <v>417580</v>
          </cell>
          <cell r="H3097">
            <v>13909</v>
          </cell>
          <cell r="I3097">
            <v>2001</v>
          </cell>
        </row>
        <row r="3098">
          <cell r="A3098">
            <v>182616.15710000001</v>
          </cell>
          <cell r="B3098" t="str">
            <v>00</v>
          </cell>
          <cell r="C3098">
            <v>182</v>
          </cell>
          <cell r="D3098">
            <v>6161</v>
          </cell>
          <cell r="E3098">
            <v>571</v>
          </cell>
          <cell r="F3098">
            <v>0</v>
          </cell>
          <cell r="G3098">
            <v>0</v>
          </cell>
          <cell r="H3098">
            <v>0</v>
          </cell>
          <cell r="I3098">
            <v>2001</v>
          </cell>
        </row>
        <row r="3099">
          <cell r="A3099">
            <v>182616.16959999999</v>
          </cell>
          <cell r="B3099" t="str">
            <v>00</v>
          </cell>
          <cell r="C3099">
            <v>182</v>
          </cell>
          <cell r="D3099">
            <v>6161</v>
          </cell>
          <cell r="E3099">
            <v>696</v>
          </cell>
          <cell r="F3099">
            <v>171753</v>
          </cell>
          <cell r="G3099">
            <v>166518</v>
          </cell>
          <cell r="H3099">
            <v>5235</v>
          </cell>
          <cell r="I3099">
            <v>2001</v>
          </cell>
        </row>
        <row r="3100">
          <cell r="A3100">
            <v>182617.10089999999</v>
          </cell>
          <cell r="B3100" t="str">
            <v>00</v>
          </cell>
          <cell r="C3100">
            <v>182</v>
          </cell>
          <cell r="D3100">
            <v>6171</v>
          </cell>
          <cell r="E3100">
            <v>9</v>
          </cell>
          <cell r="F3100">
            <v>429965</v>
          </cell>
          <cell r="G3100">
            <v>392007</v>
          </cell>
          <cell r="H3100">
            <v>37958</v>
          </cell>
          <cell r="I3100">
            <v>2000</v>
          </cell>
        </row>
        <row r="3101">
          <cell r="A3101">
            <v>182617.10250000001</v>
          </cell>
          <cell r="B3101" t="str">
            <v>00</v>
          </cell>
          <cell r="C3101">
            <v>182</v>
          </cell>
          <cell r="D3101">
            <v>6171</v>
          </cell>
          <cell r="E3101">
            <v>25</v>
          </cell>
          <cell r="F3101">
            <v>1108138</v>
          </cell>
          <cell r="G3101">
            <v>1052627</v>
          </cell>
          <cell r="H3101">
            <v>55511</v>
          </cell>
          <cell r="I3101">
            <v>2000</v>
          </cell>
        </row>
        <row r="3102">
          <cell r="A3102">
            <v>182619.10089999999</v>
          </cell>
          <cell r="B3102" t="str">
            <v>00</v>
          </cell>
          <cell r="C3102">
            <v>182</v>
          </cell>
          <cell r="D3102">
            <v>6191</v>
          </cell>
          <cell r="E3102">
            <v>9</v>
          </cell>
          <cell r="F3102">
            <v>386421</v>
          </cell>
          <cell r="G3102">
            <v>358445</v>
          </cell>
          <cell r="H3102">
            <v>27976</v>
          </cell>
          <cell r="I3102">
            <v>2001</v>
          </cell>
        </row>
        <row r="3103">
          <cell r="A3103">
            <v>182619.10250000001</v>
          </cell>
          <cell r="B3103" t="str">
            <v>00</v>
          </cell>
          <cell r="C3103">
            <v>182</v>
          </cell>
          <cell r="D3103">
            <v>6191</v>
          </cell>
          <cell r="E3103">
            <v>25</v>
          </cell>
          <cell r="F3103">
            <v>1037866</v>
          </cell>
          <cell r="G3103">
            <v>998600</v>
          </cell>
          <cell r="H3103">
            <v>39266</v>
          </cell>
          <cell r="I3103">
            <v>2001</v>
          </cell>
        </row>
        <row r="3104">
          <cell r="A3104">
            <v>182626.10089999999</v>
          </cell>
          <cell r="B3104" t="str">
            <v>00</v>
          </cell>
          <cell r="C3104">
            <v>182</v>
          </cell>
          <cell r="D3104">
            <v>6261</v>
          </cell>
          <cell r="E3104">
            <v>9</v>
          </cell>
          <cell r="F3104">
            <v>391579</v>
          </cell>
          <cell r="G3104">
            <v>365176</v>
          </cell>
          <cell r="H3104">
            <v>26403</v>
          </cell>
          <cell r="I3104">
            <v>2001</v>
          </cell>
        </row>
        <row r="3105">
          <cell r="A3105">
            <v>182626.10250000001</v>
          </cell>
          <cell r="B3105" t="str">
            <v>00</v>
          </cell>
          <cell r="C3105">
            <v>182</v>
          </cell>
          <cell r="D3105">
            <v>6261</v>
          </cell>
          <cell r="E3105">
            <v>25</v>
          </cell>
          <cell r="F3105">
            <v>1029585</v>
          </cell>
          <cell r="G3105">
            <v>972320</v>
          </cell>
          <cell r="H3105">
            <v>57265</v>
          </cell>
          <cell r="I3105">
            <v>2001</v>
          </cell>
        </row>
        <row r="3106">
          <cell r="A3106">
            <v>182626.15710000001</v>
          </cell>
          <cell r="B3106" t="str">
            <v>00</v>
          </cell>
          <cell r="C3106">
            <v>182</v>
          </cell>
          <cell r="D3106">
            <v>6261</v>
          </cell>
          <cell r="E3106">
            <v>571</v>
          </cell>
          <cell r="F3106">
            <v>0</v>
          </cell>
          <cell r="G3106">
            <v>0</v>
          </cell>
          <cell r="H3106">
            <v>0</v>
          </cell>
          <cell r="I3106">
            <v>2001</v>
          </cell>
        </row>
        <row r="3107">
          <cell r="A3107">
            <v>182628.10089999999</v>
          </cell>
          <cell r="B3107" t="str">
            <v>00</v>
          </cell>
          <cell r="C3107">
            <v>182</v>
          </cell>
          <cell r="D3107">
            <v>6281</v>
          </cell>
          <cell r="E3107">
            <v>9</v>
          </cell>
          <cell r="F3107">
            <v>381116</v>
          </cell>
          <cell r="G3107">
            <v>354713</v>
          </cell>
          <cell r="H3107">
            <v>26403</v>
          </cell>
          <cell r="I3107">
            <v>2001</v>
          </cell>
        </row>
        <row r="3108">
          <cell r="A3108">
            <v>182628.10250000001</v>
          </cell>
          <cell r="B3108" t="str">
            <v>00</v>
          </cell>
          <cell r="C3108">
            <v>182</v>
          </cell>
          <cell r="D3108">
            <v>6281</v>
          </cell>
          <cell r="E3108">
            <v>25</v>
          </cell>
          <cell r="F3108">
            <v>1005828</v>
          </cell>
          <cell r="G3108">
            <v>966225</v>
          </cell>
          <cell r="H3108">
            <v>39603</v>
          </cell>
          <cell r="I3108">
            <v>2001</v>
          </cell>
        </row>
        <row r="3109">
          <cell r="A3109">
            <v>182628.15710000001</v>
          </cell>
          <cell r="B3109" t="str">
            <v>00</v>
          </cell>
          <cell r="C3109">
            <v>182</v>
          </cell>
          <cell r="D3109">
            <v>6281</v>
          </cell>
          <cell r="E3109">
            <v>571</v>
          </cell>
          <cell r="F3109">
            <v>0</v>
          </cell>
          <cell r="G3109">
            <v>0</v>
          </cell>
          <cell r="H3109">
            <v>0</v>
          </cell>
          <cell r="I3109">
            <v>2001</v>
          </cell>
        </row>
        <row r="3110">
          <cell r="A3110">
            <v>182628.18369999999</v>
          </cell>
          <cell r="B3110" t="str">
            <v>00</v>
          </cell>
          <cell r="C3110">
            <v>182</v>
          </cell>
          <cell r="D3110">
            <v>6281</v>
          </cell>
          <cell r="E3110">
            <v>837</v>
          </cell>
          <cell r="F3110">
            <v>0</v>
          </cell>
          <cell r="G3110">
            <v>0</v>
          </cell>
          <cell r="H3110">
            <v>0</v>
          </cell>
          <cell r="I3110">
            <v>2001</v>
          </cell>
        </row>
        <row r="3111">
          <cell r="A3111">
            <v>182629.10089999999</v>
          </cell>
          <cell r="B3111" t="str">
            <v>00</v>
          </cell>
          <cell r="C3111">
            <v>182</v>
          </cell>
          <cell r="D3111">
            <v>6291</v>
          </cell>
          <cell r="E3111">
            <v>9</v>
          </cell>
          <cell r="F3111">
            <v>383175</v>
          </cell>
          <cell r="G3111">
            <v>355199</v>
          </cell>
          <cell r="H3111">
            <v>27976</v>
          </cell>
          <cell r="I3111">
            <v>2001</v>
          </cell>
        </row>
        <row r="3112">
          <cell r="A3112">
            <v>182629.10250000001</v>
          </cell>
          <cell r="B3112" t="str">
            <v>00</v>
          </cell>
          <cell r="C3112">
            <v>182</v>
          </cell>
          <cell r="D3112">
            <v>6291</v>
          </cell>
          <cell r="E3112">
            <v>25</v>
          </cell>
          <cell r="F3112">
            <v>1039316</v>
          </cell>
          <cell r="G3112">
            <v>1000050</v>
          </cell>
          <cell r="H3112">
            <v>39266</v>
          </cell>
          <cell r="I3112">
            <v>2001</v>
          </cell>
        </row>
        <row r="3113">
          <cell r="A3113">
            <v>182629.10819999999</v>
          </cell>
          <cell r="B3113" t="str">
            <v>00</v>
          </cell>
          <cell r="C3113">
            <v>182</v>
          </cell>
          <cell r="D3113">
            <v>6291</v>
          </cell>
          <cell r="E3113">
            <v>82</v>
          </cell>
          <cell r="F3113">
            <v>-150426</v>
          </cell>
          <cell r="G3113">
            <v>-156238</v>
          </cell>
          <cell r="H3113">
            <v>5812</v>
          </cell>
          <cell r="I3113">
            <v>2000</v>
          </cell>
        </row>
        <row r="3114">
          <cell r="A3114">
            <v>182630.10250000001</v>
          </cell>
          <cell r="B3114" t="str">
            <v>00</v>
          </cell>
          <cell r="C3114">
            <v>182</v>
          </cell>
          <cell r="D3114">
            <v>6301</v>
          </cell>
          <cell r="E3114">
            <v>25</v>
          </cell>
          <cell r="F3114">
            <v>1056355</v>
          </cell>
          <cell r="G3114">
            <v>1016090</v>
          </cell>
          <cell r="H3114">
            <v>40265</v>
          </cell>
          <cell r="I3114">
            <v>2001</v>
          </cell>
        </row>
        <row r="3115">
          <cell r="A3115">
            <v>182630.13769999999</v>
          </cell>
          <cell r="B3115" t="str">
            <v>00</v>
          </cell>
          <cell r="C3115">
            <v>182</v>
          </cell>
          <cell r="D3115">
            <v>6301</v>
          </cell>
          <cell r="E3115">
            <v>377</v>
          </cell>
          <cell r="F3115">
            <v>170371</v>
          </cell>
          <cell r="G3115">
            <v>149433</v>
          </cell>
          <cell r="H3115">
            <v>20938</v>
          </cell>
          <cell r="I3115">
            <v>2001</v>
          </cell>
        </row>
        <row r="3116">
          <cell r="A3116">
            <v>182630.15710000001</v>
          </cell>
          <cell r="B3116" t="str">
            <v>00</v>
          </cell>
          <cell r="C3116">
            <v>182</v>
          </cell>
          <cell r="D3116">
            <v>6301</v>
          </cell>
          <cell r="E3116">
            <v>571</v>
          </cell>
          <cell r="F3116">
            <v>0</v>
          </cell>
          <cell r="G3116">
            <v>0</v>
          </cell>
          <cell r="H3116">
            <v>0</v>
          </cell>
          <cell r="I3116">
            <v>2001</v>
          </cell>
        </row>
        <row r="3117">
          <cell r="A3117">
            <v>182651.00090000001</v>
          </cell>
          <cell r="B3117" t="str">
            <v>00</v>
          </cell>
          <cell r="C3117">
            <v>182</v>
          </cell>
          <cell r="D3117">
            <v>6510</v>
          </cell>
          <cell r="E3117">
            <v>9</v>
          </cell>
          <cell r="F3117">
            <v>460539</v>
          </cell>
          <cell r="G3117">
            <v>437722</v>
          </cell>
          <cell r="H3117">
            <v>22817</v>
          </cell>
          <cell r="I3117">
            <v>1999</v>
          </cell>
        </row>
        <row r="3118">
          <cell r="A3118">
            <v>182651.0025</v>
          </cell>
          <cell r="B3118" t="str">
            <v>00</v>
          </cell>
          <cell r="C3118">
            <v>182</v>
          </cell>
          <cell r="D3118">
            <v>6510</v>
          </cell>
          <cell r="E3118">
            <v>25</v>
          </cell>
          <cell r="F3118">
            <v>963256</v>
          </cell>
          <cell r="G3118">
            <v>941335</v>
          </cell>
          <cell r="H3118">
            <v>21921</v>
          </cell>
          <cell r="I3118">
            <v>1999</v>
          </cell>
        </row>
        <row r="3119">
          <cell r="A3119">
            <v>182651.04620000001</v>
          </cell>
          <cell r="B3119" t="str">
            <v>00</v>
          </cell>
          <cell r="C3119">
            <v>182</v>
          </cell>
          <cell r="D3119">
            <v>6510</v>
          </cell>
          <cell r="E3119">
            <v>462</v>
          </cell>
          <cell r="F3119">
            <v>30000</v>
          </cell>
          <cell r="G3119">
            <v>30000</v>
          </cell>
          <cell r="H3119">
            <v>0</v>
          </cell>
          <cell r="I3119">
            <v>1998</v>
          </cell>
        </row>
        <row r="3120">
          <cell r="A3120">
            <v>182652.00090000001</v>
          </cell>
          <cell r="B3120" t="str">
            <v>00</v>
          </cell>
          <cell r="C3120">
            <v>182</v>
          </cell>
          <cell r="D3120">
            <v>6520</v>
          </cell>
          <cell r="E3120">
            <v>9</v>
          </cell>
          <cell r="F3120">
            <v>480011</v>
          </cell>
          <cell r="G3120">
            <v>457194</v>
          </cell>
          <cell r="H3120">
            <v>22817</v>
          </cell>
          <cell r="I3120">
            <v>1999</v>
          </cell>
        </row>
        <row r="3121">
          <cell r="A3121">
            <v>182652.0025</v>
          </cell>
          <cell r="B3121" t="str">
            <v>00</v>
          </cell>
          <cell r="C3121">
            <v>182</v>
          </cell>
          <cell r="D3121">
            <v>6520</v>
          </cell>
          <cell r="E3121">
            <v>25</v>
          </cell>
          <cell r="F3121">
            <v>902300</v>
          </cell>
          <cell r="G3121">
            <v>877668</v>
          </cell>
          <cell r="H3121">
            <v>24632</v>
          </cell>
          <cell r="I3121">
            <v>1999</v>
          </cell>
        </row>
        <row r="3122">
          <cell r="A3122">
            <v>182652.04620000001</v>
          </cell>
          <cell r="B3122" t="str">
            <v>00</v>
          </cell>
          <cell r="C3122">
            <v>182</v>
          </cell>
          <cell r="D3122">
            <v>6520</v>
          </cell>
          <cell r="E3122">
            <v>462</v>
          </cell>
          <cell r="F3122">
            <v>30000</v>
          </cell>
          <cell r="G3122">
            <v>30000</v>
          </cell>
          <cell r="H3122">
            <v>0</v>
          </cell>
          <cell r="I3122">
            <v>1998</v>
          </cell>
        </row>
        <row r="3123">
          <cell r="A3123">
            <v>182654.00090000001</v>
          </cell>
          <cell r="B3123" t="str">
            <v>00</v>
          </cell>
          <cell r="C3123">
            <v>182</v>
          </cell>
          <cell r="D3123">
            <v>6540</v>
          </cell>
          <cell r="E3123">
            <v>9</v>
          </cell>
          <cell r="F3123">
            <v>507694</v>
          </cell>
          <cell r="G3123">
            <v>480606</v>
          </cell>
          <cell r="H3123">
            <v>27088</v>
          </cell>
          <cell r="I3123">
            <v>1999</v>
          </cell>
        </row>
        <row r="3124">
          <cell r="A3124">
            <v>182654.0025</v>
          </cell>
          <cell r="B3124" t="str">
            <v>00</v>
          </cell>
          <cell r="C3124">
            <v>182</v>
          </cell>
          <cell r="D3124">
            <v>6540</v>
          </cell>
          <cell r="E3124">
            <v>25</v>
          </cell>
          <cell r="F3124">
            <v>854660</v>
          </cell>
          <cell r="G3124">
            <v>832739</v>
          </cell>
          <cell r="H3124">
            <v>21921</v>
          </cell>
          <cell r="I3124">
            <v>1999</v>
          </cell>
        </row>
        <row r="3125">
          <cell r="A3125">
            <v>182656.00090000001</v>
          </cell>
          <cell r="B3125" t="str">
            <v>00</v>
          </cell>
          <cell r="C3125">
            <v>182</v>
          </cell>
          <cell r="D3125">
            <v>6560</v>
          </cell>
          <cell r="E3125">
            <v>9</v>
          </cell>
          <cell r="F3125">
            <v>467882</v>
          </cell>
          <cell r="G3125">
            <v>445065</v>
          </cell>
          <cell r="H3125">
            <v>22817</v>
          </cell>
          <cell r="I3125">
            <v>2001</v>
          </cell>
        </row>
        <row r="3126">
          <cell r="A3126">
            <v>182656.0024</v>
          </cell>
          <cell r="B3126" t="str">
            <v>00</v>
          </cell>
          <cell r="C3126">
            <v>182</v>
          </cell>
          <cell r="D3126">
            <v>6560</v>
          </cell>
          <cell r="E3126">
            <v>24</v>
          </cell>
          <cell r="F3126">
            <v>0</v>
          </cell>
          <cell r="G3126">
            <v>0</v>
          </cell>
          <cell r="H3126">
            <v>0</v>
          </cell>
          <cell r="I3126">
            <v>2001</v>
          </cell>
        </row>
        <row r="3127">
          <cell r="A3127">
            <v>182656.0025</v>
          </cell>
          <cell r="B3127" t="str">
            <v>00</v>
          </cell>
          <cell r="C3127">
            <v>182</v>
          </cell>
          <cell r="D3127">
            <v>6560</v>
          </cell>
          <cell r="E3127">
            <v>25</v>
          </cell>
          <cell r="F3127">
            <v>916368</v>
          </cell>
          <cell r="G3127">
            <v>891736</v>
          </cell>
          <cell r="H3127">
            <v>24632</v>
          </cell>
          <cell r="I3127">
            <v>2001</v>
          </cell>
        </row>
        <row r="3128">
          <cell r="A3128">
            <v>182658.00090000001</v>
          </cell>
          <cell r="B3128" t="str">
            <v>00</v>
          </cell>
          <cell r="C3128">
            <v>182</v>
          </cell>
          <cell r="D3128">
            <v>6580</v>
          </cell>
          <cell r="E3128">
            <v>9</v>
          </cell>
          <cell r="F3128">
            <v>471429</v>
          </cell>
          <cell r="G3128">
            <v>448612</v>
          </cell>
          <cell r="H3128">
            <v>22817</v>
          </cell>
          <cell r="I3128">
            <v>1999</v>
          </cell>
        </row>
        <row r="3129">
          <cell r="A3129">
            <v>182658.0025</v>
          </cell>
          <cell r="B3129" t="str">
            <v>00</v>
          </cell>
          <cell r="C3129">
            <v>182</v>
          </cell>
          <cell r="D3129">
            <v>6580</v>
          </cell>
          <cell r="E3129">
            <v>25</v>
          </cell>
          <cell r="F3129">
            <v>917447</v>
          </cell>
          <cell r="G3129">
            <v>895526</v>
          </cell>
          <cell r="H3129">
            <v>21921</v>
          </cell>
          <cell r="I3129">
            <v>1999</v>
          </cell>
        </row>
        <row r="3130">
          <cell r="A3130">
            <v>182676.00090000001</v>
          </cell>
          <cell r="B3130" t="str">
            <v>00</v>
          </cell>
          <cell r="C3130">
            <v>182</v>
          </cell>
          <cell r="D3130">
            <v>6760</v>
          </cell>
          <cell r="E3130">
            <v>9</v>
          </cell>
          <cell r="F3130">
            <v>456544</v>
          </cell>
          <cell r="G3130">
            <v>433727</v>
          </cell>
          <cell r="H3130">
            <v>22817</v>
          </cell>
          <cell r="I3130">
            <v>1999</v>
          </cell>
        </row>
        <row r="3131">
          <cell r="A3131">
            <v>182676.0025</v>
          </cell>
          <cell r="B3131" t="str">
            <v>00</v>
          </cell>
          <cell r="C3131">
            <v>182</v>
          </cell>
          <cell r="D3131">
            <v>6760</v>
          </cell>
          <cell r="E3131">
            <v>25</v>
          </cell>
          <cell r="F3131">
            <v>901545</v>
          </cell>
          <cell r="G3131">
            <v>875591</v>
          </cell>
          <cell r="H3131">
            <v>25954</v>
          </cell>
          <cell r="I3131">
            <v>1999</v>
          </cell>
        </row>
        <row r="3132">
          <cell r="A3132">
            <v>182693.10089999999</v>
          </cell>
          <cell r="B3132" t="str">
            <v>00</v>
          </cell>
          <cell r="C3132">
            <v>182</v>
          </cell>
          <cell r="D3132">
            <v>6931</v>
          </cell>
          <cell r="E3132">
            <v>9</v>
          </cell>
          <cell r="F3132">
            <v>426761</v>
          </cell>
          <cell r="G3132">
            <v>398784</v>
          </cell>
          <cell r="H3132">
            <v>27977</v>
          </cell>
          <cell r="I3132">
            <v>2001</v>
          </cell>
        </row>
        <row r="3133">
          <cell r="A3133">
            <v>182693.10250000001</v>
          </cell>
          <cell r="B3133" t="str">
            <v>00</v>
          </cell>
          <cell r="C3133">
            <v>182</v>
          </cell>
          <cell r="D3133">
            <v>6931</v>
          </cell>
          <cell r="E3133">
            <v>25</v>
          </cell>
          <cell r="F3133">
            <v>1023488</v>
          </cell>
          <cell r="G3133">
            <v>980222</v>
          </cell>
          <cell r="H3133">
            <v>43266</v>
          </cell>
          <cell r="I3133">
            <v>2001</v>
          </cell>
        </row>
        <row r="3134">
          <cell r="A3134">
            <v>182696.10089999999</v>
          </cell>
          <cell r="B3134" t="str">
            <v>00</v>
          </cell>
          <cell r="C3134">
            <v>182</v>
          </cell>
          <cell r="D3134">
            <v>6961</v>
          </cell>
          <cell r="E3134">
            <v>9</v>
          </cell>
          <cell r="F3134">
            <v>391579</v>
          </cell>
          <cell r="G3134">
            <v>365176</v>
          </cell>
          <cell r="H3134">
            <v>26403</v>
          </cell>
          <cell r="I3134">
            <v>2001</v>
          </cell>
        </row>
        <row r="3135">
          <cell r="A3135">
            <v>182696.10250000001</v>
          </cell>
          <cell r="B3135" t="str">
            <v>00</v>
          </cell>
          <cell r="C3135">
            <v>182</v>
          </cell>
          <cell r="D3135">
            <v>6961</v>
          </cell>
          <cell r="E3135">
            <v>25</v>
          </cell>
          <cell r="F3135">
            <v>1032548</v>
          </cell>
          <cell r="G3135">
            <v>974270</v>
          </cell>
          <cell r="H3135">
            <v>58278</v>
          </cell>
          <cell r="I3135">
            <v>2001</v>
          </cell>
        </row>
        <row r="3136">
          <cell r="A3136">
            <v>182698.10089999999</v>
          </cell>
          <cell r="B3136" t="str">
            <v>00</v>
          </cell>
          <cell r="C3136">
            <v>182</v>
          </cell>
          <cell r="D3136">
            <v>6981</v>
          </cell>
          <cell r="E3136">
            <v>9</v>
          </cell>
          <cell r="F3136">
            <v>380970</v>
          </cell>
          <cell r="G3136">
            <v>354617</v>
          </cell>
          <cell r="H3136">
            <v>26353</v>
          </cell>
          <cell r="I3136">
            <v>2001</v>
          </cell>
        </row>
        <row r="3137">
          <cell r="A3137">
            <v>182698.10250000001</v>
          </cell>
          <cell r="B3137" t="str">
            <v>00</v>
          </cell>
          <cell r="C3137">
            <v>182</v>
          </cell>
          <cell r="D3137">
            <v>6981</v>
          </cell>
          <cell r="E3137">
            <v>25</v>
          </cell>
          <cell r="F3137">
            <v>1007769</v>
          </cell>
          <cell r="G3137">
            <v>967503</v>
          </cell>
          <cell r="H3137">
            <v>40266</v>
          </cell>
          <cell r="I3137">
            <v>2001</v>
          </cell>
        </row>
        <row r="3138">
          <cell r="A3138">
            <v>182699.10089999999</v>
          </cell>
          <cell r="B3138" t="str">
            <v>00</v>
          </cell>
          <cell r="C3138">
            <v>182</v>
          </cell>
          <cell r="D3138">
            <v>6991</v>
          </cell>
          <cell r="E3138">
            <v>9</v>
          </cell>
          <cell r="F3138">
            <v>378423</v>
          </cell>
          <cell r="G3138">
            <v>352070</v>
          </cell>
          <cell r="H3138">
            <v>26353</v>
          </cell>
          <cell r="I3138">
            <v>2001</v>
          </cell>
        </row>
        <row r="3139">
          <cell r="A3139">
            <v>182699.10250000001</v>
          </cell>
          <cell r="B3139" t="str">
            <v>00</v>
          </cell>
          <cell r="C3139">
            <v>182</v>
          </cell>
          <cell r="D3139">
            <v>6991</v>
          </cell>
          <cell r="E3139">
            <v>25</v>
          </cell>
          <cell r="F3139">
            <v>1039316</v>
          </cell>
          <cell r="G3139">
            <v>1000050</v>
          </cell>
          <cell r="H3139">
            <v>39266</v>
          </cell>
          <cell r="I3139">
            <v>2001</v>
          </cell>
        </row>
        <row r="3140">
          <cell r="A3140">
            <v>182703.10089999999</v>
          </cell>
          <cell r="B3140" t="str">
            <v>00</v>
          </cell>
          <cell r="C3140">
            <v>182</v>
          </cell>
          <cell r="D3140">
            <v>7031</v>
          </cell>
          <cell r="E3140">
            <v>9</v>
          </cell>
          <cell r="F3140">
            <v>431797</v>
          </cell>
          <cell r="G3140">
            <v>404472</v>
          </cell>
          <cell r="H3140">
            <v>27325</v>
          </cell>
          <cell r="I3140">
            <v>2001</v>
          </cell>
        </row>
        <row r="3141">
          <cell r="A3141">
            <v>182703.10250000001</v>
          </cell>
          <cell r="B3141" t="str">
            <v>00</v>
          </cell>
          <cell r="C3141">
            <v>182</v>
          </cell>
          <cell r="D3141">
            <v>7031</v>
          </cell>
          <cell r="E3141">
            <v>25</v>
          </cell>
          <cell r="F3141">
            <v>1025279</v>
          </cell>
          <cell r="G3141">
            <v>982013</v>
          </cell>
          <cell r="H3141">
            <v>43266</v>
          </cell>
          <cell r="I3141">
            <v>2001</v>
          </cell>
        </row>
        <row r="3142">
          <cell r="A3142">
            <v>182703.1923</v>
          </cell>
          <cell r="B3142" t="str">
            <v>00</v>
          </cell>
          <cell r="C3142">
            <v>182</v>
          </cell>
          <cell r="D3142">
            <v>7031</v>
          </cell>
          <cell r="E3142">
            <v>923</v>
          </cell>
          <cell r="F3142">
            <v>280000</v>
          </cell>
          <cell r="G3142">
            <v>280000</v>
          </cell>
          <cell r="H3142">
            <v>0</v>
          </cell>
          <cell r="I3142">
            <v>2001</v>
          </cell>
        </row>
        <row r="3143">
          <cell r="A3143">
            <v>182706.10089999999</v>
          </cell>
          <cell r="B3143" t="str">
            <v>00</v>
          </cell>
          <cell r="C3143">
            <v>182</v>
          </cell>
          <cell r="D3143">
            <v>7061</v>
          </cell>
          <cell r="E3143">
            <v>9</v>
          </cell>
          <cell r="F3143">
            <v>396769</v>
          </cell>
          <cell r="G3143">
            <v>370416</v>
          </cell>
          <cell r="H3143">
            <v>26353</v>
          </cell>
          <cell r="I3143">
            <v>2001</v>
          </cell>
        </row>
        <row r="3144">
          <cell r="A3144">
            <v>182706.10250000001</v>
          </cell>
          <cell r="B3144" t="str">
            <v>00</v>
          </cell>
          <cell r="C3144">
            <v>182</v>
          </cell>
          <cell r="D3144">
            <v>7061</v>
          </cell>
          <cell r="E3144">
            <v>25</v>
          </cell>
          <cell r="F3144">
            <v>1023839</v>
          </cell>
          <cell r="G3144">
            <v>966573</v>
          </cell>
          <cell r="H3144">
            <v>57266</v>
          </cell>
          <cell r="I3144">
            <v>2001</v>
          </cell>
        </row>
        <row r="3145">
          <cell r="A3145">
            <v>182706.16959999999</v>
          </cell>
          <cell r="B3145" t="str">
            <v>00</v>
          </cell>
          <cell r="C3145">
            <v>182</v>
          </cell>
          <cell r="D3145">
            <v>7061</v>
          </cell>
          <cell r="E3145">
            <v>696</v>
          </cell>
          <cell r="F3145">
            <v>171753</v>
          </cell>
          <cell r="G3145">
            <v>166518</v>
          </cell>
          <cell r="H3145">
            <v>5235</v>
          </cell>
          <cell r="I3145">
            <v>2001</v>
          </cell>
        </row>
        <row r="3146">
          <cell r="A3146">
            <v>182706.1923</v>
          </cell>
          <cell r="B3146" t="str">
            <v>00</v>
          </cell>
          <cell r="C3146">
            <v>182</v>
          </cell>
          <cell r="D3146">
            <v>7061</v>
          </cell>
          <cell r="E3146">
            <v>923</v>
          </cell>
          <cell r="F3146">
            <v>280000</v>
          </cell>
          <cell r="G3146">
            <v>280000</v>
          </cell>
          <cell r="H3146">
            <v>0</v>
          </cell>
          <cell r="I3146">
            <v>2001</v>
          </cell>
        </row>
        <row r="3147">
          <cell r="A3147">
            <v>182709.10089999999</v>
          </cell>
          <cell r="B3147" t="str">
            <v>00</v>
          </cell>
          <cell r="C3147">
            <v>182</v>
          </cell>
          <cell r="D3147">
            <v>7091</v>
          </cell>
          <cell r="E3147">
            <v>9</v>
          </cell>
          <cell r="F3147">
            <v>381747</v>
          </cell>
          <cell r="G3147">
            <v>355394</v>
          </cell>
          <cell r="H3147">
            <v>26353</v>
          </cell>
          <cell r="I3147">
            <v>2001</v>
          </cell>
        </row>
        <row r="3148">
          <cell r="A3148">
            <v>182709.10250000001</v>
          </cell>
          <cell r="B3148" t="str">
            <v>00</v>
          </cell>
          <cell r="C3148">
            <v>182</v>
          </cell>
          <cell r="D3148">
            <v>7091</v>
          </cell>
          <cell r="E3148">
            <v>25</v>
          </cell>
          <cell r="F3148">
            <v>1036167</v>
          </cell>
          <cell r="G3148">
            <v>996901</v>
          </cell>
          <cell r="H3148">
            <v>39266</v>
          </cell>
          <cell r="I3148">
            <v>2001</v>
          </cell>
        </row>
        <row r="3149">
          <cell r="A3149">
            <v>182709.16959999999</v>
          </cell>
          <cell r="B3149" t="str">
            <v>00</v>
          </cell>
          <cell r="C3149">
            <v>182</v>
          </cell>
          <cell r="D3149">
            <v>7091</v>
          </cell>
          <cell r="E3149">
            <v>696</v>
          </cell>
          <cell r="F3149">
            <v>171753</v>
          </cell>
          <cell r="G3149">
            <v>166518</v>
          </cell>
          <cell r="H3149">
            <v>5235</v>
          </cell>
          <cell r="I3149">
            <v>2001</v>
          </cell>
        </row>
        <row r="3150">
          <cell r="A3150">
            <v>182709.1923</v>
          </cell>
          <cell r="B3150" t="str">
            <v>00</v>
          </cell>
          <cell r="C3150">
            <v>182</v>
          </cell>
          <cell r="D3150">
            <v>7091</v>
          </cell>
          <cell r="E3150">
            <v>923</v>
          </cell>
          <cell r="F3150">
            <v>280000</v>
          </cell>
          <cell r="G3150">
            <v>280000</v>
          </cell>
          <cell r="H3150">
            <v>0</v>
          </cell>
          <cell r="I3150">
            <v>2001</v>
          </cell>
        </row>
        <row r="3151">
          <cell r="A3151">
            <v>182711.10089999999</v>
          </cell>
          <cell r="B3151" t="str">
            <v>00</v>
          </cell>
          <cell r="C3151">
            <v>182</v>
          </cell>
          <cell r="D3151">
            <v>7111</v>
          </cell>
          <cell r="E3151">
            <v>9</v>
          </cell>
          <cell r="F3151">
            <v>0</v>
          </cell>
          <cell r="G3151">
            <v>0</v>
          </cell>
          <cell r="H3151">
            <v>0</v>
          </cell>
          <cell r="I3151">
            <v>2000</v>
          </cell>
        </row>
        <row r="3152">
          <cell r="A3152">
            <v>182711.114</v>
          </cell>
          <cell r="B3152" t="str">
            <v>00</v>
          </cell>
          <cell r="C3152">
            <v>182</v>
          </cell>
          <cell r="D3152">
            <v>7111</v>
          </cell>
          <cell r="E3152">
            <v>140</v>
          </cell>
          <cell r="F3152">
            <v>0</v>
          </cell>
          <cell r="G3152">
            <v>0</v>
          </cell>
          <cell r="H3152">
            <v>0</v>
          </cell>
          <cell r="I3152">
            <v>2000</v>
          </cell>
        </row>
        <row r="3153">
          <cell r="A3153">
            <v>182712.10089999999</v>
          </cell>
          <cell r="B3153" t="str">
            <v>00</v>
          </cell>
          <cell r="C3153">
            <v>182</v>
          </cell>
          <cell r="D3153">
            <v>7121</v>
          </cell>
          <cell r="E3153">
            <v>9</v>
          </cell>
          <cell r="F3153">
            <v>409551</v>
          </cell>
          <cell r="G3153">
            <v>383149</v>
          </cell>
          <cell r="H3153">
            <v>26402</v>
          </cell>
          <cell r="I3153">
            <v>2001</v>
          </cell>
        </row>
        <row r="3154">
          <cell r="A3154">
            <v>182712.10250000001</v>
          </cell>
          <cell r="B3154" t="str">
            <v>00</v>
          </cell>
          <cell r="C3154">
            <v>182</v>
          </cell>
          <cell r="D3154">
            <v>7121</v>
          </cell>
          <cell r="E3154">
            <v>25</v>
          </cell>
          <cell r="F3154">
            <v>935649</v>
          </cell>
          <cell r="G3154">
            <v>891383</v>
          </cell>
          <cell r="H3154">
            <v>44266</v>
          </cell>
          <cell r="I3154">
            <v>2001</v>
          </cell>
        </row>
        <row r="3155">
          <cell r="A3155">
            <v>182712.13939999999</v>
          </cell>
          <cell r="B3155" t="str">
            <v>00</v>
          </cell>
          <cell r="C3155">
            <v>182</v>
          </cell>
          <cell r="D3155">
            <v>7121</v>
          </cell>
          <cell r="E3155">
            <v>394</v>
          </cell>
          <cell r="F3155">
            <v>0</v>
          </cell>
          <cell r="G3155">
            <v>0</v>
          </cell>
          <cell r="H3155">
            <v>0</v>
          </cell>
          <cell r="I3155">
            <v>2001</v>
          </cell>
        </row>
        <row r="3156">
          <cell r="A3156">
            <v>182712.15710000001</v>
          </cell>
          <cell r="B3156" t="str">
            <v>00</v>
          </cell>
          <cell r="C3156">
            <v>182</v>
          </cell>
          <cell r="D3156">
            <v>7121</v>
          </cell>
          <cell r="E3156">
            <v>571</v>
          </cell>
          <cell r="F3156">
            <v>0</v>
          </cell>
          <cell r="G3156">
            <v>0</v>
          </cell>
          <cell r="H3156">
            <v>0</v>
          </cell>
          <cell r="I3156">
            <v>2001</v>
          </cell>
        </row>
        <row r="3157">
          <cell r="A3157">
            <v>182712.16959999999</v>
          </cell>
          <cell r="B3157" t="str">
            <v>00</v>
          </cell>
          <cell r="C3157">
            <v>182</v>
          </cell>
          <cell r="D3157">
            <v>7121</v>
          </cell>
          <cell r="E3157">
            <v>696</v>
          </cell>
          <cell r="F3157">
            <v>171753</v>
          </cell>
          <cell r="G3157">
            <v>166518</v>
          </cell>
          <cell r="H3157">
            <v>5235</v>
          </cell>
          <cell r="I3157">
            <v>2001</v>
          </cell>
        </row>
        <row r="3158">
          <cell r="A3158">
            <v>182712.1923</v>
          </cell>
          <cell r="B3158" t="str">
            <v>00</v>
          </cell>
          <cell r="C3158">
            <v>182</v>
          </cell>
          <cell r="D3158">
            <v>7121</v>
          </cell>
          <cell r="E3158">
            <v>923</v>
          </cell>
          <cell r="F3158">
            <v>280000</v>
          </cell>
          <cell r="G3158">
            <v>280000</v>
          </cell>
          <cell r="H3158">
            <v>0</v>
          </cell>
          <cell r="I3158">
            <v>2001</v>
          </cell>
        </row>
        <row r="3159">
          <cell r="A3159">
            <v>182713.10089999999</v>
          </cell>
          <cell r="B3159" t="str">
            <v>00</v>
          </cell>
          <cell r="C3159">
            <v>182</v>
          </cell>
          <cell r="D3159">
            <v>7131</v>
          </cell>
          <cell r="E3159">
            <v>9</v>
          </cell>
          <cell r="F3159">
            <v>433659</v>
          </cell>
          <cell r="G3159">
            <v>405683</v>
          </cell>
          <cell r="H3159">
            <v>27976</v>
          </cell>
          <cell r="I3159">
            <v>2001</v>
          </cell>
        </row>
        <row r="3160">
          <cell r="A3160">
            <v>182713.10250000001</v>
          </cell>
          <cell r="B3160" t="str">
            <v>00</v>
          </cell>
          <cell r="C3160">
            <v>182</v>
          </cell>
          <cell r="D3160">
            <v>7131</v>
          </cell>
          <cell r="E3160">
            <v>25</v>
          </cell>
          <cell r="F3160">
            <v>1025290</v>
          </cell>
          <cell r="G3160">
            <v>982024</v>
          </cell>
          <cell r="H3160">
            <v>43266</v>
          </cell>
          <cell r="I3160">
            <v>2001</v>
          </cell>
        </row>
        <row r="3161">
          <cell r="A3161">
            <v>182713.15710000001</v>
          </cell>
          <cell r="B3161" t="str">
            <v>00</v>
          </cell>
          <cell r="C3161">
            <v>182</v>
          </cell>
          <cell r="D3161">
            <v>7131</v>
          </cell>
          <cell r="E3161">
            <v>571</v>
          </cell>
          <cell r="F3161">
            <v>0</v>
          </cell>
          <cell r="G3161">
            <v>0</v>
          </cell>
          <cell r="H3161">
            <v>0</v>
          </cell>
          <cell r="I3161">
            <v>2001</v>
          </cell>
        </row>
        <row r="3162">
          <cell r="A3162">
            <v>182713.16959999999</v>
          </cell>
          <cell r="B3162" t="str">
            <v>00</v>
          </cell>
          <cell r="C3162">
            <v>182</v>
          </cell>
          <cell r="D3162">
            <v>7131</v>
          </cell>
          <cell r="E3162">
            <v>696</v>
          </cell>
          <cell r="F3162">
            <v>171753</v>
          </cell>
          <cell r="G3162">
            <v>166518</v>
          </cell>
          <cell r="H3162">
            <v>5235</v>
          </cell>
          <cell r="I3162">
            <v>2001</v>
          </cell>
        </row>
        <row r="3163">
          <cell r="A3163">
            <v>182713.1923</v>
          </cell>
          <cell r="B3163" t="str">
            <v>00</v>
          </cell>
          <cell r="C3163">
            <v>182</v>
          </cell>
          <cell r="D3163">
            <v>7131</v>
          </cell>
          <cell r="E3163">
            <v>923</v>
          </cell>
          <cell r="F3163">
            <v>280000</v>
          </cell>
          <cell r="G3163">
            <v>280000</v>
          </cell>
          <cell r="H3163">
            <v>0</v>
          </cell>
          <cell r="I3163">
            <v>2001</v>
          </cell>
        </row>
        <row r="3164">
          <cell r="A3164">
            <v>182715.10089999999</v>
          </cell>
          <cell r="B3164" t="str">
            <v>00</v>
          </cell>
          <cell r="C3164">
            <v>182</v>
          </cell>
          <cell r="D3164">
            <v>7151</v>
          </cell>
          <cell r="E3164">
            <v>9</v>
          </cell>
          <cell r="F3164">
            <v>383042</v>
          </cell>
          <cell r="G3164">
            <v>355066</v>
          </cell>
          <cell r="H3164">
            <v>27976</v>
          </cell>
          <cell r="I3164">
            <v>2001</v>
          </cell>
        </row>
        <row r="3165">
          <cell r="A3165">
            <v>182715.10250000001</v>
          </cell>
          <cell r="B3165" t="str">
            <v>00</v>
          </cell>
          <cell r="C3165">
            <v>182</v>
          </cell>
          <cell r="D3165">
            <v>7151</v>
          </cell>
          <cell r="E3165">
            <v>25</v>
          </cell>
          <cell r="F3165">
            <v>970166</v>
          </cell>
          <cell r="G3165">
            <v>928900</v>
          </cell>
          <cell r="H3165">
            <v>41266</v>
          </cell>
          <cell r="I3165">
            <v>2001</v>
          </cell>
        </row>
        <row r="3166">
          <cell r="A3166">
            <v>182715.15710000001</v>
          </cell>
          <cell r="B3166" t="str">
            <v>00</v>
          </cell>
          <cell r="C3166">
            <v>182</v>
          </cell>
          <cell r="D3166">
            <v>7151</v>
          </cell>
          <cell r="E3166">
            <v>571</v>
          </cell>
          <cell r="F3166">
            <v>0</v>
          </cell>
          <cell r="G3166">
            <v>0</v>
          </cell>
          <cell r="H3166">
            <v>0</v>
          </cell>
          <cell r="I3166">
            <v>2001</v>
          </cell>
        </row>
        <row r="3167">
          <cell r="A3167">
            <v>182715.16959999999</v>
          </cell>
          <cell r="B3167" t="str">
            <v>00</v>
          </cell>
          <cell r="C3167">
            <v>182</v>
          </cell>
          <cell r="D3167">
            <v>7151</v>
          </cell>
          <cell r="E3167">
            <v>696</v>
          </cell>
          <cell r="F3167">
            <v>171753</v>
          </cell>
          <cell r="G3167">
            <v>166518</v>
          </cell>
          <cell r="H3167">
            <v>5235</v>
          </cell>
          <cell r="I3167">
            <v>2001</v>
          </cell>
        </row>
        <row r="3168">
          <cell r="A3168">
            <v>182716.10089999999</v>
          </cell>
          <cell r="B3168" t="str">
            <v>00</v>
          </cell>
          <cell r="C3168">
            <v>182</v>
          </cell>
          <cell r="D3168">
            <v>7161</v>
          </cell>
          <cell r="E3168">
            <v>9</v>
          </cell>
          <cell r="F3168">
            <v>396915</v>
          </cell>
          <cell r="G3168">
            <v>370512</v>
          </cell>
          <cell r="H3168">
            <v>26403</v>
          </cell>
          <cell r="I3168">
            <v>2001</v>
          </cell>
        </row>
        <row r="3169">
          <cell r="A3169">
            <v>182716.10250000001</v>
          </cell>
          <cell r="B3169" t="str">
            <v>00</v>
          </cell>
          <cell r="C3169">
            <v>182</v>
          </cell>
          <cell r="D3169">
            <v>7161</v>
          </cell>
          <cell r="E3169">
            <v>25</v>
          </cell>
          <cell r="F3169">
            <v>1023849</v>
          </cell>
          <cell r="G3169">
            <v>966584</v>
          </cell>
          <cell r="H3169">
            <v>57265</v>
          </cell>
          <cell r="I3169">
            <v>2001</v>
          </cell>
        </row>
        <row r="3170">
          <cell r="A3170">
            <v>182716.15710000001</v>
          </cell>
          <cell r="B3170" t="str">
            <v>00</v>
          </cell>
          <cell r="C3170">
            <v>182</v>
          </cell>
          <cell r="D3170">
            <v>7161</v>
          </cell>
          <cell r="E3170">
            <v>571</v>
          </cell>
          <cell r="F3170">
            <v>0</v>
          </cell>
          <cell r="G3170">
            <v>0</v>
          </cell>
          <cell r="H3170">
            <v>0</v>
          </cell>
          <cell r="I3170">
            <v>2001</v>
          </cell>
        </row>
        <row r="3171">
          <cell r="A3171">
            <v>182716.16959999999</v>
          </cell>
          <cell r="B3171" t="str">
            <v>00</v>
          </cell>
          <cell r="C3171">
            <v>182</v>
          </cell>
          <cell r="D3171">
            <v>7161</v>
          </cell>
          <cell r="E3171">
            <v>696</v>
          </cell>
          <cell r="F3171">
            <v>171753</v>
          </cell>
          <cell r="G3171">
            <v>166518</v>
          </cell>
          <cell r="H3171">
            <v>5235</v>
          </cell>
          <cell r="I3171">
            <v>2001</v>
          </cell>
        </row>
        <row r="3172">
          <cell r="A3172">
            <v>182716.1923</v>
          </cell>
          <cell r="B3172" t="str">
            <v>00</v>
          </cell>
          <cell r="C3172">
            <v>182</v>
          </cell>
          <cell r="D3172">
            <v>7161</v>
          </cell>
          <cell r="E3172">
            <v>923</v>
          </cell>
          <cell r="F3172">
            <v>280000</v>
          </cell>
          <cell r="G3172">
            <v>280000</v>
          </cell>
          <cell r="H3172">
            <v>0</v>
          </cell>
          <cell r="I3172">
            <v>2001</v>
          </cell>
        </row>
        <row r="3173">
          <cell r="A3173">
            <v>182717.10089999999</v>
          </cell>
          <cell r="B3173" t="str">
            <v>00</v>
          </cell>
          <cell r="C3173">
            <v>182</v>
          </cell>
          <cell r="D3173">
            <v>7171</v>
          </cell>
          <cell r="E3173">
            <v>9</v>
          </cell>
          <cell r="F3173">
            <v>429585</v>
          </cell>
          <cell r="G3173">
            <v>391627</v>
          </cell>
          <cell r="H3173">
            <v>37958</v>
          </cell>
          <cell r="I3173">
            <v>2000</v>
          </cell>
        </row>
        <row r="3174">
          <cell r="A3174">
            <v>182717.10250000001</v>
          </cell>
          <cell r="B3174" t="str">
            <v>00</v>
          </cell>
          <cell r="C3174">
            <v>182</v>
          </cell>
          <cell r="D3174">
            <v>7171</v>
          </cell>
          <cell r="E3174">
            <v>25</v>
          </cell>
          <cell r="F3174">
            <v>1106192</v>
          </cell>
          <cell r="G3174">
            <v>1050681</v>
          </cell>
          <cell r="H3174">
            <v>55511</v>
          </cell>
          <cell r="I3174">
            <v>2000</v>
          </cell>
        </row>
        <row r="3175">
          <cell r="A3175">
            <v>182719.10089999999</v>
          </cell>
          <cell r="B3175" t="str">
            <v>00</v>
          </cell>
          <cell r="C3175">
            <v>182</v>
          </cell>
          <cell r="D3175">
            <v>7191</v>
          </cell>
          <cell r="E3175">
            <v>9</v>
          </cell>
          <cell r="F3175">
            <v>381893</v>
          </cell>
          <cell r="G3175">
            <v>355490</v>
          </cell>
          <cell r="H3175">
            <v>26403</v>
          </cell>
          <cell r="I3175">
            <v>2001</v>
          </cell>
        </row>
        <row r="3176">
          <cell r="A3176">
            <v>182719.10250000001</v>
          </cell>
          <cell r="B3176" t="str">
            <v>00</v>
          </cell>
          <cell r="C3176">
            <v>182</v>
          </cell>
          <cell r="D3176">
            <v>7191</v>
          </cell>
          <cell r="E3176">
            <v>25</v>
          </cell>
          <cell r="F3176">
            <v>1036177</v>
          </cell>
          <cell r="G3176">
            <v>996911</v>
          </cell>
          <cell r="H3176">
            <v>39266</v>
          </cell>
          <cell r="I3176">
            <v>2001</v>
          </cell>
        </row>
        <row r="3177">
          <cell r="A3177">
            <v>182719.15710000001</v>
          </cell>
          <cell r="B3177" t="str">
            <v>00</v>
          </cell>
          <cell r="C3177">
            <v>182</v>
          </cell>
          <cell r="D3177">
            <v>7191</v>
          </cell>
          <cell r="E3177">
            <v>571</v>
          </cell>
          <cell r="F3177">
            <v>0</v>
          </cell>
          <cell r="G3177">
            <v>0</v>
          </cell>
          <cell r="H3177">
            <v>0</v>
          </cell>
          <cell r="I3177">
            <v>2001</v>
          </cell>
        </row>
        <row r="3178">
          <cell r="A3178">
            <v>182719.16959999999</v>
          </cell>
          <cell r="B3178" t="str">
            <v>00</v>
          </cell>
          <cell r="C3178">
            <v>182</v>
          </cell>
          <cell r="D3178">
            <v>7191</v>
          </cell>
          <cell r="E3178">
            <v>696</v>
          </cell>
          <cell r="F3178">
            <v>171753</v>
          </cell>
          <cell r="G3178">
            <v>166518</v>
          </cell>
          <cell r="H3178">
            <v>5235</v>
          </cell>
          <cell r="I3178">
            <v>2001</v>
          </cell>
        </row>
        <row r="3179">
          <cell r="A3179">
            <v>182719.1923</v>
          </cell>
          <cell r="B3179" t="str">
            <v>00</v>
          </cell>
          <cell r="C3179">
            <v>182</v>
          </cell>
          <cell r="D3179">
            <v>7191</v>
          </cell>
          <cell r="E3179">
            <v>923</v>
          </cell>
          <cell r="F3179">
            <v>280000</v>
          </cell>
          <cell r="G3179">
            <v>280000</v>
          </cell>
          <cell r="H3179">
            <v>0</v>
          </cell>
          <cell r="I3179">
            <v>2001</v>
          </cell>
        </row>
        <row r="3180">
          <cell r="A3180">
            <v>182753.10089999999</v>
          </cell>
          <cell r="B3180" t="str">
            <v>00</v>
          </cell>
          <cell r="C3180">
            <v>182</v>
          </cell>
          <cell r="D3180">
            <v>7531</v>
          </cell>
          <cell r="E3180">
            <v>9</v>
          </cell>
          <cell r="F3180">
            <v>419790</v>
          </cell>
          <cell r="G3180">
            <v>392416</v>
          </cell>
          <cell r="H3180">
            <v>27374</v>
          </cell>
          <cell r="I3180">
            <v>2001</v>
          </cell>
        </row>
        <row r="3181">
          <cell r="A3181">
            <v>182753.10250000001</v>
          </cell>
          <cell r="B3181" t="str">
            <v>00</v>
          </cell>
          <cell r="C3181">
            <v>182</v>
          </cell>
          <cell r="D3181">
            <v>7531</v>
          </cell>
          <cell r="E3181">
            <v>25</v>
          </cell>
          <cell r="F3181">
            <v>1023004</v>
          </cell>
          <cell r="G3181">
            <v>979738</v>
          </cell>
          <cell r="H3181">
            <v>43266</v>
          </cell>
          <cell r="I3181">
            <v>2001</v>
          </cell>
        </row>
        <row r="3182">
          <cell r="A3182">
            <v>182753.15710000001</v>
          </cell>
          <cell r="B3182" t="str">
            <v>00</v>
          </cell>
          <cell r="C3182">
            <v>182</v>
          </cell>
          <cell r="D3182">
            <v>7531</v>
          </cell>
          <cell r="E3182">
            <v>571</v>
          </cell>
          <cell r="F3182">
            <v>0</v>
          </cell>
          <cell r="G3182">
            <v>0</v>
          </cell>
          <cell r="H3182">
            <v>0</v>
          </cell>
          <cell r="I3182">
            <v>2001</v>
          </cell>
        </row>
        <row r="3183">
          <cell r="A3183">
            <v>182753.1923</v>
          </cell>
          <cell r="B3183" t="str">
            <v>00</v>
          </cell>
          <cell r="C3183">
            <v>182</v>
          </cell>
          <cell r="D3183">
            <v>7531</v>
          </cell>
          <cell r="E3183">
            <v>923</v>
          </cell>
          <cell r="F3183">
            <v>280000</v>
          </cell>
          <cell r="G3183">
            <v>280000</v>
          </cell>
          <cell r="H3183">
            <v>0</v>
          </cell>
          <cell r="I3183">
            <v>2001</v>
          </cell>
        </row>
        <row r="3184">
          <cell r="A3184">
            <v>182756.10089999999</v>
          </cell>
          <cell r="B3184" t="str">
            <v>00</v>
          </cell>
          <cell r="C3184">
            <v>182</v>
          </cell>
          <cell r="D3184">
            <v>7561</v>
          </cell>
          <cell r="E3184">
            <v>9</v>
          </cell>
          <cell r="F3184">
            <v>396228</v>
          </cell>
          <cell r="G3184">
            <v>368252</v>
          </cell>
          <cell r="H3184">
            <v>27976</v>
          </cell>
          <cell r="I3184">
            <v>2001</v>
          </cell>
        </row>
        <row r="3185">
          <cell r="A3185">
            <v>182756.10250000001</v>
          </cell>
          <cell r="B3185" t="str">
            <v>00</v>
          </cell>
          <cell r="C3185">
            <v>182</v>
          </cell>
          <cell r="D3185">
            <v>7561</v>
          </cell>
          <cell r="E3185">
            <v>25</v>
          </cell>
          <cell r="F3185">
            <v>1029702</v>
          </cell>
          <cell r="G3185">
            <v>971424</v>
          </cell>
          <cell r="H3185">
            <v>58278</v>
          </cell>
          <cell r="I3185">
            <v>2001</v>
          </cell>
        </row>
        <row r="3186">
          <cell r="A3186">
            <v>182756.15710000001</v>
          </cell>
          <cell r="B3186" t="str">
            <v>00</v>
          </cell>
          <cell r="C3186">
            <v>182</v>
          </cell>
          <cell r="D3186">
            <v>7561</v>
          </cell>
          <cell r="E3186">
            <v>571</v>
          </cell>
          <cell r="F3186">
            <v>0</v>
          </cell>
          <cell r="G3186">
            <v>0</v>
          </cell>
          <cell r="H3186">
            <v>0</v>
          </cell>
          <cell r="I3186">
            <v>2001</v>
          </cell>
        </row>
        <row r="3187">
          <cell r="A3187">
            <v>182756.1923</v>
          </cell>
          <cell r="B3187" t="str">
            <v>00</v>
          </cell>
          <cell r="C3187">
            <v>182</v>
          </cell>
          <cell r="D3187">
            <v>7561</v>
          </cell>
          <cell r="E3187">
            <v>923</v>
          </cell>
          <cell r="F3187">
            <v>280000</v>
          </cell>
          <cell r="G3187">
            <v>280000</v>
          </cell>
          <cell r="H3187">
            <v>0</v>
          </cell>
          <cell r="I3187">
            <v>2001</v>
          </cell>
        </row>
        <row r="3188">
          <cell r="A3188">
            <v>182758.10089999999</v>
          </cell>
          <cell r="B3188" t="str">
            <v>00</v>
          </cell>
          <cell r="C3188">
            <v>182</v>
          </cell>
          <cell r="D3188">
            <v>7581</v>
          </cell>
          <cell r="E3188">
            <v>9</v>
          </cell>
          <cell r="F3188">
            <v>512598</v>
          </cell>
          <cell r="G3188">
            <v>483939</v>
          </cell>
          <cell r="H3188">
            <v>28659</v>
          </cell>
          <cell r="I3188">
            <v>1998</v>
          </cell>
        </row>
        <row r="3189">
          <cell r="A3189">
            <v>182758.10250000001</v>
          </cell>
          <cell r="B3189" t="str">
            <v>00</v>
          </cell>
          <cell r="C3189">
            <v>182</v>
          </cell>
          <cell r="D3189">
            <v>7581</v>
          </cell>
          <cell r="E3189">
            <v>25</v>
          </cell>
          <cell r="F3189">
            <v>1048237</v>
          </cell>
          <cell r="G3189">
            <v>997965</v>
          </cell>
          <cell r="H3189">
            <v>50272</v>
          </cell>
          <cell r="I3189">
            <v>1998</v>
          </cell>
        </row>
        <row r="3190">
          <cell r="A3190">
            <v>182759.10089999999</v>
          </cell>
          <cell r="B3190" t="str">
            <v>00</v>
          </cell>
          <cell r="C3190">
            <v>182</v>
          </cell>
          <cell r="D3190">
            <v>7591</v>
          </cell>
          <cell r="E3190">
            <v>9</v>
          </cell>
          <cell r="F3190">
            <v>378267</v>
          </cell>
          <cell r="G3190">
            <v>351864</v>
          </cell>
          <cell r="H3190">
            <v>26403</v>
          </cell>
          <cell r="I3190">
            <v>2001</v>
          </cell>
        </row>
        <row r="3191">
          <cell r="A3191">
            <v>182759.10250000001</v>
          </cell>
          <cell r="B3191" t="str">
            <v>00</v>
          </cell>
          <cell r="C3191">
            <v>182</v>
          </cell>
          <cell r="D3191">
            <v>7591</v>
          </cell>
          <cell r="E3191">
            <v>25</v>
          </cell>
          <cell r="F3191">
            <v>1037492</v>
          </cell>
          <cell r="G3191">
            <v>998226</v>
          </cell>
          <cell r="H3191">
            <v>39266</v>
          </cell>
          <cell r="I3191">
            <v>2001</v>
          </cell>
        </row>
        <row r="3192">
          <cell r="A3192">
            <v>182759.15710000001</v>
          </cell>
          <cell r="B3192" t="str">
            <v>00</v>
          </cell>
          <cell r="C3192">
            <v>182</v>
          </cell>
          <cell r="D3192">
            <v>7591</v>
          </cell>
          <cell r="E3192">
            <v>571</v>
          </cell>
          <cell r="F3192">
            <v>0</v>
          </cell>
          <cell r="G3192">
            <v>0</v>
          </cell>
          <cell r="H3192">
            <v>0</v>
          </cell>
          <cell r="I3192">
            <v>2001</v>
          </cell>
        </row>
        <row r="3193">
          <cell r="A3193">
            <v>182759.1923</v>
          </cell>
          <cell r="B3193" t="str">
            <v>00</v>
          </cell>
          <cell r="C3193">
            <v>182</v>
          </cell>
          <cell r="D3193">
            <v>7591</v>
          </cell>
          <cell r="E3193">
            <v>923</v>
          </cell>
          <cell r="F3193">
            <v>280000</v>
          </cell>
          <cell r="G3193">
            <v>280000</v>
          </cell>
          <cell r="H3193">
            <v>0</v>
          </cell>
          <cell r="I3193">
            <v>2001</v>
          </cell>
        </row>
        <row r="3194">
          <cell r="A3194">
            <v>182762.10089999999</v>
          </cell>
          <cell r="B3194" t="str">
            <v>00</v>
          </cell>
          <cell r="C3194">
            <v>182</v>
          </cell>
          <cell r="D3194">
            <v>7621</v>
          </cell>
          <cell r="E3194">
            <v>9</v>
          </cell>
          <cell r="F3194">
            <v>409551</v>
          </cell>
          <cell r="G3194">
            <v>383149</v>
          </cell>
          <cell r="H3194">
            <v>26402</v>
          </cell>
          <cell r="I3194">
            <v>2001</v>
          </cell>
        </row>
        <row r="3195">
          <cell r="A3195">
            <v>182762.10250000001</v>
          </cell>
          <cell r="B3195" t="str">
            <v>00</v>
          </cell>
          <cell r="C3195">
            <v>182</v>
          </cell>
          <cell r="D3195">
            <v>7621</v>
          </cell>
          <cell r="E3195">
            <v>25</v>
          </cell>
          <cell r="F3195">
            <v>941512</v>
          </cell>
          <cell r="G3195">
            <v>896234</v>
          </cell>
          <cell r="H3195">
            <v>45278</v>
          </cell>
          <cell r="I3195">
            <v>2001</v>
          </cell>
        </row>
        <row r="3196">
          <cell r="A3196">
            <v>182762.13939999999</v>
          </cell>
          <cell r="B3196" t="str">
            <v>00</v>
          </cell>
          <cell r="C3196">
            <v>182</v>
          </cell>
          <cell r="D3196">
            <v>7621</v>
          </cell>
          <cell r="E3196">
            <v>394</v>
          </cell>
          <cell r="F3196">
            <v>0</v>
          </cell>
          <cell r="G3196">
            <v>0</v>
          </cell>
          <cell r="H3196">
            <v>0</v>
          </cell>
          <cell r="I3196">
            <v>2001</v>
          </cell>
        </row>
        <row r="3197">
          <cell r="A3197">
            <v>182762.15710000001</v>
          </cell>
          <cell r="B3197" t="str">
            <v>00</v>
          </cell>
          <cell r="C3197">
            <v>182</v>
          </cell>
          <cell r="D3197">
            <v>7621</v>
          </cell>
          <cell r="E3197">
            <v>571</v>
          </cell>
          <cell r="F3197">
            <v>0</v>
          </cell>
          <cell r="G3197">
            <v>0</v>
          </cell>
          <cell r="H3197">
            <v>0</v>
          </cell>
          <cell r="I3197">
            <v>2001</v>
          </cell>
        </row>
        <row r="3198">
          <cell r="A3198">
            <v>182762.1923</v>
          </cell>
          <cell r="B3198" t="str">
            <v>00</v>
          </cell>
          <cell r="C3198">
            <v>182</v>
          </cell>
          <cell r="D3198">
            <v>7621</v>
          </cell>
          <cell r="E3198">
            <v>923</v>
          </cell>
          <cell r="F3198">
            <v>280000</v>
          </cell>
          <cell r="G3198">
            <v>280000</v>
          </cell>
          <cell r="H3198">
            <v>0</v>
          </cell>
          <cell r="I3198">
            <v>2001</v>
          </cell>
        </row>
        <row r="3199">
          <cell r="A3199">
            <v>182763.10089999999</v>
          </cell>
          <cell r="B3199" t="str">
            <v>00</v>
          </cell>
          <cell r="C3199">
            <v>182</v>
          </cell>
          <cell r="D3199">
            <v>7631</v>
          </cell>
          <cell r="E3199">
            <v>9</v>
          </cell>
          <cell r="F3199">
            <v>419932</v>
          </cell>
          <cell r="G3199">
            <v>392557</v>
          </cell>
          <cell r="H3199">
            <v>27375</v>
          </cell>
          <cell r="I3199">
            <v>2001</v>
          </cell>
        </row>
        <row r="3200">
          <cell r="A3200">
            <v>182763.10250000001</v>
          </cell>
          <cell r="B3200" t="str">
            <v>00</v>
          </cell>
          <cell r="C3200">
            <v>182</v>
          </cell>
          <cell r="D3200">
            <v>7631</v>
          </cell>
          <cell r="E3200">
            <v>25</v>
          </cell>
          <cell r="F3200">
            <v>1025871</v>
          </cell>
          <cell r="G3200">
            <v>982606</v>
          </cell>
          <cell r="H3200">
            <v>43265</v>
          </cell>
          <cell r="I3200">
            <v>2001</v>
          </cell>
        </row>
        <row r="3201">
          <cell r="A3201">
            <v>182763.1923</v>
          </cell>
          <cell r="B3201" t="str">
            <v>00</v>
          </cell>
          <cell r="C3201">
            <v>182</v>
          </cell>
          <cell r="D3201">
            <v>7631</v>
          </cell>
          <cell r="E3201">
            <v>923</v>
          </cell>
          <cell r="F3201">
            <v>280000</v>
          </cell>
          <cell r="G3201">
            <v>280000</v>
          </cell>
          <cell r="H3201">
            <v>0</v>
          </cell>
          <cell r="I3201">
            <v>2001</v>
          </cell>
        </row>
        <row r="3202">
          <cell r="A3202">
            <v>182765.10089999999</v>
          </cell>
          <cell r="B3202" t="str">
            <v>00</v>
          </cell>
          <cell r="C3202">
            <v>182</v>
          </cell>
          <cell r="D3202">
            <v>7651</v>
          </cell>
          <cell r="E3202">
            <v>9</v>
          </cell>
          <cell r="F3202">
            <v>499128</v>
          </cell>
          <cell r="G3202">
            <v>471101</v>
          </cell>
          <cell r="H3202">
            <v>28027</v>
          </cell>
          <cell r="I3202">
            <v>1998</v>
          </cell>
        </row>
        <row r="3203">
          <cell r="A3203">
            <v>182765.10250000001</v>
          </cell>
          <cell r="B3203" t="str">
            <v>00</v>
          </cell>
          <cell r="C3203">
            <v>182</v>
          </cell>
          <cell r="D3203">
            <v>7651</v>
          </cell>
          <cell r="E3203">
            <v>25</v>
          </cell>
          <cell r="F3203">
            <v>968448</v>
          </cell>
          <cell r="G3203">
            <v>918176</v>
          </cell>
          <cell r="H3203">
            <v>50272</v>
          </cell>
          <cell r="I3203">
            <v>1998</v>
          </cell>
        </row>
        <row r="3204">
          <cell r="A3204">
            <v>182766.10089999999</v>
          </cell>
          <cell r="B3204" t="str">
            <v>00</v>
          </cell>
          <cell r="C3204">
            <v>182</v>
          </cell>
          <cell r="D3204">
            <v>7661</v>
          </cell>
          <cell r="E3204">
            <v>9</v>
          </cell>
          <cell r="F3204">
            <v>391513</v>
          </cell>
          <cell r="G3204">
            <v>365110</v>
          </cell>
          <cell r="H3204">
            <v>26403</v>
          </cell>
          <cell r="I3204">
            <v>2001</v>
          </cell>
        </row>
        <row r="3205">
          <cell r="A3205">
            <v>182766.10250000001</v>
          </cell>
          <cell r="B3205" t="str">
            <v>00</v>
          </cell>
          <cell r="C3205">
            <v>182</v>
          </cell>
          <cell r="D3205">
            <v>7661</v>
          </cell>
          <cell r="E3205">
            <v>25</v>
          </cell>
          <cell r="F3205">
            <v>1029596</v>
          </cell>
          <cell r="G3205">
            <v>972331</v>
          </cell>
          <cell r="H3205">
            <v>57265</v>
          </cell>
          <cell r="I3205">
            <v>2001</v>
          </cell>
        </row>
        <row r="3206">
          <cell r="A3206">
            <v>182766.15710000001</v>
          </cell>
          <cell r="B3206" t="str">
            <v>00</v>
          </cell>
          <cell r="C3206">
            <v>182</v>
          </cell>
          <cell r="D3206">
            <v>7661</v>
          </cell>
          <cell r="E3206">
            <v>571</v>
          </cell>
          <cell r="F3206">
            <v>0</v>
          </cell>
          <cell r="G3206">
            <v>0</v>
          </cell>
          <cell r="H3206">
            <v>0</v>
          </cell>
          <cell r="I3206">
            <v>2001</v>
          </cell>
        </row>
        <row r="3207">
          <cell r="A3207">
            <v>182766.1923</v>
          </cell>
          <cell r="B3207" t="str">
            <v>00</v>
          </cell>
          <cell r="C3207">
            <v>182</v>
          </cell>
          <cell r="D3207">
            <v>7661</v>
          </cell>
          <cell r="E3207">
            <v>923</v>
          </cell>
          <cell r="F3207">
            <v>280000</v>
          </cell>
          <cell r="G3207">
            <v>280000</v>
          </cell>
          <cell r="H3207">
            <v>0</v>
          </cell>
          <cell r="I3207">
            <v>2001</v>
          </cell>
        </row>
        <row r="3208">
          <cell r="A3208">
            <v>182768.10089999999</v>
          </cell>
          <cell r="B3208" t="str">
            <v>00</v>
          </cell>
          <cell r="C3208">
            <v>182</v>
          </cell>
          <cell r="D3208">
            <v>7681</v>
          </cell>
          <cell r="E3208">
            <v>9</v>
          </cell>
          <cell r="F3208">
            <v>381116</v>
          </cell>
          <cell r="G3208">
            <v>354713</v>
          </cell>
          <cell r="H3208">
            <v>26403</v>
          </cell>
          <cell r="I3208">
            <v>2001</v>
          </cell>
        </row>
        <row r="3209">
          <cell r="A3209">
            <v>182768.10250000001</v>
          </cell>
          <cell r="B3209" t="str">
            <v>00</v>
          </cell>
          <cell r="C3209">
            <v>182</v>
          </cell>
          <cell r="D3209">
            <v>7681</v>
          </cell>
          <cell r="E3209">
            <v>25</v>
          </cell>
          <cell r="F3209">
            <v>1011003</v>
          </cell>
          <cell r="G3209">
            <v>969725</v>
          </cell>
          <cell r="H3209">
            <v>41278</v>
          </cell>
          <cell r="I3209">
            <v>2001</v>
          </cell>
        </row>
        <row r="3210">
          <cell r="A3210">
            <v>182768.15710000001</v>
          </cell>
          <cell r="B3210" t="str">
            <v>00</v>
          </cell>
          <cell r="C3210">
            <v>182</v>
          </cell>
          <cell r="D3210">
            <v>7681</v>
          </cell>
          <cell r="E3210">
            <v>571</v>
          </cell>
          <cell r="F3210">
            <v>0</v>
          </cell>
          <cell r="G3210">
            <v>0</v>
          </cell>
          <cell r="H3210">
            <v>0</v>
          </cell>
          <cell r="I3210">
            <v>2001</v>
          </cell>
        </row>
        <row r="3211">
          <cell r="A3211">
            <v>182768.18369999999</v>
          </cell>
          <cell r="B3211" t="str">
            <v>00</v>
          </cell>
          <cell r="C3211">
            <v>182</v>
          </cell>
          <cell r="D3211">
            <v>7681</v>
          </cell>
          <cell r="E3211">
            <v>837</v>
          </cell>
          <cell r="F3211">
            <v>0</v>
          </cell>
          <cell r="G3211">
            <v>0</v>
          </cell>
          <cell r="H3211">
            <v>0</v>
          </cell>
          <cell r="I3211">
            <v>2001</v>
          </cell>
        </row>
        <row r="3212">
          <cell r="A3212">
            <v>182769.10089999999</v>
          </cell>
          <cell r="B3212" t="str">
            <v>00</v>
          </cell>
          <cell r="C3212">
            <v>182</v>
          </cell>
          <cell r="D3212">
            <v>7691</v>
          </cell>
          <cell r="E3212">
            <v>9</v>
          </cell>
          <cell r="F3212">
            <v>378158</v>
          </cell>
          <cell r="G3212">
            <v>351755</v>
          </cell>
          <cell r="H3212">
            <v>26403</v>
          </cell>
          <cell r="I3212">
            <v>2001</v>
          </cell>
        </row>
        <row r="3213">
          <cell r="A3213">
            <v>182769.10250000001</v>
          </cell>
          <cell r="B3213" t="str">
            <v>00</v>
          </cell>
          <cell r="C3213">
            <v>182</v>
          </cell>
          <cell r="D3213">
            <v>7691</v>
          </cell>
          <cell r="E3213">
            <v>25</v>
          </cell>
          <cell r="F3213">
            <v>1031106</v>
          </cell>
          <cell r="G3213">
            <v>995315</v>
          </cell>
          <cell r="H3213">
            <v>35791</v>
          </cell>
          <cell r="I3213">
            <v>2001</v>
          </cell>
        </row>
        <row r="3214">
          <cell r="A3214">
            <v>182769.15710000001</v>
          </cell>
          <cell r="B3214" t="str">
            <v>00</v>
          </cell>
          <cell r="C3214">
            <v>182</v>
          </cell>
          <cell r="D3214">
            <v>7691</v>
          </cell>
          <cell r="E3214">
            <v>571</v>
          </cell>
          <cell r="F3214">
            <v>0</v>
          </cell>
          <cell r="G3214">
            <v>0</v>
          </cell>
          <cell r="H3214">
            <v>0</v>
          </cell>
          <cell r="I3214">
            <v>2001</v>
          </cell>
        </row>
        <row r="3215">
          <cell r="A3215">
            <v>182769.1923</v>
          </cell>
          <cell r="B3215" t="str">
            <v>00</v>
          </cell>
          <cell r="C3215">
            <v>182</v>
          </cell>
          <cell r="D3215">
            <v>7691</v>
          </cell>
          <cell r="E3215">
            <v>923</v>
          </cell>
          <cell r="F3215">
            <v>280000</v>
          </cell>
          <cell r="G3215">
            <v>280000</v>
          </cell>
          <cell r="H3215">
            <v>0</v>
          </cell>
          <cell r="I3215">
            <v>2001</v>
          </cell>
        </row>
        <row r="3216">
          <cell r="A3216">
            <v>182786.1923</v>
          </cell>
          <cell r="B3216" t="str">
            <v>00</v>
          </cell>
          <cell r="C3216">
            <v>182</v>
          </cell>
          <cell r="D3216">
            <v>7861</v>
          </cell>
          <cell r="E3216">
            <v>923</v>
          </cell>
          <cell r="F3216">
            <v>280000</v>
          </cell>
          <cell r="G3216">
            <v>280000</v>
          </cell>
          <cell r="H3216">
            <v>0</v>
          </cell>
          <cell r="I3216">
            <v>2001</v>
          </cell>
        </row>
        <row r="3217">
          <cell r="A3217">
            <v>182796.10089999999</v>
          </cell>
          <cell r="B3217" t="str">
            <v>00</v>
          </cell>
          <cell r="C3217">
            <v>182</v>
          </cell>
          <cell r="D3217">
            <v>7961</v>
          </cell>
          <cell r="E3217">
            <v>9</v>
          </cell>
          <cell r="F3217">
            <v>451855</v>
          </cell>
          <cell r="G3217">
            <v>424148</v>
          </cell>
          <cell r="H3217">
            <v>27707</v>
          </cell>
          <cell r="I3217">
            <v>1999</v>
          </cell>
        </row>
        <row r="3218">
          <cell r="A3218">
            <v>182796.10250000001</v>
          </cell>
          <cell r="B3218" t="str">
            <v>00</v>
          </cell>
          <cell r="C3218">
            <v>182</v>
          </cell>
          <cell r="D3218">
            <v>7961</v>
          </cell>
          <cell r="E3218">
            <v>25</v>
          </cell>
          <cell r="F3218">
            <v>1084617</v>
          </cell>
          <cell r="G3218">
            <v>1060174</v>
          </cell>
          <cell r="H3218">
            <v>24443</v>
          </cell>
          <cell r="I3218">
            <v>1999</v>
          </cell>
        </row>
        <row r="3219">
          <cell r="A3219">
            <v>182798.10089999999</v>
          </cell>
          <cell r="B3219" t="str">
            <v>00</v>
          </cell>
          <cell r="C3219">
            <v>182</v>
          </cell>
          <cell r="D3219">
            <v>7981</v>
          </cell>
          <cell r="E3219">
            <v>9</v>
          </cell>
          <cell r="F3219">
            <v>439312</v>
          </cell>
          <cell r="G3219">
            <v>416676</v>
          </cell>
          <cell r="H3219">
            <v>22636</v>
          </cell>
          <cell r="I3219">
            <v>1999</v>
          </cell>
        </row>
        <row r="3220">
          <cell r="A3220">
            <v>182798.10250000001</v>
          </cell>
          <cell r="B3220" t="str">
            <v>00</v>
          </cell>
          <cell r="C3220">
            <v>182</v>
          </cell>
          <cell r="D3220">
            <v>7981</v>
          </cell>
          <cell r="E3220">
            <v>25</v>
          </cell>
          <cell r="F3220">
            <v>947723</v>
          </cell>
          <cell r="G3220">
            <v>927312</v>
          </cell>
          <cell r="H3220">
            <v>20411</v>
          </cell>
          <cell r="I3220">
            <v>1999</v>
          </cell>
        </row>
        <row r="3221">
          <cell r="A3221">
            <v>182799.10089999999</v>
          </cell>
          <cell r="B3221" t="str">
            <v>00</v>
          </cell>
          <cell r="C3221">
            <v>182</v>
          </cell>
          <cell r="D3221">
            <v>7991</v>
          </cell>
          <cell r="E3221">
            <v>9</v>
          </cell>
          <cell r="F3221">
            <v>444151</v>
          </cell>
          <cell r="G3221">
            <v>421516</v>
          </cell>
          <cell r="H3221">
            <v>22635</v>
          </cell>
          <cell r="I3221">
            <v>1999</v>
          </cell>
        </row>
        <row r="3222">
          <cell r="A3222">
            <v>182799.10250000001</v>
          </cell>
          <cell r="B3222" t="str">
            <v>00</v>
          </cell>
          <cell r="C3222">
            <v>182</v>
          </cell>
          <cell r="D3222">
            <v>7991</v>
          </cell>
          <cell r="E3222">
            <v>25</v>
          </cell>
          <cell r="F3222">
            <v>1098353</v>
          </cell>
          <cell r="G3222">
            <v>1077942</v>
          </cell>
          <cell r="H3222">
            <v>20411</v>
          </cell>
          <cell r="I3222">
            <v>1999</v>
          </cell>
        </row>
        <row r="3223">
          <cell r="A3223">
            <v>182816.10089999999</v>
          </cell>
          <cell r="B3223" t="str">
            <v>00</v>
          </cell>
          <cell r="C3223">
            <v>182</v>
          </cell>
          <cell r="D3223">
            <v>8161</v>
          </cell>
          <cell r="E3223">
            <v>9</v>
          </cell>
          <cell r="F3223">
            <v>429806</v>
          </cell>
          <cell r="G3223">
            <v>391840</v>
          </cell>
          <cell r="H3223">
            <v>37966</v>
          </cell>
          <cell r="I3223">
            <v>2000</v>
          </cell>
        </row>
        <row r="3224">
          <cell r="A3224">
            <v>182816.10250000001</v>
          </cell>
          <cell r="B3224" t="str">
            <v>00</v>
          </cell>
          <cell r="C3224">
            <v>182</v>
          </cell>
          <cell r="D3224">
            <v>8161</v>
          </cell>
          <cell r="E3224">
            <v>25</v>
          </cell>
          <cell r="F3224">
            <v>1031395</v>
          </cell>
          <cell r="G3224">
            <v>979129</v>
          </cell>
          <cell r="H3224">
            <v>52266</v>
          </cell>
          <cell r="I3224">
            <v>2001</v>
          </cell>
        </row>
        <row r="3225">
          <cell r="A3225">
            <v>182830.00090000001</v>
          </cell>
          <cell r="B3225" t="str">
            <v>00</v>
          </cell>
          <cell r="C3225">
            <v>182</v>
          </cell>
          <cell r="D3225">
            <v>8300</v>
          </cell>
          <cell r="E3225">
            <v>9</v>
          </cell>
          <cell r="F3225">
            <v>448179</v>
          </cell>
          <cell r="G3225">
            <v>426051</v>
          </cell>
          <cell r="H3225">
            <v>22128</v>
          </cell>
          <cell r="I3225">
            <v>1999</v>
          </cell>
        </row>
        <row r="3226">
          <cell r="A3226">
            <v>182832.00090000001</v>
          </cell>
          <cell r="B3226" t="str">
            <v>00</v>
          </cell>
          <cell r="C3226">
            <v>182</v>
          </cell>
          <cell r="D3226">
            <v>8320</v>
          </cell>
          <cell r="E3226">
            <v>9</v>
          </cell>
          <cell r="F3226">
            <v>460822</v>
          </cell>
          <cell r="G3226">
            <v>439640</v>
          </cell>
          <cell r="H3226">
            <v>21182</v>
          </cell>
          <cell r="I3226">
            <v>1999</v>
          </cell>
        </row>
        <row r="3227">
          <cell r="A3227">
            <v>182834.00090000001</v>
          </cell>
          <cell r="B3227" t="str">
            <v>00</v>
          </cell>
          <cell r="C3227">
            <v>182</v>
          </cell>
          <cell r="D3227">
            <v>8340</v>
          </cell>
          <cell r="E3227">
            <v>9</v>
          </cell>
          <cell r="F3227">
            <v>486147</v>
          </cell>
          <cell r="G3227">
            <v>459058</v>
          </cell>
          <cell r="H3227">
            <v>27089</v>
          </cell>
          <cell r="I3227">
            <v>2000</v>
          </cell>
        </row>
        <row r="3228">
          <cell r="A3228">
            <v>182835.00090000001</v>
          </cell>
          <cell r="B3228" t="str">
            <v>00</v>
          </cell>
          <cell r="C3228">
            <v>182</v>
          </cell>
          <cell r="D3228">
            <v>8350</v>
          </cell>
          <cell r="E3228">
            <v>9</v>
          </cell>
          <cell r="F3228">
            <v>449802</v>
          </cell>
          <cell r="G3228">
            <v>426985</v>
          </cell>
          <cell r="H3228">
            <v>22817</v>
          </cell>
          <cell r="I3228">
            <v>1999</v>
          </cell>
        </row>
        <row r="3229">
          <cell r="A3229">
            <v>182836.00090000001</v>
          </cell>
          <cell r="B3229" t="str">
            <v>00</v>
          </cell>
          <cell r="C3229">
            <v>182</v>
          </cell>
          <cell r="D3229">
            <v>8360</v>
          </cell>
          <cell r="E3229">
            <v>9</v>
          </cell>
          <cell r="F3229">
            <v>451497</v>
          </cell>
          <cell r="G3229">
            <v>428680</v>
          </cell>
          <cell r="H3229">
            <v>22817</v>
          </cell>
          <cell r="I3229">
            <v>1999</v>
          </cell>
        </row>
        <row r="3230">
          <cell r="A3230">
            <v>182866.00090000001</v>
          </cell>
          <cell r="B3230" t="str">
            <v>00</v>
          </cell>
          <cell r="C3230">
            <v>182</v>
          </cell>
          <cell r="D3230">
            <v>8660</v>
          </cell>
          <cell r="E3230">
            <v>9</v>
          </cell>
          <cell r="F3230">
            <v>451478</v>
          </cell>
          <cell r="G3230">
            <v>428661</v>
          </cell>
          <cell r="H3230">
            <v>22817</v>
          </cell>
          <cell r="I3230">
            <v>1999</v>
          </cell>
        </row>
        <row r="3231">
          <cell r="A3231">
            <v>182866.10089999999</v>
          </cell>
          <cell r="B3231" t="str">
            <v>00</v>
          </cell>
          <cell r="C3231">
            <v>182</v>
          </cell>
          <cell r="D3231">
            <v>8661</v>
          </cell>
          <cell r="E3231">
            <v>9</v>
          </cell>
          <cell r="F3231">
            <v>381957</v>
          </cell>
          <cell r="G3231">
            <v>352356</v>
          </cell>
          <cell r="H3231">
            <v>29601</v>
          </cell>
          <cell r="I3231">
            <v>2001</v>
          </cell>
        </row>
        <row r="3232">
          <cell r="A3232">
            <v>182866.10250000001</v>
          </cell>
          <cell r="B3232" t="str">
            <v>00</v>
          </cell>
          <cell r="C3232">
            <v>182</v>
          </cell>
          <cell r="D3232">
            <v>8661</v>
          </cell>
          <cell r="E3232">
            <v>25</v>
          </cell>
          <cell r="F3232">
            <v>0</v>
          </cell>
          <cell r="G3232">
            <v>0</v>
          </cell>
          <cell r="H3232">
            <v>0</v>
          </cell>
          <cell r="I3232">
            <v>2000</v>
          </cell>
        </row>
        <row r="3233">
          <cell r="A3233">
            <v>182903.10089999999</v>
          </cell>
          <cell r="B3233" t="str">
            <v>00</v>
          </cell>
          <cell r="C3233">
            <v>182</v>
          </cell>
          <cell r="D3233">
            <v>9031</v>
          </cell>
          <cell r="E3233">
            <v>9</v>
          </cell>
          <cell r="F3233">
            <v>443518</v>
          </cell>
          <cell r="G3233">
            <v>415542</v>
          </cell>
          <cell r="H3233">
            <v>27976</v>
          </cell>
          <cell r="I3233">
            <v>2001</v>
          </cell>
        </row>
        <row r="3234">
          <cell r="A3234">
            <v>182903.10250000001</v>
          </cell>
          <cell r="B3234" t="str">
            <v>00</v>
          </cell>
          <cell r="C3234">
            <v>182</v>
          </cell>
          <cell r="D3234">
            <v>9031</v>
          </cell>
          <cell r="E3234">
            <v>25</v>
          </cell>
          <cell r="F3234">
            <v>997068</v>
          </cell>
          <cell r="G3234">
            <v>958803</v>
          </cell>
          <cell r="H3234">
            <v>38265</v>
          </cell>
          <cell r="I3234">
            <v>2001</v>
          </cell>
        </row>
        <row r="3235">
          <cell r="A3235">
            <v>182903.13630000001</v>
          </cell>
          <cell r="B3235" t="str">
            <v>00</v>
          </cell>
          <cell r="C3235">
            <v>182</v>
          </cell>
          <cell r="D3235">
            <v>9031</v>
          </cell>
          <cell r="E3235">
            <v>363</v>
          </cell>
          <cell r="F3235">
            <v>0</v>
          </cell>
          <cell r="G3235">
            <v>0</v>
          </cell>
          <cell r="H3235">
            <v>0</v>
          </cell>
          <cell r="I3235">
            <v>2001</v>
          </cell>
        </row>
        <row r="3236">
          <cell r="A3236">
            <v>182903.166</v>
          </cell>
          <cell r="B3236" t="str">
            <v>00</v>
          </cell>
          <cell r="C3236">
            <v>182</v>
          </cell>
          <cell r="D3236">
            <v>9031</v>
          </cell>
          <cell r="E3236">
            <v>660</v>
          </cell>
          <cell r="F3236">
            <v>20000</v>
          </cell>
          <cell r="G3236">
            <v>20000</v>
          </cell>
          <cell r="H3236">
            <v>0</v>
          </cell>
          <cell r="I3236">
            <v>2001</v>
          </cell>
        </row>
        <row r="3237">
          <cell r="A3237">
            <v>182903.16959999999</v>
          </cell>
          <cell r="B3237" t="str">
            <v>00</v>
          </cell>
          <cell r="C3237">
            <v>182</v>
          </cell>
          <cell r="D3237">
            <v>9031</v>
          </cell>
          <cell r="E3237">
            <v>696</v>
          </cell>
          <cell r="F3237">
            <v>171753</v>
          </cell>
          <cell r="G3237">
            <v>166518</v>
          </cell>
          <cell r="H3237">
            <v>5235</v>
          </cell>
          <cell r="I3237">
            <v>2001</v>
          </cell>
        </row>
        <row r="3238">
          <cell r="A3238">
            <v>182903.1923</v>
          </cell>
          <cell r="B3238" t="str">
            <v>00</v>
          </cell>
          <cell r="C3238">
            <v>182</v>
          </cell>
          <cell r="D3238">
            <v>9031</v>
          </cell>
          <cell r="E3238">
            <v>923</v>
          </cell>
          <cell r="F3238">
            <v>280000</v>
          </cell>
          <cell r="G3238">
            <v>280000</v>
          </cell>
          <cell r="H3238">
            <v>0</v>
          </cell>
          <cell r="I3238">
            <v>2001</v>
          </cell>
        </row>
        <row r="3239">
          <cell r="A3239">
            <v>182906.10089999999</v>
          </cell>
          <cell r="B3239" t="str">
            <v>00</v>
          </cell>
          <cell r="C3239">
            <v>182</v>
          </cell>
          <cell r="D3239">
            <v>9061</v>
          </cell>
          <cell r="E3239">
            <v>9</v>
          </cell>
          <cell r="F3239">
            <v>413998</v>
          </cell>
          <cell r="G3239">
            <v>386022</v>
          </cell>
          <cell r="H3239">
            <v>27976</v>
          </cell>
          <cell r="I3239">
            <v>2001</v>
          </cell>
        </row>
        <row r="3240">
          <cell r="A3240">
            <v>182906.10250000001</v>
          </cell>
          <cell r="B3240" t="str">
            <v>00</v>
          </cell>
          <cell r="C3240">
            <v>182</v>
          </cell>
          <cell r="D3240">
            <v>9061</v>
          </cell>
          <cell r="E3240">
            <v>25</v>
          </cell>
          <cell r="F3240">
            <v>1056556</v>
          </cell>
          <cell r="G3240">
            <v>999290</v>
          </cell>
          <cell r="H3240">
            <v>57266</v>
          </cell>
          <cell r="I3240">
            <v>2001</v>
          </cell>
        </row>
        <row r="3241">
          <cell r="A3241">
            <v>182906.13630000001</v>
          </cell>
          <cell r="B3241" t="str">
            <v>00</v>
          </cell>
          <cell r="C3241">
            <v>182</v>
          </cell>
          <cell r="D3241">
            <v>9061</v>
          </cell>
          <cell r="E3241">
            <v>363</v>
          </cell>
          <cell r="F3241">
            <v>0</v>
          </cell>
          <cell r="G3241">
            <v>0</v>
          </cell>
          <cell r="H3241">
            <v>0</v>
          </cell>
          <cell r="I3241">
            <v>2001</v>
          </cell>
        </row>
        <row r="3242">
          <cell r="A3242">
            <v>182906.166</v>
          </cell>
          <cell r="B3242" t="str">
            <v>00</v>
          </cell>
          <cell r="C3242">
            <v>182</v>
          </cell>
          <cell r="D3242">
            <v>9061</v>
          </cell>
          <cell r="E3242">
            <v>660</v>
          </cell>
          <cell r="F3242">
            <v>20000</v>
          </cell>
          <cell r="G3242">
            <v>20000</v>
          </cell>
          <cell r="H3242">
            <v>0</v>
          </cell>
          <cell r="I3242">
            <v>2001</v>
          </cell>
        </row>
        <row r="3243">
          <cell r="A3243">
            <v>182906.16959999999</v>
          </cell>
          <cell r="B3243" t="str">
            <v>00</v>
          </cell>
          <cell r="C3243">
            <v>182</v>
          </cell>
          <cell r="D3243">
            <v>9061</v>
          </cell>
          <cell r="E3243">
            <v>696</v>
          </cell>
          <cell r="F3243">
            <v>171753</v>
          </cell>
          <cell r="G3243">
            <v>166518</v>
          </cell>
          <cell r="H3243">
            <v>5235</v>
          </cell>
          <cell r="I3243">
            <v>2001</v>
          </cell>
        </row>
        <row r="3244">
          <cell r="A3244">
            <v>182906.1923</v>
          </cell>
          <cell r="B3244" t="str">
            <v>00</v>
          </cell>
          <cell r="C3244">
            <v>182</v>
          </cell>
          <cell r="D3244">
            <v>9061</v>
          </cell>
          <cell r="E3244">
            <v>923</v>
          </cell>
          <cell r="F3244">
            <v>280000</v>
          </cell>
          <cell r="G3244">
            <v>280000</v>
          </cell>
          <cell r="H3244">
            <v>0</v>
          </cell>
          <cell r="I3244">
            <v>2001</v>
          </cell>
        </row>
        <row r="3245">
          <cell r="A3245">
            <v>182909.10089999999</v>
          </cell>
          <cell r="B3245" t="str">
            <v>00</v>
          </cell>
          <cell r="C3245">
            <v>182</v>
          </cell>
          <cell r="D3245">
            <v>9091</v>
          </cell>
          <cell r="E3245">
            <v>9</v>
          </cell>
          <cell r="F3245">
            <v>404924</v>
          </cell>
          <cell r="G3245">
            <v>376948</v>
          </cell>
          <cell r="H3245">
            <v>27976</v>
          </cell>
          <cell r="I3245">
            <v>2001</v>
          </cell>
        </row>
        <row r="3246">
          <cell r="A3246">
            <v>182909.10250000001</v>
          </cell>
          <cell r="B3246" t="str">
            <v>00</v>
          </cell>
          <cell r="C3246">
            <v>182</v>
          </cell>
          <cell r="D3246">
            <v>9091</v>
          </cell>
          <cell r="E3246">
            <v>25</v>
          </cell>
          <cell r="F3246">
            <v>1119847</v>
          </cell>
          <cell r="G3246">
            <v>1080581</v>
          </cell>
          <cell r="H3246">
            <v>39266</v>
          </cell>
          <cell r="I3246">
            <v>2001</v>
          </cell>
        </row>
        <row r="3247">
          <cell r="A3247">
            <v>182909.13630000001</v>
          </cell>
          <cell r="B3247" t="str">
            <v>00</v>
          </cell>
          <cell r="C3247">
            <v>182</v>
          </cell>
          <cell r="D3247">
            <v>9091</v>
          </cell>
          <cell r="E3247">
            <v>363</v>
          </cell>
          <cell r="F3247">
            <v>0</v>
          </cell>
          <cell r="G3247">
            <v>0</v>
          </cell>
          <cell r="H3247">
            <v>0</v>
          </cell>
          <cell r="I3247">
            <v>2001</v>
          </cell>
        </row>
        <row r="3248">
          <cell r="A3248">
            <v>182909.166</v>
          </cell>
          <cell r="B3248" t="str">
            <v>00</v>
          </cell>
          <cell r="C3248">
            <v>182</v>
          </cell>
          <cell r="D3248">
            <v>9091</v>
          </cell>
          <cell r="E3248">
            <v>660</v>
          </cell>
          <cell r="F3248">
            <v>20000</v>
          </cell>
          <cell r="G3248">
            <v>20000</v>
          </cell>
          <cell r="H3248">
            <v>0</v>
          </cell>
          <cell r="I3248">
            <v>2001</v>
          </cell>
        </row>
        <row r="3249">
          <cell r="A3249">
            <v>182909.16959999999</v>
          </cell>
          <cell r="B3249" t="str">
            <v>00</v>
          </cell>
          <cell r="C3249">
            <v>182</v>
          </cell>
          <cell r="D3249">
            <v>9091</v>
          </cell>
          <cell r="E3249">
            <v>696</v>
          </cell>
          <cell r="F3249">
            <v>171753</v>
          </cell>
          <cell r="G3249">
            <v>166518</v>
          </cell>
          <cell r="H3249">
            <v>5235</v>
          </cell>
          <cell r="I3249">
            <v>2001</v>
          </cell>
        </row>
        <row r="3250">
          <cell r="A3250">
            <v>182909.1923</v>
          </cell>
          <cell r="B3250" t="str">
            <v>00</v>
          </cell>
          <cell r="C3250">
            <v>182</v>
          </cell>
          <cell r="D3250">
            <v>9091</v>
          </cell>
          <cell r="E3250">
            <v>923</v>
          </cell>
          <cell r="F3250">
            <v>280000</v>
          </cell>
          <cell r="G3250">
            <v>280000</v>
          </cell>
          <cell r="H3250">
            <v>0</v>
          </cell>
          <cell r="I3250">
            <v>2001</v>
          </cell>
        </row>
        <row r="3251">
          <cell r="A3251">
            <v>182913.10089999999</v>
          </cell>
          <cell r="B3251" t="str">
            <v>00</v>
          </cell>
          <cell r="C3251">
            <v>182</v>
          </cell>
          <cell r="D3251">
            <v>9131</v>
          </cell>
          <cell r="E3251">
            <v>9</v>
          </cell>
          <cell r="F3251">
            <v>443282</v>
          </cell>
          <cell r="G3251">
            <v>415301</v>
          </cell>
          <cell r="H3251">
            <v>27981</v>
          </cell>
          <cell r="I3251">
            <v>2001</v>
          </cell>
        </row>
        <row r="3252">
          <cell r="A3252">
            <v>182913.10250000001</v>
          </cell>
          <cell r="B3252" t="str">
            <v>00</v>
          </cell>
          <cell r="C3252">
            <v>182</v>
          </cell>
          <cell r="D3252">
            <v>9131</v>
          </cell>
          <cell r="E3252">
            <v>25</v>
          </cell>
          <cell r="F3252">
            <v>989975</v>
          </cell>
          <cell r="G3252">
            <v>951709</v>
          </cell>
          <cell r="H3252">
            <v>38266</v>
          </cell>
          <cell r="I3252">
            <v>2001</v>
          </cell>
        </row>
        <row r="3253">
          <cell r="A3253">
            <v>182913.1367</v>
          </cell>
          <cell r="B3253" t="str">
            <v>00</v>
          </cell>
          <cell r="C3253">
            <v>182</v>
          </cell>
          <cell r="D3253">
            <v>9131</v>
          </cell>
          <cell r="E3253">
            <v>367</v>
          </cell>
          <cell r="F3253">
            <v>431489</v>
          </cell>
          <cell r="G3253">
            <v>417580</v>
          </cell>
          <cell r="H3253">
            <v>13909</v>
          </cell>
          <cell r="I3253">
            <v>2001</v>
          </cell>
        </row>
        <row r="3254">
          <cell r="A3254">
            <v>182913.15640000001</v>
          </cell>
          <cell r="B3254" t="str">
            <v>00</v>
          </cell>
          <cell r="C3254">
            <v>182</v>
          </cell>
          <cell r="D3254">
            <v>9131</v>
          </cell>
          <cell r="E3254">
            <v>564</v>
          </cell>
          <cell r="F3254">
            <v>160000</v>
          </cell>
          <cell r="G3254">
            <v>160000</v>
          </cell>
          <cell r="H3254">
            <v>0</v>
          </cell>
          <cell r="I3254">
            <v>2001</v>
          </cell>
        </row>
        <row r="3255">
          <cell r="A3255">
            <v>182913.16959999999</v>
          </cell>
          <cell r="B3255" t="str">
            <v>00</v>
          </cell>
          <cell r="C3255">
            <v>182</v>
          </cell>
          <cell r="D3255">
            <v>9131</v>
          </cell>
          <cell r="E3255">
            <v>696</v>
          </cell>
          <cell r="F3255">
            <v>171753</v>
          </cell>
          <cell r="G3255">
            <v>166518</v>
          </cell>
          <cell r="H3255">
            <v>5235</v>
          </cell>
          <cell r="I3255">
            <v>2001</v>
          </cell>
        </row>
        <row r="3256">
          <cell r="A3256">
            <v>182913.17050000001</v>
          </cell>
          <cell r="B3256" t="str">
            <v>00</v>
          </cell>
          <cell r="C3256">
            <v>182</v>
          </cell>
          <cell r="D3256">
            <v>9131</v>
          </cell>
          <cell r="E3256">
            <v>705</v>
          </cell>
          <cell r="F3256">
            <v>259736</v>
          </cell>
          <cell r="G3256">
            <v>251062</v>
          </cell>
          <cell r="H3256">
            <v>8674</v>
          </cell>
          <cell r="I3256">
            <v>2001</v>
          </cell>
        </row>
        <row r="3257">
          <cell r="A3257">
            <v>182913.1923</v>
          </cell>
          <cell r="B3257" t="str">
            <v>00</v>
          </cell>
          <cell r="C3257">
            <v>182</v>
          </cell>
          <cell r="D3257">
            <v>9131</v>
          </cell>
          <cell r="E3257">
            <v>923</v>
          </cell>
          <cell r="F3257">
            <v>280000</v>
          </cell>
          <cell r="G3257">
            <v>280000</v>
          </cell>
          <cell r="H3257">
            <v>0</v>
          </cell>
          <cell r="I3257">
            <v>2001</v>
          </cell>
        </row>
        <row r="3258">
          <cell r="A3258">
            <v>182916.10089999999</v>
          </cell>
          <cell r="B3258" t="str">
            <v>00</v>
          </cell>
          <cell r="C3258">
            <v>182</v>
          </cell>
          <cell r="D3258">
            <v>9161</v>
          </cell>
          <cell r="E3258">
            <v>9</v>
          </cell>
          <cell r="F3258">
            <v>413998</v>
          </cell>
          <cell r="G3258">
            <v>386022</v>
          </cell>
          <cell r="H3258">
            <v>27976</v>
          </cell>
          <cell r="I3258">
            <v>2001</v>
          </cell>
        </row>
        <row r="3259">
          <cell r="A3259">
            <v>182916.10250000001</v>
          </cell>
          <cell r="B3259" t="str">
            <v>00</v>
          </cell>
          <cell r="C3259">
            <v>182</v>
          </cell>
          <cell r="D3259">
            <v>9161</v>
          </cell>
          <cell r="E3259">
            <v>25</v>
          </cell>
          <cell r="F3259">
            <v>1056567</v>
          </cell>
          <cell r="G3259">
            <v>999301</v>
          </cell>
          <cell r="H3259">
            <v>57266</v>
          </cell>
          <cell r="I3259">
            <v>2001</v>
          </cell>
        </row>
        <row r="3260">
          <cell r="A3260">
            <v>182916.16959999999</v>
          </cell>
          <cell r="B3260" t="str">
            <v>00</v>
          </cell>
          <cell r="C3260">
            <v>182</v>
          </cell>
          <cell r="D3260">
            <v>9161</v>
          </cell>
          <cell r="E3260">
            <v>696</v>
          </cell>
          <cell r="F3260">
            <v>171753</v>
          </cell>
          <cell r="G3260">
            <v>166518</v>
          </cell>
          <cell r="H3260">
            <v>5235</v>
          </cell>
          <cell r="I3260">
            <v>2001</v>
          </cell>
        </row>
        <row r="3261">
          <cell r="A3261">
            <v>182916.17050000001</v>
          </cell>
          <cell r="B3261" t="str">
            <v>00</v>
          </cell>
          <cell r="C3261">
            <v>182</v>
          </cell>
          <cell r="D3261">
            <v>9161</v>
          </cell>
          <cell r="E3261">
            <v>705</v>
          </cell>
          <cell r="F3261">
            <v>259736</v>
          </cell>
          <cell r="G3261">
            <v>251062</v>
          </cell>
          <cell r="H3261">
            <v>8674</v>
          </cell>
          <cell r="I3261">
            <v>2001</v>
          </cell>
        </row>
        <row r="3262">
          <cell r="A3262">
            <v>182916.1923</v>
          </cell>
          <cell r="B3262" t="str">
            <v>00</v>
          </cell>
          <cell r="C3262">
            <v>182</v>
          </cell>
          <cell r="D3262">
            <v>9161</v>
          </cell>
          <cell r="E3262">
            <v>923</v>
          </cell>
          <cell r="F3262">
            <v>280000</v>
          </cell>
          <cell r="G3262">
            <v>280000</v>
          </cell>
          <cell r="H3262">
            <v>0</v>
          </cell>
          <cell r="I3262">
            <v>2001</v>
          </cell>
        </row>
        <row r="3263">
          <cell r="A3263">
            <v>182916.21400000001</v>
          </cell>
          <cell r="B3263" t="str">
            <v>00</v>
          </cell>
          <cell r="C3263">
            <v>182</v>
          </cell>
          <cell r="D3263">
            <v>9162</v>
          </cell>
          <cell r="E3263">
            <v>140</v>
          </cell>
          <cell r="F3263">
            <v>1040438</v>
          </cell>
          <cell r="G3263">
            <v>978173</v>
          </cell>
          <cell r="H3263">
            <v>62265</v>
          </cell>
          <cell r="I3263">
            <v>2000</v>
          </cell>
        </row>
        <row r="3264">
          <cell r="A3264">
            <v>182919.10089999999</v>
          </cell>
          <cell r="B3264" t="str">
            <v>00</v>
          </cell>
          <cell r="C3264">
            <v>182</v>
          </cell>
          <cell r="D3264">
            <v>9191</v>
          </cell>
          <cell r="E3264">
            <v>9</v>
          </cell>
          <cell r="F3264">
            <v>404924</v>
          </cell>
          <cell r="G3264">
            <v>376948</v>
          </cell>
          <cell r="H3264">
            <v>27976</v>
          </cell>
          <cell r="I3264">
            <v>2001</v>
          </cell>
        </row>
        <row r="3265">
          <cell r="A3265">
            <v>182919.10250000001</v>
          </cell>
          <cell r="B3265" t="str">
            <v>00</v>
          </cell>
          <cell r="C3265">
            <v>182</v>
          </cell>
          <cell r="D3265">
            <v>9191</v>
          </cell>
          <cell r="E3265">
            <v>25</v>
          </cell>
          <cell r="F3265">
            <v>1085431</v>
          </cell>
          <cell r="G3265">
            <v>1046165</v>
          </cell>
          <cell r="H3265">
            <v>39266</v>
          </cell>
          <cell r="I3265">
            <v>2001</v>
          </cell>
        </row>
        <row r="3266">
          <cell r="A3266">
            <v>182919.16959999999</v>
          </cell>
          <cell r="B3266" t="str">
            <v>00</v>
          </cell>
          <cell r="C3266">
            <v>182</v>
          </cell>
          <cell r="D3266">
            <v>9191</v>
          </cell>
          <cell r="E3266">
            <v>696</v>
          </cell>
          <cell r="F3266">
            <v>171753</v>
          </cell>
          <cell r="G3266">
            <v>166518</v>
          </cell>
          <cell r="H3266">
            <v>5235</v>
          </cell>
          <cell r="I3266">
            <v>2001</v>
          </cell>
        </row>
        <row r="3267">
          <cell r="A3267">
            <v>182919.1923</v>
          </cell>
          <cell r="B3267" t="str">
            <v>00</v>
          </cell>
          <cell r="C3267">
            <v>182</v>
          </cell>
          <cell r="D3267">
            <v>9191</v>
          </cell>
          <cell r="E3267">
            <v>923</v>
          </cell>
          <cell r="F3267">
            <v>280000</v>
          </cell>
          <cell r="G3267">
            <v>280000</v>
          </cell>
          <cell r="H3267">
            <v>0</v>
          </cell>
          <cell r="I3267">
            <v>2001</v>
          </cell>
        </row>
        <row r="3268">
          <cell r="A3268">
            <v>182943.10089999999</v>
          </cell>
          <cell r="B3268" t="str">
            <v>00</v>
          </cell>
          <cell r="C3268">
            <v>182</v>
          </cell>
          <cell r="D3268">
            <v>9431</v>
          </cell>
          <cell r="E3268">
            <v>9</v>
          </cell>
          <cell r="F3268">
            <v>443282</v>
          </cell>
          <cell r="G3268">
            <v>415301</v>
          </cell>
          <cell r="H3268">
            <v>27981</v>
          </cell>
          <cell r="I3268">
            <v>2001</v>
          </cell>
        </row>
        <row r="3269">
          <cell r="A3269">
            <v>182943.10250000001</v>
          </cell>
          <cell r="B3269" t="str">
            <v>00</v>
          </cell>
          <cell r="C3269">
            <v>182</v>
          </cell>
          <cell r="D3269">
            <v>9431</v>
          </cell>
          <cell r="E3269">
            <v>25</v>
          </cell>
          <cell r="F3269">
            <v>989975</v>
          </cell>
          <cell r="G3269">
            <v>951709</v>
          </cell>
          <cell r="H3269">
            <v>38266</v>
          </cell>
          <cell r="I3269">
            <v>2001</v>
          </cell>
        </row>
        <row r="3270">
          <cell r="A3270">
            <v>182946.10089999999</v>
          </cell>
          <cell r="B3270" t="str">
            <v>00</v>
          </cell>
          <cell r="C3270">
            <v>182</v>
          </cell>
          <cell r="D3270">
            <v>9461</v>
          </cell>
          <cell r="E3270">
            <v>9</v>
          </cell>
          <cell r="F3270">
            <v>413998</v>
          </cell>
          <cell r="G3270">
            <v>386022</v>
          </cell>
          <cell r="H3270">
            <v>27976</v>
          </cell>
          <cell r="I3270">
            <v>2001</v>
          </cell>
        </row>
        <row r="3271">
          <cell r="A3271">
            <v>182946.10250000001</v>
          </cell>
          <cell r="B3271" t="str">
            <v>00</v>
          </cell>
          <cell r="C3271">
            <v>182</v>
          </cell>
          <cell r="D3271">
            <v>9461</v>
          </cell>
          <cell r="E3271">
            <v>25</v>
          </cell>
          <cell r="F3271">
            <v>1056556</v>
          </cell>
          <cell r="G3271">
            <v>999290</v>
          </cell>
          <cell r="H3271">
            <v>57266</v>
          </cell>
          <cell r="I3271">
            <v>2001</v>
          </cell>
        </row>
        <row r="3272">
          <cell r="A3272">
            <v>182949.10089999999</v>
          </cell>
          <cell r="B3272" t="str">
            <v>00</v>
          </cell>
          <cell r="C3272">
            <v>182</v>
          </cell>
          <cell r="D3272">
            <v>9491</v>
          </cell>
          <cell r="E3272">
            <v>9</v>
          </cell>
          <cell r="F3272">
            <v>404924</v>
          </cell>
          <cell r="G3272">
            <v>376948</v>
          </cell>
          <cell r="H3272">
            <v>27976</v>
          </cell>
          <cell r="I3272">
            <v>2001</v>
          </cell>
        </row>
        <row r="3273">
          <cell r="A3273">
            <v>182949.10250000001</v>
          </cell>
          <cell r="B3273" t="str">
            <v>00</v>
          </cell>
          <cell r="C3273">
            <v>182</v>
          </cell>
          <cell r="D3273">
            <v>9491</v>
          </cell>
          <cell r="E3273">
            <v>25</v>
          </cell>
          <cell r="F3273">
            <v>1119847</v>
          </cell>
          <cell r="G3273">
            <v>1087581</v>
          </cell>
          <cell r="H3273">
            <v>32266</v>
          </cell>
          <cell r="I3273">
            <v>2001</v>
          </cell>
        </row>
        <row r="3274">
          <cell r="A3274">
            <v>182950.00090000001</v>
          </cell>
          <cell r="B3274" t="str">
            <v>00</v>
          </cell>
          <cell r="C3274">
            <v>182</v>
          </cell>
          <cell r="D3274">
            <v>9500</v>
          </cell>
          <cell r="E3274">
            <v>9</v>
          </cell>
          <cell r="F3274">
            <v>452774</v>
          </cell>
          <cell r="G3274">
            <v>430646</v>
          </cell>
          <cell r="H3274">
            <v>22128</v>
          </cell>
          <cell r="I3274">
            <v>1999</v>
          </cell>
        </row>
        <row r="3275">
          <cell r="A3275">
            <v>182954.00090000001</v>
          </cell>
          <cell r="B3275" t="str">
            <v>00</v>
          </cell>
          <cell r="C3275">
            <v>182</v>
          </cell>
          <cell r="D3275">
            <v>9540</v>
          </cell>
          <cell r="E3275">
            <v>9</v>
          </cell>
          <cell r="F3275">
            <v>490889</v>
          </cell>
          <cell r="G3275">
            <v>463801</v>
          </cell>
          <cell r="H3275">
            <v>27088</v>
          </cell>
          <cell r="I3275">
            <v>1999</v>
          </cell>
        </row>
        <row r="3276">
          <cell r="A3276">
            <v>182966.10089999999</v>
          </cell>
          <cell r="B3276" t="str">
            <v>00</v>
          </cell>
          <cell r="C3276">
            <v>182</v>
          </cell>
          <cell r="D3276">
            <v>9661</v>
          </cell>
          <cell r="E3276">
            <v>9</v>
          </cell>
          <cell r="F3276">
            <v>413998</v>
          </cell>
          <cell r="G3276">
            <v>386022</v>
          </cell>
          <cell r="H3276">
            <v>27976</v>
          </cell>
          <cell r="I3276">
            <v>2001</v>
          </cell>
        </row>
        <row r="3277">
          <cell r="A3277">
            <v>182966.10250000001</v>
          </cell>
          <cell r="B3277" t="str">
            <v>00</v>
          </cell>
          <cell r="C3277">
            <v>182</v>
          </cell>
          <cell r="D3277">
            <v>9661</v>
          </cell>
          <cell r="E3277">
            <v>25</v>
          </cell>
          <cell r="F3277">
            <v>1059471</v>
          </cell>
          <cell r="G3277">
            <v>1002205</v>
          </cell>
          <cell r="H3277">
            <v>57266</v>
          </cell>
          <cell r="I3277">
            <v>2001</v>
          </cell>
        </row>
        <row r="3278">
          <cell r="A3278">
            <v>182966.1923</v>
          </cell>
          <cell r="B3278" t="str">
            <v>00</v>
          </cell>
          <cell r="C3278">
            <v>182</v>
          </cell>
          <cell r="D3278">
            <v>9661</v>
          </cell>
          <cell r="E3278">
            <v>923</v>
          </cell>
          <cell r="F3278">
            <v>280000</v>
          </cell>
          <cell r="G3278">
            <v>280000</v>
          </cell>
          <cell r="H3278">
            <v>0</v>
          </cell>
          <cell r="I3278">
            <v>2001</v>
          </cell>
        </row>
        <row r="3279">
          <cell r="A3279">
            <v>182969.10089999999</v>
          </cell>
          <cell r="B3279" t="str">
            <v>00</v>
          </cell>
          <cell r="C3279">
            <v>182</v>
          </cell>
          <cell r="D3279">
            <v>9691</v>
          </cell>
          <cell r="E3279">
            <v>9</v>
          </cell>
          <cell r="F3279">
            <v>404924</v>
          </cell>
          <cell r="G3279">
            <v>376948</v>
          </cell>
          <cell r="H3279">
            <v>27976</v>
          </cell>
          <cell r="I3279">
            <v>2001</v>
          </cell>
        </row>
        <row r="3280">
          <cell r="A3280">
            <v>182969.10250000001</v>
          </cell>
          <cell r="B3280" t="str">
            <v>00</v>
          </cell>
          <cell r="C3280">
            <v>182</v>
          </cell>
          <cell r="D3280">
            <v>9691</v>
          </cell>
          <cell r="E3280">
            <v>25</v>
          </cell>
          <cell r="F3280">
            <v>1089264</v>
          </cell>
          <cell r="G3280">
            <v>1049999</v>
          </cell>
          <cell r="H3280">
            <v>39265</v>
          </cell>
          <cell r="I3280">
            <v>2001</v>
          </cell>
        </row>
        <row r="3281">
          <cell r="A3281">
            <v>182969.1923</v>
          </cell>
          <cell r="B3281" t="str">
            <v>00</v>
          </cell>
          <cell r="C3281">
            <v>182</v>
          </cell>
          <cell r="D3281">
            <v>9691</v>
          </cell>
          <cell r="E3281">
            <v>923</v>
          </cell>
          <cell r="F3281">
            <v>280000</v>
          </cell>
          <cell r="G3281">
            <v>280000</v>
          </cell>
          <cell r="H3281">
            <v>0</v>
          </cell>
          <cell r="I3281">
            <v>2001</v>
          </cell>
        </row>
        <row r="3282">
          <cell r="A3282">
            <v>182986.1923</v>
          </cell>
          <cell r="B3282" t="str">
            <v>00</v>
          </cell>
          <cell r="C3282">
            <v>182</v>
          </cell>
          <cell r="D3282">
            <v>9861</v>
          </cell>
          <cell r="E3282">
            <v>923</v>
          </cell>
          <cell r="F3282">
            <v>280000</v>
          </cell>
          <cell r="G3282">
            <v>280000</v>
          </cell>
          <cell r="H3282">
            <v>0</v>
          </cell>
          <cell r="I3282">
            <v>2001</v>
          </cell>
        </row>
        <row r="3283">
          <cell r="A3283">
            <v>183500.0085</v>
          </cell>
          <cell r="B3283" t="str">
            <v>00</v>
          </cell>
          <cell r="C3283">
            <v>183</v>
          </cell>
          <cell r="D3283">
            <v>5000</v>
          </cell>
          <cell r="E3283">
            <v>85</v>
          </cell>
          <cell r="F3283">
            <v>0</v>
          </cell>
          <cell r="G3283">
            <v>0</v>
          </cell>
          <cell r="H3283">
            <v>0</v>
          </cell>
          <cell r="I3283">
            <v>2001</v>
          </cell>
        </row>
        <row r="3284">
          <cell r="A3284">
            <v>183530.00090000001</v>
          </cell>
          <cell r="B3284" t="str">
            <v>00</v>
          </cell>
          <cell r="C3284">
            <v>183</v>
          </cell>
          <cell r="D3284">
            <v>5300</v>
          </cell>
          <cell r="E3284">
            <v>9</v>
          </cell>
          <cell r="F3284">
            <v>0</v>
          </cell>
          <cell r="G3284">
            <v>0</v>
          </cell>
          <cell r="H3284">
            <v>0</v>
          </cell>
          <cell r="I3284">
            <v>2001</v>
          </cell>
        </row>
        <row r="3285">
          <cell r="A3285">
            <v>183530.0025</v>
          </cell>
          <cell r="B3285" t="str">
            <v>00</v>
          </cell>
          <cell r="C3285">
            <v>183</v>
          </cell>
          <cell r="D3285">
            <v>5300</v>
          </cell>
          <cell r="E3285">
            <v>25</v>
          </cell>
          <cell r="F3285">
            <v>0</v>
          </cell>
          <cell r="G3285">
            <v>0</v>
          </cell>
          <cell r="H3285">
            <v>0</v>
          </cell>
          <cell r="I3285">
            <v>2001</v>
          </cell>
        </row>
        <row r="3286">
          <cell r="A3286">
            <v>183530.0085</v>
          </cell>
          <cell r="B3286" t="str">
            <v>00</v>
          </cell>
          <cell r="C3286">
            <v>183</v>
          </cell>
          <cell r="D3286">
            <v>5300</v>
          </cell>
          <cell r="E3286">
            <v>85</v>
          </cell>
          <cell r="F3286">
            <v>0</v>
          </cell>
          <cell r="G3286">
            <v>0</v>
          </cell>
          <cell r="H3286">
            <v>0</v>
          </cell>
          <cell r="I3286">
            <v>2001</v>
          </cell>
        </row>
        <row r="3287">
          <cell r="A3287">
            <v>183530.00940000001</v>
          </cell>
          <cell r="B3287" t="str">
            <v>00</v>
          </cell>
          <cell r="C3287">
            <v>183</v>
          </cell>
          <cell r="D3287">
            <v>5300</v>
          </cell>
          <cell r="E3287">
            <v>94</v>
          </cell>
          <cell r="F3287">
            <v>0</v>
          </cell>
          <cell r="G3287">
            <v>0</v>
          </cell>
          <cell r="H3287">
            <v>0</v>
          </cell>
          <cell r="I3287">
            <v>2001</v>
          </cell>
        </row>
        <row r="3288">
          <cell r="A3288">
            <v>183530.03200000001</v>
          </cell>
          <cell r="B3288" t="str">
            <v>00</v>
          </cell>
          <cell r="C3288">
            <v>183</v>
          </cell>
          <cell r="D3288">
            <v>5300</v>
          </cell>
          <cell r="E3288">
            <v>320</v>
          </cell>
          <cell r="F3288">
            <v>0</v>
          </cell>
          <cell r="G3288">
            <v>0</v>
          </cell>
          <cell r="H3288">
            <v>0</v>
          </cell>
          <cell r="I3288">
            <v>2001</v>
          </cell>
        </row>
        <row r="3289">
          <cell r="A3289">
            <v>183530.07670000001</v>
          </cell>
          <cell r="B3289" t="str">
            <v>00</v>
          </cell>
          <cell r="C3289">
            <v>183</v>
          </cell>
          <cell r="D3289">
            <v>5300</v>
          </cell>
          <cell r="E3289">
            <v>767</v>
          </cell>
          <cell r="F3289">
            <v>0</v>
          </cell>
          <cell r="G3289">
            <v>0</v>
          </cell>
          <cell r="H3289">
            <v>0</v>
          </cell>
          <cell r="I3289">
            <v>2001</v>
          </cell>
        </row>
        <row r="3290">
          <cell r="A3290">
            <v>183530.08679999999</v>
          </cell>
          <cell r="B3290" t="str">
            <v>00</v>
          </cell>
          <cell r="C3290">
            <v>183</v>
          </cell>
          <cell r="D3290">
            <v>5300</v>
          </cell>
          <cell r="E3290">
            <v>868</v>
          </cell>
          <cell r="F3290">
            <v>0</v>
          </cell>
          <cell r="G3290">
            <v>0</v>
          </cell>
          <cell r="H3290">
            <v>0</v>
          </cell>
          <cell r="I3290">
            <v>2001</v>
          </cell>
        </row>
        <row r="3291">
          <cell r="A3291">
            <v>183580.0085</v>
          </cell>
          <cell r="B3291" t="str">
            <v>00</v>
          </cell>
          <cell r="C3291">
            <v>183</v>
          </cell>
          <cell r="D3291">
            <v>5800</v>
          </cell>
          <cell r="E3291">
            <v>85</v>
          </cell>
          <cell r="F3291">
            <v>0</v>
          </cell>
          <cell r="G3291">
            <v>0</v>
          </cell>
          <cell r="H3291">
            <v>0</v>
          </cell>
          <cell r="I3291">
            <v>2001</v>
          </cell>
        </row>
        <row r="3292">
          <cell r="A3292">
            <v>183580.0097</v>
          </cell>
          <cell r="B3292" t="str">
            <v>00</v>
          </cell>
          <cell r="C3292">
            <v>183</v>
          </cell>
          <cell r="D3292">
            <v>5800</v>
          </cell>
          <cell r="E3292">
            <v>97</v>
          </cell>
          <cell r="F3292">
            <v>0</v>
          </cell>
          <cell r="G3292">
            <v>0</v>
          </cell>
          <cell r="H3292">
            <v>0</v>
          </cell>
          <cell r="I3292">
            <v>2001</v>
          </cell>
        </row>
        <row r="3293">
          <cell r="A3293">
            <v>183580.01079999999</v>
          </cell>
          <cell r="B3293" t="str">
            <v>00</v>
          </cell>
          <cell r="C3293">
            <v>183</v>
          </cell>
          <cell r="D3293">
            <v>5800</v>
          </cell>
          <cell r="E3293">
            <v>108</v>
          </cell>
          <cell r="F3293">
            <v>0</v>
          </cell>
          <cell r="G3293">
            <v>0</v>
          </cell>
          <cell r="H3293">
            <v>0</v>
          </cell>
          <cell r="I3293">
            <v>2001</v>
          </cell>
        </row>
        <row r="3294">
          <cell r="A3294">
            <v>183580.02110000001</v>
          </cell>
          <cell r="B3294" t="str">
            <v>00</v>
          </cell>
          <cell r="C3294">
            <v>183</v>
          </cell>
          <cell r="D3294">
            <v>5800</v>
          </cell>
          <cell r="E3294">
            <v>211</v>
          </cell>
          <cell r="F3294">
            <v>0</v>
          </cell>
          <cell r="G3294">
            <v>0</v>
          </cell>
          <cell r="H3294">
            <v>0</v>
          </cell>
          <cell r="I3294">
            <v>2001</v>
          </cell>
        </row>
        <row r="3295">
          <cell r="A3295">
            <v>183580.03200000001</v>
          </cell>
          <cell r="B3295" t="str">
            <v>00</v>
          </cell>
          <cell r="C3295">
            <v>183</v>
          </cell>
          <cell r="D3295">
            <v>5800</v>
          </cell>
          <cell r="E3295">
            <v>320</v>
          </cell>
          <cell r="F3295">
            <v>0</v>
          </cell>
          <cell r="G3295">
            <v>0</v>
          </cell>
          <cell r="H3295">
            <v>0</v>
          </cell>
          <cell r="I3295">
            <v>2001</v>
          </cell>
        </row>
        <row r="3296">
          <cell r="A3296">
            <v>183580.07180000001</v>
          </cell>
          <cell r="B3296" t="str">
            <v>00</v>
          </cell>
          <cell r="C3296">
            <v>183</v>
          </cell>
          <cell r="D3296">
            <v>5800</v>
          </cell>
          <cell r="E3296">
            <v>718</v>
          </cell>
          <cell r="F3296">
            <v>0</v>
          </cell>
          <cell r="G3296">
            <v>0</v>
          </cell>
          <cell r="H3296">
            <v>0</v>
          </cell>
          <cell r="I3296">
            <v>2001</v>
          </cell>
        </row>
        <row r="3297">
          <cell r="A3297">
            <v>183580.07670000001</v>
          </cell>
          <cell r="B3297" t="str">
            <v>00</v>
          </cell>
          <cell r="C3297">
            <v>183</v>
          </cell>
          <cell r="D3297">
            <v>5800</v>
          </cell>
          <cell r="E3297">
            <v>767</v>
          </cell>
          <cell r="F3297">
            <v>0</v>
          </cell>
          <cell r="G3297">
            <v>0</v>
          </cell>
          <cell r="H3297">
            <v>0</v>
          </cell>
          <cell r="I3297">
            <v>2001</v>
          </cell>
        </row>
        <row r="3298">
          <cell r="A3298">
            <v>183590.00090000001</v>
          </cell>
          <cell r="B3298" t="str">
            <v>00</v>
          </cell>
          <cell r="C3298">
            <v>183</v>
          </cell>
          <cell r="D3298">
            <v>5900</v>
          </cell>
          <cell r="E3298">
            <v>9</v>
          </cell>
          <cell r="F3298">
            <v>0</v>
          </cell>
          <cell r="G3298">
            <v>0</v>
          </cell>
          <cell r="H3298">
            <v>0</v>
          </cell>
          <cell r="I3298">
            <v>2001</v>
          </cell>
        </row>
        <row r="3299">
          <cell r="A3299">
            <v>183590.0085</v>
          </cell>
          <cell r="B3299" t="str">
            <v>00</v>
          </cell>
          <cell r="C3299">
            <v>183</v>
          </cell>
          <cell r="D3299">
            <v>5900</v>
          </cell>
          <cell r="E3299">
            <v>85</v>
          </cell>
          <cell r="F3299">
            <v>0</v>
          </cell>
          <cell r="G3299">
            <v>0</v>
          </cell>
          <cell r="H3299">
            <v>0</v>
          </cell>
          <cell r="I3299">
            <v>2001</v>
          </cell>
        </row>
        <row r="3300">
          <cell r="A3300">
            <v>183590.01079999999</v>
          </cell>
          <cell r="B3300" t="str">
            <v>00</v>
          </cell>
          <cell r="C3300">
            <v>183</v>
          </cell>
          <cell r="D3300">
            <v>5900</v>
          </cell>
          <cell r="E3300">
            <v>108</v>
          </cell>
          <cell r="F3300">
            <v>0</v>
          </cell>
          <cell r="G3300">
            <v>0</v>
          </cell>
          <cell r="H3300">
            <v>0</v>
          </cell>
          <cell r="I3300">
            <v>2001</v>
          </cell>
        </row>
        <row r="3301">
          <cell r="A3301">
            <v>183590.03200000001</v>
          </cell>
          <cell r="B3301" t="str">
            <v>00</v>
          </cell>
          <cell r="C3301">
            <v>183</v>
          </cell>
          <cell r="D3301">
            <v>5900</v>
          </cell>
          <cell r="E3301">
            <v>320</v>
          </cell>
          <cell r="F3301">
            <v>0</v>
          </cell>
          <cell r="G3301">
            <v>0</v>
          </cell>
          <cell r="H3301">
            <v>0</v>
          </cell>
          <cell r="I3301">
            <v>2001</v>
          </cell>
        </row>
        <row r="3302">
          <cell r="A3302">
            <v>183590.0502</v>
          </cell>
          <cell r="B3302" t="str">
            <v>00</v>
          </cell>
          <cell r="C3302">
            <v>183</v>
          </cell>
          <cell r="D3302">
            <v>5900</v>
          </cell>
          <cell r="E3302">
            <v>502</v>
          </cell>
          <cell r="F3302">
            <v>0</v>
          </cell>
          <cell r="G3302">
            <v>0</v>
          </cell>
          <cell r="H3302">
            <v>0</v>
          </cell>
          <cell r="I3302">
            <v>2001</v>
          </cell>
        </row>
        <row r="3303">
          <cell r="A3303">
            <v>183590.07670000001</v>
          </cell>
          <cell r="B3303" t="str">
            <v>00</v>
          </cell>
          <cell r="C3303">
            <v>183</v>
          </cell>
          <cell r="D3303">
            <v>5900</v>
          </cell>
          <cell r="E3303">
            <v>767</v>
          </cell>
          <cell r="F3303">
            <v>0</v>
          </cell>
          <cell r="G3303">
            <v>0</v>
          </cell>
          <cell r="H3303">
            <v>0</v>
          </cell>
          <cell r="I3303">
            <v>2001</v>
          </cell>
        </row>
        <row r="3304">
          <cell r="A3304">
            <v>183829.05710000001</v>
          </cell>
          <cell r="B3304" t="str">
            <v>00</v>
          </cell>
          <cell r="C3304">
            <v>183</v>
          </cell>
          <cell r="D3304">
            <v>8290</v>
          </cell>
          <cell r="E3304">
            <v>571</v>
          </cell>
          <cell r="F3304">
            <v>0</v>
          </cell>
          <cell r="G3304">
            <v>0</v>
          </cell>
          <cell r="H3304">
            <v>0</v>
          </cell>
          <cell r="I3304">
            <v>2001</v>
          </cell>
        </row>
        <row r="3305">
          <cell r="A3305">
            <v>183829.06450000001</v>
          </cell>
          <cell r="B3305" t="str">
            <v>00</v>
          </cell>
          <cell r="C3305">
            <v>183</v>
          </cell>
          <cell r="D3305">
            <v>8290</v>
          </cell>
          <cell r="E3305">
            <v>645</v>
          </cell>
          <cell r="F3305">
            <v>502000</v>
          </cell>
          <cell r="G3305">
            <v>502000</v>
          </cell>
          <cell r="H3305">
            <v>0</v>
          </cell>
          <cell r="I3305">
            <v>2001</v>
          </cell>
        </row>
        <row r="3306">
          <cell r="A3306">
            <v>183829.08549999999</v>
          </cell>
          <cell r="B3306" t="str">
            <v>00</v>
          </cell>
          <cell r="C3306">
            <v>183</v>
          </cell>
          <cell r="D3306">
            <v>8290</v>
          </cell>
          <cell r="E3306">
            <v>855</v>
          </cell>
          <cell r="F3306">
            <v>0</v>
          </cell>
          <cell r="G3306">
            <v>0</v>
          </cell>
          <cell r="H3306">
            <v>0</v>
          </cell>
          <cell r="I3306">
            <v>2001</v>
          </cell>
        </row>
        <row r="3307">
          <cell r="A3307">
            <v>185020.00090000001</v>
          </cell>
          <cell r="B3307" t="str">
            <v>00</v>
          </cell>
          <cell r="C3307">
            <v>185</v>
          </cell>
          <cell r="D3307">
            <v>200</v>
          </cell>
          <cell r="E3307">
            <v>9</v>
          </cell>
          <cell r="F3307">
            <v>453334</v>
          </cell>
          <cell r="G3307">
            <v>434494</v>
          </cell>
          <cell r="H3307">
            <v>18840</v>
          </cell>
          <cell r="I3307">
            <v>2001</v>
          </cell>
        </row>
        <row r="3308">
          <cell r="A3308">
            <v>185020.0025</v>
          </cell>
          <cell r="B3308" t="str">
            <v>00</v>
          </cell>
          <cell r="C3308">
            <v>185</v>
          </cell>
          <cell r="D3308">
            <v>200</v>
          </cell>
          <cell r="E3308">
            <v>25</v>
          </cell>
          <cell r="F3308">
            <v>1111053</v>
          </cell>
          <cell r="G3308">
            <v>1065742</v>
          </cell>
          <cell r="H3308">
            <v>45311</v>
          </cell>
          <cell r="I3308">
            <v>2001</v>
          </cell>
        </row>
        <row r="3309">
          <cell r="A3309">
            <v>185020.04509999999</v>
          </cell>
          <cell r="B3309" t="str">
            <v>00</v>
          </cell>
          <cell r="C3309">
            <v>185</v>
          </cell>
          <cell r="D3309">
            <v>200</v>
          </cell>
          <cell r="E3309">
            <v>451</v>
          </cell>
          <cell r="F3309">
            <v>0</v>
          </cell>
          <cell r="G3309">
            <v>0</v>
          </cell>
          <cell r="H3309">
            <v>0</v>
          </cell>
          <cell r="I3309">
            <v>2001</v>
          </cell>
        </row>
        <row r="3310">
          <cell r="A3310">
            <v>185021.00090000001</v>
          </cell>
          <cell r="B3310" t="str">
            <v>00</v>
          </cell>
          <cell r="C3310">
            <v>185</v>
          </cell>
          <cell r="D3310">
            <v>210</v>
          </cell>
          <cell r="E3310">
            <v>9</v>
          </cell>
          <cell r="F3310">
            <v>408893</v>
          </cell>
          <cell r="G3310">
            <v>382529</v>
          </cell>
          <cell r="H3310">
            <v>26364</v>
          </cell>
          <cell r="I3310">
            <v>2001</v>
          </cell>
        </row>
        <row r="3311">
          <cell r="A3311">
            <v>185021.0025</v>
          </cell>
          <cell r="B3311" t="str">
            <v>00</v>
          </cell>
          <cell r="C3311">
            <v>185</v>
          </cell>
          <cell r="D3311">
            <v>210</v>
          </cell>
          <cell r="E3311">
            <v>25</v>
          </cell>
          <cell r="F3311">
            <v>1128945</v>
          </cell>
          <cell r="G3311">
            <v>1080473</v>
          </cell>
          <cell r="H3311">
            <v>48472</v>
          </cell>
          <cell r="I3311">
            <v>2001</v>
          </cell>
        </row>
        <row r="3312">
          <cell r="A3312">
            <v>185022.00090000001</v>
          </cell>
          <cell r="B3312" t="str">
            <v>00</v>
          </cell>
          <cell r="C3312">
            <v>185</v>
          </cell>
          <cell r="D3312">
            <v>220</v>
          </cell>
          <cell r="E3312">
            <v>9</v>
          </cell>
          <cell r="F3312">
            <v>448417</v>
          </cell>
          <cell r="G3312">
            <v>422742</v>
          </cell>
          <cell r="H3312">
            <v>25675</v>
          </cell>
          <cell r="I3312">
            <v>2000</v>
          </cell>
        </row>
        <row r="3313">
          <cell r="A3313">
            <v>185022.0025</v>
          </cell>
          <cell r="B3313" t="str">
            <v>00</v>
          </cell>
          <cell r="C3313">
            <v>185</v>
          </cell>
          <cell r="D3313">
            <v>220</v>
          </cell>
          <cell r="E3313">
            <v>25</v>
          </cell>
          <cell r="F3313">
            <v>1146992</v>
          </cell>
          <cell r="G3313">
            <v>1097649</v>
          </cell>
          <cell r="H3313">
            <v>49343</v>
          </cell>
          <cell r="I3313">
            <v>2000</v>
          </cell>
        </row>
        <row r="3314">
          <cell r="A3314">
            <v>185028.10089999999</v>
          </cell>
          <cell r="B3314" t="str">
            <v>00</v>
          </cell>
          <cell r="C3314">
            <v>185</v>
          </cell>
          <cell r="D3314">
            <v>281</v>
          </cell>
          <cell r="E3314">
            <v>9</v>
          </cell>
          <cell r="F3314">
            <v>391538</v>
          </cell>
          <cell r="G3314">
            <v>361950</v>
          </cell>
          <cell r="H3314">
            <v>29588</v>
          </cell>
          <cell r="I3314">
            <v>2000</v>
          </cell>
        </row>
        <row r="3315">
          <cell r="A3315">
            <v>185028.114</v>
          </cell>
          <cell r="B3315" t="str">
            <v>00</v>
          </cell>
          <cell r="C3315">
            <v>185</v>
          </cell>
          <cell r="D3315">
            <v>281</v>
          </cell>
          <cell r="E3315">
            <v>140</v>
          </cell>
          <cell r="F3315">
            <v>1041111</v>
          </cell>
          <cell r="G3315">
            <v>968262</v>
          </cell>
          <cell r="H3315">
            <v>72849</v>
          </cell>
          <cell r="I3315">
            <v>2000</v>
          </cell>
        </row>
        <row r="3316">
          <cell r="A3316">
            <v>185032.00090000001</v>
          </cell>
          <cell r="B3316" t="str">
            <v>00</v>
          </cell>
          <cell r="C3316">
            <v>185</v>
          </cell>
          <cell r="D3316">
            <v>320</v>
          </cell>
          <cell r="E3316">
            <v>9</v>
          </cell>
          <cell r="F3316">
            <v>435414</v>
          </cell>
          <cell r="G3316">
            <v>409739</v>
          </cell>
          <cell r="H3316">
            <v>25675</v>
          </cell>
          <cell r="I3316">
            <v>2000</v>
          </cell>
        </row>
        <row r="3317">
          <cell r="A3317">
            <v>185032.0025</v>
          </cell>
          <cell r="B3317" t="str">
            <v>00</v>
          </cell>
          <cell r="C3317">
            <v>185</v>
          </cell>
          <cell r="D3317">
            <v>320</v>
          </cell>
          <cell r="E3317">
            <v>25</v>
          </cell>
          <cell r="F3317">
            <v>1124883</v>
          </cell>
          <cell r="G3317">
            <v>1075539</v>
          </cell>
          <cell r="H3317">
            <v>49344</v>
          </cell>
          <cell r="I3317">
            <v>2000</v>
          </cell>
        </row>
        <row r="3318">
          <cell r="A3318">
            <v>185034.00090000001</v>
          </cell>
          <cell r="B3318" t="str">
            <v>00</v>
          </cell>
          <cell r="C3318">
            <v>185</v>
          </cell>
          <cell r="D3318">
            <v>340</v>
          </cell>
          <cell r="E3318">
            <v>9</v>
          </cell>
          <cell r="F3318">
            <v>439345</v>
          </cell>
          <cell r="G3318">
            <v>412981</v>
          </cell>
          <cell r="H3318">
            <v>26364</v>
          </cell>
          <cell r="I3318">
            <v>1999</v>
          </cell>
        </row>
        <row r="3319">
          <cell r="A3319">
            <v>185034.0025</v>
          </cell>
          <cell r="B3319" t="str">
            <v>00</v>
          </cell>
          <cell r="C3319">
            <v>185</v>
          </cell>
          <cell r="D3319">
            <v>340</v>
          </cell>
          <cell r="E3319">
            <v>25</v>
          </cell>
          <cell r="F3319">
            <v>1100013</v>
          </cell>
          <cell r="G3319">
            <v>1054702</v>
          </cell>
          <cell r="H3319">
            <v>45311</v>
          </cell>
          <cell r="I3319">
            <v>1999</v>
          </cell>
        </row>
        <row r="3320">
          <cell r="A3320">
            <v>185035.00090000001</v>
          </cell>
          <cell r="B3320" t="str">
            <v>00</v>
          </cell>
          <cell r="C3320">
            <v>185</v>
          </cell>
          <cell r="D3320">
            <v>350</v>
          </cell>
          <cell r="E3320">
            <v>9</v>
          </cell>
          <cell r="F3320">
            <v>427773</v>
          </cell>
          <cell r="G3320">
            <v>401410</v>
          </cell>
          <cell r="H3320">
            <v>26363</v>
          </cell>
          <cell r="I3320">
            <v>1999</v>
          </cell>
        </row>
        <row r="3321">
          <cell r="A3321">
            <v>185035.0025</v>
          </cell>
          <cell r="B3321" t="str">
            <v>00</v>
          </cell>
          <cell r="C3321">
            <v>185</v>
          </cell>
          <cell r="D3321">
            <v>350</v>
          </cell>
          <cell r="E3321">
            <v>25</v>
          </cell>
          <cell r="F3321">
            <v>1114749</v>
          </cell>
          <cell r="G3321">
            <v>1069438</v>
          </cell>
          <cell r="H3321">
            <v>45311</v>
          </cell>
          <cell r="I3321">
            <v>1999</v>
          </cell>
        </row>
        <row r="3322">
          <cell r="A3322">
            <v>185038.10089999999</v>
          </cell>
          <cell r="B3322" t="str">
            <v>00</v>
          </cell>
          <cell r="C3322">
            <v>185</v>
          </cell>
          <cell r="D3322">
            <v>381</v>
          </cell>
          <cell r="E3322">
            <v>9</v>
          </cell>
          <cell r="F3322">
            <v>391538</v>
          </cell>
          <cell r="G3322">
            <v>361950</v>
          </cell>
          <cell r="H3322">
            <v>29588</v>
          </cell>
          <cell r="I3322">
            <v>2000</v>
          </cell>
        </row>
        <row r="3323">
          <cell r="A3323">
            <v>185038.114</v>
          </cell>
          <cell r="B3323" t="str">
            <v>00</v>
          </cell>
          <cell r="C3323">
            <v>185</v>
          </cell>
          <cell r="D3323">
            <v>381</v>
          </cell>
          <cell r="E3323">
            <v>140</v>
          </cell>
          <cell r="F3323">
            <v>1041028</v>
          </cell>
          <cell r="G3323">
            <v>968179</v>
          </cell>
          <cell r="H3323">
            <v>72849</v>
          </cell>
          <cell r="I3323">
            <v>2000</v>
          </cell>
        </row>
        <row r="3324">
          <cell r="A3324">
            <v>185044.0025</v>
          </cell>
          <cell r="B3324" t="str">
            <v>00</v>
          </cell>
          <cell r="C3324">
            <v>185</v>
          </cell>
          <cell r="D3324">
            <v>440</v>
          </cell>
          <cell r="E3324">
            <v>25</v>
          </cell>
          <cell r="F3324">
            <v>1074466</v>
          </cell>
          <cell r="G3324">
            <v>1029155</v>
          </cell>
          <cell r="H3324">
            <v>45311</v>
          </cell>
          <cell r="I3324">
            <v>2001</v>
          </cell>
        </row>
        <row r="3325">
          <cell r="A3325">
            <v>185045.00090000001</v>
          </cell>
          <cell r="B3325" t="str">
            <v>00</v>
          </cell>
          <cell r="C3325">
            <v>185</v>
          </cell>
          <cell r="D3325">
            <v>450</v>
          </cell>
          <cell r="E3325">
            <v>9</v>
          </cell>
          <cell r="F3325">
            <v>0</v>
          </cell>
          <cell r="G3325">
            <v>0</v>
          </cell>
          <cell r="H3325">
            <v>0</v>
          </cell>
          <cell r="I3325">
            <v>2001</v>
          </cell>
        </row>
        <row r="3326">
          <cell r="A3326">
            <v>185045.0025</v>
          </cell>
          <cell r="B3326" t="str">
            <v>00</v>
          </cell>
          <cell r="C3326">
            <v>185</v>
          </cell>
          <cell r="D3326">
            <v>450</v>
          </cell>
          <cell r="E3326">
            <v>25</v>
          </cell>
          <cell r="F3326">
            <v>1109983</v>
          </cell>
          <cell r="G3326">
            <v>1064672</v>
          </cell>
          <cell r="H3326">
            <v>45311</v>
          </cell>
          <cell r="I3326">
            <v>2001</v>
          </cell>
        </row>
        <row r="3327">
          <cell r="A3327">
            <v>185054.0025</v>
          </cell>
          <cell r="B3327" t="str">
            <v>00</v>
          </cell>
          <cell r="C3327">
            <v>185</v>
          </cell>
          <cell r="D3327">
            <v>540</v>
          </cell>
          <cell r="E3327">
            <v>25</v>
          </cell>
          <cell r="F3327">
            <v>1053505</v>
          </cell>
          <cell r="G3327">
            <v>1008194</v>
          </cell>
          <cell r="H3327">
            <v>45311</v>
          </cell>
          <cell r="I3327">
            <v>2000</v>
          </cell>
        </row>
        <row r="3328">
          <cell r="A3328">
            <v>185062.00090000001</v>
          </cell>
          <cell r="B3328" t="str">
            <v>00</v>
          </cell>
          <cell r="C3328">
            <v>185</v>
          </cell>
          <cell r="D3328">
            <v>620</v>
          </cell>
          <cell r="E3328">
            <v>9</v>
          </cell>
          <cell r="F3328">
            <v>402672</v>
          </cell>
          <cell r="G3328">
            <v>376308</v>
          </cell>
          <cell r="H3328">
            <v>26364</v>
          </cell>
          <cell r="I3328">
            <v>2001</v>
          </cell>
        </row>
        <row r="3329">
          <cell r="A3329">
            <v>185062.0025</v>
          </cell>
          <cell r="B3329" t="str">
            <v>00</v>
          </cell>
          <cell r="C3329">
            <v>185</v>
          </cell>
          <cell r="D3329">
            <v>620</v>
          </cell>
          <cell r="E3329">
            <v>25</v>
          </cell>
          <cell r="F3329">
            <v>1111584</v>
          </cell>
          <cell r="G3329">
            <v>1063562</v>
          </cell>
          <cell r="H3329">
            <v>48022</v>
          </cell>
          <cell r="I3329">
            <v>2001</v>
          </cell>
        </row>
        <row r="3330">
          <cell r="A3330">
            <v>185062.04509999999</v>
          </cell>
          <cell r="B3330" t="str">
            <v>00</v>
          </cell>
          <cell r="C3330">
            <v>185</v>
          </cell>
          <cell r="D3330">
            <v>620</v>
          </cell>
          <cell r="E3330">
            <v>451</v>
          </cell>
          <cell r="F3330">
            <v>0</v>
          </cell>
          <cell r="G3330">
            <v>0</v>
          </cell>
          <cell r="H3330">
            <v>0</v>
          </cell>
          <cell r="I3330">
            <v>2001</v>
          </cell>
        </row>
        <row r="3331">
          <cell r="A3331">
            <v>185072.00090000001</v>
          </cell>
          <cell r="B3331" t="str">
            <v>00</v>
          </cell>
          <cell r="C3331">
            <v>185</v>
          </cell>
          <cell r="D3331">
            <v>720</v>
          </cell>
          <cell r="E3331">
            <v>9</v>
          </cell>
          <cell r="F3331">
            <v>402672</v>
          </cell>
          <cell r="G3331">
            <v>376308</v>
          </cell>
          <cell r="H3331">
            <v>26364</v>
          </cell>
          <cell r="I3331">
            <v>1999</v>
          </cell>
        </row>
        <row r="3332">
          <cell r="A3332">
            <v>185072.0025</v>
          </cell>
          <cell r="B3332" t="str">
            <v>00</v>
          </cell>
          <cell r="C3332">
            <v>185</v>
          </cell>
          <cell r="D3332">
            <v>720</v>
          </cell>
          <cell r="E3332">
            <v>25</v>
          </cell>
          <cell r="F3332">
            <v>1109548</v>
          </cell>
          <cell r="G3332">
            <v>1061526</v>
          </cell>
          <cell r="H3332">
            <v>48022</v>
          </cell>
          <cell r="I3332">
            <v>1999</v>
          </cell>
        </row>
        <row r="3333">
          <cell r="A3333">
            <v>185082.00090000001</v>
          </cell>
          <cell r="B3333" t="str">
            <v>00</v>
          </cell>
          <cell r="C3333">
            <v>185</v>
          </cell>
          <cell r="D3333">
            <v>820</v>
          </cell>
          <cell r="E3333">
            <v>9</v>
          </cell>
          <cell r="F3333">
            <v>391719</v>
          </cell>
          <cell r="G3333">
            <v>378639</v>
          </cell>
          <cell r="H3333">
            <v>13080</v>
          </cell>
          <cell r="I3333">
            <v>1999</v>
          </cell>
        </row>
        <row r="3334">
          <cell r="A3334">
            <v>185082.0025</v>
          </cell>
          <cell r="B3334" t="str">
            <v>00</v>
          </cell>
          <cell r="C3334">
            <v>185</v>
          </cell>
          <cell r="D3334">
            <v>820</v>
          </cell>
          <cell r="E3334">
            <v>25</v>
          </cell>
          <cell r="F3334">
            <v>1095596</v>
          </cell>
          <cell r="G3334">
            <v>1046252</v>
          </cell>
          <cell r="H3334">
            <v>49344</v>
          </cell>
          <cell r="I3334">
            <v>1999</v>
          </cell>
        </row>
        <row r="3335">
          <cell r="A3335">
            <v>185092.00090000001</v>
          </cell>
          <cell r="B3335" t="str">
            <v>00</v>
          </cell>
          <cell r="C3335">
            <v>185</v>
          </cell>
          <cell r="D3335">
            <v>920</v>
          </cell>
          <cell r="E3335">
            <v>9</v>
          </cell>
          <cell r="F3335">
            <v>385050</v>
          </cell>
          <cell r="G3335">
            <v>371282</v>
          </cell>
          <cell r="H3335">
            <v>13768</v>
          </cell>
          <cell r="I3335">
            <v>1999</v>
          </cell>
        </row>
        <row r="3336">
          <cell r="A3336">
            <v>185092.0025</v>
          </cell>
          <cell r="B3336" t="str">
            <v>00</v>
          </cell>
          <cell r="C3336">
            <v>185</v>
          </cell>
          <cell r="D3336">
            <v>920</v>
          </cell>
          <cell r="E3336">
            <v>25</v>
          </cell>
          <cell r="F3336">
            <v>1112838</v>
          </cell>
          <cell r="G3336">
            <v>1064816</v>
          </cell>
          <cell r="H3336">
            <v>48022</v>
          </cell>
          <cell r="I3336">
            <v>1999</v>
          </cell>
        </row>
        <row r="3337">
          <cell r="A3337">
            <v>185104.10190000001</v>
          </cell>
          <cell r="B3337" t="str">
            <v>00</v>
          </cell>
          <cell r="C3337">
            <v>185</v>
          </cell>
          <cell r="D3337">
            <v>1041</v>
          </cell>
          <cell r="E3337">
            <v>19</v>
          </cell>
          <cell r="F3337">
            <v>0</v>
          </cell>
          <cell r="G3337">
            <v>0</v>
          </cell>
          <cell r="H3337">
            <v>0</v>
          </cell>
          <cell r="I3337">
            <v>2001</v>
          </cell>
        </row>
        <row r="3338">
          <cell r="A3338">
            <v>185112.10089999999</v>
          </cell>
          <cell r="B3338" t="str">
            <v>00</v>
          </cell>
          <cell r="C3338">
            <v>185</v>
          </cell>
          <cell r="D3338">
            <v>1121</v>
          </cell>
          <cell r="E3338">
            <v>9</v>
          </cell>
          <cell r="F3338">
            <v>399000</v>
          </cell>
          <cell r="G3338">
            <v>399000</v>
          </cell>
          <cell r="H3338">
            <v>0</v>
          </cell>
          <cell r="I3338">
            <v>2000</v>
          </cell>
        </row>
        <row r="3339">
          <cell r="A3339">
            <v>185112.114</v>
          </cell>
          <cell r="B3339" t="str">
            <v>00</v>
          </cell>
          <cell r="C3339">
            <v>185</v>
          </cell>
          <cell r="D3339">
            <v>1121</v>
          </cell>
          <cell r="E3339">
            <v>140</v>
          </cell>
          <cell r="F3339">
            <v>1086762</v>
          </cell>
          <cell r="G3339">
            <v>1034186</v>
          </cell>
          <cell r="H3339">
            <v>52576</v>
          </cell>
          <cell r="I3339">
            <v>2001</v>
          </cell>
        </row>
        <row r="3340">
          <cell r="A3340">
            <v>185112.1728</v>
          </cell>
          <cell r="B3340" t="str">
            <v>00</v>
          </cell>
          <cell r="C3340">
            <v>185</v>
          </cell>
          <cell r="D3340">
            <v>1121</v>
          </cell>
          <cell r="E3340">
            <v>728</v>
          </cell>
          <cell r="F3340">
            <v>0</v>
          </cell>
          <cell r="G3340">
            <v>0</v>
          </cell>
          <cell r="H3340">
            <v>0</v>
          </cell>
          <cell r="I3340">
            <v>2000</v>
          </cell>
        </row>
        <row r="3341">
          <cell r="A3341">
            <v>185120.10089999999</v>
          </cell>
          <cell r="B3341" t="str">
            <v>00</v>
          </cell>
          <cell r="C3341">
            <v>185</v>
          </cell>
          <cell r="D3341">
            <v>1201</v>
          </cell>
          <cell r="E3341">
            <v>9</v>
          </cell>
          <cell r="F3341">
            <v>387394</v>
          </cell>
          <cell r="G3341">
            <v>369199</v>
          </cell>
          <cell r="H3341">
            <v>18195</v>
          </cell>
          <cell r="I3341">
            <v>2001</v>
          </cell>
        </row>
        <row r="3342">
          <cell r="A3342">
            <v>185120.114</v>
          </cell>
          <cell r="B3342" t="str">
            <v>00</v>
          </cell>
          <cell r="C3342">
            <v>185</v>
          </cell>
          <cell r="D3342">
            <v>1201</v>
          </cell>
          <cell r="E3342">
            <v>140</v>
          </cell>
          <cell r="F3342">
            <v>1012638</v>
          </cell>
          <cell r="G3342">
            <v>968353</v>
          </cell>
          <cell r="H3342">
            <v>44285</v>
          </cell>
          <cell r="I3342">
            <v>2001</v>
          </cell>
        </row>
        <row r="3343">
          <cell r="A3343">
            <v>185121.114</v>
          </cell>
          <cell r="B3343" t="str">
            <v>00</v>
          </cell>
          <cell r="C3343">
            <v>185</v>
          </cell>
          <cell r="D3343">
            <v>1211</v>
          </cell>
          <cell r="E3343">
            <v>140</v>
          </cell>
          <cell r="F3343">
            <v>1074622</v>
          </cell>
          <cell r="G3343">
            <v>1041337</v>
          </cell>
          <cell r="H3343">
            <v>33285</v>
          </cell>
          <cell r="I3343">
            <v>2001</v>
          </cell>
        </row>
        <row r="3344">
          <cell r="A3344">
            <v>185121.14980000001</v>
          </cell>
          <cell r="B3344" t="str">
            <v>00</v>
          </cell>
          <cell r="C3344">
            <v>185</v>
          </cell>
          <cell r="D3344">
            <v>1211</v>
          </cell>
          <cell r="E3344">
            <v>498</v>
          </cell>
          <cell r="F3344">
            <v>35000</v>
          </cell>
          <cell r="G3344">
            <v>30000</v>
          </cell>
          <cell r="H3344">
            <v>5000</v>
          </cell>
          <cell r="I3344">
            <v>2000</v>
          </cell>
        </row>
        <row r="3345">
          <cell r="A3345">
            <v>185122.00090000001</v>
          </cell>
          <cell r="B3345" t="str">
            <v>00</v>
          </cell>
          <cell r="C3345">
            <v>185</v>
          </cell>
          <cell r="D3345">
            <v>1220</v>
          </cell>
          <cell r="E3345">
            <v>9</v>
          </cell>
          <cell r="F3345">
            <v>529000</v>
          </cell>
          <cell r="G3345">
            <v>509000</v>
          </cell>
          <cell r="H3345">
            <v>20000</v>
          </cell>
          <cell r="I3345">
            <v>2000</v>
          </cell>
        </row>
        <row r="3346">
          <cell r="A3346">
            <v>185122.0025</v>
          </cell>
          <cell r="B3346" t="str">
            <v>00</v>
          </cell>
          <cell r="C3346">
            <v>185</v>
          </cell>
          <cell r="D3346">
            <v>1220</v>
          </cell>
          <cell r="E3346">
            <v>25</v>
          </cell>
          <cell r="F3346">
            <v>1177275</v>
          </cell>
          <cell r="G3346">
            <v>1130522</v>
          </cell>
          <cell r="H3346">
            <v>46753</v>
          </cell>
          <cell r="I3346">
            <v>2000</v>
          </cell>
        </row>
        <row r="3347">
          <cell r="A3347">
            <v>185122.10089999999</v>
          </cell>
          <cell r="B3347" t="str">
            <v>00</v>
          </cell>
          <cell r="C3347">
            <v>185</v>
          </cell>
          <cell r="D3347">
            <v>1221</v>
          </cell>
          <cell r="E3347">
            <v>9</v>
          </cell>
          <cell r="F3347">
            <v>368141</v>
          </cell>
          <cell r="G3347">
            <v>349945</v>
          </cell>
          <cell r="H3347">
            <v>18196</v>
          </cell>
          <cell r="I3347">
            <v>2001</v>
          </cell>
        </row>
        <row r="3348">
          <cell r="A3348">
            <v>185122.114</v>
          </cell>
          <cell r="B3348" t="str">
            <v>00</v>
          </cell>
          <cell r="C3348">
            <v>185</v>
          </cell>
          <cell r="D3348">
            <v>1221</v>
          </cell>
          <cell r="E3348">
            <v>140</v>
          </cell>
          <cell r="F3348">
            <v>1008892</v>
          </cell>
          <cell r="G3348">
            <v>950607</v>
          </cell>
          <cell r="H3348">
            <v>58285</v>
          </cell>
          <cell r="I3348">
            <v>2001</v>
          </cell>
        </row>
        <row r="3349">
          <cell r="A3349">
            <v>185122.15710000001</v>
          </cell>
          <cell r="B3349" t="str">
            <v>00</v>
          </cell>
          <cell r="C3349">
            <v>185</v>
          </cell>
          <cell r="D3349">
            <v>1221</v>
          </cell>
          <cell r="E3349">
            <v>571</v>
          </cell>
          <cell r="F3349">
            <v>0</v>
          </cell>
          <cell r="G3349">
            <v>0</v>
          </cell>
          <cell r="H3349">
            <v>0</v>
          </cell>
          <cell r="I3349">
            <v>2001</v>
          </cell>
        </row>
        <row r="3350">
          <cell r="A3350">
            <v>185122.19639999999</v>
          </cell>
          <cell r="B3350" t="str">
            <v>00</v>
          </cell>
          <cell r="C3350">
            <v>185</v>
          </cell>
          <cell r="D3350">
            <v>1221</v>
          </cell>
          <cell r="E3350">
            <v>964</v>
          </cell>
          <cell r="F3350">
            <v>0</v>
          </cell>
          <cell r="G3350">
            <v>0</v>
          </cell>
          <cell r="H3350">
            <v>0</v>
          </cell>
          <cell r="I3350">
            <v>2000</v>
          </cell>
        </row>
        <row r="3351">
          <cell r="A3351">
            <v>185126.10089999999</v>
          </cell>
          <cell r="B3351" t="str">
            <v>00</v>
          </cell>
          <cell r="C3351">
            <v>185</v>
          </cell>
          <cell r="D3351">
            <v>1261</v>
          </cell>
          <cell r="E3351">
            <v>9</v>
          </cell>
          <cell r="F3351">
            <v>365954</v>
          </cell>
          <cell r="G3351">
            <v>347759</v>
          </cell>
          <cell r="H3351">
            <v>18195</v>
          </cell>
          <cell r="I3351">
            <v>2001</v>
          </cell>
        </row>
        <row r="3352">
          <cell r="A3352">
            <v>185126.114</v>
          </cell>
          <cell r="B3352" t="str">
            <v>00</v>
          </cell>
          <cell r="C3352">
            <v>185</v>
          </cell>
          <cell r="D3352">
            <v>1261</v>
          </cell>
          <cell r="E3352">
            <v>140</v>
          </cell>
          <cell r="F3352">
            <v>1006677</v>
          </cell>
          <cell r="G3352">
            <v>948392</v>
          </cell>
          <cell r="H3352">
            <v>58285</v>
          </cell>
          <cell r="I3352">
            <v>2001</v>
          </cell>
        </row>
        <row r="3353">
          <cell r="A3353">
            <v>185127.10089999999</v>
          </cell>
          <cell r="B3353" t="str">
            <v>00</v>
          </cell>
          <cell r="C3353">
            <v>185</v>
          </cell>
          <cell r="D3353">
            <v>1271</v>
          </cell>
          <cell r="E3353">
            <v>9</v>
          </cell>
          <cell r="F3353">
            <v>369323</v>
          </cell>
          <cell r="G3353">
            <v>351128</v>
          </cell>
          <cell r="H3353">
            <v>18195</v>
          </cell>
          <cell r="I3353">
            <v>2001</v>
          </cell>
        </row>
        <row r="3354">
          <cell r="A3354">
            <v>185127.114</v>
          </cell>
          <cell r="B3354" t="str">
            <v>00</v>
          </cell>
          <cell r="C3354">
            <v>185</v>
          </cell>
          <cell r="D3354">
            <v>1271</v>
          </cell>
          <cell r="E3354">
            <v>140</v>
          </cell>
          <cell r="F3354">
            <v>1018386</v>
          </cell>
          <cell r="G3354">
            <v>969101</v>
          </cell>
          <cell r="H3354">
            <v>49285</v>
          </cell>
          <cell r="I3354">
            <v>2001</v>
          </cell>
        </row>
        <row r="3355">
          <cell r="A3355">
            <v>185131.10089999999</v>
          </cell>
          <cell r="B3355" t="str">
            <v>00</v>
          </cell>
          <cell r="C3355">
            <v>185</v>
          </cell>
          <cell r="D3355">
            <v>1311</v>
          </cell>
          <cell r="E3355">
            <v>9</v>
          </cell>
          <cell r="F3355">
            <v>368606</v>
          </cell>
          <cell r="G3355">
            <v>368606</v>
          </cell>
          <cell r="H3355">
            <v>0</v>
          </cell>
          <cell r="I3355">
            <v>2001</v>
          </cell>
        </row>
        <row r="3356">
          <cell r="A3356">
            <v>185131.114</v>
          </cell>
          <cell r="B3356" t="str">
            <v>00</v>
          </cell>
          <cell r="C3356">
            <v>185</v>
          </cell>
          <cell r="D3356">
            <v>1311</v>
          </cell>
          <cell r="E3356">
            <v>140</v>
          </cell>
          <cell r="F3356">
            <v>0</v>
          </cell>
          <cell r="G3356">
            <v>0</v>
          </cell>
          <cell r="H3356">
            <v>0</v>
          </cell>
          <cell r="I3356">
            <v>2001</v>
          </cell>
        </row>
        <row r="3357">
          <cell r="A3357">
            <v>185131.14980000001</v>
          </cell>
          <cell r="B3357" t="str">
            <v>00</v>
          </cell>
          <cell r="C3357">
            <v>185</v>
          </cell>
          <cell r="D3357">
            <v>1311</v>
          </cell>
          <cell r="E3357">
            <v>498</v>
          </cell>
          <cell r="F3357">
            <v>35000</v>
          </cell>
          <cell r="G3357">
            <v>30000</v>
          </cell>
          <cell r="H3357">
            <v>5000</v>
          </cell>
          <cell r="I3357">
            <v>2000</v>
          </cell>
        </row>
        <row r="3358">
          <cell r="A3358">
            <v>185132.10089999999</v>
          </cell>
          <cell r="B3358" t="str">
            <v>00</v>
          </cell>
          <cell r="C3358">
            <v>185</v>
          </cell>
          <cell r="D3358">
            <v>1321</v>
          </cell>
          <cell r="E3358">
            <v>9</v>
          </cell>
          <cell r="F3358">
            <v>368141</v>
          </cell>
          <cell r="G3358">
            <v>349945</v>
          </cell>
          <cell r="H3358">
            <v>18196</v>
          </cell>
          <cell r="I3358">
            <v>2001</v>
          </cell>
        </row>
        <row r="3359">
          <cell r="A3359">
            <v>185132.114</v>
          </cell>
          <cell r="B3359" t="str">
            <v>00</v>
          </cell>
          <cell r="C3359">
            <v>185</v>
          </cell>
          <cell r="D3359">
            <v>1321</v>
          </cell>
          <cell r="E3359">
            <v>140</v>
          </cell>
          <cell r="F3359">
            <v>1009434</v>
          </cell>
          <cell r="G3359">
            <v>951149</v>
          </cell>
          <cell r="H3359">
            <v>58285</v>
          </cell>
          <cell r="I3359">
            <v>2001</v>
          </cell>
        </row>
        <row r="3360">
          <cell r="A3360">
            <v>185132.15710000001</v>
          </cell>
          <cell r="B3360" t="str">
            <v>00</v>
          </cell>
          <cell r="C3360">
            <v>185</v>
          </cell>
          <cell r="D3360">
            <v>1321</v>
          </cell>
          <cell r="E3360">
            <v>571</v>
          </cell>
          <cell r="F3360">
            <v>0</v>
          </cell>
          <cell r="G3360">
            <v>0</v>
          </cell>
          <cell r="H3360">
            <v>0</v>
          </cell>
          <cell r="I3360">
            <v>2001</v>
          </cell>
        </row>
        <row r="3361">
          <cell r="A3361">
            <v>185132.16450000001</v>
          </cell>
          <cell r="B3361" t="str">
            <v>00</v>
          </cell>
          <cell r="C3361">
            <v>185</v>
          </cell>
          <cell r="D3361">
            <v>1321</v>
          </cell>
          <cell r="E3361">
            <v>645</v>
          </cell>
          <cell r="F3361">
            <v>263597</v>
          </cell>
          <cell r="G3361">
            <v>261683</v>
          </cell>
          <cell r="H3361">
            <v>1914</v>
          </cell>
          <cell r="I3361">
            <v>2001</v>
          </cell>
        </row>
        <row r="3362">
          <cell r="A3362">
            <v>185133.10089999999</v>
          </cell>
          <cell r="B3362" t="str">
            <v>00</v>
          </cell>
          <cell r="C3362">
            <v>185</v>
          </cell>
          <cell r="D3362">
            <v>1331</v>
          </cell>
          <cell r="E3362">
            <v>9</v>
          </cell>
          <cell r="F3362">
            <v>368786</v>
          </cell>
          <cell r="G3362">
            <v>350590</v>
          </cell>
          <cell r="H3362">
            <v>18196</v>
          </cell>
          <cell r="I3362">
            <v>2001</v>
          </cell>
        </row>
        <row r="3363">
          <cell r="A3363">
            <v>185133.114</v>
          </cell>
          <cell r="B3363" t="str">
            <v>00</v>
          </cell>
          <cell r="C3363">
            <v>185</v>
          </cell>
          <cell r="D3363">
            <v>1331</v>
          </cell>
          <cell r="E3363">
            <v>140</v>
          </cell>
          <cell r="F3363">
            <v>962293</v>
          </cell>
          <cell r="G3363">
            <v>921008</v>
          </cell>
          <cell r="H3363">
            <v>41285</v>
          </cell>
          <cell r="I3363">
            <v>2001</v>
          </cell>
        </row>
        <row r="3364">
          <cell r="A3364">
            <v>185133.15710000001</v>
          </cell>
          <cell r="B3364" t="str">
            <v>00</v>
          </cell>
          <cell r="C3364">
            <v>185</v>
          </cell>
          <cell r="D3364">
            <v>1331</v>
          </cell>
          <cell r="E3364">
            <v>571</v>
          </cell>
          <cell r="F3364">
            <v>0</v>
          </cell>
          <cell r="G3364">
            <v>0</v>
          </cell>
          <cell r="H3364">
            <v>0</v>
          </cell>
          <cell r="I3364">
            <v>2001</v>
          </cell>
        </row>
        <row r="3365">
          <cell r="A3365">
            <v>185134.10089999999</v>
          </cell>
          <cell r="B3365" t="str">
            <v>00</v>
          </cell>
          <cell r="C3365">
            <v>185</v>
          </cell>
          <cell r="D3365">
            <v>1341</v>
          </cell>
          <cell r="E3365">
            <v>9</v>
          </cell>
          <cell r="F3365">
            <v>362397</v>
          </cell>
          <cell r="G3365">
            <v>344201</v>
          </cell>
          <cell r="H3365">
            <v>18196</v>
          </cell>
          <cell r="I3365">
            <v>2001</v>
          </cell>
        </row>
        <row r="3366">
          <cell r="A3366">
            <v>185134.114</v>
          </cell>
          <cell r="B3366" t="str">
            <v>00</v>
          </cell>
          <cell r="C3366">
            <v>185</v>
          </cell>
          <cell r="D3366">
            <v>1341</v>
          </cell>
          <cell r="E3366">
            <v>140</v>
          </cell>
          <cell r="F3366">
            <v>1048753</v>
          </cell>
          <cell r="G3366">
            <v>1007468</v>
          </cell>
          <cell r="H3366">
            <v>41285</v>
          </cell>
          <cell r="I3366">
            <v>2001</v>
          </cell>
        </row>
        <row r="3367">
          <cell r="A3367">
            <v>185138.00090000001</v>
          </cell>
          <cell r="B3367" t="str">
            <v>00</v>
          </cell>
          <cell r="C3367">
            <v>185</v>
          </cell>
          <cell r="D3367">
            <v>1380</v>
          </cell>
          <cell r="E3367">
            <v>9</v>
          </cell>
          <cell r="F3367">
            <v>514978</v>
          </cell>
          <cell r="G3367">
            <v>490000</v>
          </cell>
          <cell r="H3367">
            <v>24978</v>
          </cell>
          <cell r="I3367">
            <v>2000</v>
          </cell>
        </row>
        <row r="3368">
          <cell r="A3368">
            <v>185138.0025</v>
          </cell>
          <cell r="B3368" t="str">
            <v>00</v>
          </cell>
          <cell r="C3368">
            <v>185</v>
          </cell>
          <cell r="D3368">
            <v>1380</v>
          </cell>
          <cell r="E3368">
            <v>25</v>
          </cell>
          <cell r="F3368">
            <v>1217170</v>
          </cell>
          <cell r="G3368">
            <v>1170000</v>
          </cell>
          <cell r="H3368">
            <v>47170</v>
          </cell>
          <cell r="I3368">
            <v>2000</v>
          </cell>
        </row>
        <row r="3369">
          <cell r="A3369">
            <v>185143.114</v>
          </cell>
          <cell r="B3369" t="str">
            <v>00</v>
          </cell>
          <cell r="C3369">
            <v>185</v>
          </cell>
          <cell r="D3369">
            <v>1431</v>
          </cell>
          <cell r="E3369">
            <v>140</v>
          </cell>
          <cell r="F3369">
            <v>953391</v>
          </cell>
          <cell r="G3369">
            <v>912106</v>
          </cell>
          <cell r="H3369">
            <v>41285</v>
          </cell>
          <cell r="I3369">
            <v>2001</v>
          </cell>
        </row>
        <row r="3370">
          <cell r="A3370">
            <v>185144.114</v>
          </cell>
          <cell r="B3370" t="str">
            <v>00</v>
          </cell>
          <cell r="C3370">
            <v>185</v>
          </cell>
          <cell r="D3370">
            <v>1441</v>
          </cell>
          <cell r="E3370">
            <v>140</v>
          </cell>
          <cell r="F3370">
            <v>1037040</v>
          </cell>
          <cell r="G3370">
            <v>995755</v>
          </cell>
          <cell r="H3370">
            <v>41285</v>
          </cell>
          <cell r="I3370">
            <v>2001</v>
          </cell>
        </row>
        <row r="3371">
          <cell r="A3371">
            <v>185144.16450000001</v>
          </cell>
          <cell r="B3371" t="str">
            <v>00</v>
          </cell>
          <cell r="C3371">
            <v>185</v>
          </cell>
          <cell r="D3371">
            <v>1441</v>
          </cell>
          <cell r="E3371">
            <v>645</v>
          </cell>
          <cell r="F3371">
            <v>221778</v>
          </cell>
          <cell r="G3371">
            <v>221582</v>
          </cell>
          <cell r="H3371">
            <v>196</v>
          </cell>
          <cell r="I3371">
            <v>2001</v>
          </cell>
        </row>
        <row r="3372">
          <cell r="A3372">
            <v>185145.0025</v>
          </cell>
          <cell r="B3372" t="str">
            <v>00</v>
          </cell>
          <cell r="C3372">
            <v>185</v>
          </cell>
          <cell r="D3372">
            <v>1450</v>
          </cell>
          <cell r="E3372">
            <v>25</v>
          </cell>
          <cell r="F3372">
            <v>0</v>
          </cell>
          <cell r="G3372">
            <v>0</v>
          </cell>
          <cell r="H3372">
            <v>0</v>
          </cell>
          <cell r="I3372">
            <v>2000</v>
          </cell>
        </row>
        <row r="3373">
          <cell r="A3373">
            <v>185148.0025</v>
          </cell>
          <cell r="B3373" t="str">
            <v>00</v>
          </cell>
          <cell r="C3373">
            <v>185</v>
          </cell>
          <cell r="D3373">
            <v>1480</v>
          </cell>
          <cell r="E3373">
            <v>25</v>
          </cell>
          <cell r="F3373">
            <v>1217170</v>
          </cell>
          <cell r="G3373">
            <v>1172000</v>
          </cell>
          <cell r="H3373">
            <v>45170</v>
          </cell>
          <cell r="I3373">
            <v>1998</v>
          </cell>
        </row>
        <row r="3374">
          <cell r="A3374">
            <v>185152.10089999999</v>
          </cell>
          <cell r="B3374" t="str">
            <v>00</v>
          </cell>
          <cell r="C3374">
            <v>185</v>
          </cell>
          <cell r="D3374">
            <v>1521</v>
          </cell>
          <cell r="E3374">
            <v>9</v>
          </cell>
          <cell r="F3374">
            <v>342122</v>
          </cell>
          <cell r="G3374">
            <v>330000</v>
          </cell>
          <cell r="H3374">
            <v>12122</v>
          </cell>
          <cell r="I3374">
            <v>2001</v>
          </cell>
        </row>
        <row r="3375">
          <cell r="A3375">
            <v>185153.114</v>
          </cell>
          <cell r="B3375" t="str">
            <v>00</v>
          </cell>
          <cell r="C3375">
            <v>185</v>
          </cell>
          <cell r="D3375">
            <v>1531</v>
          </cell>
          <cell r="E3375">
            <v>140</v>
          </cell>
          <cell r="F3375">
            <v>934369</v>
          </cell>
          <cell r="G3375">
            <v>893084</v>
          </cell>
          <cell r="H3375">
            <v>41285</v>
          </cell>
          <cell r="I3375">
            <v>2001</v>
          </cell>
        </row>
        <row r="3376">
          <cell r="A3376">
            <v>185161.10089999999</v>
          </cell>
          <cell r="B3376" t="str">
            <v>00</v>
          </cell>
          <cell r="C3376">
            <v>185</v>
          </cell>
          <cell r="D3376">
            <v>1611</v>
          </cell>
          <cell r="E3376">
            <v>9</v>
          </cell>
          <cell r="F3376">
            <v>334770</v>
          </cell>
          <cell r="G3376">
            <v>316574</v>
          </cell>
          <cell r="H3376">
            <v>18196</v>
          </cell>
          <cell r="I3376">
            <v>2001</v>
          </cell>
        </row>
        <row r="3377">
          <cell r="A3377">
            <v>185161.114</v>
          </cell>
          <cell r="B3377" t="str">
            <v>00</v>
          </cell>
          <cell r="C3377">
            <v>185</v>
          </cell>
          <cell r="D3377">
            <v>1611</v>
          </cell>
          <cell r="E3377">
            <v>140</v>
          </cell>
          <cell r="F3377">
            <v>961982</v>
          </cell>
          <cell r="G3377">
            <v>916697</v>
          </cell>
          <cell r="H3377">
            <v>45285</v>
          </cell>
          <cell r="I3377">
            <v>2001</v>
          </cell>
        </row>
        <row r="3378">
          <cell r="A3378">
            <v>185171.10089999999</v>
          </cell>
          <cell r="B3378" t="str">
            <v>00</v>
          </cell>
          <cell r="C3378">
            <v>185</v>
          </cell>
          <cell r="D3378">
            <v>1711</v>
          </cell>
          <cell r="E3378">
            <v>9</v>
          </cell>
          <cell r="F3378">
            <v>334770</v>
          </cell>
          <cell r="G3378">
            <v>316574</v>
          </cell>
          <cell r="H3378">
            <v>18196</v>
          </cell>
          <cell r="I3378">
            <v>2001</v>
          </cell>
        </row>
        <row r="3379">
          <cell r="A3379">
            <v>185171.114</v>
          </cell>
          <cell r="B3379" t="str">
            <v>00</v>
          </cell>
          <cell r="C3379">
            <v>185</v>
          </cell>
          <cell r="D3379">
            <v>1711</v>
          </cell>
          <cell r="E3379">
            <v>140</v>
          </cell>
          <cell r="F3379">
            <v>961879</v>
          </cell>
          <cell r="G3379">
            <v>916594</v>
          </cell>
          <cell r="H3379">
            <v>45285</v>
          </cell>
          <cell r="I3379">
            <v>2001</v>
          </cell>
        </row>
        <row r="3380">
          <cell r="A3380">
            <v>185181.10089999999</v>
          </cell>
          <cell r="B3380" t="str">
            <v>00</v>
          </cell>
          <cell r="C3380">
            <v>185</v>
          </cell>
          <cell r="D3380">
            <v>1811</v>
          </cell>
          <cell r="E3380">
            <v>9</v>
          </cell>
          <cell r="F3380">
            <v>368141</v>
          </cell>
          <cell r="G3380">
            <v>349945</v>
          </cell>
          <cell r="H3380">
            <v>18196</v>
          </cell>
          <cell r="I3380">
            <v>2001</v>
          </cell>
        </row>
        <row r="3381">
          <cell r="A3381">
            <v>185181.114</v>
          </cell>
          <cell r="B3381" t="str">
            <v>00</v>
          </cell>
          <cell r="C3381">
            <v>185</v>
          </cell>
          <cell r="D3381">
            <v>1811</v>
          </cell>
          <cell r="E3381">
            <v>140</v>
          </cell>
          <cell r="F3381">
            <v>1009434</v>
          </cell>
          <cell r="G3381">
            <v>951149</v>
          </cell>
          <cell r="H3381">
            <v>58285</v>
          </cell>
          <cell r="I3381">
            <v>2001</v>
          </cell>
        </row>
        <row r="3382">
          <cell r="A3382">
            <v>185181.15710000001</v>
          </cell>
          <cell r="B3382" t="str">
            <v>00</v>
          </cell>
          <cell r="C3382">
            <v>185</v>
          </cell>
          <cell r="D3382">
            <v>1811</v>
          </cell>
          <cell r="E3382">
            <v>571</v>
          </cell>
          <cell r="F3382">
            <v>0</v>
          </cell>
          <cell r="G3382">
            <v>0</v>
          </cell>
          <cell r="H3382">
            <v>0</v>
          </cell>
          <cell r="I3382">
            <v>2001</v>
          </cell>
        </row>
        <row r="3383">
          <cell r="A3383">
            <v>185181.19459999999</v>
          </cell>
          <cell r="B3383" t="str">
            <v>00</v>
          </cell>
          <cell r="C3383">
            <v>185</v>
          </cell>
          <cell r="D3383">
            <v>1811</v>
          </cell>
          <cell r="E3383">
            <v>946</v>
          </cell>
          <cell r="F3383">
            <v>0.2</v>
          </cell>
          <cell r="G3383">
            <v>0.19861111111111099</v>
          </cell>
          <cell r="H3383">
            <v>0</v>
          </cell>
          <cell r="I3383">
            <v>2000</v>
          </cell>
        </row>
        <row r="3384">
          <cell r="A3384">
            <v>185191.10089999999</v>
          </cell>
          <cell r="B3384" t="str">
            <v>00</v>
          </cell>
          <cell r="C3384">
            <v>185</v>
          </cell>
          <cell r="D3384">
            <v>1911</v>
          </cell>
          <cell r="E3384">
            <v>9</v>
          </cell>
          <cell r="F3384">
            <v>334770</v>
          </cell>
          <cell r="G3384">
            <v>316574</v>
          </cell>
          <cell r="H3384">
            <v>18196</v>
          </cell>
          <cell r="I3384">
            <v>2001</v>
          </cell>
        </row>
        <row r="3385">
          <cell r="A3385">
            <v>185191.114</v>
          </cell>
          <cell r="B3385" t="str">
            <v>00</v>
          </cell>
          <cell r="C3385">
            <v>185</v>
          </cell>
          <cell r="D3385">
            <v>1911</v>
          </cell>
          <cell r="E3385">
            <v>140</v>
          </cell>
          <cell r="F3385">
            <v>961982</v>
          </cell>
          <cell r="G3385">
            <v>916697</v>
          </cell>
          <cell r="H3385">
            <v>45285</v>
          </cell>
          <cell r="I3385">
            <v>2001</v>
          </cell>
        </row>
        <row r="3386">
          <cell r="A3386">
            <v>185201.10089999999</v>
          </cell>
          <cell r="B3386" t="str">
            <v>00</v>
          </cell>
          <cell r="C3386">
            <v>185</v>
          </cell>
          <cell r="D3386">
            <v>2011</v>
          </cell>
          <cell r="E3386">
            <v>9</v>
          </cell>
          <cell r="F3386">
            <v>335364</v>
          </cell>
          <cell r="G3386">
            <v>317168</v>
          </cell>
          <cell r="H3386">
            <v>18196</v>
          </cell>
          <cell r="I3386">
            <v>2001</v>
          </cell>
        </row>
        <row r="3387">
          <cell r="A3387">
            <v>185201.10250000001</v>
          </cell>
          <cell r="B3387" t="str">
            <v>00</v>
          </cell>
          <cell r="C3387">
            <v>185</v>
          </cell>
          <cell r="D3387">
            <v>2011</v>
          </cell>
          <cell r="E3387">
            <v>25</v>
          </cell>
          <cell r="F3387">
            <v>996404</v>
          </cell>
          <cell r="G3387">
            <v>951119</v>
          </cell>
          <cell r="H3387">
            <v>45285</v>
          </cell>
          <cell r="I3387">
            <v>2001</v>
          </cell>
        </row>
        <row r="3388">
          <cell r="A3388">
            <v>185204.10089999999</v>
          </cell>
          <cell r="B3388" t="str">
            <v>00</v>
          </cell>
          <cell r="C3388">
            <v>185</v>
          </cell>
          <cell r="D3388">
            <v>2041</v>
          </cell>
          <cell r="E3388">
            <v>9</v>
          </cell>
          <cell r="F3388">
            <v>358827</v>
          </cell>
          <cell r="G3388">
            <v>340631</v>
          </cell>
          <cell r="H3388">
            <v>18196</v>
          </cell>
          <cell r="I3388">
            <v>2001</v>
          </cell>
        </row>
        <row r="3389">
          <cell r="A3389">
            <v>185204.10250000001</v>
          </cell>
          <cell r="B3389" t="str">
            <v>00</v>
          </cell>
          <cell r="C3389">
            <v>185</v>
          </cell>
          <cell r="D3389">
            <v>2041</v>
          </cell>
          <cell r="E3389">
            <v>25</v>
          </cell>
          <cell r="F3389">
            <v>959248</v>
          </cell>
          <cell r="G3389">
            <v>918963</v>
          </cell>
          <cell r="H3389">
            <v>40285</v>
          </cell>
          <cell r="I3389">
            <v>2001</v>
          </cell>
        </row>
        <row r="3390">
          <cell r="A3390">
            <v>185238.00090000001</v>
          </cell>
          <cell r="B3390" t="str">
            <v>00</v>
          </cell>
          <cell r="C3390">
            <v>185</v>
          </cell>
          <cell r="D3390">
            <v>2380</v>
          </cell>
          <cell r="E3390">
            <v>9</v>
          </cell>
          <cell r="F3390">
            <v>439618</v>
          </cell>
          <cell r="G3390">
            <v>413254</v>
          </cell>
          <cell r="H3390">
            <v>26364</v>
          </cell>
          <cell r="I3390">
            <v>1999</v>
          </cell>
        </row>
        <row r="3391">
          <cell r="A3391">
            <v>185238.0025</v>
          </cell>
          <cell r="B3391" t="str">
            <v>00</v>
          </cell>
          <cell r="C3391">
            <v>185</v>
          </cell>
          <cell r="D3391">
            <v>2380</v>
          </cell>
          <cell r="E3391">
            <v>25</v>
          </cell>
          <cell r="F3391">
            <v>0</v>
          </cell>
          <cell r="G3391">
            <v>0</v>
          </cell>
          <cell r="H3391">
            <v>0</v>
          </cell>
          <cell r="I3391">
            <v>1999</v>
          </cell>
        </row>
        <row r="3392">
          <cell r="A3392">
            <v>185239.00090000001</v>
          </cell>
          <cell r="B3392" t="str">
            <v>00</v>
          </cell>
          <cell r="C3392">
            <v>185</v>
          </cell>
          <cell r="D3392">
            <v>2390</v>
          </cell>
          <cell r="E3392">
            <v>9</v>
          </cell>
          <cell r="F3392">
            <v>437221</v>
          </cell>
          <cell r="G3392">
            <v>410858</v>
          </cell>
          <cell r="H3392">
            <v>26363</v>
          </cell>
          <cell r="I3392">
            <v>1999</v>
          </cell>
        </row>
        <row r="3393">
          <cell r="A3393">
            <v>185239.0025</v>
          </cell>
          <cell r="B3393" t="str">
            <v>00</v>
          </cell>
          <cell r="C3393">
            <v>185</v>
          </cell>
          <cell r="D3393">
            <v>2390</v>
          </cell>
          <cell r="E3393">
            <v>25</v>
          </cell>
          <cell r="F3393">
            <v>0</v>
          </cell>
          <cell r="G3393">
            <v>0</v>
          </cell>
          <cell r="H3393">
            <v>0</v>
          </cell>
          <cell r="I3393">
            <v>1999</v>
          </cell>
        </row>
        <row r="3394">
          <cell r="A3394">
            <v>185300.10089999999</v>
          </cell>
          <cell r="B3394" t="str">
            <v>00</v>
          </cell>
          <cell r="C3394">
            <v>185</v>
          </cell>
          <cell r="D3394">
            <v>3001</v>
          </cell>
          <cell r="E3394">
            <v>9</v>
          </cell>
          <cell r="F3394">
            <v>369347</v>
          </cell>
          <cell r="G3394">
            <v>351151</v>
          </cell>
          <cell r="H3394">
            <v>18196</v>
          </cell>
          <cell r="I3394">
            <v>2001</v>
          </cell>
        </row>
        <row r="3395">
          <cell r="A3395">
            <v>185300.10250000001</v>
          </cell>
          <cell r="B3395" t="str">
            <v>00</v>
          </cell>
          <cell r="C3395">
            <v>185</v>
          </cell>
          <cell r="D3395">
            <v>3001</v>
          </cell>
          <cell r="E3395">
            <v>25</v>
          </cell>
          <cell r="F3395">
            <v>988318</v>
          </cell>
          <cell r="G3395">
            <v>930033</v>
          </cell>
          <cell r="H3395">
            <v>58285</v>
          </cell>
          <cell r="I3395">
            <v>2001</v>
          </cell>
        </row>
        <row r="3396">
          <cell r="A3396">
            <v>185300.15609999999</v>
          </cell>
          <cell r="B3396" t="str">
            <v>00</v>
          </cell>
          <cell r="C3396">
            <v>185</v>
          </cell>
          <cell r="D3396">
            <v>3001</v>
          </cell>
          <cell r="E3396">
            <v>561</v>
          </cell>
          <cell r="F3396">
            <v>9537</v>
          </cell>
          <cell r="G3396">
            <v>9537</v>
          </cell>
          <cell r="H3396">
            <v>0</v>
          </cell>
          <cell r="I3396">
            <v>2001</v>
          </cell>
        </row>
        <row r="3397">
          <cell r="A3397">
            <v>185310.10089999999</v>
          </cell>
          <cell r="B3397" t="str">
            <v>00</v>
          </cell>
          <cell r="C3397">
            <v>185</v>
          </cell>
          <cell r="D3397">
            <v>3101</v>
          </cell>
          <cell r="E3397">
            <v>9</v>
          </cell>
          <cell r="F3397">
            <v>369347</v>
          </cell>
          <cell r="G3397">
            <v>351151</v>
          </cell>
          <cell r="H3397">
            <v>18196</v>
          </cell>
          <cell r="I3397">
            <v>2001</v>
          </cell>
        </row>
        <row r="3398">
          <cell r="A3398">
            <v>185310.10250000001</v>
          </cell>
          <cell r="B3398" t="str">
            <v>00</v>
          </cell>
          <cell r="C3398">
            <v>185</v>
          </cell>
          <cell r="D3398">
            <v>3101</v>
          </cell>
          <cell r="E3398">
            <v>25</v>
          </cell>
          <cell r="F3398">
            <v>988860</v>
          </cell>
          <cell r="G3398">
            <v>930575</v>
          </cell>
          <cell r="H3398">
            <v>58285</v>
          </cell>
          <cell r="I3398">
            <v>2001</v>
          </cell>
        </row>
        <row r="3399">
          <cell r="A3399">
            <v>185311.10089999999</v>
          </cell>
          <cell r="B3399" t="str">
            <v>00</v>
          </cell>
          <cell r="C3399">
            <v>185</v>
          </cell>
          <cell r="D3399">
            <v>3111</v>
          </cell>
          <cell r="E3399">
            <v>9</v>
          </cell>
          <cell r="F3399">
            <v>335364</v>
          </cell>
          <cell r="G3399">
            <v>317168</v>
          </cell>
          <cell r="H3399">
            <v>18196</v>
          </cell>
          <cell r="I3399">
            <v>2001</v>
          </cell>
        </row>
        <row r="3400">
          <cell r="A3400">
            <v>185311.10250000001</v>
          </cell>
          <cell r="B3400" t="str">
            <v>00</v>
          </cell>
          <cell r="C3400">
            <v>185</v>
          </cell>
          <cell r="D3400">
            <v>3111</v>
          </cell>
          <cell r="E3400">
            <v>25</v>
          </cell>
          <cell r="F3400">
            <v>996730</v>
          </cell>
          <cell r="G3400">
            <v>951445</v>
          </cell>
          <cell r="H3400">
            <v>45285</v>
          </cell>
          <cell r="I3400">
            <v>2001</v>
          </cell>
        </row>
        <row r="3401">
          <cell r="A3401">
            <v>185313.10089999999</v>
          </cell>
          <cell r="B3401" t="str">
            <v>00</v>
          </cell>
          <cell r="C3401">
            <v>185</v>
          </cell>
          <cell r="D3401">
            <v>3131</v>
          </cell>
          <cell r="E3401">
            <v>9</v>
          </cell>
          <cell r="F3401">
            <v>0</v>
          </cell>
          <cell r="G3401">
            <v>0</v>
          </cell>
          <cell r="H3401">
            <v>0</v>
          </cell>
          <cell r="I3401">
            <v>2001</v>
          </cell>
        </row>
        <row r="3402">
          <cell r="A3402">
            <v>185313.10250000001</v>
          </cell>
          <cell r="B3402" t="str">
            <v>00</v>
          </cell>
          <cell r="C3402">
            <v>185</v>
          </cell>
          <cell r="D3402">
            <v>3131</v>
          </cell>
          <cell r="E3402">
            <v>25</v>
          </cell>
          <cell r="F3402">
            <v>0</v>
          </cell>
          <cell r="G3402">
            <v>0</v>
          </cell>
          <cell r="H3402">
            <v>0</v>
          </cell>
          <cell r="I3402">
            <v>2001</v>
          </cell>
        </row>
        <row r="3403">
          <cell r="A3403">
            <v>185314.10089999999</v>
          </cell>
          <cell r="B3403" t="str">
            <v>00</v>
          </cell>
          <cell r="C3403">
            <v>185</v>
          </cell>
          <cell r="D3403">
            <v>3141</v>
          </cell>
          <cell r="E3403">
            <v>9</v>
          </cell>
          <cell r="F3403">
            <v>358827</v>
          </cell>
          <cell r="G3403">
            <v>340631</v>
          </cell>
          <cell r="H3403">
            <v>18196</v>
          </cell>
          <cell r="I3403">
            <v>2001</v>
          </cell>
        </row>
        <row r="3404">
          <cell r="A3404">
            <v>185314.10250000001</v>
          </cell>
          <cell r="B3404" t="str">
            <v>00</v>
          </cell>
          <cell r="C3404">
            <v>185</v>
          </cell>
          <cell r="D3404">
            <v>3141</v>
          </cell>
          <cell r="E3404">
            <v>25</v>
          </cell>
          <cell r="F3404">
            <v>959790</v>
          </cell>
          <cell r="G3404">
            <v>919504</v>
          </cell>
          <cell r="H3404">
            <v>40286</v>
          </cell>
          <cell r="I3404">
            <v>2001</v>
          </cell>
        </row>
        <row r="3405">
          <cell r="A3405">
            <v>185327.00090000001</v>
          </cell>
          <cell r="B3405" t="str">
            <v>00</v>
          </cell>
          <cell r="C3405">
            <v>185</v>
          </cell>
          <cell r="D3405">
            <v>3270</v>
          </cell>
          <cell r="E3405">
            <v>9</v>
          </cell>
          <cell r="F3405">
            <v>451446</v>
          </cell>
          <cell r="G3405">
            <v>425771</v>
          </cell>
          <cell r="H3405">
            <v>25675</v>
          </cell>
          <cell r="I3405">
            <v>2001</v>
          </cell>
        </row>
        <row r="3406">
          <cell r="A3406">
            <v>185327.0025</v>
          </cell>
          <cell r="B3406" t="str">
            <v>00</v>
          </cell>
          <cell r="C3406">
            <v>185</v>
          </cell>
          <cell r="D3406">
            <v>3270</v>
          </cell>
          <cell r="E3406">
            <v>25</v>
          </cell>
          <cell r="F3406">
            <v>1131652</v>
          </cell>
          <cell r="G3406">
            <v>1086341</v>
          </cell>
          <cell r="H3406">
            <v>45311</v>
          </cell>
          <cell r="I3406">
            <v>2001</v>
          </cell>
        </row>
        <row r="3407">
          <cell r="A3407">
            <v>185327.10089999999</v>
          </cell>
          <cell r="B3407" t="str">
            <v>00</v>
          </cell>
          <cell r="C3407">
            <v>185</v>
          </cell>
          <cell r="D3407">
            <v>3271</v>
          </cell>
          <cell r="E3407">
            <v>9</v>
          </cell>
          <cell r="F3407">
            <v>367801</v>
          </cell>
          <cell r="G3407">
            <v>349606</v>
          </cell>
          <cell r="H3407">
            <v>18195</v>
          </cell>
          <cell r="I3407">
            <v>2001</v>
          </cell>
        </row>
        <row r="3408">
          <cell r="A3408">
            <v>185327.114</v>
          </cell>
          <cell r="B3408" t="str">
            <v>00</v>
          </cell>
          <cell r="C3408">
            <v>185</v>
          </cell>
          <cell r="D3408">
            <v>3271</v>
          </cell>
          <cell r="E3408">
            <v>140</v>
          </cell>
          <cell r="F3408">
            <v>1005671</v>
          </cell>
          <cell r="G3408">
            <v>962386</v>
          </cell>
          <cell r="H3408">
            <v>43285</v>
          </cell>
          <cell r="I3408">
            <v>2001</v>
          </cell>
        </row>
        <row r="3409">
          <cell r="A3409">
            <v>185327.15710000001</v>
          </cell>
          <cell r="B3409" t="str">
            <v>00</v>
          </cell>
          <cell r="C3409">
            <v>185</v>
          </cell>
          <cell r="D3409">
            <v>3271</v>
          </cell>
          <cell r="E3409">
            <v>571</v>
          </cell>
          <cell r="F3409">
            <v>0</v>
          </cell>
          <cell r="G3409">
            <v>0</v>
          </cell>
          <cell r="H3409">
            <v>0</v>
          </cell>
          <cell r="I3409">
            <v>2001</v>
          </cell>
        </row>
        <row r="3410">
          <cell r="A3410">
            <v>185328.00090000001</v>
          </cell>
          <cell r="B3410" t="str">
            <v>00</v>
          </cell>
          <cell r="C3410">
            <v>185</v>
          </cell>
          <cell r="D3410">
            <v>3280</v>
          </cell>
          <cell r="E3410">
            <v>9</v>
          </cell>
          <cell r="F3410">
            <v>452744</v>
          </cell>
          <cell r="G3410">
            <v>426380</v>
          </cell>
          <cell r="H3410">
            <v>26364</v>
          </cell>
          <cell r="I3410">
            <v>2001</v>
          </cell>
        </row>
        <row r="3411">
          <cell r="A3411">
            <v>185328.0025</v>
          </cell>
          <cell r="B3411" t="str">
            <v>00</v>
          </cell>
          <cell r="C3411">
            <v>185</v>
          </cell>
          <cell r="D3411">
            <v>3280</v>
          </cell>
          <cell r="E3411">
            <v>25</v>
          </cell>
          <cell r="F3411">
            <v>1156405</v>
          </cell>
          <cell r="G3411">
            <v>1111095</v>
          </cell>
          <cell r="H3411">
            <v>45310</v>
          </cell>
          <cell r="I3411">
            <v>2001</v>
          </cell>
        </row>
        <row r="3412">
          <cell r="A3412">
            <v>185328.10089999999</v>
          </cell>
          <cell r="B3412" t="str">
            <v>00</v>
          </cell>
          <cell r="C3412">
            <v>185</v>
          </cell>
          <cell r="D3412">
            <v>3281</v>
          </cell>
          <cell r="E3412">
            <v>9</v>
          </cell>
          <cell r="F3412">
            <v>355936</v>
          </cell>
          <cell r="G3412">
            <v>337740</v>
          </cell>
          <cell r="H3412">
            <v>18196</v>
          </cell>
          <cell r="I3412">
            <v>2001</v>
          </cell>
        </row>
        <row r="3413">
          <cell r="A3413">
            <v>185328.114</v>
          </cell>
          <cell r="B3413" t="str">
            <v>00</v>
          </cell>
          <cell r="C3413">
            <v>185</v>
          </cell>
          <cell r="D3413">
            <v>3281</v>
          </cell>
          <cell r="E3413">
            <v>140</v>
          </cell>
          <cell r="F3413">
            <v>1034610</v>
          </cell>
          <cell r="G3413">
            <v>994325</v>
          </cell>
          <cell r="H3413">
            <v>40285</v>
          </cell>
          <cell r="I3413">
            <v>2001</v>
          </cell>
        </row>
        <row r="3414">
          <cell r="A3414">
            <v>185331.00090000001</v>
          </cell>
          <cell r="B3414" t="str">
            <v>00</v>
          </cell>
          <cell r="C3414">
            <v>185</v>
          </cell>
          <cell r="D3414">
            <v>3310</v>
          </cell>
          <cell r="E3414">
            <v>9</v>
          </cell>
          <cell r="F3414">
            <v>402672</v>
          </cell>
          <cell r="G3414">
            <v>376308</v>
          </cell>
          <cell r="H3414">
            <v>26364</v>
          </cell>
          <cell r="I3414">
            <v>1999</v>
          </cell>
        </row>
        <row r="3415">
          <cell r="A3415">
            <v>185331.0025</v>
          </cell>
          <cell r="B3415" t="str">
            <v>00</v>
          </cell>
          <cell r="C3415">
            <v>185</v>
          </cell>
          <cell r="D3415">
            <v>3310</v>
          </cell>
          <cell r="E3415">
            <v>25</v>
          </cell>
          <cell r="F3415">
            <v>0</v>
          </cell>
          <cell r="G3415">
            <v>0</v>
          </cell>
          <cell r="H3415">
            <v>0</v>
          </cell>
          <cell r="I3415">
            <v>1999</v>
          </cell>
        </row>
        <row r="3416">
          <cell r="A3416">
            <v>185331.10089999999</v>
          </cell>
          <cell r="B3416" t="str">
            <v>00</v>
          </cell>
          <cell r="C3416">
            <v>185</v>
          </cell>
          <cell r="D3416">
            <v>3311</v>
          </cell>
          <cell r="E3416">
            <v>9</v>
          </cell>
          <cell r="F3416">
            <v>439152</v>
          </cell>
          <cell r="G3416">
            <v>417000</v>
          </cell>
          <cell r="H3416">
            <v>22152</v>
          </cell>
          <cell r="I3416">
            <v>1999</v>
          </cell>
        </row>
        <row r="3417">
          <cell r="A3417">
            <v>185331.10250000001</v>
          </cell>
          <cell r="B3417" t="str">
            <v>00</v>
          </cell>
          <cell r="C3417">
            <v>185</v>
          </cell>
          <cell r="D3417">
            <v>3311</v>
          </cell>
          <cell r="E3417">
            <v>25</v>
          </cell>
          <cell r="F3417">
            <v>0</v>
          </cell>
          <cell r="G3417">
            <v>0</v>
          </cell>
          <cell r="H3417">
            <v>0</v>
          </cell>
          <cell r="I3417">
            <v>1999</v>
          </cell>
        </row>
        <row r="3418">
          <cell r="A3418">
            <v>185331.114</v>
          </cell>
          <cell r="B3418" t="str">
            <v>00</v>
          </cell>
          <cell r="C3418">
            <v>185</v>
          </cell>
          <cell r="D3418">
            <v>3311</v>
          </cell>
          <cell r="E3418">
            <v>140</v>
          </cell>
          <cell r="F3418">
            <v>0</v>
          </cell>
          <cell r="G3418">
            <v>0</v>
          </cell>
          <cell r="H3418">
            <v>0</v>
          </cell>
          <cell r="I3418">
            <v>1999</v>
          </cell>
        </row>
        <row r="3419">
          <cell r="A3419">
            <v>185332.00090000001</v>
          </cell>
          <cell r="B3419" t="str">
            <v>00</v>
          </cell>
          <cell r="C3419">
            <v>185</v>
          </cell>
          <cell r="D3419">
            <v>3320</v>
          </cell>
          <cell r="E3419">
            <v>9</v>
          </cell>
          <cell r="F3419">
            <v>435414</v>
          </cell>
          <cell r="G3419">
            <v>409739</v>
          </cell>
          <cell r="H3419">
            <v>25675</v>
          </cell>
          <cell r="I3419">
            <v>1999</v>
          </cell>
        </row>
        <row r="3420">
          <cell r="A3420">
            <v>185332.0025</v>
          </cell>
          <cell r="B3420" t="str">
            <v>00</v>
          </cell>
          <cell r="C3420">
            <v>185</v>
          </cell>
          <cell r="D3420">
            <v>3320</v>
          </cell>
          <cell r="E3420">
            <v>25</v>
          </cell>
          <cell r="F3420">
            <v>0</v>
          </cell>
          <cell r="G3420">
            <v>0</v>
          </cell>
          <cell r="H3420">
            <v>0</v>
          </cell>
          <cell r="I3420">
            <v>1999</v>
          </cell>
        </row>
        <row r="3421">
          <cell r="A3421">
            <v>185334.00090000001</v>
          </cell>
          <cell r="B3421" t="str">
            <v>00</v>
          </cell>
          <cell r="C3421">
            <v>185</v>
          </cell>
          <cell r="D3421">
            <v>3340</v>
          </cell>
          <cell r="E3421">
            <v>9</v>
          </cell>
          <cell r="F3421">
            <v>439345</v>
          </cell>
          <cell r="G3421">
            <v>412981</v>
          </cell>
          <cell r="H3421">
            <v>26364</v>
          </cell>
          <cell r="I3421">
            <v>1999</v>
          </cell>
        </row>
        <row r="3422">
          <cell r="A3422">
            <v>185334.0025</v>
          </cell>
          <cell r="B3422" t="str">
            <v>00</v>
          </cell>
          <cell r="C3422">
            <v>185</v>
          </cell>
          <cell r="D3422">
            <v>3340</v>
          </cell>
          <cell r="E3422">
            <v>25</v>
          </cell>
          <cell r="F3422">
            <v>0</v>
          </cell>
          <cell r="G3422">
            <v>0</v>
          </cell>
          <cell r="H3422">
            <v>0</v>
          </cell>
          <cell r="I3422">
            <v>1999</v>
          </cell>
        </row>
        <row r="3423">
          <cell r="A3423">
            <v>185334.10250000001</v>
          </cell>
          <cell r="B3423" t="str">
            <v>00</v>
          </cell>
          <cell r="C3423">
            <v>185</v>
          </cell>
          <cell r="D3423">
            <v>3341</v>
          </cell>
          <cell r="E3423">
            <v>25</v>
          </cell>
          <cell r="F3423">
            <v>967367</v>
          </cell>
          <cell r="G3423">
            <v>927082</v>
          </cell>
          <cell r="H3423">
            <v>40285</v>
          </cell>
          <cell r="I3423">
            <v>2001</v>
          </cell>
        </row>
        <row r="3424">
          <cell r="A3424">
            <v>185338.00090000001</v>
          </cell>
          <cell r="B3424" t="str">
            <v>00</v>
          </cell>
          <cell r="C3424">
            <v>185</v>
          </cell>
          <cell r="D3424">
            <v>3380</v>
          </cell>
          <cell r="E3424">
            <v>9</v>
          </cell>
          <cell r="F3424">
            <v>439618</v>
          </cell>
          <cell r="G3424">
            <v>413254</v>
          </cell>
          <cell r="H3424">
            <v>26364</v>
          </cell>
          <cell r="I3424">
            <v>1999</v>
          </cell>
        </row>
        <row r="3425">
          <cell r="A3425">
            <v>185338.0025</v>
          </cell>
          <cell r="B3425" t="str">
            <v>00</v>
          </cell>
          <cell r="C3425">
            <v>185</v>
          </cell>
          <cell r="D3425">
            <v>3380</v>
          </cell>
          <cell r="E3425">
            <v>25</v>
          </cell>
          <cell r="F3425">
            <v>1145887</v>
          </cell>
          <cell r="G3425">
            <v>1100577</v>
          </cell>
          <cell r="H3425">
            <v>45310</v>
          </cell>
          <cell r="I3425">
            <v>1999</v>
          </cell>
        </row>
        <row r="3426">
          <cell r="A3426">
            <v>185338.10089999999</v>
          </cell>
          <cell r="B3426" t="str">
            <v>00</v>
          </cell>
          <cell r="C3426">
            <v>185</v>
          </cell>
          <cell r="D3426">
            <v>3381</v>
          </cell>
          <cell r="E3426">
            <v>9</v>
          </cell>
          <cell r="F3426">
            <v>355936</v>
          </cell>
          <cell r="G3426">
            <v>337740</v>
          </cell>
          <cell r="H3426">
            <v>18196</v>
          </cell>
          <cell r="I3426">
            <v>2001</v>
          </cell>
        </row>
        <row r="3427">
          <cell r="A3427">
            <v>185338.114</v>
          </cell>
          <cell r="B3427" t="str">
            <v>00</v>
          </cell>
          <cell r="C3427">
            <v>185</v>
          </cell>
          <cell r="D3427">
            <v>3381</v>
          </cell>
          <cell r="E3427">
            <v>140</v>
          </cell>
          <cell r="F3427">
            <v>1035152</v>
          </cell>
          <cell r="G3427">
            <v>994867</v>
          </cell>
          <cell r="H3427">
            <v>40285</v>
          </cell>
          <cell r="I3427">
            <v>2001</v>
          </cell>
        </row>
        <row r="3428">
          <cell r="A3428">
            <v>185339.00090000001</v>
          </cell>
          <cell r="B3428" t="str">
            <v>00</v>
          </cell>
          <cell r="C3428">
            <v>185</v>
          </cell>
          <cell r="D3428">
            <v>3390</v>
          </cell>
          <cell r="E3428">
            <v>9</v>
          </cell>
          <cell r="F3428">
            <v>437221</v>
          </cell>
          <cell r="G3428">
            <v>410858</v>
          </cell>
          <cell r="H3428">
            <v>26363</v>
          </cell>
          <cell r="I3428">
            <v>1999</v>
          </cell>
        </row>
        <row r="3429">
          <cell r="A3429">
            <v>185339.0025</v>
          </cell>
          <cell r="B3429" t="str">
            <v>00</v>
          </cell>
          <cell r="C3429">
            <v>185</v>
          </cell>
          <cell r="D3429">
            <v>3390</v>
          </cell>
          <cell r="E3429">
            <v>25</v>
          </cell>
          <cell r="F3429">
            <v>1114116</v>
          </cell>
          <cell r="G3429">
            <v>1067230</v>
          </cell>
          <cell r="H3429">
            <v>46886</v>
          </cell>
          <cell r="I3429">
            <v>1999</v>
          </cell>
        </row>
        <row r="3430">
          <cell r="A3430">
            <v>185339.10089999999</v>
          </cell>
          <cell r="B3430" t="str">
            <v>00</v>
          </cell>
          <cell r="C3430">
            <v>185</v>
          </cell>
          <cell r="D3430">
            <v>3391</v>
          </cell>
          <cell r="E3430">
            <v>9</v>
          </cell>
          <cell r="F3430">
            <v>344918</v>
          </cell>
          <cell r="G3430">
            <v>326722</v>
          </cell>
          <cell r="H3430">
            <v>18196</v>
          </cell>
          <cell r="I3430">
            <v>2001</v>
          </cell>
        </row>
        <row r="3431">
          <cell r="A3431">
            <v>185339.114</v>
          </cell>
          <cell r="B3431" t="str">
            <v>00</v>
          </cell>
          <cell r="C3431">
            <v>185</v>
          </cell>
          <cell r="D3431">
            <v>3391</v>
          </cell>
          <cell r="E3431">
            <v>140</v>
          </cell>
          <cell r="F3431">
            <v>998889</v>
          </cell>
          <cell r="G3431">
            <v>957603</v>
          </cell>
          <cell r="H3431">
            <v>41286</v>
          </cell>
          <cell r="I3431">
            <v>2001</v>
          </cell>
        </row>
        <row r="3432">
          <cell r="A3432">
            <v>185348.0025</v>
          </cell>
          <cell r="B3432" t="str">
            <v>00</v>
          </cell>
          <cell r="C3432">
            <v>185</v>
          </cell>
          <cell r="D3432">
            <v>3480</v>
          </cell>
          <cell r="E3432">
            <v>25</v>
          </cell>
          <cell r="F3432">
            <v>1122950</v>
          </cell>
          <cell r="G3432">
            <v>1077640</v>
          </cell>
          <cell r="H3432">
            <v>45310</v>
          </cell>
          <cell r="I3432">
            <v>1999</v>
          </cell>
        </row>
        <row r="3433">
          <cell r="A3433">
            <v>185348.114</v>
          </cell>
          <cell r="B3433" t="str">
            <v>00</v>
          </cell>
          <cell r="C3433">
            <v>185</v>
          </cell>
          <cell r="D3433">
            <v>3481</v>
          </cell>
          <cell r="E3433">
            <v>140</v>
          </cell>
          <cell r="F3433">
            <v>1042977</v>
          </cell>
          <cell r="G3433">
            <v>1002692</v>
          </cell>
          <cell r="H3433">
            <v>40285</v>
          </cell>
          <cell r="I3433">
            <v>2001</v>
          </cell>
        </row>
        <row r="3434">
          <cell r="A3434">
            <v>185349.00090000001</v>
          </cell>
          <cell r="B3434" t="str">
            <v>00</v>
          </cell>
          <cell r="C3434">
            <v>185</v>
          </cell>
          <cell r="D3434">
            <v>3490</v>
          </cell>
          <cell r="E3434">
            <v>9</v>
          </cell>
          <cell r="F3434">
            <v>0</v>
          </cell>
          <cell r="G3434">
            <v>0</v>
          </cell>
          <cell r="H3434">
            <v>0</v>
          </cell>
          <cell r="I3434">
            <v>2001</v>
          </cell>
        </row>
        <row r="3435">
          <cell r="A3435">
            <v>185349.0025</v>
          </cell>
          <cell r="B3435" t="str">
            <v>00</v>
          </cell>
          <cell r="C3435">
            <v>185</v>
          </cell>
          <cell r="D3435">
            <v>3490</v>
          </cell>
          <cell r="E3435">
            <v>25</v>
          </cell>
          <cell r="F3435">
            <v>1054962</v>
          </cell>
          <cell r="G3435">
            <v>1008076</v>
          </cell>
          <cell r="H3435">
            <v>46886</v>
          </cell>
          <cell r="I3435">
            <v>2001</v>
          </cell>
        </row>
        <row r="3436">
          <cell r="A3436">
            <v>185349.114</v>
          </cell>
          <cell r="B3436" t="str">
            <v>00</v>
          </cell>
          <cell r="C3436">
            <v>185</v>
          </cell>
          <cell r="D3436">
            <v>3491</v>
          </cell>
          <cell r="E3436">
            <v>140</v>
          </cell>
          <cell r="F3436">
            <v>998507</v>
          </cell>
          <cell r="G3436">
            <v>957222</v>
          </cell>
          <cell r="H3436">
            <v>41285</v>
          </cell>
          <cell r="I3436">
            <v>2001</v>
          </cell>
        </row>
        <row r="3437">
          <cell r="A3437">
            <v>185350.10089999999</v>
          </cell>
          <cell r="B3437" t="str">
            <v>00</v>
          </cell>
          <cell r="C3437">
            <v>185</v>
          </cell>
          <cell r="D3437">
            <v>3501</v>
          </cell>
          <cell r="E3437">
            <v>9</v>
          </cell>
          <cell r="F3437">
            <v>369347</v>
          </cell>
          <cell r="G3437">
            <v>351151</v>
          </cell>
          <cell r="H3437">
            <v>18196</v>
          </cell>
          <cell r="I3437">
            <v>2001</v>
          </cell>
        </row>
        <row r="3438">
          <cell r="A3438">
            <v>185350.10250000001</v>
          </cell>
          <cell r="B3438" t="str">
            <v>00</v>
          </cell>
          <cell r="C3438">
            <v>185</v>
          </cell>
          <cell r="D3438">
            <v>3501</v>
          </cell>
          <cell r="E3438">
            <v>25</v>
          </cell>
          <cell r="F3438">
            <v>988860</v>
          </cell>
          <cell r="G3438">
            <v>930575</v>
          </cell>
          <cell r="H3438">
            <v>58285</v>
          </cell>
          <cell r="I3438">
            <v>2001</v>
          </cell>
        </row>
        <row r="3439">
          <cell r="A3439">
            <v>185351.10089999999</v>
          </cell>
          <cell r="B3439" t="str">
            <v>00</v>
          </cell>
          <cell r="C3439">
            <v>185</v>
          </cell>
          <cell r="D3439">
            <v>3511</v>
          </cell>
          <cell r="E3439">
            <v>9</v>
          </cell>
          <cell r="F3439">
            <v>335364</v>
          </cell>
          <cell r="G3439">
            <v>317168</v>
          </cell>
          <cell r="H3439">
            <v>18196</v>
          </cell>
          <cell r="I3439">
            <v>2001</v>
          </cell>
        </row>
        <row r="3440">
          <cell r="A3440">
            <v>185351.10250000001</v>
          </cell>
          <cell r="B3440" t="str">
            <v>00</v>
          </cell>
          <cell r="C3440">
            <v>185</v>
          </cell>
          <cell r="D3440">
            <v>3511</v>
          </cell>
          <cell r="E3440">
            <v>25</v>
          </cell>
          <cell r="F3440">
            <v>996730</v>
          </cell>
          <cell r="G3440">
            <v>951445</v>
          </cell>
          <cell r="H3440">
            <v>45285</v>
          </cell>
          <cell r="I3440">
            <v>2001</v>
          </cell>
        </row>
        <row r="3441">
          <cell r="A3441">
            <v>185354.10089999999</v>
          </cell>
          <cell r="B3441" t="str">
            <v>00</v>
          </cell>
          <cell r="C3441">
            <v>185</v>
          </cell>
          <cell r="D3441">
            <v>3541</v>
          </cell>
          <cell r="E3441">
            <v>9</v>
          </cell>
          <cell r="F3441">
            <v>358827</v>
          </cell>
          <cell r="G3441">
            <v>340631</v>
          </cell>
          <cell r="H3441">
            <v>18196</v>
          </cell>
          <cell r="I3441">
            <v>2001</v>
          </cell>
        </row>
        <row r="3442">
          <cell r="A3442">
            <v>185354.10250000001</v>
          </cell>
          <cell r="B3442" t="str">
            <v>00</v>
          </cell>
          <cell r="C3442">
            <v>185</v>
          </cell>
          <cell r="D3442">
            <v>3541</v>
          </cell>
          <cell r="E3442">
            <v>25</v>
          </cell>
          <cell r="F3442">
            <v>959790</v>
          </cell>
          <cell r="G3442">
            <v>919504</v>
          </cell>
          <cell r="H3442">
            <v>40286</v>
          </cell>
          <cell r="I3442">
            <v>2001</v>
          </cell>
        </row>
        <row r="3443">
          <cell r="A3443">
            <v>185362.00090000001</v>
          </cell>
          <cell r="B3443" t="str">
            <v>00</v>
          </cell>
          <cell r="C3443">
            <v>185</v>
          </cell>
          <cell r="D3443">
            <v>3620</v>
          </cell>
          <cell r="E3443">
            <v>9</v>
          </cell>
          <cell r="F3443">
            <v>402762</v>
          </cell>
          <cell r="G3443">
            <v>376208</v>
          </cell>
          <cell r="H3443">
            <v>26554</v>
          </cell>
          <cell r="I3443">
            <v>1999</v>
          </cell>
        </row>
        <row r="3444">
          <cell r="A3444">
            <v>185362.0025</v>
          </cell>
          <cell r="B3444" t="str">
            <v>00</v>
          </cell>
          <cell r="C3444">
            <v>185</v>
          </cell>
          <cell r="D3444">
            <v>3620</v>
          </cell>
          <cell r="E3444">
            <v>25</v>
          </cell>
          <cell r="F3444">
            <v>0</v>
          </cell>
          <cell r="G3444">
            <v>0</v>
          </cell>
          <cell r="H3444">
            <v>0</v>
          </cell>
          <cell r="I3444">
            <v>1999</v>
          </cell>
        </row>
        <row r="3445">
          <cell r="A3445">
            <v>185387.00090000001</v>
          </cell>
          <cell r="B3445" t="str">
            <v>00</v>
          </cell>
          <cell r="C3445">
            <v>185</v>
          </cell>
          <cell r="D3445">
            <v>3870</v>
          </cell>
          <cell r="E3445">
            <v>9</v>
          </cell>
          <cell r="F3445">
            <v>395131</v>
          </cell>
          <cell r="G3445">
            <v>381362</v>
          </cell>
          <cell r="H3445">
            <v>13769</v>
          </cell>
          <cell r="I3445">
            <v>1999</v>
          </cell>
        </row>
        <row r="3446">
          <cell r="A3446">
            <v>185387.0025</v>
          </cell>
          <cell r="B3446" t="str">
            <v>00</v>
          </cell>
          <cell r="C3446">
            <v>185</v>
          </cell>
          <cell r="D3446">
            <v>3870</v>
          </cell>
          <cell r="E3446">
            <v>25</v>
          </cell>
          <cell r="F3446">
            <v>1117903</v>
          </cell>
          <cell r="G3446">
            <v>1072592</v>
          </cell>
          <cell r="H3446">
            <v>45311</v>
          </cell>
          <cell r="I3446">
            <v>1999</v>
          </cell>
        </row>
        <row r="3447">
          <cell r="A3447">
            <v>185387.10089999999</v>
          </cell>
          <cell r="B3447" t="str">
            <v>00</v>
          </cell>
          <cell r="C3447">
            <v>185</v>
          </cell>
          <cell r="D3447">
            <v>3871</v>
          </cell>
          <cell r="E3447">
            <v>9</v>
          </cell>
          <cell r="F3447">
            <v>355936</v>
          </cell>
          <cell r="G3447">
            <v>337740</v>
          </cell>
          <cell r="H3447">
            <v>18196</v>
          </cell>
          <cell r="I3447">
            <v>2001</v>
          </cell>
        </row>
        <row r="3448">
          <cell r="A3448">
            <v>185387.114</v>
          </cell>
          <cell r="B3448" t="str">
            <v>00</v>
          </cell>
          <cell r="C3448">
            <v>185</v>
          </cell>
          <cell r="D3448">
            <v>3871</v>
          </cell>
          <cell r="E3448">
            <v>140</v>
          </cell>
          <cell r="F3448">
            <v>1035152</v>
          </cell>
          <cell r="G3448">
            <v>994867</v>
          </cell>
          <cell r="H3448">
            <v>40285</v>
          </cell>
          <cell r="I3448">
            <v>2001</v>
          </cell>
        </row>
        <row r="3449">
          <cell r="A3449">
            <v>185432.10089999999</v>
          </cell>
          <cell r="B3449" t="str">
            <v>00</v>
          </cell>
          <cell r="C3449">
            <v>185</v>
          </cell>
          <cell r="D3449">
            <v>4321</v>
          </cell>
          <cell r="E3449">
            <v>9</v>
          </cell>
          <cell r="F3449">
            <v>398246</v>
          </cell>
          <cell r="G3449">
            <v>368607</v>
          </cell>
          <cell r="H3449">
            <v>29639</v>
          </cell>
          <cell r="I3449">
            <v>2000</v>
          </cell>
        </row>
        <row r="3450">
          <cell r="A3450">
            <v>185432.114</v>
          </cell>
          <cell r="B3450" t="str">
            <v>00</v>
          </cell>
          <cell r="C3450">
            <v>185</v>
          </cell>
          <cell r="D3450">
            <v>4321</v>
          </cell>
          <cell r="E3450">
            <v>140</v>
          </cell>
          <cell r="F3450">
            <v>1071541</v>
          </cell>
          <cell r="G3450">
            <v>991082</v>
          </cell>
          <cell r="H3450">
            <v>80459</v>
          </cell>
          <cell r="I3450">
            <v>2000</v>
          </cell>
        </row>
        <row r="3451">
          <cell r="A3451">
            <v>185433.10089999999</v>
          </cell>
          <cell r="B3451" t="str">
            <v>00</v>
          </cell>
          <cell r="C3451">
            <v>185</v>
          </cell>
          <cell r="D3451">
            <v>4331</v>
          </cell>
          <cell r="E3451">
            <v>9</v>
          </cell>
          <cell r="F3451">
            <v>398446</v>
          </cell>
          <cell r="G3451">
            <v>368807</v>
          </cell>
          <cell r="H3451">
            <v>29639</v>
          </cell>
          <cell r="I3451">
            <v>2000</v>
          </cell>
        </row>
        <row r="3452">
          <cell r="A3452">
            <v>185433.114</v>
          </cell>
          <cell r="B3452" t="str">
            <v>00</v>
          </cell>
          <cell r="C3452">
            <v>185</v>
          </cell>
          <cell r="D3452">
            <v>4331</v>
          </cell>
          <cell r="E3452">
            <v>140</v>
          </cell>
          <cell r="F3452">
            <v>1053585</v>
          </cell>
          <cell r="G3452">
            <v>980001</v>
          </cell>
          <cell r="H3452">
            <v>73584</v>
          </cell>
          <cell r="I3452">
            <v>2000</v>
          </cell>
        </row>
        <row r="3453">
          <cell r="A3453">
            <v>185520.00090000001</v>
          </cell>
          <cell r="B3453" t="str">
            <v>00</v>
          </cell>
          <cell r="C3453">
            <v>185</v>
          </cell>
          <cell r="D3453">
            <v>5200</v>
          </cell>
          <cell r="E3453">
            <v>9</v>
          </cell>
          <cell r="F3453">
            <v>458749</v>
          </cell>
          <cell r="G3453">
            <v>427314</v>
          </cell>
          <cell r="H3453">
            <v>31435</v>
          </cell>
          <cell r="I3453">
            <v>2001</v>
          </cell>
        </row>
        <row r="3454">
          <cell r="A3454">
            <v>185520.0025</v>
          </cell>
          <cell r="B3454" t="str">
            <v>00</v>
          </cell>
          <cell r="C3454">
            <v>185</v>
          </cell>
          <cell r="D3454">
            <v>5200</v>
          </cell>
          <cell r="E3454">
            <v>25</v>
          </cell>
          <cell r="F3454">
            <v>1117617</v>
          </cell>
          <cell r="G3454">
            <v>1072306</v>
          </cell>
          <cell r="H3454">
            <v>45311</v>
          </cell>
          <cell r="I3454">
            <v>2001</v>
          </cell>
        </row>
        <row r="3455">
          <cell r="A3455">
            <v>185522.00090000001</v>
          </cell>
          <cell r="B3455" t="str">
            <v>00</v>
          </cell>
          <cell r="C3455">
            <v>185</v>
          </cell>
          <cell r="D3455">
            <v>5220</v>
          </cell>
          <cell r="E3455">
            <v>9</v>
          </cell>
          <cell r="F3455">
            <v>449195</v>
          </cell>
          <cell r="G3455">
            <v>422832</v>
          </cell>
          <cell r="H3455">
            <v>26363</v>
          </cell>
          <cell r="I3455">
            <v>2000</v>
          </cell>
        </row>
        <row r="3456">
          <cell r="A3456">
            <v>185522.0025</v>
          </cell>
          <cell r="B3456" t="str">
            <v>00</v>
          </cell>
          <cell r="C3456">
            <v>185</v>
          </cell>
          <cell r="D3456">
            <v>5220</v>
          </cell>
          <cell r="E3456">
            <v>25</v>
          </cell>
          <cell r="F3456">
            <v>1140428</v>
          </cell>
          <cell r="G3456">
            <v>1091085</v>
          </cell>
          <cell r="H3456">
            <v>49343</v>
          </cell>
          <cell r="I3456">
            <v>2000</v>
          </cell>
        </row>
        <row r="3457">
          <cell r="A3457">
            <v>185532.00090000001</v>
          </cell>
          <cell r="B3457" t="str">
            <v>00</v>
          </cell>
          <cell r="C3457">
            <v>185</v>
          </cell>
          <cell r="D3457">
            <v>5320</v>
          </cell>
          <cell r="E3457">
            <v>9</v>
          </cell>
          <cell r="F3457">
            <v>436193</v>
          </cell>
          <cell r="G3457">
            <v>409829</v>
          </cell>
          <cell r="H3457">
            <v>26364</v>
          </cell>
          <cell r="I3457">
            <v>2001</v>
          </cell>
        </row>
        <row r="3458">
          <cell r="A3458">
            <v>185532.0025</v>
          </cell>
          <cell r="B3458" t="str">
            <v>00</v>
          </cell>
          <cell r="C3458">
            <v>185</v>
          </cell>
          <cell r="D3458">
            <v>5320</v>
          </cell>
          <cell r="E3458">
            <v>25</v>
          </cell>
          <cell r="F3458">
            <v>1131447</v>
          </cell>
          <cell r="G3458">
            <v>1082103</v>
          </cell>
          <cell r="H3458">
            <v>49344</v>
          </cell>
          <cell r="I3458">
            <v>2001</v>
          </cell>
        </row>
        <row r="3459">
          <cell r="A3459">
            <v>185534.00090000001</v>
          </cell>
          <cell r="B3459" t="str">
            <v>00</v>
          </cell>
          <cell r="C3459">
            <v>185</v>
          </cell>
          <cell r="D3459">
            <v>5340</v>
          </cell>
          <cell r="E3459">
            <v>9</v>
          </cell>
          <cell r="F3459">
            <v>441867</v>
          </cell>
          <cell r="G3459">
            <v>415504</v>
          </cell>
          <cell r="H3459">
            <v>26363</v>
          </cell>
          <cell r="I3459">
            <v>2000</v>
          </cell>
        </row>
        <row r="3460">
          <cell r="A3460">
            <v>185534.0025</v>
          </cell>
          <cell r="B3460" t="str">
            <v>00</v>
          </cell>
          <cell r="C3460">
            <v>185</v>
          </cell>
          <cell r="D3460">
            <v>5340</v>
          </cell>
          <cell r="E3460">
            <v>25</v>
          </cell>
          <cell r="F3460">
            <v>1106299</v>
          </cell>
          <cell r="G3460">
            <v>1060988</v>
          </cell>
          <cell r="H3460">
            <v>45311</v>
          </cell>
          <cell r="I3460">
            <v>2000</v>
          </cell>
        </row>
        <row r="3461">
          <cell r="A3461">
            <v>185535.00090000001</v>
          </cell>
          <cell r="B3461" t="str">
            <v>00</v>
          </cell>
          <cell r="C3461">
            <v>185</v>
          </cell>
          <cell r="D3461">
            <v>5350</v>
          </cell>
          <cell r="E3461">
            <v>9</v>
          </cell>
          <cell r="F3461">
            <v>408058</v>
          </cell>
          <cell r="G3461">
            <v>381694</v>
          </cell>
          <cell r="H3461">
            <v>26364</v>
          </cell>
          <cell r="I3461">
            <v>1999</v>
          </cell>
        </row>
        <row r="3462">
          <cell r="A3462">
            <v>185535.0025</v>
          </cell>
          <cell r="B3462" t="str">
            <v>00</v>
          </cell>
          <cell r="C3462">
            <v>185</v>
          </cell>
          <cell r="D3462">
            <v>5350</v>
          </cell>
          <cell r="E3462">
            <v>25</v>
          </cell>
          <cell r="F3462">
            <v>1114749</v>
          </cell>
          <cell r="G3462">
            <v>1069438</v>
          </cell>
          <cell r="H3462">
            <v>45311</v>
          </cell>
          <cell r="I3462">
            <v>1999</v>
          </cell>
        </row>
        <row r="3463">
          <cell r="A3463">
            <v>185538.10089999999</v>
          </cell>
          <cell r="B3463" t="str">
            <v>00</v>
          </cell>
          <cell r="C3463">
            <v>185</v>
          </cell>
          <cell r="D3463">
            <v>5381</v>
          </cell>
          <cell r="E3463">
            <v>9</v>
          </cell>
          <cell r="F3463">
            <v>394687</v>
          </cell>
          <cell r="G3463">
            <v>365048</v>
          </cell>
          <cell r="H3463">
            <v>29639</v>
          </cell>
          <cell r="I3463">
            <v>2000</v>
          </cell>
        </row>
        <row r="3464">
          <cell r="A3464">
            <v>185538.114</v>
          </cell>
          <cell r="B3464" t="str">
            <v>00</v>
          </cell>
          <cell r="C3464">
            <v>185</v>
          </cell>
          <cell r="D3464">
            <v>5381</v>
          </cell>
          <cell r="E3464">
            <v>140</v>
          </cell>
          <cell r="F3464">
            <v>1041028</v>
          </cell>
          <cell r="G3464">
            <v>968179</v>
          </cell>
          <cell r="H3464">
            <v>72849</v>
          </cell>
          <cell r="I3464">
            <v>2000</v>
          </cell>
        </row>
        <row r="3465">
          <cell r="A3465">
            <v>185544.0025</v>
          </cell>
          <cell r="B3465" t="str">
            <v>00</v>
          </cell>
          <cell r="C3465">
            <v>185</v>
          </cell>
          <cell r="D3465">
            <v>5440</v>
          </cell>
          <cell r="E3465">
            <v>25</v>
          </cell>
          <cell r="F3465">
            <v>1068439</v>
          </cell>
          <cell r="G3465">
            <v>1023128</v>
          </cell>
          <cell r="H3465">
            <v>45311</v>
          </cell>
          <cell r="I3465">
            <v>1999</v>
          </cell>
        </row>
        <row r="3466">
          <cell r="A3466">
            <v>185545.0025</v>
          </cell>
          <cell r="B3466" t="str">
            <v>00</v>
          </cell>
          <cell r="C3466">
            <v>185</v>
          </cell>
          <cell r="D3466">
            <v>5450</v>
          </cell>
          <cell r="E3466">
            <v>25</v>
          </cell>
          <cell r="F3466">
            <v>1108567</v>
          </cell>
          <cell r="G3466">
            <v>1063256</v>
          </cell>
          <cell r="H3466">
            <v>45311</v>
          </cell>
          <cell r="I3466">
            <v>2001</v>
          </cell>
        </row>
        <row r="3467">
          <cell r="A3467">
            <v>185554.0025</v>
          </cell>
          <cell r="B3467" t="str">
            <v>00</v>
          </cell>
          <cell r="C3467">
            <v>185</v>
          </cell>
          <cell r="D3467">
            <v>5540</v>
          </cell>
          <cell r="E3467">
            <v>25</v>
          </cell>
          <cell r="F3467">
            <v>1058273</v>
          </cell>
          <cell r="G3467">
            <v>1012962</v>
          </cell>
          <cell r="H3467">
            <v>45311</v>
          </cell>
          <cell r="I3467">
            <v>2000</v>
          </cell>
        </row>
        <row r="3468">
          <cell r="A3468">
            <v>185562.00090000001</v>
          </cell>
          <cell r="B3468" t="str">
            <v>00</v>
          </cell>
          <cell r="C3468">
            <v>185</v>
          </cell>
          <cell r="D3468">
            <v>5620</v>
          </cell>
          <cell r="E3468">
            <v>9</v>
          </cell>
          <cell r="F3468">
            <v>403409</v>
          </cell>
          <cell r="G3468">
            <v>377046</v>
          </cell>
          <cell r="H3468">
            <v>26363</v>
          </cell>
          <cell r="I3468">
            <v>1999</v>
          </cell>
        </row>
        <row r="3469">
          <cell r="A3469">
            <v>185562.0025</v>
          </cell>
          <cell r="B3469" t="str">
            <v>00</v>
          </cell>
          <cell r="C3469">
            <v>185</v>
          </cell>
          <cell r="D3469">
            <v>5620</v>
          </cell>
          <cell r="E3469">
            <v>25</v>
          </cell>
          <cell r="F3469">
            <v>1117611</v>
          </cell>
          <cell r="G3469">
            <v>1069589</v>
          </cell>
          <cell r="H3469">
            <v>48022</v>
          </cell>
          <cell r="I3469">
            <v>1999</v>
          </cell>
        </row>
        <row r="3470">
          <cell r="A3470">
            <v>185572.00090000001</v>
          </cell>
          <cell r="B3470" t="str">
            <v>00</v>
          </cell>
          <cell r="C3470">
            <v>185</v>
          </cell>
          <cell r="D3470">
            <v>5720</v>
          </cell>
          <cell r="E3470">
            <v>9</v>
          </cell>
          <cell r="F3470">
            <v>403409</v>
          </cell>
          <cell r="G3470">
            <v>377046</v>
          </cell>
          <cell r="H3470">
            <v>26363</v>
          </cell>
          <cell r="I3470">
            <v>1999</v>
          </cell>
        </row>
        <row r="3471">
          <cell r="A3471">
            <v>185572.0025</v>
          </cell>
          <cell r="B3471" t="str">
            <v>00</v>
          </cell>
          <cell r="C3471">
            <v>185</v>
          </cell>
          <cell r="D3471">
            <v>5720</v>
          </cell>
          <cell r="E3471">
            <v>25</v>
          </cell>
          <cell r="F3471">
            <v>1110428</v>
          </cell>
          <cell r="G3471">
            <v>1062406</v>
          </cell>
          <cell r="H3471">
            <v>48022</v>
          </cell>
          <cell r="I3471">
            <v>1999</v>
          </cell>
        </row>
        <row r="3472">
          <cell r="A3472">
            <v>185582.00090000001</v>
          </cell>
          <cell r="B3472" t="str">
            <v>00</v>
          </cell>
          <cell r="C3472">
            <v>185</v>
          </cell>
          <cell r="D3472">
            <v>5820</v>
          </cell>
          <cell r="E3472">
            <v>9</v>
          </cell>
          <cell r="F3472">
            <v>410155</v>
          </cell>
          <cell r="G3472">
            <v>383792</v>
          </cell>
          <cell r="H3472">
            <v>26363</v>
          </cell>
          <cell r="I3472">
            <v>1999</v>
          </cell>
        </row>
        <row r="3473">
          <cell r="A3473">
            <v>185582.0025</v>
          </cell>
          <cell r="B3473" t="str">
            <v>00</v>
          </cell>
          <cell r="C3473">
            <v>185</v>
          </cell>
          <cell r="D3473">
            <v>5820</v>
          </cell>
          <cell r="E3473">
            <v>25</v>
          </cell>
          <cell r="F3473">
            <v>1095596</v>
          </cell>
          <cell r="G3473">
            <v>1046252</v>
          </cell>
          <cell r="H3473">
            <v>49344</v>
          </cell>
          <cell r="I3473">
            <v>1999</v>
          </cell>
        </row>
        <row r="3474">
          <cell r="A3474">
            <v>185592.00090000001</v>
          </cell>
          <cell r="B3474" t="str">
            <v>00</v>
          </cell>
          <cell r="C3474">
            <v>185</v>
          </cell>
          <cell r="D3474">
            <v>5920</v>
          </cell>
          <cell r="E3474">
            <v>9</v>
          </cell>
          <cell r="F3474">
            <v>403409</v>
          </cell>
          <cell r="G3474">
            <v>377046</v>
          </cell>
          <cell r="H3474">
            <v>26363</v>
          </cell>
          <cell r="I3474">
            <v>1999</v>
          </cell>
        </row>
        <row r="3475">
          <cell r="A3475">
            <v>185592.0025</v>
          </cell>
          <cell r="B3475" t="str">
            <v>00</v>
          </cell>
          <cell r="C3475">
            <v>185</v>
          </cell>
          <cell r="D3475">
            <v>5920</v>
          </cell>
          <cell r="E3475">
            <v>25</v>
          </cell>
          <cell r="F3475">
            <v>1106978</v>
          </cell>
          <cell r="G3475">
            <v>1058956</v>
          </cell>
          <cell r="H3475">
            <v>48022</v>
          </cell>
          <cell r="I3475">
            <v>1999</v>
          </cell>
        </row>
        <row r="3476">
          <cell r="A3476">
            <v>185620.10089999999</v>
          </cell>
          <cell r="B3476" t="str">
            <v>00</v>
          </cell>
          <cell r="C3476">
            <v>185</v>
          </cell>
          <cell r="D3476">
            <v>6201</v>
          </cell>
          <cell r="E3476">
            <v>9</v>
          </cell>
          <cell r="F3476">
            <v>382386</v>
          </cell>
          <cell r="G3476">
            <v>364190</v>
          </cell>
          <cell r="H3476">
            <v>18196</v>
          </cell>
          <cell r="I3476">
            <v>2001</v>
          </cell>
        </row>
        <row r="3477">
          <cell r="A3477">
            <v>185620.114</v>
          </cell>
          <cell r="B3477" t="str">
            <v>00</v>
          </cell>
          <cell r="C3477">
            <v>185</v>
          </cell>
          <cell r="D3477">
            <v>6201</v>
          </cell>
          <cell r="E3477">
            <v>140</v>
          </cell>
          <cell r="F3477">
            <v>1005299</v>
          </cell>
          <cell r="G3477">
            <v>961014</v>
          </cell>
          <cell r="H3477">
            <v>44285</v>
          </cell>
          <cell r="I3477">
            <v>2001</v>
          </cell>
        </row>
        <row r="3478">
          <cell r="A3478">
            <v>185621.10089999999</v>
          </cell>
          <cell r="B3478" t="str">
            <v>00</v>
          </cell>
          <cell r="C3478">
            <v>185</v>
          </cell>
          <cell r="D3478">
            <v>6211</v>
          </cell>
          <cell r="E3478">
            <v>9</v>
          </cell>
          <cell r="F3478">
            <v>364855</v>
          </cell>
          <cell r="G3478">
            <v>346660</v>
          </cell>
          <cell r="H3478">
            <v>18195</v>
          </cell>
          <cell r="I3478">
            <v>2001</v>
          </cell>
        </row>
        <row r="3479">
          <cell r="A3479">
            <v>185621.114</v>
          </cell>
          <cell r="B3479" t="str">
            <v>00</v>
          </cell>
          <cell r="C3479">
            <v>185</v>
          </cell>
          <cell r="D3479">
            <v>6211</v>
          </cell>
          <cell r="E3479">
            <v>140</v>
          </cell>
          <cell r="F3479">
            <v>1008892</v>
          </cell>
          <cell r="G3479">
            <v>950607</v>
          </cell>
          <cell r="H3479">
            <v>58285</v>
          </cell>
          <cell r="I3479">
            <v>2001</v>
          </cell>
        </row>
        <row r="3480">
          <cell r="A3480">
            <v>185621.15710000001</v>
          </cell>
          <cell r="B3480" t="str">
            <v>00</v>
          </cell>
          <cell r="C3480">
            <v>185</v>
          </cell>
          <cell r="D3480">
            <v>6211</v>
          </cell>
          <cell r="E3480">
            <v>571</v>
          </cell>
          <cell r="F3480">
            <v>0</v>
          </cell>
          <cell r="G3480">
            <v>0</v>
          </cell>
          <cell r="H3480">
            <v>0</v>
          </cell>
          <cell r="I3480">
            <v>2001</v>
          </cell>
        </row>
        <row r="3481">
          <cell r="A3481">
            <v>185625.0025</v>
          </cell>
          <cell r="B3481" t="str">
            <v>00</v>
          </cell>
          <cell r="C3481">
            <v>185</v>
          </cell>
          <cell r="D3481">
            <v>6250</v>
          </cell>
          <cell r="E3481">
            <v>25</v>
          </cell>
          <cell r="F3481">
            <v>0</v>
          </cell>
          <cell r="G3481">
            <v>0</v>
          </cell>
          <cell r="H3481">
            <v>0</v>
          </cell>
          <cell r="I3481">
            <v>2000</v>
          </cell>
        </row>
        <row r="3482">
          <cell r="A3482">
            <v>185627.10089999999</v>
          </cell>
          <cell r="B3482" t="str">
            <v>00</v>
          </cell>
          <cell r="C3482">
            <v>185</v>
          </cell>
          <cell r="D3482">
            <v>6271</v>
          </cell>
          <cell r="E3482">
            <v>9</v>
          </cell>
          <cell r="F3482">
            <v>366038</v>
          </cell>
          <cell r="G3482">
            <v>347843</v>
          </cell>
          <cell r="H3482">
            <v>18195</v>
          </cell>
          <cell r="I3482">
            <v>2001</v>
          </cell>
        </row>
        <row r="3483">
          <cell r="A3483">
            <v>185627.114</v>
          </cell>
          <cell r="B3483" t="str">
            <v>00</v>
          </cell>
          <cell r="C3483">
            <v>185</v>
          </cell>
          <cell r="D3483">
            <v>6271</v>
          </cell>
          <cell r="E3483">
            <v>140</v>
          </cell>
          <cell r="F3483">
            <v>999740</v>
          </cell>
          <cell r="G3483">
            <v>950455</v>
          </cell>
          <cell r="H3483">
            <v>49285</v>
          </cell>
          <cell r="I3483">
            <v>2001</v>
          </cell>
        </row>
        <row r="3484">
          <cell r="A3484">
            <v>185631.10089999999</v>
          </cell>
          <cell r="B3484" t="str">
            <v>00</v>
          </cell>
          <cell r="C3484">
            <v>185</v>
          </cell>
          <cell r="D3484">
            <v>6311</v>
          </cell>
          <cell r="E3484">
            <v>9</v>
          </cell>
          <cell r="F3484">
            <v>364856</v>
          </cell>
          <cell r="G3484">
            <v>346660</v>
          </cell>
          <cell r="H3484">
            <v>18196</v>
          </cell>
          <cell r="I3484">
            <v>2001</v>
          </cell>
        </row>
        <row r="3485">
          <cell r="A3485">
            <v>185631.114</v>
          </cell>
          <cell r="B3485" t="str">
            <v>00</v>
          </cell>
          <cell r="C3485">
            <v>185</v>
          </cell>
          <cell r="D3485">
            <v>6311</v>
          </cell>
          <cell r="E3485">
            <v>140</v>
          </cell>
          <cell r="F3485">
            <v>1009434</v>
          </cell>
          <cell r="G3485">
            <v>951149</v>
          </cell>
          <cell r="H3485">
            <v>58285</v>
          </cell>
          <cell r="I3485">
            <v>2001</v>
          </cell>
        </row>
        <row r="3486">
          <cell r="A3486">
            <v>185631.15710000001</v>
          </cell>
          <cell r="B3486" t="str">
            <v>00</v>
          </cell>
          <cell r="C3486">
            <v>185</v>
          </cell>
          <cell r="D3486">
            <v>6311</v>
          </cell>
          <cell r="E3486">
            <v>571</v>
          </cell>
          <cell r="F3486">
            <v>0</v>
          </cell>
          <cell r="G3486">
            <v>0</v>
          </cell>
          <cell r="H3486">
            <v>0</v>
          </cell>
          <cell r="I3486">
            <v>2001</v>
          </cell>
        </row>
        <row r="3487">
          <cell r="A3487">
            <v>185631.16450000001</v>
          </cell>
          <cell r="B3487" t="str">
            <v>00</v>
          </cell>
          <cell r="C3487">
            <v>185</v>
          </cell>
          <cell r="D3487">
            <v>6311</v>
          </cell>
          <cell r="E3487">
            <v>645</v>
          </cell>
          <cell r="F3487">
            <v>263597</v>
          </cell>
          <cell r="G3487">
            <v>261683</v>
          </cell>
          <cell r="H3487">
            <v>1914</v>
          </cell>
          <cell r="I3487">
            <v>2001</v>
          </cell>
        </row>
        <row r="3488">
          <cell r="A3488">
            <v>185633.10089999999</v>
          </cell>
          <cell r="B3488" t="str">
            <v>00</v>
          </cell>
          <cell r="C3488">
            <v>185</v>
          </cell>
          <cell r="D3488">
            <v>6331</v>
          </cell>
          <cell r="E3488">
            <v>9</v>
          </cell>
          <cell r="F3488">
            <v>365830</v>
          </cell>
          <cell r="G3488">
            <v>347634</v>
          </cell>
          <cell r="H3488">
            <v>18196</v>
          </cell>
          <cell r="I3488">
            <v>2001</v>
          </cell>
        </row>
        <row r="3489">
          <cell r="A3489">
            <v>185633.114</v>
          </cell>
          <cell r="B3489" t="str">
            <v>00</v>
          </cell>
          <cell r="C3489">
            <v>185</v>
          </cell>
          <cell r="D3489">
            <v>6331</v>
          </cell>
          <cell r="E3489">
            <v>140</v>
          </cell>
          <cell r="F3489">
            <v>962293</v>
          </cell>
          <cell r="G3489">
            <v>921008</v>
          </cell>
          <cell r="H3489">
            <v>41285</v>
          </cell>
          <cell r="I3489">
            <v>2001</v>
          </cell>
        </row>
        <row r="3490">
          <cell r="A3490">
            <v>185633.15710000001</v>
          </cell>
          <cell r="B3490" t="str">
            <v>00</v>
          </cell>
          <cell r="C3490">
            <v>185</v>
          </cell>
          <cell r="D3490">
            <v>6331</v>
          </cell>
          <cell r="E3490">
            <v>571</v>
          </cell>
          <cell r="F3490">
            <v>0</v>
          </cell>
          <cell r="G3490">
            <v>0</v>
          </cell>
          <cell r="H3490">
            <v>0</v>
          </cell>
          <cell r="I3490">
            <v>2001</v>
          </cell>
        </row>
        <row r="3491">
          <cell r="A3491">
            <v>185634.00090000001</v>
          </cell>
          <cell r="B3491" t="str">
            <v>00</v>
          </cell>
          <cell r="C3491">
            <v>185</v>
          </cell>
          <cell r="D3491">
            <v>6340</v>
          </cell>
          <cell r="E3491">
            <v>9</v>
          </cell>
          <cell r="F3491">
            <v>441867</v>
          </cell>
          <cell r="G3491">
            <v>415504</v>
          </cell>
          <cell r="H3491">
            <v>26363</v>
          </cell>
          <cell r="I3491">
            <v>1999</v>
          </cell>
        </row>
        <row r="3492">
          <cell r="A3492">
            <v>185634.0025</v>
          </cell>
          <cell r="B3492" t="str">
            <v>00</v>
          </cell>
          <cell r="C3492">
            <v>185</v>
          </cell>
          <cell r="D3492">
            <v>6340</v>
          </cell>
          <cell r="E3492">
            <v>25</v>
          </cell>
          <cell r="F3492">
            <v>0</v>
          </cell>
          <cell r="G3492">
            <v>0</v>
          </cell>
          <cell r="H3492">
            <v>0</v>
          </cell>
          <cell r="I3492">
            <v>1999</v>
          </cell>
        </row>
        <row r="3493">
          <cell r="A3493">
            <v>185634.10089999999</v>
          </cell>
          <cell r="B3493" t="str">
            <v>00</v>
          </cell>
          <cell r="C3493">
            <v>185</v>
          </cell>
          <cell r="D3493">
            <v>6341</v>
          </cell>
          <cell r="E3493">
            <v>9</v>
          </cell>
          <cell r="F3493">
            <v>362442</v>
          </cell>
          <cell r="G3493">
            <v>344246</v>
          </cell>
          <cell r="H3493">
            <v>18196</v>
          </cell>
          <cell r="I3493">
            <v>2001</v>
          </cell>
        </row>
        <row r="3494">
          <cell r="A3494">
            <v>185634.114</v>
          </cell>
          <cell r="B3494" t="str">
            <v>00</v>
          </cell>
          <cell r="C3494">
            <v>185</v>
          </cell>
          <cell r="D3494">
            <v>6341</v>
          </cell>
          <cell r="E3494">
            <v>140</v>
          </cell>
          <cell r="F3494">
            <v>1048642</v>
          </cell>
          <cell r="G3494">
            <v>1007357</v>
          </cell>
          <cell r="H3494">
            <v>41285</v>
          </cell>
          <cell r="I3494">
            <v>2001</v>
          </cell>
        </row>
        <row r="3495">
          <cell r="A3495">
            <v>185638.00090000001</v>
          </cell>
          <cell r="B3495" t="str">
            <v>00</v>
          </cell>
          <cell r="C3495">
            <v>185</v>
          </cell>
          <cell r="D3495">
            <v>6380</v>
          </cell>
          <cell r="E3495">
            <v>9</v>
          </cell>
          <cell r="F3495">
            <v>408058</v>
          </cell>
          <cell r="G3495">
            <v>381694</v>
          </cell>
          <cell r="H3495">
            <v>26364</v>
          </cell>
          <cell r="I3495">
            <v>2000</v>
          </cell>
        </row>
        <row r="3496">
          <cell r="A3496">
            <v>185638.0025</v>
          </cell>
          <cell r="B3496" t="str">
            <v>00</v>
          </cell>
          <cell r="C3496">
            <v>185</v>
          </cell>
          <cell r="D3496">
            <v>6380</v>
          </cell>
          <cell r="E3496">
            <v>25</v>
          </cell>
          <cell r="F3496">
            <v>0</v>
          </cell>
          <cell r="G3496">
            <v>0</v>
          </cell>
          <cell r="H3496">
            <v>0</v>
          </cell>
          <cell r="I3496">
            <v>2000</v>
          </cell>
        </row>
        <row r="3497">
          <cell r="A3497">
            <v>185643.114</v>
          </cell>
          <cell r="B3497" t="str">
            <v>00</v>
          </cell>
          <cell r="C3497">
            <v>185</v>
          </cell>
          <cell r="D3497">
            <v>6431</v>
          </cell>
          <cell r="E3497">
            <v>140</v>
          </cell>
          <cell r="F3497">
            <v>953391</v>
          </cell>
          <cell r="G3497">
            <v>912106</v>
          </cell>
          <cell r="H3497">
            <v>41285</v>
          </cell>
          <cell r="I3497">
            <v>2001</v>
          </cell>
        </row>
        <row r="3498">
          <cell r="A3498">
            <v>185644.114</v>
          </cell>
          <cell r="B3498" t="str">
            <v>00</v>
          </cell>
          <cell r="C3498">
            <v>185</v>
          </cell>
          <cell r="D3498">
            <v>6441</v>
          </cell>
          <cell r="E3498">
            <v>140</v>
          </cell>
          <cell r="F3498">
            <v>1037040</v>
          </cell>
          <cell r="G3498">
            <v>995755</v>
          </cell>
          <cell r="H3498">
            <v>41285</v>
          </cell>
          <cell r="I3498">
            <v>2001</v>
          </cell>
        </row>
        <row r="3499">
          <cell r="A3499">
            <v>185644.16450000001</v>
          </cell>
          <cell r="B3499" t="str">
            <v>00</v>
          </cell>
          <cell r="C3499">
            <v>185</v>
          </cell>
          <cell r="D3499">
            <v>6441</v>
          </cell>
          <cell r="E3499">
            <v>645</v>
          </cell>
          <cell r="F3499">
            <v>221778</v>
          </cell>
          <cell r="G3499">
            <v>221582</v>
          </cell>
          <cell r="H3499">
            <v>196</v>
          </cell>
          <cell r="I3499">
            <v>2001</v>
          </cell>
        </row>
        <row r="3500">
          <cell r="A3500">
            <v>185653.114</v>
          </cell>
          <cell r="B3500" t="str">
            <v>00</v>
          </cell>
          <cell r="C3500">
            <v>185</v>
          </cell>
          <cell r="D3500">
            <v>6531</v>
          </cell>
          <cell r="E3500">
            <v>140</v>
          </cell>
          <cell r="F3500">
            <v>934369</v>
          </cell>
          <cell r="G3500">
            <v>893084</v>
          </cell>
          <cell r="H3500">
            <v>41285</v>
          </cell>
          <cell r="I3500">
            <v>2001</v>
          </cell>
        </row>
        <row r="3501">
          <cell r="A3501">
            <v>185661.10089999999</v>
          </cell>
          <cell r="B3501" t="str">
            <v>00</v>
          </cell>
          <cell r="C3501">
            <v>185</v>
          </cell>
          <cell r="D3501">
            <v>6611</v>
          </cell>
          <cell r="E3501">
            <v>9</v>
          </cell>
          <cell r="F3501">
            <v>331755</v>
          </cell>
          <cell r="G3501">
            <v>313559</v>
          </cell>
          <cell r="H3501">
            <v>18196</v>
          </cell>
          <cell r="I3501">
            <v>2001</v>
          </cell>
        </row>
        <row r="3502">
          <cell r="A3502">
            <v>185661.114</v>
          </cell>
          <cell r="B3502" t="str">
            <v>00</v>
          </cell>
          <cell r="C3502">
            <v>185</v>
          </cell>
          <cell r="D3502">
            <v>6611</v>
          </cell>
          <cell r="E3502">
            <v>140</v>
          </cell>
          <cell r="F3502">
            <v>961982</v>
          </cell>
          <cell r="G3502">
            <v>916697</v>
          </cell>
          <cell r="H3502">
            <v>45285</v>
          </cell>
          <cell r="I3502">
            <v>2001</v>
          </cell>
        </row>
        <row r="3503">
          <cell r="A3503">
            <v>185671.10089999999</v>
          </cell>
          <cell r="B3503" t="str">
            <v>00</v>
          </cell>
          <cell r="C3503">
            <v>185</v>
          </cell>
          <cell r="D3503">
            <v>6711</v>
          </cell>
          <cell r="E3503">
            <v>9</v>
          </cell>
          <cell r="F3503">
            <v>331755</v>
          </cell>
          <cell r="G3503">
            <v>313559</v>
          </cell>
          <cell r="H3503">
            <v>18196</v>
          </cell>
          <cell r="I3503">
            <v>2001</v>
          </cell>
        </row>
        <row r="3504">
          <cell r="A3504">
            <v>185671.114</v>
          </cell>
          <cell r="B3504" t="str">
            <v>00</v>
          </cell>
          <cell r="C3504">
            <v>185</v>
          </cell>
          <cell r="D3504">
            <v>6711</v>
          </cell>
          <cell r="E3504">
            <v>140</v>
          </cell>
          <cell r="F3504">
            <v>961879</v>
          </cell>
          <cell r="G3504">
            <v>916594</v>
          </cell>
          <cell r="H3504">
            <v>45285</v>
          </cell>
          <cell r="I3504">
            <v>2001</v>
          </cell>
        </row>
        <row r="3505">
          <cell r="A3505">
            <v>185681.10089999999</v>
          </cell>
          <cell r="B3505" t="str">
            <v>00</v>
          </cell>
          <cell r="C3505">
            <v>185</v>
          </cell>
          <cell r="D3505">
            <v>6811</v>
          </cell>
          <cell r="E3505">
            <v>9</v>
          </cell>
          <cell r="F3505">
            <v>364856</v>
          </cell>
          <cell r="G3505">
            <v>346660</v>
          </cell>
          <cell r="H3505">
            <v>18196</v>
          </cell>
          <cell r="I3505">
            <v>2001</v>
          </cell>
        </row>
        <row r="3506">
          <cell r="A3506">
            <v>185681.114</v>
          </cell>
          <cell r="B3506" t="str">
            <v>00</v>
          </cell>
          <cell r="C3506">
            <v>185</v>
          </cell>
          <cell r="D3506">
            <v>6811</v>
          </cell>
          <cell r="E3506">
            <v>140</v>
          </cell>
          <cell r="F3506">
            <v>1009434</v>
          </cell>
          <cell r="G3506">
            <v>951149</v>
          </cell>
          <cell r="H3506">
            <v>58285</v>
          </cell>
          <cell r="I3506">
            <v>2001</v>
          </cell>
        </row>
        <row r="3507">
          <cell r="A3507">
            <v>185681.19459999999</v>
          </cell>
          <cell r="B3507" t="str">
            <v>00</v>
          </cell>
          <cell r="C3507">
            <v>185</v>
          </cell>
          <cell r="D3507">
            <v>6811</v>
          </cell>
          <cell r="E3507">
            <v>946</v>
          </cell>
          <cell r="F3507">
            <v>0.2</v>
          </cell>
          <cell r="G3507">
            <v>0.19861111111111099</v>
          </cell>
          <cell r="H3507">
            <v>0</v>
          </cell>
          <cell r="I3507">
            <v>2000</v>
          </cell>
        </row>
        <row r="3508">
          <cell r="A3508">
            <v>185691.10089999999</v>
          </cell>
          <cell r="B3508" t="str">
            <v>00</v>
          </cell>
          <cell r="C3508">
            <v>185</v>
          </cell>
          <cell r="D3508">
            <v>6911</v>
          </cell>
          <cell r="E3508">
            <v>9</v>
          </cell>
          <cell r="F3508">
            <v>331755</v>
          </cell>
          <cell r="G3508">
            <v>313559</v>
          </cell>
          <cell r="H3508">
            <v>18196</v>
          </cell>
          <cell r="I3508">
            <v>2001</v>
          </cell>
        </row>
        <row r="3509">
          <cell r="A3509">
            <v>185691.114</v>
          </cell>
          <cell r="B3509" t="str">
            <v>00</v>
          </cell>
          <cell r="C3509">
            <v>185</v>
          </cell>
          <cell r="D3509">
            <v>6911</v>
          </cell>
          <cell r="E3509">
            <v>140</v>
          </cell>
          <cell r="F3509">
            <v>961982</v>
          </cell>
          <cell r="G3509">
            <v>916697</v>
          </cell>
          <cell r="H3509">
            <v>45285</v>
          </cell>
          <cell r="I3509">
            <v>2001</v>
          </cell>
        </row>
        <row r="3510">
          <cell r="A3510">
            <v>185691.19459999999</v>
          </cell>
          <cell r="B3510" t="str">
            <v>00</v>
          </cell>
          <cell r="C3510">
            <v>185</v>
          </cell>
          <cell r="D3510">
            <v>6911</v>
          </cell>
          <cell r="E3510">
            <v>946</v>
          </cell>
          <cell r="F3510">
            <v>0.2</v>
          </cell>
          <cell r="G3510">
            <v>0.19861111111111099</v>
          </cell>
          <cell r="H3510">
            <v>0</v>
          </cell>
          <cell r="I3510">
            <v>2000</v>
          </cell>
        </row>
        <row r="3511">
          <cell r="A3511">
            <v>185722.10089999999</v>
          </cell>
          <cell r="B3511" t="str">
            <v>00</v>
          </cell>
          <cell r="C3511">
            <v>185</v>
          </cell>
          <cell r="D3511">
            <v>7221</v>
          </cell>
          <cell r="E3511">
            <v>9</v>
          </cell>
          <cell r="F3511">
            <v>394756</v>
          </cell>
          <cell r="G3511">
            <v>365168</v>
          </cell>
          <cell r="H3511">
            <v>29588</v>
          </cell>
          <cell r="I3511">
            <v>2000</v>
          </cell>
        </row>
        <row r="3512">
          <cell r="A3512">
            <v>185722.114</v>
          </cell>
          <cell r="B3512" t="str">
            <v>00</v>
          </cell>
          <cell r="C3512">
            <v>185</v>
          </cell>
          <cell r="D3512">
            <v>7221</v>
          </cell>
          <cell r="E3512">
            <v>140</v>
          </cell>
          <cell r="F3512">
            <v>1071625</v>
          </cell>
          <cell r="G3512">
            <v>991166</v>
          </cell>
          <cell r="H3512">
            <v>80459</v>
          </cell>
          <cell r="I3512">
            <v>2000</v>
          </cell>
        </row>
        <row r="3513">
          <cell r="A3513">
            <v>185725.00090000001</v>
          </cell>
          <cell r="B3513" t="str">
            <v>00</v>
          </cell>
          <cell r="C3513">
            <v>185</v>
          </cell>
          <cell r="D3513">
            <v>7250</v>
          </cell>
          <cell r="E3513">
            <v>9</v>
          </cell>
          <cell r="F3513">
            <v>404679</v>
          </cell>
          <cell r="G3513">
            <v>378315</v>
          </cell>
          <cell r="H3513">
            <v>26364</v>
          </cell>
          <cell r="I3513">
            <v>1999</v>
          </cell>
        </row>
        <row r="3514">
          <cell r="A3514">
            <v>185725.0025</v>
          </cell>
          <cell r="B3514" t="str">
            <v>00</v>
          </cell>
          <cell r="C3514">
            <v>185</v>
          </cell>
          <cell r="D3514">
            <v>7250</v>
          </cell>
          <cell r="E3514">
            <v>25</v>
          </cell>
          <cell r="F3514">
            <v>1153006</v>
          </cell>
          <cell r="G3514">
            <v>1107695</v>
          </cell>
          <cell r="H3514">
            <v>45311</v>
          </cell>
          <cell r="I3514">
            <v>1999</v>
          </cell>
        </row>
        <row r="3515">
          <cell r="A3515">
            <v>185732.00090000001</v>
          </cell>
          <cell r="B3515" t="str">
            <v>00</v>
          </cell>
          <cell r="C3515">
            <v>185</v>
          </cell>
          <cell r="D3515">
            <v>7320</v>
          </cell>
          <cell r="E3515">
            <v>9</v>
          </cell>
          <cell r="F3515">
            <v>436193</v>
          </cell>
          <cell r="G3515">
            <v>409829</v>
          </cell>
          <cell r="H3515">
            <v>26364</v>
          </cell>
          <cell r="I3515">
            <v>1999</v>
          </cell>
        </row>
        <row r="3516">
          <cell r="A3516">
            <v>185732.0025</v>
          </cell>
          <cell r="B3516" t="str">
            <v>00</v>
          </cell>
          <cell r="C3516">
            <v>185</v>
          </cell>
          <cell r="D3516">
            <v>7320</v>
          </cell>
          <cell r="E3516">
            <v>25</v>
          </cell>
          <cell r="F3516">
            <v>0</v>
          </cell>
          <cell r="G3516">
            <v>0</v>
          </cell>
          <cell r="H3516">
            <v>0</v>
          </cell>
          <cell r="I3516">
            <v>1999</v>
          </cell>
        </row>
        <row r="3517">
          <cell r="A3517">
            <v>185732.10089999999</v>
          </cell>
          <cell r="B3517" t="str">
            <v>00</v>
          </cell>
          <cell r="C3517">
            <v>185</v>
          </cell>
          <cell r="D3517">
            <v>7321</v>
          </cell>
          <cell r="E3517">
            <v>9</v>
          </cell>
          <cell r="F3517">
            <v>394756</v>
          </cell>
          <cell r="G3517">
            <v>365168</v>
          </cell>
          <cell r="H3517">
            <v>29588</v>
          </cell>
          <cell r="I3517">
            <v>2000</v>
          </cell>
        </row>
        <row r="3518">
          <cell r="A3518">
            <v>185732.114</v>
          </cell>
          <cell r="B3518" t="str">
            <v>00</v>
          </cell>
          <cell r="C3518">
            <v>185</v>
          </cell>
          <cell r="D3518">
            <v>7321</v>
          </cell>
          <cell r="E3518">
            <v>140</v>
          </cell>
          <cell r="F3518">
            <v>1071542</v>
          </cell>
          <cell r="G3518">
            <v>991083</v>
          </cell>
          <cell r="H3518">
            <v>80459</v>
          </cell>
          <cell r="I3518">
            <v>2000</v>
          </cell>
        </row>
        <row r="3519">
          <cell r="A3519">
            <v>185733.10089999999</v>
          </cell>
          <cell r="B3519" t="str">
            <v>00</v>
          </cell>
          <cell r="C3519">
            <v>185</v>
          </cell>
          <cell r="D3519">
            <v>7331</v>
          </cell>
          <cell r="E3519">
            <v>9</v>
          </cell>
          <cell r="F3519">
            <v>395297</v>
          </cell>
          <cell r="G3519">
            <v>365709</v>
          </cell>
          <cell r="H3519">
            <v>29588</v>
          </cell>
          <cell r="I3519">
            <v>2000</v>
          </cell>
        </row>
        <row r="3520">
          <cell r="A3520">
            <v>185733.114</v>
          </cell>
          <cell r="B3520" t="str">
            <v>00</v>
          </cell>
          <cell r="C3520">
            <v>185</v>
          </cell>
          <cell r="D3520">
            <v>7331</v>
          </cell>
          <cell r="E3520">
            <v>140</v>
          </cell>
          <cell r="F3520">
            <v>1058622</v>
          </cell>
          <cell r="G3520">
            <v>985038</v>
          </cell>
          <cell r="H3520">
            <v>73584</v>
          </cell>
          <cell r="I3520">
            <v>2000</v>
          </cell>
        </row>
        <row r="3521">
          <cell r="A3521">
            <v>185735.00090000001</v>
          </cell>
          <cell r="B3521" t="str">
            <v>00</v>
          </cell>
          <cell r="C3521">
            <v>185</v>
          </cell>
          <cell r="D3521">
            <v>7350</v>
          </cell>
          <cell r="E3521">
            <v>9</v>
          </cell>
          <cell r="F3521">
            <v>404679</v>
          </cell>
          <cell r="G3521">
            <v>378315</v>
          </cell>
          <cell r="H3521">
            <v>26364</v>
          </cell>
          <cell r="I3521">
            <v>2000</v>
          </cell>
        </row>
        <row r="3522">
          <cell r="A3522">
            <v>185735.0025</v>
          </cell>
          <cell r="B3522" t="str">
            <v>00</v>
          </cell>
          <cell r="C3522">
            <v>185</v>
          </cell>
          <cell r="D3522">
            <v>7350</v>
          </cell>
          <cell r="E3522">
            <v>25</v>
          </cell>
          <cell r="F3522">
            <v>1177808</v>
          </cell>
          <cell r="G3522">
            <v>1132497</v>
          </cell>
          <cell r="H3522">
            <v>45311</v>
          </cell>
          <cell r="I3522">
            <v>2000</v>
          </cell>
        </row>
        <row r="3523">
          <cell r="A3523">
            <v>185738.00090000001</v>
          </cell>
          <cell r="B3523" t="str">
            <v>00</v>
          </cell>
          <cell r="C3523">
            <v>185</v>
          </cell>
          <cell r="D3523">
            <v>7380</v>
          </cell>
          <cell r="E3523">
            <v>9</v>
          </cell>
          <cell r="F3523">
            <v>434903</v>
          </cell>
          <cell r="G3523">
            <v>408540</v>
          </cell>
          <cell r="H3523">
            <v>26363</v>
          </cell>
          <cell r="I3523">
            <v>1999</v>
          </cell>
        </row>
        <row r="3524">
          <cell r="A3524">
            <v>185738.0025</v>
          </cell>
          <cell r="B3524" t="str">
            <v>00</v>
          </cell>
          <cell r="C3524">
            <v>185</v>
          </cell>
          <cell r="D3524">
            <v>7380</v>
          </cell>
          <cell r="E3524">
            <v>25</v>
          </cell>
          <cell r="F3524">
            <v>0</v>
          </cell>
          <cell r="G3524">
            <v>0</v>
          </cell>
          <cell r="H3524">
            <v>0</v>
          </cell>
          <cell r="I3524">
            <v>1999</v>
          </cell>
        </row>
        <row r="3525">
          <cell r="A3525">
            <v>185739.00090000001</v>
          </cell>
          <cell r="B3525" t="str">
            <v>00</v>
          </cell>
          <cell r="C3525">
            <v>185</v>
          </cell>
          <cell r="D3525">
            <v>7390</v>
          </cell>
          <cell r="E3525">
            <v>9</v>
          </cell>
          <cell r="F3525">
            <v>431945</v>
          </cell>
          <cell r="G3525">
            <v>405582</v>
          </cell>
          <cell r="H3525">
            <v>26363</v>
          </cell>
          <cell r="I3525">
            <v>1999</v>
          </cell>
        </row>
        <row r="3526">
          <cell r="A3526">
            <v>185739.0025</v>
          </cell>
          <cell r="B3526" t="str">
            <v>00</v>
          </cell>
          <cell r="C3526">
            <v>185</v>
          </cell>
          <cell r="D3526">
            <v>7390</v>
          </cell>
          <cell r="E3526">
            <v>25</v>
          </cell>
          <cell r="F3526">
            <v>0</v>
          </cell>
          <cell r="G3526">
            <v>0</v>
          </cell>
          <cell r="H3526">
            <v>0</v>
          </cell>
          <cell r="I3526">
            <v>1999</v>
          </cell>
        </row>
        <row r="3527">
          <cell r="A3527">
            <v>185745.00090000001</v>
          </cell>
          <cell r="B3527" t="str">
            <v>00</v>
          </cell>
          <cell r="C3527">
            <v>185</v>
          </cell>
          <cell r="D3527">
            <v>7450</v>
          </cell>
          <cell r="E3527">
            <v>9</v>
          </cell>
          <cell r="F3527">
            <v>392561</v>
          </cell>
          <cell r="G3527">
            <v>366197</v>
          </cell>
          <cell r="H3527">
            <v>26364</v>
          </cell>
          <cell r="I3527">
            <v>2000</v>
          </cell>
        </row>
        <row r="3528">
          <cell r="A3528">
            <v>185745.0025</v>
          </cell>
          <cell r="B3528" t="str">
            <v>00</v>
          </cell>
          <cell r="C3528">
            <v>185</v>
          </cell>
          <cell r="D3528">
            <v>7450</v>
          </cell>
          <cell r="E3528">
            <v>25</v>
          </cell>
          <cell r="F3528">
            <v>1159875</v>
          </cell>
          <cell r="G3528">
            <v>1114564</v>
          </cell>
          <cell r="H3528">
            <v>45311</v>
          </cell>
          <cell r="I3528">
            <v>2000</v>
          </cell>
        </row>
        <row r="3529">
          <cell r="A3529">
            <v>185762.00090000001</v>
          </cell>
          <cell r="B3529" t="str">
            <v>00</v>
          </cell>
          <cell r="C3529">
            <v>185</v>
          </cell>
          <cell r="D3529">
            <v>7620</v>
          </cell>
          <cell r="E3529">
            <v>9</v>
          </cell>
          <cell r="F3529">
            <v>402762</v>
          </cell>
          <cell r="G3529">
            <v>376308</v>
          </cell>
          <cell r="H3529">
            <v>26454</v>
          </cell>
          <cell r="I3529">
            <v>1999</v>
          </cell>
        </row>
        <row r="3530">
          <cell r="A3530">
            <v>185762.0025</v>
          </cell>
          <cell r="B3530" t="str">
            <v>00</v>
          </cell>
          <cell r="C3530">
            <v>185</v>
          </cell>
          <cell r="D3530">
            <v>7620</v>
          </cell>
          <cell r="E3530">
            <v>25</v>
          </cell>
          <cell r="F3530">
            <v>0</v>
          </cell>
          <cell r="G3530">
            <v>0</v>
          </cell>
          <cell r="H3530">
            <v>0</v>
          </cell>
          <cell r="I3530">
            <v>1999</v>
          </cell>
        </row>
        <row r="3531">
          <cell r="A3531">
            <v>185827.00090000001</v>
          </cell>
          <cell r="B3531" t="str">
            <v>00</v>
          </cell>
          <cell r="C3531">
            <v>185</v>
          </cell>
          <cell r="D3531">
            <v>8270</v>
          </cell>
          <cell r="E3531">
            <v>9</v>
          </cell>
          <cell r="F3531">
            <v>451939</v>
          </cell>
          <cell r="G3531">
            <v>425575</v>
          </cell>
          <cell r="H3531">
            <v>26364</v>
          </cell>
          <cell r="I3531">
            <v>2000</v>
          </cell>
        </row>
        <row r="3532">
          <cell r="A3532">
            <v>185827.0025</v>
          </cell>
          <cell r="B3532" t="str">
            <v>00</v>
          </cell>
          <cell r="C3532">
            <v>185</v>
          </cell>
          <cell r="D3532">
            <v>8270</v>
          </cell>
          <cell r="E3532">
            <v>25</v>
          </cell>
          <cell r="F3532">
            <v>1131272</v>
          </cell>
          <cell r="G3532">
            <v>1085961</v>
          </cell>
          <cell r="H3532">
            <v>45311</v>
          </cell>
          <cell r="I3532">
            <v>2000</v>
          </cell>
        </row>
        <row r="3533">
          <cell r="A3533">
            <v>185827.10089999999</v>
          </cell>
          <cell r="B3533" t="str">
            <v>00</v>
          </cell>
          <cell r="C3533">
            <v>185</v>
          </cell>
          <cell r="D3533">
            <v>8271</v>
          </cell>
          <cell r="E3533">
            <v>9</v>
          </cell>
          <cell r="F3533">
            <v>356152</v>
          </cell>
          <cell r="G3533">
            <v>337956</v>
          </cell>
          <cell r="H3533">
            <v>18196</v>
          </cell>
          <cell r="I3533">
            <v>2001</v>
          </cell>
        </row>
        <row r="3534">
          <cell r="A3534">
            <v>185827.114</v>
          </cell>
          <cell r="B3534" t="str">
            <v>00</v>
          </cell>
          <cell r="C3534">
            <v>185</v>
          </cell>
          <cell r="D3534">
            <v>8271</v>
          </cell>
          <cell r="E3534">
            <v>140</v>
          </cell>
          <cell r="F3534">
            <v>1050437</v>
          </cell>
          <cell r="G3534">
            <v>1007152</v>
          </cell>
          <cell r="H3534">
            <v>43285</v>
          </cell>
          <cell r="I3534">
            <v>2001</v>
          </cell>
        </row>
        <row r="3535">
          <cell r="A3535">
            <v>185828.00090000001</v>
          </cell>
          <cell r="B3535" t="str">
            <v>00</v>
          </cell>
          <cell r="C3535">
            <v>185</v>
          </cell>
          <cell r="D3535">
            <v>8280</v>
          </cell>
          <cell r="E3535">
            <v>9</v>
          </cell>
          <cell r="F3535">
            <v>453842</v>
          </cell>
          <cell r="G3535">
            <v>427478</v>
          </cell>
          <cell r="H3535">
            <v>26364</v>
          </cell>
          <cell r="I3535">
            <v>2000</v>
          </cell>
        </row>
        <row r="3536">
          <cell r="A3536">
            <v>185828.0025</v>
          </cell>
          <cell r="B3536" t="str">
            <v>00</v>
          </cell>
          <cell r="C3536">
            <v>185</v>
          </cell>
          <cell r="D3536">
            <v>8280</v>
          </cell>
          <cell r="E3536">
            <v>25</v>
          </cell>
          <cell r="F3536">
            <v>1156405</v>
          </cell>
          <cell r="G3536">
            <v>1111095</v>
          </cell>
          <cell r="H3536">
            <v>45310</v>
          </cell>
          <cell r="I3536">
            <v>2000</v>
          </cell>
        </row>
        <row r="3537">
          <cell r="A3537">
            <v>185828.10089999999</v>
          </cell>
          <cell r="B3537" t="str">
            <v>00</v>
          </cell>
          <cell r="C3537">
            <v>185</v>
          </cell>
          <cell r="D3537">
            <v>8281</v>
          </cell>
          <cell r="E3537">
            <v>9</v>
          </cell>
          <cell r="F3537">
            <v>352980</v>
          </cell>
          <cell r="G3537">
            <v>334784</v>
          </cell>
          <cell r="H3537">
            <v>18196</v>
          </cell>
          <cell r="I3537">
            <v>2001</v>
          </cell>
        </row>
        <row r="3538">
          <cell r="A3538">
            <v>185828.114</v>
          </cell>
          <cell r="B3538" t="str">
            <v>00</v>
          </cell>
          <cell r="C3538">
            <v>185</v>
          </cell>
          <cell r="D3538">
            <v>8281</v>
          </cell>
          <cell r="E3538">
            <v>140</v>
          </cell>
          <cell r="F3538">
            <v>1034610</v>
          </cell>
          <cell r="G3538">
            <v>994325</v>
          </cell>
          <cell r="H3538">
            <v>40285</v>
          </cell>
          <cell r="I3538">
            <v>2001</v>
          </cell>
        </row>
        <row r="3539">
          <cell r="A3539">
            <v>185838.00090000001</v>
          </cell>
          <cell r="B3539" t="str">
            <v>00</v>
          </cell>
          <cell r="C3539">
            <v>185</v>
          </cell>
          <cell r="D3539">
            <v>8380</v>
          </cell>
          <cell r="E3539">
            <v>9</v>
          </cell>
          <cell r="F3539">
            <v>440716</v>
          </cell>
          <cell r="G3539">
            <v>414353</v>
          </cell>
          <cell r="H3539">
            <v>26363</v>
          </cell>
          <cell r="I3539">
            <v>2000</v>
          </cell>
        </row>
        <row r="3540">
          <cell r="A3540">
            <v>185838.0025</v>
          </cell>
          <cell r="B3540" t="str">
            <v>00</v>
          </cell>
          <cell r="C3540">
            <v>185</v>
          </cell>
          <cell r="D3540">
            <v>8380</v>
          </cell>
          <cell r="E3540">
            <v>25</v>
          </cell>
          <cell r="F3540">
            <v>1144471</v>
          </cell>
          <cell r="G3540">
            <v>1099161</v>
          </cell>
          <cell r="H3540">
            <v>45310</v>
          </cell>
          <cell r="I3540">
            <v>2000</v>
          </cell>
        </row>
        <row r="3541">
          <cell r="A3541">
            <v>185838.10089999999</v>
          </cell>
          <cell r="B3541" t="str">
            <v>00</v>
          </cell>
          <cell r="C3541">
            <v>185</v>
          </cell>
          <cell r="D3541">
            <v>8381</v>
          </cell>
          <cell r="E3541">
            <v>9</v>
          </cell>
          <cell r="F3541">
            <v>352980</v>
          </cell>
          <cell r="G3541">
            <v>334784</v>
          </cell>
          <cell r="H3541">
            <v>18196</v>
          </cell>
          <cell r="I3541">
            <v>2001</v>
          </cell>
        </row>
        <row r="3542">
          <cell r="A3542">
            <v>185838.114</v>
          </cell>
          <cell r="B3542" t="str">
            <v>00</v>
          </cell>
          <cell r="C3542">
            <v>185</v>
          </cell>
          <cell r="D3542">
            <v>8381</v>
          </cell>
          <cell r="E3542">
            <v>140</v>
          </cell>
          <cell r="F3542">
            <v>1035152</v>
          </cell>
          <cell r="G3542">
            <v>994867</v>
          </cell>
          <cell r="H3542">
            <v>40285</v>
          </cell>
          <cell r="I3542">
            <v>2001</v>
          </cell>
        </row>
        <row r="3543">
          <cell r="A3543">
            <v>185839.00090000001</v>
          </cell>
          <cell r="B3543" t="str">
            <v>00</v>
          </cell>
          <cell r="C3543">
            <v>185</v>
          </cell>
          <cell r="D3543">
            <v>8390</v>
          </cell>
          <cell r="E3543">
            <v>9</v>
          </cell>
          <cell r="F3543">
            <v>437221</v>
          </cell>
          <cell r="G3543">
            <v>410858</v>
          </cell>
          <cell r="H3543">
            <v>26363</v>
          </cell>
          <cell r="I3543">
            <v>2001</v>
          </cell>
        </row>
        <row r="3544">
          <cell r="A3544">
            <v>185839.0025</v>
          </cell>
          <cell r="B3544" t="str">
            <v>00</v>
          </cell>
          <cell r="C3544">
            <v>185</v>
          </cell>
          <cell r="D3544">
            <v>8390</v>
          </cell>
          <cell r="E3544">
            <v>25</v>
          </cell>
          <cell r="F3544">
            <v>1114211</v>
          </cell>
          <cell r="G3544">
            <v>1067325</v>
          </cell>
          <cell r="H3544">
            <v>46886</v>
          </cell>
          <cell r="I3544">
            <v>2001</v>
          </cell>
        </row>
        <row r="3545">
          <cell r="A3545">
            <v>185839.10089999999</v>
          </cell>
          <cell r="B3545" t="str">
            <v>00</v>
          </cell>
          <cell r="C3545">
            <v>185</v>
          </cell>
          <cell r="D3545">
            <v>8391</v>
          </cell>
          <cell r="E3545">
            <v>9</v>
          </cell>
          <cell r="F3545">
            <v>367604</v>
          </cell>
          <cell r="G3545">
            <v>349408</v>
          </cell>
          <cell r="H3545">
            <v>18196</v>
          </cell>
          <cell r="I3545">
            <v>2001</v>
          </cell>
        </row>
        <row r="3546">
          <cell r="A3546">
            <v>185839.114</v>
          </cell>
          <cell r="B3546" t="str">
            <v>00</v>
          </cell>
          <cell r="C3546">
            <v>185</v>
          </cell>
          <cell r="D3546">
            <v>8391</v>
          </cell>
          <cell r="E3546">
            <v>140</v>
          </cell>
          <cell r="F3546">
            <v>998889</v>
          </cell>
          <cell r="G3546">
            <v>957603</v>
          </cell>
          <cell r="H3546">
            <v>41286</v>
          </cell>
          <cell r="I3546">
            <v>2001</v>
          </cell>
        </row>
        <row r="3547">
          <cell r="A3547">
            <v>185848.0025</v>
          </cell>
          <cell r="B3547" t="str">
            <v>00</v>
          </cell>
          <cell r="C3547">
            <v>185</v>
          </cell>
          <cell r="D3547">
            <v>8480</v>
          </cell>
          <cell r="E3547">
            <v>25</v>
          </cell>
          <cell r="F3547">
            <v>1124366</v>
          </cell>
          <cell r="G3547">
            <v>1079056</v>
          </cell>
          <cell r="H3547">
            <v>45310</v>
          </cell>
          <cell r="I3547">
            <v>2000</v>
          </cell>
        </row>
        <row r="3548">
          <cell r="A3548">
            <v>185848.114</v>
          </cell>
          <cell r="B3548" t="str">
            <v>00</v>
          </cell>
          <cell r="C3548">
            <v>185</v>
          </cell>
          <cell r="D3548">
            <v>8481</v>
          </cell>
          <cell r="E3548">
            <v>140</v>
          </cell>
          <cell r="F3548">
            <v>1042977</v>
          </cell>
          <cell r="G3548">
            <v>1002692</v>
          </cell>
          <cell r="H3548">
            <v>40285</v>
          </cell>
          <cell r="I3548">
            <v>2001</v>
          </cell>
        </row>
        <row r="3549">
          <cell r="A3549">
            <v>185849.0025</v>
          </cell>
          <cell r="B3549" t="str">
            <v>00</v>
          </cell>
          <cell r="C3549">
            <v>185</v>
          </cell>
          <cell r="D3549">
            <v>8490</v>
          </cell>
          <cell r="E3549">
            <v>25</v>
          </cell>
          <cell r="F3549">
            <v>1056378</v>
          </cell>
          <cell r="G3549">
            <v>1009492</v>
          </cell>
          <cell r="H3549">
            <v>46886</v>
          </cell>
          <cell r="I3549">
            <v>2001</v>
          </cell>
        </row>
        <row r="3550">
          <cell r="A3550">
            <v>185849.114</v>
          </cell>
          <cell r="B3550" t="str">
            <v>00</v>
          </cell>
          <cell r="C3550">
            <v>185</v>
          </cell>
          <cell r="D3550">
            <v>8491</v>
          </cell>
          <cell r="E3550">
            <v>140</v>
          </cell>
          <cell r="F3550">
            <v>998507</v>
          </cell>
          <cell r="G3550">
            <v>957222</v>
          </cell>
          <cell r="H3550">
            <v>41285</v>
          </cell>
          <cell r="I3550">
            <v>2001</v>
          </cell>
        </row>
        <row r="3551">
          <cell r="A3551">
            <v>185887.00090000001</v>
          </cell>
          <cell r="B3551" t="str">
            <v>00</v>
          </cell>
          <cell r="C3551">
            <v>185</v>
          </cell>
          <cell r="D3551">
            <v>8870</v>
          </cell>
          <cell r="E3551">
            <v>9</v>
          </cell>
          <cell r="F3551">
            <v>413850</v>
          </cell>
          <cell r="G3551">
            <v>387487</v>
          </cell>
          <cell r="H3551">
            <v>26363</v>
          </cell>
          <cell r="I3551">
            <v>1999</v>
          </cell>
        </row>
        <row r="3552">
          <cell r="A3552">
            <v>185887.0025</v>
          </cell>
          <cell r="B3552" t="str">
            <v>00</v>
          </cell>
          <cell r="C3552">
            <v>185</v>
          </cell>
          <cell r="D3552">
            <v>8870</v>
          </cell>
          <cell r="E3552">
            <v>25</v>
          </cell>
          <cell r="F3552">
            <v>1116487</v>
          </cell>
          <cell r="G3552">
            <v>1071176</v>
          </cell>
          <cell r="H3552">
            <v>45311</v>
          </cell>
          <cell r="I3552">
            <v>1999</v>
          </cell>
        </row>
        <row r="3553">
          <cell r="A3553">
            <v>185888.10089999999</v>
          </cell>
          <cell r="B3553" t="str">
            <v>00</v>
          </cell>
          <cell r="C3553">
            <v>185</v>
          </cell>
          <cell r="D3553">
            <v>8881</v>
          </cell>
          <cell r="E3553">
            <v>9</v>
          </cell>
          <cell r="F3553">
            <v>352980</v>
          </cell>
          <cell r="G3553">
            <v>334784</v>
          </cell>
          <cell r="H3553">
            <v>18196</v>
          </cell>
          <cell r="I3553">
            <v>2001</v>
          </cell>
        </row>
        <row r="3554">
          <cell r="A3554">
            <v>185888.114</v>
          </cell>
          <cell r="B3554" t="str">
            <v>00</v>
          </cell>
          <cell r="C3554">
            <v>185</v>
          </cell>
          <cell r="D3554">
            <v>8881</v>
          </cell>
          <cell r="E3554">
            <v>140</v>
          </cell>
          <cell r="F3554">
            <v>1035152</v>
          </cell>
          <cell r="G3554">
            <v>994867</v>
          </cell>
          <cell r="H3554">
            <v>40285</v>
          </cell>
          <cell r="I3554">
            <v>2001</v>
          </cell>
        </row>
        <row r="3555">
          <cell r="A3555">
            <v>185888.19459999999</v>
          </cell>
          <cell r="B3555" t="str">
            <v>00</v>
          </cell>
          <cell r="C3555">
            <v>185</v>
          </cell>
          <cell r="D3555">
            <v>8881</v>
          </cell>
          <cell r="E3555">
            <v>946</v>
          </cell>
          <cell r="F3555">
            <v>0.2</v>
          </cell>
          <cell r="G3555">
            <v>0.19861111111111099</v>
          </cell>
          <cell r="H3555">
            <v>0</v>
          </cell>
          <cell r="I3555">
            <v>2000</v>
          </cell>
        </row>
        <row r="3556">
          <cell r="A3556">
            <v>185900.10089999999</v>
          </cell>
          <cell r="B3556" t="str">
            <v>00</v>
          </cell>
          <cell r="C3556">
            <v>185</v>
          </cell>
          <cell r="D3556">
            <v>9001</v>
          </cell>
          <cell r="E3556">
            <v>9</v>
          </cell>
          <cell r="F3556">
            <v>366062</v>
          </cell>
          <cell r="G3556">
            <v>347866</v>
          </cell>
          <cell r="H3556">
            <v>18196</v>
          </cell>
          <cell r="I3556">
            <v>2001</v>
          </cell>
        </row>
        <row r="3557">
          <cell r="A3557">
            <v>185900.10250000001</v>
          </cell>
          <cell r="B3557" t="str">
            <v>00</v>
          </cell>
          <cell r="C3557">
            <v>185</v>
          </cell>
          <cell r="D3557">
            <v>9001</v>
          </cell>
          <cell r="E3557">
            <v>25</v>
          </cell>
          <cell r="F3557">
            <v>987173</v>
          </cell>
          <cell r="G3557">
            <v>928888</v>
          </cell>
          <cell r="H3557">
            <v>58285</v>
          </cell>
          <cell r="I3557">
            <v>2001</v>
          </cell>
        </row>
        <row r="3558">
          <cell r="A3558">
            <v>185901.10089999999</v>
          </cell>
          <cell r="B3558" t="str">
            <v>00</v>
          </cell>
          <cell r="C3558">
            <v>185</v>
          </cell>
          <cell r="D3558">
            <v>9011</v>
          </cell>
          <cell r="E3558">
            <v>9</v>
          </cell>
          <cell r="F3558">
            <v>332349</v>
          </cell>
          <cell r="G3558">
            <v>314153</v>
          </cell>
          <cell r="H3558">
            <v>18196</v>
          </cell>
          <cell r="I3558">
            <v>2001</v>
          </cell>
        </row>
        <row r="3559">
          <cell r="A3559">
            <v>185901.10250000001</v>
          </cell>
          <cell r="B3559" t="str">
            <v>00</v>
          </cell>
          <cell r="C3559">
            <v>185</v>
          </cell>
          <cell r="D3559">
            <v>9011</v>
          </cell>
          <cell r="E3559">
            <v>25</v>
          </cell>
          <cell r="F3559">
            <v>996627</v>
          </cell>
          <cell r="G3559">
            <v>951342</v>
          </cell>
          <cell r="H3559">
            <v>45285</v>
          </cell>
          <cell r="I3559">
            <v>2001</v>
          </cell>
        </row>
        <row r="3560">
          <cell r="A3560">
            <v>185904.10089999999</v>
          </cell>
          <cell r="B3560" t="str">
            <v>00</v>
          </cell>
          <cell r="C3560">
            <v>185</v>
          </cell>
          <cell r="D3560">
            <v>9041</v>
          </cell>
          <cell r="E3560">
            <v>9</v>
          </cell>
          <cell r="F3560">
            <v>355871</v>
          </cell>
          <cell r="G3560">
            <v>337675</v>
          </cell>
          <cell r="H3560">
            <v>18196</v>
          </cell>
          <cell r="I3560">
            <v>2001</v>
          </cell>
        </row>
        <row r="3561">
          <cell r="A3561">
            <v>185904.10250000001</v>
          </cell>
          <cell r="B3561" t="str">
            <v>00</v>
          </cell>
          <cell r="C3561">
            <v>185</v>
          </cell>
          <cell r="D3561">
            <v>9041</v>
          </cell>
          <cell r="E3561">
            <v>25</v>
          </cell>
          <cell r="F3561">
            <v>983360</v>
          </cell>
          <cell r="G3561">
            <v>943075</v>
          </cell>
          <cell r="H3561">
            <v>40285</v>
          </cell>
          <cell r="I3561">
            <v>2001</v>
          </cell>
        </row>
        <row r="3562">
          <cell r="A3562">
            <v>185904.1398</v>
          </cell>
          <cell r="B3562" t="str">
            <v>00</v>
          </cell>
          <cell r="C3562">
            <v>185</v>
          </cell>
          <cell r="D3562">
            <v>9041</v>
          </cell>
          <cell r="E3562">
            <v>398</v>
          </cell>
          <cell r="F3562">
            <v>26867</v>
          </cell>
          <cell r="G3562">
            <v>26867</v>
          </cell>
          <cell r="H3562">
            <v>0</v>
          </cell>
          <cell r="I3562">
            <v>2001</v>
          </cell>
        </row>
        <row r="3563">
          <cell r="A3563">
            <v>185905.10089999999</v>
          </cell>
          <cell r="B3563" t="str">
            <v>00</v>
          </cell>
          <cell r="C3563">
            <v>185</v>
          </cell>
          <cell r="D3563">
            <v>9051</v>
          </cell>
          <cell r="E3563">
            <v>9</v>
          </cell>
          <cell r="F3563">
            <v>355925</v>
          </cell>
          <cell r="G3563">
            <v>337730</v>
          </cell>
          <cell r="H3563">
            <v>18195</v>
          </cell>
          <cell r="I3563">
            <v>2001</v>
          </cell>
        </row>
        <row r="3564">
          <cell r="A3564">
            <v>185905.10250000001</v>
          </cell>
          <cell r="B3564" t="str">
            <v>00</v>
          </cell>
          <cell r="C3564">
            <v>185</v>
          </cell>
          <cell r="D3564">
            <v>9051</v>
          </cell>
          <cell r="E3564">
            <v>25</v>
          </cell>
          <cell r="F3564">
            <v>952952</v>
          </cell>
          <cell r="G3564">
            <v>919667</v>
          </cell>
          <cell r="H3564">
            <v>33285</v>
          </cell>
          <cell r="I3564">
            <v>2001</v>
          </cell>
        </row>
        <row r="3565">
          <cell r="A3565">
            <v>185910.10089999999</v>
          </cell>
          <cell r="B3565" t="str">
            <v>00</v>
          </cell>
          <cell r="C3565">
            <v>185</v>
          </cell>
          <cell r="D3565">
            <v>9101</v>
          </cell>
          <cell r="E3565">
            <v>9</v>
          </cell>
          <cell r="F3565">
            <v>366062</v>
          </cell>
          <cell r="G3565">
            <v>347866</v>
          </cell>
          <cell r="H3565">
            <v>18196</v>
          </cell>
          <cell r="I3565">
            <v>2001</v>
          </cell>
        </row>
        <row r="3566">
          <cell r="A3566">
            <v>185910.10250000001</v>
          </cell>
          <cell r="B3566" t="str">
            <v>00</v>
          </cell>
          <cell r="C3566">
            <v>185</v>
          </cell>
          <cell r="D3566">
            <v>9101</v>
          </cell>
          <cell r="E3566">
            <v>25</v>
          </cell>
          <cell r="F3566">
            <v>988860</v>
          </cell>
          <cell r="G3566">
            <v>930575</v>
          </cell>
          <cell r="H3566">
            <v>58285</v>
          </cell>
          <cell r="I3566">
            <v>2001</v>
          </cell>
        </row>
        <row r="3567">
          <cell r="A3567">
            <v>185911.10089999999</v>
          </cell>
          <cell r="B3567" t="str">
            <v>00</v>
          </cell>
          <cell r="C3567">
            <v>185</v>
          </cell>
          <cell r="D3567">
            <v>9111</v>
          </cell>
          <cell r="E3567">
            <v>9</v>
          </cell>
          <cell r="F3567">
            <v>332349</v>
          </cell>
          <cell r="G3567">
            <v>314153</v>
          </cell>
          <cell r="H3567">
            <v>18196</v>
          </cell>
          <cell r="I3567">
            <v>2001</v>
          </cell>
        </row>
        <row r="3568">
          <cell r="A3568">
            <v>185911.10250000001</v>
          </cell>
          <cell r="B3568" t="str">
            <v>00</v>
          </cell>
          <cell r="C3568">
            <v>185</v>
          </cell>
          <cell r="D3568">
            <v>9111</v>
          </cell>
          <cell r="E3568">
            <v>25</v>
          </cell>
          <cell r="F3568">
            <v>996730</v>
          </cell>
          <cell r="G3568">
            <v>951445</v>
          </cell>
          <cell r="H3568">
            <v>45285</v>
          </cell>
          <cell r="I3568">
            <v>2001</v>
          </cell>
        </row>
        <row r="3569">
          <cell r="A3569">
            <v>185913.10089999999</v>
          </cell>
          <cell r="B3569" t="str">
            <v>00</v>
          </cell>
          <cell r="C3569">
            <v>185</v>
          </cell>
          <cell r="D3569">
            <v>9131</v>
          </cell>
          <cell r="E3569">
            <v>9</v>
          </cell>
          <cell r="F3569">
            <v>0</v>
          </cell>
          <cell r="G3569">
            <v>0</v>
          </cell>
          <cell r="H3569">
            <v>0</v>
          </cell>
          <cell r="I3569">
            <v>2001</v>
          </cell>
        </row>
        <row r="3570">
          <cell r="A3570">
            <v>185913.10250000001</v>
          </cell>
          <cell r="B3570" t="str">
            <v>00</v>
          </cell>
          <cell r="C3570">
            <v>185</v>
          </cell>
          <cell r="D3570">
            <v>9131</v>
          </cell>
          <cell r="E3570">
            <v>25</v>
          </cell>
          <cell r="F3570">
            <v>0</v>
          </cell>
          <cell r="G3570">
            <v>0</v>
          </cell>
          <cell r="H3570">
            <v>0</v>
          </cell>
          <cell r="I3570">
            <v>2001</v>
          </cell>
        </row>
        <row r="3571">
          <cell r="A3571">
            <v>185914.10089999999</v>
          </cell>
          <cell r="B3571" t="str">
            <v>00</v>
          </cell>
          <cell r="C3571">
            <v>185</v>
          </cell>
          <cell r="D3571">
            <v>9141</v>
          </cell>
          <cell r="E3571">
            <v>9</v>
          </cell>
          <cell r="F3571">
            <v>355871</v>
          </cell>
          <cell r="G3571">
            <v>337675</v>
          </cell>
          <cell r="H3571">
            <v>18196</v>
          </cell>
          <cell r="I3571">
            <v>2001</v>
          </cell>
        </row>
        <row r="3572">
          <cell r="A3572">
            <v>185914.10250000001</v>
          </cell>
          <cell r="B3572" t="str">
            <v>00</v>
          </cell>
          <cell r="C3572">
            <v>185</v>
          </cell>
          <cell r="D3572">
            <v>9141</v>
          </cell>
          <cell r="E3572">
            <v>25</v>
          </cell>
          <cell r="F3572">
            <v>983811</v>
          </cell>
          <cell r="G3572">
            <v>943526</v>
          </cell>
          <cell r="H3572">
            <v>40285</v>
          </cell>
          <cell r="I3572">
            <v>2001</v>
          </cell>
        </row>
        <row r="3573">
          <cell r="A3573">
            <v>185933.10250000001</v>
          </cell>
          <cell r="B3573" t="str">
            <v>00</v>
          </cell>
          <cell r="C3573">
            <v>185</v>
          </cell>
          <cell r="D3573">
            <v>9331</v>
          </cell>
          <cell r="E3573">
            <v>25</v>
          </cell>
          <cell r="F3573">
            <v>0</v>
          </cell>
          <cell r="G3573">
            <v>0</v>
          </cell>
          <cell r="H3573">
            <v>0</v>
          </cell>
          <cell r="I3573">
            <v>2001</v>
          </cell>
        </row>
        <row r="3574">
          <cell r="A3574">
            <v>185934.10250000001</v>
          </cell>
          <cell r="B3574" t="str">
            <v>00</v>
          </cell>
          <cell r="C3574">
            <v>185</v>
          </cell>
          <cell r="D3574">
            <v>9341</v>
          </cell>
          <cell r="E3574">
            <v>25</v>
          </cell>
          <cell r="F3574">
            <v>991622</v>
          </cell>
          <cell r="G3574">
            <v>951337</v>
          </cell>
          <cell r="H3574">
            <v>40285</v>
          </cell>
          <cell r="I3574">
            <v>2001</v>
          </cell>
        </row>
        <row r="3575">
          <cell r="A3575">
            <v>185950.10089999999</v>
          </cell>
          <cell r="B3575" t="str">
            <v>00</v>
          </cell>
          <cell r="C3575">
            <v>185</v>
          </cell>
          <cell r="D3575">
            <v>9501</v>
          </cell>
          <cell r="E3575">
            <v>9</v>
          </cell>
          <cell r="F3575">
            <v>366062</v>
          </cell>
          <cell r="G3575">
            <v>347866</v>
          </cell>
          <cell r="H3575">
            <v>18196</v>
          </cell>
          <cell r="I3575">
            <v>2001</v>
          </cell>
        </row>
        <row r="3576">
          <cell r="A3576">
            <v>185950.10250000001</v>
          </cell>
          <cell r="B3576" t="str">
            <v>00</v>
          </cell>
          <cell r="C3576">
            <v>185</v>
          </cell>
          <cell r="D3576">
            <v>9501</v>
          </cell>
          <cell r="E3576">
            <v>25</v>
          </cell>
          <cell r="F3576">
            <v>988860</v>
          </cell>
          <cell r="G3576">
            <v>930575</v>
          </cell>
          <cell r="H3576">
            <v>58285</v>
          </cell>
          <cell r="I3576">
            <v>2001</v>
          </cell>
        </row>
        <row r="3577">
          <cell r="A3577">
            <v>185951.10089999999</v>
          </cell>
          <cell r="B3577" t="str">
            <v>00</v>
          </cell>
          <cell r="C3577">
            <v>185</v>
          </cell>
          <cell r="D3577">
            <v>9511</v>
          </cell>
          <cell r="E3577">
            <v>9</v>
          </cell>
          <cell r="F3577">
            <v>332349</v>
          </cell>
          <cell r="G3577">
            <v>314153</v>
          </cell>
          <cell r="H3577">
            <v>18196</v>
          </cell>
          <cell r="I3577">
            <v>2001</v>
          </cell>
        </row>
        <row r="3578">
          <cell r="A3578">
            <v>185951.10250000001</v>
          </cell>
          <cell r="B3578" t="str">
            <v>00</v>
          </cell>
          <cell r="C3578">
            <v>185</v>
          </cell>
          <cell r="D3578">
            <v>9511</v>
          </cell>
          <cell r="E3578">
            <v>25</v>
          </cell>
          <cell r="F3578">
            <v>996730</v>
          </cell>
          <cell r="G3578">
            <v>951445</v>
          </cell>
          <cell r="H3578">
            <v>45285</v>
          </cell>
          <cell r="I3578">
            <v>2001</v>
          </cell>
        </row>
        <row r="3579">
          <cell r="A3579">
            <v>185954.10089999999</v>
          </cell>
          <cell r="B3579" t="str">
            <v>00</v>
          </cell>
          <cell r="C3579">
            <v>185</v>
          </cell>
          <cell r="D3579">
            <v>9541</v>
          </cell>
          <cell r="E3579">
            <v>9</v>
          </cell>
          <cell r="F3579">
            <v>355871</v>
          </cell>
          <cell r="G3579">
            <v>337675</v>
          </cell>
          <cell r="H3579">
            <v>18196</v>
          </cell>
          <cell r="I3579">
            <v>2001</v>
          </cell>
        </row>
        <row r="3580">
          <cell r="A3580">
            <v>185954.10250000001</v>
          </cell>
          <cell r="B3580" t="str">
            <v>00</v>
          </cell>
          <cell r="C3580">
            <v>185</v>
          </cell>
          <cell r="D3580">
            <v>9541</v>
          </cell>
          <cell r="E3580">
            <v>25</v>
          </cell>
          <cell r="F3580">
            <v>983811</v>
          </cell>
          <cell r="G3580">
            <v>943526</v>
          </cell>
          <cell r="H3580">
            <v>40285</v>
          </cell>
          <cell r="I3580">
            <v>2001</v>
          </cell>
        </row>
        <row r="3581">
          <cell r="A3581">
            <v>186210.00090000001</v>
          </cell>
          <cell r="B3581" t="str">
            <v>00</v>
          </cell>
          <cell r="C3581">
            <v>186</v>
          </cell>
          <cell r="D3581">
            <v>2100</v>
          </cell>
          <cell r="E3581">
            <v>9</v>
          </cell>
          <cell r="F3581">
            <v>398151</v>
          </cell>
          <cell r="G3581">
            <v>351793</v>
          </cell>
          <cell r="H3581">
            <v>46358</v>
          </cell>
          <cell r="I3581">
            <v>2001</v>
          </cell>
        </row>
        <row r="3582">
          <cell r="A3582">
            <v>186210.0025</v>
          </cell>
          <cell r="B3582" t="str">
            <v>00</v>
          </cell>
          <cell r="C3582">
            <v>186</v>
          </cell>
          <cell r="D3582">
            <v>2100</v>
          </cell>
          <cell r="E3582">
            <v>25</v>
          </cell>
          <cell r="F3582">
            <v>879888</v>
          </cell>
          <cell r="G3582">
            <v>783082</v>
          </cell>
          <cell r="H3582">
            <v>96806</v>
          </cell>
          <cell r="I3582">
            <v>2001</v>
          </cell>
        </row>
        <row r="3583">
          <cell r="A3583">
            <v>186210.014</v>
          </cell>
          <cell r="B3583" t="str">
            <v>00</v>
          </cell>
          <cell r="C3583">
            <v>186</v>
          </cell>
          <cell r="D3583">
            <v>2100</v>
          </cell>
          <cell r="E3583">
            <v>140</v>
          </cell>
          <cell r="F3583">
            <v>1153448</v>
          </cell>
          <cell r="G3583">
            <v>1071230</v>
          </cell>
          <cell r="H3583">
            <v>82218</v>
          </cell>
          <cell r="I3583">
            <v>2001</v>
          </cell>
        </row>
        <row r="3584">
          <cell r="A3584">
            <v>186210.06450000001</v>
          </cell>
          <cell r="B3584" t="str">
            <v>00</v>
          </cell>
          <cell r="C3584">
            <v>186</v>
          </cell>
          <cell r="D3584">
            <v>2100</v>
          </cell>
          <cell r="E3584">
            <v>645</v>
          </cell>
          <cell r="F3584">
            <v>271576</v>
          </cell>
          <cell r="G3584">
            <v>271576</v>
          </cell>
          <cell r="H3584">
            <v>0</v>
          </cell>
          <cell r="I3584">
            <v>2000</v>
          </cell>
        </row>
        <row r="3585">
          <cell r="A3585">
            <v>186210.08470000001</v>
          </cell>
          <cell r="B3585" t="str">
            <v>00</v>
          </cell>
          <cell r="C3585">
            <v>186</v>
          </cell>
          <cell r="D3585">
            <v>2100</v>
          </cell>
          <cell r="E3585">
            <v>847</v>
          </cell>
          <cell r="F3585">
            <v>182190</v>
          </cell>
          <cell r="G3585">
            <v>168000</v>
          </cell>
          <cell r="H3585">
            <v>14190</v>
          </cell>
          <cell r="I3585">
            <v>2001</v>
          </cell>
        </row>
        <row r="3586">
          <cell r="A3586">
            <v>186211.00090000001</v>
          </cell>
          <cell r="B3586" t="str">
            <v>00</v>
          </cell>
          <cell r="C3586">
            <v>186</v>
          </cell>
          <cell r="D3586">
            <v>2110</v>
          </cell>
          <cell r="E3586">
            <v>9</v>
          </cell>
          <cell r="F3586">
            <v>511949</v>
          </cell>
          <cell r="G3586">
            <v>465591</v>
          </cell>
          <cell r="H3586">
            <v>46358</v>
          </cell>
          <cell r="I3586">
            <v>2001</v>
          </cell>
        </row>
        <row r="3587">
          <cell r="A3587">
            <v>186211.0025</v>
          </cell>
          <cell r="B3587" t="str">
            <v>00</v>
          </cell>
          <cell r="C3587">
            <v>186</v>
          </cell>
          <cell r="D3587">
            <v>2110</v>
          </cell>
          <cell r="E3587">
            <v>25</v>
          </cell>
          <cell r="F3587">
            <v>882834</v>
          </cell>
          <cell r="G3587">
            <v>786028</v>
          </cell>
          <cell r="H3587">
            <v>96806</v>
          </cell>
          <cell r="I3587">
            <v>2001</v>
          </cell>
        </row>
        <row r="3588">
          <cell r="A3588">
            <v>186211.014</v>
          </cell>
          <cell r="B3588" t="str">
            <v>00</v>
          </cell>
          <cell r="C3588">
            <v>186</v>
          </cell>
          <cell r="D3588">
            <v>2110</v>
          </cell>
          <cell r="E3588">
            <v>140</v>
          </cell>
          <cell r="F3588">
            <v>1094390</v>
          </cell>
          <cell r="G3588">
            <v>1012172</v>
          </cell>
          <cell r="H3588">
            <v>82218</v>
          </cell>
          <cell r="I3588">
            <v>2001</v>
          </cell>
        </row>
        <row r="3589">
          <cell r="A3589">
            <v>186211.04639999999</v>
          </cell>
          <cell r="B3589" t="str">
            <v>00</v>
          </cell>
          <cell r="C3589">
            <v>186</v>
          </cell>
          <cell r="D3589">
            <v>2110</v>
          </cell>
          <cell r="E3589">
            <v>464</v>
          </cell>
          <cell r="F3589">
            <v>95000</v>
          </cell>
          <cell r="G3589">
            <v>80000</v>
          </cell>
          <cell r="H3589">
            <v>15000</v>
          </cell>
          <cell r="I3589">
            <v>2001</v>
          </cell>
        </row>
        <row r="3590">
          <cell r="A3590">
            <v>186211.10089999999</v>
          </cell>
          <cell r="B3590" t="str">
            <v>00</v>
          </cell>
          <cell r="C3590">
            <v>186</v>
          </cell>
          <cell r="D3590">
            <v>2111</v>
          </cell>
          <cell r="E3590">
            <v>9</v>
          </cell>
          <cell r="F3590">
            <v>511949</v>
          </cell>
          <cell r="G3590">
            <v>465591</v>
          </cell>
          <cell r="H3590">
            <v>46358</v>
          </cell>
          <cell r="I3590">
            <v>2001</v>
          </cell>
        </row>
        <row r="3591">
          <cell r="A3591">
            <v>186211.10250000001</v>
          </cell>
          <cell r="B3591" t="str">
            <v>00</v>
          </cell>
          <cell r="C3591">
            <v>186</v>
          </cell>
          <cell r="D3591">
            <v>2111</v>
          </cell>
          <cell r="E3591">
            <v>25</v>
          </cell>
          <cell r="F3591">
            <v>882834</v>
          </cell>
          <cell r="G3591">
            <v>786028</v>
          </cell>
          <cell r="H3591">
            <v>96806</v>
          </cell>
          <cell r="I3591">
            <v>2001</v>
          </cell>
        </row>
        <row r="3592">
          <cell r="A3592">
            <v>186212.00090000001</v>
          </cell>
          <cell r="B3592" t="str">
            <v>00</v>
          </cell>
          <cell r="C3592">
            <v>186</v>
          </cell>
          <cell r="D3592">
            <v>2120</v>
          </cell>
          <cell r="E3592">
            <v>9</v>
          </cell>
          <cell r="F3592">
            <v>386208</v>
          </cell>
          <cell r="G3592">
            <v>339850</v>
          </cell>
          <cell r="H3592">
            <v>46358</v>
          </cell>
          <cell r="I3592">
            <v>2001</v>
          </cell>
        </row>
        <row r="3593">
          <cell r="A3593">
            <v>186213.00090000001</v>
          </cell>
          <cell r="B3593" t="str">
            <v>00</v>
          </cell>
          <cell r="C3593">
            <v>186</v>
          </cell>
          <cell r="D3593">
            <v>2130</v>
          </cell>
          <cell r="E3593">
            <v>9</v>
          </cell>
          <cell r="F3593">
            <v>386208</v>
          </cell>
          <cell r="G3593">
            <v>339850</v>
          </cell>
          <cell r="H3593">
            <v>46358</v>
          </cell>
          <cell r="I3593">
            <v>2001</v>
          </cell>
        </row>
        <row r="3594">
          <cell r="A3594">
            <v>186213.10089999999</v>
          </cell>
          <cell r="B3594" t="str">
            <v>00</v>
          </cell>
          <cell r="C3594">
            <v>186</v>
          </cell>
          <cell r="D3594">
            <v>2131</v>
          </cell>
          <cell r="E3594">
            <v>9</v>
          </cell>
          <cell r="F3594">
            <v>386208</v>
          </cell>
          <cell r="G3594">
            <v>339850</v>
          </cell>
          <cell r="H3594">
            <v>46358</v>
          </cell>
          <cell r="I3594">
            <v>2001</v>
          </cell>
        </row>
        <row r="3595">
          <cell r="A3595">
            <v>186230.00090000001</v>
          </cell>
          <cell r="B3595" t="str">
            <v>00</v>
          </cell>
          <cell r="C3595">
            <v>186</v>
          </cell>
          <cell r="D3595">
            <v>2300</v>
          </cell>
          <cell r="E3595">
            <v>9</v>
          </cell>
          <cell r="F3595">
            <v>408320</v>
          </cell>
          <cell r="G3595">
            <v>361962</v>
          </cell>
          <cell r="H3595">
            <v>46358</v>
          </cell>
          <cell r="I3595">
            <v>2001</v>
          </cell>
        </row>
        <row r="3596">
          <cell r="A3596">
            <v>186230.0025</v>
          </cell>
          <cell r="B3596" t="str">
            <v>00</v>
          </cell>
          <cell r="C3596">
            <v>186</v>
          </cell>
          <cell r="D3596">
            <v>2300</v>
          </cell>
          <cell r="E3596">
            <v>25</v>
          </cell>
          <cell r="F3596">
            <v>774612</v>
          </cell>
          <cell r="G3596">
            <v>693806</v>
          </cell>
          <cell r="H3596">
            <v>80806</v>
          </cell>
          <cell r="I3596">
            <v>2001</v>
          </cell>
        </row>
        <row r="3597">
          <cell r="A3597">
            <v>186230.014</v>
          </cell>
          <cell r="B3597" t="str">
            <v>00</v>
          </cell>
          <cell r="C3597">
            <v>186</v>
          </cell>
          <cell r="D3597">
            <v>2300</v>
          </cell>
          <cell r="E3597">
            <v>140</v>
          </cell>
          <cell r="F3597">
            <v>1046014</v>
          </cell>
          <cell r="G3597">
            <v>963796</v>
          </cell>
          <cell r="H3597">
            <v>82218</v>
          </cell>
          <cell r="I3597">
            <v>2001</v>
          </cell>
        </row>
        <row r="3598">
          <cell r="A3598">
            <v>186230.06450000001</v>
          </cell>
          <cell r="B3598" t="str">
            <v>00</v>
          </cell>
          <cell r="C3598">
            <v>186</v>
          </cell>
          <cell r="D3598">
            <v>2300</v>
          </cell>
          <cell r="E3598">
            <v>645</v>
          </cell>
          <cell r="F3598">
            <v>364000</v>
          </cell>
          <cell r="G3598">
            <v>364000</v>
          </cell>
          <cell r="H3598">
            <v>0</v>
          </cell>
          <cell r="I3598">
            <v>2000</v>
          </cell>
        </row>
        <row r="3599">
          <cell r="A3599">
            <v>186231.00090000001</v>
          </cell>
          <cell r="B3599" t="str">
            <v>00</v>
          </cell>
          <cell r="C3599">
            <v>186</v>
          </cell>
          <cell r="D3599">
            <v>2310</v>
          </cell>
          <cell r="E3599">
            <v>9</v>
          </cell>
          <cell r="F3599">
            <v>436742</v>
          </cell>
          <cell r="G3599">
            <v>390384</v>
          </cell>
          <cell r="H3599">
            <v>46358</v>
          </cell>
          <cell r="I3599">
            <v>2001</v>
          </cell>
        </row>
        <row r="3600">
          <cell r="A3600">
            <v>186231.0025</v>
          </cell>
          <cell r="B3600" t="str">
            <v>00</v>
          </cell>
          <cell r="C3600">
            <v>186</v>
          </cell>
          <cell r="D3600">
            <v>2310</v>
          </cell>
          <cell r="E3600">
            <v>25</v>
          </cell>
          <cell r="F3600">
            <v>853389</v>
          </cell>
          <cell r="G3600">
            <v>772583</v>
          </cell>
          <cell r="H3600">
            <v>80806</v>
          </cell>
          <cell r="I3600">
            <v>2001</v>
          </cell>
        </row>
        <row r="3601">
          <cell r="A3601">
            <v>186231.014</v>
          </cell>
          <cell r="B3601" t="str">
            <v>00</v>
          </cell>
          <cell r="C3601">
            <v>186</v>
          </cell>
          <cell r="D3601">
            <v>2310</v>
          </cell>
          <cell r="E3601">
            <v>140</v>
          </cell>
          <cell r="F3601">
            <v>512102</v>
          </cell>
          <cell r="G3601">
            <v>429885</v>
          </cell>
          <cell r="H3601">
            <v>82217</v>
          </cell>
          <cell r="I3601">
            <v>2001</v>
          </cell>
        </row>
        <row r="3602">
          <cell r="A3602">
            <v>186231.04639999999</v>
          </cell>
          <cell r="B3602" t="str">
            <v>00</v>
          </cell>
          <cell r="C3602">
            <v>186</v>
          </cell>
          <cell r="D3602">
            <v>2310</v>
          </cell>
          <cell r="E3602">
            <v>464</v>
          </cell>
          <cell r="F3602">
            <v>95000</v>
          </cell>
          <cell r="G3602">
            <v>80000</v>
          </cell>
          <cell r="H3602">
            <v>15000</v>
          </cell>
          <cell r="I3602">
            <v>2001</v>
          </cell>
        </row>
        <row r="3603">
          <cell r="A3603">
            <v>186231.10089999999</v>
          </cell>
          <cell r="B3603" t="str">
            <v>00</v>
          </cell>
          <cell r="C3603">
            <v>186</v>
          </cell>
          <cell r="D3603">
            <v>2311</v>
          </cell>
          <cell r="E3603">
            <v>9</v>
          </cell>
          <cell r="F3603">
            <v>436742</v>
          </cell>
          <cell r="G3603">
            <v>390384</v>
          </cell>
          <cell r="H3603">
            <v>46358</v>
          </cell>
          <cell r="I3603">
            <v>2001</v>
          </cell>
        </row>
        <row r="3604">
          <cell r="A3604">
            <v>186231.10250000001</v>
          </cell>
          <cell r="B3604" t="str">
            <v>00</v>
          </cell>
          <cell r="C3604">
            <v>186</v>
          </cell>
          <cell r="D3604">
            <v>2311</v>
          </cell>
          <cell r="E3604">
            <v>25</v>
          </cell>
          <cell r="F3604">
            <v>853389</v>
          </cell>
          <cell r="G3604">
            <v>772583</v>
          </cell>
          <cell r="H3604">
            <v>80806</v>
          </cell>
          <cell r="I3604">
            <v>2001</v>
          </cell>
        </row>
        <row r="3605">
          <cell r="A3605">
            <v>186232.00090000001</v>
          </cell>
          <cell r="B3605" t="str">
            <v>00</v>
          </cell>
          <cell r="C3605">
            <v>186</v>
          </cell>
          <cell r="D3605">
            <v>2320</v>
          </cell>
          <cell r="E3605">
            <v>9</v>
          </cell>
          <cell r="F3605">
            <v>398715</v>
          </cell>
          <cell r="G3605">
            <v>352357</v>
          </cell>
          <cell r="H3605">
            <v>46358</v>
          </cell>
          <cell r="I3605">
            <v>2001</v>
          </cell>
        </row>
        <row r="3606">
          <cell r="A3606">
            <v>186233.00090000001</v>
          </cell>
          <cell r="B3606" t="str">
            <v>00</v>
          </cell>
          <cell r="C3606">
            <v>186</v>
          </cell>
          <cell r="D3606">
            <v>2330</v>
          </cell>
          <cell r="E3606">
            <v>9</v>
          </cell>
          <cell r="F3606">
            <v>398372</v>
          </cell>
          <cell r="G3606">
            <v>352014</v>
          </cell>
          <cell r="H3606">
            <v>46358</v>
          </cell>
          <cell r="I3606">
            <v>2001</v>
          </cell>
        </row>
        <row r="3607">
          <cell r="A3607">
            <v>186233.10089999999</v>
          </cell>
          <cell r="B3607" t="str">
            <v>00</v>
          </cell>
          <cell r="C3607">
            <v>186</v>
          </cell>
          <cell r="D3607">
            <v>2331</v>
          </cell>
          <cell r="E3607">
            <v>9</v>
          </cell>
          <cell r="F3607">
            <v>398372</v>
          </cell>
          <cell r="G3607">
            <v>352014</v>
          </cell>
          <cell r="H3607">
            <v>46358</v>
          </cell>
          <cell r="I3607">
            <v>2001</v>
          </cell>
        </row>
        <row r="3608">
          <cell r="A3608">
            <v>186410.00090000001</v>
          </cell>
          <cell r="B3608" t="str">
            <v>00</v>
          </cell>
          <cell r="C3608">
            <v>186</v>
          </cell>
          <cell r="D3608">
            <v>4100</v>
          </cell>
          <cell r="E3608">
            <v>9</v>
          </cell>
          <cell r="F3608">
            <v>386247</v>
          </cell>
          <cell r="G3608">
            <v>339889</v>
          </cell>
          <cell r="H3608">
            <v>46358</v>
          </cell>
          <cell r="I3608">
            <v>2001</v>
          </cell>
        </row>
        <row r="3609">
          <cell r="A3609">
            <v>186410.014</v>
          </cell>
          <cell r="B3609" t="str">
            <v>00</v>
          </cell>
          <cell r="C3609">
            <v>186</v>
          </cell>
          <cell r="D3609">
            <v>4100</v>
          </cell>
          <cell r="E3609">
            <v>140</v>
          </cell>
          <cell r="F3609">
            <v>278895</v>
          </cell>
          <cell r="G3609">
            <v>215651</v>
          </cell>
          <cell r="H3609">
            <v>63244</v>
          </cell>
          <cell r="I3609">
            <v>2001</v>
          </cell>
        </row>
        <row r="3610">
          <cell r="A3610">
            <v>186410.04139999999</v>
          </cell>
          <cell r="B3610" t="str">
            <v>00</v>
          </cell>
          <cell r="C3610">
            <v>186</v>
          </cell>
          <cell r="D3610">
            <v>4100</v>
          </cell>
          <cell r="E3610">
            <v>414</v>
          </cell>
          <cell r="F3610">
            <v>370276</v>
          </cell>
          <cell r="G3610">
            <v>343435</v>
          </cell>
          <cell r="H3610">
            <v>26841</v>
          </cell>
          <cell r="I3610">
            <v>2001</v>
          </cell>
        </row>
        <row r="3611">
          <cell r="A3611">
            <v>186410.06450000001</v>
          </cell>
          <cell r="B3611" t="str">
            <v>00</v>
          </cell>
          <cell r="C3611">
            <v>186</v>
          </cell>
          <cell r="D3611">
            <v>4100</v>
          </cell>
          <cell r="E3611">
            <v>645</v>
          </cell>
          <cell r="F3611">
            <v>275000</v>
          </cell>
          <cell r="G3611">
            <v>270000</v>
          </cell>
          <cell r="H3611">
            <v>5000</v>
          </cell>
          <cell r="I3611">
            <v>2001</v>
          </cell>
        </row>
        <row r="3612">
          <cell r="A3612">
            <v>186411.00090000001</v>
          </cell>
          <cell r="B3612" t="str">
            <v>00</v>
          </cell>
          <cell r="C3612">
            <v>186</v>
          </cell>
          <cell r="D3612">
            <v>4110</v>
          </cell>
          <cell r="E3612">
            <v>9</v>
          </cell>
          <cell r="F3612">
            <v>386247</v>
          </cell>
          <cell r="G3612">
            <v>339889</v>
          </cell>
          <cell r="H3612">
            <v>46358</v>
          </cell>
          <cell r="I3612">
            <v>2001</v>
          </cell>
        </row>
        <row r="3613">
          <cell r="A3613">
            <v>186411.014</v>
          </cell>
          <cell r="B3613" t="str">
            <v>00</v>
          </cell>
          <cell r="C3613">
            <v>186</v>
          </cell>
          <cell r="D3613">
            <v>4110</v>
          </cell>
          <cell r="E3613">
            <v>140</v>
          </cell>
          <cell r="F3613">
            <v>323445</v>
          </cell>
          <cell r="G3613">
            <v>241227</v>
          </cell>
          <cell r="H3613">
            <v>82218</v>
          </cell>
          <cell r="I3613">
            <v>2001</v>
          </cell>
        </row>
        <row r="3614">
          <cell r="A3614">
            <v>186411.10089999999</v>
          </cell>
          <cell r="B3614" t="str">
            <v>00</v>
          </cell>
          <cell r="C3614">
            <v>186</v>
          </cell>
          <cell r="D3614">
            <v>4111</v>
          </cell>
          <cell r="E3614">
            <v>9</v>
          </cell>
          <cell r="F3614">
            <v>386247</v>
          </cell>
          <cell r="G3614">
            <v>339889</v>
          </cell>
          <cell r="H3614">
            <v>46358</v>
          </cell>
          <cell r="I3614">
            <v>2001</v>
          </cell>
        </row>
        <row r="3615">
          <cell r="A3615">
            <v>186411.114</v>
          </cell>
          <cell r="B3615" t="str">
            <v>00</v>
          </cell>
          <cell r="C3615">
            <v>186</v>
          </cell>
          <cell r="D3615">
            <v>4111</v>
          </cell>
          <cell r="E3615">
            <v>140</v>
          </cell>
          <cell r="F3615">
            <v>323445</v>
          </cell>
          <cell r="G3615">
            <v>241227</v>
          </cell>
          <cell r="H3615">
            <v>82218</v>
          </cell>
          <cell r="I3615">
            <v>2001</v>
          </cell>
        </row>
        <row r="3616">
          <cell r="A3616">
            <v>186415.00090000001</v>
          </cell>
          <cell r="B3616" t="str">
            <v>00</v>
          </cell>
          <cell r="C3616">
            <v>186</v>
          </cell>
          <cell r="D3616">
            <v>4150</v>
          </cell>
          <cell r="E3616">
            <v>9</v>
          </cell>
          <cell r="F3616">
            <v>0</v>
          </cell>
          <cell r="G3616">
            <v>0</v>
          </cell>
          <cell r="H3616">
            <v>0</v>
          </cell>
          <cell r="I3616">
            <v>2001</v>
          </cell>
        </row>
        <row r="3617">
          <cell r="A3617">
            <v>186415.014</v>
          </cell>
          <cell r="B3617" t="str">
            <v>00</v>
          </cell>
          <cell r="C3617">
            <v>186</v>
          </cell>
          <cell r="D3617">
            <v>4150</v>
          </cell>
          <cell r="E3617">
            <v>140</v>
          </cell>
          <cell r="F3617">
            <v>0</v>
          </cell>
          <cell r="G3617">
            <v>0</v>
          </cell>
          <cell r="H3617">
            <v>0</v>
          </cell>
          <cell r="I3617">
            <v>2001</v>
          </cell>
        </row>
        <row r="3618">
          <cell r="A3618">
            <v>186430.00090000001</v>
          </cell>
          <cell r="B3618" t="str">
            <v>00</v>
          </cell>
          <cell r="C3618">
            <v>186</v>
          </cell>
          <cell r="D3618">
            <v>4300</v>
          </cell>
          <cell r="E3618">
            <v>9</v>
          </cell>
          <cell r="F3618">
            <v>398523</v>
          </cell>
          <cell r="G3618">
            <v>352164</v>
          </cell>
          <cell r="H3618">
            <v>46359</v>
          </cell>
          <cell r="I3618">
            <v>2001</v>
          </cell>
        </row>
        <row r="3619">
          <cell r="A3619">
            <v>186430.014</v>
          </cell>
          <cell r="B3619" t="str">
            <v>00</v>
          </cell>
          <cell r="C3619">
            <v>186</v>
          </cell>
          <cell r="D3619">
            <v>4300</v>
          </cell>
          <cell r="E3619">
            <v>140</v>
          </cell>
          <cell r="F3619">
            <v>314326</v>
          </cell>
          <cell r="G3619">
            <v>232108</v>
          </cell>
          <cell r="H3619">
            <v>82218</v>
          </cell>
          <cell r="I3619">
            <v>2001</v>
          </cell>
        </row>
        <row r="3620">
          <cell r="A3620">
            <v>186430.06450000001</v>
          </cell>
          <cell r="B3620" t="str">
            <v>00</v>
          </cell>
          <cell r="C3620">
            <v>186</v>
          </cell>
          <cell r="D3620">
            <v>4300</v>
          </cell>
          <cell r="E3620">
            <v>645</v>
          </cell>
          <cell r="F3620">
            <v>364000</v>
          </cell>
          <cell r="G3620">
            <v>364000</v>
          </cell>
          <cell r="H3620">
            <v>0</v>
          </cell>
          <cell r="I3620">
            <v>2000</v>
          </cell>
        </row>
        <row r="3621">
          <cell r="A3621">
            <v>186430.06820000001</v>
          </cell>
          <cell r="B3621" t="str">
            <v>00</v>
          </cell>
          <cell r="C3621">
            <v>186</v>
          </cell>
          <cell r="D3621">
            <v>4300</v>
          </cell>
          <cell r="E3621">
            <v>682</v>
          </cell>
          <cell r="F3621">
            <v>0</v>
          </cell>
          <cell r="G3621">
            <v>0</v>
          </cell>
          <cell r="H3621">
            <v>0</v>
          </cell>
          <cell r="I3621">
            <v>2000</v>
          </cell>
        </row>
        <row r="3622">
          <cell r="A3622">
            <v>186431.00090000001</v>
          </cell>
          <cell r="B3622" t="str">
            <v>00</v>
          </cell>
          <cell r="C3622">
            <v>186</v>
          </cell>
          <cell r="D3622">
            <v>4310</v>
          </cell>
          <cell r="E3622">
            <v>9</v>
          </cell>
          <cell r="F3622">
            <v>398523</v>
          </cell>
          <cell r="G3622">
            <v>352164</v>
          </cell>
          <cell r="H3622">
            <v>46359</v>
          </cell>
          <cell r="I3622">
            <v>2001</v>
          </cell>
        </row>
        <row r="3623">
          <cell r="A3623">
            <v>186431.014</v>
          </cell>
          <cell r="B3623" t="str">
            <v>00</v>
          </cell>
          <cell r="C3623">
            <v>186</v>
          </cell>
          <cell r="D3623">
            <v>4310</v>
          </cell>
          <cell r="E3623">
            <v>140</v>
          </cell>
          <cell r="F3623">
            <v>323445</v>
          </cell>
          <cell r="G3623">
            <v>241227</v>
          </cell>
          <cell r="H3623">
            <v>82218</v>
          </cell>
          <cell r="I3623">
            <v>2001</v>
          </cell>
        </row>
        <row r="3624">
          <cell r="A3624">
            <v>186431.09839999999</v>
          </cell>
          <cell r="B3624" t="str">
            <v>00</v>
          </cell>
          <cell r="C3624">
            <v>186</v>
          </cell>
          <cell r="D3624">
            <v>4310</v>
          </cell>
          <cell r="E3624">
            <v>984</v>
          </cell>
          <cell r="F3624">
            <v>0</v>
          </cell>
          <cell r="G3624">
            <v>0</v>
          </cell>
          <cell r="H3624">
            <v>0</v>
          </cell>
          <cell r="I3624">
            <v>2001</v>
          </cell>
        </row>
        <row r="3625">
          <cell r="A3625">
            <v>186431.10089999999</v>
          </cell>
          <cell r="B3625" t="str">
            <v>00</v>
          </cell>
          <cell r="C3625">
            <v>186</v>
          </cell>
          <cell r="D3625">
            <v>4311</v>
          </cell>
          <cell r="E3625">
            <v>9</v>
          </cell>
          <cell r="F3625">
            <v>398523</v>
          </cell>
          <cell r="G3625">
            <v>352164</v>
          </cell>
          <cell r="H3625">
            <v>46359</v>
          </cell>
          <cell r="I3625">
            <v>2001</v>
          </cell>
        </row>
        <row r="3626">
          <cell r="A3626">
            <v>186431.114</v>
          </cell>
          <cell r="B3626" t="str">
            <v>00</v>
          </cell>
          <cell r="C3626">
            <v>186</v>
          </cell>
          <cell r="D3626">
            <v>4311</v>
          </cell>
          <cell r="E3626">
            <v>140</v>
          </cell>
          <cell r="F3626">
            <v>323445</v>
          </cell>
          <cell r="G3626">
            <v>241227</v>
          </cell>
          <cell r="H3626">
            <v>82218</v>
          </cell>
          <cell r="I3626">
            <v>2001</v>
          </cell>
        </row>
        <row r="3627">
          <cell r="A3627">
            <v>186435.00090000001</v>
          </cell>
          <cell r="B3627" t="str">
            <v>00</v>
          </cell>
          <cell r="C3627">
            <v>186</v>
          </cell>
          <cell r="D3627">
            <v>4350</v>
          </cell>
          <cell r="E3627">
            <v>9</v>
          </cell>
          <cell r="F3627">
            <v>0</v>
          </cell>
          <cell r="G3627">
            <v>0</v>
          </cell>
          <cell r="H3627">
            <v>0</v>
          </cell>
          <cell r="I3627">
            <v>2001</v>
          </cell>
        </row>
        <row r="3628">
          <cell r="A3628">
            <v>186435.014</v>
          </cell>
          <cell r="B3628" t="str">
            <v>00</v>
          </cell>
          <cell r="C3628">
            <v>186</v>
          </cell>
          <cell r="D3628">
            <v>4350</v>
          </cell>
          <cell r="E3628">
            <v>140</v>
          </cell>
          <cell r="F3628">
            <v>0</v>
          </cell>
          <cell r="G3628">
            <v>0</v>
          </cell>
          <cell r="H3628">
            <v>0</v>
          </cell>
          <cell r="I3628">
            <v>2001</v>
          </cell>
        </row>
        <row r="3629">
          <cell r="A3629">
            <v>186511.00090000001</v>
          </cell>
          <cell r="B3629" t="str">
            <v>00</v>
          </cell>
          <cell r="C3629">
            <v>186</v>
          </cell>
          <cell r="D3629">
            <v>5110</v>
          </cell>
          <cell r="E3629">
            <v>9</v>
          </cell>
          <cell r="F3629">
            <v>386247</v>
          </cell>
          <cell r="G3629">
            <v>339890</v>
          </cell>
          <cell r="H3629">
            <v>46357</v>
          </cell>
          <cell r="I3629">
            <v>2001</v>
          </cell>
        </row>
        <row r="3630">
          <cell r="A3630">
            <v>186511.014</v>
          </cell>
          <cell r="B3630" t="str">
            <v>00</v>
          </cell>
          <cell r="C3630">
            <v>186</v>
          </cell>
          <cell r="D3630">
            <v>5110</v>
          </cell>
          <cell r="E3630">
            <v>140</v>
          </cell>
          <cell r="F3630">
            <v>323446</v>
          </cell>
          <cell r="G3630">
            <v>241228</v>
          </cell>
          <cell r="H3630">
            <v>82218</v>
          </cell>
          <cell r="I3630">
            <v>2001</v>
          </cell>
        </row>
        <row r="3631">
          <cell r="A3631">
            <v>186511.03200000001</v>
          </cell>
          <cell r="B3631" t="str">
            <v>00</v>
          </cell>
          <cell r="C3631">
            <v>186</v>
          </cell>
          <cell r="D3631">
            <v>5110</v>
          </cell>
          <cell r="E3631">
            <v>320</v>
          </cell>
          <cell r="F3631">
            <v>165000</v>
          </cell>
          <cell r="G3631">
            <v>165000</v>
          </cell>
          <cell r="H3631">
            <v>0</v>
          </cell>
          <cell r="I3631">
            <v>2001</v>
          </cell>
        </row>
        <row r="3632">
          <cell r="A3632">
            <v>186531.00090000001</v>
          </cell>
          <cell r="B3632" t="str">
            <v>00</v>
          </cell>
          <cell r="C3632">
            <v>186</v>
          </cell>
          <cell r="D3632">
            <v>5310</v>
          </cell>
          <cell r="E3632">
            <v>9</v>
          </cell>
          <cell r="F3632">
            <v>398523</v>
          </cell>
          <cell r="G3632">
            <v>398523</v>
          </cell>
          <cell r="H3632">
            <v>0</v>
          </cell>
          <cell r="I3632">
            <v>2001</v>
          </cell>
        </row>
        <row r="3633">
          <cell r="A3633">
            <v>186531.014</v>
          </cell>
          <cell r="B3633" t="str">
            <v>00</v>
          </cell>
          <cell r="C3633">
            <v>186</v>
          </cell>
          <cell r="D3633">
            <v>5310</v>
          </cell>
          <cell r="E3633">
            <v>140</v>
          </cell>
          <cell r="F3633">
            <v>323446</v>
          </cell>
          <cell r="G3633">
            <v>323446</v>
          </cell>
          <cell r="H3633">
            <v>0</v>
          </cell>
          <cell r="I3633">
            <v>2001</v>
          </cell>
        </row>
        <row r="3634">
          <cell r="A3634">
            <v>186531.03200000001</v>
          </cell>
          <cell r="B3634" t="str">
            <v>00</v>
          </cell>
          <cell r="C3634">
            <v>186</v>
          </cell>
          <cell r="D3634">
            <v>5310</v>
          </cell>
          <cell r="E3634">
            <v>320</v>
          </cell>
          <cell r="F3634">
            <v>170000</v>
          </cell>
          <cell r="G3634">
            <v>170000</v>
          </cell>
          <cell r="H3634">
            <v>0</v>
          </cell>
          <cell r="I3634">
            <v>2001</v>
          </cell>
        </row>
        <row r="3635">
          <cell r="A3635">
            <v>186831.00090000001</v>
          </cell>
          <cell r="B3635" t="str">
            <v>00</v>
          </cell>
          <cell r="C3635">
            <v>186</v>
          </cell>
          <cell r="D3635">
            <v>8310</v>
          </cell>
          <cell r="E3635">
            <v>9</v>
          </cell>
          <cell r="F3635">
            <v>454972</v>
          </cell>
          <cell r="G3635">
            <v>383891</v>
          </cell>
          <cell r="H3635">
            <v>71081</v>
          </cell>
          <cell r="I3635">
            <v>2001</v>
          </cell>
        </row>
        <row r="3636">
          <cell r="A3636">
            <v>186831.014</v>
          </cell>
          <cell r="B3636" t="str">
            <v>00</v>
          </cell>
          <cell r="C3636">
            <v>186</v>
          </cell>
          <cell r="D3636">
            <v>8310</v>
          </cell>
          <cell r="E3636">
            <v>140</v>
          </cell>
          <cell r="F3636">
            <v>369746</v>
          </cell>
          <cell r="G3636">
            <v>270408</v>
          </cell>
          <cell r="H3636">
            <v>99338</v>
          </cell>
          <cell r="I3636">
            <v>2001</v>
          </cell>
        </row>
        <row r="3637">
          <cell r="A3637">
            <v>186831.03200000001</v>
          </cell>
          <cell r="B3637" t="str">
            <v>00</v>
          </cell>
          <cell r="C3637">
            <v>186</v>
          </cell>
          <cell r="D3637">
            <v>8310</v>
          </cell>
          <cell r="E3637">
            <v>320</v>
          </cell>
          <cell r="F3637">
            <v>147719</v>
          </cell>
          <cell r="G3637">
            <v>125500</v>
          </cell>
          <cell r="H3637">
            <v>22219</v>
          </cell>
          <cell r="I3637">
            <v>2001</v>
          </cell>
        </row>
        <row r="3638">
          <cell r="A3638">
            <v>186900.00090000001</v>
          </cell>
          <cell r="B3638" t="str">
            <v>00</v>
          </cell>
          <cell r="C3638">
            <v>186</v>
          </cell>
          <cell r="D3638">
            <v>9000</v>
          </cell>
          <cell r="E3638">
            <v>9</v>
          </cell>
          <cell r="F3638">
            <v>503923</v>
          </cell>
          <cell r="G3638">
            <v>406618</v>
          </cell>
          <cell r="H3638">
            <v>97305</v>
          </cell>
          <cell r="I3638">
            <v>2001</v>
          </cell>
        </row>
        <row r="3639">
          <cell r="A3639">
            <v>186900.0025</v>
          </cell>
          <cell r="B3639" t="str">
            <v>00</v>
          </cell>
          <cell r="C3639">
            <v>186</v>
          </cell>
          <cell r="D3639">
            <v>9000</v>
          </cell>
          <cell r="E3639">
            <v>25</v>
          </cell>
          <cell r="F3639">
            <v>1058231</v>
          </cell>
          <cell r="G3639">
            <v>891543</v>
          </cell>
          <cell r="H3639">
            <v>166688</v>
          </cell>
          <cell r="I3639">
            <v>2001</v>
          </cell>
        </row>
        <row r="3640">
          <cell r="A3640">
            <v>186901.00090000001</v>
          </cell>
          <cell r="B3640" t="str">
            <v>00</v>
          </cell>
          <cell r="C3640">
            <v>186</v>
          </cell>
          <cell r="D3640">
            <v>9010</v>
          </cell>
          <cell r="E3640">
            <v>9</v>
          </cell>
          <cell r="F3640">
            <v>454617</v>
          </cell>
          <cell r="G3640">
            <v>383536</v>
          </cell>
          <cell r="H3640">
            <v>71081</v>
          </cell>
          <cell r="I3640">
            <v>2001</v>
          </cell>
        </row>
        <row r="3641">
          <cell r="A3641">
            <v>186901.0025</v>
          </cell>
          <cell r="B3641" t="str">
            <v>00</v>
          </cell>
          <cell r="C3641">
            <v>186</v>
          </cell>
          <cell r="D3641">
            <v>9010</v>
          </cell>
          <cell r="E3641">
            <v>25</v>
          </cell>
          <cell r="F3641">
            <v>1027488</v>
          </cell>
          <cell r="G3641">
            <v>877151</v>
          </cell>
          <cell r="H3641">
            <v>150337</v>
          </cell>
          <cell r="I3641">
            <v>2001</v>
          </cell>
        </row>
        <row r="3642">
          <cell r="A3642">
            <v>186901.0073</v>
          </cell>
          <cell r="B3642" t="str">
            <v>00</v>
          </cell>
          <cell r="C3642">
            <v>186</v>
          </cell>
          <cell r="D3642">
            <v>9010</v>
          </cell>
          <cell r="E3642">
            <v>73</v>
          </cell>
          <cell r="F3642">
            <v>70140</v>
          </cell>
          <cell r="G3642">
            <v>70140</v>
          </cell>
          <cell r="H3642">
            <v>0</v>
          </cell>
          <cell r="I3642">
            <v>2001</v>
          </cell>
        </row>
        <row r="3643">
          <cell r="A3643">
            <v>186901.10089999999</v>
          </cell>
          <cell r="B3643" t="str">
            <v>00</v>
          </cell>
          <cell r="C3643">
            <v>186</v>
          </cell>
          <cell r="D3643">
            <v>9011</v>
          </cell>
          <cell r="E3643">
            <v>9</v>
          </cell>
          <cell r="F3643">
            <v>454617</v>
          </cell>
          <cell r="G3643">
            <v>383536</v>
          </cell>
          <cell r="H3643">
            <v>71081</v>
          </cell>
          <cell r="I3643">
            <v>2001</v>
          </cell>
        </row>
        <row r="3644">
          <cell r="A3644">
            <v>186901.10250000001</v>
          </cell>
          <cell r="B3644" t="str">
            <v>00</v>
          </cell>
          <cell r="C3644">
            <v>186</v>
          </cell>
          <cell r="D3644">
            <v>9011</v>
          </cell>
          <cell r="E3644">
            <v>25</v>
          </cell>
          <cell r="F3644">
            <v>1027488</v>
          </cell>
          <cell r="G3644">
            <v>877151</v>
          </cell>
          <cell r="H3644">
            <v>150337</v>
          </cell>
          <cell r="I3644">
            <v>2001</v>
          </cell>
        </row>
        <row r="3645">
          <cell r="A3645">
            <v>186902.00090000001</v>
          </cell>
          <cell r="B3645" t="str">
            <v>00</v>
          </cell>
          <cell r="C3645">
            <v>186</v>
          </cell>
          <cell r="D3645">
            <v>9020</v>
          </cell>
          <cell r="E3645">
            <v>9</v>
          </cell>
          <cell r="F3645">
            <v>504144</v>
          </cell>
          <cell r="G3645">
            <v>406838</v>
          </cell>
          <cell r="H3645">
            <v>97306</v>
          </cell>
          <cell r="I3645">
            <v>2001</v>
          </cell>
        </row>
        <row r="3646">
          <cell r="A3646">
            <v>186903.00090000001</v>
          </cell>
          <cell r="B3646" t="str">
            <v>00</v>
          </cell>
          <cell r="C3646">
            <v>186</v>
          </cell>
          <cell r="D3646">
            <v>9030</v>
          </cell>
          <cell r="E3646">
            <v>9</v>
          </cell>
          <cell r="F3646">
            <v>454837</v>
          </cell>
          <cell r="G3646">
            <v>383756</v>
          </cell>
          <cell r="H3646">
            <v>71081</v>
          </cell>
          <cell r="I3646">
            <v>2001</v>
          </cell>
        </row>
        <row r="3647">
          <cell r="A3647">
            <v>186903.10089999999</v>
          </cell>
          <cell r="B3647" t="str">
            <v>00</v>
          </cell>
          <cell r="C3647">
            <v>186</v>
          </cell>
          <cell r="D3647">
            <v>9031</v>
          </cell>
          <cell r="E3647">
            <v>9</v>
          </cell>
          <cell r="F3647">
            <v>454837</v>
          </cell>
          <cell r="G3647">
            <v>383756</v>
          </cell>
          <cell r="H3647">
            <v>71081</v>
          </cell>
          <cell r="I3647">
            <v>2001</v>
          </cell>
        </row>
        <row r="3648">
          <cell r="A3648">
            <v>186920.00090000001</v>
          </cell>
          <cell r="B3648" t="str">
            <v>00</v>
          </cell>
          <cell r="C3648">
            <v>186</v>
          </cell>
          <cell r="D3648">
            <v>9200</v>
          </cell>
          <cell r="E3648">
            <v>9</v>
          </cell>
          <cell r="F3648">
            <v>502525</v>
          </cell>
          <cell r="G3648">
            <v>405220</v>
          </cell>
          <cell r="H3648">
            <v>97305</v>
          </cell>
          <cell r="I3648">
            <v>2001</v>
          </cell>
        </row>
        <row r="3649">
          <cell r="A3649">
            <v>186920.0025</v>
          </cell>
          <cell r="B3649" t="str">
            <v>00</v>
          </cell>
          <cell r="C3649">
            <v>186</v>
          </cell>
          <cell r="D3649">
            <v>9200</v>
          </cell>
          <cell r="E3649">
            <v>25</v>
          </cell>
          <cell r="F3649">
            <v>987463</v>
          </cell>
          <cell r="G3649">
            <v>851775</v>
          </cell>
          <cell r="H3649">
            <v>135688</v>
          </cell>
          <cell r="I3649">
            <v>2001</v>
          </cell>
        </row>
        <row r="3650">
          <cell r="A3650">
            <v>186920.00589999999</v>
          </cell>
          <cell r="B3650" t="str">
            <v>00</v>
          </cell>
          <cell r="C3650">
            <v>186</v>
          </cell>
          <cell r="D3650">
            <v>9200</v>
          </cell>
          <cell r="E3650">
            <v>59</v>
          </cell>
          <cell r="F3650">
            <v>44942</v>
          </cell>
          <cell r="G3650">
            <v>44942</v>
          </cell>
          <cell r="H3650">
            <v>0</v>
          </cell>
          <cell r="I3650">
            <v>2001</v>
          </cell>
        </row>
        <row r="3651">
          <cell r="A3651">
            <v>186921.00090000001</v>
          </cell>
          <cell r="B3651" t="str">
            <v>00</v>
          </cell>
          <cell r="C3651">
            <v>186</v>
          </cell>
          <cell r="D3651">
            <v>9210</v>
          </cell>
          <cell r="E3651">
            <v>9</v>
          </cell>
          <cell r="F3651">
            <v>453219</v>
          </cell>
          <cell r="G3651">
            <v>382137</v>
          </cell>
          <cell r="H3651">
            <v>71082</v>
          </cell>
          <cell r="I3651">
            <v>2001</v>
          </cell>
        </row>
        <row r="3652">
          <cell r="A3652">
            <v>186921.0025</v>
          </cell>
          <cell r="B3652" t="str">
            <v>00</v>
          </cell>
          <cell r="C3652">
            <v>186</v>
          </cell>
          <cell r="D3652">
            <v>9210</v>
          </cell>
          <cell r="E3652">
            <v>25</v>
          </cell>
          <cell r="F3652">
            <v>956721</v>
          </cell>
          <cell r="G3652">
            <v>837384</v>
          </cell>
          <cell r="H3652">
            <v>119337</v>
          </cell>
          <cell r="I3652">
            <v>2001</v>
          </cell>
        </row>
        <row r="3653">
          <cell r="A3653">
            <v>186921.10089999999</v>
          </cell>
          <cell r="B3653" t="str">
            <v>00</v>
          </cell>
          <cell r="C3653">
            <v>186</v>
          </cell>
          <cell r="D3653">
            <v>9211</v>
          </cell>
          <cell r="E3653">
            <v>9</v>
          </cell>
          <cell r="F3653">
            <v>453219</v>
          </cell>
          <cell r="G3653">
            <v>382137</v>
          </cell>
          <cell r="H3653">
            <v>71082</v>
          </cell>
          <cell r="I3653">
            <v>2001</v>
          </cell>
        </row>
        <row r="3654">
          <cell r="A3654">
            <v>186921.10250000001</v>
          </cell>
          <cell r="B3654" t="str">
            <v>00</v>
          </cell>
          <cell r="C3654">
            <v>186</v>
          </cell>
          <cell r="D3654">
            <v>9211</v>
          </cell>
          <cell r="E3654">
            <v>25</v>
          </cell>
          <cell r="F3654">
            <v>956721</v>
          </cell>
          <cell r="G3654">
            <v>837384</v>
          </cell>
          <cell r="H3654">
            <v>119337</v>
          </cell>
          <cell r="I3654">
            <v>2001</v>
          </cell>
        </row>
        <row r="3655">
          <cell r="A3655">
            <v>186922.00090000001</v>
          </cell>
          <cell r="B3655" t="str">
            <v>00</v>
          </cell>
          <cell r="C3655">
            <v>186</v>
          </cell>
          <cell r="D3655">
            <v>9220</v>
          </cell>
          <cell r="E3655">
            <v>9</v>
          </cell>
          <cell r="F3655">
            <v>502745</v>
          </cell>
          <cell r="G3655">
            <v>405440</v>
          </cell>
          <cell r="H3655">
            <v>97305</v>
          </cell>
          <cell r="I3655">
            <v>2001</v>
          </cell>
        </row>
        <row r="3656">
          <cell r="A3656">
            <v>186923.00090000001</v>
          </cell>
          <cell r="B3656" t="str">
            <v>00</v>
          </cell>
          <cell r="C3656">
            <v>186</v>
          </cell>
          <cell r="D3656">
            <v>9230</v>
          </cell>
          <cell r="E3656">
            <v>9</v>
          </cell>
          <cell r="F3656">
            <v>453439</v>
          </cell>
          <cell r="G3656">
            <v>382358</v>
          </cell>
          <cell r="H3656">
            <v>71081</v>
          </cell>
          <cell r="I3656">
            <v>2001</v>
          </cell>
        </row>
        <row r="3657">
          <cell r="A3657">
            <v>186923.10089999999</v>
          </cell>
          <cell r="B3657" t="str">
            <v>00</v>
          </cell>
          <cell r="C3657">
            <v>186</v>
          </cell>
          <cell r="D3657">
            <v>9231</v>
          </cell>
          <cell r="E3657">
            <v>9</v>
          </cell>
          <cell r="F3657">
            <v>453439</v>
          </cell>
          <cell r="G3657">
            <v>382358</v>
          </cell>
          <cell r="H3657">
            <v>71081</v>
          </cell>
          <cell r="I3657">
            <v>2001</v>
          </cell>
        </row>
        <row r="3658">
          <cell r="A3658">
            <v>186930.00090000001</v>
          </cell>
          <cell r="B3658" t="str">
            <v>00</v>
          </cell>
          <cell r="C3658">
            <v>186</v>
          </cell>
          <cell r="D3658">
            <v>9300</v>
          </cell>
          <cell r="E3658">
            <v>9</v>
          </cell>
          <cell r="F3658">
            <v>302325</v>
          </cell>
          <cell r="G3658">
            <v>302325</v>
          </cell>
          <cell r="H3658">
            <v>0</v>
          </cell>
          <cell r="I3658">
            <v>2001</v>
          </cell>
        </row>
        <row r="3659">
          <cell r="A3659">
            <v>186931.00090000001</v>
          </cell>
          <cell r="B3659" t="str">
            <v>00</v>
          </cell>
          <cell r="C3659">
            <v>186</v>
          </cell>
          <cell r="D3659">
            <v>9310</v>
          </cell>
          <cell r="E3659">
            <v>9</v>
          </cell>
          <cell r="F3659">
            <v>454972</v>
          </cell>
          <cell r="G3659">
            <v>383891</v>
          </cell>
          <cell r="H3659">
            <v>71081</v>
          </cell>
          <cell r="I3659">
            <v>2001</v>
          </cell>
        </row>
        <row r="3660">
          <cell r="A3660">
            <v>186931.014</v>
          </cell>
          <cell r="B3660" t="str">
            <v>00</v>
          </cell>
          <cell r="C3660">
            <v>186</v>
          </cell>
          <cell r="D3660">
            <v>9310</v>
          </cell>
          <cell r="E3660">
            <v>140</v>
          </cell>
          <cell r="F3660">
            <v>369746</v>
          </cell>
          <cell r="G3660">
            <v>270408</v>
          </cell>
          <cell r="H3660">
            <v>99338</v>
          </cell>
          <cell r="I3660">
            <v>2001</v>
          </cell>
        </row>
        <row r="3661">
          <cell r="A3661">
            <v>186931.0466</v>
          </cell>
          <cell r="B3661" t="str">
            <v>00</v>
          </cell>
          <cell r="C3661">
            <v>186</v>
          </cell>
          <cell r="D3661">
            <v>9310</v>
          </cell>
          <cell r="E3661">
            <v>466</v>
          </cell>
          <cell r="F3661">
            <v>-374441</v>
          </cell>
          <cell r="G3661">
            <v>-374441</v>
          </cell>
          <cell r="H3661">
            <v>0</v>
          </cell>
          <cell r="I3661">
            <v>2001</v>
          </cell>
        </row>
        <row r="3662">
          <cell r="A3662">
            <v>186931.10089999999</v>
          </cell>
          <cell r="B3662" t="str">
            <v>00</v>
          </cell>
          <cell r="C3662">
            <v>186</v>
          </cell>
          <cell r="D3662">
            <v>9311</v>
          </cell>
          <cell r="E3662">
            <v>9</v>
          </cell>
          <cell r="F3662">
            <v>454972</v>
          </cell>
          <cell r="G3662">
            <v>383891</v>
          </cell>
          <cell r="H3662">
            <v>71081</v>
          </cell>
          <cell r="I3662">
            <v>2001</v>
          </cell>
        </row>
        <row r="3663">
          <cell r="A3663">
            <v>186931.114</v>
          </cell>
          <cell r="B3663" t="str">
            <v>00</v>
          </cell>
          <cell r="C3663">
            <v>186</v>
          </cell>
          <cell r="D3663">
            <v>9311</v>
          </cell>
          <cell r="E3663">
            <v>140</v>
          </cell>
          <cell r="F3663">
            <v>369746</v>
          </cell>
          <cell r="G3663">
            <v>270408</v>
          </cell>
          <cell r="H3663">
            <v>99338</v>
          </cell>
          <cell r="I3663">
            <v>2001</v>
          </cell>
        </row>
        <row r="3664">
          <cell r="A3664">
            <v>186933.00090000001</v>
          </cell>
          <cell r="B3664" t="str">
            <v>00</v>
          </cell>
          <cell r="C3664">
            <v>186</v>
          </cell>
          <cell r="D3664">
            <v>9330</v>
          </cell>
          <cell r="E3664">
            <v>9</v>
          </cell>
          <cell r="F3664">
            <v>454944</v>
          </cell>
          <cell r="G3664">
            <v>383862</v>
          </cell>
          <cell r="H3664">
            <v>71082</v>
          </cell>
          <cell r="I3664">
            <v>2001</v>
          </cell>
        </row>
        <row r="3665">
          <cell r="A3665">
            <v>186940.00090000001</v>
          </cell>
          <cell r="B3665" t="str">
            <v>00</v>
          </cell>
          <cell r="C3665">
            <v>186</v>
          </cell>
          <cell r="D3665">
            <v>9400</v>
          </cell>
          <cell r="E3665">
            <v>9</v>
          </cell>
          <cell r="F3665">
            <v>454617</v>
          </cell>
          <cell r="G3665">
            <v>383536</v>
          </cell>
          <cell r="H3665">
            <v>71081</v>
          </cell>
          <cell r="I3665">
            <v>2001</v>
          </cell>
        </row>
        <row r="3666">
          <cell r="A3666">
            <v>186940.0025</v>
          </cell>
          <cell r="B3666" t="str">
            <v>00</v>
          </cell>
          <cell r="C3666">
            <v>186</v>
          </cell>
          <cell r="D3666">
            <v>9400</v>
          </cell>
          <cell r="E3666">
            <v>25</v>
          </cell>
          <cell r="F3666">
            <v>1027488</v>
          </cell>
          <cell r="G3666">
            <v>928151</v>
          </cell>
          <cell r="H3666">
            <v>99337</v>
          </cell>
          <cell r="I3666">
            <v>2001</v>
          </cell>
        </row>
        <row r="3667">
          <cell r="A3667">
            <v>186941.00090000001</v>
          </cell>
          <cell r="B3667" t="str">
            <v>00</v>
          </cell>
          <cell r="C3667">
            <v>186</v>
          </cell>
          <cell r="D3667">
            <v>9410</v>
          </cell>
          <cell r="E3667">
            <v>9</v>
          </cell>
          <cell r="F3667">
            <v>454617</v>
          </cell>
          <cell r="G3667">
            <v>383536</v>
          </cell>
          <cell r="H3667">
            <v>71081</v>
          </cell>
          <cell r="I3667">
            <v>2001</v>
          </cell>
        </row>
        <row r="3668">
          <cell r="A3668">
            <v>186941.0025</v>
          </cell>
          <cell r="B3668" t="str">
            <v>00</v>
          </cell>
          <cell r="C3668">
            <v>186</v>
          </cell>
          <cell r="D3668">
            <v>9410</v>
          </cell>
          <cell r="E3668">
            <v>25</v>
          </cell>
          <cell r="F3668">
            <v>1027488</v>
          </cell>
          <cell r="G3668">
            <v>877151</v>
          </cell>
          <cell r="H3668">
            <v>150337</v>
          </cell>
          <cell r="I3668">
            <v>2001</v>
          </cell>
        </row>
        <row r="3669">
          <cell r="A3669">
            <v>186941.10089999999</v>
          </cell>
          <cell r="B3669" t="str">
            <v>00</v>
          </cell>
          <cell r="C3669">
            <v>186</v>
          </cell>
          <cell r="D3669">
            <v>9411</v>
          </cell>
          <cell r="E3669">
            <v>9</v>
          </cell>
          <cell r="F3669">
            <v>454617</v>
          </cell>
          <cell r="G3669">
            <v>383536</v>
          </cell>
          <cell r="H3669">
            <v>71081</v>
          </cell>
          <cell r="I3669">
            <v>2001</v>
          </cell>
        </row>
        <row r="3670">
          <cell r="A3670">
            <v>186941.10250000001</v>
          </cell>
          <cell r="B3670" t="str">
            <v>00</v>
          </cell>
          <cell r="C3670">
            <v>186</v>
          </cell>
          <cell r="D3670">
            <v>9411</v>
          </cell>
          <cell r="E3670">
            <v>25</v>
          </cell>
          <cell r="F3670">
            <v>1027488</v>
          </cell>
          <cell r="G3670">
            <v>877151</v>
          </cell>
          <cell r="H3670">
            <v>150337</v>
          </cell>
          <cell r="I3670">
            <v>2001</v>
          </cell>
        </row>
        <row r="3671">
          <cell r="A3671">
            <v>186961.00090000001</v>
          </cell>
          <cell r="B3671" t="str">
            <v>00</v>
          </cell>
          <cell r="C3671">
            <v>186</v>
          </cell>
          <cell r="D3671">
            <v>9610</v>
          </cell>
          <cell r="E3671">
            <v>9</v>
          </cell>
          <cell r="F3671">
            <v>466019</v>
          </cell>
          <cell r="G3671">
            <v>369731</v>
          </cell>
          <cell r="H3671">
            <v>96288</v>
          </cell>
          <cell r="I3671">
            <v>2001</v>
          </cell>
        </row>
        <row r="3672">
          <cell r="A3672">
            <v>186961.014</v>
          </cell>
          <cell r="B3672" t="str">
            <v>00</v>
          </cell>
          <cell r="C3672">
            <v>186</v>
          </cell>
          <cell r="D3672">
            <v>9610</v>
          </cell>
          <cell r="E3672">
            <v>140</v>
          </cell>
          <cell r="F3672">
            <v>369745</v>
          </cell>
          <cell r="G3672">
            <v>270408</v>
          </cell>
          <cell r="H3672">
            <v>99337</v>
          </cell>
          <cell r="I3672">
            <v>2001</v>
          </cell>
        </row>
        <row r="3673">
          <cell r="A3673">
            <v>186961.0466</v>
          </cell>
          <cell r="B3673" t="str">
            <v>00</v>
          </cell>
          <cell r="C3673">
            <v>186</v>
          </cell>
          <cell r="D3673">
            <v>9610</v>
          </cell>
          <cell r="E3673">
            <v>466</v>
          </cell>
          <cell r="F3673">
            <v>-374441</v>
          </cell>
          <cell r="G3673">
            <v>-374441</v>
          </cell>
          <cell r="H3673">
            <v>0</v>
          </cell>
          <cell r="I3673">
            <v>2001</v>
          </cell>
        </row>
        <row r="3674">
          <cell r="A3674">
            <v>186961.10089999999</v>
          </cell>
          <cell r="B3674" t="str">
            <v>00</v>
          </cell>
          <cell r="C3674">
            <v>186</v>
          </cell>
          <cell r="D3674">
            <v>9611</v>
          </cell>
          <cell r="E3674">
            <v>9</v>
          </cell>
          <cell r="F3674">
            <v>466019</v>
          </cell>
          <cell r="G3674">
            <v>369731</v>
          </cell>
          <cell r="H3674">
            <v>96288</v>
          </cell>
          <cell r="I3674">
            <v>2001</v>
          </cell>
        </row>
        <row r="3675">
          <cell r="A3675">
            <v>186961.114</v>
          </cell>
          <cell r="B3675" t="str">
            <v>00</v>
          </cell>
          <cell r="C3675">
            <v>186</v>
          </cell>
          <cell r="D3675">
            <v>9611</v>
          </cell>
          <cell r="E3675">
            <v>140</v>
          </cell>
          <cell r="F3675">
            <v>369745</v>
          </cell>
          <cell r="G3675">
            <v>270406</v>
          </cell>
          <cell r="H3675">
            <v>99339</v>
          </cell>
          <cell r="I3675">
            <v>2001</v>
          </cell>
        </row>
        <row r="3676">
          <cell r="A3676">
            <v>187030.00090000001</v>
          </cell>
          <cell r="B3676" t="str">
            <v>00</v>
          </cell>
          <cell r="C3676">
            <v>187</v>
          </cell>
          <cell r="D3676">
            <v>300</v>
          </cell>
          <cell r="E3676">
            <v>9</v>
          </cell>
          <cell r="F3676">
            <v>679730</v>
          </cell>
          <cell r="G3676">
            <v>696600</v>
          </cell>
          <cell r="H3676">
            <v>-16870</v>
          </cell>
          <cell r="I3676">
            <v>1999</v>
          </cell>
        </row>
        <row r="3677">
          <cell r="A3677">
            <v>187050.00090000001</v>
          </cell>
          <cell r="B3677" t="str">
            <v>00</v>
          </cell>
          <cell r="C3677">
            <v>187</v>
          </cell>
          <cell r="D3677">
            <v>500</v>
          </cell>
          <cell r="E3677">
            <v>9</v>
          </cell>
          <cell r="F3677">
            <v>595186</v>
          </cell>
          <cell r="G3677">
            <v>590963</v>
          </cell>
          <cell r="H3677">
            <v>4223</v>
          </cell>
          <cell r="I3677">
            <v>2000</v>
          </cell>
        </row>
        <row r="3678">
          <cell r="A3678">
            <v>187110.10089999999</v>
          </cell>
          <cell r="B3678" t="str">
            <v>00</v>
          </cell>
          <cell r="C3678">
            <v>187</v>
          </cell>
          <cell r="D3678">
            <v>1101</v>
          </cell>
          <cell r="E3678">
            <v>9</v>
          </cell>
          <cell r="F3678">
            <v>740349</v>
          </cell>
          <cell r="G3678">
            <v>734013</v>
          </cell>
          <cell r="H3678">
            <v>6336</v>
          </cell>
          <cell r="I3678">
            <v>2001</v>
          </cell>
        </row>
        <row r="3679">
          <cell r="A3679">
            <v>187110.11009999999</v>
          </cell>
          <cell r="B3679" t="str">
            <v>00</v>
          </cell>
          <cell r="C3679">
            <v>187</v>
          </cell>
          <cell r="D3679">
            <v>1101</v>
          </cell>
          <cell r="E3679">
            <v>101</v>
          </cell>
          <cell r="F3679">
            <v>0</v>
          </cell>
          <cell r="G3679">
            <v>0</v>
          </cell>
          <cell r="H3679">
            <v>0</v>
          </cell>
          <cell r="I3679">
            <v>2001</v>
          </cell>
        </row>
        <row r="3680">
          <cell r="A3680">
            <v>187110.11230000001</v>
          </cell>
          <cell r="B3680" t="str">
            <v>00</v>
          </cell>
          <cell r="C3680">
            <v>187</v>
          </cell>
          <cell r="D3680">
            <v>1101</v>
          </cell>
          <cell r="E3680">
            <v>123</v>
          </cell>
          <cell r="F3680">
            <v>0</v>
          </cell>
          <cell r="G3680">
            <v>0</v>
          </cell>
          <cell r="H3680">
            <v>0</v>
          </cell>
          <cell r="I3680">
            <v>2001</v>
          </cell>
        </row>
        <row r="3681">
          <cell r="A3681">
            <v>187110.1281</v>
          </cell>
          <cell r="B3681" t="str">
            <v>00</v>
          </cell>
          <cell r="C3681">
            <v>187</v>
          </cell>
          <cell r="D3681">
            <v>1101</v>
          </cell>
          <cell r="E3681">
            <v>281</v>
          </cell>
          <cell r="F3681">
            <v>0</v>
          </cell>
          <cell r="G3681">
            <v>0</v>
          </cell>
          <cell r="H3681">
            <v>0</v>
          </cell>
          <cell r="I3681">
            <v>2001</v>
          </cell>
        </row>
        <row r="3682">
          <cell r="A3682">
            <v>187110.198</v>
          </cell>
          <cell r="B3682" t="str">
            <v>00</v>
          </cell>
          <cell r="C3682">
            <v>187</v>
          </cell>
          <cell r="D3682">
            <v>1101</v>
          </cell>
          <cell r="E3682">
            <v>980</v>
          </cell>
          <cell r="F3682">
            <v>-1065</v>
          </cell>
          <cell r="G3682">
            <v>-1032</v>
          </cell>
          <cell r="H3682">
            <v>-33</v>
          </cell>
          <cell r="I3682">
            <v>2001</v>
          </cell>
        </row>
        <row r="3683">
          <cell r="A3683">
            <v>187130.00090000001</v>
          </cell>
          <cell r="B3683" t="str">
            <v>00</v>
          </cell>
          <cell r="C3683">
            <v>187</v>
          </cell>
          <cell r="D3683">
            <v>1300</v>
          </cell>
          <cell r="E3683">
            <v>9</v>
          </cell>
          <cell r="F3683">
            <v>628603</v>
          </cell>
          <cell r="G3683">
            <v>644199</v>
          </cell>
          <cell r="H3683">
            <v>-15596</v>
          </cell>
          <cell r="I3683">
            <v>2001</v>
          </cell>
        </row>
        <row r="3684">
          <cell r="A3684">
            <v>187140.10089999999</v>
          </cell>
          <cell r="B3684" t="str">
            <v>00</v>
          </cell>
          <cell r="C3684">
            <v>187</v>
          </cell>
          <cell r="D3684">
            <v>1401</v>
          </cell>
          <cell r="E3684">
            <v>9</v>
          </cell>
          <cell r="F3684">
            <v>618610</v>
          </cell>
          <cell r="G3684">
            <v>612275</v>
          </cell>
          <cell r="H3684">
            <v>6335</v>
          </cell>
          <cell r="I3684">
            <v>2001</v>
          </cell>
        </row>
        <row r="3685">
          <cell r="A3685">
            <v>187140.10250000001</v>
          </cell>
          <cell r="B3685" t="str">
            <v>00</v>
          </cell>
          <cell r="C3685">
            <v>187</v>
          </cell>
          <cell r="D3685">
            <v>1401</v>
          </cell>
          <cell r="E3685">
            <v>25</v>
          </cell>
          <cell r="F3685">
            <v>767065</v>
          </cell>
          <cell r="G3685">
            <v>759320</v>
          </cell>
          <cell r="H3685">
            <v>7745</v>
          </cell>
          <cell r="I3685">
            <v>2001</v>
          </cell>
        </row>
        <row r="3686">
          <cell r="A3686">
            <v>187140.198</v>
          </cell>
          <cell r="B3686" t="str">
            <v>00</v>
          </cell>
          <cell r="C3686">
            <v>187</v>
          </cell>
          <cell r="D3686">
            <v>1401</v>
          </cell>
          <cell r="E3686">
            <v>980</v>
          </cell>
          <cell r="F3686">
            <v>-1065</v>
          </cell>
          <cell r="G3686">
            <v>-1032</v>
          </cell>
          <cell r="H3686">
            <v>-33</v>
          </cell>
          <cell r="I3686">
            <v>2001</v>
          </cell>
        </row>
        <row r="3687">
          <cell r="A3687">
            <v>187150.00090000001</v>
          </cell>
          <cell r="B3687" t="str">
            <v>00</v>
          </cell>
          <cell r="C3687">
            <v>187</v>
          </cell>
          <cell r="D3687">
            <v>1500</v>
          </cell>
          <cell r="E3687">
            <v>9</v>
          </cell>
          <cell r="F3687">
            <v>586678</v>
          </cell>
          <cell r="G3687">
            <v>582456</v>
          </cell>
          <cell r="H3687">
            <v>4222</v>
          </cell>
          <cell r="I3687">
            <v>2001</v>
          </cell>
        </row>
        <row r="3688">
          <cell r="A3688">
            <v>187150.0025</v>
          </cell>
          <cell r="B3688" t="str">
            <v>00</v>
          </cell>
          <cell r="C3688">
            <v>187</v>
          </cell>
          <cell r="D3688">
            <v>1500</v>
          </cell>
          <cell r="E3688">
            <v>25</v>
          </cell>
          <cell r="F3688">
            <v>733188</v>
          </cell>
          <cell r="G3688">
            <v>727771</v>
          </cell>
          <cell r="H3688">
            <v>5417</v>
          </cell>
          <cell r="I3688">
            <v>2001</v>
          </cell>
        </row>
        <row r="3689">
          <cell r="A3689">
            <v>187180.00090000001</v>
          </cell>
          <cell r="B3689" t="str">
            <v>00</v>
          </cell>
          <cell r="C3689">
            <v>187</v>
          </cell>
          <cell r="D3689">
            <v>1800</v>
          </cell>
          <cell r="E3689">
            <v>9</v>
          </cell>
          <cell r="F3689">
            <v>684366</v>
          </cell>
          <cell r="G3689">
            <v>680148</v>
          </cell>
          <cell r="H3689">
            <v>4218</v>
          </cell>
          <cell r="I3689">
            <v>2000</v>
          </cell>
        </row>
        <row r="3690">
          <cell r="A3690">
            <v>187230.00090000001</v>
          </cell>
          <cell r="B3690" t="str">
            <v>00</v>
          </cell>
          <cell r="C3690">
            <v>187</v>
          </cell>
          <cell r="D3690">
            <v>2300</v>
          </cell>
          <cell r="E3690">
            <v>9</v>
          </cell>
          <cell r="F3690">
            <v>618938</v>
          </cell>
          <cell r="G3690">
            <v>634044</v>
          </cell>
          <cell r="H3690">
            <v>-15106</v>
          </cell>
          <cell r="I3690">
            <v>2001</v>
          </cell>
        </row>
        <row r="3691">
          <cell r="A3691">
            <v>187240.10089999999</v>
          </cell>
          <cell r="B3691" t="str">
            <v>00</v>
          </cell>
          <cell r="C3691">
            <v>187</v>
          </cell>
          <cell r="D3691">
            <v>2401</v>
          </cell>
          <cell r="E3691">
            <v>9</v>
          </cell>
          <cell r="F3691">
            <v>613560</v>
          </cell>
          <cell r="G3691">
            <v>607225</v>
          </cell>
          <cell r="H3691">
            <v>6335</v>
          </cell>
          <cell r="I3691">
            <v>2001</v>
          </cell>
        </row>
        <row r="3692">
          <cell r="A3692">
            <v>187240.10250000001</v>
          </cell>
          <cell r="B3692" t="str">
            <v>00</v>
          </cell>
          <cell r="C3692">
            <v>187</v>
          </cell>
          <cell r="D3692">
            <v>2401</v>
          </cell>
          <cell r="E3692">
            <v>25</v>
          </cell>
          <cell r="F3692">
            <v>741312</v>
          </cell>
          <cell r="G3692">
            <v>733567</v>
          </cell>
          <cell r="H3692">
            <v>7745</v>
          </cell>
          <cell r="I3692">
            <v>2001</v>
          </cell>
        </row>
        <row r="3693">
          <cell r="A3693">
            <v>187240.198</v>
          </cell>
          <cell r="B3693" t="str">
            <v>00</v>
          </cell>
          <cell r="C3693">
            <v>187</v>
          </cell>
          <cell r="D3693">
            <v>2401</v>
          </cell>
          <cell r="E3693">
            <v>980</v>
          </cell>
          <cell r="F3693">
            <v>-1065</v>
          </cell>
          <cell r="G3693">
            <v>-1032</v>
          </cell>
          <cell r="H3693">
            <v>-33</v>
          </cell>
          <cell r="I3693">
            <v>2001</v>
          </cell>
        </row>
        <row r="3694">
          <cell r="A3694">
            <v>187350.00090000001</v>
          </cell>
          <cell r="B3694" t="str">
            <v>00</v>
          </cell>
          <cell r="C3694">
            <v>187</v>
          </cell>
          <cell r="D3694">
            <v>3500</v>
          </cell>
          <cell r="E3694">
            <v>9</v>
          </cell>
          <cell r="F3694">
            <v>592009</v>
          </cell>
          <cell r="G3694">
            <v>587787</v>
          </cell>
          <cell r="H3694">
            <v>4222</v>
          </cell>
          <cell r="I3694">
            <v>2001</v>
          </cell>
        </row>
        <row r="3695">
          <cell r="A3695">
            <v>187450.00090000001</v>
          </cell>
          <cell r="B3695" t="str">
            <v>00</v>
          </cell>
          <cell r="C3695">
            <v>187</v>
          </cell>
          <cell r="D3695">
            <v>4500</v>
          </cell>
          <cell r="E3695">
            <v>9</v>
          </cell>
          <cell r="F3695">
            <v>497887</v>
          </cell>
          <cell r="G3695">
            <v>493660</v>
          </cell>
          <cell r="H3695">
            <v>4227</v>
          </cell>
          <cell r="I3695">
            <v>2001</v>
          </cell>
        </row>
        <row r="3696">
          <cell r="A3696">
            <v>187450.0025</v>
          </cell>
          <cell r="B3696" t="str">
            <v>00</v>
          </cell>
          <cell r="C3696">
            <v>187</v>
          </cell>
          <cell r="D3696">
            <v>4500</v>
          </cell>
          <cell r="E3696">
            <v>25</v>
          </cell>
          <cell r="F3696">
            <v>706846</v>
          </cell>
          <cell r="G3696">
            <v>701430</v>
          </cell>
          <cell r="H3696">
            <v>5416</v>
          </cell>
          <cell r="I3696">
            <v>2001</v>
          </cell>
        </row>
        <row r="3697">
          <cell r="A3697">
            <v>187490.0025</v>
          </cell>
          <cell r="B3697" t="str">
            <v>00</v>
          </cell>
          <cell r="C3697">
            <v>187</v>
          </cell>
          <cell r="D3697">
            <v>4900</v>
          </cell>
          <cell r="E3697">
            <v>25</v>
          </cell>
          <cell r="F3697">
            <v>706846</v>
          </cell>
          <cell r="G3697">
            <v>701430</v>
          </cell>
          <cell r="H3697">
            <v>5416</v>
          </cell>
          <cell r="I3697">
            <v>2000</v>
          </cell>
        </row>
        <row r="3698">
          <cell r="A3698">
            <v>187490.10089999999</v>
          </cell>
          <cell r="B3698" t="str">
            <v>00</v>
          </cell>
          <cell r="C3698">
            <v>187</v>
          </cell>
          <cell r="D3698">
            <v>4901</v>
          </cell>
          <cell r="E3698">
            <v>9</v>
          </cell>
          <cell r="F3698">
            <v>527460</v>
          </cell>
          <cell r="G3698">
            <v>521124</v>
          </cell>
          <cell r="H3698">
            <v>6336</v>
          </cell>
          <cell r="I3698">
            <v>2001</v>
          </cell>
        </row>
        <row r="3699">
          <cell r="A3699">
            <v>187490.10250000001</v>
          </cell>
          <cell r="B3699" t="str">
            <v>00</v>
          </cell>
          <cell r="C3699">
            <v>187</v>
          </cell>
          <cell r="D3699">
            <v>4901</v>
          </cell>
          <cell r="E3699">
            <v>25</v>
          </cell>
          <cell r="F3699">
            <v>745880</v>
          </cell>
          <cell r="G3699">
            <v>738135</v>
          </cell>
          <cell r="H3699">
            <v>7745</v>
          </cell>
          <cell r="I3699">
            <v>2001</v>
          </cell>
        </row>
        <row r="3700">
          <cell r="A3700">
            <v>187490.198</v>
          </cell>
          <cell r="B3700" t="str">
            <v>00</v>
          </cell>
          <cell r="C3700">
            <v>187</v>
          </cell>
          <cell r="D3700">
            <v>4901</v>
          </cell>
          <cell r="E3700">
            <v>980</v>
          </cell>
          <cell r="F3700">
            <v>-1065</v>
          </cell>
          <cell r="G3700">
            <v>-1032</v>
          </cell>
          <cell r="H3700">
            <v>-33</v>
          </cell>
          <cell r="I3700">
            <v>2001</v>
          </cell>
        </row>
        <row r="3701">
          <cell r="A3701">
            <v>187530.00090000001</v>
          </cell>
          <cell r="B3701" t="str">
            <v>00</v>
          </cell>
          <cell r="C3701">
            <v>187</v>
          </cell>
          <cell r="D3701">
            <v>5300</v>
          </cell>
          <cell r="E3701">
            <v>9</v>
          </cell>
          <cell r="F3701">
            <v>563889</v>
          </cell>
          <cell r="G3701">
            <v>559671</v>
          </cell>
          <cell r="H3701">
            <v>4218</v>
          </cell>
          <cell r="I3701">
            <v>2001</v>
          </cell>
        </row>
        <row r="3702">
          <cell r="A3702">
            <v>187570.10089999999</v>
          </cell>
          <cell r="B3702" t="str">
            <v>00</v>
          </cell>
          <cell r="C3702">
            <v>187</v>
          </cell>
          <cell r="D3702">
            <v>5701</v>
          </cell>
          <cell r="E3702">
            <v>9</v>
          </cell>
          <cell r="F3702">
            <v>591964</v>
          </cell>
          <cell r="G3702">
            <v>587787</v>
          </cell>
          <cell r="H3702">
            <v>4177</v>
          </cell>
          <cell r="I3702">
            <v>2000</v>
          </cell>
        </row>
        <row r="3703">
          <cell r="A3703">
            <v>187610.198</v>
          </cell>
          <cell r="B3703" t="str">
            <v>00</v>
          </cell>
          <cell r="C3703">
            <v>187</v>
          </cell>
          <cell r="D3703">
            <v>6101</v>
          </cell>
          <cell r="E3703">
            <v>980</v>
          </cell>
          <cell r="F3703">
            <v>-1065</v>
          </cell>
          <cell r="G3703">
            <v>-1032</v>
          </cell>
          <cell r="H3703">
            <v>-33</v>
          </cell>
          <cell r="I3703">
            <v>2001</v>
          </cell>
        </row>
        <row r="3704">
          <cell r="A3704">
            <v>187620.0313</v>
          </cell>
          <cell r="B3704" t="str">
            <v>00</v>
          </cell>
          <cell r="C3704">
            <v>187</v>
          </cell>
          <cell r="D3704">
            <v>6200</v>
          </cell>
          <cell r="E3704">
            <v>313</v>
          </cell>
          <cell r="F3704">
            <v>218979</v>
          </cell>
          <cell r="G3704">
            <v>206857</v>
          </cell>
          <cell r="H3704">
            <v>12122</v>
          </cell>
          <cell r="I3704">
            <v>2001</v>
          </cell>
        </row>
        <row r="3705">
          <cell r="A3705">
            <v>187620.038</v>
          </cell>
          <cell r="B3705" t="str">
            <v>00</v>
          </cell>
          <cell r="C3705">
            <v>187</v>
          </cell>
          <cell r="D3705">
            <v>6200</v>
          </cell>
          <cell r="E3705">
            <v>380</v>
          </cell>
          <cell r="F3705">
            <v>120156</v>
          </cell>
          <cell r="G3705">
            <v>29241</v>
          </cell>
          <cell r="H3705">
            <v>90915</v>
          </cell>
          <cell r="I3705">
            <v>2001</v>
          </cell>
        </row>
        <row r="3706">
          <cell r="A3706">
            <v>187620.0429</v>
          </cell>
          <cell r="B3706" t="str">
            <v>00</v>
          </cell>
          <cell r="C3706">
            <v>187</v>
          </cell>
          <cell r="D3706">
            <v>6200</v>
          </cell>
          <cell r="E3706">
            <v>429</v>
          </cell>
          <cell r="F3706">
            <v>572582</v>
          </cell>
          <cell r="G3706">
            <v>554399</v>
          </cell>
          <cell r="H3706">
            <v>18183</v>
          </cell>
          <cell r="I3706">
            <v>2001</v>
          </cell>
        </row>
        <row r="3707">
          <cell r="A3707">
            <v>187620.0442</v>
          </cell>
          <cell r="B3707" t="str">
            <v>00</v>
          </cell>
          <cell r="C3707">
            <v>187</v>
          </cell>
          <cell r="D3707">
            <v>6200</v>
          </cell>
          <cell r="E3707">
            <v>442</v>
          </cell>
          <cell r="F3707">
            <v>2662338</v>
          </cell>
          <cell r="G3707">
            <v>2644155</v>
          </cell>
          <cell r="H3707">
            <v>18183</v>
          </cell>
          <cell r="I3707">
            <v>2001</v>
          </cell>
        </row>
        <row r="3708">
          <cell r="A3708">
            <v>187620.05</v>
          </cell>
          <cell r="B3708" t="str">
            <v>00</v>
          </cell>
          <cell r="C3708">
            <v>187</v>
          </cell>
          <cell r="D3708">
            <v>6200</v>
          </cell>
          <cell r="E3708">
            <v>500</v>
          </cell>
          <cell r="F3708">
            <v>266000</v>
          </cell>
          <cell r="G3708">
            <v>262000</v>
          </cell>
          <cell r="H3708">
            <v>4000</v>
          </cell>
          <cell r="I3708">
            <v>2001</v>
          </cell>
        </row>
        <row r="3709">
          <cell r="A3709">
            <v>187620.0502</v>
          </cell>
          <cell r="B3709" t="str">
            <v>00</v>
          </cell>
          <cell r="C3709">
            <v>187</v>
          </cell>
          <cell r="D3709">
            <v>6200</v>
          </cell>
          <cell r="E3709">
            <v>502</v>
          </cell>
          <cell r="F3709">
            <v>295000</v>
          </cell>
          <cell r="G3709">
            <v>295000</v>
          </cell>
          <cell r="H3709">
            <v>0</v>
          </cell>
          <cell r="I3709">
            <v>2001</v>
          </cell>
        </row>
        <row r="3710">
          <cell r="A3710">
            <v>187620.07810000001</v>
          </cell>
          <cell r="B3710" t="str">
            <v>00</v>
          </cell>
          <cell r="C3710">
            <v>187</v>
          </cell>
          <cell r="D3710">
            <v>6200</v>
          </cell>
          <cell r="E3710">
            <v>781</v>
          </cell>
          <cell r="F3710">
            <v>904695</v>
          </cell>
          <cell r="G3710">
            <v>895604</v>
          </cell>
          <cell r="H3710">
            <v>9091</v>
          </cell>
          <cell r="I3710">
            <v>2001</v>
          </cell>
        </row>
        <row r="3711">
          <cell r="A3711">
            <v>187620.09270000001</v>
          </cell>
          <cell r="B3711" t="str">
            <v>00</v>
          </cell>
          <cell r="C3711">
            <v>187</v>
          </cell>
          <cell r="D3711">
            <v>6200</v>
          </cell>
          <cell r="E3711">
            <v>927</v>
          </cell>
          <cell r="F3711">
            <v>15000</v>
          </cell>
          <cell r="G3711">
            <v>15000</v>
          </cell>
          <cell r="H3711">
            <v>0</v>
          </cell>
          <cell r="I3711">
            <v>2001</v>
          </cell>
        </row>
        <row r="3712">
          <cell r="A3712">
            <v>187620.10279999999</v>
          </cell>
          <cell r="B3712" t="str">
            <v>00</v>
          </cell>
          <cell r="C3712">
            <v>187</v>
          </cell>
          <cell r="D3712">
            <v>6201</v>
          </cell>
          <cell r="E3712">
            <v>28</v>
          </cell>
          <cell r="F3712">
            <v>55000</v>
          </cell>
          <cell r="G3712">
            <v>55000</v>
          </cell>
          <cell r="H3712">
            <v>0</v>
          </cell>
          <cell r="I3712">
            <v>2001</v>
          </cell>
        </row>
        <row r="3713">
          <cell r="A3713">
            <v>187620.1182</v>
          </cell>
          <cell r="B3713" t="str">
            <v>00</v>
          </cell>
          <cell r="C3713">
            <v>187</v>
          </cell>
          <cell r="D3713">
            <v>6201</v>
          </cell>
          <cell r="E3713">
            <v>182</v>
          </cell>
          <cell r="F3713">
            <v>40000</v>
          </cell>
          <cell r="G3713">
            <v>40000</v>
          </cell>
          <cell r="H3713">
            <v>0</v>
          </cell>
          <cell r="I3713">
            <v>2001</v>
          </cell>
        </row>
        <row r="3714">
          <cell r="A3714">
            <v>187620.12280000001</v>
          </cell>
          <cell r="B3714" t="str">
            <v>00</v>
          </cell>
          <cell r="C3714">
            <v>187</v>
          </cell>
          <cell r="D3714">
            <v>6201</v>
          </cell>
          <cell r="E3714">
            <v>228</v>
          </cell>
          <cell r="F3714">
            <v>53120</v>
          </cell>
          <cell r="G3714">
            <v>51782</v>
          </cell>
          <cell r="H3714">
            <v>1338</v>
          </cell>
          <cell r="I3714">
            <v>2001</v>
          </cell>
        </row>
        <row r="3715">
          <cell r="A3715">
            <v>187620.13130000001</v>
          </cell>
          <cell r="B3715" t="str">
            <v>00</v>
          </cell>
          <cell r="C3715">
            <v>187</v>
          </cell>
          <cell r="D3715">
            <v>6201</v>
          </cell>
          <cell r="E3715">
            <v>313</v>
          </cell>
          <cell r="F3715">
            <v>218979</v>
          </cell>
          <cell r="G3715">
            <v>206857</v>
          </cell>
          <cell r="H3715">
            <v>12122</v>
          </cell>
          <cell r="I3715">
            <v>2001</v>
          </cell>
        </row>
        <row r="3716">
          <cell r="A3716">
            <v>187620.13800000001</v>
          </cell>
          <cell r="B3716" t="str">
            <v>00</v>
          </cell>
          <cell r="C3716">
            <v>187</v>
          </cell>
          <cell r="D3716">
            <v>6201</v>
          </cell>
          <cell r="E3716">
            <v>380</v>
          </cell>
          <cell r="F3716">
            <v>120156</v>
          </cell>
          <cell r="G3716">
            <v>29241</v>
          </cell>
          <cell r="H3716">
            <v>90915</v>
          </cell>
          <cell r="I3716">
            <v>2001</v>
          </cell>
        </row>
        <row r="3717">
          <cell r="A3717">
            <v>187620.14290000001</v>
          </cell>
          <cell r="B3717" t="str">
            <v>00</v>
          </cell>
          <cell r="C3717">
            <v>187</v>
          </cell>
          <cell r="D3717">
            <v>6201</v>
          </cell>
          <cell r="E3717">
            <v>429</v>
          </cell>
          <cell r="F3717">
            <v>572582</v>
          </cell>
          <cell r="G3717">
            <v>554399</v>
          </cell>
          <cell r="H3717">
            <v>18183</v>
          </cell>
          <cell r="I3717">
            <v>2001</v>
          </cell>
        </row>
        <row r="3718">
          <cell r="A3718">
            <v>187620.14420000001</v>
          </cell>
          <cell r="B3718" t="str">
            <v>00</v>
          </cell>
          <cell r="C3718">
            <v>187</v>
          </cell>
          <cell r="D3718">
            <v>6201</v>
          </cell>
          <cell r="E3718">
            <v>442</v>
          </cell>
          <cell r="F3718">
            <v>2662338</v>
          </cell>
          <cell r="G3718">
            <v>2644155</v>
          </cell>
          <cell r="H3718">
            <v>18183</v>
          </cell>
          <cell r="I3718">
            <v>2001</v>
          </cell>
        </row>
        <row r="3719">
          <cell r="A3719">
            <v>187620.15</v>
          </cell>
          <cell r="B3719" t="str">
            <v>00</v>
          </cell>
          <cell r="C3719">
            <v>187</v>
          </cell>
          <cell r="D3719">
            <v>6201</v>
          </cell>
          <cell r="E3719">
            <v>500</v>
          </cell>
          <cell r="F3719">
            <v>277776</v>
          </cell>
          <cell r="G3719">
            <v>277776</v>
          </cell>
          <cell r="H3719">
            <v>0</v>
          </cell>
          <cell r="I3719">
            <v>2001</v>
          </cell>
        </row>
        <row r="3720">
          <cell r="A3720">
            <v>187620.1502</v>
          </cell>
          <cell r="B3720" t="str">
            <v>00</v>
          </cell>
          <cell r="C3720">
            <v>187</v>
          </cell>
          <cell r="D3720">
            <v>6201</v>
          </cell>
          <cell r="E3720">
            <v>502</v>
          </cell>
          <cell r="F3720">
            <v>295710</v>
          </cell>
          <cell r="G3720">
            <v>295710</v>
          </cell>
          <cell r="H3720">
            <v>0</v>
          </cell>
          <cell r="I3720">
            <v>2001</v>
          </cell>
        </row>
        <row r="3721">
          <cell r="A3721">
            <v>187620.17809999999</v>
          </cell>
          <cell r="B3721" t="str">
            <v>00</v>
          </cell>
          <cell r="C3721">
            <v>187</v>
          </cell>
          <cell r="D3721">
            <v>6201</v>
          </cell>
          <cell r="E3721">
            <v>781</v>
          </cell>
          <cell r="F3721">
            <v>904695</v>
          </cell>
          <cell r="G3721">
            <v>895604</v>
          </cell>
          <cell r="H3721">
            <v>9091</v>
          </cell>
          <cell r="I3721">
            <v>2001</v>
          </cell>
        </row>
        <row r="3722">
          <cell r="A3722">
            <v>187620.1868</v>
          </cell>
          <cell r="B3722" t="str">
            <v>00</v>
          </cell>
          <cell r="C3722">
            <v>187</v>
          </cell>
          <cell r="D3722">
            <v>6201</v>
          </cell>
          <cell r="E3722">
            <v>868</v>
          </cell>
          <cell r="F3722">
            <v>6122</v>
          </cell>
          <cell r="G3722">
            <v>4527</v>
          </cell>
          <cell r="H3722">
            <v>1595</v>
          </cell>
          <cell r="I3722">
            <v>2001</v>
          </cell>
        </row>
        <row r="3723">
          <cell r="A3723">
            <v>187620.18979999999</v>
          </cell>
          <cell r="B3723" t="str">
            <v>00</v>
          </cell>
          <cell r="C3723">
            <v>187</v>
          </cell>
          <cell r="D3723">
            <v>6201</v>
          </cell>
          <cell r="E3723">
            <v>898</v>
          </cell>
          <cell r="F3723">
            <v>0</v>
          </cell>
          <cell r="G3723">
            <v>0</v>
          </cell>
          <cell r="H3723">
            <v>0</v>
          </cell>
          <cell r="I3723">
            <v>2001</v>
          </cell>
        </row>
        <row r="3724">
          <cell r="A3724">
            <v>187620.19270000001</v>
          </cell>
          <cell r="B3724" t="str">
            <v>00</v>
          </cell>
          <cell r="C3724">
            <v>187</v>
          </cell>
          <cell r="D3724">
            <v>6201</v>
          </cell>
          <cell r="E3724">
            <v>927</v>
          </cell>
          <cell r="F3724">
            <v>15000</v>
          </cell>
          <cell r="G3724">
            <v>15000</v>
          </cell>
          <cell r="H3724">
            <v>0</v>
          </cell>
          <cell r="I3724">
            <v>2001</v>
          </cell>
        </row>
        <row r="3725">
          <cell r="A3725">
            <v>187640.10089999999</v>
          </cell>
          <cell r="B3725" t="str">
            <v>00</v>
          </cell>
          <cell r="C3725">
            <v>187</v>
          </cell>
          <cell r="D3725">
            <v>6401</v>
          </cell>
          <cell r="E3725">
            <v>9</v>
          </cell>
          <cell r="F3725">
            <v>588133</v>
          </cell>
          <cell r="G3725">
            <v>588133</v>
          </cell>
          <cell r="H3725">
            <v>0</v>
          </cell>
          <cell r="I3725">
            <v>2001</v>
          </cell>
        </row>
        <row r="3726">
          <cell r="A3726">
            <v>187640.10250000001</v>
          </cell>
          <cell r="B3726" t="str">
            <v>00</v>
          </cell>
          <cell r="C3726">
            <v>187</v>
          </cell>
          <cell r="D3726">
            <v>6401</v>
          </cell>
          <cell r="E3726">
            <v>25</v>
          </cell>
          <cell r="F3726">
            <v>769500</v>
          </cell>
          <cell r="G3726">
            <v>762000</v>
          </cell>
          <cell r="H3726">
            <v>7500</v>
          </cell>
          <cell r="I3726">
            <v>2001</v>
          </cell>
        </row>
        <row r="3727">
          <cell r="A3727">
            <v>187730.00090000001</v>
          </cell>
          <cell r="B3727" t="str">
            <v>00</v>
          </cell>
          <cell r="C3727">
            <v>187</v>
          </cell>
          <cell r="D3727">
            <v>7300</v>
          </cell>
          <cell r="E3727">
            <v>9</v>
          </cell>
          <cell r="F3727">
            <v>600141</v>
          </cell>
          <cell r="G3727">
            <v>595919</v>
          </cell>
          <cell r="H3727">
            <v>4222</v>
          </cell>
          <cell r="I3727">
            <v>2001</v>
          </cell>
        </row>
        <row r="3728">
          <cell r="A3728">
            <v>187741.10089999999</v>
          </cell>
          <cell r="B3728" t="str">
            <v>00</v>
          </cell>
          <cell r="C3728">
            <v>187</v>
          </cell>
          <cell r="D3728">
            <v>7411</v>
          </cell>
          <cell r="E3728">
            <v>9</v>
          </cell>
          <cell r="F3728">
            <v>592330</v>
          </cell>
          <cell r="G3728">
            <v>588103</v>
          </cell>
          <cell r="H3728">
            <v>4227</v>
          </cell>
          <cell r="I3728">
            <v>2001</v>
          </cell>
        </row>
        <row r="3729">
          <cell r="A3729">
            <v>187741.10250000001</v>
          </cell>
          <cell r="B3729" t="str">
            <v>00</v>
          </cell>
          <cell r="C3729">
            <v>187</v>
          </cell>
          <cell r="D3729">
            <v>7411</v>
          </cell>
          <cell r="E3729">
            <v>25</v>
          </cell>
          <cell r="F3729">
            <v>745880</v>
          </cell>
          <cell r="G3729">
            <v>738135</v>
          </cell>
          <cell r="H3729">
            <v>7745</v>
          </cell>
          <cell r="I3729">
            <v>2001</v>
          </cell>
        </row>
        <row r="3730">
          <cell r="A3730">
            <v>187742.10089999999</v>
          </cell>
          <cell r="B3730" t="str">
            <v>00</v>
          </cell>
          <cell r="C3730">
            <v>187</v>
          </cell>
          <cell r="D3730">
            <v>7421</v>
          </cell>
          <cell r="E3730">
            <v>9</v>
          </cell>
          <cell r="F3730">
            <v>592330</v>
          </cell>
          <cell r="G3730">
            <v>588103</v>
          </cell>
          <cell r="H3730">
            <v>4227</v>
          </cell>
          <cell r="I3730">
            <v>2001</v>
          </cell>
        </row>
        <row r="3731">
          <cell r="A3731">
            <v>187742.10250000001</v>
          </cell>
          <cell r="B3731" t="str">
            <v>00</v>
          </cell>
          <cell r="C3731">
            <v>187</v>
          </cell>
          <cell r="D3731">
            <v>7421</v>
          </cell>
          <cell r="E3731">
            <v>25</v>
          </cell>
          <cell r="F3731">
            <v>745880</v>
          </cell>
          <cell r="G3731">
            <v>738135</v>
          </cell>
          <cell r="H3731">
            <v>7745</v>
          </cell>
          <cell r="I3731">
            <v>2001</v>
          </cell>
        </row>
        <row r="3732">
          <cell r="A3732">
            <v>187750.00090000001</v>
          </cell>
          <cell r="B3732" t="str">
            <v>00</v>
          </cell>
          <cell r="C3732">
            <v>187</v>
          </cell>
          <cell r="D3732">
            <v>7500</v>
          </cell>
          <cell r="E3732">
            <v>9</v>
          </cell>
          <cell r="F3732">
            <v>592330</v>
          </cell>
          <cell r="G3732">
            <v>588103</v>
          </cell>
          <cell r="H3732">
            <v>4227</v>
          </cell>
          <cell r="I3732">
            <v>2001</v>
          </cell>
        </row>
        <row r="3733">
          <cell r="A3733">
            <v>187750.0025</v>
          </cell>
          <cell r="B3733" t="str">
            <v>00</v>
          </cell>
          <cell r="C3733">
            <v>187</v>
          </cell>
          <cell r="D3733">
            <v>7500</v>
          </cell>
          <cell r="E3733">
            <v>25</v>
          </cell>
          <cell r="F3733">
            <v>722409</v>
          </cell>
          <cell r="G3733">
            <v>716992</v>
          </cell>
          <cell r="H3733">
            <v>5417</v>
          </cell>
          <cell r="I3733">
            <v>2001</v>
          </cell>
        </row>
        <row r="3734">
          <cell r="A3734">
            <v>187760.00090000001</v>
          </cell>
          <cell r="B3734" t="str">
            <v>00</v>
          </cell>
          <cell r="C3734">
            <v>187</v>
          </cell>
          <cell r="D3734">
            <v>7600</v>
          </cell>
          <cell r="E3734">
            <v>9</v>
          </cell>
          <cell r="F3734">
            <v>591049</v>
          </cell>
          <cell r="G3734">
            <v>586832</v>
          </cell>
          <cell r="H3734">
            <v>4217</v>
          </cell>
          <cell r="I3734">
            <v>2000</v>
          </cell>
        </row>
        <row r="3735">
          <cell r="A3735">
            <v>187852.00090000001</v>
          </cell>
          <cell r="B3735" t="str">
            <v>00</v>
          </cell>
          <cell r="C3735">
            <v>187</v>
          </cell>
          <cell r="D3735">
            <v>8520</v>
          </cell>
          <cell r="E3735">
            <v>9</v>
          </cell>
          <cell r="F3735">
            <v>494570</v>
          </cell>
          <cell r="G3735">
            <v>490343</v>
          </cell>
          <cell r="H3735">
            <v>4227</v>
          </cell>
          <cell r="I3735">
            <v>2000</v>
          </cell>
        </row>
        <row r="3736">
          <cell r="A3736">
            <v>187852.0025</v>
          </cell>
          <cell r="B3736" t="str">
            <v>00</v>
          </cell>
          <cell r="C3736">
            <v>187</v>
          </cell>
          <cell r="D3736">
            <v>8520</v>
          </cell>
          <cell r="E3736">
            <v>25</v>
          </cell>
          <cell r="F3736">
            <v>702516</v>
          </cell>
          <cell r="G3736">
            <v>697099</v>
          </cell>
          <cell r="H3736">
            <v>5417</v>
          </cell>
          <cell r="I3736">
            <v>2000</v>
          </cell>
        </row>
        <row r="3737">
          <cell r="A3737">
            <v>187890.10089999999</v>
          </cell>
          <cell r="B3737" t="str">
            <v>00</v>
          </cell>
          <cell r="C3737">
            <v>187</v>
          </cell>
          <cell r="D3737">
            <v>8901</v>
          </cell>
          <cell r="E3737">
            <v>9</v>
          </cell>
          <cell r="F3737">
            <v>514789</v>
          </cell>
          <cell r="G3737">
            <v>508453</v>
          </cell>
          <cell r="H3737">
            <v>6336</v>
          </cell>
          <cell r="I3737">
            <v>2001</v>
          </cell>
        </row>
        <row r="3738">
          <cell r="A3738">
            <v>187890.10250000001</v>
          </cell>
          <cell r="B3738" t="str">
            <v>00</v>
          </cell>
          <cell r="C3738">
            <v>187</v>
          </cell>
          <cell r="D3738">
            <v>8901</v>
          </cell>
          <cell r="E3738">
            <v>25</v>
          </cell>
          <cell r="F3738">
            <v>740677</v>
          </cell>
          <cell r="G3738">
            <v>732932</v>
          </cell>
          <cell r="H3738">
            <v>7745</v>
          </cell>
          <cell r="I3738">
            <v>2001</v>
          </cell>
        </row>
        <row r="3739">
          <cell r="A3739">
            <v>188010.00090000001</v>
          </cell>
          <cell r="B3739" t="str">
            <v>00</v>
          </cell>
          <cell r="C3739">
            <v>188</v>
          </cell>
          <cell r="D3739">
            <v>100</v>
          </cell>
          <cell r="E3739">
            <v>9</v>
          </cell>
          <cell r="F3739">
            <v>396469</v>
          </cell>
          <cell r="G3739">
            <v>368410</v>
          </cell>
          <cell r="H3739">
            <v>28059</v>
          </cell>
          <cell r="I3739">
            <v>2001</v>
          </cell>
        </row>
        <row r="3740">
          <cell r="A3740">
            <v>188010.0025</v>
          </cell>
          <cell r="B3740" t="str">
            <v>00</v>
          </cell>
          <cell r="C3740">
            <v>188</v>
          </cell>
          <cell r="D3740">
            <v>100</v>
          </cell>
          <cell r="E3740">
            <v>25</v>
          </cell>
          <cell r="F3740">
            <v>672555</v>
          </cell>
          <cell r="G3740">
            <v>617373</v>
          </cell>
          <cell r="H3740">
            <v>55182</v>
          </cell>
          <cell r="I3740">
            <v>2001</v>
          </cell>
        </row>
        <row r="3741">
          <cell r="A3741">
            <v>188011.00090000001</v>
          </cell>
          <cell r="B3741" t="str">
            <v>00</v>
          </cell>
          <cell r="C3741">
            <v>188</v>
          </cell>
          <cell r="D3741">
            <v>110</v>
          </cell>
          <cell r="E3741">
            <v>9</v>
          </cell>
          <cell r="F3741">
            <v>351755</v>
          </cell>
          <cell r="G3741">
            <v>327844</v>
          </cell>
          <cell r="H3741">
            <v>23911</v>
          </cell>
          <cell r="I3741">
            <v>2001</v>
          </cell>
        </row>
        <row r="3742">
          <cell r="A3742">
            <v>188011.0025</v>
          </cell>
          <cell r="B3742" t="str">
            <v>00</v>
          </cell>
          <cell r="C3742">
            <v>188</v>
          </cell>
          <cell r="D3742">
            <v>110</v>
          </cell>
          <cell r="E3742">
            <v>25</v>
          </cell>
          <cell r="F3742">
            <v>781768</v>
          </cell>
          <cell r="G3742">
            <v>693033</v>
          </cell>
          <cell r="H3742">
            <v>88735</v>
          </cell>
          <cell r="I3742">
            <v>2001</v>
          </cell>
        </row>
        <row r="3743">
          <cell r="A3743">
            <v>188030.00090000001</v>
          </cell>
          <cell r="B3743" t="str">
            <v>00</v>
          </cell>
          <cell r="C3743">
            <v>188</v>
          </cell>
          <cell r="D3743">
            <v>300</v>
          </cell>
          <cell r="E3743">
            <v>9</v>
          </cell>
          <cell r="F3743">
            <v>397631</v>
          </cell>
          <cell r="G3743">
            <v>369572</v>
          </cell>
          <cell r="H3743">
            <v>28059</v>
          </cell>
          <cell r="I3743">
            <v>2001</v>
          </cell>
        </row>
        <row r="3744">
          <cell r="A3744">
            <v>188030.0025</v>
          </cell>
          <cell r="B3744" t="str">
            <v>00</v>
          </cell>
          <cell r="C3744">
            <v>188</v>
          </cell>
          <cell r="D3744">
            <v>300</v>
          </cell>
          <cell r="E3744">
            <v>25</v>
          </cell>
          <cell r="F3744">
            <v>673062</v>
          </cell>
          <cell r="G3744">
            <v>617880</v>
          </cell>
          <cell r="H3744">
            <v>55182</v>
          </cell>
          <cell r="I3744">
            <v>2001</v>
          </cell>
        </row>
        <row r="3745">
          <cell r="A3745">
            <v>188030.06450000001</v>
          </cell>
          <cell r="B3745" t="str">
            <v>00</v>
          </cell>
          <cell r="C3745">
            <v>188</v>
          </cell>
          <cell r="D3745">
            <v>300</v>
          </cell>
          <cell r="E3745">
            <v>645</v>
          </cell>
          <cell r="F3745">
            <v>72888</v>
          </cell>
          <cell r="G3745">
            <v>72184</v>
          </cell>
          <cell r="H3745">
            <v>704</v>
          </cell>
          <cell r="I3745">
            <v>2000</v>
          </cell>
        </row>
        <row r="3746">
          <cell r="A3746">
            <v>188031.00090000001</v>
          </cell>
          <cell r="B3746" t="str">
            <v>00</v>
          </cell>
          <cell r="C3746">
            <v>188</v>
          </cell>
          <cell r="D3746">
            <v>310</v>
          </cell>
          <cell r="E3746">
            <v>9</v>
          </cell>
          <cell r="F3746">
            <v>338154</v>
          </cell>
          <cell r="G3746">
            <v>321282</v>
          </cell>
          <cell r="H3746">
            <v>16872</v>
          </cell>
          <cell r="I3746">
            <v>2001</v>
          </cell>
        </row>
        <row r="3747">
          <cell r="A3747">
            <v>188031.0025</v>
          </cell>
          <cell r="B3747" t="str">
            <v>00</v>
          </cell>
          <cell r="C3747">
            <v>188</v>
          </cell>
          <cell r="D3747">
            <v>310</v>
          </cell>
          <cell r="E3747">
            <v>25</v>
          </cell>
          <cell r="F3747">
            <v>742034</v>
          </cell>
          <cell r="G3747">
            <v>695686</v>
          </cell>
          <cell r="H3747">
            <v>46348</v>
          </cell>
          <cell r="I3747">
            <v>2001</v>
          </cell>
        </row>
        <row r="3748">
          <cell r="A3748">
            <v>188040.00090000001</v>
          </cell>
          <cell r="B3748" t="str">
            <v>00</v>
          </cell>
          <cell r="C3748">
            <v>188</v>
          </cell>
          <cell r="D3748">
            <v>400</v>
          </cell>
          <cell r="E3748">
            <v>9</v>
          </cell>
          <cell r="F3748">
            <v>396681</v>
          </cell>
          <cell r="G3748">
            <v>368622</v>
          </cell>
          <cell r="H3748">
            <v>28059</v>
          </cell>
          <cell r="I3748">
            <v>2001</v>
          </cell>
        </row>
        <row r="3749">
          <cell r="A3749">
            <v>188040.0025</v>
          </cell>
          <cell r="B3749" t="str">
            <v>00</v>
          </cell>
          <cell r="C3749">
            <v>188</v>
          </cell>
          <cell r="D3749">
            <v>400</v>
          </cell>
          <cell r="E3749">
            <v>25</v>
          </cell>
          <cell r="F3749">
            <v>672555</v>
          </cell>
          <cell r="G3749">
            <v>617373</v>
          </cell>
          <cell r="H3749">
            <v>55182</v>
          </cell>
          <cell r="I3749">
            <v>2001</v>
          </cell>
        </row>
        <row r="3750">
          <cell r="A3750">
            <v>188041.00090000001</v>
          </cell>
          <cell r="B3750" t="str">
            <v>00</v>
          </cell>
          <cell r="C3750">
            <v>188</v>
          </cell>
          <cell r="D3750">
            <v>410</v>
          </cell>
          <cell r="E3750">
            <v>9</v>
          </cell>
          <cell r="F3750">
            <v>360201</v>
          </cell>
          <cell r="G3750">
            <v>334970</v>
          </cell>
          <cell r="H3750">
            <v>25231</v>
          </cell>
          <cell r="I3750">
            <v>2001</v>
          </cell>
        </row>
        <row r="3751">
          <cell r="A3751">
            <v>188041.0025</v>
          </cell>
          <cell r="B3751" t="str">
            <v>00</v>
          </cell>
          <cell r="C3751">
            <v>188</v>
          </cell>
          <cell r="D3751">
            <v>410</v>
          </cell>
          <cell r="E3751">
            <v>25</v>
          </cell>
          <cell r="F3751">
            <v>736800</v>
          </cell>
          <cell r="G3751">
            <v>691240</v>
          </cell>
          <cell r="H3751">
            <v>45560</v>
          </cell>
          <cell r="I3751">
            <v>2001</v>
          </cell>
        </row>
        <row r="3752">
          <cell r="A3752">
            <v>188050.00090000001</v>
          </cell>
          <cell r="B3752" t="str">
            <v>00</v>
          </cell>
          <cell r="C3752">
            <v>188</v>
          </cell>
          <cell r="D3752">
            <v>500</v>
          </cell>
          <cell r="E3752">
            <v>9</v>
          </cell>
          <cell r="F3752">
            <v>397844</v>
          </cell>
          <cell r="G3752">
            <v>369785</v>
          </cell>
          <cell r="H3752">
            <v>28059</v>
          </cell>
          <cell r="I3752">
            <v>2001</v>
          </cell>
        </row>
        <row r="3753">
          <cell r="A3753">
            <v>188050.0025</v>
          </cell>
          <cell r="B3753" t="str">
            <v>00</v>
          </cell>
          <cell r="C3753">
            <v>188</v>
          </cell>
          <cell r="D3753">
            <v>500</v>
          </cell>
          <cell r="E3753">
            <v>25</v>
          </cell>
          <cell r="F3753">
            <v>673062</v>
          </cell>
          <cell r="G3753">
            <v>617880</v>
          </cell>
          <cell r="H3753">
            <v>55182</v>
          </cell>
          <cell r="I3753">
            <v>2001</v>
          </cell>
        </row>
        <row r="3754">
          <cell r="A3754">
            <v>188050.06450000001</v>
          </cell>
          <cell r="B3754" t="str">
            <v>00</v>
          </cell>
          <cell r="C3754">
            <v>188</v>
          </cell>
          <cell r="D3754">
            <v>500</v>
          </cell>
          <cell r="E3754">
            <v>645</v>
          </cell>
          <cell r="F3754">
            <v>72889</v>
          </cell>
          <cell r="G3754">
            <v>65000</v>
          </cell>
          <cell r="H3754">
            <v>7889</v>
          </cell>
          <cell r="I3754">
            <v>2000</v>
          </cell>
        </row>
        <row r="3755">
          <cell r="A3755">
            <v>188051.00090000001</v>
          </cell>
          <cell r="B3755" t="str">
            <v>00</v>
          </cell>
          <cell r="C3755">
            <v>188</v>
          </cell>
          <cell r="D3755">
            <v>510</v>
          </cell>
          <cell r="E3755">
            <v>9</v>
          </cell>
          <cell r="F3755">
            <v>338356</v>
          </cell>
          <cell r="G3755">
            <v>321485</v>
          </cell>
          <cell r="H3755">
            <v>16871</v>
          </cell>
          <cell r="I3755">
            <v>2001</v>
          </cell>
        </row>
        <row r="3756">
          <cell r="A3756">
            <v>188051.0025</v>
          </cell>
          <cell r="B3756" t="str">
            <v>00</v>
          </cell>
          <cell r="C3756">
            <v>188</v>
          </cell>
          <cell r="D3756">
            <v>510</v>
          </cell>
          <cell r="E3756">
            <v>25</v>
          </cell>
          <cell r="F3756">
            <v>742034</v>
          </cell>
          <cell r="G3756">
            <v>695686</v>
          </cell>
          <cell r="H3756">
            <v>46348</v>
          </cell>
          <cell r="I3756">
            <v>2001</v>
          </cell>
        </row>
        <row r="3757">
          <cell r="A3757">
            <v>188110.00090000001</v>
          </cell>
          <cell r="B3757" t="str">
            <v>00</v>
          </cell>
          <cell r="C3757">
            <v>188</v>
          </cell>
          <cell r="D3757">
            <v>1100</v>
          </cell>
          <cell r="E3757">
            <v>9</v>
          </cell>
          <cell r="F3757">
            <v>373090</v>
          </cell>
          <cell r="G3757">
            <v>345031</v>
          </cell>
          <cell r="H3757">
            <v>28059</v>
          </cell>
          <cell r="I3757">
            <v>2001</v>
          </cell>
        </row>
        <row r="3758">
          <cell r="A3758">
            <v>188110.0025</v>
          </cell>
          <cell r="B3758" t="str">
            <v>00</v>
          </cell>
          <cell r="C3758">
            <v>188</v>
          </cell>
          <cell r="D3758">
            <v>1100</v>
          </cell>
          <cell r="E3758">
            <v>25</v>
          </cell>
          <cell r="F3758">
            <v>671146</v>
          </cell>
          <cell r="G3758">
            <v>615964</v>
          </cell>
          <cell r="H3758">
            <v>55182</v>
          </cell>
          <cell r="I3758">
            <v>2001</v>
          </cell>
        </row>
        <row r="3759">
          <cell r="A3759">
            <v>188113.00090000001</v>
          </cell>
          <cell r="B3759" t="str">
            <v>00</v>
          </cell>
          <cell r="C3759">
            <v>188</v>
          </cell>
          <cell r="D3759">
            <v>1130</v>
          </cell>
          <cell r="E3759">
            <v>9</v>
          </cell>
          <cell r="F3759">
            <v>366945</v>
          </cell>
          <cell r="G3759">
            <v>366945</v>
          </cell>
          <cell r="H3759">
            <v>0</v>
          </cell>
          <cell r="I3759">
            <v>2001</v>
          </cell>
        </row>
        <row r="3760">
          <cell r="A3760">
            <v>188113.0025</v>
          </cell>
          <cell r="B3760" t="str">
            <v>00</v>
          </cell>
          <cell r="C3760">
            <v>188</v>
          </cell>
          <cell r="D3760">
            <v>1130</v>
          </cell>
          <cell r="E3760">
            <v>25</v>
          </cell>
          <cell r="F3760">
            <v>636592</v>
          </cell>
          <cell r="G3760">
            <v>586410</v>
          </cell>
          <cell r="H3760">
            <v>50182</v>
          </cell>
          <cell r="I3760">
            <v>2001</v>
          </cell>
        </row>
        <row r="3761">
          <cell r="A3761">
            <v>188117.00090000001</v>
          </cell>
          <cell r="B3761" t="str">
            <v>00</v>
          </cell>
          <cell r="C3761">
            <v>188</v>
          </cell>
          <cell r="D3761">
            <v>1170</v>
          </cell>
          <cell r="E3761">
            <v>9</v>
          </cell>
          <cell r="F3761">
            <v>329755</v>
          </cell>
          <cell r="G3761">
            <v>303375</v>
          </cell>
          <cell r="H3761">
            <v>26380</v>
          </cell>
          <cell r="I3761">
            <v>2001</v>
          </cell>
        </row>
        <row r="3762">
          <cell r="A3762">
            <v>188117.0025</v>
          </cell>
          <cell r="B3762" t="str">
            <v>00</v>
          </cell>
          <cell r="C3762">
            <v>188</v>
          </cell>
          <cell r="D3762">
            <v>1170</v>
          </cell>
          <cell r="E3762">
            <v>25</v>
          </cell>
          <cell r="F3762">
            <v>678627</v>
          </cell>
          <cell r="G3762">
            <v>610764</v>
          </cell>
          <cell r="H3762">
            <v>67863</v>
          </cell>
          <cell r="I3762">
            <v>2001</v>
          </cell>
        </row>
        <row r="3763">
          <cell r="A3763">
            <v>188120.00090000001</v>
          </cell>
          <cell r="B3763" t="str">
            <v>00</v>
          </cell>
          <cell r="C3763">
            <v>188</v>
          </cell>
          <cell r="D3763">
            <v>1200</v>
          </cell>
          <cell r="E3763">
            <v>9</v>
          </cell>
          <cell r="F3763">
            <v>367028</v>
          </cell>
          <cell r="G3763">
            <v>340000</v>
          </cell>
          <cell r="H3763">
            <v>27028</v>
          </cell>
          <cell r="I3763">
            <v>2001</v>
          </cell>
        </row>
        <row r="3764">
          <cell r="A3764">
            <v>188120.0025</v>
          </cell>
          <cell r="B3764" t="str">
            <v>00</v>
          </cell>
          <cell r="C3764">
            <v>188</v>
          </cell>
          <cell r="D3764">
            <v>1200</v>
          </cell>
          <cell r="E3764">
            <v>25</v>
          </cell>
          <cell r="F3764">
            <v>688785</v>
          </cell>
          <cell r="G3764">
            <v>630000</v>
          </cell>
          <cell r="H3764">
            <v>58785</v>
          </cell>
          <cell r="I3764">
            <v>2001</v>
          </cell>
        </row>
        <row r="3765">
          <cell r="A3765">
            <v>188123.00090000001</v>
          </cell>
          <cell r="B3765" t="str">
            <v>00</v>
          </cell>
          <cell r="C3765">
            <v>188</v>
          </cell>
          <cell r="D3765">
            <v>1230</v>
          </cell>
          <cell r="E3765">
            <v>9</v>
          </cell>
          <cell r="F3765">
            <v>366943</v>
          </cell>
          <cell r="G3765">
            <v>340000</v>
          </cell>
          <cell r="H3765">
            <v>26943</v>
          </cell>
          <cell r="I3765">
            <v>2001</v>
          </cell>
        </row>
        <row r="3766">
          <cell r="A3766">
            <v>188123.0025</v>
          </cell>
          <cell r="B3766" t="str">
            <v>00</v>
          </cell>
          <cell r="C3766">
            <v>188</v>
          </cell>
          <cell r="D3766">
            <v>1230</v>
          </cell>
          <cell r="E3766">
            <v>25</v>
          </cell>
          <cell r="F3766">
            <v>692973</v>
          </cell>
          <cell r="G3766">
            <v>635000</v>
          </cell>
          <cell r="H3766">
            <v>57973</v>
          </cell>
          <cell r="I3766">
            <v>2001</v>
          </cell>
        </row>
        <row r="3767">
          <cell r="A3767">
            <v>188130.00090000001</v>
          </cell>
          <cell r="B3767" t="str">
            <v>00</v>
          </cell>
          <cell r="C3767">
            <v>188</v>
          </cell>
          <cell r="D3767">
            <v>1300</v>
          </cell>
          <cell r="E3767">
            <v>9</v>
          </cell>
          <cell r="F3767">
            <v>371608</v>
          </cell>
          <cell r="G3767">
            <v>343549</v>
          </cell>
          <cell r="H3767">
            <v>28059</v>
          </cell>
          <cell r="I3767">
            <v>2001</v>
          </cell>
        </row>
        <row r="3768">
          <cell r="A3768">
            <v>188130.0025</v>
          </cell>
          <cell r="B3768" t="str">
            <v>00</v>
          </cell>
          <cell r="C3768">
            <v>188</v>
          </cell>
          <cell r="D3768">
            <v>1300</v>
          </cell>
          <cell r="E3768">
            <v>25</v>
          </cell>
          <cell r="F3768">
            <v>672191</v>
          </cell>
          <cell r="G3768">
            <v>617008</v>
          </cell>
          <cell r="H3768">
            <v>55183</v>
          </cell>
          <cell r="I3768">
            <v>2001</v>
          </cell>
        </row>
        <row r="3769">
          <cell r="A3769">
            <v>188130.06450000001</v>
          </cell>
          <cell r="B3769" t="str">
            <v>00</v>
          </cell>
          <cell r="C3769">
            <v>188</v>
          </cell>
          <cell r="D3769">
            <v>1300</v>
          </cell>
          <cell r="E3769">
            <v>645</v>
          </cell>
          <cell r="F3769">
            <v>72889</v>
          </cell>
          <cell r="G3769">
            <v>65000</v>
          </cell>
          <cell r="H3769">
            <v>7889</v>
          </cell>
          <cell r="I3769">
            <v>2000</v>
          </cell>
        </row>
        <row r="3770">
          <cell r="A3770">
            <v>188140.00090000001</v>
          </cell>
          <cell r="B3770" t="str">
            <v>00</v>
          </cell>
          <cell r="C3770">
            <v>188</v>
          </cell>
          <cell r="D3770">
            <v>1400</v>
          </cell>
          <cell r="E3770">
            <v>9</v>
          </cell>
          <cell r="F3770">
            <v>373090</v>
          </cell>
          <cell r="G3770">
            <v>345031</v>
          </cell>
          <cell r="H3770">
            <v>28059</v>
          </cell>
          <cell r="I3770">
            <v>2001</v>
          </cell>
        </row>
        <row r="3771">
          <cell r="A3771">
            <v>188140.0025</v>
          </cell>
          <cell r="B3771" t="str">
            <v>00</v>
          </cell>
          <cell r="C3771">
            <v>188</v>
          </cell>
          <cell r="D3771">
            <v>1400</v>
          </cell>
          <cell r="E3771">
            <v>25</v>
          </cell>
          <cell r="F3771">
            <v>671146</v>
          </cell>
          <cell r="G3771">
            <v>615964</v>
          </cell>
          <cell r="H3771">
            <v>55182</v>
          </cell>
          <cell r="I3771">
            <v>2001</v>
          </cell>
        </row>
        <row r="3772">
          <cell r="A3772">
            <v>188143.00090000001</v>
          </cell>
          <cell r="B3772" t="str">
            <v>00</v>
          </cell>
          <cell r="C3772">
            <v>188</v>
          </cell>
          <cell r="D3772">
            <v>1430</v>
          </cell>
          <cell r="E3772">
            <v>9</v>
          </cell>
          <cell r="F3772">
            <v>369918</v>
          </cell>
          <cell r="G3772">
            <v>333000</v>
          </cell>
          <cell r="H3772">
            <v>36918</v>
          </cell>
          <cell r="I3772">
            <v>2001</v>
          </cell>
        </row>
        <row r="3773">
          <cell r="A3773">
            <v>188143.0025</v>
          </cell>
          <cell r="B3773" t="str">
            <v>00</v>
          </cell>
          <cell r="C3773">
            <v>188</v>
          </cell>
          <cell r="D3773">
            <v>1430</v>
          </cell>
          <cell r="E3773">
            <v>25</v>
          </cell>
          <cell r="F3773">
            <v>660963</v>
          </cell>
          <cell r="G3773">
            <v>595000</v>
          </cell>
          <cell r="H3773">
            <v>65963</v>
          </cell>
          <cell r="I3773">
            <v>2001</v>
          </cell>
        </row>
        <row r="3774">
          <cell r="A3774">
            <v>188147.00090000001</v>
          </cell>
          <cell r="B3774" t="str">
            <v>00</v>
          </cell>
          <cell r="C3774">
            <v>188</v>
          </cell>
          <cell r="D3774">
            <v>1470</v>
          </cell>
          <cell r="E3774">
            <v>9</v>
          </cell>
          <cell r="F3774">
            <v>338085</v>
          </cell>
          <cell r="G3774">
            <v>304277</v>
          </cell>
          <cell r="H3774">
            <v>33808</v>
          </cell>
          <cell r="I3774">
            <v>2001</v>
          </cell>
        </row>
        <row r="3775">
          <cell r="A3775">
            <v>188147.0025</v>
          </cell>
          <cell r="B3775" t="str">
            <v>00</v>
          </cell>
          <cell r="C3775">
            <v>188</v>
          </cell>
          <cell r="D3775">
            <v>1470</v>
          </cell>
          <cell r="E3775">
            <v>25</v>
          </cell>
          <cell r="F3775">
            <v>678628</v>
          </cell>
          <cell r="G3775">
            <v>610764</v>
          </cell>
          <cell r="H3775">
            <v>67864</v>
          </cell>
          <cell r="I3775">
            <v>2001</v>
          </cell>
        </row>
        <row r="3776">
          <cell r="A3776">
            <v>188150.00090000001</v>
          </cell>
          <cell r="B3776" t="str">
            <v>00</v>
          </cell>
          <cell r="C3776">
            <v>188</v>
          </cell>
          <cell r="D3776">
            <v>1500</v>
          </cell>
          <cell r="E3776">
            <v>9</v>
          </cell>
          <cell r="F3776">
            <v>371608</v>
          </cell>
          <cell r="G3776">
            <v>343549</v>
          </cell>
          <cell r="H3776">
            <v>28059</v>
          </cell>
          <cell r="I3776">
            <v>2001</v>
          </cell>
        </row>
        <row r="3777">
          <cell r="A3777">
            <v>188150.0025</v>
          </cell>
          <cell r="B3777" t="str">
            <v>00</v>
          </cell>
          <cell r="C3777">
            <v>188</v>
          </cell>
          <cell r="D3777">
            <v>1500</v>
          </cell>
          <cell r="E3777">
            <v>25</v>
          </cell>
          <cell r="F3777">
            <v>672191</v>
          </cell>
          <cell r="G3777">
            <v>617008</v>
          </cell>
          <cell r="H3777">
            <v>55183</v>
          </cell>
          <cell r="I3777">
            <v>2001</v>
          </cell>
        </row>
        <row r="3778">
          <cell r="A3778">
            <v>188150.05609999999</v>
          </cell>
          <cell r="B3778" t="str">
            <v>00</v>
          </cell>
          <cell r="C3778">
            <v>188</v>
          </cell>
          <cell r="D3778">
            <v>1500</v>
          </cell>
          <cell r="E3778">
            <v>561</v>
          </cell>
          <cell r="F3778">
            <v>0</v>
          </cell>
          <cell r="G3778">
            <v>0</v>
          </cell>
          <cell r="H3778">
            <v>0</v>
          </cell>
          <cell r="I3778">
            <v>2001</v>
          </cell>
        </row>
        <row r="3779">
          <cell r="A3779">
            <v>188150.06450000001</v>
          </cell>
          <cell r="B3779" t="str">
            <v>00</v>
          </cell>
          <cell r="C3779">
            <v>188</v>
          </cell>
          <cell r="D3779">
            <v>1500</v>
          </cell>
          <cell r="E3779">
            <v>645</v>
          </cell>
          <cell r="F3779">
            <v>72889</v>
          </cell>
          <cell r="G3779">
            <v>65000</v>
          </cell>
          <cell r="H3779">
            <v>7889</v>
          </cell>
          <cell r="I3779">
            <v>2000</v>
          </cell>
        </row>
        <row r="3780">
          <cell r="A3780">
            <v>188210.00090000001</v>
          </cell>
          <cell r="B3780" t="str">
            <v>00</v>
          </cell>
          <cell r="C3780">
            <v>188</v>
          </cell>
          <cell r="D3780">
            <v>2100</v>
          </cell>
          <cell r="E3780">
            <v>9</v>
          </cell>
          <cell r="F3780">
            <v>373976</v>
          </cell>
          <cell r="G3780">
            <v>345917</v>
          </cell>
          <cell r="H3780">
            <v>28059</v>
          </cell>
          <cell r="I3780">
            <v>2001</v>
          </cell>
        </row>
        <row r="3781">
          <cell r="A3781">
            <v>188210.0025</v>
          </cell>
          <cell r="B3781" t="str">
            <v>00</v>
          </cell>
          <cell r="C3781">
            <v>188</v>
          </cell>
          <cell r="D3781">
            <v>2100</v>
          </cell>
          <cell r="E3781">
            <v>25</v>
          </cell>
          <cell r="F3781">
            <v>671224</v>
          </cell>
          <cell r="G3781">
            <v>616041</v>
          </cell>
          <cell r="H3781">
            <v>55183</v>
          </cell>
          <cell r="I3781">
            <v>2001</v>
          </cell>
        </row>
        <row r="3782">
          <cell r="A3782">
            <v>188211.00090000001</v>
          </cell>
          <cell r="B3782" t="str">
            <v>00</v>
          </cell>
          <cell r="C3782">
            <v>188</v>
          </cell>
          <cell r="D3782">
            <v>2110</v>
          </cell>
          <cell r="E3782">
            <v>9</v>
          </cell>
          <cell r="F3782">
            <v>329260</v>
          </cell>
          <cell r="G3782">
            <v>305349</v>
          </cell>
          <cell r="H3782">
            <v>23911</v>
          </cell>
          <cell r="I3782">
            <v>2001</v>
          </cell>
        </row>
        <row r="3783">
          <cell r="A3783">
            <v>188211.0025</v>
          </cell>
          <cell r="B3783" t="str">
            <v>00</v>
          </cell>
          <cell r="C3783">
            <v>188</v>
          </cell>
          <cell r="D3783">
            <v>2110</v>
          </cell>
          <cell r="E3783">
            <v>25</v>
          </cell>
          <cell r="F3783">
            <v>741019</v>
          </cell>
          <cell r="G3783">
            <v>771549</v>
          </cell>
          <cell r="H3783">
            <v>-30530</v>
          </cell>
          <cell r="I3783">
            <v>2001</v>
          </cell>
        </row>
        <row r="3784">
          <cell r="A3784">
            <v>188213.00090000001</v>
          </cell>
          <cell r="B3784" t="str">
            <v>00</v>
          </cell>
          <cell r="C3784">
            <v>188</v>
          </cell>
          <cell r="D3784">
            <v>2130</v>
          </cell>
          <cell r="E3784">
            <v>9</v>
          </cell>
          <cell r="F3784">
            <v>328707</v>
          </cell>
          <cell r="G3784">
            <v>300648</v>
          </cell>
          <cell r="H3784">
            <v>28059</v>
          </cell>
          <cell r="I3784">
            <v>2001</v>
          </cell>
        </row>
        <row r="3785">
          <cell r="A3785">
            <v>188213.0025</v>
          </cell>
          <cell r="B3785" t="str">
            <v>00</v>
          </cell>
          <cell r="C3785">
            <v>188</v>
          </cell>
          <cell r="D3785">
            <v>2130</v>
          </cell>
          <cell r="E3785">
            <v>25</v>
          </cell>
          <cell r="F3785">
            <v>636592</v>
          </cell>
          <cell r="G3785">
            <v>579410</v>
          </cell>
          <cell r="H3785">
            <v>57182</v>
          </cell>
          <cell r="I3785">
            <v>2001</v>
          </cell>
        </row>
        <row r="3786">
          <cell r="A3786">
            <v>188215.00090000001</v>
          </cell>
          <cell r="B3786" t="str">
            <v>00</v>
          </cell>
          <cell r="C3786">
            <v>188</v>
          </cell>
          <cell r="D3786">
            <v>2150</v>
          </cell>
          <cell r="E3786">
            <v>9</v>
          </cell>
          <cell r="F3786">
            <v>362681</v>
          </cell>
          <cell r="G3786">
            <v>334622</v>
          </cell>
          <cell r="H3786">
            <v>28059</v>
          </cell>
          <cell r="I3786">
            <v>2001</v>
          </cell>
        </row>
        <row r="3787">
          <cell r="A3787">
            <v>188215.0025</v>
          </cell>
          <cell r="B3787" t="str">
            <v>00</v>
          </cell>
          <cell r="C3787">
            <v>188</v>
          </cell>
          <cell r="D3787">
            <v>2150</v>
          </cell>
          <cell r="E3787">
            <v>25</v>
          </cell>
          <cell r="F3787">
            <v>712343</v>
          </cell>
          <cell r="G3787">
            <v>649161</v>
          </cell>
          <cell r="H3787">
            <v>63182</v>
          </cell>
          <cell r="I3787">
            <v>2001</v>
          </cell>
        </row>
        <row r="3788">
          <cell r="A3788">
            <v>188217.00090000001</v>
          </cell>
          <cell r="B3788" t="str">
            <v>00</v>
          </cell>
          <cell r="C3788">
            <v>188</v>
          </cell>
          <cell r="D3788">
            <v>2170</v>
          </cell>
          <cell r="E3788">
            <v>9</v>
          </cell>
          <cell r="F3788">
            <v>330726</v>
          </cell>
          <cell r="G3788">
            <v>306815</v>
          </cell>
          <cell r="H3788">
            <v>23911</v>
          </cell>
          <cell r="I3788">
            <v>2001</v>
          </cell>
        </row>
        <row r="3789">
          <cell r="A3789">
            <v>188217.0025</v>
          </cell>
          <cell r="B3789" t="str">
            <v>00</v>
          </cell>
          <cell r="C3789">
            <v>188</v>
          </cell>
          <cell r="D3789">
            <v>2170</v>
          </cell>
          <cell r="E3789">
            <v>25</v>
          </cell>
          <cell r="F3789">
            <v>717542</v>
          </cell>
          <cell r="G3789">
            <v>628807</v>
          </cell>
          <cell r="H3789">
            <v>88735</v>
          </cell>
          <cell r="I3789">
            <v>2001</v>
          </cell>
        </row>
        <row r="3790">
          <cell r="A3790">
            <v>188220.00090000001</v>
          </cell>
          <cell r="B3790" t="str">
            <v>00</v>
          </cell>
          <cell r="C3790">
            <v>188</v>
          </cell>
          <cell r="D3790">
            <v>2200</v>
          </cell>
          <cell r="E3790">
            <v>9</v>
          </cell>
          <cell r="F3790">
            <v>360013</v>
          </cell>
          <cell r="G3790">
            <v>334781</v>
          </cell>
          <cell r="H3790">
            <v>25232</v>
          </cell>
          <cell r="I3790">
            <v>2001</v>
          </cell>
        </row>
        <row r="3791">
          <cell r="A3791">
            <v>188220.0025</v>
          </cell>
          <cell r="B3791" t="str">
            <v>00</v>
          </cell>
          <cell r="C3791">
            <v>188</v>
          </cell>
          <cell r="D3791">
            <v>2200</v>
          </cell>
          <cell r="E3791">
            <v>25</v>
          </cell>
          <cell r="F3791">
            <v>655605</v>
          </cell>
          <cell r="G3791">
            <v>617044</v>
          </cell>
          <cell r="H3791">
            <v>38561</v>
          </cell>
          <cell r="I3791">
            <v>2001</v>
          </cell>
        </row>
        <row r="3792">
          <cell r="A3792">
            <v>188220.04990000001</v>
          </cell>
          <cell r="B3792" t="str">
            <v>00</v>
          </cell>
          <cell r="C3792">
            <v>188</v>
          </cell>
          <cell r="D3792">
            <v>2200</v>
          </cell>
          <cell r="E3792">
            <v>499</v>
          </cell>
          <cell r="F3792">
            <v>2000</v>
          </cell>
          <cell r="G3792">
            <v>2000</v>
          </cell>
          <cell r="H3792">
            <v>0</v>
          </cell>
          <cell r="I3792">
            <v>2001</v>
          </cell>
        </row>
        <row r="3793">
          <cell r="A3793">
            <v>188220.08790000001</v>
          </cell>
          <cell r="B3793" t="str">
            <v>00</v>
          </cell>
          <cell r="C3793">
            <v>188</v>
          </cell>
          <cell r="D3793">
            <v>2200</v>
          </cell>
          <cell r="E3793">
            <v>879</v>
          </cell>
          <cell r="F3793">
            <v>-8400</v>
          </cell>
          <cell r="G3793">
            <v>-8400</v>
          </cell>
          <cell r="H3793">
            <v>0</v>
          </cell>
          <cell r="I3793">
            <v>2001</v>
          </cell>
        </row>
        <row r="3794">
          <cell r="A3794">
            <v>188223.00090000001</v>
          </cell>
          <cell r="B3794" t="str">
            <v>00</v>
          </cell>
          <cell r="C3794">
            <v>188</v>
          </cell>
          <cell r="D3794">
            <v>2230</v>
          </cell>
          <cell r="E3794">
            <v>9</v>
          </cell>
          <cell r="F3794">
            <v>369009</v>
          </cell>
          <cell r="G3794">
            <v>343777</v>
          </cell>
          <cell r="H3794">
            <v>25232</v>
          </cell>
          <cell r="I3794">
            <v>2001</v>
          </cell>
        </row>
        <row r="3795">
          <cell r="A3795">
            <v>188223.0025</v>
          </cell>
          <cell r="B3795" t="str">
            <v>00</v>
          </cell>
          <cell r="C3795">
            <v>188</v>
          </cell>
          <cell r="D3795">
            <v>2230</v>
          </cell>
          <cell r="E3795">
            <v>25</v>
          </cell>
          <cell r="F3795">
            <v>660886</v>
          </cell>
          <cell r="G3795">
            <v>622324</v>
          </cell>
          <cell r="H3795">
            <v>38562</v>
          </cell>
          <cell r="I3795">
            <v>2001</v>
          </cell>
        </row>
        <row r="3796">
          <cell r="A3796">
            <v>188223.08790000001</v>
          </cell>
          <cell r="B3796" t="str">
            <v>00</v>
          </cell>
          <cell r="C3796">
            <v>188</v>
          </cell>
          <cell r="D3796">
            <v>2230</v>
          </cell>
          <cell r="E3796">
            <v>879</v>
          </cell>
          <cell r="F3796">
            <v>-8400</v>
          </cell>
          <cell r="G3796">
            <v>-8400</v>
          </cell>
          <cell r="H3796">
            <v>0</v>
          </cell>
          <cell r="I3796">
            <v>2001</v>
          </cell>
        </row>
        <row r="3797">
          <cell r="A3797">
            <v>188227.00090000001</v>
          </cell>
          <cell r="B3797" t="str">
            <v>00</v>
          </cell>
          <cell r="C3797">
            <v>188</v>
          </cell>
          <cell r="D3797">
            <v>2270</v>
          </cell>
          <cell r="E3797">
            <v>9</v>
          </cell>
          <cell r="F3797">
            <v>338010</v>
          </cell>
          <cell r="G3797">
            <v>312779</v>
          </cell>
          <cell r="H3797">
            <v>25231</v>
          </cell>
          <cell r="I3797">
            <v>2001</v>
          </cell>
        </row>
        <row r="3798">
          <cell r="A3798">
            <v>188227.0025</v>
          </cell>
          <cell r="B3798" t="str">
            <v>00</v>
          </cell>
          <cell r="C3798">
            <v>188</v>
          </cell>
          <cell r="D3798">
            <v>2270</v>
          </cell>
          <cell r="E3798">
            <v>25</v>
          </cell>
          <cell r="F3798">
            <v>674368</v>
          </cell>
          <cell r="G3798">
            <v>635807</v>
          </cell>
          <cell r="H3798">
            <v>38561</v>
          </cell>
          <cell r="I3798">
            <v>2001</v>
          </cell>
        </row>
        <row r="3799">
          <cell r="A3799">
            <v>188227.08790000001</v>
          </cell>
          <cell r="B3799" t="str">
            <v>00</v>
          </cell>
          <cell r="C3799">
            <v>188</v>
          </cell>
          <cell r="D3799">
            <v>2270</v>
          </cell>
          <cell r="E3799">
            <v>879</v>
          </cell>
          <cell r="F3799">
            <v>-8400</v>
          </cell>
          <cell r="G3799">
            <v>-8400</v>
          </cell>
          <cell r="H3799">
            <v>0</v>
          </cell>
          <cell r="I3799">
            <v>2001</v>
          </cell>
        </row>
        <row r="3800">
          <cell r="A3800">
            <v>188230.00090000001</v>
          </cell>
          <cell r="B3800" t="str">
            <v>00</v>
          </cell>
          <cell r="C3800">
            <v>188</v>
          </cell>
          <cell r="D3800">
            <v>2300</v>
          </cell>
          <cell r="E3800">
            <v>9</v>
          </cell>
          <cell r="F3800">
            <v>372440</v>
          </cell>
          <cell r="G3800">
            <v>344381</v>
          </cell>
          <cell r="H3800">
            <v>28059</v>
          </cell>
          <cell r="I3800">
            <v>2001</v>
          </cell>
        </row>
        <row r="3801">
          <cell r="A3801">
            <v>188230.0025</v>
          </cell>
          <cell r="B3801" t="str">
            <v>00</v>
          </cell>
          <cell r="C3801">
            <v>188</v>
          </cell>
          <cell r="D3801">
            <v>2300</v>
          </cell>
          <cell r="E3801">
            <v>25</v>
          </cell>
          <cell r="F3801">
            <v>672268</v>
          </cell>
          <cell r="G3801">
            <v>617086</v>
          </cell>
          <cell r="H3801">
            <v>55182</v>
          </cell>
          <cell r="I3801">
            <v>2001</v>
          </cell>
        </row>
        <row r="3802">
          <cell r="A3802">
            <v>188230.06450000001</v>
          </cell>
          <cell r="B3802" t="str">
            <v>00</v>
          </cell>
          <cell r="C3802">
            <v>188</v>
          </cell>
          <cell r="D3802">
            <v>2300</v>
          </cell>
          <cell r="E3802">
            <v>645</v>
          </cell>
          <cell r="F3802">
            <v>72889</v>
          </cell>
          <cell r="G3802">
            <v>65000</v>
          </cell>
          <cell r="H3802">
            <v>7889</v>
          </cell>
          <cell r="I3802">
            <v>2000</v>
          </cell>
        </row>
        <row r="3803">
          <cell r="A3803">
            <v>188231.00090000001</v>
          </cell>
          <cell r="B3803" t="str">
            <v>00</v>
          </cell>
          <cell r="C3803">
            <v>188</v>
          </cell>
          <cell r="D3803">
            <v>2310</v>
          </cell>
          <cell r="E3803">
            <v>9</v>
          </cell>
          <cell r="F3803">
            <v>316493</v>
          </cell>
          <cell r="G3803">
            <v>299621</v>
          </cell>
          <cell r="H3803">
            <v>16872</v>
          </cell>
          <cell r="I3803">
            <v>2001</v>
          </cell>
        </row>
        <row r="3804">
          <cell r="A3804">
            <v>188231.0025</v>
          </cell>
          <cell r="B3804" t="str">
            <v>00</v>
          </cell>
          <cell r="C3804">
            <v>188</v>
          </cell>
          <cell r="D3804">
            <v>2310</v>
          </cell>
          <cell r="E3804">
            <v>25</v>
          </cell>
          <cell r="F3804">
            <v>742018</v>
          </cell>
          <cell r="G3804">
            <v>695670</v>
          </cell>
          <cell r="H3804">
            <v>46348</v>
          </cell>
          <cell r="I3804">
            <v>2001</v>
          </cell>
        </row>
        <row r="3805">
          <cell r="A3805">
            <v>188233.00090000001</v>
          </cell>
          <cell r="B3805" t="str">
            <v>00</v>
          </cell>
          <cell r="C3805">
            <v>188</v>
          </cell>
          <cell r="D3805">
            <v>2330</v>
          </cell>
          <cell r="E3805">
            <v>9</v>
          </cell>
          <cell r="F3805">
            <v>369952</v>
          </cell>
          <cell r="G3805">
            <v>341893</v>
          </cell>
          <cell r="H3805">
            <v>28059</v>
          </cell>
          <cell r="I3805">
            <v>2001</v>
          </cell>
        </row>
        <row r="3806">
          <cell r="A3806">
            <v>188233.0025</v>
          </cell>
          <cell r="B3806" t="str">
            <v>00</v>
          </cell>
          <cell r="C3806">
            <v>188</v>
          </cell>
          <cell r="D3806">
            <v>2330</v>
          </cell>
          <cell r="E3806">
            <v>25</v>
          </cell>
          <cell r="F3806">
            <v>666202</v>
          </cell>
          <cell r="G3806">
            <v>610019</v>
          </cell>
          <cell r="H3806">
            <v>56183</v>
          </cell>
          <cell r="I3806">
            <v>2001</v>
          </cell>
        </row>
        <row r="3807">
          <cell r="A3807">
            <v>188233.06450000001</v>
          </cell>
          <cell r="B3807" t="str">
            <v>00</v>
          </cell>
          <cell r="C3807">
            <v>188</v>
          </cell>
          <cell r="D3807">
            <v>2330</v>
          </cell>
          <cell r="E3807">
            <v>645</v>
          </cell>
          <cell r="F3807">
            <v>114830</v>
          </cell>
          <cell r="G3807">
            <v>115186</v>
          </cell>
          <cell r="H3807">
            <v>-356</v>
          </cell>
          <cell r="I3807">
            <v>2000</v>
          </cell>
        </row>
        <row r="3808">
          <cell r="A3808">
            <v>188235.00090000001</v>
          </cell>
          <cell r="B3808" t="str">
            <v>00</v>
          </cell>
          <cell r="C3808">
            <v>188</v>
          </cell>
          <cell r="D3808">
            <v>2350</v>
          </cell>
          <cell r="E3808">
            <v>9</v>
          </cell>
          <cell r="F3808">
            <v>363214</v>
          </cell>
          <cell r="G3808">
            <v>335155</v>
          </cell>
          <cell r="H3808">
            <v>28059</v>
          </cell>
          <cell r="I3808">
            <v>2001</v>
          </cell>
        </row>
        <row r="3809">
          <cell r="A3809">
            <v>188235.0025</v>
          </cell>
          <cell r="B3809" t="str">
            <v>00</v>
          </cell>
          <cell r="C3809">
            <v>188</v>
          </cell>
          <cell r="D3809">
            <v>2350</v>
          </cell>
          <cell r="E3809">
            <v>25</v>
          </cell>
          <cell r="F3809">
            <v>663213</v>
          </cell>
          <cell r="G3809">
            <v>607030</v>
          </cell>
          <cell r="H3809">
            <v>56183</v>
          </cell>
          <cell r="I3809">
            <v>2001</v>
          </cell>
        </row>
        <row r="3810">
          <cell r="A3810">
            <v>188235.06450000001</v>
          </cell>
          <cell r="B3810" t="str">
            <v>00</v>
          </cell>
          <cell r="C3810">
            <v>188</v>
          </cell>
          <cell r="D3810">
            <v>2350</v>
          </cell>
          <cell r="E3810">
            <v>645</v>
          </cell>
          <cell r="F3810">
            <v>114830</v>
          </cell>
          <cell r="G3810">
            <v>105000</v>
          </cell>
          <cell r="H3810">
            <v>9830</v>
          </cell>
          <cell r="I3810">
            <v>2000</v>
          </cell>
        </row>
        <row r="3811">
          <cell r="A3811">
            <v>188237.00090000001</v>
          </cell>
          <cell r="B3811" t="str">
            <v>00</v>
          </cell>
          <cell r="C3811">
            <v>188</v>
          </cell>
          <cell r="D3811">
            <v>2370</v>
          </cell>
          <cell r="E3811">
            <v>9</v>
          </cell>
          <cell r="F3811">
            <v>316223</v>
          </cell>
          <cell r="G3811">
            <v>299351</v>
          </cell>
          <cell r="H3811">
            <v>16872</v>
          </cell>
          <cell r="I3811">
            <v>2001</v>
          </cell>
        </row>
        <row r="3812">
          <cell r="A3812">
            <v>188237.0025</v>
          </cell>
          <cell r="B3812" t="str">
            <v>00</v>
          </cell>
          <cell r="C3812">
            <v>188</v>
          </cell>
          <cell r="D3812">
            <v>2370</v>
          </cell>
          <cell r="E3812">
            <v>25</v>
          </cell>
          <cell r="F3812">
            <v>678190</v>
          </cell>
          <cell r="G3812">
            <v>631723</v>
          </cell>
          <cell r="H3812">
            <v>46467</v>
          </cell>
          <cell r="I3812">
            <v>2001</v>
          </cell>
        </row>
        <row r="3813">
          <cell r="A3813">
            <v>188240.00090000001</v>
          </cell>
          <cell r="B3813" t="str">
            <v>00</v>
          </cell>
          <cell r="C3813">
            <v>188</v>
          </cell>
          <cell r="D3813">
            <v>2400</v>
          </cell>
          <cell r="E3813">
            <v>9</v>
          </cell>
          <cell r="F3813">
            <v>373976</v>
          </cell>
          <cell r="G3813">
            <v>345917</v>
          </cell>
          <cell r="H3813">
            <v>28059</v>
          </cell>
          <cell r="I3813">
            <v>2001</v>
          </cell>
        </row>
        <row r="3814">
          <cell r="A3814">
            <v>188240.0025</v>
          </cell>
          <cell r="B3814" t="str">
            <v>00</v>
          </cell>
          <cell r="C3814">
            <v>188</v>
          </cell>
          <cell r="D3814">
            <v>2400</v>
          </cell>
          <cell r="E3814">
            <v>25</v>
          </cell>
          <cell r="F3814">
            <v>671224</v>
          </cell>
          <cell r="G3814">
            <v>616041</v>
          </cell>
          <cell r="H3814">
            <v>55183</v>
          </cell>
          <cell r="I3814">
            <v>2001</v>
          </cell>
        </row>
        <row r="3815">
          <cell r="A3815">
            <v>188241.00090000001</v>
          </cell>
          <cell r="B3815" t="str">
            <v>00</v>
          </cell>
          <cell r="C3815">
            <v>188</v>
          </cell>
          <cell r="D3815">
            <v>2410</v>
          </cell>
          <cell r="E3815">
            <v>9</v>
          </cell>
          <cell r="F3815">
            <v>336835</v>
          </cell>
          <cell r="G3815">
            <v>311604</v>
          </cell>
          <cell r="H3815">
            <v>25231</v>
          </cell>
          <cell r="I3815">
            <v>2001</v>
          </cell>
        </row>
        <row r="3816">
          <cell r="A3816">
            <v>188241.0025</v>
          </cell>
          <cell r="B3816" t="str">
            <v>00</v>
          </cell>
          <cell r="C3816">
            <v>188</v>
          </cell>
          <cell r="D3816">
            <v>2410</v>
          </cell>
          <cell r="E3816">
            <v>25</v>
          </cell>
          <cell r="F3816">
            <v>736784</v>
          </cell>
          <cell r="G3816">
            <v>691224</v>
          </cell>
          <cell r="H3816">
            <v>45560</v>
          </cell>
          <cell r="I3816">
            <v>2001</v>
          </cell>
        </row>
        <row r="3817">
          <cell r="A3817">
            <v>188243.00090000001</v>
          </cell>
          <cell r="B3817" t="str">
            <v>00</v>
          </cell>
          <cell r="C3817">
            <v>188</v>
          </cell>
          <cell r="D3817">
            <v>2430</v>
          </cell>
          <cell r="E3817">
            <v>9</v>
          </cell>
          <cell r="F3817">
            <v>328706</v>
          </cell>
          <cell r="G3817">
            <v>300647</v>
          </cell>
          <cell r="H3817">
            <v>28059</v>
          </cell>
          <cell r="I3817">
            <v>2001</v>
          </cell>
        </row>
        <row r="3818">
          <cell r="A3818">
            <v>188243.0025</v>
          </cell>
          <cell r="B3818" t="str">
            <v>00</v>
          </cell>
          <cell r="C3818">
            <v>188</v>
          </cell>
          <cell r="D3818">
            <v>2430</v>
          </cell>
          <cell r="E3818">
            <v>25</v>
          </cell>
          <cell r="F3818">
            <v>636592</v>
          </cell>
          <cell r="G3818">
            <v>579410</v>
          </cell>
          <cell r="H3818">
            <v>57182</v>
          </cell>
          <cell r="I3818">
            <v>2001</v>
          </cell>
        </row>
        <row r="3819">
          <cell r="A3819">
            <v>188245.00090000001</v>
          </cell>
          <cell r="B3819" t="str">
            <v>00</v>
          </cell>
          <cell r="C3819">
            <v>188</v>
          </cell>
          <cell r="D3819">
            <v>2450</v>
          </cell>
          <cell r="E3819">
            <v>9</v>
          </cell>
          <cell r="F3819">
            <v>362681</v>
          </cell>
          <cell r="G3819">
            <v>334622</v>
          </cell>
          <cell r="H3819">
            <v>28059</v>
          </cell>
          <cell r="I3819">
            <v>2001</v>
          </cell>
        </row>
        <row r="3820">
          <cell r="A3820">
            <v>188245.0025</v>
          </cell>
          <cell r="B3820" t="str">
            <v>00</v>
          </cell>
          <cell r="C3820">
            <v>188</v>
          </cell>
          <cell r="D3820">
            <v>2450</v>
          </cell>
          <cell r="E3820">
            <v>25</v>
          </cell>
          <cell r="F3820">
            <v>669437</v>
          </cell>
          <cell r="G3820">
            <v>606254</v>
          </cell>
          <cell r="H3820">
            <v>63183</v>
          </cell>
          <cell r="I3820">
            <v>2001</v>
          </cell>
        </row>
        <row r="3821">
          <cell r="A3821">
            <v>188245.09839999999</v>
          </cell>
          <cell r="B3821" t="str">
            <v>00</v>
          </cell>
          <cell r="C3821">
            <v>188</v>
          </cell>
          <cell r="D3821">
            <v>2450</v>
          </cell>
          <cell r="E3821">
            <v>984</v>
          </cell>
          <cell r="F3821">
            <v>0</v>
          </cell>
          <cell r="G3821">
            <v>0</v>
          </cell>
          <cell r="H3821">
            <v>0</v>
          </cell>
          <cell r="I3821">
            <v>2001</v>
          </cell>
        </row>
        <row r="3822">
          <cell r="A3822">
            <v>188247.00090000001</v>
          </cell>
          <cell r="B3822" t="str">
            <v>00</v>
          </cell>
          <cell r="C3822">
            <v>188</v>
          </cell>
          <cell r="D3822">
            <v>2470</v>
          </cell>
          <cell r="E3822">
            <v>9</v>
          </cell>
          <cell r="F3822">
            <v>338068</v>
          </cell>
          <cell r="G3822">
            <v>312837</v>
          </cell>
          <cell r="H3822">
            <v>25231</v>
          </cell>
          <cell r="I3822">
            <v>2001</v>
          </cell>
        </row>
        <row r="3823">
          <cell r="A3823">
            <v>188247.0025</v>
          </cell>
          <cell r="B3823" t="str">
            <v>00</v>
          </cell>
          <cell r="C3823">
            <v>188</v>
          </cell>
          <cell r="D3823">
            <v>2470</v>
          </cell>
          <cell r="E3823">
            <v>25</v>
          </cell>
          <cell r="F3823">
            <v>672889</v>
          </cell>
          <cell r="G3823">
            <v>627329</v>
          </cell>
          <cell r="H3823">
            <v>45560</v>
          </cell>
          <cell r="I3823">
            <v>2001</v>
          </cell>
        </row>
        <row r="3824">
          <cell r="A3824">
            <v>188250.00090000001</v>
          </cell>
          <cell r="B3824" t="str">
            <v>00</v>
          </cell>
          <cell r="C3824">
            <v>188</v>
          </cell>
          <cell r="D3824">
            <v>2500</v>
          </cell>
          <cell r="E3824">
            <v>9</v>
          </cell>
          <cell r="F3824">
            <v>372440</v>
          </cell>
          <cell r="G3824">
            <v>344381</v>
          </cell>
          <cell r="H3824">
            <v>28059</v>
          </cell>
          <cell r="I3824">
            <v>2001</v>
          </cell>
        </row>
        <row r="3825">
          <cell r="A3825">
            <v>188250.0025</v>
          </cell>
          <cell r="B3825" t="str">
            <v>00</v>
          </cell>
          <cell r="C3825">
            <v>188</v>
          </cell>
          <cell r="D3825">
            <v>2500</v>
          </cell>
          <cell r="E3825">
            <v>25</v>
          </cell>
          <cell r="F3825">
            <v>672268</v>
          </cell>
          <cell r="G3825">
            <v>617086</v>
          </cell>
          <cell r="H3825">
            <v>55182</v>
          </cell>
          <cell r="I3825">
            <v>2001</v>
          </cell>
        </row>
        <row r="3826">
          <cell r="A3826">
            <v>188250.06450000001</v>
          </cell>
          <cell r="B3826" t="str">
            <v>00</v>
          </cell>
          <cell r="C3826">
            <v>188</v>
          </cell>
          <cell r="D3826">
            <v>2500</v>
          </cell>
          <cell r="E3826">
            <v>645</v>
          </cell>
          <cell r="F3826">
            <v>72889</v>
          </cell>
          <cell r="G3826">
            <v>65000</v>
          </cell>
          <cell r="H3826">
            <v>7889</v>
          </cell>
          <cell r="I3826">
            <v>2000</v>
          </cell>
        </row>
        <row r="3827">
          <cell r="A3827">
            <v>188251.00090000001</v>
          </cell>
          <cell r="B3827" t="str">
            <v>00</v>
          </cell>
          <cell r="C3827">
            <v>188</v>
          </cell>
          <cell r="D3827">
            <v>2510</v>
          </cell>
          <cell r="E3827">
            <v>9</v>
          </cell>
          <cell r="F3827">
            <v>316493</v>
          </cell>
          <cell r="G3827">
            <v>299621</v>
          </cell>
          <cell r="H3827">
            <v>16872</v>
          </cell>
          <cell r="I3827">
            <v>2001</v>
          </cell>
        </row>
        <row r="3828">
          <cell r="A3828">
            <v>188251.0025</v>
          </cell>
          <cell r="B3828" t="str">
            <v>00</v>
          </cell>
          <cell r="C3828">
            <v>188</v>
          </cell>
          <cell r="D3828">
            <v>2510</v>
          </cell>
          <cell r="E3828">
            <v>25</v>
          </cell>
          <cell r="F3828">
            <v>742018</v>
          </cell>
          <cell r="G3828">
            <v>695670</v>
          </cell>
          <cell r="H3828">
            <v>46348</v>
          </cell>
          <cell r="I3828">
            <v>2001</v>
          </cell>
        </row>
        <row r="3829">
          <cell r="A3829">
            <v>188253.00090000001</v>
          </cell>
          <cell r="B3829" t="str">
            <v>00</v>
          </cell>
          <cell r="C3829">
            <v>188</v>
          </cell>
          <cell r="D3829">
            <v>2530</v>
          </cell>
          <cell r="E3829">
            <v>9</v>
          </cell>
          <cell r="F3829">
            <v>369952</v>
          </cell>
          <cell r="G3829">
            <v>341893</v>
          </cell>
          <cell r="H3829">
            <v>28059</v>
          </cell>
          <cell r="I3829">
            <v>2001</v>
          </cell>
        </row>
        <row r="3830">
          <cell r="A3830">
            <v>188253.0025</v>
          </cell>
          <cell r="B3830" t="str">
            <v>00</v>
          </cell>
          <cell r="C3830">
            <v>188</v>
          </cell>
          <cell r="D3830">
            <v>2530</v>
          </cell>
          <cell r="E3830">
            <v>25</v>
          </cell>
          <cell r="F3830">
            <v>666202</v>
          </cell>
          <cell r="G3830">
            <v>610019</v>
          </cell>
          <cell r="H3830">
            <v>56183</v>
          </cell>
          <cell r="I3830">
            <v>2001</v>
          </cell>
        </row>
        <row r="3831">
          <cell r="A3831">
            <v>188253.06450000001</v>
          </cell>
          <cell r="B3831" t="str">
            <v>00</v>
          </cell>
          <cell r="C3831">
            <v>188</v>
          </cell>
          <cell r="D3831">
            <v>2530</v>
          </cell>
          <cell r="E3831">
            <v>645</v>
          </cell>
          <cell r="F3831">
            <v>114830</v>
          </cell>
          <cell r="G3831">
            <v>105000</v>
          </cell>
          <cell r="H3831">
            <v>9830</v>
          </cell>
          <cell r="I3831">
            <v>2000</v>
          </cell>
        </row>
        <row r="3832">
          <cell r="A3832">
            <v>188255.00090000001</v>
          </cell>
          <cell r="B3832" t="str">
            <v>00</v>
          </cell>
          <cell r="C3832">
            <v>188</v>
          </cell>
          <cell r="D3832">
            <v>2550</v>
          </cell>
          <cell r="E3832">
            <v>9</v>
          </cell>
          <cell r="F3832">
            <v>363214</v>
          </cell>
          <cell r="G3832">
            <v>335155</v>
          </cell>
          <cell r="H3832">
            <v>28059</v>
          </cell>
          <cell r="I3832">
            <v>2001</v>
          </cell>
        </row>
        <row r="3833">
          <cell r="A3833">
            <v>188255.0025</v>
          </cell>
          <cell r="B3833" t="str">
            <v>00</v>
          </cell>
          <cell r="C3833">
            <v>188</v>
          </cell>
          <cell r="D3833">
            <v>2550</v>
          </cell>
          <cell r="E3833">
            <v>25</v>
          </cell>
          <cell r="F3833">
            <v>663213</v>
          </cell>
          <cell r="G3833">
            <v>607030</v>
          </cell>
          <cell r="H3833">
            <v>56183</v>
          </cell>
          <cell r="I3833">
            <v>2001</v>
          </cell>
        </row>
        <row r="3834">
          <cell r="A3834">
            <v>188255.05609999999</v>
          </cell>
          <cell r="B3834" t="str">
            <v>00</v>
          </cell>
          <cell r="C3834">
            <v>188</v>
          </cell>
          <cell r="D3834">
            <v>2550</v>
          </cell>
          <cell r="E3834">
            <v>561</v>
          </cell>
          <cell r="F3834">
            <v>10000</v>
          </cell>
          <cell r="G3834">
            <v>10000</v>
          </cell>
          <cell r="H3834">
            <v>0</v>
          </cell>
          <cell r="I3834">
            <v>2001</v>
          </cell>
        </row>
        <row r="3835">
          <cell r="A3835">
            <v>188255.06450000001</v>
          </cell>
          <cell r="B3835" t="str">
            <v>00</v>
          </cell>
          <cell r="C3835">
            <v>188</v>
          </cell>
          <cell r="D3835">
            <v>2550</v>
          </cell>
          <cell r="E3835">
            <v>645</v>
          </cell>
          <cell r="F3835">
            <v>114830</v>
          </cell>
          <cell r="G3835">
            <v>105000</v>
          </cell>
          <cell r="H3835">
            <v>9830</v>
          </cell>
          <cell r="I3835">
            <v>2000</v>
          </cell>
        </row>
        <row r="3836">
          <cell r="A3836">
            <v>188257.00090000001</v>
          </cell>
          <cell r="B3836" t="str">
            <v>00</v>
          </cell>
          <cell r="C3836">
            <v>188</v>
          </cell>
          <cell r="D3836">
            <v>2570</v>
          </cell>
          <cell r="E3836">
            <v>9</v>
          </cell>
          <cell r="F3836">
            <v>316223</v>
          </cell>
          <cell r="G3836">
            <v>299351</v>
          </cell>
          <cell r="H3836">
            <v>16872</v>
          </cell>
          <cell r="I3836">
            <v>2001</v>
          </cell>
        </row>
        <row r="3837">
          <cell r="A3837">
            <v>188257.0025</v>
          </cell>
          <cell r="B3837" t="str">
            <v>00</v>
          </cell>
          <cell r="C3837">
            <v>188</v>
          </cell>
          <cell r="D3837">
            <v>2570</v>
          </cell>
          <cell r="E3837">
            <v>25</v>
          </cell>
          <cell r="F3837">
            <v>678241</v>
          </cell>
          <cell r="G3837">
            <v>631775</v>
          </cell>
          <cell r="H3837">
            <v>46466</v>
          </cell>
          <cell r="I3837">
            <v>2001</v>
          </cell>
        </row>
        <row r="3838">
          <cell r="A3838">
            <v>188260.00090000001</v>
          </cell>
          <cell r="B3838" t="str">
            <v>00</v>
          </cell>
          <cell r="C3838">
            <v>188</v>
          </cell>
          <cell r="D3838">
            <v>2600</v>
          </cell>
          <cell r="E3838">
            <v>9</v>
          </cell>
          <cell r="F3838">
            <v>360013</v>
          </cell>
          <cell r="G3838">
            <v>334781</v>
          </cell>
          <cell r="H3838">
            <v>25232</v>
          </cell>
          <cell r="I3838">
            <v>2001</v>
          </cell>
        </row>
        <row r="3839">
          <cell r="A3839">
            <v>188260.0025</v>
          </cell>
          <cell r="B3839" t="str">
            <v>00</v>
          </cell>
          <cell r="C3839">
            <v>188</v>
          </cell>
          <cell r="D3839">
            <v>2600</v>
          </cell>
          <cell r="E3839">
            <v>25</v>
          </cell>
          <cell r="F3839">
            <v>655605</v>
          </cell>
          <cell r="G3839">
            <v>617044</v>
          </cell>
          <cell r="H3839">
            <v>38561</v>
          </cell>
          <cell r="I3839">
            <v>2001</v>
          </cell>
        </row>
        <row r="3840">
          <cell r="A3840">
            <v>188260.04990000001</v>
          </cell>
          <cell r="B3840" t="str">
            <v>00</v>
          </cell>
          <cell r="C3840">
            <v>188</v>
          </cell>
          <cell r="D3840">
            <v>2600</v>
          </cell>
          <cell r="E3840">
            <v>499</v>
          </cell>
          <cell r="F3840">
            <v>2000</v>
          </cell>
          <cell r="G3840">
            <v>2000</v>
          </cell>
          <cell r="H3840">
            <v>0</v>
          </cell>
          <cell r="I3840">
            <v>2001</v>
          </cell>
        </row>
        <row r="3841">
          <cell r="A3841">
            <v>188260.08790000001</v>
          </cell>
          <cell r="B3841" t="str">
            <v>00</v>
          </cell>
          <cell r="C3841">
            <v>188</v>
          </cell>
          <cell r="D3841">
            <v>2600</v>
          </cell>
          <cell r="E3841">
            <v>879</v>
          </cell>
          <cell r="F3841">
            <v>-8400</v>
          </cell>
          <cell r="G3841">
            <v>-8400</v>
          </cell>
          <cell r="H3841">
            <v>0</v>
          </cell>
          <cell r="I3841">
            <v>2001</v>
          </cell>
        </row>
        <row r="3842">
          <cell r="A3842">
            <v>188263.00090000001</v>
          </cell>
          <cell r="B3842" t="str">
            <v>00</v>
          </cell>
          <cell r="C3842">
            <v>188</v>
          </cell>
          <cell r="D3842">
            <v>2630</v>
          </cell>
          <cell r="E3842">
            <v>9</v>
          </cell>
          <cell r="F3842">
            <v>369009</v>
          </cell>
          <cell r="G3842">
            <v>343777</v>
          </cell>
          <cell r="H3842">
            <v>25232</v>
          </cell>
          <cell r="I3842">
            <v>2001</v>
          </cell>
        </row>
        <row r="3843">
          <cell r="A3843">
            <v>188263.0025</v>
          </cell>
          <cell r="B3843" t="str">
            <v>00</v>
          </cell>
          <cell r="C3843">
            <v>188</v>
          </cell>
          <cell r="D3843">
            <v>2630</v>
          </cell>
          <cell r="E3843">
            <v>25</v>
          </cell>
          <cell r="F3843">
            <v>660886</v>
          </cell>
          <cell r="G3843">
            <v>622324</v>
          </cell>
          <cell r="H3843">
            <v>38562</v>
          </cell>
          <cell r="I3843">
            <v>2001</v>
          </cell>
        </row>
        <row r="3844">
          <cell r="A3844">
            <v>188263.08790000001</v>
          </cell>
          <cell r="B3844" t="str">
            <v>00</v>
          </cell>
          <cell r="C3844">
            <v>188</v>
          </cell>
          <cell r="D3844">
            <v>2630</v>
          </cell>
          <cell r="E3844">
            <v>879</v>
          </cell>
          <cell r="F3844">
            <v>-8400</v>
          </cell>
          <cell r="G3844">
            <v>-8400</v>
          </cell>
          <cell r="H3844">
            <v>0</v>
          </cell>
          <cell r="I3844">
            <v>2001</v>
          </cell>
        </row>
        <row r="3845">
          <cell r="A3845">
            <v>188267.00090000001</v>
          </cell>
          <cell r="B3845" t="str">
            <v>00</v>
          </cell>
          <cell r="C3845">
            <v>188</v>
          </cell>
          <cell r="D3845">
            <v>2670</v>
          </cell>
          <cell r="E3845">
            <v>9</v>
          </cell>
          <cell r="F3845">
            <v>338010</v>
          </cell>
          <cell r="G3845">
            <v>312779</v>
          </cell>
          <cell r="H3845">
            <v>25231</v>
          </cell>
          <cell r="I3845">
            <v>2001</v>
          </cell>
        </row>
        <row r="3846">
          <cell r="A3846">
            <v>188267.0025</v>
          </cell>
          <cell r="B3846" t="str">
            <v>00</v>
          </cell>
          <cell r="C3846">
            <v>188</v>
          </cell>
          <cell r="D3846">
            <v>2670</v>
          </cell>
          <cell r="E3846">
            <v>25</v>
          </cell>
          <cell r="F3846">
            <v>674368</v>
          </cell>
          <cell r="G3846">
            <v>635807</v>
          </cell>
          <cell r="H3846">
            <v>38561</v>
          </cell>
          <cell r="I3846">
            <v>2001</v>
          </cell>
        </row>
        <row r="3847">
          <cell r="A3847">
            <v>188267.04990000001</v>
          </cell>
          <cell r="B3847" t="str">
            <v>00</v>
          </cell>
          <cell r="C3847">
            <v>188</v>
          </cell>
          <cell r="D3847">
            <v>2670</v>
          </cell>
          <cell r="E3847">
            <v>499</v>
          </cell>
          <cell r="F3847">
            <v>2000</v>
          </cell>
          <cell r="G3847">
            <v>2000</v>
          </cell>
          <cell r="H3847">
            <v>0</v>
          </cell>
          <cell r="I3847">
            <v>2001</v>
          </cell>
        </row>
        <row r="3848">
          <cell r="A3848">
            <v>188267.08790000001</v>
          </cell>
          <cell r="B3848" t="str">
            <v>00</v>
          </cell>
          <cell r="C3848">
            <v>188</v>
          </cell>
          <cell r="D3848">
            <v>2670</v>
          </cell>
          <cell r="E3848">
            <v>879</v>
          </cell>
          <cell r="F3848">
            <v>-8400</v>
          </cell>
          <cell r="G3848">
            <v>-8400</v>
          </cell>
          <cell r="H3848">
            <v>0</v>
          </cell>
          <cell r="I3848">
            <v>2001</v>
          </cell>
        </row>
        <row r="3849">
          <cell r="A3849">
            <v>188313.00090000001</v>
          </cell>
          <cell r="B3849" t="str">
            <v>00</v>
          </cell>
          <cell r="C3849">
            <v>188</v>
          </cell>
          <cell r="D3849">
            <v>3130</v>
          </cell>
          <cell r="E3849">
            <v>9</v>
          </cell>
          <cell r="F3849">
            <v>329741</v>
          </cell>
          <cell r="G3849">
            <v>301682</v>
          </cell>
          <cell r="H3849">
            <v>28059</v>
          </cell>
          <cell r="I3849">
            <v>2001</v>
          </cell>
        </row>
        <row r="3850">
          <cell r="A3850">
            <v>188313.0025</v>
          </cell>
          <cell r="B3850" t="str">
            <v>00</v>
          </cell>
          <cell r="C3850">
            <v>188</v>
          </cell>
          <cell r="D3850">
            <v>3130</v>
          </cell>
          <cell r="E3850">
            <v>25</v>
          </cell>
          <cell r="F3850">
            <v>632929</v>
          </cell>
          <cell r="G3850">
            <v>575747</v>
          </cell>
          <cell r="H3850">
            <v>57182</v>
          </cell>
          <cell r="I3850">
            <v>2001</v>
          </cell>
        </row>
        <row r="3851">
          <cell r="A3851">
            <v>188317.00090000001</v>
          </cell>
          <cell r="B3851" t="str">
            <v>00</v>
          </cell>
          <cell r="C3851">
            <v>188</v>
          </cell>
          <cell r="D3851">
            <v>3170</v>
          </cell>
          <cell r="E3851">
            <v>9</v>
          </cell>
          <cell r="F3851">
            <v>342752</v>
          </cell>
          <cell r="G3851">
            <v>318841</v>
          </cell>
          <cell r="H3851">
            <v>23911</v>
          </cell>
          <cell r="I3851">
            <v>2001</v>
          </cell>
        </row>
        <row r="3852">
          <cell r="A3852">
            <v>188317.0025</v>
          </cell>
          <cell r="B3852" t="str">
            <v>00</v>
          </cell>
          <cell r="C3852">
            <v>188</v>
          </cell>
          <cell r="D3852">
            <v>3170</v>
          </cell>
          <cell r="E3852">
            <v>25</v>
          </cell>
          <cell r="F3852">
            <v>721667</v>
          </cell>
          <cell r="G3852">
            <v>632932</v>
          </cell>
          <cell r="H3852">
            <v>88735</v>
          </cell>
          <cell r="I3852">
            <v>2001</v>
          </cell>
        </row>
        <row r="3853">
          <cell r="A3853">
            <v>188333.00090000001</v>
          </cell>
          <cell r="B3853" t="str">
            <v>00</v>
          </cell>
          <cell r="C3853">
            <v>188</v>
          </cell>
          <cell r="D3853">
            <v>3330</v>
          </cell>
          <cell r="E3853">
            <v>9</v>
          </cell>
          <cell r="F3853">
            <v>371366</v>
          </cell>
          <cell r="G3853">
            <v>343307</v>
          </cell>
          <cell r="H3853">
            <v>28059</v>
          </cell>
          <cell r="I3853">
            <v>2001</v>
          </cell>
        </row>
        <row r="3854">
          <cell r="A3854">
            <v>188333.0025</v>
          </cell>
          <cell r="B3854" t="str">
            <v>00</v>
          </cell>
          <cell r="C3854">
            <v>188</v>
          </cell>
          <cell r="D3854">
            <v>3330</v>
          </cell>
          <cell r="E3854">
            <v>25</v>
          </cell>
          <cell r="F3854">
            <v>668493</v>
          </cell>
          <cell r="G3854">
            <v>612311</v>
          </cell>
          <cell r="H3854">
            <v>56182</v>
          </cell>
          <cell r="I3854">
            <v>2001</v>
          </cell>
        </row>
        <row r="3855">
          <cell r="A3855">
            <v>188333.06450000001</v>
          </cell>
          <cell r="B3855" t="str">
            <v>00</v>
          </cell>
          <cell r="C3855">
            <v>188</v>
          </cell>
          <cell r="D3855">
            <v>3330</v>
          </cell>
          <cell r="E3855">
            <v>645</v>
          </cell>
          <cell r="F3855">
            <v>114830</v>
          </cell>
          <cell r="G3855">
            <v>105000</v>
          </cell>
          <cell r="H3855">
            <v>9830</v>
          </cell>
          <cell r="I3855">
            <v>2000</v>
          </cell>
        </row>
        <row r="3856">
          <cell r="A3856">
            <v>188337.00090000001</v>
          </cell>
          <cell r="B3856" t="str">
            <v>00</v>
          </cell>
          <cell r="C3856">
            <v>188</v>
          </cell>
          <cell r="D3856">
            <v>3370</v>
          </cell>
          <cell r="E3856">
            <v>9</v>
          </cell>
          <cell r="F3856">
            <v>326057</v>
          </cell>
          <cell r="G3856">
            <v>309185</v>
          </cell>
          <cell r="H3856">
            <v>16872</v>
          </cell>
          <cell r="I3856">
            <v>2001</v>
          </cell>
        </row>
        <row r="3857">
          <cell r="A3857">
            <v>188337.0025</v>
          </cell>
          <cell r="B3857" t="str">
            <v>00</v>
          </cell>
          <cell r="C3857">
            <v>188</v>
          </cell>
          <cell r="D3857">
            <v>3370</v>
          </cell>
          <cell r="E3857">
            <v>25</v>
          </cell>
          <cell r="F3857">
            <v>682845</v>
          </cell>
          <cell r="G3857">
            <v>636379</v>
          </cell>
          <cell r="H3857">
            <v>46466</v>
          </cell>
          <cell r="I3857">
            <v>2001</v>
          </cell>
        </row>
        <row r="3858">
          <cell r="A3858">
            <v>188343.00090000001</v>
          </cell>
          <cell r="B3858" t="str">
            <v>00</v>
          </cell>
          <cell r="C3858">
            <v>188</v>
          </cell>
          <cell r="D3858">
            <v>3430</v>
          </cell>
          <cell r="E3858">
            <v>9</v>
          </cell>
          <cell r="F3858">
            <v>329741</v>
          </cell>
          <cell r="G3858">
            <v>301682</v>
          </cell>
          <cell r="H3858">
            <v>28059</v>
          </cell>
          <cell r="I3858">
            <v>2001</v>
          </cell>
        </row>
        <row r="3859">
          <cell r="A3859">
            <v>188343.0025</v>
          </cell>
          <cell r="B3859" t="str">
            <v>00</v>
          </cell>
          <cell r="C3859">
            <v>188</v>
          </cell>
          <cell r="D3859">
            <v>3430</v>
          </cell>
          <cell r="E3859">
            <v>25</v>
          </cell>
          <cell r="F3859">
            <v>632929</v>
          </cell>
          <cell r="G3859">
            <v>575747</v>
          </cell>
          <cell r="H3859">
            <v>57182</v>
          </cell>
          <cell r="I3859">
            <v>2001</v>
          </cell>
        </row>
        <row r="3860">
          <cell r="A3860">
            <v>188347.00090000001</v>
          </cell>
          <cell r="B3860" t="str">
            <v>00</v>
          </cell>
          <cell r="C3860">
            <v>188</v>
          </cell>
          <cell r="D3860">
            <v>3470</v>
          </cell>
          <cell r="E3860">
            <v>9</v>
          </cell>
          <cell r="F3860">
            <v>347902</v>
          </cell>
          <cell r="G3860">
            <v>322671</v>
          </cell>
          <cell r="H3860">
            <v>25231</v>
          </cell>
          <cell r="I3860">
            <v>2001</v>
          </cell>
        </row>
        <row r="3861">
          <cell r="A3861">
            <v>188347.0025</v>
          </cell>
          <cell r="B3861" t="str">
            <v>00</v>
          </cell>
          <cell r="C3861">
            <v>188</v>
          </cell>
          <cell r="D3861">
            <v>3470</v>
          </cell>
          <cell r="E3861">
            <v>25</v>
          </cell>
          <cell r="F3861">
            <v>680476</v>
          </cell>
          <cell r="G3861">
            <v>634916</v>
          </cell>
          <cell r="H3861">
            <v>45560</v>
          </cell>
          <cell r="I3861">
            <v>2001</v>
          </cell>
        </row>
        <row r="3862">
          <cell r="A3862">
            <v>188353.00090000001</v>
          </cell>
          <cell r="B3862" t="str">
            <v>00</v>
          </cell>
          <cell r="C3862">
            <v>188</v>
          </cell>
          <cell r="D3862">
            <v>3530</v>
          </cell>
          <cell r="E3862">
            <v>9</v>
          </cell>
          <cell r="F3862">
            <v>371344</v>
          </cell>
          <cell r="G3862">
            <v>343285</v>
          </cell>
          <cell r="H3862">
            <v>28059</v>
          </cell>
          <cell r="I3862">
            <v>2001</v>
          </cell>
        </row>
        <row r="3863">
          <cell r="A3863">
            <v>188353.0025</v>
          </cell>
          <cell r="B3863" t="str">
            <v>00</v>
          </cell>
          <cell r="C3863">
            <v>188</v>
          </cell>
          <cell r="D3863">
            <v>3530</v>
          </cell>
          <cell r="E3863">
            <v>25</v>
          </cell>
          <cell r="F3863">
            <v>668493</v>
          </cell>
          <cell r="G3863">
            <v>612311</v>
          </cell>
          <cell r="H3863">
            <v>56182</v>
          </cell>
          <cell r="I3863">
            <v>2001</v>
          </cell>
        </row>
        <row r="3864">
          <cell r="A3864">
            <v>188353.06450000001</v>
          </cell>
          <cell r="B3864" t="str">
            <v>00</v>
          </cell>
          <cell r="C3864">
            <v>188</v>
          </cell>
          <cell r="D3864">
            <v>3530</v>
          </cell>
          <cell r="E3864">
            <v>645</v>
          </cell>
          <cell r="F3864">
            <v>114830</v>
          </cell>
          <cell r="G3864">
            <v>105000</v>
          </cell>
          <cell r="H3864">
            <v>9830</v>
          </cell>
          <cell r="I3864">
            <v>2000</v>
          </cell>
        </row>
        <row r="3865">
          <cell r="A3865">
            <v>188357.00090000001</v>
          </cell>
          <cell r="B3865" t="str">
            <v>00</v>
          </cell>
          <cell r="C3865">
            <v>188</v>
          </cell>
          <cell r="D3865">
            <v>3570</v>
          </cell>
          <cell r="E3865">
            <v>9</v>
          </cell>
          <cell r="F3865">
            <v>326057</v>
          </cell>
          <cell r="G3865">
            <v>309185</v>
          </cell>
          <cell r="H3865">
            <v>16872</v>
          </cell>
          <cell r="I3865">
            <v>2001</v>
          </cell>
        </row>
        <row r="3866">
          <cell r="A3866">
            <v>188357.0025</v>
          </cell>
          <cell r="B3866" t="str">
            <v>00</v>
          </cell>
          <cell r="C3866">
            <v>188</v>
          </cell>
          <cell r="D3866">
            <v>3570</v>
          </cell>
          <cell r="E3866">
            <v>25</v>
          </cell>
          <cell r="F3866">
            <v>682845</v>
          </cell>
          <cell r="G3866">
            <v>636379</v>
          </cell>
          <cell r="H3866">
            <v>46466</v>
          </cell>
          <cell r="I3866">
            <v>2001</v>
          </cell>
        </row>
        <row r="3867">
          <cell r="A3867">
            <v>188413.00090000001</v>
          </cell>
          <cell r="B3867" t="str">
            <v>00</v>
          </cell>
          <cell r="C3867">
            <v>188</v>
          </cell>
          <cell r="D3867">
            <v>4130</v>
          </cell>
          <cell r="E3867">
            <v>9</v>
          </cell>
          <cell r="F3867">
            <v>329741</v>
          </cell>
          <cell r="G3867">
            <v>302000</v>
          </cell>
          <cell r="H3867">
            <v>27741</v>
          </cell>
          <cell r="I3867">
            <v>2001</v>
          </cell>
        </row>
        <row r="3868">
          <cell r="A3868">
            <v>188413.0025</v>
          </cell>
          <cell r="B3868" t="str">
            <v>00</v>
          </cell>
          <cell r="C3868">
            <v>188</v>
          </cell>
          <cell r="D3868">
            <v>4130</v>
          </cell>
          <cell r="E3868">
            <v>25</v>
          </cell>
          <cell r="F3868">
            <v>632930</v>
          </cell>
          <cell r="G3868">
            <v>575000</v>
          </cell>
          <cell r="H3868">
            <v>57930</v>
          </cell>
          <cell r="I3868">
            <v>2001</v>
          </cell>
        </row>
        <row r="3869">
          <cell r="A3869">
            <v>188417.00090000001</v>
          </cell>
          <cell r="B3869" t="str">
            <v>00</v>
          </cell>
          <cell r="C3869">
            <v>188</v>
          </cell>
          <cell r="D3869">
            <v>4170</v>
          </cell>
          <cell r="E3869">
            <v>9</v>
          </cell>
          <cell r="F3869">
            <v>342752</v>
          </cell>
          <cell r="G3869">
            <v>315332</v>
          </cell>
          <cell r="H3869">
            <v>27420</v>
          </cell>
          <cell r="I3869">
            <v>2001</v>
          </cell>
        </row>
        <row r="3870">
          <cell r="A3870">
            <v>188417.0025</v>
          </cell>
          <cell r="B3870" t="str">
            <v>00</v>
          </cell>
          <cell r="C3870">
            <v>188</v>
          </cell>
          <cell r="D3870">
            <v>4170</v>
          </cell>
          <cell r="E3870">
            <v>25</v>
          </cell>
          <cell r="F3870">
            <v>721667</v>
          </cell>
          <cell r="G3870">
            <v>663934</v>
          </cell>
          <cell r="H3870">
            <v>57733</v>
          </cell>
          <cell r="I3870">
            <v>2001</v>
          </cell>
        </row>
        <row r="3871">
          <cell r="A3871">
            <v>188419.00090000001</v>
          </cell>
          <cell r="B3871" t="str">
            <v>00</v>
          </cell>
          <cell r="C3871">
            <v>188</v>
          </cell>
          <cell r="D3871">
            <v>4190</v>
          </cell>
          <cell r="E3871">
            <v>9</v>
          </cell>
          <cell r="F3871">
            <v>374450</v>
          </cell>
          <cell r="G3871">
            <v>332000</v>
          </cell>
          <cell r="H3871">
            <v>42450</v>
          </cell>
          <cell r="I3871">
            <v>2001</v>
          </cell>
        </row>
        <row r="3872">
          <cell r="A3872">
            <v>188419.0025</v>
          </cell>
          <cell r="B3872" t="str">
            <v>00</v>
          </cell>
          <cell r="C3872">
            <v>188</v>
          </cell>
          <cell r="D3872">
            <v>4190</v>
          </cell>
          <cell r="E3872">
            <v>25</v>
          </cell>
          <cell r="F3872">
            <v>628593</v>
          </cell>
          <cell r="G3872">
            <v>557000</v>
          </cell>
          <cell r="H3872">
            <v>71593</v>
          </cell>
          <cell r="I3872">
            <v>2001</v>
          </cell>
        </row>
        <row r="3873">
          <cell r="A3873">
            <v>188443.00090000001</v>
          </cell>
          <cell r="B3873" t="str">
            <v>00</v>
          </cell>
          <cell r="C3873">
            <v>188</v>
          </cell>
          <cell r="D3873">
            <v>4430</v>
          </cell>
          <cell r="E3873">
            <v>9</v>
          </cell>
          <cell r="F3873">
            <v>329741</v>
          </cell>
          <cell r="G3873">
            <v>292000</v>
          </cell>
          <cell r="H3873">
            <v>37741</v>
          </cell>
          <cell r="I3873">
            <v>2001</v>
          </cell>
        </row>
        <row r="3874">
          <cell r="A3874">
            <v>188443.0025</v>
          </cell>
          <cell r="B3874" t="str">
            <v>00</v>
          </cell>
          <cell r="C3874">
            <v>188</v>
          </cell>
          <cell r="D3874">
            <v>4430</v>
          </cell>
          <cell r="E3874">
            <v>25</v>
          </cell>
          <cell r="F3874">
            <v>632930</v>
          </cell>
          <cell r="G3874">
            <v>560000</v>
          </cell>
          <cell r="H3874">
            <v>72930</v>
          </cell>
          <cell r="I3874">
            <v>2001</v>
          </cell>
        </row>
        <row r="3875">
          <cell r="A3875">
            <v>188447.00090000001</v>
          </cell>
          <cell r="B3875" t="str">
            <v>00</v>
          </cell>
          <cell r="C3875">
            <v>188</v>
          </cell>
          <cell r="D3875">
            <v>4470</v>
          </cell>
          <cell r="E3875">
            <v>9</v>
          </cell>
          <cell r="F3875">
            <v>347902</v>
          </cell>
          <cell r="G3875">
            <v>322672</v>
          </cell>
          <cell r="H3875">
            <v>25230</v>
          </cell>
          <cell r="I3875">
            <v>2001</v>
          </cell>
        </row>
        <row r="3876">
          <cell r="A3876">
            <v>188447.0025</v>
          </cell>
          <cell r="B3876" t="str">
            <v>00</v>
          </cell>
          <cell r="C3876">
            <v>188</v>
          </cell>
          <cell r="D3876">
            <v>4470</v>
          </cell>
          <cell r="E3876">
            <v>25</v>
          </cell>
          <cell r="F3876">
            <v>680476</v>
          </cell>
          <cell r="G3876">
            <v>641917</v>
          </cell>
          <cell r="H3876">
            <v>38559</v>
          </cell>
          <cell r="I3876">
            <v>2001</v>
          </cell>
        </row>
        <row r="3877">
          <cell r="A3877">
            <v>188510.00090000001</v>
          </cell>
          <cell r="B3877" t="str">
            <v>00</v>
          </cell>
          <cell r="C3877">
            <v>188</v>
          </cell>
          <cell r="D3877">
            <v>5100</v>
          </cell>
          <cell r="E3877">
            <v>9</v>
          </cell>
          <cell r="F3877">
            <v>367376</v>
          </cell>
          <cell r="G3877">
            <v>337986</v>
          </cell>
          <cell r="H3877">
            <v>29390</v>
          </cell>
          <cell r="I3877">
            <v>2001</v>
          </cell>
        </row>
        <row r="3878">
          <cell r="A3878">
            <v>188510.0025</v>
          </cell>
          <cell r="B3878" t="str">
            <v>00</v>
          </cell>
          <cell r="C3878">
            <v>188</v>
          </cell>
          <cell r="D3878">
            <v>5100</v>
          </cell>
          <cell r="E3878">
            <v>25</v>
          </cell>
          <cell r="F3878">
            <v>656450</v>
          </cell>
          <cell r="G3878">
            <v>617891</v>
          </cell>
          <cell r="H3878">
            <v>38559</v>
          </cell>
          <cell r="I3878">
            <v>2001</v>
          </cell>
        </row>
        <row r="3879">
          <cell r="A3879">
            <v>188511.00090000001</v>
          </cell>
          <cell r="B3879" t="str">
            <v>00</v>
          </cell>
          <cell r="C3879">
            <v>188</v>
          </cell>
          <cell r="D3879">
            <v>5110</v>
          </cell>
          <cell r="E3879">
            <v>9</v>
          </cell>
          <cell r="F3879">
            <v>328791</v>
          </cell>
          <cell r="G3879">
            <v>302488</v>
          </cell>
          <cell r="H3879">
            <v>26303</v>
          </cell>
          <cell r="I3879">
            <v>2001</v>
          </cell>
        </row>
        <row r="3880">
          <cell r="A3880">
            <v>188511.0025</v>
          </cell>
          <cell r="B3880" t="str">
            <v>00</v>
          </cell>
          <cell r="C3880">
            <v>188</v>
          </cell>
          <cell r="D3880">
            <v>5110</v>
          </cell>
          <cell r="E3880">
            <v>25</v>
          </cell>
          <cell r="F3880">
            <v>738364</v>
          </cell>
          <cell r="G3880">
            <v>699805</v>
          </cell>
          <cell r="H3880">
            <v>38559</v>
          </cell>
          <cell r="I3880">
            <v>2001</v>
          </cell>
        </row>
        <row r="3881">
          <cell r="A3881">
            <v>188513.00090000001</v>
          </cell>
          <cell r="B3881" t="str">
            <v>00</v>
          </cell>
          <cell r="C3881">
            <v>188</v>
          </cell>
          <cell r="D3881">
            <v>5130</v>
          </cell>
          <cell r="E3881">
            <v>9</v>
          </cell>
          <cell r="F3881">
            <v>366945</v>
          </cell>
          <cell r="G3881">
            <v>337589</v>
          </cell>
          <cell r="H3881">
            <v>29356</v>
          </cell>
          <cell r="I3881">
            <v>2001</v>
          </cell>
        </row>
        <row r="3882">
          <cell r="A3882">
            <v>188513.0025</v>
          </cell>
          <cell r="B3882" t="str">
            <v>00</v>
          </cell>
          <cell r="C3882">
            <v>188</v>
          </cell>
          <cell r="D3882">
            <v>5130</v>
          </cell>
          <cell r="E3882">
            <v>25</v>
          </cell>
          <cell r="F3882">
            <v>660964</v>
          </cell>
          <cell r="G3882">
            <v>622404</v>
          </cell>
          <cell r="H3882">
            <v>38560</v>
          </cell>
          <cell r="I3882">
            <v>2001</v>
          </cell>
        </row>
        <row r="3883">
          <cell r="A3883">
            <v>188517.00090000001</v>
          </cell>
          <cell r="B3883" t="str">
            <v>00</v>
          </cell>
          <cell r="C3883">
            <v>188</v>
          </cell>
          <cell r="D3883">
            <v>5170</v>
          </cell>
          <cell r="E3883">
            <v>9</v>
          </cell>
          <cell r="F3883">
            <v>329755</v>
          </cell>
          <cell r="G3883">
            <v>303375</v>
          </cell>
          <cell r="H3883">
            <v>26380</v>
          </cell>
          <cell r="I3883">
            <v>2001</v>
          </cell>
        </row>
        <row r="3884">
          <cell r="A3884">
            <v>188517.0025</v>
          </cell>
          <cell r="B3884" t="str">
            <v>00</v>
          </cell>
          <cell r="C3884">
            <v>188</v>
          </cell>
          <cell r="D3884">
            <v>5170</v>
          </cell>
          <cell r="E3884">
            <v>25</v>
          </cell>
          <cell r="F3884">
            <v>678627</v>
          </cell>
          <cell r="G3884">
            <v>640068</v>
          </cell>
          <cell r="H3884">
            <v>38559</v>
          </cell>
          <cell r="I3884">
            <v>2001</v>
          </cell>
        </row>
        <row r="3885">
          <cell r="A3885">
            <v>188540.00090000001</v>
          </cell>
          <cell r="B3885" t="str">
            <v>00</v>
          </cell>
          <cell r="C3885">
            <v>188</v>
          </cell>
          <cell r="D3885">
            <v>5400</v>
          </cell>
          <cell r="E3885">
            <v>9</v>
          </cell>
          <cell r="F3885">
            <v>373681</v>
          </cell>
          <cell r="G3885">
            <v>373681</v>
          </cell>
          <cell r="H3885">
            <v>0</v>
          </cell>
          <cell r="I3885">
            <v>2001</v>
          </cell>
        </row>
        <row r="3886">
          <cell r="A3886">
            <v>188540.0025</v>
          </cell>
          <cell r="B3886" t="str">
            <v>00</v>
          </cell>
          <cell r="C3886">
            <v>188</v>
          </cell>
          <cell r="D3886">
            <v>5400</v>
          </cell>
          <cell r="E3886">
            <v>25</v>
          </cell>
          <cell r="F3886">
            <v>656450</v>
          </cell>
          <cell r="G3886">
            <v>617891</v>
          </cell>
          <cell r="H3886">
            <v>38559</v>
          </cell>
          <cell r="I3886">
            <v>2001</v>
          </cell>
        </row>
        <row r="3887">
          <cell r="A3887">
            <v>188541.00090000001</v>
          </cell>
          <cell r="B3887" t="str">
            <v>00</v>
          </cell>
          <cell r="C3887">
            <v>188</v>
          </cell>
          <cell r="D3887">
            <v>5410</v>
          </cell>
          <cell r="E3887">
            <v>9</v>
          </cell>
          <cell r="F3887">
            <v>336822</v>
          </cell>
          <cell r="G3887">
            <v>311593</v>
          </cell>
          <cell r="H3887">
            <v>25229</v>
          </cell>
          <cell r="I3887">
            <v>2001</v>
          </cell>
        </row>
        <row r="3888">
          <cell r="A3888">
            <v>188541.0025</v>
          </cell>
          <cell r="B3888" t="str">
            <v>00</v>
          </cell>
          <cell r="C3888">
            <v>188</v>
          </cell>
          <cell r="D3888">
            <v>5410</v>
          </cell>
          <cell r="E3888">
            <v>25</v>
          </cell>
          <cell r="F3888">
            <v>738364</v>
          </cell>
          <cell r="G3888">
            <v>699905</v>
          </cell>
          <cell r="H3888">
            <v>38459</v>
          </cell>
          <cell r="I3888">
            <v>2001</v>
          </cell>
        </row>
        <row r="3889">
          <cell r="A3889">
            <v>188543.00090000001</v>
          </cell>
          <cell r="B3889" t="str">
            <v>00</v>
          </cell>
          <cell r="C3889">
            <v>188</v>
          </cell>
          <cell r="D3889">
            <v>5430</v>
          </cell>
          <cell r="E3889">
            <v>9</v>
          </cell>
          <cell r="F3889">
            <v>369918</v>
          </cell>
          <cell r="G3889">
            <v>344688</v>
          </cell>
          <cell r="H3889">
            <v>25230</v>
          </cell>
          <cell r="I3889">
            <v>2001</v>
          </cell>
        </row>
        <row r="3890">
          <cell r="A3890">
            <v>188543.0025</v>
          </cell>
          <cell r="B3890" t="str">
            <v>00</v>
          </cell>
          <cell r="C3890">
            <v>188</v>
          </cell>
          <cell r="D3890">
            <v>5430</v>
          </cell>
          <cell r="E3890">
            <v>25</v>
          </cell>
          <cell r="F3890">
            <v>660963</v>
          </cell>
          <cell r="G3890">
            <v>622404</v>
          </cell>
          <cell r="H3890">
            <v>38559</v>
          </cell>
          <cell r="I3890">
            <v>2001</v>
          </cell>
        </row>
        <row r="3891">
          <cell r="A3891">
            <v>188547.00090000001</v>
          </cell>
          <cell r="B3891" t="str">
            <v>00</v>
          </cell>
          <cell r="C3891">
            <v>188</v>
          </cell>
          <cell r="D3891">
            <v>5470</v>
          </cell>
          <cell r="E3891">
            <v>9</v>
          </cell>
          <cell r="F3891">
            <v>338085</v>
          </cell>
          <cell r="G3891">
            <v>312855</v>
          </cell>
          <cell r="H3891">
            <v>25230</v>
          </cell>
          <cell r="I3891">
            <v>2001</v>
          </cell>
        </row>
        <row r="3892">
          <cell r="A3892">
            <v>188547.0025</v>
          </cell>
          <cell r="B3892" t="str">
            <v>00</v>
          </cell>
          <cell r="C3892">
            <v>188</v>
          </cell>
          <cell r="D3892">
            <v>5470</v>
          </cell>
          <cell r="E3892">
            <v>25</v>
          </cell>
          <cell r="F3892">
            <v>678628</v>
          </cell>
          <cell r="G3892">
            <v>640068</v>
          </cell>
          <cell r="H3892">
            <v>38560</v>
          </cell>
          <cell r="I3892">
            <v>2001</v>
          </cell>
        </row>
        <row r="3893">
          <cell r="A3893">
            <v>188616.00090000001</v>
          </cell>
          <cell r="B3893" t="str">
            <v>00</v>
          </cell>
          <cell r="C3893">
            <v>188</v>
          </cell>
          <cell r="D3893">
            <v>6160</v>
          </cell>
          <cell r="E3893">
            <v>9</v>
          </cell>
          <cell r="F3893">
            <v>313567</v>
          </cell>
          <cell r="G3893">
            <v>285508</v>
          </cell>
          <cell r="H3893">
            <v>28059</v>
          </cell>
          <cell r="I3893">
            <v>2001</v>
          </cell>
        </row>
        <row r="3894">
          <cell r="A3894">
            <v>188616.0025</v>
          </cell>
          <cell r="B3894" t="str">
            <v>00</v>
          </cell>
          <cell r="C3894">
            <v>188</v>
          </cell>
          <cell r="D3894">
            <v>6160</v>
          </cell>
          <cell r="E3894">
            <v>25</v>
          </cell>
          <cell r="F3894">
            <v>698173</v>
          </cell>
          <cell r="G3894">
            <v>634990</v>
          </cell>
          <cell r="H3894">
            <v>63183</v>
          </cell>
          <cell r="I3894">
            <v>2001</v>
          </cell>
        </row>
        <row r="3895">
          <cell r="A3895">
            <v>188617.00090000001</v>
          </cell>
          <cell r="B3895" t="str">
            <v>00</v>
          </cell>
          <cell r="C3895">
            <v>188</v>
          </cell>
          <cell r="D3895">
            <v>6170</v>
          </cell>
          <cell r="E3895">
            <v>9</v>
          </cell>
          <cell r="F3895">
            <v>350277</v>
          </cell>
          <cell r="G3895">
            <v>330000</v>
          </cell>
          <cell r="H3895">
            <v>20277</v>
          </cell>
          <cell r="I3895">
            <v>2001</v>
          </cell>
        </row>
        <row r="3896">
          <cell r="A3896">
            <v>188617.0025</v>
          </cell>
          <cell r="B3896" t="str">
            <v>00</v>
          </cell>
          <cell r="C3896">
            <v>188</v>
          </cell>
          <cell r="D3896">
            <v>6170</v>
          </cell>
          <cell r="E3896">
            <v>25</v>
          </cell>
          <cell r="F3896">
            <v>669808</v>
          </cell>
          <cell r="G3896">
            <v>620000</v>
          </cell>
          <cell r="H3896">
            <v>49808</v>
          </cell>
          <cell r="I3896">
            <v>2001</v>
          </cell>
        </row>
        <row r="3897">
          <cell r="A3897">
            <v>188619.00090000001</v>
          </cell>
          <cell r="B3897" t="str">
            <v>00</v>
          </cell>
          <cell r="C3897">
            <v>188</v>
          </cell>
          <cell r="D3897">
            <v>6190</v>
          </cell>
          <cell r="E3897">
            <v>9</v>
          </cell>
          <cell r="F3897">
            <v>374449</v>
          </cell>
          <cell r="G3897">
            <v>346390</v>
          </cell>
          <cell r="H3897">
            <v>28059</v>
          </cell>
          <cell r="I3897">
            <v>2001</v>
          </cell>
        </row>
        <row r="3898">
          <cell r="A3898">
            <v>188619.0025</v>
          </cell>
          <cell r="B3898" t="str">
            <v>00</v>
          </cell>
          <cell r="C3898">
            <v>188</v>
          </cell>
          <cell r="D3898">
            <v>6190</v>
          </cell>
          <cell r="E3898">
            <v>25</v>
          </cell>
          <cell r="F3898">
            <v>628592</v>
          </cell>
          <cell r="G3898">
            <v>571410</v>
          </cell>
          <cell r="H3898">
            <v>57182</v>
          </cell>
          <cell r="I3898">
            <v>2001</v>
          </cell>
        </row>
        <row r="3899">
          <cell r="A3899">
            <v>188636.00090000001</v>
          </cell>
          <cell r="B3899" t="str">
            <v>00</v>
          </cell>
          <cell r="C3899">
            <v>188</v>
          </cell>
          <cell r="D3899">
            <v>6360</v>
          </cell>
          <cell r="E3899">
            <v>9</v>
          </cell>
          <cell r="F3899">
            <v>356296</v>
          </cell>
          <cell r="G3899">
            <v>328237</v>
          </cell>
          <cell r="H3899">
            <v>28059</v>
          </cell>
          <cell r="I3899">
            <v>2001</v>
          </cell>
        </row>
        <row r="3900">
          <cell r="A3900">
            <v>188636.0025</v>
          </cell>
          <cell r="B3900" t="str">
            <v>00</v>
          </cell>
          <cell r="C3900">
            <v>188</v>
          </cell>
          <cell r="D3900">
            <v>6360</v>
          </cell>
          <cell r="E3900">
            <v>25</v>
          </cell>
          <cell r="F3900">
            <v>666559</v>
          </cell>
          <cell r="G3900">
            <v>610377</v>
          </cell>
          <cell r="H3900">
            <v>56182</v>
          </cell>
          <cell r="I3900">
            <v>2001</v>
          </cell>
        </row>
        <row r="3901">
          <cell r="A3901">
            <v>188636.06450000001</v>
          </cell>
          <cell r="B3901" t="str">
            <v>00</v>
          </cell>
          <cell r="C3901">
            <v>188</v>
          </cell>
          <cell r="D3901">
            <v>6360</v>
          </cell>
          <cell r="E3901">
            <v>645</v>
          </cell>
          <cell r="F3901">
            <v>114830</v>
          </cell>
          <cell r="G3901">
            <v>105000</v>
          </cell>
          <cell r="H3901">
            <v>9830</v>
          </cell>
          <cell r="I3901">
            <v>2000</v>
          </cell>
        </row>
        <row r="3902">
          <cell r="A3902">
            <v>188639.00090000001</v>
          </cell>
          <cell r="B3902" t="str">
            <v>00</v>
          </cell>
          <cell r="C3902">
            <v>188</v>
          </cell>
          <cell r="D3902">
            <v>6390</v>
          </cell>
          <cell r="E3902">
            <v>9</v>
          </cell>
          <cell r="F3902">
            <v>373299</v>
          </cell>
          <cell r="G3902">
            <v>345240</v>
          </cell>
          <cell r="H3902">
            <v>28059</v>
          </cell>
          <cell r="I3902">
            <v>2001</v>
          </cell>
        </row>
        <row r="3903">
          <cell r="A3903">
            <v>188639.0025</v>
          </cell>
          <cell r="B3903" t="str">
            <v>00</v>
          </cell>
          <cell r="C3903">
            <v>188</v>
          </cell>
          <cell r="D3903">
            <v>6390</v>
          </cell>
          <cell r="E3903">
            <v>25</v>
          </cell>
          <cell r="F3903">
            <v>664496</v>
          </cell>
          <cell r="G3903">
            <v>608313</v>
          </cell>
          <cell r="H3903">
            <v>56183</v>
          </cell>
          <cell r="I3903">
            <v>2001</v>
          </cell>
        </row>
        <row r="3904">
          <cell r="A3904">
            <v>188639.06450000001</v>
          </cell>
          <cell r="B3904" t="str">
            <v>00</v>
          </cell>
          <cell r="C3904">
            <v>188</v>
          </cell>
          <cell r="D3904">
            <v>6390</v>
          </cell>
          <cell r="E3904">
            <v>645</v>
          </cell>
          <cell r="F3904">
            <v>114830</v>
          </cell>
          <cell r="G3904">
            <v>105000</v>
          </cell>
          <cell r="H3904">
            <v>9830</v>
          </cell>
          <cell r="I3904">
            <v>2000</v>
          </cell>
        </row>
        <row r="3905">
          <cell r="A3905">
            <v>188718.07509999999</v>
          </cell>
          <cell r="B3905" t="str">
            <v>00</v>
          </cell>
          <cell r="C3905">
            <v>188</v>
          </cell>
          <cell r="D3905">
            <v>7180</v>
          </cell>
          <cell r="E3905">
            <v>751</v>
          </cell>
          <cell r="F3905">
            <v>485967</v>
          </cell>
          <cell r="G3905">
            <v>466000</v>
          </cell>
          <cell r="H3905">
            <v>19967</v>
          </cell>
          <cell r="I3905">
            <v>2001</v>
          </cell>
        </row>
        <row r="3906">
          <cell r="A3906">
            <v>188738.06450000001</v>
          </cell>
          <cell r="B3906" t="str">
            <v>00</v>
          </cell>
          <cell r="C3906">
            <v>188</v>
          </cell>
          <cell r="D3906">
            <v>7380</v>
          </cell>
          <cell r="E3906">
            <v>645</v>
          </cell>
          <cell r="F3906">
            <v>501797</v>
          </cell>
          <cell r="G3906">
            <v>500821</v>
          </cell>
          <cell r="H3906">
            <v>976</v>
          </cell>
          <cell r="I3906">
            <v>2000</v>
          </cell>
        </row>
        <row r="3907">
          <cell r="A3907">
            <v>188738.06839999999</v>
          </cell>
          <cell r="B3907" t="str">
            <v>00</v>
          </cell>
          <cell r="C3907">
            <v>188</v>
          </cell>
          <cell r="D3907">
            <v>7380</v>
          </cell>
          <cell r="E3907">
            <v>684</v>
          </cell>
          <cell r="F3907">
            <v>259905</v>
          </cell>
          <cell r="G3907">
            <v>254322</v>
          </cell>
          <cell r="H3907">
            <v>5583</v>
          </cell>
          <cell r="I3907">
            <v>2001</v>
          </cell>
        </row>
        <row r="3908">
          <cell r="A3908">
            <v>188810.00090000001</v>
          </cell>
          <cell r="B3908" t="str">
            <v>00</v>
          </cell>
          <cell r="C3908">
            <v>188</v>
          </cell>
          <cell r="D3908">
            <v>8100</v>
          </cell>
          <cell r="E3908">
            <v>9</v>
          </cell>
          <cell r="F3908">
            <v>373976</v>
          </cell>
          <cell r="G3908">
            <v>344000</v>
          </cell>
          <cell r="H3908">
            <v>29976</v>
          </cell>
          <cell r="I3908">
            <v>2001</v>
          </cell>
        </row>
        <row r="3909">
          <cell r="A3909">
            <v>188810.0025</v>
          </cell>
          <cell r="B3909" t="str">
            <v>00</v>
          </cell>
          <cell r="C3909">
            <v>188</v>
          </cell>
          <cell r="D3909">
            <v>8100</v>
          </cell>
          <cell r="E3909">
            <v>25</v>
          </cell>
          <cell r="F3909">
            <v>671224</v>
          </cell>
          <cell r="G3909">
            <v>671224</v>
          </cell>
          <cell r="H3909">
            <v>0</v>
          </cell>
          <cell r="I3909">
            <v>2001</v>
          </cell>
        </row>
        <row r="3910">
          <cell r="A3910">
            <v>188811.00090000001</v>
          </cell>
          <cell r="B3910" t="str">
            <v>00</v>
          </cell>
          <cell r="C3910">
            <v>188</v>
          </cell>
          <cell r="D3910">
            <v>8110</v>
          </cell>
          <cell r="E3910">
            <v>9</v>
          </cell>
          <cell r="F3910">
            <v>329260</v>
          </cell>
          <cell r="G3910">
            <v>302919</v>
          </cell>
          <cell r="H3910">
            <v>26341</v>
          </cell>
          <cell r="I3910">
            <v>2001</v>
          </cell>
        </row>
        <row r="3911">
          <cell r="A3911">
            <v>188811.0025</v>
          </cell>
          <cell r="B3911" t="str">
            <v>00</v>
          </cell>
          <cell r="C3911">
            <v>188</v>
          </cell>
          <cell r="D3911">
            <v>8110</v>
          </cell>
          <cell r="E3911">
            <v>25</v>
          </cell>
          <cell r="F3911">
            <v>741020</v>
          </cell>
          <cell r="G3911">
            <v>656000</v>
          </cell>
          <cell r="H3911">
            <v>85020</v>
          </cell>
          <cell r="I3911">
            <v>2001</v>
          </cell>
        </row>
        <row r="3912">
          <cell r="A3912">
            <v>188813.00090000001</v>
          </cell>
          <cell r="B3912" t="str">
            <v>00</v>
          </cell>
          <cell r="C3912">
            <v>188</v>
          </cell>
          <cell r="D3912">
            <v>8130</v>
          </cell>
          <cell r="E3912">
            <v>9</v>
          </cell>
          <cell r="F3912">
            <v>328707</v>
          </cell>
          <cell r="G3912">
            <v>328707</v>
          </cell>
          <cell r="H3912">
            <v>0</v>
          </cell>
          <cell r="I3912">
            <v>2001</v>
          </cell>
        </row>
        <row r="3913">
          <cell r="A3913">
            <v>188813.0025</v>
          </cell>
          <cell r="B3913" t="str">
            <v>00</v>
          </cell>
          <cell r="C3913">
            <v>188</v>
          </cell>
          <cell r="D3913">
            <v>8130</v>
          </cell>
          <cell r="E3913">
            <v>25</v>
          </cell>
          <cell r="F3913">
            <v>636593</v>
          </cell>
          <cell r="G3913">
            <v>636593</v>
          </cell>
          <cell r="H3913">
            <v>0</v>
          </cell>
          <cell r="I3913">
            <v>2001</v>
          </cell>
        </row>
        <row r="3914">
          <cell r="A3914">
            <v>188815.00090000001</v>
          </cell>
          <cell r="B3914" t="str">
            <v>00</v>
          </cell>
          <cell r="C3914">
            <v>188</v>
          </cell>
          <cell r="D3914">
            <v>8150</v>
          </cell>
          <cell r="E3914">
            <v>9</v>
          </cell>
          <cell r="F3914">
            <v>362681</v>
          </cell>
          <cell r="G3914">
            <v>362681</v>
          </cell>
          <cell r="H3914">
            <v>0</v>
          </cell>
          <cell r="I3914">
            <v>2001</v>
          </cell>
        </row>
        <row r="3915">
          <cell r="A3915">
            <v>188815.0025</v>
          </cell>
          <cell r="B3915" t="str">
            <v>00</v>
          </cell>
          <cell r="C3915">
            <v>188</v>
          </cell>
          <cell r="D3915">
            <v>8150</v>
          </cell>
          <cell r="E3915">
            <v>25</v>
          </cell>
          <cell r="F3915">
            <v>712344</v>
          </cell>
          <cell r="G3915">
            <v>712344</v>
          </cell>
          <cell r="H3915">
            <v>0</v>
          </cell>
          <cell r="I3915">
            <v>2001</v>
          </cell>
        </row>
        <row r="3916">
          <cell r="A3916">
            <v>188817.00090000001</v>
          </cell>
          <cell r="B3916" t="str">
            <v>00</v>
          </cell>
          <cell r="C3916">
            <v>188</v>
          </cell>
          <cell r="D3916">
            <v>8170</v>
          </cell>
          <cell r="E3916">
            <v>9</v>
          </cell>
          <cell r="F3916">
            <v>330727</v>
          </cell>
          <cell r="G3916">
            <v>304269</v>
          </cell>
          <cell r="H3916">
            <v>26458</v>
          </cell>
          <cell r="I3916">
            <v>2001</v>
          </cell>
        </row>
        <row r="3917">
          <cell r="A3917">
            <v>188817.0025</v>
          </cell>
          <cell r="B3917" t="str">
            <v>00</v>
          </cell>
          <cell r="C3917">
            <v>188</v>
          </cell>
          <cell r="D3917">
            <v>8170</v>
          </cell>
          <cell r="E3917">
            <v>25</v>
          </cell>
          <cell r="F3917">
            <v>717542</v>
          </cell>
          <cell r="G3917">
            <v>660139</v>
          </cell>
          <cell r="H3917">
            <v>57403</v>
          </cell>
          <cell r="I3917">
            <v>2001</v>
          </cell>
        </row>
        <row r="3918">
          <cell r="A3918">
            <v>188840.00090000001</v>
          </cell>
          <cell r="B3918" t="str">
            <v>00</v>
          </cell>
          <cell r="C3918">
            <v>188</v>
          </cell>
          <cell r="D3918">
            <v>8400</v>
          </cell>
          <cell r="E3918">
            <v>9</v>
          </cell>
          <cell r="F3918">
            <v>373976</v>
          </cell>
          <cell r="G3918">
            <v>373976</v>
          </cell>
          <cell r="H3918">
            <v>0</v>
          </cell>
          <cell r="I3918">
            <v>2001</v>
          </cell>
        </row>
        <row r="3919">
          <cell r="A3919">
            <v>188840.0025</v>
          </cell>
          <cell r="B3919" t="str">
            <v>00</v>
          </cell>
          <cell r="C3919">
            <v>188</v>
          </cell>
          <cell r="D3919">
            <v>8400</v>
          </cell>
          <cell r="E3919">
            <v>25</v>
          </cell>
          <cell r="F3919">
            <v>671224</v>
          </cell>
          <cell r="G3919">
            <v>671224</v>
          </cell>
          <cell r="H3919">
            <v>0</v>
          </cell>
          <cell r="I3919">
            <v>2001</v>
          </cell>
        </row>
        <row r="3920">
          <cell r="A3920">
            <v>188841.00090000001</v>
          </cell>
          <cell r="B3920" t="str">
            <v>00</v>
          </cell>
          <cell r="C3920">
            <v>188</v>
          </cell>
          <cell r="D3920">
            <v>8410</v>
          </cell>
          <cell r="E3920">
            <v>9</v>
          </cell>
          <cell r="F3920">
            <v>336835</v>
          </cell>
          <cell r="G3920">
            <v>311605</v>
          </cell>
          <cell r="H3920">
            <v>25230</v>
          </cell>
          <cell r="I3920">
            <v>2001</v>
          </cell>
        </row>
        <row r="3921">
          <cell r="A3921">
            <v>188841.0025</v>
          </cell>
          <cell r="B3921" t="str">
            <v>00</v>
          </cell>
          <cell r="C3921">
            <v>188</v>
          </cell>
          <cell r="D3921">
            <v>8410</v>
          </cell>
          <cell r="E3921">
            <v>25</v>
          </cell>
          <cell r="F3921">
            <v>736784</v>
          </cell>
          <cell r="G3921">
            <v>698225</v>
          </cell>
          <cell r="H3921">
            <v>38559</v>
          </cell>
          <cell r="I3921">
            <v>2001</v>
          </cell>
        </row>
        <row r="3922">
          <cell r="A3922">
            <v>188843.00090000001</v>
          </cell>
          <cell r="B3922" t="str">
            <v>00</v>
          </cell>
          <cell r="C3922">
            <v>188</v>
          </cell>
          <cell r="D3922">
            <v>8430</v>
          </cell>
          <cell r="E3922">
            <v>9</v>
          </cell>
          <cell r="F3922">
            <v>328706</v>
          </cell>
          <cell r="G3922">
            <v>328706</v>
          </cell>
          <cell r="H3922">
            <v>0</v>
          </cell>
          <cell r="I3922">
            <v>2001</v>
          </cell>
        </row>
        <row r="3923">
          <cell r="A3923">
            <v>188843.0025</v>
          </cell>
          <cell r="B3923" t="str">
            <v>00</v>
          </cell>
          <cell r="C3923">
            <v>188</v>
          </cell>
          <cell r="D3923">
            <v>8430</v>
          </cell>
          <cell r="E3923">
            <v>25</v>
          </cell>
          <cell r="F3923">
            <v>636593</v>
          </cell>
          <cell r="G3923">
            <v>636593</v>
          </cell>
          <cell r="H3923">
            <v>0</v>
          </cell>
          <cell r="I3923">
            <v>2001</v>
          </cell>
        </row>
        <row r="3924">
          <cell r="A3924">
            <v>188845.00090000001</v>
          </cell>
          <cell r="B3924" t="str">
            <v>00</v>
          </cell>
          <cell r="C3924">
            <v>188</v>
          </cell>
          <cell r="D3924">
            <v>8450</v>
          </cell>
          <cell r="E3924">
            <v>9</v>
          </cell>
          <cell r="F3924">
            <v>362681</v>
          </cell>
          <cell r="G3924">
            <v>362681</v>
          </cell>
          <cell r="H3924">
            <v>0</v>
          </cell>
          <cell r="I3924">
            <v>2001</v>
          </cell>
        </row>
        <row r="3925">
          <cell r="A3925">
            <v>188845.0025</v>
          </cell>
          <cell r="B3925" t="str">
            <v>00</v>
          </cell>
          <cell r="C3925">
            <v>188</v>
          </cell>
          <cell r="D3925">
            <v>8450</v>
          </cell>
          <cell r="E3925">
            <v>25</v>
          </cell>
          <cell r="F3925">
            <v>669437</v>
          </cell>
          <cell r="G3925">
            <v>669437</v>
          </cell>
          <cell r="H3925">
            <v>0</v>
          </cell>
          <cell r="I3925">
            <v>2001</v>
          </cell>
        </row>
        <row r="3926">
          <cell r="A3926">
            <v>188847.00090000001</v>
          </cell>
          <cell r="B3926" t="str">
            <v>00</v>
          </cell>
          <cell r="C3926">
            <v>188</v>
          </cell>
          <cell r="D3926">
            <v>8470</v>
          </cell>
          <cell r="E3926">
            <v>9</v>
          </cell>
          <cell r="F3926">
            <v>338068</v>
          </cell>
          <cell r="G3926">
            <v>312838</v>
          </cell>
          <cell r="H3926">
            <v>25230</v>
          </cell>
          <cell r="I3926">
            <v>2001</v>
          </cell>
        </row>
        <row r="3927">
          <cell r="A3927">
            <v>188847.0025</v>
          </cell>
          <cell r="B3927" t="str">
            <v>00</v>
          </cell>
          <cell r="C3927">
            <v>188</v>
          </cell>
          <cell r="D3927">
            <v>8470</v>
          </cell>
          <cell r="E3927">
            <v>25</v>
          </cell>
          <cell r="F3927">
            <v>672889</v>
          </cell>
          <cell r="G3927">
            <v>634330</v>
          </cell>
          <cell r="H3927">
            <v>38559</v>
          </cell>
          <cell r="I3927">
            <v>2001</v>
          </cell>
        </row>
        <row r="3928">
          <cell r="A3928">
            <v>190031.014</v>
          </cell>
          <cell r="B3928">
            <v>83</v>
          </cell>
          <cell r="C3928">
            <v>190</v>
          </cell>
          <cell r="D3928">
            <v>310</v>
          </cell>
          <cell r="E3928">
            <v>140</v>
          </cell>
          <cell r="F3928">
            <v>119147</v>
          </cell>
          <cell r="G3928">
            <v>114207</v>
          </cell>
          <cell r="H3928">
            <v>4940</v>
          </cell>
          <cell r="I3928">
            <v>2000</v>
          </cell>
        </row>
        <row r="3929">
          <cell r="A3929">
            <v>190031.05100000001</v>
          </cell>
          <cell r="B3929">
            <v>83</v>
          </cell>
          <cell r="C3929">
            <v>190</v>
          </cell>
          <cell r="D3929">
            <v>310</v>
          </cell>
          <cell r="E3929">
            <v>510</v>
          </cell>
          <cell r="F3929">
            <v>0</v>
          </cell>
          <cell r="G3929">
            <v>0</v>
          </cell>
          <cell r="H3929">
            <v>0</v>
          </cell>
          <cell r="I3929">
            <v>2000</v>
          </cell>
        </row>
        <row r="3930">
          <cell r="A3930">
            <v>190051.014</v>
          </cell>
          <cell r="B3930">
            <v>83</v>
          </cell>
          <cell r="C3930">
            <v>190</v>
          </cell>
          <cell r="D3930">
            <v>510</v>
          </cell>
          <cell r="E3930">
            <v>140</v>
          </cell>
          <cell r="F3930">
            <v>119147</v>
          </cell>
          <cell r="G3930">
            <v>114207</v>
          </cell>
          <cell r="H3930">
            <v>4940</v>
          </cell>
          <cell r="I3930">
            <v>2000</v>
          </cell>
        </row>
        <row r="3931">
          <cell r="A3931">
            <v>190051.05100000001</v>
          </cell>
          <cell r="B3931">
            <v>83</v>
          </cell>
          <cell r="C3931">
            <v>190</v>
          </cell>
          <cell r="D3931">
            <v>510</v>
          </cell>
          <cell r="E3931">
            <v>510</v>
          </cell>
          <cell r="F3931">
            <v>0</v>
          </cell>
          <cell r="G3931">
            <v>0</v>
          </cell>
          <cell r="H3931">
            <v>0</v>
          </cell>
          <cell r="I3931">
            <v>2000</v>
          </cell>
        </row>
        <row r="3932">
          <cell r="A3932">
            <v>190051.07560000001</v>
          </cell>
          <cell r="B3932">
            <v>83</v>
          </cell>
          <cell r="C3932">
            <v>190</v>
          </cell>
          <cell r="D3932">
            <v>510</v>
          </cell>
          <cell r="E3932">
            <v>756</v>
          </cell>
          <cell r="F3932">
            <v>800000</v>
          </cell>
          <cell r="G3932">
            <v>800000</v>
          </cell>
          <cell r="H3932">
            <v>0</v>
          </cell>
          <cell r="I3932">
            <v>2001</v>
          </cell>
        </row>
        <row r="3933">
          <cell r="A3933">
            <v>190131.014</v>
          </cell>
          <cell r="B3933">
            <v>83</v>
          </cell>
          <cell r="C3933">
            <v>190</v>
          </cell>
          <cell r="D3933">
            <v>1310</v>
          </cell>
          <cell r="E3933">
            <v>140</v>
          </cell>
          <cell r="F3933">
            <v>119147</v>
          </cell>
          <cell r="G3933">
            <v>114207</v>
          </cell>
          <cell r="H3933">
            <v>4940</v>
          </cell>
          <cell r="I3933">
            <v>2000</v>
          </cell>
        </row>
        <row r="3934">
          <cell r="A3934">
            <v>190131.05100000001</v>
          </cell>
          <cell r="B3934">
            <v>83</v>
          </cell>
          <cell r="C3934">
            <v>190</v>
          </cell>
          <cell r="D3934">
            <v>1310</v>
          </cell>
          <cell r="E3934">
            <v>510</v>
          </cell>
          <cell r="F3934">
            <v>0</v>
          </cell>
          <cell r="G3934">
            <v>0</v>
          </cell>
          <cell r="H3934">
            <v>0</v>
          </cell>
          <cell r="I3934">
            <v>2000</v>
          </cell>
        </row>
        <row r="3935">
          <cell r="A3935">
            <v>190134.014</v>
          </cell>
          <cell r="B3935">
            <v>83</v>
          </cell>
          <cell r="C3935">
            <v>190</v>
          </cell>
          <cell r="D3935">
            <v>1340</v>
          </cell>
          <cell r="E3935">
            <v>140</v>
          </cell>
          <cell r="F3935">
            <v>119147</v>
          </cell>
          <cell r="G3935">
            <v>114207</v>
          </cell>
          <cell r="H3935">
            <v>4940</v>
          </cell>
          <cell r="I3935">
            <v>2000</v>
          </cell>
        </row>
        <row r="3936">
          <cell r="A3936">
            <v>190134.05100000001</v>
          </cell>
          <cell r="B3936">
            <v>83</v>
          </cell>
          <cell r="C3936">
            <v>190</v>
          </cell>
          <cell r="D3936">
            <v>1340</v>
          </cell>
          <cell r="E3936">
            <v>510</v>
          </cell>
          <cell r="F3936">
            <v>0</v>
          </cell>
          <cell r="G3936">
            <v>0</v>
          </cell>
          <cell r="H3936">
            <v>0</v>
          </cell>
          <cell r="I3936">
            <v>2000</v>
          </cell>
        </row>
        <row r="3937">
          <cell r="A3937">
            <v>190151.014</v>
          </cell>
          <cell r="B3937">
            <v>83</v>
          </cell>
          <cell r="C3937">
            <v>190</v>
          </cell>
          <cell r="D3937">
            <v>1510</v>
          </cell>
          <cell r="E3937">
            <v>140</v>
          </cell>
          <cell r="F3937">
            <v>119147</v>
          </cell>
          <cell r="G3937">
            <v>114207</v>
          </cell>
          <cell r="H3937">
            <v>4940</v>
          </cell>
          <cell r="I3937">
            <v>2000</v>
          </cell>
        </row>
        <row r="3938">
          <cell r="A3938">
            <v>190151.05100000001</v>
          </cell>
          <cell r="B3938">
            <v>83</v>
          </cell>
          <cell r="C3938">
            <v>190</v>
          </cell>
          <cell r="D3938">
            <v>1510</v>
          </cell>
          <cell r="E3938">
            <v>510</v>
          </cell>
          <cell r="F3938">
            <v>0</v>
          </cell>
          <cell r="G3938">
            <v>0</v>
          </cell>
          <cell r="H3938">
            <v>0</v>
          </cell>
          <cell r="I3938">
            <v>2000</v>
          </cell>
        </row>
        <row r="3939">
          <cell r="A3939">
            <v>190154.014</v>
          </cell>
          <cell r="B3939">
            <v>83</v>
          </cell>
          <cell r="C3939">
            <v>190</v>
          </cell>
          <cell r="D3939">
            <v>1540</v>
          </cell>
          <cell r="E3939">
            <v>140</v>
          </cell>
          <cell r="F3939">
            <v>119147</v>
          </cell>
          <cell r="G3939">
            <v>114207</v>
          </cell>
          <cell r="H3939">
            <v>4940</v>
          </cell>
          <cell r="I3939">
            <v>2000</v>
          </cell>
        </row>
        <row r="3940">
          <cell r="A3940">
            <v>190154.05100000001</v>
          </cell>
          <cell r="B3940">
            <v>83</v>
          </cell>
          <cell r="C3940">
            <v>190</v>
          </cell>
          <cell r="D3940">
            <v>1540</v>
          </cell>
          <cell r="E3940">
            <v>510</v>
          </cell>
          <cell r="F3940">
            <v>0</v>
          </cell>
          <cell r="G3940">
            <v>0</v>
          </cell>
          <cell r="H3940">
            <v>0</v>
          </cell>
          <cell r="I3940">
            <v>2000</v>
          </cell>
        </row>
        <row r="3941">
          <cell r="A3941">
            <v>190154.07560000001</v>
          </cell>
          <cell r="B3941">
            <v>83</v>
          </cell>
          <cell r="C3941">
            <v>190</v>
          </cell>
          <cell r="D3941">
            <v>1540</v>
          </cell>
          <cell r="E3941">
            <v>756</v>
          </cell>
          <cell r="F3941">
            <v>800000</v>
          </cell>
          <cell r="G3941">
            <v>800000</v>
          </cell>
          <cell r="H3941">
            <v>0</v>
          </cell>
          <cell r="I3941">
            <v>2000</v>
          </cell>
        </row>
        <row r="3942">
          <cell r="A3942">
            <v>190231.05100000001</v>
          </cell>
          <cell r="B3942">
            <v>83</v>
          </cell>
          <cell r="C3942">
            <v>190</v>
          </cell>
          <cell r="D3942">
            <v>2310</v>
          </cell>
          <cell r="E3942">
            <v>510</v>
          </cell>
          <cell r="F3942">
            <v>0</v>
          </cell>
          <cell r="G3942">
            <v>0</v>
          </cell>
          <cell r="H3942">
            <v>0</v>
          </cell>
          <cell r="I3942">
            <v>2000</v>
          </cell>
        </row>
        <row r="3943">
          <cell r="A3943">
            <v>190251.05100000001</v>
          </cell>
          <cell r="B3943">
            <v>83</v>
          </cell>
          <cell r="C3943">
            <v>190</v>
          </cell>
          <cell r="D3943">
            <v>2510</v>
          </cell>
          <cell r="E3943">
            <v>510</v>
          </cell>
          <cell r="F3943">
            <v>0</v>
          </cell>
          <cell r="G3943">
            <v>0</v>
          </cell>
          <cell r="H3943">
            <v>0</v>
          </cell>
          <cell r="I3943">
            <v>2000</v>
          </cell>
        </row>
        <row r="3944">
          <cell r="A3944">
            <v>190335.0387</v>
          </cell>
          <cell r="B3944">
            <v>83</v>
          </cell>
          <cell r="C3944">
            <v>190</v>
          </cell>
          <cell r="D3944">
            <v>3350</v>
          </cell>
          <cell r="E3944">
            <v>387</v>
          </cell>
          <cell r="F3944">
            <v>0</v>
          </cell>
          <cell r="G3944">
            <v>0</v>
          </cell>
          <cell r="H3944">
            <v>0</v>
          </cell>
          <cell r="I3944">
            <v>2000</v>
          </cell>
        </row>
        <row r="3945">
          <cell r="A3945">
            <v>190335.05100000001</v>
          </cell>
          <cell r="B3945">
            <v>83</v>
          </cell>
          <cell r="C3945">
            <v>190</v>
          </cell>
          <cell r="D3945">
            <v>3350</v>
          </cell>
          <cell r="E3945">
            <v>510</v>
          </cell>
          <cell r="F3945">
            <v>0</v>
          </cell>
          <cell r="G3945">
            <v>0</v>
          </cell>
          <cell r="H3945">
            <v>0</v>
          </cell>
          <cell r="I3945">
            <v>2000</v>
          </cell>
        </row>
        <row r="3946">
          <cell r="A3946">
            <v>190335.07560000001</v>
          </cell>
          <cell r="B3946">
            <v>83</v>
          </cell>
          <cell r="C3946">
            <v>190</v>
          </cell>
          <cell r="D3946">
            <v>3350</v>
          </cell>
          <cell r="E3946">
            <v>756</v>
          </cell>
          <cell r="F3946">
            <v>700000</v>
          </cell>
          <cell r="G3946">
            <v>700000</v>
          </cell>
          <cell r="H3946">
            <v>0</v>
          </cell>
          <cell r="I3946">
            <v>2000</v>
          </cell>
        </row>
        <row r="3947">
          <cell r="A3947">
            <v>190355.05100000001</v>
          </cell>
          <cell r="B3947">
            <v>83</v>
          </cell>
          <cell r="C3947">
            <v>190</v>
          </cell>
          <cell r="D3947">
            <v>3550</v>
          </cell>
          <cell r="E3947">
            <v>510</v>
          </cell>
          <cell r="F3947">
            <v>0</v>
          </cell>
          <cell r="G3947">
            <v>0</v>
          </cell>
          <cell r="H3947">
            <v>0</v>
          </cell>
          <cell r="I3947">
            <v>2000</v>
          </cell>
        </row>
        <row r="3948">
          <cell r="A3948">
            <v>190355.06640000001</v>
          </cell>
          <cell r="B3948">
            <v>83</v>
          </cell>
          <cell r="C3948">
            <v>190</v>
          </cell>
          <cell r="D3948">
            <v>3550</v>
          </cell>
          <cell r="E3948">
            <v>664</v>
          </cell>
          <cell r="F3948">
            <v>0</v>
          </cell>
          <cell r="G3948">
            <v>0</v>
          </cell>
          <cell r="H3948">
            <v>0</v>
          </cell>
          <cell r="I3948">
            <v>2000</v>
          </cell>
        </row>
        <row r="3949">
          <cell r="A3949">
            <v>190355.07560000001</v>
          </cell>
          <cell r="B3949">
            <v>83</v>
          </cell>
          <cell r="C3949">
            <v>190</v>
          </cell>
          <cell r="D3949">
            <v>3550</v>
          </cell>
          <cell r="E3949">
            <v>756</v>
          </cell>
          <cell r="F3949">
            <v>700000</v>
          </cell>
          <cell r="G3949">
            <v>700000</v>
          </cell>
          <cell r="H3949">
            <v>0</v>
          </cell>
          <cell r="I3949">
            <v>2000</v>
          </cell>
        </row>
        <row r="3950">
          <cell r="A3950">
            <v>190431.05100000001</v>
          </cell>
          <cell r="B3950">
            <v>83</v>
          </cell>
          <cell r="C3950">
            <v>190</v>
          </cell>
          <cell r="D3950">
            <v>4310</v>
          </cell>
          <cell r="E3950">
            <v>510</v>
          </cell>
          <cell r="F3950">
            <v>0</v>
          </cell>
          <cell r="G3950">
            <v>0</v>
          </cell>
          <cell r="H3950">
            <v>0</v>
          </cell>
          <cell r="I3950">
            <v>2000</v>
          </cell>
        </row>
        <row r="3951">
          <cell r="A3951">
            <v>190431.07560000001</v>
          </cell>
          <cell r="B3951">
            <v>83</v>
          </cell>
          <cell r="C3951">
            <v>190</v>
          </cell>
          <cell r="D3951">
            <v>4310</v>
          </cell>
          <cell r="E3951">
            <v>756</v>
          </cell>
          <cell r="F3951">
            <v>800000</v>
          </cell>
          <cell r="G3951">
            <v>800000</v>
          </cell>
          <cell r="H3951">
            <v>0</v>
          </cell>
          <cell r="I3951">
            <v>2001</v>
          </cell>
        </row>
        <row r="3952">
          <cell r="A3952">
            <v>190434.05100000001</v>
          </cell>
          <cell r="B3952">
            <v>83</v>
          </cell>
          <cell r="C3952">
            <v>190</v>
          </cell>
          <cell r="D3952">
            <v>4340</v>
          </cell>
          <cell r="E3952">
            <v>510</v>
          </cell>
          <cell r="F3952">
            <v>0</v>
          </cell>
          <cell r="G3952">
            <v>0</v>
          </cell>
          <cell r="H3952">
            <v>0</v>
          </cell>
          <cell r="I3952">
            <v>2000</v>
          </cell>
        </row>
        <row r="3953">
          <cell r="A3953">
            <v>190434.07560000001</v>
          </cell>
          <cell r="B3953">
            <v>83</v>
          </cell>
          <cell r="C3953">
            <v>190</v>
          </cell>
          <cell r="D3953">
            <v>4340</v>
          </cell>
          <cell r="E3953">
            <v>756</v>
          </cell>
          <cell r="F3953">
            <v>800000</v>
          </cell>
          <cell r="G3953">
            <v>800000</v>
          </cell>
          <cell r="H3953">
            <v>0</v>
          </cell>
          <cell r="I3953">
            <v>2000</v>
          </cell>
        </row>
        <row r="3954">
          <cell r="A3954">
            <v>190451.05100000001</v>
          </cell>
          <cell r="B3954">
            <v>83</v>
          </cell>
          <cell r="C3954">
            <v>190</v>
          </cell>
          <cell r="D3954">
            <v>4510</v>
          </cell>
          <cell r="E3954">
            <v>510</v>
          </cell>
          <cell r="F3954">
            <v>0</v>
          </cell>
          <cell r="G3954">
            <v>0</v>
          </cell>
          <cell r="H3954">
            <v>0</v>
          </cell>
          <cell r="I3954">
            <v>2000</v>
          </cell>
        </row>
        <row r="3955">
          <cell r="A3955">
            <v>190454.05100000001</v>
          </cell>
          <cell r="B3955">
            <v>83</v>
          </cell>
          <cell r="C3955">
            <v>190</v>
          </cell>
          <cell r="D3955">
            <v>4540</v>
          </cell>
          <cell r="E3955">
            <v>510</v>
          </cell>
          <cell r="F3955">
            <v>0</v>
          </cell>
          <cell r="G3955">
            <v>0</v>
          </cell>
          <cell r="H3955">
            <v>0</v>
          </cell>
          <cell r="I3955">
            <v>2000</v>
          </cell>
        </row>
        <row r="3956">
          <cell r="A3956">
            <v>190835.05100000001</v>
          </cell>
          <cell r="B3956">
            <v>83</v>
          </cell>
          <cell r="C3956">
            <v>190</v>
          </cell>
          <cell r="D3956">
            <v>8350</v>
          </cell>
          <cell r="E3956">
            <v>510</v>
          </cell>
          <cell r="F3956">
            <v>0</v>
          </cell>
          <cell r="G3956">
            <v>0</v>
          </cell>
          <cell r="H3956">
            <v>0</v>
          </cell>
          <cell r="I3956">
            <v>2000</v>
          </cell>
        </row>
        <row r="3957">
          <cell r="A3957">
            <v>190835.07560000001</v>
          </cell>
          <cell r="B3957">
            <v>83</v>
          </cell>
          <cell r="C3957">
            <v>190</v>
          </cell>
          <cell r="D3957">
            <v>8350</v>
          </cell>
          <cell r="E3957">
            <v>756</v>
          </cell>
          <cell r="F3957">
            <v>700000</v>
          </cell>
          <cell r="G3957">
            <v>700000</v>
          </cell>
          <cell r="H3957">
            <v>0</v>
          </cell>
          <cell r="I3957">
            <v>2001</v>
          </cell>
        </row>
        <row r="3958">
          <cell r="A3958">
            <v>190855.05100000001</v>
          </cell>
          <cell r="B3958">
            <v>83</v>
          </cell>
          <cell r="C3958">
            <v>190</v>
          </cell>
          <cell r="D3958">
            <v>8550</v>
          </cell>
          <cell r="E3958">
            <v>510</v>
          </cell>
          <cell r="F3958">
            <v>0</v>
          </cell>
          <cell r="G3958">
            <v>0</v>
          </cell>
          <cell r="H3958">
            <v>0</v>
          </cell>
          <cell r="I3958">
            <v>2000</v>
          </cell>
        </row>
        <row r="3959">
          <cell r="A3959">
            <v>192300.0025</v>
          </cell>
          <cell r="B3959" t="str">
            <v>00</v>
          </cell>
          <cell r="C3959">
            <v>192</v>
          </cell>
          <cell r="D3959">
            <v>3000</v>
          </cell>
          <cell r="E3959">
            <v>25</v>
          </cell>
          <cell r="F3959">
            <v>509906</v>
          </cell>
          <cell r="G3959">
            <v>482052</v>
          </cell>
          <cell r="H3959">
            <v>27854</v>
          </cell>
          <cell r="I3959">
            <v>2001</v>
          </cell>
        </row>
        <row r="3960">
          <cell r="A3960">
            <v>192307.0025</v>
          </cell>
          <cell r="B3960" t="str">
            <v>00</v>
          </cell>
          <cell r="C3960">
            <v>192</v>
          </cell>
          <cell r="D3960">
            <v>3070</v>
          </cell>
          <cell r="E3960">
            <v>25</v>
          </cell>
          <cell r="F3960">
            <v>638903</v>
          </cell>
          <cell r="G3960">
            <v>610050</v>
          </cell>
          <cell r="H3960">
            <v>28853</v>
          </cell>
          <cell r="I3960">
            <v>2001</v>
          </cell>
        </row>
        <row r="3961">
          <cell r="A3961">
            <v>192310.0025</v>
          </cell>
          <cell r="B3961" t="str">
            <v>00</v>
          </cell>
          <cell r="C3961">
            <v>192</v>
          </cell>
          <cell r="D3961">
            <v>3100</v>
          </cell>
          <cell r="E3961">
            <v>25</v>
          </cell>
          <cell r="F3961">
            <v>509906</v>
          </cell>
          <cell r="G3961">
            <v>482052</v>
          </cell>
          <cell r="H3961">
            <v>27854</v>
          </cell>
          <cell r="I3961">
            <v>2001</v>
          </cell>
        </row>
        <row r="3962">
          <cell r="A3962">
            <v>192310.014</v>
          </cell>
          <cell r="B3962" t="str">
            <v>00</v>
          </cell>
          <cell r="C3962">
            <v>192</v>
          </cell>
          <cell r="D3962">
            <v>3100</v>
          </cell>
          <cell r="E3962">
            <v>140</v>
          </cell>
          <cell r="F3962">
            <v>873651</v>
          </cell>
          <cell r="G3962">
            <v>843935</v>
          </cell>
          <cell r="H3962">
            <v>29716</v>
          </cell>
          <cell r="I3962">
            <v>2001</v>
          </cell>
        </row>
        <row r="3963">
          <cell r="A3963">
            <v>192311.0025</v>
          </cell>
          <cell r="B3963" t="str">
            <v>00</v>
          </cell>
          <cell r="C3963">
            <v>192</v>
          </cell>
          <cell r="D3963">
            <v>3110</v>
          </cell>
          <cell r="E3963">
            <v>25</v>
          </cell>
          <cell r="F3963">
            <v>577377</v>
          </cell>
          <cell r="G3963">
            <v>530523</v>
          </cell>
          <cell r="H3963">
            <v>46854</v>
          </cell>
          <cell r="I3963">
            <v>2001</v>
          </cell>
        </row>
        <row r="3964">
          <cell r="A3964">
            <v>192311.014</v>
          </cell>
          <cell r="B3964" t="str">
            <v>00</v>
          </cell>
          <cell r="C3964">
            <v>192</v>
          </cell>
          <cell r="D3964">
            <v>3110</v>
          </cell>
          <cell r="E3964">
            <v>140</v>
          </cell>
          <cell r="F3964">
            <v>869622</v>
          </cell>
          <cell r="G3964">
            <v>820906</v>
          </cell>
          <cell r="H3964">
            <v>48716</v>
          </cell>
          <cell r="I3964">
            <v>2001</v>
          </cell>
        </row>
        <row r="3965">
          <cell r="A3965">
            <v>192317.0025</v>
          </cell>
          <cell r="B3965" t="str">
            <v>00</v>
          </cell>
          <cell r="C3965">
            <v>192</v>
          </cell>
          <cell r="D3965">
            <v>3170</v>
          </cell>
          <cell r="E3965">
            <v>25</v>
          </cell>
          <cell r="F3965">
            <v>638903</v>
          </cell>
          <cell r="G3965">
            <v>610050</v>
          </cell>
          <cell r="H3965">
            <v>28853</v>
          </cell>
          <cell r="I3965">
            <v>2001</v>
          </cell>
        </row>
        <row r="3966">
          <cell r="A3966">
            <v>192317.014</v>
          </cell>
          <cell r="B3966" t="str">
            <v>00</v>
          </cell>
          <cell r="C3966">
            <v>192</v>
          </cell>
          <cell r="D3966">
            <v>3170</v>
          </cell>
          <cell r="E3966">
            <v>140</v>
          </cell>
          <cell r="F3966">
            <v>931148</v>
          </cell>
          <cell r="G3966">
            <v>900433</v>
          </cell>
          <cell r="H3966">
            <v>30715</v>
          </cell>
          <cell r="I3966">
            <v>2001</v>
          </cell>
        </row>
        <row r="3967">
          <cell r="A3967">
            <v>192318.0025</v>
          </cell>
          <cell r="B3967" t="str">
            <v>00</v>
          </cell>
          <cell r="C3967">
            <v>192</v>
          </cell>
          <cell r="D3967">
            <v>3180</v>
          </cell>
          <cell r="E3967">
            <v>25</v>
          </cell>
          <cell r="F3967">
            <v>638903</v>
          </cell>
          <cell r="G3967">
            <v>610050</v>
          </cell>
          <cell r="H3967">
            <v>28853</v>
          </cell>
          <cell r="I3967">
            <v>2001</v>
          </cell>
        </row>
        <row r="3968">
          <cell r="A3968">
            <v>192318.014</v>
          </cell>
          <cell r="B3968" t="str">
            <v>00</v>
          </cell>
          <cell r="C3968">
            <v>192</v>
          </cell>
          <cell r="D3968">
            <v>3180</v>
          </cell>
          <cell r="E3968">
            <v>140</v>
          </cell>
          <cell r="F3968">
            <v>931148</v>
          </cell>
          <cell r="G3968">
            <v>900433</v>
          </cell>
          <cell r="H3968">
            <v>30715</v>
          </cell>
          <cell r="I3968">
            <v>2001</v>
          </cell>
        </row>
        <row r="3969">
          <cell r="A3969">
            <v>192319.0025</v>
          </cell>
          <cell r="B3969" t="str">
            <v>00</v>
          </cell>
          <cell r="C3969">
            <v>192</v>
          </cell>
          <cell r="D3969">
            <v>3190</v>
          </cell>
          <cell r="E3969">
            <v>25</v>
          </cell>
          <cell r="F3969">
            <v>640000</v>
          </cell>
          <cell r="G3969">
            <v>615000</v>
          </cell>
          <cell r="H3969">
            <v>25000</v>
          </cell>
          <cell r="I3969">
            <v>2001</v>
          </cell>
        </row>
        <row r="3970">
          <cell r="A3970">
            <v>192321.014</v>
          </cell>
          <cell r="B3970" t="str">
            <v>00</v>
          </cell>
          <cell r="C3970">
            <v>192</v>
          </cell>
          <cell r="D3970">
            <v>3210</v>
          </cell>
          <cell r="E3970">
            <v>140</v>
          </cell>
          <cell r="F3970">
            <v>343316</v>
          </cell>
          <cell r="G3970">
            <v>319600</v>
          </cell>
          <cell r="H3970">
            <v>23716</v>
          </cell>
          <cell r="I3970">
            <v>2001</v>
          </cell>
        </row>
        <row r="3971">
          <cell r="A3971">
            <v>192322.014</v>
          </cell>
          <cell r="B3971" t="str">
            <v>00</v>
          </cell>
          <cell r="C3971">
            <v>192</v>
          </cell>
          <cell r="D3971">
            <v>3220</v>
          </cell>
          <cell r="E3971">
            <v>140</v>
          </cell>
          <cell r="F3971">
            <v>343316</v>
          </cell>
          <cell r="G3971">
            <v>319600</v>
          </cell>
          <cell r="H3971">
            <v>23716</v>
          </cell>
          <cell r="I3971">
            <v>2001</v>
          </cell>
        </row>
        <row r="3972">
          <cell r="A3972">
            <v>192328.014</v>
          </cell>
          <cell r="B3972" t="str">
            <v>00</v>
          </cell>
          <cell r="C3972">
            <v>192</v>
          </cell>
          <cell r="D3972">
            <v>3280</v>
          </cell>
          <cell r="E3972">
            <v>140</v>
          </cell>
          <cell r="F3972">
            <v>343316</v>
          </cell>
          <cell r="G3972">
            <v>319600</v>
          </cell>
          <cell r="H3972">
            <v>23716</v>
          </cell>
          <cell r="I3972">
            <v>2001</v>
          </cell>
        </row>
        <row r="3973">
          <cell r="A3973">
            <v>192329.014</v>
          </cell>
          <cell r="B3973" t="str">
            <v>00</v>
          </cell>
          <cell r="C3973">
            <v>192</v>
          </cell>
          <cell r="D3973">
            <v>3290</v>
          </cell>
          <cell r="E3973">
            <v>140</v>
          </cell>
          <cell r="F3973">
            <v>345000</v>
          </cell>
          <cell r="G3973">
            <v>320000</v>
          </cell>
          <cell r="H3973">
            <v>25000</v>
          </cell>
          <cell r="I3973">
            <v>2001</v>
          </cell>
        </row>
        <row r="3974">
          <cell r="A3974">
            <v>192334.0416</v>
          </cell>
          <cell r="B3974" t="str">
            <v>00</v>
          </cell>
          <cell r="C3974">
            <v>192</v>
          </cell>
          <cell r="D3974">
            <v>3340</v>
          </cell>
          <cell r="E3974">
            <v>416</v>
          </cell>
          <cell r="F3974">
            <v>20000</v>
          </cell>
          <cell r="G3974">
            <v>20000</v>
          </cell>
          <cell r="H3974">
            <v>0</v>
          </cell>
          <cell r="I3974">
            <v>2001</v>
          </cell>
        </row>
        <row r="3975">
          <cell r="A3975">
            <v>192334.09039999999</v>
          </cell>
          <cell r="B3975" t="str">
            <v>00</v>
          </cell>
          <cell r="C3975">
            <v>192</v>
          </cell>
          <cell r="D3975">
            <v>3340</v>
          </cell>
          <cell r="E3975">
            <v>904</v>
          </cell>
          <cell r="F3975">
            <v>0</v>
          </cell>
          <cell r="G3975">
            <v>0</v>
          </cell>
          <cell r="H3975">
            <v>0</v>
          </cell>
          <cell r="I3975">
            <v>2001</v>
          </cell>
        </row>
        <row r="3976">
          <cell r="A3976">
            <v>192361.014</v>
          </cell>
          <cell r="B3976" t="str">
            <v>00</v>
          </cell>
          <cell r="C3976">
            <v>192</v>
          </cell>
          <cell r="D3976">
            <v>3610</v>
          </cell>
          <cell r="E3976">
            <v>140</v>
          </cell>
          <cell r="F3976">
            <v>367228</v>
          </cell>
          <cell r="G3976">
            <v>360150</v>
          </cell>
          <cell r="H3976">
            <v>7078</v>
          </cell>
          <cell r="I3976">
            <v>2001</v>
          </cell>
        </row>
        <row r="3977">
          <cell r="A3977">
            <v>192368.014</v>
          </cell>
          <cell r="B3977" t="str">
            <v>00</v>
          </cell>
          <cell r="C3977">
            <v>192</v>
          </cell>
          <cell r="D3977">
            <v>3680</v>
          </cell>
          <cell r="E3977">
            <v>140</v>
          </cell>
          <cell r="F3977">
            <v>329565</v>
          </cell>
          <cell r="G3977">
            <v>322488</v>
          </cell>
          <cell r="H3977">
            <v>7077</v>
          </cell>
          <cell r="I3977">
            <v>2001</v>
          </cell>
        </row>
        <row r="3978">
          <cell r="A3978">
            <v>192500.0025</v>
          </cell>
          <cell r="B3978" t="str">
            <v>00</v>
          </cell>
          <cell r="C3978">
            <v>192</v>
          </cell>
          <cell r="D3978">
            <v>5000</v>
          </cell>
          <cell r="E3978">
            <v>25</v>
          </cell>
          <cell r="F3978">
            <v>509906</v>
          </cell>
          <cell r="G3978">
            <v>482052</v>
          </cell>
          <cell r="H3978">
            <v>27854</v>
          </cell>
          <cell r="I3978">
            <v>2001</v>
          </cell>
        </row>
        <row r="3979">
          <cell r="A3979">
            <v>192501.0025</v>
          </cell>
          <cell r="B3979" t="str">
            <v>00</v>
          </cell>
          <cell r="C3979">
            <v>192</v>
          </cell>
          <cell r="D3979">
            <v>5010</v>
          </cell>
          <cell r="E3979">
            <v>25</v>
          </cell>
          <cell r="F3979">
            <v>577377</v>
          </cell>
          <cell r="G3979">
            <v>530523</v>
          </cell>
          <cell r="H3979">
            <v>46854</v>
          </cell>
          <cell r="I3979">
            <v>2001</v>
          </cell>
        </row>
        <row r="3980">
          <cell r="A3980">
            <v>192501.014</v>
          </cell>
          <cell r="B3980" t="str">
            <v>00</v>
          </cell>
          <cell r="C3980">
            <v>192</v>
          </cell>
          <cell r="D3980">
            <v>5010</v>
          </cell>
          <cell r="E3980">
            <v>140</v>
          </cell>
          <cell r="F3980">
            <v>939023</v>
          </cell>
          <cell r="G3980">
            <v>915306</v>
          </cell>
          <cell r="H3980">
            <v>23717</v>
          </cell>
          <cell r="I3980">
            <v>2000</v>
          </cell>
        </row>
        <row r="3981">
          <cell r="A3981">
            <v>192507.0025</v>
          </cell>
          <cell r="B3981" t="str">
            <v>00</v>
          </cell>
          <cell r="C3981">
            <v>192</v>
          </cell>
          <cell r="D3981">
            <v>5070</v>
          </cell>
          <cell r="E3981">
            <v>25</v>
          </cell>
          <cell r="F3981">
            <v>638903</v>
          </cell>
          <cell r="G3981">
            <v>610050</v>
          </cell>
          <cell r="H3981">
            <v>28853</v>
          </cell>
          <cell r="I3981">
            <v>2001</v>
          </cell>
        </row>
        <row r="3982">
          <cell r="A3982">
            <v>192510.0025</v>
          </cell>
          <cell r="B3982" t="str">
            <v>00</v>
          </cell>
          <cell r="C3982">
            <v>192</v>
          </cell>
          <cell r="D3982">
            <v>5100</v>
          </cell>
          <cell r="E3982">
            <v>25</v>
          </cell>
          <cell r="F3982">
            <v>509906</v>
          </cell>
          <cell r="G3982">
            <v>482052</v>
          </cell>
          <cell r="H3982">
            <v>27854</v>
          </cell>
          <cell r="I3982">
            <v>2001</v>
          </cell>
        </row>
        <row r="3983">
          <cell r="A3983">
            <v>192510.014</v>
          </cell>
          <cell r="B3983" t="str">
            <v>00</v>
          </cell>
          <cell r="C3983">
            <v>192</v>
          </cell>
          <cell r="D3983">
            <v>5100</v>
          </cell>
          <cell r="E3983">
            <v>140</v>
          </cell>
          <cell r="F3983">
            <v>873651</v>
          </cell>
          <cell r="G3983">
            <v>843935</v>
          </cell>
          <cell r="H3983">
            <v>29716</v>
          </cell>
          <cell r="I3983">
            <v>2001</v>
          </cell>
        </row>
        <row r="3984">
          <cell r="A3984">
            <v>192511.0025</v>
          </cell>
          <cell r="B3984" t="str">
            <v>00</v>
          </cell>
          <cell r="C3984">
            <v>192</v>
          </cell>
          <cell r="D3984">
            <v>5110</v>
          </cell>
          <cell r="E3984">
            <v>25</v>
          </cell>
          <cell r="F3984">
            <v>575277</v>
          </cell>
          <cell r="G3984">
            <v>528423</v>
          </cell>
          <cell r="H3984">
            <v>46854</v>
          </cell>
          <cell r="I3984">
            <v>2001</v>
          </cell>
        </row>
        <row r="3985">
          <cell r="A3985">
            <v>192511.014</v>
          </cell>
          <cell r="B3985" t="str">
            <v>00</v>
          </cell>
          <cell r="C3985">
            <v>192</v>
          </cell>
          <cell r="D3985">
            <v>5110</v>
          </cell>
          <cell r="E3985">
            <v>140</v>
          </cell>
          <cell r="F3985">
            <v>939022</v>
          </cell>
          <cell r="G3985">
            <v>890306</v>
          </cell>
          <cell r="H3985">
            <v>48716</v>
          </cell>
          <cell r="I3985">
            <v>2001</v>
          </cell>
        </row>
        <row r="3986">
          <cell r="A3986">
            <v>192511.05609999999</v>
          </cell>
          <cell r="B3986" t="str">
            <v>00</v>
          </cell>
          <cell r="C3986">
            <v>192</v>
          </cell>
          <cell r="D3986">
            <v>5110</v>
          </cell>
          <cell r="E3986">
            <v>561</v>
          </cell>
          <cell r="F3986">
            <v>0</v>
          </cell>
          <cell r="G3986">
            <v>0</v>
          </cell>
          <cell r="H3986">
            <v>0</v>
          </cell>
          <cell r="I3986">
            <v>2001</v>
          </cell>
        </row>
        <row r="3987">
          <cell r="A3987">
            <v>192517.0025</v>
          </cell>
          <cell r="B3987" t="str">
            <v>00</v>
          </cell>
          <cell r="C3987">
            <v>192</v>
          </cell>
          <cell r="D3987">
            <v>5170</v>
          </cell>
          <cell r="E3987">
            <v>25</v>
          </cell>
          <cell r="F3987">
            <v>638903</v>
          </cell>
          <cell r="G3987">
            <v>610050</v>
          </cell>
          <cell r="H3987">
            <v>28853</v>
          </cell>
          <cell r="I3987">
            <v>2001</v>
          </cell>
        </row>
        <row r="3988">
          <cell r="A3988">
            <v>192517.014</v>
          </cell>
          <cell r="B3988" t="str">
            <v>00</v>
          </cell>
          <cell r="C3988">
            <v>192</v>
          </cell>
          <cell r="D3988">
            <v>5170</v>
          </cell>
          <cell r="E3988">
            <v>140</v>
          </cell>
          <cell r="F3988">
            <v>931148</v>
          </cell>
          <cell r="G3988">
            <v>900433</v>
          </cell>
          <cell r="H3988">
            <v>30715</v>
          </cell>
          <cell r="I3988">
            <v>2001</v>
          </cell>
        </row>
        <row r="3989">
          <cell r="A3989">
            <v>192518.0025</v>
          </cell>
          <cell r="B3989" t="str">
            <v>00</v>
          </cell>
          <cell r="C3989">
            <v>192</v>
          </cell>
          <cell r="D3989">
            <v>5180</v>
          </cell>
          <cell r="E3989">
            <v>25</v>
          </cell>
          <cell r="F3989">
            <v>638903</v>
          </cell>
          <cell r="G3989">
            <v>610050</v>
          </cell>
          <cell r="H3989">
            <v>28853</v>
          </cell>
          <cell r="I3989">
            <v>2001</v>
          </cell>
        </row>
        <row r="3990">
          <cell r="A3990">
            <v>192518.014</v>
          </cell>
          <cell r="B3990" t="str">
            <v>00</v>
          </cell>
          <cell r="C3990">
            <v>192</v>
          </cell>
          <cell r="D3990">
            <v>5180</v>
          </cell>
          <cell r="E3990">
            <v>140</v>
          </cell>
          <cell r="F3990">
            <v>931148</v>
          </cell>
          <cell r="G3990">
            <v>900433</v>
          </cell>
          <cell r="H3990">
            <v>30715</v>
          </cell>
          <cell r="I3990">
            <v>2001</v>
          </cell>
        </row>
        <row r="3991">
          <cell r="A3991">
            <v>192519.0025</v>
          </cell>
          <cell r="B3991" t="str">
            <v>00</v>
          </cell>
          <cell r="C3991">
            <v>192</v>
          </cell>
          <cell r="D3991">
            <v>5190</v>
          </cell>
          <cell r="E3991">
            <v>25</v>
          </cell>
          <cell r="F3991">
            <v>638903</v>
          </cell>
          <cell r="G3991">
            <v>616903</v>
          </cell>
          <cell r="H3991">
            <v>22000</v>
          </cell>
          <cell r="I3991">
            <v>2000</v>
          </cell>
        </row>
        <row r="3992">
          <cell r="A3992">
            <v>192519.014</v>
          </cell>
          <cell r="B3992" t="str">
            <v>00</v>
          </cell>
          <cell r="C3992">
            <v>192</v>
          </cell>
          <cell r="D3992">
            <v>5190</v>
          </cell>
          <cell r="E3992">
            <v>140</v>
          </cell>
          <cell r="F3992">
            <v>931148</v>
          </cell>
          <cell r="G3992">
            <v>907148</v>
          </cell>
          <cell r="H3992">
            <v>24000</v>
          </cell>
          <cell r="I3992">
            <v>2000</v>
          </cell>
        </row>
        <row r="3993">
          <cell r="A3993">
            <v>192540.014</v>
          </cell>
          <cell r="B3993" t="str">
            <v>00</v>
          </cell>
          <cell r="C3993">
            <v>192</v>
          </cell>
          <cell r="D3993">
            <v>5400</v>
          </cell>
          <cell r="E3993">
            <v>140</v>
          </cell>
          <cell r="F3993">
            <v>414716</v>
          </cell>
          <cell r="G3993">
            <v>391000</v>
          </cell>
          <cell r="H3993">
            <v>23716</v>
          </cell>
          <cell r="I3993">
            <v>2001</v>
          </cell>
        </row>
        <row r="3994">
          <cell r="A3994">
            <v>192541.014</v>
          </cell>
          <cell r="B3994" t="str">
            <v>00</v>
          </cell>
          <cell r="C3994">
            <v>192</v>
          </cell>
          <cell r="D3994">
            <v>5410</v>
          </cell>
          <cell r="E3994">
            <v>140</v>
          </cell>
          <cell r="F3994">
            <v>343316</v>
          </cell>
          <cell r="G3994">
            <v>319600</v>
          </cell>
          <cell r="H3994">
            <v>23716</v>
          </cell>
          <cell r="I3994">
            <v>2001</v>
          </cell>
        </row>
        <row r="3995">
          <cell r="A3995">
            <v>192542.014</v>
          </cell>
          <cell r="B3995" t="str">
            <v>00</v>
          </cell>
          <cell r="C3995">
            <v>192</v>
          </cell>
          <cell r="D3995">
            <v>5420</v>
          </cell>
          <cell r="E3995">
            <v>140</v>
          </cell>
          <cell r="F3995">
            <v>343316</v>
          </cell>
          <cell r="G3995">
            <v>319600</v>
          </cell>
          <cell r="H3995">
            <v>23716</v>
          </cell>
          <cell r="I3995">
            <v>2001</v>
          </cell>
        </row>
        <row r="3996">
          <cell r="A3996">
            <v>192547.014</v>
          </cell>
          <cell r="B3996" t="str">
            <v>00</v>
          </cell>
          <cell r="C3996">
            <v>192</v>
          </cell>
          <cell r="D3996">
            <v>5470</v>
          </cell>
          <cell r="E3996">
            <v>140</v>
          </cell>
          <cell r="F3996">
            <v>343316</v>
          </cell>
          <cell r="G3996">
            <v>319600</v>
          </cell>
          <cell r="H3996">
            <v>23716</v>
          </cell>
          <cell r="I3996">
            <v>2001</v>
          </cell>
        </row>
        <row r="3997">
          <cell r="A3997">
            <v>192548.014</v>
          </cell>
          <cell r="B3997" t="str">
            <v>00</v>
          </cell>
          <cell r="C3997">
            <v>192</v>
          </cell>
          <cell r="D3997">
            <v>5480</v>
          </cell>
          <cell r="E3997">
            <v>140</v>
          </cell>
          <cell r="F3997">
            <v>343316</v>
          </cell>
          <cell r="G3997">
            <v>319600</v>
          </cell>
          <cell r="H3997">
            <v>23716</v>
          </cell>
          <cell r="I3997">
            <v>2001</v>
          </cell>
        </row>
        <row r="3998">
          <cell r="A3998">
            <v>192554.0416</v>
          </cell>
          <cell r="B3998" t="str">
            <v>00</v>
          </cell>
          <cell r="C3998">
            <v>192</v>
          </cell>
          <cell r="D3998">
            <v>5540</v>
          </cell>
          <cell r="E3998">
            <v>416</v>
          </cell>
          <cell r="F3998">
            <v>20000</v>
          </cell>
          <cell r="G3998">
            <v>20000</v>
          </cell>
          <cell r="H3998">
            <v>0</v>
          </cell>
          <cell r="I3998">
            <v>2001</v>
          </cell>
        </row>
        <row r="3999">
          <cell r="A3999">
            <v>192554.09039999999</v>
          </cell>
          <cell r="B3999" t="str">
            <v>00</v>
          </cell>
          <cell r="C3999">
            <v>192</v>
          </cell>
          <cell r="D3999">
            <v>5540</v>
          </cell>
          <cell r="E3999">
            <v>904</v>
          </cell>
          <cell r="F3999">
            <v>0</v>
          </cell>
          <cell r="G3999">
            <v>0</v>
          </cell>
          <cell r="H3999">
            <v>0</v>
          </cell>
          <cell r="I3999">
            <v>2001</v>
          </cell>
        </row>
        <row r="4000">
          <cell r="A4000">
            <v>192561.014</v>
          </cell>
          <cell r="B4000" t="str">
            <v>00</v>
          </cell>
          <cell r="C4000">
            <v>192</v>
          </cell>
          <cell r="D4000">
            <v>5610</v>
          </cell>
          <cell r="E4000">
            <v>140</v>
          </cell>
          <cell r="F4000">
            <v>367228</v>
          </cell>
          <cell r="G4000">
            <v>360150</v>
          </cell>
          <cell r="H4000">
            <v>7078</v>
          </cell>
          <cell r="I4000">
            <v>2001</v>
          </cell>
        </row>
        <row r="4001">
          <cell r="A4001">
            <v>192568.014</v>
          </cell>
          <cell r="B4001" t="str">
            <v>00</v>
          </cell>
          <cell r="C4001">
            <v>192</v>
          </cell>
          <cell r="D4001">
            <v>5680</v>
          </cell>
          <cell r="E4001">
            <v>140</v>
          </cell>
          <cell r="F4001">
            <v>329565</v>
          </cell>
          <cell r="G4001">
            <v>322488</v>
          </cell>
          <cell r="H4001">
            <v>7077</v>
          </cell>
          <cell r="I4001">
            <v>2001</v>
          </cell>
        </row>
        <row r="4002">
          <cell r="A4002">
            <v>196930.0073</v>
          </cell>
          <cell r="B4002">
            <v>83</v>
          </cell>
          <cell r="C4002">
            <v>196</v>
          </cell>
          <cell r="D4002">
            <v>9300</v>
          </cell>
          <cell r="E4002">
            <v>73</v>
          </cell>
          <cell r="F4002">
            <v>4719</v>
          </cell>
          <cell r="G4002">
            <v>3272</v>
          </cell>
          <cell r="H4002">
            <v>1447</v>
          </cell>
          <cell r="I4002">
            <v>2000</v>
          </cell>
        </row>
        <row r="4003">
          <cell r="A4003">
            <v>222140.03450000001</v>
          </cell>
          <cell r="B4003">
            <v>31</v>
          </cell>
          <cell r="C4003">
            <v>222</v>
          </cell>
          <cell r="D4003">
            <v>1400</v>
          </cell>
          <cell r="E4003">
            <v>345</v>
          </cell>
          <cell r="F4003">
            <v>623480</v>
          </cell>
          <cell r="G4003">
            <v>623480</v>
          </cell>
          <cell r="H4003">
            <v>0</v>
          </cell>
          <cell r="I4003">
            <v>2001</v>
          </cell>
        </row>
        <row r="4004">
          <cell r="A4004">
            <v>222140.04509999999</v>
          </cell>
          <cell r="B4004">
            <v>31</v>
          </cell>
          <cell r="C4004">
            <v>222</v>
          </cell>
          <cell r="D4004">
            <v>1400</v>
          </cell>
          <cell r="E4004">
            <v>451</v>
          </cell>
          <cell r="F4004">
            <v>236225</v>
          </cell>
          <cell r="G4004">
            <v>236225</v>
          </cell>
          <cell r="H4004">
            <v>0</v>
          </cell>
          <cell r="I4004">
            <v>2001</v>
          </cell>
        </row>
        <row r="4005">
          <cell r="A4005">
            <v>222190.01139999999</v>
          </cell>
          <cell r="B4005">
            <v>31</v>
          </cell>
          <cell r="C4005">
            <v>222</v>
          </cell>
          <cell r="D4005">
            <v>1900</v>
          </cell>
          <cell r="E4005">
            <v>114</v>
          </cell>
          <cell r="F4005">
            <v>302000</v>
          </cell>
          <cell r="G4005">
            <v>302000</v>
          </cell>
          <cell r="H4005">
            <v>0</v>
          </cell>
          <cell r="I4005">
            <v>2001</v>
          </cell>
        </row>
        <row r="4006">
          <cell r="A4006">
            <v>222230.03109999999</v>
          </cell>
          <cell r="B4006">
            <v>31</v>
          </cell>
          <cell r="C4006">
            <v>222</v>
          </cell>
          <cell r="D4006">
            <v>2300</v>
          </cell>
          <cell r="E4006">
            <v>311</v>
          </cell>
          <cell r="F4006">
            <v>1500000</v>
          </cell>
          <cell r="G4006">
            <v>1500000</v>
          </cell>
          <cell r="H4006">
            <v>0</v>
          </cell>
          <cell r="I4006">
            <v>2000</v>
          </cell>
        </row>
        <row r="4007">
          <cell r="A4007">
            <v>222235.03109999999</v>
          </cell>
          <cell r="B4007">
            <v>31</v>
          </cell>
          <cell r="C4007">
            <v>222</v>
          </cell>
          <cell r="D4007">
            <v>2350</v>
          </cell>
          <cell r="E4007">
            <v>311</v>
          </cell>
          <cell r="F4007">
            <v>1500000</v>
          </cell>
          <cell r="G4007">
            <v>1500000</v>
          </cell>
          <cell r="H4007">
            <v>0</v>
          </cell>
          <cell r="I4007">
            <v>2000</v>
          </cell>
        </row>
        <row r="4008">
          <cell r="A4008">
            <v>222254.03109999999</v>
          </cell>
          <cell r="B4008">
            <v>31</v>
          </cell>
          <cell r="C4008">
            <v>222</v>
          </cell>
          <cell r="D4008">
            <v>2540</v>
          </cell>
          <cell r="E4008">
            <v>311</v>
          </cell>
          <cell r="F4008">
            <v>1500000</v>
          </cell>
          <cell r="G4008">
            <v>1500000</v>
          </cell>
          <cell r="H4008">
            <v>0</v>
          </cell>
          <cell r="I4008">
            <v>2000</v>
          </cell>
        </row>
        <row r="4009">
          <cell r="A4009">
            <v>222259.03109999999</v>
          </cell>
          <cell r="B4009">
            <v>31</v>
          </cell>
          <cell r="C4009">
            <v>222</v>
          </cell>
          <cell r="D4009">
            <v>2590</v>
          </cell>
          <cell r="E4009">
            <v>311</v>
          </cell>
          <cell r="F4009">
            <v>1500000</v>
          </cell>
          <cell r="G4009">
            <v>1500000</v>
          </cell>
          <cell r="H4009">
            <v>0</v>
          </cell>
          <cell r="I4009">
            <v>2000</v>
          </cell>
        </row>
        <row r="4010">
          <cell r="A4010">
            <v>222260.03109999999</v>
          </cell>
          <cell r="B4010">
            <v>31</v>
          </cell>
          <cell r="C4010">
            <v>222</v>
          </cell>
          <cell r="D4010">
            <v>2600</v>
          </cell>
          <cell r="E4010">
            <v>311</v>
          </cell>
          <cell r="F4010">
            <v>1500000</v>
          </cell>
          <cell r="G4010">
            <v>1500000</v>
          </cell>
          <cell r="H4010">
            <v>0</v>
          </cell>
          <cell r="I4010">
            <v>2000</v>
          </cell>
        </row>
        <row r="4011">
          <cell r="A4011">
            <v>222290.01139999999</v>
          </cell>
          <cell r="B4011">
            <v>31</v>
          </cell>
          <cell r="C4011">
            <v>222</v>
          </cell>
          <cell r="D4011">
            <v>2900</v>
          </cell>
          <cell r="E4011">
            <v>114</v>
          </cell>
          <cell r="F4011">
            <v>0</v>
          </cell>
          <cell r="G4011">
            <v>0</v>
          </cell>
          <cell r="H4011">
            <v>0</v>
          </cell>
          <cell r="I4011">
            <v>2001</v>
          </cell>
        </row>
        <row r="4012">
          <cell r="A4012">
            <v>222299.0025</v>
          </cell>
          <cell r="B4012">
            <v>31</v>
          </cell>
          <cell r="C4012">
            <v>222</v>
          </cell>
          <cell r="D4012">
            <v>2990</v>
          </cell>
          <cell r="E4012">
            <v>25</v>
          </cell>
          <cell r="F4012">
            <v>1029000</v>
          </cell>
          <cell r="G4012">
            <v>1029000</v>
          </cell>
          <cell r="H4012">
            <v>0</v>
          </cell>
          <cell r="I4012">
            <v>2001</v>
          </cell>
        </row>
        <row r="4013">
          <cell r="A4013">
            <v>222411.08100000001</v>
          </cell>
          <cell r="B4013">
            <v>31</v>
          </cell>
          <cell r="C4013">
            <v>222</v>
          </cell>
          <cell r="D4013">
            <v>4110</v>
          </cell>
          <cell r="E4013">
            <v>810</v>
          </cell>
          <cell r="F4013">
            <v>130000</v>
          </cell>
          <cell r="G4013">
            <v>130000</v>
          </cell>
          <cell r="H4013">
            <v>0</v>
          </cell>
          <cell r="I4013">
            <v>2000</v>
          </cell>
        </row>
        <row r="4014">
          <cell r="A4014">
            <v>222411.0815</v>
          </cell>
          <cell r="B4014">
            <v>31</v>
          </cell>
          <cell r="C4014">
            <v>222</v>
          </cell>
          <cell r="D4014">
            <v>4110</v>
          </cell>
          <cell r="E4014">
            <v>815</v>
          </cell>
          <cell r="F4014">
            <v>2900000</v>
          </cell>
          <cell r="G4014">
            <v>2900000</v>
          </cell>
          <cell r="H4014">
            <v>0</v>
          </cell>
          <cell r="I4014">
            <v>2000</v>
          </cell>
        </row>
        <row r="4015">
          <cell r="A4015">
            <v>222411.08230000001</v>
          </cell>
          <cell r="B4015">
            <v>31</v>
          </cell>
          <cell r="C4015">
            <v>222</v>
          </cell>
          <cell r="D4015">
            <v>4110</v>
          </cell>
          <cell r="E4015">
            <v>823</v>
          </cell>
          <cell r="F4015">
            <v>30000</v>
          </cell>
          <cell r="G4015">
            <v>30000</v>
          </cell>
          <cell r="H4015">
            <v>0</v>
          </cell>
          <cell r="I4015">
            <v>2000</v>
          </cell>
        </row>
        <row r="4016">
          <cell r="A4016">
            <v>222411.08309999999</v>
          </cell>
          <cell r="B4016">
            <v>31</v>
          </cell>
          <cell r="C4016">
            <v>222</v>
          </cell>
          <cell r="D4016">
            <v>4110</v>
          </cell>
          <cell r="E4016">
            <v>831</v>
          </cell>
          <cell r="F4016">
            <v>250000</v>
          </cell>
          <cell r="G4016">
            <v>250000</v>
          </cell>
          <cell r="H4016">
            <v>0</v>
          </cell>
          <cell r="I4016">
            <v>2000</v>
          </cell>
        </row>
        <row r="4017">
          <cell r="A4017">
            <v>222411.0932</v>
          </cell>
          <cell r="B4017">
            <v>31</v>
          </cell>
          <cell r="C4017">
            <v>222</v>
          </cell>
          <cell r="D4017">
            <v>4110</v>
          </cell>
          <cell r="E4017">
            <v>932</v>
          </cell>
          <cell r="F4017">
            <v>300000</v>
          </cell>
          <cell r="G4017">
            <v>300000</v>
          </cell>
          <cell r="H4017">
            <v>0</v>
          </cell>
          <cell r="I4017">
            <v>2000</v>
          </cell>
        </row>
        <row r="4018">
          <cell r="A4018">
            <v>222411.0998</v>
          </cell>
          <cell r="B4018">
            <v>31</v>
          </cell>
          <cell r="C4018">
            <v>222</v>
          </cell>
          <cell r="D4018">
            <v>4110</v>
          </cell>
          <cell r="E4018">
            <v>998</v>
          </cell>
          <cell r="F4018">
            <v>410000</v>
          </cell>
          <cell r="G4018">
            <v>410000</v>
          </cell>
          <cell r="H4018">
            <v>0</v>
          </cell>
          <cell r="I4018">
            <v>2000</v>
          </cell>
        </row>
        <row r="4019">
          <cell r="A4019">
            <v>222430.03109999999</v>
          </cell>
          <cell r="B4019">
            <v>31</v>
          </cell>
          <cell r="C4019">
            <v>222</v>
          </cell>
          <cell r="D4019">
            <v>4300</v>
          </cell>
          <cell r="E4019">
            <v>311</v>
          </cell>
          <cell r="F4019">
            <v>1500000</v>
          </cell>
          <cell r="G4019">
            <v>1500000</v>
          </cell>
          <cell r="H4019">
            <v>0</v>
          </cell>
          <cell r="I4019">
            <v>2000</v>
          </cell>
        </row>
        <row r="4020">
          <cell r="A4020">
            <v>222459.03109999999</v>
          </cell>
          <cell r="B4020">
            <v>31</v>
          </cell>
          <cell r="C4020">
            <v>222</v>
          </cell>
          <cell r="D4020">
            <v>4590</v>
          </cell>
          <cell r="E4020">
            <v>311</v>
          </cell>
          <cell r="F4020">
            <v>1500000</v>
          </cell>
          <cell r="G4020">
            <v>1500000</v>
          </cell>
          <cell r="H4020">
            <v>0</v>
          </cell>
          <cell r="I4020">
            <v>2000</v>
          </cell>
        </row>
        <row r="4021">
          <cell r="A4021">
            <v>222460.03109999999</v>
          </cell>
          <cell r="B4021">
            <v>31</v>
          </cell>
          <cell r="C4021">
            <v>222</v>
          </cell>
          <cell r="D4021">
            <v>4600</v>
          </cell>
          <cell r="E4021">
            <v>311</v>
          </cell>
          <cell r="F4021">
            <v>1500000</v>
          </cell>
          <cell r="G4021">
            <v>1500000</v>
          </cell>
          <cell r="H4021">
            <v>0</v>
          </cell>
          <cell r="I4021">
            <v>2000</v>
          </cell>
        </row>
        <row r="4022">
          <cell r="A4022">
            <v>222513.0569</v>
          </cell>
          <cell r="B4022">
            <v>31</v>
          </cell>
          <cell r="C4022">
            <v>222</v>
          </cell>
          <cell r="D4022">
            <v>5130</v>
          </cell>
          <cell r="E4022">
            <v>569</v>
          </cell>
          <cell r="F4022">
            <v>1048000</v>
          </cell>
          <cell r="G4022">
            <v>1048000</v>
          </cell>
          <cell r="H4022">
            <v>0</v>
          </cell>
          <cell r="I4022">
            <v>2001</v>
          </cell>
        </row>
        <row r="4023">
          <cell r="A4023">
            <v>222531.03099999999</v>
          </cell>
          <cell r="B4023">
            <v>31</v>
          </cell>
          <cell r="C4023">
            <v>222</v>
          </cell>
          <cell r="D4023">
            <v>5310</v>
          </cell>
          <cell r="E4023">
            <v>310</v>
          </cell>
          <cell r="F4023">
            <v>1300000</v>
          </cell>
          <cell r="G4023">
            <v>1300000</v>
          </cell>
          <cell r="H4023">
            <v>0</v>
          </cell>
          <cell r="I4023">
            <v>2000</v>
          </cell>
        </row>
        <row r="4024">
          <cell r="A4024">
            <v>222533.0569</v>
          </cell>
          <cell r="B4024">
            <v>31</v>
          </cell>
          <cell r="C4024">
            <v>222</v>
          </cell>
          <cell r="D4024">
            <v>5330</v>
          </cell>
          <cell r="E4024">
            <v>569</v>
          </cell>
          <cell r="F4024">
            <v>1000000</v>
          </cell>
          <cell r="G4024">
            <v>1000000</v>
          </cell>
          <cell r="H4024">
            <v>0</v>
          </cell>
          <cell r="I4024">
            <v>2001</v>
          </cell>
        </row>
        <row r="4025">
          <cell r="A4025">
            <v>222543.0569</v>
          </cell>
          <cell r="B4025">
            <v>31</v>
          </cell>
          <cell r="C4025">
            <v>222</v>
          </cell>
          <cell r="D4025">
            <v>5430</v>
          </cell>
          <cell r="E4025">
            <v>569</v>
          </cell>
          <cell r="F4025">
            <v>1048000</v>
          </cell>
          <cell r="G4025">
            <v>1048000</v>
          </cell>
          <cell r="H4025">
            <v>0</v>
          </cell>
          <cell r="I4025">
            <v>2001</v>
          </cell>
        </row>
        <row r="4026">
          <cell r="A4026">
            <v>222549.04509999999</v>
          </cell>
          <cell r="B4026">
            <v>31</v>
          </cell>
          <cell r="C4026">
            <v>222</v>
          </cell>
          <cell r="D4026">
            <v>5490</v>
          </cell>
          <cell r="E4026">
            <v>451</v>
          </cell>
          <cell r="F4026">
            <v>873258</v>
          </cell>
          <cell r="G4026">
            <v>873258</v>
          </cell>
          <cell r="H4026">
            <v>0</v>
          </cell>
          <cell r="I4026">
            <v>2001</v>
          </cell>
        </row>
        <row r="4027">
          <cell r="A4027">
            <v>222561.03099999999</v>
          </cell>
          <cell r="B4027">
            <v>31</v>
          </cell>
          <cell r="C4027">
            <v>222</v>
          </cell>
          <cell r="D4027">
            <v>5610</v>
          </cell>
          <cell r="E4027">
            <v>310</v>
          </cell>
          <cell r="F4027">
            <v>1300000</v>
          </cell>
          <cell r="G4027">
            <v>1300000</v>
          </cell>
          <cell r="H4027">
            <v>0</v>
          </cell>
          <cell r="I4027">
            <v>2000</v>
          </cell>
        </row>
        <row r="4028">
          <cell r="A4028">
            <v>222562.03099999999</v>
          </cell>
          <cell r="B4028">
            <v>31</v>
          </cell>
          <cell r="C4028">
            <v>222</v>
          </cell>
          <cell r="D4028">
            <v>5620</v>
          </cell>
          <cell r="E4028">
            <v>310</v>
          </cell>
          <cell r="F4028">
            <v>1300000</v>
          </cell>
          <cell r="G4028">
            <v>1300000</v>
          </cell>
          <cell r="H4028">
            <v>0</v>
          </cell>
          <cell r="I4028">
            <v>2000</v>
          </cell>
        </row>
        <row r="4029">
          <cell r="A4029">
            <v>222586.03099999999</v>
          </cell>
          <cell r="B4029">
            <v>31</v>
          </cell>
          <cell r="C4029">
            <v>222</v>
          </cell>
          <cell r="D4029">
            <v>5860</v>
          </cell>
          <cell r="E4029">
            <v>310</v>
          </cell>
          <cell r="F4029">
            <v>1300000</v>
          </cell>
          <cell r="G4029">
            <v>1300000</v>
          </cell>
          <cell r="H4029">
            <v>0</v>
          </cell>
          <cell r="I4029">
            <v>2000</v>
          </cell>
        </row>
        <row r="4030">
          <cell r="A4030">
            <v>222596.0025</v>
          </cell>
          <cell r="B4030">
            <v>31</v>
          </cell>
          <cell r="C4030">
            <v>222</v>
          </cell>
          <cell r="D4030">
            <v>5960</v>
          </cell>
          <cell r="E4030">
            <v>25</v>
          </cell>
          <cell r="F4030">
            <v>988000</v>
          </cell>
          <cell r="G4030">
            <v>988000</v>
          </cell>
          <cell r="H4030">
            <v>0</v>
          </cell>
          <cell r="I4030">
            <v>2001</v>
          </cell>
        </row>
        <row r="4031">
          <cell r="A4031">
            <v>222597.03099999999</v>
          </cell>
          <cell r="B4031">
            <v>31</v>
          </cell>
          <cell r="C4031">
            <v>222</v>
          </cell>
          <cell r="D4031">
            <v>5970</v>
          </cell>
          <cell r="E4031">
            <v>310</v>
          </cell>
          <cell r="F4031">
            <v>1300000</v>
          </cell>
          <cell r="G4031">
            <v>1300000</v>
          </cell>
          <cell r="H4031">
            <v>0</v>
          </cell>
          <cell r="I4031">
            <v>2000</v>
          </cell>
        </row>
        <row r="4032">
          <cell r="A4032">
            <v>223110.08559999999</v>
          </cell>
          <cell r="B4032">
            <v>31</v>
          </cell>
          <cell r="C4032">
            <v>223</v>
          </cell>
          <cell r="D4032">
            <v>1100</v>
          </cell>
          <cell r="E4032">
            <v>856</v>
          </cell>
          <cell r="F4032">
            <v>0</v>
          </cell>
          <cell r="G4032">
            <v>0</v>
          </cell>
          <cell r="H4032">
            <v>0</v>
          </cell>
          <cell r="I4032">
            <v>2001</v>
          </cell>
        </row>
        <row r="4033">
          <cell r="A4033">
            <v>223110.08979999999</v>
          </cell>
          <cell r="B4033">
            <v>31</v>
          </cell>
          <cell r="C4033">
            <v>223</v>
          </cell>
          <cell r="D4033">
            <v>1100</v>
          </cell>
          <cell r="E4033">
            <v>898</v>
          </cell>
          <cell r="F4033">
            <v>0</v>
          </cell>
          <cell r="G4033">
            <v>0</v>
          </cell>
          <cell r="H4033">
            <v>0</v>
          </cell>
          <cell r="I4033">
            <v>2001</v>
          </cell>
        </row>
        <row r="4034">
          <cell r="A4034">
            <v>223112.00140000001</v>
          </cell>
          <cell r="B4034">
            <v>31</v>
          </cell>
          <cell r="C4034">
            <v>223</v>
          </cell>
          <cell r="D4034">
            <v>1120</v>
          </cell>
          <cell r="E4034">
            <v>14</v>
          </cell>
          <cell r="F4034">
            <v>280000</v>
          </cell>
          <cell r="G4034">
            <v>280000</v>
          </cell>
          <cell r="H4034">
            <v>0</v>
          </cell>
          <cell r="I4034">
            <v>2001</v>
          </cell>
        </row>
        <row r="4035">
          <cell r="A4035">
            <v>223112.08559999999</v>
          </cell>
          <cell r="B4035">
            <v>31</v>
          </cell>
          <cell r="C4035">
            <v>223</v>
          </cell>
          <cell r="D4035">
            <v>1120</v>
          </cell>
          <cell r="E4035">
            <v>856</v>
          </cell>
          <cell r="F4035">
            <v>0</v>
          </cell>
          <cell r="G4035">
            <v>0</v>
          </cell>
          <cell r="H4035">
            <v>0</v>
          </cell>
          <cell r="I4035">
            <v>2001</v>
          </cell>
        </row>
        <row r="4036">
          <cell r="A4036">
            <v>223112.08979999999</v>
          </cell>
          <cell r="B4036">
            <v>31</v>
          </cell>
          <cell r="C4036">
            <v>223</v>
          </cell>
          <cell r="D4036">
            <v>1120</v>
          </cell>
          <cell r="E4036">
            <v>898</v>
          </cell>
          <cell r="F4036">
            <v>0</v>
          </cell>
          <cell r="G4036">
            <v>0</v>
          </cell>
          <cell r="H4036">
            <v>0</v>
          </cell>
          <cell r="I4036">
            <v>2001</v>
          </cell>
        </row>
        <row r="4037">
          <cell r="A4037">
            <v>223212.00140000001</v>
          </cell>
          <cell r="B4037">
            <v>31</v>
          </cell>
          <cell r="C4037">
            <v>223</v>
          </cell>
          <cell r="D4037">
            <v>2120</v>
          </cell>
          <cell r="E4037">
            <v>14</v>
          </cell>
          <cell r="F4037">
            <v>280000</v>
          </cell>
          <cell r="G4037">
            <v>280000</v>
          </cell>
          <cell r="H4037">
            <v>0</v>
          </cell>
          <cell r="I4037">
            <v>2001</v>
          </cell>
        </row>
        <row r="4038">
          <cell r="A4038">
            <v>223312.08559999999</v>
          </cell>
          <cell r="B4038">
            <v>31</v>
          </cell>
          <cell r="C4038">
            <v>223</v>
          </cell>
          <cell r="D4038">
            <v>3120</v>
          </cell>
          <cell r="E4038">
            <v>856</v>
          </cell>
          <cell r="F4038">
            <v>0</v>
          </cell>
          <cell r="G4038">
            <v>0</v>
          </cell>
          <cell r="H4038">
            <v>0</v>
          </cell>
          <cell r="I4038">
            <v>2001</v>
          </cell>
        </row>
        <row r="4039">
          <cell r="A4039">
            <v>223712.05369999999</v>
          </cell>
          <cell r="B4039">
            <v>31</v>
          </cell>
          <cell r="C4039">
            <v>223</v>
          </cell>
          <cell r="D4039">
            <v>7120</v>
          </cell>
          <cell r="E4039">
            <v>537</v>
          </cell>
          <cell r="F4039">
            <v>270000</v>
          </cell>
          <cell r="G4039">
            <v>270000</v>
          </cell>
          <cell r="H4039">
            <v>0</v>
          </cell>
          <cell r="I4039">
            <v>2001</v>
          </cell>
        </row>
        <row r="4040">
          <cell r="A4040">
            <v>230100.0025</v>
          </cell>
          <cell r="B4040">
            <v>31</v>
          </cell>
          <cell r="C4040">
            <v>230</v>
          </cell>
          <cell r="D4040">
            <v>1000</v>
          </cell>
          <cell r="E4040">
            <v>25</v>
          </cell>
          <cell r="F4040">
            <v>1185000</v>
          </cell>
          <cell r="G4040">
            <v>1185000</v>
          </cell>
          <cell r="H4040">
            <v>0</v>
          </cell>
          <cell r="I4040">
            <v>1999</v>
          </cell>
        </row>
        <row r="4041">
          <cell r="A4041">
            <v>230100.10250000001</v>
          </cell>
          <cell r="B4041">
            <v>31</v>
          </cell>
          <cell r="C4041">
            <v>230</v>
          </cell>
          <cell r="D4041">
            <v>1001</v>
          </cell>
          <cell r="E4041">
            <v>25</v>
          </cell>
          <cell r="F4041">
            <v>1117000</v>
          </cell>
          <cell r="G4041">
            <v>1117000</v>
          </cell>
          <cell r="H4041">
            <v>0</v>
          </cell>
          <cell r="I4041">
            <v>2001</v>
          </cell>
        </row>
        <row r="4042">
          <cell r="A4042">
            <v>230100.12789999999</v>
          </cell>
          <cell r="B4042">
            <v>31</v>
          </cell>
          <cell r="C4042">
            <v>230</v>
          </cell>
          <cell r="D4042">
            <v>1001</v>
          </cell>
          <cell r="E4042">
            <v>279</v>
          </cell>
          <cell r="F4042">
            <v>1346000</v>
          </cell>
          <cell r="G4042">
            <v>1346000</v>
          </cell>
          <cell r="H4042">
            <v>0</v>
          </cell>
          <cell r="I4042">
            <v>2001</v>
          </cell>
        </row>
        <row r="4043">
          <cell r="A4043">
            <v>230100.18700000001</v>
          </cell>
          <cell r="B4043">
            <v>31</v>
          </cell>
          <cell r="C4043">
            <v>230</v>
          </cell>
          <cell r="D4043">
            <v>1001</v>
          </cell>
          <cell r="E4043">
            <v>870</v>
          </cell>
          <cell r="F4043">
            <v>0</v>
          </cell>
          <cell r="G4043">
            <v>0</v>
          </cell>
          <cell r="H4043">
            <v>0</v>
          </cell>
          <cell r="I4043">
            <v>2001</v>
          </cell>
        </row>
        <row r="4044">
          <cell r="A4044">
            <v>230100.1906</v>
          </cell>
          <cell r="B4044">
            <v>31</v>
          </cell>
          <cell r="C4044">
            <v>230</v>
          </cell>
          <cell r="D4044">
            <v>1001</v>
          </cell>
          <cell r="E4044">
            <v>906</v>
          </cell>
          <cell r="F4044">
            <v>29000</v>
          </cell>
          <cell r="G4044">
            <v>29000</v>
          </cell>
          <cell r="H4044">
            <v>0</v>
          </cell>
          <cell r="I4044">
            <v>2001</v>
          </cell>
        </row>
        <row r="4045">
          <cell r="A4045">
            <v>230100.1997</v>
          </cell>
          <cell r="B4045">
            <v>31</v>
          </cell>
          <cell r="C4045">
            <v>230</v>
          </cell>
          <cell r="D4045">
            <v>1001</v>
          </cell>
          <cell r="E4045">
            <v>997</v>
          </cell>
          <cell r="F4045">
            <v>171000</v>
          </cell>
          <cell r="G4045">
            <v>171000</v>
          </cell>
          <cell r="H4045">
            <v>0</v>
          </cell>
          <cell r="I4045">
            <v>2001</v>
          </cell>
        </row>
        <row r="4046">
          <cell r="A4046">
            <v>230103.0025</v>
          </cell>
          <cell r="B4046">
            <v>31</v>
          </cell>
          <cell r="C4046">
            <v>230</v>
          </cell>
          <cell r="D4046">
            <v>1030</v>
          </cell>
          <cell r="E4046">
            <v>25</v>
          </cell>
          <cell r="F4046">
            <v>1185000</v>
          </cell>
          <cell r="G4046">
            <v>1185000</v>
          </cell>
          <cell r="H4046">
            <v>0</v>
          </cell>
          <cell r="I4046">
            <v>1999</v>
          </cell>
        </row>
        <row r="4047">
          <cell r="A4047">
            <v>230103.1997</v>
          </cell>
          <cell r="B4047">
            <v>31</v>
          </cell>
          <cell r="C4047">
            <v>230</v>
          </cell>
          <cell r="D4047">
            <v>1031</v>
          </cell>
          <cell r="E4047">
            <v>997</v>
          </cell>
          <cell r="F4047">
            <v>171000</v>
          </cell>
          <cell r="G4047">
            <v>171000</v>
          </cell>
          <cell r="H4047">
            <v>0</v>
          </cell>
          <cell r="I4047">
            <v>2001</v>
          </cell>
        </row>
        <row r="4048">
          <cell r="A4048">
            <v>230106.09969999999</v>
          </cell>
          <cell r="B4048">
            <v>31</v>
          </cell>
          <cell r="C4048">
            <v>230</v>
          </cell>
          <cell r="D4048">
            <v>1060</v>
          </cell>
          <cell r="E4048">
            <v>997</v>
          </cell>
          <cell r="F4048">
            <v>200000</v>
          </cell>
          <cell r="G4048">
            <v>200000</v>
          </cell>
          <cell r="H4048">
            <v>0</v>
          </cell>
          <cell r="I4048">
            <v>2001</v>
          </cell>
        </row>
        <row r="4049">
          <cell r="A4049">
            <v>230108.0025</v>
          </cell>
          <cell r="B4049">
            <v>31</v>
          </cell>
          <cell r="C4049">
            <v>230</v>
          </cell>
          <cell r="D4049">
            <v>1080</v>
          </cell>
          <cell r="E4049">
            <v>25</v>
          </cell>
          <cell r="F4049">
            <v>1213000</v>
          </cell>
          <cell r="G4049">
            <v>1213000</v>
          </cell>
          <cell r="H4049">
            <v>0</v>
          </cell>
          <cell r="I4049">
            <v>1998</v>
          </cell>
        </row>
        <row r="4050">
          <cell r="A4050">
            <v>230109.1997</v>
          </cell>
          <cell r="B4050">
            <v>31</v>
          </cell>
          <cell r="C4050">
            <v>230</v>
          </cell>
          <cell r="D4050">
            <v>1091</v>
          </cell>
          <cell r="E4050">
            <v>997</v>
          </cell>
          <cell r="F4050">
            <v>171000</v>
          </cell>
          <cell r="G4050">
            <v>171000</v>
          </cell>
          <cell r="H4050">
            <v>0</v>
          </cell>
          <cell r="I4050">
            <v>2001</v>
          </cell>
        </row>
        <row r="4051">
          <cell r="A4051">
            <v>230110.0025</v>
          </cell>
          <cell r="B4051">
            <v>31</v>
          </cell>
          <cell r="C4051">
            <v>230</v>
          </cell>
          <cell r="D4051">
            <v>1100</v>
          </cell>
          <cell r="E4051">
            <v>25</v>
          </cell>
          <cell r="F4051">
            <v>1185000</v>
          </cell>
          <cell r="G4051">
            <v>1185000</v>
          </cell>
          <cell r="H4051">
            <v>0</v>
          </cell>
          <cell r="I4051">
            <v>1999</v>
          </cell>
        </row>
        <row r="4052">
          <cell r="A4052">
            <v>230110.10250000001</v>
          </cell>
          <cell r="B4052">
            <v>31</v>
          </cell>
          <cell r="C4052">
            <v>230</v>
          </cell>
          <cell r="D4052">
            <v>1101</v>
          </cell>
          <cell r="E4052">
            <v>25</v>
          </cell>
          <cell r="F4052">
            <v>1117000</v>
          </cell>
          <cell r="G4052">
            <v>1117000</v>
          </cell>
          <cell r="H4052">
            <v>0</v>
          </cell>
          <cell r="I4052">
            <v>2001</v>
          </cell>
        </row>
        <row r="4053">
          <cell r="A4053">
            <v>230110.12040000001</v>
          </cell>
          <cell r="B4053">
            <v>31</v>
          </cell>
          <cell r="C4053">
            <v>230</v>
          </cell>
          <cell r="D4053">
            <v>1101</v>
          </cell>
          <cell r="E4053">
            <v>204</v>
          </cell>
          <cell r="F4053">
            <v>1222000</v>
          </cell>
          <cell r="G4053">
            <v>1222000</v>
          </cell>
          <cell r="H4053">
            <v>0</v>
          </cell>
          <cell r="I4053">
            <v>2000</v>
          </cell>
        </row>
        <row r="4054">
          <cell r="A4054">
            <v>230110.12789999999</v>
          </cell>
          <cell r="B4054">
            <v>31</v>
          </cell>
          <cell r="C4054">
            <v>230</v>
          </cell>
          <cell r="D4054">
            <v>1101</v>
          </cell>
          <cell r="E4054">
            <v>279</v>
          </cell>
          <cell r="F4054">
            <v>1346000</v>
          </cell>
          <cell r="G4054">
            <v>1346000</v>
          </cell>
          <cell r="H4054">
            <v>0</v>
          </cell>
          <cell r="I4054">
            <v>2001</v>
          </cell>
        </row>
        <row r="4055">
          <cell r="A4055">
            <v>230110.1906</v>
          </cell>
          <cell r="B4055">
            <v>31</v>
          </cell>
          <cell r="C4055">
            <v>230</v>
          </cell>
          <cell r="D4055">
            <v>1101</v>
          </cell>
          <cell r="E4055">
            <v>906</v>
          </cell>
          <cell r="F4055">
            <v>29000</v>
          </cell>
          <cell r="G4055">
            <v>29000</v>
          </cell>
          <cell r="H4055">
            <v>0</v>
          </cell>
          <cell r="I4055">
            <v>2001</v>
          </cell>
        </row>
        <row r="4056">
          <cell r="A4056">
            <v>230118.0025</v>
          </cell>
          <cell r="B4056">
            <v>31</v>
          </cell>
          <cell r="C4056">
            <v>230</v>
          </cell>
          <cell r="D4056">
            <v>1180</v>
          </cell>
          <cell r="E4056">
            <v>25</v>
          </cell>
          <cell r="F4056">
            <v>1213000</v>
          </cell>
          <cell r="G4056">
            <v>1213000</v>
          </cell>
          <cell r="H4056">
            <v>0</v>
          </cell>
          <cell r="I4056">
            <v>1998</v>
          </cell>
        </row>
        <row r="4057">
          <cell r="A4057">
            <v>230119.18700000001</v>
          </cell>
          <cell r="B4057">
            <v>31</v>
          </cell>
          <cell r="C4057">
            <v>230</v>
          </cell>
          <cell r="D4057">
            <v>1191</v>
          </cell>
          <cell r="E4057">
            <v>870</v>
          </cell>
          <cell r="F4057">
            <v>0</v>
          </cell>
          <cell r="G4057">
            <v>0</v>
          </cell>
          <cell r="H4057">
            <v>0</v>
          </cell>
          <cell r="I4057">
            <v>2001</v>
          </cell>
        </row>
        <row r="4058">
          <cell r="A4058">
            <v>230119.18710000001</v>
          </cell>
          <cell r="B4058">
            <v>31</v>
          </cell>
          <cell r="C4058">
            <v>230</v>
          </cell>
          <cell r="D4058">
            <v>1191</v>
          </cell>
          <cell r="E4058">
            <v>871</v>
          </cell>
          <cell r="F4058">
            <v>10000</v>
          </cell>
          <cell r="G4058">
            <v>10000</v>
          </cell>
          <cell r="H4058">
            <v>0</v>
          </cell>
          <cell r="I4058">
            <v>2001</v>
          </cell>
        </row>
        <row r="4059">
          <cell r="A4059">
            <v>230136.0025</v>
          </cell>
          <cell r="B4059">
            <v>31</v>
          </cell>
          <cell r="C4059">
            <v>230</v>
          </cell>
          <cell r="D4059">
            <v>1360</v>
          </cell>
          <cell r="E4059">
            <v>25</v>
          </cell>
          <cell r="F4059">
            <v>1213000</v>
          </cell>
          <cell r="G4059">
            <v>1213000</v>
          </cell>
          <cell r="H4059">
            <v>0</v>
          </cell>
          <cell r="I4059">
            <v>1999</v>
          </cell>
        </row>
        <row r="4060">
          <cell r="A4060">
            <v>230139.0025</v>
          </cell>
          <cell r="B4060">
            <v>31</v>
          </cell>
          <cell r="C4060">
            <v>230</v>
          </cell>
          <cell r="D4060">
            <v>1390</v>
          </cell>
          <cell r="E4060">
            <v>25</v>
          </cell>
          <cell r="F4060">
            <v>1185000</v>
          </cell>
          <cell r="G4060">
            <v>1185000</v>
          </cell>
          <cell r="H4060">
            <v>0</v>
          </cell>
          <cell r="I4060">
            <v>2001</v>
          </cell>
        </row>
        <row r="4061">
          <cell r="A4061">
            <v>230139.10250000001</v>
          </cell>
          <cell r="B4061">
            <v>31</v>
          </cell>
          <cell r="C4061">
            <v>230</v>
          </cell>
          <cell r="D4061">
            <v>1391</v>
          </cell>
          <cell r="E4061">
            <v>25</v>
          </cell>
          <cell r="F4061">
            <v>1117000</v>
          </cell>
          <cell r="G4061">
            <v>1117000</v>
          </cell>
          <cell r="H4061">
            <v>0</v>
          </cell>
          <cell r="I4061">
            <v>2001</v>
          </cell>
        </row>
        <row r="4062">
          <cell r="A4062">
            <v>230139.12040000001</v>
          </cell>
          <cell r="B4062">
            <v>31</v>
          </cell>
          <cell r="C4062">
            <v>230</v>
          </cell>
          <cell r="D4062">
            <v>1391</v>
          </cell>
          <cell r="E4062">
            <v>204</v>
          </cell>
          <cell r="F4062">
            <v>1212000</v>
          </cell>
          <cell r="G4062">
            <v>1212000</v>
          </cell>
          <cell r="H4062">
            <v>0</v>
          </cell>
          <cell r="I4062">
            <v>2001</v>
          </cell>
        </row>
        <row r="4063">
          <cell r="A4063">
            <v>230139.12789999999</v>
          </cell>
          <cell r="B4063">
            <v>31</v>
          </cell>
          <cell r="C4063">
            <v>230</v>
          </cell>
          <cell r="D4063">
            <v>1391</v>
          </cell>
          <cell r="E4063">
            <v>279</v>
          </cell>
          <cell r="F4063">
            <v>1346000</v>
          </cell>
          <cell r="G4063">
            <v>1346000</v>
          </cell>
          <cell r="H4063">
            <v>0</v>
          </cell>
          <cell r="I4063">
            <v>2001</v>
          </cell>
        </row>
        <row r="4064">
          <cell r="A4064">
            <v>230139.18700000001</v>
          </cell>
          <cell r="B4064">
            <v>31</v>
          </cell>
          <cell r="C4064">
            <v>230</v>
          </cell>
          <cell r="D4064">
            <v>1391</v>
          </cell>
          <cell r="E4064">
            <v>870</v>
          </cell>
          <cell r="F4064">
            <v>0</v>
          </cell>
          <cell r="G4064">
            <v>0</v>
          </cell>
          <cell r="H4064">
            <v>0</v>
          </cell>
          <cell r="I4064">
            <v>2001</v>
          </cell>
        </row>
        <row r="4065">
          <cell r="A4065">
            <v>230139.1997</v>
          </cell>
          <cell r="B4065">
            <v>31</v>
          </cell>
          <cell r="C4065">
            <v>230</v>
          </cell>
          <cell r="D4065">
            <v>1391</v>
          </cell>
          <cell r="E4065">
            <v>997</v>
          </cell>
          <cell r="F4065">
            <v>171000</v>
          </cell>
          <cell r="G4065">
            <v>171000</v>
          </cell>
          <cell r="H4065">
            <v>0</v>
          </cell>
          <cell r="I4065">
            <v>2001</v>
          </cell>
        </row>
        <row r="4066">
          <cell r="A4066">
            <v>230149.12789999999</v>
          </cell>
          <cell r="B4066">
            <v>31</v>
          </cell>
          <cell r="C4066">
            <v>230</v>
          </cell>
          <cell r="D4066">
            <v>1491</v>
          </cell>
          <cell r="E4066">
            <v>279</v>
          </cell>
          <cell r="F4066">
            <v>1346000</v>
          </cell>
          <cell r="G4066">
            <v>1346000</v>
          </cell>
          <cell r="H4066">
            <v>0</v>
          </cell>
          <cell r="I4066">
            <v>2001</v>
          </cell>
        </row>
        <row r="4067">
          <cell r="A4067">
            <v>230203.1997</v>
          </cell>
          <cell r="B4067">
            <v>31</v>
          </cell>
          <cell r="C4067">
            <v>230</v>
          </cell>
          <cell r="D4067">
            <v>2031</v>
          </cell>
          <cell r="E4067">
            <v>997</v>
          </cell>
          <cell r="F4067">
            <v>171000</v>
          </cell>
          <cell r="G4067">
            <v>171000</v>
          </cell>
          <cell r="H4067">
            <v>0</v>
          </cell>
          <cell r="I4067">
            <v>2001</v>
          </cell>
        </row>
        <row r="4068">
          <cell r="A4068">
            <v>230239.1997</v>
          </cell>
          <cell r="B4068">
            <v>31</v>
          </cell>
          <cell r="C4068">
            <v>230</v>
          </cell>
          <cell r="D4068">
            <v>2391</v>
          </cell>
          <cell r="E4068">
            <v>997</v>
          </cell>
          <cell r="F4068">
            <v>171000</v>
          </cell>
          <cell r="G4068">
            <v>171000</v>
          </cell>
          <cell r="H4068">
            <v>0</v>
          </cell>
          <cell r="I4068">
            <v>2001</v>
          </cell>
        </row>
        <row r="4069">
          <cell r="A4069">
            <v>230293.10250000001</v>
          </cell>
          <cell r="B4069">
            <v>31</v>
          </cell>
          <cell r="C4069">
            <v>230</v>
          </cell>
          <cell r="D4069">
            <v>2931</v>
          </cell>
          <cell r="E4069">
            <v>25</v>
          </cell>
          <cell r="F4069">
            <v>1881000</v>
          </cell>
          <cell r="G4069">
            <v>1881000</v>
          </cell>
          <cell r="H4069">
            <v>0</v>
          </cell>
          <cell r="I4069">
            <v>2001</v>
          </cell>
        </row>
        <row r="4070">
          <cell r="A4070">
            <v>230309.1997</v>
          </cell>
          <cell r="B4070">
            <v>31</v>
          </cell>
          <cell r="C4070">
            <v>230</v>
          </cell>
          <cell r="D4070">
            <v>3091</v>
          </cell>
          <cell r="E4070">
            <v>997</v>
          </cell>
          <cell r="F4070">
            <v>171000</v>
          </cell>
          <cell r="G4070">
            <v>171000</v>
          </cell>
          <cell r="H4070">
            <v>0</v>
          </cell>
          <cell r="I4070">
            <v>2001</v>
          </cell>
        </row>
        <row r="4071">
          <cell r="A4071">
            <v>230336.0025</v>
          </cell>
          <cell r="B4071">
            <v>31</v>
          </cell>
          <cell r="C4071">
            <v>230</v>
          </cell>
          <cell r="D4071">
            <v>3360</v>
          </cell>
          <cell r="E4071">
            <v>25</v>
          </cell>
          <cell r="F4071">
            <v>1213000</v>
          </cell>
          <cell r="G4071">
            <v>1213000</v>
          </cell>
          <cell r="H4071">
            <v>0</v>
          </cell>
          <cell r="I4071">
            <v>1998</v>
          </cell>
        </row>
        <row r="4072">
          <cell r="A4072">
            <v>230339.0025</v>
          </cell>
          <cell r="B4072">
            <v>31</v>
          </cell>
          <cell r="C4072">
            <v>230</v>
          </cell>
          <cell r="D4072">
            <v>3390</v>
          </cell>
          <cell r="E4072">
            <v>25</v>
          </cell>
          <cell r="F4072">
            <v>1185000</v>
          </cell>
          <cell r="G4072">
            <v>1185000</v>
          </cell>
          <cell r="H4072">
            <v>0</v>
          </cell>
          <cell r="I4072">
            <v>1999</v>
          </cell>
        </row>
        <row r="4073">
          <cell r="A4073">
            <v>230339.1997</v>
          </cell>
          <cell r="B4073">
            <v>31</v>
          </cell>
          <cell r="C4073">
            <v>230</v>
          </cell>
          <cell r="D4073">
            <v>3391</v>
          </cell>
          <cell r="E4073">
            <v>997</v>
          </cell>
          <cell r="F4073">
            <v>171000</v>
          </cell>
          <cell r="G4073">
            <v>171000</v>
          </cell>
          <cell r="H4073">
            <v>0</v>
          </cell>
          <cell r="I4073">
            <v>2001</v>
          </cell>
        </row>
        <row r="4074">
          <cell r="A4074">
            <v>230346.0025</v>
          </cell>
          <cell r="B4074">
            <v>31</v>
          </cell>
          <cell r="C4074">
            <v>230</v>
          </cell>
          <cell r="D4074">
            <v>3460</v>
          </cell>
          <cell r="E4074">
            <v>25</v>
          </cell>
          <cell r="F4074">
            <v>1213000</v>
          </cell>
          <cell r="G4074">
            <v>1213000</v>
          </cell>
          <cell r="H4074">
            <v>0</v>
          </cell>
          <cell r="I4074">
            <v>1998</v>
          </cell>
        </row>
        <row r="4075">
          <cell r="A4075">
            <v>230349.0025</v>
          </cell>
          <cell r="B4075">
            <v>31</v>
          </cell>
          <cell r="C4075">
            <v>230</v>
          </cell>
          <cell r="D4075">
            <v>3490</v>
          </cell>
          <cell r="E4075">
            <v>25</v>
          </cell>
          <cell r="F4075">
            <v>1185000</v>
          </cell>
          <cell r="G4075">
            <v>1185000</v>
          </cell>
          <cell r="H4075">
            <v>0</v>
          </cell>
          <cell r="I4075">
            <v>1999</v>
          </cell>
        </row>
        <row r="4076">
          <cell r="A4076">
            <v>230406.08</v>
          </cell>
          <cell r="B4076">
            <v>31</v>
          </cell>
          <cell r="C4076">
            <v>230</v>
          </cell>
          <cell r="D4076">
            <v>4060</v>
          </cell>
          <cell r="E4076">
            <v>800</v>
          </cell>
          <cell r="F4076">
            <v>1487000</v>
          </cell>
          <cell r="G4076">
            <v>1487000</v>
          </cell>
          <cell r="H4076">
            <v>0</v>
          </cell>
          <cell r="I4076">
            <v>1998</v>
          </cell>
        </row>
        <row r="4077">
          <cell r="A4077">
            <v>230409.08</v>
          </cell>
          <cell r="B4077">
            <v>31</v>
          </cell>
          <cell r="C4077">
            <v>230</v>
          </cell>
          <cell r="D4077">
            <v>4090</v>
          </cell>
          <cell r="E4077">
            <v>800</v>
          </cell>
          <cell r="F4077">
            <v>1450000</v>
          </cell>
          <cell r="G4077">
            <v>1450000</v>
          </cell>
          <cell r="H4077">
            <v>0</v>
          </cell>
          <cell r="I4077">
            <v>1999</v>
          </cell>
        </row>
        <row r="4078">
          <cell r="A4078">
            <v>230409.18</v>
          </cell>
          <cell r="B4078">
            <v>31</v>
          </cell>
          <cell r="C4078">
            <v>230</v>
          </cell>
          <cell r="D4078">
            <v>4091</v>
          </cell>
          <cell r="E4078">
            <v>800</v>
          </cell>
          <cell r="F4078">
            <v>1411000</v>
          </cell>
          <cell r="G4078">
            <v>1411000</v>
          </cell>
          <cell r="H4078">
            <v>0</v>
          </cell>
          <cell r="I4078">
            <v>2001</v>
          </cell>
        </row>
        <row r="4079">
          <cell r="A4079">
            <v>230436.0025</v>
          </cell>
          <cell r="B4079">
            <v>31</v>
          </cell>
          <cell r="C4079">
            <v>230</v>
          </cell>
          <cell r="D4079">
            <v>4360</v>
          </cell>
          <cell r="E4079">
            <v>25</v>
          </cell>
          <cell r="F4079">
            <v>1213000</v>
          </cell>
          <cell r="G4079">
            <v>1213000</v>
          </cell>
          <cell r="H4079">
            <v>0</v>
          </cell>
          <cell r="I4079">
            <v>1998</v>
          </cell>
        </row>
        <row r="4080">
          <cell r="A4080">
            <v>230436.08</v>
          </cell>
          <cell r="B4080">
            <v>31</v>
          </cell>
          <cell r="C4080">
            <v>230</v>
          </cell>
          <cell r="D4080">
            <v>4360</v>
          </cell>
          <cell r="E4080">
            <v>800</v>
          </cell>
          <cell r="F4080">
            <v>1487000</v>
          </cell>
          <cell r="G4080">
            <v>1487000</v>
          </cell>
          <cell r="H4080">
            <v>0</v>
          </cell>
          <cell r="I4080">
            <v>1998</v>
          </cell>
        </row>
        <row r="4081">
          <cell r="A4081">
            <v>230439.0025</v>
          </cell>
          <cell r="B4081">
            <v>31</v>
          </cell>
          <cell r="C4081">
            <v>230</v>
          </cell>
          <cell r="D4081">
            <v>4390</v>
          </cell>
          <cell r="E4081">
            <v>25</v>
          </cell>
          <cell r="F4081">
            <v>1185000</v>
          </cell>
          <cell r="G4081">
            <v>1185000</v>
          </cell>
          <cell r="H4081">
            <v>0</v>
          </cell>
          <cell r="I4081">
            <v>1999</v>
          </cell>
        </row>
        <row r="4082">
          <cell r="A4082">
            <v>230439.08</v>
          </cell>
          <cell r="B4082">
            <v>31</v>
          </cell>
          <cell r="C4082">
            <v>230</v>
          </cell>
          <cell r="D4082">
            <v>4390</v>
          </cell>
          <cell r="E4082">
            <v>800</v>
          </cell>
          <cell r="F4082">
            <v>1450000</v>
          </cell>
          <cell r="G4082">
            <v>1450000</v>
          </cell>
          <cell r="H4082">
            <v>0</v>
          </cell>
          <cell r="I4082">
            <v>1999</v>
          </cell>
        </row>
        <row r="4083">
          <cell r="A4083">
            <v>230439.10250000001</v>
          </cell>
          <cell r="B4083">
            <v>31</v>
          </cell>
          <cell r="C4083">
            <v>230</v>
          </cell>
          <cell r="D4083">
            <v>4391</v>
          </cell>
          <cell r="E4083">
            <v>25</v>
          </cell>
          <cell r="F4083">
            <v>1117000</v>
          </cell>
          <cell r="G4083">
            <v>1117000</v>
          </cell>
          <cell r="H4083">
            <v>0</v>
          </cell>
          <cell r="I4083">
            <v>2001</v>
          </cell>
        </row>
        <row r="4084">
          <cell r="A4084">
            <v>230439.11</v>
          </cell>
          <cell r="B4084">
            <v>31</v>
          </cell>
          <cell r="C4084">
            <v>230</v>
          </cell>
          <cell r="D4084">
            <v>4391</v>
          </cell>
          <cell r="E4084">
            <v>100</v>
          </cell>
          <cell r="F4084">
            <v>-211000</v>
          </cell>
          <cell r="G4084">
            <v>-211000</v>
          </cell>
          <cell r="H4084">
            <v>0</v>
          </cell>
          <cell r="I4084">
            <v>2001</v>
          </cell>
        </row>
        <row r="4085">
          <cell r="A4085">
            <v>230439.18</v>
          </cell>
          <cell r="B4085">
            <v>31</v>
          </cell>
          <cell r="C4085">
            <v>230</v>
          </cell>
          <cell r="D4085">
            <v>4391</v>
          </cell>
          <cell r="E4085">
            <v>800</v>
          </cell>
          <cell r="F4085">
            <v>1411000</v>
          </cell>
          <cell r="G4085">
            <v>1411000</v>
          </cell>
          <cell r="H4085">
            <v>0</v>
          </cell>
          <cell r="I4085">
            <v>2001</v>
          </cell>
        </row>
        <row r="4086">
          <cell r="A4086">
            <v>230449.18</v>
          </cell>
          <cell r="B4086">
            <v>31</v>
          </cell>
          <cell r="C4086">
            <v>230</v>
          </cell>
          <cell r="D4086">
            <v>4491</v>
          </cell>
          <cell r="E4086">
            <v>800</v>
          </cell>
          <cell r="F4086">
            <v>405000</v>
          </cell>
          <cell r="G4086">
            <v>405000</v>
          </cell>
          <cell r="H4086">
            <v>0</v>
          </cell>
          <cell r="I4086">
            <v>2001</v>
          </cell>
        </row>
        <row r="4087">
          <cell r="A4087">
            <v>230466.08</v>
          </cell>
          <cell r="B4087">
            <v>31</v>
          </cell>
          <cell r="C4087">
            <v>230</v>
          </cell>
          <cell r="D4087">
            <v>4660</v>
          </cell>
          <cell r="E4087">
            <v>800</v>
          </cell>
          <cell r="F4087">
            <v>1487000</v>
          </cell>
          <cell r="G4087">
            <v>1487000</v>
          </cell>
          <cell r="H4087">
            <v>0</v>
          </cell>
          <cell r="I4087">
            <v>1998</v>
          </cell>
        </row>
        <row r="4088">
          <cell r="A4088">
            <v>230503.0025</v>
          </cell>
          <cell r="B4088">
            <v>31</v>
          </cell>
          <cell r="C4088">
            <v>230</v>
          </cell>
          <cell r="D4088">
            <v>5030</v>
          </cell>
          <cell r="E4088">
            <v>25</v>
          </cell>
          <cell r="F4088">
            <v>2025000</v>
          </cell>
          <cell r="G4088">
            <v>2025000</v>
          </cell>
          <cell r="H4088">
            <v>0</v>
          </cell>
          <cell r="I4088">
            <v>2001</v>
          </cell>
        </row>
        <row r="4089">
          <cell r="A4089">
            <v>230503.10250000001</v>
          </cell>
          <cell r="B4089">
            <v>31</v>
          </cell>
          <cell r="C4089">
            <v>230</v>
          </cell>
          <cell r="D4089">
            <v>5031</v>
          </cell>
          <cell r="E4089">
            <v>25</v>
          </cell>
          <cell r="F4089">
            <v>1881000</v>
          </cell>
          <cell r="G4089">
            <v>1881000</v>
          </cell>
          <cell r="H4089">
            <v>0</v>
          </cell>
          <cell r="I4089">
            <v>2001</v>
          </cell>
        </row>
        <row r="4090">
          <cell r="A4090">
            <v>230536.0025</v>
          </cell>
          <cell r="B4090">
            <v>31</v>
          </cell>
          <cell r="C4090">
            <v>230</v>
          </cell>
          <cell r="D4090">
            <v>5360</v>
          </cell>
          <cell r="E4090">
            <v>25</v>
          </cell>
          <cell r="F4090">
            <v>2345000</v>
          </cell>
          <cell r="G4090">
            <v>2345000</v>
          </cell>
          <cell r="H4090">
            <v>0</v>
          </cell>
          <cell r="I4090">
            <v>1999</v>
          </cell>
        </row>
        <row r="4091">
          <cell r="A4091">
            <v>230539.0025</v>
          </cell>
          <cell r="B4091">
            <v>31</v>
          </cell>
          <cell r="C4091">
            <v>230</v>
          </cell>
          <cell r="D4091">
            <v>5390</v>
          </cell>
          <cell r="E4091">
            <v>25</v>
          </cell>
          <cell r="F4091">
            <v>2025000</v>
          </cell>
          <cell r="G4091">
            <v>2025000</v>
          </cell>
          <cell r="H4091">
            <v>0</v>
          </cell>
          <cell r="I4091">
            <v>1999</v>
          </cell>
        </row>
        <row r="4092">
          <cell r="A4092">
            <v>230539.10250000001</v>
          </cell>
          <cell r="B4092">
            <v>31</v>
          </cell>
          <cell r="C4092">
            <v>230</v>
          </cell>
          <cell r="D4092">
            <v>5391</v>
          </cell>
          <cell r="E4092">
            <v>25</v>
          </cell>
          <cell r="F4092">
            <v>1881000</v>
          </cell>
          <cell r="G4092">
            <v>1881000</v>
          </cell>
          <cell r="H4092">
            <v>0</v>
          </cell>
          <cell r="I4092">
            <v>2001</v>
          </cell>
        </row>
        <row r="4093">
          <cell r="A4093">
            <v>230560.0025</v>
          </cell>
          <cell r="B4093">
            <v>31</v>
          </cell>
          <cell r="C4093">
            <v>230</v>
          </cell>
          <cell r="D4093">
            <v>5600</v>
          </cell>
          <cell r="E4093">
            <v>25</v>
          </cell>
          <cell r="F4093">
            <v>2025000</v>
          </cell>
          <cell r="G4093">
            <v>2025000</v>
          </cell>
          <cell r="H4093">
            <v>0</v>
          </cell>
          <cell r="I4093">
            <v>2000</v>
          </cell>
        </row>
        <row r="4094">
          <cell r="A4094">
            <v>230560.10250000001</v>
          </cell>
          <cell r="B4094">
            <v>31</v>
          </cell>
          <cell r="C4094">
            <v>230</v>
          </cell>
          <cell r="D4094">
            <v>5601</v>
          </cell>
          <cell r="E4094">
            <v>25</v>
          </cell>
          <cell r="F4094">
            <v>1881000</v>
          </cell>
          <cell r="G4094">
            <v>1881000</v>
          </cell>
          <cell r="H4094">
            <v>0</v>
          </cell>
          <cell r="I4094">
            <v>2001</v>
          </cell>
        </row>
        <row r="4095">
          <cell r="A4095">
            <v>230566.10070000001</v>
          </cell>
          <cell r="B4095">
            <v>31</v>
          </cell>
          <cell r="C4095">
            <v>230</v>
          </cell>
          <cell r="D4095">
            <v>5661</v>
          </cell>
          <cell r="E4095">
            <v>7</v>
          </cell>
          <cell r="F4095">
            <v>3000000</v>
          </cell>
          <cell r="G4095">
            <v>3000000</v>
          </cell>
          <cell r="H4095">
            <v>0</v>
          </cell>
          <cell r="I4095">
            <v>2001</v>
          </cell>
        </row>
        <row r="4096">
          <cell r="A4096">
            <v>230566.10250000001</v>
          </cell>
          <cell r="B4096">
            <v>31</v>
          </cell>
          <cell r="C4096">
            <v>230</v>
          </cell>
          <cell r="D4096">
            <v>5661</v>
          </cell>
          <cell r="E4096">
            <v>25</v>
          </cell>
          <cell r="F4096">
            <v>1881000</v>
          </cell>
          <cell r="G4096">
            <v>1881000</v>
          </cell>
          <cell r="H4096">
            <v>0</v>
          </cell>
          <cell r="I4096">
            <v>2001</v>
          </cell>
        </row>
        <row r="4097">
          <cell r="A4097">
            <v>230636.0025</v>
          </cell>
          <cell r="B4097">
            <v>31</v>
          </cell>
          <cell r="C4097">
            <v>230</v>
          </cell>
          <cell r="D4097">
            <v>6360</v>
          </cell>
          <cell r="E4097">
            <v>25</v>
          </cell>
          <cell r="F4097">
            <v>2310000</v>
          </cell>
          <cell r="G4097">
            <v>2310000</v>
          </cell>
          <cell r="H4097">
            <v>0</v>
          </cell>
          <cell r="I4097">
            <v>1998</v>
          </cell>
        </row>
        <row r="4098">
          <cell r="A4098">
            <v>230639.0025</v>
          </cell>
          <cell r="B4098">
            <v>31</v>
          </cell>
          <cell r="C4098">
            <v>230</v>
          </cell>
          <cell r="D4098">
            <v>6390</v>
          </cell>
          <cell r="E4098">
            <v>25</v>
          </cell>
          <cell r="F4098">
            <v>1163000</v>
          </cell>
          <cell r="G4098">
            <v>1163000</v>
          </cell>
          <cell r="H4098">
            <v>0</v>
          </cell>
          <cell r="I4098">
            <v>1999</v>
          </cell>
        </row>
        <row r="4099">
          <cell r="A4099">
            <v>230736.0025</v>
          </cell>
          <cell r="B4099">
            <v>31</v>
          </cell>
          <cell r="C4099">
            <v>230</v>
          </cell>
          <cell r="D4099">
            <v>7360</v>
          </cell>
          <cell r="E4099">
            <v>25</v>
          </cell>
          <cell r="F4099">
            <v>1213000</v>
          </cell>
          <cell r="G4099">
            <v>1213000</v>
          </cell>
          <cell r="H4099">
            <v>0</v>
          </cell>
          <cell r="I4099">
            <v>1998</v>
          </cell>
        </row>
        <row r="4100">
          <cell r="A4100">
            <v>230739.0025</v>
          </cell>
          <cell r="B4100">
            <v>31</v>
          </cell>
          <cell r="C4100">
            <v>230</v>
          </cell>
          <cell r="D4100">
            <v>7390</v>
          </cell>
          <cell r="E4100">
            <v>25</v>
          </cell>
          <cell r="F4100">
            <v>1185000</v>
          </cell>
          <cell r="G4100">
            <v>1185000</v>
          </cell>
          <cell r="H4100">
            <v>0</v>
          </cell>
          <cell r="I4100">
            <v>1999</v>
          </cell>
        </row>
        <row r="4101">
          <cell r="A4101">
            <v>230739.10250000001</v>
          </cell>
          <cell r="B4101">
            <v>31</v>
          </cell>
          <cell r="C4101">
            <v>230</v>
          </cell>
          <cell r="D4101">
            <v>7391</v>
          </cell>
          <cell r="E4101">
            <v>25</v>
          </cell>
          <cell r="F4101">
            <v>1117000</v>
          </cell>
          <cell r="G4101">
            <v>1117000</v>
          </cell>
          <cell r="H4101">
            <v>0</v>
          </cell>
          <cell r="I4101">
            <v>2001</v>
          </cell>
        </row>
        <row r="4102">
          <cell r="A4102">
            <v>230746.0025</v>
          </cell>
          <cell r="B4102">
            <v>31</v>
          </cell>
          <cell r="C4102">
            <v>230</v>
          </cell>
          <cell r="D4102">
            <v>7460</v>
          </cell>
          <cell r="E4102">
            <v>25</v>
          </cell>
          <cell r="F4102">
            <v>1213000</v>
          </cell>
          <cell r="G4102">
            <v>1213000</v>
          </cell>
          <cell r="H4102">
            <v>0</v>
          </cell>
          <cell r="I4102">
            <v>1998</v>
          </cell>
        </row>
        <row r="4103">
          <cell r="A4103">
            <v>230749.0025</v>
          </cell>
          <cell r="B4103">
            <v>31</v>
          </cell>
          <cell r="C4103">
            <v>230</v>
          </cell>
          <cell r="D4103">
            <v>7490</v>
          </cell>
          <cell r="E4103">
            <v>25</v>
          </cell>
          <cell r="F4103">
            <v>1185000</v>
          </cell>
          <cell r="G4103">
            <v>1185000</v>
          </cell>
          <cell r="H4103">
            <v>0</v>
          </cell>
          <cell r="I4103">
            <v>1999</v>
          </cell>
        </row>
        <row r="4104">
          <cell r="A4104">
            <v>230749.10250000001</v>
          </cell>
          <cell r="B4104">
            <v>31</v>
          </cell>
          <cell r="C4104">
            <v>230</v>
          </cell>
          <cell r="D4104">
            <v>7491</v>
          </cell>
          <cell r="E4104">
            <v>25</v>
          </cell>
          <cell r="F4104">
            <v>1117000</v>
          </cell>
          <cell r="G4104">
            <v>1117000</v>
          </cell>
          <cell r="H4104">
            <v>0</v>
          </cell>
          <cell r="I4104">
            <v>2001</v>
          </cell>
        </row>
        <row r="4105">
          <cell r="A4105">
            <v>230890.18150000001</v>
          </cell>
          <cell r="B4105">
            <v>31</v>
          </cell>
          <cell r="C4105">
            <v>230</v>
          </cell>
          <cell r="D4105">
            <v>8901</v>
          </cell>
          <cell r="E4105">
            <v>815</v>
          </cell>
          <cell r="F4105">
            <v>2933000</v>
          </cell>
          <cell r="G4105">
            <v>2933000</v>
          </cell>
          <cell r="H4105">
            <v>0</v>
          </cell>
          <cell r="I4105">
            <v>2001</v>
          </cell>
        </row>
        <row r="4106">
          <cell r="A4106">
            <v>230890.1827</v>
          </cell>
          <cell r="B4106">
            <v>31</v>
          </cell>
          <cell r="C4106">
            <v>230</v>
          </cell>
          <cell r="D4106">
            <v>8901</v>
          </cell>
          <cell r="E4106">
            <v>827</v>
          </cell>
          <cell r="F4106">
            <v>750000</v>
          </cell>
          <cell r="G4106">
            <v>750000</v>
          </cell>
          <cell r="H4106">
            <v>0</v>
          </cell>
          <cell r="I4106">
            <v>2001</v>
          </cell>
        </row>
        <row r="4107">
          <cell r="A4107">
            <v>230890.18340000001</v>
          </cell>
          <cell r="B4107">
            <v>31</v>
          </cell>
          <cell r="C4107">
            <v>230</v>
          </cell>
          <cell r="D4107">
            <v>8901</v>
          </cell>
          <cell r="E4107">
            <v>834</v>
          </cell>
          <cell r="F4107">
            <v>152000</v>
          </cell>
          <cell r="G4107">
            <v>152000</v>
          </cell>
          <cell r="H4107">
            <v>0</v>
          </cell>
          <cell r="I4107">
            <v>2001</v>
          </cell>
        </row>
        <row r="4108">
          <cell r="A4108">
            <v>230890.18429999999</v>
          </cell>
          <cell r="B4108">
            <v>31</v>
          </cell>
          <cell r="C4108">
            <v>230</v>
          </cell>
          <cell r="D4108">
            <v>8901</v>
          </cell>
          <cell r="E4108">
            <v>843</v>
          </cell>
          <cell r="F4108">
            <v>1047000</v>
          </cell>
          <cell r="G4108">
            <v>1047000</v>
          </cell>
          <cell r="H4108">
            <v>0</v>
          </cell>
          <cell r="I4108">
            <v>2001</v>
          </cell>
        </row>
        <row r="4109">
          <cell r="A4109">
            <v>230890.19349999999</v>
          </cell>
          <cell r="B4109">
            <v>31</v>
          </cell>
          <cell r="C4109">
            <v>230</v>
          </cell>
          <cell r="D4109">
            <v>8901</v>
          </cell>
          <cell r="E4109">
            <v>935</v>
          </cell>
          <cell r="F4109">
            <v>962000</v>
          </cell>
          <cell r="G4109">
            <v>962000</v>
          </cell>
          <cell r="H4109">
            <v>0</v>
          </cell>
          <cell r="I4109">
            <v>2001</v>
          </cell>
        </row>
        <row r="4110">
          <cell r="A4110">
            <v>230893.0025</v>
          </cell>
          <cell r="B4110">
            <v>31</v>
          </cell>
          <cell r="C4110">
            <v>230</v>
          </cell>
          <cell r="D4110">
            <v>8930</v>
          </cell>
          <cell r="E4110">
            <v>25</v>
          </cell>
          <cell r="F4110">
            <v>1956000</v>
          </cell>
          <cell r="G4110">
            <v>1956000</v>
          </cell>
          <cell r="H4110">
            <v>0</v>
          </cell>
          <cell r="I4110">
            <v>2000</v>
          </cell>
        </row>
        <row r="4111">
          <cell r="A4111">
            <v>230893.18179999999</v>
          </cell>
          <cell r="B4111">
            <v>31</v>
          </cell>
          <cell r="C4111">
            <v>230</v>
          </cell>
          <cell r="D4111">
            <v>8931</v>
          </cell>
          <cell r="E4111">
            <v>818</v>
          </cell>
          <cell r="F4111">
            <v>1050000</v>
          </cell>
          <cell r="G4111">
            <v>1050000</v>
          </cell>
          <cell r="H4111">
            <v>0</v>
          </cell>
          <cell r="I4111">
            <v>2001</v>
          </cell>
        </row>
        <row r="4112">
          <cell r="A4112">
            <v>230893.182</v>
          </cell>
          <cell r="B4112">
            <v>31</v>
          </cell>
          <cell r="C4112">
            <v>230</v>
          </cell>
          <cell r="D4112">
            <v>8931</v>
          </cell>
          <cell r="E4112">
            <v>820</v>
          </cell>
          <cell r="F4112">
            <v>425000</v>
          </cell>
          <cell r="G4112">
            <v>425000</v>
          </cell>
          <cell r="H4112">
            <v>0</v>
          </cell>
          <cell r="I4112">
            <v>2000</v>
          </cell>
        </row>
        <row r="4113">
          <cell r="A4113">
            <v>230893.18280000001</v>
          </cell>
          <cell r="B4113">
            <v>31</v>
          </cell>
          <cell r="C4113">
            <v>230</v>
          </cell>
          <cell r="D4113">
            <v>8931</v>
          </cell>
          <cell r="E4113">
            <v>828</v>
          </cell>
          <cell r="F4113">
            <v>1255000</v>
          </cell>
          <cell r="G4113">
            <v>1255000</v>
          </cell>
          <cell r="H4113">
            <v>0</v>
          </cell>
          <cell r="I4113">
            <v>2000</v>
          </cell>
        </row>
        <row r="4114">
          <cell r="A4114">
            <v>230893.18290000001</v>
          </cell>
          <cell r="B4114">
            <v>31</v>
          </cell>
          <cell r="C4114">
            <v>230</v>
          </cell>
          <cell r="D4114">
            <v>8931</v>
          </cell>
          <cell r="E4114">
            <v>829</v>
          </cell>
          <cell r="F4114">
            <v>2219000</v>
          </cell>
          <cell r="G4114">
            <v>2219000</v>
          </cell>
          <cell r="H4114">
            <v>0</v>
          </cell>
          <cell r="I4114">
            <v>2000</v>
          </cell>
        </row>
        <row r="4115">
          <cell r="A4115">
            <v>230893.18340000001</v>
          </cell>
          <cell r="B4115">
            <v>31</v>
          </cell>
          <cell r="C4115">
            <v>230</v>
          </cell>
          <cell r="D4115">
            <v>8931</v>
          </cell>
          <cell r="E4115">
            <v>834</v>
          </cell>
          <cell r="F4115">
            <v>152000</v>
          </cell>
          <cell r="G4115">
            <v>152000</v>
          </cell>
          <cell r="H4115">
            <v>0</v>
          </cell>
          <cell r="I4115">
            <v>2001</v>
          </cell>
        </row>
        <row r="4116">
          <cell r="A4116">
            <v>230895.0025</v>
          </cell>
          <cell r="B4116">
            <v>31</v>
          </cell>
          <cell r="C4116">
            <v>230</v>
          </cell>
          <cell r="D4116">
            <v>8950</v>
          </cell>
          <cell r="E4116">
            <v>25</v>
          </cell>
          <cell r="F4116">
            <v>2310000</v>
          </cell>
          <cell r="G4116">
            <v>2310000</v>
          </cell>
          <cell r="H4116">
            <v>0</v>
          </cell>
          <cell r="I4116">
            <v>1998</v>
          </cell>
        </row>
        <row r="4117">
          <cell r="A4117">
            <v>231030.0025</v>
          </cell>
          <cell r="B4117">
            <v>31</v>
          </cell>
          <cell r="C4117">
            <v>231</v>
          </cell>
          <cell r="D4117">
            <v>300</v>
          </cell>
          <cell r="E4117">
            <v>25</v>
          </cell>
          <cell r="F4117">
            <v>1185000</v>
          </cell>
          <cell r="G4117">
            <v>1185000</v>
          </cell>
          <cell r="H4117">
            <v>0</v>
          </cell>
          <cell r="I4117">
            <v>1999</v>
          </cell>
        </row>
        <row r="4118">
          <cell r="A4118">
            <v>231030.10250000001</v>
          </cell>
          <cell r="B4118">
            <v>31</v>
          </cell>
          <cell r="C4118">
            <v>231</v>
          </cell>
          <cell r="D4118">
            <v>301</v>
          </cell>
          <cell r="E4118">
            <v>25</v>
          </cell>
          <cell r="F4118">
            <v>1117000</v>
          </cell>
          <cell r="G4118">
            <v>1117000</v>
          </cell>
          <cell r="H4118">
            <v>0</v>
          </cell>
          <cell r="I4118">
            <v>2001</v>
          </cell>
        </row>
        <row r="4119">
          <cell r="A4119">
            <v>231036.10250000001</v>
          </cell>
          <cell r="B4119">
            <v>31</v>
          </cell>
          <cell r="C4119">
            <v>231</v>
          </cell>
          <cell r="D4119">
            <v>361</v>
          </cell>
          <cell r="E4119">
            <v>25</v>
          </cell>
          <cell r="F4119">
            <v>1117000</v>
          </cell>
          <cell r="G4119">
            <v>1117000</v>
          </cell>
          <cell r="H4119">
            <v>0</v>
          </cell>
          <cell r="I4119">
            <v>2001</v>
          </cell>
        </row>
        <row r="4120">
          <cell r="A4120">
            <v>231038.0025</v>
          </cell>
          <cell r="B4120">
            <v>31</v>
          </cell>
          <cell r="C4120">
            <v>231</v>
          </cell>
          <cell r="D4120">
            <v>380</v>
          </cell>
          <cell r="E4120">
            <v>25</v>
          </cell>
          <cell r="F4120">
            <v>1213000</v>
          </cell>
          <cell r="G4120">
            <v>1213000</v>
          </cell>
          <cell r="H4120">
            <v>0</v>
          </cell>
          <cell r="I4120">
            <v>1998</v>
          </cell>
        </row>
        <row r="4121">
          <cell r="A4121">
            <v>231040.10250000001</v>
          </cell>
          <cell r="B4121">
            <v>31</v>
          </cell>
          <cell r="C4121">
            <v>231</v>
          </cell>
          <cell r="D4121">
            <v>401</v>
          </cell>
          <cell r="E4121">
            <v>25</v>
          </cell>
          <cell r="F4121">
            <v>1117000</v>
          </cell>
          <cell r="G4121">
            <v>1117000</v>
          </cell>
          <cell r="H4121">
            <v>0</v>
          </cell>
          <cell r="I4121">
            <v>2001</v>
          </cell>
        </row>
        <row r="4122">
          <cell r="A4122">
            <v>231048.0025</v>
          </cell>
          <cell r="B4122">
            <v>31</v>
          </cell>
          <cell r="C4122">
            <v>231</v>
          </cell>
          <cell r="D4122">
            <v>480</v>
          </cell>
          <cell r="E4122">
            <v>25</v>
          </cell>
          <cell r="F4122">
            <v>1213000</v>
          </cell>
          <cell r="G4122">
            <v>1213000</v>
          </cell>
          <cell r="H4122">
            <v>0</v>
          </cell>
          <cell r="I4122">
            <v>2001</v>
          </cell>
        </row>
        <row r="4123">
          <cell r="A4123">
            <v>231048.02050000001</v>
          </cell>
          <cell r="B4123">
            <v>31</v>
          </cell>
          <cell r="C4123">
            <v>231</v>
          </cell>
          <cell r="D4123">
            <v>480</v>
          </cell>
          <cell r="E4123">
            <v>205</v>
          </cell>
          <cell r="F4123">
            <v>932000</v>
          </cell>
          <cell r="G4123">
            <v>932000</v>
          </cell>
          <cell r="H4123">
            <v>0</v>
          </cell>
          <cell r="I4123">
            <v>2001</v>
          </cell>
        </row>
        <row r="4124">
          <cell r="A4124">
            <v>231050.0025</v>
          </cell>
          <cell r="B4124">
            <v>31</v>
          </cell>
          <cell r="C4124">
            <v>231</v>
          </cell>
          <cell r="D4124">
            <v>500</v>
          </cell>
          <cell r="E4124">
            <v>25</v>
          </cell>
          <cell r="F4124">
            <v>1185000</v>
          </cell>
          <cell r="G4124">
            <v>1185000</v>
          </cell>
          <cell r="H4124">
            <v>0</v>
          </cell>
          <cell r="I4124">
            <v>1999</v>
          </cell>
        </row>
        <row r="4125">
          <cell r="A4125">
            <v>231050.10250000001</v>
          </cell>
          <cell r="B4125">
            <v>31</v>
          </cell>
          <cell r="C4125">
            <v>231</v>
          </cell>
          <cell r="D4125">
            <v>501</v>
          </cell>
          <cell r="E4125">
            <v>25</v>
          </cell>
          <cell r="F4125">
            <v>1117000</v>
          </cell>
          <cell r="G4125">
            <v>1117000</v>
          </cell>
          <cell r="H4125">
            <v>0</v>
          </cell>
          <cell r="I4125">
            <v>2001</v>
          </cell>
        </row>
        <row r="4126">
          <cell r="A4126">
            <v>231051.10250000001</v>
          </cell>
          <cell r="B4126">
            <v>31</v>
          </cell>
          <cell r="C4126">
            <v>231</v>
          </cell>
          <cell r="D4126">
            <v>511</v>
          </cell>
          <cell r="E4126">
            <v>25</v>
          </cell>
          <cell r="F4126">
            <v>1117000</v>
          </cell>
          <cell r="G4126">
            <v>1117000</v>
          </cell>
          <cell r="H4126">
            <v>0</v>
          </cell>
          <cell r="I4126">
            <v>2001</v>
          </cell>
        </row>
        <row r="4127">
          <cell r="A4127">
            <v>231058.0025</v>
          </cell>
          <cell r="B4127">
            <v>31</v>
          </cell>
          <cell r="C4127">
            <v>231</v>
          </cell>
          <cell r="D4127">
            <v>580</v>
          </cell>
          <cell r="E4127">
            <v>25</v>
          </cell>
          <cell r="F4127">
            <v>1213000</v>
          </cell>
          <cell r="G4127">
            <v>1213000</v>
          </cell>
          <cell r="H4127">
            <v>0</v>
          </cell>
          <cell r="I4127">
            <v>1998</v>
          </cell>
        </row>
        <row r="4128">
          <cell r="A4128">
            <v>231066.10070000001</v>
          </cell>
          <cell r="B4128">
            <v>31</v>
          </cell>
          <cell r="C4128">
            <v>231</v>
          </cell>
          <cell r="D4128">
            <v>661</v>
          </cell>
          <cell r="E4128">
            <v>7</v>
          </cell>
          <cell r="F4128">
            <v>2950000</v>
          </cell>
          <cell r="G4128">
            <v>2950000</v>
          </cell>
          <cell r="H4128">
            <v>0</v>
          </cell>
          <cell r="I4128">
            <v>2001</v>
          </cell>
        </row>
        <row r="4129">
          <cell r="A4129">
            <v>231070.0025</v>
          </cell>
          <cell r="B4129">
            <v>31</v>
          </cell>
          <cell r="C4129">
            <v>231</v>
          </cell>
          <cell r="D4129">
            <v>700</v>
          </cell>
          <cell r="E4129">
            <v>25</v>
          </cell>
          <cell r="F4129">
            <v>1195000</v>
          </cell>
          <cell r="G4129">
            <v>1195000</v>
          </cell>
          <cell r="H4129">
            <v>0</v>
          </cell>
          <cell r="I4129">
            <v>1998</v>
          </cell>
        </row>
        <row r="4130">
          <cell r="A4130">
            <v>231076.10070000001</v>
          </cell>
          <cell r="B4130">
            <v>31</v>
          </cell>
          <cell r="C4130">
            <v>231</v>
          </cell>
          <cell r="D4130">
            <v>761</v>
          </cell>
          <cell r="E4130">
            <v>7</v>
          </cell>
          <cell r="F4130">
            <v>2950000</v>
          </cell>
          <cell r="G4130">
            <v>2950000</v>
          </cell>
          <cell r="H4130">
            <v>0</v>
          </cell>
          <cell r="I4130">
            <v>2001</v>
          </cell>
        </row>
        <row r="4131">
          <cell r="A4131">
            <v>231093.0025</v>
          </cell>
          <cell r="B4131">
            <v>31</v>
          </cell>
          <cell r="C4131">
            <v>231</v>
          </cell>
          <cell r="D4131">
            <v>930</v>
          </cell>
          <cell r="E4131">
            <v>25</v>
          </cell>
          <cell r="F4131">
            <v>1185000</v>
          </cell>
          <cell r="G4131">
            <v>1185000</v>
          </cell>
          <cell r="H4131">
            <v>0</v>
          </cell>
          <cell r="I4131">
            <v>1999</v>
          </cell>
        </row>
        <row r="4132">
          <cell r="A4132">
            <v>231093.10250000001</v>
          </cell>
          <cell r="B4132">
            <v>31</v>
          </cell>
          <cell r="C4132">
            <v>231</v>
          </cell>
          <cell r="D4132">
            <v>931</v>
          </cell>
          <cell r="E4132">
            <v>25</v>
          </cell>
          <cell r="F4132">
            <v>1881000</v>
          </cell>
          <cell r="G4132">
            <v>1881000</v>
          </cell>
          <cell r="H4132">
            <v>0</v>
          </cell>
          <cell r="I4132">
            <v>2001</v>
          </cell>
        </row>
        <row r="4133">
          <cell r="A4133">
            <v>231094.10250000001</v>
          </cell>
          <cell r="B4133">
            <v>31</v>
          </cell>
          <cell r="C4133">
            <v>231</v>
          </cell>
          <cell r="D4133">
            <v>941</v>
          </cell>
          <cell r="E4133">
            <v>25</v>
          </cell>
          <cell r="F4133">
            <v>1881000</v>
          </cell>
          <cell r="G4133">
            <v>1881000</v>
          </cell>
          <cell r="H4133">
            <v>0</v>
          </cell>
          <cell r="I4133">
            <v>2001</v>
          </cell>
        </row>
        <row r="4134">
          <cell r="A4134">
            <v>231095.0025</v>
          </cell>
          <cell r="B4134">
            <v>31</v>
          </cell>
          <cell r="C4134">
            <v>231</v>
          </cell>
          <cell r="D4134">
            <v>950</v>
          </cell>
          <cell r="E4134">
            <v>25</v>
          </cell>
          <cell r="F4134">
            <v>1185000</v>
          </cell>
          <cell r="G4134">
            <v>1185000</v>
          </cell>
          <cell r="H4134">
            <v>0</v>
          </cell>
          <cell r="I4134">
            <v>1999</v>
          </cell>
        </row>
        <row r="4135">
          <cell r="A4135">
            <v>231095.10250000001</v>
          </cell>
          <cell r="B4135">
            <v>31</v>
          </cell>
          <cell r="C4135">
            <v>231</v>
          </cell>
          <cell r="D4135">
            <v>951</v>
          </cell>
          <cell r="E4135">
            <v>25</v>
          </cell>
          <cell r="F4135">
            <v>1881000</v>
          </cell>
          <cell r="G4135">
            <v>1881000</v>
          </cell>
          <cell r="H4135">
            <v>0</v>
          </cell>
          <cell r="I4135">
            <v>2001</v>
          </cell>
        </row>
        <row r="4136">
          <cell r="A4136">
            <v>231100.0025</v>
          </cell>
          <cell r="B4136">
            <v>31</v>
          </cell>
          <cell r="C4136">
            <v>231</v>
          </cell>
          <cell r="D4136">
            <v>1000</v>
          </cell>
          <cell r="E4136">
            <v>25</v>
          </cell>
          <cell r="F4136">
            <v>1185000</v>
          </cell>
          <cell r="G4136">
            <v>1185000</v>
          </cell>
          <cell r="H4136">
            <v>0</v>
          </cell>
          <cell r="I4136">
            <v>2001</v>
          </cell>
        </row>
        <row r="4137">
          <cell r="A4137">
            <v>231100.09969999999</v>
          </cell>
          <cell r="B4137">
            <v>31</v>
          </cell>
          <cell r="C4137">
            <v>231</v>
          </cell>
          <cell r="D4137">
            <v>1000</v>
          </cell>
          <cell r="E4137">
            <v>997</v>
          </cell>
          <cell r="F4137">
            <v>190000</v>
          </cell>
          <cell r="G4137">
            <v>190000</v>
          </cell>
          <cell r="H4137">
            <v>0</v>
          </cell>
          <cell r="I4137">
            <v>2001</v>
          </cell>
        </row>
        <row r="4138">
          <cell r="A4138">
            <v>231100.10250000001</v>
          </cell>
          <cell r="B4138">
            <v>31</v>
          </cell>
          <cell r="C4138">
            <v>231</v>
          </cell>
          <cell r="D4138">
            <v>1001</v>
          </cell>
          <cell r="E4138">
            <v>25</v>
          </cell>
          <cell r="F4138">
            <v>1117000</v>
          </cell>
          <cell r="G4138">
            <v>1117000</v>
          </cell>
          <cell r="H4138">
            <v>0</v>
          </cell>
          <cell r="I4138">
            <v>2001</v>
          </cell>
        </row>
        <row r="4139">
          <cell r="A4139">
            <v>231100.12789999999</v>
          </cell>
          <cell r="B4139">
            <v>31</v>
          </cell>
          <cell r="C4139">
            <v>231</v>
          </cell>
          <cell r="D4139">
            <v>1001</v>
          </cell>
          <cell r="E4139">
            <v>279</v>
          </cell>
          <cell r="F4139">
            <v>1346000</v>
          </cell>
          <cell r="G4139">
            <v>1346000</v>
          </cell>
          <cell r="H4139">
            <v>0</v>
          </cell>
          <cell r="I4139">
            <v>2001</v>
          </cell>
        </row>
        <row r="4140">
          <cell r="A4140">
            <v>231100.1997</v>
          </cell>
          <cell r="B4140">
            <v>31</v>
          </cell>
          <cell r="C4140">
            <v>231</v>
          </cell>
          <cell r="D4140">
            <v>1001</v>
          </cell>
          <cell r="E4140">
            <v>997</v>
          </cell>
          <cell r="F4140">
            <v>213000</v>
          </cell>
          <cell r="G4140">
            <v>213000</v>
          </cell>
          <cell r="H4140">
            <v>0</v>
          </cell>
          <cell r="I4140">
            <v>2001</v>
          </cell>
        </row>
        <row r="4141">
          <cell r="A4141">
            <v>231103.0025</v>
          </cell>
          <cell r="B4141">
            <v>31</v>
          </cell>
          <cell r="C4141">
            <v>231</v>
          </cell>
          <cell r="D4141">
            <v>1030</v>
          </cell>
          <cell r="E4141">
            <v>25</v>
          </cell>
          <cell r="F4141">
            <v>1185000</v>
          </cell>
          <cell r="G4141">
            <v>1185000</v>
          </cell>
          <cell r="H4141">
            <v>0</v>
          </cell>
          <cell r="I4141">
            <v>1999</v>
          </cell>
        </row>
        <row r="4142">
          <cell r="A4142">
            <v>231103.1997</v>
          </cell>
          <cell r="B4142">
            <v>31</v>
          </cell>
          <cell r="C4142">
            <v>231</v>
          </cell>
          <cell r="D4142">
            <v>1031</v>
          </cell>
          <cell r="E4142">
            <v>997</v>
          </cell>
          <cell r="F4142">
            <v>213000</v>
          </cell>
          <cell r="G4142">
            <v>213000</v>
          </cell>
          <cell r="H4142">
            <v>0</v>
          </cell>
          <cell r="I4142">
            <v>2001</v>
          </cell>
        </row>
        <row r="4143">
          <cell r="A4143">
            <v>231108.0025</v>
          </cell>
          <cell r="B4143">
            <v>31</v>
          </cell>
          <cell r="C4143">
            <v>231</v>
          </cell>
          <cell r="D4143">
            <v>1080</v>
          </cell>
          <cell r="E4143">
            <v>25</v>
          </cell>
          <cell r="F4143">
            <v>1213000</v>
          </cell>
          <cell r="G4143">
            <v>1213000</v>
          </cell>
          <cell r="H4143">
            <v>0</v>
          </cell>
          <cell r="I4143">
            <v>1998</v>
          </cell>
        </row>
        <row r="4144">
          <cell r="A4144">
            <v>231110.0025</v>
          </cell>
          <cell r="B4144">
            <v>31</v>
          </cell>
          <cell r="C4144">
            <v>231</v>
          </cell>
          <cell r="D4144">
            <v>1100</v>
          </cell>
          <cell r="E4144">
            <v>25</v>
          </cell>
          <cell r="F4144">
            <v>1185000</v>
          </cell>
          <cell r="G4144">
            <v>1185000</v>
          </cell>
          <cell r="H4144">
            <v>0</v>
          </cell>
          <cell r="I4144">
            <v>2000</v>
          </cell>
        </row>
        <row r="4145">
          <cell r="A4145">
            <v>231110.10250000001</v>
          </cell>
          <cell r="B4145">
            <v>31</v>
          </cell>
          <cell r="C4145">
            <v>231</v>
          </cell>
          <cell r="D4145">
            <v>1101</v>
          </cell>
          <cell r="E4145">
            <v>25</v>
          </cell>
          <cell r="F4145">
            <v>1117000</v>
          </cell>
          <cell r="G4145">
            <v>1117000</v>
          </cell>
          <cell r="H4145">
            <v>0</v>
          </cell>
          <cell r="I4145">
            <v>2001</v>
          </cell>
        </row>
        <row r="4146">
          <cell r="A4146">
            <v>231110.12789999999</v>
          </cell>
          <cell r="B4146">
            <v>31</v>
          </cell>
          <cell r="C4146">
            <v>231</v>
          </cell>
          <cell r="D4146">
            <v>1101</v>
          </cell>
          <cell r="E4146">
            <v>279</v>
          </cell>
          <cell r="F4146">
            <v>1346000</v>
          </cell>
          <cell r="G4146">
            <v>1346000</v>
          </cell>
          <cell r="H4146">
            <v>0</v>
          </cell>
          <cell r="I4146">
            <v>2001</v>
          </cell>
        </row>
        <row r="4147">
          <cell r="A4147">
            <v>231110.18710000001</v>
          </cell>
          <cell r="B4147">
            <v>31</v>
          </cell>
          <cell r="C4147">
            <v>231</v>
          </cell>
          <cell r="D4147">
            <v>1101</v>
          </cell>
          <cell r="E4147">
            <v>871</v>
          </cell>
          <cell r="F4147">
            <v>10000</v>
          </cell>
          <cell r="G4147">
            <v>10000</v>
          </cell>
          <cell r="H4147">
            <v>0</v>
          </cell>
          <cell r="I4147">
            <v>2001</v>
          </cell>
        </row>
        <row r="4148">
          <cell r="A4148">
            <v>231110.1906</v>
          </cell>
          <cell r="B4148">
            <v>31</v>
          </cell>
          <cell r="C4148">
            <v>231</v>
          </cell>
          <cell r="D4148">
            <v>1101</v>
          </cell>
          <cell r="E4148">
            <v>906</v>
          </cell>
          <cell r="F4148">
            <v>29000</v>
          </cell>
          <cell r="G4148">
            <v>29000</v>
          </cell>
          <cell r="H4148">
            <v>0</v>
          </cell>
          <cell r="I4148">
            <v>2001</v>
          </cell>
        </row>
        <row r="4149">
          <cell r="A4149">
            <v>231113.0025</v>
          </cell>
          <cell r="B4149">
            <v>31</v>
          </cell>
          <cell r="C4149">
            <v>231</v>
          </cell>
          <cell r="D4149">
            <v>1130</v>
          </cell>
          <cell r="E4149">
            <v>25</v>
          </cell>
          <cell r="F4149">
            <v>1185000</v>
          </cell>
          <cell r="G4149">
            <v>1185000</v>
          </cell>
          <cell r="H4149">
            <v>0</v>
          </cell>
          <cell r="I4149">
            <v>2000</v>
          </cell>
        </row>
        <row r="4150">
          <cell r="A4150">
            <v>231113.10250000001</v>
          </cell>
          <cell r="B4150">
            <v>31</v>
          </cell>
          <cell r="C4150">
            <v>231</v>
          </cell>
          <cell r="D4150">
            <v>1131</v>
          </cell>
          <cell r="E4150">
            <v>25</v>
          </cell>
          <cell r="F4150">
            <v>1117000</v>
          </cell>
          <cell r="G4150">
            <v>1117000</v>
          </cell>
          <cell r="H4150">
            <v>0</v>
          </cell>
          <cell r="I4150">
            <v>2001</v>
          </cell>
        </row>
        <row r="4151">
          <cell r="A4151">
            <v>231118.0025</v>
          </cell>
          <cell r="B4151">
            <v>31</v>
          </cell>
          <cell r="C4151">
            <v>231</v>
          </cell>
          <cell r="D4151">
            <v>1180</v>
          </cell>
          <cell r="E4151">
            <v>25</v>
          </cell>
          <cell r="F4151">
            <v>1213000</v>
          </cell>
          <cell r="G4151">
            <v>1213000</v>
          </cell>
          <cell r="H4151">
            <v>0</v>
          </cell>
          <cell r="I4151">
            <v>2001</v>
          </cell>
        </row>
        <row r="4152">
          <cell r="A4152">
            <v>231130.0025</v>
          </cell>
          <cell r="B4152">
            <v>31</v>
          </cell>
          <cell r="C4152">
            <v>231</v>
          </cell>
          <cell r="D4152">
            <v>1300</v>
          </cell>
          <cell r="E4152">
            <v>25</v>
          </cell>
          <cell r="F4152">
            <v>1185000</v>
          </cell>
          <cell r="G4152">
            <v>1185000</v>
          </cell>
          <cell r="H4152">
            <v>0</v>
          </cell>
          <cell r="I4152">
            <v>2001</v>
          </cell>
        </row>
        <row r="4153">
          <cell r="A4153">
            <v>231130.09969999999</v>
          </cell>
          <cell r="B4153">
            <v>31</v>
          </cell>
          <cell r="C4153">
            <v>231</v>
          </cell>
          <cell r="D4153">
            <v>1300</v>
          </cell>
          <cell r="E4153">
            <v>997</v>
          </cell>
          <cell r="F4153">
            <v>190000</v>
          </cell>
          <cell r="G4153">
            <v>190000</v>
          </cell>
          <cell r="H4153">
            <v>0</v>
          </cell>
          <cell r="I4153">
            <v>2001</v>
          </cell>
        </row>
        <row r="4154">
          <cell r="A4154">
            <v>231130.10250000001</v>
          </cell>
          <cell r="B4154">
            <v>31</v>
          </cell>
          <cell r="C4154">
            <v>231</v>
          </cell>
          <cell r="D4154">
            <v>1301</v>
          </cell>
          <cell r="E4154">
            <v>25</v>
          </cell>
          <cell r="F4154">
            <v>1117000</v>
          </cell>
          <cell r="G4154">
            <v>1117000</v>
          </cell>
          <cell r="H4154">
            <v>0</v>
          </cell>
          <cell r="I4154">
            <v>2001</v>
          </cell>
        </row>
        <row r="4155">
          <cell r="A4155">
            <v>231130.1379</v>
          </cell>
          <cell r="B4155">
            <v>31</v>
          </cell>
          <cell r="C4155">
            <v>231</v>
          </cell>
          <cell r="D4155">
            <v>1301</v>
          </cell>
          <cell r="E4155">
            <v>379</v>
          </cell>
          <cell r="F4155">
            <v>1617000</v>
          </cell>
          <cell r="G4155">
            <v>1617000</v>
          </cell>
          <cell r="H4155">
            <v>0</v>
          </cell>
          <cell r="I4155">
            <v>2001</v>
          </cell>
        </row>
        <row r="4156">
          <cell r="A4156">
            <v>231130.1997</v>
          </cell>
          <cell r="B4156">
            <v>31</v>
          </cell>
          <cell r="C4156">
            <v>231</v>
          </cell>
          <cell r="D4156">
            <v>1301</v>
          </cell>
          <cell r="E4156">
            <v>997</v>
          </cell>
          <cell r="F4156">
            <v>213000</v>
          </cell>
          <cell r="G4156">
            <v>213000</v>
          </cell>
          <cell r="H4156">
            <v>0</v>
          </cell>
          <cell r="I4156">
            <v>2001</v>
          </cell>
        </row>
        <row r="4157">
          <cell r="A4157">
            <v>231136.10250000001</v>
          </cell>
          <cell r="B4157">
            <v>31</v>
          </cell>
          <cell r="C4157">
            <v>231</v>
          </cell>
          <cell r="D4157">
            <v>1361</v>
          </cell>
          <cell r="E4157">
            <v>25</v>
          </cell>
          <cell r="F4157">
            <v>1117000</v>
          </cell>
          <cell r="G4157">
            <v>1117000</v>
          </cell>
          <cell r="H4157">
            <v>0</v>
          </cell>
          <cell r="I4157">
            <v>2001</v>
          </cell>
        </row>
        <row r="4158">
          <cell r="A4158">
            <v>231139.0025</v>
          </cell>
          <cell r="B4158">
            <v>31</v>
          </cell>
          <cell r="C4158">
            <v>231</v>
          </cell>
          <cell r="D4158">
            <v>1390</v>
          </cell>
          <cell r="E4158">
            <v>25</v>
          </cell>
          <cell r="F4158">
            <v>1163000</v>
          </cell>
          <cell r="G4158">
            <v>1163000</v>
          </cell>
          <cell r="H4158">
            <v>0</v>
          </cell>
          <cell r="I4158">
            <v>1999</v>
          </cell>
        </row>
        <row r="4159">
          <cell r="A4159">
            <v>231139.10250000001</v>
          </cell>
          <cell r="B4159">
            <v>31</v>
          </cell>
          <cell r="C4159">
            <v>231</v>
          </cell>
          <cell r="D4159">
            <v>1391</v>
          </cell>
          <cell r="E4159">
            <v>25</v>
          </cell>
          <cell r="F4159">
            <v>1117000</v>
          </cell>
          <cell r="G4159">
            <v>1117000</v>
          </cell>
          <cell r="H4159">
            <v>0</v>
          </cell>
          <cell r="I4159">
            <v>2001</v>
          </cell>
        </row>
        <row r="4160">
          <cell r="A4160">
            <v>231139.1997</v>
          </cell>
          <cell r="B4160">
            <v>31</v>
          </cell>
          <cell r="C4160">
            <v>231</v>
          </cell>
          <cell r="D4160">
            <v>1391</v>
          </cell>
          <cell r="E4160">
            <v>997</v>
          </cell>
          <cell r="F4160">
            <v>213000</v>
          </cell>
          <cell r="G4160">
            <v>213000</v>
          </cell>
          <cell r="H4160">
            <v>0</v>
          </cell>
          <cell r="I4160">
            <v>2001</v>
          </cell>
        </row>
        <row r="4161">
          <cell r="A4161">
            <v>231140.0025</v>
          </cell>
          <cell r="B4161">
            <v>31</v>
          </cell>
          <cell r="C4161">
            <v>231</v>
          </cell>
          <cell r="D4161">
            <v>1400</v>
          </cell>
          <cell r="E4161">
            <v>25</v>
          </cell>
          <cell r="F4161">
            <v>1185000</v>
          </cell>
          <cell r="G4161">
            <v>1185000</v>
          </cell>
          <cell r="H4161">
            <v>0</v>
          </cell>
          <cell r="I4161">
            <v>1999</v>
          </cell>
        </row>
        <row r="4162">
          <cell r="A4162">
            <v>231140.10250000001</v>
          </cell>
          <cell r="B4162">
            <v>31</v>
          </cell>
          <cell r="C4162">
            <v>231</v>
          </cell>
          <cell r="D4162">
            <v>1401</v>
          </cell>
          <cell r="E4162">
            <v>25</v>
          </cell>
          <cell r="F4162">
            <v>1117000</v>
          </cell>
          <cell r="G4162">
            <v>1117000</v>
          </cell>
          <cell r="H4162">
            <v>0</v>
          </cell>
          <cell r="I4162">
            <v>2001</v>
          </cell>
        </row>
        <row r="4163">
          <cell r="A4163">
            <v>231140.18710000001</v>
          </cell>
          <cell r="B4163">
            <v>31</v>
          </cell>
          <cell r="C4163">
            <v>231</v>
          </cell>
          <cell r="D4163">
            <v>1401</v>
          </cell>
          <cell r="E4163">
            <v>871</v>
          </cell>
          <cell r="F4163">
            <v>10000</v>
          </cell>
          <cell r="G4163">
            <v>10000</v>
          </cell>
          <cell r="H4163">
            <v>0</v>
          </cell>
          <cell r="I4163">
            <v>2001</v>
          </cell>
        </row>
        <row r="4164">
          <cell r="A4164">
            <v>231146.12040000001</v>
          </cell>
          <cell r="B4164">
            <v>31</v>
          </cell>
          <cell r="C4164">
            <v>231</v>
          </cell>
          <cell r="D4164">
            <v>1461</v>
          </cell>
          <cell r="E4164">
            <v>204</v>
          </cell>
          <cell r="F4164">
            <v>1212000</v>
          </cell>
          <cell r="G4164">
            <v>1212000</v>
          </cell>
          <cell r="H4164">
            <v>0</v>
          </cell>
          <cell r="I4164">
            <v>2001</v>
          </cell>
        </row>
        <row r="4165">
          <cell r="A4165">
            <v>231146.12789999999</v>
          </cell>
          <cell r="B4165">
            <v>31</v>
          </cell>
          <cell r="C4165">
            <v>231</v>
          </cell>
          <cell r="D4165">
            <v>1461</v>
          </cell>
          <cell r="E4165">
            <v>279</v>
          </cell>
          <cell r="F4165">
            <v>1346000</v>
          </cell>
          <cell r="G4165">
            <v>1346000</v>
          </cell>
          <cell r="H4165">
            <v>0</v>
          </cell>
          <cell r="I4165">
            <v>2001</v>
          </cell>
        </row>
        <row r="4166">
          <cell r="A4166">
            <v>231146.13370000001</v>
          </cell>
          <cell r="B4166">
            <v>31</v>
          </cell>
          <cell r="C4166">
            <v>231</v>
          </cell>
          <cell r="D4166">
            <v>1461</v>
          </cell>
          <cell r="E4166">
            <v>337</v>
          </cell>
          <cell r="F4166">
            <v>481000</v>
          </cell>
          <cell r="G4166">
            <v>481000</v>
          </cell>
          <cell r="H4166">
            <v>0</v>
          </cell>
          <cell r="I4166">
            <v>2001</v>
          </cell>
        </row>
        <row r="4167">
          <cell r="A4167">
            <v>231148.0025</v>
          </cell>
          <cell r="B4167">
            <v>31</v>
          </cell>
          <cell r="C4167">
            <v>231</v>
          </cell>
          <cell r="D4167">
            <v>1480</v>
          </cell>
          <cell r="E4167">
            <v>25</v>
          </cell>
          <cell r="F4167">
            <v>1263000</v>
          </cell>
          <cell r="G4167">
            <v>1263000</v>
          </cell>
          <cell r="H4167">
            <v>0</v>
          </cell>
          <cell r="I4167">
            <v>1998</v>
          </cell>
        </row>
        <row r="4168">
          <cell r="A4168">
            <v>231160.0025</v>
          </cell>
          <cell r="B4168">
            <v>31</v>
          </cell>
          <cell r="C4168">
            <v>231</v>
          </cell>
          <cell r="D4168">
            <v>1600</v>
          </cell>
          <cell r="E4168">
            <v>25</v>
          </cell>
          <cell r="F4168">
            <v>1185000</v>
          </cell>
          <cell r="G4168">
            <v>1185000</v>
          </cell>
          <cell r="H4168">
            <v>0</v>
          </cell>
          <cell r="I4168">
            <v>1999</v>
          </cell>
        </row>
        <row r="4169">
          <cell r="A4169">
            <v>231160.10250000001</v>
          </cell>
          <cell r="B4169">
            <v>31</v>
          </cell>
          <cell r="C4169">
            <v>231</v>
          </cell>
          <cell r="D4169">
            <v>1601</v>
          </cell>
          <cell r="E4169">
            <v>25</v>
          </cell>
          <cell r="F4169">
            <v>1117000</v>
          </cell>
          <cell r="G4169">
            <v>1117000</v>
          </cell>
          <cell r="H4169">
            <v>0</v>
          </cell>
          <cell r="I4169">
            <v>2001</v>
          </cell>
        </row>
        <row r="4170">
          <cell r="A4170">
            <v>231160.1997</v>
          </cell>
          <cell r="B4170">
            <v>31</v>
          </cell>
          <cell r="C4170">
            <v>231</v>
          </cell>
          <cell r="D4170">
            <v>1601</v>
          </cell>
          <cell r="E4170">
            <v>997</v>
          </cell>
          <cell r="F4170">
            <v>213000</v>
          </cell>
          <cell r="G4170">
            <v>213000</v>
          </cell>
          <cell r="H4170">
            <v>0</v>
          </cell>
          <cell r="I4170">
            <v>2001</v>
          </cell>
        </row>
        <row r="4171">
          <cell r="A4171">
            <v>231166.10070000001</v>
          </cell>
          <cell r="B4171">
            <v>31</v>
          </cell>
          <cell r="C4171">
            <v>231</v>
          </cell>
          <cell r="D4171">
            <v>1661</v>
          </cell>
          <cell r="E4171">
            <v>7</v>
          </cell>
          <cell r="F4171">
            <v>2950000</v>
          </cell>
          <cell r="G4171">
            <v>2950000</v>
          </cell>
          <cell r="H4171">
            <v>0</v>
          </cell>
          <cell r="I4171">
            <v>2001</v>
          </cell>
        </row>
        <row r="4172">
          <cell r="A4172">
            <v>231168.0025</v>
          </cell>
          <cell r="B4172">
            <v>31</v>
          </cell>
          <cell r="C4172">
            <v>231</v>
          </cell>
          <cell r="D4172">
            <v>1680</v>
          </cell>
          <cell r="E4172">
            <v>25</v>
          </cell>
          <cell r="F4172">
            <v>1263000</v>
          </cell>
          <cell r="G4172">
            <v>1263000</v>
          </cell>
          <cell r="H4172">
            <v>0</v>
          </cell>
          <cell r="I4172">
            <v>2001</v>
          </cell>
        </row>
        <row r="4173">
          <cell r="A4173">
            <v>231168.09969999999</v>
          </cell>
          <cell r="B4173">
            <v>31</v>
          </cell>
          <cell r="C4173">
            <v>231</v>
          </cell>
          <cell r="D4173">
            <v>1680</v>
          </cell>
          <cell r="E4173">
            <v>997</v>
          </cell>
          <cell r="F4173">
            <v>226000</v>
          </cell>
          <cell r="G4173">
            <v>226000</v>
          </cell>
          <cell r="H4173">
            <v>0</v>
          </cell>
          <cell r="I4173">
            <v>2001</v>
          </cell>
        </row>
        <row r="4174">
          <cell r="A4174">
            <v>231170.0025</v>
          </cell>
          <cell r="B4174">
            <v>31</v>
          </cell>
          <cell r="C4174">
            <v>231</v>
          </cell>
          <cell r="D4174">
            <v>1700</v>
          </cell>
          <cell r="E4174">
            <v>25</v>
          </cell>
          <cell r="F4174">
            <v>1185000</v>
          </cell>
          <cell r="G4174">
            <v>1185000</v>
          </cell>
          <cell r="H4174">
            <v>0</v>
          </cell>
          <cell r="I4174">
            <v>1999</v>
          </cell>
        </row>
        <row r="4175">
          <cell r="A4175">
            <v>231170.10250000001</v>
          </cell>
          <cell r="B4175">
            <v>31</v>
          </cell>
          <cell r="C4175">
            <v>231</v>
          </cell>
          <cell r="D4175">
            <v>1701</v>
          </cell>
          <cell r="E4175">
            <v>25</v>
          </cell>
          <cell r="F4175">
            <v>1117000</v>
          </cell>
          <cell r="G4175">
            <v>1117000</v>
          </cell>
          <cell r="H4175">
            <v>0</v>
          </cell>
          <cell r="I4175">
            <v>2001</v>
          </cell>
        </row>
        <row r="4176">
          <cell r="A4176">
            <v>231178.0025</v>
          </cell>
          <cell r="B4176">
            <v>31</v>
          </cell>
          <cell r="C4176">
            <v>231</v>
          </cell>
          <cell r="D4176">
            <v>1780</v>
          </cell>
          <cell r="E4176">
            <v>25</v>
          </cell>
          <cell r="F4176">
            <v>1263000</v>
          </cell>
          <cell r="G4176">
            <v>1263000</v>
          </cell>
          <cell r="H4176">
            <v>0</v>
          </cell>
          <cell r="I4176">
            <v>1998</v>
          </cell>
        </row>
        <row r="4177">
          <cell r="A4177">
            <v>231193.0025</v>
          </cell>
          <cell r="B4177">
            <v>31</v>
          </cell>
          <cell r="C4177">
            <v>231</v>
          </cell>
          <cell r="D4177">
            <v>1930</v>
          </cell>
          <cell r="E4177">
            <v>25</v>
          </cell>
          <cell r="F4177">
            <v>2025000</v>
          </cell>
          <cell r="G4177">
            <v>2025000</v>
          </cell>
          <cell r="H4177">
            <v>0</v>
          </cell>
          <cell r="I4177">
            <v>1999</v>
          </cell>
        </row>
        <row r="4178">
          <cell r="A4178">
            <v>231193.10250000001</v>
          </cell>
          <cell r="B4178">
            <v>31</v>
          </cell>
          <cell r="C4178">
            <v>231</v>
          </cell>
          <cell r="D4178">
            <v>1931</v>
          </cell>
          <cell r="E4178">
            <v>25</v>
          </cell>
          <cell r="F4178">
            <v>1117000</v>
          </cell>
          <cell r="G4178">
            <v>1117000</v>
          </cell>
          <cell r="H4178">
            <v>0</v>
          </cell>
          <cell r="I4178">
            <v>2001</v>
          </cell>
        </row>
        <row r="4179">
          <cell r="A4179">
            <v>231194.10250000001</v>
          </cell>
          <cell r="B4179">
            <v>31</v>
          </cell>
          <cell r="C4179">
            <v>231</v>
          </cell>
          <cell r="D4179">
            <v>1941</v>
          </cell>
          <cell r="E4179">
            <v>25</v>
          </cell>
          <cell r="F4179">
            <v>1881000</v>
          </cell>
          <cell r="G4179">
            <v>1881000</v>
          </cell>
          <cell r="H4179">
            <v>0</v>
          </cell>
          <cell r="I4179">
            <v>2001</v>
          </cell>
        </row>
        <row r="4180">
          <cell r="A4180">
            <v>231195.0025</v>
          </cell>
          <cell r="B4180">
            <v>31</v>
          </cell>
          <cell r="C4180">
            <v>231</v>
          </cell>
          <cell r="D4180">
            <v>1950</v>
          </cell>
          <cell r="E4180">
            <v>25</v>
          </cell>
          <cell r="F4180">
            <v>1956000</v>
          </cell>
          <cell r="G4180">
            <v>1956000</v>
          </cell>
          <cell r="H4180">
            <v>0</v>
          </cell>
          <cell r="I4180">
            <v>1999</v>
          </cell>
        </row>
        <row r="4181">
          <cell r="A4181">
            <v>231200.1997</v>
          </cell>
          <cell r="B4181">
            <v>31</v>
          </cell>
          <cell r="C4181">
            <v>231</v>
          </cell>
          <cell r="D4181">
            <v>2001</v>
          </cell>
          <cell r="E4181">
            <v>997</v>
          </cell>
          <cell r="F4181">
            <v>213000</v>
          </cell>
          <cell r="G4181">
            <v>213000</v>
          </cell>
          <cell r="H4181">
            <v>0</v>
          </cell>
          <cell r="I4181">
            <v>2001</v>
          </cell>
        </row>
        <row r="4182">
          <cell r="A4182">
            <v>231246.12040000001</v>
          </cell>
          <cell r="B4182">
            <v>31</v>
          </cell>
          <cell r="C4182">
            <v>231</v>
          </cell>
          <cell r="D4182">
            <v>2461</v>
          </cell>
          <cell r="E4182">
            <v>204</v>
          </cell>
          <cell r="F4182">
            <v>1212000</v>
          </cell>
          <cell r="G4182">
            <v>1212000</v>
          </cell>
          <cell r="H4182">
            <v>0</v>
          </cell>
          <cell r="I4182">
            <v>2001</v>
          </cell>
        </row>
        <row r="4183">
          <cell r="A4183">
            <v>231330.0025</v>
          </cell>
          <cell r="B4183">
            <v>31</v>
          </cell>
          <cell r="C4183">
            <v>231</v>
          </cell>
          <cell r="D4183">
            <v>3300</v>
          </cell>
          <cell r="E4183">
            <v>25</v>
          </cell>
          <cell r="F4183">
            <v>1185000</v>
          </cell>
          <cell r="G4183">
            <v>1185000</v>
          </cell>
          <cell r="H4183">
            <v>0</v>
          </cell>
          <cell r="I4183">
            <v>1999</v>
          </cell>
        </row>
        <row r="4184">
          <cell r="A4184">
            <v>231330.10250000001</v>
          </cell>
          <cell r="B4184">
            <v>31</v>
          </cell>
          <cell r="C4184">
            <v>231</v>
          </cell>
          <cell r="D4184">
            <v>3301</v>
          </cell>
          <cell r="E4184">
            <v>25</v>
          </cell>
          <cell r="F4184">
            <v>1117000</v>
          </cell>
          <cell r="G4184">
            <v>1117000</v>
          </cell>
          <cell r="H4184">
            <v>0</v>
          </cell>
          <cell r="I4184">
            <v>2001</v>
          </cell>
        </row>
        <row r="4185">
          <cell r="A4185">
            <v>231338.0025</v>
          </cell>
          <cell r="B4185">
            <v>31</v>
          </cell>
          <cell r="C4185">
            <v>231</v>
          </cell>
          <cell r="D4185">
            <v>3380</v>
          </cell>
          <cell r="E4185">
            <v>25</v>
          </cell>
          <cell r="F4185">
            <v>1213000</v>
          </cell>
          <cell r="G4185">
            <v>1213000</v>
          </cell>
          <cell r="H4185">
            <v>0</v>
          </cell>
          <cell r="I4185">
            <v>1998</v>
          </cell>
        </row>
        <row r="4186">
          <cell r="A4186">
            <v>231366.10070000001</v>
          </cell>
          <cell r="B4186">
            <v>31</v>
          </cell>
          <cell r="C4186">
            <v>231</v>
          </cell>
          <cell r="D4186">
            <v>3661</v>
          </cell>
          <cell r="E4186">
            <v>7</v>
          </cell>
          <cell r="F4186">
            <v>2950000</v>
          </cell>
          <cell r="G4186">
            <v>2950000</v>
          </cell>
          <cell r="H4186">
            <v>0</v>
          </cell>
          <cell r="I4186">
            <v>2001</v>
          </cell>
        </row>
        <row r="4187">
          <cell r="A4187">
            <v>231390.17310000001</v>
          </cell>
          <cell r="B4187">
            <v>31</v>
          </cell>
          <cell r="C4187">
            <v>231</v>
          </cell>
          <cell r="D4187">
            <v>3901</v>
          </cell>
          <cell r="E4187">
            <v>731</v>
          </cell>
          <cell r="F4187">
            <v>1285000</v>
          </cell>
          <cell r="G4187">
            <v>1285000</v>
          </cell>
          <cell r="H4187">
            <v>0</v>
          </cell>
          <cell r="I4187">
            <v>2001</v>
          </cell>
        </row>
        <row r="4188">
          <cell r="A4188">
            <v>231393.0025</v>
          </cell>
          <cell r="B4188">
            <v>31</v>
          </cell>
          <cell r="C4188">
            <v>231</v>
          </cell>
          <cell r="D4188">
            <v>3930</v>
          </cell>
          <cell r="E4188">
            <v>25</v>
          </cell>
          <cell r="F4188">
            <v>1185000</v>
          </cell>
          <cell r="G4188">
            <v>1185000</v>
          </cell>
          <cell r="H4188">
            <v>0</v>
          </cell>
          <cell r="I4188">
            <v>2000</v>
          </cell>
        </row>
        <row r="4189">
          <cell r="A4189">
            <v>231393.10250000001</v>
          </cell>
          <cell r="B4189">
            <v>31</v>
          </cell>
          <cell r="C4189">
            <v>231</v>
          </cell>
          <cell r="D4189">
            <v>3931</v>
          </cell>
          <cell r="E4189">
            <v>25</v>
          </cell>
          <cell r="F4189">
            <v>1881000</v>
          </cell>
          <cell r="G4189">
            <v>1881000</v>
          </cell>
          <cell r="H4189">
            <v>0</v>
          </cell>
          <cell r="I4189">
            <v>2001</v>
          </cell>
        </row>
        <row r="4190">
          <cell r="A4190">
            <v>231393.17850000001</v>
          </cell>
          <cell r="B4190">
            <v>31</v>
          </cell>
          <cell r="C4190">
            <v>231</v>
          </cell>
          <cell r="D4190">
            <v>3931</v>
          </cell>
          <cell r="E4190">
            <v>785</v>
          </cell>
          <cell r="F4190">
            <v>858000</v>
          </cell>
          <cell r="G4190">
            <v>858000</v>
          </cell>
          <cell r="H4190">
            <v>0</v>
          </cell>
          <cell r="I4190">
            <v>2001</v>
          </cell>
        </row>
        <row r="4191">
          <cell r="A4191">
            <v>231395.0025</v>
          </cell>
          <cell r="B4191">
            <v>31</v>
          </cell>
          <cell r="C4191">
            <v>231</v>
          </cell>
          <cell r="D4191">
            <v>3950</v>
          </cell>
          <cell r="E4191">
            <v>25</v>
          </cell>
          <cell r="F4191">
            <v>1956000</v>
          </cell>
          <cell r="G4191">
            <v>1956000</v>
          </cell>
          <cell r="H4191">
            <v>0</v>
          </cell>
          <cell r="I4191">
            <v>1999</v>
          </cell>
        </row>
        <row r="4192">
          <cell r="A4192">
            <v>231395.0815</v>
          </cell>
          <cell r="B4192">
            <v>31</v>
          </cell>
          <cell r="C4192">
            <v>231</v>
          </cell>
          <cell r="D4192">
            <v>3950</v>
          </cell>
          <cell r="E4192">
            <v>815</v>
          </cell>
          <cell r="F4192">
            <v>2972000</v>
          </cell>
          <cell r="G4192">
            <v>2972000</v>
          </cell>
          <cell r="H4192">
            <v>0</v>
          </cell>
          <cell r="I4192">
            <v>1999</v>
          </cell>
        </row>
        <row r="4193">
          <cell r="A4193">
            <v>231400.0025</v>
          </cell>
          <cell r="B4193">
            <v>31</v>
          </cell>
          <cell r="C4193">
            <v>231</v>
          </cell>
          <cell r="D4193">
            <v>4000</v>
          </cell>
          <cell r="E4193">
            <v>25</v>
          </cell>
          <cell r="F4193">
            <v>1185000</v>
          </cell>
          <cell r="G4193">
            <v>1185000</v>
          </cell>
          <cell r="H4193">
            <v>0</v>
          </cell>
          <cell r="I4193">
            <v>1999</v>
          </cell>
        </row>
        <row r="4194">
          <cell r="A4194">
            <v>231400.08</v>
          </cell>
          <cell r="B4194">
            <v>31</v>
          </cell>
          <cell r="C4194">
            <v>231</v>
          </cell>
          <cell r="D4194">
            <v>4000</v>
          </cell>
          <cell r="E4194">
            <v>800</v>
          </cell>
          <cell r="F4194">
            <v>1450000</v>
          </cell>
          <cell r="G4194">
            <v>1450000</v>
          </cell>
          <cell r="H4194">
            <v>0</v>
          </cell>
          <cell r="I4194">
            <v>1999</v>
          </cell>
        </row>
        <row r="4195">
          <cell r="A4195">
            <v>231400.10250000001</v>
          </cell>
          <cell r="B4195">
            <v>31</v>
          </cell>
          <cell r="C4195">
            <v>231</v>
          </cell>
          <cell r="D4195">
            <v>4001</v>
          </cell>
          <cell r="E4195">
            <v>25</v>
          </cell>
          <cell r="F4195">
            <v>1117000</v>
          </cell>
          <cell r="G4195">
            <v>1117000</v>
          </cell>
          <cell r="H4195">
            <v>0</v>
          </cell>
          <cell r="I4195">
            <v>2001</v>
          </cell>
        </row>
        <row r="4196">
          <cell r="A4196">
            <v>231400.18</v>
          </cell>
          <cell r="B4196">
            <v>31</v>
          </cell>
          <cell r="C4196">
            <v>231</v>
          </cell>
          <cell r="D4196">
            <v>4001</v>
          </cell>
          <cell r="E4196">
            <v>800</v>
          </cell>
          <cell r="F4196">
            <v>1411000</v>
          </cell>
          <cell r="G4196">
            <v>1411000</v>
          </cell>
          <cell r="H4196">
            <v>0</v>
          </cell>
          <cell r="I4196">
            <v>2001</v>
          </cell>
        </row>
        <row r="4197">
          <cell r="A4197">
            <v>231403.08</v>
          </cell>
          <cell r="B4197">
            <v>31</v>
          </cell>
          <cell r="C4197">
            <v>231</v>
          </cell>
          <cell r="D4197">
            <v>4030</v>
          </cell>
          <cell r="E4197">
            <v>800</v>
          </cell>
          <cell r="F4197">
            <v>1450000</v>
          </cell>
          <cell r="G4197">
            <v>1450000</v>
          </cell>
          <cell r="H4197">
            <v>0</v>
          </cell>
          <cell r="I4197">
            <v>1999</v>
          </cell>
        </row>
        <row r="4198">
          <cell r="A4198">
            <v>231403.18</v>
          </cell>
          <cell r="B4198">
            <v>31</v>
          </cell>
          <cell r="C4198">
            <v>231</v>
          </cell>
          <cell r="D4198">
            <v>4031</v>
          </cell>
          <cell r="E4198">
            <v>800</v>
          </cell>
          <cell r="F4198">
            <v>1411000</v>
          </cell>
          <cell r="G4198">
            <v>1411000</v>
          </cell>
          <cell r="H4198">
            <v>0</v>
          </cell>
          <cell r="I4198">
            <v>2001</v>
          </cell>
        </row>
        <row r="4199">
          <cell r="A4199">
            <v>231408.0025</v>
          </cell>
          <cell r="B4199">
            <v>31</v>
          </cell>
          <cell r="C4199">
            <v>231</v>
          </cell>
          <cell r="D4199">
            <v>4080</v>
          </cell>
          <cell r="E4199">
            <v>25</v>
          </cell>
          <cell r="F4199">
            <v>1213000</v>
          </cell>
          <cell r="G4199">
            <v>1213000</v>
          </cell>
          <cell r="H4199">
            <v>0</v>
          </cell>
          <cell r="I4199">
            <v>1998</v>
          </cell>
        </row>
        <row r="4200">
          <cell r="A4200">
            <v>231408.08</v>
          </cell>
          <cell r="B4200">
            <v>31</v>
          </cell>
          <cell r="C4200">
            <v>231</v>
          </cell>
          <cell r="D4200">
            <v>4080</v>
          </cell>
          <cell r="E4200">
            <v>800</v>
          </cell>
          <cell r="F4200">
            <v>1487000</v>
          </cell>
          <cell r="G4200">
            <v>1487000</v>
          </cell>
          <cell r="H4200">
            <v>0</v>
          </cell>
          <cell r="I4200">
            <v>1998</v>
          </cell>
        </row>
        <row r="4201">
          <cell r="A4201">
            <v>231410.0025</v>
          </cell>
          <cell r="B4201">
            <v>31</v>
          </cell>
          <cell r="C4201">
            <v>231</v>
          </cell>
          <cell r="D4201">
            <v>4100</v>
          </cell>
          <cell r="E4201">
            <v>25</v>
          </cell>
          <cell r="F4201">
            <v>1185000</v>
          </cell>
          <cell r="G4201">
            <v>1185000</v>
          </cell>
          <cell r="H4201">
            <v>0</v>
          </cell>
          <cell r="I4201">
            <v>1999</v>
          </cell>
        </row>
        <row r="4202">
          <cell r="A4202">
            <v>231410.08</v>
          </cell>
          <cell r="B4202">
            <v>31</v>
          </cell>
          <cell r="C4202">
            <v>231</v>
          </cell>
          <cell r="D4202">
            <v>4100</v>
          </cell>
          <cell r="E4202">
            <v>800</v>
          </cell>
          <cell r="F4202">
            <v>1450000</v>
          </cell>
          <cell r="G4202">
            <v>1450000</v>
          </cell>
          <cell r="H4202">
            <v>0</v>
          </cell>
          <cell r="I4202">
            <v>1999</v>
          </cell>
        </row>
        <row r="4203">
          <cell r="A4203">
            <v>231410.10250000001</v>
          </cell>
          <cell r="B4203">
            <v>31</v>
          </cell>
          <cell r="C4203">
            <v>231</v>
          </cell>
          <cell r="D4203">
            <v>4101</v>
          </cell>
          <cell r="E4203">
            <v>25</v>
          </cell>
          <cell r="F4203">
            <v>1117000</v>
          </cell>
          <cell r="G4203">
            <v>1117000</v>
          </cell>
          <cell r="H4203">
            <v>0</v>
          </cell>
          <cell r="I4203">
            <v>2001</v>
          </cell>
        </row>
        <row r="4204">
          <cell r="A4204">
            <v>231410.18</v>
          </cell>
          <cell r="B4204">
            <v>31</v>
          </cell>
          <cell r="C4204">
            <v>231</v>
          </cell>
          <cell r="D4204">
            <v>4101</v>
          </cell>
          <cell r="E4204">
            <v>800</v>
          </cell>
          <cell r="F4204">
            <v>1411000</v>
          </cell>
          <cell r="G4204">
            <v>1411000</v>
          </cell>
          <cell r="H4204">
            <v>0</v>
          </cell>
          <cell r="I4204">
            <v>2001</v>
          </cell>
        </row>
        <row r="4205">
          <cell r="A4205">
            <v>231413.08</v>
          </cell>
          <cell r="B4205">
            <v>31</v>
          </cell>
          <cell r="C4205">
            <v>231</v>
          </cell>
          <cell r="D4205">
            <v>4130</v>
          </cell>
          <cell r="E4205">
            <v>800</v>
          </cell>
          <cell r="F4205">
            <v>1450000</v>
          </cell>
          <cell r="G4205">
            <v>1450000</v>
          </cell>
          <cell r="H4205">
            <v>0</v>
          </cell>
          <cell r="I4205">
            <v>1999</v>
          </cell>
        </row>
        <row r="4206">
          <cell r="A4206">
            <v>231413.18</v>
          </cell>
          <cell r="B4206">
            <v>31</v>
          </cell>
          <cell r="C4206">
            <v>231</v>
          </cell>
          <cell r="D4206">
            <v>4131</v>
          </cell>
          <cell r="E4206">
            <v>800</v>
          </cell>
          <cell r="F4206">
            <v>1411000</v>
          </cell>
          <cell r="G4206">
            <v>1411000</v>
          </cell>
          <cell r="H4206">
            <v>0</v>
          </cell>
          <cell r="I4206">
            <v>2001</v>
          </cell>
        </row>
        <row r="4207">
          <cell r="A4207">
            <v>231418.0025</v>
          </cell>
          <cell r="B4207">
            <v>31</v>
          </cell>
          <cell r="C4207">
            <v>231</v>
          </cell>
          <cell r="D4207">
            <v>4180</v>
          </cell>
          <cell r="E4207">
            <v>25</v>
          </cell>
          <cell r="F4207">
            <v>1213000</v>
          </cell>
          <cell r="G4207">
            <v>1213000</v>
          </cell>
          <cell r="H4207">
            <v>0</v>
          </cell>
          <cell r="I4207">
            <v>2001</v>
          </cell>
        </row>
        <row r="4208">
          <cell r="A4208">
            <v>231418.08</v>
          </cell>
          <cell r="B4208">
            <v>31</v>
          </cell>
          <cell r="C4208">
            <v>231</v>
          </cell>
          <cell r="D4208">
            <v>4180</v>
          </cell>
          <cell r="E4208">
            <v>800</v>
          </cell>
          <cell r="F4208">
            <v>1487000</v>
          </cell>
          <cell r="G4208">
            <v>1487000</v>
          </cell>
          <cell r="H4208">
            <v>0</v>
          </cell>
          <cell r="I4208">
            <v>2001</v>
          </cell>
        </row>
        <row r="4209">
          <cell r="A4209">
            <v>231420.0025</v>
          </cell>
          <cell r="B4209">
            <v>31</v>
          </cell>
          <cell r="C4209">
            <v>231</v>
          </cell>
          <cell r="D4209">
            <v>4200</v>
          </cell>
          <cell r="E4209">
            <v>25</v>
          </cell>
          <cell r="F4209">
            <v>1185000</v>
          </cell>
          <cell r="G4209">
            <v>1185000</v>
          </cell>
          <cell r="H4209">
            <v>0</v>
          </cell>
          <cell r="I4209">
            <v>1999</v>
          </cell>
        </row>
        <row r="4210">
          <cell r="A4210">
            <v>231420.08</v>
          </cell>
          <cell r="B4210">
            <v>31</v>
          </cell>
          <cell r="C4210">
            <v>231</v>
          </cell>
          <cell r="D4210">
            <v>4200</v>
          </cell>
          <cell r="E4210">
            <v>800</v>
          </cell>
          <cell r="F4210">
            <v>1450000</v>
          </cell>
          <cell r="G4210">
            <v>1450000</v>
          </cell>
          <cell r="H4210">
            <v>0</v>
          </cell>
          <cell r="I4210">
            <v>1999</v>
          </cell>
        </row>
        <row r="4211">
          <cell r="A4211">
            <v>231420.10250000001</v>
          </cell>
          <cell r="B4211">
            <v>31</v>
          </cell>
          <cell r="C4211">
            <v>231</v>
          </cell>
          <cell r="D4211">
            <v>4201</v>
          </cell>
          <cell r="E4211">
            <v>25</v>
          </cell>
          <cell r="F4211">
            <v>1117000</v>
          </cell>
          <cell r="G4211">
            <v>1117000</v>
          </cell>
          <cell r="H4211">
            <v>0</v>
          </cell>
          <cell r="I4211">
            <v>2001</v>
          </cell>
        </row>
        <row r="4212">
          <cell r="A4212">
            <v>231420.18</v>
          </cell>
          <cell r="B4212">
            <v>31</v>
          </cell>
          <cell r="C4212">
            <v>231</v>
          </cell>
          <cell r="D4212">
            <v>4201</v>
          </cell>
          <cell r="E4212">
            <v>800</v>
          </cell>
          <cell r="F4212">
            <v>1411000</v>
          </cell>
          <cell r="G4212">
            <v>1411000</v>
          </cell>
          <cell r="H4212">
            <v>0</v>
          </cell>
          <cell r="I4212">
            <v>2001</v>
          </cell>
        </row>
        <row r="4213">
          <cell r="A4213">
            <v>231423.08</v>
          </cell>
          <cell r="B4213">
            <v>31</v>
          </cell>
          <cell r="C4213">
            <v>231</v>
          </cell>
          <cell r="D4213">
            <v>4230</v>
          </cell>
          <cell r="E4213">
            <v>800</v>
          </cell>
          <cell r="F4213">
            <v>1450000</v>
          </cell>
          <cell r="G4213">
            <v>1450000</v>
          </cell>
          <cell r="H4213">
            <v>0</v>
          </cell>
          <cell r="I4213">
            <v>1999</v>
          </cell>
        </row>
        <row r="4214">
          <cell r="A4214">
            <v>231423.18</v>
          </cell>
          <cell r="B4214">
            <v>31</v>
          </cell>
          <cell r="C4214">
            <v>231</v>
          </cell>
          <cell r="D4214">
            <v>4231</v>
          </cell>
          <cell r="E4214">
            <v>800</v>
          </cell>
          <cell r="F4214">
            <v>1127000</v>
          </cell>
          <cell r="G4214">
            <v>1127000</v>
          </cell>
          <cell r="H4214">
            <v>0</v>
          </cell>
          <cell r="I4214">
            <v>2001</v>
          </cell>
        </row>
        <row r="4215">
          <cell r="A4215">
            <v>231428.0025</v>
          </cell>
          <cell r="B4215">
            <v>31</v>
          </cell>
          <cell r="C4215">
            <v>231</v>
          </cell>
          <cell r="D4215">
            <v>4280</v>
          </cell>
          <cell r="E4215">
            <v>25</v>
          </cell>
          <cell r="F4215">
            <v>1213000</v>
          </cell>
          <cell r="G4215">
            <v>1213000</v>
          </cell>
          <cell r="H4215">
            <v>0</v>
          </cell>
          <cell r="I4215">
            <v>1998</v>
          </cell>
        </row>
        <row r="4216">
          <cell r="A4216">
            <v>231428.08</v>
          </cell>
          <cell r="B4216">
            <v>31</v>
          </cell>
          <cell r="C4216">
            <v>231</v>
          </cell>
          <cell r="D4216">
            <v>4280</v>
          </cell>
          <cell r="E4216">
            <v>800</v>
          </cell>
          <cell r="F4216">
            <v>1487000</v>
          </cell>
          <cell r="G4216">
            <v>1487000</v>
          </cell>
          <cell r="H4216">
            <v>0</v>
          </cell>
          <cell r="I4216">
            <v>1998</v>
          </cell>
        </row>
        <row r="4217">
          <cell r="A4217">
            <v>231430.0025</v>
          </cell>
          <cell r="B4217">
            <v>31</v>
          </cell>
          <cell r="C4217">
            <v>231</v>
          </cell>
          <cell r="D4217">
            <v>4300</v>
          </cell>
          <cell r="E4217">
            <v>25</v>
          </cell>
          <cell r="F4217">
            <v>1185000</v>
          </cell>
          <cell r="G4217">
            <v>1185000</v>
          </cell>
          <cell r="H4217">
            <v>0</v>
          </cell>
          <cell r="I4217">
            <v>2000</v>
          </cell>
        </row>
        <row r="4218">
          <cell r="A4218">
            <v>231430.08</v>
          </cell>
          <cell r="B4218">
            <v>31</v>
          </cell>
          <cell r="C4218">
            <v>231</v>
          </cell>
          <cell r="D4218">
            <v>4300</v>
          </cell>
          <cell r="E4218">
            <v>800</v>
          </cell>
          <cell r="F4218">
            <v>1450000</v>
          </cell>
          <cell r="G4218">
            <v>1450000</v>
          </cell>
          <cell r="H4218">
            <v>0</v>
          </cell>
          <cell r="I4218">
            <v>2000</v>
          </cell>
        </row>
        <row r="4219">
          <cell r="A4219">
            <v>231430.10250000001</v>
          </cell>
          <cell r="B4219">
            <v>31</v>
          </cell>
          <cell r="C4219">
            <v>231</v>
          </cell>
          <cell r="D4219">
            <v>4301</v>
          </cell>
          <cell r="E4219">
            <v>25</v>
          </cell>
          <cell r="F4219">
            <v>1117000</v>
          </cell>
          <cell r="G4219">
            <v>1117000</v>
          </cell>
          <cell r="H4219">
            <v>0</v>
          </cell>
          <cell r="I4219">
            <v>2001</v>
          </cell>
        </row>
        <row r="4220">
          <cell r="A4220">
            <v>231430.18</v>
          </cell>
          <cell r="B4220">
            <v>31</v>
          </cell>
          <cell r="C4220">
            <v>231</v>
          </cell>
          <cell r="D4220">
            <v>4301</v>
          </cell>
          <cell r="E4220">
            <v>800</v>
          </cell>
          <cell r="F4220">
            <v>1411000</v>
          </cell>
          <cell r="G4220">
            <v>1411000</v>
          </cell>
          <cell r="H4220">
            <v>0</v>
          </cell>
          <cell r="I4220">
            <v>2001</v>
          </cell>
        </row>
        <row r="4221">
          <cell r="A4221">
            <v>231436.08</v>
          </cell>
          <cell r="B4221">
            <v>31</v>
          </cell>
          <cell r="C4221">
            <v>231</v>
          </cell>
          <cell r="D4221">
            <v>4360</v>
          </cell>
          <cell r="E4221">
            <v>800</v>
          </cell>
          <cell r="F4221">
            <v>1465000</v>
          </cell>
          <cell r="G4221">
            <v>1465000</v>
          </cell>
          <cell r="H4221">
            <v>0</v>
          </cell>
          <cell r="I4221">
            <v>1998</v>
          </cell>
        </row>
        <row r="4222">
          <cell r="A4222">
            <v>231438.0025</v>
          </cell>
          <cell r="B4222">
            <v>31</v>
          </cell>
          <cell r="C4222">
            <v>231</v>
          </cell>
          <cell r="D4222">
            <v>4380</v>
          </cell>
          <cell r="E4222">
            <v>25</v>
          </cell>
          <cell r="F4222">
            <v>1213000</v>
          </cell>
          <cell r="G4222">
            <v>1213000</v>
          </cell>
          <cell r="H4222">
            <v>0</v>
          </cell>
          <cell r="I4222">
            <v>1998</v>
          </cell>
        </row>
        <row r="4223">
          <cell r="A4223">
            <v>231438.07999999999</v>
          </cell>
          <cell r="B4223">
            <v>31</v>
          </cell>
          <cell r="C4223">
            <v>231</v>
          </cell>
          <cell r="D4223">
            <v>4380</v>
          </cell>
          <cell r="E4223">
            <v>800</v>
          </cell>
          <cell r="F4223">
            <v>1487000</v>
          </cell>
          <cell r="G4223">
            <v>1487000</v>
          </cell>
          <cell r="H4223">
            <v>0</v>
          </cell>
          <cell r="I4223">
            <v>1998</v>
          </cell>
        </row>
        <row r="4224">
          <cell r="A4224">
            <v>231439.0025</v>
          </cell>
          <cell r="B4224">
            <v>31</v>
          </cell>
          <cell r="C4224">
            <v>231</v>
          </cell>
          <cell r="D4224">
            <v>4390</v>
          </cell>
          <cell r="E4224">
            <v>25</v>
          </cell>
          <cell r="F4224">
            <v>1163000</v>
          </cell>
          <cell r="G4224">
            <v>1163000</v>
          </cell>
          <cell r="H4224">
            <v>0</v>
          </cell>
          <cell r="I4224">
            <v>1999</v>
          </cell>
        </row>
        <row r="4225">
          <cell r="A4225">
            <v>231439.08</v>
          </cell>
          <cell r="B4225">
            <v>31</v>
          </cell>
          <cell r="C4225">
            <v>231</v>
          </cell>
          <cell r="D4225">
            <v>4390</v>
          </cell>
          <cell r="E4225">
            <v>800</v>
          </cell>
          <cell r="F4225">
            <v>1450000</v>
          </cell>
          <cell r="G4225">
            <v>1450000</v>
          </cell>
          <cell r="H4225">
            <v>0</v>
          </cell>
          <cell r="I4225">
            <v>1999</v>
          </cell>
        </row>
        <row r="4226">
          <cell r="A4226">
            <v>231439.10250000001</v>
          </cell>
          <cell r="B4226">
            <v>31</v>
          </cell>
          <cell r="C4226">
            <v>231</v>
          </cell>
          <cell r="D4226">
            <v>4391</v>
          </cell>
          <cell r="E4226">
            <v>25</v>
          </cell>
          <cell r="F4226">
            <v>1117000</v>
          </cell>
          <cell r="G4226">
            <v>1117000</v>
          </cell>
          <cell r="H4226">
            <v>0</v>
          </cell>
          <cell r="I4226">
            <v>2001</v>
          </cell>
        </row>
        <row r="4227">
          <cell r="A4227">
            <v>231439.18</v>
          </cell>
          <cell r="B4227">
            <v>31</v>
          </cell>
          <cell r="C4227">
            <v>231</v>
          </cell>
          <cell r="D4227">
            <v>4391</v>
          </cell>
          <cell r="E4227">
            <v>800</v>
          </cell>
          <cell r="F4227">
            <v>1411000</v>
          </cell>
          <cell r="G4227">
            <v>1411000</v>
          </cell>
          <cell r="H4227">
            <v>0</v>
          </cell>
          <cell r="I4227">
            <v>2001</v>
          </cell>
        </row>
        <row r="4228">
          <cell r="A4228">
            <v>231440.0025</v>
          </cell>
          <cell r="B4228">
            <v>31</v>
          </cell>
          <cell r="C4228">
            <v>231</v>
          </cell>
          <cell r="D4228">
            <v>4400</v>
          </cell>
          <cell r="E4228">
            <v>25</v>
          </cell>
          <cell r="F4228">
            <v>1185000</v>
          </cell>
          <cell r="G4228">
            <v>1185000</v>
          </cell>
          <cell r="H4228">
            <v>0</v>
          </cell>
          <cell r="I4228">
            <v>2001</v>
          </cell>
        </row>
        <row r="4229">
          <cell r="A4229">
            <v>231440.08</v>
          </cell>
          <cell r="B4229">
            <v>31</v>
          </cell>
          <cell r="C4229">
            <v>231</v>
          </cell>
          <cell r="D4229">
            <v>4400</v>
          </cell>
          <cell r="E4229">
            <v>800</v>
          </cell>
          <cell r="F4229">
            <v>1450000</v>
          </cell>
          <cell r="G4229">
            <v>1450000</v>
          </cell>
          <cell r="H4229">
            <v>0</v>
          </cell>
          <cell r="I4229">
            <v>2001</v>
          </cell>
        </row>
        <row r="4230">
          <cell r="A4230">
            <v>231440.10250000001</v>
          </cell>
          <cell r="B4230">
            <v>31</v>
          </cell>
          <cell r="C4230">
            <v>231</v>
          </cell>
          <cell r="D4230">
            <v>4401</v>
          </cell>
          <cell r="E4230">
            <v>25</v>
          </cell>
          <cell r="F4230">
            <v>1117000</v>
          </cell>
          <cell r="G4230">
            <v>1117000</v>
          </cell>
          <cell r="H4230">
            <v>0</v>
          </cell>
          <cell r="I4230">
            <v>2001</v>
          </cell>
        </row>
        <row r="4231">
          <cell r="A4231">
            <v>231440.18</v>
          </cell>
          <cell r="B4231">
            <v>31</v>
          </cell>
          <cell r="C4231">
            <v>231</v>
          </cell>
          <cell r="D4231">
            <v>4401</v>
          </cell>
          <cell r="E4231">
            <v>800</v>
          </cell>
          <cell r="F4231">
            <v>1411000</v>
          </cell>
          <cell r="G4231">
            <v>1411000</v>
          </cell>
          <cell r="H4231">
            <v>0</v>
          </cell>
          <cell r="I4231">
            <v>2001</v>
          </cell>
        </row>
        <row r="4232">
          <cell r="A4232">
            <v>231446.08</v>
          </cell>
          <cell r="B4232">
            <v>31</v>
          </cell>
          <cell r="C4232">
            <v>231</v>
          </cell>
          <cell r="D4232">
            <v>4460</v>
          </cell>
          <cell r="E4232">
            <v>800</v>
          </cell>
          <cell r="F4232">
            <v>1487000</v>
          </cell>
          <cell r="G4232">
            <v>1487000</v>
          </cell>
          <cell r="H4232">
            <v>0</v>
          </cell>
          <cell r="I4232">
            <v>1998</v>
          </cell>
        </row>
        <row r="4233">
          <cell r="A4233">
            <v>231446.18</v>
          </cell>
          <cell r="B4233">
            <v>31</v>
          </cell>
          <cell r="C4233">
            <v>231</v>
          </cell>
          <cell r="D4233">
            <v>4461</v>
          </cell>
          <cell r="E4233">
            <v>800</v>
          </cell>
          <cell r="F4233">
            <v>1411000</v>
          </cell>
          <cell r="G4233">
            <v>1411000</v>
          </cell>
          <cell r="H4233">
            <v>0</v>
          </cell>
          <cell r="I4233">
            <v>2001</v>
          </cell>
        </row>
        <row r="4234">
          <cell r="A4234">
            <v>231448.0025</v>
          </cell>
          <cell r="B4234">
            <v>31</v>
          </cell>
          <cell r="C4234">
            <v>231</v>
          </cell>
          <cell r="D4234">
            <v>4480</v>
          </cell>
          <cell r="E4234">
            <v>25</v>
          </cell>
          <cell r="F4234">
            <v>1213000</v>
          </cell>
          <cell r="G4234">
            <v>1213000</v>
          </cell>
          <cell r="H4234">
            <v>0</v>
          </cell>
          <cell r="I4234">
            <v>2001</v>
          </cell>
        </row>
        <row r="4235">
          <cell r="A4235">
            <v>231448.08</v>
          </cell>
          <cell r="B4235">
            <v>31</v>
          </cell>
          <cell r="C4235">
            <v>231</v>
          </cell>
          <cell r="D4235">
            <v>4480</v>
          </cell>
          <cell r="E4235">
            <v>800</v>
          </cell>
          <cell r="F4235">
            <v>1487000</v>
          </cell>
          <cell r="G4235">
            <v>1487000</v>
          </cell>
          <cell r="H4235">
            <v>0</v>
          </cell>
          <cell r="I4235">
            <v>2001</v>
          </cell>
        </row>
        <row r="4236">
          <cell r="A4236">
            <v>231449.08</v>
          </cell>
          <cell r="B4236">
            <v>31</v>
          </cell>
          <cell r="C4236">
            <v>231</v>
          </cell>
          <cell r="D4236">
            <v>4490</v>
          </cell>
          <cell r="E4236">
            <v>800</v>
          </cell>
          <cell r="F4236">
            <v>1450000</v>
          </cell>
          <cell r="G4236">
            <v>1450000</v>
          </cell>
          <cell r="H4236">
            <v>0</v>
          </cell>
          <cell r="I4236">
            <v>2001</v>
          </cell>
        </row>
        <row r="4237">
          <cell r="A4237">
            <v>231449.10250000001</v>
          </cell>
          <cell r="B4237">
            <v>31</v>
          </cell>
          <cell r="C4237">
            <v>231</v>
          </cell>
          <cell r="D4237">
            <v>4491</v>
          </cell>
          <cell r="E4237">
            <v>25</v>
          </cell>
          <cell r="F4237">
            <v>1117000</v>
          </cell>
          <cell r="G4237">
            <v>1117000</v>
          </cell>
          <cell r="H4237">
            <v>0</v>
          </cell>
          <cell r="I4237">
            <v>2001</v>
          </cell>
        </row>
        <row r="4238">
          <cell r="A4238">
            <v>231449.18</v>
          </cell>
          <cell r="B4238">
            <v>31</v>
          </cell>
          <cell r="C4238">
            <v>231</v>
          </cell>
          <cell r="D4238">
            <v>4491</v>
          </cell>
          <cell r="E4238">
            <v>800</v>
          </cell>
          <cell r="F4238">
            <v>1411000</v>
          </cell>
          <cell r="G4238">
            <v>1411000</v>
          </cell>
          <cell r="H4238">
            <v>0</v>
          </cell>
          <cell r="I4238">
            <v>2001</v>
          </cell>
        </row>
        <row r="4239">
          <cell r="A4239">
            <v>231450.0025</v>
          </cell>
          <cell r="B4239">
            <v>31</v>
          </cell>
          <cell r="C4239">
            <v>231</v>
          </cell>
          <cell r="D4239">
            <v>4500</v>
          </cell>
          <cell r="E4239">
            <v>25</v>
          </cell>
          <cell r="F4239">
            <v>1185000</v>
          </cell>
          <cell r="G4239">
            <v>1185000</v>
          </cell>
          <cell r="H4239">
            <v>0</v>
          </cell>
          <cell r="I4239">
            <v>1999</v>
          </cell>
        </row>
        <row r="4240">
          <cell r="A4240">
            <v>231450.08</v>
          </cell>
          <cell r="B4240">
            <v>31</v>
          </cell>
          <cell r="C4240">
            <v>231</v>
          </cell>
          <cell r="D4240">
            <v>4500</v>
          </cell>
          <cell r="E4240">
            <v>800</v>
          </cell>
          <cell r="F4240">
            <v>1450000</v>
          </cell>
          <cell r="G4240">
            <v>1450000</v>
          </cell>
          <cell r="H4240">
            <v>0</v>
          </cell>
          <cell r="I4240">
            <v>1999</v>
          </cell>
        </row>
        <row r="4241">
          <cell r="A4241">
            <v>231450.10250000001</v>
          </cell>
          <cell r="B4241">
            <v>31</v>
          </cell>
          <cell r="C4241">
            <v>231</v>
          </cell>
          <cell r="D4241">
            <v>4501</v>
          </cell>
          <cell r="E4241">
            <v>25</v>
          </cell>
          <cell r="F4241">
            <v>1117000</v>
          </cell>
          <cell r="G4241">
            <v>1117000</v>
          </cell>
          <cell r="H4241">
            <v>0</v>
          </cell>
          <cell r="I4241">
            <v>2001</v>
          </cell>
        </row>
        <row r="4242">
          <cell r="A4242">
            <v>231450.18</v>
          </cell>
          <cell r="B4242">
            <v>31</v>
          </cell>
          <cell r="C4242">
            <v>231</v>
          </cell>
          <cell r="D4242">
            <v>4501</v>
          </cell>
          <cell r="E4242">
            <v>800</v>
          </cell>
          <cell r="F4242">
            <v>1411000</v>
          </cell>
          <cell r="G4242">
            <v>1411000</v>
          </cell>
          <cell r="H4242">
            <v>0</v>
          </cell>
          <cell r="I4242">
            <v>2001</v>
          </cell>
        </row>
        <row r="4243">
          <cell r="A4243">
            <v>231451.10250000001</v>
          </cell>
          <cell r="B4243">
            <v>31</v>
          </cell>
          <cell r="C4243">
            <v>231</v>
          </cell>
          <cell r="D4243">
            <v>4511</v>
          </cell>
          <cell r="E4243">
            <v>25</v>
          </cell>
          <cell r="F4243">
            <v>1117000</v>
          </cell>
          <cell r="G4243">
            <v>1117000</v>
          </cell>
          <cell r="H4243">
            <v>0</v>
          </cell>
          <cell r="I4243">
            <v>2001</v>
          </cell>
        </row>
        <row r="4244">
          <cell r="A4244">
            <v>231456.08</v>
          </cell>
          <cell r="B4244">
            <v>31</v>
          </cell>
          <cell r="C4244">
            <v>231</v>
          </cell>
          <cell r="D4244">
            <v>4560</v>
          </cell>
          <cell r="E4244">
            <v>800</v>
          </cell>
          <cell r="F4244">
            <v>1487000</v>
          </cell>
          <cell r="G4244">
            <v>1487000</v>
          </cell>
          <cell r="H4244">
            <v>0</v>
          </cell>
          <cell r="I4244">
            <v>1998</v>
          </cell>
        </row>
        <row r="4245">
          <cell r="A4245">
            <v>231456.10250000001</v>
          </cell>
          <cell r="B4245">
            <v>31</v>
          </cell>
          <cell r="C4245">
            <v>231</v>
          </cell>
          <cell r="D4245">
            <v>4561</v>
          </cell>
          <cell r="E4245">
            <v>25</v>
          </cell>
          <cell r="F4245">
            <v>1117000</v>
          </cell>
          <cell r="G4245">
            <v>1117000</v>
          </cell>
          <cell r="H4245">
            <v>0</v>
          </cell>
          <cell r="I4245">
            <v>2001</v>
          </cell>
        </row>
        <row r="4246">
          <cell r="A4246">
            <v>231456.17189999999</v>
          </cell>
          <cell r="B4246">
            <v>31</v>
          </cell>
          <cell r="C4246">
            <v>231</v>
          </cell>
          <cell r="D4246">
            <v>4561</v>
          </cell>
          <cell r="E4246">
            <v>719</v>
          </cell>
          <cell r="F4246">
            <v>423000</v>
          </cell>
          <cell r="G4246">
            <v>423000</v>
          </cell>
          <cell r="H4246">
            <v>0</v>
          </cell>
          <cell r="I4246">
            <v>2001</v>
          </cell>
        </row>
        <row r="4247">
          <cell r="A4247">
            <v>231456.18</v>
          </cell>
          <cell r="B4247">
            <v>31</v>
          </cell>
          <cell r="C4247">
            <v>231</v>
          </cell>
          <cell r="D4247">
            <v>4561</v>
          </cell>
          <cell r="E4247">
            <v>800</v>
          </cell>
          <cell r="F4247">
            <v>1411000</v>
          </cell>
          <cell r="G4247">
            <v>1411000</v>
          </cell>
          <cell r="H4247">
            <v>0</v>
          </cell>
          <cell r="I4247">
            <v>2001</v>
          </cell>
        </row>
        <row r="4248">
          <cell r="A4248">
            <v>231458.0025</v>
          </cell>
          <cell r="B4248">
            <v>31</v>
          </cell>
          <cell r="C4248">
            <v>231</v>
          </cell>
          <cell r="D4248">
            <v>4580</v>
          </cell>
          <cell r="E4248">
            <v>25</v>
          </cell>
          <cell r="F4248">
            <v>1213000</v>
          </cell>
          <cell r="G4248">
            <v>1213000</v>
          </cell>
          <cell r="H4248">
            <v>0</v>
          </cell>
          <cell r="I4248">
            <v>1998</v>
          </cell>
        </row>
        <row r="4249">
          <cell r="A4249">
            <v>231458.08</v>
          </cell>
          <cell r="B4249">
            <v>31</v>
          </cell>
          <cell r="C4249">
            <v>231</v>
          </cell>
          <cell r="D4249">
            <v>4580</v>
          </cell>
          <cell r="E4249">
            <v>800</v>
          </cell>
          <cell r="F4249">
            <v>1487000</v>
          </cell>
          <cell r="G4249">
            <v>1487000</v>
          </cell>
          <cell r="H4249">
            <v>0</v>
          </cell>
          <cell r="I4249">
            <v>1998</v>
          </cell>
        </row>
        <row r="4250">
          <cell r="A4250">
            <v>231459.10250000001</v>
          </cell>
          <cell r="B4250">
            <v>31</v>
          </cell>
          <cell r="C4250">
            <v>231</v>
          </cell>
          <cell r="D4250">
            <v>4591</v>
          </cell>
          <cell r="E4250">
            <v>25</v>
          </cell>
          <cell r="F4250">
            <v>1117000</v>
          </cell>
          <cell r="G4250">
            <v>1117000</v>
          </cell>
          <cell r="H4250">
            <v>0</v>
          </cell>
          <cell r="I4250">
            <v>2001</v>
          </cell>
        </row>
        <row r="4251">
          <cell r="A4251">
            <v>231459.18</v>
          </cell>
          <cell r="B4251">
            <v>31</v>
          </cell>
          <cell r="C4251">
            <v>231</v>
          </cell>
          <cell r="D4251">
            <v>4591</v>
          </cell>
          <cell r="E4251">
            <v>800</v>
          </cell>
          <cell r="F4251">
            <v>1411000</v>
          </cell>
          <cell r="G4251">
            <v>1411000</v>
          </cell>
          <cell r="H4251">
            <v>0</v>
          </cell>
          <cell r="I4251">
            <v>2001</v>
          </cell>
        </row>
        <row r="4252">
          <cell r="A4252">
            <v>231466.10070000001</v>
          </cell>
          <cell r="B4252">
            <v>31</v>
          </cell>
          <cell r="C4252">
            <v>231</v>
          </cell>
          <cell r="D4252">
            <v>4661</v>
          </cell>
          <cell r="E4252">
            <v>7</v>
          </cell>
          <cell r="F4252">
            <v>2950000</v>
          </cell>
          <cell r="G4252">
            <v>2950000</v>
          </cell>
          <cell r="H4252">
            <v>0</v>
          </cell>
          <cell r="I4252">
            <v>2001</v>
          </cell>
        </row>
        <row r="4253">
          <cell r="A4253">
            <v>231476.10070000001</v>
          </cell>
          <cell r="B4253">
            <v>31</v>
          </cell>
          <cell r="C4253">
            <v>231</v>
          </cell>
          <cell r="D4253">
            <v>4761</v>
          </cell>
          <cell r="E4253">
            <v>7</v>
          </cell>
          <cell r="F4253">
            <v>2950000</v>
          </cell>
          <cell r="G4253">
            <v>2950000</v>
          </cell>
          <cell r="H4253">
            <v>0</v>
          </cell>
          <cell r="I4253">
            <v>2001</v>
          </cell>
        </row>
        <row r="4254">
          <cell r="A4254">
            <v>231480.08</v>
          </cell>
          <cell r="B4254">
            <v>31</v>
          </cell>
          <cell r="C4254">
            <v>231</v>
          </cell>
          <cell r="D4254">
            <v>4800</v>
          </cell>
          <cell r="E4254">
            <v>800</v>
          </cell>
          <cell r="F4254">
            <v>1450000</v>
          </cell>
          <cell r="G4254">
            <v>1450000</v>
          </cell>
          <cell r="H4254">
            <v>0</v>
          </cell>
          <cell r="I4254">
            <v>1999</v>
          </cell>
        </row>
        <row r="4255">
          <cell r="A4255">
            <v>231488.0025</v>
          </cell>
          <cell r="B4255">
            <v>31</v>
          </cell>
          <cell r="C4255">
            <v>231</v>
          </cell>
          <cell r="D4255">
            <v>4880</v>
          </cell>
          <cell r="E4255">
            <v>25</v>
          </cell>
          <cell r="F4255">
            <v>1213000</v>
          </cell>
          <cell r="G4255">
            <v>1213000</v>
          </cell>
          <cell r="H4255">
            <v>0</v>
          </cell>
          <cell r="I4255">
            <v>1998</v>
          </cell>
        </row>
        <row r="4256">
          <cell r="A4256">
            <v>231488.08</v>
          </cell>
          <cell r="B4256">
            <v>31</v>
          </cell>
          <cell r="C4256">
            <v>231</v>
          </cell>
          <cell r="D4256">
            <v>4880</v>
          </cell>
          <cell r="E4256">
            <v>800</v>
          </cell>
          <cell r="F4256">
            <v>1487000</v>
          </cell>
          <cell r="G4256">
            <v>1487000</v>
          </cell>
          <cell r="H4256">
            <v>0</v>
          </cell>
          <cell r="I4256">
            <v>1998</v>
          </cell>
        </row>
        <row r="4257">
          <cell r="A4257">
            <v>231500.0025</v>
          </cell>
          <cell r="B4257">
            <v>31</v>
          </cell>
          <cell r="C4257">
            <v>231</v>
          </cell>
          <cell r="D4257">
            <v>5000</v>
          </cell>
          <cell r="E4257">
            <v>25</v>
          </cell>
          <cell r="F4257">
            <v>2025000</v>
          </cell>
          <cell r="G4257">
            <v>2025000</v>
          </cell>
          <cell r="H4257">
            <v>0</v>
          </cell>
          <cell r="I4257">
            <v>1999</v>
          </cell>
        </row>
        <row r="4258">
          <cell r="A4258">
            <v>231500.10250000001</v>
          </cell>
          <cell r="B4258">
            <v>31</v>
          </cell>
          <cell r="C4258">
            <v>231</v>
          </cell>
          <cell r="D4258">
            <v>5001</v>
          </cell>
          <cell r="E4258">
            <v>25</v>
          </cell>
          <cell r="F4258">
            <v>1881000</v>
          </cell>
          <cell r="G4258">
            <v>1881000</v>
          </cell>
          <cell r="H4258">
            <v>0</v>
          </cell>
          <cell r="I4258">
            <v>2001</v>
          </cell>
        </row>
        <row r="4259">
          <cell r="A4259">
            <v>231503.0025</v>
          </cell>
          <cell r="B4259">
            <v>31</v>
          </cell>
          <cell r="C4259">
            <v>231</v>
          </cell>
          <cell r="D4259">
            <v>5030</v>
          </cell>
          <cell r="E4259">
            <v>25</v>
          </cell>
          <cell r="F4259">
            <v>2025000</v>
          </cell>
          <cell r="G4259">
            <v>2025000</v>
          </cell>
          <cell r="H4259">
            <v>0</v>
          </cell>
          <cell r="I4259">
            <v>1999</v>
          </cell>
        </row>
        <row r="4260">
          <cell r="A4260">
            <v>231508.0025</v>
          </cell>
          <cell r="B4260">
            <v>31</v>
          </cell>
          <cell r="C4260">
            <v>231</v>
          </cell>
          <cell r="D4260">
            <v>5080</v>
          </cell>
          <cell r="E4260">
            <v>25</v>
          </cell>
          <cell r="F4260">
            <v>2345000</v>
          </cell>
          <cell r="G4260">
            <v>2345000</v>
          </cell>
          <cell r="H4260">
            <v>0</v>
          </cell>
          <cell r="I4260">
            <v>1998</v>
          </cell>
        </row>
        <row r="4261">
          <cell r="A4261">
            <v>231510.0025</v>
          </cell>
          <cell r="B4261">
            <v>31</v>
          </cell>
          <cell r="C4261">
            <v>231</v>
          </cell>
          <cell r="D4261">
            <v>5100</v>
          </cell>
          <cell r="E4261">
            <v>25</v>
          </cell>
          <cell r="F4261">
            <v>2025000</v>
          </cell>
          <cell r="G4261">
            <v>2025000</v>
          </cell>
          <cell r="H4261">
            <v>0</v>
          </cell>
          <cell r="I4261">
            <v>1999</v>
          </cell>
        </row>
        <row r="4262">
          <cell r="A4262">
            <v>231510.10250000001</v>
          </cell>
          <cell r="B4262">
            <v>31</v>
          </cell>
          <cell r="C4262">
            <v>231</v>
          </cell>
          <cell r="D4262">
            <v>5101</v>
          </cell>
          <cell r="E4262">
            <v>25</v>
          </cell>
          <cell r="F4262">
            <v>1881000</v>
          </cell>
          <cell r="G4262">
            <v>1881000</v>
          </cell>
          <cell r="H4262">
            <v>0</v>
          </cell>
          <cell r="I4262">
            <v>2001</v>
          </cell>
        </row>
        <row r="4263">
          <cell r="A4263">
            <v>231510.18710000001</v>
          </cell>
          <cell r="B4263">
            <v>31</v>
          </cell>
          <cell r="C4263">
            <v>231</v>
          </cell>
          <cell r="D4263">
            <v>5101</v>
          </cell>
          <cell r="E4263">
            <v>871</v>
          </cell>
          <cell r="F4263">
            <v>10000</v>
          </cell>
          <cell r="G4263">
            <v>10000</v>
          </cell>
          <cell r="H4263">
            <v>0</v>
          </cell>
          <cell r="I4263">
            <v>2001</v>
          </cell>
        </row>
        <row r="4264">
          <cell r="A4264">
            <v>231510.1906</v>
          </cell>
          <cell r="B4264">
            <v>31</v>
          </cell>
          <cell r="C4264">
            <v>231</v>
          </cell>
          <cell r="D4264">
            <v>5101</v>
          </cell>
          <cell r="E4264">
            <v>906</v>
          </cell>
          <cell r="F4264">
            <v>29000</v>
          </cell>
          <cell r="G4264">
            <v>29000</v>
          </cell>
          <cell r="H4264">
            <v>0</v>
          </cell>
          <cell r="I4264">
            <v>2001</v>
          </cell>
        </row>
        <row r="4265">
          <cell r="A4265">
            <v>231513.10250000001</v>
          </cell>
          <cell r="B4265">
            <v>31</v>
          </cell>
          <cell r="C4265">
            <v>231</v>
          </cell>
          <cell r="D4265">
            <v>5131</v>
          </cell>
          <cell r="E4265">
            <v>25</v>
          </cell>
          <cell r="F4265">
            <v>1881000</v>
          </cell>
          <cell r="G4265">
            <v>1881000</v>
          </cell>
          <cell r="H4265">
            <v>0</v>
          </cell>
          <cell r="I4265">
            <v>2001</v>
          </cell>
        </row>
        <row r="4266">
          <cell r="A4266">
            <v>231518.0025</v>
          </cell>
          <cell r="B4266">
            <v>31</v>
          </cell>
          <cell r="C4266">
            <v>231</v>
          </cell>
          <cell r="D4266">
            <v>5180</v>
          </cell>
          <cell r="E4266">
            <v>25</v>
          </cell>
          <cell r="F4266">
            <v>2345000</v>
          </cell>
          <cell r="G4266">
            <v>2345000</v>
          </cell>
          <cell r="H4266">
            <v>0</v>
          </cell>
          <cell r="I4266">
            <v>2001</v>
          </cell>
        </row>
        <row r="4267">
          <cell r="A4267">
            <v>231536.0025</v>
          </cell>
          <cell r="B4267">
            <v>31</v>
          </cell>
          <cell r="C4267">
            <v>231</v>
          </cell>
          <cell r="D4267">
            <v>5360</v>
          </cell>
          <cell r="E4267">
            <v>25</v>
          </cell>
          <cell r="F4267">
            <v>2345000</v>
          </cell>
          <cell r="G4267">
            <v>2345000</v>
          </cell>
          <cell r="H4267">
            <v>0</v>
          </cell>
          <cell r="I4267">
            <v>1998</v>
          </cell>
        </row>
        <row r="4268">
          <cell r="A4268">
            <v>231539.0025</v>
          </cell>
          <cell r="B4268">
            <v>31</v>
          </cell>
          <cell r="C4268">
            <v>231</v>
          </cell>
          <cell r="D4268">
            <v>5390</v>
          </cell>
          <cell r="E4268">
            <v>25</v>
          </cell>
          <cell r="F4268">
            <v>2025000</v>
          </cell>
          <cell r="G4268">
            <v>2025000</v>
          </cell>
          <cell r="H4268">
            <v>0</v>
          </cell>
          <cell r="I4268">
            <v>2000</v>
          </cell>
        </row>
        <row r="4269">
          <cell r="A4269">
            <v>231539.10250000001</v>
          </cell>
          <cell r="B4269">
            <v>31</v>
          </cell>
          <cell r="C4269">
            <v>231</v>
          </cell>
          <cell r="D4269">
            <v>5391</v>
          </cell>
          <cell r="E4269">
            <v>25</v>
          </cell>
          <cell r="F4269">
            <v>1881000</v>
          </cell>
          <cell r="G4269">
            <v>1881000</v>
          </cell>
          <cell r="H4269">
            <v>0</v>
          </cell>
          <cell r="I4269">
            <v>2001</v>
          </cell>
        </row>
        <row r="4270">
          <cell r="A4270">
            <v>231541.10250000001</v>
          </cell>
          <cell r="B4270">
            <v>31</v>
          </cell>
          <cell r="C4270">
            <v>231</v>
          </cell>
          <cell r="D4270">
            <v>5411</v>
          </cell>
          <cell r="E4270">
            <v>25</v>
          </cell>
          <cell r="F4270">
            <v>1117000</v>
          </cell>
          <cell r="G4270">
            <v>1117000</v>
          </cell>
          <cell r="H4270">
            <v>0</v>
          </cell>
          <cell r="I4270">
            <v>2001</v>
          </cell>
        </row>
        <row r="4271">
          <cell r="A4271">
            <v>231546.0025</v>
          </cell>
          <cell r="B4271">
            <v>31</v>
          </cell>
          <cell r="C4271">
            <v>231</v>
          </cell>
          <cell r="D4271">
            <v>5460</v>
          </cell>
          <cell r="E4271">
            <v>25</v>
          </cell>
          <cell r="F4271">
            <v>2345000</v>
          </cell>
          <cell r="G4271">
            <v>2345000</v>
          </cell>
          <cell r="H4271">
            <v>0</v>
          </cell>
          <cell r="I4271">
            <v>2001</v>
          </cell>
        </row>
        <row r="4272">
          <cell r="A4272">
            <v>231549.0025</v>
          </cell>
          <cell r="B4272">
            <v>31</v>
          </cell>
          <cell r="C4272">
            <v>231</v>
          </cell>
          <cell r="D4272">
            <v>5490</v>
          </cell>
          <cell r="E4272">
            <v>25</v>
          </cell>
          <cell r="F4272">
            <v>2025000</v>
          </cell>
          <cell r="G4272">
            <v>2025000</v>
          </cell>
          <cell r="H4272">
            <v>0</v>
          </cell>
          <cell r="I4272">
            <v>2000</v>
          </cell>
        </row>
        <row r="4273">
          <cell r="A4273">
            <v>231549.10250000001</v>
          </cell>
          <cell r="B4273">
            <v>31</v>
          </cell>
          <cell r="C4273">
            <v>231</v>
          </cell>
          <cell r="D4273">
            <v>5491</v>
          </cell>
          <cell r="E4273">
            <v>25</v>
          </cell>
          <cell r="F4273">
            <v>1881000</v>
          </cell>
          <cell r="G4273">
            <v>1881000</v>
          </cell>
          <cell r="H4273">
            <v>0</v>
          </cell>
          <cell r="I4273">
            <v>2001</v>
          </cell>
        </row>
        <row r="4274">
          <cell r="A4274">
            <v>231550.0025</v>
          </cell>
          <cell r="B4274">
            <v>31</v>
          </cell>
          <cell r="C4274">
            <v>231</v>
          </cell>
          <cell r="D4274">
            <v>5500</v>
          </cell>
          <cell r="E4274">
            <v>25</v>
          </cell>
          <cell r="F4274">
            <v>2025000</v>
          </cell>
          <cell r="G4274">
            <v>2025000</v>
          </cell>
          <cell r="H4274">
            <v>0</v>
          </cell>
          <cell r="I4274">
            <v>1999</v>
          </cell>
        </row>
        <row r="4275">
          <cell r="A4275">
            <v>231550.10250000001</v>
          </cell>
          <cell r="B4275">
            <v>31</v>
          </cell>
          <cell r="C4275">
            <v>231</v>
          </cell>
          <cell r="D4275">
            <v>5501</v>
          </cell>
          <cell r="E4275">
            <v>25</v>
          </cell>
          <cell r="F4275">
            <v>1881000</v>
          </cell>
          <cell r="G4275">
            <v>1881000</v>
          </cell>
          <cell r="H4275">
            <v>0</v>
          </cell>
          <cell r="I4275">
            <v>2001</v>
          </cell>
        </row>
        <row r="4276">
          <cell r="A4276">
            <v>231551.0025</v>
          </cell>
          <cell r="B4276">
            <v>31</v>
          </cell>
          <cell r="C4276">
            <v>231</v>
          </cell>
          <cell r="D4276">
            <v>5510</v>
          </cell>
          <cell r="E4276">
            <v>25</v>
          </cell>
          <cell r="F4276">
            <v>2025000</v>
          </cell>
          <cell r="G4276">
            <v>2025000</v>
          </cell>
          <cell r="H4276">
            <v>0</v>
          </cell>
          <cell r="I4276">
            <v>1999</v>
          </cell>
        </row>
        <row r="4277">
          <cell r="A4277">
            <v>231551.10250000001</v>
          </cell>
          <cell r="B4277">
            <v>31</v>
          </cell>
          <cell r="C4277">
            <v>231</v>
          </cell>
          <cell r="D4277">
            <v>5511</v>
          </cell>
          <cell r="E4277">
            <v>25</v>
          </cell>
          <cell r="F4277">
            <v>1881000</v>
          </cell>
          <cell r="G4277">
            <v>1881000</v>
          </cell>
          <cell r="H4277">
            <v>0</v>
          </cell>
          <cell r="I4277">
            <v>2001</v>
          </cell>
        </row>
        <row r="4278">
          <cell r="A4278">
            <v>231556.10250000001</v>
          </cell>
          <cell r="B4278">
            <v>31</v>
          </cell>
          <cell r="C4278">
            <v>231</v>
          </cell>
          <cell r="D4278">
            <v>5561</v>
          </cell>
          <cell r="E4278">
            <v>25</v>
          </cell>
          <cell r="F4278">
            <v>1881000</v>
          </cell>
          <cell r="G4278">
            <v>1881000</v>
          </cell>
          <cell r="H4278">
            <v>0</v>
          </cell>
          <cell r="I4278">
            <v>2001</v>
          </cell>
        </row>
        <row r="4279">
          <cell r="A4279">
            <v>231557.0025</v>
          </cell>
          <cell r="B4279">
            <v>31</v>
          </cell>
          <cell r="C4279">
            <v>231</v>
          </cell>
          <cell r="D4279">
            <v>5570</v>
          </cell>
          <cell r="E4279">
            <v>25</v>
          </cell>
          <cell r="F4279">
            <v>2025000</v>
          </cell>
          <cell r="G4279">
            <v>2025000</v>
          </cell>
          <cell r="H4279">
            <v>0</v>
          </cell>
          <cell r="I4279">
            <v>1999</v>
          </cell>
        </row>
        <row r="4280">
          <cell r="A4280">
            <v>231557.10250000001</v>
          </cell>
          <cell r="B4280">
            <v>31</v>
          </cell>
          <cell r="C4280">
            <v>231</v>
          </cell>
          <cell r="D4280">
            <v>5571</v>
          </cell>
          <cell r="E4280">
            <v>25</v>
          </cell>
          <cell r="F4280">
            <v>1881000</v>
          </cell>
          <cell r="G4280">
            <v>1881000</v>
          </cell>
          <cell r="H4280">
            <v>0</v>
          </cell>
          <cell r="I4280">
            <v>2001</v>
          </cell>
        </row>
        <row r="4281">
          <cell r="A4281">
            <v>231560.0025</v>
          </cell>
          <cell r="B4281">
            <v>31</v>
          </cell>
          <cell r="C4281">
            <v>231</v>
          </cell>
          <cell r="D4281">
            <v>5600</v>
          </cell>
          <cell r="E4281">
            <v>25</v>
          </cell>
          <cell r="F4281">
            <v>2025000</v>
          </cell>
          <cell r="G4281">
            <v>2025000</v>
          </cell>
          <cell r="H4281">
            <v>0</v>
          </cell>
          <cell r="I4281">
            <v>2000</v>
          </cell>
        </row>
        <row r="4282">
          <cell r="A4282">
            <v>231560.10250000001</v>
          </cell>
          <cell r="B4282">
            <v>31</v>
          </cell>
          <cell r="C4282">
            <v>231</v>
          </cell>
          <cell r="D4282">
            <v>5601</v>
          </cell>
          <cell r="E4282">
            <v>25</v>
          </cell>
          <cell r="F4282">
            <v>1881000</v>
          </cell>
          <cell r="G4282">
            <v>1881000</v>
          </cell>
          <cell r="H4282">
            <v>0</v>
          </cell>
          <cell r="I4282">
            <v>2001</v>
          </cell>
        </row>
        <row r="4283">
          <cell r="A4283">
            <v>231566.10250000001</v>
          </cell>
          <cell r="B4283">
            <v>31</v>
          </cell>
          <cell r="C4283">
            <v>231</v>
          </cell>
          <cell r="D4283">
            <v>5661</v>
          </cell>
          <cell r="E4283">
            <v>25</v>
          </cell>
          <cell r="F4283">
            <v>1881000</v>
          </cell>
          <cell r="G4283">
            <v>1881000</v>
          </cell>
          <cell r="H4283">
            <v>0</v>
          </cell>
          <cell r="I4283">
            <v>2001</v>
          </cell>
        </row>
        <row r="4284">
          <cell r="A4284">
            <v>231570.0025</v>
          </cell>
          <cell r="B4284">
            <v>31</v>
          </cell>
          <cell r="C4284">
            <v>231</v>
          </cell>
          <cell r="D4284">
            <v>5700</v>
          </cell>
          <cell r="E4284">
            <v>25</v>
          </cell>
          <cell r="F4284">
            <v>2025000</v>
          </cell>
          <cell r="G4284">
            <v>2025000</v>
          </cell>
          <cell r="H4284">
            <v>0</v>
          </cell>
          <cell r="I4284">
            <v>2001</v>
          </cell>
        </row>
        <row r="4285">
          <cell r="A4285">
            <v>231570.10250000001</v>
          </cell>
          <cell r="B4285">
            <v>31</v>
          </cell>
          <cell r="C4285">
            <v>231</v>
          </cell>
          <cell r="D4285">
            <v>5701</v>
          </cell>
          <cell r="E4285">
            <v>25</v>
          </cell>
          <cell r="F4285">
            <v>1881000</v>
          </cell>
          <cell r="G4285">
            <v>1881000</v>
          </cell>
          <cell r="H4285">
            <v>0</v>
          </cell>
          <cell r="I4285">
            <v>2001</v>
          </cell>
        </row>
        <row r="4286">
          <cell r="A4286">
            <v>231571.0025</v>
          </cell>
          <cell r="B4286">
            <v>31</v>
          </cell>
          <cell r="C4286">
            <v>231</v>
          </cell>
          <cell r="D4286">
            <v>5710</v>
          </cell>
          <cell r="E4286">
            <v>25</v>
          </cell>
          <cell r="F4286">
            <v>2025000</v>
          </cell>
          <cell r="G4286">
            <v>2025000</v>
          </cell>
          <cell r="H4286">
            <v>0</v>
          </cell>
          <cell r="I4286">
            <v>2001</v>
          </cell>
        </row>
        <row r="4287">
          <cell r="A4287">
            <v>231571.10250000001</v>
          </cell>
          <cell r="B4287">
            <v>31</v>
          </cell>
          <cell r="C4287">
            <v>231</v>
          </cell>
          <cell r="D4287">
            <v>5711</v>
          </cell>
          <cell r="E4287">
            <v>25</v>
          </cell>
          <cell r="F4287">
            <v>1881000</v>
          </cell>
          <cell r="G4287">
            <v>1881000</v>
          </cell>
          <cell r="H4287">
            <v>0</v>
          </cell>
          <cell r="I4287">
            <v>2001</v>
          </cell>
        </row>
        <row r="4288">
          <cell r="A4288">
            <v>231576.10070000001</v>
          </cell>
          <cell r="B4288">
            <v>31</v>
          </cell>
          <cell r="C4288">
            <v>231</v>
          </cell>
          <cell r="D4288">
            <v>5761</v>
          </cell>
          <cell r="E4288">
            <v>7</v>
          </cell>
          <cell r="F4288">
            <v>2950000</v>
          </cell>
          <cell r="G4288">
            <v>2950000</v>
          </cell>
          <cell r="H4288">
            <v>0</v>
          </cell>
          <cell r="I4288">
            <v>2001</v>
          </cell>
        </row>
        <row r="4289">
          <cell r="A4289">
            <v>231576.10250000001</v>
          </cell>
          <cell r="B4289">
            <v>31</v>
          </cell>
          <cell r="C4289">
            <v>231</v>
          </cell>
          <cell r="D4289">
            <v>5761</v>
          </cell>
          <cell r="E4289">
            <v>25</v>
          </cell>
          <cell r="F4289">
            <v>1881000</v>
          </cell>
          <cell r="G4289">
            <v>1881000</v>
          </cell>
          <cell r="H4289">
            <v>0</v>
          </cell>
          <cell r="I4289">
            <v>2001</v>
          </cell>
        </row>
        <row r="4290">
          <cell r="A4290">
            <v>231580.0025</v>
          </cell>
          <cell r="B4290">
            <v>31</v>
          </cell>
          <cell r="C4290">
            <v>231</v>
          </cell>
          <cell r="D4290">
            <v>5800</v>
          </cell>
          <cell r="E4290">
            <v>25</v>
          </cell>
          <cell r="F4290">
            <v>2025000</v>
          </cell>
          <cell r="G4290">
            <v>2025000</v>
          </cell>
          <cell r="H4290">
            <v>0</v>
          </cell>
          <cell r="I4290">
            <v>2000</v>
          </cell>
        </row>
        <row r="4291">
          <cell r="A4291">
            <v>231580.10250000001</v>
          </cell>
          <cell r="B4291">
            <v>31</v>
          </cell>
          <cell r="C4291">
            <v>231</v>
          </cell>
          <cell r="D4291">
            <v>5801</v>
          </cell>
          <cell r="E4291">
            <v>25</v>
          </cell>
          <cell r="F4291">
            <v>1881000</v>
          </cell>
          <cell r="G4291">
            <v>1881000</v>
          </cell>
          <cell r="H4291">
            <v>0</v>
          </cell>
          <cell r="I4291">
            <v>2001</v>
          </cell>
        </row>
        <row r="4292">
          <cell r="A4292">
            <v>231581.0025</v>
          </cell>
          <cell r="B4292">
            <v>31</v>
          </cell>
          <cell r="C4292">
            <v>231</v>
          </cell>
          <cell r="D4292">
            <v>5810</v>
          </cell>
          <cell r="E4292">
            <v>25</v>
          </cell>
          <cell r="F4292">
            <v>2025000</v>
          </cell>
          <cell r="G4292">
            <v>2025000</v>
          </cell>
          <cell r="H4292">
            <v>0</v>
          </cell>
          <cell r="I4292">
            <v>1999</v>
          </cell>
        </row>
        <row r="4293">
          <cell r="A4293">
            <v>231581.10250000001</v>
          </cell>
          <cell r="B4293">
            <v>31</v>
          </cell>
          <cell r="C4293">
            <v>231</v>
          </cell>
          <cell r="D4293">
            <v>5811</v>
          </cell>
          <cell r="E4293">
            <v>25</v>
          </cell>
          <cell r="F4293">
            <v>1881000</v>
          </cell>
          <cell r="G4293">
            <v>1881000</v>
          </cell>
          <cell r="H4293">
            <v>0</v>
          </cell>
          <cell r="I4293">
            <v>2001</v>
          </cell>
        </row>
        <row r="4294">
          <cell r="A4294">
            <v>231586.10250000001</v>
          </cell>
          <cell r="B4294">
            <v>31</v>
          </cell>
          <cell r="C4294">
            <v>231</v>
          </cell>
          <cell r="D4294">
            <v>5861</v>
          </cell>
          <cell r="E4294">
            <v>25</v>
          </cell>
          <cell r="F4294">
            <v>1881000</v>
          </cell>
          <cell r="G4294">
            <v>1881000</v>
          </cell>
          <cell r="H4294">
            <v>0</v>
          </cell>
          <cell r="I4294">
            <v>2001</v>
          </cell>
        </row>
        <row r="4295">
          <cell r="A4295">
            <v>231587.0025</v>
          </cell>
          <cell r="B4295">
            <v>31</v>
          </cell>
          <cell r="C4295">
            <v>231</v>
          </cell>
          <cell r="D4295">
            <v>5870</v>
          </cell>
          <cell r="E4295">
            <v>25</v>
          </cell>
          <cell r="F4295">
            <v>2025000</v>
          </cell>
          <cell r="G4295">
            <v>2025000</v>
          </cell>
          <cell r="H4295">
            <v>0</v>
          </cell>
          <cell r="I4295">
            <v>1999</v>
          </cell>
        </row>
        <row r="4296">
          <cell r="A4296">
            <v>231588.0025</v>
          </cell>
          <cell r="B4296">
            <v>31</v>
          </cell>
          <cell r="C4296">
            <v>231</v>
          </cell>
          <cell r="D4296">
            <v>5880</v>
          </cell>
          <cell r="E4296">
            <v>25</v>
          </cell>
          <cell r="F4296">
            <v>2310000</v>
          </cell>
          <cell r="G4296">
            <v>2310000</v>
          </cell>
          <cell r="H4296">
            <v>0</v>
          </cell>
          <cell r="I4296">
            <v>1998</v>
          </cell>
        </row>
        <row r="4297">
          <cell r="A4297">
            <v>231610.0025</v>
          </cell>
          <cell r="B4297">
            <v>31</v>
          </cell>
          <cell r="C4297">
            <v>231</v>
          </cell>
          <cell r="D4297">
            <v>6100</v>
          </cell>
          <cell r="E4297">
            <v>25</v>
          </cell>
          <cell r="F4297">
            <v>1185000</v>
          </cell>
          <cell r="G4297">
            <v>1185000</v>
          </cell>
          <cell r="H4297">
            <v>0</v>
          </cell>
          <cell r="I4297">
            <v>2001</v>
          </cell>
        </row>
        <row r="4298">
          <cell r="A4298">
            <v>231610.10250000001</v>
          </cell>
          <cell r="B4298">
            <v>31</v>
          </cell>
          <cell r="C4298">
            <v>231</v>
          </cell>
          <cell r="D4298">
            <v>6101</v>
          </cell>
          <cell r="E4298">
            <v>25</v>
          </cell>
          <cell r="F4298">
            <v>1117000</v>
          </cell>
          <cell r="G4298">
            <v>1117000</v>
          </cell>
          <cell r="H4298">
            <v>0</v>
          </cell>
          <cell r="I4298">
            <v>2001</v>
          </cell>
        </row>
        <row r="4299">
          <cell r="A4299">
            <v>231610.12040000001</v>
          </cell>
          <cell r="B4299">
            <v>31</v>
          </cell>
          <cell r="C4299">
            <v>231</v>
          </cell>
          <cell r="D4299">
            <v>6101</v>
          </cell>
          <cell r="E4299">
            <v>204</v>
          </cell>
          <cell r="F4299">
            <v>1212000</v>
          </cell>
          <cell r="G4299">
            <v>1212000</v>
          </cell>
          <cell r="H4299">
            <v>0</v>
          </cell>
          <cell r="I4299">
            <v>2001</v>
          </cell>
        </row>
        <row r="4300">
          <cell r="A4300">
            <v>231610.12789999999</v>
          </cell>
          <cell r="B4300">
            <v>31</v>
          </cell>
          <cell r="C4300">
            <v>231</v>
          </cell>
          <cell r="D4300">
            <v>6101</v>
          </cell>
          <cell r="E4300">
            <v>279</v>
          </cell>
          <cell r="F4300">
            <v>1346000</v>
          </cell>
          <cell r="G4300">
            <v>1346000</v>
          </cell>
          <cell r="H4300">
            <v>0</v>
          </cell>
          <cell r="I4300">
            <v>2001</v>
          </cell>
        </row>
        <row r="4301">
          <cell r="A4301">
            <v>231610.18710000001</v>
          </cell>
          <cell r="B4301">
            <v>31</v>
          </cell>
          <cell r="C4301">
            <v>231</v>
          </cell>
          <cell r="D4301">
            <v>6101</v>
          </cell>
          <cell r="E4301">
            <v>871</v>
          </cell>
          <cell r="F4301">
            <v>10000</v>
          </cell>
          <cell r="G4301">
            <v>10000</v>
          </cell>
          <cell r="H4301">
            <v>0</v>
          </cell>
          <cell r="I4301">
            <v>2001</v>
          </cell>
        </row>
        <row r="4302">
          <cell r="A4302">
            <v>231610.1906</v>
          </cell>
          <cell r="B4302">
            <v>31</v>
          </cell>
          <cell r="C4302">
            <v>231</v>
          </cell>
          <cell r="D4302">
            <v>6101</v>
          </cell>
          <cell r="E4302">
            <v>906</v>
          </cell>
          <cell r="F4302">
            <v>29000</v>
          </cell>
          <cell r="G4302">
            <v>29000</v>
          </cell>
          <cell r="H4302">
            <v>0</v>
          </cell>
          <cell r="I4302">
            <v>2001</v>
          </cell>
        </row>
        <row r="4303">
          <cell r="A4303">
            <v>231613.0025</v>
          </cell>
          <cell r="B4303">
            <v>31</v>
          </cell>
          <cell r="C4303">
            <v>231</v>
          </cell>
          <cell r="D4303">
            <v>6130</v>
          </cell>
          <cell r="E4303">
            <v>25</v>
          </cell>
          <cell r="F4303">
            <v>1185000</v>
          </cell>
          <cell r="G4303">
            <v>1185000</v>
          </cell>
          <cell r="H4303">
            <v>0</v>
          </cell>
          <cell r="I4303">
            <v>1999</v>
          </cell>
        </row>
        <row r="4304">
          <cell r="A4304">
            <v>231613.10250000001</v>
          </cell>
          <cell r="B4304">
            <v>31</v>
          </cell>
          <cell r="C4304">
            <v>231</v>
          </cell>
          <cell r="D4304">
            <v>6131</v>
          </cell>
          <cell r="E4304">
            <v>25</v>
          </cell>
          <cell r="F4304">
            <v>1117000</v>
          </cell>
          <cell r="G4304">
            <v>1117000</v>
          </cell>
          <cell r="H4304">
            <v>0</v>
          </cell>
          <cell r="I4304">
            <v>2001</v>
          </cell>
        </row>
        <row r="4305">
          <cell r="A4305">
            <v>231613.15700000001</v>
          </cell>
          <cell r="B4305">
            <v>31</v>
          </cell>
          <cell r="C4305">
            <v>231</v>
          </cell>
          <cell r="D4305">
            <v>6131</v>
          </cell>
          <cell r="E4305">
            <v>570</v>
          </cell>
          <cell r="F4305">
            <v>4638000</v>
          </cell>
          <cell r="G4305">
            <v>4638000</v>
          </cell>
          <cell r="H4305">
            <v>0</v>
          </cell>
          <cell r="I4305">
            <v>2001</v>
          </cell>
        </row>
        <row r="4306">
          <cell r="A4306">
            <v>231618.0025</v>
          </cell>
          <cell r="B4306">
            <v>31</v>
          </cell>
          <cell r="C4306">
            <v>231</v>
          </cell>
          <cell r="D4306">
            <v>6180</v>
          </cell>
          <cell r="E4306">
            <v>25</v>
          </cell>
          <cell r="F4306">
            <v>1213000</v>
          </cell>
          <cell r="G4306">
            <v>1213000</v>
          </cell>
          <cell r="H4306">
            <v>0</v>
          </cell>
          <cell r="I4306">
            <v>2001</v>
          </cell>
        </row>
        <row r="4307">
          <cell r="A4307">
            <v>231618.07579999999</v>
          </cell>
          <cell r="B4307">
            <v>31</v>
          </cell>
          <cell r="C4307">
            <v>231</v>
          </cell>
          <cell r="D4307">
            <v>6180</v>
          </cell>
          <cell r="E4307">
            <v>758</v>
          </cell>
          <cell r="F4307">
            <v>0</v>
          </cell>
          <cell r="G4307">
            <v>0</v>
          </cell>
          <cell r="H4307">
            <v>0</v>
          </cell>
          <cell r="I4307">
            <v>2001</v>
          </cell>
        </row>
        <row r="4308">
          <cell r="A4308">
            <v>231618.1758</v>
          </cell>
          <cell r="B4308">
            <v>31</v>
          </cell>
          <cell r="C4308">
            <v>231</v>
          </cell>
          <cell r="D4308">
            <v>6181</v>
          </cell>
          <cell r="E4308">
            <v>758</v>
          </cell>
          <cell r="F4308">
            <v>0</v>
          </cell>
          <cell r="G4308">
            <v>0</v>
          </cell>
          <cell r="H4308">
            <v>0</v>
          </cell>
          <cell r="I4308">
            <v>1999</v>
          </cell>
        </row>
        <row r="4309">
          <cell r="A4309">
            <v>231620.0025</v>
          </cell>
          <cell r="B4309">
            <v>31</v>
          </cell>
          <cell r="C4309">
            <v>231</v>
          </cell>
          <cell r="D4309">
            <v>6200</v>
          </cell>
          <cell r="E4309">
            <v>25</v>
          </cell>
          <cell r="F4309">
            <v>1185000</v>
          </cell>
          <cell r="G4309">
            <v>1185000</v>
          </cell>
          <cell r="H4309">
            <v>0</v>
          </cell>
          <cell r="I4309">
            <v>2000</v>
          </cell>
        </row>
        <row r="4310">
          <cell r="A4310">
            <v>231620.10250000001</v>
          </cell>
          <cell r="B4310">
            <v>31</v>
          </cell>
          <cell r="C4310">
            <v>231</v>
          </cell>
          <cell r="D4310">
            <v>6201</v>
          </cell>
          <cell r="E4310">
            <v>25</v>
          </cell>
          <cell r="F4310">
            <v>1117000</v>
          </cell>
          <cell r="G4310">
            <v>1117000</v>
          </cell>
          <cell r="H4310">
            <v>0</v>
          </cell>
          <cell r="I4310">
            <v>2001</v>
          </cell>
        </row>
        <row r="4311">
          <cell r="A4311">
            <v>231620.13370000001</v>
          </cell>
          <cell r="B4311">
            <v>31</v>
          </cell>
          <cell r="C4311">
            <v>231</v>
          </cell>
          <cell r="D4311">
            <v>6201</v>
          </cell>
          <cell r="E4311">
            <v>337</v>
          </cell>
          <cell r="F4311">
            <v>481000</v>
          </cell>
          <cell r="G4311">
            <v>481000</v>
          </cell>
          <cell r="H4311">
            <v>0</v>
          </cell>
          <cell r="I4311">
            <v>2001</v>
          </cell>
        </row>
        <row r="4312">
          <cell r="A4312">
            <v>231620.18710000001</v>
          </cell>
          <cell r="B4312">
            <v>31</v>
          </cell>
          <cell r="C4312">
            <v>231</v>
          </cell>
          <cell r="D4312">
            <v>6201</v>
          </cell>
          <cell r="E4312">
            <v>871</v>
          </cell>
          <cell r="F4312">
            <v>10000</v>
          </cell>
          <cell r="G4312">
            <v>10000</v>
          </cell>
          <cell r="H4312">
            <v>0</v>
          </cell>
          <cell r="I4312">
            <v>2001</v>
          </cell>
        </row>
        <row r="4313">
          <cell r="A4313">
            <v>231623.10250000001</v>
          </cell>
          <cell r="B4313">
            <v>31</v>
          </cell>
          <cell r="C4313">
            <v>231</v>
          </cell>
          <cell r="D4313">
            <v>6231</v>
          </cell>
          <cell r="E4313">
            <v>25</v>
          </cell>
          <cell r="F4313">
            <v>1117000</v>
          </cell>
          <cell r="G4313">
            <v>1117000</v>
          </cell>
          <cell r="H4313">
            <v>0</v>
          </cell>
          <cell r="I4313">
            <v>2001</v>
          </cell>
        </row>
        <row r="4314">
          <cell r="A4314">
            <v>231623.15700000001</v>
          </cell>
          <cell r="B4314">
            <v>31</v>
          </cell>
          <cell r="C4314">
            <v>231</v>
          </cell>
          <cell r="D4314">
            <v>6231</v>
          </cell>
          <cell r="E4314">
            <v>570</v>
          </cell>
          <cell r="F4314">
            <v>4638000</v>
          </cell>
          <cell r="G4314">
            <v>4638000</v>
          </cell>
          <cell r="H4314">
            <v>0</v>
          </cell>
          <cell r="I4314">
            <v>2001</v>
          </cell>
        </row>
        <row r="4315">
          <cell r="A4315">
            <v>231628.0025</v>
          </cell>
          <cell r="B4315">
            <v>31</v>
          </cell>
          <cell r="C4315">
            <v>231</v>
          </cell>
          <cell r="D4315">
            <v>6280</v>
          </cell>
          <cell r="E4315">
            <v>25</v>
          </cell>
          <cell r="F4315">
            <v>1195000</v>
          </cell>
          <cell r="G4315">
            <v>1195000</v>
          </cell>
          <cell r="H4315">
            <v>0</v>
          </cell>
          <cell r="I4315">
            <v>1998</v>
          </cell>
        </row>
        <row r="4316">
          <cell r="A4316">
            <v>231640.0025</v>
          </cell>
          <cell r="B4316">
            <v>31</v>
          </cell>
          <cell r="C4316">
            <v>231</v>
          </cell>
          <cell r="D4316">
            <v>6400</v>
          </cell>
          <cell r="E4316">
            <v>25</v>
          </cell>
          <cell r="F4316">
            <v>1185000</v>
          </cell>
          <cell r="G4316">
            <v>1185000</v>
          </cell>
          <cell r="H4316">
            <v>0</v>
          </cell>
          <cell r="I4316">
            <v>1999</v>
          </cell>
        </row>
        <row r="4317">
          <cell r="A4317">
            <v>231640.10250000001</v>
          </cell>
          <cell r="B4317">
            <v>31</v>
          </cell>
          <cell r="C4317">
            <v>231</v>
          </cell>
          <cell r="D4317">
            <v>6401</v>
          </cell>
          <cell r="E4317">
            <v>25</v>
          </cell>
          <cell r="F4317">
            <v>1117000</v>
          </cell>
          <cell r="G4317">
            <v>1117000</v>
          </cell>
          <cell r="H4317">
            <v>0</v>
          </cell>
          <cell r="I4317">
            <v>2001</v>
          </cell>
        </row>
        <row r="4318">
          <cell r="A4318">
            <v>231646.10250000001</v>
          </cell>
          <cell r="B4318">
            <v>31</v>
          </cell>
          <cell r="C4318">
            <v>231</v>
          </cell>
          <cell r="D4318">
            <v>6461</v>
          </cell>
          <cell r="E4318">
            <v>25</v>
          </cell>
          <cell r="F4318">
            <v>1117000</v>
          </cell>
          <cell r="G4318">
            <v>1117000</v>
          </cell>
          <cell r="H4318">
            <v>0</v>
          </cell>
          <cell r="I4318">
            <v>2001</v>
          </cell>
        </row>
        <row r="4319">
          <cell r="A4319">
            <v>231646.12040000001</v>
          </cell>
          <cell r="B4319">
            <v>31</v>
          </cell>
          <cell r="C4319">
            <v>231</v>
          </cell>
          <cell r="D4319">
            <v>6461</v>
          </cell>
          <cell r="E4319">
            <v>204</v>
          </cell>
          <cell r="F4319">
            <v>1212000</v>
          </cell>
          <cell r="G4319">
            <v>1212000</v>
          </cell>
          <cell r="H4319">
            <v>0</v>
          </cell>
          <cell r="I4319">
            <v>2001</v>
          </cell>
        </row>
        <row r="4320">
          <cell r="A4320">
            <v>231646.12789999999</v>
          </cell>
          <cell r="B4320">
            <v>31</v>
          </cell>
          <cell r="C4320">
            <v>231</v>
          </cell>
          <cell r="D4320">
            <v>6461</v>
          </cell>
          <cell r="E4320">
            <v>279</v>
          </cell>
          <cell r="F4320">
            <v>1346000</v>
          </cell>
          <cell r="G4320">
            <v>1346000</v>
          </cell>
          <cell r="H4320">
            <v>0</v>
          </cell>
          <cell r="I4320">
            <v>2001</v>
          </cell>
        </row>
        <row r="4321">
          <cell r="A4321">
            <v>231646.1379</v>
          </cell>
          <cell r="B4321">
            <v>31</v>
          </cell>
          <cell r="C4321">
            <v>231</v>
          </cell>
          <cell r="D4321">
            <v>6461</v>
          </cell>
          <cell r="E4321">
            <v>379</v>
          </cell>
          <cell r="F4321">
            <v>1617000</v>
          </cell>
          <cell r="G4321">
            <v>1617000</v>
          </cell>
          <cell r="H4321">
            <v>0</v>
          </cell>
          <cell r="I4321">
            <v>2001</v>
          </cell>
        </row>
        <row r="4322">
          <cell r="A4322">
            <v>231648.0025</v>
          </cell>
          <cell r="B4322">
            <v>31</v>
          </cell>
          <cell r="C4322">
            <v>231</v>
          </cell>
          <cell r="D4322">
            <v>6480</v>
          </cell>
          <cell r="E4322">
            <v>25</v>
          </cell>
          <cell r="F4322">
            <v>1263000</v>
          </cell>
          <cell r="G4322">
            <v>1263000</v>
          </cell>
          <cell r="H4322">
            <v>0</v>
          </cell>
          <cell r="I4322">
            <v>1998</v>
          </cell>
        </row>
        <row r="4323">
          <cell r="A4323">
            <v>231650.0025</v>
          </cell>
          <cell r="B4323">
            <v>31</v>
          </cell>
          <cell r="C4323">
            <v>231</v>
          </cell>
          <cell r="D4323">
            <v>6500</v>
          </cell>
          <cell r="E4323">
            <v>25</v>
          </cell>
          <cell r="F4323">
            <v>1185000</v>
          </cell>
          <cell r="G4323">
            <v>1185000</v>
          </cell>
          <cell r="H4323">
            <v>0</v>
          </cell>
          <cell r="I4323">
            <v>2000</v>
          </cell>
        </row>
        <row r="4324">
          <cell r="A4324">
            <v>231650.10250000001</v>
          </cell>
          <cell r="B4324">
            <v>31</v>
          </cell>
          <cell r="C4324">
            <v>231</v>
          </cell>
          <cell r="D4324">
            <v>6501</v>
          </cell>
          <cell r="E4324">
            <v>25</v>
          </cell>
          <cell r="F4324">
            <v>1117000</v>
          </cell>
          <cell r="G4324">
            <v>1117000</v>
          </cell>
          <cell r="H4324">
            <v>0</v>
          </cell>
          <cell r="I4324">
            <v>2001</v>
          </cell>
        </row>
        <row r="4325">
          <cell r="A4325">
            <v>231650.1379</v>
          </cell>
          <cell r="B4325">
            <v>31</v>
          </cell>
          <cell r="C4325">
            <v>231</v>
          </cell>
          <cell r="D4325">
            <v>6501</v>
          </cell>
          <cell r="E4325">
            <v>379</v>
          </cell>
          <cell r="F4325">
            <v>1617000</v>
          </cell>
          <cell r="G4325">
            <v>1617000</v>
          </cell>
          <cell r="H4325">
            <v>0</v>
          </cell>
          <cell r="I4325">
            <v>2001</v>
          </cell>
        </row>
        <row r="4326">
          <cell r="A4326">
            <v>231656.10250000001</v>
          </cell>
          <cell r="B4326">
            <v>31</v>
          </cell>
          <cell r="C4326">
            <v>231</v>
          </cell>
          <cell r="D4326">
            <v>6561</v>
          </cell>
          <cell r="E4326">
            <v>25</v>
          </cell>
          <cell r="F4326">
            <v>1117000</v>
          </cell>
          <cell r="G4326">
            <v>1117000</v>
          </cell>
          <cell r="H4326">
            <v>0</v>
          </cell>
          <cell r="I4326">
            <v>2001</v>
          </cell>
        </row>
        <row r="4327">
          <cell r="A4327">
            <v>231656.12040000001</v>
          </cell>
          <cell r="B4327">
            <v>31</v>
          </cell>
          <cell r="C4327">
            <v>231</v>
          </cell>
          <cell r="D4327">
            <v>6561</v>
          </cell>
          <cell r="E4327">
            <v>204</v>
          </cell>
          <cell r="F4327">
            <v>1212000</v>
          </cell>
          <cell r="G4327">
            <v>1212000</v>
          </cell>
          <cell r="H4327">
            <v>0</v>
          </cell>
          <cell r="I4327">
            <v>2001</v>
          </cell>
        </row>
        <row r="4328">
          <cell r="A4328">
            <v>231656.12789999999</v>
          </cell>
          <cell r="B4328">
            <v>31</v>
          </cell>
          <cell r="C4328">
            <v>231</v>
          </cell>
          <cell r="D4328">
            <v>6561</v>
          </cell>
          <cell r="E4328">
            <v>279</v>
          </cell>
          <cell r="F4328">
            <v>1346000</v>
          </cell>
          <cell r="G4328">
            <v>1346000</v>
          </cell>
          <cell r="H4328">
            <v>0</v>
          </cell>
          <cell r="I4328">
            <v>2001</v>
          </cell>
        </row>
        <row r="4329">
          <cell r="A4329">
            <v>231656.13810000001</v>
          </cell>
          <cell r="B4329">
            <v>31</v>
          </cell>
          <cell r="C4329">
            <v>231</v>
          </cell>
          <cell r="D4329">
            <v>6561</v>
          </cell>
          <cell r="E4329">
            <v>381</v>
          </cell>
          <cell r="F4329">
            <v>537000</v>
          </cell>
          <cell r="G4329">
            <v>537000</v>
          </cell>
          <cell r="H4329">
            <v>0</v>
          </cell>
          <cell r="I4329">
            <v>2001</v>
          </cell>
        </row>
        <row r="4330">
          <cell r="A4330">
            <v>231658.0025</v>
          </cell>
          <cell r="B4330">
            <v>31</v>
          </cell>
          <cell r="C4330">
            <v>231</v>
          </cell>
          <cell r="D4330">
            <v>6580</v>
          </cell>
          <cell r="E4330">
            <v>25</v>
          </cell>
          <cell r="F4330">
            <v>1263000</v>
          </cell>
          <cell r="G4330">
            <v>1263000</v>
          </cell>
          <cell r="H4330">
            <v>0</v>
          </cell>
          <cell r="I4330">
            <v>1998</v>
          </cell>
        </row>
        <row r="4331">
          <cell r="A4331">
            <v>231670.0025</v>
          </cell>
          <cell r="B4331">
            <v>31</v>
          </cell>
          <cell r="C4331">
            <v>231</v>
          </cell>
          <cell r="D4331">
            <v>6700</v>
          </cell>
          <cell r="E4331">
            <v>25</v>
          </cell>
          <cell r="F4331">
            <v>1185000</v>
          </cell>
          <cell r="G4331">
            <v>1185000</v>
          </cell>
          <cell r="H4331">
            <v>0</v>
          </cell>
          <cell r="I4331">
            <v>1999</v>
          </cell>
        </row>
        <row r="4332">
          <cell r="A4332">
            <v>231670.10250000001</v>
          </cell>
          <cell r="B4332">
            <v>31</v>
          </cell>
          <cell r="C4332">
            <v>231</v>
          </cell>
          <cell r="D4332">
            <v>6701</v>
          </cell>
          <cell r="E4332">
            <v>25</v>
          </cell>
          <cell r="F4332">
            <v>1117000</v>
          </cell>
          <cell r="G4332">
            <v>1117000</v>
          </cell>
          <cell r="H4332">
            <v>0</v>
          </cell>
          <cell r="I4332">
            <v>2001</v>
          </cell>
        </row>
        <row r="4333">
          <cell r="A4333">
            <v>231676.10070000001</v>
          </cell>
          <cell r="B4333">
            <v>31</v>
          </cell>
          <cell r="C4333">
            <v>231</v>
          </cell>
          <cell r="D4333">
            <v>6761</v>
          </cell>
          <cell r="E4333">
            <v>7</v>
          </cell>
          <cell r="F4333">
            <v>2950000</v>
          </cell>
          <cell r="G4333">
            <v>2950000</v>
          </cell>
          <cell r="H4333">
            <v>0</v>
          </cell>
          <cell r="I4333">
            <v>2001</v>
          </cell>
        </row>
        <row r="4334">
          <cell r="A4334">
            <v>231680.0025</v>
          </cell>
          <cell r="B4334">
            <v>31</v>
          </cell>
          <cell r="C4334">
            <v>231</v>
          </cell>
          <cell r="D4334">
            <v>6800</v>
          </cell>
          <cell r="E4334">
            <v>25</v>
          </cell>
          <cell r="F4334">
            <v>1185000</v>
          </cell>
          <cell r="G4334">
            <v>1185000</v>
          </cell>
          <cell r="H4334">
            <v>0</v>
          </cell>
          <cell r="I4334">
            <v>1999</v>
          </cell>
        </row>
        <row r="4335">
          <cell r="A4335">
            <v>231680.10250000001</v>
          </cell>
          <cell r="B4335">
            <v>31</v>
          </cell>
          <cell r="C4335">
            <v>231</v>
          </cell>
          <cell r="D4335">
            <v>6801</v>
          </cell>
          <cell r="E4335">
            <v>25</v>
          </cell>
          <cell r="F4335">
            <v>1117000</v>
          </cell>
          <cell r="G4335">
            <v>1117000</v>
          </cell>
          <cell r="H4335">
            <v>0</v>
          </cell>
          <cell r="I4335">
            <v>2001</v>
          </cell>
        </row>
        <row r="4336">
          <cell r="A4336">
            <v>231686.12040000001</v>
          </cell>
          <cell r="B4336">
            <v>31</v>
          </cell>
          <cell r="C4336">
            <v>231</v>
          </cell>
          <cell r="D4336">
            <v>6861</v>
          </cell>
          <cell r="E4336">
            <v>204</v>
          </cell>
          <cell r="F4336">
            <v>1212000</v>
          </cell>
          <cell r="G4336">
            <v>1212000</v>
          </cell>
          <cell r="H4336">
            <v>0</v>
          </cell>
          <cell r="I4336">
            <v>2001</v>
          </cell>
        </row>
        <row r="4337">
          <cell r="A4337">
            <v>231710.18710000001</v>
          </cell>
          <cell r="B4337">
            <v>31</v>
          </cell>
          <cell r="C4337">
            <v>231</v>
          </cell>
          <cell r="D4337">
            <v>7101</v>
          </cell>
          <cell r="E4337">
            <v>871</v>
          </cell>
          <cell r="F4337">
            <v>10000</v>
          </cell>
          <cell r="G4337">
            <v>10000</v>
          </cell>
          <cell r="H4337">
            <v>0</v>
          </cell>
          <cell r="I4337">
            <v>2001</v>
          </cell>
        </row>
        <row r="4338">
          <cell r="A4338">
            <v>231776.12040000001</v>
          </cell>
          <cell r="B4338">
            <v>31</v>
          </cell>
          <cell r="C4338">
            <v>231</v>
          </cell>
          <cell r="D4338">
            <v>7761</v>
          </cell>
          <cell r="E4338">
            <v>204</v>
          </cell>
          <cell r="F4338">
            <v>1212000</v>
          </cell>
          <cell r="G4338">
            <v>1212000</v>
          </cell>
          <cell r="H4338">
            <v>0</v>
          </cell>
          <cell r="I4338">
            <v>2001</v>
          </cell>
        </row>
        <row r="4339">
          <cell r="A4339">
            <v>231810.08</v>
          </cell>
          <cell r="B4339">
            <v>31</v>
          </cell>
          <cell r="C4339">
            <v>231</v>
          </cell>
          <cell r="D4339">
            <v>8100</v>
          </cell>
          <cell r="E4339">
            <v>800</v>
          </cell>
          <cell r="F4339">
            <v>1180000</v>
          </cell>
          <cell r="G4339">
            <v>1180000</v>
          </cell>
          <cell r="H4339">
            <v>0</v>
          </cell>
          <cell r="I4339">
            <v>1999</v>
          </cell>
        </row>
        <row r="4340">
          <cell r="A4340">
            <v>231810.18</v>
          </cell>
          <cell r="B4340">
            <v>31</v>
          </cell>
          <cell r="C4340">
            <v>231</v>
          </cell>
          <cell r="D4340">
            <v>8101</v>
          </cell>
          <cell r="E4340">
            <v>800</v>
          </cell>
          <cell r="F4340">
            <v>1127000</v>
          </cell>
          <cell r="G4340">
            <v>1127000</v>
          </cell>
          <cell r="H4340">
            <v>0</v>
          </cell>
          <cell r="I4340">
            <v>2001</v>
          </cell>
        </row>
        <row r="4341">
          <cell r="A4341">
            <v>231818.08</v>
          </cell>
          <cell r="B4341">
            <v>31</v>
          </cell>
          <cell r="C4341">
            <v>231</v>
          </cell>
          <cell r="D4341">
            <v>8180</v>
          </cell>
          <cell r="E4341">
            <v>800</v>
          </cell>
          <cell r="F4341">
            <v>1195000</v>
          </cell>
          <cell r="G4341">
            <v>1195000</v>
          </cell>
          <cell r="H4341">
            <v>0</v>
          </cell>
          <cell r="I4341">
            <v>1998</v>
          </cell>
        </row>
        <row r="4342">
          <cell r="A4342">
            <v>231820.08</v>
          </cell>
          <cell r="B4342">
            <v>31</v>
          </cell>
          <cell r="C4342">
            <v>231</v>
          </cell>
          <cell r="D4342">
            <v>8200</v>
          </cell>
          <cell r="E4342">
            <v>800</v>
          </cell>
          <cell r="F4342">
            <v>1180000</v>
          </cell>
          <cell r="G4342">
            <v>1180000</v>
          </cell>
          <cell r="H4342">
            <v>0</v>
          </cell>
          <cell r="I4342">
            <v>2001</v>
          </cell>
        </row>
        <row r="4343">
          <cell r="A4343">
            <v>231820.18</v>
          </cell>
          <cell r="B4343">
            <v>31</v>
          </cell>
          <cell r="C4343">
            <v>231</v>
          </cell>
          <cell r="D4343">
            <v>8201</v>
          </cell>
          <cell r="E4343">
            <v>800</v>
          </cell>
          <cell r="F4343">
            <v>1127000</v>
          </cell>
          <cell r="G4343">
            <v>1127000</v>
          </cell>
          <cell r="H4343">
            <v>0</v>
          </cell>
          <cell r="I4343">
            <v>2001</v>
          </cell>
        </row>
        <row r="4344">
          <cell r="A4344">
            <v>231823.08</v>
          </cell>
          <cell r="B4344">
            <v>31</v>
          </cell>
          <cell r="C4344">
            <v>231</v>
          </cell>
          <cell r="D4344">
            <v>8230</v>
          </cell>
          <cell r="E4344">
            <v>800</v>
          </cell>
          <cell r="F4344">
            <v>1180000</v>
          </cell>
          <cell r="G4344">
            <v>1180000</v>
          </cell>
          <cell r="H4344">
            <v>0</v>
          </cell>
          <cell r="I4344">
            <v>1999</v>
          </cell>
        </row>
        <row r="4345">
          <cell r="A4345">
            <v>231828.08</v>
          </cell>
          <cell r="B4345">
            <v>31</v>
          </cell>
          <cell r="C4345">
            <v>231</v>
          </cell>
          <cell r="D4345">
            <v>8280</v>
          </cell>
          <cell r="E4345">
            <v>800</v>
          </cell>
          <cell r="F4345">
            <v>1195000</v>
          </cell>
          <cell r="G4345">
            <v>1195000</v>
          </cell>
          <cell r="H4345">
            <v>0</v>
          </cell>
          <cell r="I4345">
            <v>1998</v>
          </cell>
        </row>
        <row r="4346">
          <cell r="A4346">
            <v>231840.0025</v>
          </cell>
          <cell r="B4346">
            <v>31</v>
          </cell>
          <cell r="C4346">
            <v>231</v>
          </cell>
          <cell r="D4346">
            <v>8400</v>
          </cell>
          <cell r="E4346">
            <v>25</v>
          </cell>
          <cell r="F4346">
            <v>1163000</v>
          </cell>
          <cell r="G4346">
            <v>1163000</v>
          </cell>
          <cell r="H4346">
            <v>0</v>
          </cell>
          <cell r="I4346">
            <v>1999</v>
          </cell>
        </row>
        <row r="4347">
          <cell r="A4347">
            <v>231840.08</v>
          </cell>
          <cell r="B4347">
            <v>31</v>
          </cell>
          <cell r="C4347">
            <v>231</v>
          </cell>
          <cell r="D4347">
            <v>8400</v>
          </cell>
          <cell r="E4347">
            <v>800</v>
          </cell>
          <cell r="F4347">
            <v>1180000</v>
          </cell>
          <cell r="G4347">
            <v>1180000</v>
          </cell>
          <cell r="H4347">
            <v>0</v>
          </cell>
          <cell r="I4347">
            <v>1999</v>
          </cell>
        </row>
        <row r="4348">
          <cell r="A4348">
            <v>231846.10250000001</v>
          </cell>
          <cell r="B4348">
            <v>31</v>
          </cell>
          <cell r="C4348">
            <v>231</v>
          </cell>
          <cell r="D4348">
            <v>8461</v>
          </cell>
          <cell r="E4348">
            <v>25</v>
          </cell>
          <cell r="F4348">
            <v>1117000</v>
          </cell>
          <cell r="G4348">
            <v>1117000</v>
          </cell>
          <cell r="H4348">
            <v>0</v>
          </cell>
          <cell r="I4348">
            <v>2001</v>
          </cell>
        </row>
        <row r="4349">
          <cell r="A4349">
            <v>231846.18</v>
          </cell>
          <cell r="B4349">
            <v>31</v>
          </cell>
          <cell r="C4349">
            <v>231</v>
          </cell>
          <cell r="D4349">
            <v>8461</v>
          </cell>
          <cell r="E4349">
            <v>800</v>
          </cell>
          <cell r="F4349">
            <v>1127000</v>
          </cell>
          <cell r="G4349">
            <v>1127000</v>
          </cell>
          <cell r="H4349">
            <v>0</v>
          </cell>
          <cell r="I4349">
            <v>2001</v>
          </cell>
        </row>
        <row r="4350">
          <cell r="A4350">
            <v>231848.08</v>
          </cell>
          <cell r="B4350">
            <v>31</v>
          </cell>
          <cell r="C4350">
            <v>231</v>
          </cell>
          <cell r="D4350">
            <v>8480</v>
          </cell>
          <cell r="E4350">
            <v>800</v>
          </cell>
          <cell r="F4350">
            <v>1195000</v>
          </cell>
          <cell r="G4350">
            <v>1195000</v>
          </cell>
          <cell r="H4350">
            <v>0</v>
          </cell>
          <cell r="I4350">
            <v>1998</v>
          </cell>
        </row>
        <row r="4351">
          <cell r="A4351">
            <v>231850.0025</v>
          </cell>
          <cell r="B4351">
            <v>31</v>
          </cell>
          <cell r="C4351">
            <v>231</v>
          </cell>
          <cell r="D4351">
            <v>8500</v>
          </cell>
          <cell r="E4351">
            <v>25</v>
          </cell>
          <cell r="F4351">
            <v>1185000</v>
          </cell>
          <cell r="G4351">
            <v>1185000</v>
          </cell>
          <cell r="H4351">
            <v>0</v>
          </cell>
          <cell r="I4351">
            <v>1999</v>
          </cell>
        </row>
        <row r="4352">
          <cell r="A4352">
            <v>231850.08</v>
          </cell>
          <cell r="B4352">
            <v>31</v>
          </cell>
          <cell r="C4352">
            <v>231</v>
          </cell>
          <cell r="D4352">
            <v>8500</v>
          </cell>
          <cell r="E4352">
            <v>800</v>
          </cell>
          <cell r="F4352">
            <v>1180000</v>
          </cell>
          <cell r="G4352">
            <v>1180000</v>
          </cell>
          <cell r="H4352">
            <v>0</v>
          </cell>
          <cell r="I4352">
            <v>1999</v>
          </cell>
        </row>
        <row r="4353">
          <cell r="A4353">
            <v>231850.10250000001</v>
          </cell>
          <cell r="B4353">
            <v>31</v>
          </cell>
          <cell r="C4353">
            <v>231</v>
          </cell>
          <cell r="D4353">
            <v>8501</v>
          </cell>
          <cell r="E4353">
            <v>25</v>
          </cell>
          <cell r="F4353">
            <v>1117000</v>
          </cell>
          <cell r="G4353">
            <v>1117000</v>
          </cell>
          <cell r="H4353">
            <v>0</v>
          </cell>
          <cell r="I4353">
            <v>2001</v>
          </cell>
        </row>
        <row r="4354">
          <cell r="A4354">
            <v>231850.18</v>
          </cell>
          <cell r="B4354">
            <v>31</v>
          </cell>
          <cell r="C4354">
            <v>231</v>
          </cell>
          <cell r="D4354">
            <v>8501</v>
          </cell>
          <cell r="E4354">
            <v>800</v>
          </cell>
          <cell r="F4354">
            <v>1127000</v>
          </cell>
          <cell r="G4354">
            <v>1127000</v>
          </cell>
          <cell r="H4354">
            <v>0</v>
          </cell>
          <cell r="I4354">
            <v>2001</v>
          </cell>
        </row>
        <row r="4355">
          <cell r="A4355">
            <v>231856.18</v>
          </cell>
          <cell r="B4355">
            <v>31</v>
          </cell>
          <cell r="C4355">
            <v>231</v>
          </cell>
          <cell r="D4355">
            <v>8561</v>
          </cell>
          <cell r="E4355">
            <v>800</v>
          </cell>
          <cell r="F4355">
            <v>1127000</v>
          </cell>
          <cell r="G4355">
            <v>1127000</v>
          </cell>
          <cell r="H4355">
            <v>0</v>
          </cell>
          <cell r="I4355">
            <v>2001</v>
          </cell>
        </row>
        <row r="4356">
          <cell r="A4356">
            <v>231858.0025</v>
          </cell>
          <cell r="B4356">
            <v>31</v>
          </cell>
          <cell r="C4356">
            <v>231</v>
          </cell>
          <cell r="D4356">
            <v>8580</v>
          </cell>
          <cell r="E4356">
            <v>25</v>
          </cell>
          <cell r="F4356">
            <v>1213000</v>
          </cell>
          <cell r="G4356">
            <v>1213000</v>
          </cell>
          <cell r="H4356">
            <v>0</v>
          </cell>
          <cell r="I4356">
            <v>1998</v>
          </cell>
        </row>
        <row r="4357">
          <cell r="A4357">
            <v>231858.08</v>
          </cell>
          <cell r="B4357">
            <v>31</v>
          </cell>
          <cell r="C4357">
            <v>231</v>
          </cell>
          <cell r="D4357">
            <v>8580</v>
          </cell>
          <cell r="E4357">
            <v>800</v>
          </cell>
          <cell r="F4357">
            <v>1195000</v>
          </cell>
          <cell r="G4357">
            <v>1195000</v>
          </cell>
          <cell r="H4357">
            <v>0</v>
          </cell>
          <cell r="I4357">
            <v>1998</v>
          </cell>
        </row>
        <row r="4358">
          <cell r="A4358">
            <v>231878.08</v>
          </cell>
          <cell r="B4358">
            <v>31</v>
          </cell>
          <cell r="C4358">
            <v>231</v>
          </cell>
          <cell r="D4358">
            <v>8780</v>
          </cell>
          <cell r="E4358">
            <v>800</v>
          </cell>
          <cell r="F4358">
            <v>1195000</v>
          </cell>
          <cell r="G4358">
            <v>1195000</v>
          </cell>
          <cell r="H4358">
            <v>0</v>
          </cell>
          <cell r="I4358">
            <v>1998</v>
          </cell>
        </row>
        <row r="4359">
          <cell r="A4359">
            <v>231888.08</v>
          </cell>
          <cell r="B4359">
            <v>31</v>
          </cell>
          <cell r="C4359">
            <v>231</v>
          </cell>
          <cell r="D4359">
            <v>8880</v>
          </cell>
          <cell r="E4359">
            <v>800</v>
          </cell>
          <cell r="F4359">
            <v>1195000</v>
          </cell>
          <cell r="G4359">
            <v>1195000</v>
          </cell>
          <cell r="H4359">
            <v>0</v>
          </cell>
          <cell r="I4359">
            <v>1998</v>
          </cell>
        </row>
        <row r="4360">
          <cell r="A4360">
            <v>231890.0025</v>
          </cell>
          <cell r="B4360">
            <v>31</v>
          </cell>
          <cell r="C4360">
            <v>231</v>
          </cell>
          <cell r="D4360">
            <v>8900</v>
          </cell>
          <cell r="E4360">
            <v>25</v>
          </cell>
          <cell r="F4360">
            <v>1956000</v>
          </cell>
          <cell r="G4360">
            <v>1956000</v>
          </cell>
          <cell r="H4360">
            <v>0</v>
          </cell>
          <cell r="I4360">
            <v>1999</v>
          </cell>
        </row>
        <row r="4361">
          <cell r="A4361">
            <v>231890.10250000001</v>
          </cell>
          <cell r="B4361">
            <v>31</v>
          </cell>
          <cell r="C4361">
            <v>231</v>
          </cell>
          <cell r="D4361">
            <v>8901</v>
          </cell>
          <cell r="E4361">
            <v>25</v>
          </cell>
          <cell r="F4361">
            <v>1881000</v>
          </cell>
          <cell r="G4361">
            <v>1881000</v>
          </cell>
          <cell r="H4361">
            <v>0</v>
          </cell>
          <cell r="I4361">
            <v>2001</v>
          </cell>
        </row>
        <row r="4362">
          <cell r="A4362">
            <v>231893.0025</v>
          </cell>
          <cell r="B4362">
            <v>31</v>
          </cell>
          <cell r="C4362">
            <v>231</v>
          </cell>
          <cell r="D4362">
            <v>8930</v>
          </cell>
          <cell r="E4362">
            <v>25</v>
          </cell>
          <cell r="F4362">
            <v>2025000</v>
          </cell>
          <cell r="G4362">
            <v>2025000</v>
          </cell>
          <cell r="H4362">
            <v>0</v>
          </cell>
          <cell r="I4362">
            <v>2001</v>
          </cell>
        </row>
        <row r="4363">
          <cell r="A4363">
            <v>231893.10250000001</v>
          </cell>
          <cell r="B4363">
            <v>31</v>
          </cell>
          <cell r="C4363">
            <v>231</v>
          </cell>
          <cell r="D4363">
            <v>8931</v>
          </cell>
          <cell r="E4363">
            <v>25</v>
          </cell>
          <cell r="F4363">
            <v>1881000</v>
          </cell>
          <cell r="G4363">
            <v>1881000</v>
          </cell>
          <cell r="H4363">
            <v>0</v>
          </cell>
          <cell r="I4363">
            <v>2001</v>
          </cell>
        </row>
        <row r="4364">
          <cell r="A4364">
            <v>231893.19289999999</v>
          </cell>
          <cell r="B4364">
            <v>31</v>
          </cell>
          <cell r="C4364">
            <v>231</v>
          </cell>
          <cell r="D4364">
            <v>8931</v>
          </cell>
          <cell r="E4364">
            <v>929</v>
          </cell>
          <cell r="F4364">
            <v>954000</v>
          </cell>
          <cell r="G4364">
            <v>954000</v>
          </cell>
          <cell r="H4364">
            <v>0</v>
          </cell>
          <cell r="I4364">
            <v>2000</v>
          </cell>
        </row>
        <row r="4365">
          <cell r="A4365">
            <v>231895.0025</v>
          </cell>
          <cell r="B4365">
            <v>31</v>
          </cell>
          <cell r="C4365">
            <v>231</v>
          </cell>
          <cell r="D4365">
            <v>8950</v>
          </cell>
          <cell r="E4365">
            <v>25</v>
          </cell>
          <cell r="F4365">
            <v>1163000</v>
          </cell>
          <cell r="G4365">
            <v>1163000</v>
          </cell>
          <cell r="H4365">
            <v>0</v>
          </cell>
          <cell r="I4365">
            <v>1999</v>
          </cell>
        </row>
        <row r="4366">
          <cell r="A4366">
            <v>231895.10250000001</v>
          </cell>
          <cell r="B4366">
            <v>31</v>
          </cell>
          <cell r="C4366">
            <v>231</v>
          </cell>
          <cell r="D4366">
            <v>8951</v>
          </cell>
          <cell r="E4366">
            <v>25</v>
          </cell>
          <cell r="F4366">
            <v>1881000</v>
          </cell>
          <cell r="G4366">
            <v>1881000</v>
          </cell>
          <cell r="H4366">
            <v>0</v>
          </cell>
          <cell r="I4366">
            <v>2001</v>
          </cell>
        </row>
        <row r="4367">
          <cell r="A4367">
            <v>231900.10250000001</v>
          </cell>
          <cell r="B4367">
            <v>31</v>
          </cell>
          <cell r="C4367">
            <v>231</v>
          </cell>
          <cell r="D4367">
            <v>9001</v>
          </cell>
          <cell r="E4367">
            <v>25</v>
          </cell>
          <cell r="F4367">
            <v>1117000</v>
          </cell>
          <cell r="G4367">
            <v>1117000</v>
          </cell>
          <cell r="H4367">
            <v>0</v>
          </cell>
          <cell r="I4367">
            <v>2001</v>
          </cell>
        </row>
        <row r="4368">
          <cell r="A4368">
            <v>231930.0025</v>
          </cell>
          <cell r="B4368">
            <v>31</v>
          </cell>
          <cell r="C4368">
            <v>231</v>
          </cell>
          <cell r="D4368">
            <v>9300</v>
          </cell>
          <cell r="E4368">
            <v>25</v>
          </cell>
          <cell r="F4368">
            <v>1185000</v>
          </cell>
          <cell r="G4368">
            <v>1185000</v>
          </cell>
          <cell r="H4368">
            <v>0</v>
          </cell>
          <cell r="I4368">
            <v>1999</v>
          </cell>
        </row>
        <row r="4369">
          <cell r="A4369">
            <v>231930.05929999999</v>
          </cell>
          <cell r="B4369">
            <v>31</v>
          </cell>
          <cell r="C4369">
            <v>231</v>
          </cell>
          <cell r="D4369">
            <v>9300</v>
          </cell>
          <cell r="E4369">
            <v>593</v>
          </cell>
          <cell r="F4369">
            <v>3531000</v>
          </cell>
          <cell r="G4369">
            <v>3531000</v>
          </cell>
          <cell r="H4369">
            <v>0</v>
          </cell>
          <cell r="I4369">
            <v>1999</v>
          </cell>
        </row>
        <row r="4370">
          <cell r="A4370">
            <v>231930.10250000001</v>
          </cell>
          <cell r="B4370">
            <v>31</v>
          </cell>
          <cell r="C4370">
            <v>231</v>
          </cell>
          <cell r="D4370">
            <v>9301</v>
          </cell>
          <cell r="E4370">
            <v>25</v>
          </cell>
          <cell r="F4370">
            <v>1117000</v>
          </cell>
          <cell r="G4370">
            <v>1117000</v>
          </cell>
          <cell r="H4370">
            <v>0</v>
          </cell>
          <cell r="I4370">
            <v>2001</v>
          </cell>
        </row>
        <row r="4371">
          <cell r="A4371">
            <v>231930.1593</v>
          </cell>
          <cell r="B4371">
            <v>31</v>
          </cell>
          <cell r="C4371">
            <v>231</v>
          </cell>
          <cell r="D4371">
            <v>9301</v>
          </cell>
          <cell r="E4371">
            <v>593</v>
          </cell>
          <cell r="F4371">
            <v>3531000</v>
          </cell>
          <cell r="G4371">
            <v>3531000</v>
          </cell>
          <cell r="H4371">
            <v>0</v>
          </cell>
          <cell r="I4371">
            <v>2000</v>
          </cell>
        </row>
        <row r="4372">
          <cell r="A4372">
            <v>231936.1593</v>
          </cell>
          <cell r="B4372">
            <v>31</v>
          </cell>
          <cell r="C4372">
            <v>231</v>
          </cell>
          <cell r="D4372">
            <v>9361</v>
          </cell>
          <cell r="E4372">
            <v>593</v>
          </cell>
          <cell r="F4372">
            <v>3396000</v>
          </cell>
          <cell r="G4372">
            <v>3396000</v>
          </cell>
          <cell r="H4372">
            <v>0</v>
          </cell>
          <cell r="I4372">
            <v>2001</v>
          </cell>
        </row>
        <row r="4373">
          <cell r="A4373">
            <v>231938.0025</v>
          </cell>
          <cell r="B4373">
            <v>31</v>
          </cell>
          <cell r="C4373">
            <v>231</v>
          </cell>
          <cell r="D4373">
            <v>9380</v>
          </cell>
          <cell r="E4373">
            <v>25</v>
          </cell>
          <cell r="F4373">
            <v>1213000</v>
          </cell>
          <cell r="G4373">
            <v>1213000</v>
          </cell>
          <cell r="H4373">
            <v>0</v>
          </cell>
          <cell r="I4373">
            <v>1998</v>
          </cell>
        </row>
        <row r="4374">
          <cell r="A4374">
            <v>231966.10070000001</v>
          </cell>
          <cell r="B4374">
            <v>31</v>
          </cell>
          <cell r="C4374">
            <v>231</v>
          </cell>
          <cell r="D4374">
            <v>9661</v>
          </cell>
          <cell r="E4374">
            <v>7</v>
          </cell>
          <cell r="F4374">
            <v>2950000</v>
          </cell>
          <cell r="G4374">
            <v>2950000</v>
          </cell>
          <cell r="H4374">
            <v>0</v>
          </cell>
          <cell r="I4374">
            <v>2001</v>
          </cell>
        </row>
        <row r="4375">
          <cell r="A4375">
            <v>232010.0025</v>
          </cell>
          <cell r="B4375">
            <v>31</v>
          </cell>
          <cell r="C4375">
            <v>232</v>
          </cell>
          <cell r="D4375">
            <v>100</v>
          </cell>
          <cell r="E4375">
            <v>25</v>
          </cell>
          <cell r="F4375">
            <v>1185000</v>
          </cell>
          <cell r="G4375">
            <v>1185000</v>
          </cell>
          <cell r="H4375">
            <v>0</v>
          </cell>
          <cell r="I4375">
            <v>1999</v>
          </cell>
        </row>
        <row r="4376">
          <cell r="A4376">
            <v>232018.0802</v>
          </cell>
          <cell r="B4376">
            <v>31</v>
          </cell>
          <cell r="C4376">
            <v>232</v>
          </cell>
          <cell r="D4376">
            <v>180</v>
          </cell>
          <cell r="E4376">
            <v>802</v>
          </cell>
          <cell r="F4376">
            <v>0</v>
          </cell>
          <cell r="G4376">
            <v>0</v>
          </cell>
          <cell r="H4376">
            <v>0</v>
          </cell>
          <cell r="I4376">
            <v>2001</v>
          </cell>
        </row>
        <row r="4377">
          <cell r="A4377">
            <v>232020.10250000001</v>
          </cell>
          <cell r="B4377">
            <v>31</v>
          </cell>
          <cell r="C4377">
            <v>232</v>
          </cell>
          <cell r="D4377">
            <v>201</v>
          </cell>
          <cell r="E4377">
            <v>25</v>
          </cell>
          <cell r="F4377">
            <v>1117000</v>
          </cell>
          <cell r="G4377">
            <v>1117000</v>
          </cell>
          <cell r="H4377">
            <v>0</v>
          </cell>
          <cell r="I4377">
            <v>2001</v>
          </cell>
        </row>
        <row r="4378">
          <cell r="A4378">
            <v>232020.1906</v>
          </cell>
          <cell r="B4378">
            <v>31</v>
          </cell>
          <cell r="C4378">
            <v>232</v>
          </cell>
          <cell r="D4378">
            <v>201</v>
          </cell>
          <cell r="E4378">
            <v>906</v>
          </cell>
          <cell r="F4378">
            <v>29000</v>
          </cell>
          <cell r="G4378">
            <v>29000</v>
          </cell>
          <cell r="H4378">
            <v>0</v>
          </cell>
          <cell r="I4378">
            <v>2001</v>
          </cell>
        </row>
        <row r="4379">
          <cell r="A4379">
            <v>232040.10250000001</v>
          </cell>
          <cell r="B4379">
            <v>31</v>
          </cell>
          <cell r="C4379">
            <v>232</v>
          </cell>
          <cell r="D4379">
            <v>401</v>
          </cell>
          <cell r="E4379">
            <v>25</v>
          </cell>
          <cell r="F4379">
            <v>1117000</v>
          </cell>
          <cell r="G4379">
            <v>1117000</v>
          </cell>
          <cell r="H4379">
            <v>0</v>
          </cell>
          <cell r="I4379">
            <v>2001</v>
          </cell>
        </row>
        <row r="4380">
          <cell r="A4380">
            <v>232046.10250000001</v>
          </cell>
          <cell r="B4380">
            <v>31</v>
          </cell>
          <cell r="C4380">
            <v>232</v>
          </cell>
          <cell r="D4380">
            <v>461</v>
          </cell>
          <cell r="E4380">
            <v>25</v>
          </cell>
          <cell r="F4380">
            <v>1117000</v>
          </cell>
          <cell r="G4380">
            <v>1117000</v>
          </cell>
          <cell r="H4380">
            <v>0</v>
          </cell>
          <cell r="I4380">
            <v>2001</v>
          </cell>
        </row>
        <row r="4381">
          <cell r="A4381">
            <v>232048.0025</v>
          </cell>
          <cell r="B4381">
            <v>31</v>
          </cell>
          <cell r="C4381">
            <v>232</v>
          </cell>
          <cell r="D4381">
            <v>480</v>
          </cell>
          <cell r="E4381">
            <v>25</v>
          </cell>
          <cell r="F4381">
            <v>1213000</v>
          </cell>
          <cell r="G4381">
            <v>1213000</v>
          </cell>
          <cell r="H4381">
            <v>0</v>
          </cell>
          <cell r="I4381">
            <v>2001</v>
          </cell>
        </row>
        <row r="4382">
          <cell r="A4382">
            <v>232048.0802</v>
          </cell>
          <cell r="B4382">
            <v>31</v>
          </cell>
          <cell r="C4382">
            <v>232</v>
          </cell>
          <cell r="D4382">
            <v>480</v>
          </cell>
          <cell r="E4382">
            <v>802</v>
          </cell>
          <cell r="F4382">
            <v>0</v>
          </cell>
          <cell r="G4382">
            <v>0</v>
          </cell>
          <cell r="H4382">
            <v>0</v>
          </cell>
          <cell r="I4382">
            <v>2001</v>
          </cell>
        </row>
        <row r="4383">
          <cell r="A4383">
            <v>232050.0025</v>
          </cell>
          <cell r="B4383">
            <v>31</v>
          </cell>
          <cell r="C4383">
            <v>232</v>
          </cell>
          <cell r="D4383">
            <v>500</v>
          </cell>
          <cell r="E4383">
            <v>25</v>
          </cell>
          <cell r="F4383">
            <v>1185000</v>
          </cell>
          <cell r="G4383">
            <v>1185000</v>
          </cell>
          <cell r="H4383">
            <v>0</v>
          </cell>
          <cell r="I4383">
            <v>1999</v>
          </cell>
        </row>
        <row r="4384">
          <cell r="A4384">
            <v>232050.10250000001</v>
          </cell>
          <cell r="B4384">
            <v>31</v>
          </cell>
          <cell r="C4384">
            <v>232</v>
          </cell>
          <cell r="D4384">
            <v>501</v>
          </cell>
          <cell r="E4384">
            <v>25</v>
          </cell>
          <cell r="F4384">
            <v>1117000</v>
          </cell>
          <cell r="G4384">
            <v>1117000</v>
          </cell>
          <cell r="H4384">
            <v>0</v>
          </cell>
          <cell r="I4384">
            <v>2001</v>
          </cell>
        </row>
        <row r="4385">
          <cell r="A4385">
            <v>232051.10250000001</v>
          </cell>
          <cell r="B4385">
            <v>31</v>
          </cell>
          <cell r="C4385">
            <v>232</v>
          </cell>
          <cell r="D4385">
            <v>511</v>
          </cell>
          <cell r="E4385">
            <v>25</v>
          </cell>
          <cell r="F4385">
            <v>1117000</v>
          </cell>
          <cell r="G4385">
            <v>1117000</v>
          </cell>
          <cell r="H4385">
            <v>0</v>
          </cell>
          <cell r="I4385">
            <v>2001</v>
          </cell>
        </row>
        <row r="4386">
          <cell r="A4386">
            <v>232052.10250000001</v>
          </cell>
          <cell r="B4386">
            <v>31</v>
          </cell>
          <cell r="C4386">
            <v>232</v>
          </cell>
          <cell r="D4386">
            <v>521</v>
          </cell>
          <cell r="E4386">
            <v>25</v>
          </cell>
          <cell r="F4386">
            <v>1117000</v>
          </cell>
          <cell r="G4386">
            <v>1117000</v>
          </cell>
          <cell r="H4386">
            <v>0</v>
          </cell>
          <cell r="I4386">
            <v>2001</v>
          </cell>
        </row>
        <row r="4387">
          <cell r="A4387">
            <v>232056.10250000001</v>
          </cell>
          <cell r="B4387">
            <v>31</v>
          </cell>
          <cell r="C4387">
            <v>232</v>
          </cell>
          <cell r="D4387">
            <v>561</v>
          </cell>
          <cell r="E4387">
            <v>25</v>
          </cell>
          <cell r="F4387">
            <v>1117000</v>
          </cell>
          <cell r="G4387">
            <v>1117000</v>
          </cell>
          <cell r="H4387">
            <v>0</v>
          </cell>
          <cell r="I4387">
            <v>2001</v>
          </cell>
        </row>
        <row r="4388">
          <cell r="A4388">
            <v>232058.0025</v>
          </cell>
          <cell r="B4388">
            <v>31</v>
          </cell>
          <cell r="C4388">
            <v>232</v>
          </cell>
          <cell r="D4388">
            <v>580</v>
          </cell>
          <cell r="E4388">
            <v>25</v>
          </cell>
          <cell r="F4388">
            <v>1213000</v>
          </cell>
          <cell r="G4388">
            <v>1213000</v>
          </cell>
          <cell r="H4388">
            <v>0</v>
          </cell>
          <cell r="I4388">
            <v>1998</v>
          </cell>
        </row>
        <row r="4389">
          <cell r="A4389">
            <v>232076.10070000001</v>
          </cell>
          <cell r="B4389">
            <v>31</v>
          </cell>
          <cell r="C4389">
            <v>232</v>
          </cell>
          <cell r="D4389">
            <v>761</v>
          </cell>
          <cell r="E4389">
            <v>7</v>
          </cell>
          <cell r="F4389">
            <v>2950000</v>
          </cell>
          <cell r="G4389">
            <v>2950000</v>
          </cell>
          <cell r="H4389">
            <v>0</v>
          </cell>
          <cell r="I4389">
            <v>2001</v>
          </cell>
        </row>
        <row r="4390">
          <cell r="A4390">
            <v>232080.0025</v>
          </cell>
          <cell r="B4390">
            <v>31</v>
          </cell>
          <cell r="C4390">
            <v>232</v>
          </cell>
          <cell r="D4390">
            <v>800</v>
          </cell>
          <cell r="E4390">
            <v>25</v>
          </cell>
          <cell r="F4390">
            <v>1213000</v>
          </cell>
          <cell r="G4390">
            <v>1213000</v>
          </cell>
          <cell r="H4390">
            <v>0</v>
          </cell>
          <cell r="I4390">
            <v>1998</v>
          </cell>
        </row>
        <row r="4391">
          <cell r="A4391">
            <v>232086.10070000001</v>
          </cell>
          <cell r="B4391">
            <v>31</v>
          </cell>
          <cell r="C4391">
            <v>232</v>
          </cell>
          <cell r="D4391">
            <v>861</v>
          </cell>
          <cell r="E4391">
            <v>7</v>
          </cell>
          <cell r="F4391">
            <v>2950000</v>
          </cell>
          <cell r="G4391">
            <v>2950000</v>
          </cell>
          <cell r="H4391">
            <v>0</v>
          </cell>
          <cell r="I4391">
            <v>2001</v>
          </cell>
        </row>
        <row r="4392">
          <cell r="A4392">
            <v>232100.0025</v>
          </cell>
          <cell r="B4392">
            <v>31</v>
          </cell>
          <cell r="C4392">
            <v>232</v>
          </cell>
          <cell r="D4392">
            <v>1000</v>
          </cell>
          <cell r="E4392">
            <v>25</v>
          </cell>
          <cell r="F4392">
            <v>1185000</v>
          </cell>
          <cell r="G4392">
            <v>1185000</v>
          </cell>
          <cell r="H4392">
            <v>0</v>
          </cell>
          <cell r="I4392">
            <v>2000</v>
          </cell>
        </row>
        <row r="4393">
          <cell r="A4393">
            <v>232100.10250000001</v>
          </cell>
          <cell r="B4393">
            <v>31</v>
          </cell>
          <cell r="C4393">
            <v>232</v>
          </cell>
          <cell r="D4393">
            <v>1001</v>
          </cell>
          <cell r="E4393">
            <v>25</v>
          </cell>
          <cell r="F4393">
            <v>1117000</v>
          </cell>
          <cell r="G4393">
            <v>1117000</v>
          </cell>
          <cell r="H4393">
            <v>0</v>
          </cell>
          <cell r="I4393">
            <v>2001</v>
          </cell>
        </row>
        <row r="4394">
          <cell r="A4394">
            <v>232100.1997</v>
          </cell>
          <cell r="B4394">
            <v>31</v>
          </cell>
          <cell r="C4394">
            <v>232</v>
          </cell>
          <cell r="D4394">
            <v>1001</v>
          </cell>
          <cell r="E4394">
            <v>997</v>
          </cell>
          <cell r="F4394">
            <v>213000</v>
          </cell>
          <cell r="G4394">
            <v>213000</v>
          </cell>
          <cell r="H4394">
            <v>0</v>
          </cell>
          <cell r="I4394">
            <v>2001</v>
          </cell>
        </row>
        <row r="4395">
          <cell r="A4395">
            <v>232108.0025</v>
          </cell>
          <cell r="B4395">
            <v>31</v>
          </cell>
          <cell r="C4395">
            <v>232</v>
          </cell>
          <cell r="D4395">
            <v>1080</v>
          </cell>
          <cell r="E4395">
            <v>25</v>
          </cell>
          <cell r="F4395">
            <v>1213000</v>
          </cell>
          <cell r="G4395">
            <v>1213000</v>
          </cell>
          <cell r="H4395">
            <v>0</v>
          </cell>
          <cell r="I4395">
            <v>1998</v>
          </cell>
        </row>
        <row r="4396">
          <cell r="A4396">
            <v>232130.0025</v>
          </cell>
          <cell r="B4396">
            <v>31</v>
          </cell>
          <cell r="C4396">
            <v>232</v>
          </cell>
          <cell r="D4396">
            <v>1300</v>
          </cell>
          <cell r="E4396">
            <v>25</v>
          </cell>
          <cell r="F4396">
            <v>1185000</v>
          </cell>
          <cell r="G4396">
            <v>1185000</v>
          </cell>
          <cell r="H4396">
            <v>0</v>
          </cell>
          <cell r="I4396">
            <v>1999</v>
          </cell>
        </row>
        <row r="4397">
          <cell r="A4397">
            <v>232130.10250000001</v>
          </cell>
          <cell r="B4397">
            <v>31</v>
          </cell>
          <cell r="C4397">
            <v>232</v>
          </cell>
          <cell r="D4397">
            <v>1301</v>
          </cell>
          <cell r="E4397">
            <v>25</v>
          </cell>
          <cell r="F4397">
            <v>1117000</v>
          </cell>
          <cell r="G4397">
            <v>1117000</v>
          </cell>
          <cell r="H4397">
            <v>0</v>
          </cell>
          <cell r="I4397">
            <v>2001</v>
          </cell>
        </row>
        <row r="4398">
          <cell r="A4398">
            <v>232130.18700000001</v>
          </cell>
          <cell r="B4398">
            <v>31</v>
          </cell>
          <cell r="C4398">
            <v>232</v>
          </cell>
          <cell r="D4398">
            <v>1301</v>
          </cell>
          <cell r="E4398">
            <v>870</v>
          </cell>
          <cell r="F4398">
            <v>0</v>
          </cell>
          <cell r="G4398">
            <v>0</v>
          </cell>
          <cell r="H4398">
            <v>0</v>
          </cell>
          <cell r="I4398">
            <v>2001</v>
          </cell>
        </row>
        <row r="4399">
          <cell r="A4399">
            <v>232130.18710000001</v>
          </cell>
          <cell r="B4399">
            <v>31</v>
          </cell>
          <cell r="C4399">
            <v>232</v>
          </cell>
          <cell r="D4399">
            <v>1301</v>
          </cell>
          <cell r="E4399">
            <v>871</v>
          </cell>
          <cell r="F4399">
            <v>10000</v>
          </cell>
          <cell r="G4399">
            <v>10000</v>
          </cell>
          <cell r="H4399">
            <v>0</v>
          </cell>
          <cell r="I4399">
            <v>2001</v>
          </cell>
        </row>
        <row r="4400">
          <cell r="A4400">
            <v>232130.1997</v>
          </cell>
          <cell r="B4400">
            <v>31</v>
          </cell>
          <cell r="C4400">
            <v>232</v>
          </cell>
          <cell r="D4400">
            <v>1301</v>
          </cell>
          <cell r="E4400">
            <v>997</v>
          </cell>
          <cell r="F4400">
            <v>213000</v>
          </cell>
          <cell r="G4400">
            <v>213000</v>
          </cell>
          <cell r="H4400">
            <v>0</v>
          </cell>
          <cell r="I4400">
            <v>2001</v>
          </cell>
        </row>
        <row r="4401">
          <cell r="A4401">
            <v>232136.12040000001</v>
          </cell>
          <cell r="B4401">
            <v>31</v>
          </cell>
          <cell r="C4401">
            <v>232</v>
          </cell>
          <cell r="D4401">
            <v>1361</v>
          </cell>
          <cell r="E4401">
            <v>204</v>
          </cell>
          <cell r="F4401">
            <v>1212000</v>
          </cell>
          <cell r="G4401">
            <v>1212000</v>
          </cell>
          <cell r="H4401">
            <v>0</v>
          </cell>
          <cell r="I4401">
            <v>2001</v>
          </cell>
        </row>
        <row r="4402">
          <cell r="A4402">
            <v>232136.12789999999</v>
          </cell>
          <cell r="B4402">
            <v>31</v>
          </cell>
          <cell r="C4402">
            <v>232</v>
          </cell>
          <cell r="D4402">
            <v>1361</v>
          </cell>
          <cell r="E4402">
            <v>279</v>
          </cell>
          <cell r="F4402">
            <v>1346000</v>
          </cell>
          <cell r="G4402">
            <v>1346000</v>
          </cell>
          <cell r="H4402">
            <v>0</v>
          </cell>
          <cell r="I4402">
            <v>2001</v>
          </cell>
        </row>
        <row r="4403">
          <cell r="A4403">
            <v>232136.1379</v>
          </cell>
          <cell r="B4403">
            <v>31</v>
          </cell>
          <cell r="C4403">
            <v>232</v>
          </cell>
          <cell r="D4403">
            <v>1361</v>
          </cell>
          <cell r="E4403">
            <v>379</v>
          </cell>
          <cell r="F4403">
            <v>1617000</v>
          </cell>
          <cell r="G4403">
            <v>1617000</v>
          </cell>
          <cell r="H4403">
            <v>0</v>
          </cell>
          <cell r="I4403">
            <v>2001</v>
          </cell>
        </row>
        <row r="4404">
          <cell r="A4404">
            <v>232325.09969999999</v>
          </cell>
          <cell r="B4404">
            <v>31</v>
          </cell>
          <cell r="C4404">
            <v>232</v>
          </cell>
          <cell r="D4404">
            <v>3250</v>
          </cell>
          <cell r="E4404">
            <v>997</v>
          </cell>
          <cell r="F4404">
            <v>250000</v>
          </cell>
          <cell r="G4404">
            <v>250000</v>
          </cell>
          <cell r="H4404">
            <v>0</v>
          </cell>
          <cell r="I4404">
            <v>2000</v>
          </cell>
        </row>
        <row r="4405">
          <cell r="A4405">
            <v>232330.0025</v>
          </cell>
          <cell r="B4405">
            <v>31</v>
          </cell>
          <cell r="C4405">
            <v>232</v>
          </cell>
          <cell r="D4405">
            <v>3300</v>
          </cell>
          <cell r="E4405">
            <v>25</v>
          </cell>
          <cell r="F4405">
            <v>1185000</v>
          </cell>
          <cell r="G4405">
            <v>1185000</v>
          </cell>
          <cell r="H4405">
            <v>0</v>
          </cell>
          <cell r="I4405">
            <v>1999</v>
          </cell>
        </row>
        <row r="4406">
          <cell r="A4406">
            <v>232330.05970000001</v>
          </cell>
          <cell r="B4406">
            <v>31</v>
          </cell>
          <cell r="C4406">
            <v>232</v>
          </cell>
          <cell r="D4406">
            <v>3300</v>
          </cell>
          <cell r="E4406">
            <v>597</v>
          </cell>
          <cell r="F4406">
            <v>3464000</v>
          </cell>
          <cell r="G4406">
            <v>3464000</v>
          </cell>
          <cell r="H4406">
            <v>0</v>
          </cell>
          <cell r="I4406">
            <v>2001</v>
          </cell>
        </row>
        <row r="4407">
          <cell r="A4407">
            <v>232330.08559999999</v>
          </cell>
          <cell r="B4407">
            <v>31</v>
          </cell>
          <cell r="C4407">
            <v>232</v>
          </cell>
          <cell r="D4407">
            <v>3300</v>
          </cell>
          <cell r="E4407">
            <v>856</v>
          </cell>
          <cell r="F4407">
            <v>0</v>
          </cell>
          <cell r="G4407">
            <v>0</v>
          </cell>
          <cell r="H4407">
            <v>0</v>
          </cell>
          <cell r="I4407">
            <v>2001</v>
          </cell>
        </row>
        <row r="4408">
          <cell r="A4408">
            <v>232330.08780000001</v>
          </cell>
          <cell r="B4408">
            <v>31</v>
          </cell>
          <cell r="C4408">
            <v>232</v>
          </cell>
          <cell r="D4408">
            <v>3300</v>
          </cell>
          <cell r="E4408">
            <v>878</v>
          </cell>
          <cell r="F4408">
            <v>18000</v>
          </cell>
          <cell r="G4408">
            <v>18000</v>
          </cell>
          <cell r="H4408">
            <v>0</v>
          </cell>
          <cell r="I4408">
            <v>2001</v>
          </cell>
        </row>
        <row r="4409">
          <cell r="A4409">
            <v>232330.10250000001</v>
          </cell>
          <cell r="B4409">
            <v>31</v>
          </cell>
          <cell r="C4409">
            <v>232</v>
          </cell>
          <cell r="D4409">
            <v>3301</v>
          </cell>
          <cell r="E4409">
            <v>25</v>
          </cell>
          <cell r="F4409">
            <v>1117000</v>
          </cell>
          <cell r="G4409">
            <v>1117000</v>
          </cell>
          <cell r="H4409">
            <v>0</v>
          </cell>
          <cell r="I4409">
            <v>2001</v>
          </cell>
        </row>
        <row r="4410">
          <cell r="A4410">
            <v>232338.0025</v>
          </cell>
          <cell r="B4410">
            <v>31</v>
          </cell>
          <cell r="C4410">
            <v>232</v>
          </cell>
          <cell r="D4410">
            <v>3380</v>
          </cell>
          <cell r="E4410">
            <v>25</v>
          </cell>
          <cell r="F4410">
            <v>1213000</v>
          </cell>
          <cell r="G4410">
            <v>1213000</v>
          </cell>
          <cell r="H4410">
            <v>0</v>
          </cell>
          <cell r="I4410">
            <v>1998</v>
          </cell>
        </row>
        <row r="4411">
          <cell r="A4411">
            <v>232366.10070000001</v>
          </cell>
          <cell r="B4411">
            <v>31</v>
          </cell>
          <cell r="C4411">
            <v>232</v>
          </cell>
          <cell r="D4411">
            <v>3661</v>
          </cell>
          <cell r="E4411">
            <v>7</v>
          </cell>
          <cell r="F4411">
            <v>2950000</v>
          </cell>
          <cell r="G4411">
            <v>2950000</v>
          </cell>
          <cell r="H4411">
            <v>0</v>
          </cell>
          <cell r="I4411">
            <v>2001</v>
          </cell>
        </row>
        <row r="4412">
          <cell r="A4412">
            <v>232398.01860000001</v>
          </cell>
          <cell r="B4412">
            <v>31</v>
          </cell>
          <cell r="C4412">
            <v>232</v>
          </cell>
          <cell r="D4412">
            <v>3980</v>
          </cell>
          <cell r="E4412">
            <v>186</v>
          </cell>
          <cell r="F4412">
            <v>46000</v>
          </cell>
          <cell r="G4412">
            <v>46000</v>
          </cell>
          <cell r="H4412">
            <v>0</v>
          </cell>
          <cell r="I4412">
            <v>2001</v>
          </cell>
        </row>
        <row r="4413">
          <cell r="A4413">
            <v>232410.08</v>
          </cell>
          <cell r="B4413">
            <v>31</v>
          </cell>
          <cell r="C4413">
            <v>232</v>
          </cell>
          <cell r="D4413">
            <v>4100</v>
          </cell>
          <cell r="E4413">
            <v>800</v>
          </cell>
          <cell r="F4413">
            <v>1450000</v>
          </cell>
          <cell r="G4413">
            <v>1450000</v>
          </cell>
          <cell r="H4413">
            <v>0</v>
          </cell>
          <cell r="I4413">
            <v>1999</v>
          </cell>
        </row>
        <row r="4414">
          <cell r="A4414">
            <v>232410.18</v>
          </cell>
          <cell r="B4414">
            <v>31</v>
          </cell>
          <cell r="C4414">
            <v>232</v>
          </cell>
          <cell r="D4414">
            <v>4101</v>
          </cell>
          <cell r="E4414">
            <v>800</v>
          </cell>
          <cell r="F4414">
            <v>1411000</v>
          </cell>
          <cell r="G4414">
            <v>1411000</v>
          </cell>
          <cell r="H4414">
            <v>0</v>
          </cell>
          <cell r="I4414">
            <v>2001</v>
          </cell>
        </row>
        <row r="4415">
          <cell r="A4415">
            <v>232410.18710000001</v>
          </cell>
          <cell r="B4415">
            <v>31</v>
          </cell>
          <cell r="C4415">
            <v>232</v>
          </cell>
          <cell r="D4415">
            <v>4101</v>
          </cell>
          <cell r="E4415">
            <v>871</v>
          </cell>
          <cell r="F4415">
            <v>10000</v>
          </cell>
          <cell r="G4415">
            <v>10000</v>
          </cell>
          <cell r="H4415">
            <v>0</v>
          </cell>
          <cell r="I4415">
            <v>2001</v>
          </cell>
        </row>
        <row r="4416">
          <cell r="A4416">
            <v>232413.08</v>
          </cell>
          <cell r="B4416">
            <v>31</v>
          </cell>
          <cell r="C4416">
            <v>232</v>
          </cell>
          <cell r="D4416">
            <v>4130</v>
          </cell>
          <cell r="E4416">
            <v>800</v>
          </cell>
          <cell r="F4416">
            <v>1450000</v>
          </cell>
          <cell r="G4416">
            <v>1450000</v>
          </cell>
          <cell r="H4416">
            <v>0</v>
          </cell>
          <cell r="I4416">
            <v>1999</v>
          </cell>
        </row>
        <row r="4417">
          <cell r="A4417">
            <v>232413.18</v>
          </cell>
          <cell r="B4417">
            <v>31</v>
          </cell>
          <cell r="C4417">
            <v>232</v>
          </cell>
          <cell r="D4417">
            <v>4131</v>
          </cell>
          <cell r="E4417">
            <v>800</v>
          </cell>
          <cell r="F4417">
            <v>1411000</v>
          </cell>
          <cell r="G4417">
            <v>1411000</v>
          </cell>
          <cell r="H4417">
            <v>0</v>
          </cell>
          <cell r="I4417">
            <v>2001</v>
          </cell>
        </row>
        <row r="4418">
          <cell r="A4418">
            <v>232418.0036</v>
          </cell>
          <cell r="B4418">
            <v>31</v>
          </cell>
          <cell r="C4418">
            <v>232</v>
          </cell>
          <cell r="D4418">
            <v>4180</v>
          </cell>
          <cell r="E4418">
            <v>36</v>
          </cell>
          <cell r="F4418">
            <v>28000</v>
          </cell>
          <cell r="G4418">
            <v>28000</v>
          </cell>
          <cell r="H4418">
            <v>0</v>
          </cell>
          <cell r="I4418">
            <v>2001</v>
          </cell>
        </row>
        <row r="4419">
          <cell r="A4419">
            <v>232418.08</v>
          </cell>
          <cell r="B4419">
            <v>31</v>
          </cell>
          <cell r="C4419">
            <v>232</v>
          </cell>
          <cell r="D4419">
            <v>4180</v>
          </cell>
          <cell r="E4419">
            <v>800</v>
          </cell>
          <cell r="F4419">
            <v>1487000</v>
          </cell>
          <cell r="G4419">
            <v>1487000</v>
          </cell>
          <cell r="H4419">
            <v>0</v>
          </cell>
          <cell r="I4419">
            <v>2001</v>
          </cell>
        </row>
        <row r="4420">
          <cell r="A4420">
            <v>232420.08</v>
          </cell>
          <cell r="B4420">
            <v>31</v>
          </cell>
          <cell r="C4420">
            <v>232</v>
          </cell>
          <cell r="D4420">
            <v>4200</v>
          </cell>
          <cell r="E4420">
            <v>800</v>
          </cell>
          <cell r="F4420">
            <v>1450000</v>
          </cell>
          <cell r="G4420">
            <v>1450000</v>
          </cell>
          <cell r="H4420">
            <v>0</v>
          </cell>
          <cell r="I4420">
            <v>1999</v>
          </cell>
        </row>
        <row r="4421">
          <cell r="A4421">
            <v>232420.18</v>
          </cell>
          <cell r="B4421">
            <v>31</v>
          </cell>
          <cell r="C4421">
            <v>232</v>
          </cell>
          <cell r="D4421">
            <v>4201</v>
          </cell>
          <cell r="E4421">
            <v>800</v>
          </cell>
          <cell r="F4421">
            <v>1411000</v>
          </cell>
          <cell r="G4421">
            <v>1411000</v>
          </cell>
          <cell r="H4421">
            <v>0</v>
          </cell>
          <cell r="I4421">
            <v>2001</v>
          </cell>
        </row>
        <row r="4422">
          <cell r="A4422">
            <v>232420.18700000001</v>
          </cell>
          <cell r="B4422">
            <v>31</v>
          </cell>
          <cell r="C4422">
            <v>232</v>
          </cell>
          <cell r="D4422">
            <v>4201</v>
          </cell>
          <cell r="E4422">
            <v>870</v>
          </cell>
          <cell r="F4422">
            <v>0</v>
          </cell>
          <cell r="G4422">
            <v>0</v>
          </cell>
          <cell r="H4422">
            <v>0</v>
          </cell>
          <cell r="I4422">
            <v>2001</v>
          </cell>
        </row>
        <row r="4423">
          <cell r="A4423">
            <v>232420.18710000001</v>
          </cell>
          <cell r="B4423">
            <v>31</v>
          </cell>
          <cell r="C4423">
            <v>232</v>
          </cell>
          <cell r="D4423">
            <v>4201</v>
          </cell>
          <cell r="E4423">
            <v>871</v>
          </cell>
          <cell r="F4423">
            <v>10000</v>
          </cell>
          <cell r="G4423">
            <v>10000</v>
          </cell>
          <cell r="H4423">
            <v>0</v>
          </cell>
          <cell r="I4423">
            <v>2001</v>
          </cell>
        </row>
        <row r="4424">
          <cell r="A4424">
            <v>232423.08</v>
          </cell>
          <cell r="B4424">
            <v>31</v>
          </cell>
          <cell r="C4424">
            <v>232</v>
          </cell>
          <cell r="D4424">
            <v>4230</v>
          </cell>
          <cell r="E4424">
            <v>800</v>
          </cell>
          <cell r="F4424">
            <v>1450000</v>
          </cell>
          <cell r="G4424">
            <v>1450000</v>
          </cell>
          <cell r="H4424">
            <v>0</v>
          </cell>
          <cell r="I4424">
            <v>1999</v>
          </cell>
        </row>
        <row r="4425">
          <cell r="A4425">
            <v>232427.08</v>
          </cell>
          <cell r="B4425">
            <v>31</v>
          </cell>
          <cell r="C4425">
            <v>232</v>
          </cell>
          <cell r="D4425">
            <v>4270</v>
          </cell>
          <cell r="E4425">
            <v>800</v>
          </cell>
          <cell r="F4425">
            <v>1465000</v>
          </cell>
          <cell r="G4425">
            <v>1465000</v>
          </cell>
          <cell r="H4425">
            <v>0</v>
          </cell>
          <cell r="I4425">
            <v>1998</v>
          </cell>
        </row>
        <row r="4426">
          <cell r="A4426">
            <v>232428.08</v>
          </cell>
          <cell r="B4426">
            <v>31</v>
          </cell>
          <cell r="C4426">
            <v>232</v>
          </cell>
          <cell r="D4426">
            <v>4280</v>
          </cell>
          <cell r="E4426">
            <v>800</v>
          </cell>
          <cell r="F4426">
            <v>1487000</v>
          </cell>
          <cell r="G4426">
            <v>1487000</v>
          </cell>
          <cell r="H4426">
            <v>0</v>
          </cell>
          <cell r="I4426">
            <v>1999</v>
          </cell>
        </row>
        <row r="4427">
          <cell r="A4427">
            <v>232440.0025</v>
          </cell>
          <cell r="B4427">
            <v>31</v>
          </cell>
          <cell r="C4427">
            <v>232</v>
          </cell>
          <cell r="D4427">
            <v>4400</v>
          </cell>
          <cell r="E4427">
            <v>25</v>
          </cell>
          <cell r="F4427">
            <v>1185000</v>
          </cell>
          <cell r="G4427">
            <v>1185000</v>
          </cell>
          <cell r="H4427">
            <v>0</v>
          </cell>
          <cell r="I4427">
            <v>1999</v>
          </cell>
        </row>
        <row r="4428">
          <cell r="A4428">
            <v>232440.08</v>
          </cell>
          <cell r="B4428">
            <v>31</v>
          </cell>
          <cell r="C4428">
            <v>232</v>
          </cell>
          <cell r="D4428">
            <v>4400</v>
          </cell>
          <cell r="E4428">
            <v>800</v>
          </cell>
          <cell r="F4428">
            <v>1450000</v>
          </cell>
          <cell r="G4428">
            <v>1450000</v>
          </cell>
          <cell r="H4428">
            <v>0</v>
          </cell>
          <cell r="I4428">
            <v>1999</v>
          </cell>
        </row>
        <row r="4429">
          <cell r="A4429">
            <v>232440.10250000001</v>
          </cell>
          <cell r="B4429">
            <v>31</v>
          </cell>
          <cell r="C4429">
            <v>232</v>
          </cell>
          <cell r="D4429">
            <v>4401</v>
          </cell>
          <cell r="E4429">
            <v>25</v>
          </cell>
          <cell r="F4429">
            <v>1117000</v>
          </cell>
          <cell r="G4429">
            <v>1117000</v>
          </cell>
          <cell r="H4429">
            <v>0</v>
          </cell>
          <cell r="I4429">
            <v>2001</v>
          </cell>
        </row>
        <row r="4430">
          <cell r="A4430">
            <v>232440.18</v>
          </cell>
          <cell r="B4430">
            <v>31</v>
          </cell>
          <cell r="C4430">
            <v>232</v>
          </cell>
          <cell r="D4430">
            <v>4401</v>
          </cell>
          <cell r="E4430">
            <v>800</v>
          </cell>
          <cell r="F4430">
            <v>1411000</v>
          </cell>
          <cell r="G4430">
            <v>1411000</v>
          </cell>
          <cell r="H4430">
            <v>0</v>
          </cell>
          <cell r="I4430">
            <v>2001</v>
          </cell>
        </row>
        <row r="4431">
          <cell r="A4431">
            <v>232446.18</v>
          </cell>
          <cell r="B4431">
            <v>31</v>
          </cell>
          <cell r="C4431">
            <v>232</v>
          </cell>
          <cell r="D4431">
            <v>4461</v>
          </cell>
          <cell r="E4431">
            <v>800</v>
          </cell>
          <cell r="F4431">
            <v>1411000</v>
          </cell>
          <cell r="G4431">
            <v>1411000</v>
          </cell>
          <cell r="H4431">
            <v>0</v>
          </cell>
          <cell r="I4431">
            <v>2001</v>
          </cell>
        </row>
        <row r="4432">
          <cell r="A4432">
            <v>232448.0025</v>
          </cell>
          <cell r="B4432">
            <v>31</v>
          </cell>
          <cell r="C4432">
            <v>232</v>
          </cell>
          <cell r="D4432">
            <v>4480</v>
          </cell>
          <cell r="E4432">
            <v>25</v>
          </cell>
          <cell r="F4432">
            <v>1213000</v>
          </cell>
          <cell r="G4432">
            <v>1213000</v>
          </cell>
          <cell r="H4432">
            <v>0</v>
          </cell>
          <cell r="I4432">
            <v>2001</v>
          </cell>
        </row>
        <row r="4433">
          <cell r="A4433">
            <v>232448.0036</v>
          </cell>
          <cell r="B4433">
            <v>31</v>
          </cell>
          <cell r="C4433">
            <v>232</v>
          </cell>
          <cell r="D4433">
            <v>4480</v>
          </cell>
          <cell r="E4433">
            <v>36</v>
          </cell>
          <cell r="F4433">
            <v>28000</v>
          </cell>
          <cell r="G4433">
            <v>28000</v>
          </cell>
          <cell r="H4433">
            <v>0</v>
          </cell>
          <cell r="I4433">
            <v>2001</v>
          </cell>
        </row>
        <row r="4434">
          <cell r="A4434">
            <v>232448.08</v>
          </cell>
          <cell r="B4434">
            <v>31</v>
          </cell>
          <cell r="C4434">
            <v>232</v>
          </cell>
          <cell r="D4434">
            <v>4480</v>
          </cell>
          <cell r="E4434">
            <v>800</v>
          </cell>
          <cell r="F4434">
            <v>1487000</v>
          </cell>
          <cell r="G4434">
            <v>1487000</v>
          </cell>
          <cell r="H4434">
            <v>0</v>
          </cell>
          <cell r="I4434">
            <v>2001</v>
          </cell>
        </row>
        <row r="4435">
          <cell r="A4435">
            <v>232450.0025</v>
          </cell>
          <cell r="B4435">
            <v>31</v>
          </cell>
          <cell r="C4435">
            <v>232</v>
          </cell>
          <cell r="D4435">
            <v>4500</v>
          </cell>
          <cell r="E4435">
            <v>25</v>
          </cell>
          <cell r="F4435">
            <v>1185000</v>
          </cell>
          <cell r="G4435">
            <v>1185000</v>
          </cell>
          <cell r="H4435">
            <v>0</v>
          </cell>
          <cell r="I4435">
            <v>2001</v>
          </cell>
        </row>
        <row r="4436">
          <cell r="A4436">
            <v>232450.003</v>
          </cell>
          <cell r="B4436">
            <v>31</v>
          </cell>
          <cell r="C4436">
            <v>232</v>
          </cell>
          <cell r="D4436">
            <v>4500</v>
          </cell>
          <cell r="E4436">
            <v>30</v>
          </cell>
          <cell r="F4436">
            <v>19000</v>
          </cell>
          <cell r="G4436">
            <v>19000</v>
          </cell>
          <cell r="H4436">
            <v>0</v>
          </cell>
          <cell r="I4436">
            <v>2001</v>
          </cell>
        </row>
        <row r="4437">
          <cell r="A4437">
            <v>232450.0742</v>
          </cell>
          <cell r="B4437">
            <v>31</v>
          </cell>
          <cell r="C4437">
            <v>232</v>
          </cell>
          <cell r="D4437">
            <v>4500</v>
          </cell>
          <cell r="E4437">
            <v>742</v>
          </cell>
          <cell r="F4437">
            <v>73000</v>
          </cell>
          <cell r="G4437">
            <v>73000</v>
          </cell>
          <cell r="H4437">
            <v>0</v>
          </cell>
          <cell r="I4437">
            <v>2001</v>
          </cell>
        </row>
        <row r="4438">
          <cell r="A4438">
            <v>232450.08</v>
          </cell>
          <cell r="B4438">
            <v>31</v>
          </cell>
          <cell r="C4438">
            <v>232</v>
          </cell>
          <cell r="D4438">
            <v>4500</v>
          </cell>
          <cell r="E4438">
            <v>800</v>
          </cell>
          <cell r="F4438">
            <v>1450000</v>
          </cell>
          <cell r="G4438">
            <v>1450000</v>
          </cell>
          <cell r="H4438">
            <v>0</v>
          </cell>
          <cell r="I4438">
            <v>2001</v>
          </cell>
        </row>
        <row r="4439">
          <cell r="A4439">
            <v>232450.08679999999</v>
          </cell>
          <cell r="B4439">
            <v>31</v>
          </cell>
          <cell r="C4439">
            <v>232</v>
          </cell>
          <cell r="D4439">
            <v>4500</v>
          </cell>
          <cell r="E4439">
            <v>868</v>
          </cell>
          <cell r="F4439">
            <v>7000</v>
          </cell>
          <cell r="G4439">
            <v>7000</v>
          </cell>
          <cell r="H4439">
            <v>0</v>
          </cell>
          <cell r="I4439">
            <v>2001</v>
          </cell>
        </row>
        <row r="4440">
          <cell r="A4440">
            <v>232450.10250000001</v>
          </cell>
          <cell r="B4440">
            <v>31</v>
          </cell>
          <cell r="C4440">
            <v>232</v>
          </cell>
          <cell r="D4440">
            <v>4501</v>
          </cell>
          <cell r="E4440">
            <v>25</v>
          </cell>
          <cell r="F4440">
            <v>1117000</v>
          </cell>
          <cell r="G4440">
            <v>1117000</v>
          </cell>
          <cell r="H4440">
            <v>0</v>
          </cell>
          <cell r="I4440">
            <v>2001</v>
          </cell>
        </row>
        <row r="4441">
          <cell r="A4441">
            <v>232450.18</v>
          </cell>
          <cell r="B4441">
            <v>31</v>
          </cell>
          <cell r="C4441">
            <v>232</v>
          </cell>
          <cell r="D4441">
            <v>4501</v>
          </cell>
          <cell r="E4441">
            <v>800</v>
          </cell>
          <cell r="F4441">
            <v>1411000</v>
          </cell>
          <cell r="G4441">
            <v>1411000</v>
          </cell>
          <cell r="H4441">
            <v>0</v>
          </cell>
          <cell r="I4441">
            <v>2001</v>
          </cell>
        </row>
        <row r="4442">
          <cell r="A4442">
            <v>232450.18700000001</v>
          </cell>
          <cell r="B4442">
            <v>31</v>
          </cell>
          <cell r="C4442">
            <v>232</v>
          </cell>
          <cell r="D4442">
            <v>4501</v>
          </cell>
          <cell r="E4442">
            <v>870</v>
          </cell>
          <cell r="F4442">
            <v>0</v>
          </cell>
          <cell r="G4442">
            <v>0</v>
          </cell>
          <cell r="H4442">
            <v>0</v>
          </cell>
          <cell r="I4442">
            <v>2001</v>
          </cell>
        </row>
        <row r="4443">
          <cell r="A4443">
            <v>232450.18710000001</v>
          </cell>
          <cell r="B4443">
            <v>31</v>
          </cell>
          <cell r="C4443">
            <v>232</v>
          </cell>
          <cell r="D4443">
            <v>4501</v>
          </cell>
          <cell r="E4443">
            <v>871</v>
          </cell>
          <cell r="F4443">
            <v>10000</v>
          </cell>
          <cell r="G4443">
            <v>10000</v>
          </cell>
          <cell r="H4443">
            <v>0</v>
          </cell>
          <cell r="I4443">
            <v>2001</v>
          </cell>
        </row>
        <row r="4444">
          <cell r="A4444">
            <v>232451.10250000001</v>
          </cell>
          <cell r="B4444">
            <v>31</v>
          </cell>
          <cell r="C4444">
            <v>232</v>
          </cell>
          <cell r="D4444">
            <v>4511</v>
          </cell>
          <cell r="E4444">
            <v>25</v>
          </cell>
          <cell r="F4444">
            <v>1117000</v>
          </cell>
          <cell r="G4444">
            <v>1117000</v>
          </cell>
          <cell r="H4444">
            <v>0</v>
          </cell>
          <cell r="I4444">
            <v>2001</v>
          </cell>
        </row>
        <row r="4445">
          <cell r="A4445">
            <v>232456.10889999999</v>
          </cell>
          <cell r="B4445">
            <v>31</v>
          </cell>
          <cell r="C4445">
            <v>232</v>
          </cell>
          <cell r="D4445">
            <v>4561</v>
          </cell>
          <cell r="E4445">
            <v>89</v>
          </cell>
          <cell r="F4445">
            <v>185000</v>
          </cell>
          <cell r="G4445">
            <v>185000</v>
          </cell>
          <cell r="H4445">
            <v>0</v>
          </cell>
          <cell r="I4445">
            <v>2001</v>
          </cell>
        </row>
        <row r="4446">
          <cell r="A4446">
            <v>232456.15280000001</v>
          </cell>
          <cell r="B4446">
            <v>31</v>
          </cell>
          <cell r="C4446">
            <v>232</v>
          </cell>
          <cell r="D4446">
            <v>4561</v>
          </cell>
          <cell r="E4446">
            <v>528</v>
          </cell>
          <cell r="F4446">
            <v>0</v>
          </cell>
          <cell r="G4446">
            <v>0</v>
          </cell>
          <cell r="H4446">
            <v>0</v>
          </cell>
          <cell r="I4446">
            <v>2001</v>
          </cell>
        </row>
        <row r="4447">
          <cell r="A4447">
            <v>232456.17189999999</v>
          </cell>
          <cell r="B4447">
            <v>31</v>
          </cell>
          <cell r="C4447">
            <v>232</v>
          </cell>
          <cell r="D4447">
            <v>4561</v>
          </cell>
          <cell r="E4447">
            <v>719</v>
          </cell>
          <cell r="F4447">
            <v>423000</v>
          </cell>
          <cell r="G4447">
            <v>423000</v>
          </cell>
          <cell r="H4447">
            <v>0</v>
          </cell>
          <cell r="I4447">
            <v>2001</v>
          </cell>
        </row>
        <row r="4448">
          <cell r="A4448">
            <v>232456.18</v>
          </cell>
          <cell r="B4448">
            <v>31</v>
          </cell>
          <cell r="C4448">
            <v>232</v>
          </cell>
          <cell r="D4448">
            <v>4561</v>
          </cell>
          <cell r="E4448">
            <v>800</v>
          </cell>
          <cell r="F4448">
            <v>1411000</v>
          </cell>
          <cell r="G4448">
            <v>1411000</v>
          </cell>
          <cell r="H4448">
            <v>0</v>
          </cell>
          <cell r="I4448">
            <v>2001</v>
          </cell>
        </row>
        <row r="4449">
          <cell r="A4449">
            <v>232456.18700000001</v>
          </cell>
          <cell r="B4449">
            <v>31</v>
          </cell>
          <cell r="C4449">
            <v>232</v>
          </cell>
          <cell r="D4449">
            <v>4561</v>
          </cell>
          <cell r="E4449">
            <v>870</v>
          </cell>
          <cell r="F4449">
            <v>0</v>
          </cell>
          <cell r="G4449">
            <v>0</v>
          </cell>
          <cell r="H4449">
            <v>0</v>
          </cell>
          <cell r="I4449">
            <v>2001</v>
          </cell>
        </row>
        <row r="4450">
          <cell r="A4450">
            <v>232456.18710000001</v>
          </cell>
          <cell r="B4450">
            <v>31</v>
          </cell>
          <cell r="C4450">
            <v>232</v>
          </cell>
          <cell r="D4450">
            <v>4561</v>
          </cell>
          <cell r="E4450">
            <v>871</v>
          </cell>
          <cell r="F4450">
            <v>10000</v>
          </cell>
          <cell r="G4450">
            <v>10000</v>
          </cell>
          <cell r="H4450">
            <v>0</v>
          </cell>
          <cell r="I4450">
            <v>2001</v>
          </cell>
        </row>
        <row r="4451">
          <cell r="A4451">
            <v>232458.0025</v>
          </cell>
          <cell r="B4451">
            <v>31</v>
          </cell>
          <cell r="C4451">
            <v>232</v>
          </cell>
          <cell r="D4451">
            <v>4580</v>
          </cell>
          <cell r="E4451">
            <v>25</v>
          </cell>
          <cell r="F4451">
            <v>1213000</v>
          </cell>
          <cell r="G4451">
            <v>1213000</v>
          </cell>
          <cell r="H4451">
            <v>0</v>
          </cell>
          <cell r="I4451">
            <v>1999</v>
          </cell>
        </row>
        <row r="4452">
          <cell r="A4452">
            <v>232458.08</v>
          </cell>
          <cell r="B4452">
            <v>31</v>
          </cell>
          <cell r="C4452">
            <v>232</v>
          </cell>
          <cell r="D4452">
            <v>4580</v>
          </cell>
          <cell r="E4452">
            <v>800</v>
          </cell>
          <cell r="F4452">
            <v>1487000</v>
          </cell>
          <cell r="G4452">
            <v>1487000</v>
          </cell>
          <cell r="H4452">
            <v>0</v>
          </cell>
          <cell r="I4452">
            <v>1999</v>
          </cell>
        </row>
        <row r="4453">
          <cell r="A4453">
            <v>232470.00159999999</v>
          </cell>
          <cell r="B4453">
            <v>31</v>
          </cell>
          <cell r="C4453">
            <v>232</v>
          </cell>
          <cell r="D4453">
            <v>4700</v>
          </cell>
          <cell r="E4453">
            <v>16</v>
          </cell>
          <cell r="F4453">
            <v>607000</v>
          </cell>
          <cell r="G4453">
            <v>607000</v>
          </cell>
          <cell r="H4453">
            <v>0</v>
          </cell>
          <cell r="I4453">
            <v>2001</v>
          </cell>
        </row>
        <row r="4454">
          <cell r="A4454">
            <v>232470.0025</v>
          </cell>
          <cell r="B4454">
            <v>31</v>
          </cell>
          <cell r="C4454">
            <v>232</v>
          </cell>
          <cell r="D4454">
            <v>4700</v>
          </cell>
          <cell r="E4454">
            <v>25</v>
          </cell>
          <cell r="F4454">
            <v>1185000</v>
          </cell>
          <cell r="G4454">
            <v>1185000</v>
          </cell>
          <cell r="H4454">
            <v>0</v>
          </cell>
          <cell r="I4454">
            <v>2001</v>
          </cell>
        </row>
        <row r="4455">
          <cell r="A4455">
            <v>232470.003</v>
          </cell>
          <cell r="B4455">
            <v>31</v>
          </cell>
          <cell r="C4455">
            <v>232</v>
          </cell>
          <cell r="D4455">
            <v>4700</v>
          </cell>
          <cell r="E4455">
            <v>30</v>
          </cell>
          <cell r="F4455">
            <v>19000</v>
          </cell>
          <cell r="G4455">
            <v>19000</v>
          </cell>
          <cell r="H4455">
            <v>0</v>
          </cell>
          <cell r="I4455">
            <v>2001</v>
          </cell>
        </row>
        <row r="4456">
          <cell r="A4456">
            <v>232470.01019999999</v>
          </cell>
          <cell r="B4456">
            <v>31</v>
          </cell>
          <cell r="C4456">
            <v>232</v>
          </cell>
          <cell r="D4456">
            <v>4700</v>
          </cell>
          <cell r="E4456">
            <v>102</v>
          </cell>
          <cell r="F4456">
            <v>110000</v>
          </cell>
          <cell r="G4456">
            <v>110000</v>
          </cell>
          <cell r="H4456">
            <v>0</v>
          </cell>
          <cell r="I4456">
            <v>2001</v>
          </cell>
        </row>
        <row r="4457">
          <cell r="A4457">
            <v>232470.0453</v>
          </cell>
          <cell r="B4457">
            <v>31</v>
          </cell>
          <cell r="C4457">
            <v>232</v>
          </cell>
          <cell r="D4457">
            <v>4700</v>
          </cell>
          <cell r="E4457">
            <v>453</v>
          </cell>
          <cell r="F4457">
            <v>25000</v>
          </cell>
          <cell r="G4457">
            <v>25000</v>
          </cell>
          <cell r="H4457">
            <v>0</v>
          </cell>
          <cell r="I4457">
            <v>2001</v>
          </cell>
        </row>
        <row r="4458">
          <cell r="A4458">
            <v>232470.05</v>
          </cell>
          <cell r="B4458">
            <v>31</v>
          </cell>
          <cell r="C4458">
            <v>232</v>
          </cell>
          <cell r="D4458">
            <v>4700</v>
          </cell>
          <cell r="E4458">
            <v>500</v>
          </cell>
          <cell r="F4458">
            <v>420000</v>
          </cell>
          <cell r="G4458">
            <v>420000</v>
          </cell>
          <cell r="H4458">
            <v>0</v>
          </cell>
          <cell r="I4458">
            <v>2001</v>
          </cell>
        </row>
        <row r="4459">
          <cell r="A4459">
            <v>232470.08</v>
          </cell>
          <cell r="B4459">
            <v>31</v>
          </cell>
          <cell r="C4459">
            <v>232</v>
          </cell>
          <cell r="D4459">
            <v>4700</v>
          </cell>
          <cell r="E4459">
            <v>800</v>
          </cell>
          <cell r="F4459">
            <v>1450000</v>
          </cell>
          <cell r="G4459">
            <v>1450000</v>
          </cell>
          <cell r="H4459">
            <v>0</v>
          </cell>
          <cell r="I4459">
            <v>2001</v>
          </cell>
        </row>
        <row r="4460">
          <cell r="A4460">
            <v>232470.0852</v>
          </cell>
          <cell r="B4460">
            <v>31</v>
          </cell>
          <cell r="C4460">
            <v>232</v>
          </cell>
          <cell r="D4460">
            <v>4700</v>
          </cell>
          <cell r="E4460">
            <v>852</v>
          </cell>
          <cell r="F4460">
            <v>0</v>
          </cell>
          <cell r="G4460">
            <v>0</v>
          </cell>
          <cell r="H4460">
            <v>0</v>
          </cell>
          <cell r="I4460">
            <v>2001</v>
          </cell>
        </row>
        <row r="4461">
          <cell r="A4461">
            <v>232470.08679999999</v>
          </cell>
          <cell r="B4461">
            <v>31</v>
          </cell>
          <cell r="C4461">
            <v>232</v>
          </cell>
          <cell r="D4461">
            <v>4700</v>
          </cell>
          <cell r="E4461">
            <v>868</v>
          </cell>
          <cell r="F4461">
            <v>7000</v>
          </cell>
          <cell r="G4461">
            <v>7000</v>
          </cell>
          <cell r="H4461">
            <v>0</v>
          </cell>
          <cell r="I4461">
            <v>2001</v>
          </cell>
        </row>
        <row r="4462">
          <cell r="A4462">
            <v>232476.10070000001</v>
          </cell>
          <cell r="B4462">
            <v>31</v>
          </cell>
          <cell r="C4462">
            <v>232</v>
          </cell>
          <cell r="D4462">
            <v>4761</v>
          </cell>
          <cell r="E4462">
            <v>7</v>
          </cell>
          <cell r="F4462">
            <v>2950000</v>
          </cell>
          <cell r="G4462">
            <v>2950000</v>
          </cell>
          <cell r="H4462">
            <v>0</v>
          </cell>
          <cell r="I4462">
            <v>2001</v>
          </cell>
        </row>
        <row r="4463">
          <cell r="A4463">
            <v>232478.07999999999</v>
          </cell>
          <cell r="B4463">
            <v>31</v>
          </cell>
          <cell r="C4463">
            <v>232</v>
          </cell>
          <cell r="D4463">
            <v>4780</v>
          </cell>
          <cell r="E4463">
            <v>800</v>
          </cell>
          <cell r="F4463">
            <v>1487000</v>
          </cell>
          <cell r="G4463">
            <v>1487000</v>
          </cell>
          <cell r="H4463">
            <v>0</v>
          </cell>
          <cell r="I4463">
            <v>1998</v>
          </cell>
        </row>
        <row r="4464">
          <cell r="A4464">
            <v>232480.0025</v>
          </cell>
          <cell r="B4464">
            <v>31</v>
          </cell>
          <cell r="C4464">
            <v>232</v>
          </cell>
          <cell r="D4464">
            <v>4800</v>
          </cell>
          <cell r="E4464">
            <v>25</v>
          </cell>
          <cell r="F4464">
            <v>1163000</v>
          </cell>
          <cell r="G4464">
            <v>1163000</v>
          </cell>
          <cell r="H4464">
            <v>0</v>
          </cell>
          <cell r="I4464">
            <v>1999</v>
          </cell>
        </row>
        <row r="4465">
          <cell r="A4465">
            <v>232480.08</v>
          </cell>
          <cell r="B4465">
            <v>31</v>
          </cell>
          <cell r="C4465">
            <v>232</v>
          </cell>
          <cell r="D4465">
            <v>4800</v>
          </cell>
          <cell r="E4465">
            <v>800</v>
          </cell>
          <cell r="F4465">
            <v>1487000</v>
          </cell>
          <cell r="G4465">
            <v>1487000</v>
          </cell>
          <cell r="H4465">
            <v>0</v>
          </cell>
          <cell r="I4465">
            <v>1998</v>
          </cell>
        </row>
        <row r="4466">
          <cell r="A4466">
            <v>232480.15609999999</v>
          </cell>
          <cell r="B4466">
            <v>31</v>
          </cell>
          <cell r="C4466">
            <v>232</v>
          </cell>
          <cell r="D4466">
            <v>4801</v>
          </cell>
          <cell r="E4466">
            <v>561</v>
          </cell>
          <cell r="F4466">
            <v>0</v>
          </cell>
          <cell r="G4466">
            <v>0</v>
          </cell>
          <cell r="H4466">
            <v>0</v>
          </cell>
          <cell r="I4466">
            <v>2001</v>
          </cell>
        </row>
        <row r="4467">
          <cell r="A4467">
            <v>232486.10070000001</v>
          </cell>
          <cell r="B4467">
            <v>31</v>
          </cell>
          <cell r="C4467">
            <v>232</v>
          </cell>
          <cell r="D4467">
            <v>4861</v>
          </cell>
          <cell r="E4467">
            <v>7</v>
          </cell>
          <cell r="F4467">
            <v>2950000</v>
          </cell>
          <cell r="G4467">
            <v>2950000</v>
          </cell>
          <cell r="H4467">
            <v>0</v>
          </cell>
          <cell r="I4467">
            <v>2001</v>
          </cell>
        </row>
        <row r="4468">
          <cell r="A4468">
            <v>232486.18</v>
          </cell>
          <cell r="B4468">
            <v>31</v>
          </cell>
          <cell r="C4468">
            <v>232</v>
          </cell>
          <cell r="D4468">
            <v>4861</v>
          </cell>
          <cell r="E4468">
            <v>800</v>
          </cell>
          <cell r="F4468">
            <v>1411000</v>
          </cell>
          <cell r="G4468">
            <v>1411000</v>
          </cell>
          <cell r="H4468">
            <v>0</v>
          </cell>
          <cell r="I4468">
            <v>2001</v>
          </cell>
        </row>
        <row r="4469">
          <cell r="A4469">
            <v>232488.08</v>
          </cell>
          <cell r="B4469">
            <v>31</v>
          </cell>
          <cell r="C4469">
            <v>232</v>
          </cell>
          <cell r="D4469">
            <v>4880</v>
          </cell>
          <cell r="E4469">
            <v>800</v>
          </cell>
          <cell r="F4469">
            <v>1487000</v>
          </cell>
          <cell r="G4469">
            <v>1487000</v>
          </cell>
          <cell r="H4469">
            <v>0</v>
          </cell>
          <cell r="I4469">
            <v>1998</v>
          </cell>
        </row>
        <row r="4470">
          <cell r="A4470">
            <v>232498.01860000001</v>
          </cell>
          <cell r="B4470">
            <v>31</v>
          </cell>
          <cell r="C4470">
            <v>232</v>
          </cell>
          <cell r="D4470">
            <v>4980</v>
          </cell>
          <cell r="E4470">
            <v>186</v>
          </cell>
          <cell r="F4470">
            <v>46000</v>
          </cell>
          <cell r="G4470">
            <v>46000</v>
          </cell>
          <cell r="H4470">
            <v>0</v>
          </cell>
          <cell r="I4470">
            <v>2001</v>
          </cell>
        </row>
        <row r="4471">
          <cell r="A4471">
            <v>232520.00279999999</v>
          </cell>
          <cell r="B4471">
            <v>31</v>
          </cell>
          <cell r="C4471">
            <v>232</v>
          </cell>
          <cell r="D4471">
            <v>5200</v>
          </cell>
          <cell r="E4471">
            <v>28</v>
          </cell>
          <cell r="F4471">
            <v>96000</v>
          </cell>
          <cell r="G4471">
            <v>96000</v>
          </cell>
          <cell r="H4471">
            <v>0</v>
          </cell>
          <cell r="I4471">
            <v>2001</v>
          </cell>
        </row>
        <row r="4472">
          <cell r="A4472">
            <v>232520.00289999999</v>
          </cell>
          <cell r="B4472">
            <v>31</v>
          </cell>
          <cell r="C4472">
            <v>232</v>
          </cell>
          <cell r="D4472">
            <v>5200</v>
          </cell>
          <cell r="E4472">
            <v>29</v>
          </cell>
          <cell r="F4472">
            <v>46000</v>
          </cell>
          <cell r="G4472">
            <v>46000</v>
          </cell>
          <cell r="H4472">
            <v>0</v>
          </cell>
          <cell r="I4472">
            <v>2001</v>
          </cell>
        </row>
        <row r="4473">
          <cell r="A4473">
            <v>232520.003</v>
          </cell>
          <cell r="B4473">
            <v>31</v>
          </cell>
          <cell r="C4473">
            <v>232</v>
          </cell>
          <cell r="D4473">
            <v>5200</v>
          </cell>
          <cell r="E4473">
            <v>30</v>
          </cell>
          <cell r="F4473">
            <v>19000</v>
          </cell>
          <cell r="G4473">
            <v>19000</v>
          </cell>
          <cell r="H4473">
            <v>0</v>
          </cell>
          <cell r="I4473">
            <v>2001</v>
          </cell>
        </row>
        <row r="4474">
          <cell r="A4474">
            <v>232520.00409999999</v>
          </cell>
          <cell r="B4474">
            <v>31</v>
          </cell>
          <cell r="C4474">
            <v>232</v>
          </cell>
          <cell r="D4474">
            <v>5200</v>
          </cell>
          <cell r="E4474">
            <v>41</v>
          </cell>
          <cell r="F4474">
            <v>138000</v>
          </cell>
          <cell r="G4474">
            <v>138000</v>
          </cell>
          <cell r="H4474">
            <v>0</v>
          </cell>
          <cell r="I4474">
            <v>2001</v>
          </cell>
        </row>
        <row r="4475">
          <cell r="A4475">
            <v>232520.00440000001</v>
          </cell>
          <cell r="B4475">
            <v>31</v>
          </cell>
          <cell r="C4475">
            <v>232</v>
          </cell>
          <cell r="D4475">
            <v>5200</v>
          </cell>
          <cell r="E4475">
            <v>44</v>
          </cell>
          <cell r="F4475">
            <v>38000</v>
          </cell>
          <cell r="G4475">
            <v>38000</v>
          </cell>
          <cell r="H4475">
            <v>0</v>
          </cell>
          <cell r="I4475">
            <v>2001</v>
          </cell>
        </row>
        <row r="4476">
          <cell r="A4476">
            <v>232520.0097</v>
          </cell>
          <cell r="B4476">
            <v>31</v>
          </cell>
          <cell r="C4476">
            <v>232</v>
          </cell>
          <cell r="D4476">
            <v>5200</v>
          </cell>
          <cell r="E4476">
            <v>97</v>
          </cell>
          <cell r="F4476">
            <v>72000</v>
          </cell>
          <cell r="G4476">
            <v>72000</v>
          </cell>
          <cell r="H4476">
            <v>0</v>
          </cell>
          <cell r="I4476">
            <v>2001</v>
          </cell>
        </row>
        <row r="4477">
          <cell r="A4477">
            <v>232520.01019999999</v>
          </cell>
          <cell r="B4477">
            <v>31</v>
          </cell>
          <cell r="C4477">
            <v>232</v>
          </cell>
          <cell r="D4477">
            <v>5200</v>
          </cell>
          <cell r="E4477">
            <v>102</v>
          </cell>
          <cell r="F4477">
            <v>110000</v>
          </cell>
          <cell r="G4477">
            <v>110000</v>
          </cell>
          <cell r="H4477">
            <v>0</v>
          </cell>
          <cell r="I4477">
            <v>2001</v>
          </cell>
        </row>
        <row r="4478">
          <cell r="A4478">
            <v>232520.02100000001</v>
          </cell>
          <cell r="B4478">
            <v>31</v>
          </cell>
          <cell r="C4478">
            <v>232</v>
          </cell>
          <cell r="D4478">
            <v>5200</v>
          </cell>
          <cell r="E4478">
            <v>210</v>
          </cell>
          <cell r="F4478">
            <v>130000</v>
          </cell>
          <cell r="G4478">
            <v>130000</v>
          </cell>
          <cell r="H4478">
            <v>0</v>
          </cell>
          <cell r="I4478">
            <v>2001</v>
          </cell>
        </row>
        <row r="4479">
          <cell r="A4479">
            <v>232520.05</v>
          </cell>
          <cell r="B4479">
            <v>31</v>
          </cell>
          <cell r="C4479">
            <v>232</v>
          </cell>
          <cell r="D4479">
            <v>5200</v>
          </cell>
          <cell r="E4479">
            <v>500</v>
          </cell>
          <cell r="F4479">
            <v>420000</v>
          </cell>
          <cell r="G4479">
            <v>420000</v>
          </cell>
          <cell r="H4479">
            <v>0</v>
          </cell>
          <cell r="I4479">
            <v>2001</v>
          </cell>
        </row>
        <row r="4480">
          <cell r="A4480">
            <v>232520.06899999999</v>
          </cell>
          <cell r="B4480">
            <v>31</v>
          </cell>
          <cell r="C4480">
            <v>232</v>
          </cell>
          <cell r="D4480">
            <v>5200</v>
          </cell>
          <cell r="E4480">
            <v>690</v>
          </cell>
          <cell r="F4480">
            <v>38000</v>
          </cell>
          <cell r="G4480">
            <v>38000</v>
          </cell>
          <cell r="H4480">
            <v>0</v>
          </cell>
          <cell r="I4480">
            <v>2001</v>
          </cell>
        </row>
        <row r="4481">
          <cell r="A4481">
            <v>232520.08780000001</v>
          </cell>
          <cell r="B4481">
            <v>31</v>
          </cell>
          <cell r="C4481">
            <v>232</v>
          </cell>
          <cell r="D4481">
            <v>5200</v>
          </cell>
          <cell r="E4481">
            <v>878</v>
          </cell>
          <cell r="F4481">
            <v>18000</v>
          </cell>
          <cell r="G4481">
            <v>18000</v>
          </cell>
          <cell r="H4481">
            <v>0</v>
          </cell>
          <cell r="I4481">
            <v>2001</v>
          </cell>
        </row>
        <row r="4482">
          <cell r="A4482">
            <v>232556.18700000001</v>
          </cell>
          <cell r="B4482">
            <v>31</v>
          </cell>
          <cell r="C4482">
            <v>232</v>
          </cell>
          <cell r="D4482">
            <v>5561</v>
          </cell>
          <cell r="E4482">
            <v>870</v>
          </cell>
          <cell r="F4482">
            <v>0</v>
          </cell>
          <cell r="G4482">
            <v>0</v>
          </cell>
          <cell r="H4482">
            <v>0</v>
          </cell>
          <cell r="I4482">
            <v>2001</v>
          </cell>
        </row>
        <row r="4483">
          <cell r="A4483">
            <v>232610.0025</v>
          </cell>
          <cell r="B4483">
            <v>31</v>
          </cell>
          <cell r="C4483">
            <v>232</v>
          </cell>
          <cell r="D4483">
            <v>6100</v>
          </cell>
          <cell r="E4483">
            <v>25</v>
          </cell>
          <cell r="F4483">
            <v>1185000</v>
          </cell>
          <cell r="G4483">
            <v>1185000</v>
          </cell>
          <cell r="H4483">
            <v>0</v>
          </cell>
          <cell r="I4483">
            <v>1999</v>
          </cell>
        </row>
        <row r="4484">
          <cell r="A4484">
            <v>232610.10250000001</v>
          </cell>
          <cell r="B4484">
            <v>31</v>
          </cell>
          <cell r="C4484">
            <v>232</v>
          </cell>
          <cell r="D4484">
            <v>6101</v>
          </cell>
          <cell r="E4484">
            <v>25</v>
          </cell>
          <cell r="F4484">
            <v>1117000</v>
          </cell>
          <cell r="G4484">
            <v>1117000</v>
          </cell>
          <cell r="H4484">
            <v>0</v>
          </cell>
          <cell r="I4484">
            <v>2001</v>
          </cell>
        </row>
        <row r="4485">
          <cell r="A4485">
            <v>232610.12789999999</v>
          </cell>
          <cell r="B4485">
            <v>31</v>
          </cell>
          <cell r="C4485">
            <v>232</v>
          </cell>
          <cell r="D4485">
            <v>6101</v>
          </cell>
          <cell r="E4485">
            <v>279</v>
          </cell>
          <cell r="F4485">
            <v>1346000</v>
          </cell>
          <cell r="G4485">
            <v>1346000</v>
          </cell>
          <cell r="H4485">
            <v>0</v>
          </cell>
          <cell r="I4485">
            <v>2001</v>
          </cell>
        </row>
        <row r="4486">
          <cell r="A4486">
            <v>232610.18700000001</v>
          </cell>
          <cell r="B4486">
            <v>31</v>
          </cell>
          <cell r="C4486">
            <v>232</v>
          </cell>
          <cell r="D4486">
            <v>6101</v>
          </cell>
          <cell r="E4486">
            <v>870</v>
          </cell>
          <cell r="F4486">
            <v>0</v>
          </cell>
          <cell r="G4486">
            <v>0</v>
          </cell>
          <cell r="H4486">
            <v>0</v>
          </cell>
          <cell r="I4486">
            <v>2001</v>
          </cell>
        </row>
        <row r="4487">
          <cell r="A4487">
            <v>232610.18710000001</v>
          </cell>
          <cell r="B4487">
            <v>31</v>
          </cell>
          <cell r="C4487">
            <v>232</v>
          </cell>
          <cell r="D4487">
            <v>6101</v>
          </cell>
          <cell r="E4487">
            <v>871</v>
          </cell>
          <cell r="F4487">
            <v>10000</v>
          </cell>
          <cell r="G4487">
            <v>10000</v>
          </cell>
          <cell r="H4487">
            <v>0</v>
          </cell>
          <cell r="I4487">
            <v>2001</v>
          </cell>
        </row>
        <row r="4488">
          <cell r="A4488">
            <v>232610.1997</v>
          </cell>
          <cell r="B4488">
            <v>31</v>
          </cell>
          <cell r="C4488">
            <v>232</v>
          </cell>
          <cell r="D4488">
            <v>6101</v>
          </cell>
          <cell r="E4488">
            <v>997</v>
          </cell>
          <cell r="F4488">
            <v>243000</v>
          </cell>
          <cell r="G4488">
            <v>243000</v>
          </cell>
          <cell r="H4488">
            <v>0</v>
          </cell>
          <cell r="I4488">
            <v>2001</v>
          </cell>
        </row>
        <row r="4489">
          <cell r="A4489">
            <v>232613.1997</v>
          </cell>
          <cell r="B4489">
            <v>31</v>
          </cell>
          <cell r="C4489">
            <v>232</v>
          </cell>
          <cell r="D4489">
            <v>6131</v>
          </cell>
          <cell r="E4489">
            <v>997</v>
          </cell>
          <cell r="F4489">
            <v>243000</v>
          </cell>
          <cell r="G4489">
            <v>243000</v>
          </cell>
          <cell r="H4489">
            <v>0</v>
          </cell>
          <cell r="I4489">
            <v>2001</v>
          </cell>
        </row>
        <row r="4490">
          <cell r="A4490">
            <v>232617.0025</v>
          </cell>
          <cell r="B4490">
            <v>31</v>
          </cell>
          <cell r="C4490">
            <v>232</v>
          </cell>
          <cell r="D4490">
            <v>6170</v>
          </cell>
          <cell r="E4490">
            <v>25</v>
          </cell>
          <cell r="F4490">
            <v>1195000</v>
          </cell>
          <cell r="G4490">
            <v>1195000</v>
          </cell>
          <cell r="H4490">
            <v>0</v>
          </cell>
          <cell r="I4490">
            <v>1998</v>
          </cell>
        </row>
        <row r="4491">
          <cell r="A4491">
            <v>232618.0025</v>
          </cell>
          <cell r="B4491">
            <v>31</v>
          </cell>
          <cell r="C4491">
            <v>232</v>
          </cell>
          <cell r="D4491">
            <v>6180</v>
          </cell>
          <cell r="E4491">
            <v>25</v>
          </cell>
          <cell r="F4491">
            <v>1213000</v>
          </cell>
          <cell r="G4491">
            <v>1213000</v>
          </cell>
          <cell r="H4491">
            <v>0</v>
          </cell>
          <cell r="I4491">
            <v>1998</v>
          </cell>
        </row>
        <row r="4492">
          <cell r="A4492">
            <v>232620.0025</v>
          </cell>
          <cell r="B4492">
            <v>31</v>
          </cell>
          <cell r="C4492">
            <v>232</v>
          </cell>
          <cell r="D4492">
            <v>6200</v>
          </cell>
          <cell r="E4492">
            <v>25</v>
          </cell>
          <cell r="F4492">
            <v>1185000</v>
          </cell>
          <cell r="G4492">
            <v>1185000</v>
          </cell>
          <cell r="H4492">
            <v>0</v>
          </cell>
          <cell r="I4492">
            <v>2000</v>
          </cell>
        </row>
        <row r="4493">
          <cell r="A4493">
            <v>232620.10250000001</v>
          </cell>
          <cell r="B4493">
            <v>31</v>
          </cell>
          <cell r="C4493">
            <v>232</v>
          </cell>
          <cell r="D4493">
            <v>6201</v>
          </cell>
          <cell r="E4493">
            <v>25</v>
          </cell>
          <cell r="F4493">
            <v>1117000</v>
          </cell>
          <cell r="G4493">
            <v>1117000</v>
          </cell>
          <cell r="H4493">
            <v>0</v>
          </cell>
          <cell r="I4493">
            <v>2001</v>
          </cell>
        </row>
        <row r="4494">
          <cell r="A4494">
            <v>232620.12789999999</v>
          </cell>
          <cell r="B4494">
            <v>31</v>
          </cell>
          <cell r="C4494">
            <v>232</v>
          </cell>
          <cell r="D4494">
            <v>6201</v>
          </cell>
          <cell r="E4494">
            <v>279</v>
          </cell>
          <cell r="F4494">
            <v>1346000</v>
          </cell>
          <cell r="G4494">
            <v>1346000</v>
          </cell>
          <cell r="H4494">
            <v>0</v>
          </cell>
          <cell r="I4494">
            <v>2001</v>
          </cell>
        </row>
        <row r="4495">
          <cell r="A4495">
            <v>232620.18700000001</v>
          </cell>
          <cell r="B4495">
            <v>31</v>
          </cell>
          <cell r="C4495">
            <v>232</v>
          </cell>
          <cell r="D4495">
            <v>6201</v>
          </cell>
          <cell r="E4495">
            <v>870</v>
          </cell>
          <cell r="F4495">
            <v>0</v>
          </cell>
          <cell r="G4495">
            <v>0</v>
          </cell>
          <cell r="H4495">
            <v>0</v>
          </cell>
          <cell r="I4495">
            <v>2001</v>
          </cell>
        </row>
        <row r="4496">
          <cell r="A4496">
            <v>232620.18710000001</v>
          </cell>
          <cell r="B4496">
            <v>31</v>
          </cell>
          <cell r="C4496">
            <v>232</v>
          </cell>
          <cell r="D4496">
            <v>6201</v>
          </cell>
          <cell r="E4496">
            <v>871</v>
          </cell>
          <cell r="F4496">
            <v>10000</v>
          </cell>
          <cell r="G4496">
            <v>10000</v>
          </cell>
          <cell r="H4496">
            <v>0</v>
          </cell>
          <cell r="I4496">
            <v>2001</v>
          </cell>
        </row>
        <row r="4497">
          <cell r="A4497">
            <v>232620.1906</v>
          </cell>
          <cell r="B4497">
            <v>31</v>
          </cell>
          <cell r="C4497">
            <v>232</v>
          </cell>
          <cell r="D4497">
            <v>6201</v>
          </cell>
          <cell r="E4497">
            <v>906</v>
          </cell>
          <cell r="F4497">
            <v>29000</v>
          </cell>
          <cell r="G4497">
            <v>29000</v>
          </cell>
          <cell r="H4497">
            <v>0</v>
          </cell>
          <cell r="I4497">
            <v>2001</v>
          </cell>
        </row>
        <row r="4498">
          <cell r="A4498">
            <v>232620.1997</v>
          </cell>
          <cell r="B4498">
            <v>31</v>
          </cell>
          <cell r="C4498">
            <v>232</v>
          </cell>
          <cell r="D4498">
            <v>6201</v>
          </cell>
          <cell r="E4498">
            <v>997</v>
          </cell>
          <cell r="F4498">
            <v>243000</v>
          </cell>
          <cell r="G4498">
            <v>243000</v>
          </cell>
          <cell r="H4498">
            <v>0</v>
          </cell>
          <cell r="I4498">
            <v>2001</v>
          </cell>
        </row>
        <row r="4499">
          <cell r="A4499">
            <v>232623.0025</v>
          </cell>
          <cell r="B4499">
            <v>31</v>
          </cell>
          <cell r="C4499">
            <v>232</v>
          </cell>
          <cell r="D4499">
            <v>6230</v>
          </cell>
          <cell r="E4499">
            <v>25</v>
          </cell>
          <cell r="F4499">
            <v>1163000</v>
          </cell>
          <cell r="G4499">
            <v>1163000</v>
          </cell>
          <cell r="H4499">
            <v>0</v>
          </cell>
          <cell r="I4499">
            <v>1999</v>
          </cell>
        </row>
        <row r="4500">
          <cell r="A4500">
            <v>232623.15700000001</v>
          </cell>
          <cell r="B4500">
            <v>31</v>
          </cell>
          <cell r="C4500">
            <v>232</v>
          </cell>
          <cell r="D4500">
            <v>6231</v>
          </cell>
          <cell r="E4500">
            <v>570</v>
          </cell>
          <cell r="F4500">
            <v>4638000</v>
          </cell>
          <cell r="G4500">
            <v>4638000</v>
          </cell>
          <cell r="H4500">
            <v>0</v>
          </cell>
          <cell r="I4500">
            <v>2001</v>
          </cell>
        </row>
        <row r="4501">
          <cell r="A4501">
            <v>232628.0025</v>
          </cell>
          <cell r="B4501">
            <v>31</v>
          </cell>
          <cell r="C4501">
            <v>232</v>
          </cell>
          <cell r="D4501">
            <v>6280</v>
          </cell>
          <cell r="E4501">
            <v>25</v>
          </cell>
          <cell r="F4501">
            <v>1213000</v>
          </cell>
          <cell r="G4501">
            <v>1213000</v>
          </cell>
          <cell r="H4501">
            <v>0</v>
          </cell>
          <cell r="I4501">
            <v>1998</v>
          </cell>
        </row>
        <row r="4502">
          <cell r="A4502">
            <v>232640.0025</v>
          </cell>
          <cell r="B4502">
            <v>31</v>
          </cell>
          <cell r="C4502">
            <v>232</v>
          </cell>
          <cell r="D4502">
            <v>6400</v>
          </cell>
          <cell r="E4502">
            <v>25</v>
          </cell>
          <cell r="F4502">
            <v>1185000</v>
          </cell>
          <cell r="G4502">
            <v>1185000</v>
          </cell>
          <cell r="H4502">
            <v>0</v>
          </cell>
          <cell r="I4502">
            <v>2001</v>
          </cell>
        </row>
        <row r="4503">
          <cell r="A4503">
            <v>232640.0123</v>
          </cell>
          <cell r="B4503">
            <v>31</v>
          </cell>
          <cell r="C4503">
            <v>232</v>
          </cell>
          <cell r="D4503">
            <v>6400</v>
          </cell>
          <cell r="E4503">
            <v>123</v>
          </cell>
          <cell r="F4503">
            <v>0</v>
          </cell>
          <cell r="G4503">
            <v>0</v>
          </cell>
          <cell r="H4503">
            <v>0</v>
          </cell>
          <cell r="I4503">
            <v>2001</v>
          </cell>
        </row>
        <row r="4504">
          <cell r="A4504">
            <v>232640.09969999999</v>
          </cell>
          <cell r="B4504">
            <v>31</v>
          </cell>
          <cell r="C4504">
            <v>232</v>
          </cell>
          <cell r="D4504">
            <v>6400</v>
          </cell>
          <cell r="E4504">
            <v>997</v>
          </cell>
          <cell r="F4504">
            <v>250000</v>
          </cell>
          <cell r="G4504">
            <v>250000</v>
          </cell>
          <cell r="H4504">
            <v>0</v>
          </cell>
          <cell r="I4504">
            <v>2001</v>
          </cell>
        </row>
        <row r="4505">
          <cell r="A4505">
            <v>232640.10250000001</v>
          </cell>
          <cell r="B4505">
            <v>31</v>
          </cell>
          <cell r="C4505">
            <v>232</v>
          </cell>
          <cell r="D4505">
            <v>6401</v>
          </cell>
          <cell r="E4505">
            <v>25</v>
          </cell>
          <cell r="F4505">
            <v>1117000</v>
          </cell>
          <cell r="G4505">
            <v>1117000</v>
          </cell>
          <cell r="H4505">
            <v>0</v>
          </cell>
          <cell r="I4505">
            <v>2001</v>
          </cell>
        </row>
        <row r="4506">
          <cell r="A4506">
            <v>232640.18700000001</v>
          </cell>
          <cell r="B4506">
            <v>31</v>
          </cell>
          <cell r="C4506">
            <v>232</v>
          </cell>
          <cell r="D4506">
            <v>6401</v>
          </cell>
          <cell r="E4506">
            <v>870</v>
          </cell>
          <cell r="F4506">
            <v>0</v>
          </cell>
          <cell r="G4506">
            <v>0</v>
          </cell>
          <cell r="H4506">
            <v>0</v>
          </cell>
          <cell r="I4506">
            <v>2001</v>
          </cell>
        </row>
        <row r="4507">
          <cell r="A4507">
            <v>232640.18710000001</v>
          </cell>
          <cell r="B4507">
            <v>31</v>
          </cell>
          <cell r="C4507">
            <v>232</v>
          </cell>
          <cell r="D4507">
            <v>6401</v>
          </cell>
          <cell r="E4507">
            <v>871</v>
          </cell>
          <cell r="F4507">
            <v>10000</v>
          </cell>
          <cell r="G4507">
            <v>10000</v>
          </cell>
          <cell r="H4507">
            <v>0</v>
          </cell>
          <cell r="I4507">
            <v>2001</v>
          </cell>
        </row>
        <row r="4508">
          <cell r="A4508">
            <v>232640.1997</v>
          </cell>
          <cell r="B4508">
            <v>31</v>
          </cell>
          <cell r="C4508">
            <v>232</v>
          </cell>
          <cell r="D4508">
            <v>6401</v>
          </cell>
          <cell r="E4508">
            <v>997</v>
          </cell>
          <cell r="F4508">
            <v>243000</v>
          </cell>
          <cell r="G4508">
            <v>243000</v>
          </cell>
          <cell r="H4508">
            <v>0</v>
          </cell>
          <cell r="I4508">
            <v>2001</v>
          </cell>
        </row>
        <row r="4509">
          <cell r="A4509">
            <v>232646.12040000001</v>
          </cell>
          <cell r="B4509">
            <v>31</v>
          </cell>
          <cell r="C4509">
            <v>232</v>
          </cell>
          <cell r="D4509">
            <v>6461</v>
          </cell>
          <cell r="E4509">
            <v>204</v>
          </cell>
          <cell r="F4509">
            <v>1212000</v>
          </cell>
          <cell r="G4509">
            <v>1212000</v>
          </cell>
          <cell r="H4509">
            <v>0</v>
          </cell>
          <cell r="I4509">
            <v>2001</v>
          </cell>
        </row>
        <row r="4510">
          <cell r="A4510">
            <v>232646.12789999999</v>
          </cell>
          <cell r="B4510">
            <v>31</v>
          </cell>
          <cell r="C4510">
            <v>232</v>
          </cell>
          <cell r="D4510">
            <v>6461</v>
          </cell>
          <cell r="E4510">
            <v>279</v>
          </cell>
          <cell r="F4510">
            <v>1346000</v>
          </cell>
          <cell r="G4510">
            <v>1346000</v>
          </cell>
          <cell r="H4510">
            <v>0</v>
          </cell>
          <cell r="I4510">
            <v>2001</v>
          </cell>
        </row>
        <row r="4511">
          <cell r="A4511">
            <v>232646.13810000001</v>
          </cell>
          <cell r="B4511">
            <v>31</v>
          </cell>
          <cell r="C4511">
            <v>232</v>
          </cell>
          <cell r="D4511">
            <v>6461</v>
          </cell>
          <cell r="E4511">
            <v>381</v>
          </cell>
          <cell r="F4511">
            <v>537000</v>
          </cell>
          <cell r="G4511">
            <v>537000</v>
          </cell>
          <cell r="H4511">
            <v>0</v>
          </cell>
          <cell r="I4511">
            <v>2001</v>
          </cell>
        </row>
        <row r="4512">
          <cell r="A4512">
            <v>232648.0025</v>
          </cell>
          <cell r="B4512">
            <v>31</v>
          </cell>
          <cell r="C4512">
            <v>232</v>
          </cell>
          <cell r="D4512">
            <v>6480</v>
          </cell>
          <cell r="E4512">
            <v>25</v>
          </cell>
          <cell r="F4512">
            <v>1263000</v>
          </cell>
          <cell r="G4512">
            <v>1263000</v>
          </cell>
          <cell r="H4512">
            <v>0</v>
          </cell>
          <cell r="I4512">
            <v>1998</v>
          </cell>
        </row>
        <row r="4513">
          <cell r="A4513">
            <v>232650.00159999999</v>
          </cell>
          <cell r="B4513">
            <v>31</v>
          </cell>
          <cell r="C4513">
            <v>232</v>
          </cell>
          <cell r="D4513">
            <v>6500</v>
          </cell>
          <cell r="E4513">
            <v>16</v>
          </cell>
          <cell r="F4513">
            <v>591000</v>
          </cell>
          <cell r="G4513">
            <v>591000</v>
          </cell>
          <cell r="H4513">
            <v>0</v>
          </cell>
          <cell r="I4513">
            <v>2001</v>
          </cell>
        </row>
        <row r="4514">
          <cell r="A4514">
            <v>232650.0025</v>
          </cell>
          <cell r="B4514">
            <v>31</v>
          </cell>
          <cell r="C4514">
            <v>232</v>
          </cell>
          <cell r="D4514">
            <v>6500</v>
          </cell>
          <cell r="E4514">
            <v>25</v>
          </cell>
          <cell r="F4514">
            <v>1185000</v>
          </cell>
          <cell r="G4514">
            <v>1185000</v>
          </cell>
          <cell r="H4514">
            <v>0</v>
          </cell>
          <cell r="I4514">
            <v>2001</v>
          </cell>
        </row>
        <row r="4515">
          <cell r="A4515">
            <v>232650.003</v>
          </cell>
          <cell r="B4515">
            <v>31</v>
          </cell>
          <cell r="C4515">
            <v>232</v>
          </cell>
          <cell r="D4515">
            <v>6500</v>
          </cell>
          <cell r="E4515">
            <v>30</v>
          </cell>
          <cell r="F4515">
            <v>19000</v>
          </cell>
          <cell r="G4515">
            <v>19000</v>
          </cell>
          <cell r="H4515">
            <v>0</v>
          </cell>
          <cell r="I4515">
            <v>2001</v>
          </cell>
        </row>
        <row r="4516">
          <cell r="A4516">
            <v>232650.00409999999</v>
          </cell>
          <cell r="B4516">
            <v>31</v>
          </cell>
          <cell r="C4516">
            <v>232</v>
          </cell>
          <cell r="D4516">
            <v>6500</v>
          </cell>
          <cell r="E4516">
            <v>41</v>
          </cell>
          <cell r="F4516">
            <v>138000</v>
          </cell>
          <cell r="G4516">
            <v>138000</v>
          </cell>
          <cell r="H4516">
            <v>0</v>
          </cell>
          <cell r="I4516">
            <v>2001</v>
          </cell>
        </row>
        <row r="4517">
          <cell r="A4517">
            <v>232650.00440000001</v>
          </cell>
          <cell r="B4517">
            <v>31</v>
          </cell>
          <cell r="C4517">
            <v>232</v>
          </cell>
          <cell r="D4517">
            <v>6500</v>
          </cell>
          <cell r="E4517">
            <v>44</v>
          </cell>
          <cell r="F4517">
            <v>38000</v>
          </cell>
          <cell r="G4517">
            <v>38000</v>
          </cell>
          <cell r="H4517">
            <v>0</v>
          </cell>
          <cell r="I4517">
            <v>2001</v>
          </cell>
        </row>
        <row r="4518">
          <cell r="A4518">
            <v>232650.0097</v>
          </cell>
          <cell r="B4518">
            <v>31</v>
          </cell>
          <cell r="C4518">
            <v>232</v>
          </cell>
          <cell r="D4518">
            <v>6500</v>
          </cell>
          <cell r="E4518">
            <v>97</v>
          </cell>
          <cell r="F4518">
            <v>72000</v>
          </cell>
          <cell r="G4518">
            <v>72000</v>
          </cell>
          <cell r="H4518">
            <v>0</v>
          </cell>
          <cell r="I4518">
            <v>2001</v>
          </cell>
        </row>
        <row r="4519">
          <cell r="A4519">
            <v>232650.01019999999</v>
          </cell>
          <cell r="B4519">
            <v>31</v>
          </cell>
          <cell r="C4519">
            <v>232</v>
          </cell>
          <cell r="D4519">
            <v>6500</v>
          </cell>
          <cell r="E4519">
            <v>102</v>
          </cell>
          <cell r="F4519">
            <v>110000</v>
          </cell>
          <cell r="G4519">
            <v>110000</v>
          </cell>
          <cell r="H4519">
            <v>0</v>
          </cell>
          <cell r="I4519">
            <v>2001</v>
          </cell>
        </row>
        <row r="4520">
          <cell r="A4520">
            <v>232650.01490000001</v>
          </cell>
          <cell r="B4520">
            <v>31</v>
          </cell>
          <cell r="C4520">
            <v>232</v>
          </cell>
          <cell r="D4520">
            <v>6500</v>
          </cell>
          <cell r="E4520">
            <v>149</v>
          </cell>
          <cell r="F4520">
            <v>74000</v>
          </cell>
          <cell r="G4520">
            <v>74000</v>
          </cell>
          <cell r="H4520">
            <v>0</v>
          </cell>
          <cell r="I4520">
            <v>2001</v>
          </cell>
        </row>
        <row r="4521">
          <cell r="A4521">
            <v>232650.01860000001</v>
          </cell>
          <cell r="B4521">
            <v>31</v>
          </cell>
          <cell r="C4521">
            <v>232</v>
          </cell>
          <cell r="D4521">
            <v>6500</v>
          </cell>
          <cell r="E4521">
            <v>186</v>
          </cell>
          <cell r="F4521">
            <v>46000</v>
          </cell>
          <cell r="G4521">
            <v>46000</v>
          </cell>
          <cell r="H4521">
            <v>0</v>
          </cell>
          <cell r="I4521">
            <v>2001</v>
          </cell>
        </row>
        <row r="4522">
          <cell r="A4522">
            <v>232650.01990000001</v>
          </cell>
          <cell r="B4522">
            <v>31</v>
          </cell>
          <cell r="C4522">
            <v>232</v>
          </cell>
          <cell r="D4522">
            <v>6500</v>
          </cell>
          <cell r="E4522">
            <v>199</v>
          </cell>
          <cell r="F4522">
            <v>102000</v>
          </cell>
          <cell r="G4522">
            <v>102000</v>
          </cell>
          <cell r="H4522">
            <v>0</v>
          </cell>
          <cell r="I4522">
            <v>2001</v>
          </cell>
        </row>
        <row r="4523">
          <cell r="A4523">
            <v>232650.02929999999</v>
          </cell>
          <cell r="B4523">
            <v>31</v>
          </cell>
          <cell r="C4523">
            <v>232</v>
          </cell>
          <cell r="D4523">
            <v>6500</v>
          </cell>
          <cell r="E4523">
            <v>293</v>
          </cell>
          <cell r="F4523">
            <v>169000</v>
          </cell>
          <cell r="G4523">
            <v>169000</v>
          </cell>
          <cell r="H4523">
            <v>0</v>
          </cell>
          <cell r="I4523">
            <v>2001</v>
          </cell>
        </row>
        <row r="4524">
          <cell r="A4524">
            <v>232650.0313</v>
          </cell>
          <cell r="B4524">
            <v>31</v>
          </cell>
          <cell r="C4524">
            <v>232</v>
          </cell>
          <cell r="D4524">
            <v>6500</v>
          </cell>
          <cell r="E4524">
            <v>313</v>
          </cell>
          <cell r="F4524">
            <v>268000</v>
          </cell>
          <cell r="G4524">
            <v>268000</v>
          </cell>
          <cell r="H4524">
            <v>0</v>
          </cell>
          <cell r="I4524">
            <v>2001</v>
          </cell>
        </row>
        <row r="4525">
          <cell r="A4525">
            <v>232650.0428</v>
          </cell>
          <cell r="B4525">
            <v>31</v>
          </cell>
          <cell r="C4525">
            <v>232</v>
          </cell>
          <cell r="D4525">
            <v>6500</v>
          </cell>
          <cell r="E4525">
            <v>428</v>
          </cell>
          <cell r="F4525">
            <v>210000</v>
          </cell>
          <cell r="G4525">
            <v>210000</v>
          </cell>
          <cell r="H4525">
            <v>0</v>
          </cell>
          <cell r="I4525">
            <v>2001</v>
          </cell>
        </row>
        <row r="4526">
          <cell r="A4526">
            <v>232650.0453</v>
          </cell>
          <cell r="B4526">
            <v>31</v>
          </cell>
          <cell r="C4526">
            <v>232</v>
          </cell>
          <cell r="D4526">
            <v>6500</v>
          </cell>
          <cell r="E4526">
            <v>453</v>
          </cell>
          <cell r="F4526">
            <v>25000</v>
          </cell>
          <cell r="G4526">
            <v>25000</v>
          </cell>
          <cell r="H4526">
            <v>0</v>
          </cell>
          <cell r="I4526">
            <v>2001</v>
          </cell>
        </row>
        <row r="4527">
          <cell r="A4527">
            <v>232650.05</v>
          </cell>
          <cell r="B4527">
            <v>31</v>
          </cell>
          <cell r="C4527">
            <v>232</v>
          </cell>
          <cell r="D4527">
            <v>6500</v>
          </cell>
          <cell r="E4527">
            <v>500</v>
          </cell>
          <cell r="F4527">
            <v>420000</v>
          </cell>
          <cell r="G4527">
            <v>420000</v>
          </cell>
          <cell r="H4527">
            <v>0</v>
          </cell>
          <cell r="I4527">
            <v>2001</v>
          </cell>
        </row>
        <row r="4528">
          <cell r="A4528">
            <v>232650.05189999999</v>
          </cell>
          <cell r="B4528">
            <v>31</v>
          </cell>
          <cell r="C4528">
            <v>232</v>
          </cell>
          <cell r="D4528">
            <v>6500</v>
          </cell>
          <cell r="E4528">
            <v>519</v>
          </cell>
          <cell r="F4528">
            <v>30000</v>
          </cell>
          <cell r="G4528">
            <v>30000</v>
          </cell>
          <cell r="H4528">
            <v>0</v>
          </cell>
          <cell r="I4528">
            <v>2001</v>
          </cell>
        </row>
        <row r="4529">
          <cell r="A4529">
            <v>232650.0619</v>
          </cell>
          <cell r="B4529">
            <v>31</v>
          </cell>
          <cell r="C4529">
            <v>232</v>
          </cell>
          <cell r="D4529">
            <v>6500</v>
          </cell>
          <cell r="E4529">
            <v>619</v>
          </cell>
          <cell r="F4529">
            <v>164000</v>
          </cell>
          <cell r="G4529">
            <v>164000</v>
          </cell>
          <cell r="H4529">
            <v>0</v>
          </cell>
          <cell r="I4529">
            <v>2001</v>
          </cell>
        </row>
        <row r="4530">
          <cell r="A4530">
            <v>232650.065</v>
          </cell>
          <cell r="B4530">
            <v>31</v>
          </cell>
          <cell r="C4530">
            <v>232</v>
          </cell>
          <cell r="D4530">
            <v>6500</v>
          </cell>
          <cell r="E4530">
            <v>650</v>
          </cell>
          <cell r="F4530">
            <v>466000</v>
          </cell>
          <cell r="G4530">
            <v>466000</v>
          </cell>
          <cell r="H4530">
            <v>0</v>
          </cell>
          <cell r="I4530">
            <v>2001</v>
          </cell>
        </row>
        <row r="4531">
          <cell r="A4531">
            <v>232650.0852</v>
          </cell>
          <cell r="B4531">
            <v>31</v>
          </cell>
          <cell r="C4531">
            <v>232</v>
          </cell>
          <cell r="D4531">
            <v>6500</v>
          </cell>
          <cell r="E4531">
            <v>852</v>
          </cell>
          <cell r="F4531">
            <v>0</v>
          </cell>
          <cell r="G4531">
            <v>0</v>
          </cell>
          <cell r="H4531">
            <v>0</v>
          </cell>
          <cell r="I4531">
            <v>2001</v>
          </cell>
        </row>
        <row r="4532">
          <cell r="A4532">
            <v>232650.08679999999</v>
          </cell>
          <cell r="B4532">
            <v>31</v>
          </cell>
          <cell r="C4532">
            <v>232</v>
          </cell>
          <cell r="D4532">
            <v>6500</v>
          </cell>
          <cell r="E4532">
            <v>868</v>
          </cell>
          <cell r="F4532">
            <v>7000</v>
          </cell>
          <cell r="G4532">
            <v>7000</v>
          </cell>
          <cell r="H4532">
            <v>0</v>
          </cell>
          <cell r="I4532">
            <v>2001</v>
          </cell>
        </row>
        <row r="4533">
          <cell r="A4533">
            <v>232650.10250000001</v>
          </cell>
          <cell r="B4533">
            <v>31</v>
          </cell>
          <cell r="C4533">
            <v>232</v>
          </cell>
          <cell r="D4533">
            <v>6501</v>
          </cell>
          <cell r="E4533">
            <v>25</v>
          </cell>
          <cell r="F4533">
            <v>1117000</v>
          </cell>
          <cell r="G4533">
            <v>1117000</v>
          </cell>
          <cell r="H4533">
            <v>0</v>
          </cell>
          <cell r="I4533">
            <v>2001</v>
          </cell>
        </row>
        <row r="4534">
          <cell r="A4534">
            <v>232650.1379</v>
          </cell>
          <cell r="B4534">
            <v>31</v>
          </cell>
          <cell r="C4534">
            <v>232</v>
          </cell>
          <cell r="D4534">
            <v>6501</v>
          </cell>
          <cell r="E4534">
            <v>379</v>
          </cell>
          <cell r="F4534">
            <v>1617000</v>
          </cell>
          <cell r="G4534">
            <v>1617000</v>
          </cell>
          <cell r="H4534">
            <v>0</v>
          </cell>
          <cell r="I4534">
            <v>2001</v>
          </cell>
        </row>
        <row r="4535">
          <cell r="A4535">
            <v>232650.18700000001</v>
          </cell>
          <cell r="B4535">
            <v>31</v>
          </cell>
          <cell r="C4535">
            <v>232</v>
          </cell>
          <cell r="D4535">
            <v>6501</v>
          </cell>
          <cell r="E4535">
            <v>870</v>
          </cell>
          <cell r="F4535">
            <v>0</v>
          </cell>
          <cell r="G4535">
            <v>0</v>
          </cell>
          <cell r="H4535">
            <v>0</v>
          </cell>
          <cell r="I4535">
            <v>2001</v>
          </cell>
        </row>
        <row r="4536">
          <cell r="A4536">
            <v>232650.18710000001</v>
          </cell>
          <cell r="B4536">
            <v>31</v>
          </cell>
          <cell r="C4536">
            <v>232</v>
          </cell>
          <cell r="D4536">
            <v>6501</v>
          </cell>
          <cell r="E4536">
            <v>871</v>
          </cell>
          <cell r="F4536">
            <v>10000</v>
          </cell>
          <cell r="G4536">
            <v>10000</v>
          </cell>
          <cell r="H4536">
            <v>0</v>
          </cell>
          <cell r="I4536">
            <v>2001</v>
          </cell>
        </row>
        <row r="4537">
          <cell r="A4537">
            <v>232650.1997</v>
          </cell>
          <cell r="B4537">
            <v>31</v>
          </cell>
          <cell r="C4537">
            <v>232</v>
          </cell>
          <cell r="D4537">
            <v>6501</v>
          </cell>
          <cell r="E4537">
            <v>997</v>
          </cell>
          <cell r="F4537">
            <v>243000</v>
          </cell>
          <cell r="G4537">
            <v>243000</v>
          </cell>
          <cell r="H4537">
            <v>0</v>
          </cell>
          <cell r="I4537">
            <v>2001</v>
          </cell>
        </row>
        <row r="4538">
          <cell r="A4538">
            <v>232656.10250000001</v>
          </cell>
          <cell r="B4538">
            <v>31</v>
          </cell>
          <cell r="C4538">
            <v>232</v>
          </cell>
          <cell r="D4538">
            <v>6561</v>
          </cell>
          <cell r="E4538">
            <v>25</v>
          </cell>
          <cell r="F4538">
            <v>1117000</v>
          </cell>
          <cell r="G4538">
            <v>1117000</v>
          </cell>
          <cell r="H4538">
            <v>0</v>
          </cell>
          <cell r="I4538">
            <v>2001</v>
          </cell>
        </row>
        <row r="4539">
          <cell r="A4539">
            <v>232656.10889999999</v>
          </cell>
          <cell r="B4539">
            <v>31</v>
          </cell>
          <cell r="C4539">
            <v>232</v>
          </cell>
          <cell r="D4539">
            <v>6561</v>
          </cell>
          <cell r="E4539">
            <v>89</v>
          </cell>
          <cell r="F4539">
            <v>185000</v>
          </cell>
          <cell r="G4539">
            <v>185000</v>
          </cell>
          <cell r="H4539">
            <v>0</v>
          </cell>
          <cell r="I4539">
            <v>2001</v>
          </cell>
        </row>
        <row r="4540">
          <cell r="A4540">
            <v>232656.12040000001</v>
          </cell>
          <cell r="B4540">
            <v>31</v>
          </cell>
          <cell r="C4540">
            <v>232</v>
          </cell>
          <cell r="D4540">
            <v>6561</v>
          </cell>
          <cell r="E4540">
            <v>204</v>
          </cell>
          <cell r="F4540">
            <v>1212000</v>
          </cell>
          <cell r="G4540">
            <v>1212000</v>
          </cell>
          <cell r="H4540">
            <v>0</v>
          </cell>
          <cell r="I4540">
            <v>2001</v>
          </cell>
        </row>
        <row r="4541">
          <cell r="A4541">
            <v>232656.12789999999</v>
          </cell>
          <cell r="B4541">
            <v>31</v>
          </cell>
          <cell r="C4541">
            <v>232</v>
          </cell>
          <cell r="D4541">
            <v>6561</v>
          </cell>
          <cell r="E4541">
            <v>279</v>
          </cell>
          <cell r="F4541">
            <v>1346000</v>
          </cell>
          <cell r="G4541">
            <v>1346000</v>
          </cell>
          <cell r="H4541">
            <v>0</v>
          </cell>
          <cell r="I4541">
            <v>2001</v>
          </cell>
        </row>
        <row r="4542">
          <cell r="A4542">
            <v>232656.13370000001</v>
          </cell>
          <cell r="B4542">
            <v>31</v>
          </cell>
          <cell r="C4542">
            <v>232</v>
          </cell>
          <cell r="D4542">
            <v>6561</v>
          </cell>
          <cell r="E4542">
            <v>337</v>
          </cell>
          <cell r="F4542">
            <v>481000</v>
          </cell>
          <cell r="G4542">
            <v>481000</v>
          </cell>
          <cell r="H4542">
            <v>0</v>
          </cell>
          <cell r="I4542">
            <v>2001</v>
          </cell>
        </row>
        <row r="4543">
          <cell r="A4543">
            <v>232656.1379</v>
          </cell>
          <cell r="B4543">
            <v>31</v>
          </cell>
          <cell r="C4543">
            <v>232</v>
          </cell>
          <cell r="D4543">
            <v>6561</v>
          </cell>
          <cell r="E4543">
            <v>379</v>
          </cell>
          <cell r="F4543">
            <v>1617000</v>
          </cell>
          <cell r="G4543">
            <v>1617000</v>
          </cell>
          <cell r="H4543">
            <v>0</v>
          </cell>
          <cell r="I4543">
            <v>2001</v>
          </cell>
        </row>
        <row r="4544">
          <cell r="A4544">
            <v>232656.18700000001</v>
          </cell>
          <cell r="B4544">
            <v>31</v>
          </cell>
          <cell r="C4544">
            <v>232</v>
          </cell>
          <cell r="D4544">
            <v>6561</v>
          </cell>
          <cell r="E4544">
            <v>870</v>
          </cell>
          <cell r="F4544">
            <v>0</v>
          </cell>
          <cell r="G4544">
            <v>0</v>
          </cell>
          <cell r="H4544">
            <v>0</v>
          </cell>
          <cell r="I4544">
            <v>2001</v>
          </cell>
        </row>
        <row r="4545">
          <cell r="A4545">
            <v>232656.18710000001</v>
          </cell>
          <cell r="B4545">
            <v>31</v>
          </cell>
          <cell r="C4545">
            <v>232</v>
          </cell>
          <cell r="D4545">
            <v>6561</v>
          </cell>
          <cell r="E4545">
            <v>871</v>
          </cell>
          <cell r="F4545">
            <v>10000</v>
          </cell>
          <cell r="G4545">
            <v>10000</v>
          </cell>
          <cell r="H4545">
            <v>0</v>
          </cell>
          <cell r="I4545">
            <v>2001</v>
          </cell>
        </row>
        <row r="4546">
          <cell r="A4546">
            <v>232656.1997</v>
          </cell>
          <cell r="B4546">
            <v>31</v>
          </cell>
          <cell r="C4546">
            <v>232</v>
          </cell>
          <cell r="D4546">
            <v>6561</v>
          </cell>
          <cell r="E4546">
            <v>997</v>
          </cell>
          <cell r="F4546">
            <v>208000</v>
          </cell>
          <cell r="G4546">
            <v>208000</v>
          </cell>
          <cell r="H4546">
            <v>0</v>
          </cell>
          <cell r="I4546">
            <v>2001</v>
          </cell>
        </row>
        <row r="4547">
          <cell r="A4547">
            <v>232658.0025</v>
          </cell>
          <cell r="B4547">
            <v>31</v>
          </cell>
          <cell r="C4547">
            <v>232</v>
          </cell>
          <cell r="D4547">
            <v>6580</v>
          </cell>
          <cell r="E4547">
            <v>25</v>
          </cell>
          <cell r="F4547">
            <v>1263000</v>
          </cell>
          <cell r="G4547">
            <v>1263000</v>
          </cell>
          <cell r="H4547">
            <v>0</v>
          </cell>
          <cell r="I4547">
            <v>2001</v>
          </cell>
        </row>
        <row r="4548">
          <cell r="A4548">
            <v>232658.00289999999</v>
          </cell>
          <cell r="B4548">
            <v>31</v>
          </cell>
          <cell r="C4548">
            <v>232</v>
          </cell>
          <cell r="D4548">
            <v>6580</v>
          </cell>
          <cell r="E4548">
            <v>29</v>
          </cell>
          <cell r="F4548">
            <v>45000</v>
          </cell>
          <cell r="G4548">
            <v>45000</v>
          </cell>
          <cell r="H4548">
            <v>0</v>
          </cell>
          <cell r="I4548">
            <v>2001</v>
          </cell>
        </row>
        <row r="4549">
          <cell r="A4549">
            <v>232658.003</v>
          </cell>
          <cell r="B4549">
            <v>31</v>
          </cell>
          <cell r="C4549">
            <v>232</v>
          </cell>
          <cell r="D4549">
            <v>6580</v>
          </cell>
          <cell r="E4549">
            <v>30</v>
          </cell>
          <cell r="F4549">
            <v>18000</v>
          </cell>
          <cell r="G4549">
            <v>18000</v>
          </cell>
          <cell r="H4549">
            <v>0</v>
          </cell>
          <cell r="I4549">
            <v>2001</v>
          </cell>
        </row>
        <row r="4550">
          <cell r="A4550">
            <v>232658.0123</v>
          </cell>
          <cell r="B4550">
            <v>31</v>
          </cell>
          <cell r="C4550">
            <v>232</v>
          </cell>
          <cell r="D4550">
            <v>6580</v>
          </cell>
          <cell r="E4550">
            <v>123</v>
          </cell>
          <cell r="F4550">
            <v>0</v>
          </cell>
          <cell r="G4550">
            <v>0</v>
          </cell>
          <cell r="H4550">
            <v>0</v>
          </cell>
          <cell r="I4550">
            <v>2001</v>
          </cell>
        </row>
        <row r="4551">
          <cell r="A4551">
            <v>232658.01860000001</v>
          </cell>
          <cell r="B4551">
            <v>31</v>
          </cell>
          <cell r="C4551">
            <v>232</v>
          </cell>
          <cell r="D4551">
            <v>6580</v>
          </cell>
          <cell r="E4551">
            <v>186</v>
          </cell>
          <cell r="F4551">
            <v>45000</v>
          </cell>
          <cell r="G4551">
            <v>45000</v>
          </cell>
          <cell r="H4551">
            <v>0</v>
          </cell>
          <cell r="I4551">
            <v>2001</v>
          </cell>
        </row>
        <row r="4552">
          <cell r="A4552">
            <v>232658.0197</v>
          </cell>
          <cell r="B4552">
            <v>31</v>
          </cell>
          <cell r="C4552">
            <v>232</v>
          </cell>
          <cell r="D4552">
            <v>6580</v>
          </cell>
          <cell r="E4552">
            <v>197</v>
          </cell>
          <cell r="F4552">
            <v>24000</v>
          </cell>
          <cell r="G4552">
            <v>24000</v>
          </cell>
          <cell r="H4552">
            <v>0</v>
          </cell>
          <cell r="I4552">
            <v>2001</v>
          </cell>
        </row>
        <row r="4553">
          <cell r="A4553">
            <v>232658.01990000001</v>
          </cell>
          <cell r="B4553">
            <v>31</v>
          </cell>
          <cell r="C4553">
            <v>232</v>
          </cell>
          <cell r="D4553">
            <v>6580</v>
          </cell>
          <cell r="E4553">
            <v>199</v>
          </cell>
          <cell r="F4553">
            <v>100000</v>
          </cell>
          <cell r="G4553">
            <v>100000</v>
          </cell>
          <cell r="H4553">
            <v>0</v>
          </cell>
          <cell r="I4553">
            <v>2001</v>
          </cell>
        </row>
        <row r="4554">
          <cell r="A4554">
            <v>232658.08679999999</v>
          </cell>
          <cell r="B4554">
            <v>31</v>
          </cell>
          <cell r="C4554">
            <v>232</v>
          </cell>
          <cell r="D4554">
            <v>6580</v>
          </cell>
          <cell r="E4554">
            <v>868</v>
          </cell>
          <cell r="F4554">
            <v>7000</v>
          </cell>
          <cell r="G4554">
            <v>7000</v>
          </cell>
          <cell r="H4554">
            <v>0</v>
          </cell>
          <cell r="I4554">
            <v>2001</v>
          </cell>
        </row>
        <row r="4555">
          <cell r="A4555">
            <v>232658.08780000001</v>
          </cell>
          <cell r="B4555">
            <v>31</v>
          </cell>
          <cell r="C4555">
            <v>232</v>
          </cell>
          <cell r="D4555">
            <v>6580</v>
          </cell>
          <cell r="E4555">
            <v>878</v>
          </cell>
          <cell r="F4555">
            <v>18000</v>
          </cell>
          <cell r="G4555">
            <v>18000</v>
          </cell>
          <cell r="H4555">
            <v>0</v>
          </cell>
          <cell r="I4555">
            <v>2001</v>
          </cell>
        </row>
        <row r="4556">
          <cell r="A4556">
            <v>232658.09400000001</v>
          </cell>
          <cell r="B4556">
            <v>31</v>
          </cell>
          <cell r="C4556">
            <v>232</v>
          </cell>
          <cell r="D4556">
            <v>6580</v>
          </cell>
          <cell r="E4556">
            <v>940</v>
          </cell>
          <cell r="F4556">
            <v>-29000</v>
          </cell>
          <cell r="G4556">
            <v>-29000</v>
          </cell>
          <cell r="H4556">
            <v>0</v>
          </cell>
          <cell r="I4556">
            <v>2001</v>
          </cell>
        </row>
        <row r="4557">
          <cell r="A4557">
            <v>232670.0025</v>
          </cell>
          <cell r="B4557">
            <v>31</v>
          </cell>
          <cell r="C4557">
            <v>232</v>
          </cell>
          <cell r="D4557">
            <v>6700</v>
          </cell>
          <cell r="E4557">
            <v>25</v>
          </cell>
          <cell r="F4557">
            <v>1185000</v>
          </cell>
          <cell r="G4557">
            <v>1185000</v>
          </cell>
          <cell r="H4557">
            <v>0</v>
          </cell>
          <cell r="I4557">
            <v>1999</v>
          </cell>
        </row>
        <row r="4558">
          <cell r="A4558">
            <v>232670.10250000001</v>
          </cell>
          <cell r="B4558">
            <v>31</v>
          </cell>
          <cell r="C4558">
            <v>232</v>
          </cell>
          <cell r="D4558">
            <v>6701</v>
          </cell>
          <cell r="E4558">
            <v>25</v>
          </cell>
          <cell r="F4558">
            <v>1117000</v>
          </cell>
          <cell r="G4558">
            <v>1117000</v>
          </cell>
          <cell r="H4558">
            <v>0</v>
          </cell>
          <cell r="I4558">
            <v>2001</v>
          </cell>
        </row>
        <row r="4559">
          <cell r="A4559">
            <v>232670.15609999999</v>
          </cell>
          <cell r="B4559">
            <v>31</v>
          </cell>
          <cell r="C4559">
            <v>232</v>
          </cell>
          <cell r="D4559">
            <v>6701</v>
          </cell>
          <cell r="E4559">
            <v>561</v>
          </cell>
          <cell r="F4559">
            <v>0</v>
          </cell>
          <cell r="G4559">
            <v>0</v>
          </cell>
          <cell r="H4559">
            <v>0</v>
          </cell>
          <cell r="I4559">
            <v>2001</v>
          </cell>
        </row>
        <row r="4560">
          <cell r="A4560">
            <v>232676.10070000001</v>
          </cell>
          <cell r="B4560">
            <v>31</v>
          </cell>
          <cell r="C4560">
            <v>232</v>
          </cell>
          <cell r="D4560">
            <v>6761</v>
          </cell>
          <cell r="E4560">
            <v>7</v>
          </cell>
          <cell r="F4560">
            <v>2950000</v>
          </cell>
          <cell r="G4560">
            <v>2950000</v>
          </cell>
          <cell r="H4560">
            <v>0</v>
          </cell>
          <cell r="I4560">
            <v>2001</v>
          </cell>
        </row>
        <row r="4561">
          <cell r="A4561">
            <v>232676.12040000001</v>
          </cell>
          <cell r="B4561">
            <v>31</v>
          </cell>
          <cell r="C4561">
            <v>232</v>
          </cell>
          <cell r="D4561">
            <v>6761</v>
          </cell>
          <cell r="E4561">
            <v>204</v>
          </cell>
          <cell r="F4561">
            <v>1212000</v>
          </cell>
          <cell r="G4561">
            <v>1212000</v>
          </cell>
          <cell r="H4561">
            <v>0</v>
          </cell>
          <cell r="I4561">
            <v>2001</v>
          </cell>
        </row>
        <row r="4562">
          <cell r="A4562">
            <v>232680.0025</v>
          </cell>
          <cell r="B4562">
            <v>31</v>
          </cell>
          <cell r="C4562">
            <v>232</v>
          </cell>
          <cell r="D4562">
            <v>6800</v>
          </cell>
          <cell r="E4562">
            <v>25</v>
          </cell>
          <cell r="F4562">
            <v>1185000</v>
          </cell>
          <cell r="G4562">
            <v>1185000</v>
          </cell>
          <cell r="H4562">
            <v>0</v>
          </cell>
          <cell r="I4562">
            <v>1999</v>
          </cell>
        </row>
        <row r="4563">
          <cell r="A4563">
            <v>232680.10250000001</v>
          </cell>
          <cell r="B4563">
            <v>31</v>
          </cell>
          <cell r="C4563">
            <v>232</v>
          </cell>
          <cell r="D4563">
            <v>6801</v>
          </cell>
          <cell r="E4563">
            <v>25</v>
          </cell>
          <cell r="F4563">
            <v>1117000</v>
          </cell>
          <cell r="G4563">
            <v>1117000</v>
          </cell>
          <cell r="H4563">
            <v>0</v>
          </cell>
          <cell r="I4563">
            <v>2001</v>
          </cell>
        </row>
        <row r="4564">
          <cell r="A4564">
            <v>232680.15609999999</v>
          </cell>
          <cell r="B4564">
            <v>31</v>
          </cell>
          <cell r="C4564">
            <v>232</v>
          </cell>
          <cell r="D4564">
            <v>6801</v>
          </cell>
          <cell r="E4564">
            <v>561</v>
          </cell>
          <cell r="F4564">
            <v>0</v>
          </cell>
          <cell r="G4564">
            <v>0</v>
          </cell>
          <cell r="H4564">
            <v>0</v>
          </cell>
          <cell r="I4564">
            <v>2001</v>
          </cell>
        </row>
        <row r="4565">
          <cell r="A4565">
            <v>232680.1997</v>
          </cell>
          <cell r="B4565">
            <v>31</v>
          </cell>
          <cell r="C4565">
            <v>232</v>
          </cell>
          <cell r="D4565">
            <v>6801</v>
          </cell>
          <cell r="E4565">
            <v>997</v>
          </cell>
          <cell r="F4565">
            <v>243000</v>
          </cell>
          <cell r="G4565">
            <v>243000</v>
          </cell>
          <cell r="H4565">
            <v>0</v>
          </cell>
          <cell r="I4565">
            <v>2001</v>
          </cell>
        </row>
        <row r="4566">
          <cell r="A4566">
            <v>232686.10070000001</v>
          </cell>
          <cell r="B4566">
            <v>31</v>
          </cell>
          <cell r="C4566">
            <v>232</v>
          </cell>
          <cell r="D4566">
            <v>6861</v>
          </cell>
          <cell r="E4566">
            <v>7</v>
          </cell>
          <cell r="F4566">
            <v>2950000</v>
          </cell>
          <cell r="G4566">
            <v>2950000</v>
          </cell>
          <cell r="H4566">
            <v>0</v>
          </cell>
          <cell r="I4566">
            <v>2001</v>
          </cell>
        </row>
        <row r="4567">
          <cell r="A4567">
            <v>232696.10889999999</v>
          </cell>
          <cell r="B4567">
            <v>31</v>
          </cell>
          <cell r="C4567">
            <v>232</v>
          </cell>
          <cell r="D4567">
            <v>6961</v>
          </cell>
          <cell r="E4567">
            <v>89</v>
          </cell>
          <cell r="F4567">
            <v>185000</v>
          </cell>
          <cell r="G4567">
            <v>185000</v>
          </cell>
          <cell r="H4567">
            <v>0</v>
          </cell>
          <cell r="I4567">
            <v>2001</v>
          </cell>
        </row>
        <row r="4568">
          <cell r="A4568">
            <v>232720.10010000001</v>
          </cell>
          <cell r="B4568">
            <v>31</v>
          </cell>
          <cell r="C4568">
            <v>232</v>
          </cell>
          <cell r="D4568">
            <v>7201</v>
          </cell>
          <cell r="E4568">
            <v>1</v>
          </cell>
          <cell r="F4568">
            <v>123000</v>
          </cell>
          <cell r="G4568">
            <v>123000</v>
          </cell>
          <cell r="H4568">
            <v>0</v>
          </cell>
          <cell r="I4568">
            <v>2001</v>
          </cell>
        </row>
        <row r="4569">
          <cell r="A4569">
            <v>232756.12040000001</v>
          </cell>
          <cell r="B4569">
            <v>31</v>
          </cell>
          <cell r="C4569">
            <v>232</v>
          </cell>
          <cell r="D4569">
            <v>7561</v>
          </cell>
          <cell r="E4569">
            <v>204</v>
          </cell>
          <cell r="F4569">
            <v>1212000</v>
          </cell>
          <cell r="G4569">
            <v>1212000</v>
          </cell>
          <cell r="H4569">
            <v>0</v>
          </cell>
          <cell r="I4569">
            <v>2001</v>
          </cell>
        </row>
        <row r="4570">
          <cell r="A4570">
            <v>232810.08</v>
          </cell>
          <cell r="B4570">
            <v>31</v>
          </cell>
          <cell r="C4570">
            <v>232</v>
          </cell>
          <cell r="D4570">
            <v>8100</v>
          </cell>
          <cell r="E4570">
            <v>800</v>
          </cell>
          <cell r="F4570">
            <v>1180000</v>
          </cell>
          <cell r="G4570">
            <v>1180000</v>
          </cell>
          <cell r="H4570">
            <v>0</v>
          </cell>
          <cell r="I4570">
            <v>1999</v>
          </cell>
        </row>
        <row r="4571">
          <cell r="A4571">
            <v>232810.18</v>
          </cell>
          <cell r="B4571">
            <v>31</v>
          </cell>
          <cell r="C4571">
            <v>232</v>
          </cell>
          <cell r="D4571">
            <v>8101</v>
          </cell>
          <cell r="E4571">
            <v>800</v>
          </cell>
          <cell r="F4571">
            <v>1411000</v>
          </cell>
          <cell r="G4571">
            <v>1411000</v>
          </cell>
          <cell r="H4571">
            <v>0</v>
          </cell>
          <cell r="I4571">
            <v>2001</v>
          </cell>
        </row>
        <row r="4572">
          <cell r="A4572">
            <v>232818.08</v>
          </cell>
          <cell r="B4572">
            <v>31</v>
          </cell>
          <cell r="C4572">
            <v>232</v>
          </cell>
          <cell r="D4572">
            <v>8180</v>
          </cell>
          <cell r="E4572">
            <v>800</v>
          </cell>
          <cell r="F4572">
            <v>1195000</v>
          </cell>
          <cell r="G4572">
            <v>1195000</v>
          </cell>
          <cell r="H4572">
            <v>0</v>
          </cell>
          <cell r="I4572">
            <v>1998</v>
          </cell>
        </row>
        <row r="4573">
          <cell r="A4573">
            <v>232820.08</v>
          </cell>
          <cell r="B4573">
            <v>31</v>
          </cell>
          <cell r="C4573">
            <v>232</v>
          </cell>
          <cell r="D4573">
            <v>8200</v>
          </cell>
          <cell r="E4573">
            <v>800</v>
          </cell>
          <cell r="F4573">
            <v>1180000</v>
          </cell>
          <cell r="G4573">
            <v>1180000</v>
          </cell>
          <cell r="H4573">
            <v>0</v>
          </cell>
          <cell r="I4573">
            <v>1999</v>
          </cell>
        </row>
        <row r="4574">
          <cell r="A4574">
            <v>232820.18</v>
          </cell>
          <cell r="B4574">
            <v>31</v>
          </cell>
          <cell r="C4574">
            <v>232</v>
          </cell>
          <cell r="D4574">
            <v>8201</v>
          </cell>
          <cell r="E4574">
            <v>800</v>
          </cell>
          <cell r="F4574">
            <v>1127000</v>
          </cell>
          <cell r="G4574">
            <v>1127000</v>
          </cell>
          <cell r="H4574">
            <v>0</v>
          </cell>
          <cell r="I4574">
            <v>2001</v>
          </cell>
        </row>
        <row r="4575">
          <cell r="A4575">
            <v>232828.08</v>
          </cell>
          <cell r="B4575">
            <v>31</v>
          </cell>
          <cell r="C4575">
            <v>232</v>
          </cell>
          <cell r="D4575">
            <v>8280</v>
          </cell>
          <cell r="E4575">
            <v>800</v>
          </cell>
          <cell r="F4575">
            <v>1195000</v>
          </cell>
          <cell r="G4575">
            <v>1195000</v>
          </cell>
          <cell r="H4575">
            <v>0</v>
          </cell>
          <cell r="I4575">
            <v>1998</v>
          </cell>
        </row>
        <row r="4576">
          <cell r="A4576">
            <v>232840.08</v>
          </cell>
          <cell r="B4576">
            <v>31</v>
          </cell>
          <cell r="C4576">
            <v>232</v>
          </cell>
          <cell r="D4576">
            <v>8400</v>
          </cell>
          <cell r="E4576">
            <v>800</v>
          </cell>
          <cell r="F4576">
            <v>1180000</v>
          </cell>
          <cell r="G4576">
            <v>1180000</v>
          </cell>
          <cell r="H4576">
            <v>0</v>
          </cell>
          <cell r="I4576">
            <v>1999</v>
          </cell>
        </row>
        <row r="4577">
          <cell r="A4577">
            <v>232846.18</v>
          </cell>
          <cell r="B4577">
            <v>31</v>
          </cell>
          <cell r="C4577">
            <v>232</v>
          </cell>
          <cell r="D4577">
            <v>8461</v>
          </cell>
          <cell r="E4577">
            <v>800</v>
          </cell>
          <cell r="F4577">
            <v>1411000</v>
          </cell>
          <cell r="G4577">
            <v>1411000</v>
          </cell>
          <cell r="H4577">
            <v>0</v>
          </cell>
          <cell r="I4577">
            <v>2001</v>
          </cell>
        </row>
        <row r="4578">
          <cell r="A4578">
            <v>232848.08</v>
          </cell>
          <cell r="B4578">
            <v>31</v>
          </cell>
          <cell r="C4578">
            <v>232</v>
          </cell>
          <cell r="D4578">
            <v>8480</v>
          </cell>
          <cell r="E4578">
            <v>800</v>
          </cell>
          <cell r="F4578">
            <v>1195000</v>
          </cell>
          <cell r="G4578">
            <v>1195000</v>
          </cell>
          <cell r="H4578">
            <v>0</v>
          </cell>
          <cell r="I4578">
            <v>1998</v>
          </cell>
        </row>
        <row r="4579">
          <cell r="A4579">
            <v>232850.0025</v>
          </cell>
          <cell r="B4579">
            <v>31</v>
          </cell>
          <cell r="C4579">
            <v>232</v>
          </cell>
          <cell r="D4579">
            <v>8500</v>
          </cell>
          <cell r="E4579">
            <v>25</v>
          </cell>
          <cell r="F4579">
            <v>1185000</v>
          </cell>
          <cell r="G4579">
            <v>1185000</v>
          </cell>
          <cell r="H4579">
            <v>0</v>
          </cell>
          <cell r="I4579">
            <v>2000</v>
          </cell>
        </row>
        <row r="4580">
          <cell r="A4580">
            <v>232850.08</v>
          </cell>
          <cell r="B4580">
            <v>31</v>
          </cell>
          <cell r="C4580">
            <v>232</v>
          </cell>
          <cell r="D4580">
            <v>8500</v>
          </cell>
          <cell r="E4580">
            <v>800</v>
          </cell>
          <cell r="F4580">
            <v>1180000</v>
          </cell>
          <cell r="G4580">
            <v>1180000</v>
          </cell>
          <cell r="H4580">
            <v>0</v>
          </cell>
          <cell r="I4580">
            <v>2000</v>
          </cell>
        </row>
        <row r="4581">
          <cell r="A4581">
            <v>232850.10250000001</v>
          </cell>
          <cell r="B4581">
            <v>31</v>
          </cell>
          <cell r="C4581">
            <v>232</v>
          </cell>
          <cell r="D4581">
            <v>8501</v>
          </cell>
          <cell r="E4581">
            <v>25</v>
          </cell>
          <cell r="F4581">
            <v>1117000</v>
          </cell>
          <cell r="G4581">
            <v>1117000</v>
          </cell>
          <cell r="H4581">
            <v>0</v>
          </cell>
          <cell r="I4581">
            <v>2001</v>
          </cell>
        </row>
        <row r="4582">
          <cell r="A4582">
            <v>232850.18</v>
          </cell>
          <cell r="B4582">
            <v>31</v>
          </cell>
          <cell r="C4582">
            <v>232</v>
          </cell>
          <cell r="D4582">
            <v>8501</v>
          </cell>
          <cell r="E4582">
            <v>800</v>
          </cell>
          <cell r="F4582">
            <v>1127000</v>
          </cell>
          <cell r="G4582">
            <v>1127000</v>
          </cell>
          <cell r="H4582">
            <v>0</v>
          </cell>
          <cell r="I4582">
            <v>2001</v>
          </cell>
        </row>
        <row r="4583">
          <cell r="A4583">
            <v>232850.18700000001</v>
          </cell>
          <cell r="B4583">
            <v>31</v>
          </cell>
          <cell r="C4583">
            <v>232</v>
          </cell>
          <cell r="D4583">
            <v>8501</v>
          </cell>
          <cell r="E4583">
            <v>870</v>
          </cell>
          <cell r="F4583">
            <v>0</v>
          </cell>
          <cell r="G4583">
            <v>0</v>
          </cell>
          <cell r="H4583">
            <v>0</v>
          </cell>
          <cell r="I4583">
            <v>2001</v>
          </cell>
        </row>
        <row r="4584">
          <cell r="A4584">
            <v>232850.18710000001</v>
          </cell>
          <cell r="B4584">
            <v>31</v>
          </cell>
          <cell r="C4584">
            <v>232</v>
          </cell>
          <cell r="D4584">
            <v>8501</v>
          </cell>
          <cell r="E4584">
            <v>871</v>
          </cell>
          <cell r="F4584">
            <v>10000</v>
          </cell>
          <cell r="G4584">
            <v>10000</v>
          </cell>
          <cell r="H4584">
            <v>0</v>
          </cell>
          <cell r="I4584">
            <v>2001</v>
          </cell>
        </row>
        <row r="4585">
          <cell r="A4585">
            <v>232858.0025</v>
          </cell>
          <cell r="B4585">
            <v>31</v>
          </cell>
          <cell r="C4585">
            <v>232</v>
          </cell>
          <cell r="D4585">
            <v>8580</v>
          </cell>
          <cell r="E4585">
            <v>25</v>
          </cell>
          <cell r="F4585">
            <v>1213000</v>
          </cell>
          <cell r="G4585">
            <v>1213000</v>
          </cell>
          <cell r="H4585">
            <v>0</v>
          </cell>
          <cell r="I4585">
            <v>1999</v>
          </cell>
        </row>
        <row r="4586">
          <cell r="A4586">
            <v>232858.08</v>
          </cell>
          <cell r="B4586">
            <v>31</v>
          </cell>
          <cell r="C4586">
            <v>232</v>
          </cell>
          <cell r="D4586">
            <v>8580</v>
          </cell>
          <cell r="E4586">
            <v>800</v>
          </cell>
          <cell r="F4586">
            <v>1195000</v>
          </cell>
          <cell r="G4586">
            <v>1195000</v>
          </cell>
          <cell r="H4586">
            <v>0</v>
          </cell>
          <cell r="I4586">
            <v>1999</v>
          </cell>
        </row>
        <row r="4587">
          <cell r="A4587">
            <v>232878.07999999999</v>
          </cell>
          <cell r="B4587">
            <v>31</v>
          </cell>
          <cell r="C4587">
            <v>232</v>
          </cell>
          <cell r="D4587">
            <v>8780</v>
          </cell>
          <cell r="E4587">
            <v>800</v>
          </cell>
          <cell r="F4587">
            <v>1195000</v>
          </cell>
          <cell r="G4587">
            <v>1195000</v>
          </cell>
          <cell r="H4587">
            <v>0</v>
          </cell>
          <cell r="I4587">
            <v>1998</v>
          </cell>
        </row>
        <row r="4588">
          <cell r="A4588">
            <v>232888.08</v>
          </cell>
          <cell r="B4588">
            <v>31</v>
          </cell>
          <cell r="C4588">
            <v>232</v>
          </cell>
          <cell r="D4588">
            <v>8880</v>
          </cell>
          <cell r="E4588">
            <v>800</v>
          </cell>
          <cell r="F4588">
            <v>1195000</v>
          </cell>
          <cell r="G4588">
            <v>1195000</v>
          </cell>
          <cell r="H4588">
            <v>0</v>
          </cell>
          <cell r="I4588">
            <v>1998</v>
          </cell>
        </row>
        <row r="4589">
          <cell r="A4589">
            <v>232900.0025</v>
          </cell>
          <cell r="B4589">
            <v>31</v>
          </cell>
          <cell r="C4589">
            <v>232</v>
          </cell>
          <cell r="D4589">
            <v>9000</v>
          </cell>
          <cell r="E4589">
            <v>25</v>
          </cell>
          <cell r="F4589">
            <v>1185000</v>
          </cell>
          <cell r="G4589">
            <v>1185000</v>
          </cell>
          <cell r="H4589">
            <v>0</v>
          </cell>
          <cell r="I4589">
            <v>1999</v>
          </cell>
        </row>
        <row r="4590">
          <cell r="A4590">
            <v>232900.10250000001</v>
          </cell>
          <cell r="B4590">
            <v>31</v>
          </cell>
          <cell r="C4590">
            <v>232</v>
          </cell>
          <cell r="D4590">
            <v>9001</v>
          </cell>
          <cell r="E4590">
            <v>25</v>
          </cell>
          <cell r="F4590">
            <v>1117000</v>
          </cell>
          <cell r="G4590">
            <v>1117000</v>
          </cell>
          <cell r="H4590">
            <v>0</v>
          </cell>
          <cell r="I4590">
            <v>2001</v>
          </cell>
        </row>
        <row r="4591">
          <cell r="A4591">
            <v>232930.0025</v>
          </cell>
          <cell r="B4591">
            <v>31</v>
          </cell>
          <cell r="C4591">
            <v>232</v>
          </cell>
          <cell r="D4591">
            <v>9300</v>
          </cell>
          <cell r="E4591">
            <v>25</v>
          </cell>
          <cell r="F4591">
            <v>1185000</v>
          </cell>
          <cell r="G4591">
            <v>1185000</v>
          </cell>
          <cell r="H4591">
            <v>0</v>
          </cell>
          <cell r="I4591">
            <v>1999</v>
          </cell>
        </row>
        <row r="4592">
          <cell r="A4592">
            <v>232930.10250000001</v>
          </cell>
          <cell r="B4592">
            <v>31</v>
          </cell>
          <cell r="C4592">
            <v>232</v>
          </cell>
          <cell r="D4592">
            <v>9301</v>
          </cell>
          <cell r="E4592">
            <v>25</v>
          </cell>
          <cell r="F4592">
            <v>1117000</v>
          </cell>
          <cell r="G4592">
            <v>1117000</v>
          </cell>
          <cell r="H4592">
            <v>0</v>
          </cell>
          <cell r="I4592">
            <v>2001</v>
          </cell>
        </row>
        <row r="4593">
          <cell r="A4593">
            <v>232936.15979999999</v>
          </cell>
          <cell r="B4593">
            <v>31</v>
          </cell>
          <cell r="C4593">
            <v>232</v>
          </cell>
          <cell r="D4593">
            <v>9361</v>
          </cell>
          <cell r="E4593">
            <v>598</v>
          </cell>
          <cell r="F4593">
            <v>3464000</v>
          </cell>
          <cell r="G4593">
            <v>3464000</v>
          </cell>
          <cell r="H4593">
            <v>0</v>
          </cell>
          <cell r="I4593">
            <v>2001</v>
          </cell>
        </row>
        <row r="4594">
          <cell r="A4594">
            <v>232938.0025</v>
          </cell>
          <cell r="B4594">
            <v>31</v>
          </cell>
          <cell r="C4594">
            <v>232</v>
          </cell>
          <cell r="D4594">
            <v>9380</v>
          </cell>
          <cell r="E4594">
            <v>25</v>
          </cell>
          <cell r="F4594">
            <v>1213000</v>
          </cell>
          <cell r="G4594">
            <v>1213000</v>
          </cell>
          <cell r="H4594">
            <v>0</v>
          </cell>
          <cell r="I4594">
            <v>1998</v>
          </cell>
        </row>
        <row r="4595">
          <cell r="A4595">
            <v>232966.10070000001</v>
          </cell>
          <cell r="B4595">
            <v>31</v>
          </cell>
          <cell r="C4595">
            <v>232</v>
          </cell>
          <cell r="D4595">
            <v>9661</v>
          </cell>
          <cell r="E4595">
            <v>7</v>
          </cell>
          <cell r="F4595">
            <v>2950000</v>
          </cell>
          <cell r="G4595">
            <v>2950000</v>
          </cell>
          <cell r="H4595">
            <v>0</v>
          </cell>
          <cell r="I4595">
            <v>2001</v>
          </cell>
        </row>
        <row r="4596">
          <cell r="A4596">
            <v>234040.0025</v>
          </cell>
          <cell r="B4596">
            <v>31</v>
          </cell>
          <cell r="C4596">
            <v>234</v>
          </cell>
          <cell r="D4596">
            <v>400</v>
          </cell>
          <cell r="E4596">
            <v>25</v>
          </cell>
          <cell r="F4596">
            <v>1085000</v>
          </cell>
          <cell r="G4596">
            <v>1085000</v>
          </cell>
          <cell r="H4596">
            <v>0</v>
          </cell>
          <cell r="I4596">
            <v>1999</v>
          </cell>
        </row>
        <row r="4597">
          <cell r="A4597">
            <v>234070.0025</v>
          </cell>
          <cell r="B4597">
            <v>31</v>
          </cell>
          <cell r="C4597">
            <v>234</v>
          </cell>
          <cell r="D4597">
            <v>700</v>
          </cell>
          <cell r="E4597">
            <v>25</v>
          </cell>
          <cell r="F4597">
            <v>1163000</v>
          </cell>
          <cell r="G4597">
            <v>1163000</v>
          </cell>
          <cell r="H4597">
            <v>0</v>
          </cell>
          <cell r="I4597">
            <v>1999</v>
          </cell>
        </row>
        <row r="4598">
          <cell r="A4598">
            <v>234076.0025</v>
          </cell>
          <cell r="B4598">
            <v>31</v>
          </cell>
          <cell r="C4598">
            <v>234</v>
          </cell>
          <cell r="D4598">
            <v>760</v>
          </cell>
          <cell r="E4598">
            <v>25</v>
          </cell>
          <cell r="F4598">
            <v>1195000</v>
          </cell>
          <cell r="G4598">
            <v>1195000</v>
          </cell>
          <cell r="H4598">
            <v>0</v>
          </cell>
          <cell r="I4598">
            <v>1998</v>
          </cell>
        </row>
        <row r="4599">
          <cell r="A4599">
            <v>234130.0025</v>
          </cell>
          <cell r="B4599">
            <v>31</v>
          </cell>
          <cell r="C4599">
            <v>234</v>
          </cell>
          <cell r="D4599">
            <v>1300</v>
          </cell>
          <cell r="E4599">
            <v>25</v>
          </cell>
          <cell r="F4599">
            <v>1185000</v>
          </cell>
          <cell r="G4599">
            <v>1185000</v>
          </cell>
          <cell r="H4599">
            <v>0</v>
          </cell>
          <cell r="I4599">
            <v>1999</v>
          </cell>
        </row>
        <row r="4600">
          <cell r="A4600">
            <v>234130.09969999999</v>
          </cell>
          <cell r="B4600">
            <v>31</v>
          </cell>
          <cell r="C4600">
            <v>234</v>
          </cell>
          <cell r="D4600">
            <v>1300</v>
          </cell>
          <cell r="E4600">
            <v>997</v>
          </cell>
          <cell r="F4600">
            <v>230000</v>
          </cell>
          <cell r="G4600">
            <v>230000</v>
          </cell>
          <cell r="H4600">
            <v>0</v>
          </cell>
          <cell r="I4600">
            <v>1999</v>
          </cell>
        </row>
        <row r="4601">
          <cell r="A4601">
            <v>234130.10250000001</v>
          </cell>
          <cell r="B4601">
            <v>31</v>
          </cell>
          <cell r="C4601">
            <v>234</v>
          </cell>
          <cell r="D4601">
            <v>1301</v>
          </cell>
          <cell r="E4601">
            <v>25</v>
          </cell>
          <cell r="F4601">
            <v>1117000</v>
          </cell>
          <cell r="G4601">
            <v>1117000</v>
          </cell>
          <cell r="H4601">
            <v>0</v>
          </cell>
          <cell r="I4601">
            <v>2001</v>
          </cell>
        </row>
        <row r="4602">
          <cell r="A4602">
            <v>234130.1997</v>
          </cell>
          <cell r="B4602">
            <v>31</v>
          </cell>
          <cell r="C4602">
            <v>234</v>
          </cell>
          <cell r="D4602">
            <v>1301</v>
          </cell>
          <cell r="E4602">
            <v>997</v>
          </cell>
          <cell r="F4602">
            <v>213000</v>
          </cell>
          <cell r="G4602">
            <v>213000</v>
          </cell>
          <cell r="H4602">
            <v>0</v>
          </cell>
          <cell r="I4602">
            <v>2001</v>
          </cell>
        </row>
        <row r="4603">
          <cell r="A4603">
            <v>234136.0025</v>
          </cell>
          <cell r="B4603">
            <v>31</v>
          </cell>
          <cell r="C4603">
            <v>234</v>
          </cell>
          <cell r="D4603">
            <v>1360</v>
          </cell>
          <cell r="E4603">
            <v>25</v>
          </cell>
          <cell r="F4603">
            <v>1213000</v>
          </cell>
          <cell r="G4603">
            <v>1213000</v>
          </cell>
          <cell r="H4603">
            <v>0</v>
          </cell>
          <cell r="I4603">
            <v>1998</v>
          </cell>
        </row>
        <row r="4604">
          <cell r="A4604">
            <v>234136.09969999999</v>
          </cell>
          <cell r="B4604">
            <v>31</v>
          </cell>
          <cell r="C4604">
            <v>234</v>
          </cell>
          <cell r="D4604">
            <v>1360</v>
          </cell>
          <cell r="E4604">
            <v>997</v>
          </cell>
          <cell r="F4604">
            <v>200000</v>
          </cell>
          <cell r="G4604">
            <v>200000</v>
          </cell>
          <cell r="H4604">
            <v>0</v>
          </cell>
          <cell r="I4604">
            <v>1998</v>
          </cell>
        </row>
        <row r="4605">
          <cell r="A4605">
            <v>234136.10620000001</v>
          </cell>
          <cell r="B4605">
            <v>31</v>
          </cell>
          <cell r="C4605">
            <v>234</v>
          </cell>
          <cell r="D4605">
            <v>1361</v>
          </cell>
          <cell r="E4605">
            <v>62</v>
          </cell>
          <cell r="F4605">
            <v>134000</v>
          </cell>
          <cell r="G4605">
            <v>134000</v>
          </cell>
          <cell r="H4605">
            <v>0</v>
          </cell>
          <cell r="I4605">
            <v>2001</v>
          </cell>
        </row>
        <row r="4606">
          <cell r="A4606">
            <v>234136.1868</v>
          </cell>
          <cell r="B4606">
            <v>31</v>
          </cell>
          <cell r="C4606">
            <v>234</v>
          </cell>
          <cell r="D4606">
            <v>1361</v>
          </cell>
          <cell r="E4606">
            <v>868</v>
          </cell>
          <cell r="F4606">
            <v>7000</v>
          </cell>
          <cell r="G4606">
            <v>7000</v>
          </cell>
          <cell r="H4606">
            <v>0</v>
          </cell>
          <cell r="I4606">
            <v>2001</v>
          </cell>
        </row>
        <row r="4607">
          <cell r="A4607">
            <v>234136.1997</v>
          </cell>
          <cell r="B4607">
            <v>31</v>
          </cell>
          <cell r="C4607">
            <v>234</v>
          </cell>
          <cell r="D4607">
            <v>1361</v>
          </cell>
          <cell r="E4607">
            <v>997</v>
          </cell>
          <cell r="F4607">
            <v>171000</v>
          </cell>
          <cell r="G4607">
            <v>171000</v>
          </cell>
          <cell r="H4607">
            <v>0</v>
          </cell>
          <cell r="I4607">
            <v>2001</v>
          </cell>
        </row>
        <row r="4608">
          <cell r="A4608">
            <v>234140.0025</v>
          </cell>
          <cell r="B4608">
            <v>31</v>
          </cell>
          <cell r="C4608">
            <v>234</v>
          </cell>
          <cell r="D4608">
            <v>1400</v>
          </cell>
          <cell r="E4608">
            <v>25</v>
          </cell>
          <cell r="F4608">
            <v>1085000</v>
          </cell>
          <cell r="G4608">
            <v>1085000</v>
          </cell>
          <cell r="H4608">
            <v>0</v>
          </cell>
          <cell r="I4608">
            <v>2001</v>
          </cell>
        </row>
        <row r="4609">
          <cell r="A4609">
            <v>234140.09969999999</v>
          </cell>
          <cell r="B4609">
            <v>31</v>
          </cell>
          <cell r="C4609">
            <v>234</v>
          </cell>
          <cell r="D4609">
            <v>1400</v>
          </cell>
          <cell r="E4609">
            <v>997</v>
          </cell>
          <cell r="F4609">
            <v>230000</v>
          </cell>
          <cell r="G4609">
            <v>230000</v>
          </cell>
          <cell r="H4609">
            <v>0</v>
          </cell>
          <cell r="I4609">
            <v>2001</v>
          </cell>
        </row>
        <row r="4610">
          <cell r="A4610">
            <v>234140.10250000001</v>
          </cell>
          <cell r="B4610">
            <v>31</v>
          </cell>
          <cell r="C4610">
            <v>234</v>
          </cell>
          <cell r="D4610">
            <v>1401</v>
          </cell>
          <cell r="E4610">
            <v>25</v>
          </cell>
          <cell r="F4610">
            <v>1117000</v>
          </cell>
          <cell r="G4610">
            <v>1117000</v>
          </cell>
          <cell r="H4610">
            <v>0</v>
          </cell>
          <cell r="I4610">
            <v>2001</v>
          </cell>
        </row>
        <row r="4611">
          <cell r="A4611">
            <v>234150.0025</v>
          </cell>
          <cell r="B4611">
            <v>31</v>
          </cell>
          <cell r="C4611">
            <v>234</v>
          </cell>
          <cell r="D4611">
            <v>1500</v>
          </cell>
          <cell r="E4611">
            <v>25</v>
          </cell>
          <cell r="F4611">
            <v>1163000</v>
          </cell>
          <cell r="G4611">
            <v>1163000</v>
          </cell>
          <cell r="H4611">
            <v>0</v>
          </cell>
          <cell r="I4611">
            <v>1999</v>
          </cell>
        </row>
        <row r="4612">
          <cell r="A4612">
            <v>234180.0025</v>
          </cell>
          <cell r="B4612">
            <v>31</v>
          </cell>
          <cell r="C4612">
            <v>234</v>
          </cell>
          <cell r="D4612">
            <v>1800</v>
          </cell>
          <cell r="E4612">
            <v>25</v>
          </cell>
          <cell r="F4612">
            <v>1163000</v>
          </cell>
          <cell r="G4612">
            <v>1163000</v>
          </cell>
          <cell r="H4612">
            <v>0</v>
          </cell>
          <cell r="I4612">
            <v>1999</v>
          </cell>
        </row>
        <row r="4613">
          <cell r="A4613">
            <v>234180.10250000001</v>
          </cell>
          <cell r="B4613">
            <v>31</v>
          </cell>
          <cell r="C4613">
            <v>234</v>
          </cell>
          <cell r="D4613">
            <v>1801</v>
          </cell>
          <cell r="E4613">
            <v>25</v>
          </cell>
          <cell r="F4613">
            <v>1117000</v>
          </cell>
          <cell r="G4613">
            <v>1117000</v>
          </cell>
          <cell r="H4613">
            <v>0</v>
          </cell>
          <cell r="I4613">
            <v>2001</v>
          </cell>
        </row>
        <row r="4614">
          <cell r="A4614">
            <v>234186.10159999999</v>
          </cell>
          <cell r="B4614">
            <v>31</v>
          </cell>
          <cell r="C4614">
            <v>234</v>
          </cell>
          <cell r="D4614">
            <v>1861</v>
          </cell>
          <cell r="E4614">
            <v>16</v>
          </cell>
          <cell r="F4614">
            <v>591000</v>
          </cell>
          <cell r="G4614">
            <v>591000</v>
          </cell>
          <cell r="H4614">
            <v>0</v>
          </cell>
          <cell r="I4614">
            <v>2001</v>
          </cell>
        </row>
        <row r="4615">
          <cell r="A4615">
            <v>234186.10620000001</v>
          </cell>
          <cell r="B4615">
            <v>31</v>
          </cell>
          <cell r="C4615">
            <v>234</v>
          </cell>
          <cell r="D4615">
            <v>1861</v>
          </cell>
          <cell r="E4615">
            <v>62</v>
          </cell>
          <cell r="F4615">
            <v>127000</v>
          </cell>
          <cell r="G4615">
            <v>127000</v>
          </cell>
          <cell r="H4615">
            <v>0</v>
          </cell>
          <cell r="I4615">
            <v>2001</v>
          </cell>
        </row>
        <row r="4616">
          <cell r="A4616">
            <v>234240.0025</v>
          </cell>
          <cell r="B4616">
            <v>31</v>
          </cell>
          <cell r="C4616">
            <v>234</v>
          </cell>
          <cell r="D4616">
            <v>2400</v>
          </cell>
          <cell r="E4616">
            <v>25</v>
          </cell>
          <cell r="F4616">
            <v>1085000</v>
          </cell>
          <cell r="G4616">
            <v>1085000</v>
          </cell>
          <cell r="H4616">
            <v>0</v>
          </cell>
          <cell r="I4616">
            <v>1999</v>
          </cell>
        </row>
        <row r="4617">
          <cell r="A4617">
            <v>234240.10250000001</v>
          </cell>
          <cell r="B4617">
            <v>31</v>
          </cell>
          <cell r="C4617">
            <v>234</v>
          </cell>
          <cell r="D4617">
            <v>2401</v>
          </cell>
          <cell r="E4617">
            <v>25</v>
          </cell>
          <cell r="F4617">
            <v>1117000</v>
          </cell>
          <cell r="G4617">
            <v>1117000</v>
          </cell>
          <cell r="H4617">
            <v>0</v>
          </cell>
          <cell r="I4617">
            <v>2001</v>
          </cell>
        </row>
        <row r="4618">
          <cell r="A4618">
            <v>234446.18</v>
          </cell>
          <cell r="B4618">
            <v>31</v>
          </cell>
          <cell r="C4618">
            <v>234</v>
          </cell>
          <cell r="D4618">
            <v>4461</v>
          </cell>
          <cell r="E4618">
            <v>800</v>
          </cell>
          <cell r="F4618">
            <v>1411000</v>
          </cell>
          <cell r="G4618">
            <v>1411000</v>
          </cell>
          <cell r="H4618">
            <v>0</v>
          </cell>
          <cell r="I4618">
            <v>2001</v>
          </cell>
        </row>
        <row r="4619">
          <cell r="A4619">
            <v>234450.087</v>
          </cell>
          <cell r="B4619">
            <v>31</v>
          </cell>
          <cell r="C4619">
            <v>234</v>
          </cell>
          <cell r="D4619">
            <v>4500</v>
          </cell>
          <cell r="E4619">
            <v>870</v>
          </cell>
          <cell r="F4619">
            <v>312000</v>
          </cell>
          <cell r="G4619">
            <v>312000</v>
          </cell>
          <cell r="H4619">
            <v>0</v>
          </cell>
          <cell r="I4619">
            <v>1999</v>
          </cell>
        </row>
        <row r="4620">
          <cell r="A4620">
            <v>234470.0025</v>
          </cell>
          <cell r="B4620">
            <v>31</v>
          </cell>
          <cell r="C4620">
            <v>234</v>
          </cell>
          <cell r="D4620">
            <v>4700</v>
          </cell>
          <cell r="E4620">
            <v>25</v>
          </cell>
          <cell r="F4620">
            <v>1085000</v>
          </cell>
          <cell r="G4620">
            <v>1085000</v>
          </cell>
          <cell r="H4620">
            <v>0</v>
          </cell>
          <cell r="I4620">
            <v>1999</v>
          </cell>
        </row>
        <row r="4621">
          <cell r="A4621">
            <v>234470.10250000001</v>
          </cell>
          <cell r="B4621">
            <v>31</v>
          </cell>
          <cell r="C4621">
            <v>234</v>
          </cell>
          <cell r="D4621">
            <v>4701</v>
          </cell>
          <cell r="E4621">
            <v>25</v>
          </cell>
          <cell r="F4621">
            <v>1117000</v>
          </cell>
          <cell r="G4621">
            <v>1117000</v>
          </cell>
          <cell r="H4621">
            <v>0</v>
          </cell>
          <cell r="I4621">
            <v>2001</v>
          </cell>
        </row>
        <row r="4622">
          <cell r="A4622">
            <v>234470.18</v>
          </cell>
          <cell r="B4622">
            <v>31</v>
          </cell>
          <cell r="C4622">
            <v>234</v>
          </cell>
          <cell r="D4622">
            <v>4701</v>
          </cell>
          <cell r="E4622">
            <v>800</v>
          </cell>
          <cell r="F4622">
            <v>1411000</v>
          </cell>
          <cell r="G4622">
            <v>1411000</v>
          </cell>
          <cell r="H4622">
            <v>0</v>
          </cell>
          <cell r="I4622">
            <v>2001</v>
          </cell>
        </row>
        <row r="4623">
          <cell r="A4623">
            <v>234475.18</v>
          </cell>
          <cell r="B4623">
            <v>31</v>
          </cell>
          <cell r="C4623">
            <v>234</v>
          </cell>
          <cell r="D4623">
            <v>4751</v>
          </cell>
          <cell r="E4623">
            <v>800</v>
          </cell>
          <cell r="F4623">
            <v>1411000</v>
          </cell>
          <cell r="G4623">
            <v>1411000</v>
          </cell>
          <cell r="H4623">
            <v>0</v>
          </cell>
          <cell r="I4623">
            <v>2001</v>
          </cell>
        </row>
        <row r="4624">
          <cell r="A4624">
            <v>234476.0025</v>
          </cell>
          <cell r="B4624">
            <v>31</v>
          </cell>
          <cell r="C4624">
            <v>234</v>
          </cell>
          <cell r="D4624">
            <v>4760</v>
          </cell>
          <cell r="E4624">
            <v>25</v>
          </cell>
          <cell r="F4624">
            <v>1213000</v>
          </cell>
          <cell r="G4624">
            <v>1213000</v>
          </cell>
          <cell r="H4624">
            <v>0</v>
          </cell>
          <cell r="I4624">
            <v>1998</v>
          </cell>
        </row>
        <row r="4625">
          <cell r="A4625">
            <v>234476.18</v>
          </cell>
          <cell r="B4625">
            <v>31</v>
          </cell>
          <cell r="C4625">
            <v>234</v>
          </cell>
          <cell r="D4625">
            <v>4761</v>
          </cell>
          <cell r="E4625">
            <v>800</v>
          </cell>
          <cell r="F4625">
            <v>1411000</v>
          </cell>
          <cell r="G4625">
            <v>1411000</v>
          </cell>
          <cell r="H4625">
            <v>0</v>
          </cell>
          <cell r="I4625">
            <v>2001</v>
          </cell>
        </row>
        <row r="4626">
          <cell r="A4626">
            <v>234480.0025</v>
          </cell>
          <cell r="B4626">
            <v>31</v>
          </cell>
          <cell r="C4626">
            <v>234</v>
          </cell>
          <cell r="D4626">
            <v>4800</v>
          </cell>
          <cell r="E4626">
            <v>25</v>
          </cell>
          <cell r="F4626">
            <v>1163000</v>
          </cell>
          <cell r="G4626">
            <v>1163000</v>
          </cell>
          <cell r="H4626">
            <v>0</v>
          </cell>
          <cell r="I4626">
            <v>1999</v>
          </cell>
        </row>
        <row r="4627">
          <cell r="A4627">
            <v>234486.18</v>
          </cell>
          <cell r="B4627">
            <v>31</v>
          </cell>
          <cell r="C4627">
            <v>234</v>
          </cell>
          <cell r="D4627">
            <v>4861</v>
          </cell>
          <cell r="E4627">
            <v>800</v>
          </cell>
          <cell r="F4627">
            <v>1411000</v>
          </cell>
          <cell r="G4627">
            <v>1411000</v>
          </cell>
          <cell r="H4627">
            <v>0</v>
          </cell>
          <cell r="I4627">
            <v>2001</v>
          </cell>
        </row>
        <row r="4628">
          <cell r="A4628">
            <v>234500.0025</v>
          </cell>
          <cell r="B4628">
            <v>31</v>
          </cell>
          <cell r="C4628">
            <v>234</v>
          </cell>
          <cell r="D4628">
            <v>5000</v>
          </cell>
          <cell r="E4628">
            <v>25</v>
          </cell>
          <cell r="F4628">
            <v>2024000</v>
          </cell>
          <cell r="G4628">
            <v>2024000</v>
          </cell>
          <cell r="H4628">
            <v>0</v>
          </cell>
          <cell r="I4628">
            <v>1999</v>
          </cell>
        </row>
        <row r="4629">
          <cell r="A4629">
            <v>234500.10250000001</v>
          </cell>
          <cell r="B4629">
            <v>31</v>
          </cell>
          <cell r="C4629">
            <v>234</v>
          </cell>
          <cell r="D4629">
            <v>5001</v>
          </cell>
          <cell r="E4629">
            <v>25</v>
          </cell>
          <cell r="F4629">
            <v>1117000</v>
          </cell>
          <cell r="G4629">
            <v>1117000</v>
          </cell>
          <cell r="H4629">
            <v>0</v>
          </cell>
          <cell r="I4629">
            <v>2001</v>
          </cell>
        </row>
        <row r="4630">
          <cell r="A4630">
            <v>234640.0025</v>
          </cell>
          <cell r="B4630">
            <v>31</v>
          </cell>
          <cell r="C4630">
            <v>234</v>
          </cell>
          <cell r="D4630">
            <v>6400</v>
          </cell>
          <cell r="E4630">
            <v>25</v>
          </cell>
          <cell r="F4630">
            <v>1085000</v>
          </cell>
          <cell r="G4630">
            <v>1085000</v>
          </cell>
          <cell r="H4630">
            <v>0</v>
          </cell>
          <cell r="I4630">
            <v>1999</v>
          </cell>
        </row>
        <row r="4631">
          <cell r="A4631">
            <v>234640.10250000001</v>
          </cell>
          <cell r="B4631">
            <v>31</v>
          </cell>
          <cell r="C4631">
            <v>234</v>
          </cell>
          <cell r="D4631">
            <v>6401</v>
          </cell>
          <cell r="E4631">
            <v>25</v>
          </cell>
          <cell r="F4631">
            <v>1117000</v>
          </cell>
          <cell r="G4631">
            <v>1117000</v>
          </cell>
          <cell r="H4631">
            <v>0</v>
          </cell>
          <cell r="I4631">
            <v>2001</v>
          </cell>
        </row>
        <row r="4632">
          <cell r="A4632">
            <v>234646.0025</v>
          </cell>
          <cell r="B4632">
            <v>31</v>
          </cell>
          <cell r="C4632">
            <v>234</v>
          </cell>
          <cell r="D4632">
            <v>6460</v>
          </cell>
          <cell r="E4632">
            <v>25</v>
          </cell>
          <cell r="F4632">
            <v>1213000</v>
          </cell>
          <cell r="G4632">
            <v>1213000</v>
          </cell>
          <cell r="H4632">
            <v>0</v>
          </cell>
          <cell r="I4632">
            <v>1998</v>
          </cell>
        </row>
        <row r="4633">
          <cell r="A4633">
            <v>234646.1868</v>
          </cell>
          <cell r="B4633">
            <v>31</v>
          </cell>
          <cell r="C4633">
            <v>234</v>
          </cell>
          <cell r="D4633">
            <v>6461</v>
          </cell>
          <cell r="E4633">
            <v>868</v>
          </cell>
          <cell r="F4633">
            <v>7000</v>
          </cell>
          <cell r="G4633">
            <v>7000</v>
          </cell>
          <cell r="H4633">
            <v>0</v>
          </cell>
          <cell r="I4633">
            <v>2001</v>
          </cell>
        </row>
        <row r="4634">
          <cell r="A4634">
            <v>234670.0025</v>
          </cell>
          <cell r="B4634">
            <v>31</v>
          </cell>
          <cell r="C4634">
            <v>234</v>
          </cell>
          <cell r="D4634">
            <v>6700</v>
          </cell>
          <cell r="E4634">
            <v>25</v>
          </cell>
          <cell r="F4634">
            <v>1085000</v>
          </cell>
          <cell r="G4634">
            <v>1085000</v>
          </cell>
          <cell r="H4634">
            <v>0</v>
          </cell>
          <cell r="I4634">
            <v>1999</v>
          </cell>
        </row>
        <row r="4635">
          <cell r="A4635">
            <v>234670.09969999999</v>
          </cell>
          <cell r="B4635">
            <v>31</v>
          </cell>
          <cell r="C4635">
            <v>234</v>
          </cell>
          <cell r="D4635">
            <v>6700</v>
          </cell>
          <cell r="E4635">
            <v>997</v>
          </cell>
          <cell r="F4635">
            <v>250000</v>
          </cell>
          <cell r="G4635">
            <v>250000</v>
          </cell>
          <cell r="H4635">
            <v>0</v>
          </cell>
          <cell r="I4635">
            <v>1999</v>
          </cell>
        </row>
        <row r="4636">
          <cell r="A4636">
            <v>234676.0025</v>
          </cell>
          <cell r="B4636">
            <v>31</v>
          </cell>
          <cell r="C4636">
            <v>234</v>
          </cell>
          <cell r="D4636">
            <v>6760</v>
          </cell>
          <cell r="E4636">
            <v>25</v>
          </cell>
          <cell r="F4636">
            <v>1213000</v>
          </cell>
          <cell r="G4636">
            <v>1213000</v>
          </cell>
          <cell r="H4636">
            <v>0</v>
          </cell>
          <cell r="I4636">
            <v>1998</v>
          </cell>
        </row>
        <row r="4637">
          <cell r="A4637">
            <v>234676.10159999999</v>
          </cell>
          <cell r="B4637">
            <v>31</v>
          </cell>
          <cell r="C4637">
            <v>234</v>
          </cell>
          <cell r="D4637">
            <v>6761</v>
          </cell>
          <cell r="E4637">
            <v>16</v>
          </cell>
          <cell r="F4637">
            <v>591000</v>
          </cell>
          <cell r="G4637">
            <v>591000</v>
          </cell>
          <cell r="H4637">
            <v>0</v>
          </cell>
          <cell r="I4637">
            <v>2001</v>
          </cell>
        </row>
        <row r="4638">
          <cell r="A4638">
            <v>234676.1728</v>
          </cell>
          <cell r="B4638">
            <v>31</v>
          </cell>
          <cell r="C4638">
            <v>234</v>
          </cell>
          <cell r="D4638">
            <v>6761</v>
          </cell>
          <cell r="E4638">
            <v>728</v>
          </cell>
          <cell r="F4638">
            <v>134000</v>
          </cell>
          <cell r="G4638">
            <v>134000</v>
          </cell>
          <cell r="H4638">
            <v>0</v>
          </cell>
          <cell r="I4638">
            <v>2001</v>
          </cell>
        </row>
        <row r="4639">
          <cell r="A4639">
            <v>234693.18179999999</v>
          </cell>
          <cell r="B4639">
            <v>31</v>
          </cell>
          <cell r="C4639">
            <v>234</v>
          </cell>
          <cell r="D4639">
            <v>6931</v>
          </cell>
          <cell r="E4639">
            <v>818</v>
          </cell>
          <cell r="F4639">
            <v>1050000</v>
          </cell>
          <cell r="G4639">
            <v>1050000</v>
          </cell>
          <cell r="H4639">
            <v>0</v>
          </cell>
          <cell r="I4639">
            <v>2001</v>
          </cell>
        </row>
        <row r="4640">
          <cell r="A4640">
            <v>234793.0025</v>
          </cell>
          <cell r="B4640">
            <v>31</v>
          </cell>
          <cell r="C4640">
            <v>234</v>
          </cell>
          <cell r="D4640">
            <v>7930</v>
          </cell>
          <cell r="E4640">
            <v>25</v>
          </cell>
          <cell r="F4640">
            <v>2024000</v>
          </cell>
          <cell r="G4640">
            <v>2024000</v>
          </cell>
          <cell r="H4640">
            <v>0</v>
          </cell>
          <cell r="I4640">
            <v>1999</v>
          </cell>
        </row>
        <row r="4641">
          <cell r="A4641">
            <v>234793.10159999999</v>
          </cell>
          <cell r="B4641">
            <v>31</v>
          </cell>
          <cell r="C4641">
            <v>234</v>
          </cell>
          <cell r="D4641">
            <v>7931</v>
          </cell>
          <cell r="E4641">
            <v>16</v>
          </cell>
          <cell r="F4641">
            <v>1195000</v>
          </cell>
          <cell r="G4641">
            <v>1195000</v>
          </cell>
          <cell r="H4641">
            <v>0</v>
          </cell>
          <cell r="I4641">
            <v>2001</v>
          </cell>
        </row>
        <row r="4642">
          <cell r="A4642">
            <v>234890.0025</v>
          </cell>
          <cell r="B4642">
            <v>31</v>
          </cell>
          <cell r="C4642">
            <v>234</v>
          </cell>
          <cell r="D4642">
            <v>8900</v>
          </cell>
          <cell r="E4642">
            <v>25</v>
          </cell>
          <cell r="F4642">
            <v>1956000</v>
          </cell>
          <cell r="G4642">
            <v>1956000</v>
          </cell>
          <cell r="H4642">
            <v>0</v>
          </cell>
          <cell r="I4642">
            <v>1999</v>
          </cell>
        </row>
        <row r="4643">
          <cell r="A4643">
            <v>234890.10250000001</v>
          </cell>
          <cell r="B4643">
            <v>31</v>
          </cell>
          <cell r="C4643">
            <v>234</v>
          </cell>
          <cell r="D4643">
            <v>8901</v>
          </cell>
          <cell r="E4643">
            <v>25</v>
          </cell>
          <cell r="F4643">
            <v>1881000</v>
          </cell>
          <cell r="G4643">
            <v>1881000</v>
          </cell>
          <cell r="H4643">
            <v>0</v>
          </cell>
          <cell r="I4643">
            <v>2001</v>
          </cell>
        </row>
        <row r="4644">
          <cell r="A4644">
            <v>234890.18280000001</v>
          </cell>
          <cell r="B4644">
            <v>31</v>
          </cell>
          <cell r="C4644">
            <v>234</v>
          </cell>
          <cell r="D4644">
            <v>8901</v>
          </cell>
          <cell r="E4644">
            <v>828</v>
          </cell>
          <cell r="F4644">
            <v>1240000</v>
          </cell>
          <cell r="G4644">
            <v>1240000</v>
          </cell>
          <cell r="H4644">
            <v>0</v>
          </cell>
          <cell r="I4644">
            <v>2001</v>
          </cell>
        </row>
        <row r="4645">
          <cell r="A4645">
            <v>234890.1936</v>
          </cell>
          <cell r="B4645">
            <v>31</v>
          </cell>
          <cell r="C4645">
            <v>234</v>
          </cell>
          <cell r="D4645">
            <v>8901</v>
          </cell>
          <cell r="E4645">
            <v>936</v>
          </cell>
          <cell r="F4645">
            <v>810000</v>
          </cell>
          <cell r="G4645">
            <v>810000</v>
          </cell>
          <cell r="H4645">
            <v>0</v>
          </cell>
          <cell r="I4645">
            <v>2001</v>
          </cell>
        </row>
        <row r="4646">
          <cell r="A4646">
            <v>234890.1998</v>
          </cell>
          <cell r="B4646">
            <v>31</v>
          </cell>
          <cell r="C4646">
            <v>234</v>
          </cell>
          <cell r="D4646">
            <v>8901</v>
          </cell>
          <cell r="E4646">
            <v>998</v>
          </cell>
          <cell r="F4646">
            <v>419000</v>
          </cell>
          <cell r="G4646">
            <v>419000</v>
          </cell>
          <cell r="H4646">
            <v>0</v>
          </cell>
          <cell r="I4646">
            <v>2001</v>
          </cell>
        </row>
        <row r="4647">
          <cell r="A4647">
            <v>234893.0025</v>
          </cell>
          <cell r="B4647">
            <v>31</v>
          </cell>
          <cell r="C4647">
            <v>234</v>
          </cell>
          <cell r="D4647">
            <v>8930</v>
          </cell>
          <cell r="E4647">
            <v>25</v>
          </cell>
          <cell r="F4647">
            <v>1956000</v>
          </cell>
          <cell r="G4647">
            <v>1956000</v>
          </cell>
          <cell r="H4647">
            <v>0</v>
          </cell>
          <cell r="I4647">
            <v>1999</v>
          </cell>
        </row>
        <row r="4648">
          <cell r="A4648">
            <v>234893.08240000001</v>
          </cell>
          <cell r="B4648">
            <v>31</v>
          </cell>
          <cell r="C4648">
            <v>234</v>
          </cell>
          <cell r="D4648">
            <v>8930</v>
          </cell>
          <cell r="E4648">
            <v>824</v>
          </cell>
          <cell r="F4648">
            <v>3948000</v>
          </cell>
          <cell r="G4648">
            <v>3948000</v>
          </cell>
          <cell r="H4648">
            <v>0</v>
          </cell>
          <cell r="I4648">
            <v>1998</v>
          </cell>
        </row>
        <row r="4649">
          <cell r="A4649">
            <v>234893.08319999999</v>
          </cell>
          <cell r="B4649">
            <v>31</v>
          </cell>
          <cell r="C4649">
            <v>234</v>
          </cell>
          <cell r="D4649">
            <v>8930</v>
          </cell>
          <cell r="E4649">
            <v>832</v>
          </cell>
          <cell r="F4649">
            <v>138000</v>
          </cell>
          <cell r="G4649">
            <v>138000</v>
          </cell>
          <cell r="H4649">
            <v>0</v>
          </cell>
          <cell r="I4649">
            <v>1998</v>
          </cell>
        </row>
        <row r="4650">
          <cell r="A4650">
            <v>234894.0025</v>
          </cell>
          <cell r="B4650">
            <v>31</v>
          </cell>
          <cell r="C4650">
            <v>234</v>
          </cell>
          <cell r="D4650">
            <v>8940</v>
          </cell>
          <cell r="E4650">
            <v>25</v>
          </cell>
          <cell r="F4650">
            <v>2310000</v>
          </cell>
          <cell r="G4650">
            <v>2310000</v>
          </cell>
          <cell r="H4650">
            <v>0</v>
          </cell>
          <cell r="I4650">
            <v>1998</v>
          </cell>
        </row>
        <row r="4651">
          <cell r="A4651">
            <v>234896.18160000001</v>
          </cell>
          <cell r="B4651">
            <v>31</v>
          </cell>
          <cell r="C4651">
            <v>234</v>
          </cell>
          <cell r="D4651">
            <v>8961</v>
          </cell>
          <cell r="E4651">
            <v>816</v>
          </cell>
          <cell r="F4651">
            <v>191000</v>
          </cell>
          <cell r="G4651">
            <v>191000</v>
          </cell>
          <cell r="H4651">
            <v>0</v>
          </cell>
          <cell r="I4651">
            <v>2001</v>
          </cell>
        </row>
        <row r="4652">
          <cell r="A4652">
            <v>234970.18</v>
          </cell>
          <cell r="B4652">
            <v>31</v>
          </cell>
          <cell r="C4652">
            <v>234</v>
          </cell>
          <cell r="D4652">
            <v>9701</v>
          </cell>
          <cell r="E4652">
            <v>800</v>
          </cell>
          <cell r="F4652">
            <v>1411000</v>
          </cell>
          <cell r="G4652">
            <v>1411000</v>
          </cell>
          <cell r="H4652">
            <v>0</v>
          </cell>
          <cell r="I4652">
            <v>2001</v>
          </cell>
        </row>
        <row r="4653">
          <cell r="A4653">
            <v>234972.0025</v>
          </cell>
          <cell r="B4653">
            <v>31</v>
          </cell>
          <cell r="C4653">
            <v>234</v>
          </cell>
          <cell r="D4653">
            <v>9720</v>
          </cell>
          <cell r="E4653">
            <v>25</v>
          </cell>
          <cell r="F4653">
            <v>1195000</v>
          </cell>
          <cell r="G4653">
            <v>1195000</v>
          </cell>
          <cell r="H4653">
            <v>0</v>
          </cell>
          <cell r="I4653">
            <v>1998</v>
          </cell>
        </row>
        <row r="4654">
          <cell r="A4654">
            <v>234975.18</v>
          </cell>
          <cell r="B4654">
            <v>31</v>
          </cell>
          <cell r="C4654">
            <v>234</v>
          </cell>
          <cell r="D4654">
            <v>9751</v>
          </cell>
          <cell r="E4654">
            <v>800</v>
          </cell>
          <cell r="F4654">
            <v>1127000</v>
          </cell>
          <cell r="G4654">
            <v>1127000</v>
          </cell>
          <cell r="H4654">
            <v>0</v>
          </cell>
          <cell r="I4654">
            <v>2001</v>
          </cell>
        </row>
        <row r="4655">
          <cell r="A4655">
            <v>234976.18</v>
          </cell>
          <cell r="B4655">
            <v>31</v>
          </cell>
          <cell r="C4655">
            <v>234</v>
          </cell>
          <cell r="D4655">
            <v>9761</v>
          </cell>
          <cell r="E4655">
            <v>800</v>
          </cell>
          <cell r="F4655">
            <v>1127000</v>
          </cell>
          <cell r="G4655">
            <v>1127000</v>
          </cell>
          <cell r="H4655">
            <v>0</v>
          </cell>
          <cell r="I4655">
            <v>2001</v>
          </cell>
        </row>
        <row r="4656">
          <cell r="A4656">
            <v>234986.10159999999</v>
          </cell>
          <cell r="B4656">
            <v>31</v>
          </cell>
          <cell r="C4656">
            <v>234</v>
          </cell>
          <cell r="D4656">
            <v>9861</v>
          </cell>
          <cell r="E4656">
            <v>16</v>
          </cell>
          <cell r="F4656">
            <v>591000</v>
          </cell>
          <cell r="G4656">
            <v>591000</v>
          </cell>
          <cell r="H4656">
            <v>0</v>
          </cell>
          <cell r="I4656">
            <v>2001</v>
          </cell>
        </row>
        <row r="4657">
          <cell r="A4657">
            <v>234986.18</v>
          </cell>
          <cell r="B4657">
            <v>31</v>
          </cell>
          <cell r="C4657">
            <v>234</v>
          </cell>
          <cell r="D4657">
            <v>9861</v>
          </cell>
          <cell r="E4657">
            <v>800</v>
          </cell>
          <cell r="F4657">
            <v>1411000</v>
          </cell>
          <cell r="G4657">
            <v>1411000</v>
          </cell>
          <cell r="H4657">
            <v>0</v>
          </cell>
          <cell r="I4657">
            <v>2001</v>
          </cell>
        </row>
        <row r="4658">
          <cell r="A4658">
            <v>255123.22099999999</v>
          </cell>
          <cell r="B4658">
            <v>31</v>
          </cell>
          <cell r="C4658">
            <v>255</v>
          </cell>
          <cell r="D4658">
            <v>1232</v>
          </cell>
          <cell r="E4658">
            <v>210</v>
          </cell>
          <cell r="F4658">
            <v>120000</v>
          </cell>
          <cell r="G4658">
            <v>120000</v>
          </cell>
          <cell r="H4658">
            <v>0</v>
          </cell>
          <cell r="I4658">
            <v>2001</v>
          </cell>
        </row>
        <row r="4659">
          <cell r="A4659">
            <v>255124.3014</v>
          </cell>
          <cell r="B4659">
            <v>31</v>
          </cell>
          <cell r="C4659">
            <v>255</v>
          </cell>
          <cell r="D4659">
            <v>1243</v>
          </cell>
          <cell r="E4659">
            <v>14</v>
          </cell>
          <cell r="F4659">
            <v>280028</v>
          </cell>
          <cell r="G4659">
            <v>271996</v>
          </cell>
          <cell r="H4659">
            <v>8032</v>
          </cell>
          <cell r="I4659">
            <v>1999</v>
          </cell>
        </row>
        <row r="4660">
          <cell r="A4660">
            <v>255127.3014</v>
          </cell>
          <cell r="B4660">
            <v>31</v>
          </cell>
          <cell r="C4660">
            <v>255</v>
          </cell>
          <cell r="D4660">
            <v>1273</v>
          </cell>
          <cell r="E4660">
            <v>14</v>
          </cell>
          <cell r="F4660">
            <v>281105</v>
          </cell>
          <cell r="G4660">
            <v>273073</v>
          </cell>
          <cell r="H4660">
            <v>8032</v>
          </cell>
          <cell r="I4660">
            <v>1999</v>
          </cell>
        </row>
        <row r="4661">
          <cell r="A4661">
            <v>255213.22099999999</v>
          </cell>
          <cell r="B4661">
            <v>31</v>
          </cell>
          <cell r="C4661">
            <v>255</v>
          </cell>
          <cell r="D4661">
            <v>2132</v>
          </cell>
          <cell r="E4661">
            <v>210</v>
          </cell>
          <cell r="F4661">
            <v>154000</v>
          </cell>
          <cell r="G4661">
            <v>154000</v>
          </cell>
          <cell r="H4661">
            <v>0</v>
          </cell>
          <cell r="I4661">
            <v>2001</v>
          </cell>
        </row>
        <row r="4662">
          <cell r="A4662">
            <v>255214.3014</v>
          </cell>
          <cell r="B4662">
            <v>31</v>
          </cell>
          <cell r="C4662">
            <v>255</v>
          </cell>
          <cell r="D4662">
            <v>2143</v>
          </cell>
          <cell r="E4662">
            <v>14</v>
          </cell>
          <cell r="F4662">
            <v>307086</v>
          </cell>
          <cell r="G4662">
            <v>299054</v>
          </cell>
          <cell r="H4662">
            <v>8032</v>
          </cell>
          <cell r="I4662">
            <v>1999</v>
          </cell>
        </row>
        <row r="4663">
          <cell r="A4663">
            <v>255217.3014</v>
          </cell>
          <cell r="B4663">
            <v>31</v>
          </cell>
          <cell r="C4663">
            <v>255</v>
          </cell>
          <cell r="D4663">
            <v>2173</v>
          </cell>
          <cell r="E4663">
            <v>14</v>
          </cell>
          <cell r="F4663">
            <v>307304</v>
          </cell>
          <cell r="G4663">
            <v>299272</v>
          </cell>
          <cell r="H4663">
            <v>8032</v>
          </cell>
          <cell r="I4663">
            <v>1999</v>
          </cell>
        </row>
        <row r="4664">
          <cell r="A4664">
            <v>255218.3014</v>
          </cell>
          <cell r="B4664">
            <v>31</v>
          </cell>
          <cell r="C4664">
            <v>255</v>
          </cell>
          <cell r="D4664">
            <v>2183</v>
          </cell>
          <cell r="E4664">
            <v>14</v>
          </cell>
          <cell r="F4664">
            <v>265000</v>
          </cell>
          <cell r="G4664">
            <v>265000</v>
          </cell>
          <cell r="H4664">
            <v>0</v>
          </cell>
          <cell r="I4664">
            <v>2001</v>
          </cell>
        </row>
        <row r="4665">
          <cell r="A4665">
            <v>255218.35159999999</v>
          </cell>
          <cell r="B4665">
            <v>31</v>
          </cell>
          <cell r="C4665">
            <v>255</v>
          </cell>
          <cell r="D4665">
            <v>2183</v>
          </cell>
          <cell r="E4665">
            <v>516</v>
          </cell>
          <cell r="F4665">
            <v>56523</v>
          </cell>
          <cell r="G4665">
            <v>56523</v>
          </cell>
          <cell r="H4665">
            <v>0</v>
          </cell>
          <cell r="I4665">
            <v>2001</v>
          </cell>
        </row>
        <row r="4666">
          <cell r="A4666">
            <v>255218.38519999999</v>
          </cell>
          <cell r="B4666">
            <v>31</v>
          </cell>
          <cell r="C4666">
            <v>255</v>
          </cell>
          <cell r="D4666">
            <v>2183</v>
          </cell>
          <cell r="E4666">
            <v>852</v>
          </cell>
          <cell r="F4666">
            <v>5000</v>
          </cell>
          <cell r="G4666">
            <v>5000</v>
          </cell>
          <cell r="H4666">
            <v>0</v>
          </cell>
          <cell r="I4666">
            <v>2001</v>
          </cell>
        </row>
        <row r="4667">
          <cell r="A4667">
            <v>255218.38709999999</v>
          </cell>
          <cell r="B4667">
            <v>31</v>
          </cell>
          <cell r="C4667">
            <v>255</v>
          </cell>
          <cell r="D4667">
            <v>2183</v>
          </cell>
          <cell r="E4667">
            <v>871</v>
          </cell>
          <cell r="F4667">
            <v>0</v>
          </cell>
          <cell r="G4667">
            <v>0</v>
          </cell>
          <cell r="H4667">
            <v>0</v>
          </cell>
          <cell r="I4667">
            <v>2001</v>
          </cell>
        </row>
        <row r="4668">
          <cell r="A4668">
            <v>255219.3014</v>
          </cell>
          <cell r="B4668">
            <v>31</v>
          </cell>
          <cell r="C4668">
            <v>255</v>
          </cell>
          <cell r="D4668">
            <v>2193</v>
          </cell>
          <cell r="E4668">
            <v>14</v>
          </cell>
          <cell r="F4668">
            <v>306034</v>
          </cell>
          <cell r="G4668">
            <v>298000</v>
          </cell>
          <cell r="H4668">
            <v>8034</v>
          </cell>
          <cell r="I4668">
            <v>2001</v>
          </cell>
        </row>
        <row r="4669">
          <cell r="A4669">
            <v>255219.31469999999</v>
          </cell>
          <cell r="B4669">
            <v>31</v>
          </cell>
          <cell r="C4669">
            <v>255</v>
          </cell>
          <cell r="D4669">
            <v>2193</v>
          </cell>
          <cell r="E4669">
            <v>147</v>
          </cell>
          <cell r="F4669">
            <v>413000</v>
          </cell>
          <cell r="G4669">
            <v>413000</v>
          </cell>
          <cell r="H4669">
            <v>0</v>
          </cell>
          <cell r="I4669">
            <v>2001</v>
          </cell>
        </row>
        <row r="4670">
          <cell r="A4670">
            <v>255219.38699999999</v>
          </cell>
          <cell r="B4670">
            <v>31</v>
          </cell>
          <cell r="C4670">
            <v>255</v>
          </cell>
          <cell r="D4670">
            <v>2193</v>
          </cell>
          <cell r="E4670">
            <v>870</v>
          </cell>
          <cell r="F4670">
            <v>0</v>
          </cell>
          <cell r="G4670">
            <v>0</v>
          </cell>
          <cell r="H4670">
            <v>0</v>
          </cell>
          <cell r="I4670">
            <v>2000</v>
          </cell>
        </row>
        <row r="4671">
          <cell r="A4671">
            <v>255239.30290000001</v>
          </cell>
          <cell r="B4671">
            <v>31</v>
          </cell>
          <cell r="C4671">
            <v>255</v>
          </cell>
          <cell r="D4671">
            <v>2393</v>
          </cell>
          <cell r="E4671">
            <v>29</v>
          </cell>
          <cell r="F4671">
            <v>20346</v>
          </cell>
          <cell r="G4671">
            <v>20346</v>
          </cell>
          <cell r="H4671">
            <v>0</v>
          </cell>
          <cell r="I4671">
            <v>2001</v>
          </cell>
        </row>
        <row r="4672">
          <cell r="A4672">
            <v>255239.30300000001</v>
          </cell>
          <cell r="B4672">
            <v>31</v>
          </cell>
          <cell r="C4672">
            <v>255</v>
          </cell>
          <cell r="D4672">
            <v>2393</v>
          </cell>
          <cell r="E4672">
            <v>30</v>
          </cell>
          <cell r="F4672">
            <v>20000</v>
          </cell>
          <cell r="G4672">
            <v>20000</v>
          </cell>
          <cell r="H4672">
            <v>0</v>
          </cell>
          <cell r="I4672">
            <v>2001</v>
          </cell>
        </row>
        <row r="4673">
          <cell r="A4673">
            <v>255239.30480000001</v>
          </cell>
          <cell r="B4673">
            <v>31</v>
          </cell>
          <cell r="C4673">
            <v>255</v>
          </cell>
          <cell r="D4673">
            <v>2393</v>
          </cell>
          <cell r="E4673">
            <v>48</v>
          </cell>
          <cell r="F4673">
            <v>37000</v>
          </cell>
          <cell r="G4673">
            <v>37000</v>
          </cell>
          <cell r="H4673">
            <v>0</v>
          </cell>
          <cell r="I4673">
            <v>2001</v>
          </cell>
        </row>
        <row r="4674">
          <cell r="A4674">
            <v>255239.3198</v>
          </cell>
          <cell r="B4674">
            <v>31</v>
          </cell>
          <cell r="C4674">
            <v>255</v>
          </cell>
          <cell r="D4674">
            <v>2393</v>
          </cell>
          <cell r="E4674">
            <v>198</v>
          </cell>
          <cell r="F4674">
            <v>4738</v>
          </cell>
          <cell r="G4674">
            <v>4738</v>
          </cell>
          <cell r="H4674">
            <v>0</v>
          </cell>
          <cell r="I4674">
            <v>2001</v>
          </cell>
        </row>
        <row r="4675">
          <cell r="A4675">
            <v>255239.37479999999</v>
          </cell>
          <cell r="B4675">
            <v>31</v>
          </cell>
          <cell r="C4675">
            <v>255</v>
          </cell>
          <cell r="D4675">
            <v>2393</v>
          </cell>
          <cell r="E4675">
            <v>748</v>
          </cell>
          <cell r="F4675">
            <v>470889</v>
          </cell>
          <cell r="G4675">
            <v>470889</v>
          </cell>
          <cell r="H4675">
            <v>0</v>
          </cell>
          <cell r="I4675">
            <v>2001</v>
          </cell>
        </row>
        <row r="4676">
          <cell r="A4676">
            <v>255244.3014</v>
          </cell>
          <cell r="B4676">
            <v>31</v>
          </cell>
          <cell r="C4676">
            <v>255</v>
          </cell>
          <cell r="D4676">
            <v>2443</v>
          </cell>
          <cell r="E4676">
            <v>14</v>
          </cell>
          <cell r="F4676">
            <v>231432</v>
          </cell>
          <cell r="G4676">
            <v>225379</v>
          </cell>
          <cell r="H4676">
            <v>6053</v>
          </cell>
          <cell r="I4676">
            <v>2000</v>
          </cell>
        </row>
        <row r="4677">
          <cell r="A4677">
            <v>255244.30290000001</v>
          </cell>
          <cell r="B4677">
            <v>31</v>
          </cell>
          <cell r="C4677">
            <v>255</v>
          </cell>
          <cell r="D4677">
            <v>2443</v>
          </cell>
          <cell r="E4677">
            <v>29</v>
          </cell>
          <cell r="F4677">
            <v>20346</v>
          </cell>
          <cell r="G4677">
            <v>20346</v>
          </cell>
          <cell r="H4677">
            <v>0</v>
          </cell>
          <cell r="I4677">
            <v>2001</v>
          </cell>
        </row>
        <row r="4678">
          <cell r="A4678">
            <v>255244.31969999999</v>
          </cell>
          <cell r="B4678">
            <v>31</v>
          </cell>
          <cell r="C4678">
            <v>255</v>
          </cell>
          <cell r="D4678">
            <v>2443</v>
          </cell>
          <cell r="E4678">
            <v>197</v>
          </cell>
          <cell r="F4678">
            <v>20499</v>
          </cell>
          <cell r="G4678">
            <v>20499</v>
          </cell>
          <cell r="H4678">
            <v>0</v>
          </cell>
          <cell r="I4678">
            <v>2001</v>
          </cell>
        </row>
        <row r="4679">
          <cell r="A4679">
            <v>255244.3198</v>
          </cell>
          <cell r="B4679">
            <v>31</v>
          </cell>
          <cell r="C4679">
            <v>255</v>
          </cell>
          <cell r="D4679">
            <v>2443</v>
          </cell>
          <cell r="E4679">
            <v>198</v>
          </cell>
          <cell r="F4679">
            <v>4738</v>
          </cell>
          <cell r="G4679">
            <v>4738</v>
          </cell>
          <cell r="H4679">
            <v>0</v>
          </cell>
          <cell r="I4679">
            <v>2001</v>
          </cell>
        </row>
        <row r="4680">
          <cell r="A4680">
            <v>255244.37820000001</v>
          </cell>
          <cell r="B4680">
            <v>31</v>
          </cell>
          <cell r="C4680">
            <v>255</v>
          </cell>
          <cell r="D4680">
            <v>2443</v>
          </cell>
          <cell r="E4680">
            <v>782</v>
          </cell>
          <cell r="F4680">
            <v>3771</v>
          </cell>
          <cell r="G4680">
            <v>3771</v>
          </cell>
          <cell r="H4680">
            <v>0</v>
          </cell>
          <cell r="I4680">
            <v>2001</v>
          </cell>
        </row>
        <row r="4681">
          <cell r="A4681">
            <v>255244.38690000001</v>
          </cell>
          <cell r="B4681">
            <v>31</v>
          </cell>
          <cell r="C4681">
            <v>255</v>
          </cell>
          <cell r="D4681">
            <v>2443</v>
          </cell>
          <cell r="E4681">
            <v>869</v>
          </cell>
          <cell r="F4681">
            <v>2000</v>
          </cell>
          <cell r="G4681">
            <v>2000</v>
          </cell>
          <cell r="H4681">
            <v>0</v>
          </cell>
          <cell r="I4681">
            <v>2001</v>
          </cell>
        </row>
        <row r="4682">
          <cell r="A4682">
            <v>255247.3014</v>
          </cell>
          <cell r="B4682">
            <v>31</v>
          </cell>
          <cell r="C4682">
            <v>255</v>
          </cell>
          <cell r="D4682">
            <v>2473</v>
          </cell>
          <cell r="E4682">
            <v>14</v>
          </cell>
          <cell r="F4682">
            <v>231432</v>
          </cell>
          <cell r="G4682">
            <v>231432</v>
          </cell>
          <cell r="H4682">
            <v>0</v>
          </cell>
          <cell r="I4682">
            <v>2001</v>
          </cell>
        </row>
        <row r="4683">
          <cell r="A4683">
            <v>255247.34280000001</v>
          </cell>
          <cell r="B4683">
            <v>31</v>
          </cell>
          <cell r="C4683">
            <v>255</v>
          </cell>
          <cell r="D4683">
            <v>2473</v>
          </cell>
          <cell r="E4683">
            <v>428</v>
          </cell>
          <cell r="F4683">
            <v>92824</v>
          </cell>
          <cell r="G4683">
            <v>92824</v>
          </cell>
          <cell r="H4683">
            <v>0</v>
          </cell>
          <cell r="I4683">
            <v>2001</v>
          </cell>
        </row>
        <row r="4684">
          <cell r="A4684">
            <v>255247.3585</v>
          </cell>
          <cell r="B4684">
            <v>31</v>
          </cell>
          <cell r="C4684">
            <v>255</v>
          </cell>
          <cell r="D4684">
            <v>2473</v>
          </cell>
          <cell r="E4684">
            <v>585</v>
          </cell>
          <cell r="F4684">
            <v>184846</v>
          </cell>
          <cell r="G4684">
            <v>184846</v>
          </cell>
          <cell r="H4684">
            <v>0</v>
          </cell>
          <cell r="I4684">
            <v>2001</v>
          </cell>
        </row>
        <row r="4685">
          <cell r="A4685">
            <v>255249.3014</v>
          </cell>
          <cell r="B4685">
            <v>31</v>
          </cell>
          <cell r="C4685">
            <v>255</v>
          </cell>
          <cell r="D4685">
            <v>2493</v>
          </cell>
          <cell r="E4685">
            <v>14</v>
          </cell>
          <cell r="F4685">
            <v>230613</v>
          </cell>
          <cell r="G4685">
            <v>224585</v>
          </cell>
          <cell r="H4685">
            <v>6028</v>
          </cell>
          <cell r="I4685">
            <v>2001</v>
          </cell>
        </row>
        <row r="4686">
          <cell r="A4686">
            <v>255249.3149</v>
          </cell>
          <cell r="B4686">
            <v>31</v>
          </cell>
          <cell r="C4686">
            <v>255</v>
          </cell>
          <cell r="D4686">
            <v>2493</v>
          </cell>
          <cell r="E4686">
            <v>149</v>
          </cell>
          <cell r="F4686">
            <v>9000</v>
          </cell>
          <cell r="G4686">
            <v>9000</v>
          </cell>
          <cell r="H4686">
            <v>0</v>
          </cell>
          <cell r="I4686">
            <v>2001</v>
          </cell>
        </row>
        <row r="4687">
          <cell r="A4687">
            <v>255259.3014</v>
          </cell>
          <cell r="B4687">
            <v>31</v>
          </cell>
          <cell r="C4687">
            <v>255</v>
          </cell>
          <cell r="D4687">
            <v>2593</v>
          </cell>
          <cell r="E4687">
            <v>14</v>
          </cell>
          <cell r="F4687">
            <v>306000</v>
          </cell>
          <cell r="G4687">
            <v>298000</v>
          </cell>
          <cell r="H4687">
            <v>8000</v>
          </cell>
          <cell r="I4687">
            <v>1999</v>
          </cell>
        </row>
        <row r="4688">
          <cell r="A4688">
            <v>255284.35159999999</v>
          </cell>
          <cell r="B4688">
            <v>31</v>
          </cell>
          <cell r="C4688">
            <v>255</v>
          </cell>
          <cell r="D4688">
            <v>2843</v>
          </cell>
          <cell r="E4688">
            <v>516</v>
          </cell>
          <cell r="F4688">
            <v>56523</v>
          </cell>
          <cell r="G4688">
            <v>56523</v>
          </cell>
          <cell r="H4688">
            <v>0</v>
          </cell>
          <cell r="I4688">
            <v>2001</v>
          </cell>
        </row>
        <row r="4689">
          <cell r="A4689">
            <v>255289.30249999999</v>
          </cell>
          <cell r="B4689">
            <v>31</v>
          </cell>
          <cell r="C4689">
            <v>255</v>
          </cell>
          <cell r="D4689">
            <v>2893</v>
          </cell>
          <cell r="E4689">
            <v>25</v>
          </cell>
          <cell r="F4689">
            <v>663203</v>
          </cell>
          <cell r="G4689">
            <v>663203</v>
          </cell>
          <cell r="H4689">
            <v>0</v>
          </cell>
          <cell r="I4689">
            <v>2001</v>
          </cell>
        </row>
        <row r="4690">
          <cell r="A4690">
            <v>255412.22099999999</v>
          </cell>
          <cell r="B4690">
            <v>31</v>
          </cell>
          <cell r="C4690">
            <v>255</v>
          </cell>
          <cell r="D4690">
            <v>4122</v>
          </cell>
          <cell r="E4690">
            <v>210</v>
          </cell>
          <cell r="F4690">
            <v>154000</v>
          </cell>
          <cell r="G4690">
            <v>154000</v>
          </cell>
          <cell r="H4690">
            <v>0</v>
          </cell>
          <cell r="I4690">
            <v>2001</v>
          </cell>
        </row>
        <row r="4691">
          <cell r="A4691">
            <v>255413.22099999999</v>
          </cell>
          <cell r="B4691">
            <v>31</v>
          </cell>
          <cell r="C4691">
            <v>255</v>
          </cell>
          <cell r="D4691">
            <v>4132</v>
          </cell>
          <cell r="E4691">
            <v>210</v>
          </cell>
          <cell r="F4691">
            <v>154000</v>
          </cell>
          <cell r="G4691">
            <v>154000</v>
          </cell>
          <cell r="H4691">
            <v>0</v>
          </cell>
          <cell r="I4691">
            <v>2001</v>
          </cell>
        </row>
        <row r="4692">
          <cell r="A4692">
            <v>255413.2782</v>
          </cell>
          <cell r="B4692">
            <v>31</v>
          </cell>
          <cell r="C4692">
            <v>255</v>
          </cell>
          <cell r="D4692">
            <v>4132</v>
          </cell>
          <cell r="E4692">
            <v>782</v>
          </cell>
          <cell r="F4692">
            <v>0</v>
          </cell>
          <cell r="G4692">
            <v>0</v>
          </cell>
          <cell r="H4692">
            <v>0</v>
          </cell>
          <cell r="I4692">
            <v>2001</v>
          </cell>
        </row>
        <row r="4693">
          <cell r="A4693">
            <v>255414.3014</v>
          </cell>
          <cell r="B4693">
            <v>31</v>
          </cell>
          <cell r="C4693">
            <v>255</v>
          </cell>
          <cell r="D4693">
            <v>4143</v>
          </cell>
          <cell r="E4693">
            <v>14</v>
          </cell>
          <cell r="F4693">
            <v>307086</v>
          </cell>
          <cell r="G4693">
            <v>299054</v>
          </cell>
          <cell r="H4693">
            <v>8032</v>
          </cell>
          <cell r="I4693">
            <v>1999</v>
          </cell>
        </row>
        <row r="4694">
          <cell r="A4694">
            <v>255417.3014</v>
          </cell>
          <cell r="B4694">
            <v>31</v>
          </cell>
          <cell r="C4694">
            <v>255</v>
          </cell>
          <cell r="D4694">
            <v>4173</v>
          </cell>
          <cell r="E4694">
            <v>14</v>
          </cell>
          <cell r="F4694">
            <v>304879</v>
          </cell>
          <cell r="G4694">
            <v>296847</v>
          </cell>
          <cell r="H4694">
            <v>8032</v>
          </cell>
          <cell r="I4694">
            <v>1999</v>
          </cell>
        </row>
        <row r="4695">
          <cell r="A4695">
            <v>255419.3009</v>
          </cell>
          <cell r="B4695">
            <v>31</v>
          </cell>
          <cell r="C4695">
            <v>255</v>
          </cell>
          <cell r="D4695">
            <v>4193</v>
          </cell>
          <cell r="E4695">
            <v>9</v>
          </cell>
          <cell r="F4695">
            <v>665464</v>
          </cell>
          <cell r="G4695">
            <v>665464</v>
          </cell>
          <cell r="H4695">
            <v>0</v>
          </cell>
          <cell r="I4695">
            <v>2001</v>
          </cell>
        </row>
        <row r="4696">
          <cell r="A4696">
            <v>255419.3014</v>
          </cell>
          <cell r="B4696">
            <v>31</v>
          </cell>
          <cell r="C4696">
            <v>255</v>
          </cell>
          <cell r="D4696">
            <v>4193</v>
          </cell>
          <cell r="E4696">
            <v>14</v>
          </cell>
          <cell r="F4696">
            <v>298336</v>
          </cell>
          <cell r="G4696">
            <v>290304</v>
          </cell>
          <cell r="H4696">
            <v>8032</v>
          </cell>
          <cell r="I4696">
            <v>2001</v>
          </cell>
        </row>
        <row r="4697">
          <cell r="A4697">
            <v>255419.30249999999</v>
          </cell>
          <cell r="B4697">
            <v>31</v>
          </cell>
          <cell r="C4697">
            <v>255</v>
          </cell>
          <cell r="D4697">
            <v>4193</v>
          </cell>
          <cell r="E4697">
            <v>25</v>
          </cell>
          <cell r="F4697">
            <v>665203</v>
          </cell>
          <cell r="G4697">
            <v>665203</v>
          </cell>
          <cell r="H4697">
            <v>0</v>
          </cell>
          <cell r="I4697">
            <v>2001</v>
          </cell>
        </row>
        <row r="4698">
          <cell r="A4698">
            <v>255419.35</v>
          </cell>
          <cell r="B4698">
            <v>31</v>
          </cell>
          <cell r="C4698">
            <v>255</v>
          </cell>
          <cell r="D4698">
            <v>4193</v>
          </cell>
          <cell r="E4698">
            <v>500</v>
          </cell>
          <cell r="F4698">
            <v>368455</v>
          </cell>
          <cell r="G4698">
            <v>368455</v>
          </cell>
          <cell r="H4698">
            <v>0</v>
          </cell>
          <cell r="I4698">
            <v>2001</v>
          </cell>
        </row>
        <row r="4699">
          <cell r="A4699">
            <v>255419.3855</v>
          </cell>
          <cell r="B4699">
            <v>31</v>
          </cell>
          <cell r="C4699">
            <v>255</v>
          </cell>
          <cell r="D4699">
            <v>4193</v>
          </cell>
          <cell r="E4699">
            <v>855</v>
          </cell>
          <cell r="F4699">
            <v>0</v>
          </cell>
          <cell r="G4699">
            <v>0</v>
          </cell>
          <cell r="H4699">
            <v>0</v>
          </cell>
          <cell r="I4699">
            <v>2000</v>
          </cell>
        </row>
        <row r="4700">
          <cell r="A4700">
            <v>255444.3014</v>
          </cell>
          <cell r="B4700">
            <v>31</v>
          </cell>
          <cell r="C4700">
            <v>255</v>
          </cell>
          <cell r="D4700">
            <v>4443</v>
          </cell>
          <cell r="E4700">
            <v>14</v>
          </cell>
          <cell r="F4700">
            <v>255625</v>
          </cell>
          <cell r="G4700">
            <v>243142</v>
          </cell>
          <cell r="H4700">
            <v>12483</v>
          </cell>
          <cell r="I4700">
            <v>2000</v>
          </cell>
        </row>
        <row r="4701">
          <cell r="A4701">
            <v>255444.30480000001</v>
          </cell>
          <cell r="B4701">
            <v>31</v>
          </cell>
          <cell r="C4701">
            <v>255</v>
          </cell>
          <cell r="D4701">
            <v>4443</v>
          </cell>
          <cell r="E4701">
            <v>48</v>
          </cell>
          <cell r="F4701">
            <v>37000</v>
          </cell>
          <cell r="G4701">
            <v>37000</v>
          </cell>
          <cell r="H4701">
            <v>0</v>
          </cell>
          <cell r="I4701">
            <v>2001</v>
          </cell>
        </row>
        <row r="4702">
          <cell r="A4702">
            <v>255447.3014</v>
          </cell>
          <cell r="B4702">
            <v>31</v>
          </cell>
          <cell r="C4702">
            <v>255</v>
          </cell>
          <cell r="D4702">
            <v>4473</v>
          </cell>
          <cell r="E4702">
            <v>14</v>
          </cell>
          <cell r="F4702">
            <v>246000</v>
          </cell>
          <cell r="G4702">
            <v>246000</v>
          </cell>
          <cell r="H4702">
            <v>0</v>
          </cell>
          <cell r="I4702">
            <v>2000</v>
          </cell>
        </row>
        <row r="4703">
          <cell r="A4703">
            <v>255449.3014</v>
          </cell>
          <cell r="B4703">
            <v>31</v>
          </cell>
          <cell r="C4703">
            <v>255</v>
          </cell>
          <cell r="D4703">
            <v>4493</v>
          </cell>
          <cell r="E4703">
            <v>14</v>
          </cell>
          <cell r="F4703">
            <v>224838</v>
          </cell>
          <cell r="G4703">
            <v>218785</v>
          </cell>
          <cell r="H4703">
            <v>6053</v>
          </cell>
          <cell r="I4703">
            <v>2000</v>
          </cell>
        </row>
        <row r="4704">
          <cell r="A4704">
            <v>255449.30480000001</v>
          </cell>
          <cell r="B4704">
            <v>31</v>
          </cell>
          <cell r="C4704">
            <v>255</v>
          </cell>
          <cell r="D4704">
            <v>4493</v>
          </cell>
          <cell r="E4704">
            <v>48</v>
          </cell>
          <cell r="F4704">
            <v>37000</v>
          </cell>
          <cell r="G4704">
            <v>37000</v>
          </cell>
          <cell r="H4704">
            <v>0</v>
          </cell>
          <cell r="I4704">
            <v>2001</v>
          </cell>
        </row>
        <row r="4705">
          <cell r="A4705">
            <v>255449.34280000001</v>
          </cell>
          <cell r="B4705">
            <v>31</v>
          </cell>
          <cell r="C4705">
            <v>255</v>
          </cell>
          <cell r="D4705">
            <v>4493</v>
          </cell>
          <cell r="E4705">
            <v>428</v>
          </cell>
          <cell r="F4705">
            <v>92824</v>
          </cell>
          <cell r="G4705">
            <v>92824</v>
          </cell>
          <cell r="H4705">
            <v>0</v>
          </cell>
          <cell r="I4705">
            <v>2001</v>
          </cell>
        </row>
        <row r="4706">
          <cell r="A4706">
            <v>255449.35709999999</v>
          </cell>
          <cell r="B4706">
            <v>31</v>
          </cell>
          <cell r="C4706">
            <v>255</v>
          </cell>
          <cell r="D4706">
            <v>4493</v>
          </cell>
          <cell r="E4706">
            <v>571</v>
          </cell>
          <cell r="F4706">
            <v>0</v>
          </cell>
          <cell r="G4706">
            <v>0</v>
          </cell>
          <cell r="H4706">
            <v>0</v>
          </cell>
          <cell r="I4706">
            <v>2001</v>
          </cell>
        </row>
        <row r="4707">
          <cell r="A4707">
            <v>255484.30480000001</v>
          </cell>
          <cell r="B4707">
            <v>31</v>
          </cell>
          <cell r="C4707">
            <v>255</v>
          </cell>
          <cell r="D4707">
            <v>4843</v>
          </cell>
          <cell r="E4707">
            <v>48</v>
          </cell>
          <cell r="F4707">
            <v>37000</v>
          </cell>
          <cell r="G4707">
            <v>37000</v>
          </cell>
          <cell r="H4707">
            <v>0</v>
          </cell>
          <cell r="I4707">
            <v>2001</v>
          </cell>
        </row>
        <row r="4708">
          <cell r="A4708">
            <v>255484.35709999999</v>
          </cell>
          <cell r="B4708">
            <v>31</v>
          </cell>
          <cell r="C4708">
            <v>255</v>
          </cell>
          <cell r="D4708">
            <v>4843</v>
          </cell>
          <cell r="E4708">
            <v>571</v>
          </cell>
          <cell r="F4708">
            <v>0</v>
          </cell>
          <cell r="G4708">
            <v>0</v>
          </cell>
          <cell r="H4708">
            <v>0</v>
          </cell>
          <cell r="I4708">
            <v>2001</v>
          </cell>
        </row>
        <row r="4709">
          <cell r="A4709">
            <v>255489.30249999999</v>
          </cell>
          <cell r="B4709">
            <v>31</v>
          </cell>
          <cell r="C4709">
            <v>255</v>
          </cell>
          <cell r="D4709">
            <v>4893</v>
          </cell>
          <cell r="E4709">
            <v>25</v>
          </cell>
          <cell r="F4709">
            <v>663203</v>
          </cell>
          <cell r="G4709">
            <v>663203</v>
          </cell>
          <cell r="H4709">
            <v>0</v>
          </cell>
          <cell r="I4709">
            <v>2001</v>
          </cell>
        </row>
        <row r="4710">
          <cell r="A4710">
            <v>255489.30480000001</v>
          </cell>
          <cell r="B4710">
            <v>31</v>
          </cell>
          <cell r="C4710">
            <v>255</v>
          </cell>
          <cell r="D4710">
            <v>4893</v>
          </cell>
          <cell r="E4710">
            <v>48</v>
          </cell>
          <cell r="F4710">
            <v>37000</v>
          </cell>
          <cell r="G4710">
            <v>37000</v>
          </cell>
          <cell r="H4710">
            <v>0</v>
          </cell>
          <cell r="I4710">
            <v>2001</v>
          </cell>
        </row>
        <row r="4711">
          <cell r="A4711">
            <v>255489.35709999999</v>
          </cell>
          <cell r="B4711">
            <v>31</v>
          </cell>
          <cell r="C4711">
            <v>255</v>
          </cell>
          <cell r="D4711">
            <v>4893</v>
          </cell>
          <cell r="E4711">
            <v>571</v>
          </cell>
          <cell r="F4711">
            <v>0</v>
          </cell>
          <cell r="G4711">
            <v>0</v>
          </cell>
          <cell r="H4711">
            <v>0</v>
          </cell>
          <cell r="I4711">
            <v>2001</v>
          </cell>
        </row>
        <row r="4712">
          <cell r="A4712">
            <v>260406.18</v>
          </cell>
          <cell r="B4712">
            <v>31</v>
          </cell>
          <cell r="C4712">
            <v>260</v>
          </cell>
          <cell r="D4712">
            <v>4061</v>
          </cell>
          <cell r="E4712">
            <v>800</v>
          </cell>
          <cell r="F4712">
            <v>1468000</v>
          </cell>
          <cell r="G4712">
            <v>1468000</v>
          </cell>
          <cell r="H4712">
            <v>0</v>
          </cell>
          <cell r="I4712">
            <v>1999</v>
          </cell>
        </row>
        <row r="4713">
          <cell r="A4713">
            <v>260506.10250000001</v>
          </cell>
          <cell r="B4713">
            <v>31</v>
          </cell>
          <cell r="C4713">
            <v>260</v>
          </cell>
          <cell r="D4713">
            <v>5061</v>
          </cell>
          <cell r="E4713">
            <v>25</v>
          </cell>
          <cell r="F4713">
            <v>1127000</v>
          </cell>
          <cell r="G4713">
            <v>1127000</v>
          </cell>
          <cell r="H4713">
            <v>0</v>
          </cell>
          <cell r="I4713">
            <v>2000</v>
          </cell>
        </row>
        <row r="4714">
          <cell r="A4714">
            <v>261106.10250000001</v>
          </cell>
          <cell r="B4714">
            <v>31</v>
          </cell>
          <cell r="C4714">
            <v>261</v>
          </cell>
          <cell r="D4714">
            <v>1061</v>
          </cell>
          <cell r="E4714">
            <v>25</v>
          </cell>
          <cell r="F4714">
            <v>1136000</v>
          </cell>
          <cell r="G4714">
            <v>1136000</v>
          </cell>
          <cell r="H4714">
            <v>0</v>
          </cell>
          <cell r="I4714">
            <v>2000</v>
          </cell>
        </row>
        <row r="4715">
          <cell r="A4715">
            <v>261134.10250000001</v>
          </cell>
          <cell r="B4715">
            <v>31</v>
          </cell>
          <cell r="C4715">
            <v>261</v>
          </cell>
          <cell r="D4715">
            <v>1341</v>
          </cell>
          <cell r="E4715">
            <v>25</v>
          </cell>
          <cell r="F4715">
            <v>1127000</v>
          </cell>
          <cell r="G4715">
            <v>1127000</v>
          </cell>
          <cell r="H4715">
            <v>0</v>
          </cell>
          <cell r="I4715">
            <v>2000</v>
          </cell>
        </row>
        <row r="4716">
          <cell r="A4716">
            <v>261411.10159999999</v>
          </cell>
          <cell r="B4716">
            <v>31</v>
          </cell>
          <cell r="C4716">
            <v>261</v>
          </cell>
          <cell r="D4716">
            <v>4111</v>
          </cell>
          <cell r="E4716">
            <v>16</v>
          </cell>
          <cell r="F4716">
            <v>654000</v>
          </cell>
          <cell r="G4716">
            <v>654000</v>
          </cell>
          <cell r="H4716">
            <v>0</v>
          </cell>
          <cell r="I4716">
            <v>1999</v>
          </cell>
        </row>
        <row r="4717">
          <cell r="A4717">
            <v>261411.10250000001</v>
          </cell>
          <cell r="B4717">
            <v>31</v>
          </cell>
          <cell r="C4717">
            <v>261</v>
          </cell>
          <cell r="D4717">
            <v>4111</v>
          </cell>
          <cell r="E4717">
            <v>25</v>
          </cell>
          <cell r="F4717">
            <v>1163000</v>
          </cell>
          <cell r="G4717">
            <v>1163000</v>
          </cell>
          <cell r="H4717">
            <v>0</v>
          </cell>
          <cell r="I4717">
            <v>1999</v>
          </cell>
        </row>
        <row r="4718">
          <cell r="A4718">
            <v>261616.10250000001</v>
          </cell>
          <cell r="B4718">
            <v>31</v>
          </cell>
          <cell r="C4718">
            <v>261</v>
          </cell>
          <cell r="D4718">
            <v>6161</v>
          </cell>
          <cell r="E4718">
            <v>25</v>
          </cell>
          <cell r="F4718">
            <v>1136000</v>
          </cell>
          <cell r="G4718">
            <v>1136000</v>
          </cell>
          <cell r="H4718">
            <v>0</v>
          </cell>
          <cell r="I4718">
            <v>2000</v>
          </cell>
        </row>
        <row r="4719">
          <cell r="A4719">
            <v>262136.10250000001</v>
          </cell>
          <cell r="B4719">
            <v>31</v>
          </cell>
          <cell r="C4719">
            <v>262</v>
          </cell>
          <cell r="D4719">
            <v>1361</v>
          </cell>
          <cell r="E4719">
            <v>25</v>
          </cell>
          <cell r="F4719">
            <v>1163000</v>
          </cell>
          <cell r="G4719">
            <v>1163000</v>
          </cell>
          <cell r="H4719">
            <v>0</v>
          </cell>
          <cell r="I4719">
            <v>2000</v>
          </cell>
        </row>
        <row r="4720">
          <cell r="A4720">
            <v>269387.31559999997</v>
          </cell>
          <cell r="B4720">
            <v>31</v>
          </cell>
          <cell r="C4720">
            <v>269</v>
          </cell>
          <cell r="D4720">
            <v>3873</v>
          </cell>
          <cell r="E4720">
            <v>156</v>
          </cell>
          <cell r="F4720">
            <v>93000</v>
          </cell>
          <cell r="G4720">
            <v>93000</v>
          </cell>
          <cell r="H4720">
            <v>0</v>
          </cell>
          <cell r="I4720">
            <v>2001</v>
          </cell>
        </row>
        <row r="4721">
          <cell r="A4721">
            <v>276635.10090000002</v>
          </cell>
          <cell r="B4721">
            <v>31</v>
          </cell>
          <cell r="C4721">
            <v>276</v>
          </cell>
          <cell r="D4721">
            <v>6351</v>
          </cell>
          <cell r="E4721">
            <v>9</v>
          </cell>
          <cell r="F4721">
            <v>662993</v>
          </cell>
          <cell r="G4721">
            <v>620000</v>
          </cell>
          <cell r="H4721">
            <v>42993</v>
          </cell>
          <cell r="I4721">
            <v>1999</v>
          </cell>
        </row>
        <row r="4722">
          <cell r="A4722">
            <v>276635.10249999998</v>
          </cell>
          <cell r="B4722">
            <v>31</v>
          </cell>
          <cell r="C4722">
            <v>276</v>
          </cell>
          <cell r="D4722">
            <v>6351</v>
          </cell>
          <cell r="E4722">
            <v>25</v>
          </cell>
          <cell r="F4722">
            <v>1160777</v>
          </cell>
          <cell r="G4722">
            <v>1115997</v>
          </cell>
          <cell r="H4722">
            <v>44780</v>
          </cell>
          <cell r="I4722">
            <v>1999</v>
          </cell>
        </row>
        <row r="4723">
          <cell r="A4723">
            <v>276821.00819999998</v>
          </cell>
          <cell r="B4723">
            <v>31</v>
          </cell>
          <cell r="C4723">
            <v>276</v>
          </cell>
          <cell r="D4723">
            <v>8210</v>
          </cell>
          <cell r="E4723">
            <v>82</v>
          </cell>
          <cell r="F4723">
            <v>101795</v>
          </cell>
          <cell r="G4723">
            <v>95000</v>
          </cell>
          <cell r="H4723">
            <v>6795</v>
          </cell>
          <cell r="I4723">
            <v>2001</v>
          </cell>
        </row>
        <row r="4724">
          <cell r="A4724">
            <v>276821.06599999999</v>
          </cell>
          <cell r="B4724">
            <v>31</v>
          </cell>
          <cell r="C4724">
            <v>276</v>
          </cell>
          <cell r="D4724">
            <v>8210</v>
          </cell>
          <cell r="E4724">
            <v>660</v>
          </cell>
          <cell r="F4724">
            <v>0</v>
          </cell>
          <cell r="G4724">
            <v>0</v>
          </cell>
          <cell r="H4724">
            <v>0</v>
          </cell>
          <cell r="I4724">
            <v>2001</v>
          </cell>
        </row>
        <row r="4725">
          <cell r="A4725">
            <v>276821.10249999998</v>
          </cell>
          <cell r="B4725">
            <v>31</v>
          </cell>
          <cell r="C4725">
            <v>276</v>
          </cell>
          <cell r="D4725">
            <v>8211</v>
          </cell>
          <cell r="E4725">
            <v>25</v>
          </cell>
          <cell r="F4725">
            <v>915525</v>
          </cell>
          <cell r="G4725">
            <v>787091</v>
          </cell>
          <cell r="H4725">
            <v>128434</v>
          </cell>
          <cell r="I4725">
            <v>2001</v>
          </cell>
        </row>
        <row r="4726">
          <cell r="A4726">
            <v>276826.10249999998</v>
          </cell>
          <cell r="B4726">
            <v>31</v>
          </cell>
          <cell r="C4726">
            <v>276</v>
          </cell>
          <cell r="D4726">
            <v>8261</v>
          </cell>
          <cell r="E4726">
            <v>25</v>
          </cell>
          <cell r="F4726">
            <v>1155408</v>
          </cell>
          <cell r="G4726">
            <v>1107067</v>
          </cell>
          <cell r="H4726">
            <v>48341</v>
          </cell>
          <cell r="I4726">
            <v>1998</v>
          </cell>
        </row>
        <row r="4727">
          <cell r="A4727">
            <v>276834.10249999998</v>
          </cell>
          <cell r="B4727">
            <v>31</v>
          </cell>
          <cell r="C4727">
            <v>276</v>
          </cell>
          <cell r="D4727">
            <v>8341</v>
          </cell>
          <cell r="E4727">
            <v>25</v>
          </cell>
          <cell r="F4727">
            <v>1464272</v>
          </cell>
          <cell r="G4727">
            <v>1336629</v>
          </cell>
          <cell r="H4727">
            <v>127643</v>
          </cell>
          <cell r="I4727">
            <v>2001</v>
          </cell>
        </row>
        <row r="4728">
          <cell r="A4728">
            <v>276834.15240000002</v>
          </cell>
          <cell r="B4728">
            <v>31</v>
          </cell>
          <cell r="C4728">
            <v>276</v>
          </cell>
          <cell r="D4728">
            <v>8341</v>
          </cell>
          <cell r="E4728">
            <v>524</v>
          </cell>
          <cell r="F4728">
            <v>48313</v>
          </cell>
          <cell r="G4728">
            <v>48313</v>
          </cell>
          <cell r="H4728">
            <v>0</v>
          </cell>
          <cell r="I4728">
            <v>2001</v>
          </cell>
        </row>
        <row r="4729">
          <cell r="A4729">
            <v>276835.10249999998</v>
          </cell>
          <cell r="B4729">
            <v>31</v>
          </cell>
          <cell r="C4729">
            <v>276</v>
          </cell>
          <cell r="D4729">
            <v>8351</v>
          </cell>
          <cell r="E4729">
            <v>25</v>
          </cell>
          <cell r="F4729">
            <v>1255946</v>
          </cell>
          <cell r="G4729">
            <v>1128303</v>
          </cell>
          <cell r="H4729">
            <v>127643</v>
          </cell>
          <cell r="I4729">
            <v>2001</v>
          </cell>
        </row>
        <row r="4730">
          <cell r="A4730">
            <v>277101.00140000001</v>
          </cell>
          <cell r="B4730">
            <v>31</v>
          </cell>
          <cell r="C4730">
            <v>277</v>
          </cell>
          <cell r="D4730">
            <v>1010</v>
          </cell>
          <cell r="E4730">
            <v>14</v>
          </cell>
          <cell r="F4730">
            <v>338455</v>
          </cell>
          <cell r="G4730">
            <v>336644</v>
          </cell>
          <cell r="H4730">
            <v>1811</v>
          </cell>
          <cell r="I4730">
            <v>2001</v>
          </cell>
        </row>
        <row r="4731">
          <cell r="A4731">
            <v>277101.0097</v>
          </cell>
          <cell r="B4731">
            <v>31</v>
          </cell>
          <cell r="C4731">
            <v>277</v>
          </cell>
          <cell r="D4731">
            <v>1010</v>
          </cell>
          <cell r="E4731">
            <v>97</v>
          </cell>
          <cell r="F4731">
            <v>41920</v>
          </cell>
          <cell r="G4731">
            <v>41920</v>
          </cell>
          <cell r="H4731">
            <v>0</v>
          </cell>
          <cell r="I4731">
            <v>2001</v>
          </cell>
        </row>
        <row r="4732">
          <cell r="A4732">
            <v>277101.02100000001</v>
          </cell>
          <cell r="B4732">
            <v>31</v>
          </cell>
          <cell r="C4732">
            <v>277</v>
          </cell>
          <cell r="D4732">
            <v>1010</v>
          </cell>
          <cell r="E4732">
            <v>210</v>
          </cell>
          <cell r="F4732">
            <v>45203</v>
          </cell>
          <cell r="G4732">
            <v>45203</v>
          </cell>
          <cell r="H4732">
            <v>0</v>
          </cell>
          <cell r="I4732">
            <v>2001</v>
          </cell>
        </row>
        <row r="4733">
          <cell r="A4733">
            <v>277101.03570000001</v>
          </cell>
          <cell r="B4733">
            <v>31</v>
          </cell>
          <cell r="C4733">
            <v>277</v>
          </cell>
          <cell r="D4733">
            <v>1010</v>
          </cell>
          <cell r="E4733">
            <v>357</v>
          </cell>
          <cell r="F4733">
            <v>110000</v>
          </cell>
          <cell r="G4733">
            <v>105000</v>
          </cell>
          <cell r="H4733">
            <v>5000</v>
          </cell>
          <cell r="I4733">
            <v>2001</v>
          </cell>
        </row>
        <row r="4734">
          <cell r="A4734">
            <v>277101.0428</v>
          </cell>
          <cell r="B4734">
            <v>31</v>
          </cell>
          <cell r="C4734">
            <v>277</v>
          </cell>
          <cell r="D4734">
            <v>1010</v>
          </cell>
          <cell r="E4734">
            <v>428</v>
          </cell>
          <cell r="F4734">
            <v>178000</v>
          </cell>
          <cell r="G4734">
            <v>175000</v>
          </cell>
          <cell r="H4734">
            <v>3000</v>
          </cell>
          <cell r="I4734">
            <v>2001</v>
          </cell>
        </row>
        <row r="4735">
          <cell r="A4735">
            <v>277101.05</v>
          </cell>
          <cell r="B4735">
            <v>31</v>
          </cell>
          <cell r="C4735">
            <v>277</v>
          </cell>
          <cell r="D4735">
            <v>1010</v>
          </cell>
          <cell r="E4735">
            <v>500</v>
          </cell>
          <cell r="F4735">
            <v>357386</v>
          </cell>
          <cell r="G4735">
            <v>357386</v>
          </cell>
          <cell r="H4735">
            <v>0</v>
          </cell>
          <cell r="I4735">
            <v>2001</v>
          </cell>
        </row>
        <row r="4736">
          <cell r="A4736">
            <v>277101.05070000002</v>
          </cell>
          <cell r="B4736">
            <v>31</v>
          </cell>
          <cell r="C4736">
            <v>277</v>
          </cell>
          <cell r="D4736">
            <v>1010</v>
          </cell>
          <cell r="E4736">
            <v>507</v>
          </cell>
          <cell r="F4736">
            <v>350000</v>
          </cell>
          <cell r="G4736">
            <v>346000</v>
          </cell>
          <cell r="H4736">
            <v>4000</v>
          </cell>
          <cell r="I4736">
            <v>2001</v>
          </cell>
        </row>
        <row r="4737">
          <cell r="A4737">
            <v>277101.08510000003</v>
          </cell>
          <cell r="B4737">
            <v>31</v>
          </cell>
          <cell r="C4737">
            <v>277</v>
          </cell>
          <cell r="D4737">
            <v>1010</v>
          </cell>
          <cell r="E4737">
            <v>851</v>
          </cell>
          <cell r="F4737">
            <v>0</v>
          </cell>
          <cell r="G4737">
            <v>0</v>
          </cell>
          <cell r="H4737">
            <v>0</v>
          </cell>
          <cell r="I4737">
            <v>2001</v>
          </cell>
        </row>
        <row r="4738">
          <cell r="A4738">
            <v>277313.1851</v>
          </cell>
          <cell r="B4738">
            <v>31</v>
          </cell>
          <cell r="C4738">
            <v>277</v>
          </cell>
          <cell r="D4738">
            <v>3131</v>
          </cell>
          <cell r="E4738">
            <v>851</v>
          </cell>
          <cell r="F4738">
            <v>0</v>
          </cell>
          <cell r="G4738">
            <v>0</v>
          </cell>
          <cell r="H4738">
            <v>0</v>
          </cell>
          <cell r="I4738">
            <v>2001</v>
          </cell>
        </row>
        <row r="4739">
          <cell r="A4739">
            <v>277323.1851</v>
          </cell>
          <cell r="B4739">
            <v>31</v>
          </cell>
          <cell r="C4739">
            <v>277</v>
          </cell>
          <cell r="D4739">
            <v>3231</v>
          </cell>
          <cell r="E4739">
            <v>851</v>
          </cell>
          <cell r="F4739">
            <v>0</v>
          </cell>
          <cell r="G4739">
            <v>0</v>
          </cell>
          <cell r="H4739">
            <v>0</v>
          </cell>
          <cell r="I4739">
            <v>2001</v>
          </cell>
        </row>
        <row r="4740">
          <cell r="A4740">
            <v>277324.1851</v>
          </cell>
          <cell r="B4740">
            <v>31</v>
          </cell>
          <cell r="C4740">
            <v>277</v>
          </cell>
          <cell r="D4740">
            <v>3241</v>
          </cell>
          <cell r="E4740">
            <v>851</v>
          </cell>
          <cell r="F4740">
            <v>0</v>
          </cell>
          <cell r="G4740">
            <v>0</v>
          </cell>
          <cell r="H4740">
            <v>0</v>
          </cell>
          <cell r="I4740">
            <v>2001</v>
          </cell>
        </row>
        <row r="4741">
          <cell r="A4741">
            <v>277436.00089999998</v>
          </cell>
          <cell r="B4741">
            <v>31</v>
          </cell>
          <cell r="C4741">
            <v>277</v>
          </cell>
          <cell r="D4741">
            <v>4360</v>
          </cell>
          <cell r="E4741">
            <v>9</v>
          </cell>
          <cell r="F4741">
            <v>432753</v>
          </cell>
          <cell r="G4741">
            <v>423154</v>
          </cell>
          <cell r="H4741">
            <v>9599</v>
          </cell>
          <cell r="I4741">
            <v>2001</v>
          </cell>
        </row>
        <row r="4742">
          <cell r="A4742">
            <v>277436.0025</v>
          </cell>
          <cell r="B4742">
            <v>31</v>
          </cell>
          <cell r="C4742">
            <v>277</v>
          </cell>
          <cell r="D4742">
            <v>4360</v>
          </cell>
          <cell r="E4742">
            <v>25</v>
          </cell>
          <cell r="F4742">
            <v>1025150</v>
          </cell>
          <cell r="G4742">
            <v>1001619</v>
          </cell>
          <cell r="H4742">
            <v>23531</v>
          </cell>
          <cell r="I4742">
            <v>2001</v>
          </cell>
        </row>
        <row r="4743">
          <cell r="A4743">
            <v>277436.00819999998</v>
          </cell>
          <cell r="B4743">
            <v>31</v>
          </cell>
          <cell r="C4743">
            <v>277</v>
          </cell>
          <cell r="D4743">
            <v>4360</v>
          </cell>
          <cell r="E4743">
            <v>82</v>
          </cell>
          <cell r="F4743">
            <v>47076</v>
          </cell>
          <cell r="G4743">
            <v>47076</v>
          </cell>
          <cell r="H4743">
            <v>0</v>
          </cell>
          <cell r="I4743">
            <v>2001</v>
          </cell>
        </row>
        <row r="4744">
          <cell r="A4744">
            <v>277436.01949999999</v>
          </cell>
          <cell r="B4744">
            <v>31</v>
          </cell>
          <cell r="C4744">
            <v>277</v>
          </cell>
          <cell r="D4744">
            <v>4360</v>
          </cell>
          <cell r="E4744">
            <v>195</v>
          </cell>
          <cell r="F4744">
            <v>88974</v>
          </cell>
          <cell r="G4744">
            <v>88974</v>
          </cell>
          <cell r="H4744">
            <v>0</v>
          </cell>
          <cell r="I4744">
            <v>2001</v>
          </cell>
        </row>
        <row r="4745">
          <cell r="A4745">
            <v>277436.02100000001</v>
          </cell>
          <cell r="B4745">
            <v>31</v>
          </cell>
          <cell r="C4745">
            <v>277</v>
          </cell>
          <cell r="D4745">
            <v>4360</v>
          </cell>
          <cell r="E4745">
            <v>210</v>
          </cell>
          <cell r="F4745">
            <v>45203</v>
          </cell>
          <cell r="G4745">
            <v>45203</v>
          </cell>
          <cell r="H4745">
            <v>0</v>
          </cell>
          <cell r="I4745">
            <v>2001</v>
          </cell>
        </row>
        <row r="4746">
          <cell r="A4746">
            <v>277436.05</v>
          </cell>
          <cell r="B4746">
            <v>31</v>
          </cell>
          <cell r="C4746">
            <v>277</v>
          </cell>
          <cell r="D4746">
            <v>4360</v>
          </cell>
          <cell r="E4746">
            <v>500</v>
          </cell>
          <cell r="F4746">
            <v>357386</v>
          </cell>
          <cell r="G4746">
            <v>357386</v>
          </cell>
          <cell r="H4746">
            <v>0</v>
          </cell>
          <cell r="I4746">
            <v>2001</v>
          </cell>
        </row>
        <row r="4747">
          <cell r="A4747">
            <v>277436.08510000003</v>
          </cell>
          <cell r="B4747">
            <v>31</v>
          </cell>
          <cell r="C4747">
            <v>277</v>
          </cell>
          <cell r="D4747">
            <v>4360</v>
          </cell>
          <cell r="E4747">
            <v>851</v>
          </cell>
          <cell r="F4747">
            <v>0</v>
          </cell>
          <cell r="G4747">
            <v>0</v>
          </cell>
          <cell r="H4747">
            <v>0</v>
          </cell>
          <cell r="I4747">
            <v>2001</v>
          </cell>
        </row>
        <row r="4748">
          <cell r="A4748">
            <v>277453.00089999998</v>
          </cell>
          <cell r="B4748">
            <v>31</v>
          </cell>
          <cell r="C4748">
            <v>277</v>
          </cell>
          <cell r="D4748">
            <v>4530</v>
          </cell>
          <cell r="E4748">
            <v>9</v>
          </cell>
          <cell r="F4748">
            <v>439216</v>
          </cell>
          <cell r="G4748">
            <v>429617</v>
          </cell>
          <cell r="H4748">
            <v>9599</v>
          </cell>
          <cell r="I4748">
            <v>2001</v>
          </cell>
        </row>
        <row r="4749">
          <cell r="A4749">
            <v>277453.00140000001</v>
          </cell>
          <cell r="B4749">
            <v>31</v>
          </cell>
          <cell r="C4749">
            <v>277</v>
          </cell>
          <cell r="D4749">
            <v>4530</v>
          </cell>
          <cell r="E4749">
            <v>14</v>
          </cell>
          <cell r="F4749">
            <v>338455</v>
          </cell>
          <cell r="G4749">
            <v>336644</v>
          </cell>
          <cell r="H4749">
            <v>1811</v>
          </cell>
          <cell r="I4749">
            <v>2001</v>
          </cell>
        </row>
        <row r="4750">
          <cell r="A4750">
            <v>277453.00819999998</v>
          </cell>
          <cell r="B4750">
            <v>31</v>
          </cell>
          <cell r="C4750">
            <v>277</v>
          </cell>
          <cell r="D4750">
            <v>4530</v>
          </cell>
          <cell r="E4750">
            <v>82</v>
          </cell>
          <cell r="F4750">
            <v>47076</v>
          </cell>
          <cell r="G4750">
            <v>47076</v>
          </cell>
          <cell r="H4750">
            <v>0</v>
          </cell>
          <cell r="I4750">
            <v>2001</v>
          </cell>
        </row>
        <row r="4751">
          <cell r="A4751">
            <v>277453.01949999999</v>
          </cell>
          <cell r="B4751">
            <v>31</v>
          </cell>
          <cell r="C4751">
            <v>277</v>
          </cell>
          <cell r="D4751">
            <v>4530</v>
          </cell>
          <cell r="E4751">
            <v>195</v>
          </cell>
          <cell r="F4751">
            <v>88974</v>
          </cell>
          <cell r="G4751">
            <v>88974</v>
          </cell>
          <cell r="H4751">
            <v>0</v>
          </cell>
          <cell r="I4751">
            <v>2001</v>
          </cell>
        </row>
        <row r="4752">
          <cell r="A4752">
            <v>277453.02100000001</v>
          </cell>
          <cell r="B4752">
            <v>31</v>
          </cell>
          <cell r="C4752">
            <v>277</v>
          </cell>
          <cell r="D4752">
            <v>4530</v>
          </cell>
          <cell r="E4752">
            <v>210</v>
          </cell>
          <cell r="F4752">
            <v>45203</v>
          </cell>
          <cell r="G4752">
            <v>45203</v>
          </cell>
          <cell r="H4752">
            <v>0</v>
          </cell>
          <cell r="I4752">
            <v>2001</v>
          </cell>
        </row>
        <row r="4753">
          <cell r="A4753">
            <v>277453.03570000001</v>
          </cell>
          <cell r="B4753">
            <v>31</v>
          </cell>
          <cell r="C4753">
            <v>277</v>
          </cell>
          <cell r="D4753">
            <v>4530</v>
          </cell>
          <cell r="E4753">
            <v>357</v>
          </cell>
          <cell r="F4753">
            <v>103626</v>
          </cell>
          <cell r="G4753">
            <v>103626</v>
          </cell>
          <cell r="H4753">
            <v>0</v>
          </cell>
          <cell r="I4753">
            <v>2001</v>
          </cell>
        </row>
        <row r="4754">
          <cell r="A4754">
            <v>277453.0428</v>
          </cell>
          <cell r="B4754">
            <v>31</v>
          </cell>
          <cell r="C4754">
            <v>277</v>
          </cell>
          <cell r="D4754">
            <v>4530</v>
          </cell>
          <cell r="E4754">
            <v>428</v>
          </cell>
          <cell r="F4754">
            <v>178000</v>
          </cell>
          <cell r="G4754">
            <v>175000</v>
          </cell>
          <cell r="H4754">
            <v>3000</v>
          </cell>
          <cell r="I4754">
            <v>2001</v>
          </cell>
        </row>
        <row r="4755">
          <cell r="A4755">
            <v>277453.05</v>
          </cell>
          <cell r="B4755">
            <v>31</v>
          </cell>
          <cell r="C4755">
            <v>277</v>
          </cell>
          <cell r="D4755">
            <v>4530</v>
          </cell>
          <cell r="E4755">
            <v>500</v>
          </cell>
          <cell r="F4755">
            <v>357386</v>
          </cell>
          <cell r="G4755">
            <v>357386</v>
          </cell>
          <cell r="H4755">
            <v>0</v>
          </cell>
          <cell r="I4755">
            <v>2001</v>
          </cell>
        </row>
        <row r="4756">
          <cell r="A4756">
            <v>277453.05070000002</v>
          </cell>
          <cell r="B4756">
            <v>31</v>
          </cell>
          <cell r="C4756">
            <v>277</v>
          </cell>
          <cell r="D4756">
            <v>4530</v>
          </cell>
          <cell r="E4756">
            <v>507</v>
          </cell>
          <cell r="F4756">
            <v>343866</v>
          </cell>
          <cell r="G4756">
            <v>343866</v>
          </cell>
          <cell r="H4756">
            <v>0</v>
          </cell>
          <cell r="I4756">
            <v>2001</v>
          </cell>
        </row>
        <row r="4757">
          <cell r="A4757">
            <v>277453.08510000003</v>
          </cell>
          <cell r="B4757">
            <v>31</v>
          </cell>
          <cell r="C4757">
            <v>277</v>
          </cell>
          <cell r="D4757">
            <v>4530</v>
          </cell>
          <cell r="E4757">
            <v>851</v>
          </cell>
          <cell r="F4757">
            <v>0</v>
          </cell>
          <cell r="G4757">
            <v>0</v>
          </cell>
          <cell r="H4757">
            <v>0</v>
          </cell>
          <cell r="I4757">
            <v>2001</v>
          </cell>
        </row>
        <row r="4758">
          <cell r="A4758">
            <v>277458.00089999998</v>
          </cell>
          <cell r="B4758">
            <v>31</v>
          </cell>
          <cell r="C4758">
            <v>277</v>
          </cell>
          <cell r="D4758">
            <v>4580</v>
          </cell>
          <cell r="E4758">
            <v>9</v>
          </cell>
          <cell r="F4758">
            <v>448408</v>
          </cell>
          <cell r="G4758">
            <v>436810</v>
          </cell>
          <cell r="H4758">
            <v>11598</v>
          </cell>
          <cell r="I4758">
            <v>2001</v>
          </cell>
        </row>
        <row r="4759">
          <cell r="A4759">
            <v>277458.0025</v>
          </cell>
          <cell r="B4759">
            <v>31</v>
          </cell>
          <cell r="C4759">
            <v>277</v>
          </cell>
          <cell r="D4759">
            <v>4580</v>
          </cell>
          <cell r="E4759">
            <v>25</v>
          </cell>
          <cell r="F4759">
            <v>851105</v>
          </cell>
          <cell r="G4759">
            <v>827574</v>
          </cell>
          <cell r="H4759">
            <v>23531</v>
          </cell>
          <cell r="I4759">
            <v>2001</v>
          </cell>
        </row>
        <row r="4760">
          <cell r="A4760">
            <v>277458.00819999998</v>
          </cell>
          <cell r="B4760">
            <v>31</v>
          </cell>
          <cell r="C4760">
            <v>277</v>
          </cell>
          <cell r="D4760">
            <v>4580</v>
          </cell>
          <cell r="E4760">
            <v>82</v>
          </cell>
          <cell r="F4760">
            <v>47076</v>
          </cell>
          <cell r="G4760">
            <v>47076</v>
          </cell>
          <cell r="H4760">
            <v>0</v>
          </cell>
          <cell r="I4760">
            <v>2001</v>
          </cell>
        </row>
        <row r="4761">
          <cell r="A4761">
            <v>277458.01949999999</v>
          </cell>
          <cell r="B4761">
            <v>31</v>
          </cell>
          <cell r="C4761">
            <v>277</v>
          </cell>
          <cell r="D4761">
            <v>4580</v>
          </cell>
          <cell r="E4761">
            <v>195</v>
          </cell>
          <cell r="F4761">
            <v>88974</v>
          </cell>
          <cell r="G4761">
            <v>88974</v>
          </cell>
          <cell r="H4761">
            <v>0</v>
          </cell>
          <cell r="I4761">
            <v>2001</v>
          </cell>
        </row>
        <row r="4762">
          <cell r="A4762">
            <v>277458.02100000001</v>
          </cell>
          <cell r="B4762">
            <v>31</v>
          </cell>
          <cell r="C4762">
            <v>277</v>
          </cell>
          <cell r="D4762">
            <v>4580</v>
          </cell>
          <cell r="E4762">
            <v>210</v>
          </cell>
          <cell r="F4762">
            <v>45203</v>
          </cell>
          <cell r="G4762">
            <v>45203</v>
          </cell>
          <cell r="H4762">
            <v>0</v>
          </cell>
          <cell r="I4762">
            <v>2001</v>
          </cell>
        </row>
        <row r="4763">
          <cell r="A4763">
            <v>277458.05</v>
          </cell>
          <cell r="B4763">
            <v>31</v>
          </cell>
          <cell r="C4763">
            <v>277</v>
          </cell>
          <cell r="D4763">
            <v>4580</v>
          </cell>
          <cell r="E4763">
            <v>500</v>
          </cell>
          <cell r="F4763">
            <v>357386</v>
          </cell>
          <cell r="G4763">
            <v>357386</v>
          </cell>
          <cell r="H4763">
            <v>0</v>
          </cell>
          <cell r="I4763">
            <v>2001</v>
          </cell>
        </row>
        <row r="4764">
          <cell r="A4764">
            <v>277458.0502</v>
          </cell>
          <cell r="B4764">
            <v>31</v>
          </cell>
          <cell r="C4764">
            <v>277</v>
          </cell>
          <cell r="D4764">
            <v>4580</v>
          </cell>
          <cell r="E4764">
            <v>502</v>
          </cell>
          <cell r="F4764">
            <v>261000</v>
          </cell>
          <cell r="G4764">
            <v>261000</v>
          </cell>
          <cell r="H4764">
            <v>0</v>
          </cell>
          <cell r="I4764">
            <v>2001</v>
          </cell>
        </row>
        <row r="4765">
          <cell r="A4765">
            <v>277458.05070000002</v>
          </cell>
          <cell r="B4765">
            <v>31</v>
          </cell>
          <cell r="C4765">
            <v>277</v>
          </cell>
          <cell r="D4765">
            <v>4580</v>
          </cell>
          <cell r="E4765">
            <v>507</v>
          </cell>
          <cell r="F4765">
            <v>350000</v>
          </cell>
          <cell r="G4765">
            <v>346000</v>
          </cell>
          <cell r="H4765">
            <v>4000</v>
          </cell>
          <cell r="I4765">
            <v>2001</v>
          </cell>
        </row>
        <row r="4766">
          <cell r="A4766">
            <v>277458.0626</v>
          </cell>
          <cell r="B4766">
            <v>31</v>
          </cell>
          <cell r="C4766">
            <v>277</v>
          </cell>
          <cell r="D4766">
            <v>4580</v>
          </cell>
          <cell r="E4766">
            <v>626</v>
          </cell>
          <cell r="F4766">
            <v>16722</v>
          </cell>
          <cell r="G4766">
            <v>16722</v>
          </cell>
          <cell r="H4766">
            <v>0</v>
          </cell>
          <cell r="I4766">
            <v>2001</v>
          </cell>
        </row>
        <row r="4767">
          <cell r="A4767">
            <v>277458.08510000003</v>
          </cell>
          <cell r="B4767">
            <v>31</v>
          </cell>
          <cell r="C4767">
            <v>277</v>
          </cell>
          <cell r="D4767">
            <v>4580</v>
          </cell>
          <cell r="E4767">
            <v>851</v>
          </cell>
          <cell r="F4767">
            <v>0</v>
          </cell>
          <cell r="G4767">
            <v>0</v>
          </cell>
          <cell r="H4767">
            <v>0</v>
          </cell>
          <cell r="I4767">
            <v>2001</v>
          </cell>
        </row>
        <row r="4768">
          <cell r="A4768">
            <v>278121.00089999998</v>
          </cell>
          <cell r="B4768">
            <v>31</v>
          </cell>
          <cell r="C4768">
            <v>278</v>
          </cell>
          <cell r="D4768">
            <v>1210</v>
          </cell>
          <cell r="E4768">
            <v>9</v>
          </cell>
          <cell r="F4768">
            <v>507058</v>
          </cell>
          <cell r="G4768">
            <v>495309</v>
          </cell>
          <cell r="H4768">
            <v>11749</v>
          </cell>
          <cell r="I4768">
            <v>2001</v>
          </cell>
        </row>
        <row r="4769">
          <cell r="A4769">
            <v>278121.00140000001</v>
          </cell>
          <cell r="B4769">
            <v>31</v>
          </cell>
          <cell r="C4769">
            <v>278</v>
          </cell>
          <cell r="D4769">
            <v>1210</v>
          </cell>
          <cell r="E4769">
            <v>14</v>
          </cell>
          <cell r="F4769">
            <v>283000</v>
          </cell>
          <cell r="G4769">
            <v>283000</v>
          </cell>
          <cell r="H4769">
            <v>0</v>
          </cell>
          <cell r="I4769">
            <v>2001</v>
          </cell>
        </row>
        <row r="4770">
          <cell r="A4770">
            <v>278121.0025</v>
          </cell>
          <cell r="B4770">
            <v>31</v>
          </cell>
          <cell r="C4770">
            <v>278</v>
          </cell>
          <cell r="D4770">
            <v>1210</v>
          </cell>
          <cell r="E4770">
            <v>25</v>
          </cell>
          <cell r="F4770">
            <v>860473</v>
          </cell>
          <cell r="G4770">
            <v>840430</v>
          </cell>
          <cell r="H4770">
            <v>20043</v>
          </cell>
          <cell r="I4770">
            <v>2001</v>
          </cell>
        </row>
        <row r="4771">
          <cell r="A4771">
            <v>278121.00819999998</v>
          </cell>
          <cell r="B4771">
            <v>31</v>
          </cell>
          <cell r="C4771">
            <v>278</v>
          </cell>
          <cell r="D4771">
            <v>1210</v>
          </cell>
          <cell r="E4771">
            <v>82</v>
          </cell>
          <cell r="F4771">
            <v>46000</v>
          </cell>
          <cell r="G4771">
            <v>37000</v>
          </cell>
          <cell r="H4771">
            <v>9000</v>
          </cell>
          <cell r="I4771">
            <v>2001</v>
          </cell>
        </row>
        <row r="4772">
          <cell r="A4772">
            <v>278121.0097</v>
          </cell>
          <cell r="B4772">
            <v>31</v>
          </cell>
          <cell r="C4772">
            <v>278</v>
          </cell>
          <cell r="D4772">
            <v>1210</v>
          </cell>
          <cell r="E4772">
            <v>97</v>
          </cell>
          <cell r="F4772">
            <v>42000</v>
          </cell>
          <cell r="G4772">
            <v>42000</v>
          </cell>
          <cell r="H4772">
            <v>0</v>
          </cell>
          <cell r="I4772">
            <v>2001</v>
          </cell>
        </row>
        <row r="4773">
          <cell r="A4773">
            <v>278121.02100000001</v>
          </cell>
          <cell r="B4773">
            <v>31</v>
          </cell>
          <cell r="C4773">
            <v>278</v>
          </cell>
          <cell r="D4773">
            <v>1210</v>
          </cell>
          <cell r="E4773">
            <v>210</v>
          </cell>
          <cell r="F4773">
            <v>20000</v>
          </cell>
          <cell r="G4773">
            <v>20000</v>
          </cell>
          <cell r="H4773">
            <v>0</v>
          </cell>
          <cell r="I4773">
            <v>2001</v>
          </cell>
        </row>
        <row r="4774">
          <cell r="A4774">
            <v>278121.02169999998</v>
          </cell>
          <cell r="B4774">
            <v>31</v>
          </cell>
          <cell r="C4774">
            <v>278</v>
          </cell>
          <cell r="D4774">
            <v>1210</v>
          </cell>
          <cell r="E4774">
            <v>217</v>
          </cell>
          <cell r="F4774">
            <v>294910</v>
          </cell>
          <cell r="G4774">
            <v>294910</v>
          </cell>
          <cell r="H4774">
            <v>0</v>
          </cell>
          <cell r="I4774">
            <v>2001</v>
          </cell>
        </row>
        <row r="4775">
          <cell r="A4775">
            <v>278121.02179999999</v>
          </cell>
          <cell r="B4775">
            <v>31</v>
          </cell>
          <cell r="C4775">
            <v>278</v>
          </cell>
          <cell r="D4775">
            <v>1210</v>
          </cell>
          <cell r="E4775">
            <v>218</v>
          </cell>
          <cell r="F4775">
            <v>23000</v>
          </cell>
          <cell r="G4775">
            <v>21000</v>
          </cell>
          <cell r="H4775">
            <v>2000</v>
          </cell>
          <cell r="I4775">
            <v>2001</v>
          </cell>
        </row>
        <row r="4776">
          <cell r="A4776">
            <v>278121.04139999999</v>
          </cell>
          <cell r="B4776">
            <v>31</v>
          </cell>
          <cell r="C4776">
            <v>278</v>
          </cell>
          <cell r="D4776">
            <v>1210</v>
          </cell>
          <cell r="E4776">
            <v>414</v>
          </cell>
          <cell r="F4776">
            <v>324000</v>
          </cell>
          <cell r="G4776">
            <v>317000</v>
          </cell>
          <cell r="H4776">
            <v>7000</v>
          </cell>
          <cell r="I4776">
            <v>2001</v>
          </cell>
        </row>
        <row r="4777">
          <cell r="A4777">
            <v>278121.0428</v>
          </cell>
          <cell r="B4777">
            <v>31</v>
          </cell>
          <cell r="C4777">
            <v>278</v>
          </cell>
          <cell r="D4777">
            <v>1210</v>
          </cell>
          <cell r="E4777">
            <v>428</v>
          </cell>
          <cell r="F4777">
            <v>150000</v>
          </cell>
          <cell r="G4777">
            <v>150000</v>
          </cell>
          <cell r="H4777">
            <v>0</v>
          </cell>
          <cell r="I4777">
            <v>2001</v>
          </cell>
        </row>
        <row r="4778">
          <cell r="A4778">
            <v>278121.05</v>
          </cell>
          <cell r="B4778">
            <v>31</v>
          </cell>
          <cell r="C4778">
            <v>278</v>
          </cell>
          <cell r="D4778">
            <v>1210</v>
          </cell>
          <cell r="E4778">
            <v>500</v>
          </cell>
          <cell r="F4778">
            <v>436000</v>
          </cell>
          <cell r="G4778">
            <v>426000</v>
          </cell>
          <cell r="H4778">
            <v>10000</v>
          </cell>
          <cell r="I4778">
            <v>2001</v>
          </cell>
        </row>
        <row r="4779">
          <cell r="A4779">
            <v>278121.0502</v>
          </cell>
          <cell r="B4779">
            <v>31</v>
          </cell>
          <cell r="C4779">
            <v>278</v>
          </cell>
          <cell r="D4779">
            <v>1210</v>
          </cell>
          <cell r="E4779">
            <v>502</v>
          </cell>
          <cell r="F4779">
            <v>303000</v>
          </cell>
          <cell r="G4779">
            <v>298000</v>
          </cell>
          <cell r="H4779">
            <v>5000</v>
          </cell>
          <cell r="I4779">
            <v>2001</v>
          </cell>
        </row>
        <row r="4780">
          <cell r="A4780">
            <v>278121.06290000002</v>
          </cell>
          <cell r="B4780">
            <v>31</v>
          </cell>
          <cell r="C4780">
            <v>278</v>
          </cell>
          <cell r="D4780">
            <v>1210</v>
          </cell>
          <cell r="E4780">
            <v>629</v>
          </cell>
          <cell r="F4780">
            <v>0</v>
          </cell>
          <cell r="G4780">
            <v>0</v>
          </cell>
          <cell r="H4780">
            <v>0</v>
          </cell>
          <cell r="I4780">
            <v>2001</v>
          </cell>
        </row>
        <row r="4781">
          <cell r="A4781">
            <v>278121.08510000003</v>
          </cell>
          <cell r="B4781">
            <v>31</v>
          </cell>
          <cell r="C4781">
            <v>278</v>
          </cell>
          <cell r="D4781">
            <v>1210</v>
          </cell>
          <cell r="E4781">
            <v>851</v>
          </cell>
          <cell r="F4781">
            <v>0</v>
          </cell>
          <cell r="G4781">
            <v>0</v>
          </cell>
          <cell r="H4781">
            <v>0</v>
          </cell>
          <cell r="I4781">
            <v>2001</v>
          </cell>
        </row>
        <row r="4782">
          <cell r="A4782">
            <v>278121.08519999997</v>
          </cell>
          <cell r="B4782">
            <v>31</v>
          </cell>
          <cell r="C4782">
            <v>278</v>
          </cell>
          <cell r="D4782">
            <v>1210</v>
          </cell>
          <cell r="E4782">
            <v>852</v>
          </cell>
          <cell r="F4782">
            <v>0</v>
          </cell>
          <cell r="G4782">
            <v>0</v>
          </cell>
          <cell r="H4782">
            <v>0</v>
          </cell>
          <cell r="I4782">
            <v>2000</v>
          </cell>
        </row>
        <row r="4783">
          <cell r="A4783">
            <v>278121.08529999998</v>
          </cell>
          <cell r="B4783">
            <v>31</v>
          </cell>
          <cell r="C4783">
            <v>278</v>
          </cell>
          <cell r="D4783">
            <v>1210</v>
          </cell>
          <cell r="E4783">
            <v>853</v>
          </cell>
          <cell r="F4783">
            <v>0</v>
          </cell>
          <cell r="G4783">
            <v>0</v>
          </cell>
          <cell r="H4783">
            <v>0</v>
          </cell>
          <cell r="I4783">
            <v>2000</v>
          </cell>
        </row>
        <row r="4784">
          <cell r="A4784">
            <v>278121.087</v>
          </cell>
          <cell r="B4784">
            <v>31</v>
          </cell>
          <cell r="C4784">
            <v>278</v>
          </cell>
          <cell r="D4784">
            <v>1210</v>
          </cell>
          <cell r="E4784">
            <v>870</v>
          </cell>
          <cell r="F4784">
            <v>0</v>
          </cell>
          <cell r="G4784">
            <v>0</v>
          </cell>
          <cell r="H4784">
            <v>0</v>
          </cell>
          <cell r="I4784">
            <v>2001</v>
          </cell>
        </row>
        <row r="4785">
          <cell r="A4785">
            <v>278121.0871</v>
          </cell>
          <cell r="B4785">
            <v>31</v>
          </cell>
          <cell r="C4785">
            <v>278</v>
          </cell>
          <cell r="D4785">
            <v>1210</v>
          </cell>
          <cell r="E4785">
            <v>871</v>
          </cell>
          <cell r="F4785">
            <v>0</v>
          </cell>
          <cell r="G4785">
            <v>0</v>
          </cell>
          <cell r="H4785">
            <v>0</v>
          </cell>
          <cell r="I4785">
            <v>2001</v>
          </cell>
        </row>
        <row r="4786">
          <cell r="A4786">
            <v>278121.08760000003</v>
          </cell>
          <cell r="B4786">
            <v>31</v>
          </cell>
          <cell r="C4786">
            <v>278</v>
          </cell>
          <cell r="D4786">
            <v>1210</v>
          </cell>
          <cell r="E4786">
            <v>876</v>
          </cell>
          <cell r="F4786">
            <v>53896</v>
          </cell>
          <cell r="G4786">
            <v>53896</v>
          </cell>
          <cell r="H4786">
            <v>0</v>
          </cell>
          <cell r="I4786">
            <v>2001</v>
          </cell>
        </row>
        <row r="4787">
          <cell r="A4787">
            <v>278127.00089999998</v>
          </cell>
          <cell r="B4787">
            <v>31</v>
          </cell>
          <cell r="C4787">
            <v>278</v>
          </cell>
          <cell r="D4787">
            <v>1270</v>
          </cell>
          <cell r="E4787">
            <v>9</v>
          </cell>
          <cell r="F4787">
            <v>507058</v>
          </cell>
          <cell r="G4787">
            <v>495309</v>
          </cell>
          <cell r="H4787">
            <v>11749</v>
          </cell>
          <cell r="I4787">
            <v>2001</v>
          </cell>
        </row>
        <row r="4788">
          <cell r="A4788">
            <v>278127.0025</v>
          </cell>
          <cell r="B4788">
            <v>31</v>
          </cell>
          <cell r="C4788">
            <v>278</v>
          </cell>
          <cell r="D4788">
            <v>1270</v>
          </cell>
          <cell r="E4788">
            <v>25</v>
          </cell>
          <cell r="F4788">
            <v>860000</v>
          </cell>
          <cell r="G4788">
            <v>860000</v>
          </cell>
          <cell r="H4788">
            <v>0</v>
          </cell>
          <cell r="I4788">
            <v>2001</v>
          </cell>
        </row>
        <row r="4789">
          <cell r="A4789">
            <v>278127.00819999998</v>
          </cell>
          <cell r="B4789">
            <v>31</v>
          </cell>
          <cell r="C4789">
            <v>278</v>
          </cell>
          <cell r="D4789">
            <v>1270</v>
          </cell>
          <cell r="E4789">
            <v>82</v>
          </cell>
          <cell r="F4789">
            <v>46000</v>
          </cell>
          <cell r="G4789">
            <v>37000</v>
          </cell>
          <cell r="H4789">
            <v>9000</v>
          </cell>
          <cell r="I4789">
            <v>2001</v>
          </cell>
        </row>
        <row r="4790">
          <cell r="A4790">
            <v>278127.0097</v>
          </cell>
          <cell r="B4790">
            <v>31</v>
          </cell>
          <cell r="C4790">
            <v>278</v>
          </cell>
          <cell r="D4790">
            <v>1270</v>
          </cell>
          <cell r="E4790">
            <v>97</v>
          </cell>
          <cell r="F4790">
            <v>42000</v>
          </cell>
          <cell r="G4790">
            <v>42000</v>
          </cell>
          <cell r="H4790">
            <v>0</v>
          </cell>
          <cell r="I4790">
            <v>2001</v>
          </cell>
        </row>
        <row r="4791">
          <cell r="A4791">
            <v>278127.01449999999</v>
          </cell>
          <cell r="B4791">
            <v>31</v>
          </cell>
          <cell r="C4791">
            <v>278</v>
          </cell>
          <cell r="D4791">
            <v>1270</v>
          </cell>
          <cell r="E4791">
            <v>145</v>
          </cell>
          <cell r="F4791">
            <v>8000</v>
          </cell>
          <cell r="G4791">
            <v>8000</v>
          </cell>
          <cell r="H4791">
            <v>0</v>
          </cell>
          <cell r="I4791">
            <v>2001</v>
          </cell>
        </row>
        <row r="4792">
          <cell r="A4792">
            <v>278127.02100000001</v>
          </cell>
          <cell r="B4792">
            <v>31</v>
          </cell>
          <cell r="C4792">
            <v>278</v>
          </cell>
          <cell r="D4792">
            <v>1270</v>
          </cell>
          <cell r="E4792">
            <v>210</v>
          </cell>
          <cell r="F4792">
            <v>20000</v>
          </cell>
          <cell r="G4792">
            <v>20000</v>
          </cell>
          <cell r="H4792">
            <v>0</v>
          </cell>
          <cell r="I4792">
            <v>2001</v>
          </cell>
        </row>
        <row r="4793">
          <cell r="A4793">
            <v>278127.02169999998</v>
          </cell>
          <cell r="B4793">
            <v>31</v>
          </cell>
          <cell r="C4793">
            <v>278</v>
          </cell>
          <cell r="D4793">
            <v>1270</v>
          </cell>
          <cell r="E4793">
            <v>217</v>
          </cell>
          <cell r="F4793">
            <v>294910</v>
          </cell>
          <cell r="G4793">
            <v>294910</v>
          </cell>
          <cell r="H4793">
            <v>0</v>
          </cell>
          <cell r="I4793">
            <v>2001</v>
          </cell>
        </row>
        <row r="4794">
          <cell r="A4794">
            <v>278127.02179999999</v>
          </cell>
          <cell r="B4794">
            <v>31</v>
          </cell>
          <cell r="C4794">
            <v>278</v>
          </cell>
          <cell r="D4794">
            <v>1270</v>
          </cell>
          <cell r="E4794">
            <v>218</v>
          </cell>
          <cell r="F4794">
            <v>23000</v>
          </cell>
          <cell r="G4794">
            <v>21000</v>
          </cell>
          <cell r="H4794">
            <v>2000</v>
          </cell>
          <cell r="I4794">
            <v>2001</v>
          </cell>
        </row>
        <row r="4795">
          <cell r="A4795">
            <v>278127.04139999999</v>
          </cell>
          <cell r="B4795">
            <v>31</v>
          </cell>
          <cell r="C4795">
            <v>278</v>
          </cell>
          <cell r="D4795">
            <v>1270</v>
          </cell>
          <cell r="E4795">
            <v>414</v>
          </cell>
          <cell r="F4795">
            <v>324000</v>
          </cell>
          <cell r="G4795">
            <v>317000</v>
          </cell>
          <cell r="H4795">
            <v>7000</v>
          </cell>
          <cell r="I4795">
            <v>2001</v>
          </cell>
        </row>
        <row r="4796">
          <cell r="A4796">
            <v>278127.0428</v>
          </cell>
          <cell r="B4796">
            <v>31</v>
          </cell>
          <cell r="C4796">
            <v>278</v>
          </cell>
          <cell r="D4796">
            <v>1270</v>
          </cell>
          <cell r="E4796">
            <v>428</v>
          </cell>
          <cell r="F4796">
            <v>120000</v>
          </cell>
          <cell r="G4796">
            <v>120000</v>
          </cell>
          <cell r="H4796">
            <v>0</v>
          </cell>
          <cell r="I4796">
            <v>2001</v>
          </cell>
        </row>
        <row r="4797">
          <cell r="A4797">
            <v>278127.05</v>
          </cell>
          <cell r="B4797">
            <v>31</v>
          </cell>
          <cell r="C4797">
            <v>278</v>
          </cell>
          <cell r="D4797">
            <v>1270</v>
          </cell>
          <cell r="E4797">
            <v>500</v>
          </cell>
          <cell r="F4797">
            <v>436000</v>
          </cell>
          <cell r="G4797">
            <v>436000</v>
          </cell>
          <cell r="H4797">
            <v>0</v>
          </cell>
          <cell r="I4797">
            <v>2001</v>
          </cell>
        </row>
        <row r="4798">
          <cell r="A4798">
            <v>278127.0502</v>
          </cell>
          <cell r="B4798">
            <v>31</v>
          </cell>
          <cell r="C4798">
            <v>278</v>
          </cell>
          <cell r="D4798">
            <v>1270</v>
          </cell>
          <cell r="E4798">
            <v>502</v>
          </cell>
          <cell r="F4798">
            <v>303000</v>
          </cell>
          <cell r="G4798">
            <v>298000</v>
          </cell>
          <cell r="H4798">
            <v>5000</v>
          </cell>
          <cell r="I4798">
            <v>2001</v>
          </cell>
        </row>
        <row r="4799">
          <cell r="A4799">
            <v>278127.06290000002</v>
          </cell>
          <cell r="B4799">
            <v>31</v>
          </cell>
          <cell r="C4799">
            <v>278</v>
          </cell>
          <cell r="D4799">
            <v>1270</v>
          </cell>
          <cell r="E4799">
            <v>629</v>
          </cell>
          <cell r="F4799">
            <v>0</v>
          </cell>
          <cell r="G4799">
            <v>0</v>
          </cell>
          <cell r="H4799">
            <v>0</v>
          </cell>
          <cell r="I4799">
            <v>2001</v>
          </cell>
        </row>
        <row r="4800">
          <cell r="A4800">
            <v>278127.08510000003</v>
          </cell>
          <cell r="B4800">
            <v>31</v>
          </cell>
          <cell r="C4800">
            <v>278</v>
          </cell>
          <cell r="D4800">
            <v>1270</v>
          </cell>
          <cell r="E4800">
            <v>851</v>
          </cell>
          <cell r="F4800">
            <v>0</v>
          </cell>
          <cell r="G4800">
            <v>0</v>
          </cell>
          <cell r="H4800">
            <v>0</v>
          </cell>
          <cell r="I4800">
            <v>2001</v>
          </cell>
        </row>
        <row r="4801">
          <cell r="A4801">
            <v>278127.08519999997</v>
          </cell>
          <cell r="B4801">
            <v>31</v>
          </cell>
          <cell r="C4801">
            <v>278</v>
          </cell>
          <cell r="D4801">
            <v>1270</v>
          </cell>
          <cell r="E4801">
            <v>852</v>
          </cell>
          <cell r="F4801">
            <v>0</v>
          </cell>
          <cell r="G4801">
            <v>0</v>
          </cell>
          <cell r="H4801">
            <v>0</v>
          </cell>
          <cell r="I4801">
            <v>2000</v>
          </cell>
        </row>
        <row r="4802">
          <cell r="A4802">
            <v>278127.08529999998</v>
          </cell>
          <cell r="B4802">
            <v>31</v>
          </cell>
          <cell r="C4802">
            <v>278</v>
          </cell>
          <cell r="D4802">
            <v>1270</v>
          </cell>
          <cell r="E4802">
            <v>853</v>
          </cell>
          <cell r="F4802">
            <v>0</v>
          </cell>
          <cell r="G4802">
            <v>0</v>
          </cell>
          <cell r="H4802">
            <v>0</v>
          </cell>
          <cell r="I4802">
            <v>2001</v>
          </cell>
        </row>
        <row r="4803">
          <cell r="A4803">
            <v>278127.08689999999</v>
          </cell>
          <cell r="B4803">
            <v>31</v>
          </cell>
          <cell r="C4803">
            <v>278</v>
          </cell>
          <cell r="D4803">
            <v>1270</v>
          </cell>
          <cell r="E4803">
            <v>869</v>
          </cell>
          <cell r="F4803">
            <v>0</v>
          </cell>
          <cell r="G4803">
            <v>0</v>
          </cell>
          <cell r="H4803">
            <v>0</v>
          </cell>
          <cell r="I4803">
            <v>2001</v>
          </cell>
        </row>
        <row r="4804">
          <cell r="A4804">
            <v>278127.087</v>
          </cell>
          <cell r="B4804">
            <v>31</v>
          </cell>
          <cell r="C4804">
            <v>278</v>
          </cell>
          <cell r="D4804">
            <v>1270</v>
          </cell>
          <cell r="E4804">
            <v>870</v>
          </cell>
          <cell r="F4804">
            <v>0</v>
          </cell>
          <cell r="G4804">
            <v>0</v>
          </cell>
          <cell r="H4804">
            <v>0</v>
          </cell>
          <cell r="I4804">
            <v>2001</v>
          </cell>
        </row>
        <row r="4805">
          <cell r="A4805">
            <v>278127.0871</v>
          </cell>
          <cell r="B4805">
            <v>31</v>
          </cell>
          <cell r="C4805">
            <v>278</v>
          </cell>
          <cell r="D4805">
            <v>1270</v>
          </cell>
          <cell r="E4805">
            <v>871</v>
          </cell>
          <cell r="F4805">
            <v>0</v>
          </cell>
          <cell r="G4805">
            <v>0</v>
          </cell>
          <cell r="H4805">
            <v>0</v>
          </cell>
          <cell r="I4805">
            <v>2001</v>
          </cell>
        </row>
        <row r="4806">
          <cell r="A4806">
            <v>278127.08760000003</v>
          </cell>
          <cell r="B4806">
            <v>31</v>
          </cell>
          <cell r="C4806">
            <v>278</v>
          </cell>
          <cell r="D4806">
            <v>1270</v>
          </cell>
          <cell r="E4806">
            <v>876</v>
          </cell>
          <cell r="F4806">
            <v>53896</v>
          </cell>
          <cell r="G4806">
            <v>53896</v>
          </cell>
          <cell r="H4806">
            <v>0</v>
          </cell>
          <cell r="I4806">
            <v>2001</v>
          </cell>
        </row>
        <row r="4807">
          <cell r="A4807">
            <v>278127.08980000002</v>
          </cell>
          <cell r="B4807">
            <v>31</v>
          </cell>
          <cell r="C4807">
            <v>278</v>
          </cell>
          <cell r="D4807">
            <v>1270</v>
          </cell>
          <cell r="E4807">
            <v>898</v>
          </cell>
          <cell r="F4807">
            <v>0</v>
          </cell>
          <cell r="G4807">
            <v>0</v>
          </cell>
          <cell r="H4807">
            <v>0</v>
          </cell>
          <cell r="I4807">
            <v>2000</v>
          </cell>
        </row>
        <row r="4808">
          <cell r="A4808">
            <v>278128.00089999998</v>
          </cell>
          <cell r="B4808">
            <v>31</v>
          </cell>
          <cell r="C4808">
            <v>278</v>
          </cell>
          <cell r="D4808">
            <v>1280</v>
          </cell>
          <cell r="E4808">
            <v>9</v>
          </cell>
          <cell r="F4808">
            <v>507000</v>
          </cell>
          <cell r="G4808">
            <v>495000</v>
          </cell>
          <cell r="H4808">
            <v>12000</v>
          </cell>
          <cell r="I4808">
            <v>2001</v>
          </cell>
        </row>
        <row r="4809">
          <cell r="A4809">
            <v>278128.00099999999</v>
          </cell>
          <cell r="B4809">
            <v>31</v>
          </cell>
          <cell r="C4809">
            <v>278</v>
          </cell>
          <cell r="D4809">
            <v>1280</v>
          </cell>
          <cell r="E4809">
            <v>10</v>
          </cell>
          <cell r="F4809">
            <v>3000</v>
          </cell>
          <cell r="G4809">
            <v>3000</v>
          </cell>
          <cell r="H4809">
            <v>0</v>
          </cell>
          <cell r="I4809">
            <v>2001</v>
          </cell>
        </row>
        <row r="4810">
          <cell r="A4810">
            <v>278128.00140000001</v>
          </cell>
          <cell r="B4810">
            <v>31</v>
          </cell>
          <cell r="C4810">
            <v>278</v>
          </cell>
          <cell r="D4810">
            <v>1280</v>
          </cell>
          <cell r="E4810">
            <v>14</v>
          </cell>
          <cell r="F4810">
            <v>283000</v>
          </cell>
          <cell r="G4810">
            <v>283000</v>
          </cell>
          <cell r="H4810">
            <v>0</v>
          </cell>
          <cell r="I4810">
            <v>2001</v>
          </cell>
        </row>
        <row r="4811">
          <cell r="A4811">
            <v>278128.0025</v>
          </cell>
          <cell r="B4811">
            <v>31</v>
          </cell>
          <cell r="C4811">
            <v>278</v>
          </cell>
          <cell r="D4811">
            <v>1280</v>
          </cell>
          <cell r="E4811">
            <v>25</v>
          </cell>
          <cell r="F4811">
            <v>860000</v>
          </cell>
          <cell r="G4811">
            <v>860000</v>
          </cell>
          <cell r="H4811">
            <v>0</v>
          </cell>
          <cell r="I4811">
            <v>2001</v>
          </cell>
        </row>
        <row r="4812">
          <cell r="A4812">
            <v>278128.00819999998</v>
          </cell>
          <cell r="B4812">
            <v>31</v>
          </cell>
          <cell r="C4812">
            <v>278</v>
          </cell>
          <cell r="D4812">
            <v>1280</v>
          </cell>
          <cell r="E4812">
            <v>82</v>
          </cell>
          <cell r="F4812">
            <v>46000</v>
          </cell>
          <cell r="G4812">
            <v>37000</v>
          </cell>
          <cell r="H4812">
            <v>9000</v>
          </cell>
          <cell r="I4812">
            <v>2001</v>
          </cell>
        </row>
        <row r="4813">
          <cell r="A4813">
            <v>278128.0097</v>
          </cell>
          <cell r="B4813">
            <v>31</v>
          </cell>
          <cell r="C4813">
            <v>278</v>
          </cell>
          <cell r="D4813">
            <v>1280</v>
          </cell>
          <cell r="E4813">
            <v>97</v>
          </cell>
          <cell r="F4813">
            <v>42000</v>
          </cell>
          <cell r="G4813">
            <v>42000</v>
          </cell>
          <cell r="H4813">
            <v>0</v>
          </cell>
          <cell r="I4813">
            <v>2001</v>
          </cell>
        </row>
        <row r="4814">
          <cell r="A4814">
            <v>278128.01079999999</v>
          </cell>
          <cell r="B4814">
            <v>31</v>
          </cell>
          <cell r="C4814">
            <v>278</v>
          </cell>
          <cell r="D4814">
            <v>1280</v>
          </cell>
          <cell r="E4814">
            <v>108</v>
          </cell>
          <cell r="F4814">
            <v>143000</v>
          </cell>
          <cell r="G4814">
            <v>143000</v>
          </cell>
          <cell r="H4814">
            <v>0</v>
          </cell>
          <cell r="I4814">
            <v>2001</v>
          </cell>
        </row>
        <row r="4815">
          <cell r="A4815">
            <v>278128.01449999999</v>
          </cell>
          <cell r="B4815">
            <v>31</v>
          </cell>
          <cell r="C4815">
            <v>278</v>
          </cell>
          <cell r="D4815">
            <v>1280</v>
          </cell>
          <cell r="E4815">
            <v>145</v>
          </cell>
          <cell r="F4815">
            <v>8000</v>
          </cell>
          <cell r="G4815">
            <v>8000</v>
          </cell>
          <cell r="H4815">
            <v>0</v>
          </cell>
          <cell r="I4815">
            <v>2001</v>
          </cell>
        </row>
        <row r="4816">
          <cell r="A4816">
            <v>278128.02100000001</v>
          </cell>
          <cell r="B4816">
            <v>31</v>
          </cell>
          <cell r="C4816">
            <v>278</v>
          </cell>
          <cell r="D4816">
            <v>1280</v>
          </cell>
          <cell r="E4816">
            <v>210</v>
          </cell>
          <cell r="F4816">
            <v>20000</v>
          </cell>
          <cell r="G4816">
            <v>20000</v>
          </cell>
          <cell r="H4816">
            <v>0</v>
          </cell>
          <cell r="I4816">
            <v>2001</v>
          </cell>
        </row>
        <row r="4817">
          <cell r="A4817">
            <v>278128.02169999998</v>
          </cell>
          <cell r="B4817">
            <v>31</v>
          </cell>
          <cell r="C4817">
            <v>278</v>
          </cell>
          <cell r="D4817">
            <v>1280</v>
          </cell>
          <cell r="E4817">
            <v>217</v>
          </cell>
          <cell r="F4817">
            <v>294910</v>
          </cell>
          <cell r="G4817">
            <v>294910</v>
          </cell>
          <cell r="H4817">
            <v>0</v>
          </cell>
          <cell r="I4817">
            <v>2001</v>
          </cell>
        </row>
        <row r="4818">
          <cell r="A4818">
            <v>278128.02179999999</v>
          </cell>
          <cell r="B4818">
            <v>31</v>
          </cell>
          <cell r="C4818">
            <v>278</v>
          </cell>
          <cell r="D4818">
            <v>1280</v>
          </cell>
          <cell r="E4818">
            <v>218</v>
          </cell>
          <cell r="F4818">
            <v>23000</v>
          </cell>
          <cell r="G4818">
            <v>21000</v>
          </cell>
          <cell r="H4818">
            <v>2000</v>
          </cell>
          <cell r="I4818">
            <v>2001</v>
          </cell>
        </row>
        <row r="4819">
          <cell r="A4819">
            <v>278128.02370000002</v>
          </cell>
          <cell r="B4819">
            <v>31</v>
          </cell>
          <cell r="C4819">
            <v>278</v>
          </cell>
          <cell r="D4819">
            <v>1280</v>
          </cell>
          <cell r="E4819">
            <v>237</v>
          </cell>
          <cell r="F4819">
            <v>19784</v>
          </cell>
          <cell r="G4819">
            <v>19784</v>
          </cell>
          <cell r="H4819">
            <v>0</v>
          </cell>
          <cell r="I4819">
            <v>2001</v>
          </cell>
        </row>
        <row r="4820">
          <cell r="A4820">
            <v>278128.03450000001</v>
          </cell>
          <cell r="B4820">
            <v>31</v>
          </cell>
          <cell r="C4820">
            <v>278</v>
          </cell>
          <cell r="D4820">
            <v>1280</v>
          </cell>
          <cell r="E4820">
            <v>345</v>
          </cell>
          <cell r="F4820">
            <v>942867</v>
          </cell>
          <cell r="G4820">
            <v>942867</v>
          </cell>
          <cell r="H4820">
            <v>0</v>
          </cell>
          <cell r="I4820">
            <v>2001</v>
          </cell>
        </row>
        <row r="4821">
          <cell r="A4821">
            <v>278128.04139999999</v>
          </cell>
          <cell r="B4821">
            <v>31</v>
          </cell>
          <cell r="C4821">
            <v>278</v>
          </cell>
          <cell r="D4821">
            <v>1280</v>
          </cell>
          <cell r="E4821">
            <v>414</v>
          </cell>
          <cell r="F4821">
            <v>248146</v>
          </cell>
          <cell r="G4821">
            <v>248146</v>
          </cell>
          <cell r="H4821">
            <v>0</v>
          </cell>
          <cell r="I4821">
            <v>2001</v>
          </cell>
        </row>
        <row r="4822">
          <cell r="A4822">
            <v>278128.0428</v>
          </cell>
          <cell r="B4822">
            <v>31</v>
          </cell>
          <cell r="C4822">
            <v>278</v>
          </cell>
          <cell r="D4822">
            <v>1280</v>
          </cell>
          <cell r="E4822">
            <v>428</v>
          </cell>
          <cell r="F4822">
            <v>150000</v>
          </cell>
          <cell r="G4822">
            <v>150000</v>
          </cell>
          <cell r="H4822">
            <v>0</v>
          </cell>
          <cell r="I4822">
            <v>2001</v>
          </cell>
        </row>
        <row r="4823">
          <cell r="A4823">
            <v>278128.04350000003</v>
          </cell>
          <cell r="B4823">
            <v>31</v>
          </cell>
          <cell r="C4823">
            <v>278</v>
          </cell>
          <cell r="D4823">
            <v>1280</v>
          </cell>
          <cell r="E4823">
            <v>435</v>
          </cell>
          <cell r="F4823">
            <v>146310</v>
          </cell>
          <cell r="G4823">
            <v>144009</v>
          </cell>
          <cell r="H4823">
            <v>2301</v>
          </cell>
          <cell r="I4823">
            <v>2001</v>
          </cell>
        </row>
        <row r="4824">
          <cell r="A4824">
            <v>278128.05</v>
          </cell>
          <cell r="B4824">
            <v>31</v>
          </cell>
          <cell r="C4824">
            <v>278</v>
          </cell>
          <cell r="D4824">
            <v>1280</v>
          </cell>
          <cell r="E4824">
            <v>500</v>
          </cell>
          <cell r="F4824">
            <v>475448</v>
          </cell>
          <cell r="G4824">
            <v>475448</v>
          </cell>
          <cell r="H4824">
            <v>0</v>
          </cell>
          <cell r="I4824">
            <v>2001</v>
          </cell>
        </row>
        <row r="4825">
          <cell r="A4825">
            <v>278128.0502</v>
          </cell>
          <cell r="B4825">
            <v>31</v>
          </cell>
          <cell r="C4825">
            <v>278</v>
          </cell>
          <cell r="D4825">
            <v>1280</v>
          </cell>
          <cell r="E4825">
            <v>502</v>
          </cell>
          <cell r="F4825">
            <v>334878</v>
          </cell>
          <cell r="G4825">
            <v>334878</v>
          </cell>
          <cell r="H4825">
            <v>0</v>
          </cell>
          <cell r="I4825">
            <v>2001</v>
          </cell>
        </row>
        <row r="4826">
          <cell r="A4826">
            <v>278128.08510000003</v>
          </cell>
          <cell r="B4826">
            <v>31</v>
          </cell>
          <cell r="C4826">
            <v>278</v>
          </cell>
          <cell r="D4826">
            <v>1280</v>
          </cell>
          <cell r="E4826">
            <v>851</v>
          </cell>
          <cell r="F4826">
            <v>0</v>
          </cell>
          <cell r="G4826">
            <v>0</v>
          </cell>
          <cell r="H4826">
            <v>0</v>
          </cell>
          <cell r="I4826">
            <v>2001</v>
          </cell>
        </row>
        <row r="4827">
          <cell r="A4827">
            <v>278128.08519999997</v>
          </cell>
          <cell r="B4827">
            <v>31</v>
          </cell>
          <cell r="C4827">
            <v>278</v>
          </cell>
          <cell r="D4827">
            <v>1280</v>
          </cell>
          <cell r="E4827">
            <v>852</v>
          </cell>
          <cell r="F4827">
            <v>0</v>
          </cell>
          <cell r="G4827">
            <v>0</v>
          </cell>
          <cell r="H4827">
            <v>0</v>
          </cell>
          <cell r="I4827">
            <v>2001</v>
          </cell>
        </row>
        <row r="4828">
          <cell r="A4828">
            <v>278128.08529999998</v>
          </cell>
          <cell r="B4828">
            <v>31</v>
          </cell>
          <cell r="C4828">
            <v>278</v>
          </cell>
          <cell r="D4828">
            <v>1280</v>
          </cell>
          <cell r="E4828">
            <v>853</v>
          </cell>
          <cell r="F4828">
            <v>0</v>
          </cell>
          <cell r="G4828">
            <v>0</v>
          </cell>
          <cell r="H4828">
            <v>0</v>
          </cell>
          <cell r="I4828">
            <v>2001</v>
          </cell>
        </row>
        <row r="4829">
          <cell r="A4829">
            <v>278128.08689999999</v>
          </cell>
          <cell r="B4829">
            <v>31</v>
          </cell>
          <cell r="C4829">
            <v>278</v>
          </cell>
          <cell r="D4829">
            <v>1280</v>
          </cell>
          <cell r="E4829">
            <v>869</v>
          </cell>
          <cell r="F4829">
            <v>0</v>
          </cell>
          <cell r="G4829">
            <v>0</v>
          </cell>
          <cell r="H4829">
            <v>0</v>
          </cell>
          <cell r="I4829">
            <v>2001</v>
          </cell>
        </row>
        <row r="4830">
          <cell r="A4830">
            <v>278128.087</v>
          </cell>
          <cell r="B4830">
            <v>31</v>
          </cell>
          <cell r="C4830">
            <v>278</v>
          </cell>
          <cell r="D4830">
            <v>1280</v>
          </cell>
          <cell r="E4830">
            <v>870</v>
          </cell>
          <cell r="F4830">
            <v>0</v>
          </cell>
          <cell r="G4830">
            <v>0</v>
          </cell>
          <cell r="H4830">
            <v>0</v>
          </cell>
          <cell r="I4830">
            <v>2001</v>
          </cell>
        </row>
        <row r="4831">
          <cell r="A4831">
            <v>278128.0871</v>
          </cell>
          <cell r="B4831">
            <v>31</v>
          </cell>
          <cell r="C4831">
            <v>278</v>
          </cell>
          <cell r="D4831">
            <v>1280</v>
          </cell>
          <cell r="E4831">
            <v>871</v>
          </cell>
          <cell r="F4831">
            <v>0</v>
          </cell>
          <cell r="G4831">
            <v>0</v>
          </cell>
          <cell r="H4831">
            <v>0</v>
          </cell>
          <cell r="I4831">
            <v>2001</v>
          </cell>
        </row>
        <row r="4832">
          <cell r="A4832">
            <v>278128.08760000003</v>
          </cell>
          <cell r="B4832">
            <v>31</v>
          </cell>
          <cell r="C4832">
            <v>278</v>
          </cell>
          <cell r="D4832">
            <v>1280</v>
          </cell>
          <cell r="E4832">
            <v>876</v>
          </cell>
          <cell r="F4832">
            <v>53896</v>
          </cell>
          <cell r="G4832">
            <v>53896</v>
          </cell>
          <cell r="H4832">
            <v>0</v>
          </cell>
          <cell r="I4832">
            <v>2001</v>
          </cell>
        </row>
        <row r="4833">
          <cell r="A4833">
            <v>278128.0907</v>
          </cell>
          <cell r="B4833">
            <v>31</v>
          </cell>
          <cell r="C4833">
            <v>278</v>
          </cell>
          <cell r="D4833">
            <v>1280</v>
          </cell>
          <cell r="E4833">
            <v>907</v>
          </cell>
          <cell r="F4833">
            <v>1113000</v>
          </cell>
          <cell r="G4833">
            <v>1111000</v>
          </cell>
          <cell r="H4833">
            <v>2000</v>
          </cell>
          <cell r="I4833">
            <v>2001</v>
          </cell>
        </row>
        <row r="4834">
          <cell r="A4834">
            <v>278129.00089999998</v>
          </cell>
          <cell r="B4834">
            <v>31</v>
          </cell>
          <cell r="C4834">
            <v>278</v>
          </cell>
          <cell r="D4834">
            <v>1290</v>
          </cell>
          <cell r="E4834">
            <v>9</v>
          </cell>
          <cell r="F4834">
            <v>507000</v>
          </cell>
          <cell r="G4834">
            <v>495000</v>
          </cell>
          <cell r="H4834">
            <v>12000</v>
          </cell>
          <cell r="I4834">
            <v>2001</v>
          </cell>
        </row>
        <row r="4835">
          <cell r="A4835">
            <v>278129.00099999999</v>
          </cell>
          <cell r="B4835">
            <v>31</v>
          </cell>
          <cell r="C4835">
            <v>278</v>
          </cell>
          <cell r="D4835">
            <v>1290</v>
          </cell>
          <cell r="E4835">
            <v>10</v>
          </cell>
          <cell r="F4835">
            <v>3000</v>
          </cell>
          <cell r="G4835">
            <v>3000</v>
          </cell>
          <cell r="H4835">
            <v>0</v>
          </cell>
          <cell r="I4835">
            <v>2001</v>
          </cell>
        </row>
        <row r="4836">
          <cell r="A4836">
            <v>278129.0025</v>
          </cell>
          <cell r="B4836">
            <v>31</v>
          </cell>
          <cell r="C4836">
            <v>278</v>
          </cell>
          <cell r="D4836">
            <v>1290</v>
          </cell>
          <cell r="E4836">
            <v>25</v>
          </cell>
          <cell r="F4836">
            <v>860000</v>
          </cell>
          <cell r="G4836">
            <v>860000</v>
          </cell>
          <cell r="H4836">
            <v>0</v>
          </cell>
          <cell r="I4836">
            <v>2001</v>
          </cell>
        </row>
        <row r="4837">
          <cell r="A4837">
            <v>278129.00819999998</v>
          </cell>
          <cell r="B4837">
            <v>31</v>
          </cell>
          <cell r="C4837">
            <v>278</v>
          </cell>
          <cell r="D4837">
            <v>1290</v>
          </cell>
          <cell r="E4837">
            <v>82</v>
          </cell>
          <cell r="F4837">
            <v>46000</v>
          </cell>
          <cell r="G4837">
            <v>37000</v>
          </cell>
          <cell r="H4837">
            <v>9000</v>
          </cell>
          <cell r="I4837">
            <v>2001</v>
          </cell>
        </row>
        <row r="4838">
          <cell r="A4838">
            <v>278129.0097</v>
          </cell>
          <cell r="B4838">
            <v>31</v>
          </cell>
          <cell r="C4838">
            <v>278</v>
          </cell>
          <cell r="D4838">
            <v>1290</v>
          </cell>
          <cell r="E4838">
            <v>97</v>
          </cell>
          <cell r="F4838">
            <v>42000</v>
          </cell>
          <cell r="G4838">
            <v>42000</v>
          </cell>
          <cell r="H4838">
            <v>0</v>
          </cell>
          <cell r="I4838">
            <v>2001</v>
          </cell>
        </row>
        <row r="4839">
          <cell r="A4839">
            <v>278129.01079999999</v>
          </cell>
          <cell r="B4839">
            <v>31</v>
          </cell>
          <cell r="C4839">
            <v>278</v>
          </cell>
          <cell r="D4839">
            <v>1290</v>
          </cell>
          <cell r="E4839">
            <v>108</v>
          </cell>
          <cell r="F4839">
            <v>143000</v>
          </cell>
          <cell r="G4839">
            <v>143000</v>
          </cell>
          <cell r="H4839">
            <v>0</v>
          </cell>
          <cell r="I4839">
            <v>2001</v>
          </cell>
        </row>
        <row r="4840">
          <cell r="A4840">
            <v>278129.01449999999</v>
          </cell>
          <cell r="B4840">
            <v>31</v>
          </cell>
          <cell r="C4840">
            <v>278</v>
          </cell>
          <cell r="D4840">
            <v>1290</v>
          </cell>
          <cell r="E4840">
            <v>145</v>
          </cell>
          <cell r="F4840">
            <v>15000</v>
          </cell>
          <cell r="G4840">
            <v>15000</v>
          </cell>
          <cell r="H4840">
            <v>0</v>
          </cell>
          <cell r="I4840">
            <v>2001</v>
          </cell>
        </row>
        <row r="4841">
          <cell r="A4841">
            <v>278129.02100000001</v>
          </cell>
          <cell r="B4841">
            <v>31</v>
          </cell>
          <cell r="C4841">
            <v>278</v>
          </cell>
          <cell r="D4841">
            <v>1290</v>
          </cell>
          <cell r="E4841">
            <v>210</v>
          </cell>
          <cell r="F4841">
            <v>20000</v>
          </cell>
          <cell r="G4841">
            <v>20000</v>
          </cell>
          <cell r="H4841">
            <v>0</v>
          </cell>
          <cell r="I4841">
            <v>2001</v>
          </cell>
        </row>
        <row r="4842">
          <cell r="A4842">
            <v>278129.02130000002</v>
          </cell>
          <cell r="B4842">
            <v>31</v>
          </cell>
          <cell r="C4842">
            <v>278</v>
          </cell>
          <cell r="D4842">
            <v>1290</v>
          </cell>
          <cell r="E4842">
            <v>213</v>
          </cell>
          <cell r="F4842">
            <v>350000</v>
          </cell>
          <cell r="G4842">
            <v>350000</v>
          </cell>
          <cell r="H4842">
            <v>0</v>
          </cell>
          <cell r="I4842">
            <v>2001</v>
          </cell>
        </row>
        <row r="4843">
          <cell r="A4843">
            <v>278129.02169999998</v>
          </cell>
          <cell r="B4843">
            <v>31</v>
          </cell>
          <cell r="C4843">
            <v>278</v>
          </cell>
          <cell r="D4843">
            <v>1290</v>
          </cell>
          <cell r="E4843">
            <v>217</v>
          </cell>
          <cell r="F4843">
            <v>294910</v>
          </cell>
          <cell r="G4843">
            <v>294910</v>
          </cell>
          <cell r="H4843">
            <v>0</v>
          </cell>
          <cell r="I4843">
            <v>2001</v>
          </cell>
        </row>
        <row r="4844">
          <cell r="A4844">
            <v>278129.02179999999</v>
          </cell>
          <cell r="B4844">
            <v>31</v>
          </cell>
          <cell r="C4844">
            <v>278</v>
          </cell>
          <cell r="D4844">
            <v>1290</v>
          </cell>
          <cell r="E4844">
            <v>218</v>
          </cell>
          <cell r="F4844">
            <v>23000</v>
          </cell>
          <cell r="G4844">
            <v>21000</v>
          </cell>
          <cell r="H4844">
            <v>2000</v>
          </cell>
          <cell r="I4844">
            <v>2001</v>
          </cell>
        </row>
        <row r="4845">
          <cell r="A4845">
            <v>278129.02370000002</v>
          </cell>
          <cell r="B4845">
            <v>31</v>
          </cell>
          <cell r="C4845">
            <v>278</v>
          </cell>
          <cell r="D4845">
            <v>1290</v>
          </cell>
          <cell r="E4845">
            <v>237</v>
          </cell>
          <cell r="F4845">
            <v>19784</v>
          </cell>
          <cell r="G4845">
            <v>19784</v>
          </cell>
          <cell r="H4845">
            <v>0</v>
          </cell>
          <cell r="I4845">
            <v>2001</v>
          </cell>
        </row>
        <row r="4846">
          <cell r="A4846">
            <v>278129.03450000001</v>
          </cell>
          <cell r="B4846">
            <v>31</v>
          </cell>
          <cell r="C4846">
            <v>278</v>
          </cell>
          <cell r="D4846">
            <v>1290</v>
          </cell>
          <cell r="E4846">
            <v>345</v>
          </cell>
          <cell r="F4846">
            <v>942867</v>
          </cell>
          <cell r="G4846">
            <v>921291</v>
          </cell>
          <cell r="H4846">
            <v>21576</v>
          </cell>
          <cell r="I4846">
            <v>2001</v>
          </cell>
        </row>
        <row r="4847">
          <cell r="A4847">
            <v>278129.04139999999</v>
          </cell>
          <cell r="B4847">
            <v>31</v>
          </cell>
          <cell r="C4847">
            <v>278</v>
          </cell>
          <cell r="D4847">
            <v>1290</v>
          </cell>
          <cell r="E4847">
            <v>414</v>
          </cell>
          <cell r="F4847">
            <v>300000</v>
          </cell>
          <cell r="G4847">
            <v>300000</v>
          </cell>
          <cell r="H4847">
            <v>0</v>
          </cell>
          <cell r="I4847">
            <v>2001</v>
          </cell>
        </row>
        <row r="4848">
          <cell r="A4848">
            <v>278129.0428</v>
          </cell>
          <cell r="B4848">
            <v>31</v>
          </cell>
          <cell r="C4848">
            <v>278</v>
          </cell>
          <cell r="D4848">
            <v>1290</v>
          </cell>
          <cell r="E4848">
            <v>428</v>
          </cell>
          <cell r="F4848">
            <v>120000</v>
          </cell>
          <cell r="G4848">
            <v>120000</v>
          </cell>
          <cell r="H4848">
            <v>0</v>
          </cell>
          <cell r="I4848">
            <v>2001</v>
          </cell>
        </row>
        <row r="4849">
          <cell r="A4849">
            <v>278129.04350000003</v>
          </cell>
          <cell r="B4849">
            <v>31</v>
          </cell>
          <cell r="C4849">
            <v>278</v>
          </cell>
          <cell r="D4849">
            <v>1290</v>
          </cell>
          <cell r="E4849">
            <v>435</v>
          </cell>
          <cell r="F4849">
            <v>110710</v>
          </cell>
          <cell r="G4849">
            <v>110710</v>
          </cell>
          <cell r="H4849">
            <v>0</v>
          </cell>
          <cell r="I4849">
            <v>2001</v>
          </cell>
        </row>
        <row r="4850">
          <cell r="A4850">
            <v>278129.05</v>
          </cell>
          <cell r="B4850">
            <v>31</v>
          </cell>
          <cell r="C4850">
            <v>278</v>
          </cell>
          <cell r="D4850">
            <v>1290</v>
          </cell>
          <cell r="E4850">
            <v>500</v>
          </cell>
          <cell r="F4850">
            <v>436000</v>
          </cell>
          <cell r="G4850">
            <v>436000</v>
          </cell>
          <cell r="H4850">
            <v>0</v>
          </cell>
          <cell r="I4850">
            <v>2001</v>
          </cell>
        </row>
        <row r="4851">
          <cell r="A4851">
            <v>278129.0502</v>
          </cell>
          <cell r="B4851">
            <v>31</v>
          </cell>
          <cell r="C4851">
            <v>278</v>
          </cell>
          <cell r="D4851">
            <v>1290</v>
          </cell>
          <cell r="E4851">
            <v>502</v>
          </cell>
          <cell r="F4851">
            <v>303000</v>
          </cell>
          <cell r="G4851">
            <v>298000</v>
          </cell>
          <cell r="H4851">
            <v>5000</v>
          </cell>
          <cell r="I4851">
            <v>2001</v>
          </cell>
        </row>
        <row r="4852">
          <cell r="A4852">
            <v>278129.08510000003</v>
          </cell>
          <cell r="B4852">
            <v>31</v>
          </cell>
          <cell r="C4852">
            <v>278</v>
          </cell>
          <cell r="D4852">
            <v>1290</v>
          </cell>
          <cell r="E4852">
            <v>851</v>
          </cell>
          <cell r="F4852">
            <v>0</v>
          </cell>
          <cell r="G4852">
            <v>0</v>
          </cell>
          <cell r="H4852">
            <v>0</v>
          </cell>
          <cell r="I4852">
            <v>2001</v>
          </cell>
        </row>
        <row r="4853">
          <cell r="A4853">
            <v>278129.08519999997</v>
          </cell>
          <cell r="B4853">
            <v>31</v>
          </cell>
          <cell r="C4853">
            <v>278</v>
          </cell>
          <cell r="D4853">
            <v>1290</v>
          </cell>
          <cell r="E4853">
            <v>852</v>
          </cell>
          <cell r="F4853">
            <v>0</v>
          </cell>
          <cell r="G4853">
            <v>0</v>
          </cell>
          <cell r="H4853">
            <v>0</v>
          </cell>
          <cell r="I4853">
            <v>2001</v>
          </cell>
        </row>
        <row r="4854">
          <cell r="A4854">
            <v>278129.08529999998</v>
          </cell>
          <cell r="B4854">
            <v>31</v>
          </cell>
          <cell r="C4854">
            <v>278</v>
          </cell>
          <cell r="D4854">
            <v>1290</v>
          </cell>
          <cell r="E4854">
            <v>853</v>
          </cell>
          <cell r="F4854">
            <v>0</v>
          </cell>
          <cell r="G4854">
            <v>0</v>
          </cell>
          <cell r="H4854">
            <v>0</v>
          </cell>
          <cell r="I4854">
            <v>2001</v>
          </cell>
        </row>
        <row r="4855">
          <cell r="A4855">
            <v>278129.08689999999</v>
          </cell>
          <cell r="B4855">
            <v>31</v>
          </cell>
          <cell r="C4855">
            <v>278</v>
          </cell>
          <cell r="D4855">
            <v>1290</v>
          </cell>
          <cell r="E4855">
            <v>869</v>
          </cell>
          <cell r="F4855">
            <v>0</v>
          </cell>
          <cell r="G4855">
            <v>0</v>
          </cell>
          <cell r="H4855">
            <v>0</v>
          </cell>
          <cell r="I4855">
            <v>2001</v>
          </cell>
        </row>
        <row r="4856">
          <cell r="A4856">
            <v>278129.087</v>
          </cell>
          <cell r="B4856">
            <v>31</v>
          </cell>
          <cell r="C4856">
            <v>278</v>
          </cell>
          <cell r="D4856">
            <v>1290</v>
          </cell>
          <cell r="E4856">
            <v>870</v>
          </cell>
          <cell r="F4856">
            <v>0</v>
          </cell>
          <cell r="G4856">
            <v>0</v>
          </cell>
          <cell r="H4856">
            <v>0</v>
          </cell>
          <cell r="I4856">
            <v>2001</v>
          </cell>
        </row>
        <row r="4857">
          <cell r="A4857">
            <v>278129.0871</v>
          </cell>
          <cell r="B4857">
            <v>31</v>
          </cell>
          <cell r="C4857">
            <v>278</v>
          </cell>
          <cell r="D4857">
            <v>1290</v>
          </cell>
          <cell r="E4857">
            <v>871</v>
          </cell>
          <cell r="F4857">
            <v>0</v>
          </cell>
          <cell r="G4857">
            <v>0</v>
          </cell>
          <cell r="H4857">
            <v>0</v>
          </cell>
          <cell r="I4857">
            <v>2001</v>
          </cell>
        </row>
        <row r="4858">
          <cell r="A4858">
            <v>278129.08760000003</v>
          </cell>
          <cell r="B4858">
            <v>31</v>
          </cell>
          <cell r="C4858">
            <v>278</v>
          </cell>
          <cell r="D4858">
            <v>1290</v>
          </cell>
          <cell r="E4858">
            <v>876</v>
          </cell>
          <cell r="F4858">
            <v>53896</v>
          </cell>
          <cell r="G4858">
            <v>53896</v>
          </cell>
          <cell r="H4858">
            <v>0</v>
          </cell>
          <cell r="I4858">
            <v>2001</v>
          </cell>
        </row>
        <row r="4859">
          <cell r="A4859">
            <v>278129.08980000002</v>
          </cell>
          <cell r="B4859">
            <v>31</v>
          </cell>
          <cell r="C4859">
            <v>278</v>
          </cell>
          <cell r="D4859">
            <v>1290</v>
          </cell>
          <cell r="E4859">
            <v>898</v>
          </cell>
          <cell r="F4859">
            <v>0</v>
          </cell>
          <cell r="G4859">
            <v>0</v>
          </cell>
          <cell r="H4859">
            <v>0</v>
          </cell>
          <cell r="I4859">
            <v>2001</v>
          </cell>
        </row>
        <row r="4860">
          <cell r="A4860">
            <v>278129.0907</v>
          </cell>
          <cell r="B4860">
            <v>31</v>
          </cell>
          <cell r="C4860">
            <v>278</v>
          </cell>
          <cell r="D4860">
            <v>1290</v>
          </cell>
          <cell r="E4860">
            <v>907</v>
          </cell>
          <cell r="F4860">
            <v>1113000</v>
          </cell>
          <cell r="G4860">
            <v>1111000</v>
          </cell>
          <cell r="H4860">
            <v>2000</v>
          </cell>
          <cell r="I4860">
            <v>2001</v>
          </cell>
        </row>
        <row r="4861">
          <cell r="A4861">
            <v>280109.35129999998</v>
          </cell>
          <cell r="B4861">
            <v>31</v>
          </cell>
          <cell r="C4861">
            <v>280</v>
          </cell>
          <cell r="D4861">
            <v>1093</v>
          </cell>
          <cell r="E4861">
            <v>513</v>
          </cell>
          <cell r="F4861">
            <v>323000</v>
          </cell>
          <cell r="G4861">
            <v>323000</v>
          </cell>
          <cell r="H4861">
            <v>0</v>
          </cell>
          <cell r="I4861">
            <v>1998</v>
          </cell>
        </row>
        <row r="4862">
          <cell r="A4862">
            <v>280109.35149999999</v>
          </cell>
          <cell r="B4862">
            <v>31</v>
          </cell>
          <cell r="C4862">
            <v>280</v>
          </cell>
          <cell r="D4862">
            <v>1093</v>
          </cell>
          <cell r="E4862">
            <v>515</v>
          </cell>
          <cell r="F4862">
            <v>594000</v>
          </cell>
          <cell r="G4862">
            <v>594000</v>
          </cell>
          <cell r="H4862">
            <v>0</v>
          </cell>
          <cell r="I4862">
            <v>1998</v>
          </cell>
        </row>
        <row r="4863">
          <cell r="A4863">
            <v>280111.32559999998</v>
          </cell>
          <cell r="B4863">
            <v>31</v>
          </cell>
          <cell r="C4863">
            <v>280</v>
          </cell>
          <cell r="D4863">
            <v>1113</v>
          </cell>
          <cell r="E4863">
            <v>256</v>
          </cell>
          <cell r="F4863">
            <v>5000</v>
          </cell>
          <cell r="G4863">
            <v>5000</v>
          </cell>
          <cell r="H4863">
            <v>0</v>
          </cell>
          <cell r="I4863">
            <v>2001</v>
          </cell>
        </row>
        <row r="4864">
          <cell r="A4864">
            <v>280111.35129999998</v>
          </cell>
          <cell r="B4864">
            <v>31</v>
          </cell>
          <cell r="C4864">
            <v>280</v>
          </cell>
          <cell r="D4864">
            <v>1113</v>
          </cell>
          <cell r="E4864">
            <v>513</v>
          </cell>
          <cell r="F4864">
            <v>323000</v>
          </cell>
          <cell r="G4864">
            <v>323000</v>
          </cell>
          <cell r="H4864">
            <v>0</v>
          </cell>
          <cell r="I4864">
            <v>2001</v>
          </cell>
        </row>
        <row r="4865">
          <cell r="A4865">
            <v>280111.35149999999</v>
          </cell>
          <cell r="B4865">
            <v>31</v>
          </cell>
          <cell r="C4865">
            <v>280</v>
          </cell>
          <cell r="D4865">
            <v>1113</v>
          </cell>
          <cell r="E4865">
            <v>515</v>
          </cell>
          <cell r="F4865">
            <v>594000</v>
          </cell>
          <cell r="G4865">
            <v>594000</v>
          </cell>
          <cell r="H4865">
            <v>0</v>
          </cell>
          <cell r="I4865">
            <v>2001</v>
          </cell>
        </row>
        <row r="4866">
          <cell r="A4866">
            <v>282853.31140000001</v>
          </cell>
          <cell r="B4866">
            <v>31</v>
          </cell>
          <cell r="C4866">
            <v>282</v>
          </cell>
          <cell r="D4866">
            <v>8533</v>
          </cell>
          <cell r="E4866">
            <v>114</v>
          </cell>
          <cell r="F4866">
            <v>300000</v>
          </cell>
          <cell r="G4866">
            <v>300000</v>
          </cell>
          <cell r="H4866">
            <v>0</v>
          </cell>
          <cell r="I4866">
            <v>2001</v>
          </cell>
        </row>
        <row r="4867">
          <cell r="A4867">
            <v>282853.31559999997</v>
          </cell>
          <cell r="B4867">
            <v>31</v>
          </cell>
          <cell r="C4867">
            <v>282</v>
          </cell>
          <cell r="D4867">
            <v>8533</v>
          </cell>
          <cell r="E4867">
            <v>156</v>
          </cell>
          <cell r="F4867">
            <v>50000</v>
          </cell>
          <cell r="G4867">
            <v>50000</v>
          </cell>
          <cell r="H4867">
            <v>0</v>
          </cell>
          <cell r="I4867">
            <v>2001</v>
          </cell>
        </row>
        <row r="4868">
          <cell r="A4868">
            <v>282853.32640000002</v>
          </cell>
          <cell r="B4868">
            <v>31</v>
          </cell>
          <cell r="C4868">
            <v>282</v>
          </cell>
          <cell r="D4868">
            <v>8533</v>
          </cell>
          <cell r="E4868">
            <v>264</v>
          </cell>
          <cell r="F4868">
            <v>68000</v>
          </cell>
          <cell r="G4868">
            <v>68000</v>
          </cell>
          <cell r="H4868">
            <v>0</v>
          </cell>
          <cell r="I4868">
            <v>2001</v>
          </cell>
        </row>
        <row r="4869">
          <cell r="A4869">
            <v>282853.38</v>
          </cell>
          <cell r="B4869">
            <v>31</v>
          </cell>
          <cell r="C4869">
            <v>282</v>
          </cell>
          <cell r="D4869">
            <v>8533</v>
          </cell>
          <cell r="E4869">
            <v>800</v>
          </cell>
          <cell r="F4869">
            <v>1138000</v>
          </cell>
          <cell r="G4869">
            <v>1138000</v>
          </cell>
          <cell r="H4869">
            <v>0</v>
          </cell>
          <cell r="I4869">
            <v>2001</v>
          </cell>
        </row>
        <row r="4870">
          <cell r="A4870">
            <v>285600.10090000002</v>
          </cell>
          <cell r="B4870">
            <v>31</v>
          </cell>
          <cell r="C4870">
            <v>285</v>
          </cell>
          <cell r="D4870">
            <v>6001</v>
          </cell>
          <cell r="E4870">
            <v>9</v>
          </cell>
          <cell r="F4870">
            <v>354899</v>
          </cell>
          <cell r="G4870">
            <v>336702</v>
          </cell>
          <cell r="H4870">
            <v>18197</v>
          </cell>
          <cell r="I4870">
            <v>2001</v>
          </cell>
        </row>
        <row r="4871">
          <cell r="A4871">
            <v>285600.10249999998</v>
          </cell>
          <cell r="B4871">
            <v>31</v>
          </cell>
          <cell r="C4871">
            <v>285</v>
          </cell>
          <cell r="D4871">
            <v>6001</v>
          </cell>
          <cell r="E4871">
            <v>25</v>
          </cell>
          <cell r="F4871">
            <v>953394</v>
          </cell>
          <cell r="G4871">
            <v>920108</v>
          </cell>
          <cell r="H4871">
            <v>33286</v>
          </cell>
          <cell r="I4871">
            <v>2001</v>
          </cell>
        </row>
        <row r="4872">
          <cell r="A4872">
            <v>285604.10090000002</v>
          </cell>
          <cell r="B4872">
            <v>31</v>
          </cell>
          <cell r="C4872">
            <v>285</v>
          </cell>
          <cell r="D4872">
            <v>6041</v>
          </cell>
          <cell r="E4872">
            <v>9</v>
          </cell>
          <cell r="F4872">
            <v>355925</v>
          </cell>
          <cell r="G4872">
            <v>337730</v>
          </cell>
          <cell r="H4872">
            <v>18195</v>
          </cell>
          <cell r="I4872">
            <v>2001</v>
          </cell>
        </row>
        <row r="4873">
          <cell r="A4873">
            <v>285604.10249999998</v>
          </cell>
          <cell r="B4873">
            <v>31</v>
          </cell>
          <cell r="C4873">
            <v>285</v>
          </cell>
          <cell r="D4873">
            <v>6041</v>
          </cell>
          <cell r="E4873">
            <v>25</v>
          </cell>
          <cell r="F4873">
            <v>987253</v>
          </cell>
          <cell r="G4873">
            <v>953967</v>
          </cell>
          <cell r="H4873">
            <v>33286</v>
          </cell>
          <cell r="I4873">
            <v>2001</v>
          </cell>
        </row>
        <row r="4874">
          <cell r="A4874">
            <v>285827.00089999998</v>
          </cell>
          <cell r="B4874">
            <v>31</v>
          </cell>
          <cell r="C4874">
            <v>285</v>
          </cell>
          <cell r="D4874">
            <v>8270</v>
          </cell>
          <cell r="E4874">
            <v>9</v>
          </cell>
          <cell r="F4874">
            <v>451288</v>
          </cell>
          <cell r="G4874">
            <v>424924</v>
          </cell>
          <cell r="H4874">
            <v>26364</v>
          </cell>
          <cell r="I4874">
            <v>1999</v>
          </cell>
        </row>
        <row r="4875">
          <cell r="A4875">
            <v>285827.0025</v>
          </cell>
          <cell r="B4875">
            <v>31</v>
          </cell>
          <cell r="C4875">
            <v>285</v>
          </cell>
          <cell r="D4875">
            <v>8270</v>
          </cell>
          <cell r="E4875">
            <v>25</v>
          </cell>
          <cell r="F4875">
            <v>1134514</v>
          </cell>
          <cell r="G4875">
            <v>1089203</v>
          </cell>
          <cell r="H4875">
            <v>45311</v>
          </cell>
          <cell r="I4875">
            <v>1999</v>
          </cell>
        </row>
        <row r="4876">
          <cell r="A4876">
            <v>285827.10090000002</v>
          </cell>
          <cell r="B4876">
            <v>31</v>
          </cell>
          <cell r="C4876">
            <v>285</v>
          </cell>
          <cell r="D4876">
            <v>8271</v>
          </cell>
          <cell r="E4876">
            <v>9</v>
          </cell>
          <cell r="F4876">
            <v>392746</v>
          </cell>
          <cell r="G4876">
            <v>346516</v>
          </cell>
          <cell r="H4876">
            <v>46230</v>
          </cell>
          <cell r="I4876">
            <v>2001</v>
          </cell>
        </row>
        <row r="4877">
          <cell r="A4877">
            <v>285827.114</v>
          </cell>
          <cell r="B4877">
            <v>31</v>
          </cell>
          <cell r="C4877">
            <v>285</v>
          </cell>
          <cell r="D4877">
            <v>8271</v>
          </cell>
          <cell r="E4877">
            <v>140</v>
          </cell>
          <cell r="F4877">
            <v>1130850</v>
          </cell>
          <cell r="G4877">
            <v>1022153</v>
          </cell>
          <cell r="H4877">
            <v>108697</v>
          </cell>
          <cell r="I4877">
            <v>2001</v>
          </cell>
        </row>
        <row r="4878">
          <cell r="A4878">
            <v>285828.00089999998</v>
          </cell>
          <cell r="B4878">
            <v>31</v>
          </cell>
          <cell r="C4878">
            <v>285</v>
          </cell>
          <cell r="D4878">
            <v>8280</v>
          </cell>
          <cell r="E4878">
            <v>9</v>
          </cell>
          <cell r="F4878">
            <v>453191</v>
          </cell>
          <cell r="G4878">
            <v>426827</v>
          </cell>
          <cell r="H4878">
            <v>26364</v>
          </cell>
          <cell r="I4878">
            <v>2000</v>
          </cell>
        </row>
        <row r="4879">
          <cell r="A4879">
            <v>285828.0025</v>
          </cell>
          <cell r="B4879">
            <v>31</v>
          </cell>
          <cell r="C4879">
            <v>285</v>
          </cell>
          <cell r="D4879">
            <v>8280</v>
          </cell>
          <cell r="E4879">
            <v>25</v>
          </cell>
          <cell r="F4879">
            <v>1161606</v>
          </cell>
          <cell r="G4879">
            <v>1116295</v>
          </cell>
          <cell r="H4879">
            <v>45311</v>
          </cell>
          <cell r="I4879">
            <v>2000</v>
          </cell>
        </row>
        <row r="4880">
          <cell r="A4880">
            <v>285828.01250000001</v>
          </cell>
          <cell r="B4880">
            <v>31</v>
          </cell>
          <cell r="C4880">
            <v>285</v>
          </cell>
          <cell r="D4880">
            <v>8280</v>
          </cell>
          <cell r="E4880">
            <v>125</v>
          </cell>
          <cell r="F4880">
            <v>216000</v>
          </cell>
          <cell r="G4880">
            <v>197000</v>
          </cell>
          <cell r="H4880">
            <v>19000</v>
          </cell>
          <cell r="I4880">
            <v>2000</v>
          </cell>
        </row>
        <row r="4881">
          <cell r="A4881">
            <v>285828.10090000002</v>
          </cell>
          <cell r="B4881">
            <v>31</v>
          </cell>
          <cell r="C4881">
            <v>285</v>
          </cell>
          <cell r="D4881">
            <v>8281</v>
          </cell>
          <cell r="E4881">
            <v>9</v>
          </cell>
          <cell r="F4881">
            <v>389574</v>
          </cell>
          <cell r="G4881">
            <v>343345</v>
          </cell>
          <cell r="H4881">
            <v>46229</v>
          </cell>
          <cell r="I4881">
            <v>2001</v>
          </cell>
        </row>
        <row r="4882">
          <cell r="A4882">
            <v>285828.114</v>
          </cell>
          <cell r="B4882">
            <v>31</v>
          </cell>
          <cell r="C4882">
            <v>285</v>
          </cell>
          <cell r="D4882">
            <v>8281</v>
          </cell>
          <cell r="E4882">
            <v>140</v>
          </cell>
          <cell r="F4882">
            <v>1115896</v>
          </cell>
          <cell r="G4882">
            <v>1010199</v>
          </cell>
          <cell r="H4882">
            <v>105697</v>
          </cell>
          <cell r="I4882">
            <v>2001</v>
          </cell>
        </row>
        <row r="4883">
          <cell r="A4883">
            <v>287660.03129999997</v>
          </cell>
          <cell r="B4883">
            <v>31</v>
          </cell>
          <cell r="C4883">
            <v>287</v>
          </cell>
          <cell r="D4883">
            <v>6600</v>
          </cell>
          <cell r="E4883">
            <v>313</v>
          </cell>
          <cell r="F4883">
            <v>218979</v>
          </cell>
          <cell r="G4883">
            <v>206857</v>
          </cell>
          <cell r="H4883">
            <v>12122</v>
          </cell>
          <cell r="I4883">
            <v>2001</v>
          </cell>
        </row>
        <row r="4884">
          <cell r="A4884">
            <v>287660.038</v>
          </cell>
          <cell r="B4884">
            <v>31</v>
          </cell>
          <cell r="C4884">
            <v>287</v>
          </cell>
          <cell r="D4884">
            <v>6600</v>
          </cell>
          <cell r="E4884">
            <v>380</v>
          </cell>
          <cell r="F4884">
            <v>120156</v>
          </cell>
          <cell r="G4884">
            <v>29241</v>
          </cell>
          <cell r="H4884">
            <v>90915</v>
          </cell>
          <cell r="I4884">
            <v>2001</v>
          </cell>
        </row>
        <row r="4885">
          <cell r="A4885">
            <v>287660.0429</v>
          </cell>
          <cell r="B4885">
            <v>31</v>
          </cell>
          <cell r="C4885">
            <v>287</v>
          </cell>
          <cell r="D4885">
            <v>6600</v>
          </cell>
          <cell r="E4885">
            <v>429</v>
          </cell>
          <cell r="F4885">
            <v>572582</v>
          </cell>
          <cell r="G4885">
            <v>554399</v>
          </cell>
          <cell r="H4885">
            <v>18183</v>
          </cell>
          <cell r="I4885">
            <v>2001</v>
          </cell>
        </row>
        <row r="4886">
          <cell r="A4886">
            <v>287660.07809999998</v>
          </cell>
          <cell r="B4886">
            <v>31</v>
          </cell>
          <cell r="C4886">
            <v>287</v>
          </cell>
          <cell r="D4886">
            <v>6600</v>
          </cell>
          <cell r="E4886">
            <v>781</v>
          </cell>
          <cell r="F4886">
            <v>904695</v>
          </cell>
          <cell r="G4886">
            <v>895604</v>
          </cell>
          <cell r="H4886">
            <v>9091</v>
          </cell>
          <cell r="I4886">
            <v>2001</v>
          </cell>
        </row>
        <row r="4887">
          <cell r="A4887">
            <v>287660.13130000001</v>
          </cell>
          <cell r="B4887">
            <v>31</v>
          </cell>
          <cell r="C4887">
            <v>287</v>
          </cell>
          <cell r="D4887">
            <v>6601</v>
          </cell>
          <cell r="E4887">
            <v>313</v>
          </cell>
          <cell r="F4887">
            <v>218979</v>
          </cell>
          <cell r="G4887">
            <v>206857</v>
          </cell>
          <cell r="H4887">
            <v>12122</v>
          </cell>
          <cell r="I4887">
            <v>2001</v>
          </cell>
        </row>
        <row r="4888">
          <cell r="A4888">
            <v>287660.13799999998</v>
          </cell>
          <cell r="B4888">
            <v>31</v>
          </cell>
          <cell r="C4888">
            <v>287</v>
          </cell>
          <cell r="D4888">
            <v>6601</v>
          </cell>
          <cell r="E4888">
            <v>380</v>
          </cell>
          <cell r="F4888">
            <v>120156</v>
          </cell>
          <cell r="G4888">
            <v>29241</v>
          </cell>
          <cell r="H4888">
            <v>90915</v>
          </cell>
          <cell r="I4888">
            <v>2001</v>
          </cell>
        </row>
        <row r="4889">
          <cell r="A4889">
            <v>287660.14289999998</v>
          </cell>
          <cell r="B4889">
            <v>31</v>
          </cell>
          <cell r="C4889">
            <v>287</v>
          </cell>
          <cell r="D4889">
            <v>6601</v>
          </cell>
          <cell r="E4889">
            <v>429</v>
          </cell>
          <cell r="F4889">
            <v>572582</v>
          </cell>
          <cell r="G4889">
            <v>554399</v>
          </cell>
          <cell r="H4889">
            <v>18183</v>
          </cell>
          <cell r="I4889">
            <v>2001</v>
          </cell>
        </row>
        <row r="4890">
          <cell r="A4890">
            <v>287660.15000000002</v>
          </cell>
          <cell r="B4890">
            <v>31</v>
          </cell>
          <cell r="C4890">
            <v>287</v>
          </cell>
          <cell r="D4890">
            <v>6601</v>
          </cell>
          <cell r="E4890">
            <v>500</v>
          </cell>
          <cell r="F4890">
            <v>291116</v>
          </cell>
          <cell r="G4890">
            <v>287060</v>
          </cell>
          <cell r="H4890">
            <v>4056</v>
          </cell>
          <cell r="I4890">
            <v>2001</v>
          </cell>
        </row>
        <row r="4891">
          <cell r="A4891">
            <v>287660.17810000002</v>
          </cell>
          <cell r="B4891">
            <v>31</v>
          </cell>
          <cell r="C4891">
            <v>287</v>
          </cell>
          <cell r="D4891">
            <v>6601</v>
          </cell>
          <cell r="E4891">
            <v>781</v>
          </cell>
          <cell r="F4891">
            <v>904695</v>
          </cell>
          <cell r="G4891">
            <v>895604</v>
          </cell>
          <cell r="H4891">
            <v>9091</v>
          </cell>
          <cell r="I4891">
            <v>2001</v>
          </cell>
        </row>
        <row r="4892">
          <cell r="A4892">
            <v>287660.19270000001</v>
          </cell>
          <cell r="B4892">
            <v>31</v>
          </cell>
          <cell r="C4892">
            <v>287</v>
          </cell>
          <cell r="D4892">
            <v>6601</v>
          </cell>
          <cell r="E4892">
            <v>927</v>
          </cell>
          <cell r="F4892">
            <v>15000</v>
          </cell>
          <cell r="G4892">
            <v>15000</v>
          </cell>
          <cell r="H4892">
            <v>0</v>
          </cell>
          <cell r="I4892">
            <v>2001</v>
          </cell>
        </row>
        <row r="4893">
          <cell r="A4893">
            <v>287960.0025</v>
          </cell>
          <cell r="B4893">
            <v>31</v>
          </cell>
          <cell r="C4893">
            <v>287</v>
          </cell>
          <cell r="D4893">
            <v>9600</v>
          </cell>
          <cell r="E4893">
            <v>25</v>
          </cell>
          <cell r="F4893">
            <v>733188</v>
          </cell>
          <cell r="G4893">
            <v>727771</v>
          </cell>
          <cell r="H4893">
            <v>5417</v>
          </cell>
          <cell r="I4893">
            <v>2001</v>
          </cell>
        </row>
        <row r="4894">
          <cell r="A4894">
            <v>287970.10249999998</v>
          </cell>
          <cell r="B4894">
            <v>31</v>
          </cell>
          <cell r="C4894">
            <v>287</v>
          </cell>
          <cell r="D4894">
            <v>9701</v>
          </cell>
          <cell r="E4894">
            <v>25</v>
          </cell>
          <cell r="F4894">
            <v>776353</v>
          </cell>
          <cell r="G4894">
            <v>768608</v>
          </cell>
          <cell r="H4894">
            <v>7745</v>
          </cell>
          <cell r="I4894">
            <v>2001</v>
          </cell>
        </row>
        <row r="4895">
          <cell r="A4895">
            <v>288830.00089999998</v>
          </cell>
          <cell r="B4895">
            <v>31</v>
          </cell>
          <cell r="C4895">
            <v>288</v>
          </cell>
          <cell r="D4895">
            <v>8300</v>
          </cell>
          <cell r="E4895">
            <v>9</v>
          </cell>
          <cell r="F4895">
            <v>322464</v>
          </cell>
          <cell r="G4895">
            <v>297234</v>
          </cell>
          <cell r="H4895">
            <v>25230</v>
          </cell>
          <cell r="I4895">
            <v>2001</v>
          </cell>
        </row>
        <row r="4896">
          <cell r="A4896">
            <v>288830.0025</v>
          </cell>
          <cell r="B4896">
            <v>31</v>
          </cell>
          <cell r="C4896">
            <v>288</v>
          </cell>
          <cell r="D4896">
            <v>8300</v>
          </cell>
          <cell r="E4896">
            <v>25</v>
          </cell>
          <cell r="F4896">
            <v>659805</v>
          </cell>
          <cell r="G4896">
            <v>616245</v>
          </cell>
          <cell r="H4896">
            <v>43560</v>
          </cell>
          <cell r="I4896">
            <v>2001</v>
          </cell>
        </row>
        <row r="4897">
          <cell r="A4897">
            <v>288831.00089999998</v>
          </cell>
          <cell r="B4897">
            <v>31</v>
          </cell>
          <cell r="C4897">
            <v>288</v>
          </cell>
          <cell r="D4897">
            <v>8310</v>
          </cell>
          <cell r="E4897">
            <v>9</v>
          </cell>
          <cell r="F4897">
            <v>333317</v>
          </cell>
          <cell r="G4897">
            <v>308087</v>
          </cell>
          <cell r="H4897">
            <v>25230</v>
          </cell>
          <cell r="I4897">
            <v>2001</v>
          </cell>
        </row>
        <row r="4898">
          <cell r="A4898">
            <v>288831.0025</v>
          </cell>
          <cell r="B4898">
            <v>31</v>
          </cell>
          <cell r="C4898">
            <v>288</v>
          </cell>
          <cell r="D4898">
            <v>8310</v>
          </cell>
          <cell r="E4898">
            <v>25</v>
          </cell>
          <cell r="F4898">
            <v>740624</v>
          </cell>
          <cell r="G4898">
            <v>695064</v>
          </cell>
          <cell r="H4898">
            <v>45560</v>
          </cell>
          <cell r="I4898">
            <v>2001</v>
          </cell>
        </row>
        <row r="4899">
          <cell r="A4899">
            <v>288837.0025</v>
          </cell>
          <cell r="B4899">
            <v>31</v>
          </cell>
          <cell r="C4899">
            <v>288</v>
          </cell>
          <cell r="D4899">
            <v>8370</v>
          </cell>
          <cell r="E4899">
            <v>25</v>
          </cell>
          <cell r="F4899">
            <v>678628</v>
          </cell>
          <cell r="G4899">
            <v>636000</v>
          </cell>
          <cell r="H4899">
            <v>42628</v>
          </cell>
          <cell r="I4899">
            <v>2001</v>
          </cell>
        </row>
        <row r="4900">
          <cell r="A4900" t="e">
            <v>#VALUE!</v>
          </cell>
          <cell r="B4900">
            <v>70</v>
          </cell>
          <cell r="C4900">
            <v>109</v>
          </cell>
          <cell r="D4900">
            <v>5251</v>
          </cell>
          <cell r="E4900" t="str">
            <v>A28</v>
          </cell>
          <cell r="F4900">
            <v>0</v>
          </cell>
          <cell r="G4900">
            <v>0</v>
          </cell>
          <cell r="H4900">
            <v>0</v>
          </cell>
          <cell r="I4900">
            <v>2001</v>
          </cell>
        </row>
        <row r="4901">
          <cell r="A4901" t="e">
            <v>#VALUE!</v>
          </cell>
          <cell r="B4901">
            <v>70</v>
          </cell>
          <cell r="C4901">
            <v>109</v>
          </cell>
          <cell r="D4901">
            <v>5251</v>
          </cell>
          <cell r="E4901" t="str">
            <v>A29</v>
          </cell>
          <cell r="F4901">
            <v>0</v>
          </cell>
          <cell r="G4901">
            <v>0</v>
          </cell>
          <cell r="H4901">
            <v>0</v>
          </cell>
          <cell r="I4901">
            <v>2001</v>
          </cell>
        </row>
        <row r="4902">
          <cell r="A4902" t="e">
            <v>#VALUE!</v>
          </cell>
          <cell r="B4902">
            <v>70</v>
          </cell>
          <cell r="C4902">
            <v>109</v>
          </cell>
          <cell r="D4902">
            <v>5381</v>
          </cell>
          <cell r="E4902" t="str">
            <v>A29</v>
          </cell>
          <cell r="F4902">
            <v>0</v>
          </cell>
          <cell r="G4902">
            <v>0</v>
          </cell>
          <cell r="H4902">
            <v>0</v>
          </cell>
          <cell r="I4902">
            <v>2001</v>
          </cell>
        </row>
        <row r="4903">
          <cell r="A4903" t="e">
            <v>#VALUE!</v>
          </cell>
          <cell r="B4903">
            <v>70</v>
          </cell>
          <cell r="C4903">
            <v>109</v>
          </cell>
          <cell r="D4903">
            <v>8781</v>
          </cell>
          <cell r="E4903" t="str">
            <v>A28</v>
          </cell>
          <cell r="F4903">
            <v>0</v>
          </cell>
          <cell r="G4903">
            <v>0</v>
          </cell>
          <cell r="H4903">
            <v>0</v>
          </cell>
          <cell r="I4903">
            <v>2001</v>
          </cell>
        </row>
        <row r="4904">
          <cell r="A4904" t="e">
            <v>#VALUE!</v>
          </cell>
          <cell r="B4904">
            <v>31</v>
          </cell>
          <cell r="C4904">
            <v>243</v>
          </cell>
          <cell r="D4904" t="str">
            <v>3L20</v>
          </cell>
          <cell r="E4904">
            <v>16</v>
          </cell>
          <cell r="F4904">
            <v>591000</v>
          </cell>
          <cell r="G4904">
            <v>591000</v>
          </cell>
          <cell r="H4904">
            <v>0</v>
          </cell>
          <cell r="I4904">
            <v>2001</v>
          </cell>
        </row>
        <row r="4905">
          <cell r="A4905" t="e">
            <v>#VALUE!</v>
          </cell>
          <cell r="B4905">
            <v>31</v>
          </cell>
          <cell r="C4905">
            <v>243</v>
          </cell>
          <cell r="D4905" t="str">
            <v>3L20</v>
          </cell>
          <cell r="E4905">
            <v>25</v>
          </cell>
          <cell r="F4905">
            <v>1117000</v>
          </cell>
          <cell r="G4905">
            <v>1117000</v>
          </cell>
          <cell r="H4905">
            <v>0</v>
          </cell>
          <cell r="I4905">
            <v>2001</v>
          </cell>
        </row>
        <row r="4906">
          <cell r="A4906" t="e">
            <v>#VALUE!</v>
          </cell>
          <cell r="B4906">
            <v>31</v>
          </cell>
          <cell r="C4906">
            <v>243</v>
          </cell>
          <cell r="D4906" t="str">
            <v>3L20</v>
          </cell>
          <cell r="E4906">
            <v>205</v>
          </cell>
          <cell r="F4906">
            <v>799000</v>
          </cell>
          <cell r="G4906">
            <v>799000</v>
          </cell>
          <cell r="H4906">
            <v>0</v>
          </cell>
          <cell r="I4906">
            <v>2001</v>
          </cell>
        </row>
        <row r="4907">
          <cell r="A4907" t="e">
            <v>#VALUE!</v>
          </cell>
          <cell r="B4907">
            <v>31</v>
          </cell>
          <cell r="C4907">
            <v>243</v>
          </cell>
          <cell r="D4907" t="str">
            <v>3L20</v>
          </cell>
          <cell r="E4907">
            <v>727</v>
          </cell>
          <cell r="F4907">
            <v>0</v>
          </cell>
          <cell r="G4907">
            <v>0</v>
          </cell>
          <cell r="H4907">
            <v>0</v>
          </cell>
          <cell r="I4907">
            <v>2001</v>
          </cell>
        </row>
        <row r="4908">
          <cell r="A4908" t="e">
            <v>#VALUE!</v>
          </cell>
          <cell r="B4908">
            <v>31</v>
          </cell>
          <cell r="C4908">
            <v>243</v>
          </cell>
          <cell r="D4908" t="str">
            <v>3P60</v>
          </cell>
          <cell r="E4908">
            <v>7</v>
          </cell>
          <cell r="F4908">
            <v>3567000</v>
          </cell>
          <cell r="G4908">
            <v>3567000</v>
          </cell>
          <cell r="H4908">
            <v>0</v>
          </cell>
          <cell r="I4908">
            <v>2001</v>
          </cell>
        </row>
        <row r="4909">
          <cell r="A4909" t="e">
            <v>#VALUE!</v>
          </cell>
          <cell r="B4909">
            <v>31</v>
          </cell>
          <cell r="C4909">
            <v>243</v>
          </cell>
          <cell r="D4909" t="str">
            <v>3P60</v>
          </cell>
          <cell r="E4909">
            <v>16</v>
          </cell>
          <cell r="F4909">
            <v>591000</v>
          </cell>
          <cell r="G4909">
            <v>591000</v>
          </cell>
          <cell r="H4909">
            <v>0</v>
          </cell>
          <cell r="I4909">
            <v>2001</v>
          </cell>
        </row>
        <row r="4910">
          <cell r="A4910" t="e">
            <v>#VALUE!</v>
          </cell>
          <cell r="B4910">
            <v>31</v>
          </cell>
          <cell r="C4910">
            <v>243</v>
          </cell>
          <cell r="D4910" t="str">
            <v>3P60</v>
          </cell>
          <cell r="E4910">
            <v>25</v>
          </cell>
          <cell r="F4910">
            <v>1117000</v>
          </cell>
          <cell r="G4910">
            <v>1117000</v>
          </cell>
          <cell r="H4910">
            <v>0</v>
          </cell>
          <cell r="I4910">
            <v>2001</v>
          </cell>
        </row>
        <row r="4911">
          <cell r="A4911" t="e">
            <v>#VALUE!</v>
          </cell>
          <cell r="B4911">
            <v>31</v>
          </cell>
          <cell r="C4911">
            <v>243</v>
          </cell>
          <cell r="D4911" t="str">
            <v>3P60</v>
          </cell>
          <cell r="E4911">
            <v>204</v>
          </cell>
          <cell r="F4911">
            <v>1212000</v>
          </cell>
          <cell r="G4911">
            <v>1212000</v>
          </cell>
          <cell r="H4911">
            <v>0</v>
          </cell>
          <cell r="I4911">
            <v>2001</v>
          </cell>
        </row>
        <row r="4912">
          <cell r="A4912" t="e">
            <v>#VALUE!</v>
          </cell>
          <cell r="B4912">
            <v>31</v>
          </cell>
          <cell r="C4912">
            <v>243</v>
          </cell>
          <cell r="D4912" t="str">
            <v>3P60</v>
          </cell>
          <cell r="E4912">
            <v>205</v>
          </cell>
          <cell r="F4912">
            <v>799000</v>
          </cell>
          <cell r="G4912">
            <v>799000</v>
          </cell>
          <cell r="H4912">
            <v>0</v>
          </cell>
          <cell r="I4912">
            <v>2001</v>
          </cell>
        </row>
        <row r="4913">
          <cell r="A4913" t="e">
            <v>#VALUE!</v>
          </cell>
          <cell r="B4913">
            <v>31</v>
          </cell>
          <cell r="C4913">
            <v>244</v>
          </cell>
          <cell r="D4913" t="str">
            <v>3C20</v>
          </cell>
          <cell r="E4913">
            <v>16</v>
          </cell>
          <cell r="F4913">
            <v>591000</v>
          </cell>
          <cell r="G4913">
            <v>591000</v>
          </cell>
          <cell r="H4913">
            <v>0</v>
          </cell>
          <cell r="I4913">
            <v>2001</v>
          </cell>
        </row>
        <row r="4914">
          <cell r="A4914" t="e">
            <v>#VALUE!</v>
          </cell>
          <cell r="B4914">
            <v>31</v>
          </cell>
          <cell r="C4914">
            <v>244</v>
          </cell>
          <cell r="D4914" t="str">
            <v>3C30</v>
          </cell>
          <cell r="E4914">
            <v>16</v>
          </cell>
          <cell r="F4914">
            <v>591000</v>
          </cell>
          <cell r="G4914">
            <v>591000</v>
          </cell>
          <cell r="H4914">
            <v>0</v>
          </cell>
          <cell r="I4914">
            <v>2001</v>
          </cell>
        </row>
        <row r="4915">
          <cell r="A4915" t="e">
            <v>#VALUE!</v>
          </cell>
          <cell r="B4915">
            <v>31</v>
          </cell>
          <cell r="C4915">
            <v>244</v>
          </cell>
          <cell r="D4915" t="str">
            <v>3L50</v>
          </cell>
          <cell r="E4915">
            <v>16</v>
          </cell>
          <cell r="F4915">
            <v>591000</v>
          </cell>
          <cell r="G4915">
            <v>591000</v>
          </cell>
          <cell r="H4915">
            <v>0</v>
          </cell>
          <cell r="I4915">
            <v>2001</v>
          </cell>
        </row>
        <row r="4916">
          <cell r="A4916" t="e">
            <v>#VALUE!</v>
          </cell>
          <cell r="B4916">
            <v>31</v>
          </cell>
          <cell r="C4916">
            <v>244</v>
          </cell>
          <cell r="D4916" t="str">
            <v>3L50</v>
          </cell>
          <cell r="E4916">
            <v>25</v>
          </cell>
          <cell r="F4916">
            <v>1117000</v>
          </cell>
          <cell r="G4916">
            <v>1117000</v>
          </cell>
          <cell r="H4916">
            <v>0</v>
          </cell>
          <cell r="I4916">
            <v>2001</v>
          </cell>
        </row>
        <row r="4917">
          <cell r="A4917" t="e">
            <v>#VALUE!</v>
          </cell>
          <cell r="B4917">
            <v>31</v>
          </cell>
          <cell r="C4917">
            <v>244</v>
          </cell>
          <cell r="D4917" t="str">
            <v>3L50</v>
          </cell>
          <cell r="E4917">
            <v>205</v>
          </cell>
          <cell r="F4917">
            <v>799000</v>
          </cell>
          <cell r="G4917">
            <v>799000</v>
          </cell>
          <cell r="H4917">
            <v>0</v>
          </cell>
          <cell r="I4917">
            <v>2001</v>
          </cell>
        </row>
        <row r="4918">
          <cell r="A4918" t="e">
            <v>#VALUE!</v>
          </cell>
          <cell r="B4918">
            <v>31</v>
          </cell>
          <cell r="C4918">
            <v>244</v>
          </cell>
          <cell r="D4918" t="str">
            <v>4C20</v>
          </cell>
          <cell r="E4918">
            <v>81</v>
          </cell>
          <cell r="F4918">
            <v>164000</v>
          </cell>
          <cell r="G4918">
            <v>164000</v>
          </cell>
          <cell r="H4918">
            <v>0</v>
          </cell>
          <cell r="I4918">
            <v>2001</v>
          </cell>
        </row>
        <row r="4919">
          <cell r="A4919" t="e">
            <v>#VALUE!</v>
          </cell>
          <cell r="B4919">
            <v>31</v>
          </cell>
          <cell r="C4919">
            <v>244</v>
          </cell>
          <cell r="D4919" t="str">
            <v>4C50</v>
          </cell>
          <cell r="E4919">
            <v>16</v>
          </cell>
          <cell r="F4919">
            <v>591000</v>
          </cell>
          <cell r="G4919">
            <v>591000</v>
          </cell>
          <cell r="H4919">
            <v>0</v>
          </cell>
          <cell r="I4919">
            <v>2001</v>
          </cell>
        </row>
        <row r="4920">
          <cell r="A4920" t="e">
            <v>#VALUE!</v>
          </cell>
          <cell r="B4920">
            <v>31</v>
          </cell>
          <cell r="C4920">
            <v>244</v>
          </cell>
          <cell r="D4920" t="str">
            <v>4C50</v>
          </cell>
          <cell r="E4920">
            <v>25</v>
          </cell>
          <cell r="F4920">
            <v>1117000</v>
          </cell>
          <cell r="G4920">
            <v>1117000</v>
          </cell>
          <cell r="H4920">
            <v>0</v>
          </cell>
          <cell r="I4920">
            <v>2001</v>
          </cell>
        </row>
        <row r="4921">
          <cell r="A4921" t="e">
            <v>#VALUE!</v>
          </cell>
          <cell r="B4921">
            <v>31</v>
          </cell>
          <cell r="C4921">
            <v>244</v>
          </cell>
          <cell r="D4921" t="str">
            <v>4C50</v>
          </cell>
          <cell r="E4921">
            <v>81</v>
          </cell>
          <cell r="F4921">
            <v>164000</v>
          </cell>
          <cell r="G4921">
            <v>164000</v>
          </cell>
          <cell r="H4921">
            <v>0</v>
          </cell>
          <cell r="I4921">
            <v>2001</v>
          </cell>
        </row>
        <row r="4922">
          <cell r="A4922" t="e">
            <v>#VALUE!</v>
          </cell>
          <cell r="B4922">
            <v>31</v>
          </cell>
          <cell r="C4922">
            <v>244</v>
          </cell>
          <cell r="D4922" t="str">
            <v>4C60</v>
          </cell>
          <cell r="E4922">
            <v>7</v>
          </cell>
          <cell r="F4922">
            <v>3567000</v>
          </cell>
          <cell r="G4922">
            <v>3567000</v>
          </cell>
          <cell r="H4922">
            <v>0</v>
          </cell>
          <cell r="I4922">
            <v>2001</v>
          </cell>
        </row>
        <row r="4923">
          <cell r="A4923" t="e">
            <v>#VALUE!</v>
          </cell>
          <cell r="B4923">
            <v>31</v>
          </cell>
          <cell r="C4923">
            <v>244</v>
          </cell>
          <cell r="D4923" t="str">
            <v>4C60</v>
          </cell>
          <cell r="E4923">
            <v>16</v>
          </cell>
          <cell r="F4923">
            <v>591000</v>
          </cell>
          <cell r="G4923">
            <v>591000</v>
          </cell>
          <cell r="H4923">
            <v>0</v>
          </cell>
          <cell r="I4923">
            <v>2001</v>
          </cell>
        </row>
        <row r="4924">
          <cell r="A4924" t="e">
            <v>#VALUE!</v>
          </cell>
          <cell r="B4924">
            <v>31</v>
          </cell>
          <cell r="C4924">
            <v>244</v>
          </cell>
          <cell r="D4924" t="str">
            <v>4J40</v>
          </cell>
          <cell r="E4924">
            <v>16</v>
          </cell>
          <cell r="F4924">
            <v>591000</v>
          </cell>
          <cell r="G4924">
            <v>591000</v>
          </cell>
          <cell r="H4924">
            <v>0</v>
          </cell>
          <cell r="I4924">
            <v>2001</v>
          </cell>
        </row>
        <row r="4925">
          <cell r="A4925" t="e">
            <v>#VALUE!</v>
          </cell>
          <cell r="B4925">
            <v>31</v>
          </cell>
          <cell r="C4925">
            <v>244</v>
          </cell>
          <cell r="D4925" t="str">
            <v>4K40</v>
          </cell>
          <cell r="E4925">
            <v>16</v>
          </cell>
          <cell r="F4925">
            <v>591000</v>
          </cell>
          <cell r="G4925">
            <v>591000</v>
          </cell>
          <cell r="H4925">
            <v>0</v>
          </cell>
          <cell r="I4925">
            <v>2001</v>
          </cell>
        </row>
        <row r="4926">
          <cell r="A4926" t="e">
            <v>#VALUE!</v>
          </cell>
          <cell r="B4926">
            <v>31</v>
          </cell>
          <cell r="C4926">
            <v>244</v>
          </cell>
          <cell r="D4926" t="str">
            <v>4K60</v>
          </cell>
          <cell r="E4926">
            <v>7</v>
          </cell>
          <cell r="F4926">
            <v>3567000</v>
          </cell>
          <cell r="G4926">
            <v>3567000</v>
          </cell>
          <cell r="H4926">
            <v>0</v>
          </cell>
          <cell r="I4926">
            <v>2001</v>
          </cell>
        </row>
        <row r="4927">
          <cell r="A4927" t="e">
            <v>#VALUE!</v>
          </cell>
          <cell r="B4927">
            <v>31</v>
          </cell>
          <cell r="C4927">
            <v>244</v>
          </cell>
          <cell r="D4927" t="str">
            <v>4L30</v>
          </cell>
          <cell r="E4927">
            <v>16</v>
          </cell>
          <cell r="F4927">
            <v>591000</v>
          </cell>
          <cell r="G4927">
            <v>591000</v>
          </cell>
          <cell r="H4927">
            <v>0</v>
          </cell>
          <cell r="I4927">
            <v>2001</v>
          </cell>
        </row>
        <row r="4928">
          <cell r="A4928" t="e">
            <v>#VALUE!</v>
          </cell>
          <cell r="B4928">
            <v>31</v>
          </cell>
          <cell r="C4928">
            <v>244</v>
          </cell>
          <cell r="D4928" t="str">
            <v>4L50</v>
          </cell>
          <cell r="E4928">
            <v>16</v>
          </cell>
          <cell r="F4928">
            <v>591000</v>
          </cell>
          <cell r="G4928">
            <v>591000</v>
          </cell>
          <cell r="H4928">
            <v>0</v>
          </cell>
          <cell r="I4928">
            <v>2001</v>
          </cell>
        </row>
        <row r="4929">
          <cell r="A4929" t="e">
            <v>#VALUE!</v>
          </cell>
          <cell r="B4929">
            <v>31</v>
          </cell>
          <cell r="C4929">
            <v>244</v>
          </cell>
          <cell r="D4929" t="str">
            <v>4Q40</v>
          </cell>
          <cell r="E4929">
            <v>16</v>
          </cell>
          <cell r="F4929">
            <v>591000</v>
          </cell>
          <cell r="G4929">
            <v>591000</v>
          </cell>
          <cell r="H4929">
            <v>0</v>
          </cell>
          <cell r="I4929">
            <v>2001</v>
          </cell>
        </row>
        <row r="4930">
          <cell r="A4930" t="e">
            <v>#VALUE!</v>
          </cell>
          <cell r="B4930">
            <v>31</v>
          </cell>
          <cell r="C4930">
            <v>244</v>
          </cell>
          <cell r="D4930" t="str">
            <v>4Q60</v>
          </cell>
          <cell r="E4930">
            <v>7</v>
          </cell>
          <cell r="F4930">
            <v>3567000</v>
          </cell>
          <cell r="G4930">
            <v>3567000</v>
          </cell>
          <cell r="H4930">
            <v>0</v>
          </cell>
          <cell r="I4930">
            <v>2001</v>
          </cell>
        </row>
        <row r="4931">
          <cell r="A4931" t="e">
            <v>#VALUE!</v>
          </cell>
          <cell r="B4931">
            <v>31</v>
          </cell>
          <cell r="C4931">
            <v>244</v>
          </cell>
          <cell r="D4931" t="str">
            <v>4Q60</v>
          </cell>
          <cell r="E4931">
            <v>16</v>
          </cell>
          <cell r="F4931">
            <v>591000</v>
          </cell>
          <cell r="G4931">
            <v>591000</v>
          </cell>
          <cell r="H4931">
            <v>0</v>
          </cell>
          <cell r="I4931">
            <v>2001</v>
          </cell>
        </row>
        <row r="4932">
          <cell r="A4932" t="e">
            <v>#VALUE!</v>
          </cell>
          <cell r="B4932">
            <v>31</v>
          </cell>
          <cell r="C4932">
            <v>244</v>
          </cell>
          <cell r="D4932" t="str">
            <v>4S30</v>
          </cell>
          <cell r="E4932">
            <v>16</v>
          </cell>
          <cell r="F4932">
            <v>591000</v>
          </cell>
          <cell r="G4932">
            <v>591000</v>
          </cell>
          <cell r="H4932">
            <v>0</v>
          </cell>
          <cell r="I4932">
            <v>2001</v>
          </cell>
        </row>
        <row r="4933">
          <cell r="A4933" t="e">
            <v>#VALUE!</v>
          </cell>
          <cell r="B4933">
            <v>31</v>
          </cell>
          <cell r="C4933">
            <v>244</v>
          </cell>
          <cell r="D4933" t="str">
            <v>4S30</v>
          </cell>
          <cell r="E4933">
            <v>802</v>
          </cell>
          <cell r="F4933">
            <v>0</v>
          </cell>
          <cell r="G4933">
            <v>0</v>
          </cell>
          <cell r="H4933">
            <v>0</v>
          </cell>
          <cell r="I4933">
            <v>2001</v>
          </cell>
        </row>
        <row r="4934">
          <cell r="A4934" t="e">
            <v>#VALUE!</v>
          </cell>
          <cell r="B4934">
            <v>31</v>
          </cell>
          <cell r="C4934">
            <v>244</v>
          </cell>
          <cell r="D4934" t="str">
            <v>4S50</v>
          </cell>
          <cell r="E4934">
            <v>62</v>
          </cell>
          <cell r="F4934">
            <v>134000</v>
          </cell>
          <cell r="G4934">
            <v>134000</v>
          </cell>
          <cell r="H4934">
            <v>0</v>
          </cell>
          <cell r="I4934">
            <v>2001</v>
          </cell>
        </row>
        <row r="4935">
          <cell r="A4935" t="e">
            <v>#VALUE!</v>
          </cell>
          <cell r="B4935">
            <v>31</v>
          </cell>
          <cell r="C4935">
            <v>244</v>
          </cell>
          <cell r="D4935" t="str">
            <v>4S50</v>
          </cell>
          <cell r="E4935">
            <v>81</v>
          </cell>
          <cell r="F4935">
            <v>30000</v>
          </cell>
          <cell r="G4935">
            <v>30000</v>
          </cell>
          <cell r="H4935">
            <v>0</v>
          </cell>
          <cell r="I4935">
            <v>2001</v>
          </cell>
        </row>
        <row r="4936">
          <cell r="A4936" t="e">
            <v>#VALUE!</v>
          </cell>
          <cell r="B4936">
            <v>31</v>
          </cell>
          <cell r="C4936">
            <v>244</v>
          </cell>
          <cell r="D4936" t="str">
            <v>4S50</v>
          </cell>
          <cell r="E4936">
            <v>143</v>
          </cell>
          <cell r="F4936">
            <v>187000</v>
          </cell>
          <cell r="G4936">
            <v>187000</v>
          </cell>
          <cell r="H4936">
            <v>0</v>
          </cell>
          <cell r="I4936">
            <v>2001</v>
          </cell>
        </row>
        <row r="4937">
          <cell r="A4937" t="e">
            <v>#VALUE!</v>
          </cell>
          <cell r="B4937">
            <v>31</v>
          </cell>
          <cell r="C4937">
            <v>244</v>
          </cell>
          <cell r="D4937" t="str">
            <v>4S50</v>
          </cell>
          <cell r="E4937">
            <v>802</v>
          </cell>
          <cell r="F4937">
            <v>0</v>
          </cell>
          <cell r="G4937">
            <v>0</v>
          </cell>
          <cell r="H4937">
            <v>0</v>
          </cell>
          <cell r="I4937">
            <v>2001</v>
          </cell>
        </row>
        <row r="4938">
          <cell r="A4938" t="e">
            <v>#VALUE!</v>
          </cell>
          <cell r="B4938">
            <v>31</v>
          </cell>
          <cell r="C4938">
            <v>244</v>
          </cell>
          <cell r="D4938" t="str">
            <v>4S50</v>
          </cell>
          <cell r="E4938">
            <v>878</v>
          </cell>
          <cell r="F4938">
            <v>18000</v>
          </cell>
          <cell r="G4938">
            <v>18000</v>
          </cell>
          <cell r="H4938">
            <v>0</v>
          </cell>
          <cell r="I4938">
            <v>2001</v>
          </cell>
        </row>
        <row r="4939">
          <cell r="A4939" t="e">
            <v>#VALUE!</v>
          </cell>
          <cell r="B4939">
            <v>31</v>
          </cell>
          <cell r="C4939">
            <v>244</v>
          </cell>
          <cell r="D4939" t="str">
            <v>4S50</v>
          </cell>
          <cell r="E4939">
            <v>904</v>
          </cell>
          <cell r="F4939">
            <v>2500000</v>
          </cell>
          <cell r="G4939">
            <v>2500000</v>
          </cell>
          <cell r="H4939">
            <v>0</v>
          </cell>
          <cell r="I4939">
            <v>2001</v>
          </cell>
        </row>
        <row r="4940">
          <cell r="A4940" t="e">
            <v>#VALUE!</v>
          </cell>
          <cell r="B4940">
            <v>31</v>
          </cell>
          <cell r="C4940">
            <v>244</v>
          </cell>
          <cell r="D4940" t="str">
            <v>5C20</v>
          </cell>
          <cell r="E4940">
            <v>16</v>
          </cell>
          <cell r="F4940">
            <v>591000</v>
          </cell>
          <cell r="G4940">
            <v>591000</v>
          </cell>
          <cell r="H4940">
            <v>0</v>
          </cell>
          <cell r="I4940">
            <v>2001</v>
          </cell>
        </row>
        <row r="4941">
          <cell r="A4941" t="e">
            <v>#VALUE!</v>
          </cell>
          <cell r="B4941">
            <v>31</v>
          </cell>
          <cell r="C4941">
            <v>244</v>
          </cell>
          <cell r="D4941" t="str">
            <v>5C50</v>
          </cell>
          <cell r="E4941">
            <v>16</v>
          </cell>
          <cell r="F4941">
            <v>591000</v>
          </cell>
          <cell r="G4941">
            <v>591000</v>
          </cell>
          <cell r="H4941">
            <v>0</v>
          </cell>
          <cell r="I4941">
            <v>2001</v>
          </cell>
        </row>
        <row r="4942">
          <cell r="A4942" t="e">
            <v>#VALUE!</v>
          </cell>
          <cell r="B4942">
            <v>31</v>
          </cell>
          <cell r="C4942">
            <v>244</v>
          </cell>
          <cell r="D4942" t="str">
            <v>5C60</v>
          </cell>
          <cell r="E4942">
            <v>7</v>
          </cell>
          <cell r="F4942">
            <v>3567000</v>
          </cell>
          <cell r="G4942">
            <v>3567000</v>
          </cell>
          <cell r="H4942">
            <v>0</v>
          </cell>
          <cell r="I4942">
            <v>2001</v>
          </cell>
        </row>
        <row r="4943">
          <cell r="A4943" t="e">
            <v>#VALUE!</v>
          </cell>
          <cell r="B4943">
            <v>31</v>
          </cell>
          <cell r="C4943">
            <v>244</v>
          </cell>
          <cell r="D4943" t="str">
            <v>AL50</v>
          </cell>
          <cell r="E4943">
            <v>16</v>
          </cell>
          <cell r="F4943">
            <v>590000</v>
          </cell>
          <cell r="G4943">
            <v>590000</v>
          </cell>
          <cell r="H4943">
            <v>0</v>
          </cell>
          <cell r="I4943">
            <v>2001</v>
          </cell>
        </row>
        <row r="4944">
          <cell r="A4944" t="e">
            <v>#VALUE!</v>
          </cell>
          <cell r="B4944">
            <v>31</v>
          </cell>
          <cell r="C4944">
            <v>244</v>
          </cell>
          <cell r="D4944" t="str">
            <v>AL50</v>
          </cell>
          <cell r="E4944">
            <v>25</v>
          </cell>
          <cell r="F4944">
            <v>1117000</v>
          </cell>
          <cell r="G4944">
            <v>1117000</v>
          </cell>
          <cell r="H4944">
            <v>0</v>
          </cell>
          <cell r="I4944">
            <v>2001</v>
          </cell>
        </row>
        <row r="4945">
          <cell r="A4945" t="e">
            <v>#VALUE!</v>
          </cell>
          <cell r="B4945">
            <v>31</v>
          </cell>
          <cell r="C4945">
            <v>244</v>
          </cell>
          <cell r="D4945" t="str">
            <v>AL50</v>
          </cell>
          <cell r="E4945">
            <v>205</v>
          </cell>
          <cell r="F4945">
            <v>800000</v>
          </cell>
          <cell r="G4945">
            <v>800000</v>
          </cell>
          <cell r="H4945">
            <v>0</v>
          </cell>
          <cell r="I4945">
            <v>2001</v>
          </cell>
        </row>
        <row r="4946">
          <cell r="A4946" t="e">
            <v>#VALUE!</v>
          </cell>
          <cell r="B4946">
            <v>31</v>
          </cell>
          <cell r="C4946">
            <v>244</v>
          </cell>
          <cell r="D4946" t="str">
            <v>AL50</v>
          </cell>
          <cell r="E4946">
            <v>727</v>
          </cell>
          <cell r="F4946">
            <v>0</v>
          </cell>
          <cell r="G4946">
            <v>0</v>
          </cell>
          <cell r="H4946">
            <v>0</v>
          </cell>
          <cell r="I4946">
            <v>2001</v>
          </cell>
        </row>
        <row r="4947">
          <cell r="A4947" t="e">
            <v>#VALUE!</v>
          </cell>
          <cell r="B4947">
            <v>31</v>
          </cell>
          <cell r="C4947">
            <v>244</v>
          </cell>
          <cell r="D4947" t="str">
            <v>MC50</v>
          </cell>
          <cell r="E4947">
            <v>16</v>
          </cell>
          <cell r="F4947">
            <v>591000</v>
          </cell>
          <cell r="G4947">
            <v>591000</v>
          </cell>
          <cell r="H4947">
            <v>0</v>
          </cell>
          <cell r="I4947">
            <v>2001</v>
          </cell>
        </row>
        <row r="4948">
          <cell r="A4948" t="e">
            <v>#VALUE!</v>
          </cell>
          <cell r="B4948">
            <v>31</v>
          </cell>
          <cell r="C4948">
            <v>244</v>
          </cell>
          <cell r="D4948" t="str">
            <v>MC50</v>
          </cell>
          <cell r="E4948">
            <v>25</v>
          </cell>
          <cell r="F4948">
            <v>1117000</v>
          </cell>
          <cell r="G4948">
            <v>1117000</v>
          </cell>
          <cell r="H4948">
            <v>0</v>
          </cell>
          <cell r="I4948">
            <v>2001</v>
          </cell>
        </row>
        <row r="4949">
          <cell r="A4949" t="e">
            <v>#VALUE!</v>
          </cell>
          <cell r="B4949">
            <v>31</v>
          </cell>
          <cell r="C4949">
            <v>244</v>
          </cell>
          <cell r="D4949" t="str">
            <v>MC60</v>
          </cell>
          <cell r="E4949">
            <v>7</v>
          </cell>
          <cell r="F4949">
            <v>3567000</v>
          </cell>
          <cell r="G4949">
            <v>3567000</v>
          </cell>
          <cell r="H4949">
            <v>0</v>
          </cell>
          <cell r="I4949">
            <v>2001</v>
          </cell>
        </row>
        <row r="4950">
          <cell r="A4950" t="e">
            <v>#VALUE!</v>
          </cell>
          <cell r="B4950">
            <v>31</v>
          </cell>
          <cell r="C4950">
            <v>244</v>
          </cell>
          <cell r="D4950" t="str">
            <v>MC60</v>
          </cell>
          <cell r="E4950">
            <v>16</v>
          </cell>
          <cell r="F4950">
            <v>591000</v>
          </cell>
          <cell r="G4950">
            <v>591000</v>
          </cell>
          <cell r="H4950">
            <v>0</v>
          </cell>
          <cell r="I4950">
            <v>2001</v>
          </cell>
        </row>
        <row r="4951">
          <cell r="A4951" t="e">
            <v>#VALUE!</v>
          </cell>
          <cell r="B4951">
            <v>31</v>
          </cell>
          <cell r="C4951">
            <v>244</v>
          </cell>
          <cell r="D4951" t="str">
            <v>MS50</v>
          </cell>
          <cell r="E4951">
            <v>16</v>
          </cell>
          <cell r="F4951">
            <v>591000</v>
          </cell>
          <cell r="G4951">
            <v>591000</v>
          </cell>
          <cell r="H4951">
            <v>0</v>
          </cell>
          <cell r="I4951">
            <v>2001</v>
          </cell>
        </row>
        <row r="4952">
          <cell r="A4952" t="e">
            <v>#VALUE!</v>
          </cell>
          <cell r="B4952">
            <v>31</v>
          </cell>
          <cell r="C4952">
            <v>244</v>
          </cell>
          <cell r="D4952" t="str">
            <v>MS50</v>
          </cell>
          <cell r="E4952">
            <v>802</v>
          </cell>
          <cell r="F4952">
            <v>0</v>
          </cell>
          <cell r="G4952">
            <v>0</v>
          </cell>
          <cell r="H4952">
            <v>0</v>
          </cell>
          <cell r="I4952">
            <v>2001</v>
          </cell>
        </row>
        <row r="4953">
          <cell r="A4953" t="e">
            <v>#VALUE!</v>
          </cell>
          <cell r="B4953">
            <v>31</v>
          </cell>
          <cell r="C4953">
            <v>244</v>
          </cell>
          <cell r="D4953" t="str">
            <v>MS60</v>
          </cell>
          <cell r="E4953">
            <v>7</v>
          </cell>
          <cell r="F4953">
            <v>3567000</v>
          </cell>
          <cell r="G4953">
            <v>3567000</v>
          </cell>
          <cell r="H4953">
            <v>0</v>
          </cell>
          <cell r="I4953">
            <v>2001</v>
          </cell>
        </row>
        <row r="4954">
          <cell r="A4954" t="e">
            <v>#VALUE!</v>
          </cell>
          <cell r="B4954">
            <v>31</v>
          </cell>
          <cell r="C4954">
            <v>244</v>
          </cell>
          <cell r="D4954" t="str">
            <v>MS60</v>
          </cell>
          <cell r="E4954">
            <v>802</v>
          </cell>
          <cell r="F4954">
            <v>0</v>
          </cell>
          <cell r="G4954">
            <v>0</v>
          </cell>
          <cell r="H4954">
            <v>0</v>
          </cell>
          <cell r="I4954">
            <v>2001</v>
          </cell>
        </row>
      </sheetData>
      <sheetData sheetId="4" refreshError="1">
        <row r="1">
          <cell r="A1" t="str">
            <v>Sincom</v>
          </cell>
          <cell r="B1" t="str">
            <v>Marchio</v>
          </cell>
          <cell r="C1" t="str">
            <v>Mod</v>
          </cell>
          <cell r="D1" t="str">
            <v>Ver</v>
          </cell>
          <cell r="E1" t="str">
            <v>Opt</v>
          </cell>
          <cell r="F1" t="str">
            <v>Costo pieno</v>
          </cell>
          <cell r="G1" t="str">
            <v>Costo var</v>
          </cell>
          <cell r="H1" t="str">
            <v>Costo fisso</v>
          </cell>
          <cell r="I1" t="str">
            <v>Anno</v>
          </cell>
        </row>
        <row r="2">
          <cell r="A2">
            <v>104052.2</v>
          </cell>
          <cell r="B2">
            <v>70</v>
          </cell>
          <cell r="C2">
            <v>104</v>
          </cell>
          <cell r="D2">
            <v>522</v>
          </cell>
          <cell r="F2">
            <v>20810523</v>
          </cell>
          <cell r="G2">
            <v>18438394</v>
          </cell>
          <cell r="H2">
            <v>2372129</v>
          </cell>
          <cell r="I2">
            <v>2001</v>
          </cell>
        </row>
        <row r="3">
          <cell r="A3">
            <v>104055.2</v>
          </cell>
          <cell r="B3">
            <v>70</v>
          </cell>
          <cell r="C3">
            <v>104</v>
          </cell>
          <cell r="D3">
            <v>552</v>
          </cell>
          <cell r="F3">
            <v>19742561</v>
          </cell>
          <cell r="G3">
            <v>18097651</v>
          </cell>
          <cell r="H3">
            <v>1644910</v>
          </cell>
          <cell r="I3">
            <v>2001</v>
          </cell>
        </row>
        <row r="4">
          <cell r="A4">
            <v>104153.2</v>
          </cell>
          <cell r="B4">
            <v>70</v>
          </cell>
          <cell r="C4">
            <v>104</v>
          </cell>
          <cell r="D4">
            <v>1532</v>
          </cell>
          <cell r="F4">
            <v>19850439</v>
          </cell>
          <cell r="G4">
            <v>17803745</v>
          </cell>
          <cell r="H4">
            <v>2046694</v>
          </cell>
          <cell r="I4">
            <v>2001</v>
          </cell>
        </row>
        <row r="5">
          <cell r="A5">
            <v>104192.2</v>
          </cell>
          <cell r="B5">
            <v>70</v>
          </cell>
          <cell r="C5">
            <v>104</v>
          </cell>
          <cell r="D5">
            <v>1922</v>
          </cell>
          <cell r="F5">
            <v>24097416</v>
          </cell>
          <cell r="G5">
            <v>21832667</v>
          </cell>
          <cell r="H5">
            <v>2264749</v>
          </cell>
          <cell r="I5">
            <v>2001</v>
          </cell>
        </row>
        <row r="6">
          <cell r="A6">
            <v>104265.2</v>
          </cell>
          <cell r="B6">
            <v>70</v>
          </cell>
          <cell r="C6">
            <v>104</v>
          </cell>
          <cell r="D6">
            <v>2652</v>
          </cell>
          <cell r="F6">
            <v>36028000</v>
          </cell>
          <cell r="G6">
            <v>36028000</v>
          </cell>
          <cell r="H6">
            <v>0</v>
          </cell>
          <cell r="I6">
            <v>2001</v>
          </cell>
        </row>
        <row r="7">
          <cell r="A7">
            <v>104451.2</v>
          </cell>
          <cell r="B7">
            <v>70</v>
          </cell>
          <cell r="C7">
            <v>104</v>
          </cell>
          <cell r="D7">
            <v>4512</v>
          </cell>
          <cell r="F7">
            <v>18119187</v>
          </cell>
          <cell r="G7">
            <v>16137195</v>
          </cell>
          <cell r="H7">
            <v>1981992</v>
          </cell>
          <cell r="I7">
            <v>2001</v>
          </cell>
        </row>
        <row r="8">
          <cell r="A8">
            <v>104593.2</v>
          </cell>
          <cell r="B8">
            <v>70</v>
          </cell>
          <cell r="C8">
            <v>104</v>
          </cell>
          <cell r="D8">
            <v>5932</v>
          </cell>
          <cell r="F8">
            <v>31672241</v>
          </cell>
          <cell r="G8">
            <v>29443045</v>
          </cell>
          <cell r="H8">
            <v>2229196</v>
          </cell>
          <cell r="I8">
            <v>2001</v>
          </cell>
        </row>
        <row r="9">
          <cell r="A9">
            <v>105051</v>
          </cell>
          <cell r="B9">
            <v>70</v>
          </cell>
          <cell r="C9">
            <v>105</v>
          </cell>
          <cell r="D9">
            <v>510</v>
          </cell>
          <cell r="F9">
            <v>13494000</v>
          </cell>
          <cell r="G9">
            <v>11685000</v>
          </cell>
          <cell r="H9">
            <v>1809000</v>
          </cell>
          <cell r="I9">
            <v>1998</v>
          </cell>
        </row>
        <row r="10">
          <cell r="A10">
            <v>105141.2</v>
          </cell>
          <cell r="B10">
            <v>70</v>
          </cell>
          <cell r="C10">
            <v>105</v>
          </cell>
          <cell r="D10">
            <v>1412</v>
          </cell>
          <cell r="F10">
            <v>16072785</v>
          </cell>
          <cell r="G10">
            <v>13777129</v>
          </cell>
          <cell r="H10">
            <v>2295656</v>
          </cell>
          <cell r="I10">
            <v>2000</v>
          </cell>
        </row>
        <row r="11">
          <cell r="A11">
            <v>105153</v>
          </cell>
          <cell r="B11">
            <v>70</v>
          </cell>
          <cell r="C11">
            <v>105</v>
          </cell>
          <cell r="D11">
            <v>1530</v>
          </cell>
          <cell r="F11">
            <v>12653397</v>
          </cell>
          <cell r="G11">
            <v>10906949</v>
          </cell>
          <cell r="H11">
            <v>1746448</v>
          </cell>
          <cell r="I11">
            <v>2001</v>
          </cell>
        </row>
        <row r="12">
          <cell r="A12">
            <v>105241.1</v>
          </cell>
          <cell r="B12">
            <v>70</v>
          </cell>
          <cell r="C12">
            <v>105</v>
          </cell>
          <cell r="D12">
            <v>2411</v>
          </cell>
          <cell r="F12">
            <v>15197689</v>
          </cell>
          <cell r="G12">
            <v>13225241</v>
          </cell>
          <cell r="H12">
            <v>1972448</v>
          </cell>
          <cell r="I12">
            <v>1998</v>
          </cell>
        </row>
        <row r="13">
          <cell r="A13">
            <v>105245.1</v>
          </cell>
          <cell r="B13">
            <v>70</v>
          </cell>
          <cell r="C13">
            <v>105</v>
          </cell>
          <cell r="D13">
            <v>2451</v>
          </cell>
          <cell r="F13">
            <v>17130999</v>
          </cell>
          <cell r="G13">
            <v>15082855</v>
          </cell>
          <cell r="H13">
            <v>2048144</v>
          </cell>
          <cell r="I13">
            <v>2000</v>
          </cell>
        </row>
        <row r="14">
          <cell r="A14">
            <v>105245.2</v>
          </cell>
          <cell r="B14">
            <v>70</v>
          </cell>
          <cell r="C14">
            <v>105</v>
          </cell>
          <cell r="D14">
            <v>2452</v>
          </cell>
          <cell r="F14">
            <v>17542583</v>
          </cell>
          <cell r="G14">
            <v>15183768</v>
          </cell>
          <cell r="H14">
            <v>2358815</v>
          </cell>
          <cell r="I14">
            <v>2000</v>
          </cell>
        </row>
        <row r="15">
          <cell r="A15">
            <v>105340</v>
          </cell>
          <cell r="B15">
            <v>70</v>
          </cell>
          <cell r="C15">
            <v>105</v>
          </cell>
          <cell r="D15">
            <v>3400</v>
          </cell>
          <cell r="F15">
            <v>11769401</v>
          </cell>
          <cell r="G15">
            <v>9974507</v>
          </cell>
          <cell r="H15">
            <v>1794894</v>
          </cell>
          <cell r="I15">
            <v>1998</v>
          </cell>
        </row>
        <row r="16">
          <cell r="A16">
            <v>105342</v>
          </cell>
          <cell r="B16">
            <v>70</v>
          </cell>
          <cell r="C16">
            <v>105</v>
          </cell>
          <cell r="D16">
            <v>3420</v>
          </cell>
          <cell r="F16">
            <v>13137118</v>
          </cell>
          <cell r="G16">
            <v>11220165</v>
          </cell>
          <cell r="H16">
            <v>1916953</v>
          </cell>
          <cell r="I16">
            <v>1998</v>
          </cell>
        </row>
        <row r="17">
          <cell r="A17">
            <v>105345</v>
          </cell>
          <cell r="B17">
            <v>70</v>
          </cell>
          <cell r="C17">
            <v>105</v>
          </cell>
          <cell r="D17">
            <v>3450</v>
          </cell>
          <cell r="F17">
            <v>16413720</v>
          </cell>
          <cell r="G17">
            <v>14423731</v>
          </cell>
          <cell r="H17">
            <v>1989989</v>
          </cell>
          <cell r="I17">
            <v>1998</v>
          </cell>
        </row>
        <row r="18">
          <cell r="A18">
            <v>105432.1</v>
          </cell>
          <cell r="B18">
            <v>70</v>
          </cell>
          <cell r="C18">
            <v>105</v>
          </cell>
          <cell r="D18">
            <v>4321</v>
          </cell>
          <cell r="F18">
            <v>18416157</v>
          </cell>
          <cell r="G18">
            <v>16229018</v>
          </cell>
          <cell r="H18">
            <v>2187139</v>
          </cell>
          <cell r="I18">
            <v>1998</v>
          </cell>
        </row>
        <row r="19">
          <cell r="A19">
            <v>105432.2</v>
          </cell>
          <cell r="B19">
            <v>70</v>
          </cell>
          <cell r="C19">
            <v>105</v>
          </cell>
          <cell r="D19">
            <v>4322</v>
          </cell>
          <cell r="F19">
            <v>18581777</v>
          </cell>
          <cell r="G19">
            <v>16039392</v>
          </cell>
          <cell r="H19">
            <v>2542385</v>
          </cell>
          <cell r="I19">
            <v>1999</v>
          </cell>
        </row>
        <row r="20">
          <cell r="A20">
            <v>105441.1</v>
          </cell>
          <cell r="B20">
            <v>70</v>
          </cell>
          <cell r="C20">
            <v>105</v>
          </cell>
          <cell r="D20">
            <v>4411</v>
          </cell>
          <cell r="F20">
            <v>15919169</v>
          </cell>
          <cell r="G20">
            <v>13946189</v>
          </cell>
          <cell r="H20">
            <v>1972980</v>
          </cell>
          <cell r="I20">
            <v>1998</v>
          </cell>
        </row>
        <row r="21">
          <cell r="A21">
            <v>105445.1</v>
          </cell>
          <cell r="B21">
            <v>70</v>
          </cell>
          <cell r="C21">
            <v>105</v>
          </cell>
          <cell r="D21">
            <v>4451</v>
          </cell>
          <cell r="F21">
            <v>17977972</v>
          </cell>
          <cell r="G21">
            <v>15937296</v>
          </cell>
          <cell r="H21">
            <v>2040676</v>
          </cell>
          <cell r="I21">
            <v>1998</v>
          </cell>
        </row>
        <row r="22">
          <cell r="A22">
            <v>105493.1</v>
          </cell>
          <cell r="B22">
            <v>70</v>
          </cell>
          <cell r="C22">
            <v>105</v>
          </cell>
          <cell r="D22">
            <v>4931</v>
          </cell>
          <cell r="F22">
            <v>18708034</v>
          </cell>
          <cell r="G22">
            <v>16919951</v>
          </cell>
          <cell r="H22">
            <v>1788083</v>
          </cell>
          <cell r="I22">
            <v>2001</v>
          </cell>
        </row>
        <row r="23">
          <cell r="A23">
            <v>105541.2</v>
          </cell>
          <cell r="B23">
            <v>70</v>
          </cell>
          <cell r="C23">
            <v>105</v>
          </cell>
          <cell r="D23">
            <v>5412</v>
          </cell>
          <cell r="F23">
            <v>14793038</v>
          </cell>
          <cell r="G23">
            <v>12662468</v>
          </cell>
          <cell r="H23">
            <v>2130570</v>
          </cell>
          <cell r="I23">
            <v>2000</v>
          </cell>
        </row>
        <row r="24">
          <cell r="A24">
            <v>105553</v>
          </cell>
          <cell r="B24">
            <v>70</v>
          </cell>
          <cell r="C24">
            <v>105</v>
          </cell>
          <cell r="D24">
            <v>5530</v>
          </cell>
          <cell r="F24">
            <v>16035891</v>
          </cell>
          <cell r="G24">
            <v>14239161</v>
          </cell>
          <cell r="H24">
            <v>1796730</v>
          </cell>
          <cell r="I24">
            <v>2001</v>
          </cell>
        </row>
        <row r="25">
          <cell r="A25">
            <v>105641.1</v>
          </cell>
          <cell r="B25">
            <v>70</v>
          </cell>
          <cell r="C25">
            <v>105</v>
          </cell>
          <cell r="D25">
            <v>6411</v>
          </cell>
          <cell r="F25">
            <v>13801765</v>
          </cell>
          <cell r="G25">
            <v>11974150</v>
          </cell>
          <cell r="H25">
            <v>1827615</v>
          </cell>
          <cell r="I25">
            <v>1998</v>
          </cell>
        </row>
        <row r="26">
          <cell r="A26">
            <v>105649.1</v>
          </cell>
          <cell r="B26">
            <v>70</v>
          </cell>
          <cell r="C26">
            <v>105</v>
          </cell>
          <cell r="D26">
            <v>6491</v>
          </cell>
          <cell r="F26">
            <v>15868778</v>
          </cell>
          <cell r="G26">
            <v>13914319</v>
          </cell>
          <cell r="H26">
            <v>1954459</v>
          </cell>
          <cell r="I26">
            <v>2000</v>
          </cell>
        </row>
        <row r="27">
          <cell r="A27">
            <v>105649.2</v>
          </cell>
          <cell r="B27">
            <v>70</v>
          </cell>
          <cell r="C27">
            <v>105</v>
          </cell>
          <cell r="D27">
            <v>6492</v>
          </cell>
          <cell r="F27">
            <v>16385979</v>
          </cell>
          <cell r="G27">
            <v>14111119</v>
          </cell>
          <cell r="H27">
            <v>2274860</v>
          </cell>
          <cell r="I27">
            <v>2000</v>
          </cell>
        </row>
        <row r="28">
          <cell r="A28">
            <v>105662.1</v>
          </cell>
          <cell r="B28">
            <v>70</v>
          </cell>
          <cell r="C28">
            <v>105</v>
          </cell>
          <cell r="D28">
            <v>6621</v>
          </cell>
          <cell r="F28">
            <v>15339489</v>
          </cell>
          <cell r="G28">
            <v>13394106</v>
          </cell>
          <cell r="H28">
            <v>1945383</v>
          </cell>
          <cell r="I28">
            <v>1998</v>
          </cell>
        </row>
        <row r="29">
          <cell r="A29">
            <v>105663.1</v>
          </cell>
          <cell r="B29">
            <v>70</v>
          </cell>
          <cell r="C29">
            <v>105</v>
          </cell>
          <cell r="D29">
            <v>6631</v>
          </cell>
          <cell r="F29">
            <v>18857061</v>
          </cell>
          <cell r="G29">
            <v>16962163</v>
          </cell>
          <cell r="H29">
            <v>1894898</v>
          </cell>
          <cell r="I29">
            <v>2001</v>
          </cell>
        </row>
        <row r="30">
          <cell r="A30">
            <v>105732.1</v>
          </cell>
          <cell r="B30">
            <v>70</v>
          </cell>
          <cell r="C30">
            <v>105</v>
          </cell>
          <cell r="D30">
            <v>7321</v>
          </cell>
          <cell r="F30">
            <v>17239040</v>
          </cell>
          <cell r="G30">
            <v>15141944</v>
          </cell>
          <cell r="H30">
            <v>2097096</v>
          </cell>
          <cell r="I30">
            <v>1998</v>
          </cell>
        </row>
        <row r="31">
          <cell r="A31">
            <v>105732.2</v>
          </cell>
          <cell r="B31">
            <v>70</v>
          </cell>
          <cell r="C31">
            <v>105</v>
          </cell>
          <cell r="D31">
            <v>7322</v>
          </cell>
          <cell r="F31">
            <v>17448808</v>
          </cell>
          <cell r="G31">
            <v>14985704</v>
          </cell>
          <cell r="H31">
            <v>2463104</v>
          </cell>
          <cell r="I31">
            <v>1999</v>
          </cell>
        </row>
        <row r="32">
          <cell r="A32">
            <v>105741.1</v>
          </cell>
          <cell r="B32">
            <v>70</v>
          </cell>
          <cell r="C32">
            <v>105</v>
          </cell>
          <cell r="D32">
            <v>7411</v>
          </cell>
          <cell r="F32">
            <v>14431785</v>
          </cell>
          <cell r="G32">
            <v>12614005</v>
          </cell>
          <cell r="H32">
            <v>1817780</v>
          </cell>
          <cell r="I32">
            <v>1998</v>
          </cell>
        </row>
        <row r="33">
          <cell r="A33">
            <v>105743</v>
          </cell>
          <cell r="B33">
            <v>70</v>
          </cell>
          <cell r="C33">
            <v>105</v>
          </cell>
          <cell r="D33">
            <v>7430</v>
          </cell>
          <cell r="F33">
            <v>14708517</v>
          </cell>
          <cell r="G33">
            <v>12717363</v>
          </cell>
          <cell r="H33">
            <v>1991154</v>
          </cell>
          <cell r="I33">
            <v>2001</v>
          </cell>
        </row>
        <row r="34">
          <cell r="A34">
            <v>105749.1</v>
          </cell>
          <cell r="B34">
            <v>70</v>
          </cell>
          <cell r="C34">
            <v>105</v>
          </cell>
          <cell r="D34">
            <v>7491</v>
          </cell>
          <cell r="F34">
            <v>16635201</v>
          </cell>
          <cell r="G34">
            <v>14713992</v>
          </cell>
          <cell r="H34">
            <v>1921209</v>
          </cell>
          <cell r="I34">
            <v>1998</v>
          </cell>
        </row>
        <row r="35">
          <cell r="A35">
            <v>105762.1</v>
          </cell>
          <cell r="B35">
            <v>70</v>
          </cell>
          <cell r="C35">
            <v>105</v>
          </cell>
          <cell r="D35">
            <v>7621</v>
          </cell>
          <cell r="F35">
            <v>15781825</v>
          </cell>
          <cell r="G35">
            <v>13829341</v>
          </cell>
          <cell r="H35">
            <v>1952484</v>
          </cell>
          <cell r="I35">
            <v>1998</v>
          </cell>
        </row>
        <row r="36">
          <cell r="A36">
            <v>105942.1</v>
          </cell>
          <cell r="B36">
            <v>70</v>
          </cell>
          <cell r="C36">
            <v>105</v>
          </cell>
          <cell r="D36">
            <v>9421</v>
          </cell>
          <cell r="F36">
            <v>20708104</v>
          </cell>
          <cell r="G36">
            <v>18487790</v>
          </cell>
          <cell r="H36">
            <v>2220314</v>
          </cell>
          <cell r="I36">
            <v>1998</v>
          </cell>
        </row>
        <row r="37">
          <cell r="A37">
            <v>106053</v>
          </cell>
          <cell r="B37">
            <v>70</v>
          </cell>
          <cell r="C37">
            <v>106</v>
          </cell>
          <cell r="D37">
            <v>530</v>
          </cell>
          <cell r="F37">
            <v>15267138</v>
          </cell>
          <cell r="G37">
            <v>13445350</v>
          </cell>
          <cell r="H37">
            <v>1821788</v>
          </cell>
          <cell r="I37">
            <v>2001</v>
          </cell>
        </row>
        <row r="38">
          <cell r="A38">
            <v>106081</v>
          </cell>
          <cell r="B38">
            <v>70</v>
          </cell>
          <cell r="C38">
            <v>106</v>
          </cell>
          <cell r="D38">
            <v>810</v>
          </cell>
          <cell r="F38">
            <v>14501797</v>
          </cell>
          <cell r="G38">
            <v>12718985</v>
          </cell>
          <cell r="H38">
            <v>1782812</v>
          </cell>
          <cell r="I38">
            <v>1998</v>
          </cell>
        </row>
        <row r="39">
          <cell r="A39">
            <v>106085</v>
          </cell>
          <cell r="B39">
            <v>70</v>
          </cell>
          <cell r="C39">
            <v>106</v>
          </cell>
          <cell r="D39">
            <v>850</v>
          </cell>
          <cell r="F39">
            <v>14522546</v>
          </cell>
          <cell r="G39">
            <v>12738180</v>
          </cell>
          <cell r="H39">
            <v>1784366</v>
          </cell>
          <cell r="I39">
            <v>1998</v>
          </cell>
        </row>
        <row r="40">
          <cell r="A40">
            <v>106090</v>
          </cell>
          <cell r="B40">
            <v>70</v>
          </cell>
          <cell r="C40">
            <v>106</v>
          </cell>
          <cell r="D40">
            <v>900</v>
          </cell>
          <cell r="F40">
            <v>13487991</v>
          </cell>
          <cell r="G40">
            <v>11751573</v>
          </cell>
          <cell r="H40">
            <v>1736418</v>
          </cell>
          <cell r="I40">
            <v>1998</v>
          </cell>
        </row>
        <row r="41">
          <cell r="A41">
            <v>106091</v>
          </cell>
          <cell r="B41">
            <v>70</v>
          </cell>
          <cell r="C41">
            <v>106</v>
          </cell>
          <cell r="D41">
            <v>910</v>
          </cell>
          <cell r="F41">
            <v>14341623</v>
          </cell>
          <cell r="G41">
            <v>12560966</v>
          </cell>
          <cell r="H41">
            <v>1780657</v>
          </cell>
          <cell r="I41">
            <v>2001</v>
          </cell>
        </row>
        <row r="42">
          <cell r="A42">
            <v>106092</v>
          </cell>
          <cell r="B42">
            <v>70</v>
          </cell>
          <cell r="C42">
            <v>106</v>
          </cell>
          <cell r="D42">
            <v>920</v>
          </cell>
          <cell r="F42">
            <v>15303857</v>
          </cell>
          <cell r="G42">
            <v>13414524</v>
          </cell>
          <cell r="H42">
            <v>1889333</v>
          </cell>
          <cell r="I42">
            <v>1998</v>
          </cell>
        </row>
        <row r="43">
          <cell r="A43">
            <v>106095</v>
          </cell>
          <cell r="B43">
            <v>70</v>
          </cell>
          <cell r="C43">
            <v>106</v>
          </cell>
          <cell r="D43">
            <v>950</v>
          </cell>
          <cell r="F43">
            <v>14396881</v>
          </cell>
          <cell r="G43">
            <v>12614499</v>
          </cell>
          <cell r="H43">
            <v>1782382</v>
          </cell>
          <cell r="I43">
            <v>1998</v>
          </cell>
        </row>
        <row r="44">
          <cell r="A44">
            <v>106096</v>
          </cell>
          <cell r="B44">
            <v>70</v>
          </cell>
          <cell r="C44">
            <v>106</v>
          </cell>
          <cell r="D44">
            <v>960</v>
          </cell>
          <cell r="F44">
            <v>15218433</v>
          </cell>
          <cell r="G44">
            <v>13402993</v>
          </cell>
          <cell r="H44">
            <v>1815440</v>
          </cell>
          <cell r="I44">
            <v>1998</v>
          </cell>
        </row>
        <row r="45">
          <cell r="A45">
            <v>106097</v>
          </cell>
          <cell r="B45">
            <v>70</v>
          </cell>
          <cell r="C45">
            <v>106</v>
          </cell>
          <cell r="D45">
            <v>970</v>
          </cell>
          <cell r="F45">
            <v>15877390</v>
          </cell>
          <cell r="G45">
            <v>14042869</v>
          </cell>
          <cell r="H45">
            <v>1834521</v>
          </cell>
          <cell r="I45">
            <v>1998</v>
          </cell>
        </row>
        <row r="46">
          <cell r="A46">
            <v>106142</v>
          </cell>
          <cell r="B46">
            <v>70</v>
          </cell>
          <cell r="C46">
            <v>106</v>
          </cell>
          <cell r="D46">
            <v>1420</v>
          </cell>
          <cell r="F46">
            <v>15289530</v>
          </cell>
          <cell r="G46">
            <v>13531753</v>
          </cell>
          <cell r="H46">
            <v>1757777</v>
          </cell>
          <cell r="I46">
            <v>2001</v>
          </cell>
        </row>
        <row r="47">
          <cell r="A47">
            <v>106143</v>
          </cell>
          <cell r="B47">
            <v>70</v>
          </cell>
          <cell r="C47">
            <v>106</v>
          </cell>
          <cell r="D47">
            <v>1430</v>
          </cell>
          <cell r="F47">
            <v>16630673</v>
          </cell>
          <cell r="G47">
            <v>14717637</v>
          </cell>
          <cell r="H47">
            <v>1913036</v>
          </cell>
          <cell r="I47">
            <v>2001</v>
          </cell>
        </row>
        <row r="48">
          <cell r="A48">
            <v>106157</v>
          </cell>
          <cell r="B48">
            <v>70</v>
          </cell>
          <cell r="C48">
            <v>106</v>
          </cell>
          <cell r="D48">
            <v>1570</v>
          </cell>
          <cell r="F48">
            <v>15746273</v>
          </cell>
          <cell r="G48">
            <v>14006935</v>
          </cell>
          <cell r="H48">
            <v>1739338</v>
          </cell>
          <cell r="I48">
            <v>2001</v>
          </cell>
        </row>
        <row r="49">
          <cell r="A49">
            <v>106182</v>
          </cell>
          <cell r="B49">
            <v>70</v>
          </cell>
          <cell r="C49">
            <v>106</v>
          </cell>
          <cell r="D49">
            <v>1820</v>
          </cell>
          <cell r="F49">
            <v>16519247</v>
          </cell>
          <cell r="G49">
            <v>14613999</v>
          </cell>
          <cell r="H49">
            <v>1905248</v>
          </cell>
          <cell r="I49">
            <v>1998</v>
          </cell>
        </row>
        <row r="50">
          <cell r="A50">
            <v>106191</v>
          </cell>
          <cell r="B50">
            <v>70</v>
          </cell>
          <cell r="C50">
            <v>106</v>
          </cell>
          <cell r="D50">
            <v>1910</v>
          </cell>
          <cell r="F50">
            <v>15331231</v>
          </cell>
          <cell r="G50">
            <v>13531170</v>
          </cell>
          <cell r="H50">
            <v>1800061</v>
          </cell>
          <cell r="I50">
            <v>1998</v>
          </cell>
        </row>
        <row r="51">
          <cell r="A51">
            <v>106192</v>
          </cell>
          <cell r="B51">
            <v>70</v>
          </cell>
          <cell r="C51">
            <v>106</v>
          </cell>
          <cell r="D51">
            <v>1920</v>
          </cell>
          <cell r="F51">
            <v>16287837</v>
          </cell>
          <cell r="G51">
            <v>14378993</v>
          </cell>
          <cell r="H51">
            <v>1908844</v>
          </cell>
          <cell r="I51">
            <v>2001</v>
          </cell>
        </row>
        <row r="52">
          <cell r="A52">
            <v>106195</v>
          </cell>
          <cell r="B52">
            <v>70</v>
          </cell>
          <cell r="C52">
            <v>106</v>
          </cell>
          <cell r="D52">
            <v>1950</v>
          </cell>
          <cell r="F52">
            <v>15968463</v>
          </cell>
          <cell r="G52">
            <v>14128649</v>
          </cell>
          <cell r="H52">
            <v>1839814</v>
          </cell>
          <cell r="I52">
            <v>1998</v>
          </cell>
        </row>
        <row r="53">
          <cell r="A53">
            <v>106196</v>
          </cell>
          <cell r="B53">
            <v>70</v>
          </cell>
          <cell r="C53">
            <v>106</v>
          </cell>
          <cell r="D53">
            <v>1960</v>
          </cell>
          <cell r="F53">
            <v>16206866</v>
          </cell>
          <cell r="G53">
            <v>14371914</v>
          </cell>
          <cell r="H53">
            <v>1834952</v>
          </cell>
          <cell r="I53">
            <v>1998</v>
          </cell>
        </row>
        <row r="54">
          <cell r="A54">
            <v>106197</v>
          </cell>
          <cell r="B54">
            <v>70</v>
          </cell>
          <cell r="C54">
            <v>106</v>
          </cell>
          <cell r="D54">
            <v>1970</v>
          </cell>
          <cell r="F54">
            <v>16876952</v>
          </cell>
          <cell r="G54">
            <v>15017447</v>
          </cell>
          <cell r="H54">
            <v>1859505</v>
          </cell>
          <cell r="I54">
            <v>1998</v>
          </cell>
        </row>
        <row r="55">
          <cell r="A55">
            <v>106283</v>
          </cell>
          <cell r="B55">
            <v>70</v>
          </cell>
          <cell r="C55">
            <v>106</v>
          </cell>
          <cell r="D55">
            <v>2830</v>
          </cell>
          <cell r="F55">
            <v>20406977</v>
          </cell>
          <cell r="G55">
            <v>18254018</v>
          </cell>
          <cell r="H55">
            <v>2152959</v>
          </cell>
          <cell r="I55">
            <v>1998</v>
          </cell>
        </row>
        <row r="56">
          <cell r="A56">
            <v>106285</v>
          </cell>
          <cell r="B56">
            <v>70</v>
          </cell>
          <cell r="C56">
            <v>106</v>
          </cell>
          <cell r="D56">
            <v>2850</v>
          </cell>
          <cell r="F56">
            <v>20368397</v>
          </cell>
          <cell r="G56">
            <v>18240335</v>
          </cell>
          <cell r="H56">
            <v>2128062</v>
          </cell>
          <cell r="I56">
            <v>1998</v>
          </cell>
        </row>
        <row r="57">
          <cell r="A57">
            <v>106331.1</v>
          </cell>
          <cell r="B57">
            <v>70</v>
          </cell>
          <cell r="C57">
            <v>106</v>
          </cell>
          <cell r="D57">
            <v>3311</v>
          </cell>
          <cell r="F57">
            <v>14970558</v>
          </cell>
          <cell r="G57">
            <v>13333439</v>
          </cell>
          <cell r="H57">
            <v>1637119</v>
          </cell>
          <cell r="I57">
            <v>2000</v>
          </cell>
        </row>
        <row r="58">
          <cell r="A58">
            <v>106332.1</v>
          </cell>
          <cell r="B58">
            <v>70</v>
          </cell>
          <cell r="C58">
            <v>106</v>
          </cell>
          <cell r="D58">
            <v>3321</v>
          </cell>
          <cell r="F58">
            <v>17217061</v>
          </cell>
          <cell r="G58">
            <v>15432481</v>
          </cell>
          <cell r="H58">
            <v>1784580</v>
          </cell>
          <cell r="I58">
            <v>2000</v>
          </cell>
        </row>
        <row r="59">
          <cell r="A59">
            <v>106333.1</v>
          </cell>
          <cell r="B59">
            <v>70</v>
          </cell>
          <cell r="C59">
            <v>106</v>
          </cell>
          <cell r="D59">
            <v>3331</v>
          </cell>
          <cell r="F59">
            <v>22878358</v>
          </cell>
          <cell r="G59">
            <v>20904559</v>
          </cell>
          <cell r="H59">
            <v>1973799</v>
          </cell>
          <cell r="I59">
            <v>2000</v>
          </cell>
        </row>
        <row r="60">
          <cell r="A60">
            <v>106336.1</v>
          </cell>
          <cell r="B60">
            <v>70</v>
          </cell>
          <cell r="C60">
            <v>106</v>
          </cell>
          <cell r="D60">
            <v>3361</v>
          </cell>
          <cell r="F60">
            <v>16440062</v>
          </cell>
          <cell r="G60">
            <v>14727951</v>
          </cell>
          <cell r="H60">
            <v>1712111</v>
          </cell>
          <cell r="I60">
            <v>2000</v>
          </cell>
        </row>
        <row r="61">
          <cell r="A61">
            <v>106386</v>
          </cell>
          <cell r="B61">
            <v>70</v>
          </cell>
          <cell r="C61">
            <v>106</v>
          </cell>
          <cell r="D61">
            <v>3860</v>
          </cell>
          <cell r="F61">
            <v>15629175</v>
          </cell>
          <cell r="G61">
            <v>13769880</v>
          </cell>
          <cell r="H61">
            <v>1859295</v>
          </cell>
          <cell r="I61">
            <v>1998</v>
          </cell>
        </row>
        <row r="62">
          <cell r="A62">
            <v>106387</v>
          </cell>
          <cell r="B62">
            <v>70</v>
          </cell>
          <cell r="C62">
            <v>106</v>
          </cell>
          <cell r="D62">
            <v>3870</v>
          </cell>
          <cell r="F62">
            <v>16232781</v>
          </cell>
          <cell r="G62">
            <v>14375340</v>
          </cell>
          <cell r="H62">
            <v>1857441</v>
          </cell>
          <cell r="I62">
            <v>1998</v>
          </cell>
        </row>
        <row r="63">
          <cell r="A63">
            <v>106443</v>
          </cell>
          <cell r="B63">
            <v>70</v>
          </cell>
          <cell r="C63">
            <v>106</v>
          </cell>
          <cell r="D63">
            <v>4430</v>
          </cell>
          <cell r="F63">
            <v>20207299</v>
          </cell>
          <cell r="G63">
            <v>18191260</v>
          </cell>
          <cell r="H63">
            <v>2016039</v>
          </cell>
          <cell r="I63">
            <v>2001</v>
          </cell>
        </row>
        <row r="64">
          <cell r="A64">
            <v>106550.1</v>
          </cell>
          <cell r="B64">
            <v>70</v>
          </cell>
          <cell r="C64">
            <v>106</v>
          </cell>
          <cell r="D64">
            <v>5501</v>
          </cell>
          <cell r="F64">
            <v>14190035</v>
          </cell>
          <cell r="G64">
            <v>12578144</v>
          </cell>
          <cell r="H64">
            <v>1611891</v>
          </cell>
          <cell r="I64">
            <v>1999</v>
          </cell>
        </row>
        <row r="65">
          <cell r="A65">
            <v>106551.1</v>
          </cell>
          <cell r="B65">
            <v>70</v>
          </cell>
          <cell r="C65">
            <v>106</v>
          </cell>
          <cell r="D65">
            <v>5511</v>
          </cell>
          <cell r="F65">
            <v>14967856</v>
          </cell>
          <cell r="G65">
            <v>13313404</v>
          </cell>
          <cell r="H65">
            <v>1654452</v>
          </cell>
          <cell r="I65">
            <v>2000</v>
          </cell>
        </row>
        <row r="66">
          <cell r="A66">
            <v>106552.1</v>
          </cell>
          <cell r="B66">
            <v>70</v>
          </cell>
          <cell r="C66">
            <v>106</v>
          </cell>
          <cell r="D66">
            <v>5521</v>
          </cell>
          <cell r="F66">
            <v>16437058</v>
          </cell>
          <cell r="G66">
            <v>14634331</v>
          </cell>
          <cell r="H66">
            <v>1802727</v>
          </cell>
          <cell r="I66">
            <v>1999</v>
          </cell>
        </row>
        <row r="67">
          <cell r="A67">
            <v>106553</v>
          </cell>
          <cell r="B67">
            <v>70</v>
          </cell>
          <cell r="C67">
            <v>106</v>
          </cell>
          <cell r="D67">
            <v>5530</v>
          </cell>
          <cell r="F67">
            <v>20584817</v>
          </cell>
          <cell r="G67">
            <v>18458400</v>
          </cell>
          <cell r="H67">
            <v>2126417</v>
          </cell>
          <cell r="I67">
            <v>2001</v>
          </cell>
        </row>
        <row r="68">
          <cell r="A68">
            <v>106554.1</v>
          </cell>
          <cell r="B68">
            <v>70</v>
          </cell>
          <cell r="C68">
            <v>106</v>
          </cell>
          <cell r="D68">
            <v>5541</v>
          </cell>
          <cell r="F68">
            <v>14967857</v>
          </cell>
          <cell r="G68">
            <v>13313404</v>
          </cell>
          <cell r="H68">
            <v>1654453</v>
          </cell>
          <cell r="I68">
            <v>1999</v>
          </cell>
        </row>
        <row r="69">
          <cell r="A69">
            <v>106556.1</v>
          </cell>
          <cell r="B69">
            <v>70</v>
          </cell>
          <cell r="C69">
            <v>106</v>
          </cell>
          <cell r="D69">
            <v>5561</v>
          </cell>
          <cell r="F69">
            <v>16543811</v>
          </cell>
          <cell r="G69">
            <v>14813468</v>
          </cell>
          <cell r="H69">
            <v>1730343</v>
          </cell>
          <cell r="I69">
            <v>2000</v>
          </cell>
        </row>
        <row r="70">
          <cell r="A70">
            <v>106992</v>
          </cell>
          <cell r="B70">
            <v>70</v>
          </cell>
          <cell r="C70">
            <v>106</v>
          </cell>
          <cell r="D70">
            <v>9920</v>
          </cell>
          <cell r="F70">
            <v>16504276</v>
          </cell>
          <cell r="G70">
            <v>14607431</v>
          </cell>
          <cell r="H70">
            <v>1896845</v>
          </cell>
          <cell r="I70">
            <v>2001</v>
          </cell>
        </row>
        <row r="71">
          <cell r="A71">
            <v>107030</v>
          </cell>
          <cell r="B71">
            <v>70</v>
          </cell>
          <cell r="C71">
            <v>107</v>
          </cell>
          <cell r="D71">
            <v>300</v>
          </cell>
          <cell r="F71">
            <v>22679201</v>
          </cell>
          <cell r="G71">
            <v>20362528</v>
          </cell>
          <cell r="H71">
            <v>2316673</v>
          </cell>
          <cell r="I71">
            <v>2001</v>
          </cell>
        </row>
        <row r="72">
          <cell r="A72">
            <v>107031</v>
          </cell>
          <cell r="B72">
            <v>70</v>
          </cell>
          <cell r="C72">
            <v>107</v>
          </cell>
          <cell r="D72">
            <v>310</v>
          </cell>
          <cell r="F72">
            <v>26065519</v>
          </cell>
          <cell r="G72">
            <v>23693053</v>
          </cell>
          <cell r="H72">
            <v>2372466</v>
          </cell>
          <cell r="I72">
            <v>2001</v>
          </cell>
        </row>
        <row r="73">
          <cell r="A73">
            <v>107052</v>
          </cell>
          <cell r="B73">
            <v>70</v>
          </cell>
          <cell r="C73">
            <v>107</v>
          </cell>
          <cell r="D73">
            <v>520</v>
          </cell>
          <cell r="F73">
            <v>22405021</v>
          </cell>
          <cell r="G73">
            <v>19743326</v>
          </cell>
          <cell r="H73">
            <v>2661695</v>
          </cell>
          <cell r="I73">
            <v>1999</v>
          </cell>
        </row>
        <row r="74">
          <cell r="A74">
            <v>107052.1</v>
          </cell>
          <cell r="B74">
            <v>70</v>
          </cell>
          <cell r="C74">
            <v>107</v>
          </cell>
          <cell r="D74">
            <v>521</v>
          </cell>
          <cell r="F74">
            <v>22663037</v>
          </cell>
          <cell r="G74">
            <v>20154874</v>
          </cell>
          <cell r="H74">
            <v>2508163</v>
          </cell>
          <cell r="I74">
            <v>1998</v>
          </cell>
        </row>
        <row r="75">
          <cell r="A75">
            <v>107053</v>
          </cell>
          <cell r="B75">
            <v>70</v>
          </cell>
          <cell r="C75">
            <v>107</v>
          </cell>
          <cell r="D75">
            <v>530</v>
          </cell>
          <cell r="F75">
            <v>24293105</v>
          </cell>
          <cell r="G75">
            <v>21740639</v>
          </cell>
          <cell r="H75">
            <v>2552466</v>
          </cell>
          <cell r="I75">
            <v>2000</v>
          </cell>
        </row>
        <row r="76">
          <cell r="A76">
            <v>107054</v>
          </cell>
          <cell r="B76">
            <v>70</v>
          </cell>
          <cell r="C76">
            <v>107</v>
          </cell>
          <cell r="D76">
            <v>540</v>
          </cell>
          <cell r="F76">
            <v>22405021</v>
          </cell>
          <cell r="G76">
            <v>19743326</v>
          </cell>
          <cell r="H76">
            <v>2661695</v>
          </cell>
          <cell r="I76">
            <v>1999</v>
          </cell>
        </row>
        <row r="77">
          <cell r="A77">
            <v>107070.1</v>
          </cell>
          <cell r="B77">
            <v>70</v>
          </cell>
          <cell r="C77">
            <v>107</v>
          </cell>
          <cell r="D77">
            <v>701</v>
          </cell>
          <cell r="F77">
            <v>24233795</v>
          </cell>
          <cell r="G77">
            <v>21678915</v>
          </cell>
          <cell r="H77">
            <v>2554880</v>
          </cell>
          <cell r="I77">
            <v>1998</v>
          </cell>
        </row>
        <row r="78">
          <cell r="A78">
            <v>107071</v>
          </cell>
          <cell r="B78">
            <v>70</v>
          </cell>
          <cell r="C78">
            <v>107</v>
          </cell>
          <cell r="D78">
            <v>710</v>
          </cell>
          <cell r="F78">
            <v>23811785</v>
          </cell>
          <cell r="G78">
            <v>21089921</v>
          </cell>
          <cell r="H78">
            <v>2721864</v>
          </cell>
          <cell r="I78">
            <v>1999</v>
          </cell>
        </row>
        <row r="79">
          <cell r="A79">
            <v>107072</v>
          </cell>
          <cell r="B79">
            <v>70</v>
          </cell>
          <cell r="C79">
            <v>107</v>
          </cell>
          <cell r="D79">
            <v>720</v>
          </cell>
          <cell r="F79">
            <v>22715886</v>
          </cell>
          <cell r="G79">
            <v>20030610</v>
          </cell>
          <cell r="H79">
            <v>2685276</v>
          </cell>
          <cell r="I79">
            <v>1999</v>
          </cell>
        </row>
        <row r="80">
          <cell r="A80">
            <v>107074</v>
          </cell>
          <cell r="B80">
            <v>70</v>
          </cell>
          <cell r="C80">
            <v>107</v>
          </cell>
          <cell r="D80">
            <v>740</v>
          </cell>
          <cell r="F80">
            <v>23811785</v>
          </cell>
          <cell r="G80">
            <v>21089921</v>
          </cell>
          <cell r="H80">
            <v>2721864</v>
          </cell>
          <cell r="I80">
            <v>1999</v>
          </cell>
        </row>
        <row r="81">
          <cell r="A81">
            <v>107140</v>
          </cell>
          <cell r="B81">
            <v>70</v>
          </cell>
          <cell r="C81">
            <v>107</v>
          </cell>
          <cell r="D81">
            <v>1400</v>
          </cell>
          <cell r="F81">
            <v>23185816</v>
          </cell>
          <cell r="G81">
            <v>20858413</v>
          </cell>
          <cell r="H81">
            <v>2327403</v>
          </cell>
          <cell r="I81">
            <v>2001</v>
          </cell>
        </row>
        <row r="82">
          <cell r="A82">
            <v>107141</v>
          </cell>
          <cell r="B82">
            <v>70</v>
          </cell>
          <cell r="C82">
            <v>107</v>
          </cell>
          <cell r="D82">
            <v>1410</v>
          </cell>
          <cell r="F82">
            <v>23811639</v>
          </cell>
          <cell r="G82">
            <v>21058873</v>
          </cell>
          <cell r="H82">
            <v>2752766</v>
          </cell>
          <cell r="I82">
            <v>1999</v>
          </cell>
        </row>
        <row r="83">
          <cell r="A83">
            <v>107141.1</v>
          </cell>
          <cell r="B83">
            <v>70</v>
          </cell>
          <cell r="C83">
            <v>107</v>
          </cell>
          <cell r="D83">
            <v>1411</v>
          </cell>
          <cell r="F83">
            <v>23811639</v>
          </cell>
          <cell r="G83">
            <v>21058873</v>
          </cell>
          <cell r="H83">
            <v>2752766</v>
          </cell>
          <cell r="I83">
            <v>1999</v>
          </cell>
        </row>
        <row r="84">
          <cell r="A84">
            <v>107240</v>
          </cell>
          <cell r="B84">
            <v>70</v>
          </cell>
          <cell r="C84">
            <v>107</v>
          </cell>
          <cell r="D84">
            <v>2400</v>
          </cell>
          <cell r="F84">
            <v>25000000</v>
          </cell>
          <cell r="G84">
            <v>25000000</v>
          </cell>
          <cell r="H84">
            <v>0</v>
          </cell>
          <cell r="I84">
            <v>2001</v>
          </cell>
        </row>
        <row r="85">
          <cell r="A85">
            <v>107250</v>
          </cell>
          <cell r="B85">
            <v>70</v>
          </cell>
          <cell r="C85">
            <v>107</v>
          </cell>
          <cell r="D85">
            <v>2500</v>
          </cell>
          <cell r="F85">
            <v>28175491</v>
          </cell>
          <cell r="G85">
            <v>25372570</v>
          </cell>
          <cell r="H85">
            <v>2802921</v>
          </cell>
          <cell r="I85">
            <v>2001</v>
          </cell>
        </row>
        <row r="86">
          <cell r="A86">
            <v>107251</v>
          </cell>
          <cell r="B86">
            <v>70</v>
          </cell>
          <cell r="C86">
            <v>107</v>
          </cell>
          <cell r="D86">
            <v>2510</v>
          </cell>
          <cell r="F86">
            <v>31856635</v>
          </cell>
          <cell r="G86">
            <v>29004297</v>
          </cell>
          <cell r="H86">
            <v>2852338</v>
          </cell>
          <cell r="I86">
            <v>2001</v>
          </cell>
        </row>
        <row r="87">
          <cell r="A87">
            <v>107252</v>
          </cell>
          <cell r="B87">
            <v>70</v>
          </cell>
          <cell r="C87">
            <v>107</v>
          </cell>
          <cell r="D87">
            <v>2520</v>
          </cell>
          <cell r="F87">
            <v>23554464</v>
          </cell>
          <cell r="G87">
            <v>20830421</v>
          </cell>
          <cell r="H87">
            <v>2724043</v>
          </cell>
          <cell r="I87">
            <v>2000</v>
          </cell>
        </row>
        <row r="88">
          <cell r="A88">
            <v>107252.1</v>
          </cell>
          <cell r="B88">
            <v>70</v>
          </cell>
          <cell r="C88">
            <v>107</v>
          </cell>
          <cell r="D88">
            <v>2521</v>
          </cell>
          <cell r="F88">
            <v>22225879</v>
          </cell>
          <cell r="G88">
            <v>20564300</v>
          </cell>
          <cell r="H88">
            <v>1661579</v>
          </cell>
          <cell r="I88">
            <v>2001</v>
          </cell>
        </row>
        <row r="89">
          <cell r="A89">
            <v>107253</v>
          </cell>
          <cell r="B89">
            <v>70</v>
          </cell>
          <cell r="C89">
            <v>107</v>
          </cell>
          <cell r="D89">
            <v>2530</v>
          </cell>
          <cell r="F89">
            <v>25608912</v>
          </cell>
          <cell r="G89">
            <v>22778616</v>
          </cell>
          <cell r="H89">
            <v>2830296</v>
          </cell>
          <cell r="I89">
            <v>2001</v>
          </cell>
        </row>
        <row r="90">
          <cell r="A90">
            <v>107254</v>
          </cell>
          <cell r="B90">
            <v>70</v>
          </cell>
          <cell r="C90">
            <v>107</v>
          </cell>
          <cell r="D90">
            <v>2540</v>
          </cell>
          <cell r="F90">
            <v>25370358</v>
          </cell>
          <cell r="G90">
            <v>22768819</v>
          </cell>
          <cell r="H90">
            <v>2601539</v>
          </cell>
          <cell r="I90">
            <v>1999</v>
          </cell>
        </row>
        <row r="91">
          <cell r="A91">
            <v>107254.1</v>
          </cell>
          <cell r="B91">
            <v>70</v>
          </cell>
          <cell r="C91">
            <v>107</v>
          </cell>
          <cell r="D91">
            <v>2541</v>
          </cell>
          <cell r="F91">
            <v>26074214</v>
          </cell>
          <cell r="G91">
            <v>24340129</v>
          </cell>
          <cell r="H91">
            <v>1734085</v>
          </cell>
          <cell r="I91">
            <v>2001</v>
          </cell>
        </row>
        <row r="92">
          <cell r="A92">
            <v>107260</v>
          </cell>
          <cell r="B92">
            <v>70</v>
          </cell>
          <cell r="C92">
            <v>107</v>
          </cell>
          <cell r="D92">
            <v>2600</v>
          </cell>
          <cell r="F92">
            <v>25939852</v>
          </cell>
          <cell r="G92">
            <v>23524565</v>
          </cell>
          <cell r="H92">
            <v>2415287</v>
          </cell>
          <cell r="I92">
            <v>2001</v>
          </cell>
        </row>
        <row r="93">
          <cell r="A93">
            <v>107270.1</v>
          </cell>
          <cell r="B93">
            <v>70</v>
          </cell>
          <cell r="C93">
            <v>107</v>
          </cell>
          <cell r="D93">
            <v>2701</v>
          </cell>
          <cell r="F93">
            <v>24882557</v>
          </cell>
          <cell r="G93">
            <v>22333831</v>
          </cell>
          <cell r="H93">
            <v>2548726</v>
          </cell>
          <cell r="I93">
            <v>1998</v>
          </cell>
        </row>
        <row r="94">
          <cell r="A94">
            <v>107271</v>
          </cell>
          <cell r="B94">
            <v>70</v>
          </cell>
          <cell r="C94">
            <v>107</v>
          </cell>
          <cell r="D94">
            <v>2710</v>
          </cell>
          <cell r="F94">
            <v>24928368</v>
          </cell>
          <cell r="G94">
            <v>22155214</v>
          </cell>
          <cell r="H94">
            <v>2773154</v>
          </cell>
          <cell r="I94">
            <v>2000</v>
          </cell>
        </row>
        <row r="95">
          <cell r="A95">
            <v>107271.1</v>
          </cell>
          <cell r="B95">
            <v>70</v>
          </cell>
          <cell r="C95">
            <v>107</v>
          </cell>
          <cell r="D95">
            <v>2711</v>
          </cell>
          <cell r="F95">
            <v>23754037</v>
          </cell>
          <cell r="G95">
            <v>21994511</v>
          </cell>
          <cell r="H95">
            <v>1759526</v>
          </cell>
          <cell r="I95">
            <v>2001</v>
          </cell>
        </row>
        <row r="96">
          <cell r="A96">
            <v>107272</v>
          </cell>
          <cell r="B96">
            <v>70</v>
          </cell>
          <cell r="C96">
            <v>107</v>
          </cell>
          <cell r="D96">
            <v>2720</v>
          </cell>
          <cell r="F96">
            <v>23842794</v>
          </cell>
          <cell r="G96">
            <v>21106718</v>
          </cell>
          <cell r="H96">
            <v>2736076</v>
          </cell>
          <cell r="I96">
            <v>1999</v>
          </cell>
        </row>
        <row r="97">
          <cell r="A97">
            <v>107272.1</v>
          </cell>
          <cell r="B97">
            <v>70</v>
          </cell>
          <cell r="C97">
            <v>107</v>
          </cell>
          <cell r="D97">
            <v>2721</v>
          </cell>
          <cell r="F97">
            <v>22514374</v>
          </cell>
          <cell r="G97">
            <v>20827325</v>
          </cell>
          <cell r="H97">
            <v>1687049</v>
          </cell>
          <cell r="I97">
            <v>2001</v>
          </cell>
        </row>
        <row r="98">
          <cell r="A98">
            <v>107274</v>
          </cell>
          <cell r="B98">
            <v>70</v>
          </cell>
          <cell r="C98">
            <v>107</v>
          </cell>
          <cell r="D98">
            <v>2740</v>
          </cell>
          <cell r="F98">
            <v>25498481</v>
          </cell>
          <cell r="G98">
            <v>22912908</v>
          </cell>
          <cell r="H98">
            <v>2585573</v>
          </cell>
          <cell r="I98">
            <v>1999</v>
          </cell>
        </row>
        <row r="99">
          <cell r="A99">
            <v>107274.1</v>
          </cell>
          <cell r="B99">
            <v>70</v>
          </cell>
          <cell r="C99">
            <v>107</v>
          </cell>
          <cell r="D99">
            <v>2741</v>
          </cell>
          <cell r="F99">
            <v>26358366</v>
          </cell>
          <cell r="G99">
            <v>24621284</v>
          </cell>
          <cell r="H99">
            <v>1737082</v>
          </cell>
          <cell r="I99">
            <v>2001</v>
          </cell>
        </row>
        <row r="100">
          <cell r="A100">
            <v>107283.1</v>
          </cell>
          <cell r="B100">
            <v>70</v>
          </cell>
          <cell r="C100">
            <v>107</v>
          </cell>
          <cell r="D100">
            <v>2831</v>
          </cell>
          <cell r="F100">
            <v>30377143</v>
          </cell>
          <cell r="G100">
            <v>28093435</v>
          </cell>
          <cell r="H100">
            <v>2283708</v>
          </cell>
          <cell r="I100">
            <v>2001</v>
          </cell>
        </row>
        <row r="101">
          <cell r="A101">
            <v>107293</v>
          </cell>
          <cell r="B101">
            <v>70</v>
          </cell>
          <cell r="C101">
            <v>107</v>
          </cell>
          <cell r="D101">
            <v>2930</v>
          </cell>
          <cell r="F101">
            <v>30217558</v>
          </cell>
          <cell r="G101">
            <v>27165682</v>
          </cell>
          <cell r="H101">
            <v>3051876</v>
          </cell>
          <cell r="I101">
            <v>2001</v>
          </cell>
        </row>
        <row r="102">
          <cell r="A102">
            <v>107293.1</v>
          </cell>
          <cell r="B102">
            <v>70</v>
          </cell>
          <cell r="C102">
            <v>107</v>
          </cell>
          <cell r="D102">
            <v>2931</v>
          </cell>
          <cell r="F102">
            <v>31463301</v>
          </cell>
          <cell r="G102">
            <v>28470252</v>
          </cell>
          <cell r="H102">
            <v>2993049</v>
          </cell>
          <cell r="I102">
            <v>2000</v>
          </cell>
        </row>
        <row r="103">
          <cell r="A103">
            <v>107296</v>
          </cell>
          <cell r="B103">
            <v>70</v>
          </cell>
          <cell r="C103">
            <v>107</v>
          </cell>
          <cell r="D103">
            <v>2960</v>
          </cell>
          <cell r="F103">
            <v>27326071</v>
          </cell>
          <cell r="G103">
            <v>24149297</v>
          </cell>
          <cell r="H103">
            <v>3176774</v>
          </cell>
          <cell r="I103">
            <v>1999</v>
          </cell>
        </row>
        <row r="104">
          <cell r="A104">
            <v>107296.1</v>
          </cell>
          <cell r="B104">
            <v>70</v>
          </cell>
          <cell r="C104">
            <v>107</v>
          </cell>
          <cell r="D104">
            <v>2961</v>
          </cell>
          <cell r="F104">
            <v>27123605</v>
          </cell>
          <cell r="G104">
            <v>24872835</v>
          </cell>
          <cell r="H104">
            <v>2250770</v>
          </cell>
          <cell r="I104">
            <v>2001</v>
          </cell>
        </row>
        <row r="105">
          <cell r="A105">
            <v>107320</v>
          </cell>
          <cell r="B105">
            <v>70</v>
          </cell>
          <cell r="C105">
            <v>107</v>
          </cell>
          <cell r="D105">
            <v>3200</v>
          </cell>
          <cell r="F105">
            <v>28506252</v>
          </cell>
          <cell r="G105">
            <v>26030122</v>
          </cell>
          <cell r="H105">
            <v>2476130</v>
          </cell>
          <cell r="I105">
            <v>2001</v>
          </cell>
        </row>
        <row r="106">
          <cell r="A106">
            <v>107340</v>
          </cell>
          <cell r="B106">
            <v>70</v>
          </cell>
          <cell r="C106">
            <v>107</v>
          </cell>
          <cell r="D106">
            <v>3400</v>
          </cell>
          <cell r="F106">
            <v>26763756</v>
          </cell>
          <cell r="G106">
            <v>24381123</v>
          </cell>
          <cell r="H106">
            <v>2382633</v>
          </cell>
          <cell r="I106">
            <v>2001</v>
          </cell>
        </row>
        <row r="107">
          <cell r="A107">
            <v>107350</v>
          </cell>
          <cell r="B107">
            <v>70</v>
          </cell>
          <cell r="C107">
            <v>107</v>
          </cell>
          <cell r="D107">
            <v>3500</v>
          </cell>
          <cell r="F107">
            <v>30067595</v>
          </cell>
          <cell r="G107">
            <v>27240805</v>
          </cell>
          <cell r="H107">
            <v>2826790</v>
          </cell>
          <cell r="I107">
            <v>2000</v>
          </cell>
        </row>
        <row r="108">
          <cell r="A108">
            <v>107423</v>
          </cell>
          <cell r="B108">
            <v>70</v>
          </cell>
          <cell r="C108">
            <v>107</v>
          </cell>
          <cell r="D108">
            <v>4230</v>
          </cell>
          <cell r="F108">
            <v>27704964</v>
          </cell>
          <cell r="G108">
            <v>24860479</v>
          </cell>
          <cell r="H108">
            <v>2844485</v>
          </cell>
          <cell r="I108">
            <v>1999</v>
          </cell>
        </row>
        <row r="109">
          <cell r="A109">
            <v>107454</v>
          </cell>
          <cell r="B109">
            <v>70</v>
          </cell>
          <cell r="C109">
            <v>107</v>
          </cell>
          <cell r="D109">
            <v>4540</v>
          </cell>
          <cell r="F109">
            <v>36075457</v>
          </cell>
          <cell r="G109">
            <v>33194517</v>
          </cell>
          <cell r="H109">
            <v>2880940</v>
          </cell>
          <cell r="I109">
            <v>1999</v>
          </cell>
        </row>
        <row r="110">
          <cell r="A110">
            <v>107456</v>
          </cell>
          <cell r="B110">
            <v>70</v>
          </cell>
          <cell r="C110">
            <v>107</v>
          </cell>
          <cell r="D110">
            <v>4560</v>
          </cell>
          <cell r="F110">
            <v>35277640</v>
          </cell>
          <cell r="G110">
            <v>32026843</v>
          </cell>
          <cell r="H110">
            <v>3250797</v>
          </cell>
          <cell r="I110">
            <v>1999</v>
          </cell>
        </row>
        <row r="111">
          <cell r="A111">
            <v>107456.1</v>
          </cell>
          <cell r="B111">
            <v>70</v>
          </cell>
          <cell r="C111">
            <v>107</v>
          </cell>
          <cell r="D111">
            <v>4561</v>
          </cell>
          <cell r="F111">
            <v>35233462</v>
          </cell>
          <cell r="G111">
            <v>30655526</v>
          </cell>
          <cell r="H111">
            <v>4577936</v>
          </cell>
          <cell r="I111">
            <v>1998</v>
          </cell>
        </row>
        <row r="112">
          <cell r="A112">
            <v>107482.1</v>
          </cell>
          <cell r="B112">
            <v>70</v>
          </cell>
          <cell r="C112">
            <v>107</v>
          </cell>
          <cell r="D112">
            <v>4821</v>
          </cell>
          <cell r="F112">
            <v>35277929</v>
          </cell>
          <cell r="G112">
            <v>30684511</v>
          </cell>
          <cell r="H112">
            <v>4593418</v>
          </cell>
          <cell r="I112">
            <v>1998</v>
          </cell>
        </row>
        <row r="113">
          <cell r="A113">
            <v>107492.1</v>
          </cell>
          <cell r="B113">
            <v>70</v>
          </cell>
          <cell r="C113">
            <v>107</v>
          </cell>
          <cell r="D113">
            <v>4921</v>
          </cell>
          <cell r="F113">
            <v>29710082</v>
          </cell>
          <cell r="G113">
            <v>26624025</v>
          </cell>
          <cell r="H113">
            <v>3086057</v>
          </cell>
          <cell r="I113">
            <v>1998</v>
          </cell>
        </row>
        <row r="114">
          <cell r="A114">
            <v>107493</v>
          </cell>
          <cell r="B114">
            <v>70</v>
          </cell>
          <cell r="C114">
            <v>107</v>
          </cell>
          <cell r="D114">
            <v>4930</v>
          </cell>
          <cell r="F114">
            <v>29505281</v>
          </cell>
          <cell r="G114">
            <v>26217377</v>
          </cell>
          <cell r="H114">
            <v>3287904</v>
          </cell>
          <cell r="I114">
            <v>1999</v>
          </cell>
        </row>
        <row r="115">
          <cell r="A115">
            <v>107493.1</v>
          </cell>
          <cell r="B115">
            <v>70</v>
          </cell>
          <cell r="C115">
            <v>107</v>
          </cell>
          <cell r="D115">
            <v>4931</v>
          </cell>
          <cell r="F115">
            <v>26744425</v>
          </cell>
          <cell r="G115">
            <v>24604637</v>
          </cell>
          <cell r="H115">
            <v>2139788</v>
          </cell>
          <cell r="I115">
            <v>2000</v>
          </cell>
        </row>
        <row r="116">
          <cell r="A116">
            <v>107495</v>
          </cell>
          <cell r="B116">
            <v>70</v>
          </cell>
          <cell r="C116">
            <v>107</v>
          </cell>
          <cell r="D116">
            <v>4950</v>
          </cell>
          <cell r="F116">
            <v>35277640</v>
          </cell>
          <cell r="G116">
            <v>32026843</v>
          </cell>
          <cell r="H116">
            <v>3250797</v>
          </cell>
          <cell r="I116">
            <v>1999</v>
          </cell>
        </row>
        <row r="117">
          <cell r="A117">
            <v>107495.1</v>
          </cell>
          <cell r="B117">
            <v>70</v>
          </cell>
          <cell r="C117">
            <v>107</v>
          </cell>
          <cell r="D117">
            <v>4951</v>
          </cell>
          <cell r="F117">
            <v>35450206</v>
          </cell>
          <cell r="G117">
            <v>32107540</v>
          </cell>
          <cell r="H117">
            <v>3342666</v>
          </cell>
          <cell r="I117">
            <v>2001</v>
          </cell>
        </row>
        <row r="118">
          <cell r="A118">
            <v>107496.1</v>
          </cell>
          <cell r="B118">
            <v>70</v>
          </cell>
          <cell r="C118">
            <v>107</v>
          </cell>
          <cell r="D118">
            <v>4961</v>
          </cell>
          <cell r="F118">
            <v>33212160</v>
          </cell>
          <cell r="G118">
            <v>30139929</v>
          </cell>
          <cell r="H118">
            <v>3072231</v>
          </cell>
          <cell r="I118">
            <v>1998</v>
          </cell>
        </row>
        <row r="119">
          <cell r="A119">
            <v>107553</v>
          </cell>
          <cell r="B119">
            <v>70</v>
          </cell>
          <cell r="C119">
            <v>107</v>
          </cell>
          <cell r="D119">
            <v>5530</v>
          </cell>
          <cell r="F119">
            <v>27633185</v>
          </cell>
          <cell r="G119">
            <v>24789093</v>
          </cell>
          <cell r="H119">
            <v>2844092</v>
          </cell>
          <cell r="I119">
            <v>1999</v>
          </cell>
        </row>
        <row r="120">
          <cell r="A120">
            <v>107572</v>
          </cell>
          <cell r="B120">
            <v>70</v>
          </cell>
          <cell r="C120">
            <v>107</v>
          </cell>
          <cell r="D120">
            <v>5720</v>
          </cell>
          <cell r="F120">
            <v>25851399</v>
          </cell>
          <cell r="G120">
            <v>23104630</v>
          </cell>
          <cell r="H120">
            <v>2746769</v>
          </cell>
          <cell r="I120">
            <v>1999</v>
          </cell>
        </row>
        <row r="121">
          <cell r="A121">
            <v>107572.1</v>
          </cell>
          <cell r="B121">
            <v>70</v>
          </cell>
          <cell r="C121">
            <v>107</v>
          </cell>
          <cell r="D121">
            <v>5721</v>
          </cell>
          <cell r="F121">
            <v>25416175</v>
          </cell>
          <cell r="G121">
            <v>23666071</v>
          </cell>
          <cell r="H121">
            <v>1750104</v>
          </cell>
          <cell r="I121">
            <v>2001</v>
          </cell>
        </row>
        <row r="122">
          <cell r="A122">
            <v>107583.1</v>
          </cell>
          <cell r="B122">
            <v>70</v>
          </cell>
          <cell r="C122">
            <v>107</v>
          </cell>
          <cell r="D122">
            <v>5831</v>
          </cell>
          <cell r="F122">
            <v>33464291</v>
          </cell>
          <cell r="G122">
            <v>31051930</v>
          </cell>
          <cell r="H122">
            <v>2412361</v>
          </cell>
          <cell r="I122">
            <v>2001</v>
          </cell>
        </row>
        <row r="123">
          <cell r="A123">
            <v>107593.1</v>
          </cell>
          <cell r="B123">
            <v>70</v>
          </cell>
          <cell r="C123">
            <v>107</v>
          </cell>
          <cell r="D123">
            <v>5931</v>
          </cell>
          <cell r="F123">
            <v>34540982</v>
          </cell>
          <cell r="G123">
            <v>31416849</v>
          </cell>
          <cell r="H123">
            <v>3124133</v>
          </cell>
          <cell r="I123">
            <v>1999</v>
          </cell>
        </row>
        <row r="124">
          <cell r="A124">
            <v>107596</v>
          </cell>
          <cell r="B124">
            <v>70</v>
          </cell>
          <cell r="C124">
            <v>107</v>
          </cell>
          <cell r="D124">
            <v>5960</v>
          </cell>
          <cell r="F124">
            <v>30518418</v>
          </cell>
          <cell r="G124">
            <v>27267269</v>
          </cell>
          <cell r="H124">
            <v>3251149</v>
          </cell>
          <cell r="I124">
            <v>2001</v>
          </cell>
        </row>
        <row r="125">
          <cell r="A125">
            <v>107600.1</v>
          </cell>
          <cell r="B125">
            <v>70</v>
          </cell>
          <cell r="C125">
            <v>107</v>
          </cell>
          <cell r="D125">
            <v>6001</v>
          </cell>
          <cell r="F125">
            <v>26539221</v>
          </cell>
          <cell r="G125">
            <v>24776083</v>
          </cell>
          <cell r="H125">
            <v>1763138</v>
          </cell>
          <cell r="I125">
            <v>2001</v>
          </cell>
        </row>
        <row r="126">
          <cell r="A126">
            <v>107730</v>
          </cell>
          <cell r="B126">
            <v>70</v>
          </cell>
          <cell r="C126">
            <v>107</v>
          </cell>
          <cell r="D126">
            <v>7300</v>
          </cell>
          <cell r="F126">
            <v>30729000</v>
          </cell>
          <cell r="G126">
            <v>30729000</v>
          </cell>
          <cell r="H126">
            <v>0</v>
          </cell>
          <cell r="I126">
            <v>1998</v>
          </cell>
        </row>
        <row r="127">
          <cell r="A127">
            <v>107730.1</v>
          </cell>
          <cell r="B127">
            <v>70</v>
          </cell>
          <cell r="C127">
            <v>107</v>
          </cell>
          <cell r="D127">
            <v>7301</v>
          </cell>
          <cell r="F127">
            <v>31154000</v>
          </cell>
          <cell r="G127">
            <v>31154000</v>
          </cell>
          <cell r="H127">
            <v>0</v>
          </cell>
          <cell r="I127">
            <v>1998</v>
          </cell>
        </row>
        <row r="128">
          <cell r="A128">
            <v>107830</v>
          </cell>
          <cell r="B128">
            <v>70</v>
          </cell>
          <cell r="C128">
            <v>107</v>
          </cell>
          <cell r="D128">
            <v>8300</v>
          </cell>
          <cell r="F128">
            <v>31683000</v>
          </cell>
          <cell r="G128">
            <v>31683000</v>
          </cell>
          <cell r="H128">
            <v>0</v>
          </cell>
          <cell r="I128">
            <v>1999</v>
          </cell>
        </row>
        <row r="129">
          <cell r="A129">
            <v>107830.1</v>
          </cell>
          <cell r="B129">
            <v>70</v>
          </cell>
          <cell r="C129">
            <v>107</v>
          </cell>
          <cell r="D129">
            <v>8301</v>
          </cell>
          <cell r="F129">
            <v>33674000</v>
          </cell>
          <cell r="G129">
            <v>33674000</v>
          </cell>
          <cell r="H129">
            <v>0</v>
          </cell>
          <cell r="I129">
            <v>2000</v>
          </cell>
        </row>
        <row r="130">
          <cell r="A130">
            <v>107840</v>
          </cell>
          <cell r="B130">
            <v>70</v>
          </cell>
          <cell r="C130">
            <v>107</v>
          </cell>
          <cell r="D130">
            <v>8400</v>
          </cell>
          <cell r="F130">
            <v>32796000</v>
          </cell>
          <cell r="G130">
            <v>32796000</v>
          </cell>
          <cell r="H130">
            <v>0</v>
          </cell>
          <cell r="I130">
            <v>1999</v>
          </cell>
        </row>
        <row r="131">
          <cell r="A131">
            <v>107840.1</v>
          </cell>
          <cell r="B131">
            <v>70</v>
          </cell>
          <cell r="C131">
            <v>107</v>
          </cell>
          <cell r="D131">
            <v>8401</v>
          </cell>
          <cell r="F131">
            <v>34019000</v>
          </cell>
          <cell r="G131">
            <v>34019000</v>
          </cell>
          <cell r="H131">
            <v>0</v>
          </cell>
          <cell r="I131">
            <v>2000</v>
          </cell>
        </row>
        <row r="132">
          <cell r="A132">
            <v>107845.1</v>
          </cell>
          <cell r="B132">
            <v>70</v>
          </cell>
          <cell r="C132">
            <v>107</v>
          </cell>
          <cell r="D132">
            <v>8451</v>
          </cell>
          <cell r="F132">
            <v>36408000</v>
          </cell>
          <cell r="G132">
            <v>36408000</v>
          </cell>
          <cell r="H132">
            <v>0</v>
          </cell>
          <cell r="I132">
            <v>2000</v>
          </cell>
        </row>
        <row r="133">
          <cell r="A133">
            <v>107850.1</v>
          </cell>
          <cell r="B133">
            <v>70</v>
          </cell>
          <cell r="C133">
            <v>107</v>
          </cell>
          <cell r="D133">
            <v>8501</v>
          </cell>
          <cell r="F133">
            <v>35663000</v>
          </cell>
          <cell r="G133">
            <v>35663000</v>
          </cell>
          <cell r="H133">
            <v>0</v>
          </cell>
          <cell r="I133">
            <v>2000</v>
          </cell>
        </row>
        <row r="134">
          <cell r="A134">
            <v>107856</v>
          </cell>
          <cell r="B134">
            <v>70</v>
          </cell>
          <cell r="C134">
            <v>107</v>
          </cell>
          <cell r="D134">
            <v>8560</v>
          </cell>
          <cell r="F134">
            <v>38562000</v>
          </cell>
          <cell r="G134">
            <v>38562000</v>
          </cell>
          <cell r="H134">
            <v>0</v>
          </cell>
          <cell r="I134">
            <v>1998</v>
          </cell>
        </row>
        <row r="135">
          <cell r="A135">
            <v>107856.1</v>
          </cell>
          <cell r="B135">
            <v>70</v>
          </cell>
          <cell r="C135">
            <v>107</v>
          </cell>
          <cell r="D135">
            <v>8561</v>
          </cell>
          <cell r="F135">
            <v>39457000</v>
          </cell>
          <cell r="G135">
            <v>39457000</v>
          </cell>
          <cell r="H135">
            <v>0</v>
          </cell>
          <cell r="I135">
            <v>1999</v>
          </cell>
        </row>
        <row r="136">
          <cell r="A136">
            <v>107860</v>
          </cell>
          <cell r="B136">
            <v>70</v>
          </cell>
          <cell r="C136">
            <v>107</v>
          </cell>
          <cell r="D136">
            <v>8600</v>
          </cell>
          <cell r="F136">
            <v>33771000</v>
          </cell>
          <cell r="G136">
            <v>33771000</v>
          </cell>
          <cell r="H136">
            <v>0</v>
          </cell>
          <cell r="I136">
            <v>1998</v>
          </cell>
        </row>
        <row r="137">
          <cell r="A137">
            <v>107860.1</v>
          </cell>
          <cell r="B137">
            <v>70</v>
          </cell>
          <cell r="C137">
            <v>107</v>
          </cell>
          <cell r="D137">
            <v>8601</v>
          </cell>
          <cell r="F137">
            <v>35923000</v>
          </cell>
          <cell r="G137">
            <v>35923000</v>
          </cell>
          <cell r="H137">
            <v>0</v>
          </cell>
          <cell r="I137">
            <v>2001</v>
          </cell>
        </row>
        <row r="138">
          <cell r="A138">
            <v>107875.1</v>
          </cell>
          <cell r="B138">
            <v>70</v>
          </cell>
          <cell r="C138">
            <v>107</v>
          </cell>
          <cell r="D138">
            <v>8751</v>
          </cell>
          <cell r="F138">
            <v>41328000</v>
          </cell>
          <cell r="G138">
            <v>41328000</v>
          </cell>
          <cell r="H138">
            <v>0</v>
          </cell>
          <cell r="I138">
            <v>1999</v>
          </cell>
        </row>
        <row r="139">
          <cell r="A139">
            <v>107885.1</v>
          </cell>
          <cell r="B139">
            <v>70</v>
          </cell>
          <cell r="C139">
            <v>107</v>
          </cell>
          <cell r="D139">
            <v>8851</v>
          </cell>
          <cell r="F139">
            <v>42549000</v>
          </cell>
          <cell r="G139">
            <v>42549000</v>
          </cell>
          <cell r="H139">
            <v>0</v>
          </cell>
          <cell r="I139">
            <v>2000</v>
          </cell>
        </row>
        <row r="140">
          <cell r="A140">
            <v>107886.1</v>
          </cell>
          <cell r="B140">
            <v>70</v>
          </cell>
          <cell r="C140">
            <v>107</v>
          </cell>
          <cell r="D140">
            <v>8861</v>
          </cell>
          <cell r="F140">
            <v>40652000</v>
          </cell>
          <cell r="G140">
            <v>40652000</v>
          </cell>
          <cell r="H140">
            <v>0</v>
          </cell>
          <cell r="I140">
            <v>2000</v>
          </cell>
        </row>
        <row r="141">
          <cell r="A141">
            <v>107920</v>
          </cell>
          <cell r="B141">
            <v>70</v>
          </cell>
          <cell r="C141">
            <v>107</v>
          </cell>
          <cell r="D141">
            <v>9200</v>
          </cell>
          <cell r="F141">
            <v>36582000</v>
          </cell>
          <cell r="G141">
            <v>36582000</v>
          </cell>
          <cell r="H141">
            <v>0</v>
          </cell>
          <cell r="I141">
            <v>1999</v>
          </cell>
        </row>
        <row r="142">
          <cell r="A142">
            <v>107920.1</v>
          </cell>
          <cell r="B142">
            <v>70</v>
          </cell>
          <cell r="C142">
            <v>107</v>
          </cell>
          <cell r="D142">
            <v>9201</v>
          </cell>
          <cell r="F142">
            <v>37364000</v>
          </cell>
          <cell r="G142">
            <v>37364000</v>
          </cell>
          <cell r="H142">
            <v>0</v>
          </cell>
          <cell r="I142">
            <v>2000</v>
          </cell>
        </row>
        <row r="143">
          <cell r="A143">
            <v>107980.1</v>
          </cell>
          <cell r="B143">
            <v>70</v>
          </cell>
          <cell r="C143">
            <v>107</v>
          </cell>
          <cell r="D143">
            <v>9801</v>
          </cell>
          <cell r="F143">
            <v>94000000</v>
          </cell>
          <cell r="G143">
            <v>94000000</v>
          </cell>
          <cell r="H143">
            <v>0</v>
          </cell>
          <cell r="I143">
            <v>1999</v>
          </cell>
        </row>
        <row r="144">
          <cell r="A144">
            <v>108530</v>
          </cell>
          <cell r="B144">
            <v>70</v>
          </cell>
          <cell r="C144">
            <v>108</v>
          </cell>
          <cell r="D144">
            <v>5300</v>
          </cell>
          <cell r="F144">
            <v>35299000</v>
          </cell>
          <cell r="G144">
            <v>35299000</v>
          </cell>
          <cell r="H144">
            <v>0</v>
          </cell>
          <cell r="I144">
            <v>1999</v>
          </cell>
        </row>
        <row r="145">
          <cell r="A145">
            <v>108530.1</v>
          </cell>
          <cell r="B145">
            <v>70</v>
          </cell>
          <cell r="C145">
            <v>108</v>
          </cell>
          <cell r="D145">
            <v>5301</v>
          </cell>
          <cell r="F145">
            <v>35519000</v>
          </cell>
          <cell r="G145">
            <v>35519000</v>
          </cell>
          <cell r="H145">
            <v>0</v>
          </cell>
          <cell r="I145">
            <v>2001</v>
          </cell>
        </row>
        <row r="146">
          <cell r="A146">
            <v>108540</v>
          </cell>
          <cell r="B146">
            <v>70</v>
          </cell>
          <cell r="C146">
            <v>108</v>
          </cell>
          <cell r="D146">
            <v>5400</v>
          </cell>
          <cell r="F146">
            <v>33877000</v>
          </cell>
          <cell r="G146">
            <v>33877000</v>
          </cell>
          <cell r="H146">
            <v>0</v>
          </cell>
          <cell r="I146">
            <v>1999</v>
          </cell>
        </row>
        <row r="147">
          <cell r="A147">
            <v>108540.1</v>
          </cell>
          <cell r="B147">
            <v>70</v>
          </cell>
          <cell r="C147">
            <v>108</v>
          </cell>
          <cell r="D147">
            <v>5401</v>
          </cell>
          <cell r="F147">
            <v>33811000</v>
          </cell>
          <cell r="G147">
            <v>33811000</v>
          </cell>
          <cell r="H147">
            <v>0</v>
          </cell>
          <cell r="I147">
            <v>2001</v>
          </cell>
        </row>
        <row r="148">
          <cell r="A148">
            <v>108550.1</v>
          </cell>
          <cell r="B148">
            <v>70</v>
          </cell>
          <cell r="C148">
            <v>108</v>
          </cell>
          <cell r="D148">
            <v>5501</v>
          </cell>
          <cell r="F148">
            <v>37542000</v>
          </cell>
          <cell r="G148">
            <v>37542000</v>
          </cell>
          <cell r="H148">
            <v>0</v>
          </cell>
          <cell r="I148">
            <v>2000</v>
          </cell>
        </row>
        <row r="149">
          <cell r="A149">
            <v>108656</v>
          </cell>
          <cell r="B149">
            <v>70</v>
          </cell>
          <cell r="C149">
            <v>108</v>
          </cell>
          <cell r="D149">
            <v>6560</v>
          </cell>
          <cell r="F149">
            <v>40415000</v>
          </cell>
          <cell r="G149">
            <v>40415000</v>
          </cell>
          <cell r="H149">
            <v>0</v>
          </cell>
          <cell r="I149">
            <v>2001</v>
          </cell>
        </row>
        <row r="150">
          <cell r="A150">
            <v>108656.1</v>
          </cell>
          <cell r="B150">
            <v>70</v>
          </cell>
          <cell r="C150">
            <v>108</v>
          </cell>
          <cell r="D150">
            <v>6561</v>
          </cell>
          <cell r="F150">
            <v>40170000</v>
          </cell>
          <cell r="G150">
            <v>40170000</v>
          </cell>
          <cell r="H150">
            <v>0</v>
          </cell>
          <cell r="I150">
            <v>1999</v>
          </cell>
        </row>
        <row r="151">
          <cell r="A151">
            <v>108686.1</v>
          </cell>
          <cell r="B151">
            <v>70</v>
          </cell>
          <cell r="C151">
            <v>108</v>
          </cell>
          <cell r="D151">
            <v>6861</v>
          </cell>
          <cell r="F151">
            <v>39744000</v>
          </cell>
          <cell r="G151">
            <v>39744000</v>
          </cell>
          <cell r="H151">
            <v>0</v>
          </cell>
          <cell r="I151">
            <v>2001</v>
          </cell>
        </row>
        <row r="152">
          <cell r="A152">
            <v>109029.1</v>
          </cell>
          <cell r="B152">
            <v>70</v>
          </cell>
          <cell r="C152">
            <v>109</v>
          </cell>
          <cell r="D152">
            <v>291</v>
          </cell>
          <cell r="F152">
            <v>35340330</v>
          </cell>
          <cell r="G152">
            <v>32557375</v>
          </cell>
          <cell r="H152">
            <v>2782955</v>
          </cell>
          <cell r="I152">
            <v>2001</v>
          </cell>
        </row>
        <row r="153">
          <cell r="A153">
            <v>109038.1</v>
          </cell>
          <cell r="B153">
            <v>70</v>
          </cell>
          <cell r="C153">
            <v>109</v>
          </cell>
          <cell r="D153">
            <v>381</v>
          </cell>
          <cell r="F153">
            <v>36145797</v>
          </cell>
          <cell r="G153">
            <v>33362444</v>
          </cell>
          <cell r="H153">
            <v>2783353</v>
          </cell>
          <cell r="I153">
            <v>2001</v>
          </cell>
        </row>
        <row r="154">
          <cell r="A154">
            <v>109121</v>
          </cell>
          <cell r="B154">
            <v>70</v>
          </cell>
          <cell r="C154">
            <v>109</v>
          </cell>
          <cell r="D154">
            <v>1210</v>
          </cell>
          <cell r="F154">
            <v>19732000</v>
          </cell>
          <cell r="G154">
            <v>17635000</v>
          </cell>
          <cell r="H154">
            <v>2097000</v>
          </cell>
          <cell r="I154">
            <v>1998</v>
          </cell>
        </row>
        <row r="155">
          <cell r="A155">
            <v>109123</v>
          </cell>
          <cell r="B155">
            <v>70</v>
          </cell>
          <cell r="C155">
            <v>109</v>
          </cell>
          <cell r="D155">
            <v>1230</v>
          </cell>
          <cell r="F155">
            <v>20854000</v>
          </cell>
          <cell r="G155">
            <v>18716000</v>
          </cell>
          <cell r="H155">
            <v>2138000</v>
          </cell>
          <cell r="I155">
            <v>1998</v>
          </cell>
        </row>
        <row r="156">
          <cell r="A156">
            <v>109129.1</v>
          </cell>
          <cell r="B156">
            <v>70</v>
          </cell>
          <cell r="C156">
            <v>109</v>
          </cell>
          <cell r="D156">
            <v>1291</v>
          </cell>
          <cell r="F156">
            <v>35390422</v>
          </cell>
          <cell r="G156">
            <v>32607467</v>
          </cell>
          <cell r="H156">
            <v>2782955</v>
          </cell>
          <cell r="I156">
            <v>2001</v>
          </cell>
        </row>
        <row r="157">
          <cell r="A157">
            <v>109151</v>
          </cell>
          <cell r="B157">
            <v>70</v>
          </cell>
          <cell r="C157">
            <v>109</v>
          </cell>
          <cell r="D157">
            <v>1510</v>
          </cell>
          <cell r="F157">
            <v>21309000</v>
          </cell>
          <cell r="G157">
            <v>19162000</v>
          </cell>
          <cell r="H157">
            <v>2147000</v>
          </cell>
          <cell r="I157">
            <v>1998</v>
          </cell>
        </row>
        <row r="158">
          <cell r="A158">
            <v>109156</v>
          </cell>
          <cell r="B158">
            <v>70</v>
          </cell>
          <cell r="C158">
            <v>109</v>
          </cell>
          <cell r="D158">
            <v>1560</v>
          </cell>
          <cell r="F158">
            <v>21330000</v>
          </cell>
          <cell r="G158">
            <v>19161000</v>
          </cell>
          <cell r="H158">
            <v>2169000</v>
          </cell>
          <cell r="I158">
            <v>1998</v>
          </cell>
        </row>
        <row r="159">
          <cell r="A159">
            <v>109186</v>
          </cell>
          <cell r="B159">
            <v>70</v>
          </cell>
          <cell r="C159">
            <v>109</v>
          </cell>
          <cell r="D159">
            <v>1860</v>
          </cell>
          <cell r="F159">
            <v>22907000</v>
          </cell>
          <cell r="G159">
            <v>20688000</v>
          </cell>
          <cell r="H159">
            <v>2219000</v>
          </cell>
          <cell r="I159">
            <v>1998</v>
          </cell>
        </row>
        <row r="160">
          <cell r="A160">
            <v>109187</v>
          </cell>
          <cell r="B160">
            <v>70</v>
          </cell>
          <cell r="C160">
            <v>109</v>
          </cell>
          <cell r="D160">
            <v>1870</v>
          </cell>
          <cell r="F160">
            <v>23267000</v>
          </cell>
          <cell r="G160">
            <v>21048000</v>
          </cell>
          <cell r="H160">
            <v>2219000</v>
          </cell>
          <cell r="I160">
            <v>1998</v>
          </cell>
        </row>
        <row r="161">
          <cell r="A161">
            <v>109221</v>
          </cell>
          <cell r="B161">
            <v>70</v>
          </cell>
          <cell r="C161">
            <v>109</v>
          </cell>
          <cell r="D161">
            <v>2210</v>
          </cell>
          <cell r="F161">
            <v>20145149</v>
          </cell>
          <cell r="G161">
            <v>18063143</v>
          </cell>
          <cell r="H161">
            <v>2082006</v>
          </cell>
          <cell r="I161">
            <v>2001</v>
          </cell>
        </row>
        <row r="162">
          <cell r="A162">
            <v>109222</v>
          </cell>
          <cell r="B162">
            <v>70</v>
          </cell>
          <cell r="C162">
            <v>109</v>
          </cell>
          <cell r="D162">
            <v>2220</v>
          </cell>
          <cell r="F162">
            <v>20836676</v>
          </cell>
          <cell r="G162">
            <v>18677640</v>
          </cell>
          <cell r="H162">
            <v>2159036</v>
          </cell>
          <cell r="I162">
            <v>2001</v>
          </cell>
        </row>
        <row r="163">
          <cell r="A163">
            <v>109224</v>
          </cell>
          <cell r="B163">
            <v>70</v>
          </cell>
          <cell r="C163">
            <v>109</v>
          </cell>
          <cell r="D163">
            <v>2240</v>
          </cell>
          <cell r="F163">
            <v>24949874</v>
          </cell>
          <cell r="G163">
            <v>22560947</v>
          </cell>
          <cell r="H163">
            <v>2388927</v>
          </cell>
          <cell r="I163">
            <v>1999</v>
          </cell>
        </row>
        <row r="164">
          <cell r="A164">
            <v>109225</v>
          </cell>
          <cell r="B164">
            <v>70</v>
          </cell>
          <cell r="C164">
            <v>109</v>
          </cell>
          <cell r="D164">
            <v>2250</v>
          </cell>
          <cell r="F164">
            <v>22161984</v>
          </cell>
          <cell r="G164">
            <v>19745317</v>
          </cell>
          <cell r="H164">
            <v>2416667</v>
          </cell>
          <cell r="I164">
            <v>1999</v>
          </cell>
        </row>
        <row r="165">
          <cell r="A165">
            <v>109237</v>
          </cell>
          <cell r="B165">
            <v>70</v>
          </cell>
          <cell r="C165">
            <v>109</v>
          </cell>
          <cell r="D165">
            <v>2370</v>
          </cell>
          <cell r="F165">
            <v>22909172</v>
          </cell>
          <cell r="G165">
            <v>20540878</v>
          </cell>
          <cell r="H165">
            <v>2368294</v>
          </cell>
          <cell r="I165">
            <v>2001</v>
          </cell>
        </row>
        <row r="166">
          <cell r="A166">
            <v>109238</v>
          </cell>
          <cell r="B166">
            <v>70</v>
          </cell>
          <cell r="C166">
            <v>109</v>
          </cell>
          <cell r="D166">
            <v>2380</v>
          </cell>
          <cell r="F166">
            <v>24599927</v>
          </cell>
          <cell r="G166">
            <v>22087302</v>
          </cell>
          <cell r="H166">
            <v>2512625</v>
          </cell>
          <cell r="I166">
            <v>1999</v>
          </cell>
        </row>
        <row r="167">
          <cell r="A167">
            <v>109321</v>
          </cell>
          <cell r="B167">
            <v>70</v>
          </cell>
          <cell r="C167">
            <v>109</v>
          </cell>
          <cell r="D167">
            <v>3210</v>
          </cell>
          <cell r="F167">
            <v>20761401</v>
          </cell>
          <cell r="G167">
            <v>18646725</v>
          </cell>
          <cell r="H167">
            <v>2114676</v>
          </cell>
          <cell r="I167">
            <v>2001</v>
          </cell>
        </row>
        <row r="168">
          <cell r="A168">
            <v>109321.1</v>
          </cell>
          <cell r="B168">
            <v>70</v>
          </cell>
          <cell r="C168">
            <v>109</v>
          </cell>
          <cell r="D168">
            <v>3211</v>
          </cell>
          <cell r="F168">
            <v>21542893</v>
          </cell>
          <cell r="G168">
            <v>19402187</v>
          </cell>
          <cell r="H168">
            <v>2140706</v>
          </cell>
          <cell r="I168">
            <v>2001</v>
          </cell>
        </row>
        <row r="169">
          <cell r="A169">
            <v>109322</v>
          </cell>
          <cell r="B169">
            <v>70</v>
          </cell>
          <cell r="C169">
            <v>109</v>
          </cell>
          <cell r="D169">
            <v>3220</v>
          </cell>
          <cell r="F169">
            <v>21898349</v>
          </cell>
          <cell r="G169">
            <v>19697583</v>
          </cell>
          <cell r="H169">
            <v>2200766</v>
          </cell>
          <cell r="I169">
            <v>2001</v>
          </cell>
        </row>
        <row r="170">
          <cell r="A170">
            <v>109322.1</v>
          </cell>
          <cell r="B170">
            <v>70</v>
          </cell>
          <cell r="C170">
            <v>109</v>
          </cell>
          <cell r="D170">
            <v>3221</v>
          </cell>
          <cell r="F170">
            <v>22679841</v>
          </cell>
          <cell r="G170">
            <v>20442521</v>
          </cell>
          <cell r="H170">
            <v>2237320</v>
          </cell>
          <cell r="I170">
            <v>2001</v>
          </cell>
        </row>
        <row r="171">
          <cell r="A171">
            <v>109325</v>
          </cell>
          <cell r="B171">
            <v>70</v>
          </cell>
          <cell r="C171">
            <v>109</v>
          </cell>
          <cell r="D171">
            <v>3250</v>
          </cell>
          <cell r="F171">
            <v>23229000</v>
          </cell>
          <cell r="G171">
            <v>20938000</v>
          </cell>
          <cell r="H171">
            <v>2291000</v>
          </cell>
          <cell r="I171">
            <v>1998</v>
          </cell>
        </row>
        <row r="172">
          <cell r="A172">
            <v>109337</v>
          </cell>
          <cell r="B172">
            <v>70</v>
          </cell>
          <cell r="C172">
            <v>109</v>
          </cell>
          <cell r="D172">
            <v>3370</v>
          </cell>
          <cell r="F172">
            <v>24288122</v>
          </cell>
          <cell r="G172">
            <v>21872733</v>
          </cell>
          <cell r="H172">
            <v>2415389</v>
          </cell>
          <cell r="I172">
            <v>2001</v>
          </cell>
        </row>
        <row r="173">
          <cell r="A173">
            <v>109337.1</v>
          </cell>
          <cell r="B173">
            <v>70</v>
          </cell>
          <cell r="C173">
            <v>109</v>
          </cell>
          <cell r="D173">
            <v>3371</v>
          </cell>
          <cell r="F173">
            <v>25080045</v>
          </cell>
          <cell r="G173">
            <v>22622453</v>
          </cell>
          <cell r="H173">
            <v>2457592</v>
          </cell>
          <cell r="I173">
            <v>2001</v>
          </cell>
        </row>
        <row r="174">
          <cell r="A174">
            <v>109358</v>
          </cell>
          <cell r="B174">
            <v>70</v>
          </cell>
          <cell r="C174">
            <v>109</v>
          </cell>
          <cell r="D174">
            <v>3580</v>
          </cell>
          <cell r="F174">
            <v>25809000</v>
          </cell>
          <cell r="G174">
            <v>23478000</v>
          </cell>
          <cell r="H174">
            <v>2331000</v>
          </cell>
          <cell r="I174">
            <v>2001</v>
          </cell>
        </row>
        <row r="175">
          <cell r="A175">
            <v>109388</v>
          </cell>
          <cell r="B175">
            <v>70</v>
          </cell>
          <cell r="C175">
            <v>109</v>
          </cell>
          <cell r="D175">
            <v>3880</v>
          </cell>
          <cell r="F175">
            <v>25449000</v>
          </cell>
          <cell r="G175">
            <v>23118000</v>
          </cell>
          <cell r="H175">
            <v>2331000</v>
          </cell>
          <cell r="I175">
            <v>1998</v>
          </cell>
        </row>
        <row r="176">
          <cell r="A176">
            <v>109421</v>
          </cell>
          <cell r="B176">
            <v>70</v>
          </cell>
          <cell r="C176">
            <v>109</v>
          </cell>
          <cell r="D176">
            <v>4210</v>
          </cell>
          <cell r="F176">
            <v>22514818</v>
          </cell>
          <cell r="G176">
            <v>20340977</v>
          </cell>
          <cell r="H176">
            <v>2173841</v>
          </cell>
          <cell r="I176">
            <v>2001</v>
          </cell>
        </row>
        <row r="177">
          <cell r="A177">
            <v>109422</v>
          </cell>
          <cell r="B177">
            <v>70</v>
          </cell>
          <cell r="C177">
            <v>109</v>
          </cell>
          <cell r="D177">
            <v>4220</v>
          </cell>
          <cell r="F177">
            <v>23185053</v>
          </cell>
          <cell r="G177">
            <v>20954188</v>
          </cell>
          <cell r="H177">
            <v>2230865</v>
          </cell>
          <cell r="I177">
            <v>2001</v>
          </cell>
        </row>
        <row r="178">
          <cell r="A178">
            <v>109424</v>
          </cell>
          <cell r="B178">
            <v>70</v>
          </cell>
          <cell r="C178">
            <v>109</v>
          </cell>
          <cell r="D178">
            <v>4240</v>
          </cell>
          <cell r="F178">
            <v>28214975</v>
          </cell>
          <cell r="G178">
            <v>25683950</v>
          </cell>
          <cell r="H178">
            <v>2531025</v>
          </cell>
          <cell r="I178">
            <v>2001</v>
          </cell>
        </row>
        <row r="179">
          <cell r="A179">
            <v>109425</v>
          </cell>
          <cell r="B179">
            <v>70</v>
          </cell>
          <cell r="C179">
            <v>109</v>
          </cell>
          <cell r="D179">
            <v>4250</v>
          </cell>
          <cell r="F179">
            <v>24276255</v>
          </cell>
          <cell r="G179">
            <v>21982053</v>
          </cell>
          <cell r="H179">
            <v>2294202</v>
          </cell>
          <cell r="I179">
            <v>2001</v>
          </cell>
        </row>
        <row r="180">
          <cell r="A180">
            <v>109437</v>
          </cell>
          <cell r="B180">
            <v>70</v>
          </cell>
          <cell r="C180">
            <v>109</v>
          </cell>
          <cell r="D180">
            <v>4370</v>
          </cell>
          <cell r="F180">
            <v>25288446</v>
          </cell>
          <cell r="G180">
            <v>22849942</v>
          </cell>
          <cell r="H180">
            <v>2438504</v>
          </cell>
          <cell r="I180">
            <v>2001</v>
          </cell>
        </row>
        <row r="181">
          <cell r="A181">
            <v>109438</v>
          </cell>
          <cell r="B181">
            <v>70</v>
          </cell>
          <cell r="C181">
            <v>109</v>
          </cell>
          <cell r="D181">
            <v>4380</v>
          </cell>
          <cell r="F181">
            <v>25976830</v>
          </cell>
          <cell r="G181">
            <v>23487229</v>
          </cell>
          <cell r="H181">
            <v>2489601</v>
          </cell>
          <cell r="I181">
            <v>2001</v>
          </cell>
        </row>
        <row r="182">
          <cell r="A182">
            <v>109461</v>
          </cell>
          <cell r="B182">
            <v>70</v>
          </cell>
          <cell r="C182">
            <v>109</v>
          </cell>
          <cell r="D182">
            <v>4610</v>
          </cell>
          <cell r="F182">
            <v>21561494</v>
          </cell>
          <cell r="G182">
            <v>19445490</v>
          </cell>
          <cell r="H182">
            <v>2116004</v>
          </cell>
          <cell r="I182">
            <v>2001</v>
          </cell>
        </row>
        <row r="183">
          <cell r="A183">
            <v>109521</v>
          </cell>
          <cell r="B183">
            <v>70</v>
          </cell>
          <cell r="C183">
            <v>109</v>
          </cell>
          <cell r="D183">
            <v>5210</v>
          </cell>
          <cell r="F183">
            <v>23154410</v>
          </cell>
          <cell r="G183">
            <v>20951839</v>
          </cell>
          <cell r="H183">
            <v>2202571</v>
          </cell>
          <cell r="I183">
            <v>2001</v>
          </cell>
        </row>
        <row r="184">
          <cell r="A184">
            <v>109521.1</v>
          </cell>
          <cell r="B184">
            <v>70</v>
          </cell>
          <cell r="C184">
            <v>109</v>
          </cell>
          <cell r="D184">
            <v>5211</v>
          </cell>
          <cell r="F184">
            <v>24084395</v>
          </cell>
          <cell r="G184">
            <v>21870000</v>
          </cell>
          <cell r="H184">
            <v>2214395</v>
          </cell>
          <cell r="I184">
            <v>2001</v>
          </cell>
        </row>
        <row r="185">
          <cell r="A185">
            <v>109522</v>
          </cell>
          <cell r="B185">
            <v>70</v>
          </cell>
          <cell r="C185">
            <v>109</v>
          </cell>
          <cell r="D185">
            <v>5220</v>
          </cell>
          <cell r="F185">
            <v>24285731</v>
          </cell>
          <cell r="G185">
            <v>22012136</v>
          </cell>
          <cell r="H185">
            <v>2273595</v>
          </cell>
          <cell r="I185">
            <v>2001</v>
          </cell>
        </row>
        <row r="186">
          <cell r="A186">
            <v>109522.1</v>
          </cell>
          <cell r="B186">
            <v>70</v>
          </cell>
          <cell r="C186">
            <v>109</v>
          </cell>
          <cell r="D186">
            <v>5221</v>
          </cell>
          <cell r="F186">
            <v>25215714</v>
          </cell>
          <cell r="G186">
            <v>22893000</v>
          </cell>
          <cell r="H186">
            <v>2322714</v>
          </cell>
          <cell r="I186">
            <v>2001</v>
          </cell>
        </row>
        <row r="187">
          <cell r="A187">
            <v>109525</v>
          </cell>
          <cell r="B187">
            <v>70</v>
          </cell>
          <cell r="C187">
            <v>109</v>
          </cell>
          <cell r="D187">
            <v>5250</v>
          </cell>
          <cell r="F187">
            <v>25433076</v>
          </cell>
          <cell r="G187">
            <v>23097808</v>
          </cell>
          <cell r="H187">
            <v>2335268</v>
          </cell>
          <cell r="I187">
            <v>2001</v>
          </cell>
        </row>
        <row r="188">
          <cell r="A188">
            <v>109525.1</v>
          </cell>
          <cell r="B188">
            <v>70</v>
          </cell>
          <cell r="C188">
            <v>109</v>
          </cell>
          <cell r="D188">
            <v>5251</v>
          </cell>
          <cell r="F188">
            <v>26363059</v>
          </cell>
          <cell r="G188">
            <v>23932000</v>
          </cell>
          <cell r="H188">
            <v>2431059</v>
          </cell>
          <cell r="I188">
            <v>2001</v>
          </cell>
        </row>
        <row r="189">
          <cell r="A189">
            <v>109526.1</v>
          </cell>
          <cell r="B189">
            <v>70</v>
          </cell>
          <cell r="C189">
            <v>109</v>
          </cell>
          <cell r="D189">
            <v>5261</v>
          </cell>
          <cell r="F189">
            <v>27651949</v>
          </cell>
          <cell r="G189">
            <v>24968003</v>
          </cell>
          <cell r="H189">
            <v>2683946</v>
          </cell>
          <cell r="I189">
            <v>2001</v>
          </cell>
        </row>
        <row r="190">
          <cell r="A190">
            <v>109537</v>
          </cell>
          <cell r="B190">
            <v>70</v>
          </cell>
          <cell r="C190">
            <v>109</v>
          </cell>
          <cell r="D190">
            <v>5370</v>
          </cell>
          <cell r="F190">
            <v>26695351</v>
          </cell>
          <cell r="G190">
            <v>24209782</v>
          </cell>
          <cell r="H190">
            <v>2485569</v>
          </cell>
          <cell r="I190">
            <v>2001</v>
          </cell>
        </row>
        <row r="191">
          <cell r="A191">
            <v>109537.1</v>
          </cell>
          <cell r="B191">
            <v>70</v>
          </cell>
          <cell r="C191">
            <v>109</v>
          </cell>
          <cell r="D191">
            <v>5371</v>
          </cell>
          <cell r="F191">
            <v>27635765</v>
          </cell>
          <cell r="G191">
            <v>25089000</v>
          </cell>
          <cell r="H191">
            <v>2546765</v>
          </cell>
          <cell r="I191">
            <v>2001</v>
          </cell>
        </row>
        <row r="192">
          <cell r="A192">
            <v>109538</v>
          </cell>
          <cell r="B192">
            <v>70</v>
          </cell>
          <cell r="C192">
            <v>109</v>
          </cell>
          <cell r="D192">
            <v>5380</v>
          </cell>
          <cell r="F192">
            <v>27381595</v>
          </cell>
          <cell r="G192">
            <v>24840929</v>
          </cell>
          <cell r="H192">
            <v>2540666</v>
          </cell>
          <cell r="I192">
            <v>2001</v>
          </cell>
        </row>
        <row r="193">
          <cell r="A193">
            <v>109538.1</v>
          </cell>
          <cell r="B193">
            <v>70</v>
          </cell>
          <cell r="C193">
            <v>109</v>
          </cell>
          <cell r="D193">
            <v>5381</v>
          </cell>
          <cell r="F193">
            <v>28322010</v>
          </cell>
          <cell r="G193">
            <v>25712000</v>
          </cell>
          <cell r="H193">
            <v>2610010</v>
          </cell>
          <cell r="I193">
            <v>2001</v>
          </cell>
        </row>
        <row r="194">
          <cell r="A194">
            <v>109621</v>
          </cell>
          <cell r="B194">
            <v>70</v>
          </cell>
          <cell r="C194">
            <v>109</v>
          </cell>
          <cell r="D194">
            <v>6210</v>
          </cell>
          <cell r="F194">
            <v>20722000</v>
          </cell>
          <cell r="G194">
            <v>18627000</v>
          </cell>
          <cell r="H194">
            <v>2095000</v>
          </cell>
          <cell r="I194">
            <v>1998</v>
          </cell>
        </row>
        <row r="195">
          <cell r="A195">
            <v>109623</v>
          </cell>
          <cell r="B195">
            <v>70</v>
          </cell>
          <cell r="C195">
            <v>109</v>
          </cell>
          <cell r="D195">
            <v>6230</v>
          </cell>
          <cell r="F195">
            <v>21484000</v>
          </cell>
          <cell r="G195">
            <v>19345000</v>
          </cell>
          <cell r="H195">
            <v>2139000</v>
          </cell>
          <cell r="I195">
            <v>1998</v>
          </cell>
        </row>
        <row r="196">
          <cell r="A196">
            <v>109653</v>
          </cell>
          <cell r="B196">
            <v>70</v>
          </cell>
          <cell r="C196">
            <v>109</v>
          </cell>
          <cell r="D196">
            <v>6530</v>
          </cell>
          <cell r="F196">
            <v>23483000</v>
          </cell>
          <cell r="G196">
            <v>21293000</v>
          </cell>
          <cell r="H196">
            <v>2190000</v>
          </cell>
          <cell r="I196">
            <v>1998</v>
          </cell>
        </row>
        <row r="197">
          <cell r="A197">
            <v>109656</v>
          </cell>
          <cell r="B197">
            <v>70</v>
          </cell>
          <cell r="C197">
            <v>109</v>
          </cell>
          <cell r="D197">
            <v>6560</v>
          </cell>
          <cell r="F197">
            <v>25740691</v>
          </cell>
          <cell r="G197">
            <v>23256186</v>
          </cell>
          <cell r="H197">
            <v>2484505</v>
          </cell>
          <cell r="I197">
            <v>1999</v>
          </cell>
        </row>
        <row r="198">
          <cell r="A198">
            <v>109661.1</v>
          </cell>
          <cell r="B198">
            <v>70</v>
          </cell>
          <cell r="C198">
            <v>109</v>
          </cell>
          <cell r="D198">
            <v>6611</v>
          </cell>
          <cell r="F198">
            <v>22472927</v>
          </cell>
          <cell r="G198">
            <v>20261636</v>
          </cell>
          <cell r="H198">
            <v>2211291</v>
          </cell>
          <cell r="I198">
            <v>2001</v>
          </cell>
        </row>
        <row r="199">
          <cell r="A199">
            <v>109662</v>
          </cell>
          <cell r="B199">
            <v>70</v>
          </cell>
          <cell r="C199">
            <v>109</v>
          </cell>
          <cell r="D199">
            <v>6620</v>
          </cell>
          <cell r="F199">
            <v>22698442</v>
          </cell>
          <cell r="G199">
            <v>20493408</v>
          </cell>
          <cell r="H199">
            <v>2205034</v>
          </cell>
          <cell r="I199">
            <v>2001</v>
          </cell>
        </row>
        <row r="200">
          <cell r="A200">
            <v>109662.1</v>
          </cell>
          <cell r="B200">
            <v>70</v>
          </cell>
          <cell r="C200">
            <v>109</v>
          </cell>
          <cell r="D200">
            <v>6621</v>
          </cell>
          <cell r="F200">
            <v>23479934</v>
          </cell>
          <cell r="G200">
            <v>21238346</v>
          </cell>
          <cell r="H200">
            <v>2241588</v>
          </cell>
          <cell r="I200">
            <v>2001</v>
          </cell>
        </row>
        <row r="201">
          <cell r="A201">
            <v>109677</v>
          </cell>
          <cell r="B201">
            <v>70</v>
          </cell>
          <cell r="C201">
            <v>109</v>
          </cell>
          <cell r="D201">
            <v>6770</v>
          </cell>
          <cell r="F201">
            <v>25088216</v>
          </cell>
          <cell r="G201">
            <v>22668559</v>
          </cell>
          <cell r="H201">
            <v>2419657</v>
          </cell>
          <cell r="I201">
            <v>2001</v>
          </cell>
        </row>
        <row r="202">
          <cell r="A202">
            <v>109677.1</v>
          </cell>
          <cell r="B202">
            <v>70</v>
          </cell>
          <cell r="C202">
            <v>109</v>
          </cell>
          <cell r="D202">
            <v>6771</v>
          </cell>
          <cell r="F202">
            <v>25880139</v>
          </cell>
          <cell r="G202">
            <v>23418279</v>
          </cell>
          <cell r="H202">
            <v>2461860</v>
          </cell>
          <cell r="I202">
            <v>2001</v>
          </cell>
        </row>
        <row r="203">
          <cell r="A203">
            <v>109725.1</v>
          </cell>
          <cell r="B203">
            <v>70</v>
          </cell>
          <cell r="C203">
            <v>109</v>
          </cell>
          <cell r="D203">
            <v>7251</v>
          </cell>
          <cell r="F203">
            <v>26996737</v>
          </cell>
          <cell r="G203">
            <v>24565678</v>
          </cell>
          <cell r="H203">
            <v>2431059</v>
          </cell>
          <cell r="I203">
            <v>2001</v>
          </cell>
        </row>
        <row r="204">
          <cell r="A204">
            <v>109738.1</v>
          </cell>
          <cell r="B204">
            <v>70</v>
          </cell>
          <cell r="C204">
            <v>109</v>
          </cell>
          <cell r="D204">
            <v>7381</v>
          </cell>
          <cell r="F204">
            <v>28955688</v>
          </cell>
          <cell r="G204">
            <v>26345678</v>
          </cell>
          <cell r="H204">
            <v>2610010</v>
          </cell>
          <cell r="I204">
            <v>2001</v>
          </cell>
        </row>
        <row r="205">
          <cell r="A205">
            <v>109761</v>
          </cell>
          <cell r="B205">
            <v>70</v>
          </cell>
          <cell r="C205">
            <v>109</v>
          </cell>
          <cell r="D205">
            <v>7610</v>
          </cell>
          <cell r="F205">
            <v>20950050</v>
          </cell>
          <cell r="G205">
            <v>18863815</v>
          </cell>
          <cell r="H205">
            <v>2086235</v>
          </cell>
          <cell r="I205">
            <v>2001</v>
          </cell>
        </row>
        <row r="206">
          <cell r="A206">
            <v>109762</v>
          </cell>
          <cell r="B206">
            <v>70</v>
          </cell>
          <cell r="C206">
            <v>109</v>
          </cell>
          <cell r="D206">
            <v>7620</v>
          </cell>
          <cell r="F206">
            <v>21641577</v>
          </cell>
          <cell r="G206">
            <v>19478312</v>
          </cell>
          <cell r="H206">
            <v>2163265</v>
          </cell>
          <cell r="I206">
            <v>2001</v>
          </cell>
        </row>
        <row r="207">
          <cell r="A207">
            <v>109764</v>
          </cell>
          <cell r="B207">
            <v>70</v>
          </cell>
          <cell r="C207">
            <v>109</v>
          </cell>
          <cell r="D207">
            <v>7640</v>
          </cell>
          <cell r="F207">
            <v>25927740</v>
          </cell>
          <cell r="G207">
            <v>23549319</v>
          </cell>
          <cell r="H207">
            <v>2378421</v>
          </cell>
          <cell r="I207">
            <v>1999</v>
          </cell>
        </row>
        <row r="208">
          <cell r="A208">
            <v>109765</v>
          </cell>
          <cell r="B208">
            <v>70</v>
          </cell>
          <cell r="C208">
            <v>109</v>
          </cell>
          <cell r="D208">
            <v>7650</v>
          </cell>
          <cell r="F208">
            <v>23139851</v>
          </cell>
          <cell r="G208">
            <v>20733689</v>
          </cell>
          <cell r="H208">
            <v>2406162</v>
          </cell>
          <cell r="I208">
            <v>1999</v>
          </cell>
        </row>
        <row r="209">
          <cell r="A209">
            <v>109777</v>
          </cell>
          <cell r="B209">
            <v>70</v>
          </cell>
          <cell r="C209">
            <v>109</v>
          </cell>
          <cell r="D209">
            <v>7770</v>
          </cell>
          <cell r="F209">
            <v>23714114</v>
          </cell>
          <cell r="G209">
            <v>21341562</v>
          </cell>
          <cell r="H209">
            <v>2372552</v>
          </cell>
          <cell r="I209">
            <v>2001</v>
          </cell>
        </row>
        <row r="210">
          <cell r="A210">
            <v>109778</v>
          </cell>
          <cell r="B210">
            <v>70</v>
          </cell>
          <cell r="C210">
            <v>109</v>
          </cell>
          <cell r="D210">
            <v>7780</v>
          </cell>
          <cell r="F210">
            <v>25489666</v>
          </cell>
          <cell r="G210">
            <v>22988156</v>
          </cell>
          <cell r="H210">
            <v>2501510</v>
          </cell>
          <cell r="I210">
            <v>1999</v>
          </cell>
        </row>
        <row r="211">
          <cell r="A211">
            <v>109825</v>
          </cell>
          <cell r="B211">
            <v>70</v>
          </cell>
          <cell r="C211">
            <v>109</v>
          </cell>
          <cell r="D211">
            <v>8250</v>
          </cell>
          <cell r="F211">
            <v>23859000</v>
          </cell>
          <cell r="G211">
            <v>21567000</v>
          </cell>
          <cell r="H211">
            <v>2292000</v>
          </cell>
          <cell r="I211">
            <v>1998</v>
          </cell>
        </row>
        <row r="212">
          <cell r="A212">
            <v>109826.1</v>
          </cell>
          <cell r="B212">
            <v>70</v>
          </cell>
          <cell r="C212">
            <v>109</v>
          </cell>
          <cell r="D212">
            <v>8261</v>
          </cell>
          <cell r="F212">
            <v>28480712</v>
          </cell>
          <cell r="G212">
            <v>25793827</v>
          </cell>
          <cell r="H212">
            <v>2686885</v>
          </cell>
          <cell r="I212">
            <v>2001</v>
          </cell>
        </row>
        <row r="213">
          <cell r="A213">
            <v>109855</v>
          </cell>
          <cell r="B213">
            <v>70</v>
          </cell>
          <cell r="C213">
            <v>109</v>
          </cell>
          <cell r="D213">
            <v>8550</v>
          </cell>
          <cell r="F213">
            <v>25865000</v>
          </cell>
          <cell r="G213">
            <v>23518000</v>
          </cell>
          <cell r="H213">
            <v>2347000</v>
          </cell>
          <cell r="I213">
            <v>1998</v>
          </cell>
        </row>
        <row r="214">
          <cell r="A214">
            <v>109858</v>
          </cell>
          <cell r="B214">
            <v>70</v>
          </cell>
          <cell r="C214">
            <v>109</v>
          </cell>
          <cell r="D214">
            <v>8580</v>
          </cell>
          <cell r="F214">
            <v>26498000</v>
          </cell>
          <cell r="G214">
            <v>24156000</v>
          </cell>
          <cell r="H214">
            <v>2342000</v>
          </cell>
          <cell r="I214">
            <v>1998</v>
          </cell>
        </row>
        <row r="215">
          <cell r="A215">
            <v>109861</v>
          </cell>
          <cell r="B215">
            <v>70</v>
          </cell>
          <cell r="C215">
            <v>109</v>
          </cell>
          <cell r="D215">
            <v>8610</v>
          </cell>
          <cell r="F215">
            <v>24029805</v>
          </cell>
          <cell r="G215">
            <v>21801979</v>
          </cell>
          <cell r="H215">
            <v>2227826</v>
          </cell>
          <cell r="I215">
            <v>2001</v>
          </cell>
        </row>
        <row r="216">
          <cell r="A216">
            <v>109861.1</v>
          </cell>
          <cell r="B216">
            <v>70</v>
          </cell>
          <cell r="C216">
            <v>109</v>
          </cell>
          <cell r="D216">
            <v>8611</v>
          </cell>
          <cell r="F216">
            <v>24959788</v>
          </cell>
          <cell r="G216">
            <v>22714000</v>
          </cell>
          <cell r="H216">
            <v>2245788</v>
          </cell>
          <cell r="I216">
            <v>2001</v>
          </cell>
        </row>
        <row r="217">
          <cell r="A217">
            <v>109862</v>
          </cell>
          <cell r="B217">
            <v>70</v>
          </cell>
          <cell r="C217">
            <v>109</v>
          </cell>
          <cell r="D217">
            <v>8620</v>
          </cell>
          <cell r="F217">
            <v>25136581</v>
          </cell>
          <cell r="G217">
            <v>22848084</v>
          </cell>
          <cell r="H217">
            <v>2288497</v>
          </cell>
          <cell r="I217">
            <v>2001</v>
          </cell>
        </row>
        <row r="218">
          <cell r="A218">
            <v>109862.1</v>
          </cell>
          <cell r="B218">
            <v>70</v>
          </cell>
          <cell r="C218">
            <v>109</v>
          </cell>
          <cell r="D218">
            <v>8621</v>
          </cell>
          <cell r="F218">
            <v>26066565</v>
          </cell>
          <cell r="G218">
            <v>23720000</v>
          </cell>
          <cell r="H218">
            <v>2346565</v>
          </cell>
          <cell r="I218">
            <v>2001</v>
          </cell>
        </row>
        <row r="219">
          <cell r="A219">
            <v>109865</v>
          </cell>
          <cell r="B219">
            <v>70</v>
          </cell>
          <cell r="C219">
            <v>109</v>
          </cell>
          <cell r="D219">
            <v>8650</v>
          </cell>
          <cell r="F219">
            <v>26286381</v>
          </cell>
          <cell r="G219">
            <v>23934882</v>
          </cell>
          <cell r="H219">
            <v>2351499</v>
          </cell>
          <cell r="I219">
            <v>2001</v>
          </cell>
        </row>
        <row r="220">
          <cell r="A220">
            <v>109865.1</v>
          </cell>
          <cell r="B220">
            <v>70</v>
          </cell>
          <cell r="C220">
            <v>109</v>
          </cell>
          <cell r="D220">
            <v>8651</v>
          </cell>
          <cell r="F220">
            <v>27216365</v>
          </cell>
          <cell r="G220">
            <v>24765000</v>
          </cell>
          <cell r="H220">
            <v>2451365</v>
          </cell>
          <cell r="I220">
            <v>2001</v>
          </cell>
        </row>
        <row r="221">
          <cell r="A221">
            <v>109877</v>
          </cell>
          <cell r="B221">
            <v>70</v>
          </cell>
          <cell r="C221">
            <v>109</v>
          </cell>
          <cell r="D221">
            <v>8770</v>
          </cell>
          <cell r="F221">
            <v>27547429</v>
          </cell>
          <cell r="G221">
            <v>25046293</v>
          </cell>
          <cell r="H221">
            <v>2501136</v>
          </cell>
          <cell r="I221">
            <v>2001</v>
          </cell>
        </row>
        <row r="222">
          <cell r="A222">
            <v>109877.1</v>
          </cell>
          <cell r="B222">
            <v>70</v>
          </cell>
          <cell r="C222">
            <v>109</v>
          </cell>
          <cell r="D222">
            <v>8771</v>
          </cell>
          <cell r="F222">
            <v>28487843</v>
          </cell>
          <cell r="G222">
            <v>25923000</v>
          </cell>
          <cell r="H222">
            <v>2564843</v>
          </cell>
          <cell r="I222">
            <v>2001</v>
          </cell>
        </row>
        <row r="223">
          <cell r="A223">
            <v>109878</v>
          </cell>
          <cell r="B223">
            <v>70</v>
          </cell>
          <cell r="C223">
            <v>109</v>
          </cell>
          <cell r="D223">
            <v>8780</v>
          </cell>
          <cell r="F223">
            <v>28233674</v>
          </cell>
          <cell r="G223">
            <v>25677441</v>
          </cell>
          <cell r="H223">
            <v>2556233</v>
          </cell>
          <cell r="I223">
            <v>2001</v>
          </cell>
        </row>
        <row r="224">
          <cell r="A224">
            <v>109878.1</v>
          </cell>
          <cell r="B224">
            <v>70</v>
          </cell>
          <cell r="C224">
            <v>109</v>
          </cell>
          <cell r="D224">
            <v>8781</v>
          </cell>
          <cell r="F224">
            <v>29174088</v>
          </cell>
          <cell r="G224">
            <v>26547000</v>
          </cell>
          <cell r="H224">
            <v>2627088</v>
          </cell>
          <cell r="I224">
            <v>2001</v>
          </cell>
        </row>
        <row r="225">
          <cell r="A225">
            <v>109888</v>
          </cell>
          <cell r="B225">
            <v>70</v>
          </cell>
          <cell r="C225">
            <v>109</v>
          </cell>
          <cell r="D225">
            <v>8880</v>
          </cell>
          <cell r="F225">
            <v>26858000</v>
          </cell>
          <cell r="G225">
            <v>24516000</v>
          </cell>
          <cell r="H225">
            <v>2342000</v>
          </cell>
          <cell r="I225">
            <v>1998</v>
          </cell>
        </row>
        <row r="226">
          <cell r="A226">
            <v>109961</v>
          </cell>
          <cell r="B226">
            <v>70</v>
          </cell>
          <cell r="C226">
            <v>109</v>
          </cell>
          <cell r="D226">
            <v>9610</v>
          </cell>
          <cell r="F226">
            <v>23388232</v>
          </cell>
          <cell r="G226">
            <v>21202468</v>
          </cell>
          <cell r="H226">
            <v>2185764</v>
          </cell>
          <cell r="I226">
            <v>2001</v>
          </cell>
        </row>
        <row r="227">
          <cell r="A227">
            <v>109962</v>
          </cell>
          <cell r="B227">
            <v>70</v>
          </cell>
          <cell r="C227">
            <v>109</v>
          </cell>
          <cell r="D227">
            <v>9620</v>
          </cell>
          <cell r="F227">
            <v>24059400</v>
          </cell>
          <cell r="G227">
            <v>21813672</v>
          </cell>
          <cell r="H227">
            <v>2245728</v>
          </cell>
          <cell r="I227">
            <v>2001</v>
          </cell>
        </row>
        <row r="228">
          <cell r="A228">
            <v>109964</v>
          </cell>
          <cell r="B228">
            <v>70</v>
          </cell>
          <cell r="C228">
            <v>109</v>
          </cell>
          <cell r="D228">
            <v>9640</v>
          </cell>
          <cell r="F228">
            <v>29090829</v>
          </cell>
          <cell r="G228">
            <v>26543612</v>
          </cell>
          <cell r="H228">
            <v>2547217</v>
          </cell>
          <cell r="I228">
            <v>2001</v>
          </cell>
        </row>
        <row r="229">
          <cell r="A229">
            <v>109965</v>
          </cell>
          <cell r="B229">
            <v>70</v>
          </cell>
          <cell r="C229">
            <v>109</v>
          </cell>
          <cell r="D229">
            <v>9650</v>
          </cell>
          <cell r="F229">
            <v>25152109</v>
          </cell>
          <cell r="G229">
            <v>22841715</v>
          </cell>
          <cell r="H229">
            <v>2310394</v>
          </cell>
          <cell r="I229">
            <v>2001</v>
          </cell>
        </row>
        <row r="230">
          <cell r="A230">
            <v>109965.1</v>
          </cell>
          <cell r="B230">
            <v>70</v>
          </cell>
          <cell r="C230">
            <v>109</v>
          </cell>
          <cell r="D230">
            <v>9651</v>
          </cell>
          <cell r="F230">
            <v>27863043</v>
          </cell>
          <cell r="G230">
            <v>25411678</v>
          </cell>
          <cell r="H230">
            <v>2451365</v>
          </cell>
          <cell r="I230">
            <v>2001</v>
          </cell>
        </row>
        <row r="231">
          <cell r="A231">
            <v>109977</v>
          </cell>
          <cell r="B231">
            <v>70</v>
          </cell>
          <cell r="C231">
            <v>109</v>
          </cell>
          <cell r="D231">
            <v>9770</v>
          </cell>
          <cell r="F231">
            <v>26163087</v>
          </cell>
          <cell r="G231">
            <v>23709056</v>
          </cell>
          <cell r="H231">
            <v>2454031</v>
          </cell>
          <cell r="I231">
            <v>2001</v>
          </cell>
        </row>
        <row r="232">
          <cell r="A232">
            <v>109978</v>
          </cell>
          <cell r="B232">
            <v>70</v>
          </cell>
          <cell r="C232">
            <v>109</v>
          </cell>
          <cell r="D232">
            <v>9780</v>
          </cell>
          <cell r="F232">
            <v>26851471</v>
          </cell>
          <cell r="G232">
            <v>24346343</v>
          </cell>
          <cell r="H232">
            <v>2505128</v>
          </cell>
          <cell r="I232">
            <v>2001</v>
          </cell>
        </row>
        <row r="233">
          <cell r="A233">
            <v>109978.1</v>
          </cell>
          <cell r="B233">
            <v>70</v>
          </cell>
          <cell r="C233">
            <v>109</v>
          </cell>
          <cell r="D233">
            <v>9781</v>
          </cell>
          <cell r="F233">
            <v>29820766</v>
          </cell>
          <cell r="G233">
            <v>27193678</v>
          </cell>
          <cell r="H233">
            <v>2627088</v>
          </cell>
          <cell r="I233">
            <v>2001</v>
          </cell>
        </row>
        <row r="234">
          <cell r="A234">
            <v>111951.2</v>
          </cell>
          <cell r="B234">
            <v>70</v>
          </cell>
          <cell r="C234">
            <v>111</v>
          </cell>
          <cell r="D234">
            <v>9512</v>
          </cell>
          <cell r="F234">
            <v>14448887</v>
          </cell>
          <cell r="G234">
            <v>12280000</v>
          </cell>
          <cell r="H234">
            <v>2168887</v>
          </cell>
          <cell r="I234">
            <v>2001</v>
          </cell>
        </row>
        <row r="235">
          <cell r="A235">
            <v>111952.3</v>
          </cell>
          <cell r="B235">
            <v>70</v>
          </cell>
          <cell r="C235">
            <v>111</v>
          </cell>
          <cell r="D235">
            <v>9523</v>
          </cell>
          <cell r="F235">
            <v>32756130</v>
          </cell>
          <cell r="G235">
            <v>32756130</v>
          </cell>
          <cell r="H235">
            <v>0</v>
          </cell>
          <cell r="I235">
            <v>2000</v>
          </cell>
        </row>
        <row r="236">
          <cell r="A236">
            <v>115363</v>
          </cell>
          <cell r="B236">
            <v>70</v>
          </cell>
          <cell r="C236">
            <v>115</v>
          </cell>
          <cell r="D236">
            <v>3630</v>
          </cell>
          <cell r="F236">
            <v>41523283</v>
          </cell>
          <cell r="G236">
            <v>37338641</v>
          </cell>
          <cell r="H236">
            <v>4184642</v>
          </cell>
          <cell r="I236">
            <v>2001</v>
          </cell>
        </row>
        <row r="237">
          <cell r="A237">
            <v>115364</v>
          </cell>
          <cell r="B237">
            <v>70</v>
          </cell>
          <cell r="C237">
            <v>115</v>
          </cell>
          <cell r="D237">
            <v>3640</v>
          </cell>
          <cell r="F237">
            <v>39107414</v>
          </cell>
          <cell r="G237">
            <v>35087718</v>
          </cell>
          <cell r="H237">
            <v>4019696</v>
          </cell>
          <cell r="I237">
            <v>2001</v>
          </cell>
        </row>
        <row r="238">
          <cell r="A238">
            <v>115365</v>
          </cell>
          <cell r="B238">
            <v>70</v>
          </cell>
          <cell r="C238">
            <v>115</v>
          </cell>
          <cell r="D238">
            <v>3650</v>
          </cell>
          <cell r="F238">
            <v>41008098</v>
          </cell>
          <cell r="G238">
            <v>36852456</v>
          </cell>
          <cell r="H238">
            <v>4155642</v>
          </cell>
          <cell r="I238">
            <v>2001</v>
          </cell>
        </row>
        <row r="239">
          <cell r="A239">
            <v>115368</v>
          </cell>
          <cell r="B239">
            <v>70</v>
          </cell>
          <cell r="C239">
            <v>115</v>
          </cell>
          <cell r="D239">
            <v>3680</v>
          </cell>
          <cell r="F239">
            <v>40417847</v>
          </cell>
          <cell r="G239">
            <v>36306836</v>
          </cell>
          <cell r="H239">
            <v>4111011</v>
          </cell>
          <cell r="I239">
            <v>2001</v>
          </cell>
        </row>
        <row r="240">
          <cell r="A240">
            <v>115373</v>
          </cell>
          <cell r="B240">
            <v>70</v>
          </cell>
          <cell r="C240">
            <v>115</v>
          </cell>
          <cell r="D240">
            <v>3730</v>
          </cell>
          <cell r="F240">
            <v>43922640</v>
          </cell>
          <cell r="G240">
            <v>39818306</v>
          </cell>
          <cell r="H240">
            <v>4104334</v>
          </cell>
          <cell r="I240">
            <v>2001</v>
          </cell>
        </row>
        <row r="241">
          <cell r="A241">
            <v>115374</v>
          </cell>
          <cell r="B241">
            <v>70</v>
          </cell>
          <cell r="C241">
            <v>115</v>
          </cell>
          <cell r="D241">
            <v>3740</v>
          </cell>
          <cell r="F241">
            <v>41657044</v>
          </cell>
          <cell r="G241">
            <v>37716709</v>
          </cell>
          <cell r="H241">
            <v>3940335</v>
          </cell>
          <cell r="I241">
            <v>2001</v>
          </cell>
        </row>
        <row r="242">
          <cell r="A242">
            <v>115376</v>
          </cell>
          <cell r="B242">
            <v>70</v>
          </cell>
          <cell r="C242">
            <v>115</v>
          </cell>
          <cell r="D242">
            <v>3760</v>
          </cell>
          <cell r="F242">
            <v>45000000</v>
          </cell>
          <cell r="G242">
            <v>41000000</v>
          </cell>
          <cell r="H242">
            <v>4000000</v>
          </cell>
          <cell r="I242">
            <v>2001</v>
          </cell>
        </row>
        <row r="243">
          <cell r="A243">
            <v>115436</v>
          </cell>
          <cell r="B243">
            <v>70</v>
          </cell>
          <cell r="C243">
            <v>115</v>
          </cell>
          <cell r="D243">
            <v>4360</v>
          </cell>
          <cell r="F243">
            <v>36484693</v>
          </cell>
          <cell r="G243">
            <v>33698335</v>
          </cell>
          <cell r="H243">
            <v>2786358</v>
          </cell>
          <cell r="I243">
            <v>2000</v>
          </cell>
        </row>
        <row r="244">
          <cell r="A244">
            <v>115437</v>
          </cell>
          <cell r="B244">
            <v>70</v>
          </cell>
          <cell r="C244">
            <v>115</v>
          </cell>
          <cell r="D244">
            <v>4370</v>
          </cell>
          <cell r="F244">
            <v>38093758</v>
          </cell>
          <cell r="G244">
            <v>35511875</v>
          </cell>
          <cell r="H244">
            <v>2581883</v>
          </cell>
          <cell r="I244">
            <v>2000</v>
          </cell>
        </row>
        <row r="245">
          <cell r="A245">
            <v>115446</v>
          </cell>
          <cell r="B245">
            <v>70</v>
          </cell>
          <cell r="C245">
            <v>115</v>
          </cell>
          <cell r="D245">
            <v>4460</v>
          </cell>
          <cell r="F245">
            <v>34876008</v>
          </cell>
          <cell r="G245">
            <v>32172430</v>
          </cell>
          <cell r="H245">
            <v>2703578</v>
          </cell>
          <cell r="I245">
            <v>2000</v>
          </cell>
        </row>
        <row r="246">
          <cell r="A246">
            <v>115447</v>
          </cell>
          <cell r="B246">
            <v>70</v>
          </cell>
          <cell r="C246">
            <v>115</v>
          </cell>
          <cell r="D246">
            <v>4470</v>
          </cell>
          <cell r="F246">
            <v>36557519</v>
          </cell>
          <cell r="G246">
            <v>34000171</v>
          </cell>
          <cell r="H246">
            <v>2557348</v>
          </cell>
          <cell r="I246">
            <v>2000</v>
          </cell>
        </row>
        <row r="247">
          <cell r="A247">
            <v>115463</v>
          </cell>
          <cell r="B247">
            <v>70</v>
          </cell>
          <cell r="C247">
            <v>115</v>
          </cell>
          <cell r="D247">
            <v>4630</v>
          </cell>
          <cell r="F247">
            <v>45886954</v>
          </cell>
          <cell r="G247">
            <v>41602657</v>
          </cell>
          <cell r="H247">
            <v>4284297</v>
          </cell>
          <cell r="I247">
            <v>2001</v>
          </cell>
        </row>
        <row r="248">
          <cell r="A248">
            <v>115464</v>
          </cell>
          <cell r="B248">
            <v>70</v>
          </cell>
          <cell r="C248">
            <v>115</v>
          </cell>
          <cell r="D248">
            <v>4640</v>
          </cell>
          <cell r="F248">
            <v>43572267</v>
          </cell>
          <cell r="G248">
            <v>39453864</v>
          </cell>
          <cell r="H248">
            <v>4118403</v>
          </cell>
          <cell r="I248">
            <v>2001</v>
          </cell>
        </row>
        <row r="249">
          <cell r="A249">
            <v>115465</v>
          </cell>
          <cell r="B249">
            <v>70</v>
          </cell>
          <cell r="C249">
            <v>115</v>
          </cell>
          <cell r="D249">
            <v>4650</v>
          </cell>
          <cell r="F249">
            <v>45370749</v>
          </cell>
          <cell r="G249">
            <v>41115452</v>
          </cell>
          <cell r="H249">
            <v>4255297</v>
          </cell>
          <cell r="I249">
            <v>2001</v>
          </cell>
        </row>
        <row r="250">
          <cell r="A250">
            <v>115467</v>
          </cell>
          <cell r="B250">
            <v>70</v>
          </cell>
          <cell r="C250">
            <v>115</v>
          </cell>
          <cell r="D250">
            <v>4670</v>
          </cell>
          <cell r="F250">
            <v>41497460</v>
          </cell>
          <cell r="G250">
            <v>38539096</v>
          </cell>
          <cell r="H250">
            <v>2958364</v>
          </cell>
          <cell r="I250">
            <v>2000</v>
          </cell>
        </row>
        <row r="251">
          <cell r="A251">
            <v>115468</v>
          </cell>
          <cell r="B251">
            <v>70</v>
          </cell>
          <cell r="C251">
            <v>115</v>
          </cell>
          <cell r="D251">
            <v>4680</v>
          </cell>
          <cell r="F251">
            <v>44780497</v>
          </cell>
          <cell r="G251">
            <v>40569832</v>
          </cell>
          <cell r="H251">
            <v>4210665</v>
          </cell>
          <cell r="I251">
            <v>2001</v>
          </cell>
        </row>
        <row r="252">
          <cell r="A252">
            <v>115473</v>
          </cell>
          <cell r="B252">
            <v>70</v>
          </cell>
          <cell r="C252">
            <v>115</v>
          </cell>
          <cell r="D252">
            <v>4730</v>
          </cell>
          <cell r="F252">
            <v>48134983</v>
          </cell>
          <cell r="G252">
            <v>43935732</v>
          </cell>
          <cell r="H252">
            <v>4199251</v>
          </cell>
          <cell r="I252">
            <v>2001</v>
          </cell>
        </row>
        <row r="253">
          <cell r="A253">
            <v>115474</v>
          </cell>
          <cell r="B253">
            <v>70</v>
          </cell>
          <cell r="C253">
            <v>115</v>
          </cell>
          <cell r="D253">
            <v>4740</v>
          </cell>
          <cell r="F253">
            <v>45853896</v>
          </cell>
          <cell r="G253">
            <v>41819591</v>
          </cell>
          <cell r="H253">
            <v>4034305</v>
          </cell>
          <cell r="I253">
            <v>2001</v>
          </cell>
        </row>
        <row r="254">
          <cell r="A254">
            <v>115476</v>
          </cell>
          <cell r="B254">
            <v>70</v>
          </cell>
          <cell r="C254">
            <v>115</v>
          </cell>
          <cell r="D254">
            <v>4760</v>
          </cell>
          <cell r="F254">
            <v>48652143</v>
          </cell>
          <cell r="G254">
            <v>44087440</v>
          </cell>
          <cell r="H254">
            <v>4564703</v>
          </cell>
          <cell r="I254">
            <v>2001</v>
          </cell>
        </row>
        <row r="255">
          <cell r="A255">
            <v>115477</v>
          </cell>
          <cell r="B255">
            <v>70</v>
          </cell>
          <cell r="C255">
            <v>115</v>
          </cell>
          <cell r="D255">
            <v>4770</v>
          </cell>
          <cell r="F255">
            <v>51077437</v>
          </cell>
          <cell r="G255">
            <v>47406502</v>
          </cell>
          <cell r="H255">
            <v>3670935</v>
          </cell>
          <cell r="I255">
            <v>2001</v>
          </cell>
        </row>
        <row r="256">
          <cell r="A256">
            <v>115486</v>
          </cell>
          <cell r="B256">
            <v>70</v>
          </cell>
          <cell r="C256">
            <v>115</v>
          </cell>
          <cell r="D256">
            <v>4860</v>
          </cell>
          <cell r="F256">
            <v>36193113</v>
          </cell>
          <cell r="G256">
            <v>33399028</v>
          </cell>
          <cell r="H256">
            <v>2794085</v>
          </cell>
          <cell r="I256">
            <v>2000</v>
          </cell>
        </row>
        <row r="257">
          <cell r="A257">
            <v>116015</v>
          </cell>
          <cell r="B257">
            <v>83</v>
          </cell>
          <cell r="C257">
            <v>116</v>
          </cell>
          <cell r="D257">
            <v>150</v>
          </cell>
          <cell r="F257">
            <v>39961658</v>
          </cell>
          <cell r="G257">
            <v>37207119</v>
          </cell>
          <cell r="H257">
            <v>2754539</v>
          </cell>
          <cell r="I257">
            <v>2001</v>
          </cell>
        </row>
        <row r="258">
          <cell r="A258">
            <v>116021</v>
          </cell>
          <cell r="B258">
            <v>83</v>
          </cell>
          <cell r="C258">
            <v>116</v>
          </cell>
          <cell r="D258">
            <v>210</v>
          </cell>
          <cell r="F258">
            <v>20683853</v>
          </cell>
          <cell r="G258">
            <v>18739048</v>
          </cell>
          <cell r="H258">
            <v>1944805</v>
          </cell>
          <cell r="I258">
            <v>2001</v>
          </cell>
        </row>
        <row r="259">
          <cell r="A259">
            <v>116023</v>
          </cell>
          <cell r="B259">
            <v>83</v>
          </cell>
          <cell r="C259">
            <v>116</v>
          </cell>
          <cell r="D259">
            <v>230</v>
          </cell>
          <cell r="F259">
            <v>20859126</v>
          </cell>
          <cell r="G259">
            <v>18925028</v>
          </cell>
          <cell r="H259">
            <v>1934098</v>
          </cell>
          <cell r="I259">
            <v>2001</v>
          </cell>
        </row>
        <row r="260">
          <cell r="A260">
            <v>116025</v>
          </cell>
          <cell r="B260">
            <v>83</v>
          </cell>
          <cell r="C260">
            <v>116</v>
          </cell>
          <cell r="D260">
            <v>250</v>
          </cell>
          <cell r="F260">
            <v>40073031</v>
          </cell>
          <cell r="G260">
            <v>37135865</v>
          </cell>
          <cell r="H260">
            <v>2937166</v>
          </cell>
          <cell r="I260">
            <v>2001</v>
          </cell>
        </row>
        <row r="261">
          <cell r="A261">
            <v>116029</v>
          </cell>
          <cell r="B261">
            <v>83</v>
          </cell>
          <cell r="C261">
            <v>116</v>
          </cell>
          <cell r="D261">
            <v>290</v>
          </cell>
          <cell r="F261">
            <v>27340505</v>
          </cell>
          <cell r="G261">
            <v>24472704</v>
          </cell>
          <cell r="H261">
            <v>2867801</v>
          </cell>
          <cell r="I261">
            <v>2001</v>
          </cell>
        </row>
        <row r="262">
          <cell r="A262">
            <v>116039</v>
          </cell>
          <cell r="B262">
            <v>83</v>
          </cell>
          <cell r="C262">
            <v>116</v>
          </cell>
          <cell r="D262">
            <v>390</v>
          </cell>
          <cell r="F262">
            <v>30513066</v>
          </cell>
          <cell r="G262">
            <v>27807852</v>
          </cell>
          <cell r="H262">
            <v>2705214</v>
          </cell>
          <cell r="I262">
            <v>2001</v>
          </cell>
        </row>
        <row r="263">
          <cell r="A263">
            <v>116042.1</v>
          </cell>
          <cell r="B263">
            <v>83</v>
          </cell>
          <cell r="C263">
            <v>116</v>
          </cell>
          <cell r="D263">
            <v>421</v>
          </cell>
          <cell r="F263">
            <v>42935322</v>
          </cell>
          <cell r="G263">
            <v>39783281</v>
          </cell>
          <cell r="H263">
            <v>3152041</v>
          </cell>
          <cell r="I263">
            <v>2001</v>
          </cell>
        </row>
        <row r="264">
          <cell r="A264">
            <v>116046</v>
          </cell>
          <cell r="B264">
            <v>83</v>
          </cell>
          <cell r="C264">
            <v>116</v>
          </cell>
          <cell r="D264">
            <v>460</v>
          </cell>
          <cell r="F264">
            <v>23469836</v>
          </cell>
          <cell r="G264">
            <v>21321947</v>
          </cell>
          <cell r="H264">
            <v>2147889</v>
          </cell>
          <cell r="I264">
            <v>2001</v>
          </cell>
        </row>
        <row r="265">
          <cell r="A265">
            <v>116047</v>
          </cell>
          <cell r="B265">
            <v>83</v>
          </cell>
          <cell r="C265">
            <v>116</v>
          </cell>
          <cell r="D265">
            <v>470</v>
          </cell>
          <cell r="F265">
            <v>26594954</v>
          </cell>
          <cell r="G265">
            <v>24193845</v>
          </cell>
          <cell r="H265">
            <v>2401109</v>
          </cell>
          <cell r="I265">
            <v>2001</v>
          </cell>
        </row>
        <row r="266">
          <cell r="A266">
            <v>116048</v>
          </cell>
          <cell r="B266">
            <v>83</v>
          </cell>
          <cell r="C266">
            <v>116</v>
          </cell>
          <cell r="D266">
            <v>480</v>
          </cell>
          <cell r="F266">
            <v>43935322</v>
          </cell>
          <cell r="G266">
            <v>40783281</v>
          </cell>
          <cell r="H266">
            <v>3152041</v>
          </cell>
          <cell r="I266">
            <v>2001</v>
          </cell>
        </row>
        <row r="267">
          <cell r="A267">
            <v>116048.1</v>
          </cell>
          <cell r="B267">
            <v>83</v>
          </cell>
          <cell r="C267">
            <v>116</v>
          </cell>
          <cell r="D267">
            <v>481</v>
          </cell>
          <cell r="F267">
            <v>43935322</v>
          </cell>
          <cell r="G267">
            <v>40783281</v>
          </cell>
          <cell r="H267">
            <v>3152041</v>
          </cell>
          <cell r="I267">
            <v>2001</v>
          </cell>
        </row>
        <row r="268">
          <cell r="A268">
            <v>116065</v>
          </cell>
          <cell r="B268">
            <v>83</v>
          </cell>
          <cell r="C268">
            <v>116</v>
          </cell>
          <cell r="D268">
            <v>650</v>
          </cell>
          <cell r="F268">
            <v>22172186</v>
          </cell>
          <cell r="G268">
            <v>20210780</v>
          </cell>
          <cell r="H268">
            <v>1961406</v>
          </cell>
          <cell r="I268">
            <v>2001</v>
          </cell>
        </row>
        <row r="269">
          <cell r="A269">
            <v>116074</v>
          </cell>
          <cell r="B269">
            <v>83</v>
          </cell>
          <cell r="C269">
            <v>116</v>
          </cell>
          <cell r="D269">
            <v>740</v>
          </cell>
          <cell r="F269">
            <v>25486083</v>
          </cell>
          <cell r="G269">
            <v>23199902</v>
          </cell>
          <cell r="H269">
            <v>2286181</v>
          </cell>
          <cell r="I269">
            <v>2001</v>
          </cell>
        </row>
        <row r="270">
          <cell r="A270">
            <v>116074.1</v>
          </cell>
          <cell r="B270">
            <v>83</v>
          </cell>
          <cell r="C270">
            <v>116</v>
          </cell>
          <cell r="D270">
            <v>741</v>
          </cell>
          <cell r="F270">
            <v>25932000</v>
          </cell>
          <cell r="G270">
            <v>23598000</v>
          </cell>
          <cell r="H270">
            <v>2334000</v>
          </cell>
          <cell r="I270">
            <v>2001</v>
          </cell>
        </row>
        <row r="271">
          <cell r="A271">
            <v>116075</v>
          </cell>
          <cell r="B271">
            <v>83</v>
          </cell>
          <cell r="C271">
            <v>116</v>
          </cell>
          <cell r="D271">
            <v>750</v>
          </cell>
          <cell r="F271">
            <v>23450615</v>
          </cell>
          <cell r="G271">
            <v>21475667</v>
          </cell>
          <cell r="H271">
            <v>1974948</v>
          </cell>
          <cell r="I271">
            <v>2001</v>
          </cell>
        </row>
        <row r="272">
          <cell r="A272">
            <v>116075.1</v>
          </cell>
          <cell r="B272">
            <v>83</v>
          </cell>
          <cell r="C272">
            <v>116</v>
          </cell>
          <cell r="D272">
            <v>751</v>
          </cell>
          <cell r="F272">
            <v>24267000</v>
          </cell>
          <cell r="G272">
            <v>21840000</v>
          </cell>
          <cell r="H272">
            <v>2427000</v>
          </cell>
          <cell r="I272">
            <v>2001</v>
          </cell>
        </row>
        <row r="273">
          <cell r="A273">
            <v>116081</v>
          </cell>
          <cell r="B273">
            <v>83</v>
          </cell>
          <cell r="C273">
            <v>116</v>
          </cell>
          <cell r="D273">
            <v>810</v>
          </cell>
          <cell r="F273">
            <v>22565631</v>
          </cell>
          <cell r="G273">
            <v>20606476</v>
          </cell>
          <cell r="H273">
            <v>1959155</v>
          </cell>
          <cell r="I273">
            <v>2001</v>
          </cell>
        </row>
        <row r="274">
          <cell r="A274">
            <v>116083</v>
          </cell>
          <cell r="B274">
            <v>83</v>
          </cell>
          <cell r="C274">
            <v>116</v>
          </cell>
          <cell r="D274">
            <v>830</v>
          </cell>
          <cell r="F274">
            <v>22733222</v>
          </cell>
          <cell r="G274">
            <v>20784586</v>
          </cell>
          <cell r="H274">
            <v>1948636</v>
          </cell>
          <cell r="I274">
            <v>2001</v>
          </cell>
        </row>
        <row r="275">
          <cell r="A275">
            <v>116086</v>
          </cell>
          <cell r="B275">
            <v>83</v>
          </cell>
          <cell r="C275">
            <v>116</v>
          </cell>
          <cell r="D275">
            <v>860</v>
          </cell>
          <cell r="F275">
            <v>25303597</v>
          </cell>
          <cell r="G275">
            <v>23146725</v>
          </cell>
          <cell r="H275">
            <v>2156872</v>
          </cell>
          <cell r="I275">
            <v>2001</v>
          </cell>
        </row>
        <row r="276">
          <cell r="A276">
            <v>116115</v>
          </cell>
          <cell r="B276">
            <v>83</v>
          </cell>
          <cell r="C276">
            <v>116</v>
          </cell>
          <cell r="D276">
            <v>1150</v>
          </cell>
          <cell r="F276">
            <v>26287305</v>
          </cell>
          <cell r="G276">
            <v>23881879</v>
          </cell>
          <cell r="H276">
            <v>2405426</v>
          </cell>
          <cell r="I276">
            <v>2001</v>
          </cell>
        </row>
        <row r="277">
          <cell r="A277">
            <v>116121</v>
          </cell>
          <cell r="B277">
            <v>83</v>
          </cell>
          <cell r="C277">
            <v>116</v>
          </cell>
          <cell r="D277">
            <v>1210</v>
          </cell>
          <cell r="F277">
            <v>22368421</v>
          </cell>
          <cell r="G277">
            <v>20477268</v>
          </cell>
          <cell r="H277">
            <v>1891153</v>
          </cell>
          <cell r="I277">
            <v>2001</v>
          </cell>
        </row>
        <row r="278">
          <cell r="A278">
            <v>116123</v>
          </cell>
          <cell r="B278">
            <v>83</v>
          </cell>
          <cell r="C278">
            <v>116</v>
          </cell>
          <cell r="D278">
            <v>1230</v>
          </cell>
          <cell r="F278">
            <v>22546865</v>
          </cell>
          <cell r="G278">
            <v>20661362</v>
          </cell>
          <cell r="H278">
            <v>1885503</v>
          </cell>
          <cell r="I278">
            <v>2001</v>
          </cell>
        </row>
        <row r="279">
          <cell r="A279">
            <v>116129</v>
          </cell>
          <cell r="B279">
            <v>83</v>
          </cell>
          <cell r="C279">
            <v>116</v>
          </cell>
          <cell r="D279">
            <v>1290</v>
          </cell>
          <cell r="F279">
            <v>28936906</v>
          </cell>
          <cell r="G279">
            <v>26119918</v>
          </cell>
          <cell r="H279">
            <v>2816988</v>
          </cell>
          <cell r="I279">
            <v>2001</v>
          </cell>
        </row>
        <row r="280">
          <cell r="A280">
            <v>116139</v>
          </cell>
          <cell r="B280">
            <v>83</v>
          </cell>
          <cell r="C280">
            <v>116</v>
          </cell>
          <cell r="D280">
            <v>1390</v>
          </cell>
          <cell r="F280">
            <v>33111466</v>
          </cell>
          <cell r="G280">
            <v>30457066</v>
          </cell>
          <cell r="H280">
            <v>2654400</v>
          </cell>
          <cell r="I280">
            <v>2001</v>
          </cell>
        </row>
        <row r="281">
          <cell r="A281">
            <v>116146</v>
          </cell>
          <cell r="B281">
            <v>83</v>
          </cell>
          <cell r="C281">
            <v>116</v>
          </cell>
          <cell r="D281">
            <v>1460</v>
          </cell>
          <cell r="F281">
            <v>25125093</v>
          </cell>
          <cell r="G281">
            <v>23025585</v>
          </cell>
          <cell r="H281">
            <v>2099508</v>
          </cell>
          <cell r="I281">
            <v>2001</v>
          </cell>
        </row>
        <row r="282">
          <cell r="A282">
            <v>116147</v>
          </cell>
          <cell r="B282">
            <v>83</v>
          </cell>
          <cell r="C282">
            <v>116</v>
          </cell>
          <cell r="D282">
            <v>1470</v>
          </cell>
          <cell r="F282">
            <v>28120493</v>
          </cell>
          <cell r="G282">
            <v>25766976</v>
          </cell>
          <cell r="H282">
            <v>2353517</v>
          </cell>
          <cell r="I282">
            <v>2001</v>
          </cell>
        </row>
        <row r="283">
          <cell r="A283">
            <v>116174</v>
          </cell>
          <cell r="B283">
            <v>83</v>
          </cell>
          <cell r="C283">
            <v>116</v>
          </cell>
          <cell r="D283">
            <v>1740</v>
          </cell>
          <cell r="F283">
            <v>26341324</v>
          </cell>
          <cell r="G283">
            <v>24311449</v>
          </cell>
          <cell r="H283">
            <v>2029875</v>
          </cell>
          <cell r="I283">
            <v>2001</v>
          </cell>
        </row>
        <row r="284">
          <cell r="A284">
            <v>116174.1</v>
          </cell>
          <cell r="B284">
            <v>83</v>
          </cell>
          <cell r="C284">
            <v>116</v>
          </cell>
          <cell r="D284">
            <v>1741</v>
          </cell>
          <cell r="F284">
            <v>27246000</v>
          </cell>
          <cell r="G284">
            <v>25066000</v>
          </cell>
          <cell r="H284">
            <v>2180000</v>
          </cell>
          <cell r="I284">
            <v>2001</v>
          </cell>
        </row>
        <row r="285">
          <cell r="A285">
            <v>116175</v>
          </cell>
          <cell r="B285">
            <v>83</v>
          </cell>
          <cell r="C285">
            <v>116</v>
          </cell>
          <cell r="D285">
            <v>1750</v>
          </cell>
          <cell r="F285">
            <v>24806977</v>
          </cell>
          <cell r="G285">
            <v>22887791</v>
          </cell>
          <cell r="H285">
            <v>1919186</v>
          </cell>
          <cell r="I285">
            <v>2001</v>
          </cell>
        </row>
        <row r="286">
          <cell r="A286">
            <v>116175.1</v>
          </cell>
          <cell r="B286">
            <v>83</v>
          </cell>
          <cell r="C286">
            <v>116</v>
          </cell>
          <cell r="D286">
            <v>1751</v>
          </cell>
          <cell r="F286">
            <v>25455000</v>
          </cell>
          <cell r="G286">
            <v>23419000</v>
          </cell>
          <cell r="H286">
            <v>2036000</v>
          </cell>
          <cell r="I286">
            <v>2001</v>
          </cell>
        </row>
        <row r="287">
          <cell r="A287">
            <v>116181</v>
          </cell>
          <cell r="B287">
            <v>83</v>
          </cell>
          <cell r="C287">
            <v>116</v>
          </cell>
          <cell r="D287">
            <v>1810</v>
          </cell>
          <cell r="F287">
            <v>24263438</v>
          </cell>
          <cell r="G287">
            <v>22361992</v>
          </cell>
          <cell r="H287">
            <v>1901446</v>
          </cell>
          <cell r="I287">
            <v>2001</v>
          </cell>
        </row>
        <row r="288">
          <cell r="A288">
            <v>116183</v>
          </cell>
          <cell r="B288">
            <v>83</v>
          </cell>
          <cell r="C288">
            <v>116</v>
          </cell>
          <cell r="D288">
            <v>1830</v>
          </cell>
          <cell r="F288">
            <v>24241646</v>
          </cell>
          <cell r="G288">
            <v>22344229</v>
          </cell>
          <cell r="H288">
            <v>1897417</v>
          </cell>
          <cell r="I288">
            <v>2001</v>
          </cell>
        </row>
        <row r="289">
          <cell r="A289">
            <v>116186</v>
          </cell>
          <cell r="B289">
            <v>83</v>
          </cell>
          <cell r="C289">
            <v>116</v>
          </cell>
          <cell r="D289">
            <v>1860</v>
          </cell>
          <cell r="F289">
            <v>26826853</v>
          </cell>
          <cell r="G289">
            <v>24718363</v>
          </cell>
          <cell r="H289">
            <v>2108490</v>
          </cell>
          <cell r="I289">
            <v>2001</v>
          </cell>
        </row>
        <row r="290">
          <cell r="A290">
            <v>116192.1</v>
          </cell>
          <cell r="B290">
            <v>83</v>
          </cell>
          <cell r="C290">
            <v>116</v>
          </cell>
          <cell r="D290">
            <v>1921</v>
          </cell>
          <cell r="F290">
            <v>44499055</v>
          </cell>
          <cell r="G290">
            <v>41413986</v>
          </cell>
          <cell r="H290">
            <v>3085069</v>
          </cell>
          <cell r="I290">
            <v>2001</v>
          </cell>
        </row>
        <row r="291">
          <cell r="A291">
            <v>116198</v>
          </cell>
          <cell r="B291">
            <v>83</v>
          </cell>
          <cell r="C291">
            <v>116</v>
          </cell>
          <cell r="D291">
            <v>1980</v>
          </cell>
          <cell r="F291">
            <v>45499055</v>
          </cell>
          <cell r="G291">
            <v>42413986</v>
          </cell>
          <cell r="H291">
            <v>3085069</v>
          </cell>
          <cell r="I291">
            <v>2001</v>
          </cell>
        </row>
        <row r="292">
          <cell r="A292">
            <v>116198.1</v>
          </cell>
          <cell r="B292">
            <v>83</v>
          </cell>
          <cell r="C292">
            <v>116</v>
          </cell>
          <cell r="D292">
            <v>1981</v>
          </cell>
          <cell r="F292">
            <v>45499055</v>
          </cell>
          <cell r="G292">
            <v>42413986</v>
          </cell>
          <cell r="H292">
            <v>3085069</v>
          </cell>
          <cell r="I292">
            <v>2001</v>
          </cell>
        </row>
        <row r="293">
          <cell r="A293">
            <v>116221</v>
          </cell>
          <cell r="B293">
            <v>83</v>
          </cell>
          <cell r="C293">
            <v>116</v>
          </cell>
          <cell r="D293">
            <v>2210</v>
          </cell>
          <cell r="F293">
            <v>18455990</v>
          </cell>
          <cell r="G293">
            <v>16373114</v>
          </cell>
          <cell r="H293">
            <v>2082876</v>
          </cell>
          <cell r="I293">
            <v>2001</v>
          </cell>
        </row>
        <row r="294">
          <cell r="A294">
            <v>116221.1</v>
          </cell>
          <cell r="B294">
            <v>83</v>
          </cell>
          <cell r="C294">
            <v>116</v>
          </cell>
          <cell r="D294">
            <v>2211</v>
          </cell>
          <cell r="F294">
            <v>21422000</v>
          </cell>
          <cell r="G294">
            <v>19001314</v>
          </cell>
          <cell r="H294">
            <v>2420686</v>
          </cell>
          <cell r="I294">
            <v>2001</v>
          </cell>
        </row>
        <row r="295">
          <cell r="A295">
            <v>116223</v>
          </cell>
          <cell r="B295">
            <v>83</v>
          </cell>
          <cell r="C295">
            <v>116</v>
          </cell>
          <cell r="D295">
            <v>2230</v>
          </cell>
          <cell r="F295">
            <v>18631105</v>
          </cell>
          <cell r="G295">
            <v>16560746</v>
          </cell>
          <cell r="H295">
            <v>2070359</v>
          </cell>
          <cell r="I295">
            <v>2001</v>
          </cell>
        </row>
        <row r="296">
          <cell r="A296">
            <v>116223.1</v>
          </cell>
          <cell r="B296">
            <v>83</v>
          </cell>
          <cell r="C296">
            <v>116</v>
          </cell>
          <cell r="D296">
            <v>2231</v>
          </cell>
          <cell r="F296">
            <v>21597000</v>
          </cell>
          <cell r="G296">
            <v>19199733</v>
          </cell>
          <cell r="H296">
            <v>2397267</v>
          </cell>
          <cell r="I296">
            <v>2001</v>
          </cell>
        </row>
        <row r="297">
          <cell r="A297">
            <v>116225</v>
          </cell>
          <cell r="B297">
            <v>83</v>
          </cell>
          <cell r="C297">
            <v>116</v>
          </cell>
          <cell r="D297">
            <v>2250</v>
          </cell>
          <cell r="F297">
            <v>26181007</v>
          </cell>
          <cell r="G297">
            <v>23592958</v>
          </cell>
          <cell r="H297">
            <v>2588049</v>
          </cell>
          <cell r="I297">
            <v>2001</v>
          </cell>
        </row>
        <row r="298">
          <cell r="A298">
            <v>116246</v>
          </cell>
          <cell r="B298">
            <v>83</v>
          </cell>
          <cell r="C298">
            <v>116</v>
          </cell>
          <cell r="D298">
            <v>2460</v>
          </cell>
          <cell r="F298">
            <v>21156135</v>
          </cell>
          <cell r="G298">
            <v>18882560</v>
          </cell>
          <cell r="H298">
            <v>2273575</v>
          </cell>
          <cell r="I298">
            <v>2001</v>
          </cell>
        </row>
        <row r="299">
          <cell r="A299">
            <v>116246.1</v>
          </cell>
          <cell r="B299">
            <v>83</v>
          </cell>
          <cell r="C299">
            <v>116</v>
          </cell>
          <cell r="D299">
            <v>2461</v>
          </cell>
          <cell r="F299">
            <v>24272000</v>
          </cell>
          <cell r="G299">
            <v>22038976</v>
          </cell>
          <cell r="H299">
            <v>2233024</v>
          </cell>
          <cell r="I299">
            <v>2001</v>
          </cell>
        </row>
        <row r="300">
          <cell r="A300">
            <v>116281</v>
          </cell>
          <cell r="B300">
            <v>83</v>
          </cell>
          <cell r="C300">
            <v>116</v>
          </cell>
          <cell r="D300">
            <v>2810</v>
          </cell>
          <cell r="F300">
            <v>20123278</v>
          </cell>
          <cell r="G300">
            <v>17977026</v>
          </cell>
          <cell r="H300">
            <v>2146252</v>
          </cell>
          <cell r="I300">
            <v>2001</v>
          </cell>
        </row>
        <row r="301">
          <cell r="A301">
            <v>116281.1</v>
          </cell>
          <cell r="B301">
            <v>83</v>
          </cell>
          <cell r="C301">
            <v>116</v>
          </cell>
          <cell r="D301">
            <v>2811</v>
          </cell>
          <cell r="F301">
            <v>22015000</v>
          </cell>
          <cell r="G301">
            <v>19593000</v>
          </cell>
          <cell r="H301">
            <v>2422000</v>
          </cell>
          <cell r="I301">
            <v>2001</v>
          </cell>
        </row>
        <row r="302">
          <cell r="A302">
            <v>116286</v>
          </cell>
          <cell r="B302">
            <v>83</v>
          </cell>
          <cell r="C302">
            <v>116</v>
          </cell>
          <cell r="D302">
            <v>2860</v>
          </cell>
          <cell r="F302">
            <v>22840244</v>
          </cell>
          <cell r="G302">
            <v>20504377</v>
          </cell>
          <cell r="H302">
            <v>2335867</v>
          </cell>
          <cell r="I302">
            <v>2001</v>
          </cell>
        </row>
        <row r="303">
          <cell r="A303">
            <v>116286.1</v>
          </cell>
          <cell r="B303">
            <v>83</v>
          </cell>
          <cell r="C303">
            <v>116</v>
          </cell>
          <cell r="D303">
            <v>2861</v>
          </cell>
          <cell r="F303">
            <v>24902000</v>
          </cell>
          <cell r="G303">
            <v>22910000</v>
          </cell>
          <cell r="H303">
            <v>1992000</v>
          </cell>
          <cell r="I303">
            <v>2001</v>
          </cell>
        </row>
        <row r="304">
          <cell r="A304">
            <v>116296</v>
          </cell>
          <cell r="B304">
            <v>83</v>
          </cell>
          <cell r="C304">
            <v>116</v>
          </cell>
          <cell r="D304">
            <v>2960</v>
          </cell>
          <cell r="F304">
            <v>22940244</v>
          </cell>
          <cell r="G304">
            <v>21301377</v>
          </cell>
          <cell r="H304">
            <v>1638867</v>
          </cell>
          <cell r="I304">
            <v>2001</v>
          </cell>
        </row>
        <row r="305">
          <cell r="A305">
            <v>116315</v>
          </cell>
          <cell r="B305">
            <v>83</v>
          </cell>
          <cell r="C305">
            <v>116</v>
          </cell>
          <cell r="D305">
            <v>3150</v>
          </cell>
          <cell r="F305">
            <v>27000000</v>
          </cell>
          <cell r="G305">
            <v>25110000</v>
          </cell>
          <cell r="H305">
            <v>1890000</v>
          </cell>
          <cell r="I305">
            <v>2001</v>
          </cell>
        </row>
        <row r="306">
          <cell r="A306">
            <v>116321</v>
          </cell>
          <cell r="B306">
            <v>83</v>
          </cell>
          <cell r="C306">
            <v>116</v>
          </cell>
          <cell r="D306">
            <v>3210</v>
          </cell>
          <cell r="F306">
            <v>18895856</v>
          </cell>
          <cell r="G306">
            <v>16988728</v>
          </cell>
          <cell r="H306">
            <v>1907128</v>
          </cell>
          <cell r="I306">
            <v>2001</v>
          </cell>
        </row>
        <row r="307">
          <cell r="A307">
            <v>116346</v>
          </cell>
          <cell r="B307">
            <v>83</v>
          </cell>
          <cell r="C307">
            <v>116</v>
          </cell>
          <cell r="D307">
            <v>3460</v>
          </cell>
          <cell r="F307">
            <v>21127704</v>
          </cell>
          <cell r="G307">
            <v>19026843</v>
          </cell>
          <cell r="H307">
            <v>2100861</v>
          </cell>
          <cell r="I307">
            <v>2001</v>
          </cell>
        </row>
        <row r="308">
          <cell r="A308">
            <v>116347.1</v>
          </cell>
          <cell r="B308">
            <v>83</v>
          </cell>
          <cell r="C308">
            <v>116</v>
          </cell>
          <cell r="D308">
            <v>3471</v>
          </cell>
          <cell r="F308">
            <v>26244000</v>
          </cell>
          <cell r="G308">
            <v>23823000</v>
          </cell>
          <cell r="H308">
            <v>2421000</v>
          </cell>
          <cell r="I308">
            <v>2001</v>
          </cell>
        </row>
        <row r="309">
          <cell r="A309">
            <v>116375.1</v>
          </cell>
          <cell r="B309">
            <v>83</v>
          </cell>
          <cell r="C309">
            <v>116</v>
          </cell>
          <cell r="D309">
            <v>3751</v>
          </cell>
          <cell r="F309">
            <v>23897000</v>
          </cell>
          <cell r="G309">
            <v>21507000</v>
          </cell>
          <cell r="H309">
            <v>2390000</v>
          </cell>
          <cell r="I309">
            <v>2001</v>
          </cell>
        </row>
        <row r="310">
          <cell r="A310">
            <v>116383</v>
          </cell>
          <cell r="B310">
            <v>83</v>
          </cell>
          <cell r="C310">
            <v>116</v>
          </cell>
          <cell r="D310">
            <v>3830</v>
          </cell>
          <cell r="F310">
            <v>20265851</v>
          </cell>
          <cell r="G310">
            <v>18131541</v>
          </cell>
          <cell r="H310">
            <v>2134310</v>
          </cell>
          <cell r="I310">
            <v>2001</v>
          </cell>
        </row>
        <row r="311">
          <cell r="A311">
            <v>116383.1</v>
          </cell>
          <cell r="B311">
            <v>83</v>
          </cell>
          <cell r="C311">
            <v>116</v>
          </cell>
          <cell r="D311">
            <v>3831</v>
          </cell>
          <cell r="F311">
            <v>22162000</v>
          </cell>
          <cell r="G311">
            <v>20389000</v>
          </cell>
          <cell r="H311">
            <v>1773000</v>
          </cell>
          <cell r="I311">
            <v>2001</v>
          </cell>
        </row>
        <row r="312">
          <cell r="A312">
            <v>116393</v>
          </cell>
          <cell r="B312">
            <v>83</v>
          </cell>
          <cell r="C312">
            <v>116</v>
          </cell>
          <cell r="D312">
            <v>3930</v>
          </cell>
          <cell r="F312">
            <v>20265851</v>
          </cell>
          <cell r="G312">
            <v>18131541</v>
          </cell>
          <cell r="H312">
            <v>2134310</v>
          </cell>
          <cell r="I312">
            <v>2001</v>
          </cell>
        </row>
        <row r="313">
          <cell r="A313">
            <v>116409.1</v>
          </cell>
          <cell r="B313">
            <v>83</v>
          </cell>
          <cell r="C313">
            <v>116</v>
          </cell>
          <cell r="D313">
            <v>4091</v>
          </cell>
          <cell r="F313">
            <v>30722000</v>
          </cell>
          <cell r="G313">
            <v>27650000</v>
          </cell>
          <cell r="H313">
            <v>3072000</v>
          </cell>
          <cell r="I313">
            <v>2001</v>
          </cell>
        </row>
        <row r="314">
          <cell r="A314">
            <v>116421</v>
          </cell>
          <cell r="B314">
            <v>83</v>
          </cell>
          <cell r="C314">
            <v>116</v>
          </cell>
          <cell r="D314">
            <v>4210</v>
          </cell>
          <cell r="F314">
            <v>17487612</v>
          </cell>
          <cell r="G314">
            <v>15425883</v>
          </cell>
          <cell r="H314">
            <v>2061729</v>
          </cell>
          <cell r="I314">
            <v>2001</v>
          </cell>
        </row>
        <row r="315">
          <cell r="A315">
            <v>116424</v>
          </cell>
          <cell r="B315">
            <v>83</v>
          </cell>
          <cell r="C315">
            <v>116</v>
          </cell>
          <cell r="D315">
            <v>4240</v>
          </cell>
          <cell r="F315">
            <v>22271584</v>
          </cell>
          <cell r="G315">
            <v>19828701</v>
          </cell>
          <cell r="H315">
            <v>2442883</v>
          </cell>
          <cell r="I315">
            <v>2001</v>
          </cell>
        </row>
        <row r="316">
          <cell r="A316">
            <v>116424.1</v>
          </cell>
          <cell r="B316">
            <v>83</v>
          </cell>
          <cell r="C316">
            <v>116</v>
          </cell>
          <cell r="D316">
            <v>4241</v>
          </cell>
          <cell r="F316">
            <v>25778993</v>
          </cell>
          <cell r="G316">
            <v>23458884</v>
          </cell>
          <cell r="H316">
            <v>2320109</v>
          </cell>
          <cell r="I316">
            <v>2001</v>
          </cell>
        </row>
        <row r="317">
          <cell r="A317">
            <v>116425</v>
          </cell>
          <cell r="B317">
            <v>83</v>
          </cell>
          <cell r="C317">
            <v>116</v>
          </cell>
          <cell r="D317">
            <v>4250</v>
          </cell>
          <cell r="F317">
            <v>19688042</v>
          </cell>
          <cell r="G317">
            <v>17566251</v>
          </cell>
          <cell r="H317">
            <v>2121791</v>
          </cell>
          <cell r="I317">
            <v>2001</v>
          </cell>
        </row>
        <row r="318">
          <cell r="A318">
            <v>116425.1</v>
          </cell>
          <cell r="B318">
            <v>83</v>
          </cell>
          <cell r="C318">
            <v>116</v>
          </cell>
          <cell r="D318">
            <v>4251</v>
          </cell>
          <cell r="F318">
            <v>24114406</v>
          </cell>
          <cell r="G318">
            <v>22185000</v>
          </cell>
          <cell r="H318">
            <v>1929406</v>
          </cell>
          <cell r="I318">
            <v>2001</v>
          </cell>
        </row>
        <row r="319">
          <cell r="A319">
            <v>116429</v>
          </cell>
          <cell r="B319">
            <v>83</v>
          </cell>
          <cell r="C319">
            <v>116</v>
          </cell>
          <cell r="D319">
            <v>4290</v>
          </cell>
          <cell r="F319">
            <v>24655429</v>
          </cell>
          <cell r="G319">
            <v>21602562</v>
          </cell>
          <cell r="H319">
            <v>3052867</v>
          </cell>
          <cell r="I319">
            <v>2001</v>
          </cell>
        </row>
        <row r="320">
          <cell r="A320">
            <v>116429.1</v>
          </cell>
          <cell r="B320">
            <v>83</v>
          </cell>
          <cell r="C320">
            <v>116</v>
          </cell>
          <cell r="D320">
            <v>4291</v>
          </cell>
          <cell r="F320">
            <v>27340505</v>
          </cell>
          <cell r="G320">
            <v>24472704</v>
          </cell>
          <cell r="H320">
            <v>2867801</v>
          </cell>
          <cell r="I320">
            <v>2001</v>
          </cell>
        </row>
        <row r="321">
          <cell r="A321">
            <v>116439</v>
          </cell>
          <cell r="B321">
            <v>83</v>
          </cell>
          <cell r="C321">
            <v>116</v>
          </cell>
          <cell r="D321">
            <v>4390</v>
          </cell>
          <cell r="F321">
            <v>27603718</v>
          </cell>
          <cell r="G321">
            <v>24714777</v>
          </cell>
          <cell r="H321">
            <v>2888941</v>
          </cell>
          <cell r="I321">
            <v>2001</v>
          </cell>
        </row>
        <row r="322">
          <cell r="A322">
            <v>116439.1</v>
          </cell>
          <cell r="B322">
            <v>83</v>
          </cell>
          <cell r="C322">
            <v>116</v>
          </cell>
          <cell r="D322">
            <v>4391</v>
          </cell>
          <cell r="F322">
            <v>29974000</v>
          </cell>
          <cell r="G322">
            <v>26976600</v>
          </cell>
          <cell r="H322">
            <v>2997400</v>
          </cell>
          <cell r="I322">
            <v>2001</v>
          </cell>
        </row>
        <row r="323">
          <cell r="A323">
            <v>116446</v>
          </cell>
          <cell r="B323">
            <v>83</v>
          </cell>
          <cell r="C323">
            <v>116</v>
          </cell>
          <cell r="D323">
            <v>4460</v>
          </cell>
          <cell r="F323">
            <v>19715757</v>
          </cell>
          <cell r="G323">
            <v>17465567</v>
          </cell>
          <cell r="H323">
            <v>2250190</v>
          </cell>
          <cell r="I323">
            <v>2001</v>
          </cell>
        </row>
        <row r="324">
          <cell r="A324">
            <v>116447</v>
          </cell>
          <cell r="B324">
            <v>83</v>
          </cell>
          <cell r="C324">
            <v>116</v>
          </cell>
          <cell r="D324">
            <v>4470</v>
          </cell>
          <cell r="F324">
            <v>23797031</v>
          </cell>
          <cell r="G324">
            <v>21224392</v>
          </cell>
          <cell r="H324">
            <v>2572639</v>
          </cell>
          <cell r="I324">
            <v>2001</v>
          </cell>
        </row>
        <row r="325">
          <cell r="A325">
            <v>116447.1</v>
          </cell>
          <cell r="B325">
            <v>83</v>
          </cell>
          <cell r="C325">
            <v>116</v>
          </cell>
          <cell r="D325">
            <v>4471</v>
          </cell>
          <cell r="F325">
            <v>26614000</v>
          </cell>
          <cell r="G325">
            <v>24193845</v>
          </cell>
          <cell r="H325">
            <v>2420155</v>
          </cell>
          <cell r="I325">
            <v>2001</v>
          </cell>
        </row>
        <row r="326">
          <cell r="A326">
            <v>116523</v>
          </cell>
          <cell r="B326">
            <v>83</v>
          </cell>
          <cell r="C326">
            <v>116</v>
          </cell>
          <cell r="D326">
            <v>5230</v>
          </cell>
          <cell r="F326">
            <v>19028043</v>
          </cell>
          <cell r="G326">
            <v>17124942</v>
          </cell>
          <cell r="H326">
            <v>1903101</v>
          </cell>
          <cell r="I326">
            <v>2001</v>
          </cell>
        </row>
        <row r="327">
          <cell r="A327">
            <v>116621</v>
          </cell>
          <cell r="B327">
            <v>83</v>
          </cell>
          <cell r="C327">
            <v>116</v>
          </cell>
          <cell r="D327">
            <v>6210</v>
          </cell>
          <cell r="F327">
            <v>20003214</v>
          </cell>
          <cell r="G327">
            <v>18074979</v>
          </cell>
          <cell r="H327">
            <v>1928235</v>
          </cell>
          <cell r="I327">
            <v>2001</v>
          </cell>
        </row>
        <row r="328">
          <cell r="A328">
            <v>116621.1</v>
          </cell>
          <cell r="B328">
            <v>83</v>
          </cell>
          <cell r="C328">
            <v>116</v>
          </cell>
          <cell r="D328">
            <v>6211</v>
          </cell>
          <cell r="F328">
            <v>22969000</v>
          </cell>
          <cell r="G328">
            <v>20809914</v>
          </cell>
          <cell r="H328">
            <v>2159086</v>
          </cell>
          <cell r="I328">
            <v>2001</v>
          </cell>
        </row>
        <row r="329">
          <cell r="A329">
            <v>116623</v>
          </cell>
          <cell r="B329">
            <v>83</v>
          </cell>
          <cell r="C329">
            <v>116</v>
          </cell>
          <cell r="D329">
            <v>6230</v>
          </cell>
          <cell r="F329">
            <v>17612956</v>
          </cell>
          <cell r="G329">
            <v>15561756</v>
          </cell>
          <cell r="H329">
            <v>2051200</v>
          </cell>
          <cell r="I329">
            <v>2001</v>
          </cell>
        </row>
        <row r="330">
          <cell r="A330">
            <v>116646</v>
          </cell>
          <cell r="B330">
            <v>83</v>
          </cell>
          <cell r="C330">
            <v>116</v>
          </cell>
          <cell r="D330">
            <v>6460</v>
          </cell>
          <cell r="F330">
            <v>22674143</v>
          </cell>
          <cell r="G330">
            <v>20711034</v>
          </cell>
          <cell r="H330">
            <v>1963109</v>
          </cell>
          <cell r="I330">
            <v>2001</v>
          </cell>
        </row>
        <row r="331">
          <cell r="A331">
            <v>116646.1</v>
          </cell>
          <cell r="B331">
            <v>83</v>
          </cell>
          <cell r="C331">
            <v>116</v>
          </cell>
          <cell r="D331">
            <v>6461</v>
          </cell>
          <cell r="F331">
            <v>25790000</v>
          </cell>
          <cell r="G331">
            <v>23623640</v>
          </cell>
          <cell r="H331">
            <v>2166360</v>
          </cell>
          <cell r="I331">
            <v>2001</v>
          </cell>
        </row>
        <row r="332">
          <cell r="A332">
            <v>116647.1</v>
          </cell>
          <cell r="B332">
            <v>83</v>
          </cell>
          <cell r="C332">
            <v>116</v>
          </cell>
          <cell r="D332">
            <v>6471</v>
          </cell>
          <cell r="F332">
            <v>27750000</v>
          </cell>
          <cell r="G332">
            <v>25530000</v>
          </cell>
          <cell r="H332">
            <v>2220000</v>
          </cell>
          <cell r="I332">
            <v>2001</v>
          </cell>
        </row>
        <row r="333">
          <cell r="A333">
            <v>116656</v>
          </cell>
          <cell r="B333">
            <v>83</v>
          </cell>
          <cell r="C333">
            <v>116</v>
          </cell>
          <cell r="D333">
            <v>6560</v>
          </cell>
          <cell r="F333">
            <v>25500000</v>
          </cell>
          <cell r="G333">
            <v>22440000</v>
          </cell>
          <cell r="H333">
            <v>3060000</v>
          </cell>
          <cell r="I333">
            <v>2001</v>
          </cell>
        </row>
        <row r="334">
          <cell r="A334">
            <v>116656.1</v>
          </cell>
          <cell r="B334">
            <v>83</v>
          </cell>
          <cell r="C334">
            <v>116</v>
          </cell>
          <cell r="D334">
            <v>6561</v>
          </cell>
          <cell r="F334">
            <v>27320000</v>
          </cell>
          <cell r="G334">
            <v>24861000</v>
          </cell>
          <cell r="H334">
            <v>2459000</v>
          </cell>
          <cell r="I334">
            <v>2001</v>
          </cell>
        </row>
        <row r="335">
          <cell r="A335">
            <v>116681</v>
          </cell>
          <cell r="B335">
            <v>83</v>
          </cell>
          <cell r="C335">
            <v>116</v>
          </cell>
          <cell r="D335">
            <v>6810</v>
          </cell>
          <cell r="F335">
            <v>21688232</v>
          </cell>
          <cell r="G335">
            <v>19696666</v>
          </cell>
          <cell r="H335">
            <v>1991566</v>
          </cell>
          <cell r="I335">
            <v>2001</v>
          </cell>
        </row>
        <row r="336">
          <cell r="A336">
            <v>116681.1</v>
          </cell>
          <cell r="B336">
            <v>83</v>
          </cell>
          <cell r="C336">
            <v>116</v>
          </cell>
          <cell r="D336">
            <v>6811</v>
          </cell>
          <cell r="F336">
            <v>23591000</v>
          </cell>
          <cell r="G336">
            <v>21467000</v>
          </cell>
          <cell r="H336">
            <v>2124000</v>
          </cell>
          <cell r="I336">
            <v>2001</v>
          </cell>
        </row>
        <row r="337">
          <cell r="A337">
            <v>116686</v>
          </cell>
          <cell r="B337">
            <v>83</v>
          </cell>
          <cell r="C337">
            <v>116</v>
          </cell>
          <cell r="D337">
            <v>6860</v>
          </cell>
          <cell r="F337">
            <v>24225580</v>
          </cell>
          <cell r="G337">
            <v>22039042</v>
          </cell>
          <cell r="H337">
            <v>2186538</v>
          </cell>
          <cell r="I337">
            <v>2001</v>
          </cell>
        </row>
        <row r="338">
          <cell r="A338">
            <v>116686.1</v>
          </cell>
          <cell r="B338">
            <v>83</v>
          </cell>
          <cell r="C338">
            <v>116</v>
          </cell>
          <cell r="D338">
            <v>6861</v>
          </cell>
          <cell r="F338">
            <v>26297000</v>
          </cell>
          <cell r="G338">
            <v>23930000</v>
          </cell>
          <cell r="H338">
            <v>2367000</v>
          </cell>
          <cell r="I338">
            <v>2001</v>
          </cell>
        </row>
        <row r="339">
          <cell r="A339">
            <v>116696</v>
          </cell>
          <cell r="B339">
            <v>83</v>
          </cell>
          <cell r="C339">
            <v>116</v>
          </cell>
          <cell r="D339">
            <v>6960</v>
          </cell>
          <cell r="F339">
            <v>24325580</v>
          </cell>
          <cell r="G339">
            <v>22835042</v>
          </cell>
          <cell r="H339">
            <v>1490538</v>
          </cell>
          <cell r="I339">
            <v>2001</v>
          </cell>
        </row>
        <row r="340">
          <cell r="A340">
            <v>116723</v>
          </cell>
          <cell r="B340">
            <v>83</v>
          </cell>
          <cell r="C340">
            <v>116</v>
          </cell>
          <cell r="D340">
            <v>7230</v>
          </cell>
          <cell r="F340">
            <v>20135124</v>
          </cell>
          <cell r="G340">
            <v>18212877</v>
          </cell>
          <cell r="H340">
            <v>1922247</v>
          </cell>
          <cell r="I340">
            <v>2001</v>
          </cell>
        </row>
        <row r="341">
          <cell r="A341">
            <v>116723.1</v>
          </cell>
          <cell r="B341">
            <v>83</v>
          </cell>
          <cell r="C341">
            <v>116</v>
          </cell>
          <cell r="D341">
            <v>7231</v>
          </cell>
          <cell r="F341">
            <v>23232000</v>
          </cell>
          <cell r="G341">
            <v>21373000</v>
          </cell>
          <cell r="H341">
            <v>1859000</v>
          </cell>
          <cell r="I341">
            <v>2001</v>
          </cell>
        </row>
        <row r="342">
          <cell r="A342">
            <v>116724</v>
          </cell>
          <cell r="B342">
            <v>83</v>
          </cell>
          <cell r="C342">
            <v>116</v>
          </cell>
          <cell r="D342">
            <v>7240</v>
          </cell>
          <cell r="F342">
            <v>22767170</v>
          </cell>
          <cell r="G342">
            <v>20517702</v>
          </cell>
          <cell r="H342">
            <v>2249468</v>
          </cell>
          <cell r="I342">
            <v>2001</v>
          </cell>
        </row>
        <row r="343">
          <cell r="A343">
            <v>116725</v>
          </cell>
          <cell r="B343">
            <v>83</v>
          </cell>
          <cell r="C343">
            <v>116</v>
          </cell>
          <cell r="D343">
            <v>7250</v>
          </cell>
          <cell r="F343">
            <v>19496453</v>
          </cell>
          <cell r="G343">
            <v>17569997</v>
          </cell>
          <cell r="H343">
            <v>1926456</v>
          </cell>
          <cell r="I343">
            <v>2001</v>
          </cell>
        </row>
        <row r="344">
          <cell r="A344">
            <v>116729</v>
          </cell>
          <cell r="B344">
            <v>83</v>
          </cell>
          <cell r="C344">
            <v>116</v>
          </cell>
          <cell r="D344">
            <v>7290</v>
          </cell>
          <cell r="F344">
            <v>25147553</v>
          </cell>
          <cell r="G344">
            <v>22279090</v>
          </cell>
          <cell r="H344">
            <v>2868463</v>
          </cell>
          <cell r="I344">
            <v>2001</v>
          </cell>
        </row>
        <row r="345">
          <cell r="A345">
            <v>116739</v>
          </cell>
          <cell r="B345">
            <v>83</v>
          </cell>
          <cell r="C345">
            <v>116</v>
          </cell>
          <cell r="D345">
            <v>7390</v>
          </cell>
          <cell r="F345">
            <v>28240879</v>
          </cell>
          <cell r="G345">
            <v>25535003</v>
          </cell>
          <cell r="H345">
            <v>2705876</v>
          </cell>
          <cell r="I345">
            <v>2001</v>
          </cell>
        </row>
        <row r="346">
          <cell r="A346">
            <v>116747</v>
          </cell>
          <cell r="B346">
            <v>83</v>
          </cell>
          <cell r="C346">
            <v>116</v>
          </cell>
          <cell r="D346">
            <v>7470</v>
          </cell>
          <cell r="F346">
            <v>22701543</v>
          </cell>
          <cell r="G346">
            <v>20365642</v>
          </cell>
          <cell r="H346">
            <v>2335901</v>
          </cell>
          <cell r="I346">
            <v>2001</v>
          </cell>
        </row>
        <row r="347">
          <cell r="A347">
            <v>116753</v>
          </cell>
          <cell r="B347">
            <v>83</v>
          </cell>
          <cell r="C347">
            <v>116</v>
          </cell>
          <cell r="D347">
            <v>7530</v>
          </cell>
          <cell r="F347">
            <v>22800000</v>
          </cell>
          <cell r="G347">
            <v>20064000</v>
          </cell>
          <cell r="H347">
            <v>2736000</v>
          </cell>
          <cell r="I347">
            <v>2001</v>
          </cell>
        </row>
        <row r="348">
          <cell r="A348">
            <v>116753.1</v>
          </cell>
          <cell r="B348">
            <v>83</v>
          </cell>
          <cell r="C348">
            <v>116</v>
          </cell>
          <cell r="D348">
            <v>7531</v>
          </cell>
          <cell r="F348">
            <v>24200000</v>
          </cell>
          <cell r="G348">
            <v>22022000</v>
          </cell>
          <cell r="H348">
            <v>2178000</v>
          </cell>
          <cell r="I348">
            <v>2001</v>
          </cell>
        </row>
        <row r="349">
          <cell r="A349">
            <v>116765</v>
          </cell>
          <cell r="B349">
            <v>83</v>
          </cell>
          <cell r="C349">
            <v>116</v>
          </cell>
          <cell r="D349">
            <v>7650</v>
          </cell>
          <cell r="F349">
            <v>20700000</v>
          </cell>
          <cell r="G349">
            <v>18630000</v>
          </cell>
          <cell r="H349">
            <v>2070000</v>
          </cell>
          <cell r="I349">
            <v>2001</v>
          </cell>
        </row>
        <row r="350">
          <cell r="A350">
            <v>116783</v>
          </cell>
          <cell r="B350">
            <v>83</v>
          </cell>
          <cell r="C350">
            <v>116</v>
          </cell>
          <cell r="D350">
            <v>7830</v>
          </cell>
          <cell r="F350">
            <v>21596233</v>
          </cell>
          <cell r="G350">
            <v>19610035</v>
          </cell>
          <cell r="H350">
            <v>1986198</v>
          </cell>
          <cell r="I350">
            <v>2001</v>
          </cell>
        </row>
        <row r="351">
          <cell r="A351">
            <v>116783.1</v>
          </cell>
          <cell r="B351">
            <v>83</v>
          </cell>
          <cell r="C351">
            <v>116</v>
          </cell>
          <cell r="D351">
            <v>7831</v>
          </cell>
          <cell r="F351">
            <v>23502000</v>
          </cell>
          <cell r="G351">
            <v>21152000</v>
          </cell>
          <cell r="H351">
            <v>2350000</v>
          </cell>
          <cell r="I351">
            <v>2001</v>
          </cell>
        </row>
        <row r="352">
          <cell r="A352">
            <v>116793</v>
          </cell>
          <cell r="B352">
            <v>83</v>
          </cell>
          <cell r="C352">
            <v>116</v>
          </cell>
          <cell r="D352">
            <v>7930</v>
          </cell>
          <cell r="F352">
            <v>21596233</v>
          </cell>
          <cell r="G352">
            <v>19610035</v>
          </cell>
          <cell r="H352">
            <v>1986198</v>
          </cell>
          <cell r="I352">
            <v>2001</v>
          </cell>
        </row>
        <row r="353">
          <cell r="A353">
            <v>116815</v>
          </cell>
          <cell r="B353">
            <v>83</v>
          </cell>
          <cell r="C353">
            <v>116</v>
          </cell>
          <cell r="D353">
            <v>8150</v>
          </cell>
          <cell r="F353">
            <v>43575644</v>
          </cell>
          <cell r="G353">
            <v>40815709</v>
          </cell>
          <cell r="H353">
            <v>2759935</v>
          </cell>
          <cell r="I353">
            <v>2001</v>
          </cell>
        </row>
        <row r="354">
          <cell r="A354">
            <v>116815.1</v>
          </cell>
          <cell r="B354">
            <v>83</v>
          </cell>
          <cell r="C354">
            <v>116</v>
          </cell>
          <cell r="D354">
            <v>8151</v>
          </cell>
          <cell r="F354">
            <v>43343000</v>
          </cell>
          <cell r="G354">
            <v>40742000</v>
          </cell>
          <cell r="H354">
            <v>2601000</v>
          </cell>
          <cell r="I354">
            <v>2001</v>
          </cell>
        </row>
        <row r="355">
          <cell r="A355">
            <v>116824</v>
          </cell>
          <cell r="B355">
            <v>83</v>
          </cell>
          <cell r="C355">
            <v>116</v>
          </cell>
          <cell r="D355">
            <v>8240</v>
          </cell>
          <cell r="F355">
            <v>21333852</v>
          </cell>
          <cell r="G355">
            <v>18954239</v>
          </cell>
          <cell r="H355">
            <v>2379613</v>
          </cell>
          <cell r="I355">
            <v>2001</v>
          </cell>
        </row>
        <row r="356">
          <cell r="A356">
            <v>116825</v>
          </cell>
          <cell r="B356">
            <v>83</v>
          </cell>
          <cell r="C356">
            <v>116</v>
          </cell>
          <cell r="D356">
            <v>8250</v>
          </cell>
          <cell r="F356">
            <v>18114991</v>
          </cell>
          <cell r="G356">
            <v>16032717</v>
          </cell>
          <cell r="H356">
            <v>2082274</v>
          </cell>
          <cell r="I356">
            <v>2001</v>
          </cell>
        </row>
        <row r="357">
          <cell r="A357">
            <v>116829</v>
          </cell>
          <cell r="B357">
            <v>83</v>
          </cell>
          <cell r="C357">
            <v>116</v>
          </cell>
          <cell r="D357">
            <v>8290</v>
          </cell>
          <cell r="F357">
            <v>23700513</v>
          </cell>
          <cell r="G357">
            <v>20680300</v>
          </cell>
          <cell r="H357">
            <v>3020213</v>
          </cell>
          <cell r="I357">
            <v>2001</v>
          </cell>
        </row>
        <row r="358">
          <cell r="A358">
            <v>116839</v>
          </cell>
          <cell r="B358">
            <v>83</v>
          </cell>
          <cell r="C358">
            <v>116</v>
          </cell>
          <cell r="D358">
            <v>8390</v>
          </cell>
          <cell r="F358">
            <v>26795879</v>
          </cell>
          <cell r="G358">
            <v>23938253</v>
          </cell>
          <cell r="H358">
            <v>2857626</v>
          </cell>
          <cell r="I358">
            <v>2001</v>
          </cell>
        </row>
        <row r="359">
          <cell r="A359">
            <v>116847</v>
          </cell>
          <cell r="B359">
            <v>83</v>
          </cell>
          <cell r="C359">
            <v>116</v>
          </cell>
          <cell r="D359">
            <v>8470</v>
          </cell>
          <cell r="F359">
            <v>21335253</v>
          </cell>
          <cell r="G359">
            <v>18850826</v>
          </cell>
          <cell r="H359">
            <v>2484427</v>
          </cell>
          <cell r="I359">
            <v>2001</v>
          </cell>
        </row>
        <row r="360">
          <cell r="A360">
            <v>116865</v>
          </cell>
          <cell r="B360">
            <v>83</v>
          </cell>
          <cell r="C360">
            <v>116</v>
          </cell>
          <cell r="D360">
            <v>8650</v>
          </cell>
          <cell r="F360">
            <v>19245230</v>
          </cell>
          <cell r="G360">
            <v>17125945</v>
          </cell>
          <cell r="H360">
            <v>2119285</v>
          </cell>
          <cell r="I360">
            <v>2001</v>
          </cell>
        </row>
        <row r="361">
          <cell r="A361">
            <v>116869</v>
          </cell>
          <cell r="B361">
            <v>83</v>
          </cell>
          <cell r="C361">
            <v>116</v>
          </cell>
          <cell r="D361">
            <v>8690</v>
          </cell>
          <cell r="F361">
            <v>24021703</v>
          </cell>
          <cell r="G361">
            <v>21003711</v>
          </cell>
          <cell r="H361">
            <v>3017992</v>
          </cell>
          <cell r="I361">
            <v>2001</v>
          </cell>
        </row>
        <row r="362">
          <cell r="A362">
            <v>116909.1</v>
          </cell>
          <cell r="B362">
            <v>83</v>
          </cell>
          <cell r="C362">
            <v>116</v>
          </cell>
          <cell r="D362">
            <v>9091</v>
          </cell>
          <cell r="F362">
            <v>32182000</v>
          </cell>
          <cell r="G362">
            <v>28964000</v>
          </cell>
          <cell r="H362">
            <v>3218000</v>
          </cell>
          <cell r="I362">
            <v>2001</v>
          </cell>
        </row>
        <row r="363">
          <cell r="A363">
            <v>116915</v>
          </cell>
          <cell r="B363">
            <v>83</v>
          </cell>
          <cell r="C363">
            <v>116</v>
          </cell>
          <cell r="D363">
            <v>9150</v>
          </cell>
          <cell r="F363">
            <v>29901320</v>
          </cell>
          <cell r="G363">
            <v>27490487</v>
          </cell>
          <cell r="H363">
            <v>2410833</v>
          </cell>
          <cell r="I363">
            <v>2001</v>
          </cell>
        </row>
        <row r="364">
          <cell r="A364">
            <v>116924</v>
          </cell>
          <cell r="B364">
            <v>83</v>
          </cell>
          <cell r="C364">
            <v>116</v>
          </cell>
          <cell r="D364">
            <v>9240</v>
          </cell>
          <cell r="F364">
            <v>23662821</v>
          </cell>
          <cell r="G364">
            <v>21380048</v>
          </cell>
          <cell r="H364">
            <v>2282773</v>
          </cell>
          <cell r="I364">
            <v>2001</v>
          </cell>
        </row>
        <row r="365">
          <cell r="A365">
            <v>116929</v>
          </cell>
          <cell r="B365">
            <v>83</v>
          </cell>
          <cell r="C365">
            <v>116</v>
          </cell>
          <cell r="D365">
            <v>9290</v>
          </cell>
          <cell r="F365">
            <v>26115101</v>
          </cell>
          <cell r="G365">
            <v>23213997</v>
          </cell>
          <cell r="H365">
            <v>2901104</v>
          </cell>
          <cell r="I365">
            <v>2001</v>
          </cell>
        </row>
        <row r="366">
          <cell r="A366">
            <v>116929.1</v>
          </cell>
          <cell r="B366">
            <v>83</v>
          </cell>
          <cell r="C366">
            <v>116</v>
          </cell>
          <cell r="D366">
            <v>9291</v>
          </cell>
          <cell r="F366">
            <v>28832000</v>
          </cell>
          <cell r="G366">
            <v>26525000</v>
          </cell>
          <cell r="H366">
            <v>2307000</v>
          </cell>
          <cell r="I366">
            <v>2001</v>
          </cell>
        </row>
        <row r="367">
          <cell r="A367">
            <v>116939</v>
          </cell>
          <cell r="B367">
            <v>83</v>
          </cell>
          <cell r="C367">
            <v>116</v>
          </cell>
          <cell r="D367">
            <v>9390</v>
          </cell>
          <cell r="F367">
            <v>29063982</v>
          </cell>
          <cell r="G367">
            <v>26326802</v>
          </cell>
          <cell r="H367">
            <v>2737180</v>
          </cell>
          <cell r="I367">
            <v>2001</v>
          </cell>
        </row>
        <row r="368">
          <cell r="A368">
            <v>116939.1</v>
          </cell>
          <cell r="B368">
            <v>83</v>
          </cell>
          <cell r="C368">
            <v>116</v>
          </cell>
          <cell r="D368">
            <v>9391</v>
          </cell>
          <cell r="F368">
            <v>31544000</v>
          </cell>
          <cell r="G368">
            <v>29020000</v>
          </cell>
          <cell r="H368">
            <v>2524000</v>
          </cell>
          <cell r="I368">
            <v>2001</v>
          </cell>
        </row>
        <row r="369">
          <cell r="A369">
            <v>116947</v>
          </cell>
          <cell r="B369">
            <v>83</v>
          </cell>
          <cell r="C369">
            <v>116</v>
          </cell>
          <cell r="D369">
            <v>9470</v>
          </cell>
          <cell r="F369">
            <v>25183040</v>
          </cell>
          <cell r="G369">
            <v>22760045</v>
          </cell>
          <cell r="H369">
            <v>2422995</v>
          </cell>
          <cell r="I369">
            <v>2001</v>
          </cell>
        </row>
        <row r="370">
          <cell r="A370">
            <v>116947.1</v>
          </cell>
          <cell r="B370">
            <v>83</v>
          </cell>
          <cell r="C370">
            <v>116</v>
          </cell>
          <cell r="D370">
            <v>9471</v>
          </cell>
          <cell r="F370">
            <v>28120493</v>
          </cell>
          <cell r="G370">
            <v>25766976</v>
          </cell>
          <cell r="H370">
            <v>2353517</v>
          </cell>
          <cell r="I370">
            <v>2001</v>
          </cell>
        </row>
        <row r="371">
          <cell r="A371">
            <v>116975</v>
          </cell>
          <cell r="B371">
            <v>83</v>
          </cell>
          <cell r="C371">
            <v>116</v>
          </cell>
          <cell r="D371">
            <v>9750</v>
          </cell>
          <cell r="F371">
            <v>21007539</v>
          </cell>
          <cell r="G371">
            <v>19040695</v>
          </cell>
          <cell r="H371">
            <v>1966844</v>
          </cell>
          <cell r="I371">
            <v>2001</v>
          </cell>
        </row>
        <row r="372">
          <cell r="A372">
            <v>119510</v>
          </cell>
          <cell r="B372" t="str">
            <v>00</v>
          </cell>
          <cell r="C372">
            <v>119</v>
          </cell>
          <cell r="D372">
            <v>5100</v>
          </cell>
          <cell r="F372">
            <v>10249000</v>
          </cell>
          <cell r="G372">
            <v>10249000</v>
          </cell>
          <cell r="H372">
            <v>0</v>
          </cell>
          <cell r="I372">
            <v>2001</v>
          </cell>
        </row>
        <row r="373">
          <cell r="A373">
            <v>119511</v>
          </cell>
          <cell r="B373" t="str">
            <v>00</v>
          </cell>
          <cell r="C373">
            <v>119</v>
          </cell>
          <cell r="D373">
            <v>5110</v>
          </cell>
          <cell r="F373">
            <v>11405000</v>
          </cell>
          <cell r="G373">
            <v>11405000</v>
          </cell>
          <cell r="H373">
            <v>0</v>
          </cell>
          <cell r="I373">
            <v>2001</v>
          </cell>
        </row>
        <row r="374">
          <cell r="A374">
            <v>119512</v>
          </cell>
          <cell r="B374" t="str">
            <v>00</v>
          </cell>
          <cell r="C374">
            <v>119</v>
          </cell>
          <cell r="D374">
            <v>5120</v>
          </cell>
          <cell r="F374">
            <v>12837000</v>
          </cell>
          <cell r="G374">
            <v>12837000</v>
          </cell>
          <cell r="H374">
            <v>0</v>
          </cell>
          <cell r="I374">
            <v>2001</v>
          </cell>
        </row>
        <row r="375">
          <cell r="A375">
            <v>119513</v>
          </cell>
          <cell r="B375" t="str">
            <v>00</v>
          </cell>
          <cell r="C375">
            <v>119</v>
          </cell>
          <cell r="D375">
            <v>5130</v>
          </cell>
          <cell r="F375">
            <v>14678000</v>
          </cell>
          <cell r="G375">
            <v>14678000</v>
          </cell>
          <cell r="H375">
            <v>0</v>
          </cell>
          <cell r="I375">
            <v>2001</v>
          </cell>
        </row>
        <row r="376">
          <cell r="A376">
            <v>119710</v>
          </cell>
          <cell r="B376" t="str">
            <v>00</v>
          </cell>
          <cell r="C376">
            <v>119</v>
          </cell>
          <cell r="D376">
            <v>7100</v>
          </cell>
          <cell r="F376">
            <v>10683000</v>
          </cell>
          <cell r="G376">
            <v>10683000</v>
          </cell>
          <cell r="H376">
            <v>0</v>
          </cell>
          <cell r="I376">
            <v>2001</v>
          </cell>
        </row>
        <row r="377">
          <cell r="A377">
            <v>119711</v>
          </cell>
          <cell r="B377" t="str">
            <v>00</v>
          </cell>
          <cell r="C377">
            <v>119</v>
          </cell>
          <cell r="D377">
            <v>7110</v>
          </cell>
          <cell r="F377">
            <v>11839000</v>
          </cell>
          <cell r="G377">
            <v>11839000</v>
          </cell>
          <cell r="H377">
            <v>0</v>
          </cell>
          <cell r="I377">
            <v>2001</v>
          </cell>
        </row>
        <row r="378">
          <cell r="A378">
            <v>119712</v>
          </cell>
          <cell r="B378" t="str">
            <v>00</v>
          </cell>
          <cell r="C378">
            <v>119</v>
          </cell>
          <cell r="D378">
            <v>7120</v>
          </cell>
          <cell r="F378">
            <v>13269000</v>
          </cell>
          <cell r="G378">
            <v>13269000</v>
          </cell>
          <cell r="H378">
            <v>0</v>
          </cell>
          <cell r="I378">
            <v>2001</v>
          </cell>
        </row>
        <row r="379">
          <cell r="A379">
            <v>119713</v>
          </cell>
          <cell r="B379" t="str">
            <v>00</v>
          </cell>
          <cell r="C379">
            <v>119</v>
          </cell>
          <cell r="D379">
            <v>7130</v>
          </cell>
          <cell r="F379">
            <v>14842000</v>
          </cell>
          <cell r="G379">
            <v>14842000</v>
          </cell>
          <cell r="H379">
            <v>0</v>
          </cell>
          <cell r="I379">
            <v>2001</v>
          </cell>
        </row>
        <row r="380">
          <cell r="A380">
            <v>119813</v>
          </cell>
          <cell r="B380" t="str">
            <v>00</v>
          </cell>
          <cell r="C380">
            <v>119</v>
          </cell>
          <cell r="D380">
            <v>8130</v>
          </cell>
          <cell r="F380">
            <v>17838000</v>
          </cell>
          <cell r="G380">
            <v>17838000</v>
          </cell>
          <cell r="H380">
            <v>0</v>
          </cell>
          <cell r="I380">
            <v>2001</v>
          </cell>
        </row>
        <row r="381">
          <cell r="A381">
            <v>121060</v>
          </cell>
          <cell r="B381" t="str">
            <v>00</v>
          </cell>
          <cell r="C381">
            <v>121</v>
          </cell>
          <cell r="D381">
            <v>600</v>
          </cell>
          <cell r="F381">
            <v>19314500</v>
          </cell>
          <cell r="G381">
            <v>19314500</v>
          </cell>
          <cell r="H381">
            <v>0</v>
          </cell>
          <cell r="I381">
            <v>1999</v>
          </cell>
        </row>
        <row r="382">
          <cell r="A382">
            <v>121067</v>
          </cell>
          <cell r="B382" t="str">
            <v>00</v>
          </cell>
          <cell r="C382">
            <v>121</v>
          </cell>
          <cell r="D382">
            <v>670</v>
          </cell>
          <cell r="F382">
            <v>22791370</v>
          </cell>
          <cell r="G382">
            <v>22791370</v>
          </cell>
          <cell r="H382">
            <v>0</v>
          </cell>
          <cell r="I382">
            <v>2001</v>
          </cell>
        </row>
        <row r="383">
          <cell r="A383">
            <v>121070</v>
          </cell>
          <cell r="B383" t="str">
            <v>00</v>
          </cell>
          <cell r="C383">
            <v>121</v>
          </cell>
          <cell r="D383">
            <v>700</v>
          </cell>
          <cell r="F383">
            <v>18472000</v>
          </cell>
          <cell r="G383">
            <v>18472000</v>
          </cell>
          <cell r="H383">
            <v>0</v>
          </cell>
          <cell r="I383">
            <v>2000</v>
          </cell>
        </row>
        <row r="384">
          <cell r="A384">
            <v>121151</v>
          </cell>
          <cell r="B384" t="str">
            <v>00</v>
          </cell>
          <cell r="C384">
            <v>121</v>
          </cell>
          <cell r="D384">
            <v>1510</v>
          </cell>
          <cell r="F384">
            <v>23377177</v>
          </cell>
          <cell r="G384">
            <v>23377177</v>
          </cell>
          <cell r="H384">
            <v>0</v>
          </cell>
          <cell r="I384">
            <v>2001</v>
          </cell>
        </row>
        <row r="385">
          <cell r="A385">
            <v>121161</v>
          </cell>
          <cell r="B385" t="str">
            <v>00</v>
          </cell>
          <cell r="C385">
            <v>121</v>
          </cell>
          <cell r="D385">
            <v>1610</v>
          </cell>
          <cell r="F385">
            <v>20179500</v>
          </cell>
          <cell r="G385">
            <v>20179500</v>
          </cell>
          <cell r="H385">
            <v>0</v>
          </cell>
          <cell r="I385">
            <v>1998</v>
          </cell>
        </row>
        <row r="386">
          <cell r="A386">
            <v>121171</v>
          </cell>
          <cell r="B386" t="str">
            <v>00</v>
          </cell>
          <cell r="C386">
            <v>121</v>
          </cell>
          <cell r="D386">
            <v>1710</v>
          </cell>
          <cell r="F386">
            <v>18486400</v>
          </cell>
          <cell r="G386">
            <v>18486400</v>
          </cell>
          <cell r="H386">
            <v>0</v>
          </cell>
          <cell r="I386">
            <v>2000</v>
          </cell>
        </row>
        <row r="387">
          <cell r="A387">
            <v>121175</v>
          </cell>
          <cell r="B387" t="str">
            <v>00</v>
          </cell>
          <cell r="C387">
            <v>121</v>
          </cell>
          <cell r="D387">
            <v>1750</v>
          </cell>
          <cell r="F387">
            <v>25240000</v>
          </cell>
          <cell r="G387">
            <v>25240000</v>
          </cell>
          <cell r="H387">
            <v>0</v>
          </cell>
          <cell r="I387">
            <v>2000</v>
          </cell>
        </row>
        <row r="388">
          <cell r="A388">
            <v>121181</v>
          </cell>
          <cell r="B388" t="str">
            <v>00</v>
          </cell>
          <cell r="C388">
            <v>121</v>
          </cell>
          <cell r="D388">
            <v>1810</v>
          </cell>
          <cell r="F388">
            <v>22122500</v>
          </cell>
          <cell r="G388">
            <v>22122500</v>
          </cell>
          <cell r="H388">
            <v>0</v>
          </cell>
          <cell r="I388">
            <v>1998</v>
          </cell>
        </row>
        <row r="389">
          <cell r="A389">
            <v>121186</v>
          </cell>
          <cell r="B389" t="str">
            <v>00</v>
          </cell>
          <cell r="C389">
            <v>121</v>
          </cell>
          <cell r="D389">
            <v>1860</v>
          </cell>
          <cell r="F389">
            <v>22222500</v>
          </cell>
          <cell r="G389">
            <v>22222500</v>
          </cell>
          <cell r="H389">
            <v>0</v>
          </cell>
          <cell r="I389">
            <v>1998</v>
          </cell>
        </row>
        <row r="390">
          <cell r="A390">
            <v>121187</v>
          </cell>
          <cell r="B390" t="str">
            <v>00</v>
          </cell>
          <cell r="C390">
            <v>121</v>
          </cell>
          <cell r="D390">
            <v>1870</v>
          </cell>
          <cell r="F390">
            <v>23819500</v>
          </cell>
          <cell r="G390">
            <v>23819500</v>
          </cell>
          <cell r="H390">
            <v>0</v>
          </cell>
          <cell r="I390">
            <v>1998</v>
          </cell>
        </row>
        <row r="391">
          <cell r="A391">
            <v>121191</v>
          </cell>
          <cell r="B391" t="str">
            <v>00</v>
          </cell>
          <cell r="C391">
            <v>121</v>
          </cell>
          <cell r="D391">
            <v>1910</v>
          </cell>
          <cell r="F391">
            <v>20060400</v>
          </cell>
          <cell r="G391">
            <v>20060400</v>
          </cell>
          <cell r="H391">
            <v>0</v>
          </cell>
          <cell r="I391">
            <v>2000</v>
          </cell>
        </row>
        <row r="392">
          <cell r="A392">
            <v>121192</v>
          </cell>
          <cell r="B392" t="str">
            <v>00</v>
          </cell>
          <cell r="C392">
            <v>121</v>
          </cell>
          <cell r="D392">
            <v>1920</v>
          </cell>
          <cell r="F392">
            <v>21277700</v>
          </cell>
          <cell r="G392">
            <v>21277700</v>
          </cell>
          <cell r="H392">
            <v>0</v>
          </cell>
          <cell r="I392">
            <v>2001</v>
          </cell>
        </row>
        <row r="393">
          <cell r="A393">
            <v>121193</v>
          </cell>
          <cell r="B393" t="str">
            <v>00</v>
          </cell>
          <cell r="C393">
            <v>121</v>
          </cell>
          <cell r="D393">
            <v>1930</v>
          </cell>
          <cell r="F393">
            <v>24728100</v>
          </cell>
          <cell r="G393">
            <v>24728100</v>
          </cell>
          <cell r="H393">
            <v>0</v>
          </cell>
          <cell r="I393">
            <v>2001</v>
          </cell>
        </row>
        <row r="394">
          <cell r="A394">
            <v>121196</v>
          </cell>
          <cell r="B394" t="str">
            <v>00</v>
          </cell>
          <cell r="C394">
            <v>121</v>
          </cell>
          <cell r="D394">
            <v>1960</v>
          </cell>
          <cell r="F394">
            <v>19994400</v>
          </cell>
          <cell r="G394">
            <v>19994400</v>
          </cell>
          <cell r="H394">
            <v>0</v>
          </cell>
          <cell r="I394">
            <v>2000</v>
          </cell>
        </row>
        <row r="395">
          <cell r="A395">
            <v>121197</v>
          </cell>
          <cell r="B395" t="str">
            <v>00</v>
          </cell>
          <cell r="C395">
            <v>121</v>
          </cell>
          <cell r="D395">
            <v>1970</v>
          </cell>
          <cell r="F395">
            <v>22513000</v>
          </cell>
          <cell r="G395">
            <v>22513000</v>
          </cell>
          <cell r="H395">
            <v>0</v>
          </cell>
          <cell r="I395">
            <v>2000</v>
          </cell>
        </row>
        <row r="396">
          <cell r="A396">
            <v>121198</v>
          </cell>
          <cell r="B396" t="str">
            <v>00</v>
          </cell>
          <cell r="C396">
            <v>121</v>
          </cell>
          <cell r="D396">
            <v>1980</v>
          </cell>
          <cell r="F396">
            <v>23014500</v>
          </cell>
          <cell r="G396">
            <v>23014500</v>
          </cell>
          <cell r="H396">
            <v>0</v>
          </cell>
          <cell r="I396">
            <v>2001</v>
          </cell>
        </row>
        <row r="397">
          <cell r="A397">
            <v>121199</v>
          </cell>
          <cell r="B397" t="str">
            <v>00</v>
          </cell>
          <cell r="C397">
            <v>121</v>
          </cell>
          <cell r="D397">
            <v>1990</v>
          </cell>
          <cell r="F397">
            <v>23901300</v>
          </cell>
          <cell r="G397">
            <v>23901300</v>
          </cell>
          <cell r="H397">
            <v>0</v>
          </cell>
          <cell r="I397">
            <v>2001</v>
          </cell>
        </row>
        <row r="398">
          <cell r="A398">
            <v>121200</v>
          </cell>
          <cell r="B398" t="str">
            <v>00</v>
          </cell>
          <cell r="C398">
            <v>121</v>
          </cell>
          <cell r="D398">
            <v>2000</v>
          </cell>
          <cell r="F398">
            <v>21331887</v>
          </cell>
          <cell r="G398">
            <v>21331887</v>
          </cell>
          <cell r="H398">
            <v>0</v>
          </cell>
          <cell r="I398">
            <v>2001</v>
          </cell>
        </row>
        <row r="399">
          <cell r="A399">
            <v>121261</v>
          </cell>
          <cell r="B399" t="str">
            <v>00</v>
          </cell>
          <cell r="C399">
            <v>121</v>
          </cell>
          <cell r="D399">
            <v>2610</v>
          </cell>
          <cell r="F399">
            <v>21502500</v>
          </cell>
          <cell r="G399">
            <v>21502500</v>
          </cell>
          <cell r="H399">
            <v>0</v>
          </cell>
          <cell r="I399">
            <v>2001</v>
          </cell>
        </row>
        <row r="400">
          <cell r="A400">
            <v>121262</v>
          </cell>
          <cell r="B400" t="str">
            <v>00</v>
          </cell>
          <cell r="C400">
            <v>121</v>
          </cell>
          <cell r="D400">
            <v>2620</v>
          </cell>
          <cell r="F400">
            <v>23871500</v>
          </cell>
          <cell r="G400">
            <v>23871500</v>
          </cell>
          <cell r="H400">
            <v>0</v>
          </cell>
          <cell r="I400">
            <v>2001</v>
          </cell>
        </row>
        <row r="401">
          <cell r="A401">
            <v>121271</v>
          </cell>
          <cell r="B401" t="str">
            <v>00</v>
          </cell>
          <cell r="C401">
            <v>121</v>
          </cell>
          <cell r="D401">
            <v>2710</v>
          </cell>
          <cell r="F401">
            <v>20073311</v>
          </cell>
          <cell r="G401">
            <v>20073311</v>
          </cell>
          <cell r="H401">
            <v>0</v>
          </cell>
          <cell r="I401">
            <v>2001</v>
          </cell>
        </row>
        <row r="402">
          <cell r="A402">
            <v>121272</v>
          </cell>
          <cell r="B402" t="str">
            <v>00</v>
          </cell>
          <cell r="C402">
            <v>121</v>
          </cell>
          <cell r="D402">
            <v>2720</v>
          </cell>
          <cell r="F402">
            <v>22689000</v>
          </cell>
          <cell r="G402">
            <v>22689000</v>
          </cell>
          <cell r="H402">
            <v>0</v>
          </cell>
          <cell r="I402">
            <v>1999</v>
          </cell>
        </row>
        <row r="403">
          <cell r="A403">
            <v>121275</v>
          </cell>
          <cell r="B403" t="str">
            <v>00</v>
          </cell>
          <cell r="C403">
            <v>121</v>
          </cell>
          <cell r="D403">
            <v>2750</v>
          </cell>
          <cell r="F403">
            <v>26795473</v>
          </cell>
          <cell r="G403">
            <v>26795473</v>
          </cell>
          <cell r="H403">
            <v>0</v>
          </cell>
          <cell r="I403">
            <v>2001</v>
          </cell>
        </row>
        <row r="404">
          <cell r="A404">
            <v>121281</v>
          </cell>
          <cell r="B404" t="str">
            <v>00</v>
          </cell>
          <cell r="C404">
            <v>121</v>
          </cell>
          <cell r="D404">
            <v>2810</v>
          </cell>
          <cell r="F404">
            <v>22565000</v>
          </cell>
          <cell r="G404">
            <v>22565000</v>
          </cell>
          <cell r="H404">
            <v>0</v>
          </cell>
          <cell r="I404">
            <v>2001</v>
          </cell>
        </row>
        <row r="405">
          <cell r="A405">
            <v>121286</v>
          </cell>
          <cell r="B405" t="str">
            <v>00</v>
          </cell>
          <cell r="C405">
            <v>121</v>
          </cell>
          <cell r="D405">
            <v>2860</v>
          </cell>
          <cell r="F405">
            <v>23560500</v>
          </cell>
          <cell r="G405">
            <v>23560500</v>
          </cell>
          <cell r="H405">
            <v>0</v>
          </cell>
          <cell r="I405">
            <v>2001</v>
          </cell>
        </row>
        <row r="406">
          <cell r="A406">
            <v>121287</v>
          </cell>
          <cell r="B406" t="str">
            <v>00</v>
          </cell>
          <cell r="C406">
            <v>121</v>
          </cell>
          <cell r="D406">
            <v>2870</v>
          </cell>
          <cell r="F406">
            <v>25001500</v>
          </cell>
          <cell r="G406">
            <v>25001500</v>
          </cell>
          <cell r="H406">
            <v>0</v>
          </cell>
          <cell r="I406">
            <v>1999</v>
          </cell>
        </row>
        <row r="407">
          <cell r="A407">
            <v>121291</v>
          </cell>
          <cell r="B407" t="str">
            <v>00</v>
          </cell>
          <cell r="C407">
            <v>121</v>
          </cell>
          <cell r="D407">
            <v>2910</v>
          </cell>
          <cell r="F407">
            <v>21200000</v>
          </cell>
          <cell r="G407">
            <v>21200000</v>
          </cell>
          <cell r="H407">
            <v>0</v>
          </cell>
          <cell r="I407">
            <v>2000</v>
          </cell>
        </row>
        <row r="408">
          <cell r="A408">
            <v>121292</v>
          </cell>
          <cell r="B408" t="str">
            <v>00</v>
          </cell>
          <cell r="C408">
            <v>121</v>
          </cell>
          <cell r="D408">
            <v>2920</v>
          </cell>
          <cell r="F408">
            <v>22267100</v>
          </cell>
          <cell r="G408">
            <v>22267100</v>
          </cell>
          <cell r="H408">
            <v>0</v>
          </cell>
          <cell r="I408">
            <v>2001</v>
          </cell>
        </row>
        <row r="409">
          <cell r="A409">
            <v>121293</v>
          </cell>
          <cell r="B409" t="str">
            <v>00</v>
          </cell>
          <cell r="C409">
            <v>121</v>
          </cell>
          <cell r="D409">
            <v>2930</v>
          </cell>
          <cell r="F409">
            <v>25723300</v>
          </cell>
          <cell r="G409">
            <v>25723300</v>
          </cell>
          <cell r="H409">
            <v>0</v>
          </cell>
          <cell r="I409">
            <v>2001</v>
          </cell>
        </row>
        <row r="410">
          <cell r="A410">
            <v>121296</v>
          </cell>
          <cell r="B410" t="str">
            <v>00</v>
          </cell>
          <cell r="C410">
            <v>121</v>
          </cell>
          <cell r="D410">
            <v>2960</v>
          </cell>
          <cell r="F410">
            <v>21127000</v>
          </cell>
          <cell r="G410">
            <v>21127000</v>
          </cell>
          <cell r="H410">
            <v>0</v>
          </cell>
          <cell r="I410">
            <v>2000</v>
          </cell>
        </row>
        <row r="411">
          <cell r="A411">
            <v>121297</v>
          </cell>
          <cell r="B411" t="str">
            <v>00</v>
          </cell>
          <cell r="C411">
            <v>121</v>
          </cell>
          <cell r="D411">
            <v>2970</v>
          </cell>
          <cell r="F411">
            <v>23609000</v>
          </cell>
          <cell r="G411">
            <v>23609000</v>
          </cell>
          <cell r="H411">
            <v>0</v>
          </cell>
          <cell r="I411">
            <v>2001</v>
          </cell>
        </row>
        <row r="412">
          <cell r="A412">
            <v>121298</v>
          </cell>
          <cell r="B412" t="str">
            <v>00</v>
          </cell>
          <cell r="C412">
            <v>121</v>
          </cell>
          <cell r="D412">
            <v>2980</v>
          </cell>
          <cell r="F412">
            <v>23965200</v>
          </cell>
          <cell r="G412">
            <v>23965200</v>
          </cell>
          <cell r="H412">
            <v>0</v>
          </cell>
          <cell r="I412">
            <v>2001</v>
          </cell>
        </row>
        <row r="413">
          <cell r="A413">
            <v>121299</v>
          </cell>
          <cell r="B413" t="str">
            <v>00</v>
          </cell>
          <cell r="C413">
            <v>121</v>
          </cell>
          <cell r="D413">
            <v>2990</v>
          </cell>
          <cell r="F413">
            <v>24852000</v>
          </cell>
          <cell r="G413">
            <v>24852000</v>
          </cell>
          <cell r="H413">
            <v>0</v>
          </cell>
          <cell r="I413">
            <v>2001</v>
          </cell>
        </row>
        <row r="414">
          <cell r="A414">
            <v>121362</v>
          </cell>
          <cell r="B414" t="str">
            <v>00</v>
          </cell>
          <cell r="C414">
            <v>121</v>
          </cell>
          <cell r="D414">
            <v>3620</v>
          </cell>
          <cell r="F414">
            <v>25218500</v>
          </cell>
          <cell r="G414">
            <v>25218500</v>
          </cell>
          <cell r="H414">
            <v>0</v>
          </cell>
          <cell r="I414">
            <v>1998</v>
          </cell>
        </row>
        <row r="415">
          <cell r="A415">
            <v>121372</v>
          </cell>
          <cell r="B415" t="str">
            <v>00</v>
          </cell>
          <cell r="C415">
            <v>121</v>
          </cell>
          <cell r="D415">
            <v>3720</v>
          </cell>
          <cell r="F415">
            <v>23891000</v>
          </cell>
          <cell r="G415">
            <v>23891000</v>
          </cell>
          <cell r="H415">
            <v>0</v>
          </cell>
          <cell r="I415">
            <v>1999</v>
          </cell>
        </row>
        <row r="416">
          <cell r="A416">
            <v>121387</v>
          </cell>
          <cell r="B416" t="str">
            <v>00</v>
          </cell>
          <cell r="C416">
            <v>121</v>
          </cell>
          <cell r="D416">
            <v>3870</v>
          </cell>
          <cell r="F416">
            <v>26420500</v>
          </cell>
          <cell r="G416">
            <v>26420500</v>
          </cell>
          <cell r="H416">
            <v>0</v>
          </cell>
          <cell r="I416">
            <v>1998</v>
          </cell>
        </row>
        <row r="417">
          <cell r="A417">
            <v>121392</v>
          </cell>
          <cell r="B417" t="str">
            <v>00</v>
          </cell>
          <cell r="C417">
            <v>121</v>
          </cell>
          <cell r="D417">
            <v>3920</v>
          </cell>
          <cell r="F417">
            <v>23446000</v>
          </cell>
          <cell r="G417">
            <v>23446000</v>
          </cell>
          <cell r="H417">
            <v>0</v>
          </cell>
          <cell r="I417">
            <v>2000</v>
          </cell>
        </row>
        <row r="418">
          <cell r="A418">
            <v>121397</v>
          </cell>
          <cell r="B418" t="str">
            <v>00</v>
          </cell>
          <cell r="C418">
            <v>121</v>
          </cell>
          <cell r="D418">
            <v>3970</v>
          </cell>
          <cell r="F418">
            <v>24891000</v>
          </cell>
          <cell r="G418">
            <v>24891000</v>
          </cell>
          <cell r="H418">
            <v>0</v>
          </cell>
          <cell r="I418">
            <v>2000</v>
          </cell>
        </row>
        <row r="419">
          <cell r="A419">
            <v>121561</v>
          </cell>
          <cell r="B419" t="str">
            <v>00</v>
          </cell>
          <cell r="C419">
            <v>121</v>
          </cell>
          <cell r="D419">
            <v>5610</v>
          </cell>
          <cell r="F419">
            <v>22177500</v>
          </cell>
          <cell r="G419">
            <v>22177500</v>
          </cell>
          <cell r="H419">
            <v>0</v>
          </cell>
          <cell r="I419">
            <v>1998</v>
          </cell>
        </row>
        <row r="420">
          <cell r="A420">
            <v>121562</v>
          </cell>
          <cell r="B420" t="str">
            <v>00</v>
          </cell>
          <cell r="C420">
            <v>121</v>
          </cell>
          <cell r="D420">
            <v>5620</v>
          </cell>
          <cell r="F420">
            <v>24548500</v>
          </cell>
          <cell r="G420">
            <v>24548500</v>
          </cell>
          <cell r="H420">
            <v>0</v>
          </cell>
          <cell r="I420">
            <v>2000</v>
          </cell>
        </row>
        <row r="421">
          <cell r="A421">
            <v>121571</v>
          </cell>
          <cell r="B421" t="str">
            <v>00</v>
          </cell>
          <cell r="C421">
            <v>121</v>
          </cell>
          <cell r="D421">
            <v>5710</v>
          </cell>
          <cell r="F421">
            <v>21450000</v>
          </cell>
          <cell r="G421">
            <v>21450000</v>
          </cell>
          <cell r="H421">
            <v>0</v>
          </cell>
          <cell r="I421">
            <v>1999</v>
          </cell>
        </row>
        <row r="422">
          <cell r="A422">
            <v>121572</v>
          </cell>
          <cell r="B422" t="str">
            <v>00</v>
          </cell>
          <cell r="C422">
            <v>121</v>
          </cell>
          <cell r="D422">
            <v>5720</v>
          </cell>
          <cell r="F422">
            <v>23100000</v>
          </cell>
          <cell r="G422">
            <v>23100000</v>
          </cell>
          <cell r="H422">
            <v>0</v>
          </cell>
          <cell r="I422">
            <v>1999</v>
          </cell>
        </row>
        <row r="423">
          <cell r="A423">
            <v>121581</v>
          </cell>
          <cell r="B423" t="str">
            <v>00</v>
          </cell>
          <cell r="C423">
            <v>121</v>
          </cell>
          <cell r="D423">
            <v>5810</v>
          </cell>
          <cell r="F423">
            <v>24100500</v>
          </cell>
          <cell r="G423">
            <v>24100500</v>
          </cell>
          <cell r="H423">
            <v>0</v>
          </cell>
          <cell r="I423">
            <v>1998</v>
          </cell>
        </row>
        <row r="424">
          <cell r="A424">
            <v>121586</v>
          </cell>
          <cell r="B424" t="str">
            <v>00</v>
          </cell>
          <cell r="C424">
            <v>121</v>
          </cell>
          <cell r="D424">
            <v>5860</v>
          </cell>
          <cell r="F424">
            <v>24000000</v>
          </cell>
          <cell r="G424">
            <v>24000000</v>
          </cell>
          <cell r="H424">
            <v>0</v>
          </cell>
          <cell r="I424">
            <v>1998</v>
          </cell>
        </row>
        <row r="425">
          <cell r="A425">
            <v>121587</v>
          </cell>
          <cell r="B425" t="str">
            <v>00</v>
          </cell>
          <cell r="C425">
            <v>121</v>
          </cell>
          <cell r="D425">
            <v>5870</v>
          </cell>
          <cell r="F425">
            <v>25675500</v>
          </cell>
          <cell r="G425">
            <v>25675500</v>
          </cell>
          <cell r="H425">
            <v>0</v>
          </cell>
          <cell r="I425">
            <v>1998</v>
          </cell>
        </row>
        <row r="426">
          <cell r="A426">
            <v>121591</v>
          </cell>
          <cell r="B426" t="str">
            <v>00</v>
          </cell>
          <cell r="C426">
            <v>121</v>
          </cell>
          <cell r="D426">
            <v>5910</v>
          </cell>
          <cell r="F426">
            <v>21901000</v>
          </cell>
          <cell r="G426">
            <v>21901000</v>
          </cell>
          <cell r="H426">
            <v>0</v>
          </cell>
          <cell r="I426">
            <v>2000</v>
          </cell>
        </row>
        <row r="427">
          <cell r="A427">
            <v>121592</v>
          </cell>
          <cell r="B427" t="str">
            <v>00</v>
          </cell>
          <cell r="C427">
            <v>121</v>
          </cell>
          <cell r="D427">
            <v>5920</v>
          </cell>
          <cell r="F427">
            <v>23010600</v>
          </cell>
          <cell r="G427">
            <v>23010600</v>
          </cell>
          <cell r="H427">
            <v>0</v>
          </cell>
          <cell r="I427">
            <v>2001</v>
          </cell>
        </row>
        <row r="428">
          <cell r="A428">
            <v>121593</v>
          </cell>
          <cell r="B428" t="str">
            <v>00</v>
          </cell>
          <cell r="C428">
            <v>121</v>
          </cell>
          <cell r="D428">
            <v>5930</v>
          </cell>
          <cell r="F428">
            <v>26193861</v>
          </cell>
          <cell r="G428">
            <v>26193861</v>
          </cell>
          <cell r="H428">
            <v>0</v>
          </cell>
          <cell r="I428">
            <v>2001</v>
          </cell>
        </row>
        <row r="429">
          <cell r="A429">
            <v>121596</v>
          </cell>
          <cell r="B429" t="str">
            <v>00</v>
          </cell>
          <cell r="C429">
            <v>121</v>
          </cell>
          <cell r="D429">
            <v>5960</v>
          </cell>
          <cell r="F429">
            <v>22974000</v>
          </cell>
          <cell r="G429">
            <v>22974000</v>
          </cell>
          <cell r="H429">
            <v>0</v>
          </cell>
          <cell r="I429">
            <v>1999</v>
          </cell>
        </row>
        <row r="430">
          <cell r="A430">
            <v>121597</v>
          </cell>
          <cell r="B430" t="str">
            <v>00</v>
          </cell>
          <cell r="C430">
            <v>121</v>
          </cell>
          <cell r="D430">
            <v>5970</v>
          </cell>
          <cell r="F430">
            <v>24303000</v>
          </cell>
          <cell r="G430">
            <v>24303000</v>
          </cell>
          <cell r="H430">
            <v>0</v>
          </cell>
          <cell r="I430">
            <v>2000</v>
          </cell>
        </row>
        <row r="431">
          <cell r="A431">
            <v>121598</v>
          </cell>
          <cell r="B431" t="str">
            <v>00</v>
          </cell>
          <cell r="C431">
            <v>121</v>
          </cell>
          <cell r="D431">
            <v>5980</v>
          </cell>
          <cell r="F431">
            <v>24689400</v>
          </cell>
          <cell r="G431">
            <v>24689400</v>
          </cell>
          <cell r="H431">
            <v>0</v>
          </cell>
          <cell r="I431">
            <v>2001</v>
          </cell>
        </row>
        <row r="432">
          <cell r="A432">
            <v>121599</v>
          </cell>
          <cell r="B432" t="str">
            <v>00</v>
          </cell>
          <cell r="C432">
            <v>121</v>
          </cell>
          <cell r="D432">
            <v>5990</v>
          </cell>
          <cell r="F432">
            <v>25427098</v>
          </cell>
          <cell r="G432">
            <v>25427098</v>
          </cell>
          <cell r="H432">
            <v>0</v>
          </cell>
          <cell r="I432">
            <v>2001</v>
          </cell>
        </row>
        <row r="433">
          <cell r="A433">
            <v>121652</v>
          </cell>
          <cell r="B433" t="str">
            <v>00</v>
          </cell>
          <cell r="C433">
            <v>121</v>
          </cell>
          <cell r="D433">
            <v>6520</v>
          </cell>
          <cell r="F433">
            <v>23961341</v>
          </cell>
          <cell r="G433">
            <v>23961341</v>
          </cell>
          <cell r="H433">
            <v>0</v>
          </cell>
          <cell r="I433">
            <v>2001</v>
          </cell>
        </row>
        <row r="434">
          <cell r="A434">
            <v>121662</v>
          </cell>
          <cell r="B434" t="str">
            <v>00</v>
          </cell>
          <cell r="C434">
            <v>121</v>
          </cell>
          <cell r="D434">
            <v>6620</v>
          </cell>
          <cell r="F434">
            <v>25883500</v>
          </cell>
          <cell r="G434">
            <v>25883500</v>
          </cell>
          <cell r="H434">
            <v>0</v>
          </cell>
          <cell r="I434">
            <v>1998</v>
          </cell>
        </row>
        <row r="435">
          <cell r="A435">
            <v>121672</v>
          </cell>
          <cell r="B435" t="str">
            <v>00</v>
          </cell>
          <cell r="C435">
            <v>121</v>
          </cell>
          <cell r="D435">
            <v>6720</v>
          </cell>
          <cell r="F435">
            <v>25060000</v>
          </cell>
          <cell r="G435">
            <v>25060000</v>
          </cell>
          <cell r="H435">
            <v>0</v>
          </cell>
          <cell r="I435">
            <v>2001</v>
          </cell>
        </row>
        <row r="436">
          <cell r="A436">
            <v>121687</v>
          </cell>
          <cell r="B436" t="str">
            <v>00</v>
          </cell>
          <cell r="C436">
            <v>121</v>
          </cell>
          <cell r="D436">
            <v>6870</v>
          </cell>
          <cell r="F436">
            <v>27084500</v>
          </cell>
          <cell r="G436">
            <v>27084500</v>
          </cell>
          <cell r="H436">
            <v>0</v>
          </cell>
          <cell r="I436">
            <v>2001</v>
          </cell>
        </row>
        <row r="437">
          <cell r="A437">
            <v>121697</v>
          </cell>
          <cell r="B437" t="str">
            <v>00</v>
          </cell>
          <cell r="C437">
            <v>121</v>
          </cell>
          <cell r="D437">
            <v>6970</v>
          </cell>
          <cell r="F437">
            <v>25573000</v>
          </cell>
          <cell r="G437">
            <v>25573000</v>
          </cell>
          <cell r="H437">
            <v>0</v>
          </cell>
          <cell r="I437">
            <v>1999</v>
          </cell>
        </row>
        <row r="438">
          <cell r="A438">
            <v>121698</v>
          </cell>
          <cell r="B438" t="str">
            <v>00</v>
          </cell>
          <cell r="C438">
            <v>121</v>
          </cell>
          <cell r="D438">
            <v>6980</v>
          </cell>
          <cell r="F438">
            <v>22784100</v>
          </cell>
          <cell r="G438">
            <v>22784100</v>
          </cell>
          <cell r="H438">
            <v>0</v>
          </cell>
          <cell r="I438">
            <v>2001</v>
          </cell>
        </row>
        <row r="439">
          <cell r="A439">
            <v>122762</v>
          </cell>
          <cell r="B439">
            <v>70</v>
          </cell>
          <cell r="C439">
            <v>122</v>
          </cell>
          <cell r="D439">
            <v>7620</v>
          </cell>
          <cell r="F439">
            <v>23427000</v>
          </cell>
          <cell r="G439">
            <v>23427000</v>
          </cell>
          <cell r="H439">
            <v>0</v>
          </cell>
          <cell r="I439">
            <v>2000</v>
          </cell>
        </row>
        <row r="440">
          <cell r="A440">
            <v>122782</v>
          </cell>
          <cell r="B440">
            <v>70</v>
          </cell>
          <cell r="C440">
            <v>122</v>
          </cell>
          <cell r="D440">
            <v>7820</v>
          </cell>
          <cell r="F440">
            <v>22987397</v>
          </cell>
          <cell r="G440">
            <v>22987397</v>
          </cell>
          <cell r="H440">
            <v>0</v>
          </cell>
          <cell r="I440">
            <v>2001</v>
          </cell>
        </row>
        <row r="441">
          <cell r="A441">
            <v>122783</v>
          </cell>
          <cell r="B441">
            <v>70</v>
          </cell>
          <cell r="C441">
            <v>122</v>
          </cell>
          <cell r="D441">
            <v>7830</v>
          </cell>
          <cell r="F441">
            <v>22871200</v>
          </cell>
          <cell r="G441">
            <v>22871200</v>
          </cell>
          <cell r="H441">
            <v>0</v>
          </cell>
          <cell r="I441">
            <v>2001</v>
          </cell>
        </row>
        <row r="442">
          <cell r="A442">
            <v>122784</v>
          </cell>
          <cell r="B442">
            <v>70</v>
          </cell>
          <cell r="C442">
            <v>122</v>
          </cell>
          <cell r="D442">
            <v>7840</v>
          </cell>
          <cell r="F442">
            <v>25825969</v>
          </cell>
          <cell r="G442">
            <v>25825969</v>
          </cell>
          <cell r="H442">
            <v>0</v>
          </cell>
          <cell r="I442">
            <v>2001</v>
          </cell>
        </row>
        <row r="443">
          <cell r="A443">
            <v>122787</v>
          </cell>
          <cell r="B443">
            <v>70</v>
          </cell>
          <cell r="C443">
            <v>122</v>
          </cell>
          <cell r="D443">
            <v>7870</v>
          </cell>
          <cell r="F443">
            <v>24344000</v>
          </cell>
          <cell r="G443">
            <v>24344000</v>
          </cell>
          <cell r="H443">
            <v>0</v>
          </cell>
          <cell r="I443">
            <v>1999</v>
          </cell>
        </row>
        <row r="444">
          <cell r="A444">
            <v>122788</v>
          </cell>
          <cell r="B444">
            <v>70</v>
          </cell>
          <cell r="C444">
            <v>122</v>
          </cell>
          <cell r="D444">
            <v>7880</v>
          </cell>
          <cell r="F444">
            <v>24565500</v>
          </cell>
          <cell r="G444">
            <v>24565500</v>
          </cell>
          <cell r="H444">
            <v>0</v>
          </cell>
          <cell r="I444">
            <v>2001</v>
          </cell>
        </row>
        <row r="445">
          <cell r="A445">
            <v>122789</v>
          </cell>
          <cell r="B445">
            <v>70</v>
          </cell>
          <cell r="C445">
            <v>122</v>
          </cell>
          <cell r="D445">
            <v>7890</v>
          </cell>
          <cell r="F445">
            <v>25336093</v>
          </cell>
          <cell r="G445">
            <v>25336093</v>
          </cell>
          <cell r="H445">
            <v>0</v>
          </cell>
          <cell r="I445">
            <v>2001</v>
          </cell>
        </row>
        <row r="446">
          <cell r="A446">
            <v>122852</v>
          </cell>
          <cell r="B446">
            <v>70</v>
          </cell>
          <cell r="C446">
            <v>122</v>
          </cell>
          <cell r="D446">
            <v>8520</v>
          </cell>
          <cell r="F446">
            <v>31204486</v>
          </cell>
          <cell r="G446">
            <v>31204486</v>
          </cell>
          <cell r="H446">
            <v>0</v>
          </cell>
          <cell r="I446">
            <v>2001</v>
          </cell>
        </row>
        <row r="447">
          <cell r="A447">
            <v>122862</v>
          </cell>
          <cell r="B447">
            <v>70</v>
          </cell>
          <cell r="C447">
            <v>122</v>
          </cell>
          <cell r="D447">
            <v>8620</v>
          </cell>
          <cell r="F447">
            <v>25210200</v>
          </cell>
          <cell r="G447">
            <v>25210200</v>
          </cell>
          <cell r="H447">
            <v>0</v>
          </cell>
          <cell r="I447">
            <v>2000</v>
          </cell>
        </row>
        <row r="448">
          <cell r="A448">
            <v>122882</v>
          </cell>
          <cell r="B448">
            <v>70</v>
          </cell>
          <cell r="C448">
            <v>122</v>
          </cell>
          <cell r="D448">
            <v>8820</v>
          </cell>
          <cell r="F448">
            <v>23564200</v>
          </cell>
          <cell r="G448">
            <v>23564200</v>
          </cell>
          <cell r="H448">
            <v>0</v>
          </cell>
          <cell r="I448">
            <v>2000</v>
          </cell>
        </row>
        <row r="449">
          <cell r="A449">
            <v>122883</v>
          </cell>
          <cell r="B449">
            <v>70</v>
          </cell>
          <cell r="C449">
            <v>122</v>
          </cell>
          <cell r="D449">
            <v>8830</v>
          </cell>
          <cell r="F449">
            <v>24551900</v>
          </cell>
          <cell r="G449">
            <v>24551900</v>
          </cell>
          <cell r="H449">
            <v>0</v>
          </cell>
          <cell r="I449">
            <v>2001</v>
          </cell>
        </row>
        <row r="450">
          <cell r="A450">
            <v>122884</v>
          </cell>
          <cell r="B450">
            <v>70</v>
          </cell>
          <cell r="C450">
            <v>122</v>
          </cell>
          <cell r="D450">
            <v>8840</v>
          </cell>
          <cell r="F450">
            <v>27651900</v>
          </cell>
          <cell r="G450">
            <v>27651900</v>
          </cell>
          <cell r="H450">
            <v>0</v>
          </cell>
          <cell r="I450">
            <v>2001</v>
          </cell>
        </row>
        <row r="451">
          <cell r="A451">
            <v>122887</v>
          </cell>
          <cell r="B451">
            <v>70</v>
          </cell>
          <cell r="C451">
            <v>122</v>
          </cell>
          <cell r="D451">
            <v>8870</v>
          </cell>
          <cell r="F451">
            <v>26386000</v>
          </cell>
          <cell r="G451">
            <v>26386000</v>
          </cell>
          <cell r="H451">
            <v>0</v>
          </cell>
          <cell r="I451">
            <v>2001</v>
          </cell>
        </row>
        <row r="452">
          <cell r="A452">
            <v>122888</v>
          </cell>
          <cell r="B452">
            <v>70</v>
          </cell>
          <cell r="C452">
            <v>122</v>
          </cell>
          <cell r="D452">
            <v>8880</v>
          </cell>
          <cell r="F452">
            <v>26253900</v>
          </cell>
          <cell r="G452">
            <v>26253900</v>
          </cell>
          <cell r="H452">
            <v>0</v>
          </cell>
          <cell r="I452">
            <v>2001</v>
          </cell>
        </row>
        <row r="453">
          <cell r="A453">
            <v>122889</v>
          </cell>
          <cell r="B453">
            <v>70</v>
          </cell>
          <cell r="C453">
            <v>122</v>
          </cell>
          <cell r="D453">
            <v>8890</v>
          </cell>
          <cell r="F453">
            <v>27070991</v>
          </cell>
          <cell r="G453">
            <v>27070991</v>
          </cell>
          <cell r="H453">
            <v>0</v>
          </cell>
          <cell r="I453">
            <v>2001</v>
          </cell>
        </row>
        <row r="454">
          <cell r="A454">
            <v>122962</v>
          </cell>
          <cell r="B454">
            <v>70</v>
          </cell>
          <cell r="C454">
            <v>122</v>
          </cell>
          <cell r="D454">
            <v>9620</v>
          </cell>
          <cell r="F454">
            <v>27034202</v>
          </cell>
          <cell r="G454">
            <v>27034202</v>
          </cell>
          <cell r="H454">
            <v>0</v>
          </cell>
          <cell r="I454">
            <v>2001</v>
          </cell>
        </row>
        <row r="455">
          <cell r="A455">
            <v>122983</v>
          </cell>
          <cell r="B455">
            <v>70</v>
          </cell>
          <cell r="C455">
            <v>122</v>
          </cell>
          <cell r="D455">
            <v>9830</v>
          </cell>
          <cell r="F455">
            <v>25456100</v>
          </cell>
          <cell r="G455">
            <v>25456100</v>
          </cell>
          <cell r="H455">
            <v>0</v>
          </cell>
          <cell r="I455">
            <v>2001</v>
          </cell>
        </row>
        <row r="456">
          <cell r="A456">
            <v>122984</v>
          </cell>
          <cell r="B456">
            <v>70</v>
          </cell>
          <cell r="C456">
            <v>122</v>
          </cell>
          <cell r="D456">
            <v>9840</v>
          </cell>
          <cell r="F456">
            <v>28554200</v>
          </cell>
          <cell r="G456">
            <v>28554200</v>
          </cell>
          <cell r="H456">
            <v>0</v>
          </cell>
          <cell r="I456">
            <v>2001</v>
          </cell>
        </row>
        <row r="457">
          <cell r="A457">
            <v>122987</v>
          </cell>
          <cell r="B457">
            <v>70</v>
          </cell>
          <cell r="C457">
            <v>122</v>
          </cell>
          <cell r="D457">
            <v>9870</v>
          </cell>
          <cell r="F457">
            <v>27326000</v>
          </cell>
          <cell r="G457">
            <v>27326000</v>
          </cell>
          <cell r="H457">
            <v>0</v>
          </cell>
          <cell r="I457">
            <v>2001</v>
          </cell>
        </row>
        <row r="458">
          <cell r="A458">
            <v>122988</v>
          </cell>
          <cell r="B458">
            <v>70</v>
          </cell>
          <cell r="C458">
            <v>122</v>
          </cell>
          <cell r="D458">
            <v>9880</v>
          </cell>
          <cell r="F458">
            <v>27156200</v>
          </cell>
          <cell r="G458">
            <v>27156200</v>
          </cell>
          <cell r="H458">
            <v>0</v>
          </cell>
          <cell r="I458">
            <v>2001</v>
          </cell>
        </row>
        <row r="459">
          <cell r="A459">
            <v>122989</v>
          </cell>
          <cell r="B459">
            <v>70</v>
          </cell>
          <cell r="C459">
            <v>122</v>
          </cell>
          <cell r="D459">
            <v>9890</v>
          </cell>
          <cell r="F459">
            <v>27969420</v>
          </cell>
          <cell r="G459">
            <v>27969420</v>
          </cell>
          <cell r="H459">
            <v>0</v>
          </cell>
          <cell r="I459">
            <v>2001</v>
          </cell>
        </row>
        <row r="460">
          <cell r="A460">
            <v>126026.6</v>
          </cell>
          <cell r="B460" t="str">
            <v>00</v>
          </cell>
          <cell r="C460">
            <v>126</v>
          </cell>
          <cell r="D460">
            <v>266</v>
          </cell>
          <cell r="F460">
            <v>3600668</v>
          </cell>
          <cell r="G460">
            <v>3283716</v>
          </cell>
          <cell r="H460">
            <v>316952</v>
          </cell>
          <cell r="I460">
            <v>2000</v>
          </cell>
        </row>
        <row r="461">
          <cell r="A461">
            <v>126027.6</v>
          </cell>
          <cell r="B461" t="str">
            <v>00</v>
          </cell>
          <cell r="C461">
            <v>126</v>
          </cell>
          <cell r="D461">
            <v>276</v>
          </cell>
          <cell r="F461">
            <v>4461498</v>
          </cell>
          <cell r="G461">
            <v>4144161</v>
          </cell>
          <cell r="H461">
            <v>317337</v>
          </cell>
          <cell r="I461">
            <v>2000</v>
          </cell>
        </row>
        <row r="462">
          <cell r="A462">
            <v>126626.6</v>
          </cell>
          <cell r="B462" t="str">
            <v>00</v>
          </cell>
          <cell r="C462">
            <v>126</v>
          </cell>
          <cell r="D462">
            <v>6266</v>
          </cell>
          <cell r="F462">
            <v>3729087</v>
          </cell>
          <cell r="G462">
            <v>3412637</v>
          </cell>
          <cell r="H462">
            <v>316450</v>
          </cell>
          <cell r="I462">
            <v>2000</v>
          </cell>
        </row>
        <row r="463">
          <cell r="A463">
            <v>126627</v>
          </cell>
          <cell r="B463" t="str">
            <v>00</v>
          </cell>
          <cell r="C463">
            <v>126</v>
          </cell>
          <cell r="D463">
            <v>6270</v>
          </cell>
          <cell r="F463">
            <v>4805730</v>
          </cell>
          <cell r="G463">
            <v>4128640</v>
          </cell>
          <cell r="H463">
            <v>677090</v>
          </cell>
          <cell r="I463">
            <v>1998</v>
          </cell>
        </row>
        <row r="464">
          <cell r="A464">
            <v>126627.6</v>
          </cell>
          <cell r="B464" t="str">
            <v>00</v>
          </cell>
          <cell r="C464">
            <v>126</v>
          </cell>
          <cell r="D464">
            <v>6276</v>
          </cell>
          <cell r="F464">
            <v>4594926</v>
          </cell>
          <cell r="G464">
            <v>4278087</v>
          </cell>
          <cell r="H464">
            <v>316839</v>
          </cell>
          <cell r="I464">
            <v>2000</v>
          </cell>
        </row>
        <row r="465">
          <cell r="A465">
            <v>129042</v>
          </cell>
          <cell r="B465" t="str">
            <v>00</v>
          </cell>
          <cell r="C465">
            <v>129</v>
          </cell>
          <cell r="D465">
            <v>420</v>
          </cell>
          <cell r="F465">
            <v>14308000</v>
          </cell>
          <cell r="G465">
            <v>14308000</v>
          </cell>
          <cell r="H465">
            <v>0</v>
          </cell>
          <cell r="I465">
            <v>2001</v>
          </cell>
        </row>
        <row r="466">
          <cell r="A466">
            <v>129062</v>
          </cell>
          <cell r="B466" t="str">
            <v>00</v>
          </cell>
          <cell r="C466">
            <v>129</v>
          </cell>
          <cell r="D466">
            <v>620</v>
          </cell>
          <cell r="F466">
            <v>14935000</v>
          </cell>
          <cell r="G466">
            <v>14935000</v>
          </cell>
          <cell r="H466">
            <v>0</v>
          </cell>
          <cell r="I466">
            <v>2001</v>
          </cell>
        </row>
        <row r="467">
          <cell r="A467">
            <v>129162</v>
          </cell>
          <cell r="B467" t="str">
            <v>00</v>
          </cell>
          <cell r="C467">
            <v>129</v>
          </cell>
          <cell r="D467">
            <v>1620</v>
          </cell>
          <cell r="F467">
            <v>15633000</v>
          </cell>
          <cell r="G467">
            <v>15633000</v>
          </cell>
          <cell r="H467">
            <v>0</v>
          </cell>
          <cell r="I467">
            <v>2001</v>
          </cell>
        </row>
        <row r="468">
          <cell r="A468">
            <v>130018</v>
          </cell>
          <cell r="B468">
            <v>83</v>
          </cell>
          <cell r="C468">
            <v>130</v>
          </cell>
          <cell r="D468">
            <v>180</v>
          </cell>
          <cell r="F468">
            <v>14668876</v>
          </cell>
          <cell r="G468">
            <v>12556704</v>
          </cell>
          <cell r="H468">
            <v>2112172</v>
          </cell>
          <cell r="I468">
            <v>1999</v>
          </cell>
        </row>
        <row r="469">
          <cell r="A469">
            <v>130060</v>
          </cell>
          <cell r="B469">
            <v>83</v>
          </cell>
          <cell r="C469">
            <v>130</v>
          </cell>
          <cell r="D469">
            <v>600</v>
          </cell>
          <cell r="F469">
            <v>13877137</v>
          </cell>
          <cell r="G469">
            <v>11731732</v>
          </cell>
          <cell r="H469">
            <v>2145405</v>
          </cell>
          <cell r="I469">
            <v>1999</v>
          </cell>
        </row>
        <row r="470">
          <cell r="A470">
            <v>130060.1</v>
          </cell>
          <cell r="B470">
            <v>83</v>
          </cell>
          <cell r="C470">
            <v>130</v>
          </cell>
          <cell r="D470">
            <v>601</v>
          </cell>
          <cell r="F470">
            <v>13339958</v>
          </cell>
          <cell r="G470">
            <v>12016679</v>
          </cell>
          <cell r="H470">
            <v>1323279</v>
          </cell>
          <cell r="I470">
            <v>2001</v>
          </cell>
        </row>
        <row r="471">
          <cell r="A471">
            <v>130068</v>
          </cell>
          <cell r="B471">
            <v>83</v>
          </cell>
          <cell r="C471">
            <v>130</v>
          </cell>
          <cell r="D471">
            <v>680</v>
          </cell>
          <cell r="F471">
            <v>17138608</v>
          </cell>
          <cell r="G471">
            <v>14950925</v>
          </cell>
          <cell r="H471">
            <v>2187683</v>
          </cell>
          <cell r="I471">
            <v>2001</v>
          </cell>
        </row>
        <row r="472">
          <cell r="A472">
            <v>130068.1</v>
          </cell>
          <cell r="B472">
            <v>83</v>
          </cell>
          <cell r="C472">
            <v>130</v>
          </cell>
          <cell r="D472">
            <v>681</v>
          </cell>
          <cell r="F472">
            <v>16145322</v>
          </cell>
          <cell r="G472">
            <v>14604452</v>
          </cell>
          <cell r="H472">
            <v>1540870</v>
          </cell>
          <cell r="I472">
            <v>2001</v>
          </cell>
        </row>
        <row r="473">
          <cell r="A473">
            <v>130131</v>
          </cell>
          <cell r="B473">
            <v>83</v>
          </cell>
          <cell r="C473">
            <v>130</v>
          </cell>
          <cell r="D473">
            <v>1310</v>
          </cell>
          <cell r="F473">
            <v>13981653</v>
          </cell>
          <cell r="G473">
            <v>12095368</v>
          </cell>
          <cell r="H473">
            <v>1886285</v>
          </cell>
          <cell r="I473">
            <v>2001</v>
          </cell>
        </row>
        <row r="474">
          <cell r="A474">
            <v>130231</v>
          </cell>
          <cell r="B474">
            <v>83</v>
          </cell>
          <cell r="C474">
            <v>130</v>
          </cell>
          <cell r="D474">
            <v>2310</v>
          </cell>
          <cell r="F474">
            <v>14289706</v>
          </cell>
          <cell r="G474">
            <v>12387586</v>
          </cell>
          <cell r="H474">
            <v>1902120</v>
          </cell>
          <cell r="I474">
            <v>2001</v>
          </cell>
        </row>
        <row r="475">
          <cell r="A475">
            <v>130261</v>
          </cell>
          <cell r="B475">
            <v>83</v>
          </cell>
          <cell r="C475">
            <v>130</v>
          </cell>
          <cell r="D475">
            <v>2610</v>
          </cell>
          <cell r="F475">
            <v>14544094</v>
          </cell>
          <cell r="G475">
            <v>12347936</v>
          </cell>
          <cell r="H475">
            <v>2196158</v>
          </cell>
          <cell r="I475">
            <v>1999</v>
          </cell>
        </row>
        <row r="476">
          <cell r="A476">
            <v>130261.1</v>
          </cell>
          <cell r="B476">
            <v>83</v>
          </cell>
          <cell r="C476">
            <v>130</v>
          </cell>
          <cell r="D476">
            <v>2611</v>
          </cell>
          <cell r="F476">
            <v>13983193</v>
          </cell>
          <cell r="G476">
            <v>12633784</v>
          </cell>
          <cell r="H476">
            <v>1349409</v>
          </cell>
          <cell r="I476">
            <v>2001</v>
          </cell>
        </row>
        <row r="477">
          <cell r="A477">
            <v>130618</v>
          </cell>
          <cell r="B477">
            <v>83</v>
          </cell>
          <cell r="C477">
            <v>130</v>
          </cell>
          <cell r="D477">
            <v>6180</v>
          </cell>
          <cell r="F477">
            <v>14915078</v>
          </cell>
          <cell r="G477">
            <v>12772202</v>
          </cell>
          <cell r="H477">
            <v>2142876</v>
          </cell>
          <cell r="I477">
            <v>1999</v>
          </cell>
        </row>
        <row r="478">
          <cell r="A478">
            <v>130632</v>
          </cell>
          <cell r="B478">
            <v>83</v>
          </cell>
          <cell r="C478">
            <v>130</v>
          </cell>
          <cell r="D478">
            <v>6320</v>
          </cell>
          <cell r="F478">
            <v>15551572</v>
          </cell>
          <cell r="G478">
            <v>13782992</v>
          </cell>
          <cell r="H478">
            <v>1768580</v>
          </cell>
          <cell r="I478">
            <v>2001</v>
          </cell>
        </row>
        <row r="479">
          <cell r="A479">
            <v>130633</v>
          </cell>
          <cell r="B479">
            <v>83</v>
          </cell>
          <cell r="C479">
            <v>130</v>
          </cell>
          <cell r="D479">
            <v>6330</v>
          </cell>
          <cell r="F479">
            <v>16913048</v>
          </cell>
          <cell r="G479">
            <v>14864643</v>
          </cell>
          <cell r="H479">
            <v>2048405</v>
          </cell>
          <cell r="I479">
            <v>2000</v>
          </cell>
        </row>
        <row r="480">
          <cell r="A480">
            <v>130637</v>
          </cell>
          <cell r="B480">
            <v>83</v>
          </cell>
          <cell r="C480">
            <v>130</v>
          </cell>
          <cell r="D480">
            <v>6370</v>
          </cell>
          <cell r="F480">
            <v>14131624</v>
          </cell>
          <cell r="G480">
            <v>12357058</v>
          </cell>
          <cell r="H480">
            <v>1774566</v>
          </cell>
          <cell r="I480">
            <v>2001</v>
          </cell>
        </row>
        <row r="481">
          <cell r="A481">
            <v>130653</v>
          </cell>
          <cell r="B481">
            <v>83</v>
          </cell>
          <cell r="C481">
            <v>130</v>
          </cell>
          <cell r="D481">
            <v>6530</v>
          </cell>
          <cell r="F481">
            <v>15359444</v>
          </cell>
          <cell r="G481">
            <v>13088022</v>
          </cell>
          <cell r="H481">
            <v>2271422</v>
          </cell>
          <cell r="I481">
            <v>1999</v>
          </cell>
        </row>
        <row r="482">
          <cell r="A482">
            <v>130653.1</v>
          </cell>
          <cell r="B482">
            <v>83</v>
          </cell>
          <cell r="C482">
            <v>130</v>
          </cell>
          <cell r="D482">
            <v>6531</v>
          </cell>
          <cell r="F482">
            <v>15987155</v>
          </cell>
          <cell r="G482">
            <v>13732905</v>
          </cell>
          <cell r="H482">
            <v>2254250</v>
          </cell>
          <cell r="I482">
            <v>1999</v>
          </cell>
        </row>
        <row r="483">
          <cell r="A483">
            <v>130662</v>
          </cell>
          <cell r="B483">
            <v>83</v>
          </cell>
          <cell r="C483">
            <v>130</v>
          </cell>
          <cell r="D483">
            <v>6620</v>
          </cell>
          <cell r="F483">
            <v>15085534</v>
          </cell>
          <cell r="G483">
            <v>12862483</v>
          </cell>
          <cell r="H483">
            <v>2223051</v>
          </cell>
          <cell r="I483">
            <v>2000</v>
          </cell>
        </row>
        <row r="484">
          <cell r="A484">
            <v>130663</v>
          </cell>
          <cell r="B484">
            <v>83</v>
          </cell>
          <cell r="C484">
            <v>130</v>
          </cell>
          <cell r="D484">
            <v>6630</v>
          </cell>
          <cell r="F484">
            <v>16348118</v>
          </cell>
          <cell r="G484">
            <v>14076926</v>
          </cell>
          <cell r="H484">
            <v>2271192</v>
          </cell>
          <cell r="I484">
            <v>1999</v>
          </cell>
        </row>
        <row r="485">
          <cell r="A485">
            <v>130663.1</v>
          </cell>
          <cell r="B485">
            <v>83</v>
          </cell>
          <cell r="C485">
            <v>130</v>
          </cell>
          <cell r="D485">
            <v>6631</v>
          </cell>
          <cell r="F485">
            <v>17145224</v>
          </cell>
          <cell r="G485">
            <v>14851130</v>
          </cell>
          <cell r="H485">
            <v>2294094</v>
          </cell>
          <cell r="I485">
            <v>1999</v>
          </cell>
        </row>
        <row r="486">
          <cell r="A486">
            <v>130667</v>
          </cell>
          <cell r="B486">
            <v>83</v>
          </cell>
          <cell r="C486">
            <v>130</v>
          </cell>
          <cell r="D486">
            <v>6670</v>
          </cell>
          <cell r="F486">
            <v>15525848</v>
          </cell>
          <cell r="G486">
            <v>13333218</v>
          </cell>
          <cell r="H486">
            <v>2192630</v>
          </cell>
          <cell r="I486">
            <v>2000</v>
          </cell>
        </row>
        <row r="487">
          <cell r="A487">
            <v>130668</v>
          </cell>
          <cell r="B487">
            <v>83</v>
          </cell>
          <cell r="C487">
            <v>130</v>
          </cell>
          <cell r="D487">
            <v>6680</v>
          </cell>
          <cell r="F487">
            <v>17374526</v>
          </cell>
          <cell r="G487">
            <v>15152636</v>
          </cell>
          <cell r="H487">
            <v>2221890</v>
          </cell>
          <cell r="I487">
            <v>2000</v>
          </cell>
        </row>
        <row r="488">
          <cell r="A488">
            <v>130668.1</v>
          </cell>
          <cell r="B488">
            <v>83</v>
          </cell>
          <cell r="C488">
            <v>130</v>
          </cell>
          <cell r="D488">
            <v>6681</v>
          </cell>
          <cell r="F488">
            <v>16584925</v>
          </cell>
          <cell r="G488">
            <v>15026162</v>
          </cell>
          <cell r="H488">
            <v>1558763</v>
          </cell>
          <cell r="I488">
            <v>2001</v>
          </cell>
        </row>
        <row r="489">
          <cell r="A489">
            <v>130682</v>
          </cell>
          <cell r="B489">
            <v>83</v>
          </cell>
          <cell r="C489">
            <v>130</v>
          </cell>
          <cell r="D489">
            <v>6820</v>
          </cell>
          <cell r="F489">
            <v>15087128</v>
          </cell>
          <cell r="G489">
            <v>12854509</v>
          </cell>
          <cell r="H489">
            <v>2232619</v>
          </cell>
          <cell r="I489">
            <v>2001</v>
          </cell>
        </row>
        <row r="490">
          <cell r="A490">
            <v>130682.1</v>
          </cell>
          <cell r="B490">
            <v>83</v>
          </cell>
          <cell r="C490">
            <v>130</v>
          </cell>
          <cell r="D490">
            <v>6821</v>
          </cell>
          <cell r="F490">
            <v>14415312</v>
          </cell>
          <cell r="G490">
            <v>13066689</v>
          </cell>
          <cell r="H490">
            <v>1348623</v>
          </cell>
          <cell r="I490">
            <v>2001</v>
          </cell>
        </row>
        <row r="491">
          <cell r="A491">
            <v>130733</v>
          </cell>
          <cell r="B491">
            <v>83</v>
          </cell>
          <cell r="C491">
            <v>130</v>
          </cell>
          <cell r="D491">
            <v>7330</v>
          </cell>
          <cell r="F491">
            <v>15691162</v>
          </cell>
          <cell r="G491">
            <v>13674215</v>
          </cell>
          <cell r="H491">
            <v>2016947</v>
          </cell>
          <cell r="I491">
            <v>2000</v>
          </cell>
        </row>
        <row r="492">
          <cell r="A492">
            <v>130734</v>
          </cell>
          <cell r="B492">
            <v>83</v>
          </cell>
          <cell r="C492">
            <v>130</v>
          </cell>
          <cell r="D492">
            <v>7340</v>
          </cell>
          <cell r="F492">
            <v>16747040</v>
          </cell>
          <cell r="G492">
            <v>14694305</v>
          </cell>
          <cell r="H492">
            <v>2052735</v>
          </cell>
          <cell r="I492">
            <v>2001</v>
          </cell>
        </row>
        <row r="493">
          <cell r="A493">
            <v>130760</v>
          </cell>
          <cell r="B493">
            <v>83</v>
          </cell>
          <cell r="C493">
            <v>130</v>
          </cell>
          <cell r="D493">
            <v>7600</v>
          </cell>
          <cell r="F493">
            <v>14748967</v>
          </cell>
          <cell r="G493">
            <v>12588244</v>
          </cell>
          <cell r="H493">
            <v>2160723</v>
          </cell>
          <cell r="I493">
            <v>1999</v>
          </cell>
        </row>
        <row r="494">
          <cell r="A494">
            <v>130761</v>
          </cell>
          <cell r="B494">
            <v>83</v>
          </cell>
          <cell r="C494">
            <v>130</v>
          </cell>
          <cell r="D494">
            <v>7610</v>
          </cell>
          <cell r="F494">
            <v>15056472</v>
          </cell>
          <cell r="G494">
            <v>12853711</v>
          </cell>
          <cell r="H494">
            <v>2202761</v>
          </cell>
          <cell r="I494">
            <v>1999</v>
          </cell>
        </row>
        <row r="495">
          <cell r="A495">
            <v>130763</v>
          </cell>
          <cell r="B495">
            <v>83</v>
          </cell>
          <cell r="C495">
            <v>130</v>
          </cell>
          <cell r="D495">
            <v>7630</v>
          </cell>
          <cell r="F495">
            <v>15816237</v>
          </cell>
          <cell r="G495">
            <v>13570594</v>
          </cell>
          <cell r="H495">
            <v>2245643</v>
          </cell>
          <cell r="I495">
            <v>1998</v>
          </cell>
        </row>
        <row r="496">
          <cell r="A496">
            <v>130765</v>
          </cell>
          <cell r="B496">
            <v>83</v>
          </cell>
          <cell r="C496">
            <v>130</v>
          </cell>
          <cell r="D496">
            <v>7650</v>
          </cell>
          <cell r="F496">
            <v>16262833</v>
          </cell>
          <cell r="G496">
            <v>13987922</v>
          </cell>
          <cell r="H496">
            <v>2274911</v>
          </cell>
          <cell r="I496">
            <v>2000</v>
          </cell>
        </row>
        <row r="497">
          <cell r="A497">
            <v>130785</v>
          </cell>
          <cell r="B497">
            <v>83</v>
          </cell>
          <cell r="C497">
            <v>130</v>
          </cell>
          <cell r="D497">
            <v>7850</v>
          </cell>
          <cell r="F497">
            <v>16247540</v>
          </cell>
          <cell r="G497">
            <v>13963071</v>
          </cell>
          <cell r="H497">
            <v>2284469</v>
          </cell>
          <cell r="I497">
            <v>2001</v>
          </cell>
        </row>
        <row r="498">
          <cell r="A498">
            <v>130785.1</v>
          </cell>
          <cell r="B498">
            <v>83</v>
          </cell>
          <cell r="C498">
            <v>130</v>
          </cell>
          <cell r="D498">
            <v>7851</v>
          </cell>
          <cell r="F498">
            <v>15566292</v>
          </cell>
          <cell r="G498">
            <v>14183231</v>
          </cell>
          <cell r="H498">
            <v>1383061</v>
          </cell>
          <cell r="I498">
            <v>2001</v>
          </cell>
        </row>
        <row r="499">
          <cell r="A499">
            <v>130930</v>
          </cell>
          <cell r="B499">
            <v>83</v>
          </cell>
          <cell r="C499">
            <v>130</v>
          </cell>
          <cell r="D499">
            <v>9300</v>
          </cell>
          <cell r="F499">
            <v>13652508</v>
          </cell>
          <cell r="G499">
            <v>11790631</v>
          </cell>
          <cell r="H499">
            <v>1861877</v>
          </cell>
          <cell r="I499">
            <v>2001</v>
          </cell>
        </row>
        <row r="500">
          <cell r="A500">
            <v>130960</v>
          </cell>
          <cell r="B500">
            <v>83</v>
          </cell>
          <cell r="C500">
            <v>130</v>
          </cell>
          <cell r="D500">
            <v>9600</v>
          </cell>
          <cell r="F500">
            <v>14227272</v>
          </cell>
          <cell r="G500">
            <v>12071841</v>
          </cell>
          <cell r="H500">
            <v>2155431</v>
          </cell>
          <cell r="I500">
            <v>2001</v>
          </cell>
        </row>
        <row r="501">
          <cell r="A501">
            <v>130960.1</v>
          </cell>
          <cell r="B501">
            <v>83</v>
          </cell>
          <cell r="C501">
            <v>130</v>
          </cell>
          <cell r="D501">
            <v>9601</v>
          </cell>
          <cell r="F501">
            <v>13616971</v>
          </cell>
          <cell r="G501">
            <v>12291945</v>
          </cell>
          <cell r="H501">
            <v>1325026</v>
          </cell>
          <cell r="I501">
            <v>2001</v>
          </cell>
        </row>
        <row r="502">
          <cell r="A502">
            <v>131102.29999999999</v>
          </cell>
          <cell r="B502" t="str">
            <v>00</v>
          </cell>
          <cell r="C502">
            <v>131</v>
          </cell>
          <cell r="D502">
            <v>1023</v>
          </cell>
          <cell r="F502">
            <v>8516858</v>
          </cell>
          <cell r="G502">
            <v>7155084</v>
          </cell>
          <cell r="H502">
            <v>1361774</v>
          </cell>
          <cell r="I502">
            <v>2001</v>
          </cell>
        </row>
        <row r="503">
          <cell r="A503">
            <v>131112.29999999999</v>
          </cell>
          <cell r="B503">
            <v>83</v>
          </cell>
          <cell r="C503">
            <v>131</v>
          </cell>
          <cell r="D503">
            <v>1123</v>
          </cell>
          <cell r="F503">
            <v>8516858</v>
          </cell>
          <cell r="G503">
            <v>7155044</v>
          </cell>
          <cell r="H503">
            <v>1361814</v>
          </cell>
          <cell r="I503">
            <v>1999</v>
          </cell>
        </row>
        <row r="504">
          <cell r="A504">
            <v>131112.29999999999</v>
          </cell>
          <cell r="B504" t="str">
            <v>00</v>
          </cell>
          <cell r="C504">
            <v>131</v>
          </cell>
          <cell r="D504">
            <v>1123</v>
          </cell>
          <cell r="F504">
            <v>8516858</v>
          </cell>
          <cell r="G504">
            <v>7155044</v>
          </cell>
          <cell r="H504">
            <v>1361814</v>
          </cell>
          <cell r="I504">
            <v>2000</v>
          </cell>
        </row>
        <row r="505">
          <cell r="A505">
            <v>131116.29999999999</v>
          </cell>
          <cell r="B505" t="str">
            <v>00</v>
          </cell>
          <cell r="C505">
            <v>131</v>
          </cell>
          <cell r="D505">
            <v>1163</v>
          </cell>
          <cell r="F505">
            <v>9636930</v>
          </cell>
          <cell r="G505">
            <v>8305290</v>
          </cell>
          <cell r="H505">
            <v>1331640</v>
          </cell>
          <cell r="I505">
            <v>2001</v>
          </cell>
        </row>
        <row r="506">
          <cell r="A506">
            <v>131118.29999999999</v>
          </cell>
          <cell r="B506" t="str">
            <v>00</v>
          </cell>
          <cell r="C506">
            <v>131</v>
          </cell>
          <cell r="D506">
            <v>1183</v>
          </cell>
          <cell r="F506">
            <v>10036930</v>
          </cell>
          <cell r="G506">
            <v>8705290</v>
          </cell>
          <cell r="H506">
            <v>1331640</v>
          </cell>
          <cell r="I506">
            <v>2001</v>
          </cell>
        </row>
        <row r="507">
          <cell r="A507">
            <v>131213.29999999999</v>
          </cell>
          <cell r="B507" t="str">
            <v>00</v>
          </cell>
          <cell r="C507">
            <v>131</v>
          </cell>
          <cell r="D507">
            <v>2133</v>
          </cell>
          <cell r="F507">
            <v>10169861</v>
          </cell>
          <cell r="G507">
            <v>8823582</v>
          </cell>
          <cell r="H507">
            <v>1346279</v>
          </cell>
          <cell r="I507">
            <v>2001</v>
          </cell>
        </row>
        <row r="508">
          <cell r="A508">
            <v>131310.29999999999</v>
          </cell>
          <cell r="B508" t="str">
            <v>00</v>
          </cell>
          <cell r="C508">
            <v>131</v>
          </cell>
          <cell r="D508">
            <v>3103</v>
          </cell>
          <cell r="F508">
            <v>10702792</v>
          </cell>
          <cell r="G508">
            <v>9341874</v>
          </cell>
          <cell r="H508">
            <v>1360918</v>
          </cell>
          <cell r="I508">
            <v>2001</v>
          </cell>
        </row>
        <row r="509">
          <cell r="A509">
            <v>131500.29999999999</v>
          </cell>
          <cell r="B509" t="str">
            <v>00</v>
          </cell>
          <cell r="C509">
            <v>131</v>
          </cell>
          <cell r="D509">
            <v>5003</v>
          </cell>
          <cell r="F509">
            <v>10842321</v>
          </cell>
          <cell r="G509">
            <v>9437698</v>
          </cell>
          <cell r="H509">
            <v>1404623</v>
          </cell>
          <cell r="I509">
            <v>2001</v>
          </cell>
        </row>
        <row r="510">
          <cell r="A510">
            <v>131511.29999999999</v>
          </cell>
          <cell r="B510" t="str">
            <v>00</v>
          </cell>
          <cell r="C510">
            <v>131</v>
          </cell>
          <cell r="D510">
            <v>5113</v>
          </cell>
          <cell r="F510">
            <v>10981850</v>
          </cell>
          <cell r="G510">
            <v>9533522</v>
          </cell>
          <cell r="H510">
            <v>1448328</v>
          </cell>
          <cell r="I510">
            <v>2001</v>
          </cell>
        </row>
        <row r="511">
          <cell r="A511">
            <v>131710.29999999999</v>
          </cell>
          <cell r="B511" t="str">
            <v>00</v>
          </cell>
          <cell r="C511">
            <v>131</v>
          </cell>
          <cell r="D511">
            <v>7103</v>
          </cell>
          <cell r="F511">
            <v>9969861</v>
          </cell>
          <cell r="G511">
            <v>8623582</v>
          </cell>
          <cell r="H511">
            <v>1346279</v>
          </cell>
          <cell r="I511">
            <v>2001</v>
          </cell>
        </row>
        <row r="512">
          <cell r="A512">
            <v>133056.29999999999</v>
          </cell>
          <cell r="B512">
            <v>83</v>
          </cell>
          <cell r="C512">
            <v>133</v>
          </cell>
          <cell r="D512">
            <v>563</v>
          </cell>
          <cell r="F512">
            <v>9773311</v>
          </cell>
          <cell r="G512">
            <v>8352203</v>
          </cell>
          <cell r="H512">
            <v>1421108</v>
          </cell>
          <cell r="I512">
            <v>2001</v>
          </cell>
        </row>
        <row r="513">
          <cell r="A513">
            <v>133057.20000000001</v>
          </cell>
          <cell r="B513">
            <v>83</v>
          </cell>
          <cell r="C513">
            <v>133</v>
          </cell>
          <cell r="D513">
            <v>572</v>
          </cell>
          <cell r="F513">
            <v>9143753</v>
          </cell>
          <cell r="G513">
            <v>7936000</v>
          </cell>
          <cell r="H513">
            <v>1207753</v>
          </cell>
          <cell r="I513">
            <v>2001</v>
          </cell>
        </row>
        <row r="514">
          <cell r="A514">
            <v>133353.29999999999</v>
          </cell>
          <cell r="B514">
            <v>83</v>
          </cell>
          <cell r="C514">
            <v>133</v>
          </cell>
          <cell r="D514">
            <v>3533</v>
          </cell>
          <cell r="F514">
            <v>11070320</v>
          </cell>
          <cell r="G514">
            <v>9691229</v>
          </cell>
          <cell r="H514">
            <v>1379091</v>
          </cell>
          <cell r="I514">
            <v>2001</v>
          </cell>
        </row>
        <row r="515">
          <cell r="A515">
            <v>134028</v>
          </cell>
          <cell r="B515">
            <v>83</v>
          </cell>
          <cell r="C515">
            <v>134</v>
          </cell>
          <cell r="D515">
            <v>280</v>
          </cell>
          <cell r="F515">
            <v>15016434</v>
          </cell>
          <cell r="G515">
            <v>12822215</v>
          </cell>
          <cell r="H515">
            <v>2194219</v>
          </cell>
          <cell r="I515">
            <v>1999</v>
          </cell>
        </row>
        <row r="516">
          <cell r="A516">
            <v>134070</v>
          </cell>
          <cell r="B516">
            <v>83</v>
          </cell>
          <cell r="C516">
            <v>134</v>
          </cell>
          <cell r="D516">
            <v>700</v>
          </cell>
          <cell r="F516">
            <v>14222055</v>
          </cell>
          <cell r="G516">
            <v>12003130</v>
          </cell>
          <cell r="H516">
            <v>2218925</v>
          </cell>
          <cell r="I516">
            <v>1999</v>
          </cell>
        </row>
        <row r="517">
          <cell r="A517">
            <v>134070.1</v>
          </cell>
          <cell r="B517">
            <v>83</v>
          </cell>
          <cell r="C517">
            <v>134</v>
          </cell>
          <cell r="D517">
            <v>701</v>
          </cell>
          <cell r="F517">
            <v>13668035</v>
          </cell>
          <cell r="G517">
            <v>12278596</v>
          </cell>
          <cell r="H517">
            <v>1389439</v>
          </cell>
          <cell r="I517">
            <v>2001</v>
          </cell>
        </row>
        <row r="518">
          <cell r="A518">
            <v>134078</v>
          </cell>
          <cell r="B518">
            <v>83</v>
          </cell>
          <cell r="C518">
            <v>134</v>
          </cell>
          <cell r="D518">
            <v>780</v>
          </cell>
          <cell r="F518">
            <v>17497420</v>
          </cell>
          <cell r="G518">
            <v>15158290</v>
          </cell>
          <cell r="H518">
            <v>2339130</v>
          </cell>
          <cell r="I518">
            <v>1998</v>
          </cell>
        </row>
        <row r="519">
          <cell r="A519">
            <v>134078.1</v>
          </cell>
          <cell r="B519">
            <v>83</v>
          </cell>
          <cell r="C519">
            <v>134</v>
          </cell>
          <cell r="D519">
            <v>781</v>
          </cell>
          <cell r="F519">
            <v>16522748</v>
          </cell>
          <cell r="G519">
            <v>14906817</v>
          </cell>
          <cell r="H519">
            <v>1615931</v>
          </cell>
          <cell r="I519">
            <v>2001</v>
          </cell>
        </row>
        <row r="520">
          <cell r="A520">
            <v>134151</v>
          </cell>
          <cell r="B520">
            <v>83</v>
          </cell>
          <cell r="C520">
            <v>134</v>
          </cell>
          <cell r="D520">
            <v>1510</v>
          </cell>
          <cell r="F520">
            <v>14334455</v>
          </cell>
          <cell r="G520">
            <v>12401872</v>
          </cell>
          <cell r="H520">
            <v>1932583</v>
          </cell>
          <cell r="I520">
            <v>2001</v>
          </cell>
        </row>
        <row r="521">
          <cell r="A521">
            <v>134251</v>
          </cell>
          <cell r="B521">
            <v>83</v>
          </cell>
          <cell r="C521">
            <v>134</v>
          </cell>
          <cell r="D521">
            <v>2510</v>
          </cell>
          <cell r="F521">
            <v>14680133</v>
          </cell>
          <cell r="G521">
            <v>12726613</v>
          </cell>
          <cell r="H521">
            <v>1953520</v>
          </cell>
          <cell r="I521">
            <v>2001</v>
          </cell>
        </row>
        <row r="522">
          <cell r="A522">
            <v>134271</v>
          </cell>
          <cell r="B522">
            <v>83</v>
          </cell>
          <cell r="C522">
            <v>134</v>
          </cell>
          <cell r="D522">
            <v>2710</v>
          </cell>
          <cell r="F522">
            <v>14865570</v>
          </cell>
          <cell r="G522">
            <v>12596935</v>
          </cell>
          <cell r="H522">
            <v>2268635</v>
          </cell>
          <cell r="I522">
            <v>2001</v>
          </cell>
        </row>
        <row r="523">
          <cell r="A523">
            <v>134271.1</v>
          </cell>
          <cell r="B523">
            <v>83</v>
          </cell>
          <cell r="C523">
            <v>134</v>
          </cell>
          <cell r="D523">
            <v>2711</v>
          </cell>
          <cell r="F523">
            <v>14359153</v>
          </cell>
          <cell r="G523">
            <v>12943525</v>
          </cell>
          <cell r="H523">
            <v>1415628</v>
          </cell>
          <cell r="I523">
            <v>2001</v>
          </cell>
        </row>
        <row r="524">
          <cell r="A524">
            <v>134528</v>
          </cell>
          <cell r="B524">
            <v>83</v>
          </cell>
          <cell r="C524">
            <v>134</v>
          </cell>
          <cell r="D524">
            <v>5280</v>
          </cell>
          <cell r="F524">
            <v>15230820</v>
          </cell>
          <cell r="G524">
            <v>13024803</v>
          </cell>
          <cell r="H524">
            <v>2206017</v>
          </cell>
          <cell r="I524">
            <v>1999</v>
          </cell>
        </row>
        <row r="525">
          <cell r="A525">
            <v>134567</v>
          </cell>
          <cell r="B525">
            <v>83</v>
          </cell>
          <cell r="C525">
            <v>134</v>
          </cell>
          <cell r="D525">
            <v>5670</v>
          </cell>
          <cell r="F525">
            <v>16022292</v>
          </cell>
          <cell r="G525">
            <v>13723502</v>
          </cell>
          <cell r="H525">
            <v>2298790</v>
          </cell>
          <cell r="I525">
            <v>2000</v>
          </cell>
        </row>
        <row r="526">
          <cell r="A526">
            <v>134578</v>
          </cell>
          <cell r="B526">
            <v>83</v>
          </cell>
          <cell r="C526">
            <v>134</v>
          </cell>
          <cell r="D526">
            <v>5780</v>
          </cell>
          <cell r="F526">
            <v>17697025</v>
          </cell>
          <cell r="G526">
            <v>15345415</v>
          </cell>
          <cell r="H526">
            <v>2351610</v>
          </cell>
          <cell r="I526">
            <v>1998</v>
          </cell>
        </row>
        <row r="527">
          <cell r="A527">
            <v>134578.1</v>
          </cell>
          <cell r="B527">
            <v>83</v>
          </cell>
          <cell r="C527">
            <v>134</v>
          </cell>
          <cell r="D527">
            <v>5781</v>
          </cell>
          <cell r="F527">
            <v>16984804</v>
          </cell>
          <cell r="G527">
            <v>15364789</v>
          </cell>
          <cell r="H527">
            <v>1620015</v>
          </cell>
          <cell r="I527">
            <v>2001</v>
          </cell>
        </row>
        <row r="528">
          <cell r="A528">
            <v>134652</v>
          </cell>
          <cell r="B528">
            <v>83</v>
          </cell>
          <cell r="C528">
            <v>134</v>
          </cell>
          <cell r="D528">
            <v>6520</v>
          </cell>
          <cell r="F528">
            <v>15985334</v>
          </cell>
          <cell r="G528">
            <v>14014138</v>
          </cell>
          <cell r="H528">
            <v>1971196</v>
          </cell>
          <cell r="I528">
            <v>2001</v>
          </cell>
        </row>
        <row r="529">
          <cell r="A529">
            <v>134672</v>
          </cell>
          <cell r="B529">
            <v>83</v>
          </cell>
          <cell r="C529">
            <v>134</v>
          </cell>
          <cell r="D529">
            <v>6720</v>
          </cell>
          <cell r="F529">
            <v>15386617</v>
          </cell>
          <cell r="G529">
            <v>13093173</v>
          </cell>
          <cell r="H529">
            <v>2293444</v>
          </cell>
          <cell r="I529">
            <v>2001</v>
          </cell>
        </row>
        <row r="530">
          <cell r="A530">
            <v>134692</v>
          </cell>
          <cell r="B530">
            <v>83</v>
          </cell>
          <cell r="C530">
            <v>134</v>
          </cell>
          <cell r="D530">
            <v>6920</v>
          </cell>
          <cell r="F530">
            <v>15388394</v>
          </cell>
          <cell r="G530">
            <v>13085590</v>
          </cell>
          <cell r="H530">
            <v>2302804</v>
          </cell>
          <cell r="I530">
            <v>2000</v>
          </cell>
        </row>
        <row r="531">
          <cell r="A531">
            <v>134692.1</v>
          </cell>
          <cell r="B531">
            <v>83</v>
          </cell>
          <cell r="C531">
            <v>134</v>
          </cell>
          <cell r="D531">
            <v>6921</v>
          </cell>
          <cell r="F531">
            <v>14826496</v>
          </cell>
          <cell r="G531">
            <v>13412179</v>
          </cell>
          <cell r="H531">
            <v>1414317</v>
          </cell>
          <cell r="I531">
            <v>2001</v>
          </cell>
        </row>
        <row r="532">
          <cell r="A532">
            <v>134755</v>
          </cell>
          <cell r="B532">
            <v>83</v>
          </cell>
          <cell r="C532">
            <v>134</v>
          </cell>
          <cell r="D532">
            <v>7550</v>
          </cell>
          <cell r="F532">
            <v>17426586</v>
          </cell>
          <cell r="G532">
            <v>15310650</v>
          </cell>
          <cell r="H532">
            <v>2115936</v>
          </cell>
          <cell r="I532">
            <v>2001</v>
          </cell>
        </row>
        <row r="533">
          <cell r="A533">
            <v>134770</v>
          </cell>
          <cell r="B533">
            <v>83</v>
          </cell>
          <cell r="C533">
            <v>134</v>
          </cell>
          <cell r="D533">
            <v>7700</v>
          </cell>
          <cell r="F533">
            <v>15180461</v>
          </cell>
          <cell r="G533">
            <v>12939218</v>
          </cell>
          <cell r="H533">
            <v>2241243</v>
          </cell>
          <cell r="I533">
            <v>1999</v>
          </cell>
        </row>
        <row r="534">
          <cell r="A534">
            <v>134771</v>
          </cell>
          <cell r="B534">
            <v>83</v>
          </cell>
          <cell r="C534">
            <v>134</v>
          </cell>
          <cell r="D534">
            <v>7710</v>
          </cell>
          <cell r="F534">
            <v>15486199</v>
          </cell>
          <cell r="G534">
            <v>13211741</v>
          </cell>
          <cell r="H534">
            <v>2274458</v>
          </cell>
          <cell r="I534">
            <v>1999</v>
          </cell>
        </row>
        <row r="535">
          <cell r="A535">
            <v>134775</v>
          </cell>
          <cell r="B535">
            <v>83</v>
          </cell>
          <cell r="C535">
            <v>134</v>
          </cell>
          <cell r="D535">
            <v>7750</v>
          </cell>
          <cell r="F535">
            <v>16790146</v>
          </cell>
          <cell r="G535">
            <v>14437262</v>
          </cell>
          <cell r="H535">
            <v>2352884</v>
          </cell>
          <cell r="I535">
            <v>2000</v>
          </cell>
        </row>
        <row r="536">
          <cell r="A536">
            <v>134795</v>
          </cell>
          <cell r="B536">
            <v>83</v>
          </cell>
          <cell r="C536">
            <v>134</v>
          </cell>
          <cell r="D536">
            <v>7950</v>
          </cell>
          <cell r="F536">
            <v>16777218</v>
          </cell>
          <cell r="G536">
            <v>14414779</v>
          </cell>
          <cell r="H536">
            <v>2362439</v>
          </cell>
          <cell r="I536">
            <v>1999</v>
          </cell>
        </row>
        <row r="537">
          <cell r="A537">
            <v>134795.1</v>
          </cell>
          <cell r="B537">
            <v>83</v>
          </cell>
          <cell r="C537">
            <v>134</v>
          </cell>
          <cell r="D537">
            <v>7951</v>
          </cell>
          <cell r="F537">
            <v>16046785</v>
          </cell>
          <cell r="G537">
            <v>14597998</v>
          </cell>
          <cell r="H537">
            <v>1448787</v>
          </cell>
          <cell r="I537">
            <v>2001</v>
          </cell>
        </row>
        <row r="538">
          <cell r="A538">
            <v>134970</v>
          </cell>
          <cell r="B538">
            <v>83</v>
          </cell>
          <cell r="C538">
            <v>134</v>
          </cell>
          <cell r="D538">
            <v>9700</v>
          </cell>
          <cell r="F538">
            <v>14552932</v>
          </cell>
          <cell r="G538">
            <v>12334629</v>
          </cell>
          <cell r="H538">
            <v>2218303</v>
          </cell>
          <cell r="I538">
            <v>2000</v>
          </cell>
        </row>
        <row r="539">
          <cell r="A539">
            <v>134970.1</v>
          </cell>
          <cell r="B539">
            <v>83</v>
          </cell>
          <cell r="C539">
            <v>134</v>
          </cell>
          <cell r="D539">
            <v>9701</v>
          </cell>
          <cell r="F539">
            <v>14004595</v>
          </cell>
          <cell r="G539">
            <v>12614871</v>
          </cell>
          <cell r="H539">
            <v>1389724</v>
          </cell>
          <cell r="I539">
            <v>2001</v>
          </cell>
        </row>
        <row r="540">
          <cell r="A540">
            <v>136051</v>
          </cell>
          <cell r="B540">
            <v>83</v>
          </cell>
          <cell r="C540">
            <v>136</v>
          </cell>
          <cell r="D540">
            <v>510</v>
          </cell>
          <cell r="F540">
            <v>25975109</v>
          </cell>
          <cell r="G540">
            <v>23400000</v>
          </cell>
          <cell r="H540">
            <v>2575109</v>
          </cell>
          <cell r="I540">
            <v>2001</v>
          </cell>
        </row>
        <row r="541">
          <cell r="A541">
            <v>136059</v>
          </cell>
          <cell r="B541">
            <v>83</v>
          </cell>
          <cell r="C541">
            <v>136</v>
          </cell>
          <cell r="D541">
            <v>590</v>
          </cell>
          <cell r="F541">
            <v>28423150</v>
          </cell>
          <cell r="G541">
            <v>25800000</v>
          </cell>
          <cell r="H541">
            <v>2623150</v>
          </cell>
          <cell r="I541">
            <v>2001</v>
          </cell>
        </row>
        <row r="542">
          <cell r="A542">
            <v>136151</v>
          </cell>
          <cell r="B542">
            <v>83</v>
          </cell>
          <cell r="C542">
            <v>136</v>
          </cell>
          <cell r="D542">
            <v>1510</v>
          </cell>
          <cell r="F542">
            <v>27473734</v>
          </cell>
          <cell r="G542">
            <v>24443794</v>
          </cell>
          <cell r="H542">
            <v>3029940</v>
          </cell>
          <cell r="I542">
            <v>2001</v>
          </cell>
        </row>
        <row r="543">
          <cell r="A543">
            <v>136152</v>
          </cell>
          <cell r="B543">
            <v>83</v>
          </cell>
          <cell r="C543">
            <v>136</v>
          </cell>
          <cell r="D543">
            <v>1520</v>
          </cell>
          <cell r="F543">
            <v>29101947</v>
          </cell>
          <cell r="G543">
            <v>25679298</v>
          </cell>
          <cell r="H543">
            <v>3422649</v>
          </cell>
          <cell r="I543">
            <v>2001</v>
          </cell>
        </row>
        <row r="544">
          <cell r="A544">
            <v>136153</v>
          </cell>
          <cell r="B544">
            <v>83</v>
          </cell>
          <cell r="C544">
            <v>136</v>
          </cell>
          <cell r="D544">
            <v>1530</v>
          </cell>
          <cell r="F544">
            <v>33204394</v>
          </cell>
          <cell r="G544">
            <v>29047163</v>
          </cell>
          <cell r="H544">
            <v>4157231</v>
          </cell>
          <cell r="I544">
            <v>2001</v>
          </cell>
        </row>
        <row r="545">
          <cell r="A545">
            <v>136154</v>
          </cell>
          <cell r="B545">
            <v>83</v>
          </cell>
          <cell r="C545">
            <v>136</v>
          </cell>
          <cell r="D545">
            <v>1540</v>
          </cell>
          <cell r="F545">
            <v>30958758</v>
          </cell>
          <cell r="G545">
            <v>27369884</v>
          </cell>
          <cell r="H545">
            <v>3588874</v>
          </cell>
          <cell r="I545">
            <v>2001</v>
          </cell>
        </row>
        <row r="546">
          <cell r="A546">
            <v>136155</v>
          </cell>
          <cell r="B546">
            <v>83</v>
          </cell>
          <cell r="C546">
            <v>136</v>
          </cell>
          <cell r="D546">
            <v>1550</v>
          </cell>
          <cell r="F546">
            <v>31268479</v>
          </cell>
          <cell r="G546">
            <v>27604715</v>
          </cell>
          <cell r="H546">
            <v>3663764</v>
          </cell>
          <cell r="I546">
            <v>2001</v>
          </cell>
        </row>
        <row r="547">
          <cell r="A547">
            <v>136156</v>
          </cell>
          <cell r="B547">
            <v>83</v>
          </cell>
          <cell r="C547">
            <v>136</v>
          </cell>
          <cell r="D547">
            <v>1560</v>
          </cell>
          <cell r="F547">
            <v>32421131</v>
          </cell>
          <cell r="G547">
            <v>28372486</v>
          </cell>
          <cell r="H547">
            <v>4048645</v>
          </cell>
          <cell r="I547">
            <v>2001</v>
          </cell>
        </row>
        <row r="548">
          <cell r="A548">
            <v>136159</v>
          </cell>
          <cell r="B548">
            <v>83</v>
          </cell>
          <cell r="C548">
            <v>136</v>
          </cell>
          <cell r="D548">
            <v>1590</v>
          </cell>
          <cell r="F548">
            <v>29660132</v>
          </cell>
          <cell r="G548">
            <v>26449965</v>
          </cell>
          <cell r="H548">
            <v>3210167</v>
          </cell>
          <cell r="I548">
            <v>2001</v>
          </cell>
        </row>
        <row r="549">
          <cell r="A549">
            <v>136251</v>
          </cell>
          <cell r="B549">
            <v>83</v>
          </cell>
          <cell r="C549">
            <v>136</v>
          </cell>
          <cell r="D549">
            <v>2510</v>
          </cell>
          <cell r="F549">
            <v>27589308</v>
          </cell>
          <cell r="G549">
            <v>24500528</v>
          </cell>
          <cell r="H549">
            <v>3088780</v>
          </cell>
          <cell r="I549">
            <v>2001</v>
          </cell>
        </row>
        <row r="550">
          <cell r="A550">
            <v>136252</v>
          </cell>
          <cell r="B550">
            <v>83</v>
          </cell>
          <cell r="C550">
            <v>136</v>
          </cell>
          <cell r="D550">
            <v>2520</v>
          </cell>
          <cell r="F550">
            <v>33142311</v>
          </cell>
          <cell r="G550">
            <v>29241731</v>
          </cell>
          <cell r="H550">
            <v>3900580</v>
          </cell>
          <cell r="I550">
            <v>2001</v>
          </cell>
        </row>
        <row r="551">
          <cell r="A551">
            <v>136255</v>
          </cell>
          <cell r="B551">
            <v>83</v>
          </cell>
          <cell r="C551">
            <v>136</v>
          </cell>
          <cell r="D551">
            <v>2550</v>
          </cell>
          <cell r="F551">
            <v>31351052</v>
          </cell>
          <cell r="G551">
            <v>27636449</v>
          </cell>
          <cell r="H551">
            <v>3714603</v>
          </cell>
          <cell r="I551">
            <v>2001</v>
          </cell>
        </row>
        <row r="552">
          <cell r="A552">
            <v>136258</v>
          </cell>
          <cell r="B552">
            <v>83</v>
          </cell>
          <cell r="C552">
            <v>136</v>
          </cell>
          <cell r="D552">
            <v>2580</v>
          </cell>
          <cell r="F552">
            <v>32183634</v>
          </cell>
          <cell r="G552">
            <v>28378384</v>
          </cell>
          <cell r="H552">
            <v>3805250</v>
          </cell>
          <cell r="I552">
            <v>2001</v>
          </cell>
        </row>
        <row r="553">
          <cell r="A553">
            <v>136259</v>
          </cell>
          <cell r="B553">
            <v>83</v>
          </cell>
          <cell r="C553">
            <v>136</v>
          </cell>
          <cell r="D553">
            <v>2590</v>
          </cell>
          <cell r="F553">
            <v>29742704</v>
          </cell>
          <cell r="G553">
            <v>26481699</v>
          </cell>
          <cell r="H553">
            <v>3261005</v>
          </cell>
          <cell r="I553">
            <v>2001</v>
          </cell>
        </row>
        <row r="554">
          <cell r="A554">
            <v>136352</v>
          </cell>
          <cell r="B554">
            <v>83</v>
          </cell>
          <cell r="C554">
            <v>136</v>
          </cell>
          <cell r="D554">
            <v>3520</v>
          </cell>
          <cell r="F554">
            <v>29101947</v>
          </cell>
          <cell r="G554">
            <v>25679298</v>
          </cell>
          <cell r="H554">
            <v>3422649</v>
          </cell>
          <cell r="I554">
            <v>2001</v>
          </cell>
        </row>
        <row r="555">
          <cell r="A555">
            <v>136353</v>
          </cell>
          <cell r="B555">
            <v>83</v>
          </cell>
          <cell r="C555">
            <v>136</v>
          </cell>
          <cell r="D555">
            <v>3530</v>
          </cell>
          <cell r="F555">
            <v>33204394</v>
          </cell>
          <cell r="G555">
            <v>29047163</v>
          </cell>
          <cell r="H555">
            <v>4157231</v>
          </cell>
          <cell r="I555">
            <v>2001</v>
          </cell>
        </row>
        <row r="556">
          <cell r="A556">
            <v>136354</v>
          </cell>
          <cell r="B556">
            <v>83</v>
          </cell>
          <cell r="C556">
            <v>136</v>
          </cell>
          <cell r="D556">
            <v>3540</v>
          </cell>
          <cell r="F556">
            <v>31021669</v>
          </cell>
          <cell r="G556">
            <v>27432795</v>
          </cell>
          <cell r="H556">
            <v>3588874</v>
          </cell>
          <cell r="I556">
            <v>2001</v>
          </cell>
        </row>
        <row r="557">
          <cell r="A557">
            <v>136355</v>
          </cell>
          <cell r="B557">
            <v>83</v>
          </cell>
          <cell r="C557">
            <v>136</v>
          </cell>
          <cell r="D557">
            <v>3550</v>
          </cell>
          <cell r="F557">
            <v>34404685</v>
          </cell>
          <cell r="G557">
            <v>30580699</v>
          </cell>
          <cell r="H557">
            <v>3823986</v>
          </cell>
          <cell r="I557">
            <v>2001</v>
          </cell>
        </row>
        <row r="558">
          <cell r="A558">
            <v>136356</v>
          </cell>
          <cell r="B558">
            <v>83</v>
          </cell>
          <cell r="C558">
            <v>136</v>
          </cell>
          <cell r="D558">
            <v>3560</v>
          </cell>
          <cell r="F558">
            <v>32421132</v>
          </cell>
          <cell r="G558">
            <v>28372487</v>
          </cell>
          <cell r="H558">
            <v>4048645</v>
          </cell>
          <cell r="I558">
            <v>2001</v>
          </cell>
        </row>
        <row r="559">
          <cell r="A559">
            <v>136358</v>
          </cell>
          <cell r="B559">
            <v>83</v>
          </cell>
          <cell r="C559">
            <v>136</v>
          </cell>
          <cell r="D559">
            <v>3580</v>
          </cell>
          <cell r="F559">
            <v>34644518</v>
          </cell>
          <cell r="G559">
            <v>30761018</v>
          </cell>
          <cell r="H559">
            <v>3883500</v>
          </cell>
          <cell r="I559">
            <v>2001</v>
          </cell>
        </row>
        <row r="560">
          <cell r="A560">
            <v>136452</v>
          </cell>
          <cell r="B560">
            <v>83</v>
          </cell>
          <cell r="C560">
            <v>136</v>
          </cell>
          <cell r="D560">
            <v>4520</v>
          </cell>
          <cell r="F560">
            <v>32719110</v>
          </cell>
          <cell r="G560">
            <v>28781948</v>
          </cell>
          <cell r="H560">
            <v>3937162</v>
          </cell>
          <cell r="I560">
            <v>2001</v>
          </cell>
        </row>
        <row r="561">
          <cell r="A561">
            <v>136458</v>
          </cell>
          <cell r="B561">
            <v>83</v>
          </cell>
          <cell r="C561">
            <v>136</v>
          </cell>
          <cell r="D561">
            <v>4580</v>
          </cell>
          <cell r="F561">
            <v>31809654</v>
          </cell>
          <cell r="G561">
            <v>27943911</v>
          </cell>
          <cell r="H561">
            <v>3865743</v>
          </cell>
          <cell r="I561">
            <v>2001</v>
          </cell>
        </row>
        <row r="562">
          <cell r="A562">
            <v>136478</v>
          </cell>
          <cell r="B562">
            <v>83</v>
          </cell>
          <cell r="C562">
            <v>136</v>
          </cell>
          <cell r="D562">
            <v>4780</v>
          </cell>
          <cell r="F562">
            <v>31939454</v>
          </cell>
          <cell r="G562">
            <v>28800000</v>
          </cell>
          <cell r="H562">
            <v>3139454</v>
          </cell>
          <cell r="I562">
            <v>1998</v>
          </cell>
        </row>
        <row r="563">
          <cell r="A563">
            <v>136552</v>
          </cell>
          <cell r="B563">
            <v>83</v>
          </cell>
          <cell r="C563">
            <v>136</v>
          </cell>
          <cell r="D563">
            <v>5520</v>
          </cell>
          <cell r="F563">
            <v>33059738</v>
          </cell>
          <cell r="G563">
            <v>29209997</v>
          </cell>
          <cell r="H563">
            <v>3849741</v>
          </cell>
          <cell r="I563">
            <v>2001</v>
          </cell>
        </row>
        <row r="564">
          <cell r="A564">
            <v>136557</v>
          </cell>
          <cell r="B564">
            <v>83</v>
          </cell>
          <cell r="C564">
            <v>136</v>
          </cell>
          <cell r="D564">
            <v>5570</v>
          </cell>
          <cell r="F564">
            <v>33292811</v>
          </cell>
          <cell r="G564">
            <v>29177518</v>
          </cell>
          <cell r="H564">
            <v>4115293</v>
          </cell>
          <cell r="I564">
            <v>2001</v>
          </cell>
        </row>
        <row r="565">
          <cell r="A565">
            <v>136558</v>
          </cell>
          <cell r="B565">
            <v>83</v>
          </cell>
          <cell r="C565">
            <v>136</v>
          </cell>
          <cell r="D565">
            <v>5580</v>
          </cell>
          <cell r="F565">
            <v>32101062</v>
          </cell>
          <cell r="G565">
            <v>28346650</v>
          </cell>
          <cell r="H565">
            <v>3754412</v>
          </cell>
          <cell r="I565">
            <v>2001</v>
          </cell>
        </row>
        <row r="566">
          <cell r="A566">
            <v>136655</v>
          </cell>
          <cell r="B566">
            <v>83</v>
          </cell>
          <cell r="C566">
            <v>136</v>
          </cell>
          <cell r="D566">
            <v>6550</v>
          </cell>
          <cell r="F566">
            <v>34322112</v>
          </cell>
          <cell r="G566">
            <v>30548965</v>
          </cell>
          <cell r="H566">
            <v>3773147</v>
          </cell>
          <cell r="I566">
            <v>2001</v>
          </cell>
        </row>
        <row r="567">
          <cell r="A567">
            <v>136657</v>
          </cell>
          <cell r="B567">
            <v>83</v>
          </cell>
          <cell r="C567">
            <v>136</v>
          </cell>
          <cell r="D567">
            <v>6570</v>
          </cell>
          <cell r="F567">
            <v>35872550</v>
          </cell>
          <cell r="G567">
            <v>31679007</v>
          </cell>
          <cell r="H567">
            <v>4193543</v>
          </cell>
          <cell r="I567">
            <v>2001</v>
          </cell>
        </row>
        <row r="568">
          <cell r="A568">
            <v>136658</v>
          </cell>
          <cell r="B568">
            <v>83</v>
          </cell>
          <cell r="C568">
            <v>136</v>
          </cell>
          <cell r="D568">
            <v>6580</v>
          </cell>
          <cell r="F568">
            <v>33678980</v>
          </cell>
          <cell r="G568">
            <v>29846317</v>
          </cell>
          <cell r="H568">
            <v>3832663</v>
          </cell>
          <cell r="I568">
            <v>2001</v>
          </cell>
        </row>
        <row r="569">
          <cell r="A569">
            <v>136677</v>
          </cell>
          <cell r="B569">
            <v>83</v>
          </cell>
          <cell r="C569">
            <v>136</v>
          </cell>
          <cell r="D569">
            <v>6770</v>
          </cell>
          <cell r="F569">
            <v>41000000</v>
          </cell>
          <cell r="G569">
            <v>38000000</v>
          </cell>
          <cell r="H569">
            <v>3000000</v>
          </cell>
          <cell r="I569">
            <v>2001</v>
          </cell>
        </row>
        <row r="570">
          <cell r="A570">
            <v>136678</v>
          </cell>
          <cell r="B570">
            <v>83</v>
          </cell>
          <cell r="C570">
            <v>136</v>
          </cell>
          <cell r="D570">
            <v>6780</v>
          </cell>
          <cell r="F570">
            <v>37865600</v>
          </cell>
          <cell r="G570">
            <v>34028679</v>
          </cell>
          <cell r="H570">
            <v>3836921</v>
          </cell>
          <cell r="I570">
            <v>2001</v>
          </cell>
        </row>
        <row r="571">
          <cell r="A571">
            <v>136757</v>
          </cell>
          <cell r="B571">
            <v>83</v>
          </cell>
          <cell r="C571">
            <v>136</v>
          </cell>
          <cell r="D571">
            <v>7570</v>
          </cell>
          <cell r="F571">
            <v>33293301</v>
          </cell>
          <cell r="G571">
            <v>29178008</v>
          </cell>
          <cell r="H571">
            <v>4115293</v>
          </cell>
          <cell r="I571">
            <v>2001</v>
          </cell>
        </row>
        <row r="572">
          <cell r="A572">
            <v>136857</v>
          </cell>
          <cell r="B572">
            <v>83</v>
          </cell>
          <cell r="C572">
            <v>136</v>
          </cell>
          <cell r="D572">
            <v>8570</v>
          </cell>
          <cell r="F572">
            <v>35872550</v>
          </cell>
          <cell r="G572">
            <v>31679007</v>
          </cell>
          <cell r="H572">
            <v>4193543</v>
          </cell>
          <cell r="I572">
            <v>2001</v>
          </cell>
        </row>
        <row r="573">
          <cell r="A573">
            <v>139423</v>
          </cell>
          <cell r="B573">
            <v>83</v>
          </cell>
          <cell r="C573">
            <v>139</v>
          </cell>
          <cell r="D573">
            <v>4230</v>
          </cell>
          <cell r="F573">
            <v>59897101</v>
          </cell>
          <cell r="G573">
            <v>58986336</v>
          </cell>
          <cell r="H573">
            <v>910765</v>
          </cell>
          <cell r="I573">
            <v>2001</v>
          </cell>
        </row>
        <row r="574">
          <cell r="A574">
            <v>141112.20000000001</v>
          </cell>
          <cell r="B574" t="str">
            <v>00</v>
          </cell>
          <cell r="C574">
            <v>141</v>
          </cell>
          <cell r="D574">
            <v>1122</v>
          </cell>
          <cell r="F574">
            <v>6322643</v>
          </cell>
          <cell r="G574">
            <v>5928581</v>
          </cell>
          <cell r="H574">
            <v>394062</v>
          </cell>
          <cell r="I574">
            <v>1999</v>
          </cell>
        </row>
        <row r="575">
          <cell r="A575">
            <v>141114.20000000001</v>
          </cell>
          <cell r="B575" t="str">
            <v>00</v>
          </cell>
          <cell r="C575">
            <v>141</v>
          </cell>
          <cell r="D575">
            <v>1142</v>
          </cell>
          <cell r="F575">
            <v>6204686</v>
          </cell>
          <cell r="G575">
            <v>5761128</v>
          </cell>
          <cell r="H575">
            <v>443558</v>
          </cell>
          <cell r="I575">
            <v>1999</v>
          </cell>
        </row>
        <row r="576">
          <cell r="A576">
            <v>141115.20000000001</v>
          </cell>
          <cell r="B576" t="str">
            <v>00</v>
          </cell>
          <cell r="C576">
            <v>141</v>
          </cell>
          <cell r="D576">
            <v>1152</v>
          </cell>
          <cell r="F576">
            <v>6631472</v>
          </cell>
          <cell r="G576">
            <v>6090155</v>
          </cell>
          <cell r="H576">
            <v>541317</v>
          </cell>
          <cell r="I576">
            <v>2001</v>
          </cell>
        </row>
        <row r="577">
          <cell r="A577">
            <v>141116.20000000001</v>
          </cell>
          <cell r="B577" t="str">
            <v>00</v>
          </cell>
          <cell r="C577">
            <v>141</v>
          </cell>
          <cell r="D577">
            <v>1162</v>
          </cell>
          <cell r="F577">
            <v>6265833</v>
          </cell>
          <cell r="G577">
            <v>5891411</v>
          </cell>
          <cell r="H577">
            <v>374422</v>
          </cell>
          <cell r="I577">
            <v>2001</v>
          </cell>
        </row>
        <row r="578">
          <cell r="A578">
            <v>141125.20000000001</v>
          </cell>
          <cell r="B578" t="str">
            <v>00</v>
          </cell>
          <cell r="C578">
            <v>141</v>
          </cell>
          <cell r="D578">
            <v>1252</v>
          </cell>
          <cell r="F578">
            <v>6656413</v>
          </cell>
          <cell r="G578">
            <v>6263863</v>
          </cell>
          <cell r="H578">
            <v>392550</v>
          </cell>
          <cell r="I578">
            <v>2001</v>
          </cell>
        </row>
        <row r="579">
          <cell r="A579">
            <v>141126.20000000001</v>
          </cell>
          <cell r="B579" t="str">
            <v>00</v>
          </cell>
          <cell r="C579">
            <v>141</v>
          </cell>
          <cell r="D579">
            <v>1262</v>
          </cell>
          <cell r="F579">
            <v>6694710</v>
          </cell>
          <cell r="G579">
            <v>6287996</v>
          </cell>
          <cell r="H579">
            <v>406714</v>
          </cell>
          <cell r="I579">
            <v>2001</v>
          </cell>
        </row>
        <row r="580">
          <cell r="A580">
            <v>141127.20000000001</v>
          </cell>
          <cell r="B580" t="str">
            <v>00</v>
          </cell>
          <cell r="C580">
            <v>141</v>
          </cell>
          <cell r="D580">
            <v>1272</v>
          </cell>
          <cell r="F580">
            <v>6914631</v>
          </cell>
          <cell r="G580">
            <v>6466000</v>
          </cell>
          <cell r="H580">
            <v>448631</v>
          </cell>
          <cell r="I580">
            <v>2001</v>
          </cell>
        </row>
        <row r="581">
          <cell r="A581">
            <v>141412.20000000001</v>
          </cell>
          <cell r="B581" t="str">
            <v>00</v>
          </cell>
          <cell r="C581">
            <v>141</v>
          </cell>
          <cell r="D581">
            <v>4122</v>
          </cell>
          <cell r="F581">
            <v>6732246</v>
          </cell>
          <cell r="G581">
            <v>6314641</v>
          </cell>
          <cell r="H581">
            <v>417605</v>
          </cell>
          <cell r="I581">
            <v>2001</v>
          </cell>
        </row>
        <row r="582">
          <cell r="A582">
            <v>141415.20000000001</v>
          </cell>
          <cell r="B582" t="str">
            <v>00</v>
          </cell>
          <cell r="C582">
            <v>141</v>
          </cell>
          <cell r="D582">
            <v>4152</v>
          </cell>
          <cell r="F582">
            <v>7026300</v>
          </cell>
          <cell r="G582">
            <v>6469102</v>
          </cell>
          <cell r="H582">
            <v>557198</v>
          </cell>
          <cell r="I582">
            <v>2001</v>
          </cell>
        </row>
        <row r="583">
          <cell r="A583">
            <v>141425.20000000001</v>
          </cell>
          <cell r="B583" t="str">
            <v>00</v>
          </cell>
          <cell r="C583">
            <v>141</v>
          </cell>
          <cell r="D583">
            <v>4252</v>
          </cell>
          <cell r="F583">
            <v>7016317</v>
          </cell>
          <cell r="G583">
            <v>6607904</v>
          </cell>
          <cell r="H583">
            <v>408413</v>
          </cell>
          <cell r="I583">
            <v>2001</v>
          </cell>
        </row>
        <row r="584">
          <cell r="A584">
            <v>141543.20000000001</v>
          </cell>
          <cell r="B584" t="str">
            <v>00</v>
          </cell>
          <cell r="C584">
            <v>141</v>
          </cell>
          <cell r="D584">
            <v>5432</v>
          </cell>
          <cell r="F584">
            <v>7890495</v>
          </cell>
          <cell r="G584">
            <v>7052471</v>
          </cell>
          <cell r="H584">
            <v>838024</v>
          </cell>
          <cell r="I584">
            <v>2001</v>
          </cell>
        </row>
        <row r="585">
          <cell r="A585">
            <v>141567.20000000001</v>
          </cell>
          <cell r="B585" t="str">
            <v>00</v>
          </cell>
          <cell r="C585">
            <v>141</v>
          </cell>
          <cell r="D585">
            <v>5672</v>
          </cell>
          <cell r="F585">
            <v>9230685</v>
          </cell>
          <cell r="G585">
            <v>8269099</v>
          </cell>
          <cell r="H585">
            <v>961586</v>
          </cell>
          <cell r="I585">
            <v>2001</v>
          </cell>
        </row>
        <row r="586">
          <cell r="A586">
            <v>141692.20000000001</v>
          </cell>
          <cell r="B586" t="str">
            <v>00</v>
          </cell>
          <cell r="C586">
            <v>141</v>
          </cell>
          <cell r="D586">
            <v>6922</v>
          </cell>
          <cell r="F586">
            <v>32441667</v>
          </cell>
          <cell r="G586">
            <v>31442283</v>
          </cell>
          <cell r="H586">
            <v>999384</v>
          </cell>
          <cell r="I586">
            <v>1999</v>
          </cell>
        </row>
        <row r="587">
          <cell r="A587">
            <v>141810.20000000001</v>
          </cell>
          <cell r="B587" t="str">
            <v>00</v>
          </cell>
          <cell r="C587">
            <v>141</v>
          </cell>
          <cell r="D587">
            <v>8102</v>
          </cell>
          <cell r="F587">
            <v>5443216</v>
          </cell>
          <cell r="G587">
            <v>4781563</v>
          </cell>
          <cell r="H587">
            <v>661653</v>
          </cell>
          <cell r="I587">
            <v>1998</v>
          </cell>
        </row>
        <row r="588">
          <cell r="A588">
            <v>141962.20000000001</v>
          </cell>
          <cell r="B588" t="str">
            <v>00</v>
          </cell>
          <cell r="C588">
            <v>141</v>
          </cell>
          <cell r="D588">
            <v>9622</v>
          </cell>
          <cell r="F588">
            <v>8312818</v>
          </cell>
          <cell r="G588">
            <v>7638766</v>
          </cell>
          <cell r="H588">
            <v>674052</v>
          </cell>
          <cell r="I588">
            <v>1999</v>
          </cell>
        </row>
        <row r="589">
          <cell r="A589">
            <v>141965.20000000001</v>
          </cell>
          <cell r="B589" t="str">
            <v>00</v>
          </cell>
          <cell r="C589">
            <v>141</v>
          </cell>
          <cell r="D589">
            <v>9652</v>
          </cell>
          <cell r="F589">
            <v>8608957</v>
          </cell>
          <cell r="G589">
            <v>7848518</v>
          </cell>
          <cell r="H589">
            <v>760439</v>
          </cell>
          <cell r="I589">
            <v>1999</v>
          </cell>
        </row>
        <row r="590">
          <cell r="A590">
            <v>146018.5</v>
          </cell>
          <cell r="B590" t="str">
            <v>00</v>
          </cell>
          <cell r="C590">
            <v>146</v>
          </cell>
          <cell r="D590">
            <v>185</v>
          </cell>
          <cell r="F590">
            <v>8188504</v>
          </cell>
          <cell r="G590">
            <v>8188504</v>
          </cell>
          <cell r="H590">
            <v>0</v>
          </cell>
          <cell r="I590">
            <v>1998</v>
          </cell>
        </row>
        <row r="591">
          <cell r="A591">
            <v>146021.5</v>
          </cell>
          <cell r="B591" t="str">
            <v>00</v>
          </cell>
          <cell r="C591">
            <v>146</v>
          </cell>
          <cell r="D591">
            <v>215</v>
          </cell>
          <cell r="F591">
            <v>7542584</v>
          </cell>
          <cell r="G591">
            <v>6561960</v>
          </cell>
          <cell r="H591">
            <v>980624</v>
          </cell>
          <cell r="I591">
            <v>1998</v>
          </cell>
        </row>
        <row r="592">
          <cell r="A592">
            <v>146027.5</v>
          </cell>
          <cell r="B592" t="str">
            <v>00</v>
          </cell>
          <cell r="C592">
            <v>146</v>
          </cell>
          <cell r="D592">
            <v>275</v>
          </cell>
          <cell r="F592">
            <v>10320129</v>
          </cell>
          <cell r="G592">
            <v>8707990</v>
          </cell>
          <cell r="H592">
            <v>1612139</v>
          </cell>
          <cell r="I592">
            <v>2000</v>
          </cell>
        </row>
        <row r="593">
          <cell r="A593">
            <v>146028.5</v>
          </cell>
          <cell r="B593" t="str">
            <v>00</v>
          </cell>
          <cell r="C593">
            <v>146</v>
          </cell>
          <cell r="D593">
            <v>285</v>
          </cell>
          <cell r="F593">
            <v>8159144</v>
          </cell>
          <cell r="G593">
            <v>7174116</v>
          </cell>
          <cell r="H593">
            <v>985028</v>
          </cell>
          <cell r="I593">
            <v>1998</v>
          </cell>
        </row>
        <row r="594">
          <cell r="A594">
            <v>146041.5</v>
          </cell>
          <cell r="B594" t="str">
            <v>00</v>
          </cell>
          <cell r="C594">
            <v>146</v>
          </cell>
          <cell r="D594">
            <v>415</v>
          </cell>
          <cell r="F594">
            <v>7792144</v>
          </cell>
          <cell r="G594">
            <v>6760140</v>
          </cell>
          <cell r="H594">
            <v>1032004</v>
          </cell>
          <cell r="I594">
            <v>1998</v>
          </cell>
        </row>
        <row r="595">
          <cell r="A595">
            <v>146048.5</v>
          </cell>
          <cell r="B595" t="str">
            <v>00</v>
          </cell>
          <cell r="C595">
            <v>146</v>
          </cell>
          <cell r="D595">
            <v>485</v>
          </cell>
          <cell r="F595">
            <v>8514400</v>
          </cell>
          <cell r="G595">
            <v>7477992</v>
          </cell>
          <cell r="H595">
            <v>1036408</v>
          </cell>
          <cell r="I595">
            <v>1998</v>
          </cell>
        </row>
        <row r="596">
          <cell r="A596">
            <v>146058.5</v>
          </cell>
          <cell r="B596" t="str">
            <v>00</v>
          </cell>
          <cell r="C596">
            <v>146</v>
          </cell>
          <cell r="D596">
            <v>585</v>
          </cell>
          <cell r="F596">
            <v>6955384</v>
          </cell>
          <cell r="G596">
            <v>6955384</v>
          </cell>
          <cell r="H596">
            <v>0</v>
          </cell>
          <cell r="I596">
            <v>1998</v>
          </cell>
        </row>
        <row r="597">
          <cell r="A597">
            <v>146068.5</v>
          </cell>
          <cell r="B597" t="str">
            <v>00</v>
          </cell>
          <cell r="C597">
            <v>146</v>
          </cell>
          <cell r="D597">
            <v>685</v>
          </cell>
          <cell r="F597">
            <v>8552568</v>
          </cell>
          <cell r="G597">
            <v>8552568</v>
          </cell>
          <cell r="H597">
            <v>0</v>
          </cell>
          <cell r="I597">
            <v>1998</v>
          </cell>
        </row>
        <row r="598">
          <cell r="A598">
            <v>146257.5</v>
          </cell>
          <cell r="B598" t="str">
            <v>00</v>
          </cell>
          <cell r="C598">
            <v>146</v>
          </cell>
          <cell r="D598">
            <v>2575</v>
          </cell>
          <cell r="F598">
            <v>9546404</v>
          </cell>
          <cell r="G598">
            <v>8830020</v>
          </cell>
          <cell r="H598">
            <v>716384</v>
          </cell>
          <cell r="I598">
            <v>1998</v>
          </cell>
        </row>
        <row r="599">
          <cell r="A599">
            <v>146692.20000000001</v>
          </cell>
          <cell r="B599" t="str">
            <v>00</v>
          </cell>
          <cell r="C599">
            <v>146</v>
          </cell>
          <cell r="D599">
            <v>6922</v>
          </cell>
          <cell r="F599">
            <v>9360012</v>
          </cell>
          <cell r="G599">
            <v>8324496</v>
          </cell>
          <cell r="H599">
            <v>1035516</v>
          </cell>
          <cell r="I599">
            <v>2000</v>
          </cell>
        </row>
        <row r="600">
          <cell r="A600">
            <v>146768.20000000001</v>
          </cell>
          <cell r="B600" t="str">
            <v>00</v>
          </cell>
          <cell r="C600">
            <v>146</v>
          </cell>
          <cell r="D600">
            <v>7682</v>
          </cell>
          <cell r="F600">
            <v>10416270</v>
          </cell>
          <cell r="G600">
            <v>10416270</v>
          </cell>
          <cell r="H600">
            <v>0</v>
          </cell>
          <cell r="I600">
            <v>2001</v>
          </cell>
        </row>
        <row r="601">
          <cell r="A601">
            <v>146779.20000000001</v>
          </cell>
          <cell r="B601" t="str">
            <v>00</v>
          </cell>
          <cell r="C601">
            <v>146</v>
          </cell>
          <cell r="D601">
            <v>7792</v>
          </cell>
          <cell r="F601">
            <v>6485000</v>
          </cell>
          <cell r="G601">
            <v>6485000</v>
          </cell>
          <cell r="H601">
            <v>0</v>
          </cell>
          <cell r="I601">
            <v>2001</v>
          </cell>
        </row>
        <row r="602">
          <cell r="A602">
            <v>146783.20000000001</v>
          </cell>
          <cell r="B602" t="str">
            <v>00</v>
          </cell>
          <cell r="C602">
            <v>146</v>
          </cell>
          <cell r="D602">
            <v>7832</v>
          </cell>
          <cell r="F602">
            <v>10320129</v>
          </cell>
          <cell r="G602">
            <v>8707990</v>
          </cell>
          <cell r="H602">
            <v>1612139</v>
          </cell>
          <cell r="I602">
            <v>2000</v>
          </cell>
        </row>
        <row r="603">
          <cell r="A603">
            <v>146784.20000000001</v>
          </cell>
          <cell r="B603" t="str">
            <v>00</v>
          </cell>
          <cell r="C603">
            <v>146</v>
          </cell>
          <cell r="D603">
            <v>7842</v>
          </cell>
          <cell r="F603">
            <v>10320129</v>
          </cell>
          <cell r="G603">
            <v>8707990</v>
          </cell>
          <cell r="H603">
            <v>1612139</v>
          </cell>
          <cell r="I603">
            <v>2000</v>
          </cell>
        </row>
        <row r="604">
          <cell r="A604">
            <v>146786.20000000001</v>
          </cell>
          <cell r="B604" t="str">
            <v>00</v>
          </cell>
          <cell r="C604">
            <v>146</v>
          </cell>
          <cell r="D604">
            <v>7862</v>
          </cell>
          <cell r="F604">
            <v>7000563</v>
          </cell>
          <cell r="G604">
            <v>6916861</v>
          </cell>
          <cell r="H604">
            <v>83702</v>
          </cell>
          <cell r="I604">
            <v>1998</v>
          </cell>
        </row>
        <row r="605">
          <cell r="A605">
            <v>146787.20000000001</v>
          </cell>
          <cell r="B605" t="str">
            <v>00</v>
          </cell>
          <cell r="C605">
            <v>146</v>
          </cell>
          <cell r="D605">
            <v>7872</v>
          </cell>
          <cell r="F605">
            <v>10320129</v>
          </cell>
          <cell r="G605">
            <v>8707990</v>
          </cell>
          <cell r="H605">
            <v>1612139</v>
          </cell>
          <cell r="I605">
            <v>2000</v>
          </cell>
        </row>
        <row r="606">
          <cell r="A606">
            <v>146788.29999999999</v>
          </cell>
          <cell r="B606" t="str">
            <v>00</v>
          </cell>
          <cell r="C606">
            <v>146</v>
          </cell>
          <cell r="D606">
            <v>7883</v>
          </cell>
          <cell r="F606">
            <v>10279926</v>
          </cell>
          <cell r="G606">
            <v>8667787</v>
          </cell>
          <cell r="H606">
            <v>1612139</v>
          </cell>
          <cell r="I606">
            <v>2000</v>
          </cell>
        </row>
        <row r="607">
          <cell r="A607">
            <v>146790.20000000001</v>
          </cell>
          <cell r="B607" t="str">
            <v>00</v>
          </cell>
          <cell r="C607">
            <v>146</v>
          </cell>
          <cell r="D607">
            <v>7902</v>
          </cell>
          <cell r="F607">
            <v>10837709</v>
          </cell>
          <cell r="G607">
            <v>9100000</v>
          </cell>
          <cell r="H607">
            <v>1737709</v>
          </cell>
          <cell r="I607">
            <v>2000</v>
          </cell>
        </row>
        <row r="608">
          <cell r="A608">
            <v>146790.29999999999</v>
          </cell>
          <cell r="B608" t="str">
            <v>00</v>
          </cell>
          <cell r="C608">
            <v>146</v>
          </cell>
          <cell r="D608">
            <v>7903</v>
          </cell>
          <cell r="F608">
            <v>10837709</v>
          </cell>
          <cell r="G608">
            <v>9100000</v>
          </cell>
          <cell r="H608">
            <v>1737709</v>
          </cell>
          <cell r="I608">
            <v>2000</v>
          </cell>
        </row>
        <row r="609">
          <cell r="A609">
            <v>146797.20000000001</v>
          </cell>
          <cell r="B609" t="str">
            <v>00</v>
          </cell>
          <cell r="C609">
            <v>146</v>
          </cell>
          <cell r="D609">
            <v>7972</v>
          </cell>
          <cell r="F609">
            <v>10669743</v>
          </cell>
          <cell r="G609">
            <v>8970005</v>
          </cell>
          <cell r="H609">
            <v>1699738</v>
          </cell>
          <cell r="I609">
            <v>2000</v>
          </cell>
        </row>
        <row r="610">
          <cell r="A610">
            <v>146841.20000000001</v>
          </cell>
          <cell r="B610" t="str">
            <v>00</v>
          </cell>
          <cell r="C610">
            <v>146</v>
          </cell>
          <cell r="D610">
            <v>8412</v>
          </cell>
          <cell r="F610">
            <v>6957362</v>
          </cell>
          <cell r="G610">
            <v>6957362</v>
          </cell>
          <cell r="H610">
            <v>0</v>
          </cell>
          <cell r="I610">
            <v>2001</v>
          </cell>
        </row>
        <row r="611">
          <cell r="A611">
            <v>146968.20000000001</v>
          </cell>
          <cell r="B611" t="str">
            <v>00</v>
          </cell>
          <cell r="C611">
            <v>146</v>
          </cell>
          <cell r="D611">
            <v>9682</v>
          </cell>
          <cell r="F611">
            <v>9397177</v>
          </cell>
          <cell r="G611">
            <v>9397177</v>
          </cell>
          <cell r="H611">
            <v>0</v>
          </cell>
          <cell r="I611">
            <v>2001</v>
          </cell>
        </row>
        <row r="612">
          <cell r="A612">
            <v>153365.20000000001</v>
          </cell>
          <cell r="B612" t="str">
            <v>00</v>
          </cell>
          <cell r="C612">
            <v>153</v>
          </cell>
          <cell r="D612">
            <v>3652</v>
          </cell>
          <cell r="F612">
            <v>9017556</v>
          </cell>
          <cell r="G612">
            <v>8352897</v>
          </cell>
          <cell r="H612">
            <v>664659</v>
          </cell>
          <cell r="I612">
            <v>2001</v>
          </cell>
        </row>
        <row r="613">
          <cell r="A613">
            <v>153375.20000000001</v>
          </cell>
          <cell r="B613" t="str">
            <v>00</v>
          </cell>
          <cell r="C613">
            <v>153</v>
          </cell>
          <cell r="D613">
            <v>3752</v>
          </cell>
          <cell r="F613">
            <v>9364019</v>
          </cell>
          <cell r="G613">
            <v>8669294</v>
          </cell>
          <cell r="H613">
            <v>694725</v>
          </cell>
          <cell r="I613">
            <v>2001</v>
          </cell>
        </row>
        <row r="614">
          <cell r="A614">
            <v>154040.1</v>
          </cell>
          <cell r="B614" t="str">
            <v>00</v>
          </cell>
          <cell r="C614">
            <v>154</v>
          </cell>
          <cell r="D614">
            <v>401</v>
          </cell>
          <cell r="F614">
            <v>10179883</v>
          </cell>
          <cell r="G614">
            <v>8716835</v>
          </cell>
          <cell r="H614">
            <v>1463048</v>
          </cell>
          <cell r="I614">
            <v>2001</v>
          </cell>
        </row>
        <row r="615">
          <cell r="A615">
            <v>154137.20000000001</v>
          </cell>
          <cell r="B615" t="str">
            <v>00</v>
          </cell>
          <cell r="C615">
            <v>154</v>
          </cell>
          <cell r="D615">
            <v>1372</v>
          </cell>
          <cell r="F615">
            <v>21417982</v>
          </cell>
          <cell r="G615">
            <v>18879367</v>
          </cell>
          <cell r="H615">
            <v>2538615</v>
          </cell>
          <cell r="I615">
            <v>2001</v>
          </cell>
        </row>
        <row r="616">
          <cell r="A616">
            <v>154145.20000000001</v>
          </cell>
          <cell r="B616" t="str">
            <v>00</v>
          </cell>
          <cell r="C616">
            <v>154</v>
          </cell>
          <cell r="D616">
            <v>1452</v>
          </cell>
          <cell r="F616">
            <v>15317318</v>
          </cell>
          <cell r="G616">
            <v>13600000</v>
          </cell>
          <cell r="H616">
            <v>1717318</v>
          </cell>
          <cell r="I616">
            <v>2001</v>
          </cell>
        </row>
        <row r="617">
          <cell r="A617">
            <v>154159.1</v>
          </cell>
          <cell r="B617" t="str">
            <v>00</v>
          </cell>
          <cell r="C617">
            <v>154</v>
          </cell>
          <cell r="D617">
            <v>1591</v>
          </cell>
          <cell r="F617">
            <v>16525932</v>
          </cell>
          <cell r="G617">
            <v>14946271</v>
          </cell>
          <cell r="H617">
            <v>1579661</v>
          </cell>
          <cell r="I617">
            <v>2001</v>
          </cell>
        </row>
        <row r="618">
          <cell r="A618">
            <v>154259.20000000001</v>
          </cell>
          <cell r="B618" t="str">
            <v>00</v>
          </cell>
          <cell r="C618">
            <v>154</v>
          </cell>
          <cell r="D618">
            <v>2592</v>
          </cell>
          <cell r="F618">
            <v>19088685</v>
          </cell>
          <cell r="G618">
            <v>17328053</v>
          </cell>
          <cell r="H618">
            <v>1760632</v>
          </cell>
          <cell r="I618">
            <v>2001</v>
          </cell>
        </row>
        <row r="619">
          <cell r="A619">
            <v>154337.20000000001</v>
          </cell>
          <cell r="B619" t="str">
            <v>00</v>
          </cell>
          <cell r="C619">
            <v>154</v>
          </cell>
          <cell r="D619">
            <v>3372</v>
          </cell>
          <cell r="F619">
            <v>19729826</v>
          </cell>
          <cell r="G619">
            <v>17162385</v>
          </cell>
          <cell r="H619">
            <v>2567441</v>
          </cell>
          <cell r="I619">
            <v>1999</v>
          </cell>
        </row>
        <row r="620">
          <cell r="A620">
            <v>154836.20000000001</v>
          </cell>
          <cell r="B620" t="str">
            <v>00</v>
          </cell>
          <cell r="C620">
            <v>154</v>
          </cell>
          <cell r="D620">
            <v>8362</v>
          </cell>
          <cell r="F620">
            <v>19685068</v>
          </cell>
          <cell r="G620">
            <v>17625847</v>
          </cell>
          <cell r="H620">
            <v>2059221</v>
          </cell>
          <cell r="I620">
            <v>2001</v>
          </cell>
        </row>
        <row r="621">
          <cell r="A621">
            <v>155051.29999999999</v>
          </cell>
          <cell r="B621" t="str">
            <v>00</v>
          </cell>
          <cell r="C621">
            <v>155</v>
          </cell>
          <cell r="D621">
            <v>513</v>
          </cell>
          <cell r="F621">
            <v>10462116</v>
          </cell>
          <cell r="G621">
            <v>9044364</v>
          </cell>
          <cell r="H621">
            <v>1417752</v>
          </cell>
          <cell r="I621">
            <v>2000</v>
          </cell>
        </row>
        <row r="622">
          <cell r="A622">
            <v>155071.29999999999</v>
          </cell>
          <cell r="B622" t="str">
            <v>00</v>
          </cell>
          <cell r="C622">
            <v>155</v>
          </cell>
          <cell r="D622">
            <v>713</v>
          </cell>
          <cell r="F622">
            <v>10497115</v>
          </cell>
          <cell r="G622">
            <v>9052355</v>
          </cell>
          <cell r="H622">
            <v>1444760</v>
          </cell>
          <cell r="I622">
            <v>2000</v>
          </cell>
        </row>
        <row r="623">
          <cell r="A623">
            <v>155543.20000000001</v>
          </cell>
          <cell r="B623" t="str">
            <v>00</v>
          </cell>
          <cell r="C623">
            <v>155</v>
          </cell>
          <cell r="D623">
            <v>5432</v>
          </cell>
          <cell r="F623">
            <v>10848611</v>
          </cell>
          <cell r="G623">
            <v>9127647</v>
          </cell>
          <cell r="H623">
            <v>1720964</v>
          </cell>
          <cell r="I623">
            <v>2000</v>
          </cell>
        </row>
        <row r="624">
          <cell r="A624">
            <v>155544.29999999999</v>
          </cell>
          <cell r="B624" t="str">
            <v>00</v>
          </cell>
          <cell r="C624">
            <v>155</v>
          </cell>
          <cell r="D624">
            <v>5443</v>
          </cell>
          <cell r="F624">
            <v>11372047</v>
          </cell>
          <cell r="G624">
            <v>9613093</v>
          </cell>
          <cell r="H624">
            <v>1758954</v>
          </cell>
          <cell r="I624">
            <v>2000</v>
          </cell>
        </row>
        <row r="625">
          <cell r="A625">
            <v>155545.20000000001</v>
          </cell>
          <cell r="B625" t="str">
            <v>00</v>
          </cell>
          <cell r="C625">
            <v>155</v>
          </cell>
          <cell r="D625">
            <v>5452</v>
          </cell>
          <cell r="F625">
            <v>10848611</v>
          </cell>
          <cell r="G625">
            <v>9127647</v>
          </cell>
          <cell r="H625">
            <v>1720964</v>
          </cell>
          <cell r="I625">
            <v>2000</v>
          </cell>
        </row>
        <row r="626">
          <cell r="A626">
            <v>155545.29999999999</v>
          </cell>
          <cell r="B626" t="str">
            <v>00</v>
          </cell>
          <cell r="C626">
            <v>155</v>
          </cell>
          <cell r="D626">
            <v>5453</v>
          </cell>
          <cell r="F626">
            <v>10848611</v>
          </cell>
          <cell r="G626">
            <v>9127647</v>
          </cell>
          <cell r="H626">
            <v>1720964</v>
          </cell>
          <cell r="I626">
            <v>2000</v>
          </cell>
        </row>
        <row r="627">
          <cell r="A627">
            <v>155547.29999999999</v>
          </cell>
          <cell r="B627" t="str">
            <v>00</v>
          </cell>
          <cell r="C627">
            <v>155</v>
          </cell>
          <cell r="D627">
            <v>5473</v>
          </cell>
          <cell r="F627">
            <v>10848611</v>
          </cell>
          <cell r="G627">
            <v>9127647</v>
          </cell>
          <cell r="H627">
            <v>1720964</v>
          </cell>
          <cell r="I627">
            <v>2000</v>
          </cell>
        </row>
        <row r="628">
          <cell r="A628">
            <v>155550.29999999999</v>
          </cell>
          <cell r="B628" t="str">
            <v>00</v>
          </cell>
          <cell r="C628">
            <v>155</v>
          </cell>
          <cell r="D628">
            <v>5503</v>
          </cell>
          <cell r="F628">
            <v>10141066</v>
          </cell>
          <cell r="G628">
            <v>8441163</v>
          </cell>
          <cell r="H628">
            <v>1699903</v>
          </cell>
          <cell r="I628">
            <v>2000</v>
          </cell>
        </row>
        <row r="629">
          <cell r="A629">
            <v>155556.20000000001</v>
          </cell>
          <cell r="B629" t="str">
            <v>00</v>
          </cell>
          <cell r="C629">
            <v>155</v>
          </cell>
          <cell r="D629">
            <v>5562</v>
          </cell>
          <cell r="F629">
            <v>10848611</v>
          </cell>
          <cell r="G629">
            <v>9127647</v>
          </cell>
          <cell r="H629">
            <v>1720964</v>
          </cell>
          <cell r="I629">
            <v>2000</v>
          </cell>
        </row>
        <row r="630">
          <cell r="A630">
            <v>155557.20000000001</v>
          </cell>
          <cell r="B630" t="str">
            <v>00</v>
          </cell>
          <cell r="C630">
            <v>155</v>
          </cell>
          <cell r="D630">
            <v>5572</v>
          </cell>
          <cell r="F630">
            <v>10848611</v>
          </cell>
          <cell r="G630">
            <v>9127647</v>
          </cell>
          <cell r="H630">
            <v>1720964</v>
          </cell>
          <cell r="I630">
            <v>2000</v>
          </cell>
        </row>
        <row r="631">
          <cell r="A631">
            <v>155847.20000000001</v>
          </cell>
          <cell r="B631" t="str">
            <v>00</v>
          </cell>
          <cell r="C631">
            <v>155</v>
          </cell>
          <cell r="D631">
            <v>8472</v>
          </cell>
          <cell r="F631">
            <v>11372047</v>
          </cell>
          <cell r="G631">
            <v>9613093</v>
          </cell>
          <cell r="H631">
            <v>1758954</v>
          </cell>
          <cell r="I631">
            <v>2000</v>
          </cell>
        </row>
        <row r="632">
          <cell r="A632">
            <v>155848.20000000001</v>
          </cell>
          <cell r="B632" t="str">
            <v>00</v>
          </cell>
          <cell r="C632">
            <v>155</v>
          </cell>
          <cell r="D632">
            <v>8482</v>
          </cell>
          <cell r="F632">
            <v>11372047</v>
          </cell>
          <cell r="G632">
            <v>9613093</v>
          </cell>
          <cell r="H632">
            <v>1758954</v>
          </cell>
          <cell r="I632">
            <v>2000</v>
          </cell>
        </row>
        <row r="633">
          <cell r="A633">
            <v>155849.20000000001</v>
          </cell>
          <cell r="B633" t="str">
            <v>00</v>
          </cell>
          <cell r="C633">
            <v>155</v>
          </cell>
          <cell r="D633">
            <v>8492</v>
          </cell>
          <cell r="F633">
            <v>10848611</v>
          </cell>
          <cell r="G633">
            <v>9127647</v>
          </cell>
          <cell r="H633">
            <v>1720964</v>
          </cell>
          <cell r="I633">
            <v>2000</v>
          </cell>
        </row>
        <row r="634">
          <cell r="A634">
            <v>155867.20000000001</v>
          </cell>
          <cell r="B634" t="str">
            <v>00</v>
          </cell>
          <cell r="C634">
            <v>155</v>
          </cell>
          <cell r="D634">
            <v>8672</v>
          </cell>
          <cell r="F634">
            <v>11372047</v>
          </cell>
          <cell r="G634">
            <v>9613093</v>
          </cell>
          <cell r="H634">
            <v>1758954</v>
          </cell>
          <cell r="I634">
            <v>2000</v>
          </cell>
        </row>
        <row r="635">
          <cell r="A635">
            <v>155868.20000000001</v>
          </cell>
          <cell r="B635" t="str">
            <v>00</v>
          </cell>
          <cell r="C635">
            <v>155</v>
          </cell>
          <cell r="D635">
            <v>8682</v>
          </cell>
          <cell r="F635">
            <v>11372047</v>
          </cell>
          <cell r="G635">
            <v>9613093</v>
          </cell>
          <cell r="H635">
            <v>1758954</v>
          </cell>
          <cell r="I635">
            <v>2000</v>
          </cell>
        </row>
        <row r="636">
          <cell r="A636">
            <v>156137.20000000001</v>
          </cell>
          <cell r="B636">
            <v>70</v>
          </cell>
          <cell r="C636">
            <v>156</v>
          </cell>
          <cell r="D636">
            <v>1372</v>
          </cell>
          <cell r="F636">
            <v>8334263</v>
          </cell>
          <cell r="G636">
            <v>7011247</v>
          </cell>
          <cell r="H636">
            <v>1323016</v>
          </cell>
          <cell r="I636">
            <v>2001</v>
          </cell>
        </row>
        <row r="637">
          <cell r="A637">
            <v>156147.20000000001</v>
          </cell>
          <cell r="B637">
            <v>70</v>
          </cell>
          <cell r="C637">
            <v>156</v>
          </cell>
          <cell r="D637">
            <v>1472</v>
          </cell>
          <cell r="F637">
            <v>10240137</v>
          </cell>
          <cell r="G637">
            <v>8954278</v>
          </cell>
          <cell r="H637">
            <v>1285859</v>
          </cell>
          <cell r="I637">
            <v>2001</v>
          </cell>
        </row>
        <row r="638">
          <cell r="A638">
            <v>156187.20000000001</v>
          </cell>
          <cell r="B638">
            <v>70</v>
          </cell>
          <cell r="C638">
            <v>156</v>
          </cell>
          <cell r="D638">
            <v>1872</v>
          </cell>
          <cell r="F638">
            <v>10644840</v>
          </cell>
          <cell r="G638">
            <v>9333605</v>
          </cell>
          <cell r="H638">
            <v>1311235</v>
          </cell>
          <cell r="I638">
            <v>2001</v>
          </cell>
        </row>
        <row r="639">
          <cell r="A639">
            <v>156437.20000000001</v>
          </cell>
          <cell r="B639">
            <v>70</v>
          </cell>
          <cell r="C639">
            <v>156</v>
          </cell>
          <cell r="D639">
            <v>4372</v>
          </cell>
          <cell r="F639">
            <v>11327249</v>
          </cell>
          <cell r="G639">
            <v>9846416</v>
          </cell>
          <cell r="H639">
            <v>1480833</v>
          </cell>
          <cell r="I639">
            <v>2001</v>
          </cell>
        </row>
        <row r="640">
          <cell r="A640">
            <v>157020.1</v>
          </cell>
          <cell r="B640">
            <v>70</v>
          </cell>
          <cell r="C640">
            <v>157</v>
          </cell>
          <cell r="D640">
            <v>201</v>
          </cell>
          <cell r="F640">
            <v>8582800</v>
          </cell>
          <cell r="G640">
            <v>7656177</v>
          </cell>
          <cell r="H640">
            <v>926623</v>
          </cell>
          <cell r="I640">
            <v>2001</v>
          </cell>
        </row>
        <row r="641">
          <cell r="A641">
            <v>157020.20000000001</v>
          </cell>
          <cell r="B641">
            <v>70</v>
          </cell>
          <cell r="C641">
            <v>157</v>
          </cell>
          <cell r="D641">
            <v>202</v>
          </cell>
          <cell r="F641">
            <v>9717305</v>
          </cell>
          <cell r="G641">
            <v>9000000</v>
          </cell>
          <cell r="H641">
            <v>717305</v>
          </cell>
          <cell r="I641">
            <v>2001</v>
          </cell>
        </row>
        <row r="642">
          <cell r="A642">
            <v>157021.1</v>
          </cell>
          <cell r="B642">
            <v>70</v>
          </cell>
          <cell r="C642">
            <v>157</v>
          </cell>
          <cell r="D642">
            <v>211</v>
          </cell>
          <cell r="F642">
            <v>9096441</v>
          </cell>
          <cell r="G642">
            <v>8158447</v>
          </cell>
          <cell r="H642">
            <v>937994</v>
          </cell>
          <cell r="I642">
            <v>2001</v>
          </cell>
        </row>
        <row r="643">
          <cell r="A643">
            <v>157027.20000000001</v>
          </cell>
          <cell r="B643">
            <v>70</v>
          </cell>
          <cell r="C643">
            <v>157</v>
          </cell>
          <cell r="D643">
            <v>272</v>
          </cell>
          <cell r="F643">
            <v>10722025</v>
          </cell>
          <cell r="G643">
            <v>9900000</v>
          </cell>
          <cell r="H643">
            <v>822025</v>
          </cell>
          <cell r="I643">
            <v>2001</v>
          </cell>
        </row>
        <row r="644">
          <cell r="A644">
            <v>157040.1</v>
          </cell>
          <cell r="B644">
            <v>70</v>
          </cell>
          <cell r="C644">
            <v>157</v>
          </cell>
          <cell r="D644">
            <v>401</v>
          </cell>
          <cell r="F644">
            <v>8959410</v>
          </cell>
          <cell r="G644">
            <v>8002844</v>
          </cell>
          <cell r="H644">
            <v>956566</v>
          </cell>
          <cell r="I644">
            <v>2001</v>
          </cell>
        </row>
        <row r="645">
          <cell r="A645">
            <v>157040.20000000001</v>
          </cell>
          <cell r="B645">
            <v>70</v>
          </cell>
          <cell r="C645">
            <v>157</v>
          </cell>
          <cell r="D645">
            <v>402</v>
          </cell>
          <cell r="F645">
            <v>9557986</v>
          </cell>
          <cell r="G645">
            <v>8602776</v>
          </cell>
          <cell r="H645">
            <v>955210</v>
          </cell>
          <cell r="I645">
            <v>2001</v>
          </cell>
        </row>
        <row r="646">
          <cell r="A646">
            <v>157047.20000000001</v>
          </cell>
          <cell r="B646">
            <v>70</v>
          </cell>
          <cell r="C646">
            <v>157</v>
          </cell>
          <cell r="D646">
            <v>472</v>
          </cell>
          <cell r="F646">
            <v>10614755</v>
          </cell>
          <cell r="G646">
            <v>9670000</v>
          </cell>
          <cell r="H646">
            <v>944755</v>
          </cell>
          <cell r="I646">
            <v>2001</v>
          </cell>
        </row>
        <row r="647">
          <cell r="A647">
            <v>157050</v>
          </cell>
          <cell r="B647">
            <v>70</v>
          </cell>
          <cell r="C647">
            <v>157</v>
          </cell>
          <cell r="D647">
            <v>500</v>
          </cell>
          <cell r="F647">
            <v>8851420</v>
          </cell>
          <cell r="G647">
            <v>7654234</v>
          </cell>
          <cell r="H647">
            <v>1197186</v>
          </cell>
          <cell r="I647">
            <v>2001</v>
          </cell>
        </row>
        <row r="648">
          <cell r="A648">
            <v>157070.1</v>
          </cell>
          <cell r="B648">
            <v>70</v>
          </cell>
          <cell r="C648">
            <v>157</v>
          </cell>
          <cell r="D648">
            <v>701</v>
          </cell>
          <cell r="F648">
            <v>11130454</v>
          </cell>
          <cell r="G648">
            <v>10048546</v>
          </cell>
          <cell r="H648">
            <v>1081908</v>
          </cell>
          <cell r="I648">
            <v>2001</v>
          </cell>
        </row>
        <row r="649">
          <cell r="A649">
            <v>157070.20000000001</v>
          </cell>
          <cell r="B649">
            <v>70</v>
          </cell>
          <cell r="C649">
            <v>157</v>
          </cell>
          <cell r="D649">
            <v>702</v>
          </cell>
          <cell r="F649">
            <v>12791709</v>
          </cell>
          <cell r="G649">
            <v>11621227</v>
          </cell>
          <cell r="H649">
            <v>1170482</v>
          </cell>
          <cell r="I649">
            <v>2001</v>
          </cell>
        </row>
        <row r="650">
          <cell r="A650">
            <v>157131</v>
          </cell>
          <cell r="B650">
            <v>70</v>
          </cell>
          <cell r="C650">
            <v>157</v>
          </cell>
          <cell r="D650">
            <v>1310</v>
          </cell>
          <cell r="F650">
            <v>8945489</v>
          </cell>
          <cell r="G650">
            <v>7742491</v>
          </cell>
          <cell r="H650">
            <v>1202998</v>
          </cell>
          <cell r="I650">
            <v>2001</v>
          </cell>
        </row>
        <row r="651">
          <cell r="A651">
            <v>157140.1</v>
          </cell>
          <cell r="B651">
            <v>70</v>
          </cell>
          <cell r="C651">
            <v>157</v>
          </cell>
          <cell r="D651">
            <v>1401</v>
          </cell>
          <cell r="F651">
            <v>8947776</v>
          </cell>
          <cell r="G651">
            <v>7994955</v>
          </cell>
          <cell r="H651">
            <v>952821</v>
          </cell>
          <cell r="I651">
            <v>2001</v>
          </cell>
        </row>
        <row r="652">
          <cell r="A652">
            <v>157140.20000000001</v>
          </cell>
          <cell r="B652">
            <v>70</v>
          </cell>
          <cell r="C652">
            <v>157</v>
          </cell>
          <cell r="D652">
            <v>1402</v>
          </cell>
          <cell r="F652">
            <v>10690808</v>
          </cell>
          <cell r="G652">
            <v>9677042</v>
          </cell>
          <cell r="H652">
            <v>1013766</v>
          </cell>
          <cell r="I652">
            <v>2001</v>
          </cell>
        </row>
        <row r="653">
          <cell r="A653">
            <v>157141.1</v>
          </cell>
          <cell r="B653">
            <v>70</v>
          </cell>
          <cell r="C653">
            <v>157</v>
          </cell>
          <cell r="D653">
            <v>1411</v>
          </cell>
          <cell r="F653">
            <v>11914443</v>
          </cell>
          <cell r="G653">
            <v>11062022</v>
          </cell>
          <cell r="H653">
            <v>852421</v>
          </cell>
          <cell r="I653">
            <v>2001</v>
          </cell>
        </row>
        <row r="654">
          <cell r="A654">
            <v>157161</v>
          </cell>
          <cell r="B654">
            <v>70</v>
          </cell>
          <cell r="C654">
            <v>157</v>
          </cell>
          <cell r="D654">
            <v>1610</v>
          </cell>
          <cell r="F654">
            <v>10123125</v>
          </cell>
          <cell r="G654">
            <v>8818627</v>
          </cell>
          <cell r="H654">
            <v>1304498</v>
          </cell>
          <cell r="I654">
            <v>1999</v>
          </cell>
        </row>
        <row r="655">
          <cell r="A655">
            <v>157170.1</v>
          </cell>
          <cell r="B655">
            <v>70</v>
          </cell>
          <cell r="C655">
            <v>157</v>
          </cell>
          <cell r="D655">
            <v>1701</v>
          </cell>
          <cell r="F655">
            <v>9772158</v>
          </cell>
          <cell r="G655">
            <v>8686814</v>
          </cell>
          <cell r="H655">
            <v>1085344</v>
          </cell>
          <cell r="I655">
            <v>2001</v>
          </cell>
        </row>
        <row r="656">
          <cell r="A656">
            <v>157170.20000000001</v>
          </cell>
          <cell r="B656">
            <v>70</v>
          </cell>
          <cell r="C656">
            <v>157</v>
          </cell>
          <cell r="D656">
            <v>1702</v>
          </cell>
          <cell r="F656">
            <v>11596548</v>
          </cell>
          <cell r="G656">
            <v>10444064</v>
          </cell>
          <cell r="H656">
            <v>1152484</v>
          </cell>
          <cell r="I656">
            <v>2001</v>
          </cell>
        </row>
        <row r="657">
          <cell r="A657">
            <v>157231</v>
          </cell>
          <cell r="B657">
            <v>70</v>
          </cell>
          <cell r="C657">
            <v>157</v>
          </cell>
          <cell r="D657">
            <v>2310</v>
          </cell>
          <cell r="F657">
            <v>9241306</v>
          </cell>
          <cell r="G657">
            <v>8039446</v>
          </cell>
          <cell r="H657">
            <v>1201860</v>
          </cell>
          <cell r="I657">
            <v>1999</v>
          </cell>
        </row>
        <row r="658">
          <cell r="A658">
            <v>157233</v>
          </cell>
          <cell r="B658">
            <v>70</v>
          </cell>
          <cell r="C658">
            <v>157</v>
          </cell>
          <cell r="D658">
            <v>2330</v>
          </cell>
          <cell r="F658">
            <v>11489939</v>
          </cell>
          <cell r="G658">
            <v>10130000</v>
          </cell>
          <cell r="H658">
            <v>1359939</v>
          </cell>
          <cell r="I658">
            <v>2001</v>
          </cell>
        </row>
        <row r="659">
          <cell r="A659">
            <v>157251</v>
          </cell>
          <cell r="B659">
            <v>70</v>
          </cell>
          <cell r="C659">
            <v>157</v>
          </cell>
          <cell r="D659">
            <v>2510</v>
          </cell>
          <cell r="F659">
            <v>8301586</v>
          </cell>
          <cell r="G659">
            <v>7234860</v>
          </cell>
          <cell r="H659">
            <v>1066726</v>
          </cell>
          <cell r="I659">
            <v>1999</v>
          </cell>
        </row>
        <row r="660">
          <cell r="A660">
            <v>157255</v>
          </cell>
          <cell r="B660">
            <v>70</v>
          </cell>
          <cell r="C660">
            <v>157</v>
          </cell>
          <cell r="D660">
            <v>2550</v>
          </cell>
          <cell r="F660">
            <v>8305379</v>
          </cell>
          <cell r="G660">
            <v>7238653</v>
          </cell>
          <cell r="H660">
            <v>1066726</v>
          </cell>
          <cell r="I660">
            <v>1999</v>
          </cell>
        </row>
        <row r="661">
          <cell r="A661">
            <v>157261</v>
          </cell>
          <cell r="B661">
            <v>70</v>
          </cell>
          <cell r="C661">
            <v>157</v>
          </cell>
          <cell r="D661">
            <v>2610</v>
          </cell>
          <cell r="F661">
            <v>10161144</v>
          </cell>
          <cell r="G661">
            <v>8860962</v>
          </cell>
          <cell r="H661">
            <v>1300182</v>
          </cell>
          <cell r="I661">
            <v>2001</v>
          </cell>
        </row>
        <row r="662">
          <cell r="A662">
            <v>157270.1</v>
          </cell>
          <cell r="B662">
            <v>70</v>
          </cell>
          <cell r="C662">
            <v>157</v>
          </cell>
          <cell r="D662">
            <v>2701</v>
          </cell>
          <cell r="F662">
            <v>10809421</v>
          </cell>
          <cell r="G662">
            <v>9707917</v>
          </cell>
          <cell r="H662">
            <v>1101504</v>
          </cell>
          <cell r="I662">
            <v>2001</v>
          </cell>
        </row>
        <row r="663">
          <cell r="A663">
            <v>157270.20000000001</v>
          </cell>
          <cell r="B663">
            <v>70</v>
          </cell>
          <cell r="C663">
            <v>157</v>
          </cell>
          <cell r="D663">
            <v>2702</v>
          </cell>
          <cell r="F663">
            <v>14089032</v>
          </cell>
          <cell r="G663">
            <v>12906447</v>
          </cell>
          <cell r="H663">
            <v>1182585</v>
          </cell>
          <cell r="I663">
            <v>2001</v>
          </cell>
        </row>
        <row r="664">
          <cell r="A664">
            <v>157351</v>
          </cell>
          <cell r="B664">
            <v>70</v>
          </cell>
          <cell r="C664">
            <v>157</v>
          </cell>
          <cell r="D664">
            <v>3510</v>
          </cell>
          <cell r="F664">
            <v>9316653</v>
          </cell>
          <cell r="G664">
            <v>8233566</v>
          </cell>
          <cell r="H664">
            <v>1083087</v>
          </cell>
          <cell r="I664">
            <v>2001</v>
          </cell>
        </row>
        <row r="665">
          <cell r="A665">
            <v>157355</v>
          </cell>
          <cell r="B665">
            <v>70</v>
          </cell>
          <cell r="C665">
            <v>157</v>
          </cell>
          <cell r="D665">
            <v>3550</v>
          </cell>
          <cell r="F665">
            <v>9320446</v>
          </cell>
          <cell r="G665">
            <v>8237359</v>
          </cell>
          <cell r="H665">
            <v>1083087</v>
          </cell>
          <cell r="I665">
            <v>1999</v>
          </cell>
        </row>
        <row r="666">
          <cell r="A666">
            <v>157361</v>
          </cell>
          <cell r="B666">
            <v>70</v>
          </cell>
          <cell r="C666">
            <v>157</v>
          </cell>
          <cell r="D666">
            <v>3610</v>
          </cell>
          <cell r="F666">
            <v>11126297</v>
          </cell>
          <cell r="G666">
            <v>9809755</v>
          </cell>
          <cell r="H666">
            <v>1316542</v>
          </cell>
          <cell r="I666">
            <v>2001</v>
          </cell>
        </row>
        <row r="667">
          <cell r="A667">
            <v>158030.5</v>
          </cell>
          <cell r="B667" t="str">
            <v>00</v>
          </cell>
          <cell r="C667">
            <v>158</v>
          </cell>
          <cell r="D667">
            <v>305</v>
          </cell>
          <cell r="F667">
            <v>7364428</v>
          </cell>
          <cell r="G667">
            <v>6458857</v>
          </cell>
          <cell r="H667">
            <v>905571</v>
          </cell>
          <cell r="I667">
            <v>2001</v>
          </cell>
        </row>
        <row r="668">
          <cell r="A668">
            <v>158230.5</v>
          </cell>
          <cell r="B668" t="str">
            <v>00</v>
          </cell>
          <cell r="C668">
            <v>158</v>
          </cell>
          <cell r="D668">
            <v>2305</v>
          </cell>
          <cell r="F668">
            <v>7637334</v>
          </cell>
          <cell r="G668">
            <v>6681269</v>
          </cell>
          <cell r="H668">
            <v>956065</v>
          </cell>
          <cell r="I668">
            <v>2001</v>
          </cell>
        </row>
        <row r="669">
          <cell r="A669">
            <v>158233.5</v>
          </cell>
          <cell r="B669" t="str">
            <v>00</v>
          </cell>
          <cell r="C669">
            <v>158</v>
          </cell>
          <cell r="D669">
            <v>2335</v>
          </cell>
          <cell r="F669">
            <v>10320129</v>
          </cell>
          <cell r="G669">
            <v>8707990</v>
          </cell>
          <cell r="H669">
            <v>1612139</v>
          </cell>
          <cell r="I669">
            <v>2000</v>
          </cell>
        </row>
        <row r="670">
          <cell r="A670">
            <v>158238.5</v>
          </cell>
          <cell r="B670" t="str">
            <v>00</v>
          </cell>
          <cell r="C670">
            <v>158</v>
          </cell>
          <cell r="D670">
            <v>2385</v>
          </cell>
          <cell r="F670">
            <v>10837709</v>
          </cell>
          <cell r="G670">
            <v>9196113</v>
          </cell>
          <cell r="H670">
            <v>1641596</v>
          </cell>
          <cell r="I670">
            <v>2000</v>
          </cell>
        </row>
        <row r="671">
          <cell r="A671">
            <v>158253.5</v>
          </cell>
          <cell r="B671" t="str">
            <v>00</v>
          </cell>
          <cell r="C671">
            <v>158</v>
          </cell>
          <cell r="D671">
            <v>2535</v>
          </cell>
          <cell r="F671">
            <v>10626239</v>
          </cell>
          <cell r="G671">
            <v>8926501</v>
          </cell>
          <cell r="H671">
            <v>1699738</v>
          </cell>
          <cell r="I671">
            <v>2000</v>
          </cell>
        </row>
        <row r="672">
          <cell r="A672">
            <v>158903.20000000001</v>
          </cell>
          <cell r="B672" t="str">
            <v>00</v>
          </cell>
          <cell r="C672">
            <v>158</v>
          </cell>
          <cell r="D672">
            <v>9032</v>
          </cell>
          <cell r="F672">
            <v>6636334</v>
          </cell>
          <cell r="G672">
            <v>6135383</v>
          </cell>
          <cell r="H672">
            <v>500951</v>
          </cell>
          <cell r="I672">
            <v>2000</v>
          </cell>
        </row>
        <row r="673">
          <cell r="A673">
            <v>158905.20000000001</v>
          </cell>
          <cell r="B673" t="str">
            <v>00</v>
          </cell>
          <cell r="C673">
            <v>158</v>
          </cell>
          <cell r="D673">
            <v>9052</v>
          </cell>
          <cell r="F673">
            <v>7261783</v>
          </cell>
          <cell r="G673">
            <v>6607855</v>
          </cell>
          <cell r="H673">
            <v>653928</v>
          </cell>
          <cell r="I673">
            <v>2001</v>
          </cell>
        </row>
        <row r="674">
          <cell r="A674">
            <v>158915.20000000001</v>
          </cell>
          <cell r="B674" t="str">
            <v>00</v>
          </cell>
          <cell r="C674">
            <v>158</v>
          </cell>
          <cell r="D674">
            <v>9152</v>
          </cell>
          <cell r="F674">
            <v>7055654</v>
          </cell>
          <cell r="G674">
            <v>6401243</v>
          </cell>
          <cell r="H674">
            <v>654411</v>
          </cell>
          <cell r="I674">
            <v>2001</v>
          </cell>
        </row>
        <row r="675">
          <cell r="A675">
            <v>158925.20000000001</v>
          </cell>
          <cell r="B675" t="str">
            <v>00</v>
          </cell>
          <cell r="C675">
            <v>158</v>
          </cell>
          <cell r="D675">
            <v>9252</v>
          </cell>
          <cell r="F675">
            <v>7485000</v>
          </cell>
          <cell r="G675">
            <v>7047000</v>
          </cell>
          <cell r="H675">
            <v>438000</v>
          </cell>
          <cell r="I675">
            <v>1998</v>
          </cell>
        </row>
        <row r="676">
          <cell r="A676">
            <v>158930.20000000001</v>
          </cell>
          <cell r="B676" t="str">
            <v>00</v>
          </cell>
          <cell r="C676">
            <v>158</v>
          </cell>
          <cell r="D676">
            <v>9302</v>
          </cell>
          <cell r="F676">
            <v>6763325</v>
          </cell>
          <cell r="G676">
            <v>6035279</v>
          </cell>
          <cell r="H676">
            <v>728046</v>
          </cell>
          <cell r="I676">
            <v>2001</v>
          </cell>
        </row>
        <row r="677">
          <cell r="A677">
            <v>158935.20000000001</v>
          </cell>
          <cell r="B677" t="str">
            <v>00</v>
          </cell>
          <cell r="C677">
            <v>158</v>
          </cell>
          <cell r="D677">
            <v>9352</v>
          </cell>
          <cell r="F677">
            <v>7136685</v>
          </cell>
          <cell r="G677">
            <v>6468768</v>
          </cell>
          <cell r="H677">
            <v>667917</v>
          </cell>
          <cell r="I677">
            <v>2001</v>
          </cell>
        </row>
        <row r="678">
          <cell r="A678">
            <v>158936.20000000001</v>
          </cell>
          <cell r="B678" t="str">
            <v>00</v>
          </cell>
          <cell r="C678">
            <v>158</v>
          </cell>
          <cell r="D678">
            <v>9362</v>
          </cell>
          <cell r="F678">
            <v>6597323</v>
          </cell>
          <cell r="G678">
            <v>6181150</v>
          </cell>
          <cell r="H678">
            <v>416173</v>
          </cell>
          <cell r="I678">
            <v>1998</v>
          </cell>
        </row>
        <row r="679">
          <cell r="A679">
            <v>158950.20000000001</v>
          </cell>
          <cell r="B679" t="str">
            <v>00</v>
          </cell>
          <cell r="C679">
            <v>158</v>
          </cell>
          <cell r="D679">
            <v>9502</v>
          </cell>
          <cell r="F679">
            <v>6944140</v>
          </cell>
          <cell r="G679">
            <v>6179310</v>
          </cell>
          <cell r="H679">
            <v>764830</v>
          </cell>
          <cell r="I679">
            <v>2001</v>
          </cell>
        </row>
        <row r="680">
          <cell r="A680">
            <v>158952.20000000001</v>
          </cell>
          <cell r="B680" t="str">
            <v>00</v>
          </cell>
          <cell r="C680">
            <v>158</v>
          </cell>
          <cell r="D680">
            <v>9522</v>
          </cell>
          <cell r="F680">
            <v>7515000</v>
          </cell>
          <cell r="G680">
            <v>6984000</v>
          </cell>
          <cell r="H680">
            <v>531000</v>
          </cell>
          <cell r="I680">
            <v>2000</v>
          </cell>
        </row>
        <row r="681">
          <cell r="A681">
            <v>158954.20000000001</v>
          </cell>
          <cell r="B681" t="str">
            <v>00</v>
          </cell>
          <cell r="C681">
            <v>158</v>
          </cell>
          <cell r="D681">
            <v>9542</v>
          </cell>
          <cell r="F681">
            <v>8215000</v>
          </cell>
          <cell r="G681">
            <v>7577000</v>
          </cell>
          <cell r="H681">
            <v>638000</v>
          </cell>
          <cell r="I681">
            <v>2001</v>
          </cell>
        </row>
        <row r="682">
          <cell r="A682">
            <v>158956.20000000001</v>
          </cell>
          <cell r="B682" t="str">
            <v>00</v>
          </cell>
          <cell r="C682">
            <v>158</v>
          </cell>
          <cell r="D682">
            <v>9562</v>
          </cell>
          <cell r="F682">
            <v>6921748</v>
          </cell>
          <cell r="G682">
            <v>6484183</v>
          </cell>
          <cell r="H682">
            <v>437565</v>
          </cell>
          <cell r="I682">
            <v>1998</v>
          </cell>
        </row>
        <row r="683">
          <cell r="A683">
            <v>158957.20000000001</v>
          </cell>
          <cell r="B683" t="str">
            <v>00</v>
          </cell>
          <cell r="C683">
            <v>158</v>
          </cell>
          <cell r="D683">
            <v>9572</v>
          </cell>
          <cell r="F683">
            <v>6944833</v>
          </cell>
          <cell r="G683">
            <v>6507048</v>
          </cell>
          <cell r="H683">
            <v>437785</v>
          </cell>
          <cell r="I683">
            <v>1998</v>
          </cell>
        </row>
        <row r="684">
          <cell r="A684">
            <v>158994.20000000001</v>
          </cell>
          <cell r="B684" t="str">
            <v>00</v>
          </cell>
          <cell r="C684">
            <v>158</v>
          </cell>
          <cell r="D684">
            <v>9942</v>
          </cell>
          <cell r="F684">
            <v>6746831</v>
          </cell>
          <cell r="G684">
            <v>6091346</v>
          </cell>
          <cell r="H684">
            <v>655485</v>
          </cell>
          <cell r="I684">
            <v>2001</v>
          </cell>
        </row>
        <row r="685">
          <cell r="A685">
            <v>158995.20000000001</v>
          </cell>
          <cell r="B685" t="str">
            <v>00</v>
          </cell>
          <cell r="C685">
            <v>158</v>
          </cell>
          <cell r="D685">
            <v>9952</v>
          </cell>
          <cell r="F685">
            <v>6685197</v>
          </cell>
          <cell r="G685">
            <v>6029712</v>
          </cell>
          <cell r="H685">
            <v>655485</v>
          </cell>
          <cell r="I685">
            <v>2001</v>
          </cell>
        </row>
        <row r="686">
          <cell r="A686">
            <v>158996.20000000001</v>
          </cell>
          <cell r="B686" t="str">
            <v>00</v>
          </cell>
          <cell r="C686">
            <v>158</v>
          </cell>
          <cell r="D686">
            <v>9962</v>
          </cell>
          <cell r="F686">
            <v>8087037</v>
          </cell>
          <cell r="G686">
            <v>7535851</v>
          </cell>
          <cell r="H686">
            <v>551186</v>
          </cell>
          <cell r="I686">
            <v>2000</v>
          </cell>
        </row>
        <row r="687">
          <cell r="A687">
            <v>159046</v>
          </cell>
          <cell r="B687" t="str">
            <v>00</v>
          </cell>
          <cell r="C687">
            <v>159</v>
          </cell>
          <cell r="D687">
            <v>460</v>
          </cell>
          <cell r="F687">
            <v>10386000</v>
          </cell>
          <cell r="G687">
            <v>10386000</v>
          </cell>
          <cell r="H687">
            <v>0</v>
          </cell>
          <cell r="I687">
            <v>2000</v>
          </cell>
        </row>
        <row r="688">
          <cell r="A688">
            <v>159046.5</v>
          </cell>
          <cell r="B688" t="str">
            <v>00</v>
          </cell>
          <cell r="C688">
            <v>159</v>
          </cell>
          <cell r="D688">
            <v>465</v>
          </cell>
          <cell r="F688">
            <v>16044688</v>
          </cell>
          <cell r="G688">
            <v>14678532</v>
          </cell>
          <cell r="H688">
            <v>1366156</v>
          </cell>
          <cell r="I688">
            <v>1998</v>
          </cell>
        </row>
        <row r="689">
          <cell r="A689">
            <v>159046.6</v>
          </cell>
          <cell r="B689" t="str">
            <v>00</v>
          </cell>
          <cell r="C689">
            <v>159</v>
          </cell>
          <cell r="D689">
            <v>466</v>
          </cell>
          <cell r="F689">
            <v>15849996</v>
          </cell>
          <cell r="G689">
            <v>14480352</v>
          </cell>
          <cell r="H689">
            <v>1369644</v>
          </cell>
          <cell r="I689">
            <v>1998</v>
          </cell>
        </row>
        <row r="690">
          <cell r="A690">
            <v>159051</v>
          </cell>
          <cell r="B690" t="str">
            <v>00</v>
          </cell>
          <cell r="C690">
            <v>159</v>
          </cell>
          <cell r="D690">
            <v>510</v>
          </cell>
          <cell r="F690">
            <v>9146995</v>
          </cell>
          <cell r="G690">
            <v>7683476</v>
          </cell>
          <cell r="H690">
            <v>1463519</v>
          </cell>
          <cell r="I690">
            <v>2001</v>
          </cell>
        </row>
        <row r="691">
          <cell r="A691">
            <v>159056</v>
          </cell>
          <cell r="B691" t="str">
            <v>00</v>
          </cell>
          <cell r="C691">
            <v>159</v>
          </cell>
          <cell r="D691">
            <v>560</v>
          </cell>
          <cell r="F691">
            <v>9270760</v>
          </cell>
          <cell r="G691">
            <v>9270760</v>
          </cell>
          <cell r="H691">
            <v>0</v>
          </cell>
          <cell r="I691">
            <v>1999</v>
          </cell>
        </row>
        <row r="692">
          <cell r="A692">
            <v>159173</v>
          </cell>
          <cell r="B692" t="str">
            <v>00</v>
          </cell>
          <cell r="C692">
            <v>159</v>
          </cell>
          <cell r="D692">
            <v>1730</v>
          </cell>
          <cell r="F692">
            <v>13413770</v>
          </cell>
          <cell r="G692">
            <v>11267567</v>
          </cell>
          <cell r="H692">
            <v>2146203</v>
          </cell>
          <cell r="I692">
            <v>2001</v>
          </cell>
        </row>
        <row r="693">
          <cell r="A693">
            <v>159386</v>
          </cell>
          <cell r="B693" t="str">
            <v>00</v>
          </cell>
          <cell r="C693">
            <v>159</v>
          </cell>
          <cell r="D693">
            <v>3860</v>
          </cell>
          <cell r="F693">
            <v>9995800</v>
          </cell>
          <cell r="G693">
            <v>9995800</v>
          </cell>
          <cell r="H693">
            <v>0</v>
          </cell>
          <cell r="I693">
            <v>1998</v>
          </cell>
        </row>
        <row r="694">
          <cell r="A694">
            <v>159423</v>
          </cell>
          <cell r="B694" t="str">
            <v>00</v>
          </cell>
          <cell r="C694">
            <v>159</v>
          </cell>
          <cell r="D694">
            <v>4230</v>
          </cell>
          <cell r="F694">
            <v>12188494</v>
          </cell>
          <cell r="G694">
            <v>10658155</v>
          </cell>
          <cell r="H694">
            <v>1530339</v>
          </cell>
          <cell r="I694">
            <v>2001</v>
          </cell>
        </row>
        <row r="695">
          <cell r="A695">
            <v>159432</v>
          </cell>
          <cell r="B695" t="str">
            <v>00</v>
          </cell>
          <cell r="C695">
            <v>159</v>
          </cell>
          <cell r="D695">
            <v>4320</v>
          </cell>
          <cell r="F695">
            <v>12365054</v>
          </cell>
          <cell r="G695">
            <v>10386645</v>
          </cell>
          <cell r="H695">
            <v>1978409</v>
          </cell>
          <cell r="I695">
            <v>2001</v>
          </cell>
        </row>
        <row r="696">
          <cell r="A696">
            <v>159441</v>
          </cell>
          <cell r="B696" t="str">
            <v>00</v>
          </cell>
          <cell r="C696">
            <v>159</v>
          </cell>
          <cell r="D696">
            <v>4410</v>
          </cell>
          <cell r="F696">
            <v>10861926</v>
          </cell>
          <cell r="G696">
            <v>9124017</v>
          </cell>
          <cell r="H696">
            <v>1737909</v>
          </cell>
          <cell r="I696">
            <v>1998</v>
          </cell>
        </row>
        <row r="697">
          <cell r="A697">
            <v>159547.5</v>
          </cell>
          <cell r="B697" t="str">
            <v>00</v>
          </cell>
          <cell r="C697">
            <v>159</v>
          </cell>
          <cell r="D697">
            <v>5475</v>
          </cell>
          <cell r="F697">
            <v>18645068</v>
          </cell>
          <cell r="G697">
            <v>17243128</v>
          </cell>
          <cell r="H697">
            <v>1401940</v>
          </cell>
          <cell r="I697">
            <v>1998</v>
          </cell>
        </row>
        <row r="698">
          <cell r="A698">
            <v>159547.6</v>
          </cell>
          <cell r="B698" t="str">
            <v>00</v>
          </cell>
          <cell r="C698">
            <v>159</v>
          </cell>
          <cell r="D698">
            <v>5476</v>
          </cell>
          <cell r="F698">
            <v>18554052</v>
          </cell>
          <cell r="G698">
            <v>17152112</v>
          </cell>
          <cell r="H698">
            <v>1401940</v>
          </cell>
          <cell r="I698">
            <v>1998</v>
          </cell>
        </row>
        <row r="699">
          <cell r="A699">
            <v>159550</v>
          </cell>
          <cell r="B699" t="str">
            <v>00</v>
          </cell>
          <cell r="C699">
            <v>159</v>
          </cell>
          <cell r="D699">
            <v>5500</v>
          </cell>
          <cell r="F699">
            <v>7464103</v>
          </cell>
          <cell r="G699">
            <v>6269846</v>
          </cell>
          <cell r="H699">
            <v>1194257</v>
          </cell>
          <cell r="I699">
            <v>2001</v>
          </cell>
        </row>
        <row r="700">
          <cell r="A700">
            <v>159643</v>
          </cell>
          <cell r="B700" t="str">
            <v>00</v>
          </cell>
          <cell r="C700">
            <v>159</v>
          </cell>
          <cell r="D700">
            <v>6430</v>
          </cell>
          <cell r="F700">
            <v>17559102</v>
          </cell>
          <cell r="G700">
            <v>14749645</v>
          </cell>
          <cell r="H700">
            <v>2809457</v>
          </cell>
          <cell r="I700">
            <v>2001</v>
          </cell>
        </row>
        <row r="701">
          <cell r="A701">
            <v>159829</v>
          </cell>
          <cell r="B701" t="str">
            <v>00</v>
          </cell>
          <cell r="C701">
            <v>159</v>
          </cell>
          <cell r="D701">
            <v>8290</v>
          </cell>
          <cell r="F701">
            <v>11775925</v>
          </cell>
          <cell r="G701">
            <v>9891777</v>
          </cell>
          <cell r="H701">
            <v>1884148</v>
          </cell>
          <cell r="I701">
            <v>2001</v>
          </cell>
        </row>
        <row r="702">
          <cell r="A702">
            <v>159941</v>
          </cell>
          <cell r="B702" t="str">
            <v>00</v>
          </cell>
          <cell r="C702">
            <v>159</v>
          </cell>
          <cell r="D702">
            <v>9410</v>
          </cell>
          <cell r="F702">
            <v>11597019</v>
          </cell>
          <cell r="G702">
            <v>9741496</v>
          </cell>
          <cell r="H702">
            <v>1855523</v>
          </cell>
          <cell r="I702">
            <v>1998</v>
          </cell>
        </row>
        <row r="703">
          <cell r="A703">
            <v>160172.1</v>
          </cell>
          <cell r="B703" t="str">
            <v>00</v>
          </cell>
          <cell r="C703">
            <v>160</v>
          </cell>
          <cell r="D703">
            <v>1721</v>
          </cell>
          <cell r="F703">
            <v>9784831</v>
          </cell>
          <cell r="G703">
            <v>8336988</v>
          </cell>
          <cell r="H703">
            <v>1447843</v>
          </cell>
          <cell r="I703">
            <v>1998</v>
          </cell>
        </row>
        <row r="704">
          <cell r="A704">
            <v>160248.1</v>
          </cell>
          <cell r="B704" t="str">
            <v>00</v>
          </cell>
          <cell r="C704">
            <v>160</v>
          </cell>
          <cell r="D704">
            <v>2481</v>
          </cell>
          <cell r="F704">
            <v>13195147</v>
          </cell>
          <cell r="G704">
            <v>11866463</v>
          </cell>
          <cell r="H704">
            <v>1328684</v>
          </cell>
          <cell r="I704">
            <v>2001</v>
          </cell>
        </row>
        <row r="705">
          <cell r="A705">
            <v>160362.1</v>
          </cell>
          <cell r="B705" t="str">
            <v>00</v>
          </cell>
          <cell r="C705">
            <v>160</v>
          </cell>
          <cell r="D705">
            <v>3621</v>
          </cell>
          <cell r="F705">
            <v>9624887</v>
          </cell>
          <cell r="G705">
            <v>8084905</v>
          </cell>
          <cell r="H705">
            <v>1539982</v>
          </cell>
          <cell r="I705">
            <v>2001</v>
          </cell>
        </row>
        <row r="706">
          <cell r="A706">
            <v>160392.1</v>
          </cell>
          <cell r="B706" t="str">
            <v>00</v>
          </cell>
          <cell r="C706">
            <v>160</v>
          </cell>
          <cell r="D706">
            <v>3921</v>
          </cell>
          <cell r="F706">
            <v>10191531</v>
          </cell>
          <cell r="G706">
            <v>8560886</v>
          </cell>
          <cell r="H706">
            <v>1630645</v>
          </cell>
          <cell r="I706">
            <v>2001</v>
          </cell>
        </row>
        <row r="707">
          <cell r="A707">
            <v>160631.1</v>
          </cell>
          <cell r="B707" t="str">
            <v>00</v>
          </cell>
          <cell r="C707">
            <v>160</v>
          </cell>
          <cell r="D707">
            <v>6311</v>
          </cell>
          <cell r="F707">
            <v>9538000</v>
          </cell>
          <cell r="G707">
            <v>8280000</v>
          </cell>
          <cell r="H707">
            <v>1258000</v>
          </cell>
          <cell r="I707">
            <v>1998</v>
          </cell>
        </row>
        <row r="708">
          <cell r="A708">
            <v>160757.1</v>
          </cell>
          <cell r="B708" t="str">
            <v>00</v>
          </cell>
          <cell r="C708">
            <v>160</v>
          </cell>
          <cell r="D708">
            <v>7571</v>
          </cell>
          <cell r="F708">
            <v>12050050</v>
          </cell>
          <cell r="G708">
            <v>10122042</v>
          </cell>
          <cell r="H708">
            <v>1928008</v>
          </cell>
          <cell r="I708">
            <v>2000</v>
          </cell>
        </row>
        <row r="709">
          <cell r="A709">
            <v>160822.1</v>
          </cell>
          <cell r="B709" t="str">
            <v>00</v>
          </cell>
          <cell r="C709">
            <v>160</v>
          </cell>
          <cell r="D709">
            <v>8221</v>
          </cell>
          <cell r="F709">
            <v>11854787</v>
          </cell>
          <cell r="G709">
            <v>9958021</v>
          </cell>
          <cell r="H709">
            <v>1896766</v>
          </cell>
          <cell r="I709">
            <v>2001</v>
          </cell>
        </row>
        <row r="710">
          <cell r="A710">
            <v>160938.1</v>
          </cell>
          <cell r="B710" t="str">
            <v>00</v>
          </cell>
          <cell r="C710">
            <v>160</v>
          </cell>
          <cell r="D710">
            <v>9381</v>
          </cell>
          <cell r="F710">
            <v>14158235</v>
          </cell>
          <cell r="G710">
            <v>11892917</v>
          </cell>
          <cell r="H710">
            <v>2265318</v>
          </cell>
          <cell r="I710">
            <v>2001</v>
          </cell>
        </row>
        <row r="711">
          <cell r="A711">
            <v>160948.1</v>
          </cell>
          <cell r="B711" t="str">
            <v>00</v>
          </cell>
          <cell r="C711">
            <v>160</v>
          </cell>
          <cell r="D711">
            <v>9481</v>
          </cell>
          <cell r="F711">
            <v>12723854</v>
          </cell>
          <cell r="G711">
            <v>11043272</v>
          </cell>
          <cell r="H711">
            <v>1680582</v>
          </cell>
          <cell r="I711">
            <v>2001</v>
          </cell>
        </row>
        <row r="712">
          <cell r="A712">
            <v>160953</v>
          </cell>
          <cell r="B712" t="str">
            <v>00</v>
          </cell>
          <cell r="C712">
            <v>160</v>
          </cell>
          <cell r="D712">
            <v>9530</v>
          </cell>
          <cell r="F712">
            <v>9757218</v>
          </cell>
          <cell r="G712">
            <v>8196063</v>
          </cell>
          <cell r="H712">
            <v>1561155</v>
          </cell>
          <cell r="I712">
            <v>2001</v>
          </cell>
        </row>
        <row r="713">
          <cell r="A713">
            <v>161158.1</v>
          </cell>
          <cell r="B713">
            <v>83</v>
          </cell>
          <cell r="C713">
            <v>161</v>
          </cell>
          <cell r="D713">
            <v>1581</v>
          </cell>
          <cell r="F713">
            <v>12956293</v>
          </cell>
          <cell r="G713">
            <v>11330368</v>
          </cell>
          <cell r="H713">
            <v>1625925</v>
          </cell>
          <cell r="I713">
            <v>1998</v>
          </cell>
        </row>
        <row r="714">
          <cell r="A714">
            <v>163300</v>
          </cell>
          <cell r="B714">
            <v>83</v>
          </cell>
          <cell r="C714">
            <v>163</v>
          </cell>
          <cell r="D714">
            <v>3000</v>
          </cell>
          <cell r="F714">
            <v>27515000</v>
          </cell>
          <cell r="G714">
            <v>27515000</v>
          </cell>
          <cell r="H714">
            <v>0</v>
          </cell>
          <cell r="I714">
            <v>2001</v>
          </cell>
        </row>
        <row r="715">
          <cell r="A715">
            <v>163310</v>
          </cell>
          <cell r="B715">
            <v>83</v>
          </cell>
          <cell r="C715">
            <v>163</v>
          </cell>
          <cell r="D715">
            <v>3100</v>
          </cell>
          <cell r="F715">
            <v>29077000</v>
          </cell>
          <cell r="G715">
            <v>29077000</v>
          </cell>
          <cell r="H715">
            <v>0</v>
          </cell>
          <cell r="I715">
            <v>2001</v>
          </cell>
        </row>
        <row r="716">
          <cell r="A716">
            <v>163311</v>
          </cell>
          <cell r="B716">
            <v>83</v>
          </cell>
          <cell r="C716">
            <v>163</v>
          </cell>
          <cell r="D716">
            <v>3110</v>
          </cell>
          <cell r="F716">
            <v>33496000</v>
          </cell>
          <cell r="G716">
            <v>33496000</v>
          </cell>
          <cell r="H716">
            <v>0</v>
          </cell>
          <cell r="I716">
            <v>2001</v>
          </cell>
        </row>
        <row r="717">
          <cell r="A717">
            <v>163370</v>
          </cell>
          <cell r="B717">
            <v>83</v>
          </cell>
          <cell r="C717">
            <v>163</v>
          </cell>
          <cell r="D717">
            <v>3700</v>
          </cell>
          <cell r="F717">
            <v>33077000</v>
          </cell>
          <cell r="G717">
            <v>33077000</v>
          </cell>
          <cell r="H717">
            <v>0</v>
          </cell>
          <cell r="I717">
            <v>2001</v>
          </cell>
        </row>
        <row r="718">
          <cell r="A718">
            <v>163371</v>
          </cell>
          <cell r="B718">
            <v>83</v>
          </cell>
          <cell r="C718">
            <v>163</v>
          </cell>
          <cell r="D718">
            <v>3710</v>
          </cell>
          <cell r="F718">
            <v>37496000</v>
          </cell>
          <cell r="G718">
            <v>37496000</v>
          </cell>
          <cell r="H718">
            <v>0</v>
          </cell>
          <cell r="I718">
            <v>2001</v>
          </cell>
        </row>
        <row r="719">
          <cell r="A719">
            <v>163500</v>
          </cell>
          <cell r="B719">
            <v>83</v>
          </cell>
          <cell r="C719">
            <v>163</v>
          </cell>
          <cell r="D719">
            <v>5000</v>
          </cell>
          <cell r="F719">
            <v>25030000</v>
          </cell>
          <cell r="G719">
            <v>25030000</v>
          </cell>
          <cell r="H719">
            <v>0</v>
          </cell>
          <cell r="I719">
            <v>2001</v>
          </cell>
        </row>
        <row r="720">
          <cell r="A720">
            <v>163501</v>
          </cell>
          <cell r="B720">
            <v>83</v>
          </cell>
          <cell r="C720">
            <v>163</v>
          </cell>
          <cell r="D720">
            <v>5010</v>
          </cell>
          <cell r="F720">
            <v>24756444</v>
          </cell>
          <cell r="G720">
            <v>21701946</v>
          </cell>
          <cell r="H720">
            <v>3054498</v>
          </cell>
          <cell r="I720">
            <v>2000</v>
          </cell>
        </row>
        <row r="721">
          <cell r="A721">
            <v>163510</v>
          </cell>
          <cell r="B721">
            <v>83</v>
          </cell>
          <cell r="C721">
            <v>163</v>
          </cell>
          <cell r="D721">
            <v>5100</v>
          </cell>
          <cell r="F721">
            <v>26792000</v>
          </cell>
          <cell r="G721">
            <v>26792000</v>
          </cell>
          <cell r="H721">
            <v>0</v>
          </cell>
          <cell r="I721">
            <v>2001</v>
          </cell>
        </row>
        <row r="722">
          <cell r="A722">
            <v>163511</v>
          </cell>
          <cell r="B722">
            <v>83</v>
          </cell>
          <cell r="C722">
            <v>163</v>
          </cell>
          <cell r="D722">
            <v>5110</v>
          </cell>
          <cell r="F722">
            <v>31586000</v>
          </cell>
          <cell r="G722">
            <v>31586000</v>
          </cell>
          <cell r="H722">
            <v>0</v>
          </cell>
          <cell r="I722">
            <v>2001</v>
          </cell>
        </row>
        <row r="723">
          <cell r="A723">
            <v>163570</v>
          </cell>
          <cell r="B723">
            <v>83</v>
          </cell>
          <cell r="C723">
            <v>163</v>
          </cell>
          <cell r="D723">
            <v>5700</v>
          </cell>
          <cell r="F723">
            <v>27992000</v>
          </cell>
          <cell r="G723">
            <v>27992000</v>
          </cell>
          <cell r="H723">
            <v>0</v>
          </cell>
          <cell r="I723">
            <v>2001</v>
          </cell>
        </row>
        <row r="724">
          <cell r="A724">
            <v>163571</v>
          </cell>
          <cell r="B724">
            <v>83</v>
          </cell>
          <cell r="C724">
            <v>163</v>
          </cell>
          <cell r="D724">
            <v>5710</v>
          </cell>
          <cell r="F724">
            <v>32786000</v>
          </cell>
          <cell r="G724">
            <v>32786000</v>
          </cell>
          <cell r="H724">
            <v>0</v>
          </cell>
          <cell r="I724">
            <v>2001</v>
          </cell>
        </row>
        <row r="725">
          <cell r="A725">
            <v>163590</v>
          </cell>
          <cell r="B725">
            <v>83</v>
          </cell>
          <cell r="C725">
            <v>163</v>
          </cell>
          <cell r="D725">
            <v>5900</v>
          </cell>
          <cell r="F725">
            <v>30092000</v>
          </cell>
          <cell r="G725">
            <v>30092000</v>
          </cell>
          <cell r="H725">
            <v>0</v>
          </cell>
          <cell r="I725">
            <v>2001</v>
          </cell>
        </row>
        <row r="726">
          <cell r="A726">
            <v>163591</v>
          </cell>
          <cell r="B726">
            <v>83</v>
          </cell>
          <cell r="C726">
            <v>163</v>
          </cell>
          <cell r="D726">
            <v>5910</v>
          </cell>
          <cell r="F726">
            <v>34486000</v>
          </cell>
          <cell r="G726">
            <v>34486000</v>
          </cell>
          <cell r="H726">
            <v>0</v>
          </cell>
          <cell r="I726">
            <v>2001</v>
          </cell>
        </row>
        <row r="727">
          <cell r="A727">
            <v>163612</v>
          </cell>
          <cell r="B727">
            <v>83</v>
          </cell>
          <cell r="C727">
            <v>163</v>
          </cell>
          <cell r="D727">
            <v>6120</v>
          </cell>
          <cell r="F727">
            <v>25425166</v>
          </cell>
          <cell r="G727">
            <v>22261497</v>
          </cell>
          <cell r="H727">
            <v>3163669</v>
          </cell>
          <cell r="I727">
            <v>2001</v>
          </cell>
        </row>
        <row r="728">
          <cell r="A728">
            <v>163613</v>
          </cell>
          <cell r="B728">
            <v>83</v>
          </cell>
          <cell r="C728">
            <v>163</v>
          </cell>
          <cell r="D728">
            <v>6130</v>
          </cell>
          <cell r="F728">
            <v>29351362</v>
          </cell>
          <cell r="G728">
            <v>25546209</v>
          </cell>
          <cell r="H728">
            <v>3805153</v>
          </cell>
          <cell r="I728">
            <v>1999</v>
          </cell>
        </row>
        <row r="729">
          <cell r="A729">
            <v>163622</v>
          </cell>
          <cell r="B729">
            <v>83</v>
          </cell>
          <cell r="C729">
            <v>163</v>
          </cell>
          <cell r="D729">
            <v>6220</v>
          </cell>
          <cell r="F729">
            <v>26927491</v>
          </cell>
          <cell r="G729">
            <v>23689297</v>
          </cell>
          <cell r="H729">
            <v>3238194</v>
          </cell>
          <cell r="I729">
            <v>2000</v>
          </cell>
        </row>
        <row r="730">
          <cell r="A730">
            <v>163623</v>
          </cell>
          <cell r="B730">
            <v>83</v>
          </cell>
          <cell r="C730">
            <v>163</v>
          </cell>
          <cell r="D730">
            <v>6230</v>
          </cell>
          <cell r="F730">
            <v>30460155</v>
          </cell>
          <cell r="G730">
            <v>26647574</v>
          </cell>
          <cell r="H730">
            <v>3812581</v>
          </cell>
          <cell r="I730">
            <v>2001</v>
          </cell>
        </row>
        <row r="731">
          <cell r="A731">
            <v>163628</v>
          </cell>
          <cell r="B731">
            <v>83</v>
          </cell>
          <cell r="C731">
            <v>163</v>
          </cell>
          <cell r="D731">
            <v>6280</v>
          </cell>
          <cell r="F731">
            <v>30896864</v>
          </cell>
          <cell r="G731">
            <v>27089609</v>
          </cell>
          <cell r="H731">
            <v>3807255</v>
          </cell>
          <cell r="I731">
            <v>1998</v>
          </cell>
        </row>
        <row r="732">
          <cell r="A732">
            <v>163632</v>
          </cell>
          <cell r="B732">
            <v>83</v>
          </cell>
          <cell r="C732">
            <v>163</v>
          </cell>
          <cell r="D732">
            <v>6320</v>
          </cell>
          <cell r="F732">
            <v>25422182</v>
          </cell>
          <cell r="G732">
            <v>22243465</v>
          </cell>
          <cell r="H732">
            <v>3178717</v>
          </cell>
          <cell r="I732">
            <v>1998</v>
          </cell>
        </row>
        <row r="733">
          <cell r="A733">
            <v>163642</v>
          </cell>
          <cell r="B733">
            <v>83</v>
          </cell>
          <cell r="C733">
            <v>163</v>
          </cell>
          <cell r="D733">
            <v>6420</v>
          </cell>
          <cell r="F733">
            <v>26952611</v>
          </cell>
          <cell r="G733">
            <v>23626652</v>
          </cell>
          <cell r="H733">
            <v>3325959</v>
          </cell>
          <cell r="I733">
            <v>1999</v>
          </cell>
        </row>
        <row r="734">
          <cell r="A734">
            <v>163709</v>
          </cell>
          <cell r="B734">
            <v>83</v>
          </cell>
          <cell r="C734">
            <v>163</v>
          </cell>
          <cell r="D734">
            <v>7090</v>
          </cell>
          <cell r="F734">
            <v>31536882</v>
          </cell>
          <cell r="G734">
            <v>31536882</v>
          </cell>
          <cell r="H734">
            <v>0</v>
          </cell>
          <cell r="I734">
            <v>2001</v>
          </cell>
        </row>
        <row r="735">
          <cell r="A735">
            <v>163713</v>
          </cell>
          <cell r="B735">
            <v>83</v>
          </cell>
          <cell r="C735">
            <v>163</v>
          </cell>
          <cell r="D735">
            <v>7130</v>
          </cell>
          <cell r="F735">
            <v>28952458</v>
          </cell>
          <cell r="G735">
            <v>25659519</v>
          </cell>
          <cell r="H735">
            <v>3292939</v>
          </cell>
          <cell r="I735">
            <v>2000</v>
          </cell>
        </row>
        <row r="736">
          <cell r="A736">
            <v>163721</v>
          </cell>
          <cell r="B736">
            <v>83</v>
          </cell>
          <cell r="C736">
            <v>163</v>
          </cell>
          <cell r="D736">
            <v>7210</v>
          </cell>
          <cell r="F736">
            <v>24648210</v>
          </cell>
          <cell r="G736">
            <v>24648210</v>
          </cell>
          <cell r="H736">
            <v>0</v>
          </cell>
          <cell r="I736">
            <v>2001</v>
          </cell>
        </row>
        <row r="737">
          <cell r="A737">
            <v>163723</v>
          </cell>
          <cell r="B737">
            <v>83</v>
          </cell>
          <cell r="C737">
            <v>163</v>
          </cell>
          <cell r="D737">
            <v>7230</v>
          </cell>
          <cell r="F737">
            <v>30265000</v>
          </cell>
          <cell r="G737">
            <v>30265000</v>
          </cell>
          <cell r="H737">
            <v>0</v>
          </cell>
          <cell r="I737">
            <v>2000</v>
          </cell>
        </row>
        <row r="738">
          <cell r="A738">
            <v>163728</v>
          </cell>
          <cell r="B738">
            <v>83</v>
          </cell>
          <cell r="C738">
            <v>163</v>
          </cell>
          <cell r="D738">
            <v>7280</v>
          </cell>
          <cell r="F738">
            <v>30794822</v>
          </cell>
          <cell r="G738">
            <v>27403008</v>
          </cell>
          <cell r="H738">
            <v>3391814</v>
          </cell>
          <cell r="I738">
            <v>2000</v>
          </cell>
        </row>
        <row r="739">
          <cell r="A739">
            <v>163732</v>
          </cell>
          <cell r="B739">
            <v>83</v>
          </cell>
          <cell r="C739">
            <v>163</v>
          </cell>
          <cell r="D739">
            <v>7320</v>
          </cell>
          <cell r="F739">
            <v>26947000</v>
          </cell>
          <cell r="G739">
            <v>26947000</v>
          </cell>
          <cell r="H739">
            <v>0</v>
          </cell>
          <cell r="I739">
            <v>2001</v>
          </cell>
        </row>
        <row r="740">
          <cell r="A740">
            <v>163742</v>
          </cell>
          <cell r="B740">
            <v>83</v>
          </cell>
          <cell r="C740">
            <v>163</v>
          </cell>
          <cell r="D740">
            <v>7420</v>
          </cell>
          <cell r="F740">
            <v>28549000</v>
          </cell>
          <cell r="G740">
            <v>28549000</v>
          </cell>
          <cell r="H740">
            <v>0</v>
          </cell>
          <cell r="I740">
            <v>2001</v>
          </cell>
        </row>
        <row r="741">
          <cell r="A741">
            <v>163763</v>
          </cell>
          <cell r="B741">
            <v>83</v>
          </cell>
          <cell r="C741">
            <v>163</v>
          </cell>
          <cell r="D741">
            <v>7630</v>
          </cell>
          <cell r="F741">
            <v>32128523</v>
          </cell>
          <cell r="G741">
            <v>28745356</v>
          </cell>
          <cell r="H741">
            <v>3383167</v>
          </cell>
          <cell r="I741">
            <v>2000</v>
          </cell>
        </row>
        <row r="742">
          <cell r="A742">
            <v>163772</v>
          </cell>
          <cell r="B742">
            <v>83</v>
          </cell>
          <cell r="C742">
            <v>163</v>
          </cell>
          <cell r="D742">
            <v>7720</v>
          </cell>
          <cell r="F742">
            <v>26126114</v>
          </cell>
          <cell r="G742">
            <v>22979401</v>
          </cell>
          <cell r="H742">
            <v>3146713</v>
          </cell>
          <cell r="I742">
            <v>2000</v>
          </cell>
        </row>
        <row r="743">
          <cell r="A743">
            <v>163809</v>
          </cell>
          <cell r="B743">
            <v>83</v>
          </cell>
          <cell r="C743">
            <v>163</v>
          </cell>
          <cell r="D743">
            <v>8090</v>
          </cell>
          <cell r="F743">
            <v>29624510</v>
          </cell>
          <cell r="G743">
            <v>25615975</v>
          </cell>
          <cell r="H743">
            <v>4008535</v>
          </cell>
          <cell r="I743">
            <v>1998</v>
          </cell>
        </row>
        <row r="744">
          <cell r="A744">
            <v>163812</v>
          </cell>
          <cell r="B744">
            <v>83</v>
          </cell>
          <cell r="C744">
            <v>163</v>
          </cell>
          <cell r="D744">
            <v>8120</v>
          </cell>
          <cell r="F744">
            <v>23765588</v>
          </cell>
          <cell r="G744">
            <v>20495044</v>
          </cell>
          <cell r="H744">
            <v>3270544</v>
          </cell>
          <cell r="I744">
            <v>2001</v>
          </cell>
        </row>
        <row r="745">
          <cell r="A745">
            <v>163819</v>
          </cell>
          <cell r="B745">
            <v>83</v>
          </cell>
          <cell r="C745">
            <v>163</v>
          </cell>
          <cell r="D745">
            <v>8190</v>
          </cell>
          <cell r="F745">
            <v>29726106</v>
          </cell>
          <cell r="G745">
            <v>25808992</v>
          </cell>
          <cell r="H745">
            <v>3917114</v>
          </cell>
          <cell r="I745">
            <v>2001</v>
          </cell>
        </row>
        <row r="746">
          <cell r="A746">
            <v>163822</v>
          </cell>
          <cell r="B746">
            <v>83</v>
          </cell>
          <cell r="C746">
            <v>163</v>
          </cell>
          <cell r="D746">
            <v>8220</v>
          </cell>
          <cell r="F746">
            <v>25511594</v>
          </cell>
          <cell r="G746">
            <v>22167244</v>
          </cell>
          <cell r="H746">
            <v>3344350</v>
          </cell>
          <cell r="I746">
            <v>2001</v>
          </cell>
        </row>
        <row r="747">
          <cell r="A747">
            <v>163832</v>
          </cell>
          <cell r="B747">
            <v>83</v>
          </cell>
          <cell r="C747">
            <v>163</v>
          </cell>
          <cell r="D747">
            <v>8320</v>
          </cell>
          <cell r="F747">
            <v>23764748</v>
          </cell>
          <cell r="G747">
            <v>20478489</v>
          </cell>
          <cell r="H747">
            <v>3286259</v>
          </cell>
          <cell r="I747">
            <v>1998</v>
          </cell>
        </row>
        <row r="748">
          <cell r="A748">
            <v>163842</v>
          </cell>
          <cell r="B748">
            <v>83</v>
          </cell>
          <cell r="C748">
            <v>163</v>
          </cell>
          <cell r="D748">
            <v>8420</v>
          </cell>
          <cell r="F748">
            <v>25537726</v>
          </cell>
          <cell r="G748">
            <v>22105611</v>
          </cell>
          <cell r="H748">
            <v>3432115</v>
          </cell>
          <cell r="I748">
            <v>2000</v>
          </cell>
        </row>
        <row r="749">
          <cell r="A749">
            <v>163853</v>
          </cell>
          <cell r="B749">
            <v>83</v>
          </cell>
          <cell r="C749">
            <v>163</v>
          </cell>
          <cell r="D749">
            <v>8530</v>
          </cell>
          <cell r="F749">
            <v>28849194</v>
          </cell>
          <cell r="G749">
            <v>24935294</v>
          </cell>
          <cell r="H749">
            <v>3913900</v>
          </cell>
          <cell r="I749">
            <v>2001</v>
          </cell>
        </row>
        <row r="750">
          <cell r="A750">
            <v>163863</v>
          </cell>
          <cell r="B750">
            <v>83</v>
          </cell>
          <cell r="C750">
            <v>163</v>
          </cell>
          <cell r="D750">
            <v>8630</v>
          </cell>
          <cell r="F750">
            <v>30215180</v>
          </cell>
          <cell r="G750">
            <v>26280200</v>
          </cell>
          <cell r="H750">
            <v>3934980</v>
          </cell>
          <cell r="I750">
            <v>2000</v>
          </cell>
        </row>
        <row r="751">
          <cell r="A751">
            <v>163909</v>
          </cell>
          <cell r="B751">
            <v>83</v>
          </cell>
          <cell r="C751">
            <v>163</v>
          </cell>
          <cell r="D751">
            <v>9090</v>
          </cell>
          <cell r="F751">
            <v>30214097</v>
          </cell>
          <cell r="G751">
            <v>26594262</v>
          </cell>
          <cell r="H751">
            <v>3619835</v>
          </cell>
          <cell r="I751">
            <v>2000</v>
          </cell>
        </row>
        <row r="752">
          <cell r="A752">
            <v>163921</v>
          </cell>
          <cell r="B752">
            <v>83</v>
          </cell>
          <cell r="C752">
            <v>163</v>
          </cell>
          <cell r="D752">
            <v>9210</v>
          </cell>
          <cell r="F752">
            <v>22905384</v>
          </cell>
          <cell r="G752">
            <v>20080331</v>
          </cell>
          <cell r="H752">
            <v>2825053</v>
          </cell>
          <cell r="I752">
            <v>2000</v>
          </cell>
        </row>
        <row r="753">
          <cell r="A753">
            <v>163932</v>
          </cell>
          <cell r="B753">
            <v>83</v>
          </cell>
          <cell r="C753">
            <v>163</v>
          </cell>
          <cell r="D753">
            <v>9320</v>
          </cell>
          <cell r="F753">
            <v>24435000</v>
          </cell>
          <cell r="G753">
            <v>24435000</v>
          </cell>
          <cell r="H753">
            <v>0</v>
          </cell>
          <cell r="I753">
            <v>2001</v>
          </cell>
        </row>
        <row r="754">
          <cell r="A754">
            <v>163942</v>
          </cell>
          <cell r="B754">
            <v>83</v>
          </cell>
          <cell r="C754">
            <v>163</v>
          </cell>
          <cell r="D754">
            <v>9420</v>
          </cell>
          <cell r="F754">
            <v>26237000</v>
          </cell>
          <cell r="G754">
            <v>26237000</v>
          </cell>
          <cell r="H754">
            <v>0</v>
          </cell>
          <cell r="I754">
            <v>2001</v>
          </cell>
        </row>
        <row r="755">
          <cell r="A755">
            <v>163943</v>
          </cell>
          <cell r="B755">
            <v>83</v>
          </cell>
          <cell r="C755">
            <v>163</v>
          </cell>
          <cell r="D755">
            <v>9430</v>
          </cell>
          <cell r="F755">
            <v>30573708</v>
          </cell>
          <cell r="G755">
            <v>30573708</v>
          </cell>
          <cell r="H755">
            <v>0</v>
          </cell>
          <cell r="I755">
            <v>2001</v>
          </cell>
        </row>
        <row r="756">
          <cell r="A756">
            <v>163953</v>
          </cell>
          <cell r="B756">
            <v>83</v>
          </cell>
          <cell r="C756">
            <v>163</v>
          </cell>
          <cell r="D756">
            <v>9530</v>
          </cell>
          <cell r="F756">
            <v>29382000</v>
          </cell>
          <cell r="G756">
            <v>29382000</v>
          </cell>
          <cell r="H756">
            <v>0</v>
          </cell>
          <cell r="I756">
            <v>2001</v>
          </cell>
        </row>
        <row r="757">
          <cell r="A757">
            <v>163963</v>
          </cell>
          <cell r="B757">
            <v>83</v>
          </cell>
          <cell r="C757">
            <v>163</v>
          </cell>
          <cell r="D757">
            <v>9630</v>
          </cell>
          <cell r="F757">
            <v>31147000</v>
          </cell>
          <cell r="G757">
            <v>31147000</v>
          </cell>
          <cell r="H757">
            <v>0</v>
          </cell>
          <cell r="I757">
            <v>2001</v>
          </cell>
        </row>
        <row r="758">
          <cell r="A758">
            <v>163972</v>
          </cell>
          <cell r="B758">
            <v>83</v>
          </cell>
          <cell r="C758">
            <v>163</v>
          </cell>
          <cell r="D758">
            <v>9720</v>
          </cell>
          <cell r="F758">
            <v>24756444</v>
          </cell>
          <cell r="G758">
            <v>21701946</v>
          </cell>
          <cell r="H758">
            <v>3054498</v>
          </cell>
          <cell r="I758">
            <v>2000</v>
          </cell>
        </row>
        <row r="759">
          <cell r="A759">
            <v>164073</v>
          </cell>
          <cell r="B759">
            <v>83</v>
          </cell>
          <cell r="C759">
            <v>164</v>
          </cell>
          <cell r="D759">
            <v>730</v>
          </cell>
          <cell r="F759">
            <v>18654949</v>
          </cell>
          <cell r="G759">
            <v>16509395</v>
          </cell>
          <cell r="H759">
            <v>2145554</v>
          </cell>
          <cell r="I759">
            <v>2001</v>
          </cell>
        </row>
        <row r="760">
          <cell r="A760">
            <v>164153.1</v>
          </cell>
          <cell r="B760">
            <v>83</v>
          </cell>
          <cell r="C760">
            <v>164</v>
          </cell>
          <cell r="D760">
            <v>1531</v>
          </cell>
          <cell r="F760">
            <v>28716087</v>
          </cell>
          <cell r="G760">
            <v>25679338</v>
          </cell>
          <cell r="H760">
            <v>3036749</v>
          </cell>
          <cell r="I760">
            <v>2001</v>
          </cell>
        </row>
        <row r="761">
          <cell r="A761">
            <v>164453.1</v>
          </cell>
          <cell r="B761">
            <v>83</v>
          </cell>
          <cell r="C761">
            <v>164</v>
          </cell>
          <cell r="D761">
            <v>4531</v>
          </cell>
          <cell r="F761">
            <v>43284431</v>
          </cell>
          <cell r="G761">
            <v>40386119</v>
          </cell>
          <cell r="H761">
            <v>2898312</v>
          </cell>
          <cell r="I761">
            <v>2001</v>
          </cell>
        </row>
        <row r="762">
          <cell r="A762">
            <v>164953</v>
          </cell>
          <cell r="B762">
            <v>83</v>
          </cell>
          <cell r="C762">
            <v>164</v>
          </cell>
          <cell r="D762">
            <v>9530</v>
          </cell>
          <cell r="F762">
            <v>22534820</v>
          </cell>
          <cell r="G762">
            <v>20424403</v>
          </cell>
          <cell r="H762">
            <v>2110417</v>
          </cell>
          <cell r="I762">
            <v>2001</v>
          </cell>
        </row>
        <row r="763">
          <cell r="A763">
            <v>164953.1</v>
          </cell>
          <cell r="B763">
            <v>83</v>
          </cell>
          <cell r="C763">
            <v>164</v>
          </cell>
          <cell r="D763">
            <v>9531</v>
          </cell>
          <cell r="F763">
            <v>31386893</v>
          </cell>
          <cell r="G763">
            <v>28249547</v>
          </cell>
          <cell r="H763">
            <v>3137346</v>
          </cell>
          <cell r="I763">
            <v>2001</v>
          </cell>
        </row>
        <row r="764">
          <cell r="A764">
            <v>165641.1</v>
          </cell>
          <cell r="B764">
            <v>83</v>
          </cell>
          <cell r="C764">
            <v>165</v>
          </cell>
          <cell r="D764">
            <v>6411</v>
          </cell>
          <cell r="F764">
            <v>19500000</v>
          </cell>
          <cell r="G764">
            <v>19500000</v>
          </cell>
          <cell r="H764">
            <v>0</v>
          </cell>
          <cell r="I764">
            <v>2001</v>
          </cell>
        </row>
        <row r="765">
          <cell r="A765">
            <v>167066</v>
          </cell>
          <cell r="B765">
            <v>83</v>
          </cell>
          <cell r="C765">
            <v>167</v>
          </cell>
          <cell r="D765">
            <v>660</v>
          </cell>
          <cell r="F765">
            <v>15974908</v>
          </cell>
          <cell r="G765">
            <v>14444907</v>
          </cell>
          <cell r="H765">
            <v>1530001</v>
          </cell>
          <cell r="I765">
            <v>1998</v>
          </cell>
        </row>
        <row r="766">
          <cell r="A766">
            <v>167076</v>
          </cell>
          <cell r="B766">
            <v>83</v>
          </cell>
          <cell r="C766">
            <v>167</v>
          </cell>
          <cell r="D766">
            <v>760</v>
          </cell>
          <cell r="F766">
            <v>16857572</v>
          </cell>
          <cell r="G766">
            <v>15337258</v>
          </cell>
          <cell r="H766">
            <v>1520314</v>
          </cell>
          <cell r="I766">
            <v>1998</v>
          </cell>
        </row>
        <row r="767">
          <cell r="A767">
            <v>167086</v>
          </cell>
          <cell r="B767">
            <v>83</v>
          </cell>
          <cell r="C767">
            <v>167</v>
          </cell>
          <cell r="D767">
            <v>860</v>
          </cell>
          <cell r="F767">
            <v>16405399</v>
          </cell>
          <cell r="G767">
            <v>14876139</v>
          </cell>
          <cell r="H767">
            <v>1529260</v>
          </cell>
          <cell r="I767">
            <v>1998</v>
          </cell>
        </row>
        <row r="768">
          <cell r="A768">
            <v>167135</v>
          </cell>
          <cell r="B768">
            <v>83</v>
          </cell>
          <cell r="C768">
            <v>167</v>
          </cell>
          <cell r="D768">
            <v>1350</v>
          </cell>
          <cell r="F768">
            <v>15156673</v>
          </cell>
          <cell r="G768">
            <v>13654412</v>
          </cell>
          <cell r="H768">
            <v>1502261</v>
          </cell>
          <cell r="I768">
            <v>1998</v>
          </cell>
        </row>
        <row r="769">
          <cell r="A769">
            <v>167139</v>
          </cell>
          <cell r="B769">
            <v>83</v>
          </cell>
          <cell r="C769">
            <v>167</v>
          </cell>
          <cell r="D769">
            <v>1390</v>
          </cell>
          <cell r="F769">
            <v>15571224</v>
          </cell>
          <cell r="G769">
            <v>14127813</v>
          </cell>
          <cell r="H769">
            <v>1443411</v>
          </cell>
          <cell r="I769">
            <v>1998</v>
          </cell>
        </row>
        <row r="770">
          <cell r="A770">
            <v>167145</v>
          </cell>
          <cell r="B770">
            <v>83</v>
          </cell>
          <cell r="C770">
            <v>167</v>
          </cell>
          <cell r="D770">
            <v>1450</v>
          </cell>
          <cell r="F770">
            <v>16396305</v>
          </cell>
          <cell r="G770">
            <v>14592711</v>
          </cell>
          <cell r="H770">
            <v>1803594</v>
          </cell>
          <cell r="I770">
            <v>2001</v>
          </cell>
        </row>
        <row r="771">
          <cell r="A771">
            <v>167149</v>
          </cell>
          <cell r="B771">
            <v>83</v>
          </cell>
          <cell r="C771">
            <v>167</v>
          </cell>
          <cell r="D771">
            <v>1490</v>
          </cell>
          <cell r="F771">
            <v>13827080</v>
          </cell>
          <cell r="G771">
            <v>12366320</v>
          </cell>
          <cell r="H771">
            <v>1460760</v>
          </cell>
          <cell r="I771">
            <v>1998</v>
          </cell>
        </row>
        <row r="772">
          <cell r="A772">
            <v>167247</v>
          </cell>
          <cell r="B772">
            <v>83</v>
          </cell>
          <cell r="C772">
            <v>167</v>
          </cell>
          <cell r="D772">
            <v>2470</v>
          </cell>
          <cell r="F772">
            <v>13996275</v>
          </cell>
          <cell r="G772">
            <v>12470378</v>
          </cell>
          <cell r="H772">
            <v>1525897</v>
          </cell>
          <cell r="I772">
            <v>1998</v>
          </cell>
        </row>
        <row r="773">
          <cell r="A773">
            <v>167248</v>
          </cell>
          <cell r="B773">
            <v>83</v>
          </cell>
          <cell r="C773">
            <v>167</v>
          </cell>
          <cell r="D773">
            <v>2480</v>
          </cell>
          <cell r="F773">
            <v>15445107</v>
          </cell>
          <cell r="G773">
            <v>13816917</v>
          </cell>
          <cell r="H773">
            <v>1628190</v>
          </cell>
          <cell r="I773">
            <v>1998</v>
          </cell>
        </row>
        <row r="774">
          <cell r="A774">
            <v>167329</v>
          </cell>
          <cell r="B774">
            <v>83</v>
          </cell>
          <cell r="C774">
            <v>167</v>
          </cell>
          <cell r="D774">
            <v>3290</v>
          </cell>
          <cell r="F774">
            <v>19011244</v>
          </cell>
          <cell r="G774">
            <v>17588436</v>
          </cell>
          <cell r="H774">
            <v>1422808</v>
          </cell>
          <cell r="I774">
            <v>1998</v>
          </cell>
        </row>
        <row r="775">
          <cell r="A775">
            <v>167339</v>
          </cell>
          <cell r="B775">
            <v>83</v>
          </cell>
          <cell r="C775">
            <v>167</v>
          </cell>
          <cell r="D775">
            <v>3390</v>
          </cell>
          <cell r="F775">
            <v>19013390</v>
          </cell>
          <cell r="G775">
            <v>17588182</v>
          </cell>
          <cell r="H775">
            <v>1425208</v>
          </cell>
          <cell r="I775">
            <v>1998</v>
          </cell>
        </row>
        <row r="776">
          <cell r="A776">
            <v>167452</v>
          </cell>
          <cell r="B776">
            <v>83</v>
          </cell>
          <cell r="C776">
            <v>167</v>
          </cell>
          <cell r="D776">
            <v>4520</v>
          </cell>
          <cell r="F776">
            <v>22659863</v>
          </cell>
          <cell r="G776">
            <v>20218976</v>
          </cell>
          <cell r="H776">
            <v>2440887</v>
          </cell>
          <cell r="I776">
            <v>2001</v>
          </cell>
        </row>
        <row r="777">
          <cell r="A777">
            <v>167544</v>
          </cell>
          <cell r="B777">
            <v>83</v>
          </cell>
          <cell r="C777">
            <v>167</v>
          </cell>
          <cell r="D777">
            <v>5440</v>
          </cell>
          <cell r="F777">
            <v>13552385</v>
          </cell>
          <cell r="G777">
            <v>11601797</v>
          </cell>
          <cell r="H777">
            <v>1950588</v>
          </cell>
          <cell r="I777">
            <v>2001</v>
          </cell>
        </row>
        <row r="778">
          <cell r="A778">
            <v>167553</v>
          </cell>
          <cell r="B778">
            <v>83</v>
          </cell>
          <cell r="C778">
            <v>167</v>
          </cell>
          <cell r="D778">
            <v>5530</v>
          </cell>
          <cell r="F778">
            <v>17268842</v>
          </cell>
          <cell r="G778">
            <v>14843504</v>
          </cell>
          <cell r="H778">
            <v>2425338</v>
          </cell>
          <cell r="I778">
            <v>2001</v>
          </cell>
        </row>
        <row r="779">
          <cell r="A779">
            <v>167556</v>
          </cell>
          <cell r="B779">
            <v>83</v>
          </cell>
          <cell r="C779">
            <v>167</v>
          </cell>
          <cell r="D779">
            <v>5560</v>
          </cell>
          <cell r="F779">
            <v>14337067</v>
          </cell>
          <cell r="G779">
            <v>12142443</v>
          </cell>
          <cell r="H779">
            <v>2194624</v>
          </cell>
          <cell r="I779">
            <v>2001</v>
          </cell>
        </row>
        <row r="780">
          <cell r="A780">
            <v>167558</v>
          </cell>
          <cell r="B780">
            <v>83</v>
          </cell>
          <cell r="C780">
            <v>167</v>
          </cell>
          <cell r="D780">
            <v>5580</v>
          </cell>
          <cell r="F780">
            <v>14514020</v>
          </cell>
          <cell r="G780">
            <v>12310983</v>
          </cell>
          <cell r="H780">
            <v>2203037</v>
          </cell>
          <cell r="I780">
            <v>2001</v>
          </cell>
        </row>
        <row r="781">
          <cell r="A781">
            <v>167559</v>
          </cell>
          <cell r="B781">
            <v>83</v>
          </cell>
          <cell r="C781">
            <v>167</v>
          </cell>
          <cell r="D781">
            <v>5590</v>
          </cell>
          <cell r="F781">
            <v>19221145</v>
          </cell>
          <cell r="G781">
            <v>17388251</v>
          </cell>
          <cell r="H781">
            <v>1832894</v>
          </cell>
          <cell r="I781">
            <v>2001</v>
          </cell>
        </row>
        <row r="782">
          <cell r="A782">
            <v>167648</v>
          </cell>
          <cell r="B782">
            <v>83</v>
          </cell>
          <cell r="C782">
            <v>167</v>
          </cell>
          <cell r="D782">
            <v>6480</v>
          </cell>
          <cell r="F782">
            <v>15992347</v>
          </cell>
          <cell r="G782">
            <v>14352303</v>
          </cell>
          <cell r="H782">
            <v>1640044</v>
          </cell>
          <cell r="I782">
            <v>1998</v>
          </cell>
        </row>
        <row r="783">
          <cell r="A783">
            <v>167748</v>
          </cell>
          <cell r="B783">
            <v>83</v>
          </cell>
          <cell r="C783">
            <v>167</v>
          </cell>
          <cell r="D783">
            <v>7480</v>
          </cell>
          <cell r="F783">
            <v>14932425</v>
          </cell>
          <cell r="G783">
            <v>13302602</v>
          </cell>
          <cell r="H783">
            <v>1629823</v>
          </cell>
          <cell r="I783">
            <v>2000</v>
          </cell>
        </row>
        <row r="784">
          <cell r="A784">
            <v>167847</v>
          </cell>
          <cell r="B784">
            <v>83</v>
          </cell>
          <cell r="C784">
            <v>167</v>
          </cell>
          <cell r="D784">
            <v>8470</v>
          </cell>
          <cell r="F784">
            <v>14277900</v>
          </cell>
          <cell r="G784">
            <v>12752003</v>
          </cell>
          <cell r="H784">
            <v>1525897</v>
          </cell>
          <cell r="I784">
            <v>1998</v>
          </cell>
        </row>
        <row r="785">
          <cell r="A785">
            <v>167848</v>
          </cell>
          <cell r="B785">
            <v>83</v>
          </cell>
          <cell r="C785">
            <v>167</v>
          </cell>
          <cell r="D785">
            <v>8480</v>
          </cell>
          <cell r="F785">
            <v>15011648</v>
          </cell>
          <cell r="G785">
            <v>13394882</v>
          </cell>
          <cell r="H785">
            <v>1616766</v>
          </cell>
          <cell r="I785">
            <v>1998</v>
          </cell>
        </row>
        <row r="786">
          <cell r="A786">
            <v>167949</v>
          </cell>
          <cell r="B786">
            <v>83</v>
          </cell>
          <cell r="C786">
            <v>167</v>
          </cell>
          <cell r="D786">
            <v>9490</v>
          </cell>
          <cell r="F786">
            <v>18079309</v>
          </cell>
          <cell r="G786">
            <v>16034373</v>
          </cell>
          <cell r="H786">
            <v>2044936</v>
          </cell>
          <cell r="I786">
            <v>1998</v>
          </cell>
        </row>
        <row r="787">
          <cell r="A787">
            <v>168165.1</v>
          </cell>
          <cell r="B787">
            <v>83</v>
          </cell>
          <cell r="C787">
            <v>168</v>
          </cell>
          <cell r="D787">
            <v>1651</v>
          </cell>
          <cell r="F787">
            <v>25002463</v>
          </cell>
          <cell r="G787">
            <v>21678512</v>
          </cell>
          <cell r="H787">
            <v>3323951</v>
          </cell>
          <cell r="I787">
            <v>1998</v>
          </cell>
        </row>
        <row r="788">
          <cell r="A788">
            <v>168205.1</v>
          </cell>
          <cell r="B788">
            <v>83</v>
          </cell>
          <cell r="C788">
            <v>168</v>
          </cell>
          <cell r="D788">
            <v>2051</v>
          </cell>
          <cell r="F788">
            <v>21999061</v>
          </cell>
          <cell r="G788">
            <v>19146629</v>
          </cell>
          <cell r="H788">
            <v>2852432</v>
          </cell>
          <cell r="I788">
            <v>1998</v>
          </cell>
        </row>
        <row r="789">
          <cell r="A789">
            <v>168295.1</v>
          </cell>
          <cell r="B789">
            <v>83</v>
          </cell>
          <cell r="C789">
            <v>168</v>
          </cell>
          <cell r="D789">
            <v>2951</v>
          </cell>
          <cell r="F789">
            <v>24830740</v>
          </cell>
          <cell r="G789">
            <v>22183914</v>
          </cell>
          <cell r="H789">
            <v>2646826</v>
          </cell>
          <cell r="I789">
            <v>1998</v>
          </cell>
        </row>
        <row r="790">
          <cell r="A790">
            <v>168305.1</v>
          </cell>
          <cell r="B790">
            <v>83</v>
          </cell>
          <cell r="C790">
            <v>168</v>
          </cell>
          <cell r="D790">
            <v>3051</v>
          </cell>
          <cell r="F790">
            <v>22211011</v>
          </cell>
          <cell r="G790">
            <v>19338269</v>
          </cell>
          <cell r="H790">
            <v>2872742</v>
          </cell>
          <cell r="I790">
            <v>1998</v>
          </cell>
        </row>
        <row r="791">
          <cell r="A791">
            <v>168325.1</v>
          </cell>
          <cell r="B791">
            <v>83</v>
          </cell>
          <cell r="C791">
            <v>168</v>
          </cell>
          <cell r="D791">
            <v>3251</v>
          </cell>
          <cell r="F791">
            <v>27139400</v>
          </cell>
          <cell r="G791">
            <v>23794047</v>
          </cell>
          <cell r="H791">
            <v>3345353</v>
          </cell>
          <cell r="I791">
            <v>1998</v>
          </cell>
        </row>
        <row r="792">
          <cell r="A792">
            <v>168335.1</v>
          </cell>
          <cell r="B792">
            <v>83</v>
          </cell>
          <cell r="C792">
            <v>168</v>
          </cell>
          <cell r="D792">
            <v>3351</v>
          </cell>
          <cell r="F792">
            <v>24616327</v>
          </cell>
          <cell r="G792">
            <v>21359377</v>
          </cell>
          <cell r="H792">
            <v>3256950</v>
          </cell>
          <cell r="I792">
            <v>1998</v>
          </cell>
        </row>
        <row r="793">
          <cell r="A793">
            <v>168345.1</v>
          </cell>
          <cell r="B793">
            <v>83</v>
          </cell>
          <cell r="C793">
            <v>168</v>
          </cell>
          <cell r="D793">
            <v>3451</v>
          </cell>
          <cell r="F793">
            <v>26306010</v>
          </cell>
          <cell r="G793">
            <v>22966967</v>
          </cell>
          <cell r="H793">
            <v>3339043</v>
          </cell>
          <cell r="I793">
            <v>2001</v>
          </cell>
        </row>
        <row r="794">
          <cell r="A794">
            <v>168353.1</v>
          </cell>
          <cell r="B794">
            <v>83</v>
          </cell>
          <cell r="C794">
            <v>168</v>
          </cell>
          <cell r="D794">
            <v>3531</v>
          </cell>
          <cell r="F794">
            <v>31773179</v>
          </cell>
          <cell r="G794">
            <v>28472115</v>
          </cell>
          <cell r="H794">
            <v>3301064</v>
          </cell>
          <cell r="I794">
            <v>2001</v>
          </cell>
        </row>
        <row r="795">
          <cell r="A795">
            <v>168365.1</v>
          </cell>
          <cell r="B795">
            <v>83</v>
          </cell>
          <cell r="C795">
            <v>168</v>
          </cell>
          <cell r="D795">
            <v>3651</v>
          </cell>
          <cell r="F795">
            <v>27624960</v>
          </cell>
          <cell r="G795">
            <v>24210330</v>
          </cell>
          <cell r="H795">
            <v>3414630</v>
          </cell>
          <cell r="I795">
            <v>1998</v>
          </cell>
        </row>
        <row r="796">
          <cell r="A796">
            <v>168375.1</v>
          </cell>
          <cell r="B796">
            <v>83</v>
          </cell>
          <cell r="C796">
            <v>168</v>
          </cell>
          <cell r="D796">
            <v>3751</v>
          </cell>
          <cell r="F796">
            <v>28455461</v>
          </cell>
          <cell r="G796">
            <v>24955619</v>
          </cell>
          <cell r="H796">
            <v>3499842</v>
          </cell>
          <cell r="I796">
            <v>1998</v>
          </cell>
        </row>
        <row r="797">
          <cell r="A797">
            <v>168395.1</v>
          </cell>
          <cell r="B797">
            <v>83</v>
          </cell>
          <cell r="C797">
            <v>168</v>
          </cell>
          <cell r="D797">
            <v>3951</v>
          </cell>
          <cell r="F797">
            <v>25056294</v>
          </cell>
          <cell r="G797">
            <v>22383866</v>
          </cell>
          <cell r="H797">
            <v>2672428</v>
          </cell>
          <cell r="I797">
            <v>1998</v>
          </cell>
        </row>
        <row r="798">
          <cell r="A798">
            <v>168445.1</v>
          </cell>
          <cell r="B798">
            <v>83</v>
          </cell>
          <cell r="C798">
            <v>168</v>
          </cell>
          <cell r="D798">
            <v>4451</v>
          </cell>
          <cell r="F798">
            <v>30508575</v>
          </cell>
          <cell r="G798">
            <v>27242127</v>
          </cell>
          <cell r="H798">
            <v>3266448</v>
          </cell>
          <cell r="I798">
            <v>1998</v>
          </cell>
        </row>
        <row r="799">
          <cell r="A799">
            <v>168545.1</v>
          </cell>
          <cell r="B799">
            <v>83</v>
          </cell>
          <cell r="C799">
            <v>168</v>
          </cell>
          <cell r="D799">
            <v>5451</v>
          </cell>
          <cell r="F799">
            <v>44025451</v>
          </cell>
          <cell r="G799">
            <v>40987142</v>
          </cell>
          <cell r="H799">
            <v>3038309</v>
          </cell>
          <cell r="I799">
            <v>1998</v>
          </cell>
        </row>
        <row r="800">
          <cell r="A800">
            <v>168665.1</v>
          </cell>
          <cell r="B800">
            <v>83</v>
          </cell>
          <cell r="C800">
            <v>168</v>
          </cell>
          <cell r="D800">
            <v>6651</v>
          </cell>
          <cell r="F800">
            <v>26848636</v>
          </cell>
          <cell r="G800">
            <v>23756622</v>
          </cell>
          <cell r="H800">
            <v>3092014</v>
          </cell>
          <cell r="I800">
            <v>1998</v>
          </cell>
        </row>
        <row r="801">
          <cell r="A801">
            <v>168745.1</v>
          </cell>
          <cell r="B801">
            <v>83</v>
          </cell>
          <cell r="C801">
            <v>168</v>
          </cell>
          <cell r="D801">
            <v>7451</v>
          </cell>
          <cell r="F801">
            <v>28781095</v>
          </cell>
          <cell r="G801">
            <v>25329955</v>
          </cell>
          <cell r="H801">
            <v>3451140</v>
          </cell>
          <cell r="I801">
            <v>1998</v>
          </cell>
        </row>
        <row r="802">
          <cell r="A802">
            <v>168835.1</v>
          </cell>
          <cell r="B802">
            <v>83</v>
          </cell>
          <cell r="C802">
            <v>168</v>
          </cell>
          <cell r="D802">
            <v>8351</v>
          </cell>
          <cell r="F802">
            <v>26677975</v>
          </cell>
          <cell r="G802">
            <v>23598562</v>
          </cell>
          <cell r="H802">
            <v>3079413</v>
          </cell>
          <cell r="I802">
            <v>1998</v>
          </cell>
        </row>
        <row r="803">
          <cell r="A803">
            <v>168845.1</v>
          </cell>
          <cell r="B803">
            <v>83</v>
          </cell>
          <cell r="C803">
            <v>168</v>
          </cell>
          <cell r="D803">
            <v>8451</v>
          </cell>
          <cell r="F803">
            <v>29173090</v>
          </cell>
          <cell r="G803">
            <v>26013555</v>
          </cell>
          <cell r="H803">
            <v>3159535</v>
          </cell>
          <cell r="I803">
            <v>1998</v>
          </cell>
        </row>
        <row r="804">
          <cell r="A804">
            <v>168865.1</v>
          </cell>
          <cell r="B804">
            <v>83</v>
          </cell>
          <cell r="C804">
            <v>168</v>
          </cell>
          <cell r="D804">
            <v>8651</v>
          </cell>
          <cell r="F804">
            <v>29954579</v>
          </cell>
          <cell r="G804">
            <v>26717169</v>
          </cell>
          <cell r="H804">
            <v>3237410</v>
          </cell>
          <cell r="I804">
            <v>1998</v>
          </cell>
        </row>
        <row r="805">
          <cell r="A805">
            <v>168875.1</v>
          </cell>
          <cell r="B805">
            <v>83</v>
          </cell>
          <cell r="C805">
            <v>168</v>
          </cell>
          <cell r="D805">
            <v>8751</v>
          </cell>
          <cell r="F805">
            <v>31267991</v>
          </cell>
          <cell r="G805">
            <v>27957485</v>
          </cell>
          <cell r="H805">
            <v>3310506</v>
          </cell>
          <cell r="I805">
            <v>1998</v>
          </cell>
        </row>
        <row r="806">
          <cell r="A806">
            <v>170391</v>
          </cell>
          <cell r="B806" t="str">
            <v>00</v>
          </cell>
          <cell r="C806">
            <v>170</v>
          </cell>
          <cell r="D806">
            <v>3910</v>
          </cell>
          <cell r="F806">
            <v>6644449</v>
          </cell>
          <cell r="G806">
            <v>6143911</v>
          </cell>
          <cell r="H806">
            <v>500538</v>
          </cell>
          <cell r="I806">
            <v>1998</v>
          </cell>
        </row>
        <row r="807">
          <cell r="A807">
            <v>170520</v>
          </cell>
          <cell r="B807" t="str">
            <v>00</v>
          </cell>
          <cell r="C807">
            <v>170</v>
          </cell>
          <cell r="D807">
            <v>5200</v>
          </cell>
          <cell r="F807">
            <v>4600000</v>
          </cell>
          <cell r="G807">
            <v>4600000</v>
          </cell>
          <cell r="H807">
            <v>0</v>
          </cell>
          <cell r="I807">
            <v>2001</v>
          </cell>
        </row>
        <row r="808">
          <cell r="A808">
            <v>170620</v>
          </cell>
          <cell r="B808" t="str">
            <v>00</v>
          </cell>
          <cell r="C808">
            <v>170</v>
          </cell>
          <cell r="D808">
            <v>6200</v>
          </cell>
          <cell r="F808">
            <v>4600000</v>
          </cell>
          <cell r="G808">
            <v>4600000</v>
          </cell>
          <cell r="H808">
            <v>0</v>
          </cell>
          <cell r="I808">
            <v>1998</v>
          </cell>
        </row>
        <row r="809">
          <cell r="A809">
            <v>170621</v>
          </cell>
          <cell r="B809" t="str">
            <v>00</v>
          </cell>
          <cell r="C809">
            <v>170</v>
          </cell>
          <cell r="D809">
            <v>6210</v>
          </cell>
          <cell r="F809">
            <v>6225000</v>
          </cell>
          <cell r="G809">
            <v>6225000</v>
          </cell>
          <cell r="H809">
            <v>0</v>
          </cell>
          <cell r="I809">
            <v>2001</v>
          </cell>
        </row>
        <row r="810">
          <cell r="A810">
            <v>170623</v>
          </cell>
          <cell r="B810" t="str">
            <v>00</v>
          </cell>
          <cell r="C810">
            <v>170</v>
          </cell>
          <cell r="D810">
            <v>6230</v>
          </cell>
          <cell r="F810">
            <v>6945000</v>
          </cell>
          <cell r="G810">
            <v>6945000</v>
          </cell>
          <cell r="H810">
            <v>0</v>
          </cell>
          <cell r="I810">
            <v>2001</v>
          </cell>
        </row>
        <row r="811">
          <cell r="A811">
            <v>170625</v>
          </cell>
          <cell r="B811" t="str">
            <v>00</v>
          </cell>
          <cell r="C811">
            <v>170</v>
          </cell>
          <cell r="D811">
            <v>6250</v>
          </cell>
          <cell r="F811">
            <v>6653907</v>
          </cell>
          <cell r="G811">
            <v>6196055</v>
          </cell>
          <cell r="H811">
            <v>457852</v>
          </cell>
          <cell r="I811">
            <v>1998</v>
          </cell>
        </row>
        <row r="812">
          <cell r="A812">
            <v>170631</v>
          </cell>
          <cell r="B812" t="str">
            <v>00</v>
          </cell>
          <cell r="C812">
            <v>170</v>
          </cell>
          <cell r="D812">
            <v>6310</v>
          </cell>
          <cell r="F812">
            <v>6636000</v>
          </cell>
          <cell r="G812">
            <v>6636000</v>
          </cell>
          <cell r="H812">
            <v>0</v>
          </cell>
          <cell r="I812">
            <v>1998</v>
          </cell>
        </row>
        <row r="813">
          <cell r="A813">
            <v>170651</v>
          </cell>
          <cell r="B813" t="str">
            <v>00</v>
          </cell>
          <cell r="C813">
            <v>170</v>
          </cell>
          <cell r="D813">
            <v>6510</v>
          </cell>
          <cell r="F813">
            <v>6017237</v>
          </cell>
          <cell r="G813">
            <v>5471559</v>
          </cell>
          <cell r="H813">
            <v>545678</v>
          </cell>
          <cell r="I813">
            <v>2001</v>
          </cell>
        </row>
        <row r="814">
          <cell r="A814">
            <v>170652</v>
          </cell>
          <cell r="B814" t="str">
            <v>00</v>
          </cell>
          <cell r="C814">
            <v>170</v>
          </cell>
          <cell r="D814">
            <v>6520</v>
          </cell>
          <cell r="F814">
            <v>5587219</v>
          </cell>
          <cell r="G814">
            <v>4834946</v>
          </cell>
          <cell r="H814">
            <v>752273</v>
          </cell>
          <cell r="I814">
            <v>1998</v>
          </cell>
        </row>
        <row r="815">
          <cell r="A815">
            <v>170653</v>
          </cell>
          <cell r="B815" t="str">
            <v>00</v>
          </cell>
          <cell r="C815">
            <v>170</v>
          </cell>
          <cell r="D815">
            <v>6530</v>
          </cell>
          <cell r="F815">
            <v>5970040</v>
          </cell>
          <cell r="G815">
            <v>5426405</v>
          </cell>
          <cell r="H815">
            <v>543635</v>
          </cell>
          <cell r="I815">
            <v>1998</v>
          </cell>
        </row>
        <row r="816">
          <cell r="A816">
            <v>170654</v>
          </cell>
          <cell r="B816" t="str">
            <v>00</v>
          </cell>
          <cell r="C816">
            <v>170</v>
          </cell>
          <cell r="D816">
            <v>6540</v>
          </cell>
          <cell r="F816">
            <v>5639222</v>
          </cell>
          <cell r="G816">
            <v>5083535</v>
          </cell>
          <cell r="H816">
            <v>555687</v>
          </cell>
          <cell r="I816">
            <v>2001</v>
          </cell>
        </row>
        <row r="817">
          <cell r="A817">
            <v>170661</v>
          </cell>
          <cell r="B817" t="str">
            <v>00</v>
          </cell>
          <cell r="C817">
            <v>170</v>
          </cell>
          <cell r="D817">
            <v>6610</v>
          </cell>
          <cell r="F817">
            <v>7371495</v>
          </cell>
          <cell r="G817">
            <v>6851172</v>
          </cell>
          <cell r="H817">
            <v>520323</v>
          </cell>
          <cell r="I817">
            <v>1999</v>
          </cell>
        </row>
        <row r="818">
          <cell r="A818">
            <v>170675</v>
          </cell>
          <cell r="B818" t="str">
            <v>00</v>
          </cell>
          <cell r="C818">
            <v>170</v>
          </cell>
          <cell r="D818">
            <v>6750</v>
          </cell>
          <cell r="F818">
            <v>7094557</v>
          </cell>
          <cell r="G818">
            <v>7094557</v>
          </cell>
          <cell r="H818">
            <v>0</v>
          </cell>
          <cell r="I818">
            <v>1998</v>
          </cell>
        </row>
        <row r="819">
          <cell r="A819">
            <v>170691</v>
          </cell>
          <cell r="B819" t="str">
            <v>00</v>
          </cell>
          <cell r="C819">
            <v>170</v>
          </cell>
          <cell r="D819">
            <v>6910</v>
          </cell>
          <cell r="F819">
            <v>6222273</v>
          </cell>
          <cell r="G819">
            <v>5712164</v>
          </cell>
          <cell r="H819">
            <v>510109</v>
          </cell>
          <cell r="I819">
            <v>1999</v>
          </cell>
        </row>
        <row r="820">
          <cell r="A820">
            <v>170695</v>
          </cell>
          <cell r="B820" t="str">
            <v>00</v>
          </cell>
          <cell r="C820">
            <v>170</v>
          </cell>
          <cell r="D820">
            <v>6950</v>
          </cell>
          <cell r="F820">
            <v>6440685</v>
          </cell>
          <cell r="G820">
            <v>5950899</v>
          </cell>
          <cell r="H820">
            <v>489786</v>
          </cell>
          <cell r="I820">
            <v>1999</v>
          </cell>
        </row>
        <row r="821">
          <cell r="A821">
            <v>171162</v>
          </cell>
          <cell r="B821" t="str">
            <v>00</v>
          </cell>
          <cell r="C821">
            <v>171</v>
          </cell>
          <cell r="D821">
            <v>1620</v>
          </cell>
          <cell r="F821">
            <v>11032000</v>
          </cell>
          <cell r="G821">
            <v>9952000</v>
          </cell>
          <cell r="H821">
            <v>1080000</v>
          </cell>
          <cell r="I821">
            <v>2001</v>
          </cell>
        </row>
        <row r="822">
          <cell r="A822">
            <v>171333</v>
          </cell>
          <cell r="B822" t="str">
            <v>00</v>
          </cell>
          <cell r="C822">
            <v>171</v>
          </cell>
          <cell r="D822">
            <v>3330</v>
          </cell>
          <cell r="F822">
            <v>9040781</v>
          </cell>
          <cell r="G822">
            <v>8386706</v>
          </cell>
          <cell r="H822">
            <v>654075</v>
          </cell>
          <cell r="I822">
            <v>2001</v>
          </cell>
        </row>
        <row r="823">
          <cell r="A823">
            <v>171413</v>
          </cell>
          <cell r="B823" t="str">
            <v>00</v>
          </cell>
          <cell r="C823">
            <v>171</v>
          </cell>
          <cell r="D823">
            <v>4130</v>
          </cell>
          <cell r="F823">
            <v>10707000</v>
          </cell>
          <cell r="G823">
            <v>9629000</v>
          </cell>
          <cell r="H823">
            <v>1078000</v>
          </cell>
          <cell r="I823">
            <v>2001</v>
          </cell>
        </row>
        <row r="824">
          <cell r="A824">
            <v>171414</v>
          </cell>
          <cell r="B824" t="str">
            <v>00</v>
          </cell>
          <cell r="C824">
            <v>171</v>
          </cell>
          <cell r="D824">
            <v>4140</v>
          </cell>
          <cell r="F824">
            <v>10767150</v>
          </cell>
          <cell r="G824">
            <v>9687238</v>
          </cell>
          <cell r="H824">
            <v>1079912</v>
          </cell>
          <cell r="I824">
            <v>2001</v>
          </cell>
        </row>
        <row r="825">
          <cell r="A825">
            <v>171418</v>
          </cell>
          <cell r="B825" t="str">
            <v>00</v>
          </cell>
          <cell r="C825">
            <v>171</v>
          </cell>
          <cell r="D825">
            <v>4180</v>
          </cell>
          <cell r="F825">
            <v>10967000</v>
          </cell>
          <cell r="G825">
            <v>9887000</v>
          </cell>
          <cell r="H825">
            <v>1080000</v>
          </cell>
          <cell r="I825">
            <v>2001</v>
          </cell>
        </row>
        <row r="826">
          <cell r="A826">
            <v>171555</v>
          </cell>
          <cell r="B826" t="str">
            <v>00</v>
          </cell>
          <cell r="C826">
            <v>171</v>
          </cell>
          <cell r="D826">
            <v>5550</v>
          </cell>
          <cell r="F826">
            <v>9279729</v>
          </cell>
          <cell r="G826">
            <v>8625654</v>
          </cell>
          <cell r="H826">
            <v>654075</v>
          </cell>
          <cell r="I826">
            <v>2001</v>
          </cell>
        </row>
        <row r="827">
          <cell r="A827">
            <v>171562</v>
          </cell>
          <cell r="B827" t="str">
            <v>00</v>
          </cell>
          <cell r="C827">
            <v>171</v>
          </cell>
          <cell r="D827">
            <v>5620</v>
          </cell>
          <cell r="F827">
            <v>10267000</v>
          </cell>
          <cell r="G827">
            <v>9187000</v>
          </cell>
          <cell r="H827">
            <v>1080000</v>
          </cell>
          <cell r="I827">
            <v>2001</v>
          </cell>
        </row>
        <row r="828">
          <cell r="A828">
            <v>171574</v>
          </cell>
          <cell r="B828" t="str">
            <v>00</v>
          </cell>
          <cell r="C828">
            <v>171</v>
          </cell>
          <cell r="D828">
            <v>5740</v>
          </cell>
          <cell r="F828">
            <v>12674000</v>
          </cell>
          <cell r="G828">
            <v>11567000</v>
          </cell>
          <cell r="H828">
            <v>1107000</v>
          </cell>
          <cell r="I828">
            <v>2001</v>
          </cell>
        </row>
        <row r="829">
          <cell r="A829">
            <v>171577</v>
          </cell>
          <cell r="B829" t="str">
            <v>00</v>
          </cell>
          <cell r="C829">
            <v>171</v>
          </cell>
          <cell r="D829">
            <v>5770</v>
          </cell>
          <cell r="F829">
            <v>14580000</v>
          </cell>
          <cell r="G829">
            <v>13500000</v>
          </cell>
          <cell r="H829">
            <v>1080000</v>
          </cell>
          <cell r="I829">
            <v>2001</v>
          </cell>
        </row>
        <row r="830">
          <cell r="A830">
            <v>171652</v>
          </cell>
          <cell r="B830" t="str">
            <v>00</v>
          </cell>
          <cell r="C830">
            <v>171</v>
          </cell>
          <cell r="D830">
            <v>6520</v>
          </cell>
          <cell r="F830">
            <v>11015000</v>
          </cell>
          <cell r="G830">
            <v>9785000</v>
          </cell>
          <cell r="H830">
            <v>1230000</v>
          </cell>
          <cell r="I830">
            <v>2001</v>
          </cell>
        </row>
        <row r="831">
          <cell r="A831">
            <v>171662</v>
          </cell>
          <cell r="B831" t="str">
            <v>00</v>
          </cell>
          <cell r="C831">
            <v>171</v>
          </cell>
          <cell r="D831">
            <v>6620</v>
          </cell>
          <cell r="F831">
            <v>11550000</v>
          </cell>
          <cell r="G831">
            <v>10500000</v>
          </cell>
          <cell r="H831">
            <v>1050000</v>
          </cell>
          <cell r="I831">
            <v>2001</v>
          </cell>
        </row>
        <row r="832">
          <cell r="A832">
            <v>171663</v>
          </cell>
          <cell r="B832" t="str">
            <v>00</v>
          </cell>
          <cell r="C832">
            <v>171</v>
          </cell>
          <cell r="D832">
            <v>6630</v>
          </cell>
          <cell r="F832">
            <v>12460000</v>
          </cell>
          <cell r="G832">
            <v>11410000</v>
          </cell>
          <cell r="H832">
            <v>1050000</v>
          </cell>
          <cell r="I832">
            <v>2001</v>
          </cell>
        </row>
        <row r="833">
          <cell r="A833">
            <v>171665</v>
          </cell>
          <cell r="B833" t="str">
            <v>00</v>
          </cell>
          <cell r="C833">
            <v>171</v>
          </cell>
          <cell r="D833">
            <v>6650</v>
          </cell>
          <cell r="F833">
            <v>14460000</v>
          </cell>
          <cell r="G833">
            <v>13410000</v>
          </cell>
          <cell r="H833">
            <v>1050000</v>
          </cell>
          <cell r="I833">
            <v>2001</v>
          </cell>
        </row>
        <row r="834">
          <cell r="A834">
            <v>171673</v>
          </cell>
          <cell r="B834" t="str">
            <v>00</v>
          </cell>
          <cell r="C834">
            <v>171</v>
          </cell>
          <cell r="D834">
            <v>6730</v>
          </cell>
          <cell r="F834">
            <v>13460000</v>
          </cell>
          <cell r="G834">
            <v>12410000</v>
          </cell>
          <cell r="H834">
            <v>1050000</v>
          </cell>
          <cell r="I834">
            <v>2001</v>
          </cell>
        </row>
        <row r="835">
          <cell r="A835">
            <v>171674</v>
          </cell>
          <cell r="B835" t="str">
            <v>00</v>
          </cell>
          <cell r="C835">
            <v>171</v>
          </cell>
          <cell r="D835">
            <v>6740</v>
          </cell>
          <cell r="F835">
            <v>13900000</v>
          </cell>
          <cell r="G835">
            <v>12790000</v>
          </cell>
          <cell r="H835">
            <v>1110000</v>
          </cell>
          <cell r="I835">
            <v>2001</v>
          </cell>
        </row>
        <row r="836">
          <cell r="A836">
            <v>171694</v>
          </cell>
          <cell r="B836" t="str">
            <v>00</v>
          </cell>
          <cell r="C836">
            <v>171</v>
          </cell>
          <cell r="D836">
            <v>6940</v>
          </cell>
          <cell r="F836">
            <v>13790000</v>
          </cell>
          <cell r="G836">
            <v>14900000</v>
          </cell>
          <cell r="H836">
            <v>-1110000</v>
          </cell>
          <cell r="I836">
            <v>2001</v>
          </cell>
        </row>
        <row r="837">
          <cell r="A837">
            <v>172162</v>
          </cell>
          <cell r="B837" t="str">
            <v>00</v>
          </cell>
          <cell r="C837">
            <v>172</v>
          </cell>
          <cell r="D837">
            <v>1620</v>
          </cell>
          <cell r="F837">
            <v>13682000</v>
          </cell>
          <cell r="G837">
            <v>12145000</v>
          </cell>
          <cell r="H837">
            <v>1537000</v>
          </cell>
          <cell r="I837">
            <v>2001</v>
          </cell>
        </row>
        <row r="838">
          <cell r="A838">
            <v>172167</v>
          </cell>
          <cell r="B838" t="str">
            <v>00</v>
          </cell>
          <cell r="C838">
            <v>172</v>
          </cell>
          <cell r="D838">
            <v>1670</v>
          </cell>
          <cell r="F838">
            <v>16292000</v>
          </cell>
          <cell r="G838">
            <v>14696000</v>
          </cell>
          <cell r="H838">
            <v>1596000</v>
          </cell>
          <cell r="I838">
            <v>2001</v>
          </cell>
        </row>
        <row r="839">
          <cell r="A839">
            <v>172174</v>
          </cell>
          <cell r="B839" t="str">
            <v>00</v>
          </cell>
          <cell r="C839">
            <v>172</v>
          </cell>
          <cell r="D839">
            <v>1740</v>
          </cell>
          <cell r="F839">
            <v>14924000</v>
          </cell>
          <cell r="G839">
            <v>13382000</v>
          </cell>
          <cell r="H839">
            <v>1542000</v>
          </cell>
          <cell r="I839">
            <v>2001</v>
          </cell>
        </row>
        <row r="840">
          <cell r="A840">
            <v>172177</v>
          </cell>
          <cell r="B840" t="str">
            <v>00</v>
          </cell>
          <cell r="C840">
            <v>172</v>
          </cell>
          <cell r="D840">
            <v>1770</v>
          </cell>
          <cell r="F840">
            <v>16662000</v>
          </cell>
          <cell r="G840">
            <v>15062000</v>
          </cell>
          <cell r="H840">
            <v>1600000</v>
          </cell>
          <cell r="I840">
            <v>2001</v>
          </cell>
        </row>
        <row r="841">
          <cell r="A841">
            <v>172252</v>
          </cell>
          <cell r="B841" t="str">
            <v>00</v>
          </cell>
          <cell r="C841">
            <v>172</v>
          </cell>
          <cell r="D841">
            <v>2520</v>
          </cell>
          <cell r="F841">
            <v>10300000</v>
          </cell>
          <cell r="G841">
            <v>9785000</v>
          </cell>
          <cell r="H841">
            <v>515000</v>
          </cell>
          <cell r="I841">
            <v>2001</v>
          </cell>
        </row>
        <row r="842">
          <cell r="A842">
            <v>172262</v>
          </cell>
          <cell r="B842" t="str">
            <v>00</v>
          </cell>
          <cell r="C842">
            <v>172</v>
          </cell>
          <cell r="D842">
            <v>2620</v>
          </cell>
          <cell r="F842">
            <v>10300000</v>
          </cell>
          <cell r="G842">
            <v>9785000</v>
          </cell>
          <cell r="H842">
            <v>515000</v>
          </cell>
          <cell r="I842">
            <v>2001</v>
          </cell>
        </row>
        <row r="843">
          <cell r="A843">
            <v>172263</v>
          </cell>
          <cell r="B843" t="str">
            <v>00</v>
          </cell>
          <cell r="C843">
            <v>172</v>
          </cell>
          <cell r="D843">
            <v>2630</v>
          </cell>
          <cell r="F843">
            <v>11845000</v>
          </cell>
          <cell r="G843">
            <v>11415000</v>
          </cell>
          <cell r="H843">
            <v>430000</v>
          </cell>
          <cell r="I843">
            <v>2001</v>
          </cell>
        </row>
        <row r="844">
          <cell r="A844">
            <v>172273</v>
          </cell>
          <cell r="B844" t="str">
            <v>00</v>
          </cell>
          <cell r="C844">
            <v>172</v>
          </cell>
          <cell r="D844">
            <v>2730</v>
          </cell>
          <cell r="F844">
            <v>12845000</v>
          </cell>
          <cell r="G844">
            <v>11845000</v>
          </cell>
          <cell r="H844">
            <v>1000000</v>
          </cell>
          <cell r="I844">
            <v>2001</v>
          </cell>
        </row>
        <row r="845">
          <cell r="A845">
            <v>172274</v>
          </cell>
          <cell r="B845" t="str">
            <v>00</v>
          </cell>
          <cell r="C845">
            <v>172</v>
          </cell>
          <cell r="D845">
            <v>2740</v>
          </cell>
          <cell r="F845">
            <v>13025000</v>
          </cell>
          <cell r="G845">
            <v>12528000</v>
          </cell>
          <cell r="H845">
            <v>497000</v>
          </cell>
          <cell r="I845">
            <v>2001</v>
          </cell>
        </row>
        <row r="846">
          <cell r="A846">
            <v>172275</v>
          </cell>
          <cell r="B846" t="str">
            <v>00</v>
          </cell>
          <cell r="C846">
            <v>172</v>
          </cell>
          <cell r="D846">
            <v>2750</v>
          </cell>
          <cell r="F846">
            <v>14845000</v>
          </cell>
          <cell r="G846">
            <v>13845000</v>
          </cell>
          <cell r="H846">
            <v>1000000</v>
          </cell>
          <cell r="I846">
            <v>2001</v>
          </cell>
        </row>
        <row r="847">
          <cell r="A847">
            <v>173025</v>
          </cell>
          <cell r="B847" t="str">
            <v>00</v>
          </cell>
          <cell r="C847">
            <v>173</v>
          </cell>
          <cell r="D847">
            <v>250</v>
          </cell>
          <cell r="F847">
            <v>11296624</v>
          </cell>
          <cell r="G847">
            <v>10140140</v>
          </cell>
          <cell r="H847">
            <v>1156484</v>
          </cell>
          <cell r="I847">
            <v>2001</v>
          </cell>
        </row>
        <row r="848">
          <cell r="A848">
            <v>173078</v>
          </cell>
          <cell r="B848" t="str">
            <v>00</v>
          </cell>
          <cell r="C848">
            <v>173</v>
          </cell>
          <cell r="D848">
            <v>780</v>
          </cell>
          <cell r="F848">
            <v>11242000</v>
          </cell>
          <cell r="G848">
            <v>10303000</v>
          </cell>
          <cell r="H848">
            <v>939000</v>
          </cell>
          <cell r="I848">
            <v>2001</v>
          </cell>
        </row>
        <row r="849">
          <cell r="A849">
            <v>173174</v>
          </cell>
          <cell r="B849" t="str">
            <v>00</v>
          </cell>
          <cell r="C849">
            <v>173</v>
          </cell>
          <cell r="D849">
            <v>1740</v>
          </cell>
          <cell r="F849">
            <v>13374000</v>
          </cell>
          <cell r="G849">
            <v>12187000</v>
          </cell>
          <cell r="H849">
            <v>1187000</v>
          </cell>
          <cell r="I849">
            <v>2001</v>
          </cell>
        </row>
        <row r="850">
          <cell r="A850">
            <v>173177</v>
          </cell>
          <cell r="B850" t="str">
            <v>00</v>
          </cell>
          <cell r="C850">
            <v>173</v>
          </cell>
          <cell r="D850">
            <v>1770</v>
          </cell>
          <cell r="F850">
            <v>13796624</v>
          </cell>
          <cell r="G850">
            <v>12640140</v>
          </cell>
          <cell r="H850">
            <v>1156484</v>
          </cell>
          <cell r="I850">
            <v>2001</v>
          </cell>
        </row>
        <row r="851">
          <cell r="A851">
            <v>173252</v>
          </cell>
          <cell r="B851" t="str">
            <v>00</v>
          </cell>
          <cell r="C851">
            <v>173</v>
          </cell>
          <cell r="D851">
            <v>2520</v>
          </cell>
          <cell r="F851">
            <v>12201299</v>
          </cell>
          <cell r="G851">
            <v>11624259</v>
          </cell>
          <cell r="H851">
            <v>577040</v>
          </cell>
          <cell r="I851">
            <v>2001</v>
          </cell>
        </row>
        <row r="852">
          <cell r="A852">
            <v>173263</v>
          </cell>
          <cell r="B852" t="str">
            <v>00</v>
          </cell>
          <cell r="C852">
            <v>173</v>
          </cell>
          <cell r="D852">
            <v>2630</v>
          </cell>
          <cell r="F852">
            <v>12768414</v>
          </cell>
          <cell r="G852">
            <v>12313391</v>
          </cell>
          <cell r="H852">
            <v>455023</v>
          </cell>
          <cell r="I852">
            <v>2001</v>
          </cell>
        </row>
        <row r="853">
          <cell r="A853">
            <v>173273</v>
          </cell>
          <cell r="B853" t="str">
            <v>00</v>
          </cell>
          <cell r="C853">
            <v>173</v>
          </cell>
          <cell r="D853">
            <v>2730</v>
          </cell>
          <cell r="F853">
            <v>12536000</v>
          </cell>
          <cell r="G853">
            <v>12458000</v>
          </cell>
          <cell r="H853">
            <v>78000</v>
          </cell>
          <cell r="I853">
            <v>2001</v>
          </cell>
        </row>
        <row r="854">
          <cell r="A854">
            <v>173274</v>
          </cell>
          <cell r="B854" t="str">
            <v>00</v>
          </cell>
          <cell r="C854">
            <v>173</v>
          </cell>
          <cell r="D854">
            <v>2740</v>
          </cell>
          <cell r="F854">
            <v>13915538</v>
          </cell>
          <cell r="G854">
            <v>13458828</v>
          </cell>
          <cell r="H854">
            <v>456710</v>
          </cell>
          <cell r="I854">
            <v>2001</v>
          </cell>
        </row>
        <row r="855">
          <cell r="A855">
            <v>173292</v>
          </cell>
          <cell r="B855" t="str">
            <v>00</v>
          </cell>
          <cell r="C855">
            <v>173</v>
          </cell>
          <cell r="D855">
            <v>2920</v>
          </cell>
          <cell r="F855">
            <v>12972885</v>
          </cell>
          <cell r="G855">
            <v>12515774</v>
          </cell>
          <cell r="H855">
            <v>457111</v>
          </cell>
          <cell r="I855">
            <v>2001</v>
          </cell>
        </row>
        <row r="856">
          <cell r="A856">
            <v>173293</v>
          </cell>
          <cell r="B856" t="str">
            <v>00</v>
          </cell>
          <cell r="C856">
            <v>173</v>
          </cell>
          <cell r="D856">
            <v>2930</v>
          </cell>
          <cell r="F856">
            <v>13973000</v>
          </cell>
          <cell r="G856">
            <v>13516000</v>
          </cell>
          <cell r="H856">
            <v>457000</v>
          </cell>
          <cell r="I856">
            <v>2001</v>
          </cell>
        </row>
        <row r="857">
          <cell r="A857">
            <v>173294</v>
          </cell>
          <cell r="B857" t="str">
            <v>00</v>
          </cell>
          <cell r="C857">
            <v>173</v>
          </cell>
          <cell r="D857">
            <v>2940</v>
          </cell>
          <cell r="F857">
            <v>13856533</v>
          </cell>
          <cell r="G857">
            <v>13399116</v>
          </cell>
          <cell r="H857">
            <v>457417</v>
          </cell>
          <cell r="I857">
            <v>2001</v>
          </cell>
        </row>
        <row r="858">
          <cell r="A858">
            <v>173297</v>
          </cell>
          <cell r="B858" t="str">
            <v>00</v>
          </cell>
          <cell r="C858">
            <v>173</v>
          </cell>
          <cell r="D858">
            <v>2970</v>
          </cell>
          <cell r="F858">
            <v>12998000</v>
          </cell>
          <cell r="G858">
            <v>12403000</v>
          </cell>
          <cell r="H858">
            <v>595000</v>
          </cell>
          <cell r="I858">
            <v>2001</v>
          </cell>
        </row>
        <row r="859">
          <cell r="A859">
            <v>173298</v>
          </cell>
          <cell r="B859" t="str">
            <v>00</v>
          </cell>
          <cell r="C859">
            <v>173</v>
          </cell>
          <cell r="D859">
            <v>2980</v>
          </cell>
          <cell r="F859">
            <v>14216000</v>
          </cell>
          <cell r="G859">
            <v>13621000</v>
          </cell>
          <cell r="H859">
            <v>595000</v>
          </cell>
          <cell r="I859">
            <v>2001</v>
          </cell>
        </row>
        <row r="860">
          <cell r="A860">
            <v>175010.1</v>
          </cell>
          <cell r="B860" t="str">
            <v>00</v>
          </cell>
          <cell r="C860">
            <v>175</v>
          </cell>
          <cell r="D860">
            <v>101</v>
          </cell>
          <cell r="F860">
            <v>21623000</v>
          </cell>
          <cell r="G860">
            <v>21623000</v>
          </cell>
          <cell r="H860">
            <v>0</v>
          </cell>
          <cell r="I860">
            <v>2001</v>
          </cell>
        </row>
        <row r="861">
          <cell r="A861">
            <v>175020</v>
          </cell>
          <cell r="B861" t="str">
            <v>00</v>
          </cell>
          <cell r="C861">
            <v>175</v>
          </cell>
          <cell r="D861">
            <v>200</v>
          </cell>
          <cell r="F861">
            <v>21135000</v>
          </cell>
          <cell r="G861">
            <v>21135000</v>
          </cell>
          <cell r="H861">
            <v>0</v>
          </cell>
          <cell r="I861">
            <v>2001</v>
          </cell>
        </row>
        <row r="862">
          <cell r="A862">
            <v>175020.1</v>
          </cell>
          <cell r="B862" t="str">
            <v>00</v>
          </cell>
          <cell r="C862">
            <v>175</v>
          </cell>
          <cell r="D862">
            <v>201</v>
          </cell>
          <cell r="F862">
            <v>24543000</v>
          </cell>
          <cell r="G862">
            <v>24543000</v>
          </cell>
          <cell r="H862">
            <v>0</v>
          </cell>
          <cell r="I862">
            <v>2001</v>
          </cell>
        </row>
        <row r="863">
          <cell r="A863">
            <v>175030</v>
          </cell>
          <cell r="B863" t="str">
            <v>00</v>
          </cell>
          <cell r="C863">
            <v>175</v>
          </cell>
          <cell r="D863">
            <v>300</v>
          </cell>
          <cell r="F863">
            <v>19957000</v>
          </cell>
          <cell r="G863">
            <v>19957000</v>
          </cell>
          <cell r="H863">
            <v>0</v>
          </cell>
          <cell r="I863">
            <v>2001</v>
          </cell>
        </row>
        <row r="864">
          <cell r="A864">
            <v>175030.1</v>
          </cell>
          <cell r="B864" t="str">
            <v>00</v>
          </cell>
          <cell r="C864">
            <v>175</v>
          </cell>
          <cell r="D864">
            <v>301</v>
          </cell>
          <cell r="F864">
            <v>27684000</v>
          </cell>
          <cell r="G864">
            <v>27684000</v>
          </cell>
          <cell r="H864">
            <v>0</v>
          </cell>
          <cell r="I864">
            <v>2000</v>
          </cell>
        </row>
        <row r="865">
          <cell r="A865">
            <v>175040</v>
          </cell>
          <cell r="B865" t="str">
            <v>00</v>
          </cell>
          <cell r="C865">
            <v>175</v>
          </cell>
          <cell r="D865">
            <v>400</v>
          </cell>
          <cell r="F865">
            <v>21171000</v>
          </cell>
          <cell r="G865">
            <v>21171000</v>
          </cell>
          <cell r="H865">
            <v>0</v>
          </cell>
          <cell r="I865">
            <v>2001</v>
          </cell>
        </row>
        <row r="866">
          <cell r="A866">
            <v>175130.1</v>
          </cell>
          <cell r="B866" t="str">
            <v>00</v>
          </cell>
          <cell r="C866">
            <v>175</v>
          </cell>
          <cell r="D866">
            <v>1301</v>
          </cell>
          <cell r="F866">
            <v>29885000</v>
          </cell>
          <cell r="G866">
            <v>29885000</v>
          </cell>
          <cell r="H866">
            <v>0</v>
          </cell>
          <cell r="I866">
            <v>2001</v>
          </cell>
        </row>
        <row r="867">
          <cell r="A867">
            <v>175720</v>
          </cell>
          <cell r="B867" t="str">
            <v>00</v>
          </cell>
          <cell r="C867">
            <v>175</v>
          </cell>
          <cell r="D867">
            <v>7200</v>
          </cell>
          <cell r="F867">
            <v>24860000</v>
          </cell>
          <cell r="G867">
            <v>24860000</v>
          </cell>
          <cell r="H867">
            <v>0</v>
          </cell>
          <cell r="I867">
            <v>2000</v>
          </cell>
        </row>
        <row r="868">
          <cell r="A868">
            <v>175721</v>
          </cell>
          <cell r="B868" t="str">
            <v>00</v>
          </cell>
          <cell r="C868">
            <v>175</v>
          </cell>
          <cell r="D868">
            <v>7210</v>
          </cell>
          <cell r="F868">
            <v>24807000</v>
          </cell>
          <cell r="G868">
            <v>24807000</v>
          </cell>
          <cell r="H868">
            <v>0</v>
          </cell>
          <cell r="I868">
            <v>2001</v>
          </cell>
        </row>
        <row r="869">
          <cell r="A869">
            <v>175820</v>
          </cell>
          <cell r="B869" t="str">
            <v>00</v>
          </cell>
          <cell r="C869">
            <v>175</v>
          </cell>
          <cell r="D869">
            <v>8200</v>
          </cell>
          <cell r="F869">
            <v>27113000</v>
          </cell>
          <cell r="G869">
            <v>27113000</v>
          </cell>
          <cell r="H869">
            <v>0</v>
          </cell>
          <cell r="I869">
            <v>2001</v>
          </cell>
        </row>
        <row r="870">
          <cell r="A870">
            <v>175910.1</v>
          </cell>
          <cell r="B870" t="str">
            <v>00</v>
          </cell>
          <cell r="C870">
            <v>175</v>
          </cell>
          <cell r="D870">
            <v>9101</v>
          </cell>
          <cell r="F870">
            <v>23823000</v>
          </cell>
          <cell r="G870">
            <v>23823000</v>
          </cell>
          <cell r="H870">
            <v>0</v>
          </cell>
          <cell r="I870">
            <v>2000</v>
          </cell>
        </row>
        <row r="871">
          <cell r="A871">
            <v>175920</v>
          </cell>
          <cell r="B871" t="str">
            <v>00</v>
          </cell>
          <cell r="C871">
            <v>175</v>
          </cell>
          <cell r="D871">
            <v>9200</v>
          </cell>
          <cell r="F871">
            <v>30322000</v>
          </cell>
          <cell r="G871">
            <v>30322000</v>
          </cell>
          <cell r="H871">
            <v>0</v>
          </cell>
          <cell r="I871">
            <v>1999</v>
          </cell>
        </row>
        <row r="872">
          <cell r="A872">
            <v>175921</v>
          </cell>
          <cell r="B872" t="str">
            <v>00</v>
          </cell>
          <cell r="C872">
            <v>175</v>
          </cell>
          <cell r="D872">
            <v>9210</v>
          </cell>
          <cell r="F872">
            <v>25516000</v>
          </cell>
          <cell r="G872">
            <v>25516000</v>
          </cell>
          <cell r="H872">
            <v>0</v>
          </cell>
          <cell r="I872">
            <v>2001</v>
          </cell>
        </row>
        <row r="873">
          <cell r="A873">
            <v>175921.1</v>
          </cell>
          <cell r="B873" t="str">
            <v>00</v>
          </cell>
          <cell r="C873">
            <v>175</v>
          </cell>
          <cell r="D873">
            <v>9211</v>
          </cell>
          <cell r="F873">
            <v>24240000</v>
          </cell>
          <cell r="G873">
            <v>24240000</v>
          </cell>
          <cell r="H873">
            <v>0</v>
          </cell>
          <cell r="I873">
            <v>2000</v>
          </cell>
        </row>
        <row r="874">
          <cell r="A874">
            <v>176120.1</v>
          </cell>
          <cell r="B874" t="str">
            <v>00</v>
          </cell>
          <cell r="C874">
            <v>176</v>
          </cell>
          <cell r="D874">
            <v>1201</v>
          </cell>
          <cell r="F874">
            <v>8058244</v>
          </cell>
          <cell r="G874">
            <v>7421804</v>
          </cell>
          <cell r="H874">
            <v>636440</v>
          </cell>
          <cell r="I874">
            <v>2001</v>
          </cell>
        </row>
        <row r="875">
          <cell r="A875">
            <v>176121</v>
          </cell>
          <cell r="B875" t="str">
            <v>00</v>
          </cell>
          <cell r="C875">
            <v>176</v>
          </cell>
          <cell r="D875">
            <v>1210</v>
          </cell>
          <cell r="F875">
            <v>7216476</v>
          </cell>
          <cell r="G875">
            <v>6149372</v>
          </cell>
          <cell r="H875">
            <v>1067104</v>
          </cell>
          <cell r="I875">
            <v>2001</v>
          </cell>
        </row>
        <row r="876">
          <cell r="A876">
            <v>176125</v>
          </cell>
          <cell r="B876" t="str">
            <v>00</v>
          </cell>
          <cell r="C876">
            <v>176</v>
          </cell>
          <cell r="D876">
            <v>1250</v>
          </cell>
          <cell r="F876">
            <v>10210864</v>
          </cell>
          <cell r="G876">
            <v>9049968</v>
          </cell>
          <cell r="H876">
            <v>1160896</v>
          </cell>
          <cell r="I876">
            <v>2001</v>
          </cell>
        </row>
        <row r="877">
          <cell r="A877">
            <v>176126</v>
          </cell>
          <cell r="B877" t="str">
            <v>00</v>
          </cell>
          <cell r="C877">
            <v>176</v>
          </cell>
          <cell r="D877">
            <v>1260</v>
          </cell>
          <cell r="F877">
            <v>10515000</v>
          </cell>
          <cell r="G877">
            <v>10515000</v>
          </cell>
          <cell r="H877">
            <v>0</v>
          </cell>
          <cell r="I877">
            <v>2000</v>
          </cell>
        </row>
        <row r="878">
          <cell r="A878">
            <v>176134.1</v>
          </cell>
          <cell r="B878" t="str">
            <v>00</v>
          </cell>
          <cell r="C878">
            <v>176</v>
          </cell>
          <cell r="D878">
            <v>1341</v>
          </cell>
          <cell r="F878">
            <v>10045970</v>
          </cell>
          <cell r="G878">
            <v>9433213</v>
          </cell>
          <cell r="H878">
            <v>612757</v>
          </cell>
          <cell r="I878">
            <v>2001</v>
          </cell>
        </row>
        <row r="879">
          <cell r="A879">
            <v>176137</v>
          </cell>
          <cell r="B879" t="str">
            <v>00</v>
          </cell>
          <cell r="C879">
            <v>176</v>
          </cell>
          <cell r="D879">
            <v>1370</v>
          </cell>
          <cell r="F879">
            <v>7820703</v>
          </cell>
          <cell r="G879">
            <v>6800325</v>
          </cell>
          <cell r="H879">
            <v>1020378</v>
          </cell>
          <cell r="I879">
            <v>1998</v>
          </cell>
        </row>
        <row r="880">
          <cell r="A880">
            <v>176137.1</v>
          </cell>
          <cell r="B880" t="str">
            <v>00</v>
          </cell>
          <cell r="C880">
            <v>176</v>
          </cell>
          <cell r="D880">
            <v>1371</v>
          </cell>
          <cell r="F880">
            <v>7657060</v>
          </cell>
          <cell r="G880">
            <v>6534670</v>
          </cell>
          <cell r="H880">
            <v>1122390</v>
          </cell>
          <cell r="I880">
            <v>2000</v>
          </cell>
        </row>
        <row r="881">
          <cell r="A881">
            <v>176146</v>
          </cell>
          <cell r="B881" t="str">
            <v>00</v>
          </cell>
          <cell r="C881">
            <v>176</v>
          </cell>
          <cell r="D881">
            <v>1460</v>
          </cell>
          <cell r="F881">
            <v>10716000</v>
          </cell>
          <cell r="G881">
            <v>10716000</v>
          </cell>
          <cell r="H881">
            <v>0</v>
          </cell>
          <cell r="I881">
            <v>2000</v>
          </cell>
        </row>
        <row r="882">
          <cell r="A882">
            <v>176147</v>
          </cell>
          <cell r="B882" t="str">
            <v>00</v>
          </cell>
          <cell r="C882">
            <v>176</v>
          </cell>
          <cell r="D882">
            <v>1470</v>
          </cell>
          <cell r="F882">
            <v>7615441</v>
          </cell>
          <cell r="G882">
            <v>6433746</v>
          </cell>
          <cell r="H882">
            <v>1181695</v>
          </cell>
          <cell r="I882">
            <v>2001</v>
          </cell>
        </row>
        <row r="883">
          <cell r="A883">
            <v>176154.1</v>
          </cell>
          <cell r="B883" t="str">
            <v>00</v>
          </cell>
          <cell r="C883">
            <v>176</v>
          </cell>
          <cell r="D883">
            <v>1541</v>
          </cell>
          <cell r="F883">
            <v>10283477</v>
          </cell>
          <cell r="G883">
            <v>9629816</v>
          </cell>
          <cell r="H883">
            <v>653661</v>
          </cell>
          <cell r="I883">
            <v>2001</v>
          </cell>
        </row>
        <row r="884">
          <cell r="A884">
            <v>176157.1</v>
          </cell>
          <cell r="B884" t="str">
            <v>00</v>
          </cell>
          <cell r="C884">
            <v>176</v>
          </cell>
          <cell r="D884">
            <v>1571</v>
          </cell>
          <cell r="F884">
            <v>7920848</v>
          </cell>
          <cell r="G884">
            <v>6729259</v>
          </cell>
          <cell r="H884">
            <v>1191589</v>
          </cell>
          <cell r="I884">
            <v>1999</v>
          </cell>
        </row>
        <row r="885">
          <cell r="A885">
            <v>176161</v>
          </cell>
          <cell r="B885" t="str">
            <v>00</v>
          </cell>
          <cell r="C885">
            <v>176</v>
          </cell>
          <cell r="D885">
            <v>1610</v>
          </cell>
          <cell r="F885">
            <v>7707141</v>
          </cell>
          <cell r="G885">
            <v>6687918</v>
          </cell>
          <cell r="H885">
            <v>1019223</v>
          </cell>
          <cell r="I885">
            <v>2001</v>
          </cell>
        </row>
        <row r="886">
          <cell r="A886">
            <v>176161.1</v>
          </cell>
          <cell r="B886" t="str">
            <v>00</v>
          </cell>
          <cell r="C886">
            <v>176</v>
          </cell>
          <cell r="D886">
            <v>1611</v>
          </cell>
          <cell r="F886">
            <v>7686917</v>
          </cell>
          <cell r="G886">
            <v>7170275</v>
          </cell>
          <cell r="H886">
            <v>516642</v>
          </cell>
          <cell r="I886">
            <v>2001</v>
          </cell>
        </row>
        <row r="887">
          <cell r="A887">
            <v>176171</v>
          </cell>
          <cell r="B887" t="str">
            <v>00</v>
          </cell>
          <cell r="C887">
            <v>176</v>
          </cell>
          <cell r="D887">
            <v>1710</v>
          </cell>
          <cell r="F887">
            <v>7964581</v>
          </cell>
          <cell r="G887">
            <v>6894757</v>
          </cell>
          <cell r="H887">
            <v>1069824</v>
          </cell>
          <cell r="I887">
            <v>2001</v>
          </cell>
        </row>
        <row r="888">
          <cell r="A888">
            <v>176171.1</v>
          </cell>
          <cell r="B888" t="str">
            <v>00</v>
          </cell>
          <cell r="C888">
            <v>176</v>
          </cell>
          <cell r="D888">
            <v>1711</v>
          </cell>
          <cell r="F888">
            <v>7929390</v>
          </cell>
          <cell r="G888">
            <v>7373325</v>
          </cell>
          <cell r="H888">
            <v>556065</v>
          </cell>
          <cell r="I888">
            <v>2001</v>
          </cell>
        </row>
        <row r="889">
          <cell r="A889">
            <v>176207.1</v>
          </cell>
          <cell r="B889" t="str">
            <v>00</v>
          </cell>
          <cell r="C889">
            <v>176</v>
          </cell>
          <cell r="D889">
            <v>2071</v>
          </cell>
          <cell r="F889">
            <v>19028000</v>
          </cell>
          <cell r="G889">
            <v>19028000</v>
          </cell>
          <cell r="H889">
            <v>0</v>
          </cell>
          <cell r="I889">
            <v>2000</v>
          </cell>
        </row>
        <row r="890">
          <cell r="A890">
            <v>176228</v>
          </cell>
          <cell r="B890" t="str">
            <v>00</v>
          </cell>
          <cell r="C890">
            <v>176</v>
          </cell>
          <cell r="D890">
            <v>2280</v>
          </cell>
          <cell r="F890">
            <v>8322336</v>
          </cell>
          <cell r="G890">
            <v>7485210</v>
          </cell>
          <cell r="H890">
            <v>837126</v>
          </cell>
          <cell r="I890">
            <v>2001</v>
          </cell>
        </row>
        <row r="891">
          <cell r="A891">
            <v>176228.1</v>
          </cell>
          <cell r="B891" t="str">
            <v>00</v>
          </cell>
          <cell r="C891">
            <v>176</v>
          </cell>
          <cell r="D891">
            <v>2281</v>
          </cell>
          <cell r="F891">
            <v>8208246</v>
          </cell>
          <cell r="G891">
            <v>7633931</v>
          </cell>
          <cell r="H891">
            <v>574315</v>
          </cell>
          <cell r="I891">
            <v>2001</v>
          </cell>
        </row>
        <row r="892">
          <cell r="A892">
            <v>176233.1</v>
          </cell>
          <cell r="B892" t="str">
            <v>00</v>
          </cell>
          <cell r="C892">
            <v>176</v>
          </cell>
          <cell r="D892">
            <v>2331</v>
          </cell>
          <cell r="F892">
            <v>9377896</v>
          </cell>
          <cell r="G892">
            <v>8767260</v>
          </cell>
          <cell r="H892">
            <v>610636</v>
          </cell>
          <cell r="I892">
            <v>2001</v>
          </cell>
        </row>
        <row r="893">
          <cell r="A893">
            <v>176234.1</v>
          </cell>
          <cell r="B893" t="str">
            <v>00</v>
          </cell>
          <cell r="C893">
            <v>176</v>
          </cell>
          <cell r="D893">
            <v>2341</v>
          </cell>
          <cell r="F893">
            <v>10508848</v>
          </cell>
          <cell r="G893">
            <v>9840525</v>
          </cell>
          <cell r="H893">
            <v>668323</v>
          </cell>
          <cell r="I893">
            <v>2001</v>
          </cell>
        </row>
        <row r="894">
          <cell r="A894">
            <v>176235.1</v>
          </cell>
          <cell r="B894" t="str">
            <v>00</v>
          </cell>
          <cell r="C894">
            <v>176</v>
          </cell>
          <cell r="D894">
            <v>2351</v>
          </cell>
          <cell r="F894">
            <v>10562326</v>
          </cell>
          <cell r="G894">
            <v>9932720</v>
          </cell>
          <cell r="H894">
            <v>629606</v>
          </cell>
          <cell r="I894">
            <v>2001</v>
          </cell>
        </row>
        <row r="895">
          <cell r="A895">
            <v>176237.1</v>
          </cell>
          <cell r="B895" t="str">
            <v>00</v>
          </cell>
          <cell r="C895">
            <v>176</v>
          </cell>
          <cell r="D895">
            <v>2371</v>
          </cell>
          <cell r="F895">
            <v>8093138</v>
          </cell>
          <cell r="G895">
            <v>7508452</v>
          </cell>
          <cell r="H895">
            <v>584686</v>
          </cell>
          <cell r="I895">
            <v>2001</v>
          </cell>
        </row>
        <row r="896">
          <cell r="A896">
            <v>176241</v>
          </cell>
          <cell r="B896" t="str">
            <v>00</v>
          </cell>
          <cell r="C896">
            <v>176</v>
          </cell>
          <cell r="D896">
            <v>2410</v>
          </cell>
          <cell r="F896">
            <v>7830056</v>
          </cell>
          <cell r="G896">
            <v>6703636</v>
          </cell>
          <cell r="H896">
            <v>1126420</v>
          </cell>
          <cell r="I896">
            <v>2001</v>
          </cell>
        </row>
        <row r="897">
          <cell r="A897">
            <v>176243</v>
          </cell>
          <cell r="B897" t="str">
            <v>00</v>
          </cell>
          <cell r="C897">
            <v>176</v>
          </cell>
          <cell r="D897">
            <v>2430</v>
          </cell>
          <cell r="F897">
            <v>9287122</v>
          </cell>
          <cell r="G897">
            <v>8084921</v>
          </cell>
          <cell r="H897">
            <v>1202201</v>
          </cell>
          <cell r="I897">
            <v>2001</v>
          </cell>
        </row>
        <row r="898">
          <cell r="A898">
            <v>176246</v>
          </cell>
          <cell r="B898" t="str">
            <v>00</v>
          </cell>
          <cell r="C898">
            <v>176</v>
          </cell>
          <cell r="D898">
            <v>2460</v>
          </cell>
          <cell r="F898">
            <v>11160655</v>
          </cell>
          <cell r="G898">
            <v>9830838</v>
          </cell>
          <cell r="H898">
            <v>1329817</v>
          </cell>
          <cell r="I898">
            <v>2001</v>
          </cell>
        </row>
        <row r="899">
          <cell r="A899">
            <v>176247</v>
          </cell>
          <cell r="B899" t="str">
            <v>00</v>
          </cell>
          <cell r="C899">
            <v>176</v>
          </cell>
          <cell r="D899">
            <v>2470</v>
          </cell>
          <cell r="F899">
            <v>7995257</v>
          </cell>
          <cell r="G899">
            <v>6806202</v>
          </cell>
          <cell r="H899">
            <v>1189055</v>
          </cell>
          <cell r="I899">
            <v>2001</v>
          </cell>
        </row>
        <row r="900">
          <cell r="A900">
            <v>176248</v>
          </cell>
          <cell r="B900" t="str">
            <v>00</v>
          </cell>
          <cell r="C900">
            <v>176</v>
          </cell>
          <cell r="D900">
            <v>2480</v>
          </cell>
          <cell r="F900">
            <v>8639507</v>
          </cell>
          <cell r="G900">
            <v>7548444</v>
          </cell>
          <cell r="H900">
            <v>1091063</v>
          </cell>
          <cell r="I900">
            <v>2001</v>
          </cell>
        </row>
        <row r="901">
          <cell r="A901">
            <v>176248.1</v>
          </cell>
          <cell r="B901" t="str">
            <v>00</v>
          </cell>
          <cell r="C901">
            <v>176</v>
          </cell>
          <cell r="D901">
            <v>2481</v>
          </cell>
          <cell r="F901">
            <v>8505624</v>
          </cell>
          <cell r="G901">
            <v>7900884</v>
          </cell>
          <cell r="H901">
            <v>604740</v>
          </cell>
          <cell r="I901">
            <v>2001</v>
          </cell>
        </row>
        <row r="902">
          <cell r="A902">
            <v>176253.1</v>
          </cell>
          <cell r="B902" t="str">
            <v>00</v>
          </cell>
          <cell r="C902">
            <v>176</v>
          </cell>
          <cell r="D902">
            <v>2531</v>
          </cell>
          <cell r="F902">
            <v>9671299</v>
          </cell>
          <cell r="G902">
            <v>9083081</v>
          </cell>
          <cell r="H902">
            <v>588218</v>
          </cell>
          <cell r="I902">
            <v>2001</v>
          </cell>
        </row>
        <row r="903">
          <cell r="A903">
            <v>176254</v>
          </cell>
          <cell r="B903" t="str">
            <v>00</v>
          </cell>
          <cell r="C903">
            <v>176</v>
          </cell>
          <cell r="D903">
            <v>2540</v>
          </cell>
          <cell r="F903">
            <v>11310644</v>
          </cell>
          <cell r="G903">
            <v>9984526</v>
          </cell>
          <cell r="H903">
            <v>1326118</v>
          </cell>
          <cell r="I903">
            <v>2001</v>
          </cell>
        </row>
        <row r="904">
          <cell r="A904">
            <v>176254.1</v>
          </cell>
          <cell r="B904" t="str">
            <v>00</v>
          </cell>
          <cell r="C904">
            <v>176</v>
          </cell>
          <cell r="D904">
            <v>2541</v>
          </cell>
          <cell r="F904">
            <v>10749976</v>
          </cell>
          <cell r="G904">
            <v>10060292</v>
          </cell>
          <cell r="H904">
            <v>689684</v>
          </cell>
          <cell r="I904">
            <v>2001</v>
          </cell>
        </row>
        <row r="905">
          <cell r="A905">
            <v>176255</v>
          </cell>
          <cell r="B905" t="str">
            <v>00</v>
          </cell>
          <cell r="C905">
            <v>176</v>
          </cell>
          <cell r="D905">
            <v>2550</v>
          </cell>
          <cell r="F905">
            <v>11559688</v>
          </cell>
          <cell r="G905">
            <v>10238276</v>
          </cell>
          <cell r="H905">
            <v>1321412</v>
          </cell>
          <cell r="I905">
            <v>1999</v>
          </cell>
        </row>
        <row r="906">
          <cell r="A906">
            <v>176255.1</v>
          </cell>
          <cell r="B906" t="str">
            <v>00</v>
          </cell>
          <cell r="C906">
            <v>176</v>
          </cell>
          <cell r="D906">
            <v>2551</v>
          </cell>
          <cell r="F906">
            <v>10855769</v>
          </cell>
          <cell r="G906">
            <v>10189735</v>
          </cell>
          <cell r="H906">
            <v>666034</v>
          </cell>
          <cell r="I906">
            <v>2001</v>
          </cell>
        </row>
        <row r="907">
          <cell r="A907">
            <v>176257</v>
          </cell>
          <cell r="B907" t="str">
            <v>00</v>
          </cell>
          <cell r="C907">
            <v>176</v>
          </cell>
          <cell r="D907">
            <v>2570</v>
          </cell>
          <cell r="F907">
            <v>12274807</v>
          </cell>
          <cell r="G907">
            <v>11119503</v>
          </cell>
          <cell r="H907">
            <v>1155304</v>
          </cell>
          <cell r="I907">
            <v>2001</v>
          </cell>
        </row>
        <row r="908">
          <cell r="A908">
            <v>176261</v>
          </cell>
          <cell r="B908" t="str">
            <v>00</v>
          </cell>
          <cell r="C908">
            <v>176</v>
          </cell>
          <cell r="D908">
            <v>2610</v>
          </cell>
          <cell r="F908">
            <v>8033227</v>
          </cell>
          <cell r="G908">
            <v>6941817</v>
          </cell>
          <cell r="H908">
            <v>1091410</v>
          </cell>
          <cell r="I908">
            <v>1998</v>
          </cell>
        </row>
        <row r="909">
          <cell r="A909">
            <v>176261.1</v>
          </cell>
          <cell r="B909" t="str">
            <v>00</v>
          </cell>
          <cell r="C909">
            <v>176</v>
          </cell>
          <cell r="D909">
            <v>2611</v>
          </cell>
          <cell r="F909">
            <v>7936880</v>
          </cell>
          <cell r="G909">
            <v>7370533</v>
          </cell>
          <cell r="H909">
            <v>566347</v>
          </cell>
          <cell r="I909">
            <v>2001</v>
          </cell>
        </row>
        <row r="910">
          <cell r="A910">
            <v>176265.1</v>
          </cell>
          <cell r="B910" t="str">
            <v>00</v>
          </cell>
          <cell r="C910">
            <v>176</v>
          </cell>
          <cell r="D910">
            <v>2651</v>
          </cell>
          <cell r="F910">
            <v>11940132</v>
          </cell>
          <cell r="G910">
            <v>11156762</v>
          </cell>
          <cell r="H910">
            <v>783370</v>
          </cell>
          <cell r="I910">
            <v>2001</v>
          </cell>
        </row>
        <row r="911">
          <cell r="A911">
            <v>176267.1</v>
          </cell>
          <cell r="B911" t="str">
            <v>00</v>
          </cell>
          <cell r="C911">
            <v>176</v>
          </cell>
          <cell r="D911">
            <v>2671</v>
          </cell>
          <cell r="F911">
            <v>9558578</v>
          </cell>
          <cell r="G911">
            <v>8898687</v>
          </cell>
          <cell r="H911">
            <v>659891</v>
          </cell>
          <cell r="I911">
            <v>2001</v>
          </cell>
        </row>
        <row r="912">
          <cell r="A912">
            <v>176271</v>
          </cell>
          <cell r="B912" t="str">
            <v>00</v>
          </cell>
          <cell r="C912">
            <v>176</v>
          </cell>
          <cell r="D912">
            <v>2710</v>
          </cell>
          <cell r="F912">
            <v>8351080</v>
          </cell>
          <cell r="G912">
            <v>7209529</v>
          </cell>
          <cell r="H912">
            <v>1141551</v>
          </cell>
          <cell r="I912">
            <v>1999</v>
          </cell>
        </row>
        <row r="913">
          <cell r="A913">
            <v>176271.1</v>
          </cell>
          <cell r="B913" t="str">
            <v>00</v>
          </cell>
          <cell r="C913">
            <v>176</v>
          </cell>
          <cell r="D913">
            <v>2711</v>
          </cell>
          <cell r="F913">
            <v>8229343</v>
          </cell>
          <cell r="G913">
            <v>7626967</v>
          </cell>
          <cell r="H913">
            <v>602376</v>
          </cell>
          <cell r="I913">
            <v>2001</v>
          </cell>
        </row>
        <row r="914">
          <cell r="A914">
            <v>176277.1</v>
          </cell>
          <cell r="B914" t="str">
            <v>00</v>
          </cell>
          <cell r="C914">
            <v>176</v>
          </cell>
          <cell r="D914">
            <v>2771</v>
          </cell>
          <cell r="F914">
            <v>8384136</v>
          </cell>
          <cell r="G914">
            <v>7799570</v>
          </cell>
          <cell r="H914">
            <v>584566</v>
          </cell>
          <cell r="I914">
            <v>2001</v>
          </cell>
        </row>
        <row r="915">
          <cell r="A915">
            <v>176287</v>
          </cell>
          <cell r="B915" t="str">
            <v>00</v>
          </cell>
          <cell r="C915">
            <v>176</v>
          </cell>
          <cell r="D915">
            <v>2870</v>
          </cell>
          <cell r="F915">
            <v>10752922</v>
          </cell>
          <cell r="G915">
            <v>9799948</v>
          </cell>
          <cell r="H915">
            <v>952974</v>
          </cell>
          <cell r="I915">
            <v>1998</v>
          </cell>
        </row>
        <row r="916">
          <cell r="A916">
            <v>176287.1</v>
          </cell>
          <cell r="B916" t="str">
            <v>00</v>
          </cell>
          <cell r="C916">
            <v>176</v>
          </cell>
          <cell r="D916">
            <v>2871</v>
          </cell>
          <cell r="F916">
            <v>10156886</v>
          </cell>
          <cell r="G916">
            <v>9125144</v>
          </cell>
          <cell r="H916">
            <v>1031742</v>
          </cell>
          <cell r="I916">
            <v>2000</v>
          </cell>
        </row>
        <row r="917">
          <cell r="A917">
            <v>176297</v>
          </cell>
          <cell r="B917" t="str">
            <v>00</v>
          </cell>
          <cell r="C917">
            <v>176</v>
          </cell>
          <cell r="D917">
            <v>2970</v>
          </cell>
          <cell r="F917">
            <v>11070303</v>
          </cell>
          <cell r="G917">
            <v>10066823</v>
          </cell>
          <cell r="H917">
            <v>1003480</v>
          </cell>
          <cell r="I917">
            <v>1998</v>
          </cell>
        </row>
        <row r="918">
          <cell r="A918">
            <v>176297.1</v>
          </cell>
          <cell r="B918" t="str">
            <v>00</v>
          </cell>
          <cell r="C918">
            <v>176</v>
          </cell>
          <cell r="D918">
            <v>2971</v>
          </cell>
          <cell r="F918">
            <v>10482927</v>
          </cell>
          <cell r="G918">
            <v>9382324</v>
          </cell>
          <cell r="H918">
            <v>1100603</v>
          </cell>
          <cell r="I918">
            <v>2000</v>
          </cell>
        </row>
        <row r="919">
          <cell r="A919">
            <v>176321</v>
          </cell>
          <cell r="B919" t="str">
            <v>00</v>
          </cell>
          <cell r="C919">
            <v>176</v>
          </cell>
          <cell r="D919">
            <v>3210</v>
          </cell>
          <cell r="F919">
            <v>8097318</v>
          </cell>
          <cell r="G919">
            <v>6989151</v>
          </cell>
          <cell r="H919">
            <v>1108167</v>
          </cell>
          <cell r="I919">
            <v>2001</v>
          </cell>
        </row>
        <row r="920">
          <cell r="A920">
            <v>176331</v>
          </cell>
          <cell r="B920" t="str">
            <v>00</v>
          </cell>
          <cell r="C920">
            <v>176</v>
          </cell>
          <cell r="D920">
            <v>3310</v>
          </cell>
          <cell r="F920">
            <v>7834000</v>
          </cell>
          <cell r="G920">
            <v>6658000</v>
          </cell>
          <cell r="H920">
            <v>1176000</v>
          </cell>
          <cell r="I920">
            <v>1998</v>
          </cell>
        </row>
        <row r="921">
          <cell r="A921">
            <v>176341.1</v>
          </cell>
          <cell r="B921" t="str">
            <v>00</v>
          </cell>
          <cell r="C921">
            <v>176</v>
          </cell>
          <cell r="D921">
            <v>3411</v>
          </cell>
          <cell r="F921">
            <v>8611277</v>
          </cell>
          <cell r="G921">
            <v>7984955</v>
          </cell>
          <cell r="H921">
            <v>626322</v>
          </cell>
          <cell r="I921">
            <v>2001</v>
          </cell>
        </row>
        <row r="922">
          <cell r="A922">
            <v>176403.1</v>
          </cell>
          <cell r="B922" t="str">
            <v>00</v>
          </cell>
          <cell r="C922">
            <v>176</v>
          </cell>
          <cell r="D922">
            <v>4031</v>
          </cell>
          <cell r="F922">
            <v>9866715</v>
          </cell>
          <cell r="G922">
            <v>9251184</v>
          </cell>
          <cell r="H922">
            <v>615531</v>
          </cell>
          <cell r="I922">
            <v>2001</v>
          </cell>
        </row>
        <row r="923">
          <cell r="A923">
            <v>176405.1</v>
          </cell>
          <cell r="B923" t="str">
            <v>00</v>
          </cell>
          <cell r="C923">
            <v>176</v>
          </cell>
          <cell r="D923">
            <v>4051</v>
          </cell>
          <cell r="F923">
            <v>11206802</v>
          </cell>
          <cell r="G923">
            <v>10511592</v>
          </cell>
          <cell r="H923">
            <v>695210</v>
          </cell>
          <cell r="I923">
            <v>2001</v>
          </cell>
        </row>
        <row r="924">
          <cell r="A924">
            <v>176413.1</v>
          </cell>
          <cell r="B924" t="str">
            <v>00</v>
          </cell>
          <cell r="C924">
            <v>176</v>
          </cell>
          <cell r="D924">
            <v>4131</v>
          </cell>
          <cell r="F924">
            <v>10089256</v>
          </cell>
          <cell r="G924">
            <v>9376213</v>
          </cell>
          <cell r="H924">
            <v>713043</v>
          </cell>
          <cell r="I924">
            <v>2001</v>
          </cell>
        </row>
        <row r="925">
          <cell r="A925">
            <v>176423</v>
          </cell>
          <cell r="B925" t="str">
            <v>00</v>
          </cell>
          <cell r="C925">
            <v>176</v>
          </cell>
          <cell r="D925">
            <v>4230</v>
          </cell>
          <cell r="F925">
            <v>9604883</v>
          </cell>
          <cell r="G925">
            <v>8487174</v>
          </cell>
          <cell r="H925">
            <v>1117709</v>
          </cell>
          <cell r="I925">
            <v>1998</v>
          </cell>
        </row>
        <row r="926">
          <cell r="A926">
            <v>176425.1</v>
          </cell>
          <cell r="B926" t="str">
            <v>00</v>
          </cell>
          <cell r="C926">
            <v>176</v>
          </cell>
          <cell r="D926">
            <v>4251</v>
          </cell>
          <cell r="F926">
            <v>11004493</v>
          </cell>
          <cell r="G926">
            <v>10344689</v>
          </cell>
          <cell r="H926">
            <v>659804</v>
          </cell>
          <cell r="I926">
            <v>2001</v>
          </cell>
        </row>
        <row r="927">
          <cell r="A927">
            <v>176428</v>
          </cell>
          <cell r="B927" t="str">
            <v>00</v>
          </cell>
          <cell r="C927">
            <v>176</v>
          </cell>
          <cell r="D927">
            <v>4280</v>
          </cell>
          <cell r="F927">
            <v>9220048</v>
          </cell>
          <cell r="G927">
            <v>7893614</v>
          </cell>
          <cell r="H927">
            <v>1326434</v>
          </cell>
          <cell r="I927">
            <v>2001</v>
          </cell>
        </row>
        <row r="928">
          <cell r="A928">
            <v>176428.1</v>
          </cell>
          <cell r="B928" t="str">
            <v>00</v>
          </cell>
          <cell r="C928">
            <v>176</v>
          </cell>
          <cell r="D928">
            <v>4281</v>
          </cell>
          <cell r="F928">
            <v>8653922</v>
          </cell>
          <cell r="G928">
            <v>8036403</v>
          </cell>
          <cell r="H928">
            <v>617519</v>
          </cell>
          <cell r="I928">
            <v>2001</v>
          </cell>
        </row>
        <row r="929">
          <cell r="A929">
            <v>176433.1</v>
          </cell>
          <cell r="B929" t="str">
            <v>00</v>
          </cell>
          <cell r="C929">
            <v>176</v>
          </cell>
          <cell r="D929">
            <v>4331</v>
          </cell>
          <cell r="F929">
            <v>11114291</v>
          </cell>
          <cell r="G929">
            <v>10468384</v>
          </cell>
          <cell r="H929">
            <v>645907</v>
          </cell>
          <cell r="I929">
            <v>2001</v>
          </cell>
        </row>
        <row r="930">
          <cell r="A930">
            <v>176443</v>
          </cell>
          <cell r="B930" t="str">
            <v>00</v>
          </cell>
          <cell r="C930">
            <v>176</v>
          </cell>
          <cell r="D930">
            <v>4430</v>
          </cell>
          <cell r="F930">
            <v>9918489</v>
          </cell>
          <cell r="G930">
            <v>8748834</v>
          </cell>
          <cell r="H930">
            <v>1169655</v>
          </cell>
          <cell r="I930">
            <v>1998</v>
          </cell>
        </row>
        <row r="931">
          <cell r="A931">
            <v>176445.1</v>
          </cell>
          <cell r="B931" t="str">
            <v>00</v>
          </cell>
          <cell r="C931">
            <v>176</v>
          </cell>
          <cell r="D931">
            <v>4451</v>
          </cell>
          <cell r="F931">
            <v>11307762</v>
          </cell>
          <cell r="G931">
            <v>10614104</v>
          </cell>
          <cell r="H931">
            <v>693658</v>
          </cell>
          <cell r="I931">
            <v>2001</v>
          </cell>
        </row>
        <row r="932">
          <cell r="A932">
            <v>176448</v>
          </cell>
          <cell r="B932" t="str">
            <v>00</v>
          </cell>
          <cell r="C932">
            <v>176</v>
          </cell>
          <cell r="D932">
            <v>4480</v>
          </cell>
          <cell r="F932">
            <v>9141576</v>
          </cell>
          <cell r="G932">
            <v>7998554</v>
          </cell>
          <cell r="H932">
            <v>1143022</v>
          </cell>
          <cell r="I932">
            <v>2001</v>
          </cell>
        </row>
        <row r="933">
          <cell r="A933">
            <v>176448.1</v>
          </cell>
          <cell r="B933" t="str">
            <v>00</v>
          </cell>
          <cell r="C933">
            <v>176</v>
          </cell>
          <cell r="D933">
            <v>4481</v>
          </cell>
          <cell r="F933">
            <v>8962913</v>
          </cell>
          <cell r="G933">
            <v>8279529</v>
          </cell>
          <cell r="H933">
            <v>683384</v>
          </cell>
          <cell r="I933">
            <v>2001</v>
          </cell>
        </row>
        <row r="934">
          <cell r="A934">
            <v>176450.1</v>
          </cell>
          <cell r="B934" t="str">
            <v>00</v>
          </cell>
          <cell r="C934">
            <v>176</v>
          </cell>
          <cell r="D934">
            <v>4501</v>
          </cell>
          <cell r="F934">
            <v>10042983</v>
          </cell>
          <cell r="G934">
            <v>8571987</v>
          </cell>
          <cell r="H934">
            <v>1470996</v>
          </cell>
          <cell r="I934">
            <v>1999</v>
          </cell>
        </row>
        <row r="935">
          <cell r="A935">
            <v>176453.1</v>
          </cell>
          <cell r="B935" t="str">
            <v>00</v>
          </cell>
          <cell r="C935">
            <v>176</v>
          </cell>
          <cell r="D935">
            <v>4531</v>
          </cell>
          <cell r="F935">
            <v>11411814</v>
          </cell>
          <cell r="G935">
            <v>10760306</v>
          </cell>
          <cell r="H935">
            <v>651508</v>
          </cell>
          <cell r="I935">
            <v>2001</v>
          </cell>
        </row>
        <row r="936">
          <cell r="A936">
            <v>176465.1</v>
          </cell>
          <cell r="B936" t="str">
            <v>00</v>
          </cell>
          <cell r="C936">
            <v>176</v>
          </cell>
          <cell r="D936">
            <v>4651</v>
          </cell>
          <cell r="F936">
            <v>12364228</v>
          </cell>
          <cell r="G936">
            <v>11552643</v>
          </cell>
          <cell r="H936">
            <v>811585</v>
          </cell>
          <cell r="I936">
            <v>2001</v>
          </cell>
        </row>
        <row r="937">
          <cell r="A937">
            <v>176493</v>
          </cell>
          <cell r="B937" t="str">
            <v>00</v>
          </cell>
          <cell r="C937">
            <v>176</v>
          </cell>
          <cell r="D937">
            <v>4930</v>
          </cell>
          <cell r="F937">
            <v>10753552</v>
          </cell>
          <cell r="G937">
            <v>9369899</v>
          </cell>
          <cell r="H937">
            <v>1383653</v>
          </cell>
          <cell r="I937">
            <v>2001</v>
          </cell>
        </row>
        <row r="938">
          <cell r="A938">
            <v>176526.1</v>
          </cell>
          <cell r="B938" t="str">
            <v>00</v>
          </cell>
          <cell r="C938">
            <v>176</v>
          </cell>
          <cell r="D938">
            <v>5261</v>
          </cell>
          <cell r="F938">
            <v>10314549</v>
          </cell>
          <cell r="G938">
            <v>9603733</v>
          </cell>
          <cell r="H938">
            <v>710816</v>
          </cell>
          <cell r="I938">
            <v>2001</v>
          </cell>
        </row>
        <row r="939">
          <cell r="A939">
            <v>176601.1</v>
          </cell>
          <cell r="B939" t="str">
            <v>00</v>
          </cell>
          <cell r="C939">
            <v>176</v>
          </cell>
          <cell r="D939">
            <v>6011</v>
          </cell>
          <cell r="F939">
            <v>7882826</v>
          </cell>
          <cell r="G939">
            <v>7280087</v>
          </cell>
          <cell r="H939">
            <v>602739</v>
          </cell>
          <cell r="I939">
            <v>2001</v>
          </cell>
        </row>
        <row r="940">
          <cell r="A940">
            <v>176621.1</v>
          </cell>
          <cell r="B940" t="str">
            <v>00</v>
          </cell>
          <cell r="C940">
            <v>176</v>
          </cell>
          <cell r="D940">
            <v>6211</v>
          </cell>
          <cell r="F940">
            <v>7726847</v>
          </cell>
          <cell r="G940">
            <v>7203548</v>
          </cell>
          <cell r="H940">
            <v>523299</v>
          </cell>
          <cell r="I940">
            <v>2001</v>
          </cell>
        </row>
        <row r="941">
          <cell r="A941">
            <v>176623.1</v>
          </cell>
          <cell r="B941" t="str">
            <v>00</v>
          </cell>
          <cell r="C941">
            <v>176</v>
          </cell>
          <cell r="D941">
            <v>6231</v>
          </cell>
          <cell r="F941">
            <v>10090492</v>
          </cell>
          <cell r="G941">
            <v>9466775</v>
          </cell>
          <cell r="H941">
            <v>623717</v>
          </cell>
          <cell r="I941">
            <v>2001</v>
          </cell>
        </row>
        <row r="942">
          <cell r="A942">
            <v>176631.1</v>
          </cell>
          <cell r="B942" t="str">
            <v>00</v>
          </cell>
          <cell r="C942">
            <v>176</v>
          </cell>
          <cell r="D942">
            <v>6311</v>
          </cell>
          <cell r="F942">
            <v>7881439</v>
          </cell>
          <cell r="G942">
            <v>6753817</v>
          </cell>
          <cell r="H942">
            <v>1127622</v>
          </cell>
          <cell r="I942">
            <v>2001</v>
          </cell>
        </row>
        <row r="943">
          <cell r="A943">
            <v>176633.1</v>
          </cell>
          <cell r="B943" t="str">
            <v>00</v>
          </cell>
          <cell r="C943">
            <v>176</v>
          </cell>
          <cell r="D943">
            <v>6331</v>
          </cell>
          <cell r="F943">
            <v>10500478</v>
          </cell>
          <cell r="G943">
            <v>9091387</v>
          </cell>
          <cell r="H943">
            <v>1409091</v>
          </cell>
          <cell r="I943">
            <v>2000</v>
          </cell>
        </row>
        <row r="944">
          <cell r="A944">
            <v>176635.1</v>
          </cell>
          <cell r="B944" t="str">
            <v>00</v>
          </cell>
          <cell r="C944">
            <v>176</v>
          </cell>
          <cell r="D944">
            <v>6351</v>
          </cell>
          <cell r="F944">
            <v>10940002</v>
          </cell>
          <cell r="G944">
            <v>10232321</v>
          </cell>
          <cell r="H944">
            <v>707681</v>
          </cell>
          <cell r="I944">
            <v>2001</v>
          </cell>
        </row>
        <row r="945">
          <cell r="A945">
            <v>176637.1</v>
          </cell>
          <cell r="B945" t="str">
            <v>00</v>
          </cell>
          <cell r="C945">
            <v>176</v>
          </cell>
          <cell r="D945">
            <v>6371</v>
          </cell>
          <cell r="F945">
            <v>9729515</v>
          </cell>
          <cell r="G945">
            <v>9103909</v>
          </cell>
          <cell r="H945">
            <v>625606</v>
          </cell>
          <cell r="I945">
            <v>2001</v>
          </cell>
        </row>
        <row r="946">
          <cell r="A946">
            <v>176641.1</v>
          </cell>
          <cell r="B946" t="str">
            <v>00</v>
          </cell>
          <cell r="C946">
            <v>176</v>
          </cell>
          <cell r="D946">
            <v>6411</v>
          </cell>
          <cell r="F946">
            <v>7971779</v>
          </cell>
          <cell r="G946">
            <v>7409056</v>
          </cell>
          <cell r="H946">
            <v>562723</v>
          </cell>
          <cell r="I946">
            <v>2001</v>
          </cell>
        </row>
        <row r="947">
          <cell r="A947">
            <v>176643.1</v>
          </cell>
          <cell r="B947" t="str">
            <v>00</v>
          </cell>
          <cell r="C947">
            <v>176</v>
          </cell>
          <cell r="D947">
            <v>6431</v>
          </cell>
          <cell r="F947">
            <v>10335503</v>
          </cell>
          <cell r="G947">
            <v>9669700</v>
          </cell>
          <cell r="H947">
            <v>665803</v>
          </cell>
          <cell r="I947">
            <v>2001</v>
          </cell>
        </row>
        <row r="948">
          <cell r="A948">
            <v>176651.1</v>
          </cell>
          <cell r="B948" t="str">
            <v>00</v>
          </cell>
          <cell r="C948">
            <v>176</v>
          </cell>
          <cell r="D948">
            <v>6511</v>
          </cell>
          <cell r="F948">
            <v>8132719</v>
          </cell>
          <cell r="G948">
            <v>6935897</v>
          </cell>
          <cell r="H948">
            <v>1196822</v>
          </cell>
          <cell r="I948">
            <v>2001</v>
          </cell>
        </row>
        <row r="949">
          <cell r="A949">
            <v>176653.1</v>
          </cell>
          <cell r="B949" t="str">
            <v>00</v>
          </cell>
          <cell r="C949">
            <v>176</v>
          </cell>
          <cell r="D949">
            <v>6531</v>
          </cell>
          <cell r="F949">
            <v>10799232</v>
          </cell>
          <cell r="G949">
            <v>9306989</v>
          </cell>
          <cell r="H949">
            <v>1492243</v>
          </cell>
          <cell r="I949">
            <v>2000</v>
          </cell>
        </row>
        <row r="950">
          <cell r="A950">
            <v>176655.1</v>
          </cell>
          <cell r="B950" t="str">
            <v>00</v>
          </cell>
          <cell r="C950">
            <v>176</v>
          </cell>
          <cell r="D950">
            <v>6551</v>
          </cell>
          <cell r="F950">
            <v>11216502</v>
          </cell>
          <cell r="G950">
            <v>10476696</v>
          </cell>
          <cell r="H950">
            <v>739806</v>
          </cell>
          <cell r="I950">
            <v>2001</v>
          </cell>
        </row>
        <row r="951">
          <cell r="A951">
            <v>176657.1</v>
          </cell>
          <cell r="B951" t="str">
            <v>00</v>
          </cell>
          <cell r="C951">
            <v>176</v>
          </cell>
          <cell r="D951">
            <v>6571</v>
          </cell>
          <cell r="F951">
            <v>10024640</v>
          </cell>
          <cell r="G951">
            <v>9362650</v>
          </cell>
          <cell r="H951">
            <v>661990</v>
          </cell>
          <cell r="I951">
            <v>2001</v>
          </cell>
        </row>
        <row r="952">
          <cell r="A952">
            <v>176661.1</v>
          </cell>
          <cell r="B952" t="str">
            <v>00</v>
          </cell>
          <cell r="C952">
            <v>176</v>
          </cell>
          <cell r="D952">
            <v>6611</v>
          </cell>
          <cell r="F952">
            <v>8731164</v>
          </cell>
          <cell r="G952">
            <v>8076733</v>
          </cell>
          <cell r="H952">
            <v>654431</v>
          </cell>
          <cell r="I952">
            <v>2001</v>
          </cell>
        </row>
        <row r="953">
          <cell r="A953">
            <v>176681.1</v>
          </cell>
          <cell r="B953" t="str">
            <v>00</v>
          </cell>
          <cell r="C953">
            <v>176</v>
          </cell>
          <cell r="D953">
            <v>6811</v>
          </cell>
          <cell r="F953">
            <v>9011054</v>
          </cell>
          <cell r="G953">
            <v>8374500</v>
          </cell>
          <cell r="H953">
            <v>636554</v>
          </cell>
          <cell r="I953">
            <v>2001</v>
          </cell>
        </row>
        <row r="954">
          <cell r="A954">
            <v>176687.1</v>
          </cell>
          <cell r="B954" t="str">
            <v>00</v>
          </cell>
          <cell r="C954">
            <v>176</v>
          </cell>
          <cell r="D954">
            <v>6871</v>
          </cell>
          <cell r="F954">
            <v>10044919</v>
          </cell>
          <cell r="G954">
            <v>9290143</v>
          </cell>
          <cell r="H954">
            <v>754776</v>
          </cell>
          <cell r="I954">
            <v>2001</v>
          </cell>
        </row>
        <row r="955">
          <cell r="A955">
            <v>176691.1</v>
          </cell>
          <cell r="B955" t="str">
            <v>00</v>
          </cell>
          <cell r="C955">
            <v>176</v>
          </cell>
          <cell r="D955">
            <v>6911</v>
          </cell>
          <cell r="F955">
            <v>8088003</v>
          </cell>
          <cell r="G955">
            <v>7511447</v>
          </cell>
          <cell r="H955">
            <v>576556</v>
          </cell>
          <cell r="I955">
            <v>2001</v>
          </cell>
        </row>
        <row r="956">
          <cell r="A956">
            <v>176721.1</v>
          </cell>
          <cell r="B956" t="str">
            <v>00</v>
          </cell>
          <cell r="C956">
            <v>176</v>
          </cell>
          <cell r="D956">
            <v>7211</v>
          </cell>
          <cell r="F956">
            <v>9792593</v>
          </cell>
          <cell r="G956">
            <v>8867254</v>
          </cell>
          <cell r="H956">
            <v>925339</v>
          </cell>
          <cell r="I956">
            <v>2001</v>
          </cell>
        </row>
        <row r="957">
          <cell r="A957">
            <v>176728.1</v>
          </cell>
          <cell r="B957" t="str">
            <v>00</v>
          </cell>
          <cell r="C957">
            <v>176</v>
          </cell>
          <cell r="D957">
            <v>7281</v>
          </cell>
          <cell r="F957">
            <v>9199588</v>
          </cell>
          <cell r="G957">
            <v>8573775</v>
          </cell>
          <cell r="H957">
            <v>625813</v>
          </cell>
          <cell r="I957">
            <v>2001</v>
          </cell>
        </row>
        <row r="958">
          <cell r="A958">
            <v>176739.1</v>
          </cell>
          <cell r="B958" t="str">
            <v>00</v>
          </cell>
          <cell r="C958">
            <v>176</v>
          </cell>
          <cell r="D958">
            <v>7391</v>
          </cell>
          <cell r="F958">
            <v>10062466</v>
          </cell>
          <cell r="G958">
            <v>8500000</v>
          </cell>
          <cell r="H958">
            <v>1562466</v>
          </cell>
          <cell r="I958">
            <v>1998</v>
          </cell>
        </row>
        <row r="959">
          <cell r="A959">
            <v>176758.1</v>
          </cell>
          <cell r="B959" t="str">
            <v>00</v>
          </cell>
          <cell r="C959">
            <v>176</v>
          </cell>
          <cell r="D959">
            <v>7581</v>
          </cell>
          <cell r="F959">
            <v>9822416</v>
          </cell>
          <cell r="G959">
            <v>8497835</v>
          </cell>
          <cell r="H959">
            <v>1324581</v>
          </cell>
          <cell r="I959">
            <v>2001</v>
          </cell>
        </row>
        <row r="960">
          <cell r="A960">
            <v>176759.1</v>
          </cell>
          <cell r="B960" t="str">
            <v>00</v>
          </cell>
          <cell r="C960">
            <v>176</v>
          </cell>
          <cell r="D960">
            <v>7591</v>
          </cell>
          <cell r="F960">
            <v>10466046</v>
          </cell>
          <cell r="G960">
            <v>9100356</v>
          </cell>
          <cell r="H960">
            <v>1365690</v>
          </cell>
          <cell r="I960">
            <v>2001</v>
          </cell>
        </row>
        <row r="961">
          <cell r="A961">
            <v>176768.1</v>
          </cell>
          <cell r="B961" t="str">
            <v>00</v>
          </cell>
          <cell r="C961">
            <v>176</v>
          </cell>
          <cell r="D961">
            <v>7681</v>
          </cell>
          <cell r="F961">
            <v>10644661</v>
          </cell>
          <cell r="G961">
            <v>9270427</v>
          </cell>
          <cell r="H961">
            <v>1374234</v>
          </cell>
          <cell r="I961">
            <v>2001</v>
          </cell>
        </row>
        <row r="962">
          <cell r="A962">
            <v>176769.1</v>
          </cell>
          <cell r="B962" t="str">
            <v>00</v>
          </cell>
          <cell r="C962">
            <v>176</v>
          </cell>
          <cell r="D962">
            <v>7691</v>
          </cell>
          <cell r="F962">
            <v>12212630</v>
          </cell>
          <cell r="G962">
            <v>10686985</v>
          </cell>
          <cell r="H962">
            <v>1525645</v>
          </cell>
          <cell r="I962">
            <v>2001</v>
          </cell>
        </row>
        <row r="963">
          <cell r="A963">
            <v>176777.1</v>
          </cell>
          <cell r="B963" t="str">
            <v>00</v>
          </cell>
          <cell r="C963">
            <v>176</v>
          </cell>
          <cell r="D963">
            <v>7771</v>
          </cell>
          <cell r="F963">
            <v>9761883</v>
          </cell>
          <cell r="G963">
            <v>8469977</v>
          </cell>
          <cell r="H963">
            <v>1291906</v>
          </cell>
          <cell r="I963">
            <v>2001</v>
          </cell>
        </row>
        <row r="964">
          <cell r="A964">
            <v>176787.1</v>
          </cell>
          <cell r="B964" t="str">
            <v>00</v>
          </cell>
          <cell r="C964">
            <v>176</v>
          </cell>
          <cell r="D964">
            <v>7871</v>
          </cell>
          <cell r="F964">
            <v>9702054</v>
          </cell>
          <cell r="G964">
            <v>8366537</v>
          </cell>
          <cell r="H964">
            <v>1335517</v>
          </cell>
          <cell r="I964">
            <v>2001</v>
          </cell>
        </row>
        <row r="965">
          <cell r="A965">
            <v>176791.1</v>
          </cell>
          <cell r="B965" t="str">
            <v>00</v>
          </cell>
          <cell r="C965">
            <v>176</v>
          </cell>
          <cell r="D965">
            <v>7911</v>
          </cell>
          <cell r="F965">
            <v>9572726</v>
          </cell>
          <cell r="G965">
            <v>8308178</v>
          </cell>
          <cell r="H965">
            <v>1264548</v>
          </cell>
          <cell r="I965">
            <v>2001</v>
          </cell>
        </row>
        <row r="966">
          <cell r="A966">
            <v>176817.1</v>
          </cell>
          <cell r="B966" t="str">
            <v>00</v>
          </cell>
          <cell r="C966">
            <v>176</v>
          </cell>
          <cell r="D966">
            <v>8171</v>
          </cell>
          <cell r="F966">
            <v>13571000</v>
          </cell>
          <cell r="G966">
            <v>13571000</v>
          </cell>
          <cell r="H966">
            <v>0</v>
          </cell>
          <cell r="I966">
            <v>2001</v>
          </cell>
        </row>
        <row r="967">
          <cell r="A967">
            <v>176827</v>
          </cell>
          <cell r="B967" t="str">
            <v>00</v>
          </cell>
          <cell r="C967">
            <v>176</v>
          </cell>
          <cell r="D967">
            <v>8270</v>
          </cell>
          <cell r="F967">
            <v>13778000</v>
          </cell>
          <cell r="G967">
            <v>13778000</v>
          </cell>
          <cell r="H967">
            <v>0</v>
          </cell>
          <cell r="I967">
            <v>2000</v>
          </cell>
        </row>
        <row r="968">
          <cell r="A968">
            <v>176837.1</v>
          </cell>
          <cell r="B968" t="str">
            <v>00</v>
          </cell>
          <cell r="C968">
            <v>176</v>
          </cell>
          <cell r="D968">
            <v>8371</v>
          </cell>
          <cell r="F968">
            <v>14213000</v>
          </cell>
          <cell r="G968">
            <v>14213000</v>
          </cell>
          <cell r="H968">
            <v>0</v>
          </cell>
          <cell r="I968">
            <v>1999</v>
          </cell>
        </row>
        <row r="969">
          <cell r="A969">
            <v>176913.1</v>
          </cell>
          <cell r="B969" t="str">
            <v>00</v>
          </cell>
          <cell r="C969">
            <v>176</v>
          </cell>
          <cell r="D969">
            <v>9131</v>
          </cell>
          <cell r="F969">
            <v>15493000</v>
          </cell>
          <cell r="G969">
            <v>15493000</v>
          </cell>
          <cell r="H969">
            <v>0</v>
          </cell>
          <cell r="I969">
            <v>2001</v>
          </cell>
        </row>
        <row r="970">
          <cell r="A970">
            <v>176922</v>
          </cell>
          <cell r="B970" t="str">
            <v>00</v>
          </cell>
          <cell r="C970">
            <v>176</v>
          </cell>
          <cell r="D970">
            <v>9220</v>
          </cell>
          <cell r="F970">
            <v>12622397</v>
          </cell>
          <cell r="G970">
            <v>11369635</v>
          </cell>
          <cell r="H970">
            <v>1252762</v>
          </cell>
          <cell r="I970">
            <v>2001</v>
          </cell>
        </row>
        <row r="971">
          <cell r="A971">
            <v>176923</v>
          </cell>
          <cell r="B971" t="str">
            <v>00</v>
          </cell>
          <cell r="C971">
            <v>176</v>
          </cell>
          <cell r="D971">
            <v>9230</v>
          </cell>
          <cell r="F971">
            <v>16925000</v>
          </cell>
          <cell r="G971">
            <v>16925000</v>
          </cell>
          <cell r="H971">
            <v>0</v>
          </cell>
          <cell r="I971">
            <v>1998</v>
          </cell>
        </row>
        <row r="972">
          <cell r="A972">
            <v>176932</v>
          </cell>
          <cell r="B972" t="str">
            <v>00</v>
          </cell>
          <cell r="C972">
            <v>176</v>
          </cell>
          <cell r="D972">
            <v>9320</v>
          </cell>
          <cell r="F972">
            <v>13801023</v>
          </cell>
          <cell r="G972">
            <v>12447264</v>
          </cell>
          <cell r="H972">
            <v>1353759</v>
          </cell>
          <cell r="I972">
            <v>1998</v>
          </cell>
        </row>
        <row r="973">
          <cell r="A973">
            <v>176943.1</v>
          </cell>
          <cell r="B973" t="str">
            <v>00</v>
          </cell>
          <cell r="C973">
            <v>176</v>
          </cell>
          <cell r="D973">
            <v>9431</v>
          </cell>
          <cell r="F973">
            <v>16802000</v>
          </cell>
          <cell r="G973">
            <v>16802000</v>
          </cell>
          <cell r="H973">
            <v>0</v>
          </cell>
          <cell r="I973">
            <v>1999</v>
          </cell>
        </row>
        <row r="974">
          <cell r="A974">
            <v>176951.1</v>
          </cell>
          <cell r="B974" t="str">
            <v>00</v>
          </cell>
          <cell r="C974">
            <v>176</v>
          </cell>
          <cell r="D974">
            <v>9511</v>
          </cell>
          <cell r="F974">
            <v>9063068</v>
          </cell>
          <cell r="G974">
            <v>7849114</v>
          </cell>
          <cell r="H974">
            <v>1213954</v>
          </cell>
          <cell r="I974">
            <v>2001</v>
          </cell>
        </row>
        <row r="975">
          <cell r="A975">
            <v>176957.1</v>
          </cell>
          <cell r="B975" t="str">
            <v>00</v>
          </cell>
          <cell r="C975">
            <v>176</v>
          </cell>
          <cell r="D975">
            <v>9571</v>
          </cell>
          <cell r="F975">
            <v>9117775</v>
          </cell>
          <cell r="G975">
            <v>7833496</v>
          </cell>
          <cell r="H975">
            <v>1284279</v>
          </cell>
          <cell r="I975">
            <v>2001</v>
          </cell>
        </row>
        <row r="976">
          <cell r="A976">
            <v>176982.1</v>
          </cell>
          <cell r="B976" t="str">
            <v>00</v>
          </cell>
          <cell r="C976">
            <v>176</v>
          </cell>
          <cell r="D976">
            <v>9821</v>
          </cell>
          <cell r="F976">
            <v>14005218</v>
          </cell>
          <cell r="G976">
            <v>13014246</v>
          </cell>
          <cell r="H976">
            <v>990972</v>
          </cell>
          <cell r="I976">
            <v>2001</v>
          </cell>
        </row>
        <row r="977">
          <cell r="A977">
            <v>176992.1</v>
          </cell>
          <cell r="B977" t="str">
            <v>00</v>
          </cell>
          <cell r="C977">
            <v>176</v>
          </cell>
          <cell r="D977">
            <v>9921</v>
          </cell>
          <cell r="F977">
            <v>13531141</v>
          </cell>
          <cell r="G977">
            <v>12574429</v>
          </cell>
          <cell r="H977">
            <v>956712</v>
          </cell>
          <cell r="I977">
            <v>2001</v>
          </cell>
        </row>
        <row r="978">
          <cell r="A978">
            <v>178111.1</v>
          </cell>
          <cell r="B978" t="str">
            <v>00</v>
          </cell>
          <cell r="C978">
            <v>178</v>
          </cell>
          <cell r="D978">
            <v>1111</v>
          </cell>
          <cell r="F978">
            <v>8330515</v>
          </cell>
          <cell r="G978">
            <v>7401622</v>
          </cell>
          <cell r="H978">
            <v>928893</v>
          </cell>
          <cell r="I978">
            <v>2001</v>
          </cell>
        </row>
        <row r="979">
          <cell r="A979">
            <v>178112.1</v>
          </cell>
          <cell r="B979" t="str">
            <v>00</v>
          </cell>
          <cell r="C979">
            <v>178</v>
          </cell>
          <cell r="D979">
            <v>1121</v>
          </cell>
          <cell r="F979">
            <v>11550237</v>
          </cell>
          <cell r="G979">
            <v>9905335</v>
          </cell>
          <cell r="H979">
            <v>1644902</v>
          </cell>
          <cell r="I979">
            <v>2000</v>
          </cell>
        </row>
        <row r="980">
          <cell r="A980">
            <v>178132.1</v>
          </cell>
          <cell r="B980" t="str">
            <v>00</v>
          </cell>
          <cell r="C980">
            <v>178</v>
          </cell>
          <cell r="D980">
            <v>1321</v>
          </cell>
          <cell r="F980">
            <v>12643806</v>
          </cell>
          <cell r="G980">
            <v>10929254</v>
          </cell>
          <cell r="H980">
            <v>1714552</v>
          </cell>
          <cell r="I980">
            <v>2000</v>
          </cell>
        </row>
        <row r="981">
          <cell r="A981">
            <v>178134.1</v>
          </cell>
          <cell r="B981" t="str">
            <v>00</v>
          </cell>
          <cell r="C981">
            <v>178</v>
          </cell>
          <cell r="D981">
            <v>1341</v>
          </cell>
          <cell r="F981">
            <v>9506548</v>
          </cell>
          <cell r="G981">
            <v>8693450</v>
          </cell>
          <cell r="H981">
            <v>813098</v>
          </cell>
          <cell r="I981">
            <v>2001</v>
          </cell>
        </row>
        <row r="982">
          <cell r="A982">
            <v>178136.1</v>
          </cell>
          <cell r="B982" t="str">
            <v>00</v>
          </cell>
          <cell r="C982">
            <v>178</v>
          </cell>
          <cell r="D982">
            <v>1361</v>
          </cell>
          <cell r="F982">
            <v>9363000</v>
          </cell>
          <cell r="G982">
            <v>8583000</v>
          </cell>
          <cell r="H982">
            <v>780000</v>
          </cell>
          <cell r="I982">
            <v>2001</v>
          </cell>
        </row>
        <row r="983">
          <cell r="A983">
            <v>178139.1</v>
          </cell>
          <cell r="B983" t="str">
            <v>00</v>
          </cell>
          <cell r="C983">
            <v>178</v>
          </cell>
          <cell r="D983">
            <v>1391</v>
          </cell>
          <cell r="F983">
            <v>12677953</v>
          </cell>
          <cell r="G983">
            <v>10984837</v>
          </cell>
          <cell r="H983">
            <v>1693116</v>
          </cell>
          <cell r="I983">
            <v>2000</v>
          </cell>
        </row>
        <row r="984">
          <cell r="A984">
            <v>178149.1</v>
          </cell>
          <cell r="B984" t="str">
            <v>00</v>
          </cell>
          <cell r="C984">
            <v>178</v>
          </cell>
          <cell r="D984">
            <v>1491</v>
          </cell>
          <cell r="F984">
            <v>14346165</v>
          </cell>
          <cell r="G984">
            <v>12546885</v>
          </cell>
          <cell r="H984">
            <v>1799280</v>
          </cell>
          <cell r="I984">
            <v>2000</v>
          </cell>
        </row>
        <row r="985">
          <cell r="A985">
            <v>178155.1</v>
          </cell>
          <cell r="B985" t="str">
            <v>00</v>
          </cell>
          <cell r="C985">
            <v>178</v>
          </cell>
          <cell r="D985">
            <v>1551</v>
          </cell>
          <cell r="F985">
            <v>16395075</v>
          </cell>
          <cell r="G985">
            <v>14670406</v>
          </cell>
          <cell r="H985">
            <v>1724669</v>
          </cell>
          <cell r="I985">
            <v>2000</v>
          </cell>
        </row>
        <row r="986">
          <cell r="A986">
            <v>178169.1</v>
          </cell>
          <cell r="B986" t="str">
            <v>00</v>
          </cell>
          <cell r="C986">
            <v>178</v>
          </cell>
          <cell r="D986">
            <v>1691</v>
          </cell>
          <cell r="F986">
            <v>12364308</v>
          </cell>
          <cell r="G986">
            <v>10661178</v>
          </cell>
          <cell r="H986">
            <v>1703130</v>
          </cell>
          <cell r="I986">
            <v>2000</v>
          </cell>
        </row>
        <row r="987">
          <cell r="A987">
            <v>178178.1</v>
          </cell>
          <cell r="B987" t="str">
            <v>00</v>
          </cell>
          <cell r="C987">
            <v>178</v>
          </cell>
          <cell r="D987">
            <v>1781</v>
          </cell>
          <cell r="F987">
            <v>13918032</v>
          </cell>
          <cell r="G987">
            <v>12139370</v>
          </cell>
          <cell r="H987">
            <v>1778662</v>
          </cell>
          <cell r="I987">
            <v>2000</v>
          </cell>
        </row>
        <row r="988">
          <cell r="A988">
            <v>178185.1</v>
          </cell>
          <cell r="B988" t="str">
            <v>00</v>
          </cell>
          <cell r="C988">
            <v>178</v>
          </cell>
          <cell r="D988">
            <v>1851</v>
          </cell>
          <cell r="F988">
            <v>15305495</v>
          </cell>
          <cell r="G988">
            <v>13650203</v>
          </cell>
          <cell r="H988">
            <v>1655292</v>
          </cell>
          <cell r="I988">
            <v>2000</v>
          </cell>
        </row>
        <row r="989">
          <cell r="A989">
            <v>178226.1</v>
          </cell>
          <cell r="B989" t="str">
            <v>00</v>
          </cell>
          <cell r="C989">
            <v>178</v>
          </cell>
          <cell r="D989">
            <v>2261</v>
          </cell>
          <cell r="F989">
            <v>6806000</v>
          </cell>
          <cell r="G989">
            <v>6091000</v>
          </cell>
          <cell r="H989">
            <v>715000</v>
          </cell>
          <cell r="I989">
            <v>2001</v>
          </cell>
        </row>
        <row r="990">
          <cell r="A990">
            <v>178230.1</v>
          </cell>
          <cell r="B990" t="str">
            <v>00</v>
          </cell>
          <cell r="C990">
            <v>178</v>
          </cell>
          <cell r="D990">
            <v>2301</v>
          </cell>
          <cell r="F990">
            <v>9653005</v>
          </cell>
          <cell r="G990">
            <v>8764618</v>
          </cell>
          <cell r="H990">
            <v>888387</v>
          </cell>
          <cell r="I990">
            <v>2001</v>
          </cell>
        </row>
        <row r="991">
          <cell r="A991">
            <v>178236.1</v>
          </cell>
          <cell r="B991" t="str">
            <v>00</v>
          </cell>
          <cell r="C991">
            <v>178</v>
          </cell>
          <cell r="D991">
            <v>2361</v>
          </cell>
          <cell r="F991">
            <v>9268967</v>
          </cell>
          <cell r="G991">
            <v>8291541</v>
          </cell>
          <cell r="H991">
            <v>977426</v>
          </cell>
          <cell r="I991">
            <v>2001</v>
          </cell>
        </row>
        <row r="992">
          <cell r="A992">
            <v>178239.1</v>
          </cell>
          <cell r="B992" t="str">
            <v>00</v>
          </cell>
          <cell r="C992">
            <v>178</v>
          </cell>
          <cell r="D992">
            <v>2391</v>
          </cell>
          <cell r="F992">
            <v>8610893</v>
          </cell>
          <cell r="G992">
            <v>7693070</v>
          </cell>
          <cell r="H992">
            <v>917823</v>
          </cell>
          <cell r="I992">
            <v>2001</v>
          </cell>
        </row>
        <row r="993">
          <cell r="A993">
            <v>178311.1</v>
          </cell>
          <cell r="B993" t="str">
            <v>00</v>
          </cell>
          <cell r="C993">
            <v>178</v>
          </cell>
          <cell r="D993">
            <v>3111</v>
          </cell>
          <cell r="F993">
            <v>11145409</v>
          </cell>
          <cell r="G993">
            <v>9727691</v>
          </cell>
          <cell r="H993">
            <v>1417718</v>
          </cell>
          <cell r="I993">
            <v>2000</v>
          </cell>
        </row>
        <row r="994">
          <cell r="A994">
            <v>178312.1</v>
          </cell>
          <cell r="B994" t="str">
            <v>00</v>
          </cell>
          <cell r="C994">
            <v>178</v>
          </cell>
          <cell r="D994">
            <v>3121</v>
          </cell>
          <cell r="F994">
            <v>11933480</v>
          </cell>
          <cell r="G994">
            <v>10670000</v>
          </cell>
          <cell r="H994">
            <v>1263480</v>
          </cell>
          <cell r="I994">
            <v>2000</v>
          </cell>
        </row>
        <row r="995">
          <cell r="A995">
            <v>178321.1</v>
          </cell>
          <cell r="B995" t="str">
            <v>00</v>
          </cell>
          <cell r="C995">
            <v>178</v>
          </cell>
          <cell r="D995">
            <v>3211</v>
          </cell>
          <cell r="F995">
            <v>8577140</v>
          </cell>
          <cell r="G995">
            <v>7652442</v>
          </cell>
          <cell r="H995">
            <v>924698</v>
          </cell>
          <cell r="I995">
            <v>2001</v>
          </cell>
        </row>
        <row r="996">
          <cell r="A996">
            <v>178332.1</v>
          </cell>
          <cell r="B996" t="str">
            <v>00</v>
          </cell>
          <cell r="C996">
            <v>178</v>
          </cell>
          <cell r="D996">
            <v>3321</v>
          </cell>
          <cell r="F996">
            <v>13039721</v>
          </cell>
          <cell r="G996">
            <v>11288082</v>
          </cell>
          <cell r="H996">
            <v>1751639</v>
          </cell>
          <cell r="I996">
            <v>2000</v>
          </cell>
        </row>
        <row r="997">
          <cell r="A997">
            <v>178334.1</v>
          </cell>
          <cell r="B997" t="str">
            <v>00</v>
          </cell>
          <cell r="C997">
            <v>178</v>
          </cell>
          <cell r="D997">
            <v>3341</v>
          </cell>
          <cell r="F997">
            <v>10922181</v>
          </cell>
          <cell r="G997">
            <v>9704290</v>
          </cell>
          <cell r="H997">
            <v>1217891</v>
          </cell>
          <cell r="I997">
            <v>2001</v>
          </cell>
        </row>
        <row r="998">
          <cell r="A998">
            <v>178336.1</v>
          </cell>
          <cell r="B998" t="str">
            <v>00</v>
          </cell>
          <cell r="C998">
            <v>178</v>
          </cell>
          <cell r="D998">
            <v>3361</v>
          </cell>
          <cell r="F998">
            <v>12735000</v>
          </cell>
          <cell r="G998">
            <v>11843000</v>
          </cell>
          <cell r="H998">
            <v>892000</v>
          </cell>
          <cell r="I998">
            <v>2001</v>
          </cell>
        </row>
        <row r="999">
          <cell r="A999">
            <v>178339.1</v>
          </cell>
          <cell r="B999" t="str">
            <v>00</v>
          </cell>
          <cell r="C999">
            <v>178</v>
          </cell>
          <cell r="D999">
            <v>3391</v>
          </cell>
          <cell r="F999">
            <v>11850190</v>
          </cell>
          <cell r="G999">
            <v>10392691</v>
          </cell>
          <cell r="H999">
            <v>1457499</v>
          </cell>
          <cell r="I999">
            <v>2001</v>
          </cell>
        </row>
        <row r="1000">
          <cell r="A1000">
            <v>178340.1</v>
          </cell>
          <cell r="B1000" t="str">
            <v>00</v>
          </cell>
          <cell r="C1000">
            <v>178</v>
          </cell>
          <cell r="D1000">
            <v>3401</v>
          </cell>
          <cell r="F1000">
            <v>12859624</v>
          </cell>
          <cell r="G1000">
            <v>11128809</v>
          </cell>
          <cell r="H1000">
            <v>1730815</v>
          </cell>
          <cell r="I1000">
            <v>2000</v>
          </cell>
        </row>
        <row r="1001">
          <cell r="A1001">
            <v>178351.1</v>
          </cell>
          <cell r="B1001" t="str">
            <v>00</v>
          </cell>
          <cell r="C1001">
            <v>178</v>
          </cell>
          <cell r="D1001">
            <v>3511</v>
          </cell>
          <cell r="F1001">
            <v>10600000</v>
          </cell>
          <cell r="G1001">
            <v>9550000</v>
          </cell>
          <cell r="H1001">
            <v>1050000</v>
          </cell>
          <cell r="I1001">
            <v>2001</v>
          </cell>
        </row>
        <row r="1002">
          <cell r="A1002">
            <v>178354.1</v>
          </cell>
          <cell r="B1002" t="str">
            <v>00</v>
          </cell>
          <cell r="C1002">
            <v>178</v>
          </cell>
          <cell r="D1002">
            <v>3541</v>
          </cell>
          <cell r="F1002">
            <v>9799981</v>
          </cell>
          <cell r="G1002">
            <v>8930986</v>
          </cell>
          <cell r="H1002">
            <v>868995</v>
          </cell>
          <cell r="I1002">
            <v>2001</v>
          </cell>
        </row>
        <row r="1003">
          <cell r="A1003">
            <v>178355.1</v>
          </cell>
          <cell r="B1003" t="str">
            <v>00</v>
          </cell>
          <cell r="C1003">
            <v>178</v>
          </cell>
          <cell r="D1003">
            <v>3551</v>
          </cell>
          <cell r="F1003">
            <v>16668657</v>
          </cell>
          <cell r="G1003">
            <v>14906306</v>
          </cell>
          <cell r="H1003">
            <v>1762351</v>
          </cell>
          <cell r="I1003">
            <v>2000</v>
          </cell>
        </row>
        <row r="1004">
          <cell r="A1004">
            <v>178356.1</v>
          </cell>
          <cell r="B1004" t="str">
            <v>00</v>
          </cell>
          <cell r="C1004">
            <v>178</v>
          </cell>
          <cell r="D1004">
            <v>3561</v>
          </cell>
          <cell r="F1004">
            <v>12898848</v>
          </cell>
          <cell r="G1004">
            <v>11791704</v>
          </cell>
          <cell r="H1004">
            <v>1107144</v>
          </cell>
          <cell r="I1004">
            <v>2001</v>
          </cell>
        </row>
        <row r="1005">
          <cell r="A1005">
            <v>178357.1</v>
          </cell>
          <cell r="B1005" t="str">
            <v>00</v>
          </cell>
          <cell r="C1005">
            <v>178</v>
          </cell>
          <cell r="D1005">
            <v>3571</v>
          </cell>
          <cell r="F1005">
            <v>11000000</v>
          </cell>
          <cell r="G1005">
            <v>9950000</v>
          </cell>
          <cell r="H1005">
            <v>1050000</v>
          </cell>
          <cell r="I1005">
            <v>2001</v>
          </cell>
        </row>
        <row r="1006">
          <cell r="A1006">
            <v>178359.1</v>
          </cell>
          <cell r="B1006" t="str">
            <v>00</v>
          </cell>
          <cell r="C1006">
            <v>178</v>
          </cell>
          <cell r="D1006">
            <v>3591</v>
          </cell>
          <cell r="F1006">
            <v>13199000</v>
          </cell>
          <cell r="G1006">
            <v>12092000</v>
          </cell>
          <cell r="H1006">
            <v>1107000</v>
          </cell>
          <cell r="I1006">
            <v>2001</v>
          </cell>
        </row>
        <row r="1007">
          <cell r="A1007">
            <v>178363.1</v>
          </cell>
          <cell r="B1007" t="str">
            <v>00</v>
          </cell>
          <cell r="C1007">
            <v>178</v>
          </cell>
          <cell r="D1007">
            <v>3631</v>
          </cell>
          <cell r="F1007">
            <v>11461000</v>
          </cell>
          <cell r="G1007">
            <v>9780000</v>
          </cell>
          <cell r="H1007">
            <v>1681000</v>
          </cell>
          <cell r="I1007">
            <v>2001</v>
          </cell>
        </row>
        <row r="1008">
          <cell r="A1008">
            <v>178365.1</v>
          </cell>
          <cell r="B1008" t="str">
            <v>00</v>
          </cell>
          <cell r="C1008">
            <v>178</v>
          </cell>
          <cell r="D1008">
            <v>3651</v>
          </cell>
          <cell r="F1008">
            <v>11500000</v>
          </cell>
          <cell r="G1008">
            <v>10050000</v>
          </cell>
          <cell r="H1008">
            <v>1450000</v>
          </cell>
          <cell r="I1008">
            <v>2000</v>
          </cell>
        </row>
        <row r="1009">
          <cell r="A1009">
            <v>178366.1</v>
          </cell>
          <cell r="B1009" t="str">
            <v>00</v>
          </cell>
          <cell r="C1009">
            <v>178</v>
          </cell>
          <cell r="D1009">
            <v>3661</v>
          </cell>
          <cell r="F1009">
            <v>12735000</v>
          </cell>
          <cell r="G1009">
            <v>11843000</v>
          </cell>
          <cell r="H1009">
            <v>892000</v>
          </cell>
          <cell r="I1009">
            <v>2001</v>
          </cell>
        </row>
        <row r="1010">
          <cell r="A1010">
            <v>178370.1</v>
          </cell>
          <cell r="B1010" t="str">
            <v>00</v>
          </cell>
          <cell r="C1010">
            <v>178</v>
          </cell>
          <cell r="D1010">
            <v>3701</v>
          </cell>
          <cell r="F1010">
            <v>10500000</v>
          </cell>
          <cell r="G1010">
            <v>9450000</v>
          </cell>
          <cell r="H1010">
            <v>1050000</v>
          </cell>
          <cell r="I1010">
            <v>2001</v>
          </cell>
        </row>
        <row r="1011">
          <cell r="A1011">
            <v>178371.1</v>
          </cell>
          <cell r="B1011" t="str">
            <v>00</v>
          </cell>
          <cell r="C1011">
            <v>178</v>
          </cell>
          <cell r="D1011">
            <v>3711</v>
          </cell>
          <cell r="F1011">
            <v>10900000</v>
          </cell>
          <cell r="G1011">
            <v>9850000</v>
          </cell>
          <cell r="H1011">
            <v>1050000</v>
          </cell>
          <cell r="I1011">
            <v>2001</v>
          </cell>
        </row>
        <row r="1012">
          <cell r="A1012">
            <v>178377.1</v>
          </cell>
          <cell r="B1012" t="str">
            <v>00</v>
          </cell>
          <cell r="C1012">
            <v>178</v>
          </cell>
          <cell r="D1012">
            <v>3771</v>
          </cell>
          <cell r="F1012">
            <v>14666662</v>
          </cell>
          <cell r="G1012">
            <v>12832342</v>
          </cell>
          <cell r="H1012">
            <v>1834320</v>
          </cell>
          <cell r="I1012">
            <v>2000</v>
          </cell>
        </row>
        <row r="1013">
          <cell r="A1013">
            <v>178378.1</v>
          </cell>
          <cell r="B1013" t="str">
            <v>00</v>
          </cell>
          <cell r="C1013">
            <v>178</v>
          </cell>
          <cell r="D1013">
            <v>3781</v>
          </cell>
          <cell r="F1013">
            <v>14237917</v>
          </cell>
          <cell r="G1013">
            <v>12424846</v>
          </cell>
          <cell r="H1013">
            <v>1813071</v>
          </cell>
          <cell r="I1013">
            <v>2000</v>
          </cell>
        </row>
        <row r="1014">
          <cell r="A1014">
            <v>178398.1</v>
          </cell>
          <cell r="B1014" t="str">
            <v>00</v>
          </cell>
          <cell r="C1014">
            <v>178</v>
          </cell>
          <cell r="D1014">
            <v>3981</v>
          </cell>
          <cell r="F1014">
            <v>17654467</v>
          </cell>
          <cell r="G1014">
            <v>15722990</v>
          </cell>
          <cell r="H1014">
            <v>1931477</v>
          </cell>
          <cell r="I1014">
            <v>2000</v>
          </cell>
        </row>
        <row r="1015">
          <cell r="A1015">
            <v>178405.1</v>
          </cell>
          <cell r="B1015" t="str">
            <v>00</v>
          </cell>
          <cell r="C1015">
            <v>178</v>
          </cell>
          <cell r="D1015">
            <v>4051</v>
          </cell>
          <cell r="F1015">
            <v>15517414</v>
          </cell>
          <cell r="G1015">
            <v>13824323</v>
          </cell>
          <cell r="H1015">
            <v>1693091</v>
          </cell>
          <cell r="I1015">
            <v>2000</v>
          </cell>
        </row>
        <row r="1016">
          <cell r="A1016">
            <v>178435.1</v>
          </cell>
          <cell r="B1016" t="str">
            <v>00</v>
          </cell>
          <cell r="C1016">
            <v>178</v>
          </cell>
          <cell r="D1016">
            <v>4351</v>
          </cell>
          <cell r="F1016">
            <v>9622000</v>
          </cell>
          <cell r="G1016">
            <v>8792000</v>
          </cell>
          <cell r="H1016">
            <v>830000</v>
          </cell>
          <cell r="I1016">
            <v>2001</v>
          </cell>
        </row>
        <row r="1017">
          <cell r="A1017">
            <v>178530.1</v>
          </cell>
          <cell r="B1017" t="str">
            <v>00</v>
          </cell>
          <cell r="C1017">
            <v>178</v>
          </cell>
          <cell r="D1017">
            <v>5301</v>
          </cell>
          <cell r="F1017">
            <v>11823868</v>
          </cell>
          <cell r="G1017">
            <v>10575134</v>
          </cell>
          <cell r="H1017">
            <v>1248734</v>
          </cell>
          <cell r="I1017">
            <v>2000</v>
          </cell>
        </row>
        <row r="1018">
          <cell r="A1018">
            <v>178531.1</v>
          </cell>
          <cell r="B1018" t="str">
            <v>00</v>
          </cell>
          <cell r="C1018">
            <v>178</v>
          </cell>
          <cell r="D1018">
            <v>5311</v>
          </cell>
          <cell r="F1018">
            <v>15147101</v>
          </cell>
          <cell r="G1018">
            <v>13289409</v>
          </cell>
          <cell r="H1018">
            <v>1857692</v>
          </cell>
          <cell r="I1018">
            <v>2000</v>
          </cell>
        </row>
        <row r="1019">
          <cell r="A1019">
            <v>178534.1</v>
          </cell>
          <cell r="B1019" t="str">
            <v>00</v>
          </cell>
          <cell r="C1019">
            <v>178</v>
          </cell>
          <cell r="D1019">
            <v>5341</v>
          </cell>
          <cell r="F1019">
            <v>13286773</v>
          </cell>
          <cell r="G1019">
            <v>11500000</v>
          </cell>
          <cell r="H1019">
            <v>1786773</v>
          </cell>
          <cell r="I1019">
            <v>2000</v>
          </cell>
        </row>
        <row r="1020">
          <cell r="A1020">
            <v>178535.1</v>
          </cell>
          <cell r="B1020" t="str">
            <v>00</v>
          </cell>
          <cell r="C1020">
            <v>178</v>
          </cell>
          <cell r="D1020">
            <v>5351</v>
          </cell>
          <cell r="F1020">
            <v>13387091</v>
          </cell>
          <cell r="G1020">
            <v>11611679</v>
          </cell>
          <cell r="H1020">
            <v>1775412</v>
          </cell>
          <cell r="I1020">
            <v>2000</v>
          </cell>
        </row>
        <row r="1021">
          <cell r="A1021">
            <v>178556.1</v>
          </cell>
          <cell r="B1021" t="str">
            <v>00</v>
          </cell>
          <cell r="C1021">
            <v>178</v>
          </cell>
          <cell r="D1021">
            <v>5561</v>
          </cell>
          <cell r="F1021">
            <v>8301395</v>
          </cell>
          <cell r="G1021">
            <v>7718922</v>
          </cell>
          <cell r="H1021">
            <v>582473</v>
          </cell>
          <cell r="I1021">
            <v>2000</v>
          </cell>
        </row>
        <row r="1022">
          <cell r="A1022">
            <v>178611.1</v>
          </cell>
          <cell r="B1022" t="str">
            <v>00</v>
          </cell>
          <cell r="C1022">
            <v>178</v>
          </cell>
          <cell r="D1022">
            <v>6111</v>
          </cell>
          <cell r="F1022">
            <v>9112930</v>
          </cell>
          <cell r="G1022">
            <v>8381457</v>
          </cell>
          <cell r="H1022">
            <v>731473</v>
          </cell>
          <cell r="I1022">
            <v>2000</v>
          </cell>
        </row>
        <row r="1023">
          <cell r="A1023">
            <v>178612.1</v>
          </cell>
          <cell r="B1023" t="str">
            <v>00</v>
          </cell>
          <cell r="C1023">
            <v>178</v>
          </cell>
          <cell r="D1023">
            <v>6121</v>
          </cell>
          <cell r="F1023">
            <v>12414229</v>
          </cell>
          <cell r="G1023">
            <v>10695698</v>
          </cell>
          <cell r="H1023">
            <v>1718531</v>
          </cell>
          <cell r="I1023">
            <v>2000</v>
          </cell>
        </row>
        <row r="1024">
          <cell r="A1024">
            <v>178614.1</v>
          </cell>
          <cell r="B1024" t="str">
            <v>00</v>
          </cell>
          <cell r="C1024">
            <v>178</v>
          </cell>
          <cell r="D1024">
            <v>6141</v>
          </cell>
          <cell r="F1024">
            <v>13301000</v>
          </cell>
          <cell r="G1024">
            <v>11329000</v>
          </cell>
          <cell r="H1024">
            <v>1972000</v>
          </cell>
          <cell r="I1024">
            <v>2001</v>
          </cell>
        </row>
        <row r="1025">
          <cell r="A1025">
            <v>178617.1</v>
          </cell>
          <cell r="B1025" t="str">
            <v>00</v>
          </cell>
          <cell r="C1025">
            <v>178</v>
          </cell>
          <cell r="D1025">
            <v>6171</v>
          </cell>
          <cell r="F1025">
            <v>12694383</v>
          </cell>
          <cell r="G1025">
            <v>10932748</v>
          </cell>
          <cell r="H1025">
            <v>1761635</v>
          </cell>
          <cell r="I1025">
            <v>2000</v>
          </cell>
        </row>
        <row r="1026">
          <cell r="A1026">
            <v>178619.1</v>
          </cell>
          <cell r="B1026" t="str">
            <v>00</v>
          </cell>
          <cell r="C1026">
            <v>178</v>
          </cell>
          <cell r="D1026">
            <v>6191</v>
          </cell>
          <cell r="F1026">
            <v>12694383</v>
          </cell>
          <cell r="G1026">
            <v>10932748</v>
          </cell>
          <cell r="H1026">
            <v>1761635</v>
          </cell>
          <cell r="I1026">
            <v>2000</v>
          </cell>
        </row>
        <row r="1027">
          <cell r="A1027">
            <v>178627.1</v>
          </cell>
          <cell r="B1027" t="str">
            <v>00</v>
          </cell>
          <cell r="C1027">
            <v>178</v>
          </cell>
          <cell r="D1027">
            <v>6271</v>
          </cell>
          <cell r="F1027">
            <v>13529000</v>
          </cell>
          <cell r="G1027">
            <v>11518000</v>
          </cell>
          <cell r="H1027">
            <v>2011000</v>
          </cell>
          <cell r="I1027">
            <v>2001</v>
          </cell>
        </row>
        <row r="1028">
          <cell r="A1028">
            <v>178630.1</v>
          </cell>
          <cell r="B1028" t="str">
            <v>00</v>
          </cell>
          <cell r="C1028">
            <v>178</v>
          </cell>
          <cell r="D1028">
            <v>6301</v>
          </cell>
          <cell r="F1028">
            <v>13120946</v>
          </cell>
          <cell r="G1028">
            <v>11364117</v>
          </cell>
          <cell r="H1028">
            <v>1756829</v>
          </cell>
          <cell r="I1028">
            <v>2000</v>
          </cell>
        </row>
        <row r="1029">
          <cell r="A1029">
            <v>178632.1</v>
          </cell>
          <cell r="B1029" t="str">
            <v>00</v>
          </cell>
          <cell r="C1029">
            <v>178</v>
          </cell>
          <cell r="D1029">
            <v>6321</v>
          </cell>
          <cell r="F1029">
            <v>13286773</v>
          </cell>
          <cell r="G1029">
            <v>11532304</v>
          </cell>
          <cell r="H1029">
            <v>1754469</v>
          </cell>
          <cell r="I1029">
            <v>2000</v>
          </cell>
        </row>
        <row r="1030">
          <cell r="A1030">
            <v>178634.1</v>
          </cell>
          <cell r="B1030" t="str">
            <v>00</v>
          </cell>
          <cell r="C1030">
            <v>178</v>
          </cell>
          <cell r="D1030">
            <v>6341</v>
          </cell>
          <cell r="F1030">
            <v>13170000</v>
          </cell>
          <cell r="G1030">
            <v>12558000</v>
          </cell>
          <cell r="H1030">
            <v>612000</v>
          </cell>
          <cell r="I1030">
            <v>2001</v>
          </cell>
        </row>
        <row r="1031">
          <cell r="A1031">
            <v>178636.1</v>
          </cell>
          <cell r="B1031" t="str">
            <v>00</v>
          </cell>
          <cell r="C1031">
            <v>178</v>
          </cell>
          <cell r="D1031">
            <v>6361</v>
          </cell>
          <cell r="F1031">
            <v>12105246</v>
          </cell>
          <cell r="G1031">
            <v>11663257</v>
          </cell>
          <cell r="H1031">
            <v>441989</v>
          </cell>
          <cell r="I1031">
            <v>2001</v>
          </cell>
        </row>
        <row r="1032">
          <cell r="A1032">
            <v>178638.1</v>
          </cell>
          <cell r="B1032" t="str">
            <v>00</v>
          </cell>
          <cell r="C1032">
            <v>178</v>
          </cell>
          <cell r="D1032">
            <v>6381</v>
          </cell>
          <cell r="F1032">
            <v>12007029</v>
          </cell>
          <cell r="G1032">
            <v>10068033</v>
          </cell>
          <cell r="H1032">
            <v>1938996</v>
          </cell>
          <cell r="I1032">
            <v>2000</v>
          </cell>
        </row>
        <row r="1033">
          <cell r="A1033">
            <v>178639.1</v>
          </cell>
          <cell r="B1033" t="str">
            <v>00</v>
          </cell>
          <cell r="C1033">
            <v>178</v>
          </cell>
          <cell r="D1033">
            <v>6391</v>
          </cell>
          <cell r="F1033">
            <v>12103862</v>
          </cell>
          <cell r="G1033">
            <v>10646151</v>
          </cell>
          <cell r="H1033">
            <v>1457711</v>
          </cell>
          <cell r="I1033">
            <v>2001</v>
          </cell>
        </row>
        <row r="1034">
          <cell r="A1034">
            <v>178649.1</v>
          </cell>
          <cell r="B1034" t="str">
            <v>00</v>
          </cell>
          <cell r="C1034">
            <v>178</v>
          </cell>
          <cell r="D1034">
            <v>6491</v>
          </cell>
          <cell r="F1034">
            <v>14070000</v>
          </cell>
          <cell r="G1034">
            <v>12930000</v>
          </cell>
          <cell r="H1034">
            <v>1140000</v>
          </cell>
          <cell r="I1034">
            <v>2001</v>
          </cell>
        </row>
        <row r="1035">
          <cell r="A1035">
            <v>178650.1</v>
          </cell>
          <cell r="B1035" t="str">
            <v>00</v>
          </cell>
          <cell r="C1035">
            <v>178</v>
          </cell>
          <cell r="D1035">
            <v>6501</v>
          </cell>
          <cell r="F1035">
            <v>13500000</v>
          </cell>
          <cell r="G1035">
            <v>12500000</v>
          </cell>
          <cell r="H1035">
            <v>1000000</v>
          </cell>
          <cell r="I1035">
            <v>2001</v>
          </cell>
        </row>
        <row r="1036">
          <cell r="A1036">
            <v>178651.1</v>
          </cell>
          <cell r="B1036" t="str">
            <v>00</v>
          </cell>
          <cell r="C1036">
            <v>178</v>
          </cell>
          <cell r="D1036">
            <v>6511</v>
          </cell>
          <cell r="F1036">
            <v>12100000</v>
          </cell>
          <cell r="G1036">
            <v>10845000</v>
          </cell>
          <cell r="H1036">
            <v>1255000</v>
          </cell>
          <cell r="I1036">
            <v>2001</v>
          </cell>
        </row>
        <row r="1037">
          <cell r="A1037">
            <v>178653.1</v>
          </cell>
          <cell r="B1037" t="str">
            <v>00</v>
          </cell>
          <cell r="C1037">
            <v>178</v>
          </cell>
          <cell r="D1037">
            <v>6531</v>
          </cell>
          <cell r="F1037">
            <v>10064001</v>
          </cell>
          <cell r="G1037">
            <v>9634008</v>
          </cell>
          <cell r="H1037">
            <v>429993</v>
          </cell>
          <cell r="I1037">
            <v>2001</v>
          </cell>
        </row>
        <row r="1038">
          <cell r="A1038">
            <v>178654.1</v>
          </cell>
          <cell r="B1038" t="str">
            <v>00</v>
          </cell>
          <cell r="C1038">
            <v>178</v>
          </cell>
          <cell r="D1038">
            <v>6541</v>
          </cell>
          <cell r="F1038">
            <v>13467340</v>
          </cell>
          <cell r="G1038">
            <v>12900000</v>
          </cell>
          <cell r="H1038">
            <v>567340</v>
          </cell>
          <cell r="I1038">
            <v>1999</v>
          </cell>
        </row>
        <row r="1039">
          <cell r="A1039">
            <v>178655.1</v>
          </cell>
          <cell r="B1039" t="str">
            <v>00</v>
          </cell>
          <cell r="C1039">
            <v>178</v>
          </cell>
          <cell r="D1039">
            <v>6551</v>
          </cell>
          <cell r="F1039">
            <v>16898282</v>
          </cell>
          <cell r="G1039">
            <v>15112027</v>
          </cell>
          <cell r="H1039">
            <v>1786255</v>
          </cell>
          <cell r="I1039">
            <v>2000</v>
          </cell>
        </row>
        <row r="1040">
          <cell r="A1040">
            <v>178656.1</v>
          </cell>
          <cell r="B1040" t="str">
            <v>00</v>
          </cell>
          <cell r="C1040">
            <v>178</v>
          </cell>
          <cell r="D1040">
            <v>6561</v>
          </cell>
          <cell r="F1040">
            <v>11675424</v>
          </cell>
          <cell r="G1040">
            <v>11178370</v>
          </cell>
          <cell r="H1040">
            <v>497054</v>
          </cell>
          <cell r="I1040">
            <v>2001</v>
          </cell>
        </row>
        <row r="1041">
          <cell r="A1041">
            <v>178657.1</v>
          </cell>
          <cell r="B1041" t="str">
            <v>00</v>
          </cell>
          <cell r="C1041">
            <v>178</v>
          </cell>
          <cell r="D1041">
            <v>6571</v>
          </cell>
          <cell r="F1041">
            <v>11627887</v>
          </cell>
          <cell r="G1041">
            <v>11130833</v>
          </cell>
          <cell r="H1041">
            <v>497054</v>
          </cell>
          <cell r="I1041">
            <v>2000</v>
          </cell>
        </row>
        <row r="1042">
          <cell r="A1042">
            <v>178658.1</v>
          </cell>
          <cell r="B1042" t="str">
            <v>00</v>
          </cell>
          <cell r="C1042">
            <v>178</v>
          </cell>
          <cell r="D1042">
            <v>6581</v>
          </cell>
          <cell r="F1042">
            <v>11010620</v>
          </cell>
          <cell r="G1042">
            <v>10576227</v>
          </cell>
          <cell r="H1042">
            <v>434393</v>
          </cell>
          <cell r="I1042">
            <v>2001</v>
          </cell>
        </row>
        <row r="1043">
          <cell r="A1043">
            <v>178662.1</v>
          </cell>
          <cell r="B1043" t="str">
            <v>00</v>
          </cell>
          <cell r="C1043">
            <v>178</v>
          </cell>
          <cell r="D1043">
            <v>6621</v>
          </cell>
          <cell r="F1043">
            <v>12634000</v>
          </cell>
          <cell r="G1043">
            <v>12634000</v>
          </cell>
          <cell r="H1043">
            <v>0</v>
          </cell>
          <cell r="I1043">
            <v>2001</v>
          </cell>
        </row>
        <row r="1044">
          <cell r="A1044">
            <v>178665.1</v>
          </cell>
          <cell r="B1044" t="str">
            <v>00</v>
          </cell>
          <cell r="C1044">
            <v>178</v>
          </cell>
          <cell r="D1044">
            <v>6651</v>
          </cell>
          <cell r="F1044">
            <v>11975000</v>
          </cell>
          <cell r="G1044">
            <v>11478000</v>
          </cell>
          <cell r="H1044">
            <v>497000</v>
          </cell>
          <cell r="I1044">
            <v>2001</v>
          </cell>
        </row>
        <row r="1045">
          <cell r="A1045">
            <v>178666.1</v>
          </cell>
          <cell r="B1045" t="str">
            <v>00</v>
          </cell>
          <cell r="C1045">
            <v>178</v>
          </cell>
          <cell r="D1045">
            <v>6661</v>
          </cell>
          <cell r="F1045">
            <v>13162220</v>
          </cell>
          <cell r="G1045">
            <v>11383834</v>
          </cell>
          <cell r="H1045">
            <v>1778386</v>
          </cell>
          <cell r="I1045">
            <v>2000</v>
          </cell>
        </row>
        <row r="1046">
          <cell r="A1046">
            <v>178670.1</v>
          </cell>
          <cell r="B1046" t="str">
            <v>00</v>
          </cell>
          <cell r="C1046">
            <v>178</v>
          </cell>
          <cell r="D1046">
            <v>6701</v>
          </cell>
          <cell r="F1046">
            <v>10800000</v>
          </cell>
          <cell r="G1046">
            <v>9750000</v>
          </cell>
          <cell r="H1046">
            <v>1050000</v>
          </cell>
          <cell r="I1046">
            <v>2001</v>
          </cell>
        </row>
        <row r="1047">
          <cell r="A1047">
            <v>178674.1</v>
          </cell>
          <cell r="B1047" t="str">
            <v>00</v>
          </cell>
          <cell r="C1047">
            <v>178</v>
          </cell>
          <cell r="D1047">
            <v>6741</v>
          </cell>
          <cell r="F1047">
            <v>9713271</v>
          </cell>
          <cell r="G1047">
            <v>9224810</v>
          </cell>
          <cell r="H1047">
            <v>488461</v>
          </cell>
          <cell r="I1047">
            <v>2000</v>
          </cell>
        </row>
        <row r="1048">
          <cell r="A1048">
            <v>178675.1</v>
          </cell>
          <cell r="B1048" t="str">
            <v>00</v>
          </cell>
          <cell r="C1048">
            <v>178</v>
          </cell>
          <cell r="D1048">
            <v>6751</v>
          </cell>
          <cell r="F1048">
            <v>14562000</v>
          </cell>
          <cell r="G1048">
            <v>13935000</v>
          </cell>
          <cell r="H1048">
            <v>627000</v>
          </cell>
          <cell r="I1048">
            <v>2001</v>
          </cell>
        </row>
        <row r="1049">
          <cell r="A1049">
            <v>178678.1</v>
          </cell>
          <cell r="B1049" t="str">
            <v>00</v>
          </cell>
          <cell r="C1049">
            <v>178</v>
          </cell>
          <cell r="D1049">
            <v>6781</v>
          </cell>
          <cell r="F1049">
            <v>14718349</v>
          </cell>
          <cell r="G1049">
            <v>12881894</v>
          </cell>
          <cell r="H1049">
            <v>1836455</v>
          </cell>
          <cell r="I1049">
            <v>2000</v>
          </cell>
        </row>
        <row r="1050">
          <cell r="A1050">
            <v>178680.1</v>
          </cell>
          <cell r="B1050" t="str">
            <v>00</v>
          </cell>
          <cell r="C1050">
            <v>178</v>
          </cell>
          <cell r="D1050">
            <v>6801</v>
          </cell>
          <cell r="F1050">
            <v>14270000</v>
          </cell>
          <cell r="G1050">
            <v>13130000</v>
          </cell>
          <cell r="H1050">
            <v>1140000</v>
          </cell>
          <cell r="I1050">
            <v>2001</v>
          </cell>
        </row>
        <row r="1051">
          <cell r="A1051">
            <v>178694.1</v>
          </cell>
          <cell r="B1051" t="str">
            <v>00</v>
          </cell>
          <cell r="C1051">
            <v>178</v>
          </cell>
          <cell r="D1051">
            <v>6941</v>
          </cell>
          <cell r="F1051">
            <v>10656786</v>
          </cell>
          <cell r="G1051">
            <v>10164628</v>
          </cell>
          <cell r="H1051">
            <v>492158</v>
          </cell>
          <cell r="I1051">
            <v>2000</v>
          </cell>
        </row>
        <row r="1052">
          <cell r="A1052">
            <v>178698.1</v>
          </cell>
          <cell r="B1052" t="str">
            <v>00</v>
          </cell>
          <cell r="C1052">
            <v>178</v>
          </cell>
          <cell r="D1052">
            <v>6981</v>
          </cell>
          <cell r="F1052">
            <v>17922002</v>
          </cell>
          <cell r="G1052">
            <v>15961429</v>
          </cell>
          <cell r="H1052">
            <v>1960573</v>
          </cell>
          <cell r="I1052">
            <v>2000</v>
          </cell>
        </row>
        <row r="1053">
          <cell r="A1053">
            <v>178705.1</v>
          </cell>
          <cell r="B1053" t="str">
            <v>00</v>
          </cell>
          <cell r="C1053">
            <v>178</v>
          </cell>
          <cell r="D1053">
            <v>7051</v>
          </cell>
          <cell r="F1053">
            <v>15722888</v>
          </cell>
          <cell r="G1053">
            <v>14000000</v>
          </cell>
          <cell r="H1053">
            <v>1722888</v>
          </cell>
          <cell r="I1053">
            <v>2000</v>
          </cell>
        </row>
        <row r="1054">
          <cell r="A1054">
            <v>178718.1</v>
          </cell>
          <cell r="B1054" t="str">
            <v>00</v>
          </cell>
          <cell r="C1054">
            <v>178</v>
          </cell>
          <cell r="D1054">
            <v>7181</v>
          </cell>
          <cell r="F1054">
            <v>16815301</v>
          </cell>
          <cell r="G1054">
            <v>15100000</v>
          </cell>
          <cell r="H1054">
            <v>1715301</v>
          </cell>
          <cell r="I1054">
            <v>2000</v>
          </cell>
        </row>
        <row r="1055">
          <cell r="A1055">
            <v>178728.1</v>
          </cell>
          <cell r="B1055" t="str">
            <v>00</v>
          </cell>
          <cell r="C1055">
            <v>178</v>
          </cell>
          <cell r="D1055">
            <v>7281</v>
          </cell>
          <cell r="F1055">
            <v>14718349</v>
          </cell>
          <cell r="G1055">
            <v>12881894</v>
          </cell>
          <cell r="H1055">
            <v>1836455</v>
          </cell>
          <cell r="I1055">
            <v>2000</v>
          </cell>
        </row>
        <row r="1056">
          <cell r="A1056">
            <v>178836.1</v>
          </cell>
          <cell r="B1056" t="str">
            <v>00</v>
          </cell>
          <cell r="C1056">
            <v>178</v>
          </cell>
          <cell r="D1056">
            <v>8361</v>
          </cell>
          <cell r="F1056">
            <v>11849696</v>
          </cell>
          <cell r="G1056">
            <v>10676764</v>
          </cell>
          <cell r="H1056">
            <v>1172932</v>
          </cell>
          <cell r="I1056">
            <v>1998</v>
          </cell>
        </row>
        <row r="1057">
          <cell r="A1057">
            <v>178837.1</v>
          </cell>
          <cell r="B1057" t="str">
            <v>00</v>
          </cell>
          <cell r="C1057">
            <v>178</v>
          </cell>
          <cell r="D1057">
            <v>8371</v>
          </cell>
          <cell r="F1057">
            <v>11694088</v>
          </cell>
          <cell r="G1057">
            <v>10411056</v>
          </cell>
          <cell r="H1057">
            <v>1283032</v>
          </cell>
          <cell r="I1057">
            <v>1998</v>
          </cell>
        </row>
        <row r="1058">
          <cell r="A1058">
            <v>178838.1</v>
          </cell>
          <cell r="B1058" t="str">
            <v>00</v>
          </cell>
          <cell r="C1058">
            <v>178</v>
          </cell>
          <cell r="D1058">
            <v>8381</v>
          </cell>
          <cell r="F1058">
            <v>13395500</v>
          </cell>
          <cell r="G1058">
            <v>12467724</v>
          </cell>
          <cell r="H1058">
            <v>927776</v>
          </cell>
          <cell r="I1058">
            <v>1998</v>
          </cell>
        </row>
        <row r="1059">
          <cell r="A1059">
            <v>178844.1</v>
          </cell>
          <cell r="B1059" t="str">
            <v>00</v>
          </cell>
          <cell r="C1059">
            <v>178</v>
          </cell>
          <cell r="D1059">
            <v>8441</v>
          </cell>
          <cell r="F1059">
            <v>12314867</v>
          </cell>
          <cell r="G1059">
            <v>11337069</v>
          </cell>
          <cell r="H1059">
            <v>977798</v>
          </cell>
          <cell r="I1059">
            <v>2001</v>
          </cell>
        </row>
        <row r="1060">
          <cell r="A1060">
            <v>178858.1</v>
          </cell>
          <cell r="B1060" t="str">
            <v>00</v>
          </cell>
          <cell r="C1060">
            <v>178</v>
          </cell>
          <cell r="D1060">
            <v>8581</v>
          </cell>
          <cell r="F1060">
            <v>15174716</v>
          </cell>
          <cell r="G1060">
            <v>14220516</v>
          </cell>
          <cell r="H1060">
            <v>954200</v>
          </cell>
          <cell r="I1060">
            <v>1998</v>
          </cell>
        </row>
        <row r="1061">
          <cell r="A1061">
            <v>178868.1</v>
          </cell>
          <cell r="B1061" t="str">
            <v>00</v>
          </cell>
          <cell r="C1061">
            <v>178</v>
          </cell>
          <cell r="D1061">
            <v>8681</v>
          </cell>
          <cell r="F1061">
            <v>14889924</v>
          </cell>
          <cell r="G1061">
            <v>13944532</v>
          </cell>
          <cell r="H1061">
            <v>945392</v>
          </cell>
          <cell r="I1061">
            <v>1998</v>
          </cell>
        </row>
        <row r="1062">
          <cell r="A1062">
            <v>178910.1</v>
          </cell>
          <cell r="B1062" t="str">
            <v>00</v>
          </cell>
          <cell r="C1062">
            <v>178</v>
          </cell>
          <cell r="D1062">
            <v>9101</v>
          </cell>
          <cell r="F1062">
            <v>11832000</v>
          </cell>
          <cell r="G1062">
            <v>11268000</v>
          </cell>
          <cell r="H1062">
            <v>564000</v>
          </cell>
          <cell r="I1062">
            <v>2001</v>
          </cell>
        </row>
        <row r="1063">
          <cell r="A1063">
            <v>178932.1</v>
          </cell>
          <cell r="B1063" t="str">
            <v>00</v>
          </cell>
          <cell r="C1063">
            <v>178</v>
          </cell>
          <cell r="D1063">
            <v>9321</v>
          </cell>
          <cell r="F1063">
            <v>10251448</v>
          </cell>
          <cell r="G1063">
            <v>9359982</v>
          </cell>
          <cell r="H1063">
            <v>891466</v>
          </cell>
          <cell r="I1063">
            <v>2001</v>
          </cell>
        </row>
        <row r="1064">
          <cell r="A1064">
            <v>178934.1</v>
          </cell>
          <cell r="B1064" t="str">
            <v>00</v>
          </cell>
          <cell r="C1064">
            <v>178</v>
          </cell>
          <cell r="D1064">
            <v>9341</v>
          </cell>
          <cell r="F1064">
            <v>11830493</v>
          </cell>
          <cell r="G1064">
            <v>10568472</v>
          </cell>
          <cell r="H1064">
            <v>1262021</v>
          </cell>
          <cell r="I1064">
            <v>2001</v>
          </cell>
        </row>
        <row r="1065">
          <cell r="A1065">
            <v>178936.1</v>
          </cell>
          <cell r="B1065" t="str">
            <v>00</v>
          </cell>
          <cell r="C1065">
            <v>178</v>
          </cell>
          <cell r="D1065">
            <v>9361</v>
          </cell>
          <cell r="F1065">
            <v>13232733</v>
          </cell>
          <cell r="G1065">
            <v>12782497</v>
          </cell>
          <cell r="H1065">
            <v>450236</v>
          </cell>
          <cell r="I1065">
            <v>2001</v>
          </cell>
        </row>
        <row r="1066">
          <cell r="A1066">
            <v>178939.1</v>
          </cell>
          <cell r="B1066" t="str">
            <v>00</v>
          </cell>
          <cell r="C1066">
            <v>178</v>
          </cell>
          <cell r="D1066">
            <v>9391</v>
          </cell>
          <cell r="F1066">
            <v>13548119</v>
          </cell>
          <cell r="G1066">
            <v>12002548</v>
          </cell>
          <cell r="H1066">
            <v>1545571</v>
          </cell>
          <cell r="I1066">
            <v>2001</v>
          </cell>
        </row>
        <row r="1067">
          <cell r="A1067">
            <v>178946.1</v>
          </cell>
          <cell r="B1067" t="str">
            <v>00</v>
          </cell>
          <cell r="C1067">
            <v>178</v>
          </cell>
          <cell r="D1067">
            <v>9461</v>
          </cell>
          <cell r="F1067">
            <v>12069181</v>
          </cell>
          <cell r="G1067">
            <v>10518034</v>
          </cell>
          <cell r="H1067">
            <v>1551147</v>
          </cell>
          <cell r="I1067">
            <v>2001</v>
          </cell>
        </row>
        <row r="1068">
          <cell r="A1068">
            <v>178951.1</v>
          </cell>
          <cell r="B1068" t="str">
            <v>00</v>
          </cell>
          <cell r="C1068">
            <v>178</v>
          </cell>
          <cell r="D1068">
            <v>9511</v>
          </cell>
          <cell r="F1068">
            <v>12000000</v>
          </cell>
          <cell r="G1068">
            <v>11000000</v>
          </cell>
          <cell r="H1068">
            <v>1000000</v>
          </cell>
          <cell r="I1068">
            <v>2001</v>
          </cell>
        </row>
        <row r="1069">
          <cell r="A1069">
            <v>178952.1</v>
          </cell>
          <cell r="B1069" t="str">
            <v>00</v>
          </cell>
          <cell r="C1069">
            <v>178</v>
          </cell>
          <cell r="D1069">
            <v>9521</v>
          </cell>
          <cell r="F1069">
            <v>11430000</v>
          </cell>
          <cell r="G1069">
            <v>10300000</v>
          </cell>
          <cell r="H1069">
            <v>1130000</v>
          </cell>
          <cell r="I1069">
            <v>2001</v>
          </cell>
        </row>
        <row r="1070">
          <cell r="A1070">
            <v>178953.1</v>
          </cell>
          <cell r="B1070" t="str">
            <v>00</v>
          </cell>
          <cell r="C1070">
            <v>178</v>
          </cell>
          <cell r="D1070">
            <v>9531</v>
          </cell>
          <cell r="F1070">
            <v>11125358</v>
          </cell>
          <cell r="G1070">
            <v>10679900</v>
          </cell>
          <cell r="H1070">
            <v>445458</v>
          </cell>
          <cell r="I1070">
            <v>2001</v>
          </cell>
        </row>
        <row r="1071">
          <cell r="A1071">
            <v>178955.1</v>
          </cell>
          <cell r="B1071" t="str">
            <v>00</v>
          </cell>
          <cell r="C1071">
            <v>178</v>
          </cell>
          <cell r="D1071">
            <v>9551</v>
          </cell>
          <cell r="F1071">
            <v>12800005</v>
          </cell>
          <cell r="G1071">
            <v>11824910</v>
          </cell>
          <cell r="H1071">
            <v>975095</v>
          </cell>
          <cell r="I1071">
            <v>2001</v>
          </cell>
        </row>
        <row r="1072">
          <cell r="A1072">
            <v>178956.1</v>
          </cell>
          <cell r="B1072" t="str">
            <v>00</v>
          </cell>
          <cell r="C1072">
            <v>178</v>
          </cell>
          <cell r="D1072">
            <v>9561</v>
          </cell>
          <cell r="F1072">
            <v>13952254</v>
          </cell>
          <cell r="G1072">
            <v>12796078</v>
          </cell>
          <cell r="H1072">
            <v>1156176</v>
          </cell>
          <cell r="I1072">
            <v>2001</v>
          </cell>
        </row>
        <row r="1073">
          <cell r="A1073">
            <v>178957.1</v>
          </cell>
          <cell r="B1073" t="str">
            <v>00</v>
          </cell>
          <cell r="C1073">
            <v>178</v>
          </cell>
          <cell r="D1073">
            <v>9571</v>
          </cell>
          <cell r="F1073">
            <v>12303466</v>
          </cell>
          <cell r="G1073">
            <v>11793844</v>
          </cell>
          <cell r="H1073">
            <v>509622</v>
          </cell>
          <cell r="I1073">
            <v>2000</v>
          </cell>
        </row>
        <row r="1074">
          <cell r="A1074">
            <v>178958.1</v>
          </cell>
          <cell r="B1074" t="str">
            <v>00</v>
          </cell>
          <cell r="C1074">
            <v>178</v>
          </cell>
          <cell r="D1074">
            <v>9581</v>
          </cell>
          <cell r="F1074">
            <v>12133932</v>
          </cell>
          <cell r="G1074">
            <v>11684007</v>
          </cell>
          <cell r="H1074">
            <v>449925</v>
          </cell>
          <cell r="I1074">
            <v>2001</v>
          </cell>
        </row>
        <row r="1075">
          <cell r="A1075">
            <v>178960.1</v>
          </cell>
          <cell r="B1075" t="str">
            <v>00</v>
          </cell>
          <cell r="C1075">
            <v>178</v>
          </cell>
          <cell r="D1075">
            <v>9601</v>
          </cell>
          <cell r="F1075">
            <v>15580559</v>
          </cell>
          <cell r="G1075">
            <v>14335675</v>
          </cell>
          <cell r="H1075">
            <v>1244884</v>
          </cell>
          <cell r="I1075">
            <v>2001</v>
          </cell>
        </row>
        <row r="1076">
          <cell r="A1076">
            <v>178962.1</v>
          </cell>
          <cell r="B1076" t="str">
            <v>00</v>
          </cell>
          <cell r="C1076">
            <v>178</v>
          </cell>
          <cell r="D1076">
            <v>9621</v>
          </cell>
          <cell r="F1076">
            <v>10656445</v>
          </cell>
          <cell r="G1076">
            <v>9485084</v>
          </cell>
          <cell r="H1076">
            <v>1171361</v>
          </cell>
          <cell r="I1076">
            <v>2001</v>
          </cell>
        </row>
        <row r="1077">
          <cell r="A1077">
            <v>178963.1</v>
          </cell>
          <cell r="B1077" t="str">
            <v>00</v>
          </cell>
          <cell r="C1077">
            <v>178</v>
          </cell>
          <cell r="D1077">
            <v>9631</v>
          </cell>
          <cell r="F1077">
            <v>14252000</v>
          </cell>
          <cell r="G1077">
            <v>13096000</v>
          </cell>
          <cell r="H1077">
            <v>1156000</v>
          </cell>
          <cell r="I1077">
            <v>2001</v>
          </cell>
        </row>
        <row r="1078">
          <cell r="A1078">
            <v>178964.1</v>
          </cell>
          <cell r="B1078" t="str">
            <v>00</v>
          </cell>
          <cell r="C1078">
            <v>178</v>
          </cell>
          <cell r="D1078">
            <v>9641</v>
          </cell>
          <cell r="F1078">
            <v>12104214</v>
          </cell>
          <cell r="G1078">
            <v>11053000</v>
          </cell>
          <cell r="H1078">
            <v>1051214</v>
          </cell>
          <cell r="I1078">
            <v>2001</v>
          </cell>
        </row>
        <row r="1079">
          <cell r="A1079">
            <v>178966.1</v>
          </cell>
          <cell r="B1079" t="str">
            <v>00</v>
          </cell>
          <cell r="C1079">
            <v>178</v>
          </cell>
          <cell r="D1079">
            <v>9661</v>
          </cell>
          <cell r="F1079">
            <v>12173000</v>
          </cell>
          <cell r="G1079">
            <v>10622000</v>
          </cell>
          <cell r="H1079">
            <v>1551000</v>
          </cell>
          <cell r="I1079">
            <v>1999</v>
          </cell>
        </row>
        <row r="1080">
          <cell r="A1080">
            <v>178967.1</v>
          </cell>
          <cell r="B1080" t="str">
            <v>00</v>
          </cell>
          <cell r="C1080">
            <v>178</v>
          </cell>
          <cell r="D1080">
            <v>9671</v>
          </cell>
          <cell r="F1080">
            <v>11686371</v>
          </cell>
          <cell r="G1080">
            <v>10518008</v>
          </cell>
          <cell r="H1080">
            <v>1168363</v>
          </cell>
          <cell r="I1080">
            <v>2001</v>
          </cell>
        </row>
        <row r="1081">
          <cell r="A1081">
            <v>178970.1</v>
          </cell>
          <cell r="B1081" t="str">
            <v>00</v>
          </cell>
          <cell r="C1081">
            <v>178</v>
          </cell>
          <cell r="D1081">
            <v>9701</v>
          </cell>
          <cell r="F1081">
            <v>11330000</v>
          </cell>
          <cell r="G1081">
            <v>10200000</v>
          </cell>
          <cell r="H1081">
            <v>1130000</v>
          </cell>
          <cell r="I1081">
            <v>2001</v>
          </cell>
        </row>
        <row r="1082">
          <cell r="A1082">
            <v>178974.1</v>
          </cell>
          <cell r="B1082" t="str">
            <v>00</v>
          </cell>
          <cell r="C1082">
            <v>178</v>
          </cell>
          <cell r="D1082">
            <v>9741</v>
          </cell>
          <cell r="F1082">
            <v>10313676</v>
          </cell>
          <cell r="G1082">
            <v>9806562</v>
          </cell>
          <cell r="H1082">
            <v>507114</v>
          </cell>
          <cell r="I1082">
            <v>2000</v>
          </cell>
        </row>
        <row r="1083">
          <cell r="A1083">
            <v>178975.1</v>
          </cell>
          <cell r="B1083" t="str">
            <v>00</v>
          </cell>
          <cell r="C1083">
            <v>178</v>
          </cell>
          <cell r="D1083">
            <v>9751</v>
          </cell>
          <cell r="F1083">
            <v>13527957</v>
          </cell>
          <cell r="G1083">
            <v>13044496</v>
          </cell>
          <cell r="H1083">
            <v>483461</v>
          </cell>
          <cell r="I1083">
            <v>2001</v>
          </cell>
        </row>
        <row r="1084">
          <cell r="A1084">
            <v>178978.1</v>
          </cell>
          <cell r="B1084" t="str">
            <v>00</v>
          </cell>
          <cell r="C1084">
            <v>178</v>
          </cell>
          <cell r="D1084">
            <v>9781</v>
          </cell>
          <cell r="F1084">
            <v>13142311</v>
          </cell>
          <cell r="G1084">
            <v>12191460</v>
          </cell>
          <cell r="H1084">
            <v>950851</v>
          </cell>
          <cell r="I1084">
            <v>2001</v>
          </cell>
        </row>
        <row r="1085">
          <cell r="A1085">
            <v>178984.1</v>
          </cell>
          <cell r="B1085" t="str">
            <v>00</v>
          </cell>
          <cell r="C1085">
            <v>178</v>
          </cell>
          <cell r="D1085">
            <v>9841</v>
          </cell>
          <cell r="F1085">
            <v>10901651</v>
          </cell>
          <cell r="G1085">
            <v>9542954</v>
          </cell>
          <cell r="H1085">
            <v>1358697</v>
          </cell>
          <cell r="I1085">
            <v>2000</v>
          </cell>
        </row>
        <row r="1086">
          <cell r="A1086">
            <v>178986.1</v>
          </cell>
          <cell r="B1086" t="str">
            <v>00</v>
          </cell>
          <cell r="C1086">
            <v>178</v>
          </cell>
          <cell r="D1086">
            <v>9861</v>
          </cell>
          <cell r="F1086">
            <v>12936214</v>
          </cell>
          <cell r="G1086">
            <v>11813000</v>
          </cell>
          <cell r="H1086">
            <v>1123214</v>
          </cell>
          <cell r="I1086">
            <v>2000</v>
          </cell>
        </row>
        <row r="1087">
          <cell r="A1087">
            <v>178987.1</v>
          </cell>
          <cell r="B1087" t="str">
            <v>00</v>
          </cell>
          <cell r="C1087">
            <v>178</v>
          </cell>
          <cell r="D1087">
            <v>9871</v>
          </cell>
          <cell r="F1087">
            <v>13493000</v>
          </cell>
          <cell r="G1087">
            <v>11628000</v>
          </cell>
          <cell r="H1087">
            <v>1865000</v>
          </cell>
          <cell r="I1087">
            <v>2001</v>
          </cell>
        </row>
        <row r="1088">
          <cell r="A1088">
            <v>178989.1</v>
          </cell>
          <cell r="B1088" t="str">
            <v>00</v>
          </cell>
          <cell r="C1088">
            <v>178</v>
          </cell>
          <cell r="D1088">
            <v>9891</v>
          </cell>
          <cell r="F1088">
            <v>12745000</v>
          </cell>
          <cell r="G1088">
            <v>11552000</v>
          </cell>
          <cell r="H1088">
            <v>1193000</v>
          </cell>
          <cell r="I1088">
            <v>2001</v>
          </cell>
        </row>
        <row r="1089">
          <cell r="A1089">
            <v>178994.1</v>
          </cell>
          <cell r="B1089" t="str">
            <v>00</v>
          </cell>
          <cell r="C1089">
            <v>178</v>
          </cell>
          <cell r="D1089">
            <v>9941</v>
          </cell>
          <cell r="F1089">
            <v>11327184</v>
          </cell>
          <cell r="G1089">
            <v>10816373</v>
          </cell>
          <cell r="H1089">
            <v>510811</v>
          </cell>
          <cell r="I1089">
            <v>2000</v>
          </cell>
        </row>
        <row r="1090">
          <cell r="A1090">
            <v>178997.1</v>
          </cell>
          <cell r="B1090" t="str">
            <v>00</v>
          </cell>
          <cell r="C1090">
            <v>178</v>
          </cell>
          <cell r="D1090">
            <v>9971</v>
          </cell>
          <cell r="F1090">
            <v>14114557</v>
          </cell>
          <cell r="G1090">
            <v>13161432</v>
          </cell>
          <cell r="H1090">
            <v>953125</v>
          </cell>
          <cell r="I1090">
            <v>2001</v>
          </cell>
        </row>
        <row r="1091">
          <cell r="A1091">
            <v>178998.1</v>
          </cell>
          <cell r="B1091" t="str">
            <v>00</v>
          </cell>
          <cell r="C1091">
            <v>178</v>
          </cell>
          <cell r="D1091">
            <v>9981</v>
          </cell>
          <cell r="F1091">
            <v>13824648</v>
          </cell>
          <cell r="G1091">
            <v>12853618</v>
          </cell>
          <cell r="H1091">
            <v>971030</v>
          </cell>
          <cell r="I1091">
            <v>2001</v>
          </cell>
        </row>
        <row r="1092">
          <cell r="A1092">
            <v>179111</v>
          </cell>
          <cell r="B1092" t="str">
            <v>00</v>
          </cell>
          <cell r="C1092">
            <v>179</v>
          </cell>
          <cell r="D1092">
            <v>1110</v>
          </cell>
          <cell r="F1092">
            <v>24846000</v>
          </cell>
          <cell r="G1092">
            <v>24846000</v>
          </cell>
          <cell r="H1092">
            <v>0</v>
          </cell>
          <cell r="I1092">
            <v>2001</v>
          </cell>
        </row>
        <row r="1093">
          <cell r="A1093">
            <v>179115</v>
          </cell>
          <cell r="B1093" t="str">
            <v>00</v>
          </cell>
          <cell r="C1093">
            <v>179</v>
          </cell>
          <cell r="D1093">
            <v>1150</v>
          </cell>
          <cell r="F1093">
            <v>27440000</v>
          </cell>
          <cell r="G1093">
            <v>27440000</v>
          </cell>
          <cell r="H1093">
            <v>0</v>
          </cell>
          <cell r="I1093">
            <v>2001</v>
          </cell>
        </row>
        <row r="1094">
          <cell r="A1094">
            <v>179117</v>
          </cell>
          <cell r="B1094" t="str">
            <v>00</v>
          </cell>
          <cell r="C1094">
            <v>179</v>
          </cell>
          <cell r="D1094">
            <v>1170</v>
          </cell>
          <cell r="F1094">
            <v>29433000</v>
          </cell>
          <cell r="G1094">
            <v>29433000</v>
          </cell>
          <cell r="H1094">
            <v>0</v>
          </cell>
          <cell r="I1094">
            <v>2001</v>
          </cell>
        </row>
        <row r="1095">
          <cell r="A1095">
            <v>179141</v>
          </cell>
          <cell r="B1095" t="str">
            <v>00</v>
          </cell>
          <cell r="C1095">
            <v>179</v>
          </cell>
          <cell r="D1095">
            <v>1410</v>
          </cell>
          <cell r="F1095">
            <v>26423000</v>
          </cell>
          <cell r="G1095">
            <v>26423000</v>
          </cell>
          <cell r="H1095">
            <v>0</v>
          </cell>
          <cell r="I1095">
            <v>2001</v>
          </cell>
        </row>
        <row r="1096">
          <cell r="A1096">
            <v>179411</v>
          </cell>
          <cell r="B1096" t="str">
            <v>00</v>
          </cell>
          <cell r="C1096">
            <v>179</v>
          </cell>
          <cell r="D1096">
            <v>4110</v>
          </cell>
          <cell r="F1096">
            <v>25630000</v>
          </cell>
          <cell r="G1096">
            <v>25630000</v>
          </cell>
          <cell r="H1096">
            <v>0</v>
          </cell>
          <cell r="I1096">
            <v>2001</v>
          </cell>
        </row>
        <row r="1097">
          <cell r="A1097">
            <v>179415</v>
          </cell>
          <cell r="B1097" t="str">
            <v>00</v>
          </cell>
          <cell r="C1097">
            <v>179</v>
          </cell>
          <cell r="D1097">
            <v>4150</v>
          </cell>
          <cell r="F1097">
            <v>28224000</v>
          </cell>
          <cell r="G1097">
            <v>28224000</v>
          </cell>
          <cell r="H1097">
            <v>0</v>
          </cell>
          <cell r="I1097">
            <v>2001</v>
          </cell>
        </row>
        <row r="1098">
          <cell r="A1098">
            <v>179443</v>
          </cell>
          <cell r="B1098" t="str">
            <v>00</v>
          </cell>
          <cell r="C1098">
            <v>179</v>
          </cell>
          <cell r="D1098">
            <v>4430</v>
          </cell>
          <cell r="F1098">
            <v>32519000</v>
          </cell>
          <cell r="G1098">
            <v>32519000</v>
          </cell>
          <cell r="H1098">
            <v>0</v>
          </cell>
          <cell r="I1098">
            <v>2001</v>
          </cell>
        </row>
        <row r="1099">
          <cell r="A1099">
            <v>179447</v>
          </cell>
          <cell r="B1099" t="str">
            <v>00</v>
          </cell>
          <cell r="C1099">
            <v>179</v>
          </cell>
          <cell r="D1099">
            <v>4470</v>
          </cell>
          <cell r="F1099">
            <v>30217000</v>
          </cell>
          <cell r="G1099">
            <v>30217000</v>
          </cell>
          <cell r="H1099">
            <v>0</v>
          </cell>
          <cell r="I1099">
            <v>2001</v>
          </cell>
        </row>
        <row r="1100">
          <cell r="A1100">
            <v>180211</v>
          </cell>
          <cell r="B1100">
            <v>70</v>
          </cell>
          <cell r="C1100">
            <v>180</v>
          </cell>
          <cell r="D1100">
            <v>2110</v>
          </cell>
          <cell r="F1100">
            <v>29881000</v>
          </cell>
          <cell r="G1100">
            <v>29881000</v>
          </cell>
          <cell r="H1100">
            <v>0</v>
          </cell>
          <cell r="I1100">
            <v>2001</v>
          </cell>
        </row>
        <row r="1101">
          <cell r="A1101">
            <v>180215</v>
          </cell>
          <cell r="B1101">
            <v>70</v>
          </cell>
          <cell r="C1101">
            <v>180</v>
          </cell>
          <cell r="D1101">
            <v>2150</v>
          </cell>
          <cell r="F1101">
            <v>32475000</v>
          </cell>
          <cell r="G1101">
            <v>32475000</v>
          </cell>
          <cell r="H1101">
            <v>0</v>
          </cell>
          <cell r="I1101">
            <v>2001</v>
          </cell>
        </row>
        <row r="1102">
          <cell r="A1102">
            <v>180217</v>
          </cell>
          <cell r="B1102">
            <v>70</v>
          </cell>
          <cell r="C1102">
            <v>180</v>
          </cell>
          <cell r="D1102">
            <v>2170</v>
          </cell>
          <cell r="F1102">
            <v>34468000</v>
          </cell>
          <cell r="G1102">
            <v>34468000</v>
          </cell>
          <cell r="H1102">
            <v>0</v>
          </cell>
          <cell r="I1102">
            <v>2001</v>
          </cell>
        </row>
        <row r="1103">
          <cell r="A1103">
            <v>180311</v>
          </cell>
          <cell r="B1103">
            <v>70</v>
          </cell>
          <cell r="C1103">
            <v>180</v>
          </cell>
          <cell r="D1103">
            <v>3110</v>
          </cell>
          <cell r="F1103">
            <v>30330000</v>
          </cell>
          <cell r="G1103">
            <v>30330000</v>
          </cell>
          <cell r="H1103">
            <v>0</v>
          </cell>
          <cell r="I1103">
            <v>2001</v>
          </cell>
        </row>
        <row r="1104">
          <cell r="A1104">
            <v>180315</v>
          </cell>
          <cell r="B1104">
            <v>70</v>
          </cell>
          <cell r="C1104">
            <v>180</v>
          </cell>
          <cell r="D1104">
            <v>3150</v>
          </cell>
          <cell r="F1104">
            <v>32923000</v>
          </cell>
          <cell r="G1104">
            <v>32923000</v>
          </cell>
          <cell r="H1104">
            <v>0</v>
          </cell>
          <cell r="I1104">
            <v>2001</v>
          </cell>
        </row>
        <row r="1105">
          <cell r="A1105">
            <v>180317</v>
          </cell>
          <cell r="B1105">
            <v>70</v>
          </cell>
          <cell r="C1105">
            <v>180</v>
          </cell>
          <cell r="D1105">
            <v>3170</v>
          </cell>
          <cell r="F1105">
            <v>33949000</v>
          </cell>
          <cell r="G1105">
            <v>33949000</v>
          </cell>
          <cell r="H1105">
            <v>0</v>
          </cell>
          <cell r="I1105">
            <v>2001</v>
          </cell>
        </row>
        <row r="1106">
          <cell r="A1106">
            <v>182030</v>
          </cell>
          <cell r="B1106" t="str">
            <v>00</v>
          </cell>
          <cell r="C1106">
            <v>182</v>
          </cell>
          <cell r="D1106">
            <v>300</v>
          </cell>
          <cell r="F1106">
            <v>12438138</v>
          </cell>
          <cell r="G1106">
            <v>10435135</v>
          </cell>
          <cell r="H1106">
            <v>2003003</v>
          </cell>
          <cell r="I1106">
            <v>2000</v>
          </cell>
        </row>
        <row r="1107">
          <cell r="A1107">
            <v>182034</v>
          </cell>
          <cell r="B1107" t="str">
            <v>00</v>
          </cell>
          <cell r="C1107">
            <v>182</v>
          </cell>
          <cell r="D1107">
            <v>340</v>
          </cell>
          <cell r="F1107">
            <v>11292545</v>
          </cell>
          <cell r="G1107">
            <v>9544705</v>
          </cell>
          <cell r="H1107">
            <v>1747840</v>
          </cell>
          <cell r="I1107">
            <v>2001</v>
          </cell>
        </row>
        <row r="1108">
          <cell r="A1108">
            <v>182038</v>
          </cell>
          <cell r="B1108" t="str">
            <v>00</v>
          </cell>
          <cell r="C1108">
            <v>182</v>
          </cell>
          <cell r="D1108">
            <v>380</v>
          </cell>
          <cell r="F1108">
            <v>14140572</v>
          </cell>
          <cell r="G1108">
            <v>12400000</v>
          </cell>
          <cell r="H1108">
            <v>1740572</v>
          </cell>
          <cell r="I1108">
            <v>1999</v>
          </cell>
        </row>
        <row r="1109">
          <cell r="A1109">
            <v>182039</v>
          </cell>
          <cell r="B1109" t="str">
            <v>00</v>
          </cell>
          <cell r="C1109">
            <v>182</v>
          </cell>
          <cell r="D1109">
            <v>390</v>
          </cell>
          <cell r="F1109">
            <v>12423138</v>
          </cell>
          <cell r="G1109">
            <v>10435135</v>
          </cell>
          <cell r="H1109">
            <v>1988003</v>
          </cell>
          <cell r="I1109">
            <v>2001</v>
          </cell>
        </row>
        <row r="1110">
          <cell r="A1110">
            <v>182046</v>
          </cell>
          <cell r="B1110" t="str">
            <v>00</v>
          </cell>
          <cell r="C1110">
            <v>182</v>
          </cell>
          <cell r="D1110">
            <v>460</v>
          </cell>
          <cell r="F1110">
            <v>12189991</v>
          </cell>
          <cell r="G1110">
            <v>10425160</v>
          </cell>
          <cell r="H1110">
            <v>1764831</v>
          </cell>
          <cell r="I1110">
            <v>1999</v>
          </cell>
        </row>
        <row r="1111">
          <cell r="A1111">
            <v>182050</v>
          </cell>
          <cell r="B1111" t="str">
            <v>00</v>
          </cell>
          <cell r="C1111">
            <v>182</v>
          </cell>
          <cell r="D1111">
            <v>500</v>
          </cell>
          <cell r="F1111">
            <v>14054954</v>
          </cell>
          <cell r="G1111">
            <v>12350000</v>
          </cell>
          <cell r="H1111">
            <v>1704954</v>
          </cell>
          <cell r="I1111">
            <v>1999</v>
          </cell>
        </row>
        <row r="1112">
          <cell r="A1112">
            <v>182053</v>
          </cell>
          <cell r="B1112" t="str">
            <v>00</v>
          </cell>
          <cell r="C1112">
            <v>182</v>
          </cell>
          <cell r="D1112">
            <v>530</v>
          </cell>
          <cell r="F1112">
            <v>12117244</v>
          </cell>
          <cell r="G1112">
            <v>10357758</v>
          </cell>
          <cell r="H1112">
            <v>1759486</v>
          </cell>
          <cell r="I1112">
            <v>1999</v>
          </cell>
        </row>
        <row r="1113">
          <cell r="A1113">
            <v>182054</v>
          </cell>
          <cell r="B1113" t="str">
            <v>00</v>
          </cell>
          <cell r="C1113">
            <v>182</v>
          </cell>
          <cell r="D1113">
            <v>540</v>
          </cell>
          <cell r="F1113">
            <v>11595359</v>
          </cell>
          <cell r="G1113">
            <v>9759384</v>
          </cell>
          <cell r="H1113">
            <v>1835975</v>
          </cell>
          <cell r="I1113">
            <v>1999</v>
          </cell>
        </row>
        <row r="1114">
          <cell r="A1114">
            <v>182058</v>
          </cell>
          <cell r="B1114" t="str">
            <v>00</v>
          </cell>
          <cell r="C1114">
            <v>182</v>
          </cell>
          <cell r="D1114">
            <v>580</v>
          </cell>
          <cell r="F1114">
            <v>14417342</v>
          </cell>
          <cell r="G1114">
            <v>12700000</v>
          </cell>
          <cell r="H1114">
            <v>1717342</v>
          </cell>
          <cell r="I1114">
            <v>1999</v>
          </cell>
        </row>
        <row r="1115">
          <cell r="A1115">
            <v>182073</v>
          </cell>
          <cell r="B1115" t="str">
            <v>00</v>
          </cell>
          <cell r="C1115">
            <v>182</v>
          </cell>
          <cell r="D1115">
            <v>730</v>
          </cell>
          <cell r="F1115">
            <v>12158305</v>
          </cell>
          <cell r="G1115">
            <v>10398225</v>
          </cell>
          <cell r="H1115">
            <v>1760080</v>
          </cell>
          <cell r="I1115">
            <v>1999</v>
          </cell>
        </row>
        <row r="1116">
          <cell r="A1116">
            <v>182110.1</v>
          </cell>
          <cell r="B1116" t="str">
            <v>00</v>
          </cell>
          <cell r="C1116">
            <v>182</v>
          </cell>
          <cell r="D1116">
            <v>1101</v>
          </cell>
          <cell r="F1116">
            <v>16780886</v>
          </cell>
          <cell r="G1116">
            <v>14863566</v>
          </cell>
          <cell r="H1116">
            <v>1917320</v>
          </cell>
          <cell r="I1116">
            <v>1999</v>
          </cell>
        </row>
        <row r="1117">
          <cell r="A1117">
            <v>182116.1</v>
          </cell>
          <cell r="B1117" t="str">
            <v>00</v>
          </cell>
          <cell r="C1117">
            <v>182</v>
          </cell>
          <cell r="D1117">
            <v>1161</v>
          </cell>
          <cell r="F1117">
            <v>13099572</v>
          </cell>
          <cell r="G1117">
            <v>12024000</v>
          </cell>
          <cell r="H1117">
            <v>1075572</v>
          </cell>
          <cell r="I1117">
            <v>2001</v>
          </cell>
        </row>
        <row r="1118">
          <cell r="A1118">
            <v>182130</v>
          </cell>
          <cell r="B1118" t="str">
            <v>00</v>
          </cell>
          <cell r="C1118">
            <v>182</v>
          </cell>
          <cell r="D1118">
            <v>1300</v>
          </cell>
          <cell r="F1118">
            <v>14050427</v>
          </cell>
          <cell r="G1118">
            <v>12350000</v>
          </cell>
          <cell r="H1118">
            <v>1700427</v>
          </cell>
          <cell r="I1118">
            <v>1999</v>
          </cell>
        </row>
        <row r="1119">
          <cell r="A1119">
            <v>182132</v>
          </cell>
          <cell r="B1119" t="str">
            <v>00</v>
          </cell>
          <cell r="C1119">
            <v>182</v>
          </cell>
          <cell r="D1119">
            <v>1320</v>
          </cell>
          <cell r="F1119">
            <v>14293255</v>
          </cell>
          <cell r="G1119">
            <v>12514320</v>
          </cell>
          <cell r="H1119">
            <v>1778935</v>
          </cell>
          <cell r="I1119">
            <v>1999</v>
          </cell>
        </row>
        <row r="1120">
          <cell r="A1120">
            <v>182134</v>
          </cell>
          <cell r="B1120" t="str">
            <v>00</v>
          </cell>
          <cell r="C1120">
            <v>182</v>
          </cell>
          <cell r="D1120">
            <v>1340</v>
          </cell>
          <cell r="F1120">
            <v>11866199</v>
          </cell>
          <cell r="G1120">
            <v>10074298</v>
          </cell>
          <cell r="H1120">
            <v>1791901</v>
          </cell>
          <cell r="I1120">
            <v>2001</v>
          </cell>
        </row>
        <row r="1121">
          <cell r="A1121">
            <v>182135</v>
          </cell>
          <cell r="B1121" t="str">
            <v>00</v>
          </cell>
          <cell r="C1121">
            <v>182</v>
          </cell>
          <cell r="D1121">
            <v>1350</v>
          </cell>
          <cell r="F1121">
            <v>14445775</v>
          </cell>
          <cell r="G1121">
            <v>12700000</v>
          </cell>
          <cell r="H1121">
            <v>1745775</v>
          </cell>
          <cell r="I1121">
            <v>1999</v>
          </cell>
        </row>
        <row r="1122">
          <cell r="A1122">
            <v>182136</v>
          </cell>
          <cell r="B1122" t="str">
            <v>00</v>
          </cell>
          <cell r="C1122">
            <v>182</v>
          </cell>
          <cell r="D1122">
            <v>1360</v>
          </cell>
          <cell r="F1122">
            <v>12284718</v>
          </cell>
          <cell r="G1122">
            <v>10583603</v>
          </cell>
          <cell r="H1122">
            <v>1701115</v>
          </cell>
          <cell r="I1122">
            <v>2001</v>
          </cell>
        </row>
        <row r="1123">
          <cell r="A1123">
            <v>182137</v>
          </cell>
          <cell r="B1123" t="str">
            <v>00</v>
          </cell>
          <cell r="C1123">
            <v>182</v>
          </cell>
          <cell r="D1123">
            <v>1370</v>
          </cell>
          <cell r="F1123">
            <v>12640795</v>
          </cell>
          <cell r="G1123">
            <v>10798671</v>
          </cell>
          <cell r="H1123">
            <v>1842124</v>
          </cell>
          <cell r="I1123">
            <v>1998</v>
          </cell>
        </row>
        <row r="1124">
          <cell r="A1124">
            <v>182142</v>
          </cell>
          <cell r="B1124" t="str">
            <v>00</v>
          </cell>
          <cell r="C1124">
            <v>182</v>
          </cell>
          <cell r="D1124">
            <v>1420</v>
          </cell>
          <cell r="F1124">
            <v>14300972</v>
          </cell>
          <cell r="G1124">
            <v>12603900</v>
          </cell>
          <cell r="H1124">
            <v>1697072</v>
          </cell>
          <cell r="I1124">
            <v>1999</v>
          </cell>
        </row>
        <row r="1125">
          <cell r="A1125">
            <v>182146</v>
          </cell>
          <cell r="B1125" t="str">
            <v>00</v>
          </cell>
          <cell r="C1125">
            <v>182</v>
          </cell>
          <cell r="D1125">
            <v>1460</v>
          </cell>
          <cell r="F1125">
            <v>12450842</v>
          </cell>
          <cell r="G1125">
            <v>10654098</v>
          </cell>
          <cell r="H1125">
            <v>1796744</v>
          </cell>
          <cell r="I1125">
            <v>2001</v>
          </cell>
        </row>
        <row r="1126">
          <cell r="A1126">
            <v>182150</v>
          </cell>
          <cell r="B1126" t="str">
            <v>00</v>
          </cell>
          <cell r="C1126">
            <v>182</v>
          </cell>
          <cell r="D1126">
            <v>1500</v>
          </cell>
          <cell r="F1126">
            <v>14322812</v>
          </cell>
          <cell r="G1126">
            <v>12366950</v>
          </cell>
          <cell r="H1126">
            <v>1955862</v>
          </cell>
          <cell r="I1126">
            <v>1999</v>
          </cell>
        </row>
        <row r="1127">
          <cell r="A1127">
            <v>182151</v>
          </cell>
          <cell r="B1127" t="str">
            <v>00</v>
          </cell>
          <cell r="C1127">
            <v>182</v>
          </cell>
          <cell r="D1127">
            <v>1510</v>
          </cell>
          <cell r="F1127">
            <v>14677135</v>
          </cell>
          <cell r="G1127">
            <v>13000000</v>
          </cell>
          <cell r="H1127">
            <v>1677135</v>
          </cell>
          <cell r="I1127">
            <v>1999</v>
          </cell>
        </row>
        <row r="1128">
          <cell r="A1128">
            <v>182152</v>
          </cell>
          <cell r="B1128" t="str">
            <v>00</v>
          </cell>
          <cell r="C1128">
            <v>182</v>
          </cell>
          <cell r="D1128">
            <v>1520</v>
          </cell>
          <cell r="F1128">
            <v>14532382</v>
          </cell>
          <cell r="G1128">
            <v>12846123</v>
          </cell>
          <cell r="H1128">
            <v>1686259</v>
          </cell>
          <cell r="I1128">
            <v>2001</v>
          </cell>
        </row>
        <row r="1129">
          <cell r="A1129">
            <v>182154</v>
          </cell>
          <cell r="B1129" t="str">
            <v>00</v>
          </cell>
          <cell r="C1129">
            <v>182</v>
          </cell>
          <cell r="D1129">
            <v>1540</v>
          </cell>
          <cell r="F1129">
            <v>12104690</v>
          </cell>
          <cell r="G1129">
            <v>10224478</v>
          </cell>
          <cell r="H1129">
            <v>1880212</v>
          </cell>
          <cell r="I1129">
            <v>2001</v>
          </cell>
        </row>
        <row r="1130">
          <cell r="A1130">
            <v>182156</v>
          </cell>
          <cell r="B1130" t="str">
            <v>00</v>
          </cell>
          <cell r="C1130">
            <v>182</v>
          </cell>
          <cell r="D1130">
            <v>1560</v>
          </cell>
          <cell r="F1130">
            <v>12491985</v>
          </cell>
          <cell r="G1130">
            <v>10718661</v>
          </cell>
          <cell r="H1130">
            <v>1773324</v>
          </cell>
          <cell r="I1130">
            <v>2001</v>
          </cell>
        </row>
        <row r="1131">
          <cell r="A1131">
            <v>182157</v>
          </cell>
          <cell r="B1131" t="str">
            <v>00</v>
          </cell>
          <cell r="C1131">
            <v>182</v>
          </cell>
          <cell r="D1131">
            <v>1570</v>
          </cell>
          <cell r="F1131">
            <v>12889204</v>
          </cell>
          <cell r="G1131">
            <v>10962220</v>
          </cell>
          <cell r="H1131">
            <v>1926984</v>
          </cell>
          <cell r="I1131">
            <v>1998</v>
          </cell>
        </row>
        <row r="1132">
          <cell r="A1132">
            <v>182166</v>
          </cell>
          <cell r="B1132" t="str">
            <v>00</v>
          </cell>
          <cell r="C1132">
            <v>182</v>
          </cell>
          <cell r="D1132">
            <v>1660</v>
          </cell>
          <cell r="F1132">
            <v>12310356</v>
          </cell>
          <cell r="G1132">
            <v>10608119</v>
          </cell>
          <cell r="H1132">
            <v>1702237</v>
          </cell>
          <cell r="I1132">
            <v>2001</v>
          </cell>
        </row>
        <row r="1133">
          <cell r="A1133">
            <v>182176</v>
          </cell>
          <cell r="B1133" t="str">
            <v>00</v>
          </cell>
          <cell r="C1133">
            <v>182</v>
          </cell>
          <cell r="D1133">
            <v>1760</v>
          </cell>
          <cell r="F1133">
            <v>12514265</v>
          </cell>
          <cell r="G1133">
            <v>10739818</v>
          </cell>
          <cell r="H1133">
            <v>1774447</v>
          </cell>
          <cell r="I1133">
            <v>1999</v>
          </cell>
        </row>
        <row r="1134">
          <cell r="A1134">
            <v>182186</v>
          </cell>
          <cell r="B1134" t="str">
            <v>00</v>
          </cell>
          <cell r="C1134">
            <v>182</v>
          </cell>
          <cell r="D1134">
            <v>1860</v>
          </cell>
          <cell r="F1134">
            <v>12520730</v>
          </cell>
          <cell r="G1134">
            <v>10731964</v>
          </cell>
          <cell r="H1134">
            <v>1788766</v>
          </cell>
          <cell r="I1134">
            <v>1999</v>
          </cell>
        </row>
        <row r="1135">
          <cell r="A1135">
            <v>182237</v>
          </cell>
          <cell r="B1135" t="str">
            <v>00</v>
          </cell>
          <cell r="C1135">
            <v>182</v>
          </cell>
          <cell r="D1135">
            <v>2370</v>
          </cell>
          <cell r="F1135">
            <v>14751289</v>
          </cell>
          <cell r="G1135">
            <v>13050000</v>
          </cell>
          <cell r="H1135">
            <v>1701289</v>
          </cell>
          <cell r="I1135">
            <v>2001</v>
          </cell>
        </row>
        <row r="1136">
          <cell r="A1136">
            <v>182238</v>
          </cell>
          <cell r="B1136" t="str">
            <v>00</v>
          </cell>
          <cell r="C1136">
            <v>182</v>
          </cell>
          <cell r="D1136">
            <v>2380</v>
          </cell>
          <cell r="F1136">
            <v>13970122</v>
          </cell>
          <cell r="G1136">
            <v>11734902</v>
          </cell>
          <cell r="H1136">
            <v>2235220</v>
          </cell>
          <cell r="I1136">
            <v>2000</v>
          </cell>
        </row>
        <row r="1137">
          <cell r="A1137">
            <v>182303.1</v>
          </cell>
          <cell r="B1137" t="str">
            <v>00</v>
          </cell>
          <cell r="C1137">
            <v>182</v>
          </cell>
          <cell r="D1137">
            <v>3031</v>
          </cell>
          <cell r="F1137">
            <v>12385903</v>
          </cell>
          <cell r="G1137">
            <v>11235811</v>
          </cell>
          <cell r="H1137">
            <v>1150092</v>
          </cell>
          <cell r="I1137">
            <v>2001</v>
          </cell>
        </row>
        <row r="1138">
          <cell r="A1138">
            <v>182306.1</v>
          </cell>
          <cell r="B1138" t="str">
            <v>00</v>
          </cell>
          <cell r="C1138">
            <v>182</v>
          </cell>
          <cell r="D1138">
            <v>3061</v>
          </cell>
          <cell r="F1138">
            <v>12844392</v>
          </cell>
          <cell r="G1138">
            <v>11721720</v>
          </cell>
          <cell r="H1138">
            <v>1122672</v>
          </cell>
          <cell r="I1138">
            <v>2001</v>
          </cell>
        </row>
        <row r="1139">
          <cell r="A1139">
            <v>182309.1</v>
          </cell>
          <cell r="B1139" t="str">
            <v>00</v>
          </cell>
          <cell r="C1139">
            <v>182</v>
          </cell>
          <cell r="D1139">
            <v>3091</v>
          </cell>
          <cell r="F1139">
            <v>15505299</v>
          </cell>
          <cell r="G1139">
            <v>14134984</v>
          </cell>
          <cell r="H1139">
            <v>1370315</v>
          </cell>
          <cell r="I1139">
            <v>2001</v>
          </cell>
        </row>
        <row r="1140">
          <cell r="A1140">
            <v>182311.2</v>
          </cell>
          <cell r="B1140" t="str">
            <v>00</v>
          </cell>
          <cell r="C1140">
            <v>182</v>
          </cell>
          <cell r="D1140">
            <v>3112</v>
          </cell>
          <cell r="F1140">
            <v>0</v>
          </cell>
          <cell r="G1140">
            <v>0</v>
          </cell>
          <cell r="H1140">
            <v>0</v>
          </cell>
          <cell r="I1140">
            <v>2000</v>
          </cell>
        </row>
        <row r="1141">
          <cell r="A1141">
            <v>182312.2</v>
          </cell>
          <cell r="B1141" t="str">
            <v>00</v>
          </cell>
          <cell r="C1141">
            <v>182</v>
          </cell>
          <cell r="D1141">
            <v>3122</v>
          </cell>
          <cell r="F1141">
            <v>12600160</v>
          </cell>
          <cell r="G1141">
            <v>11111059</v>
          </cell>
          <cell r="H1141">
            <v>1489101</v>
          </cell>
          <cell r="I1141">
            <v>2000</v>
          </cell>
        </row>
        <row r="1142">
          <cell r="A1142">
            <v>182313.1</v>
          </cell>
          <cell r="B1142" t="str">
            <v>00</v>
          </cell>
          <cell r="C1142">
            <v>182</v>
          </cell>
          <cell r="D1142">
            <v>3131</v>
          </cell>
          <cell r="F1142">
            <v>12395517</v>
          </cell>
          <cell r="G1142">
            <v>11245425</v>
          </cell>
          <cell r="H1142">
            <v>1150092</v>
          </cell>
          <cell r="I1142">
            <v>2001</v>
          </cell>
        </row>
        <row r="1143">
          <cell r="A1143">
            <v>182316.1</v>
          </cell>
          <cell r="B1143" t="str">
            <v>00</v>
          </cell>
          <cell r="C1143">
            <v>182</v>
          </cell>
          <cell r="D1143">
            <v>3161</v>
          </cell>
          <cell r="F1143">
            <v>12863390</v>
          </cell>
          <cell r="G1143">
            <v>11740718</v>
          </cell>
          <cell r="H1143">
            <v>1122672</v>
          </cell>
          <cell r="I1143">
            <v>2001</v>
          </cell>
        </row>
        <row r="1144">
          <cell r="A1144">
            <v>182316.2</v>
          </cell>
          <cell r="B1144" t="str">
            <v>00</v>
          </cell>
          <cell r="C1144">
            <v>182</v>
          </cell>
          <cell r="D1144">
            <v>3162</v>
          </cell>
          <cell r="F1144">
            <v>12757826</v>
          </cell>
          <cell r="G1144">
            <v>11381142</v>
          </cell>
          <cell r="H1144">
            <v>1376684</v>
          </cell>
          <cell r="I1144">
            <v>2000</v>
          </cell>
        </row>
        <row r="1145">
          <cell r="A1145">
            <v>182319.1</v>
          </cell>
          <cell r="B1145" t="str">
            <v>00</v>
          </cell>
          <cell r="C1145">
            <v>182</v>
          </cell>
          <cell r="D1145">
            <v>3191</v>
          </cell>
          <cell r="F1145">
            <v>15585167</v>
          </cell>
          <cell r="G1145">
            <v>14169179</v>
          </cell>
          <cell r="H1145">
            <v>1415988</v>
          </cell>
          <cell r="I1145">
            <v>2001</v>
          </cell>
        </row>
        <row r="1146">
          <cell r="A1146">
            <v>182319.2</v>
          </cell>
          <cell r="B1146" t="str">
            <v>00</v>
          </cell>
          <cell r="C1146">
            <v>182</v>
          </cell>
          <cell r="D1146">
            <v>3192</v>
          </cell>
          <cell r="F1146">
            <v>15745877</v>
          </cell>
          <cell r="G1146">
            <v>14037921</v>
          </cell>
          <cell r="H1146">
            <v>1707956</v>
          </cell>
          <cell r="I1146">
            <v>2000</v>
          </cell>
        </row>
        <row r="1147">
          <cell r="A1147">
            <v>182326.1</v>
          </cell>
          <cell r="B1147" t="str">
            <v>00</v>
          </cell>
          <cell r="C1147">
            <v>182</v>
          </cell>
          <cell r="D1147">
            <v>3261</v>
          </cell>
          <cell r="F1147">
            <v>13186807</v>
          </cell>
          <cell r="G1147">
            <v>12025110</v>
          </cell>
          <cell r="H1147">
            <v>1161697</v>
          </cell>
          <cell r="I1147">
            <v>2001</v>
          </cell>
        </row>
        <row r="1148">
          <cell r="A1148">
            <v>182326.2</v>
          </cell>
          <cell r="B1148" t="str">
            <v>00</v>
          </cell>
          <cell r="C1148">
            <v>182</v>
          </cell>
          <cell r="D1148">
            <v>3262</v>
          </cell>
          <cell r="F1148">
            <v>13522568</v>
          </cell>
          <cell r="G1148">
            <v>12077127</v>
          </cell>
          <cell r="H1148">
            <v>1445441</v>
          </cell>
          <cell r="I1148">
            <v>2000</v>
          </cell>
        </row>
        <row r="1149">
          <cell r="A1149">
            <v>182328.2</v>
          </cell>
          <cell r="B1149" t="str">
            <v>00</v>
          </cell>
          <cell r="C1149">
            <v>182</v>
          </cell>
          <cell r="D1149">
            <v>3282</v>
          </cell>
          <cell r="F1149">
            <v>14245731</v>
          </cell>
          <cell r="G1149">
            <v>12614769</v>
          </cell>
          <cell r="H1149">
            <v>1630962</v>
          </cell>
          <cell r="I1149">
            <v>2000</v>
          </cell>
        </row>
        <row r="1150">
          <cell r="A1150">
            <v>182329.1</v>
          </cell>
          <cell r="B1150" t="str">
            <v>00</v>
          </cell>
          <cell r="C1150">
            <v>182</v>
          </cell>
          <cell r="D1150">
            <v>3291</v>
          </cell>
          <cell r="F1150">
            <v>15874338</v>
          </cell>
          <cell r="G1150">
            <v>14453599</v>
          </cell>
          <cell r="H1150">
            <v>1420739</v>
          </cell>
          <cell r="I1150">
            <v>2001</v>
          </cell>
        </row>
        <row r="1151">
          <cell r="A1151">
            <v>182329.2</v>
          </cell>
          <cell r="B1151" t="str">
            <v>00</v>
          </cell>
          <cell r="C1151">
            <v>182</v>
          </cell>
          <cell r="D1151">
            <v>3292</v>
          </cell>
          <cell r="F1151">
            <v>16459095</v>
          </cell>
          <cell r="G1151">
            <v>14711991</v>
          </cell>
          <cell r="H1151">
            <v>1747104</v>
          </cell>
          <cell r="I1151">
            <v>2000</v>
          </cell>
        </row>
        <row r="1152">
          <cell r="A1152">
            <v>182338</v>
          </cell>
          <cell r="B1152" t="str">
            <v>00</v>
          </cell>
          <cell r="C1152">
            <v>182</v>
          </cell>
          <cell r="D1152">
            <v>3380</v>
          </cell>
          <cell r="F1152">
            <v>13970122</v>
          </cell>
          <cell r="G1152">
            <v>12384067</v>
          </cell>
          <cell r="H1152">
            <v>1586055</v>
          </cell>
          <cell r="I1152">
            <v>2001</v>
          </cell>
        </row>
        <row r="1153">
          <cell r="A1153">
            <v>182343.1</v>
          </cell>
          <cell r="B1153" t="str">
            <v>00</v>
          </cell>
          <cell r="C1153">
            <v>182</v>
          </cell>
          <cell r="D1153">
            <v>3431</v>
          </cell>
          <cell r="F1153">
            <v>12492489</v>
          </cell>
          <cell r="G1153">
            <v>11338505</v>
          </cell>
          <cell r="H1153">
            <v>1153984</v>
          </cell>
          <cell r="I1153">
            <v>2001</v>
          </cell>
        </row>
        <row r="1154">
          <cell r="A1154">
            <v>182346.1</v>
          </cell>
          <cell r="B1154" t="str">
            <v>00</v>
          </cell>
          <cell r="C1154">
            <v>182</v>
          </cell>
          <cell r="D1154">
            <v>3461</v>
          </cell>
          <cell r="F1154">
            <v>12963318</v>
          </cell>
          <cell r="G1154">
            <v>11852270</v>
          </cell>
          <cell r="H1154">
            <v>1111048</v>
          </cell>
          <cell r="I1154">
            <v>2001</v>
          </cell>
        </row>
        <row r="1155">
          <cell r="A1155">
            <v>182349.1</v>
          </cell>
          <cell r="B1155" t="str">
            <v>00</v>
          </cell>
          <cell r="C1155">
            <v>182</v>
          </cell>
          <cell r="D1155">
            <v>3491</v>
          </cell>
          <cell r="F1155">
            <v>15609448</v>
          </cell>
          <cell r="G1155">
            <v>14235247</v>
          </cell>
          <cell r="H1155">
            <v>1374201</v>
          </cell>
          <cell r="I1155">
            <v>2001</v>
          </cell>
        </row>
        <row r="1156">
          <cell r="A1156">
            <v>182393.1</v>
          </cell>
          <cell r="B1156" t="str">
            <v>00</v>
          </cell>
          <cell r="C1156">
            <v>182</v>
          </cell>
          <cell r="D1156">
            <v>3931</v>
          </cell>
          <cell r="F1156">
            <v>12985799</v>
          </cell>
          <cell r="G1156">
            <v>11830616</v>
          </cell>
          <cell r="H1156">
            <v>1155183</v>
          </cell>
          <cell r="I1156">
            <v>2001</v>
          </cell>
        </row>
        <row r="1157">
          <cell r="A1157">
            <v>182396.1</v>
          </cell>
          <cell r="B1157" t="str">
            <v>00</v>
          </cell>
          <cell r="C1157">
            <v>182</v>
          </cell>
          <cell r="D1157">
            <v>3961</v>
          </cell>
          <cell r="F1157">
            <v>13527269</v>
          </cell>
          <cell r="G1157">
            <v>12366366</v>
          </cell>
          <cell r="H1157">
            <v>1160903</v>
          </cell>
          <cell r="I1157">
            <v>2001</v>
          </cell>
        </row>
        <row r="1158">
          <cell r="A1158">
            <v>182399.1</v>
          </cell>
          <cell r="B1158" t="str">
            <v>00</v>
          </cell>
          <cell r="C1158">
            <v>182</v>
          </cell>
          <cell r="D1158">
            <v>3991</v>
          </cell>
          <cell r="F1158">
            <v>16443591</v>
          </cell>
          <cell r="G1158">
            <v>15026657</v>
          </cell>
          <cell r="H1158">
            <v>1416934</v>
          </cell>
          <cell r="I1158">
            <v>2001</v>
          </cell>
        </row>
        <row r="1159">
          <cell r="A1159">
            <v>182412.1</v>
          </cell>
          <cell r="B1159" t="str">
            <v>00</v>
          </cell>
          <cell r="C1159">
            <v>182</v>
          </cell>
          <cell r="D1159">
            <v>4121</v>
          </cell>
          <cell r="F1159">
            <v>14707084</v>
          </cell>
          <cell r="G1159">
            <v>12999495</v>
          </cell>
          <cell r="H1159">
            <v>1707589</v>
          </cell>
          <cell r="I1159">
            <v>1999</v>
          </cell>
        </row>
        <row r="1160">
          <cell r="A1160">
            <v>182416.1</v>
          </cell>
          <cell r="B1160" t="str">
            <v>00</v>
          </cell>
          <cell r="C1160">
            <v>182</v>
          </cell>
          <cell r="D1160">
            <v>4161</v>
          </cell>
          <cell r="F1160">
            <v>12617323</v>
          </cell>
          <cell r="G1160">
            <v>11012806</v>
          </cell>
          <cell r="H1160">
            <v>1604517</v>
          </cell>
          <cell r="I1160">
            <v>2000</v>
          </cell>
        </row>
        <row r="1161">
          <cell r="A1161">
            <v>182432</v>
          </cell>
          <cell r="B1161" t="str">
            <v>00</v>
          </cell>
          <cell r="C1161">
            <v>182</v>
          </cell>
          <cell r="D1161">
            <v>4320</v>
          </cell>
          <cell r="F1161">
            <v>15969746</v>
          </cell>
          <cell r="G1161">
            <v>14068180</v>
          </cell>
          <cell r="H1161">
            <v>1901566</v>
          </cell>
          <cell r="I1161">
            <v>2001</v>
          </cell>
        </row>
        <row r="1162">
          <cell r="A1162">
            <v>182511.2</v>
          </cell>
          <cell r="B1162" t="str">
            <v>00</v>
          </cell>
          <cell r="C1162">
            <v>182</v>
          </cell>
          <cell r="D1162">
            <v>5112</v>
          </cell>
          <cell r="F1162">
            <v>0</v>
          </cell>
          <cell r="G1162">
            <v>0</v>
          </cell>
          <cell r="H1162">
            <v>0</v>
          </cell>
          <cell r="I1162">
            <v>2000</v>
          </cell>
        </row>
        <row r="1163">
          <cell r="A1163">
            <v>182512.2</v>
          </cell>
          <cell r="B1163" t="str">
            <v>00</v>
          </cell>
          <cell r="C1163">
            <v>182</v>
          </cell>
          <cell r="D1163">
            <v>5122</v>
          </cell>
          <cell r="F1163">
            <v>12947973</v>
          </cell>
          <cell r="G1163">
            <v>11339277</v>
          </cell>
          <cell r="H1163">
            <v>1608696</v>
          </cell>
          <cell r="I1163">
            <v>2000</v>
          </cell>
        </row>
        <row r="1164">
          <cell r="A1164">
            <v>182516.2</v>
          </cell>
          <cell r="B1164" t="str">
            <v>00</v>
          </cell>
          <cell r="C1164">
            <v>182</v>
          </cell>
          <cell r="D1164">
            <v>5162</v>
          </cell>
          <cell r="F1164">
            <v>13102466</v>
          </cell>
          <cell r="G1164">
            <v>11594414</v>
          </cell>
          <cell r="H1164">
            <v>1508052</v>
          </cell>
          <cell r="I1164">
            <v>2000</v>
          </cell>
        </row>
        <row r="1165">
          <cell r="A1165">
            <v>182517.2</v>
          </cell>
          <cell r="B1165" t="str">
            <v>00</v>
          </cell>
          <cell r="C1165">
            <v>182</v>
          </cell>
          <cell r="D1165">
            <v>5172</v>
          </cell>
          <cell r="F1165">
            <v>12997543</v>
          </cell>
          <cell r="G1165">
            <v>11351896</v>
          </cell>
          <cell r="H1165">
            <v>1645647</v>
          </cell>
          <cell r="I1165">
            <v>2000</v>
          </cell>
        </row>
        <row r="1166">
          <cell r="A1166">
            <v>182519.2</v>
          </cell>
          <cell r="B1166" t="str">
            <v>00</v>
          </cell>
          <cell r="C1166">
            <v>182</v>
          </cell>
          <cell r="D1166">
            <v>5192</v>
          </cell>
          <cell r="F1166">
            <v>16155368</v>
          </cell>
          <cell r="G1166">
            <v>14293700</v>
          </cell>
          <cell r="H1166">
            <v>1861668</v>
          </cell>
          <cell r="I1166">
            <v>2000</v>
          </cell>
        </row>
        <row r="1167">
          <cell r="A1167">
            <v>182551</v>
          </cell>
          <cell r="B1167" t="str">
            <v>00</v>
          </cell>
          <cell r="C1167">
            <v>182</v>
          </cell>
          <cell r="D1167">
            <v>5510</v>
          </cell>
          <cell r="F1167">
            <v>14827503</v>
          </cell>
          <cell r="G1167">
            <v>13100000</v>
          </cell>
          <cell r="H1167">
            <v>1727503</v>
          </cell>
          <cell r="I1167">
            <v>1999</v>
          </cell>
        </row>
        <row r="1168">
          <cell r="A1168">
            <v>182552</v>
          </cell>
          <cell r="B1168" t="str">
            <v>00</v>
          </cell>
          <cell r="C1168">
            <v>182</v>
          </cell>
          <cell r="D1168">
            <v>5520</v>
          </cell>
          <cell r="F1168">
            <v>14677793</v>
          </cell>
          <cell r="G1168">
            <v>12990162</v>
          </cell>
          <cell r="H1168">
            <v>1687631</v>
          </cell>
          <cell r="I1168">
            <v>1999</v>
          </cell>
        </row>
        <row r="1169">
          <cell r="A1169">
            <v>182554</v>
          </cell>
          <cell r="B1169" t="str">
            <v>00</v>
          </cell>
          <cell r="C1169">
            <v>182</v>
          </cell>
          <cell r="D1169">
            <v>5540</v>
          </cell>
          <cell r="F1169">
            <v>12268872</v>
          </cell>
          <cell r="G1169">
            <v>10390868</v>
          </cell>
          <cell r="H1169">
            <v>1878004</v>
          </cell>
          <cell r="I1169">
            <v>1999</v>
          </cell>
        </row>
        <row r="1170">
          <cell r="A1170">
            <v>182556</v>
          </cell>
          <cell r="B1170" t="str">
            <v>00</v>
          </cell>
          <cell r="C1170">
            <v>182</v>
          </cell>
          <cell r="D1170">
            <v>5560</v>
          </cell>
          <cell r="F1170">
            <v>12651520</v>
          </cell>
          <cell r="G1170">
            <v>10866174</v>
          </cell>
          <cell r="H1170">
            <v>1785346</v>
          </cell>
          <cell r="I1170">
            <v>2001</v>
          </cell>
        </row>
        <row r="1171">
          <cell r="A1171">
            <v>182558</v>
          </cell>
          <cell r="B1171" t="str">
            <v>00</v>
          </cell>
          <cell r="C1171">
            <v>182</v>
          </cell>
          <cell r="D1171">
            <v>5580</v>
          </cell>
          <cell r="F1171">
            <v>13389046</v>
          </cell>
          <cell r="G1171">
            <v>11464393</v>
          </cell>
          <cell r="H1171">
            <v>1924653</v>
          </cell>
          <cell r="I1171">
            <v>2001</v>
          </cell>
        </row>
        <row r="1172">
          <cell r="A1172">
            <v>182562.2</v>
          </cell>
          <cell r="B1172" t="str">
            <v>00</v>
          </cell>
          <cell r="C1172">
            <v>182</v>
          </cell>
          <cell r="D1172">
            <v>5622</v>
          </cell>
          <cell r="F1172">
            <v>13856256</v>
          </cell>
          <cell r="G1172">
            <v>12212024</v>
          </cell>
          <cell r="H1172">
            <v>1644232</v>
          </cell>
          <cell r="I1172">
            <v>2000</v>
          </cell>
        </row>
        <row r="1173">
          <cell r="A1173">
            <v>182566.2</v>
          </cell>
          <cell r="B1173" t="str">
            <v>00</v>
          </cell>
          <cell r="C1173">
            <v>182</v>
          </cell>
          <cell r="D1173">
            <v>5662</v>
          </cell>
          <cell r="F1173">
            <v>14017337</v>
          </cell>
          <cell r="G1173">
            <v>12470072</v>
          </cell>
          <cell r="H1173">
            <v>1547265</v>
          </cell>
          <cell r="I1173">
            <v>2000</v>
          </cell>
        </row>
        <row r="1174">
          <cell r="A1174">
            <v>182568.2</v>
          </cell>
          <cell r="B1174" t="str">
            <v>00</v>
          </cell>
          <cell r="C1174">
            <v>182</v>
          </cell>
          <cell r="D1174">
            <v>5682</v>
          </cell>
          <cell r="F1174">
            <v>14826689</v>
          </cell>
          <cell r="G1174">
            <v>13049796</v>
          </cell>
          <cell r="H1174">
            <v>1776893</v>
          </cell>
          <cell r="I1174">
            <v>2000</v>
          </cell>
        </row>
        <row r="1175">
          <cell r="A1175">
            <v>182569.2</v>
          </cell>
          <cell r="B1175" t="str">
            <v>00</v>
          </cell>
          <cell r="C1175">
            <v>182</v>
          </cell>
          <cell r="D1175">
            <v>5692</v>
          </cell>
          <cell r="F1175">
            <v>17055182</v>
          </cell>
          <cell r="G1175">
            <v>15157590</v>
          </cell>
          <cell r="H1175">
            <v>1897592</v>
          </cell>
          <cell r="I1175">
            <v>2000</v>
          </cell>
        </row>
        <row r="1176">
          <cell r="A1176">
            <v>182576</v>
          </cell>
          <cell r="B1176" t="str">
            <v>00</v>
          </cell>
          <cell r="C1176">
            <v>182</v>
          </cell>
          <cell r="D1176">
            <v>5760</v>
          </cell>
          <cell r="F1176">
            <v>12695561</v>
          </cell>
          <cell r="G1176">
            <v>10909620</v>
          </cell>
          <cell r="H1176">
            <v>1785941</v>
          </cell>
          <cell r="I1176">
            <v>2000</v>
          </cell>
        </row>
        <row r="1177">
          <cell r="A1177">
            <v>182586.2</v>
          </cell>
          <cell r="B1177" t="str">
            <v>00</v>
          </cell>
          <cell r="C1177">
            <v>182</v>
          </cell>
          <cell r="D1177">
            <v>5862</v>
          </cell>
          <cell r="F1177">
            <v>19394130</v>
          </cell>
          <cell r="G1177">
            <v>17032726</v>
          </cell>
          <cell r="H1177">
            <v>2361404</v>
          </cell>
          <cell r="I1177">
            <v>2000</v>
          </cell>
        </row>
        <row r="1178">
          <cell r="A1178">
            <v>182603.1</v>
          </cell>
          <cell r="B1178" t="str">
            <v>00</v>
          </cell>
          <cell r="C1178">
            <v>182</v>
          </cell>
          <cell r="D1178">
            <v>6031</v>
          </cell>
          <cell r="F1178">
            <v>11882761</v>
          </cell>
          <cell r="G1178">
            <v>10756140</v>
          </cell>
          <cell r="H1178">
            <v>1126621</v>
          </cell>
          <cell r="I1178">
            <v>2001</v>
          </cell>
        </row>
        <row r="1179">
          <cell r="A1179">
            <v>182606.1</v>
          </cell>
          <cell r="B1179" t="str">
            <v>00</v>
          </cell>
          <cell r="C1179">
            <v>182</v>
          </cell>
          <cell r="D1179">
            <v>6061</v>
          </cell>
          <cell r="F1179">
            <v>12437657</v>
          </cell>
          <cell r="G1179">
            <v>11214848</v>
          </cell>
          <cell r="H1179">
            <v>1222809</v>
          </cell>
          <cell r="I1179">
            <v>2001</v>
          </cell>
        </row>
        <row r="1180">
          <cell r="A1180">
            <v>182609.1</v>
          </cell>
          <cell r="B1180" t="str">
            <v>00</v>
          </cell>
          <cell r="C1180">
            <v>182</v>
          </cell>
          <cell r="D1180">
            <v>6091</v>
          </cell>
          <cell r="F1180">
            <v>14801011</v>
          </cell>
          <cell r="G1180">
            <v>13407221</v>
          </cell>
          <cell r="H1180">
            <v>1393790</v>
          </cell>
          <cell r="I1180">
            <v>2001</v>
          </cell>
        </row>
        <row r="1181">
          <cell r="A1181">
            <v>182611.1</v>
          </cell>
          <cell r="B1181" t="str">
            <v>00</v>
          </cell>
          <cell r="C1181">
            <v>182</v>
          </cell>
          <cell r="D1181">
            <v>6111</v>
          </cell>
          <cell r="F1181">
            <v>0</v>
          </cell>
          <cell r="G1181">
            <v>0</v>
          </cell>
          <cell r="H1181">
            <v>0</v>
          </cell>
          <cell r="I1181">
            <v>2000</v>
          </cell>
        </row>
        <row r="1182">
          <cell r="A1182">
            <v>182612.1</v>
          </cell>
          <cell r="B1182" t="str">
            <v>00</v>
          </cell>
          <cell r="C1182">
            <v>182</v>
          </cell>
          <cell r="D1182">
            <v>6121</v>
          </cell>
          <cell r="F1182">
            <v>15597312</v>
          </cell>
          <cell r="G1182">
            <v>14407113</v>
          </cell>
          <cell r="H1182">
            <v>1190199</v>
          </cell>
          <cell r="I1182">
            <v>2001</v>
          </cell>
        </row>
        <row r="1183">
          <cell r="A1183">
            <v>182613.1</v>
          </cell>
          <cell r="B1183" t="str">
            <v>00</v>
          </cell>
          <cell r="C1183">
            <v>182</v>
          </cell>
          <cell r="D1183">
            <v>6131</v>
          </cell>
          <cell r="F1183">
            <v>11886200</v>
          </cell>
          <cell r="G1183">
            <v>10758648</v>
          </cell>
          <cell r="H1183">
            <v>1127552</v>
          </cell>
          <cell r="I1183">
            <v>2001</v>
          </cell>
        </row>
        <row r="1184">
          <cell r="A1184">
            <v>182615.1</v>
          </cell>
          <cell r="B1184" t="str">
            <v>00</v>
          </cell>
          <cell r="C1184">
            <v>182</v>
          </cell>
          <cell r="D1184">
            <v>6151</v>
          </cell>
          <cell r="F1184">
            <v>13868214</v>
          </cell>
          <cell r="G1184">
            <v>12488844</v>
          </cell>
          <cell r="H1184">
            <v>1379370</v>
          </cell>
          <cell r="I1184">
            <v>2001</v>
          </cell>
        </row>
        <row r="1185">
          <cell r="A1185">
            <v>182616.1</v>
          </cell>
          <cell r="B1185" t="str">
            <v>00</v>
          </cell>
          <cell r="C1185">
            <v>182</v>
          </cell>
          <cell r="D1185">
            <v>6161</v>
          </cell>
          <cell r="F1185">
            <v>12452112</v>
          </cell>
          <cell r="G1185">
            <v>11229303</v>
          </cell>
          <cell r="H1185">
            <v>1222809</v>
          </cell>
          <cell r="I1185">
            <v>2001</v>
          </cell>
        </row>
        <row r="1186">
          <cell r="A1186">
            <v>182617</v>
          </cell>
          <cell r="B1186" t="str">
            <v>00</v>
          </cell>
          <cell r="C1186">
            <v>182</v>
          </cell>
          <cell r="D1186">
            <v>6170</v>
          </cell>
          <cell r="F1186">
            <v>15160278</v>
          </cell>
          <cell r="G1186">
            <v>13274716</v>
          </cell>
          <cell r="H1186">
            <v>1885562</v>
          </cell>
          <cell r="I1186">
            <v>1998</v>
          </cell>
        </row>
        <row r="1187">
          <cell r="A1187">
            <v>182617.1</v>
          </cell>
          <cell r="B1187" t="str">
            <v>00</v>
          </cell>
          <cell r="C1187">
            <v>182</v>
          </cell>
          <cell r="D1187">
            <v>6171</v>
          </cell>
          <cell r="F1187">
            <v>14203482</v>
          </cell>
          <cell r="G1187">
            <v>12562991</v>
          </cell>
          <cell r="H1187">
            <v>1640491</v>
          </cell>
          <cell r="I1187">
            <v>2000</v>
          </cell>
        </row>
        <row r="1188">
          <cell r="A1188">
            <v>182619.1</v>
          </cell>
          <cell r="B1188" t="str">
            <v>00</v>
          </cell>
          <cell r="C1188">
            <v>182</v>
          </cell>
          <cell r="D1188">
            <v>6191</v>
          </cell>
          <cell r="F1188">
            <v>14817498</v>
          </cell>
          <cell r="G1188">
            <v>13423708</v>
          </cell>
          <cell r="H1188">
            <v>1393790</v>
          </cell>
          <cell r="I1188">
            <v>2001</v>
          </cell>
        </row>
        <row r="1189">
          <cell r="A1189">
            <v>182626.1</v>
          </cell>
          <cell r="B1189" t="str">
            <v>00</v>
          </cell>
          <cell r="C1189">
            <v>182</v>
          </cell>
          <cell r="D1189">
            <v>6261</v>
          </cell>
          <cell r="F1189">
            <v>12759977</v>
          </cell>
          <cell r="G1189">
            <v>11508169</v>
          </cell>
          <cell r="H1189">
            <v>1251808</v>
          </cell>
          <cell r="I1189">
            <v>2001</v>
          </cell>
        </row>
        <row r="1190">
          <cell r="A1190">
            <v>182628.1</v>
          </cell>
          <cell r="B1190" t="str">
            <v>00</v>
          </cell>
          <cell r="C1190">
            <v>182</v>
          </cell>
          <cell r="D1190">
            <v>6281</v>
          </cell>
          <cell r="F1190">
            <v>12941641</v>
          </cell>
          <cell r="G1190">
            <v>11635998</v>
          </cell>
          <cell r="H1190">
            <v>1305643</v>
          </cell>
          <cell r="I1190">
            <v>2001</v>
          </cell>
        </row>
        <row r="1191">
          <cell r="A1191">
            <v>182629.1</v>
          </cell>
          <cell r="B1191" t="str">
            <v>00</v>
          </cell>
          <cell r="C1191">
            <v>182</v>
          </cell>
          <cell r="D1191">
            <v>6291</v>
          </cell>
          <cell r="F1191">
            <v>15099900</v>
          </cell>
          <cell r="G1191">
            <v>13689165</v>
          </cell>
          <cell r="H1191">
            <v>1410735</v>
          </cell>
          <cell r="I1191">
            <v>2001</v>
          </cell>
        </row>
        <row r="1192">
          <cell r="A1192">
            <v>182630.1</v>
          </cell>
          <cell r="B1192" t="str">
            <v>00</v>
          </cell>
          <cell r="C1192">
            <v>182</v>
          </cell>
          <cell r="D1192">
            <v>6301</v>
          </cell>
          <cell r="F1192">
            <v>15820918</v>
          </cell>
          <cell r="G1192">
            <v>14382464</v>
          </cell>
          <cell r="H1192">
            <v>1438454</v>
          </cell>
          <cell r="I1192">
            <v>2001</v>
          </cell>
        </row>
        <row r="1193">
          <cell r="A1193">
            <v>182651</v>
          </cell>
          <cell r="B1193" t="str">
            <v>00</v>
          </cell>
          <cell r="C1193">
            <v>182</v>
          </cell>
          <cell r="D1193">
            <v>6510</v>
          </cell>
          <cell r="F1193">
            <v>15112850</v>
          </cell>
          <cell r="G1193">
            <v>13300000</v>
          </cell>
          <cell r="H1193">
            <v>1812850</v>
          </cell>
          <cell r="I1193">
            <v>1999</v>
          </cell>
        </row>
        <row r="1194">
          <cell r="A1194">
            <v>182652</v>
          </cell>
          <cell r="B1194" t="str">
            <v>00</v>
          </cell>
          <cell r="C1194">
            <v>182</v>
          </cell>
          <cell r="D1194">
            <v>6520</v>
          </cell>
          <cell r="F1194">
            <v>14955441</v>
          </cell>
          <cell r="G1194">
            <v>13268775</v>
          </cell>
          <cell r="H1194">
            <v>1686666</v>
          </cell>
          <cell r="I1194">
            <v>1999</v>
          </cell>
        </row>
        <row r="1195">
          <cell r="A1195">
            <v>182654</v>
          </cell>
          <cell r="B1195" t="str">
            <v>00</v>
          </cell>
          <cell r="C1195">
            <v>182</v>
          </cell>
          <cell r="D1195">
            <v>6540</v>
          </cell>
          <cell r="F1195">
            <v>12561265</v>
          </cell>
          <cell r="G1195">
            <v>10685764</v>
          </cell>
          <cell r="H1195">
            <v>1875501</v>
          </cell>
          <cell r="I1195">
            <v>1999</v>
          </cell>
        </row>
        <row r="1196">
          <cell r="A1196">
            <v>182656</v>
          </cell>
          <cell r="B1196" t="str">
            <v>00</v>
          </cell>
          <cell r="C1196">
            <v>182</v>
          </cell>
          <cell r="D1196">
            <v>6560</v>
          </cell>
          <cell r="F1196">
            <v>12947275</v>
          </cell>
          <cell r="G1196">
            <v>11163016</v>
          </cell>
          <cell r="H1196">
            <v>1784259</v>
          </cell>
          <cell r="I1196">
            <v>2001</v>
          </cell>
        </row>
        <row r="1197">
          <cell r="A1197">
            <v>182658</v>
          </cell>
          <cell r="B1197" t="str">
            <v>00</v>
          </cell>
          <cell r="C1197">
            <v>182</v>
          </cell>
          <cell r="D1197">
            <v>6580</v>
          </cell>
          <cell r="F1197">
            <v>13700928</v>
          </cell>
          <cell r="G1197">
            <v>11767908</v>
          </cell>
          <cell r="H1197">
            <v>1933020</v>
          </cell>
          <cell r="I1197">
            <v>1999</v>
          </cell>
        </row>
        <row r="1198">
          <cell r="A1198">
            <v>182676</v>
          </cell>
          <cell r="B1198" t="str">
            <v>00</v>
          </cell>
          <cell r="C1198">
            <v>182</v>
          </cell>
          <cell r="D1198">
            <v>6760</v>
          </cell>
          <cell r="F1198">
            <v>12969713</v>
          </cell>
          <cell r="G1198">
            <v>11184331</v>
          </cell>
          <cell r="H1198">
            <v>1785382</v>
          </cell>
          <cell r="I1198">
            <v>1999</v>
          </cell>
        </row>
        <row r="1199">
          <cell r="A1199">
            <v>182693.1</v>
          </cell>
          <cell r="B1199" t="str">
            <v>00</v>
          </cell>
          <cell r="C1199">
            <v>182</v>
          </cell>
          <cell r="D1199">
            <v>6931</v>
          </cell>
          <cell r="F1199">
            <v>12538138</v>
          </cell>
          <cell r="G1199">
            <v>11361714</v>
          </cell>
          <cell r="H1199">
            <v>1176424</v>
          </cell>
          <cell r="I1199">
            <v>2001</v>
          </cell>
        </row>
        <row r="1200">
          <cell r="A1200">
            <v>182696.1</v>
          </cell>
          <cell r="B1200" t="str">
            <v>00</v>
          </cell>
          <cell r="C1200">
            <v>182</v>
          </cell>
          <cell r="D1200">
            <v>6961</v>
          </cell>
          <cell r="F1200">
            <v>14008333</v>
          </cell>
          <cell r="G1200">
            <v>12717494</v>
          </cell>
          <cell r="H1200">
            <v>1290839</v>
          </cell>
          <cell r="I1200">
            <v>2001</v>
          </cell>
        </row>
        <row r="1201">
          <cell r="A1201">
            <v>182698.1</v>
          </cell>
          <cell r="B1201" t="str">
            <v>00</v>
          </cell>
          <cell r="C1201">
            <v>182</v>
          </cell>
          <cell r="D1201">
            <v>6981</v>
          </cell>
          <cell r="F1201">
            <v>14151347</v>
          </cell>
          <cell r="G1201">
            <v>12830987</v>
          </cell>
          <cell r="H1201">
            <v>1320360</v>
          </cell>
          <cell r="I1201">
            <v>2001</v>
          </cell>
        </row>
        <row r="1202">
          <cell r="A1202">
            <v>182699.1</v>
          </cell>
          <cell r="B1202" t="str">
            <v>00</v>
          </cell>
          <cell r="C1202">
            <v>182</v>
          </cell>
          <cell r="D1202">
            <v>6991</v>
          </cell>
          <cell r="F1202">
            <v>16246314</v>
          </cell>
          <cell r="G1202">
            <v>14839384</v>
          </cell>
          <cell r="H1202">
            <v>1406930</v>
          </cell>
          <cell r="I1202">
            <v>2001</v>
          </cell>
        </row>
        <row r="1203">
          <cell r="A1203">
            <v>182703.1</v>
          </cell>
          <cell r="B1203" t="str">
            <v>00</v>
          </cell>
          <cell r="C1203">
            <v>182</v>
          </cell>
          <cell r="D1203">
            <v>7031</v>
          </cell>
          <cell r="F1203">
            <v>12418466</v>
          </cell>
          <cell r="G1203">
            <v>11186233</v>
          </cell>
          <cell r="H1203">
            <v>1232233</v>
          </cell>
          <cell r="I1203">
            <v>2001</v>
          </cell>
        </row>
        <row r="1204">
          <cell r="A1204">
            <v>182706.1</v>
          </cell>
          <cell r="B1204" t="str">
            <v>00</v>
          </cell>
          <cell r="C1204">
            <v>182</v>
          </cell>
          <cell r="D1204">
            <v>7061</v>
          </cell>
          <cell r="F1204">
            <v>12968458</v>
          </cell>
          <cell r="G1204">
            <v>11661295</v>
          </cell>
          <cell r="H1204">
            <v>1307163</v>
          </cell>
          <cell r="I1204">
            <v>2001</v>
          </cell>
        </row>
        <row r="1205">
          <cell r="A1205">
            <v>182709.1</v>
          </cell>
          <cell r="B1205" t="str">
            <v>00</v>
          </cell>
          <cell r="C1205">
            <v>182</v>
          </cell>
          <cell r="D1205">
            <v>7091</v>
          </cell>
          <cell r="F1205">
            <v>15375377</v>
          </cell>
          <cell r="G1205">
            <v>13879125</v>
          </cell>
          <cell r="H1205">
            <v>1496252</v>
          </cell>
          <cell r="I1205">
            <v>2001</v>
          </cell>
        </row>
        <row r="1206">
          <cell r="A1206">
            <v>182711.1</v>
          </cell>
          <cell r="B1206" t="str">
            <v>00</v>
          </cell>
          <cell r="C1206">
            <v>182</v>
          </cell>
          <cell r="D1206">
            <v>7111</v>
          </cell>
          <cell r="F1206">
            <v>0</v>
          </cell>
          <cell r="G1206">
            <v>0</v>
          </cell>
          <cell r="H1206">
            <v>0</v>
          </cell>
          <cell r="I1206">
            <v>2000</v>
          </cell>
        </row>
        <row r="1207">
          <cell r="A1207">
            <v>182712.1</v>
          </cell>
          <cell r="B1207" t="str">
            <v>00</v>
          </cell>
          <cell r="C1207">
            <v>182</v>
          </cell>
          <cell r="D1207">
            <v>7121</v>
          </cell>
          <cell r="F1207">
            <v>15959114</v>
          </cell>
          <cell r="G1207">
            <v>14668667</v>
          </cell>
          <cell r="H1207">
            <v>1290447</v>
          </cell>
          <cell r="I1207">
            <v>2001</v>
          </cell>
        </row>
        <row r="1208">
          <cell r="A1208">
            <v>182713.1</v>
          </cell>
          <cell r="B1208" t="str">
            <v>00</v>
          </cell>
          <cell r="C1208">
            <v>182</v>
          </cell>
          <cell r="D1208">
            <v>7131</v>
          </cell>
          <cell r="F1208">
            <v>12255897</v>
          </cell>
          <cell r="G1208">
            <v>11033868</v>
          </cell>
          <cell r="H1208">
            <v>1222029</v>
          </cell>
          <cell r="I1208">
            <v>2001</v>
          </cell>
        </row>
        <row r="1209">
          <cell r="A1209">
            <v>182715.1</v>
          </cell>
          <cell r="B1209" t="str">
            <v>00</v>
          </cell>
          <cell r="C1209">
            <v>182</v>
          </cell>
          <cell r="D1209">
            <v>7151</v>
          </cell>
          <cell r="F1209">
            <v>14292337</v>
          </cell>
          <cell r="G1209">
            <v>12802503</v>
          </cell>
          <cell r="H1209">
            <v>1489834</v>
          </cell>
          <cell r="I1209">
            <v>2001</v>
          </cell>
        </row>
        <row r="1210">
          <cell r="A1210">
            <v>182716.1</v>
          </cell>
          <cell r="B1210" t="str">
            <v>00</v>
          </cell>
          <cell r="C1210">
            <v>182</v>
          </cell>
          <cell r="D1210">
            <v>7161</v>
          </cell>
          <cell r="F1210">
            <v>12805889</v>
          </cell>
          <cell r="G1210">
            <v>11476202</v>
          </cell>
          <cell r="H1210">
            <v>1329687</v>
          </cell>
          <cell r="I1210">
            <v>2001</v>
          </cell>
        </row>
        <row r="1211">
          <cell r="A1211">
            <v>182717.1</v>
          </cell>
          <cell r="B1211" t="str">
            <v>00</v>
          </cell>
          <cell r="C1211">
            <v>182</v>
          </cell>
          <cell r="D1211">
            <v>7171</v>
          </cell>
          <cell r="F1211">
            <v>14558793</v>
          </cell>
          <cell r="G1211">
            <v>12780397</v>
          </cell>
          <cell r="H1211">
            <v>1778396</v>
          </cell>
          <cell r="I1211">
            <v>2000</v>
          </cell>
        </row>
        <row r="1212">
          <cell r="A1212">
            <v>182719.1</v>
          </cell>
          <cell r="B1212" t="str">
            <v>00</v>
          </cell>
          <cell r="C1212">
            <v>182</v>
          </cell>
          <cell r="D1212">
            <v>7191</v>
          </cell>
          <cell r="F1212">
            <v>15215922</v>
          </cell>
          <cell r="G1212">
            <v>13719669</v>
          </cell>
          <cell r="H1212">
            <v>1496253</v>
          </cell>
          <cell r="I1212">
            <v>2001</v>
          </cell>
        </row>
        <row r="1213">
          <cell r="A1213">
            <v>182753.1</v>
          </cell>
          <cell r="B1213" t="str">
            <v>00</v>
          </cell>
          <cell r="C1213">
            <v>182</v>
          </cell>
          <cell r="D1213">
            <v>7531</v>
          </cell>
          <cell r="F1213">
            <v>12865750</v>
          </cell>
          <cell r="G1213">
            <v>11620939</v>
          </cell>
          <cell r="H1213">
            <v>1244811</v>
          </cell>
          <cell r="I1213">
            <v>2001</v>
          </cell>
        </row>
        <row r="1214">
          <cell r="A1214">
            <v>182756.1</v>
          </cell>
          <cell r="B1214" t="str">
            <v>00</v>
          </cell>
          <cell r="C1214">
            <v>182</v>
          </cell>
          <cell r="D1214">
            <v>7561</v>
          </cell>
          <cell r="F1214">
            <v>13406863</v>
          </cell>
          <cell r="G1214">
            <v>12069506</v>
          </cell>
          <cell r="H1214">
            <v>1337357</v>
          </cell>
          <cell r="I1214">
            <v>2001</v>
          </cell>
        </row>
        <row r="1215">
          <cell r="A1215">
            <v>182758.1</v>
          </cell>
          <cell r="B1215" t="str">
            <v>00</v>
          </cell>
          <cell r="C1215">
            <v>182</v>
          </cell>
          <cell r="D1215">
            <v>7581</v>
          </cell>
          <cell r="F1215">
            <v>14799950</v>
          </cell>
          <cell r="G1215">
            <v>12837411</v>
          </cell>
          <cell r="H1215">
            <v>1962539</v>
          </cell>
          <cell r="I1215">
            <v>1998</v>
          </cell>
        </row>
        <row r="1216">
          <cell r="A1216">
            <v>182759.1</v>
          </cell>
          <cell r="B1216" t="str">
            <v>00</v>
          </cell>
          <cell r="C1216">
            <v>182</v>
          </cell>
          <cell r="D1216">
            <v>7591</v>
          </cell>
          <cell r="F1216">
            <v>15796620</v>
          </cell>
          <cell r="G1216">
            <v>14286898</v>
          </cell>
          <cell r="H1216">
            <v>1509722</v>
          </cell>
          <cell r="I1216">
            <v>2001</v>
          </cell>
        </row>
        <row r="1217">
          <cell r="A1217">
            <v>182762.1</v>
          </cell>
          <cell r="B1217" t="str">
            <v>00</v>
          </cell>
          <cell r="C1217">
            <v>182</v>
          </cell>
          <cell r="D1217">
            <v>7621</v>
          </cell>
          <cell r="F1217">
            <v>16294885</v>
          </cell>
          <cell r="G1217">
            <v>14982021</v>
          </cell>
          <cell r="H1217">
            <v>1312864</v>
          </cell>
          <cell r="I1217">
            <v>2001</v>
          </cell>
        </row>
        <row r="1218">
          <cell r="A1218">
            <v>182763.1</v>
          </cell>
          <cell r="B1218" t="str">
            <v>00</v>
          </cell>
          <cell r="C1218">
            <v>182</v>
          </cell>
          <cell r="D1218">
            <v>7631</v>
          </cell>
          <cell r="F1218">
            <v>12686034</v>
          </cell>
          <cell r="G1218">
            <v>11434689</v>
          </cell>
          <cell r="H1218">
            <v>1251345</v>
          </cell>
          <cell r="I1218">
            <v>2001</v>
          </cell>
        </row>
        <row r="1219">
          <cell r="A1219">
            <v>182765.1</v>
          </cell>
          <cell r="B1219" t="str">
            <v>00</v>
          </cell>
          <cell r="C1219">
            <v>182</v>
          </cell>
          <cell r="D1219">
            <v>7651</v>
          </cell>
          <cell r="F1219">
            <v>15356635</v>
          </cell>
          <cell r="G1219">
            <v>13358099</v>
          </cell>
          <cell r="H1219">
            <v>1998536</v>
          </cell>
          <cell r="I1219">
            <v>1998</v>
          </cell>
        </row>
        <row r="1220">
          <cell r="A1220">
            <v>182766.1</v>
          </cell>
          <cell r="B1220" t="str">
            <v>00</v>
          </cell>
          <cell r="C1220">
            <v>182</v>
          </cell>
          <cell r="D1220">
            <v>7661</v>
          </cell>
          <cell r="F1220">
            <v>13233111</v>
          </cell>
          <cell r="G1220">
            <v>11895754</v>
          </cell>
          <cell r="H1220">
            <v>1337357</v>
          </cell>
          <cell r="I1220">
            <v>2001</v>
          </cell>
        </row>
        <row r="1221">
          <cell r="A1221">
            <v>182768.1</v>
          </cell>
          <cell r="B1221" t="str">
            <v>00</v>
          </cell>
          <cell r="C1221">
            <v>182</v>
          </cell>
          <cell r="D1221">
            <v>7681</v>
          </cell>
          <cell r="F1221">
            <v>13513819</v>
          </cell>
          <cell r="G1221">
            <v>12100125</v>
          </cell>
          <cell r="H1221">
            <v>1413694</v>
          </cell>
          <cell r="I1221">
            <v>2001</v>
          </cell>
        </row>
        <row r="1222">
          <cell r="A1222">
            <v>182769.1</v>
          </cell>
          <cell r="B1222" t="str">
            <v>00</v>
          </cell>
          <cell r="C1222">
            <v>182</v>
          </cell>
          <cell r="D1222">
            <v>7691</v>
          </cell>
          <cell r="F1222">
            <v>15648773</v>
          </cell>
          <cell r="G1222">
            <v>14139051</v>
          </cell>
          <cell r="H1222">
            <v>1509722</v>
          </cell>
          <cell r="I1222">
            <v>2001</v>
          </cell>
        </row>
        <row r="1223">
          <cell r="A1223">
            <v>182786.1</v>
          </cell>
          <cell r="B1223" t="str">
            <v>00</v>
          </cell>
          <cell r="C1223">
            <v>182</v>
          </cell>
          <cell r="D1223">
            <v>7861</v>
          </cell>
          <cell r="F1223">
            <v>19002249</v>
          </cell>
          <cell r="G1223">
            <v>16955529</v>
          </cell>
          <cell r="H1223">
            <v>2046720</v>
          </cell>
          <cell r="I1223">
            <v>2001</v>
          </cell>
        </row>
        <row r="1224">
          <cell r="A1224">
            <v>182796.1</v>
          </cell>
          <cell r="B1224" t="str">
            <v>00</v>
          </cell>
          <cell r="C1224">
            <v>182</v>
          </cell>
          <cell r="D1224">
            <v>7961</v>
          </cell>
          <cell r="F1224">
            <v>15538460</v>
          </cell>
          <cell r="G1224">
            <v>13715964</v>
          </cell>
          <cell r="H1224">
            <v>1822496</v>
          </cell>
          <cell r="I1224">
            <v>1999</v>
          </cell>
        </row>
        <row r="1225">
          <cell r="A1225">
            <v>182798.1</v>
          </cell>
          <cell r="B1225" t="str">
            <v>00</v>
          </cell>
          <cell r="C1225">
            <v>182</v>
          </cell>
          <cell r="D1225">
            <v>7981</v>
          </cell>
          <cell r="F1225">
            <v>16336450</v>
          </cell>
          <cell r="G1225">
            <v>14369583</v>
          </cell>
          <cell r="H1225">
            <v>1966867</v>
          </cell>
          <cell r="I1225">
            <v>1999</v>
          </cell>
        </row>
        <row r="1226">
          <cell r="A1226">
            <v>182799.1</v>
          </cell>
          <cell r="B1226" t="str">
            <v>00</v>
          </cell>
          <cell r="C1226">
            <v>182</v>
          </cell>
          <cell r="D1226">
            <v>7991</v>
          </cell>
          <cell r="F1226">
            <v>18918892</v>
          </cell>
          <cell r="G1226">
            <v>16921684</v>
          </cell>
          <cell r="H1226">
            <v>1997208</v>
          </cell>
          <cell r="I1226">
            <v>1999</v>
          </cell>
        </row>
        <row r="1227">
          <cell r="A1227">
            <v>182816.1</v>
          </cell>
          <cell r="B1227" t="str">
            <v>00</v>
          </cell>
          <cell r="C1227">
            <v>182</v>
          </cell>
          <cell r="D1227">
            <v>8161</v>
          </cell>
          <cell r="F1227">
            <v>13552849</v>
          </cell>
          <cell r="G1227">
            <v>12172611</v>
          </cell>
          <cell r="H1227">
            <v>1380238</v>
          </cell>
          <cell r="I1227">
            <v>2001</v>
          </cell>
        </row>
        <row r="1228">
          <cell r="A1228">
            <v>182830</v>
          </cell>
          <cell r="B1228" t="str">
            <v>00</v>
          </cell>
          <cell r="C1228">
            <v>182</v>
          </cell>
          <cell r="D1228">
            <v>8300</v>
          </cell>
          <cell r="F1228">
            <v>15012218</v>
          </cell>
          <cell r="G1228">
            <v>13200000</v>
          </cell>
          <cell r="H1228">
            <v>1812218</v>
          </cell>
          <cell r="I1228">
            <v>1999</v>
          </cell>
        </row>
        <row r="1229">
          <cell r="A1229">
            <v>182832</v>
          </cell>
          <cell r="B1229" t="str">
            <v>00</v>
          </cell>
          <cell r="C1229">
            <v>182</v>
          </cell>
          <cell r="D1229">
            <v>8320</v>
          </cell>
          <cell r="F1229">
            <v>15073613</v>
          </cell>
          <cell r="G1229">
            <v>13415377</v>
          </cell>
          <cell r="H1229">
            <v>1658236</v>
          </cell>
          <cell r="I1229">
            <v>1999</v>
          </cell>
        </row>
        <row r="1230">
          <cell r="A1230">
            <v>182834</v>
          </cell>
          <cell r="B1230" t="str">
            <v>00</v>
          </cell>
          <cell r="C1230">
            <v>182</v>
          </cell>
          <cell r="D1230">
            <v>8340</v>
          </cell>
          <cell r="F1230">
            <v>12770163</v>
          </cell>
          <cell r="G1230">
            <v>10936777</v>
          </cell>
          <cell r="H1230">
            <v>1833386</v>
          </cell>
          <cell r="I1230">
            <v>2000</v>
          </cell>
        </row>
        <row r="1231">
          <cell r="A1231">
            <v>182835</v>
          </cell>
          <cell r="B1231" t="str">
            <v>00</v>
          </cell>
          <cell r="C1231">
            <v>182</v>
          </cell>
          <cell r="D1231">
            <v>8350</v>
          </cell>
          <cell r="F1231">
            <v>15447907</v>
          </cell>
          <cell r="G1231">
            <v>13600000</v>
          </cell>
          <cell r="H1231">
            <v>1847907</v>
          </cell>
          <cell r="I1231">
            <v>1999</v>
          </cell>
        </row>
        <row r="1232">
          <cell r="A1232">
            <v>182836</v>
          </cell>
          <cell r="B1232" t="str">
            <v>00</v>
          </cell>
          <cell r="C1232">
            <v>182</v>
          </cell>
          <cell r="D1232">
            <v>8360</v>
          </cell>
          <cell r="F1232">
            <v>13079525</v>
          </cell>
          <cell r="G1232">
            <v>11334219</v>
          </cell>
          <cell r="H1232">
            <v>1745306</v>
          </cell>
          <cell r="I1232">
            <v>1999</v>
          </cell>
        </row>
        <row r="1233">
          <cell r="A1233">
            <v>182866</v>
          </cell>
          <cell r="B1233" t="str">
            <v>00</v>
          </cell>
          <cell r="C1233">
            <v>182</v>
          </cell>
          <cell r="D1233">
            <v>8660</v>
          </cell>
          <cell r="F1233">
            <v>13072418</v>
          </cell>
          <cell r="G1233">
            <v>11329419</v>
          </cell>
          <cell r="H1233">
            <v>1742999</v>
          </cell>
          <cell r="I1233">
            <v>1999</v>
          </cell>
        </row>
        <row r="1234">
          <cell r="A1234">
            <v>182866.1</v>
          </cell>
          <cell r="B1234" t="str">
            <v>00</v>
          </cell>
          <cell r="C1234">
            <v>182</v>
          </cell>
          <cell r="D1234">
            <v>8661</v>
          </cell>
          <cell r="F1234">
            <v>15052123</v>
          </cell>
          <cell r="G1234">
            <v>13637349</v>
          </cell>
          <cell r="H1234">
            <v>1414774</v>
          </cell>
          <cell r="I1234">
            <v>2001</v>
          </cell>
        </row>
        <row r="1235">
          <cell r="A1235">
            <v>182903.1</v>
          </cell>
          <cell r="B1235" t="str">
            <v>00</v>
          </cell>
          <cell r="C1235">
            <v>182</v>
          </cell>
          <cell r="D1235">
            <v>9031</v>
          </cell>
          <cell r="F1235">
            <v>12940174</v>
          </cell>
          <cell r="G1235">
            <v>11693716</v>
          </cell>
          <cell r="H1235">
            <v>1246458</v>
          </cell>
          <cell r="I1235">
            <v>2001</v>
          </cell>
        </row>
        <row r="1236">
          <cell r="A1236">
            <v>182906.1</v>
          </cell>
          <cell r="B1236" t="str">
            <v>00</v>
          </cell>
          <cell r="C1236">
            <v>182</v>
          </cell>
          <cell r="D1236">
            <v>9061</v>
          </cell>
          <cell r="F1236">
            <v>13386396</v>
          </cell>
          <cell r="G1236">
            <v>12151461</v>
          </cell>
          <cell r="H1236">
            <v>1234935</v>
          </cell>
          <cell r="I1236">
            <v>2001</v>
          </cell>
        </row>
        <row r="1237">
          <cell r="A1237">
            <v>182909.1</v>
          </cell>
          <cell r="B1237" t="str">
            <v>00</v>
          </cell>
          <cell r="C1237">
            <v>182</v>
          </cell>
          <cell r="D1237">
            <v>9091</v>
          </cell>
          <cell r="F1237">
            <v>16170548</v>
          </cell>
          <cell r="G1237">
            <v>14646713</v>
          </cell>
          <cell r="H1237">
            <v>1523835</v>
          </cell>
          <cell r="I1237">
            <v>2001</v>
          </cell>
        </row>
        <row r="1238">
          <cell r="A1238">
            <v>182913.1</v>
          </cell>
          <cell r="B1238" t="str">
            <v>00</v>
          </cell>
          <cell r="C1238">
            <v>182</v>
          </cell>
          <cell r="D1238">
            <v>9131</v>
          </cell>
          <cell r="F1238">
            <v>12767766</v>
          </cell>
          <cell r="G1238">
            <v>11526693</v>
          </cell>
          <cell r="H1238">
            <v>1241073</v>
          </cell>
          <cell r="I1238">
            <v>2001</v>
          </cell>
        </row>
        <row r="1239">
          <cell r="A1239">
            <v>182916.1</v>
          </cell>
          <cell r="B1239" t="str">
            <v>00</v>
          </cell>
          <cell r="C1239">
            <v>182</v>
          </cell>
          <cell r="D1239">
            <v>9161</v>
          </cell>
          <cell r="F1239">
            <v>13204028</v>
          </cell>
          <cell r="G1239">
            <v>11997002</v>
          </cell>
          <cell r="H1239">
            <v>1207026</v>
          </cell>
          <cell r="I1239">
            <v>2001</v>
          </cell>
        </row>
        <row r="1240">
          <cell r="A1240">
            <v>182916.2</v>
          </cell>
          <cell r="B1240" t="str">
            <v>00</v>
          </cell>
          <cell r="C1240">
            <v>182</v>
          </cell>
          <cell r="D1240">
            <v>9162</v>
          </cell>
          <cell r="F1240">
            <v>13852755</v>
          </cell>
          <cell r="G1240">
            <v>12309059</v>
          </cell>
          <cell r="H1240">
            <v>1543696</v>
          </cell>
          <cell r="I1240">
            <v>2000</v>
          </cell>
        </row>
        <row r="1241">
          <cell r="A1241">
            <v>182919.1</v>
          </cell>
          <cell r="B1241" t="str">
            <v>00</v>
          </cell>
          <cell r="C1241">
            <v>182</v>
          </cell>
          <cell r="D1241">
            <v>9191</v>
          </cell>
          <cell r="F1241">
            <v>15990364</v>
          </cell>
          <cell r="G1241">
            <v>14471914</v>
          </cell>
          <cell r="H1241">
            <v>1518450</v>
          </cell>
          <cell r="I1241">
            <v>2001</v>
          </cell>
        </row>
        <row r="1242">
          <cell r="A1242">
            <v>182943.1</v>
          </cell>
          <cell r="B1242" t="str">
            <v>00</v>
          </cell>
          <cell r="C1242">
            <v>182</v>
          </cell>
          <cell r="D1242">
            <v>9431</v>
          </cell>
          <cell r="F1242">
            <v>13046404</v>
          </cell>
          <cell r="G1242">
            <v>11796086</v>
          </cell>
          <cell r="H1242">
            <v>1250318</v>
          </cell>
          <cell r="I1242">
            <v>2001</v>
          </cell>
        </row>
        <row r="1243">
          <cell r="A1243">
            <v>182946.1</v>
          </cell>
          <cell r="B1243" t="str">
            <v>00</v>
          </cell>
          <cell r="C1243">
            <v>182</v>
          </cell>
          <cell r="D1243">
            <v>9461</v>
          </cell>
          <cell r="F1243">
            <v>12986324</v>
          </cell>
          <cell r="G1243">
            <v>11769642</v>
          </cell>
          <cell r="H1243">
            <v>1216682</v>
          </cell>
          <cell r="I1243">
            <v>2001</v>
          </cell>
        </row>
        <row r="1244">
          <cell r="A1244">
            <v>182949.1</v>
          </cell>
          <cell r="B1244" t="str">
            <v>00</v>
          </cell>
          <cell r="C1244">
            <v>182</v>
          </cell>
          <cell r="D1244">
            <v>9491</v>
          </cell>
          <cell r="F1244">
            <v>16295066</v>
          </cell>
          <cell r="G1244">
            <v>14767344</v>
          </cell>
          <cell r="H1244">
            <v>1527722</v>
          </cell>
          <cell r="I1244">
            <v>2001</v>
          </cell>
        </row>
        <row r="1245">
          <cell r="A1245">
            <v>182950</v>
          </cell>
          <cell r="B1245" t="str">
            <v>00</v>
          </cell>
          <cell r="C1245">
            <v>182</v>
          </cell>
          <cell r="D1245">
            <v>9500</v>
          </cell>
          <cell r="F1245">
            <v>15283224</v>
          </cell>
          <cell r="G1245">
            <v>13500000</v>
          </cell>
          <cell r="H1245">
            <v>1783224</v>
          </cell>
          <cell r="I1245">
            <v>1999</v>
          </cell>
        </row>
        <row r="1246">
          <cell r="A1246">
            <v>182954</v>
          </cell>
          <cell r="B1246" t="str">
            <v>00</v>
          </cell>
          <cell r="C1246">
            <v>182</v>
          </cell>
          <cell r="D1246">
            <v>9540</v>
          </cell>
          <cell r="F1246">
            <v>12997671</v>
          </cell>
          <cell r="G1246">
            <v>11091268</v>
          </cell>
          <cell r="H1246">
            <v>1906403</v>
          </cell>
          <cell r="I1246">
            <v>1999</v>
          </cell>
        </row>
        <row r="1247">
          <cell r="A1247">
            <v>182966.1</v>
          </cell>
          <cell r="B1247" t="str">
            <v>00</v>
          </cell>
          <cell r="C1247">
            <v>182</v>
          </cell>
          <cell r="D1247">
            <v>9661</v>
          </cell>
          <cell r="F1247">
            <v>13661058</v>
          </cell>
          <cell r="G1247">
            <v>12434620</v>
          </cell>
          <cell r="H1247">
            <v>1226438</v>
          </cell>
          <cell r="I1247">
            <v>2001</v>
          </cell>
        </row>
        <row r="1248">
          <cell r="A1248">
            <v>182969.1</v>
          </cell>
          <cell r="B1248" t="str">
            <v>00</v>
          </cell>
          <cell r="C1248">
            <v>182</v>
          </cell>
          <cell r="D1248">
            <v>9691</v>
          </cell>
          <cell r="F1248">
            <v>16430815</v>
          </cell>
          <cell r="G1248">
            <v>14898894</v>
          </cell>
          <cell r="H1248">
            <v>1531921</v>
          </cell>
          <cell r="I1248">
            <v>2001</v>
          </cell>
        </row>
        <row r="1249">
          <cell r="A1249">
            <v>182986.1</v>
          </cell>
          <cell r="B1249" t="str">
            <v>00</v>
          </cell>
          <cell r="C1249">
            <v>182</v>
          </cell>
          <cell r="D1249">
            <v>9861</v>
          </cell>
          <cell r="F1249">
            <v>19414824</v>
          </cell>
          <cell r="G1249">
            <v>17490406</v>
          </cell>
          <cell r="H1249">
            <v>1924418</v>
          </cell>
          <cell r="I1249">
            <v>2001</v>
          </cell>
        </row>
        <row r="1250">
          <cell r="A1250">
            <v>183500</v>
          </cell>
          <cell r="B1250" t="str">
            <v>00</v>
          </cell>
          <cell r="C1250">
            <v>183</v>
          </cell>
          <cell r="D1250">
            <v>5000</v>
          </cell>
          <cell r="F1250">
            <v>21227000</v>
          </cell>
          <cell r="G1250">
            <v>21227000</v>
          </cell>
          <cell r="H1250">
            <v>0</v>
          </cell>
          <cell r="I1250">
            <v>2001</v>
          </cell>
        </row>
        <row r="1251">
          <cell r="A1251">
            <v>183520</v>
          </cell>
          <cell r="B1251" t="str">
            <v>00</v>
          </cell>
          <cell r="C1251">
            <v>183</v>
          </cell>
          <cell r="D1251">
            <v>5200</v>
          </cell>
          <cell r="F1251">
            <v>20283000</v>
          </cell>
          <cell r="G1251">
            <v>20283000</v>
          </cell>
          <cell r="H1251">
            <v>0</v>
          </cell>
          <cell r="I1251">
            <v>2001</v>
          </cell>
        </row>
        <row r="1252">
          <cell r="A1252">
            <v>183530</v>
          </cell>
          <cell r="B1252" t="str">
            <v>00</v>
          </cell>
          <cell r="C1252">
            <v>183</v>
          </cell>
          <cell r="D1252">
            <v>5300</v>
          </cell>
          <cell r="F1252">
            <v>22306000</v>
          </cell>
          <cell r="G1252">
            <v>22306000</v>
          </cell>
          <cell r="H1252">
            <v>0</v>
          </cell>
          <cell r="I1252">
            <v>2001</v>
          </cell>
        </row>
        <row r="1253">
          <cell r="A1253">
            <v>183570</v>
          </cell>
          <cell r="B1253" t="str">
            <v>00</v>
          </cell>
          <cell r="C1253">
            <v>183</v>
          </cell>
          <cell r="D1253">
            <v>5700</v>
          </cell>
          <cell r="F1253">
            <v>20040000</v>
          </cell>
          <cell r="G1253">
            <v>20040000</v>
          </cell>
          <cell r="H1253">
            <v>0</v>
          </cell>
          <cell r="I1253">
            <v>2001</v>
          </cell>
        </row>
        <row r="1254">
          <cell r="A1254">
            <v>183580</v>
          </cell>
          <cell r="B1254" t="str">
            <v>00</v>
          </cell>
          <cell r="C1254">
            <v>183</v>
          </cell>
          <cell r="D1254">
            <v>5800</v>
          </cell>
          <cell r="F1254">
            <v>22821000</v>
          </cell>
          <cell r="G1254">
            <v>22821000</v>
          </cell>
          <cell r="H1254">
            <v>0</v>
          </cell>
          <cell r="I1254">
            <v>2001</v>
          </cell>
        </row>
        <row r="1255">
          <cell r="A1255">
            <v>183590</v>
          </cell>
          <cell r="B1255" t="str">
            <v>00</v>
          </cell>
          <cell r="C1255">
            <v>183</v>
          </cell>
          <cell r="D1255">
            <v>5900</v>
          </cell>
          <cell r="F1255">
            <v>21938000</v>
          </cell>
          <cell r="G1255">
            <v>21938000</v>
          </cell>
          <cell r="H1255">
            <v>0</v>
          </cell>
          <cell r="I1255">
            <v>2001</v>
          </cell>
        </row>
        <row r="1256">
          <cell r="A1256">
            <v>183759</v>
          </cell>
          <cell r="B1256" t="str">
            <v>00</v>
          </cell>
          <cell r="C1256">
            <v>183</v>
          </cell>
          <cell r="D1256">
            <v>7590</v>
          </cell>
          <cell r="F1256">
            <v>23385000</v>
          </cell>
          <cell r="G1256">
            <v>23385000</v>
          </cell>
          <cell r="H1256">
            <v>0</v>
          </cell>
          <cell r="I1256">
            <v>2000</v>
          </cell>
        </row>
        <row r="1257">
          <cell r="A1257">
            <v>183819</v>
          </cell>
          <cell r="B1257" t="str">
            <v>00</v>
          </cell>
          <cell r="C1257">
            <v>183</v>
          </cell>
          <cell r="D1257">
            <v>8190</v>
          </cell>
          <cell r="F1257">
            <v>24356000</v>
          </cell>
          <cell r="G1257">
            <v>24356000</v>
          </cell>
          <cell r="H1257">
            <v>0</v>
          </cell>
          <cell r="I1257">
            <v>1999</v>
          </cell>
        </row>
        <row r="1258">
          <cell r="A1258">
            <v>183829</v>
          </cell>
          <cell r="B1258" t="str">
            <v>00</v>
          </cell>
          <cell r="C1258">
            <v>183</v>
          </cell>
          <cell r="D1258">
            <v>8290</v>
          </cell>
          <cell r="F1258">
            <v>21230000</v>
          </cell>
          <cell r="G1258">
            <v>21230000</v>
          </cell>
          <cell r="H1258">
            <v>0</v>
          </cell>
          <cell r="I1258">
            <v>2001</v>
          </cell>
        </row>
        <row r="1259">
          <cell r="A1259">
            <v>183839</v>
          </cell>
          <cell r="B1259" t="str">
            <v>00</v>
          </cell>
          <cell r="C1259">
            <v>183</v>
          </cell>
          <cell r="D1259">
            <v>8390</v>
          </cell>
          <cell r="F1259">
            <v>23349000</v>
          </cell>
          <cell r="G1259">
            <v>23349000</v>
          </cell>
          <cell r="H1259">
            <v>0</v>
          </cell>
          <cell r="I1259">
            <v>2000</v>
          </cell>
        </row>
        <row r="1260">
          <cell r="A1260">
            <v>183859</v>
          </cell>
          <cell r="B1260" t="str">
            <v>00</v>
          </cell>
          <cell r="C1260">
            <v>183</v>
          </cell>
          <cell r="D1260">
            <v>8590</v>
          </cell>
          <cell r="F1260">
            <v>23985000</v>
          </cell>
          <cell r="G1260">
            <v>23985000</v>
          </cell>
          <cell r="H1260">
            <v>0</v>
          </cell>
          <cell r="I1260">
            <v>2000</v>
          </cell>
        </row>
        <row r="1261">
          <cell r="A1261">
            <v>183869</v>
          </cell>
          <cell r="B1261" t="str">
            <v>00</v>
          </cell>
          <cell r="C1261">
            <v>183</v>
          </cell>
          <cell r="D1261">
            <v>8690</v>
          </cell>
          <cell r="F1261">
            <v>25859000</v>
          </cell>
          <cell r="G1261">
            <v>25859000</v>
          </cell>
          <cell r="H1261">
            <v>0</v>
          </cell>
          <cell r="I1261">
            <v>2000</v>
          </cell>
        </row>
        <row r="1262">
          <cell r="A1262">
            <v>183879</v>
          </cell>
          <cell r="B1262" t="str">
            <v>00</v>
          </cell>
          <cell r="C1262">
            <v>183</v>
          </cell>
          <cell r="D1262">
            <v>8790</v>
          </cell>
          <cell r="F1262">
            <v>20987000</v>
          </cell>
          <cell r="G1262">
            <v>20987000</v>
          </cell>
          <cell r="H1262">
            <v>0</v>
          </cell>
          <cell r="I1262">
            <v>2001</v>
          </cell>
        </row>
        <row r="1263">
          <cell r="A1263">
            <v>183889</v>
          </cell>
          <cell r="B1263" t="str">
            <v>00</v>
          </cell>
          <cell r="C1263">
            <v>183</v>
          </cell>
          <cell r="D1263">
            <v>8890</v>
          </cell>
          <cell r="F1263">
            <v>23804702</v>
          </cell>
          <cell r="G1263">
            <v>23804702</v>
          </cell>
          <cell r="H1263">
            <v>0</v>
          </cell>
          <cell r="I1263">
            <v>2000</v>
          </cell>
        </row>
        <row r="1264">
          <cell r="A1264">
            <v>183899</v>
          </cell>
          <cell r="B1264" t="str">
            <v>00</v>
          </cell>
          <cell r="C1264">
            <v>183</v>
          </cell>
          <cell r="D1264">
            <v>8990</v>
          </cell>
          <cell r="F1264">
            <v>22879000</v>
          </cell>
          <cell r="G1264">
            <v>22879000</v>
          </cell>
          <cell r="H1264">
            <v>0</v>
          </cell>
          <cell r="I1264">
            <v>2001</v>
          </cell>
        </row>
        <row r="1265">
          <cell r="A1265">
            <v>185005</v>
          </cell>
          <cell r="B1265" t="str">
            <v>00</v>
          </cell>
          <cell r="C1265">
            <v>185</v>
          </cell>
          <cell r="D1265">
            <v>50</v>
          </cell>
          <cell r="F1265">
            <v>41907440</v>
          </cell>
          <cell r="G1265">
            <v>39861486</v>
          </cell>
          <cell r="H1265">
            <v>2045954</v>
          </cell>
          <cell r="I1265">
            <v>2001</v>
          </cell>
        </row>
        <row r="1266">
          <cell r="A1266">
            <v>185020</v>
          </cell>
          <cell r="B1266" t="str">
            <v>00</v>
          </cell>
          <cell r="C1266">
            <v>185</v>
          </cell>
          <cell r="D1266">
            <v>200</v>
          </cell>
          <cell r="F1266">
            <v>12883812</v>
          </cell>
          <cell r="G1266">
            <v>11151666</v>
          </cell>
          <cell r="H1266">
            <v>1732146</v>
          </cell>
          <cell r="I1266">
            <v>2001</v>
          </cell>
        </row>
        <row r="1267">
          <cell r="A1267">
            <v>185021</v>
          </cell>
          <cell r="B1267" t="str">
            <v>00</v>
          </cell>
          <cell r="C1267">
            <v>185</v>
          </cell>
          <cell r="D1267">
            <v>210</v>
          </cell>
          <cell r="F1267">
            <v>16603126</v>
          </cell>
          <cell r="G1267">
            <v>14845937</v>
          </cell>
          <cell r="H1267">
            <v>1757189</v>
          </cell>
          <cell r="I1267">
            <v>2001</v>
          </cell>
        </row>
        <row r="1268">
          <cell r="A1268">
            <v>185022</v>
          </cell>
          <cell r="B1268" t="str">
            <v>00</v>
          </cell>
          <cell r="C1268">
            <v>185</v>
          </cell>
          <cell r="D1268">
            <v>220</v>
          </cell>
          <cell r="F1268">
            <v>13362561</v>
          </cell>
          <cell r="G1268">
            <v>11711574</v>
          </cell>
          <cell r="H1268">
            <v>1650987</v>
          </cell>
          <cell r="I1268">
            <v>2000</v>
          </cell>
        </row>
        <row r="1269">
          <cell r="A1269">
            <v>185028.1</v>
          </cell>
          <cell r="B1269" t="str">
            <v>00</v>
          </cell>
          <cell r="C1269">
            <v>185</v>
          </cell>
          <cell r="D1269">
            <v>281</v>
          </cell>
          <cell r="F1269">
            <v>17891177</v>
          </cell>
          <cell r="G1269">
            <v>16500783</v>
          </cell>
          <cell r="H1269">
            <v>1390394</v>
          </cell>
          <cell r="I1269">
            <v>2000</v>
          </cell>
        </row>
        <row r="1270">
          <cell r="A1270">
            <v>185032</v>
          </cell>
          <cell r="B1270" t="str">
            <v>00</v>
          </cell>
          <cell r="C1270">
            <v>185</v>
          </cell>
          <cell r="D1270">
            <v>320</v>
          </cell>
          <cell r="F1270">
            <v>13816168</v>
          </cell>
          <cell r="G1270">
            <v>12157240</v>
          </cell>
          <cell r="H1270">
            <v>1658928</v>
          </cell>
          <cell r="I1270">
            <v>2000</v>
          </cell>
        </row>
        <row r="1271">
          <cell r="A1271">
            <v>185034</v>
          </cell>
          <cell r="B1271" t="str">
            <v>00</v>
          </cell>
          <cell r="C1271">
            <v>185</v>
          </cell>
          <cell r="D1271">
            <v>340</v>
          </cell>
          <cell r="F1271">
            <v>14524091</v>
          </cell>
          <cell r="G1271">
            <v>12722548</v>
          </cell>
          <cell r="H1271">
            <v>1801543</v>
          </cell>
          <cell r="I1271">
            <v>1999</v>
          </cell>
        </row>
        <row r="1272">
          <cell r="A1272">
            <v>185035</v>
          </cell>
          <cell r="B1272" t="str">
            <v>00</v>
          </cell>
          <cell r="C1272">
            <v>185</v>
          </cell>
          <cell r="D1272">
            <v>350</v>
          </cell>
          <cell r="F1272">
            <v>17006755</v>
          </cell>
          <cell r="G1272">
            <v>15105002</v>
          </cell>
          <cell r="H1272">
            <v>1901753</v>
          </cell>
          <cell r="I1272">
            <v>1999</v>
          </cell>
        </row>
        <row r="1273">
          <cell r="A1273">
            <v>185038.1</v>
          </cell>
          <cell r="B1273" t="str">
            <v>00</v>
          </cell>
          <cell r="C1273">
            <v>185</v>
          </cell>
          <cell r="D1273">
            <v>381</v>
          </cell>
          <cell r="F1273">
            <v>20020062</v>
          </cell>
          <cell r="G1273">
            <v>18612244</v>
          </cell>
          <cell r="H1273">
            <v>1407818</v>
          </cell>
          <cell r="I1273">
            <v>2000</v>
          </cell>
        </row>
        <row r="1274">
          <cell r="A1274">
            <v>185044</v>
          </cell>
          <cell r="B1274" t="str">
            <v>00</v>
          </cell>
          <cell r="C1274">
            <v>185</v>
          </cell>
          <cell r="D1274">
            <v>440</v>
          </cell>
          <cell r="F1274">
            <v>16458306</v>
          </cell>
          <cell r="G1274">
            <v>14574534</v>
          </cell>
          <cell r="H1274">
            <v>1883772</v>
          </cell>
          <cell r="I1274">
            <v>2001</v>
          </cell>
        </row>
        <row r="1275">
          <cell r="A1275">
            <v>185045</v>
          </cell>
          <cell r="B1275" t="str">
            <v>00</v>
          </cell>
          <cell r="C1275">
            <v>185</v>
          </cell>
          <cell r="D1275">
            <v>450</v>
          </cell>
          <cell r="F1275">
            <v>18038660</v>
          </cell>
          <cell r="G1275">
            <v>16136867</v>
          </cell>
          <cell r="H1275">
            <v>1901793</v>
          </cell>
          <cell r="I1275">
            <v>2001</v>
          </cell>
        </row>
        <row r="1276">
          <cell r="A1276">
            <v>185054</v>
          </cell>
          <cell r="B1276" t="str">
            <v>00</v>
          </cell>
          <cell r="C1276">
            <v>185</v>
          </cell>
          <cell r="D1276">
            <v>540</v>
          </cell>
          <cell r="F1276">
            <v>15580022</v>
          </cell>
          <cell r="G1276">
            <v>13712922</v>
          </cell>
          <cell r="H1276">
            <v>1867100</v>
          </cell>
          <cell r="I1276">
            <v>2000</v>
          </cell>
        </row>
        <row r="1277">
          <cell r="A1277">
            <v>185062</v>
          </cell>
          <cell r="B1277" t="str">
            <v>00</v>
          </cell>
          <cell r="C1277">
            <v>185</v>
          </cell>
          <cell r="D1277">
            <v>620</v>
          </cell>
          <cell r="F1277">
            <v>15903669</v>
          </cell>
          <cell r="G1277">
            <v>14300886</v>
          </cell>
          <cell r="H1277">
            <v>1602783</v>
          </cell>
          <cell r="I1277">
            <v>2001</v>
          </cell>
        </row>
        <row r="1278">
          <cell r="A1278">
            <v>185072</v>
          </cell>
          <cell r="B1278" t="str">
            <v>00</v>
          </cell>
          <cell r="C1278">
            <v>185</v>
          </cell>
          <cell r="D1278">
            <v>720</v>
          </cell>
          <cell r="F1278">
            <v>15546277</v>
          </cell>
          <cell r="G1278">
            <v>13951639</v>
          </cell>
          <cell r="H1278">
            <v>1594638</v>
          </cell>
          <cell r="I1278">
            <v>1999</v>
          </cell>
        </row>
        <row r="1279">
          <cell r="A1279">
            <v>185082</v>
          </cell>
          <cell r="B1279" t="str">
            <v>00</v>
          </cell>
          <cell r="C1279">
            <v>185</v>
          </cell>
          <cell r="D1279">
            <v>820</v>
          </cell>
          <cell r="F1279">
            <v>14072818</v>
          </cell>
          <cell r="G1279">
            <v>12389932</v>
          </cell>
          <cell r="H1279">
            <v>1682886</v>
          </cell>
          <cell r="I1279">
            <v>1999</v>
          </cell>
        </row>
        <row r="1280">
          <cell r="A1280">
            <v>185092</v>
          </cell>
          <cell r="B1280" t="str">
            <v>00</v>
          </cell>
          <cell r="C1280">
            <v>185</v>
          </cell>
          <cell r="D1280">
            <v>920</v>
          </cell>
          <cell r="F1280">
            <v>16017485</v>
          </cell>
          <cell r="G1280">
            <v>14411308</v>
          </cell>
          <cell r="H1280">
            <v>1606177</v>
          </cell>
          <cell r="I1280">
            <v>1999</v>
          </cell>
        </row>
        <row r="1281">
          <cell r="A1281">
            <v>185104</v>
          </cell>
          <cell r="B1281" t="str">
            <v>00</v>
          </cell>
          <cell r="C1281">
            <v>185</v>
          </cell>
          <cell r="D1281">
            <v>1040</v>
          </cell>
          <cell r="F1281">
            <v>38779473</v>
          </cell>
          <cell r="G1281">
            <v>39985674</v>
          </cell>
          <cell r="H1281">
            <v>-1206201</v>
          </cell>
          <cell r="I1281">
            <v>1999</v>
          </cell>
        </row>
        <row r="1282">
          <cell r="A1282">
            <v>185104.1</v>
          </cell>
          <cell r="B1282" t="str">
            <v>00</v>
          </cell>
          <cell r="C1282">
            <v>185</v>
          </cell>
          <cell r="D1282">
            <v>1041</v>
          </cell>
          <cell r="F1282">
            <v>40996465</v>
          </cell>
          <cell r="G1282">
            <v>38867198</v>
          </cell>
          <cell r="H1282">
            <v>2129267</v>
          </cell>
          <cell r="I1282">
            <v>2001</v>
          </cell>
        </row>
        <row r="1283">
          <cell r="A1283">
            <v>185112.1</v>
          </cell>
          <cell r="B1283" t="str">
            <v>00</v>
          </cell>
          <cell r="C1283">
            <v>185</v>
          </cell>
          <cell r="D1283">
            <v>1121</v>
          </cell>
          <cell r="F1283">
            <v>13494813</v>
          </cell>
          <cell r="G1283">
            <v>12280156</v>
          </cell>
          <cell r="H1283">
            <v>1214657</v>
          </cell>
          <cell r="I1283">
            <v>2001</v>
          </cell>
        </row>
        <row r="1284">
          <cell r="A1284">
            <v>185120.1</v>
          </cell>
          <cell r="B1284" t="str">
            <v>00</v>
          </cell>
          <cell r="C1284">
            <v>185</v>
          </cell>
          <cell r="D1284">
            <v>1201</v>
          </cell>
          <cell r="F1284">
            <v>13157837</v>
          </cell>
          <cell r="G1284">
            <v>12091855</v>
          </cell>
          <cell r="H1284">
            <v>1065982</v>
          </cell>
          <cell r="I1284">
            <v>2001</v>
          </cell>
        </row>
        <row r="1285">
          <cell r="A1285">
            <v>185121.1</v>
          </cell>
          <cell r="B1285" t="str">
            <v>00</v>
          </cell>
          <cell r="C1285">
            <v>185</v>
          </cell>
          <cell r="D1285">
            <v>1211</v>
          </cell>
          <cell r="F1285">
            <v>13477493</v>
          </cell>
          <cell r="G1285">
            <v>12149302</v>
          </cell>
          <cell r="H1285">
            <v>1328191</v>
          </cell>
          <cell r="I1285">
            <v>2001</v>
          </cell>
        </row>
        <row r="1286">
          <cell r="A1286">
            <v>185122</v>
          </cell>
          <cell r="B1286" t="str">
            <v>00</v>
          </cell>
          <cell r="C1286">
            <v>185</v>
          </cell>
          <cell r="D1286">
            <v>1220</v>
          </cell>
          <cell r="F1286">
            <v>13299878</v>
          </cell>
          <cell r="G1286">
            <v>11320000</v>
          </cell>
          <cell r="H1286">
            <v>1979878</v>
          </cell>
          <cell r="I1286">
            <v>2000</v>
          </cell>
        </row>
        <row r="1287">
          <cell r="A1287">
            <v>185122.1</v>
          </cell>
          <cell r="B1287" t="str">
            <v>00</v>
          </cell>
          <cell r="C1287">
            <v>185</v>
          </cell>
          <cell r="D1287">
            <v>1221</v>
          </cell>
          <cell r="F1287">
            <v>13577062</v>
          </cell>
          <cell r="G1287">
            <v>12405622</v>
          </cell>
          <cell r="H1287">
            <v>1171440</v>
          </cell>
          <cell r="I1287">
            <v>2001</v>
          </cell>
        </row>
        <row r="1288">
          <cell r="A1288">
            <v>185126.1</v>
          </cell>
          <cell r="B1288" t="str">
            <v>00</v>
          </cell>
          <cell r="C1288">
            <v>185</v>
          </cell>
          <cell r="D1288">
            <v>1261</v>
          </cell>
          <cell r="F1288">
            <v>16282273</v>
          </cell>
          <cell r="G1288">
            <v>14895481</v>
          </cell>
          <cell r="H1288">
            <v>1386792</v>
          </cell>
          <cell r="I1288">
            <v>2001</v>
          </cell>
        </row>
        <row r="1289">
          <cell r="A1289">
            <v>185127.1</v>
          </cell>
          <cell r="B1289" t="str">
            <v>00</v>
          </cell>
          <cell r="C1289">
            <v>185</v>
          </cell>
          <cell r="D1289">
            <v>1271</v>
          </cell>
          <cell r="F1289">
            <v>16430644</v>
          </cell>
          <cell r="G1289">
            <v>15054136</v>
          </cell>
          <cell r="H1289">
            <v>1376508</v>
          </cell>
          <cell r="I1289">
            <v>2001</v>
          </cell>
        </row>
        <row r="1290">
          <cell r="A1290">
            <v>185131.1</v>
          </cell>
          <cell r="B1290" t="str">
            <v>00</v>
          </cell>
          <cell r="C1290">
            <v>185</v>
          </cell>
          <cell r="D1290">
            <v>1311</v>
          </cell>
          <cell r="F1290">
            <v>15144096</v>
          </cell>
          <cell r="G1290">
            <v>13721420</v>
          </cell>
          <cell r="H1290">
            <v>1422676</v>
          </cell>
          <cell r="I1290">
            <v>2001</v>
          </cell>
        </row>
        <row r="1291">
          <cell r="A1291">
            <v>185132.1</v>
          </cell>
          <cell r="B1291" t="str">
            <v>00</v>
          </cell>
          <cell r="C1291">
            <v>185</v>
          </cell>
          <cell r="D1291">
            <v>1321</v>
          </cell>
          <cell r="F1291">
            <v>14004960</v>
          </cell>
          <cell r="G1291">
            <v>12851277</v>
          </cell>
          <cell r="H1291">
            <v>1153683</v>
          </cell>
          <cell r="I1291">
            <v>2001</v>
          </cell>
        </row>
        <row r="1292">
          <cell r="A1292">
            <v>185133.1</v>
          </cell>
          <cell r="B1292" t="str">
            <v>00</v>
          </cell>
          <cell r="C1292">
            <v>185</v>
          </cell>
          <cell r="D1292">
            <v>1331</v>
          </cell>
          <cell r="F1292">
            <v>14207550</v>
          </cell>
          <cell r="G1292">
            <v>12986204</v>
          </cell>
          <cell r="H1292">
            <v>1221346</v>
          </cell>
          <cell r="I1292">
            <v>2001</v>
          </cell>
        </row>
        <row r="1293">
          <cell r="A1293">
            <v>185134.1</v>
          </cell>
          <cell r="B1293" t="str">
            <v>00</v>
          </cell>
          <cell r="C1293">
            <v>185</v>
          </cell>
          <cell r="D1293">
            <v>1341</v>
          </cell>
          <cell r="F1293">
            <v>16812051</v>
          </cell>
          <cell r="G1293">
            <v>15444032</v>
          </cell>
          <cell r="H1293">
            <v>1368019</v>
          </cell>
          <cell r="I1293">
            <v>2001</v>
          </cell>
        </row>
        <row r="1294">
          <cell r="A1294">
            <v>185138</v>
          </cell>
          <cell r="B1294" t="str">
            <v>00</v>
          </cell>
          <cell r="C1294">
            <v>185</v>
          </cell>
          <cell r="D1294">
            <v>1380</v>
          </cell>
          <cell r="F1294">
            <v>15994994</v>
          </cell>
          <cell r="G1294">
            <v>14184554</v>
          </cell>
          <cell r="H1294">
            <v>1810440</v>
          </cell>
          <cell r="I1294">
            <v>2000</v>
          </cell>
        </row>
        <row r="1295">
          <cell r="A1295">
            <v>185143.1</v>
          </cell>
          <cell r="B1295" t="str">
            <v>00</v>
          </cell>
          <cell r="C1295">
            <v>185</v>
          </cell>
          <cell r="D1295">
            <v>1431</v>
          </cell>
          <cell r="F1295">
            <v>15916575</v>
          </cell>
          <cell r="G1295">
            <v>14579433</v>
          </cell>
          <cell r="H1295">
            <v>1337142</v>
          </cell>
          <cell r="I1295">
            <v>2001</v>
          </cell>
        </row>
        <row r="1296">
          <cell r="A1296">
            <v>185144.1</v>
          </cell>
          <cell r="B1296" t="str">
            <v>00</v>
          </cell>
          <cell r="C1296">
            <v>185</v>
          </cell>
          <cell r="D1296">
            <v>1441</v>
          </cell>
          <cell r="F1296">
            <v>17701446</v>
          </cell>
          <cell r="G1296">
            <v>16311936</v>
          </cell>
          <cell r="H1296">
            <v>1389510</v>
          </cell>
          <cell r="I1296">
            <v>2001</v>
          </cell>
        </row>
        <row r="1297">
          <cell r="A1297">
            <v>185145</v>
          </cell>
          <cell r="B1297" t="str">
            <v>00</v>
          </cell>
          <cell r="C1297">
            <v>185</v>
          </cell>
          <cell r="D1297">
            <v>1450</v>
          </cell>
          <cell r="F1297">
            <v>18915138</v>
          </cell>
          <cell r="G1297">
            <v>17059989</v>
          </cell>
          <cell r="H1297">
            <v>1855149</v>
          </cell>
          <cell r="I1297">
            <v>2000</v>
          </cell>
        </row>
        <row r="1298">
          <cell r="A1298">
            <v>185148</v>
          </cell>
          <cell r="B1298" t="str">
            <v>00</v>
          </cell>
          <cell r="C1298">
            <v>185</v>
          </cell>
          <cell r="D1298">
            <v>1480</v>
          </cell>
          <cell r="F1298">
            <v>18061419</v>
          </cell>
          <cell r="G1298">
            <v>16351000</v>
          </cell>
          <cell r="H1298">
            <v>1710419</v>
          </cell>
          <cell r="I1298">
            <v>1998</v>
          </cell>
        </row>
        <row r="1299">
          <cell r="A1299">
            <v>185152.1</v>
          </cell>
          <cell r="B1299" t="str">
            <v>00</v>
          </cell>
          <cell r="C1299">
            <v>185</v>
          </cell>
          <cell r="D1299">
            <v>1521</v>
          </cell>
          <cell r="F1299">
            <v>15084449</v>
          </cell>
          <cell r="G1299">
            <v>13812765</v>
          </cell>
          <cell r="H1299">
            <v>1271684</v>
          </cell>
          <cell r="I1299">
            <v>2001</v>
          </cell>
        </row>
        <row r="1300">
          <cell r="A1300">
            <v>185153.1</v>
          </cell>
          <cell r="B1300" t="str">
            <v>00</v>
          </cell>
          <cell r="C1300">
            <v>185</v>
          </cell>
          <cell r="D1300">
            <v>1531</v>
          </cell>
          <cell r="F1300">
            <v>14971743</v>
          </cell>
          <cell r="G1300">
            <v>13648421</v>
          </cell>
          <cell r="H1300">
            <v>1323322</v>
          </cell>
          <cell r="I1300">
            <v>2001</v>
          </cell>
        </row>
        <row r="1301">
          <cell r="A1301">
            <v>185161.1</v>
          </cell>
          <cell r="B1301" t="str">
            <v>00</v>
          </cell>
          <cell r="C1301">
            <v>185</v>
          </cell>
          <cell r="D1301">
            <v>1611</v>
          </cell>
          <cell r="F1301">
            <v>17200054</v>
          </cell>
          <cell r="G1301">
            <v>15915791</v>
          </cell>
          <cell r="H1301">
            <v>1284263</v>
          </cell>
          <cell r="I1301">
            <v>2001</v>
          </cell>
        </row>
        <row r="1302">
          <cell r="A1302">
            <v>185171.1</v>
          </cell>
          <cell r="B1302" t="str">
            <v>00</v>
          </cell>
          <cell r="C1302">
            <v>185</v>
          </cell>
          <cell r="D1302">
            <v>1711</v>
          </cell>
          <cell r="F1302">
            <v>16851320</v>
          </cell>
          <cell r="G1302">
            <v>15584464</v>
          </cell>
          <cell r="H1302">
            <v>1266856</v>
          </cell>
          <cell r="I1302">
            <v>2001</v>
          </cell>
        </row>
        <row r="1303">
          <cell r="A1303">
            <v>185181.1</v>
          </cell>
          <cell r="B1303" t="str">
            <v>00</v>
          </cell>
          <cell r="C1303">
            <v>185</v>
          </cell>
          <cell r="D1303">
            <v>1811</v>
          </cell>
          <cell r="F1303">
            <v>14136216</v>
          </cell>
          <cell r="G1303">
            <v>12966866</v>
          </cell>
          <cell r="H1303">
            <v>1169350</v>
          </cell>
          <cell r="I1303">
            <v>2001</v>
          </cell>
        </row>
        <row r="1304">
          <cell r="A1304">
            <v>185191.1</v>
          </cell>
          <cell r="B1304" t="str">
            <v>00</v>
          </cell>
          <cell r="C1304">
            <v>185</v>
          </cell>
          <cell r="D1304">
            <v>1911</v>
          </cell>
          <cell r="F1304">
            <v>17231687</v>
          </cell>
          <cell r="G1304">
            <v>15949022</v>
          </cell>
          <cell r="H1304">
            <v>1282665</v>
          </cell>
          <cell r="I1304">
            <v>2001</v>
          </cell>
        </row>
        <row r="1305">
          <cell r="A1305">
            <v>185201.1</v>
          </cell>
          <cell r="B1305" t="str">
            <v>00</v>
          </cell>
          <cell r="C1305">
            <v>185</v>
          </cell>
          <cell r="D1305">
            <v>2011</v>
          </cell>
          <cell r="F1305">
            <v>16979067</v>
          </cell>
          <cell r="G1305">
            <v>15733635</v>
          </cell>
          <cell r="H1305">
            <v>1245432</v>
          </cell>
          <cell r="I1305">
            <v>2001</v>
          </cell>
        </row>
        <row r="1306">
          <cell r="A1306">
            <v>185204.1</v>
          </cell>
          <cell r="B1306" t="str">
            <v>00</v>
          </cell>
          <cell r="C1306">
            <v>185</v>
          </cell>
          <cell r="D1306">
            <v>2041</v>
          </cell>
          <cell r="F1306">
            <v>16821492</v>
          </cell>
          <cell r="G1306">
            <v>15449433</v>
          </cell>
          <cell r="H1306">
            <v>1372059</v>
          </cell>
          <cell r="I1306">
            <v>2001</v>
          </cell>
        </row>
        <row r="1307">
          <cell r="A1307">
            <v>185222</v>
          </cell>
          <cell r="B1307" t="str">
            <v>00</v>
          </cell>
          <cell r="C1307">
            <v>185</v>
          </cell>
          <cell r="D1307">
            <v>2220</v>
          </cell>
          <cell r="F1307">
            <v>109000000</v>
          </cell>
          <cell r="G1307">
            <v>109000000</v>
          </cell>
          <cell r="H1307">
            <v>0</v>
          </cell>
          <cell r="I1307">
            <v>2001</v>
          </cell>
        </row>
        <row r="1308">
          <cell r="A1308">
            <v>185225</v>
          </cell>
          <cell r="B1308" t="str">
            <v>00</v>
          </cell>
          <cell r="C1308">
            <v>185</v>
          </cell>
          <cell r="D1308">
            <v>2250</v>
          </cell>
          <cell r="F1308">
            <v>0</v>
          </cell>
          <cell r="G1308">
            <v>0</v>
          </cell>
          <cell r="H1308">
            <v>0</v>
          </cell>
          <cell r="I1308">
            <v>1998</v>
          </cell>
        </row>
        <row r="1309">
          <cell r="A1309">
            <v>185235</v>
          </cell>
          <cell r="B1309" t="str">
            <v>00</v>
          </cell>
          <cell r="C1309">
            <v>185</v>
          </cell>
          <cell r="D1309">
            <v>2350</v>
          </cell>
          <cell r="F1309">
            <v>0</v>
          </cell>
          <cell r="G1309">
            <v>0</v>
          </cell>
          <cell r="H1309">
            <v>0</v>
          </cell>
          <cell r="I1309">
            <v>1998</v>
          </cell>
        </row>
        <row r="1310">
          <cell r="A1310">
            <v>185238</v>
          </cell>
          <cell r="B1310" t="str">
            <v>00</v>
          </cell>
          <cell r="C1310">
            <v>185</v>
          </cell>
          <cell r="D1310">
            <v>2380</v>
          </cell>
          <cell r="F1310">
            <v>17146031</v>
          </cell>
          <cell r="G1310">
            <v>15274809</v>
          </cell>
          <cell r="H1310">
            <v>1871222</v>
          </cell>
          <cell r="I1310">
            <v>1999</v>
          </cell>
        </row>
        <row r="1311">
          <cell r="A1311">
            <v>185239</v>
          </cell>
          <cell r="B1311" t="str">
            <v>00</v>
          </cell>
          <cell r="C1311">
            <v>185</v>
          </cell>
          <cell r="D1311">
            <v>2390</v>
          </cell>
          <cell r="F1311">
            <v>19540382</v>
          </cell>
          <cell r="G1311">
            <v>17561129</v>
          </cell>
          <cell r="H1311">
            <v>1979253</v>
          </cell>
          <cell r="I1311">
            <v>1999</v>
          </cell>
        </row>
        <row r="1312">
          <cell r="A1312">
            <v>185245</v>
          </cell>
          <cell r="B1312" t="str">
            <v>00</v>
          </cell>
          <cell r="C1312">
            <v>185</v>
          </cell>
          <cell r="D1312">
            <v>2450</v>
          </cell>
          <cell r="F1312">
            <v>0</v>
          </cell>
          <cell r="G1312">
            <v>0</v>
          </cell>
          <cell r="H1312">
            <v>0</v>
          </cell>
          <cell r="I1312">
            <v>1998</v>
          </cell>
        </row>
        <row r="1313">
          <cell r="A1313">
            <v>185246</v>
          </cell>
          <cell r="B1313" t="str">
            <v>00</v>
          </cell>
          <cell r="C1313">
            <v>185</v>
          </cell>
          <cell r="D1313">
            <v>2460</v>
          </cell>
          <cell r="F1313">
            <v>0</v>
          </cell>
          <cell r="G1313">
            <v>0</v>
          </cell>
          <cell r="H1313">
            <v>0</v>
          </cell>
          <cell r="I1313">
            <v>1998</v>
          </cell>
        </row>
        <row r="1314">
          <cell r="A1314">
            <v>185300.1</v>
          </cell>
          <cell r="B1314" t="str">
            <v>00</v>
          </cell>
          <cell r="C1314">
            <v>185</v>
          </cell>
          <cell r="D1314">
            <v>3001</v>
          </cell>
          <cell r="F1314">
            <v>13735612</v>
          </cell>
          <cell r="G1314">
            <v>12596891</v>
          </cell>
          <cell r="H1314">
            <v>1138721</v>
          </cell>
          <cell r="I1314">
            <v>2001</v>
          </cell>
        </row>
        <row r="1315">
          <cell r="A1315">
            <v>185310.1</v>
          </cell>
          <cell r="B1315" t="str">
            <v>00</v>
          </cell>
          <cell r="C1315">
            <v>185</v>
          </cell>
          <cell r="D1315">
            <v>3101</v>
          </cell>
          <cell r="F1315">
            <v>14167127</v>
          </cell>
          <cell r="G1315">
            <v>13011855</v>
          </cell>
          <cell r="H1315">
            <v>1155272</v>
          </cell>
          <cell r="I1315">
            <v>2001</v>
          </cell>
        </row>
        <row r="1316">
          <cell r="A1316">
            <v>185311.1</v>
          </cell>
          <cell r="B1316" t="str">
            <v>00</v>
          </cell>
          <cell r="C1316">
            <v>185</v>
          </cell>
          <cell r="D1316">
            <v>3111</v>
          </cell>
          <cell r="F1316">
            <v>17327802</v>
          </cell>
          <cell r="G1316">
            <v>16071549</v>
          </cell>
          <cell r="H1316">
            <v>1256253</v>
          </cell>
          <cell r="I1316">
            <v>2001</v>
          </cell>
        </row>
        <row r="1317">
          <cell r="A1317">
            <v>185313.1</v>
          </cell>
          <cell r="B1317" t="str">
            <v>00</v>
          </cell>
          <cell r="C1317">
            <v>185</v>
          </cell>
          <cell r="D1317">
            <v>3131</v>
          </cell>
          <cell r="F1317">
            <v>18588481</v>
          </cell>
          <cell r="G1317">
            <v>17188531</v>
          </cell>
          <cell r="H1317">
            <v>1399950</v>
          </cell>
          <cell r="I1317">
            <v>2001</v>
          </cell>
        </row>
        <row r="1318">
          <cell r="A1318">
            <v>185314.1</v>
          </cell>
          <cell r="B1318" t="str">
            <v>00</v>
          </cell>
          <cell r="C1318">
            <v>185</v>
          </cell>
          <cell r="D1318">
            <v>3141</v>
          </cell>
          <cell r="F1318">
            <v>17247376</v>
          </cell>
          <cell r="G1318">
            <v>15871988</v>
          </cell>
          <cell r="H1318">
            <v>1375388</v>
          </cell>
          <cell r="I1318">
            <v>2001</v>
          </cell>
        </row>
        <row r="1319">
          <cell r="A1319">
            <v>185327</v>
          </cell>
          <cell r="B1319" t="str">
            <v>00</v>
          </cell>
          <cell r="C1319">
            <v>185</v>
          </cell>
          <cell r="D1319">
            <v>3270</v>
          </cell>
          <cell r="F1319">
            <v>14979163</v>
          </cell>
          <cell r="G1319">
            <v>13173254</v>
          </cell>
          <cell r="H1319">
            <v>1805909</v>
          </cell>
          <cell r="I1319">
            <v>2001</v>
          </cell>
        </row>
        <row r="1320">
          <cell r="A1320">
            <v>185327.1</v>
          </cell>
          <cell r="B1320" t="str">
            <v>00</v>
          </cell>
          <cell r="C1320">
            <v>185</v>
          </cell>
          <cell r="D1320">
            <v>3271</v>
          </cell>
          <cell r="F1320">
            <v>14911060</v>
          </cell>
          <cell r="G1320">
            <v>13599487</v>
          </cell>
          <cell r="H1320">
            <v>1311573</v>
          </cell>
          <cell r="I1320">
            <v>2001</v>
          </cell>
        </row>
        <row r="1321">
          <cell r="A1321">
            <v>185328</v>
          </cell>
          <cell r="B1321" t="str">
            <v>00</v>
          </cell>
          <cell r="C1321">
            <v>185</v>
          </cell>
          <cell r="D1321">
            <v>3280</v>
          </cell>
          <cell r="F1321">
            <v>15447853</v>
          </cell>
          <cell r="G1321">
            <v>13632125</v>
          </cell>
          <cell r="H1321">
            <v>1815728</v>
          </cell>
          <cell r="I1321">
            <v>2001</v>
          </cell>
        </row>
        <row r="1322">
          <cell r="A1322">
            <v>185328.1</v>
          </cell>
          <cell r="B1322" t="str">
            <v>00</v>
          </cell>
          <cell r="C1322">
            <v>185</v>
          </cell>
          <cell r="D1322">
            <v>3281</v>
          </cell>
          <cell r="F1322">
            <v>15931264</v>
          </cell>
          <cell r="G1322">
            <v>14569054</v>
          </cell>
          <cell r="H1322">
            <v>1362210</v>
          </cell>
          <cell r="I1322">
            <v>2001</v>
          </cell>
        </row>
        <row r="1323">
          <cell r="A1323">
            <v>185331</v>
          </cell>
          <cell r="B1323" t="str">
            <v>00</v>
          </cell>
          <cell r="C1323">
            <v>185</v>
          </cell>
          <cell r="D1323">
            <v>3310</v>
          </cell>
          <cell r="F1323">
            <v>17823098</v>
          </cell>
          <cell r="G1323">
            <v>15970031</v>
          </cell>
          <cell r="H1323">
            <v>1853067</v>
          </cell>
          <cell r="I1323">
            <v>1999</v>
          </cell>
        </row>
        <row r="1324">
          <cell r="A1324">
            <v>185331.1</v>
          </cell>
          <cell r="B1324" t="str">
            <v>00</v>
          </cell>
          <cell r="C1324">
            <v>185</v>
          </cell>
          <cell r="D1324">
            <v>3311</v>
          </cell>
          <cell r="F1324">
            <v>18073234</v>
          </cell>
          <cell r="G1324">
            <v>15920000</v>
          </cell>
          <cell r="H1324">
            <v>2153234</v>
          </cell>
          <cell r="I1324">
            <v>1999</v>
          </cell>
        </row>
        <row r="1325">
          <cell r="A1325">
            <v>185332</v>
          </cell>
          <cell r="B1325" t="str">
            <v>00</v>
          </cell>
          <cell r="C1325">
            <v>185</v>
          </cell>
          <cell r="D1325">
            <v>3320</v>
          </cell>
          <cell r="F1325">
            <v>15008945</v>
          </cell>
          <cell r="G1325">
            <v>13295583</v>
          </cell>
          <cell r="H1325">
            <v>1713362</v>
          </cell>
          <cell r="I1325">
            <v>1999</v>
          </cell>
        </row>
        <row r="1326">
          <cell r="A1326">
            <v>185333.1</v>
          </cell>
          <cell r="B1326" t="str">
            <v>00</v>
          </cell>
          <cell r="C1326">
            <v>185</v>
          </cell>
          <cell r="D1326">
            <v>3331</v>
          </cell>
          <cell r="F1326">
            <v>19572830</v>
          </cell>
          <cell r="G1326">
            <v>18139904</v>
          </cell>
          <cell r="H1326">
            <v>1432926</v>
          </cell>
          <cell r="I1326">
            <v>2001</v>
          </cell>
        </row>
        <row r="1327">
          <cell r="A1327">
            <v>185334</v>
          </cell>
          <cell r="B1327" t="str">
            <v>00</v>
          </cell>
          <cell r="C1327">
            <v>185</v>
          </cell>
          <cell r="D1327">
            <v>3340</v>
          </cell>
          <cell r="F1327">
            <v>15693298</v>
          </cell>
          <cell r="G1327">
            <v>13841353</v>
          </cell>
          <cell r="H1327">
            <v>1851945</v>
          </cell>
          <cell r="I1327">
            <v>1999</v>
          </cell>
        </row>
        <row r="1328">
          <cell r="A1328">
            <v>185334.1</v>
          </cell>
          <cell r="B1328" t="str">
            <v>00</v>
          </cell>
          <cell r="C1328">
            <v>185</v>
          </cell>
          <cell r="D1328">
            <v>3341</v>
          </cell>
          <cell r="F1328">
            <v>18889564</v>
          </cell>
          <cell r="G1328">
            <v>17434246</v>
          </cell>
          <cell r="H1328">
            <v>1455318</v>
          </cell>
          <cell r="I1328">
            <v>2001</v>
          </cell>
        </row>
        <row r="1329">
          <cell r="A1329">
            <v>185338</v>
          </cell>
          <cell r="B1329" t="str">
            <v>00</v>
          </cell>
          <cell r="C1329">
            <v>185</v>
          </cell>
          <cell r="D1329">
            <v>3380</v>
          </cell>
          <cell r="F1329">
            <v>15918069</v>
          </cell>
          <cell r="G1329">
            <v>14097250</v>
          </cell>
          <cell r="H1329">
            <v>1820819</v>
          </cell>
          <cell r="I1329">
            <v>1999</v>
          </cell>
        </row>
        <row r="1330">
          <cell r="A1330">
            <v>185338.1</v>
          </cell>
          <cell r="B1330" t="str">
            <v>00</v>
          </cell>
          <cell r="C1330">
            <v>185</v>
          </cell>
          <cell r="D1330">
            <v>3381</v>
          </cell>
          <cell r="F1330">
            <v>16357577</v>
          </cell>
          <cell r="G1330">
            <v>14992038</v>
          </cell>
          <cell r="H1330">
            <v>1365539</v>
          </cell>
          <cell r="I1330">
            <v>2001</v>
          </cell>
        </row>
        <row r="1331">
          <cell r="A1331">
            <v>185339</v>
          </cell>
          <cell r="B1331" t="str">
            <v>00</v>
          </cell>
          <cell r="C1331">
            <v>185</v>
          </cell>
          <cell r="D1331">
            <v>3390</v>
          </cell>
          <cell r="F1331">
            <v>18345029</v>
          </cell>
          <cell r="G1331">
            <v>16417753</v>
          </cell>
          <cell r="H1331">
            <v>1927276</v>
          </cell>
          <cell r="I1331">
            <v>1999</v>
          </cell>
        </row>
        <row r="1332">
          <cell r="A1332">
            <v>185339.1</v>
          </cell>
          <cell r="B1332" t="str">
            <v>00</v>
          </cell>
          <cell r="C1332">
            <v>185</v>
          </cell>
          <cell r="D1332">
            <v>3391</v>
          </cell>
          <cell r="F1332">
            <v>18303700</v>
          </cell>
          <cell r="G1332">
            <v>16795179</v>
          </cell>
          <cell r="H1332">
            <v>1508521</v>
          </cell>
          <cell r="I1332">
            <v>2001</v>
          </cell>
        </row>
        <row r="1333">
          <cell r="A1333">
            <v>185348</v>
          </cell>
          <cell r="B1333" t="str">
            <v>00</v>
          </cell>
          <cell r="C1333">
            <v>185</v>
          </cell>
          <cell r="D1333">
            <v>3480</v>
          </cell>
          <cell r="F1333">
            <v>17857108</v>
          </cell>
          <cell r="G1333">
            <v>15951684</v>
          </cell>
          <cell r="H1333">
            <v>1905424</v>
          </cell>
          <cell r="I1333">
            <v>1999</v>
          </cell>
        </row>
        <row r="1334">
          <cell r="A1334">
            <v>185348.1</v>
          </cell>
          <cell r="B1334" t="str">
            <v>00</v>
          </cell>
          <cell r="C1334">
            <v>185</v>
          </cell>
          <cell r="D1334">
            <v>3481</v>
          </cell>
          <cell r="F1334">
            <v>18015067</v>
          </cell>
          <cell r="G1334">
            <v>16569598</v>
          </cell>
          <cell r="H1334">
            <v>1445469</v>
          </cell>
          <cell r="I1334">
            <v>2001</v>
          </cell>
        </row>
        <row r="1335">
          <cell r="A1335">
            <v>185349</v>
          </cell>
          <cell r="B1335" t="str">
            <v>00</v>
          </cell>
          <cell r="C1335">
            <v>185</v>
          </cell>
          <cell r="D1335">
            <v>3490</v>
          </cell>
          <cell r="F1335">
            <v>20081294</v>
          </cell>
          <cell r="G1335">
            <v>18071387</v>
          </cell>
          <cell r="H1335">
            <v>2009907</v>
          </cell>
          <cell r="I1335">
            <v>2001</v>
          </cell>
        </row>
        <row r="1336">
          <cell r="A1336">
            <v>185349.1</v>
          </cell>
          <cell r="B1336" t="str">
            <v>00</v>
          </cell>
          <cell r="C1336">
            <v>185</v>
          </cell>
          <cell r="D1336">
            <v>3491</v>
          </cell>
          <cell r="F1336">
            <v>19734843</v>
          </cell>
          <cell r="G1336">
            <v>18148711</v>
          </cell>
          <cell r="H1336">
            <v>1586132</v>
          </cell>
          <cell r="I1336">
            <v>2001</v>
          </cell>
        </row>
        <row r="1337">
          <cell r="A1337">
            <v>185350.1</v>
          </cell>
          <cell r="B1337" t="str">
            <v>00</v>
          </cell>
          <cell r="C1337">
            <v>185</v>
          </cell>
          <cell r="D1337">
            <v>3501</v>
          </cell>
          <cell r="F1337">
            <v>14300523</v>
          </cell>
          <cell r="G1337">
            <v>13124089</v>
          </cell>
          <cell r="H1337">
            <v>1176434</v>
          </cell>
          <cell r="I1337">
            <v>2001</v>
          </cell>
        </row>
        <row r="1338">
          <cell r="A1338">
            <v>185351.1</v>
          </cell>
          <cell r="B1338" t="str">
            <v>00</v>
          </cell>
          <cell r="C1338">
            <v>185</v>
          </cell>
          <cell r="D1338">
            <v>3511</v>
          </cell>
          <cell r="F1338">
            <v>17313278</v>
          </cell>
          <cell r="G1338">
            <v>16060302</v>
          </cell>
          <cell r="H1338">
            <v>1252976</v>
          </cell>
          <cell r="I1338">
            <v>2001</v>
          </cell>
        </row>
        <row r="1339">
          <cell r="A1339">
            <v>185354.1</v>
          </cell>
          <cell r="B1339" t="str">
            <v>00</v>
          </cell>
          <cell r="C1339">
            <v>185</v>
          </cell>
          <cell r="D1339">
            <v>3541</v>
          </cell>
          <cell r="F1339">
            <v>17320875</v>
          </cell>
          <cell r="G1339">
            <v>15947041</v>
          </cell>
          <cell r="H1339">
            <v>1373834</v>
          </cell>
          <cell r="I1339">
            <v>2001</v>
          </cell>
        </row>
        <row r="1340">
          <cell r="A1340">
            <v>185362</v>
          </cell>
          <cell r="B1340" t="str">
            <v>00</v>
          </cell>
          <cell r="C1340">
            <v>185</v>
          </cell>
          <cell r="D1340">
            <v>3620</v>
          </cell>
          <cell r="F1340">
            <v>17062472</v>
          </cell>
          <cell r="G1340">
            <v>15406577</v>
          </cell>
          <cell r="H1340">
            <v>1655895</v>
          </cell>
          <cell r="I1340">
            <v>1999</v>
          </cell>
        </row>
        <row r="1341">
          <cell r="A1341">
            <v>185363.1</v>
          </cell>
          <cell r="B1341" t="str">
            <v>00</v>
          </cell>
          <cell r="C1341">
            <v>185</v>
          </cell>
          <cell r="D1341">
            <v>3631</v>
          </cell>
          <cell r="F1341">
            <v>41929085</v>
          </cell>
          <cell r="G1341">
            <v>39753760</v>
          </cell>
          <cell r="H1341">
            <v>2175325</v>
          </cell>
          <cell r="I1341">
            <v>2001</v>
          </cell>
        </row>
        <row r="1342">
          <cell r="A1342">
            <v>185387</v>
          </cell>
          <cell r="B1342" t="str">
            <v>00</v>
          </cell>
          <cell r="C1342">
            <v>185</v>
          </cell>
          <cell r="D1342">
            <v>3870</v>
          </cell>
          <cell r="F1342">
            <v>16101580</v>
          </cell>
          <cell r="G1342">
            <v>14283136</v>
          </cell>
          <cell r="H1342">
            <v>1818444</v>
          </cell>
          <cell r="I1342">
            <v>1999</v>
          </cell>
        </row>
        <row r="1343">
          <cell r="A1343">
            <v>185387.1</v>
          </cell>
          <cell r="B1343" t="str">
            <v>00</v>
          </cell>
          <cell r="C1343">
            <v>185</v>
          </cell>
          <cell r="D1343">
            <v>3871</v>
          </cell>
          <cell r="F1343">
            <v>16425987</v>
          </cell>
          <cell r="G1343">
            <v>15062002</v>
          </cell>
          <cell r="H1343">
            <v>1363985</v>
          </cell>
          <cell r="I1343">
            <v>2001</v>
          </cell>
        </row>
        <row r="1344">
          <cell r="A1344">
            <v>185432.1</v>
          </cell>
          <cell r="B1344" t="str">
            <v>00</v>
          </cell>
          <cell r="C1344">
            <v>185</v>
          </cell>
          <cell r="D1344">
            <v>4321</v>
          </cell>
          <cell r="F1344">
            <v>16138263</v>
          </cell>
          <cell r="G1344">
            <v>15013562</v>
          </cell>
          <cell r="H1344">
            <v>1124701</v>
          </cell>
          <cell r="I1344">
            <v>2000</v>
          </cell>
        </row>
        <row r="1345">
          <cell r="A1345">
            <v>185433.1</v>
          </cell>
          <cell r="B1345" t="str">
            <v>00</v>
          </cell>
          <cell r="C1345">
            <v>185</v>
          </cell>
          <cell r="D1345">
            <v>4331</v>
          </cell>
          <cell r="F1345">
            <v>16778870</v>
          </cell>
          <cell r="G1345">
            <v>15505568</v>
          </cell>
          <cell r="H1345">
            <v>1273302</v>
          </cell>
          <cell r="I1345">
            <v>2000</v>
          </cell>
        </row>
        <row r="1346">
          <cell r="A1346">
            <v>185505</v>
          </cell>
          <cell r="B1346" t="str">
            <v>00</v>
          </cell>
          <cell r="C1346">
            <v>185</v>
          </cell>
          <cell r="D1346">
            <v>5050</v>
          </cell>
          <cell r="F1346">
            <v>37731738</v>
          </cell>
          <cell r="G1346">
            <v>32620216</v>
          </cell>
          <cell r="H1346">
            <v>5111522</v>
          </cell>
          <cell r="I1346">
            <v>1998</v>
          </cell>
        </row>
        <row r="1347">
          <cell r="A1347">
            <v>185520</v>
          </cell>
          <cell r="B1347" t="str">
            <v>00</v>
          </cell>
          <cell r="C1347">
            <v>185</v>
          </cell>
          <cell r="D1347">
            <v>5200</v>
          </cell>
          <cell r="F1347">
            <v>13764420</v>
          </cell>
          <cell r="G1347">
            <v>12072865</v>
          </cell>
          <cell r="H1347">
            <v>1691555</v>
          </cell>
          <cell r="I1347">
            <v>2001</v>
          </cell>
        </row>
        <row r="1348">
          <cell r="A1348">
            <v>185522</v>
          </cell>
          <cell r="B1348" t="str">
            <v>00</v>
          </cell>
          <cell r="C1348">
            <v>185</v>
          </cell>
          <cell r="D1348">
            <v>5220</v>
          </cell>
          <cell r="F1348">
            <v>14263832</v>
          </cell>
          <cell r="G1348">
            <v>12651400</v>
          </cell>
          <cell r="H1348">
            <v>1612432</v>
          </cell>
          <cell r="I1348">
            <v>2000</v>
          </cell>
        </row>
        <row r="1349">
          <cell r="A1349">
            <v>185532</v>
          </cell>
          <cell r="B1349" t="str">
            <v>00</v>
          </cell>
          <cell r="C1349">
            <v>185</v>
          </cell>
          <cell r="D1349">
            <v>5320</v>
          </cell>
          <cell r="F1349">
            <v>14736539</v>
          </cell>
          <cell r="G1349">
            <v>13109854</v>
          </cell>
          <cell r="H1349">
            <v>1626685</v>
          </cell>
          <cell r="I1349">
            <v>2001</v>
          </cell>
        </row>
        <row r="1350">
          <cell r="A1350">
            <v>185534</v>
          </cell>
          <cell r="B1350" t="str">
            <v>00</v>
          </cell>
          <cell r="C1350">
            <v>185</v>
          </cell>
          <cell r="D1350">
            <v>5340</v>
          </cell>
          <cell r="F1350">
            <v>15417138</v>
          </cell>
          <cell r="G1350">
            <v>13649415</v>
          </cell>
          <cell r="H1350">
            <v>1767723</v>
          </cell>
          <cell r="I1350">
            <v>2000</v>
          </cell>
        </row>
        <row r="1351">
          <cell r="A1351">
            <v>185535</v>
          </cell>
          <cell r="B1351" t="str">
            <v>00</v>
          </cell>
          <cell r="C1351">
            <v>185</v>
          </cell>
          <cell r="D1351">
            <v>5350</v>
          </cell>
          <cell r="F1351">
            <v>17907054</v>
          </cell>
          <cell r="G1351">
            <v>16028637</v>
          </cell>
          <cell r="H1351">
            <v>1878417</v>
          </cell>
          <cell r="I1351">
            <v>1999</v>
          </cell>
        </row>
        <row r="1352">
          <cell r="A1352">
            <v>185538.1</v>
          </cell>
          <cell r="B1352" t="str">
            <v>00</v>
          </cell>
          <cell r="C1352">
            <v>185</v>
          </cell>
          <cell r="D1352">
            <v>5381</v>
          </cell>
          <cell r="F1352">
            <v>19081579</v>
          </cell>
          <cell r="G1352">
            <v>17659380</v>
          </cell>
          <cell r="H1352">
            <v>1422199</v>
          </cell>
          <cell r="I1352">
            <v>2000</v>
          </cell>
        </row>
        <row r="1353">
          <cell r="A1353">
            <v>185544</v>
          </cell>
          <cell r="B1353" t="str">
            <v>00</v>
          </cell>
          <cell r="C1353">
            <v>185</v>
          </cell>
          <cell r="D1353">
            <v>5440</v>
          </cell>
          <cell r="F1353">
            <v>17310968</v>
          </cell>
          <cell r="G1353">
            <v>15464070</v>
          </cell>
          <cell r="H1353">
            <v>1846898</v>
          </cell>
          <cell r="I1353">
            <v>1999</v>
          </cell>
        </row>
        <row r="1354">
          <cell r="A1354">
            <v>185545</v>
          </cell>
          <cell r="B1354" t="str">
            <v>00</v>
          </cell>
          <cell r="C1354">
            <v>185</v>
          </cell>
          <cell r="D1354">
            <v>5450</v>
          </cell>
          <cell r="F1354">
            <v>18847487</v>
          </cell>
          <cell r="G1354">
            <v>16972697</v>
          </cell>
          <cell r="H1354">
            <v>1874790</v>
          </cell>
          <cell r="I1354">
            <v>2001</v>
          </cell>
        </row>
        <row r="1355">
          <cell r="A1355">
            <v>185554</v>
          </cell>
          <cell r="B1355" t="str">
            <v>00</v>
          </cell>
          <cell r="C1355">
            <v>185</v>
          </cell>
          <cell r="D1355">
            <v>5540</v>
          </cell>
          <cell r="F1355">
            <v>16477806</v>
          </cell>
          <cell r="G1355">
            <v>14644526</v>
          </cell>
          <cell r="H1355">
            <v>1833280</v>
          </cell>
          <cell r="I1355">
            <v>2000</v>
          </cell>
        </row>
        <row r="1356">
          <cell r="A1356">
            <v>185562</v>
          </cell>
          <cell r="B1356" t="str">
            <v>00</v>
          </cell>
          <cell r="C1356">
            <v>185</v>
          </cell>
          <cell r="D1356">
            <v>5620</v>
          </cell>
          <cell r="F1356">
            <v>16794690</v>
          </cell>
          <cell r="G1356">
            <v>15225727</v>
          </cell>
          <cell r="H1356">
            <v>1568963</v>
          </cell>
          <cell r="I1356">
            <v>1999</v>
          </cell>
        </row>
        <row r="1357">
          <cell r="A1357">
            <v>185572</v>
          </cell>
          <cell r="B1357" t="str">
            <v>00</v>
          </cell>
          <cell r="C1357">
            <v>185</v>
          </cell>
          <cell r="D1357">
            <v>5720</v>
          </cell>
          <cell r="F1357">
            <v>16422448</v>
          </cell>
          <cell r="G1357">
            <v>14867059</v>
          </cell>
          <cell r="H1357">
            <v>1555389</v>
          </cell>
          <cell r="I1357">
            <v>1999</v>
          </cell>
        </row>
        <row r="1358">
          <cell r="A1358">
            <v>185582</v>
          </cell>
          <cell r="B1358" t="str">
            <v>00</v>
          </cell>
          <cell r="C1358">
            <v>185</v>
          </cell>
          <cell r="D1358">
            <v>5820</v>
          </cell>
          <cell r="F1358">
            <v>14972582</v>
          </cell>
          <cell r="G1358">
            <v>13322820</v>
          </cell>
          <cell r="H1358">
            <v>1649762</v>
          </cell>
          <cell r="I1358">
            <v>1999</v>
          </cell>
        </row>
        <row r="1359">
          <cell r="A1359">
            <v>185592</v>
          </cell>
          <cell r="B1359" t="str">
            <v>00</v>
          </cell>
          <cell r="C1359">
            <v>185</v>
          </cell>
          <cell r="D1359">
            <v>5920</v>
          </cell>
          <cell r="F1359">
            <v>16891766</v>
          </cell>
          <cell r="G1359">
            <v>15319409</v>
          </cell>
          <cell r="H1359">
            <v>1572357</v>
          </cell>
          <cell r="I1359">
            <v>1999</v>
          </cell>
        </row>
        <row r="1360">
          <cell r="A1360">
            <v>185604.1</v>
          </cell>
          <cell r="B1360" t="str">
            <v>00</v>
          </cell>
          <cell r="C1360">
            <v>185</v>
          </cell>
          <cell r="D1360">
            <v>6041</v>
          </cell>
          <cell r="F1360">
            <v>28277371</v>
          </cell>
          <cell r="G1360">
            <v>26295379</v>
          </cell>
          <cell r="H1360">
            <v>1981992</v>
          </cell>
          <cell r="I1360">
            <v>2001</v>
          </cell>
        </row>
        <row r="1361">
          <cell r="A1361">
            <v>185620.1</v>
          </cell>
          <cell r="B1361" t="str">
            <v>00</v>
          </cell>
          <cell r="C1361">
            <v>185</v>
          </cell>
          <cell r="D1361">
            <v>6201</v>
          </cell>
          <cell r="F1361">
            <v>14123921</v>
          </cell>
          <cell r="G1361">
            <v>13018319</v>
          </cell>
          <cell r="H1361">
            <v>1105602</v>
          </cell>
          <cell r="I1361">
            <v>2001</v>
          </cell>
        </row>
        <row r="1362">
          <cell r="A1362">
            <v>185621.1</v>
          </cell>
          <cell r="B1362" t="str">
            <v>00</v>
          </cell>
          <cell r="C1362">
            <v>185</v>
          </cell>
          <cell r="D1362">
            <v>6211</v>
          </cell>
          <cell r="F1362">
            <v>14544966</v>
          </cell>
          <cell r="G1362">
            <v>13389563</v>
          </cell>
          <cell r="H1362">
            <v>1155403</v>
          </cell>
          <cell r="I1362">
            <v>2001</v>
          </cell>
        </row>
        <row r="1363">
          <cell r="A1363">
            <v>185625</v>
          </cell>
          <cell r="B1363" t="str">
            <v>00</v>
          </cell>
          <cell r="C1363">
            <v>185</v>
          </cell>
          <cell r="D1363">
            <v>6250</v>
          </cell>
          <cell r="F1363">
            <v>17324980</v>
          </cell>
          <cell r="G1363">
            <v>15542511</v>
          </cell>
          <cell r="H1363">
            <v>1782469</v>
          </cell>
          <cell r="I1363">
            <v>2000</v>
          </cell>
        </row>
        <row r="1364">
          <cell r="A1364">
            <v>185627.1</v>
          </cell>
          <cell r="B1364" t="str">
            <v>00</v>
          </cell>
          <cell r="C1364">
            <v>185</v>
          </cell>
          <cell r="D1364">
            <v>6271</v>
          </cell>
          <cell r="F1364">
            <v>17440744</v>
          </cell>
          <cell r="G1364">
            <v>16052814</v>
          </cell>
          <cell r="H1364">
            <v>1387930</v>
          </cell>
          <cell r="I1364">
            <v>2001</v>
          </cell>
        </row>
        <row r="1365">
          <cell r="A1365">
            <v>185631.1</v>
          </cell>
          <cell r="B1365" t="str">
            <v>00</v>
          </cell>
          <cell r="C1365">
            <v>185</v>
          </cell>
          <cell r="D1365">
            <v>6311</v>
          </cell>
          <cell r="F1365">
            <v>14981715</v>
          </cell>
          <cell r="G1365">
            <v>13815146</v>
          </cell>
          <cell r="H1365">
            <v>1166569</v>
          </cell>
          <cell r="I1365">
            <v>2001</v>
          </cell>
        </row>
        <row r="1366">
          <cell r="A1366">
            <v>185633.1</v>
          </cell>
          <cell r="B1366" t="str">
            <v>00</v>
          </cell>
          <cell r="C1366">
            <v>185</v>
          </cell>
          <cell r="D1366">
            <v>6331</v>
          </cell>
          <cell r="F1366">
            <v>15207216</v>
          </cell>
          <cell r="G1366">
            <v>13936182</v>
          </cell>
          <cell r="H1366">
            <v>1271034</v>
          </cell>
          <cell r="I1366">
            <v>2001</v>
          </cell>
        </row>
        <row r="1367">
          <cell r="A1367">
            <v>185634</v>
          </cell>
          <cell r="B1367" t="str">
            <v>00</v>
          </cell>
          <cell r="C1367">
            <v>185</v>
          </cell>
          <cell r="D1367">
            <v>6340</v>
          </cell>
          <cell r="F1367">
            <v>16587059</v>
          </cell>
          <cell r="G1367">
            <v>14768934</v>
          </cell>
          <cell r="H1367">
            <v>1818125</v>
          </cell>
          <cell r="I1367">
            <v>1999</v>
          </cell>
        </row>
        <row r="1368">
          <cell r="A1368">
            <v>185634.1</v>
          </cell>
          <cell r="B1368" t="str">
            <v>00</v>
          </cell>
          <cell r="C1368">
            <v>185</v>
          </cell>
          <cell r="D1368">
            <v>6341</v>
          </cell>
          <cell r="F1368">
            <v>17006952</v>
          </cell>
          <cell r="G1368">
            <v>15599439</v>
          </cell>
          <cell r="H1368">
            <v>1407513</v>
          </cell>
          <cell r="I1368">
            <v>2001</v>
          </cell>
        </row>
        <row r="1369">
          <cell r="A1369">
            <v>185638</v>
          </cell>
          <cell r="B1369" t="str">
            <v>00</v>
          </cell>
          <cell r="C1369">
            <v>185</v>
          </cell>
          <cell r="D1369">
            <v>6380</v>
          </cell>
          <cell r="F1369">
            <v>17539501</v>
          </cell>
          <cell r="G1369">
            <v>15800474</v>
          </cell>
          <cell r="H1369">
            <v>1739027</v>
          </cell>
          <cell r="I1369">
            <v>2000</v>
          </cell>
        </row>
        <row r="1370">
          <cell r="A1370">
            <v>185643.1</v>
          </cell>
          <cell r="B1370" t="str">
            <v>00</v>
          </cell>
          <cell r="C1370">
            <v>185</v>
          </cell>
          <cell r="D1370">
            <v>6431</v>
          </cell>
          <cell r="F1370">
            <v>16926498</v>
          </cell>
          <cell r="G1370">
            <v>15579084</v>
          </cell>
          <cell r="H1370">
            <v>1347414</v>
          </cell>
          <cell r="I1370">
            <v>2001</v>
          </cell>
        </row>
        <row r="1371">
          <cell r="A1371">
            <v>185644.1</v>
          </cell>
          <cell r="B1371" t="str">
            <v>00</v>
          </cell>
          <cell r="C1371">
            <v>185</v>
          </cell>
          <cell r="D1371">
            <v>6441</v>
          </cell>
          <cell r="F1371">
            <v>18709478</v>
          </cell>
          <cell r="G1371">
            <v>17309696</v>
          </cell>
          <cell r="H1371">
            <v>1399782</v>
          </cell>
          <cell r="I1371">
            <v>2001</v>
          </cell>
        </row>
        <row r="1372">
          <cell r="A1372">
            <v>185653.1</v>
          </cell>
          <cell r="B1372" t="str">
            <v>00</v>
          </cell>
          <cell r="C1372">
            <v>185</v>
          </cell>
          <cell r="D1372">
            <v>6531</v>
          </cell>
          <cell r="F1372">
            <v>15085023</v>
          </cell>
          <cell r="G1372">
            <v>13748659</v>
          </cell>
          <cell r="H1372">
            <v>1336364</v>
          </cell>
          <cell r="I1372">
            <v>2001</v>
          </cell>
        </row>
        <row r="1373">
          <cell r="A1373">
            <v>185661.1</v>
          </cell>
          <cell r="B1373" t="str">
            <v>00</v>
          </cell>
          <cell r="C1373">
            <v>185</v>
          </cell>
          <cell r="D1373">
            <v>6611</v>
          </cell>
          <cell r="F1373">
            <v>18154830</v>
          </cell>
          <cell r="G1373">
            <v>16878176</v>
          </cell>
          <cell r="H1373">
            <v>1276654</v>
          </cell>
          <cell r="I1373">
            <v>2001</v>
          </cell>
        </row>
        <row r="1374">
          <cell r="A1374">
            <v>185671.1</v>
          </cell>
          <cell r="B1374" t="str">
            <v>00</v>
          </cell>
          <cell r="C1374">
            <v>185</v>
          </cell>
          <cell r="D1374">
            <v>6711</v>
          </cell>
          <cell r="F1374">
            <v>17803948</v>
          </cell>
          <cell r="G1374">
            <v>16525935</v>
          </cell>
          <cell r="H1374">
            <v>1278013</v>
          </cell>
          <cell r="I1374">
            <v>2001</v>
          </cell>
        </row>
        <row r="1375">
          <cell r="A1375">
            <v>185681.1</v>
          </cell>
          <cell r="B1375" t="str">
            <v>00</v>
          </cell>
          <cell r="C1375">
            <v>185</v>
          </cell>
          <cell r="D1375">
            <v>6811</v>
          </cell>
          <cell r="F1375">
            <v>15136476</v>
          </cell>
          <cell r="G1375">
            <v>13934899</v>
          </cell>
          <cell r="H1375">
            <v>1201577</v>
          </cell>
          <cell r="I1375">
            <v>2001</v>
          </cell>
        </row>
        <row r="1376">
          <cell r="A1376">
            <v>185691.1</v>
          </cell>
          <cell r="B1376" t="str">
            <v>00</v>
          </cell>
          <cell r="C1376">
            <v>185</v>
          </cell>
          <cell r="D1376">
            <v>6911</v>
          </cell>
          <cell r="F1376">
            <v>18205480</v>
          </cell>
          <cell r="G1376">
            <v>16932271</v>
          </cell>
          <cell r="H1376">
            <v>1273209</v>
          </cell>
          <cell r="I1376">
            <v>2001</v>
          </cell>
        </row>
        <row r="1377">
          <cell r="A1377">
            <v>185722</v>
          </cell>
          <cell r="B1377" t="str">
            <v>00</v>
          </cell>
          <cell r="C1377">
            <v>185</v>
          </cell>
          <cell r="D1377">
            <v>7220</v>
          </cell>
          <cell r="F1377">
            <v>19897272</v>
          </cell>
          <cell r="G1377">
            <v>19897272</v>
          </cell>
          <cell r="H1377">
            <v>0</v>
          </cell>
          <cell r="I1377">
            <v>1998</v>
          </cell>
        </row>
        <row r="1378">
          <cell r="A1378">
            <v>185722.1</v>
          </cell>
          <cell r="B1378" t="str">
            <v>00</v>
          </cell>
          <cell r="C1378">
            <v>185</v>
          </cell>
          <cell r="D1378">
            <v>7221</v>
          </cell>
          <cell r="F1378">
            <v>14989579</v>
          </cell>
          <cell r="G1378">
            <v>13891271</v>
          </cell>
          <cell r="H1378">
            <v>1098308</v>
          </cell>
          <cell r="I1378">
            <v>2000</v>
          </cell>
        </row>
        <row r="1379">
          <cell r="A1379">
            <v>185725</v>
          </cell>
          <cell r="B1379" t="str">
            <v>00</v>
          </cell>
          <cell r="C1379">
            <v>185</v>
          </cell>
          <cell r="D1379">
            <v>7250</v>
          </cell>
          <cell r="F1379">
            <v>16747291</v>
          </cell>
          <cell r="G1379">
            <v>15039159</v>
          </cell>
          <cell r="H1379">
            <v>1708132</v>
          </cell>
          <cell r="I1379">
            <v>1999</v>
          </cell>
        </row>
        <row r="1380">
          <cell r="A1380">
            <v>185732</v>
          </cell>
          <cell r="B1380" t="str">
            <v>00</v>
          </cell>
          <cell r="C1380">
            <v>185</v>
          </cell>
          <cell r="D1380">
            <v>7320</v>
          </cell>
          <cell r="F1380">
            <v>15928892</v>
          </cell>
          <cell r="G1380">
            <v>14247773</v>
          </cell>
          <cell r="H1380">
            <v>1681119</v>
          </cell>
          <cell r="I1380">
            <v>1999</v>
          </cell>
        </row>
        <row r="1381">
          <cell r="A1381">
            <v>185732.1</v>
          </cell>
          <cell r="B1381" t="str">
            <v>00</v>
          </cell>
          <cell r="C1381">
            <v>185</v>
          </cell>
          <cell r="D1381">
            <v>7321</v>
          </cell>
          <cell r="F1381">
            <v>17115609</v>
          </cell>
          <cell r="G1381">
            <v>16003897</v>
          </cell>
          <cell r="H1381">
            <v>1111712</v>
          </cell>
          <cell r="I1381">
            <v>2000</v>
          </cell>
        </row>
        <row r="1382">
          <cell r="A1382">
            <v>185733.1</v>
          </cell>
          <cell r="B1382" t="str">
            <v>00</v>
          </cell>
          <cell r="C1382">
            <v>185</v>
          </cell>
          <cell r="D1382">
            <v>7331</v>
          </cell>
          <cell r="F1382">
            <v>17756759</v>
          </cell>
          <cell r="G1382">
            <v>16468308</v>
          </cell>
          <cell r="H1382">
            <v>1288451</v>
          </cell>
          <cell r="I1382">
            <v>2000</v>
          </cell>
        </row>
        <row r="1383">
          <cell r="A1383">
            <v>185735</v>
          </cell>
          <cell r="B1383" t="str">
            <v>00</v>
          </cell>
          <cell r="C1383">
            <v>185</v>
          </cell>
          <cell r="D1383">
            <v>7350</v>
          </cell>
          <cell r="F1383">
            <v>17053318</v>
          </cell>
          <cell r="G1383">
            <v>15338532</v>
          </cell>
          <cell r="H1383">
            <v>1714786</v>
          </cell>
          <cell r="I1383">
            <v>2000</v>
          </cell>
        </row>
        <row r="1384">
          <cell r="A1384">
            <v>185738</v>
          </cell>
          <cell r="B1384" t="str">
            <v>00</v>
          </cell>
          <cell r="C1384">
            <v>185</v>
          </cell>
          <cell r="D1384">
            <v>7380</v>
          </cell>
          <cell r="F1384">
            <v>18002066</v>
          </cell>
          <cell r="G1384">
            <v>16164665</v>
          </cell>
          <cell r="H1384">
            <v>1837401</v>
          </cell>
          <cell r="I1384">
            <v>1999</v>
          </cell>
        </row>
        <row r="1385">
          <cell r="A1385">
            <v>185739</v>
          </cell>
          <cell r="B1385" t="str">
            <v>00</v>
          </cell>
          <cell r="C1385">
            <v>185</v>
          </cell>
          <cell r="D1385">
            <v>7390</v>
          </cell>
          <cell r="F1385">
            <v>20354228</v>
          </cell>
          <cell r="G1385">
            <v>18398925</v>
          </cell>
          <cell r="H1385">
            <v>1955303</v>
          </cell>
          <cell r="I1385">
            <v>1999</v>
          </cell>
        </row>
        <row r="1386">
          <cell r="A1386">
            <v>185745</v>
          </cell>
          <cell r="B1386" t="str">
            <v>00</v>
          </cell>
          <cell r="C1386">
            <v>185</v>
          </cell>
          <cell r="D1386">
            <v>7450</v>
          </cell>
          <cell r="F1386">
            <v>18401917</v>
          </cell>
          <cell r="G1386">
            <v>16625227</v>
          </cell>
          <cell r="H1386">
            <v>1776690</v>
          </cell>
          <cell r="I1386">
            <v>2000</v>
          </cell>
        </row>
        <row r="1387">
          <cell r="A1387">
            <v>185746</v>
          </cell>
          <cell r="B1387" t="str">
            <v>00</v>
          </cell>
          <cell r="C1387">
            <v>185</v>
          </cell>
          <cell r="D1387">
            <v>7460</v>
          </cell>
          <cell r="F1387">
            <v>27780432</v>
          </cell>
          <cell r="G1387">
            <v>27780432</v>
          </cell>
          <cell r="H1387">
            <v>0</v>
          </cell>
          <cell r="I1387">
            <v>1998</v>
          </cell>
        </row>
        <row r="1388">
          <cell r="A1388">
            <v>185762</v>
          </cell>
          <cell r="B1388" t="str">
            <v>00</v>
          </cell>
          <cell r="C1388">
            <v>185</v>
          </cell>
          <cell r="D1388">
            <v>7620</v>
          </cell>
          <cell r="F1388">
            <v>17801077</v>
          </cell>
          <cell r="G1388">
            <v>16179001</v>
          </cell>
          <cell r="H1388">
            <v>1622076</v>
          </cell>
          <cell r="I1388">
            <v>1999</v>
          </cell>
        </row>
        <row r="1389">
          <cell r="A1389">
            <v>185827</v>
          </cell>
          <cell r="B1389" t="str">
            <v>00</v>
          </cell>
          <cell r="C1389">
            <v>185</v>
          </cell>
          <cell r="D1389">
            <v>8270</v>
          </cell>
          <cell r="F1389">
            <v>15875624</v>
          </cell>
          <cell r="G1389">
            <v>14107930</v>
          </cell>
          <cell r="H1389">
            <v>1767694</v>
          </cell>
          <cell r="I1389">
            <v>2000</v>
          </cell>
        </row>
        <row r="1390">
          <cell r="A1390">
            <v>185827.1</v>
          </cell>
          <cell r="B1390" t="str">
            <v>00</v>
          </cell>
          <cell r="C1390">
            <v>185</v>
          </cell>
          <cell r="D1390">
            <v>8271</v>
          </cell>
          <cell r="F1390">
            <v>15842242</v>
          </cell>
          <cell r="G1390">
            <v>14519913</v>
          </cell>
          <cell r="H1390">
            <v>1322329</v>
          </cell>
          <cell r="I1390">
            <v>2001</v>
          </cell>
        </row>
        <row r="1391">
          <cell r="A1391">
            <v>185828</v>
          </cell>
          <cell r="B1391" t="str">
            <v>00</v>
          </cell>
          <cell r="C1391">
            <v>185</v>
          </cell>
          <cell r="D1391">
            <v>8280</v>
          </cell>
          <cell r="F1391">
            <v>16349928</v>
          </cell>
          <cell r="G1391">
            <v>14573110</v>
          </cell>
          <cell r="H1391">
            <v>1776818</v>
          </cell>
          <cell r="I1391">
            <v>2000</v>
          </cell>
        </row>
        <row r="1392">
          <cell r="A1392">
            <v>185828.1</v>
          </cell>
          <cell r="B1392" t="str">
            <v>00</v>
          </cell>
          <cell r="C1392">
            <v>185</v>
          </cell>
          <cell r="D1392">
            <v>8281</v>
          </cell>
          <cell r="F1392">
            <v>16884229</v>
          </cell>
          <cell r="G1392">
            <v>15511263</v>
          </cell>
          <cell r="H1392">
            <v>1372966</v>
          </cell>
          <cell r="I1392">
            <v>2001</v>
          </cell>
        </row>
        <row r="1393">
          <cell r="A1393">
            <v>185838</v>
          </cell>
          <cell r="B1393" t="str">
            <v>00</v>
          </cell>
          <cell r="C1393">
            <v>185</v>
          </cell>
          <cell r="D1393">
            <v>8380</v>
          </cell>
          <cell r="F1393">
            <v>16813131</v>
          </cell>
          <cell r="G1393">
            <v>15026131</v>
          </cell>
          <cell r="H1393">
            <v>1787000</v>
          </cell>
          <cell r="I1393">
            <v>2000</v>
          </cell>
        </row>
        <row r="1394">
          <cell r="A1394">
            <v>185838.1</v>
          </cell>
          <cell r="B1394" t="str">
            <v>00</v>
          </cell>
          <cell r="C1394">
            <v>185</v>
          </cell>
          <cell r="D1394">
            <v>8381</v>
          </cell>
          <cell r="F1394">
            <v>17311387</v>
          </cell>
          <cell r="G1394">
            <v>15931762</v>
          </cell>
          <cell r="H1394">
            <v>1379625</v>
          </cell>
          <cell r="I1394">
            <v>2001</v>
          </cell>
        </row>
        <row r="1395">
          <cell r="A1395">
            <v>185839</v>
          </cell>
          <cell r="B1395" t="str">
            <v>00</v>
          </cell>
          <cell r="C1395">
            <v>185</v>
          </cell>
          <cell r="D1395">
            <v>8390</v>
          </cell>
          <cell r="F1395">
            <v>19197805</v>
          </cell>
          <cell r="G1395">
            <v>17294479</v>
          </cell>
          <cell r="H1395">
            <v>1903326</v>
          </cell>
          <cell r="I1395">
            <v>2001</v>
          </cell>
        </row>
        <row r="1396">
          <cell r="A1396">
            <v>185839.1</v>
          </cell>
          <cell r="B1396" t="str">
            <v>00</v>
          </cell>
          <cell r="C1396">
            <v>185</v>
          </cell>
          <cell r="D1396">
            <v>8391</v>
          </cell>
          <cell r="F1396">
            <v>18454887</v>
          </cell>
          <cell r="G1396">
            <v>16932282</v>
          </cell>
          <cell r="H1396">
            <v>1522605</v>
          </cell>
          <cell r="I1396">
            <v>2001</v>
          </cell>
        </row>
        <row r="1397">
          <cell r="A1397">
            <v>185848</v>
          </cell>
          <cell r="B1397" t="str">
            <v>00</v>
          </cell>
          <cell r="C1397">
            <v>185</v>
          </cell>
          <cell r="D1397">
            <v>8480</v>
          </cell>
          <cell r="F1397">
            <v>18709897</v>
          </cell>
          <cell r="G1397">
            <v>16841687</v>
          </cell>
          <cell r="H1397">
            <v>1868210</v>
          </cell>
          <cell r="I1397">
            <v>2000</v>
          </cell>
        </row>
        <row r="1398">
          <cell r="A1398">
            <v>185848.1</v>
          </cell>
          <cell r="B1398" t="str">
            <v>00</v>
          </cell>
          <cell r="C1398">
            <v>185</v>
          </cell>
          <cell r="D1398">
            <v>8481</v>
          </cell>
          <cell r="F1398">
            <v>19015577</v>
          </cell>
          <cell r="G1398">
            <v>17558243</v>
          </cell>
          <cell r="H1398">
            <v>1457334</v>
          </cell>
          <cell r="I1398">
            <v>2001</v>
          </cell>
        </row>
        <row r="1399">
          <cell r="A1399">
            <v>185849</v>
          </cell>
          <cell r="B1399" t="str">
            <v>00</v>
          </cell>
          <cell r="C1399">
            <v>185</v>
          </cell>
          <cell r="D1399">
            <v>8490</v>
          </cell>
          <cell r="F1399">
            <v>20864798</v>
          </cell>
          <cell r="G1399">
            <v>18887529</v>
          </cell>
          <cell r="H1399">
            <v>1977269</v>
          </cell>
          <cell r="I1399">
            <v>2001</v>
          </cell>
        </row>
        <row r="1400">
          <cell r="A1400">
            <v>185849.1</v>
          </cell>
          <cell r="B1400" t="str">
            <v>00</v>
          </cell>
          <cell r="C1400">
            <v>185</v>
          </cell>
          <cell r="D1400">
            <v>8491</v>
          </cell>
          <cell r="F1400">
            <v>20702690</v>
          </cell>
          <cell r="G1400">
            <v>19108154</v>
          </cell>
          <cell r="H1400">
            <v>1594536</v>
          </cell>
          <cell r="I1400">
            <v>2001</v>
          </cell>
        </row>
        <row r="1401">
          <cell r="A1401">
            <v>185887</v>
          </cell>
          <cell r="B1401" t="str">
            <v>00</v>
          </cell>
          <cell r="C1401">
            <v>185</v>
          </cell>
          <cell r="D1401">
            <v>8870</v>
          </cell>
          <cell r="F1401">
            <v>16964943</v>
          </cell>
          <cell r="G1401">
            <v>15185410</v>
          </cell>
          <cell r="H1401">
            <v>1779533</v>
          </cell>
          <cell r="I1401">
            <v>1999</v>
          </cell>
        </row>
        <row r="1402">
          <cell r="A1402">
            <v>185888.1</v>
          </cell>
          <cell r="B1402" t="str">
            <v>00</v>
          </cell>
          <cell r="C1402">
            <v>185</v>
          </cell>
          <cell r="D1402">
            <v>8881</v>
          </cell>
          <cell r="F1402">
            <v>17393745</v>
          </cell>
          <cell r="G1402">
            <v>16019004</v>
          </cell>
          <cell r="H1402">
            <v>1374741</v>
          </cell>
          <cell r="I1402">
            <v>2001</v>
          </cell>
        </row>
        <row r="1403">
          <cell r="A1403">
            <v>185900.1</v>
          </cell>
          <cell r="B1403" t="str">
            <v>00</v>
          </cell>
          <cell r="C1403">
            <v>185</v>
          </cell>
          <cell r="D1403">
            <v>9001</v>
          </cell>
          <cell r="F1403">
            <v>14702066</v>
          </cell>
          <cell r="G1403">
            <v>13554995</v>
          </cell>
          <cell r="H1403">
            <v>1147071</v>
          </cell>
          <cell r="I1403">
            <v>2001</v>
          </cell>
        </row>
        <row r="1404">
          <cell r="A1404">
            <v>185901.1</v>
          </cell>
          <cell r="B1404" t="str">
            <v>00</v>
          </cell>
          <cell r="C1404">
            <v>185</v>
          </cell>
          <cell r="D1404">
            <v>9011</v>
          </cell>
          <cell r="F1404">
            <v>17928752</v>
          </cell>
          <cell r="G1404">
            <v>16674971</v>
          </cell>
          <cell r="H1404">
            <v>1253781</v>
          </cell>
          <cell r="I1404">
            <v>2001</v>
          </cell>
        </row>
        <row r="1405">
          <cell r="A1405">
            <v>185904.1</v>
          </cell>
          <cell r="B1405" t="str">
            <v>00</v>
          </cell>
          <cell r="C1405">
            <v>185</v>
          </cell>
          <cell r="D1405">
            <v>9041</v>
          </cell>
          <cell r="F1405">
            <v>17764685</v>
          </cell>
          <cell r="G1405">
            <v>16385334</v>
          </cell>
          <cell r="H1405">
            <v>1379351</v>
          </cell>
          <cell r="I1405">
            <v>2001</v>
          </cell>
        </row>
        <row r="1406">
          <cell r="A1406">
            <v>185905.1</v>
          </cell>
          <cell r="B1406" t="str">
            <v>00</v>
          </cell>
          <cell r="C1406">
            <v>185</v>
          </cell>
          <cell r="D1406">
            <v>9051</v>
          </cell>
          <cell r="F1406">
            <v>17673565</v>
          </cell>
          <cell r="G1406">
            <v>16905264</v>
          </cell>
          <cell r="H1406">
            <v>768301</v>
          </cell>
          <cell r="I1406">
            <v>2001</v>
          </cell>
        </row>
        <row r="1407">
          <cell r="A1407">
            <v>185910.1</v>
          </cell>
          <cell r="B1407" t="str">
            <v>00</v>
          </cell>
          <cell r="C1407">
            <v>185</v>
          </cell>
          <cell r="D1407">
            <v>9101</v>
          </cell>
          <cell r="F1407">
            <v>15141431</v>
          </cell>
          <cell r="G1407">
            <v>13985041</v>
          </cell>
          <cell r="H1407">
            <v>1156390</v>
          </cell>
          <cell r="I1407">
            <v>2001</v>
          </cell>
        </row>
        <row r="1408">
          <cell r="A1408">
            <v>185911.1</v>
          </cell>
          <cell r="B1408" t="str">
            <v>00</v>
          </cell>
          <cell r="C1408">
            <v>185</v>
          </cell>
          <cell r="D1408">
            <v>9111</v>
          </cell>
          <cell r="F1408">
            <v>18279633</v>
          </cell>
          <cell r="G1408">
            <v>17005618</v>
          </cell>
          <cell r="H1408">
            <v>1274015</v>
          </cell>
          <cell r="I1408">
            <v>2001</v>
          </cell>
        </row>
        <row r="1409">
          <cell r="A1409">
            <v>185913.1</v>
          </cell>
          <cell r="B1409" t="str">
            <v>00</v>
          </cell>
          <cell r="C1409">
            <v>185</v>
          </cell>
          <cell r="D1409">
            <v>9131</v>
          </cell>
          <cell r="F1409">
            <v>19470890</v>
          </cell>
          <cell r="G1409">
            <v>18030083</v>
          </cell>
          <cell r="H1409">
            <v>1440807</v>
          </cell>
          <cell r="I1409">
            <v>2001</v>
          </cell>
        </row>
        <row r="1410">
          <cell r="A1410">
            <v>185914.1</v>
          </cell>
          <cell r="B1410" t="str">
            <v>00</v>
          </cell>
          <cell r="C1410">
            <v>185</v>
          </cell>
          <cell r="D1410">
            <v>9141</v>
          </cell>
          <cell r="F1410">
            <v>18182201</v>
          </cell>
          <cell r="G1410">
            <v>17370193</v>
          </cell>
          <cell r="H1410">
            <v>812008</v>
          </cell>
          <cell r="I1410">
            <v>2001</v>
          </cell>
        </row>
        <row r="1411">
          <cell r="A1411">
            <v>185933.1</v>
          </cell>
          <cell r="B1411" t="str">
            <v>00</v>
          </cell>
          <cell r="C1411">
            <v>185</v>
          </cell>
          <cell r="D1411">
            <v>9331</v>
          </cell>
          <cell r="F1411">
            <v>20471561</v>
          </cell>
          <cell r="G1411">
            <v>19027000</v>
          </cell>
          <cell r="H1411">
            <v>1444561</v>
          </cell>
          <cell r="I1411">
            <v>2001</v>
          </cell>
        </row>
        <row r="1412">
          <cell r="A1412">
            <v>185934.1</v>
          </cell>
          <cell r="B1412" t="str">
            <v>00</v>
          </cell>
          <cell r="C1412">
            <v>185</v>
          </cell>
          <cell r="D1412">
            <v>9341</v>
          </cell>
          <cell r="F1412">
            <v>19875344</v>
          </cell>
          <cell r="G1412">
            <v>18411625</v>
          </cell>
          <cell r="H1412">
            <v>1463719</v>
          </cell>
          <cell r="I1412">
            <v>2001</v>
          </cell>
        </row>
        <row r="1413">
          <cell r="A1413">
            <v>185950.1</v>
          </cell>
          <cell r="B1413" t="str">
            <v>00</v>
          </cell>
          <cell r="C1413">
            <v>185</v>
          </cell>
          <cell r="D1413">
            <v>9501</v>
          </cell>
          <cell r="F1413">
            <v>15340703</v>
          </cell>
          <cell r="G1413">
            <v>14163729</v>
          </cell>
          <cell r="H1413">
            <v>1176974</v>
          </cell>
          <cell r="I1413">
            <v>2001</v>
          </cell>
        </row>
        <row r="1414">
          <cell r="A1414">
            <v>185951.1</v>
          </cell>
          <cell r="B1414" t="str">
            <v>00</v>
          </cell>
          <cell r="C1414">
            <v>185</v>
          </cell>
          <cell r="D1414">
            <v>9511</v>
          </cell>
          <cell r="F1414">
            <v>18332114</v>
          </cell>
          <cell r="G1414">
            <v>17067238</v>
          </cell>
          <cell r="H1414">
            <v>1264876</v>
          </cell>
          <cell r="I1414">
            <v>2001</v>
          </cell>
        </row>
        <row r="1415">
          <cell r="A1415">
            <v>185954.1</v>
          </cell>
          <cell r="B1415" t="str">
            <v>00</v>
          </cell>
          <cell r="C1415">
            <v>185</v>
          </cell>
          <cell r="D1415">
            <v>9541</v>
          </cell>
          <cell r="F1415">
            <v>18270603</v>
          </cell>
          <cell r="G1415">
            <v>16889476</v>
          </cell>
          <cell r="H1415">
            <v>1381127</v>
          </cell>
          <cell r="I1415">
            <v>2001</v>
          </cell>
        </row>
        <row r="1416">
          <cell r="A1416">
            <v>185963.1</v>
          </cell>
          <cell r="B1416" t="str">
            <v>00</v>
          </cell>
          <cell r="C1416">
            <v>185</v>
          </cell>
          <cell r="D1416">
            <v>9631</v>
          </cell>
          <cell r="F1416">
            <v>29181401</v>
          </cell>
          <cell r="G1416">
            <v>27154679</v>
          </cell>
          <cell r="H1416">
            <v>2026722</v>
          </cell>
          <cell r="I1416">
            <v>2001</v>
          </cell>
        </row>
        <row r="1417">
          <cell r="A1417">
            <v>186210</v>
          </cell>
          <cell r="B1417" t="str">
            <v>00</v>
          </cell>
          <cell r="C1417">
            <v>186</v>
          </cell>
          <cell r="D1417">
            <v>2100</v>
          </cell>
          <cell r="F1417">
            <v>16919282</v>
          </cell>
          <cell r="G1417">
            <v>14667019</v>
          </cell>
          <cell r="H1417">
            <v>2252263</v>
          </cell>
          <cell r="I1417">
            <v>2001</v>
          </cell>
        </row>
        <row r="1418">
          <cell r="A1418">
            <v>186211</v>
          </cell>
          <cell r="B1418" t="str">
            <v>00</v>
          </cell>
          <cell r="C1418">
            <v>186</v>
          </cell>
          <cell r="D1418">
            <v>2110</v>
          </cell>
          <cell r="F1418">
            <v>17257457</v>
          </cell>
          <cell r="G1418">
            <v>14986997</v>
          </cell>
          <cell r="H1418">
            <v>2270460</v>
          </cell>
          <cell r="I1418">
            <v>2001</v>
          </cell>
        </row>
        <row r="1419">
          <cell r="A1419">
            <v>186211.1</v>
          </cell>
          <cell r="B1419" t="str">
            <v>00</v>
          </cell>
          <cell r="C1419">
            <v>186</v>
          </cell>
          <cell r="D1419">
            <v>2111</v>
          </cell>
          <cell r="F1419">
            <v>17317450</v>
          </cell>
          <cell r="G1419">
            <v>15058346</v>
          </cell>
          <cell r="H1419">
            <v>2259104</v>
          </cell>
          <cell r="I1419">
            <v>2001</v>
          </cell>
        </row>
        <row r="1420">
          <cell r="A1420">
            <v>186212</v>
          </cell>
          <cell r="B1420" t="str">
            <v>00</v>
          </cell>
          <cell r="C1420">
            <v>186</v>
          </cell>
          <cell r="D1420">
            <v>2120</v>
          </cell>
          <cell r="F1420">
            <v>18683668</v>
          </cell>
          <cell r="G1420">
            <v>16322582</v>
          </cell>
          <cell r="H1420">
            <v>2361086</v>
          </cell>
          <cell r="I1420">
            <v>2001</v>
          </cell>
        </row>
        <row r="1421">
          <cell r="A1421">
            <v>186213</v>
          </cell>
          <cell r="B1421" t="str">
            <v>00</v>
          </cell>
          <cell r="C1421">
            <v>186</v>
          </cell>
          <cell r="D1421">
            <v>2130</v>
          </cell>
          <cell r="F1421">
            <v>18797832</v>
          </cell>
          <cell r="G1421">
            <v>16440052</v>
          </cell>
          <cell r="H1421">
            <v>2357780</v>
          </cell>
          <cell r="I1421">
            <v>2001</v>
          </cell>
        </row>
        <row r="1422">
          <cell r="A1422">
            <v>186213.1</v>
          </cell>
          <cell r="B1422" t="str">
            <v>00</v>
          </cell>
          <cell r="C1422">
            <v>186</v>
          </cell>
          <cell r="D1422">
            <v>2131</v>
          </cell>
          <cell r="F1422">
            <v>18857825</v>
          </cell>
          <cell r="G1422">
            <v>16511402</v>
          </cell>
          <cell r="H1422">
            <v>2346423</v>
          </cell>
          <cell r="I1422">
            <v>2001</v>
          </cell>
        </row>
        <row r="1423">
          <cell r="A1423">
            <v>186230</v>
          </cell>
          <cell r="B1423" t="str">
            <v>00</v>
          </cell>
          <cell r="C1423">
            <v>186</v>
          </cell>
          <cell r="D1423">
            <v>2300</v>
          </cell>
          <cell r="F1423">
            <v>19286403</v>
          </cell>
          <cell r="G1423">
            <v>16826853</v>
          </cell>
          <cell r="H1423">
            <v>2459550</v>
          </cell>
          <cell r="I1423">
            <v>2001</v>
          </cell>
        </row>
        <row r="1424">
          <cell r="A1424">
            <v>186231</v>
          </cell>
          <cell r="B1424" t="str">
            <v>00</v>
          </cell>
          <cell r="C1424">
            <v>186</v>
          </cell>
          <cell r="D1424">
            <v>2310</v>
          </cell>
          <cell r="F1424">
            <v>20178348</v>
          </cell>
          <cell r="G1424">
            <v>17699206</v>
          </cell>
          <cell r="H1424">
            <v>2479142</v>
          </cell>
          <cell r="I1424">
            <v>2001</v>
          </cell>
        </row>
        <row r="1425">
          <cell r="A1425">
            <v>186231.1</v>
          </cell>
          <cell r="B1425" t="str">
            <v>00</v>
          </cell>
          <cell r="C1425">
            <v>186</v>
          </cell>
          <cell r="D1425">
            <v>2311</v>
          </cell>
          <cell r="F1425">
            <v>20238341</v>
          </cell>
          <cell r="G1425">
            <v>17760806</v>
          </cell>
          <cell r="H1425">
            <v>2477535</v>
          </cell>
          <cell r="I1425">
            <v>2001</v>
          </cell>
        </row>
        <row r="1426">
          <cell r="A1426">
            <v>186232</v>
          </cell>
          <cell r="B1426" t="str">
            <v>00</v>
          </cell>
          <cell r="C1426">
            <v>186</v>
          </cell>
          <cell r="D1426">
            <v>2320</v>
          </cell>
          <cell r="F1426">
            <v>20890943</v>
          </cell>
          <cell r="G1426">
            <v>18360464</v>
          </cell>
          <cell r="H1426">
            <v>2530479</v>
          </cell>
          <cell r="I1426">
            <v>2001</v>
          </cell>
        </row>
        <row r="1427">
          <cell r="A1427">
            <v>186233</v>
          </cell>
          <cell r="B1427" t="str">
            <v>00</v>
          </cell>
          <cell r="C1427">
            <v>186</v>
          </cell>
          <cell r="D1427">
            <v>2330</v>
          </cell>
          <cell r="F1427">
            <v>20781845</v>
          </cell>
          <cell r="G1427">
            <v>18241672</v>
          </cell>
          <cell r="H1427">
            <v>2540173</v>
          </cell>
          <cell r="I1427">
            <v>2001</v>
          </cell>
        </row>
        <row r="1428">
          <cell r="A1428">
            <v>186233.1</v>
          </cell>
          <cell r="B1428" t="str">
            <v>00</v>
          </cell>
          <cell r="C1428">
            <v>186</v>
          </cell>
          <cell r="D1428">
            <v>2331</v>
          </cell>
          <cell r="F1428">
            <v>20841837</v>
          </cell>
          <cell r="G1428">
            <v>18303272</v>
          </cell>
          <cell r="H1428">
            <v>2538565</v>
          </cell>
          <cell r="I1428">
            <v>2001</v>
          </cell>
        </row>
        <row r="1429">
          <cell r="A1429">
            <v>186410</v>
          </cell>
          <cell r="B1429" t="str">
            <v>00</v>
          </cell>
          <cell r="C1429">
            <v>186</v>
          </cell>
          <cell r="D1429">
            <v>4100</v>
          </cell>
          <cell r="F1429">
            <v>18218460</v>
          </cell>
          <cell r="G1429">
            <v>15864774</v>
          </cell>
          <cell r="H1429">
            <v>2353686</v>
          </cell>
          <cell r="I1429">
            <v>2001</v>
          </cell>
        </row>
        <row r="1430">
          <cell r="A1430">
            <v>186411</v>
          </cell>
          <cell r="B1430" t="str">
            <v>00</v>
          </cell>
          <cell r="C1430">
            <v>186</v>
          </cell>
          <cell r="D1430">
            <v>4110</v>
          </cell>
          <cell r="F1430">
            <v>18520075</v>
          </cell>
          <cell r="G1430">
            <v>16169694</v>
          </cell>
          <cell r="H1430">
            <v>2350381</v>
          </cell>
          <cell r="I1430">
            <v>2001</v>
          </cell>
        </row>
        <row r="1431">
          <cell r="A1431">
            <v>186411.1</v>
          </cell>
          <cell r="B1431" t="str">
            <v>00</v>
          </cell>
          <cell r="C1431">
            <v>186</v>
          </cell>
          <cell r="D1431">
            <v>4111</v>
          </cell>
          <cell r="F1431">
            <v>18836916</v>
          </cell>
          <cell r="G1431">
            <v>16486192</v>
          </cell>
          <cell r="H1431">
            <v>2350724</v>
          </cell>
          <cell r="I1431">
            <v>2001</v>
          </cell>
        </row>
        <row r="1432">
          <cell r="A1432">
            <v>186415</v>
          </cell>
          <cell r="B1432" t="str">
            <v>00</v>
          </cell>
          <cell r="C1432">
            <v>186</v>
          </cell>
          <cell r="D1432">
            <v>4150</v>
          </cell>
          <cell r="F1432">
            <v>23805780</v>
          </cell>
          <cell r="G1432">
            <v>21078047</v>
          </cell>
          <cell r="H1432">
            <v>2727733</v>
          </cell>
          <cell r="I1432">
            <v>2001</v>
          </cell>
        </row>
        <row r="1433">
          <cell r="A1433">
            <v>186430</v>
          </cell>
          <cell r="B1433" t="str">
            <v>00</v>
          </cell>
          <cell r="C1433">
            <v>186</v>
          </cell>
          <cell r="D1433">
            <v>4300</v>
          </cell>
          <cell r="F1433">
            <v>20436528</v>
          </cell>
          <cell r="G1433">
            <v>17913955</v>
          </cell>
          <cell r="H1433">
            <v>2522573</v>
          </cell>
          <cell r="I1433">
            <v>2001</v>
          </cell>
        </row>
        <row r="1434">
          <cell r="A1434">
            <v>186431</v>
          </cell>
          <cell r="B1434" t="str">
            <v>00</v>
          </cell>
          <cell r="C1434">
            <v>186</v>
          </cell>
          <cell r="D1434">
            <v>4310</v>
          </cell>
          <cell r="F1434">
            <v>21396327</v>
          </cell>
          <cell r="G1434">
            <v>18855162</v>
          </cell>
          <cell r="H1434">
            <v>2541165</v>
          </cell>
          <cell r="I1434">
            <v>2001</v>
          </cell>
        </row>
        <row r="1435">
          <cell r="A1435">
            <v>186431.1</v>
          </cell>
          <cell r="B1435" t="str">
            <v>00</v>
          </cell>
          <cell r="C1435">
            <v>186</v>
          </cell>
          <cell r="D1435">
            <v>4311</v>
          </cell>
          <cell r="F1435">
            <v>21713167</v>
          </cell>
          <cell r="G1435">
            <v>19161910</v>
          </cell>
          <cell r="H1435">
            <v>2551257</v>
          </cell>
          <cell r="I1435">
            <v>2001</v>
          </cell>
        </row>
        <row r="1436">
          <cell r="A1436">
            <v>186435</v>
          </cell>
          <cell r="B1436" t="str">
            <v>00</v>
          </cell>
          <cell r="C1436">
            <v>186</v>
          </cell>
          <cell r="D1436">
            <v>4350</v>
          </cell>
          <cell r="F1436">
            <v>26042996</v>
          </cell>
          <cell r="G1436">
            <v>23146376</v>
          </cell>
          <cell r="H1436">
            <v>2896620</v>
          </cell>
          <cell r="I1436">
            <v>2001</v>
          </cell>
        </row>
        <row r="1437">
          <cell r="A1437">
            <v>186511</v>
          </cell>
          <cell r="B1437" t="str">
            <v>00</v>
          </cell>
          <cell r="C1437">
            <v>186</v>
          </cell>
          <cell r="D1437">
            <v>5110</v>
          </cell>
          <cell r="F1437">
            <v>19331033</v>
          </cell>
          <cell r="G1437">
            <v>17559000</v>
          </cell>
          <cell r="H1437">
            <v>1772033</v>
          </cell>
          <cell r="I1437">
            <v>2001</v>
          </cell>
        </row>
        <row r="1438">
          <cell r="A1438">
            <v>186531</v>
          </cell>
          <cell r="B1438" t="str">
            <v>00</v>
          </cell>
          <cell r="C1438">
            <v>186</v>
          </cell>
          <cell r="D1438">
            <v>5310</v>
          </cell>
          <cell r="F1438">
            <v>21966965</v>
          </cell>
          <cell r="G1438">
            <v>19639000</v>
          </cell>
          <cell r="H1438">
            <v>2327965</v>
          </cell>
          <cell r="I1438">
            <v>2001</v>
          </cell>
        </row>
        <row r="1439">
          <cell r="A1439">
            <v>186610</v>
          </cell>
          <cell r="B1439" t="str">
            <v>00</v>
          </cell>
          <cell r="C1439">
            <v>186</v>
          </cell>
          <cell r="D1439">
            <v>6100</v>
          </cell>
          <cell r="F1439">
            <v>20000000</v>
          </cell>
          <cell r="G1439">
            <v>18000000</v>
          </cell>
          <cell r="H1439">
            <v>2000000</v>
          </cell>
          <cell r="I1439">
            <v>1999</v>
          </cell>
        </row>
        <row r="1440">
          <cell r="A1440">
            <v>186630</v>
          </cell>
          <cell r="B1440" t="str">
            <v>00</v>
          </cell>
          <cell r="C1440">
            <v>186</v>
          </cell>
          <cell r="D1440">
            <v>6300</v>
          </cell>
          <cell r="F1440">
            <v>22000000</v>
          </cell>
          <cell r="G1440">
            <v>20000000</v>
          </cell>
          <cell r="H1440">
            <v>2000000</v>
          </cell>
          <cell r="I1440">
            <v>1999</v>
          </cell>
        </row>
        <row r="1441">
          <cell r="A1441">
            <v>186831</v>
          </cell>
          <cell r="B1441" t="str">
            <v>00</v>
          </cell>
          <cell r="C1441">
            <v>186</v>
          </cell>
          <cell r="D1441">
            <v>8310</v>
          </cell>
          <cell r="F1441">
            <v>23668004</v>
          </cell>
          <cell r="G1441">
            <v>21137000</v>
          </cell>
          <cell r="H1441">
            <v>2531004</v>
          </cell>
          <cell r="I1441">
            <v>2001</v>
          </cell>
        </row>
        <row r="1442">
          <cell r="A1442">
            <v>186900</v>
          </cell>
          <cell r="B1442" t="str">
            <v>00</v>
          </cell>
          <cell r="C1442">
            <v>186</v>
          </cell>
          <cell r="D1442">
            <v>9000</v>
          </cell>
          <cell r="F1442">
            <v>21373930</v>
          </cell>
          <cell r="G1442">
            <v>18998714</v>
          </cell>
          <cell r="H1442">
            <v>2375216</v>
          </cell>
          <cell r="I1442">
            <v>2001</v>
          </cell>
        </row>
        <row r="1443">
          <cell r="A1443">
            <v>186901</v>
          </cell>
          <cell r="B1443" t="str">
            <v>00</v>
          </cell>
          <cell r="C1443">
            <v>186</v>
          </cell>
          <cell r="D1443">
            <v>9010</v>
          </cell>
          <cell r="F1443">
            <v>21157100</v>
          </cell>
          <cell r="G1443">
            <v>18850662</v>
          </cell>
          <cell r="H1443">
            <v>2306438</v>
          </cell>
          <cell r="I1443">
            <v>2001</v>
          </cell>
        </row>
        <row r="1444">
          <cell r="A1444">
            <v>186901.1</v>
          </cell>
          <cell r="B1444" t="str">
            <v>00</v>
          </cell>
          <cell r="C1444">
            <v>186</v>
          </cell>
          <cell r="D1444">
            <v>9011</v>
          </cell>
          <cell r="F1444">
            <v>21605861</v>
          </cell>
          <cell r="G1444">
            <v>19283238</v>
          </cell>
          <cell r="H1444">
            <v>2322623</v>
          </cell>
          <cell r="I1444">
            <v>2001</v>
          </cell>
        </row>
        <row r="1445">
          <cell r="A1445">
            <v>186902</v>
          </cell>
          <cell r="B1445" t="str">
            <v>00</v>
          </cell>
          <cell r="C1445">
            <v>186</v>
          </cell>
          <cell r="D1445">
            <v>9020</v>
          </cell>
          <cell r="F1445">
            <v>22948515</v>
          </cell>
          <cell r="G1445">
            <v>20519607</v>
          </cell>
          <cell r="H1445">
            <v>2428908</v>
          </cell>
          <cell r="I1445">
            <v>2001</v>
          </cell>
        </row>
        <row r="1446">
          <cell r="A1446">
            <v>186903</v>
          </cell>
          <cell r="B1446" t="str">
            <v>00</v>
          </cell>
          <cell r="C1446">
            <v>186</v>
          </cell>
          <cell r="D1446">
            <v>9030</v>
          </cell>
          <cell r="F1446">
            <v>22731979</v>
          </cell>
          <cell r="G1446">
            <v>20372849</v>
          </cell>
          <cell r="H1446">
            <v>2359130</v>
          </cell>
          <cell r="I1446">
            <v>2001</v>
          </cell>
        </row>
        <row r="1447">
          <cell r="A1447">
            <v>186903.1</v>
          </cell>
          <cell r="B1447" t="str">
            <v>00</v>
          </cell>
          <cell r="C1447">
            <v>186</v>
          </cell>
          <cell r="D1447">
            <v>9031</v>
          </cell>
          <cell r="F1447">
            <v>23180444</v>
          </cell>
          <cell r="G1447">
            <v>20804130</v>
          </cell>
          <cell r="H1447">
            <v>2376314</v>
          </cell>
          <cell r="I1447">
            <v>2001</v>
          </cell>
        </row>
        <row r="1448">
          <cell r="A1448">
            <v>186910</v>
          </cell>
          <cell r="B1448" t="str">
            <v>00</v>
          </cell>
          <cell r="C1448">
            <v>186</v>
          </cell>
          <cell r="D1448">
            <v>9100</v>
          </cell>
          <cell r="F1448">
            <v>261000000</v>
          </cell>
          <cell r="G1448">
            <v>261000000</v>
          </cell>
          <cell r="H1448">
            <v>0</v>
          </cell>
          <cell r="I1448">
            <v>2000</v>
          </cell>
        </row>
        <row r="1449">
          <cell r="A1449">
            <v>186920</v>
          </cell>
          <cell r="B1449" t="str">
            <v>00</v>
          </cell>
          <cell r="C1449">
            <v>186</v>
          </cell>
          <cell r="D1449">
            <v>9200</v>
          </cell>
          <cell r="F1449">
            <v>22189676</v>
          </cell>
          <cell r="G1449">
            <v>19511424</v>
          </cell>
          <cell r="H1449">
            <v>2678252</v>
          </cell>
          <cell r="I1449">
            <v>2001</v>
          </cell>
        </row>
        <row r="1450">
          <cell r="A1450">
            <v>186921</v>
          </cell>
          <cell r="B1450" t="str">
            <v>00</v>
          </cell>
          <cell r="C1450">
            <v>186</v>
          </cell>
          <cell r="D1450">
            <v>9210</v>
          </cell>
          <cell r="F1450">
            <v>21980824</v>
          </cell>
          <cell r="G1450">
            <v>19371351</v>
          </cell>
          <cell r="H1450">
            <v>2609473</v>
          </cell>
          <cell r="I1450">
            <v>2001</v>
          </cell>
        </row>
        <row r="1451">
          <cell r="A1451">
            <v>186921.1</v>
          </cell>
          <cell r="B1451" t="str">
            <v>00</v>
          </cell>
          <cell r="C1451">
            <v>186</v>
          </cell>
          <cell r="D1451">
            <v>9211</v>
          </cell>
          <cell r="F1451">
            <v>22421606</v>
          </cell>
          <cell r="G1451">
            <v>19645000</v>
          </cell>
          <cell r="H1451">
            <v>2776606</v>
          </cell>
          <cell r="I1451">
            <v>2001</v>
          </cell>
        </row>
        <row r="1452">
          <cell r="A1452">
            <v>186922</v>
          </cell>
          <cell r="B1452" t="str">
            <v>00</v>
          </cell>
          <cell r="C1452">
            <v>186</v>
          </cell>
          <cell r="D1452">
            <v>9220</v>
          </cell>
          <cell r="F1452">
            <v>23545545</v>
          </cell>
          <cell r="G1452">
            <v>20897637</v>
          </cell>
          <cell r="H1452">
            <v>2647908</v>
          </cell>
          <cell r="I1452">
            <v>2001</v>
          </cell>
        </row>
        <row r="1453">
          <cell r="A1453">
            <v>186923</v>
          </cell>
          <cell r="B1453" t="str">
            <v>00</v>
          </cell>
          <cell r="C1453">
            <v>186</v>
          </cell>
          <cell r="D1453">
            <v>9230</v>
          </cell>
          <cell r="F1453">
            <v>23456862</v>
          </cell>
          <cell r="G1453">
            <v>20824698</v>
          </cell>
          <cell r="H1453">
            <v>2632164</v>
          </cell>
          <cell r="I1453">
            <v>2001</v>
          </cell>
        </row>
        <row r="1454">
          <cell r="A1454">
            <v>186923.1</v>
          </cell>
          <cell r="B1454" t="str">
            <v>00</v>
          </cell>
          <cell r="C1454">
            <v>186</v>
          </cell>
          <cell r="D1454">
            <v>9231</v>
          </cell>
          <cell r="F1454">
            <v>23897351</v>
          </cell>
          <cell r="G1454">
            <v>21250002</v>
          </cell>
          <cell r="H1454">
            <v>2647349</v>
          </cell>
          <cell r="I1454">
            <v>2001</v>
          </cell>
        </row>
        <row r="1455">
          <cell r="A1455">
            <v>186930</v>
          </cell>
          <cell r="B1455" t="str">
            <v>00</v>
          </cell>
          <cell r="C1455">
            <v>186</v>
          </cell>
          <cell r="D1455">
            <v>9300</v>
          </cell>
          <cell r="F1455">
            <v>20250552</v>
          </cell>
          <cell r="G1455">
            <v>18838603</v>
          </cell>
          <cell r="H1455">
            <v>1411949</v>
          </cell>
          <cell r="I1455">
            <v>2001</v>
          </cell>
        </row>
        <row r="1456">
          <cell r="A1456">
            <v>186931</v>
          </cell>
          <cell r="B1456" t="str">
            <v>00</v>
          </cell>
          <cell r="C1456">
            <v>186</v>
          </cell>
          <cell r="D1456">
            <v>9310</v>
          </cell>
          <cell r="F1456">
            <v>22597595</v>
          </cell>
          <cell r="G1456">
            <v>20116565</v>
          </cell>
          <cell r="H1456">
            <v>2481030</v>
          </cell>
          <cell r="I1456">
            <v>2001</v>
          </cell>
        </row>
        <row r="1457">
          <cell r="A1457">
            <v>186931.1</v>
          </cell>
          <cell r="B1457" t="str">
            <v>00</v>
          </cell>
          <cell r="C1457">
            <v>186</v>
          </cell>
          <cell r="D1457">
            <v>9311</v>
          </cell>
          <cell r="F1457">
            <v>23046061</v>
          </cell>
          <cell r="G1457">
            <v>20547846</v>
          </cell>
          <cell r="H1457">
            <v>2498215</v>
          </cell>
          <cell r="I1457">
            <v>2001</v>
          </cell>
        </row>
        <row r="1458">
          <cell r="A1458">
            <v>186933</v>
          </cell>
          <cell r="B1458" t="str">
            <v>00</v>
          </cell>
          <cell r="C1458">
            <v>186</v>
          </cell>
          <cell r="D1458">
            <v>9330</v>
          </cell>
          <cell r="F1458">
            <v>23269564</v>
          </cell>
          <cell r="G1458">
            <v>22138078</v>
          </cell>
          <cell r="H1458">
            <v>1131486</v>
          </cell>
          <cell r="I1458">
            <v>2001</v>
          </cell>
        </row>
        <row r="1459">
          <cell r="A1459">
            <v>186940</v>
          </cell>
          <cell r="B1459" t="str">
            <v>00</v>
          </cell>
          <cell r="C1459">
            <v>186</v>
          </cell>
          <cell r="D1459">
            <v>9400</v>
          </cell>
          <cell r="F1459">
            <v>20739000</v>
          </cell>
          <cell r="G1459">
            <v>18815053</v>
          </cell>
          <cell r="H1459">
            <v>1923947</v>
          </cell>
          <cell r="I1459">
            <v>2001</v>
          </cell>
        </row>
        <row r="1460">
          <cell r="A1460">
            <v>186941</v>
          </cell>
          <cell r="B1460" t="str">
            <v>00</v>
          </cell>
          <cell r="C1460">
            <v>186</v>
          </cell>
          <cell r="D1460">
            <v>9410</v>
          </cell>
          <cell r="F1460">
            <v>20659973</v>
          </cell>
          <cell r="G1460">
            <v>18341705</v>
          </cell>
          <cell r="H1460">
            <v>2318268</v>
          </cell>
          <cell r="I1460">
            <v>2001</v>
          </cell>
        </row>
        <row r="1461">
          <cell r="A1461">
            <v>186941.1</v>
          </cell>
          <cell r="B1461" t="str">
            <v>00</v>
          </cell>
          <cell r="C1461">
            <v>186</v>
          </cell>
          <cell r="D1461">
            <v>9411</v>
          </cell>
          <cell r="F1461">
            <v>20739473</v>
          </cell>
          <cell r="G1461">
            <v>18414053</v>
          </cell>
          <cell r="H1461">
            <v>2325420</v>
          </cell>
          <cell r="I1461">
            <v>2001</v>
          </cell>
        </row>
        <row r="1462">
          <cell r="A1462">
            <v>186961</v>
          </cell>
          <cell r="B1462" t="str">
            <v>00</v>
          </cell>
          <cell r="C1462">
            <v>186</v>
          </cell>
          <cell r="D1462">
            <v>9610</v>
          </cell>
          <cell r="F1462">
            <v>22960766</v>
          </cell>
          <cell r="G1462">
            <v>21819276</v>
          </cell>
          <cell r="H1462">
            <v>1141490</v>
          </cell>
          <cell r="I1462">
            <v>2001</v>
          </cell>
        </row>
        <row r="1463">
          <cell r="A1463">
            <v>186961.1</v>
          </cell>
          <cell r="B1463" t="str">
            <v>00</v>
          </cell>
          <cell r="C1463">
            <v>186</v>
          </cell>
          <cell r="D1463">
            <v>9611</v>
          </cell>
          <cell r="F1463">
            <v>23550000</v>
          </cell>
          <cell r="G1463">
            <v>22400000</v>
          </cell>
          <cell r="H1463">
            <v>1150000</v>
          </cell>
          <cell r="I1463">
            <v>2001</v>
          </cell>
        </row>
        <row r="1464">
          <cell r="A1464">
            <v>187030</v>
          </cell>
          <cell r="B1464" t="str">
            <v>00</v>
          </cell>
          <cell r="C1464">
            <v>187</v>
          </cell>
          <cell r="D1464">
            <v>300</v>
          </cell>
          <cell r="F1464">
            <v>6421763</v>
          </cell>
          <cell r="G1464">
            <v>5757600</v>
          </cell>
          <cell r="H1464">
            <v>664163</v>
          </cell>
          <cell r="I1464">
            <v>1999</v>
          </cell>
        </row>
        <row r="1465">
          <cell r="A1465">
            <v>187050</v>
          </cell>
          <cell r="B1465" t="str">
            <v>00</v>
          </cell>
          <cell r="C1465">
            <v>187</v>
          </cell>
          <cell r="D1465">
            <v>500</v>
          </cell>
          <cell r="F1465">
            <v>6326883</v>
          </cell>
          <cell r="G1465">
            <v>5972091</v>
          </cell>
          <cell r="H1465">
            <v>354792</v>
          </cell>
          <cell r="I1465">
            <v>2000</v>
          </cell>
        </row>
        <row r="1466">
          <cell r="A1466">
            <v>187110.1</v>
          </cell>
          <cell r="B1466" t="str">
            <v>00</v>
          </cell>
          <cell r="C1466">
            <v>187</v>
          </cell>
          <cell r="D1466">
            <v>1101</v>
          </cell>
          <cell r="F1466">
            <v>6611145</v>
          </cell>
          <cell r="G1466">
            <v>6084932</v>
          </cell>
          <cell r="H1466">
            <v>526213</v>
          </cell>
          <cell r="I1466">
            <v>2001</v>
          </cell>
        </row>
        <row r="1467">
          <cell r="A1467">
            <v>187130</v>
          </cell>
          <cell r="B1467" t="str">
            <v>00</v>
          </cell>
          <cell r="C1467">
            <v>187</v>
          </cell>
          <cell r="D1467">
            <v>1300</v>
          </cell>
          <cell r="F1467">
            <v>6624085</v>
          </cell>
          <cell r="G1467">
            <v>6127170</v>
          </cell>
          <cell r="H1467">
            <v>496915</v>
          </cell>
          <cell r="I1467">
            <v>2001</v>
          </cell>
        </row>
        <row r="1468">
          <cell r="A1468">
            <v>187140.1</v>
          </cell>
          <cell r="B1468" t="str">
            <v>00</v>
          </cell>
          <cell r="C1468">
            <v>187</v>
          </cell>
          <cell r="D1468">
            <v>1401</v>
          </cell>
          <cell r="F1468">
            <v>7007078</v>
          </cell>
          <cell r="G1468">
            <v>6588218</v>
          </cell>
          <cell r="H1468">
            <v>418860</v>
          </cell>
          <cell r="I1468">
            <v>2001</v>
          </cell>
        </row>
        <row r="1469">
          <cell r="A1469">
            <v>187150</v>
          </cell>
          <cell r="B1469" t="str">
            <v>00</v>
          </cell>
          <cell r="C1469">
            <v>187</v>
          </cell>
          <cell r="D1469">
            <v>1500</v>
          </cell>
          <cell r="F1469">
            <v>6473915</v>
          </cell>
          <cell r="G1469">
            <v>6117194</v>
          </cell>
          <cell r="H1469">
            <v>356721</v>
          </cell>
          <cell r="I1469">
            <v>2001</v>
          </cell>
        </row>
        <row r="1470">
          <cell r="A1470">
            <v>187180</v>
          </cell>
          <cell r="B1470" t="str">
            <v>00</v>
          </cell>
          <cell r="C1470">
            <v>187</v>
          </cell>
          <cell r="D1470">
            <v>1800</v>
          </cell>
          <cell r="F1470">
            <v>6429000</v>
          </cell>
          <cell r="G1470">
            <v>5920000</v>
          </cell>
          <cell r="H1470">
            <v>509000</v>
          </cell>
          <cell r="I1470">
            <v>2001</v>
          </cell>
        </row>
        <row r="1471">
          <cell r="A1471">
            <v>187230</v>
          </cell>
          <cell r="B1471" t="str">
            <v>00</v>
          </cell>
          <cell r="C1471">
            <v>187</v>
          </cell>
          <cell r="D1471">
            <v>2300</v>
          </cell>
          <cell r="F1471">
            <v>6920590</v>
          </cell>
          <cell r="G1471">
            <v>6421521</v>
          </cell>
          <cell r="H1471">
            <v>499069</v>
          </cell>
          <cell r="I1471">
            <v>2001</v>
          </cell>
        </row>
        <row r="1472">
          <cell r="A1472">
            <v>187240.1</v>
          </cell>
          <cell r="B1472" t="str">
            <v>00</v>
          </cell>
          <cell r="C1472">
            <v>187</v>
          </cell>
          <cell r="D1472">
            <v>2401</v>
          </cell>
          <cell r="F1472">
            <v>7278744</v>
          </cell>
          <cell r="G1472">
            <v>6856821</v>
          </cell>
          <cell r="H1472">
            <v>421923</v>
          </cell>
          <cell r="I1472">
            <v>2001</v>
          </cell>
        </row>
        <row r="1473">
          <cell r="A1473">
            <v>187350</v>
          </cell>
          <cell r="B1473" t="str">
            <v>00</v>
          </cell>
          <cell r="C1473">
            <v>187</v>
          </cell>
          <cell r="D1473">
            <v>3500</v>
          </cell>
          <cell r="F1473">
            <v>7499285</v>
          </cell>
          <cell r="G1473">
            <v>7135062</v>
          </cell>
          <cell r="H1473">
            <v>364223</v>
          </cell>
          <cell r="I1473">
            <v>2001</v>
          </cell>
        </row>
        <row r="1474">
          <cell r="A1474">
            <v>187450</v>
          </cell>
          <cell r="B1474" t="str">
            <v>00</v>
          </cell>
          <cell r="C1474">
            <v>187</v>
          </cell>
          <cell r="D1474">
            <v>4500</v>
          </cell>
          <cell r="F1474">
            <v>7221902</v>
          </cell>
          <cell r="G1474">
            <v>6863331</v>
          </cell>
          <cell r="H1474">
            <v>358571</v>
          </cell>
          <cell r="I1474">
            <v>2001</v>
          </cell>
        </row>
        <row r="1475">
          <cell r="A1475">
            <v>187490.1</v>
          </cell>
          <cell r="B1475" t="str">
            <v>00</v>
          </cell>
          <cell r="C1475">
            <v>187</v>
          </cell>
          <cell r="D1475">
            <v>4901</v>
          </cell>
          <cell r="F1475">
            <v>8377460</v>
          </cell>
          <cell r="G1475">
            <v>7952173</v>
          </cell>
          <cell r="H1475">
            <v>425287</v>
          </cell>
          <cell r="I1475">
            <v>2001</v>
          </cell>
        </row>
        <row r="1476">
          <cell r="A1476">
            <v>187530</v>
          </cell>
          <cell r="B1476" t="str">
            <v>00</v>
          </cell>
          <cell r="C1476">
            <v>187</v>
          </cell>
          <cell r="D1476">
            <v>5300</v>
          </cell>
          <cell r="F1476">
            <v>7135972</v>
          </cell>
          <cell r="G1476">
            <v>6662658</v>
          </cell>
          <cell r="H1476">
            <v>473314</v>
          </cell>
          <cell r="I1476">
            <v>2001</v>
          </cell>
        </row>
        <row r="1477">
          <cell r="A1477">
            <v>187570.1</v>
          </cell>
          <cell r="B1477" t="str">
            <v>00</v>
          </cell>
          <cell r="C1477">
            <v>187</v>
          </cell>
          <cell r="D1477">
            <v>5701</v>
          </cell>
          <cell r="F1477">
            <v>7765197</v>
          </cell>
          <cell r="G1477">
            <v>7398159</v>
          </cell>
          <cell r="H1477">
            <v>367038</v>
          </cell>
          <cell r="I1477">
            <v>2000</v>
          </cell>
        </row>
        <row r="1478">
          <cell r="A1478">
            <v>187610.1</v>
          </cell>
          <cell r="B1478" t="str">
            <v>00</v>
          </cell>
          <cell r="C1478">
            <v>187</v>
          </cell>
          <cell r="D1478">
            <v>6101</v>
          </cell>
          <cell r="F1478">
            <v>6891936</v>
          </cell>
          <cell r="G1478">
            <v>6365695</v>
          </cell>
          <cell r="H1478">
            <v>526241</v>
          </cell>
          <cell r="I1478">
            <v>2001</v>
          </cell>
        </row>
        <row r="1479">
          <cell r="A1479">
            <v>187620</v>
          </cell>
          <cell r="B1479" t="str">
            <v>00</v>
          </cell>
          <cell r="C1479">
            <v>187</v>
          </cell>
          <cell r="D1479">
            <v>6200</v>
          </cell>
          <cell r="F1479">
            <v>28314398</v>
          </cell>
          <cell r="G1479">
            <v>26300110</v>
          </cell>
          <cell r="H1479">
            <v>2014288</v>
          </cell>
          <cell r="I1479">
            <v>2001</v>
          </cell>
        </row>
        <row r="1480">
          <cell r="A1480">
            <v>187620.1</v>
          </cell>
          <cell r="B1480" t="str">
            <v>00</v>
          </cell>
          <cell r="C1480">
            <v>187</v>
          </cell>
          <cell r="D1480">
            <v>6201</v>
          </cell>
          <cell r="F1480">
            <v>28196158</v>
          </cell>
          <cell r="G1480">
            <v>26244757</v>
          </cell>
          <cell r="H1480">
            <v>1951401</v>
          </cell>
          <cell r="I1480">
            <v>2001</v>
          </cell>
        </row>
        <row r="1481">
          <cell r="A1481">
            <v>187640.1</v>
          </cell>
          <cell r="B1481" t="str">
            <v>00</v>
          </cell>
          <cell r="C1481">
            <v>187</v>
          </cell>
          <cell r="D1481">
            <v>6401</v>
          </cell>
          <cell r="F1481">
            <v>7159834</v>
          </cell>
          <cell r="G1481">
            <v>6739129</v>
          </cell>
          <cell r="H1481">
            <v>420705</v>
          </cell>
          <cell r="I1481">
            <v>2001</v>
          </cell>
        </row>
        <row r="1482">
          <cell r="A1482">
            <v>187711.1</v>
          </cell>
          <cell r="B1482" t="str">
            <v>00</v>
          </cell>
          <cell r="C1482">
            <v>187</v>
          </cell>
          <cell r="D1482">
            <v>7111</v>
          </cell>
          <cell r="F1482">
            <v>7307084</v>
          </cell>
          <cell r="G1482">
            <v>6791435</v>
          </cell>
          <cell r="H1482">
            <v>515649</v>
          </cell>
          <cell r="I1482">
            <v>2001</v>
          </cell>
        </row>
        <row r="1483">
          <cell r="A1483">
            <v>187730</v>
          </cell>
          <cell r="B1483" t="str">
            <v>00</v>
          </cell>
          <cell r="C1483">
            <v>187</v>
          </cell>
          <cell r="D1483">
            <v>7300</v>
          </cell>
          <cell r="F1483">
            <v>6212929</v>
          </cell>
          <cell r="G1483">
            <v>5743669</v>
          </cell>
          <cell r="H1483">
            <v>469260</v>
          </cell>
          <cell r="I1483">
            <v>2001</v>
          </cell>
        </row>
        <row r="1484">
          <cell r="A1484">
            <v>187741.1</v>
          </cell>
          <cell r="B1484" t="str">
            <v>00</v>
          </cell>
          <cell r="C1484">
            <v>187</v>
          </cell>
          <cell r="D1484">
            <v>7411</v>
          </cell>
          <cell r="F1484">
            <v>7422178</v>
          </cell>
          <cell r="G1484">
            <v>6899649</v>
          </cell>
          <cell r="H1484">
            <v>522529</v>
          </cell>
          <cell r="I1484">
            <v>2001</v>
          </cell>
        </row>
        <row r="1485">
          <cell r="A1485">
            <v>187742.1</v>
          </cell>
          <cell r="B1485" t="str">
            <v>00</v>
          </cell>
          <cell r="C1485">
            <v>187</v>
          </cell>
          <cell r="D1485">
            <v>7421</v>
          </cell>
          <cell r="F1485">
            <v>8451521</v>
          </cell>
          <cell r="G1485">
            <v>7918983</v>
          </cell>
          <cell r="H1485">
            <v>532538</v>
          </cell>
          <cell r="I1485">
            <v>2001</v>
          </cell>
        </row>
        <row r="1486">
          <cell r="A1486">
            <v>187750</v>
          </cell>
          <cell r="B1486" t="str">
            <v>00</v>
          </cell>
          <cell r="C1486">
            <v>187</v>
          </cell>
          <cell r="D1486">
            <v>7500</v>
          </cell>
          <cell r="F1486">
            <v>6718838</v>
          </cell>
          <cell r="G1486">
            <v>6359999</v>
          </cell>
          <cell r="H1486">
            <v>358839</v>
          </cell>
          <cell r="I1486">
            <v>2001</v>
          </cell>
        </row>
        <row r="1487">
          <cell r="A1487">
            <v>187760</v>
          </cell>
          <cell r="B1487" t="str">
            <v>00</v>
          </cell>
          <cell r="C1487">
            <v>187</v>
          </cell>
          <cell r="D1487">
            <v>7600</v>
          </cell>
          <cell r="F1487">
            <v>6476446</v>
          </cell>
          <cell r="G1487">
            <v>6005023</v>
          </cell>
          <cell r="H1487">
            <v>471423</v>
          </cell>
          <cell r="I1487">
            <v>2000</v>
          </cell>
        </row>
        <row r="1488">
          <cell r="A1488">
            <v>187830</v>
          </cell>
          <cell r="B1488" t="str">
            <v>00</v>
          </cell>
          <cell r="C1488">
            <v>187</v>
          </cell>
          <cell r="D1488">
            <v>8300</v>
          </cell>
          <cell r="F1488">
            <v>6955785</v>
          </cell>
          <cell r="G1488">
            <v>6274294</v>
          </cell>
          <cell r="H1488">
            <v>681491</v>
          </cell>
          <cell r="I1488">
            <v>1998</v>
          </cell>
        </row>
        <row r="1489">
          <cell r="A1489">
            <v>187850</v>
          </cell>
          <cell r="B1489" t="str">
            <v>00</v>
          </cell>
          <cell r="C1489">
            <v>187</v>
          </cell>
          <cell r="D1489">
            <v>8500</v>
          </cell>
          <cell r="F1489">
            <v>7658912</v>
          </cell>
          <cell r="G1489">
            <v>7059674</v>
          </cell>
          <cell r="H1489">
            <v>599238</v>
          </cell>
          <cell r="I1489">
            <v>1998</v>
          </cell>
        </row>
        <row r="1490">
          <cell r="A1490">
            <v>187852</v>
          </cell>
          <cell r="B1490" t="str">
            <v>00</v>
          </cell>
          <cell r="C1490">
            <v>187</v>
          </cell>
          <cell r="D1490">
            <v>8520</v>
          </cell>
          <cell r="F1490">
            <v>7014887</v>
          </cell>
          <cell r="G1490">
            <v>6654298</v>
          </cell>
          <cell r="H1490">
            <v>360589</v>
          </cell>
          <cell r="I1490">
            <v>2000</v>
          </cell>
        </row>
        <row r="1491">
          <cell r="A1491">
            <v>187890.1</v>
          </cell>
          <cell r="B1491" t="str">
            <v>00</v>
          </cell>
          <cell r="C1491">
            <v>187</v>
          </cell>
          <cell r="D1491">
            <v>8901</v>
          </cell>
          <cell r="F1491">
            <v>8196371</v>
          </cell>
          <cell r="G1491">
            <v>7771009</v>
          </cell>
          <cell r="H1491">
            <v>425362</v>
          </cell>
          <cell r="I1491">
            <v>2001</v>
          </cell>
        </row>
        <row r="1492">
          <cell r="A1492">
            <v>188010</v>
          </cell>
          <cell r="B1492" t="str">
            <v>00</v>
          </cell>
          <cell r="C1492">
            <v>188</v>
          </cell>
          <cell r="D1492">
            <v>100</v>
          </cell>
          <cell r="F1492">
            <v>8669182</v>
          </cell>
          <cell r="G1492">
            <v>7615988</v>
          </cell>
          <cell r="H1492">
            <v>1053194</v>
          </cell>
          <cell r="I1492">
            <v>2001</v>
          </cell>
        </row>
        <row r="1493">
          <cell r="A1493">
            <v>188011</v>
          </cell>
          <cell r="B1493" t="str">
            <v>00</v>
          </cell>
          <cell r="C1493">
            <v>188</v>
          </cell>
          <cell r="D1493">
            <v>110</v>
          </cell>
          <cell r="F1493">
            <v>11856321</v>
          </cell>
          <cell r="G1493">
            <v>10424162</v>
          </cell>
          <cell r="H1493">
            <v>1432159</v>
          </cell>
          <cell r="I1493">
            <v>2001</v>
          </cell>
        </row>
        <row r="1494">
          <cell r="A1494">
            <v>188030</v>
          </cell>
          <cell r="B1494" t="str">
            <v>00</v>
          </cell>
          <cell r="C1494">
            <v>188</v>
          </cell>
          <cell r="D1494">
            <v>300</v>
          </cell>
          <cell r="F1494">
            <v>8581781</v>
          </cell>
          <cell r="G1494">
            <v>7527466</v>
          </cell>
          <cell r="H1494">
            <v>1054315</v>
          </cell>
          <cell r="I1494">
            <v>2001</v>
          </cell>
        </row>
        <row r="1495">
          <cell r="A1495">
            <v>188031</v>
          </cell>
          <cell r="B1495" t="str">
            <v>00</v>
          </cell>
          <cell r="C1495">
            <v>188</v>
          </cell>
          <cell r="D1495">
            <v>310</v>
          </cell>
          <cell r="F1495">
            <v>11722561</v>
          </cell>
          <cell r="G1495">
            <v>10490111</v>
          </cell>
          <cell r="H1495">
            <v>1232450</v>
          </cell>
          <cell r="I1495">
            <v>2001</v>
          </cell>
        </row>
        <row r="1496">
          <cell r="A1496">
            <v>188040</v>
          </cell>
          <cell r="B1496" t="str">
            <v>00</v>
          </cell>
          <cell r="C1496">
            <v>188</v>
          </cell>
          <cell r="D1496">
            <v>400</v>
          </cell>
          <cell r="F1496">
            <v>8941491</v>
          </cell>
          <cell r="G1496">
            <v>7805263</v>
          </cell>
          <cell r="H1496">
            <v>1136228</v>
          </cell>
          <cell r="I1496">
            <v>2001</v>
          </cell>
        </row>
        <row r="1497">
          <cell r="A1497">
            <v>188041</v>
          </cell>
          <cell r="B1497" t="str">
            <v>00</v>
          </cell>
          <cell r="C1497">
            <v>188</v>
          </cell>
          <cell r="D1497">
            <v>410</v>
          </cell>
          <cell r="F1497">
            <v>12180768</v>
          </cell>
          <cell r="G1497">
            <v>10759872</v>
          </cell>
          <cell r="H1497">
            <v>1420896</v>
          </cell>
          <cell r="I1497">
            <v>2001</v>
          </cell>
        </row>
        <row r="1498">
          <cell r="A1498">
            <v>188050</v>
          </cell>
          <cell r="B1498" t="str">
            <v>00</v>
          </cell>
          <cell r="C1498">
            <v>188</v>
          </cell>
          <cell r="D1498">
            <v>500</v>
          </cell>
          <cell r="F1498">
            <v>8854685</v>
          </cell>
          <cell r="G1498">
            <v>7712632</v>
          </cell>
          <cell r="H1498">
            <v>1142053</v>
          </cell>
          <cell r="I1498">
            <v>2001</v>
          </cell>
        </row>
        <row r="1499">
          <cell r="A1499">
            <v>188051</v>
          </cell>
          <cell r="B1499" t="str">
            <v>00</v>
          </cell>
          <cell r="C1499">
            <v>188</v>
          </cell>
          <cell r="D1499">
            <v>510</v>
          </cell>
          <cell r="F1499">
            <v>12029259</v>
          </cell>
          <cell r="G1499">
            <v>10662381</v>
          </cell>
          <cell r="H1499">
            <v>1366878</v>
          </cell>
          <cell r="I1499">
            <v>2001</v>
          </cell>
        </row>
        <row r="1500">
          <cell r="A1500">
            <v>188110</v>
          </cell>
          <cell r="B1500" t="str">
            <v>00</v>
          </cell>
          <cell r="C1500">
            <v>188</v>
          </cell>
          <cell r="D1500">
            <v>1100</v>
          </cell>
          <cell r="F1500">
            <v>8817360</v>
          </cell>
          <cell r="G1500">
            <v>7781106</v>
          </cell>
          <cell r="H1500">
            <v>1036254</v>
          </cell>
          <cell r="I1500">
            <v>2001</v>
          </cell>
        </row>
        <row r="1501">
          <cell r="A1501">
            <v>188113</v>
          </cell>
          <cell r="B1501" t="str">
            <v>00</v>
          </cell>
          <cell r="C1501">
            <v>188</v>
          </cell>
          <cell r="D1501">
            <v>1130</v>
          </cell>
          <cell r="F1501">
            <v>9904493</v>
          </cell>
          <cell r="G1501">
            <v>8993293</v>
          </cell>
          <cell r="H1501">
            <v>911200</v>
          </cell>
          <cell r="I1501">
            <v>2001</v>
          </cell>
        </row>
        <row r="1502">
          <cell r="A1502">
            <v>188117</v>
          </cell>
          <cell r="B1502" t="str">
            <v>00</v>
          </cell>
          <cell r="C1502">
            <v>188</v>
          </cell>
          <cell r="D1502">
            <v>1170</v>
          </cell>
          <cell r="F1502">
            <v>13188356</v>
          </cell>
          <cell r="G1502">
            <v>12130720</v>
          </cell>
          <cell r="H1502">
            <v>1057636</v>
          </cell>
          <cell r="I1502">
            <v>2001</v>
          </cell>
        </row>
        <row r="1503">
          <cell r="A1503">
            <v>188120</v>
          </cell>
          <cell r="B1503" t="str">
            <v>00</v>
          </cell>
          <cell r="C1503">
            <v>188</v>
          </cell>
          <cell r="D1503">
            <v>1200</v>
          </cell>
          <cell r="F1503">
            <v>9150459</v>
          </cell>
          <cell r="G1503">
            <v>8045000</v>
          </cell>
          <cell r="H1503">
            <v>1105459</v>
          </cell>
          <cell r="I1503">
            <v>2001</v>
          </cell>
        </row>
        <row r="1504">
          <cell r="A1504">
            <v>188123</v>
          </cell>
          <cell r="B1504" t="str">
            <v>00</v>
          </cell>
          <cell r="C1504">
            <v>188</v>
          </cell>
          <cell r="D1504">
            <v>1230</v>
          </cell>
          <cell r="F1504">
            <v>10266607</v>
          </cell>
          <cell r="G1504">
            <v>9026000</v>
          </cell>
          <cell r="H1504">
            <v>1240607</v>
          </cell>
          <cell r="I1504">
            <v>2001</v>
          </cell>
        </row>
        <row r="1505">
          <cell r="A1505">
            <v>188130</v>
          </cell>
          <cell r="B1505" t="str">
            <v>00</v>
          </cell>
          <cell r="C1505">
            <v>188</v>
          </cell>
          <cell r="D1505">
            <v>1300</v>
          </cell>
          <cell r="F1505">
            <v>8732837</v>
          </cell>
          <cell r="G1505">
            <v>7701949</v>
          </cell>
          <cell r="H1505">
            <v>1030888</v>
          </cell>
          <cell r="I1505">
            <v>2001</v>
          </cell>
        </row>
        <row r="1506">
          <cell r="A1506">
            <v>188140</v>
          </cell>
          <cell r="B1506" t="str">
            <v>00</v>
          </cell>
          <cell r="C1506">
            <v>188</v>
          </cell>
          <cell r="D1506">
            <v>1400</v>
          </cell>
          <cell r="F1506">
            <v>9130660</v>
          </cell>
          <cell r="G1506">
            <v>8007030</v>
          </cell>
          <cell r="H1506">
            <v>1123630</v>
          </cell>
          <cell r="I1506">
            <v>2001</v>
          </cell>
        </row>
        <row r="1507">
          <cell r="A1507">
            <v>188143</v>
          </cell>
          <cell r="B1507" t="str">
            <v>00</v>
          </cell>
          <cell r="C1507">
            <v>188</v>
          </cell>
          <cell r="D1507">
            <v>1430</v>
          </cell>
          <cell r="F1507">
            <v>10227760</v>
          </cell>
          <cell r="G1507">
            <v>9408760</v>
          </cell>
          <cell r="H1507">
            <v>819000</v>
          </cell>
          <cell r="I1507">
            <v>2001</v>
          </cell>
        </row>
        <row r="1508">
          <cell r="A1508">
            <v>188147</v>
          </cell>
          <cell r="B1508" t="str">
            <v>00</v>
          </cell>
          <cell r="C1508">
            <v>188</v>
          </cell>
          <cell r="D1508">
            <v>1470</v>
          </cell>
          <cell r="F1508">
            <v>13632909</v>
          </cell>
          <cell r="G1508">
            <v>12269618</v>
          </cell>
          <cell r="H1508">
            <v>1363291</v>
          </cell>
          <cell r="I1508">
            <v>2001</v>
          </cell>
        </row>
        <row r="1509">
          <cell r="A1509">
            <v>188150</v>
          </cell>
          <cell r="B1509" t="str">
            <v>00</v>
          </cell>
          <cell r="C1509">
            <v>188</v>
          </cell>
          <cell r="D1509">
            <v>1500</v>
          </cell>
          <cell r="F1509">
            <v>9046138</v>
          </cell>
          <cell r="G1509">
            <v>7917208</v>
          </cell>
          <cell r="H1509">
            <v>1128930</v>
          </cell>
          <cell r="I1509">
            <v>2001</v>
          </cell>
        </row>
        <row r="1510">
          <cell r="A1510">
            <v>188210</v>
          </cell>
          <cell r="B1510" t="str">
            <v>00</v>
          </cell>
          <cell r="C1510">
            <v>188</v>
          </cell>
          <cell r="D1510">
            <v>2100</v>
          </cell>
          <cell r="F1510">
            <v>9386995</v>
          </cell>
          <cell r="G1510">
            <v>8286346</v>
          </cell>
          <cell r="H1510">
            <v>1100649</v>
          </cell>
          <cell r="I1510">
            <v>2001</v>
          </cell>
        </row>
        <row r="1511">
          <cell r="A1511">
            <v>188211</v>
          </cell>
          <cell r="B1511" t="str">
            <v>00</v>
          </cell>
          <cell r="C1511">
            <v>188</v>
          </cell>
          <cell r="D1511">
            <v>2110</v>
          </cell>
          <cell r="F1511">
            <v>12314229</v>
          </cell>
          <cell r="G1511">
            <v>10872720</v>
          </cell>
          <cell r="H1511">
            <v>1441509</v>
          </cell>
          <cell r="I1511">
            <v>2001</v>
          </cell>
        </row>
        <row r="1512">
          <cell r="A1512">
            <v>188213</v>
          </cell>
          <cell r="B1512" t="str">
            <v>00</v>
          </cell>
          <cell r="C1512">
            <v>188</v>
          </cell>
          <cell r="D1512">
            <v>2130</v>
          </cell>
          <cell r="F1512">
            <v>10145914</v>
          </cell>
          <cell r="G1512">
            <v>8953817</v>
          </cell>
          <cell r="H1512">
            <v>1192097</v>
          </cell>
          <cell r="I1512">
            <v>2001</v>
          </cell>
        </row>
        <row r="1513">
          <cell r="A1513">
            <v>188215</v>
          </cell>
          <cell r="B1513" t="str">
            <v>00</v>
          </cell>
          <cell r="C1513">
            <v>188</v>
          </cell>
          <cell r="D1513">
            <v>2150</v>
          </cell>
          <cell r="F1513">
            <v>12874155</v>
          </cell>
          <cell r="G1513">
            <v>11783818</v>
          </cell>
          <cell r="H1513">
            <v>1090337</v>
          </cell>
          <cell r="I1513">
            <v>2001</v>
          </cell>
        </row>
        <row r="1514">
          <cell r="A1514">
            <v>188217</v>
          </cell>
          <cell r="B1514" t="str">
            <v>00</v>
          </cell>
          <cell r="C1514">
            <v>188</v>
          </cell>
          <cell r="D1514">
            <v>2170</v>
          </cell>
          <cell r="F1514">
            <v>13574133</v>
          </cell>
          <cell r="G1514">
            <v>12089893</v>
          </cell>
          <cell r="H1514">
            <v>1484240</v>
          </cell>
          <cell r="I1514">
            <v>2001</v>
          </cell>
        </row>
        <row r="1515">
          <cell r="A1515">
            <v>188220</v>
          </cell>
          <cell r="B1515" t="str">
            <v>00</v>
          </cell>
          <cell r="C1515">
            <v>188</v>
          </cell>
          <cell r="D1515">
            <v>2200</v>
          </cell>
          <cell r="F1515">
            <v>9838781</v>
          </cell>
          <cell r="G1515">
            <v>9182000</v>
          </cell>
          <cell r="H1515">
            <v>656781</v>
          </cell>
          <cell r="I1515">
            <v>2001</v>
          </cell>
        </row>
        <row r="1516">
          <cell r="A1516">
            <v>188223</v>
          </cell>
          <cell r="B1516" t="str">
            <v>00</v>
          </cell>
          <cell r="C1516">
            <v>188</v>
          </cell>
          <cell r="D1516">
            <v>2230</v>
          </cell>
          <cell r="F1516">
            <v>10582522</v>
          </cell>
          <cell r="G1516">
            <v>9961442</v>
          </cell>
          <cell r="H1516">
            <v>621080</v>
          </cell>
          <cell r="I1516">
            <v>2001</v>
          </cell>
        </row>
        <row r="1517">
          <cell r="A1517">
            <v>188227</v>
          </cell>
          <cell r="B1517" t="str">
            <v>00</v>
          </cell>
          <cell r="C1517">
            <v>188</v>
          </cell>
          <cell r="D1517">
            <v>2270</v>
          </cell>
          <cell r="F1517">
            <v>13733565</v>
          </cell>
          <cell r="G1517">
            <v>13019096</v>
          </cell>
          <cell r="H1517">
            <v>714469</v>
          </cell>
          <cell r="I1517">
            <v>2001</v>
          </cell>
        </row>
        <row r="1518">
          <cell r="A1518">
            <v>188230</v>
          </cell>
          <cell r="B1518" t="str">
            <v>00</v>
          </cell>
          <cell r="C1518">
            <v>188</v>
          </cell>
          <cell r="D1518">
            <v>2300</v>
          </cell>
          <cell r="F1518">
            <v>9302456</v>
          </cell>
          <cell r="G1518">
            <v>8223218</v>
          </cell>
          <cell r="H1518">
            <v>1079238</v>
          </cell>
          <cell r="I1518">
            <v>2001</v>
          </cell>
        </row>
        <row r="1519">
          <cell r="A1519">
            <v>188231</v>
          </cell>
          <cell r="B1519" t="str">
            <v>00</v>
          </cell>
          <cell r="C1519">
            <v>188</v>
          </cell>
          <cell r="D1519">
            <v>2310</v>
          </cell>
          <cell r="F1519">
            <v>12120803</v>
          </cell>
          <cell r="G1519">
            <v>10860017</v>
          </cell>
          <cell r="H1519">
            <v>1260786</v>
          </cell>
          <cell r="I1519">
            <v>2001</v>
          </cell>
        </row>
        <row r="1520">
          <cell r="A1520">
            <v>188233</v>
          </cell>
          <cell r="B1520" t="str">
            <v>00</v>
          </cell>
          <cell r="C1520">
            <v>188</v>
          </cell>
          <cell r="D1520">
            <v>2330</v>
          </cell>
          <cell r="F1520">
            <v>10021144</v>
          </cell>
          <cell r="G1520">
            <v>8831249</v>
          </cell>
          <cell r="H1520">
            <v>1189895</v>
          </cell>
          <cell r="I1520">
            <v>2001</v>
          </cell>
        </row>
        <row r="1521">
          <cell r="A1521">
            <v>188235</v>
          </cell>
          <cell r="B1521" t="str">
            <v>00</v>
          </cell>
          <cell r="C1521">
            <v>188</v>
          </cell>
          <cell r="D1521">
            <v>2350</v>
          </cell>
          <cell r="F1521">
            <v>12683814</v>
          </cell>
          <cell r="G1521">
            <v>11591678</v>
          </cell>
          <cell r="H1521">
            <v>1092136</v>
          </cell>
          <cell r="I1521">
            <v>2001</v>
          </cell>
        </row>
        <row r="1522">
          <cell r="A1522">
            <v>188237</v>
          </cell>
          <cell r="B1522" t="str">
            <v>00</v>
          </cell>
          <cell r="C1522">
            <v>188</v>
          </cell>
          <cell r="D1522">
            <v>2370</v>
          </cell>
          <cell r="F1522">
            <v>13466322</v>
          </cell>
          <cell r="G1522">
            <v>12140991</v>
          </cell>
          <cell r="H1522">
            <v>1325331</v>
          </cell>
          <cell r="I1522">
            <v>2001</v>
          </cell>
        </row>
        <row r="1523">
          <cell r="A1523">
            <v>188240</v>
          </cell>
          <cell r="B1523" t="str">
            <v>00</v>
          </cell>
          <cell r="C1523">
            <v>188</v>
          </cell>
          <cell r="D1523">
            <v>2400</v>
          </cell>
          <cell r="F1523">
            <v>9674852</v>
          </cell>
          <cell r="G1523">
            <v>8502572</v>
          </cell>
          <cell r="H1523">
            <v>1172280</v>
          </cell>
          <cell r="I1523">
            <v>2001</v>
          </cell>
        </row>
        <row r="1524">
          <cell r="A1524">
            <v>188241</v>
          </cell>
          <cell r="B1524" t="str">
            <v>00</v>
          </cell>
          <cell r="C1524">
            <v>188</v>
          </cell>
          <cell r="D1524">
            <v>2410</v>
          </cell>
          <cell r="F1524">
            <v>12606115</v>
          </cell>
          <cell r="G1524">
            <v>11163963</v>
          </cell>
          <cell r="H1524">
            <v>1442152</v>
          </cell>
          <cell r="I1524">
            <v>2001</v>
          </cell>
        </row>
        <row r="1525">
          <cell r="A1525">
            <v>188243</v>
          </cell>
          <cell r="B1525" t="str">
            <v>00</v>
          </cell>
          <cell r="C1525">
            <v>188</v>
          </cell>
          <cell r="D1525">
            <v>2430</v>
          </cell>
          <cell r="F1525">
            <v>10433091</v>
          </cell>
          <cell r="G1525">
            <v>9159074</v>
          </cell>
          <cell r="H1525">
            <v>1274017</v>
          </cell>
          <cell r="I1525">
            <v>2001</v>
          </cell>
        </row>
        <row r="1526">
          <cell r="A1526">
            <v>188245</v>
          </cell>
          <cell r="B1526" t="str">
            <v>00</v>
          </cell>
          <cell r="C1526">
            <v>188</v>
          </cell>
          <cell r="D1526">
            <v>2450</v>
          </cell>
          <cell r="F1526">
            <v>13167173</v>
          </cell>
          <cell r="G1526">
            <v>11994915</v>
          </cell>
          <cell r="H1526">
            <v>1172258</v>
          </cell>
          <cell r="I1526">
            <v>2001</v>
          </cell>
        </row>
        <row r="1527">
          <cell r="A1527">
            <v>188247</v>
          </cell>
          <cell r="B1527" t="str">
            <v>00</v>
          </cell>
          <cell r="C1527">
            <v>188</v>
          </cell>
          <cell r="D1527">
            <v>2470</v>
          </cell>
          <cell r="F1527">
            <v>13919831</v>
          </cell>
          <cell r="G1527">
            <v>12412568</v>
          </cell>
          <cell r="H1527">
            <v>1507263</v>
          </cell>
          <cell r="I1527">
            <v>2001</v>
          </cell>
        </row>
        <row r="1528">
          <cell r="A1528">
            <v>188250</v>
          </cell>
          <cell r="B1528" t="str">
            <v>00</v>
          </cell>
          <cell r="C1528">
            <v>188</v>
          </cell>
          <cell r="D1528">
            <v>2500</v>
          </cell>
          <cell r="F1528">
            <v>9590330</v>
          </cell>
          <cell r="G1528">
            <v>8443512</v>
          </cell>
          <cell r="H1528">
            <v>1146818</v>
          </cell>
          <cell r="I1528">
            <v>2001</v>
          </cell>
        </row>
        <row r="1529">
          <cell r="A1529">
            <v>188251</v>
          </cell>
          <cell r="B1529" t="str">
            <v>00</v>
          </cell>
          <cell r="C1529">
            <v>188</v>
          </cell>
          <cell r="D1529">
            <v>2510</v>
          </cell>
          <cell r="F1529">
            <v>12456017</v>
          </cell>
          <cell r="G1529">
            <v>11066622</v>
          </cell>
          <cell r="H1529">
            <v>1389395</v>
          </cell>
          <cell r="I1529">
            <v>2001</v>
          </cell>
        </row>
        <row r="1530">
          <cell r="A1530">
            <v>188253</v>
          </cell>
          <cell r="B1530" t="str">
            <v>00</v>
          </cell>
          <cell r="C1530">
            <v>188</v>
          </cell>
          <cell r="D1530">
            <v>2530</v>
          </cell>
          <cell r="F1530">
            <v>10308338</v>
          </cell>
          <cell r="G1530">
            <v>9036522</v>
          </cell>
          <cell r="H1530">
            <v>1271816</v>
          </cell>
          <cell r="I1530">
            <v>2001</v>
          </cell>
        </row>
        <row r="1531">
          <cell r="A1531">
            <v>188255</v>
          </cell>
          <cell r="B1531" t="str">
            <v>00</v>
          </cell>
          <cell r="C1531">
            <v>188</v>
          </cell>
          <cell r="D1531">
            <v>2550</v>
          </cell>
          <cell r="F1531">
            <v>12976831</v>
          </cell>
          <cell r="G1531">
            <v>11802775</v>
          </cell>
          <cell r="H1531">
            <v>1174056</v>
          </cell>
          <cell r="I1531">
            <v>2001</v>
          </cell>
        </row>
        <row r="1532">
          <cell r="A1532">
            <v>188257</v>
          </cell>
          <cell r="B1532" t="str">
            <v>00</v>
          </cell>
          <cell r="C1532">
            <v>188</v>
          </cell>
          <cell r="D1532">
            <v>2570</v>
          </cell>
          <cell r="F1532">
            <v>13811312</v>
          </cell>
          <cell r="G1532">
            <v>12353845</v>
          </cell>
          <cell r="H1532">
            <v>1457467</v>
          </cell>
          <cell r="I1532">
            <v>2001</v>
          </cell>
        </row>
        <row r="1533">
          <cell r="A1533">
            <v>188260</v>
          </cell>
          <cell r="B1533" t="str">
            <v>00</v>
          </cell>
          <cell r="C1533">
            <v>188</v>
          </cell>
          <cell r="D1533">
            <v>2600</v>
          </cell>
          <cell r="F1533">
            <v>10234220</v>
          </cell>
          <cell r="G1533">
            <v>9540000</v>
          </cell>
          <cell r="H1533">
            <v>694220</v>
          </cell>
          <cell r="I1533">
            <v>2001</v>
          </cell>
        </row>
        <row r="1534">
          <cell r="A1534">
            <v>188263</v>
          </cell>
          <cell r="B1534" t="str">
            <v>00</v>
          </cell>
          <cell r="C1534">
            <v>188</v>
          </cell>
          <cell r="D1534">
            <v>2630</v>
          </cell>
          <cell r="F1534">
            <v>10977802</v>
          </cell>
          <cell r="G1534">
            <v>10319699</v>
          </cell>
          <cell r="H1534">
            <v>658103</v>
          </cell>
          <cell r="I1534">
            <v>2001</v>
          </cell>
        </row>
        <row r="1535">
          <cell r="A1535">
            <v>188267</v>
          </cell>
          <cell r="B1535" t="str">
            <v>00</v>
          </cell>
          <cell r="C1535">
            <v>188</v>
          </cell>
          <cell r="D1535">
            <v>2670</v>
          </cell>
          <cell r="F1535">
            <v>14130770</v>
          </cell>
          <cell r="G1535">
            <v>13378599</v>
          </cell>
          <cell r="H1535">
            <v>752171</v>
          </cell>
          <cell r="I1535">
            <v>2001</v>
          </cell>
        </row>
        <row r="1536">
          <cell r="A1536">
            <v>188313</v>
          </cell>
          <cell r="B1536" t="str">
            <v>00</v>
          </cell>
          <cell r="C1536">
            <v>188</v>
          </cell>
          <cell r="D1536">
            <v>3130</v>
          </cell>
          <cell r="F1536">
            <v>10587123</v>
          </cell>
          <cell r="G1536">
            <v>9384023</v>
          </cell>
          <cell r="H1536">
            <v>1203100</v>
          </cell>
          <cell r="I1536">
            <v>2001</v>
          </cell>
        </row>
        <row r="1537">
          <cell r="A1537">
            <v>188317</v>
          </cell>
          <cell r="B1537" t="str">
            <v>00</v>
          </cell>
          <cell r="C1537">
            <v>188</v>
          </cell>
          <cell r="D1537">
            <v>3170</v>
          </cell>
          <cell r="F1537">
            <v>14013009</v>
          </cell>
          <cell r="G1537">
            <v>12515550</v>
          </cell>
          <cell r="H1537">
            <v>1497459</v>
          </cell>
          <cell r="I1537">
            <v>2001</v>
          </cell>
        </row>
        <row r="1538">
          <cell r="A1538">
            <v>188333</v>
          </cell>
          <cell r="B1538" t="str">
            <v>00</v>
          </cell>
          <cell r="C1538">
            <v>188</v>
          </cell>
          <cell r="D1538">
            <v>3330</v>
          </cell>
          <cell r="F1538">
            <v>10461736</v>
          </cell>
          <cell r="G1538">
            <v>9261432</v>
          </cell>
          <cell r="H1538">
            <v>1200304</v>
          </cell>
          <cell r="I1538">
            <v>2001</v>
          </cell>
        </row>
        <row r="1539">
          <cell r="A1539">
            <v>188337</v>
          </cell>
          <cell r="B1539" t="str">
            <v>00</v>
          </cell>
          <cell r="C1539">
            <v>188</v>
          </cell>
          <cell r="D1539">
            <v>3370</v>
          </cell>
          <cell r="F1539">
            <v>13897579</v>
          </cell>
          <cell r="G1539">
            <v>12559327</v>
          </cell>
          <cell r="H1539">
            <v>1338252</v>
          </cell>
          <cell r="I1539">
            <v>2001</v>
          </cell>
        </row>
        <row r="1540">
          <cell r="A1540">
            <v>188343</v>
          </cell>
          <cell r="B1540" t="str">
            <v>00</v>
          </cell>
          <cell r="C1540">
            <v>188</v>
          </cell>
          <cell r="D1540">
            <v>3430</v>
          </cell>
          <cell r="F1540">
            <v>10880887</v>
          </cell>
          <cell r="G1540">
            <v>9595238</v>
          </cell>
          <cell r="H1540">
            <v>1285649</v>
          </cell>
          <cell r="I1540">
            <v>2001</v>
          </cell>
        </row>
        <row r="1541">
          <cell r="A1541">
            <v>188345</v>
          </cell>
          <cell r="B1541" t="str">
            <v>00</v>
          </cell>
          <cell r="C1541">
            <v>188</v>
          </cell>
          <cell r="D1541">
            <v>3450</v>
          </cell>
          <cell r="F1541">
            <v>16088671</v>
          </cell>
          <cell r="G1541">
            <v>14187000</v>
          </cell>
          <cell r="H1541">
            <v>1901671</v>
          </cell>
          <cell r="I1541">
            <v>2001</v>
          </cell>
        </row>
        <row r="1542">
          <cell r="A1542">
            <v>188347</v>
          </cell>
          <cell r="B1542" t="str">
            <v>00</v>
          </cell>
          <cell r="C1542">
            <v>188</v>
          </cell>
          <cell r="D1542">
            <v>3470</v>
          </cell>
          <cell r="F1542">
            <v>14360702</v>
          </cell>
          <cell r="G1542">
            <v>12840178</v>
          </cell>
          <cell r="H1542">
            <v>1520524</v>
          </cell>
          <cell r="I1542">
            <v>2001</v>
          </cell>
        </row>
        <row r="1543">
          <cell r="A1543">
            <v>188353</v>
          </cell>
          <cell r="B1543" t="str">
            <v>00</v>
          </cell>
          <cell r="C1543">
            <v>188</v>
          </cell>
          <cell r="D1543">
            <v>3530</v>
          </cell>
          <cell r="F1543">
            <v>10756095</v>
          </cell>
          <cell r="G1543">
            <v>9472647</v>
          </cell>
          <cell r="H1543">
            <v>1283448</v>
          </cell>
          <cell r="I1543">
            <v>2001</v>
          </cell>
        </row>
        <row r="1544">
          <cell r="A1544">
            <v>188357</v>
          </cell>
          <cell r="B1544" t="str">
            <v>00</v>
          </cell>
          <cell r="C1544">
            <v>188</v>
          </cell>
          <cell r="D1544">
            <v>3570</v>
          </cell>
          <cell r="F1544">
            <v>14251581</v>
          </cell>
          <cell r="G1544">
            <v>12780853</v>
          </cell>
          <cell r="H1544">
            <v>1470728</v>
          </cell>
          <cell r="I1544">
            <v>2001</v>
          </cell>
        </row>
        <row r="1545">
          <cell r="A1545">
            <v>188367</v>
          </cell>
          <cell r="B1545" t="str">
            <v>00</v>
          </cell>
          <cell r="C1545">
            <v>188</v>
          </cell>
          <cell r="D1545">
            <v>3670</v>
          </cell>
          <cell r="F1545">
            <v>17140025</v>
          </cell>
          <cell r="G1545">
            <v>15426023</v>
          </cell>
          <cell r="H1545">
            <v>1714002</v>
          </cell>
          <cell r="I1545">
            <v>2001</v>
          </cell>
        </row>
        <row r="1546">
          <cell r="A1546">
            <v>188413</v>
          </cell>
          <cell r="B1546" t="str">
            <v>00</v>
          </cell>
          <cell r="C1546">
            <v>188</v>
          </cell>
          <cell r="D1546">
            <v>4130</v>
          </cell>
          <cell r="F1546">
            <v>10587123</v>
          </cell>
          <cell r="G1546">
            <v>9383000</v>
          </cell>
          <cell r="H1546">
            <v>1204123</v>
          </cell>
          <cell r="I1546">
            <v>2001</v>
          </cell>
        </row>
        <row r="1547">
          <cell r="A1547">
            <v>188417</v>
          </cell>
          <cell r="B1547" t="str">
            <v>00</v>
          </cell>
          <cell r="C1547">
            <v>188</v>
          </cell>
          <cell r="D1547">
            <v>4170</v>
          </cell>
          <cell r="F1547">
            <v>14013009</v>
          </cell>
          <cell r="G1547">
            <v>12891968</v>
          </cell>
          <cell r="H1547">
            <v>1121041</v>
          </cell>
          <cell r="I1547">
            <v>2001</v>
          </cell>
        </row>
        <row r="1548">
          <cell r="A1548">
            <v>188419</v>
          </cell>
          <cell r="B1548" t="str">
            <v>00</v>
          </cell>
          <cell r="C1548">
            <v>188</v>
          </cell>
          <cell r="D1548">
            <v>4190</v>
          </cell>
          <cell r="F1548">
            <v>10867402</v>
          </cell>
          <cell r="G1548">
            <v>9631000</v>
          </cell>
          <cell r="H1548">
            <v>1236402</v>
          </cell>
          <cell r="I1548">
            <v>2001</v>
          </cell>
        </row>
        <row r="1549">
          <cell r="A1549">
            <v>188443</v>
          </cell>
          <cell r="B1549" t="str">
            <v>00</v>
          </cell>
          <cell r="C1549">
            <v>188</v>
          </cell>
          <cell r="D1549">
            <v>4430</v>
          </cell>
          <cell r="F1549">
            <v>10880887</v>
          </cell>
          <cell r="G1549">
            <v>9640000</v>
          </cell>
          <cell r="H1549">
            <v>1240887</v>
          </cell>
          <cell r="I1549">
            <v>2001</v>
          </cell>
        </row>
        <row r="1550">
          <cell r="A1550">
            <v>188447</v>
          </cell>
          <cell r="B1550" t="str">
            <v>00</v>
          </cell>
          <cell r="C1550">
            <v>188</v>
          </cell>
          <cell r="D1550">
            <v>4470</v>
          </cell>
          <cell r="F1550">
            <v>14360703</v>
          </cell>
          <cell r="G1550">
            <v>13608148</v>
          </cell>
          <cell r="H1550">
            <v>752555</v>
          </cell>
          <cell r="I1550">
            <v>2001</v>
          </cell>
        </row>
        <row r="1551">
          <cell r="A1551">
            <v>188510</v>
          </cell>
          <cell r="B1551" t="str">
            <v>00</v>
          </cell>
          <cell r="C1551">
            <v>188</v>
          </cell>
          <cell r="D1551">
            <v>5100</v>
          </cell>
          <cell r="F1551">
            <v>8817575</v>
          </cell>
          <cell r="G1551">
            <v>8111575</v>
          </cell>
          <cell r="H1551">
            <v>706000</v>
          </cell>
          <cell r="I1551">
            <v>2001</v>
          </cell>
        </row>
        <row r="1552">
          <cell r="A1552">
            <v>188511</v>
          </cell>
          <cell r="B1552" t="str">
            <v>00</v>
          </cell>
          <cell r="C1552">
            <v>188</v>
          </cell>
          <cell r="D1552">
            <v>5110</v>
          </cell>
          <cell r="F1552">
            <v>11918343</v>
          </cell>
          <cell r="G1552">
            <v>10965343</v>
          </cell>
          <cell r="H1552">
            <v>953000</v>
          </cell>
          <cell r="I1552">
            <v>2001</v>
          </cell>
        </row>
        <row r="1553">
          <cell r="A1553">
            <v>188513</v>
          </cell>
          <cell r="B1553" t="str">
            <v>00</v>
          </cell>
          <cell r="C1553">
            <v>188</v>
          </cell>
          <cell r="D1553">
            <v>5130</v>
          </cell>
          <cell r="F1553">
            <v>9904572</v>
          </cell>
          <cell r="G1553">
            <v>9111572</v>
          </cell>
          <cell r="H1553">
            <v>793000</v>
          </cell>
          <cell r="I1553">
            <v>2001</v>
          </cell>
        </row>
        <row r="1554">
          <cell r="A1554">
            <v>188517</v>
          </cell>
          <cell r="B1554" t="str">
            <v>00</v>
          </cell>
          <cell r="C1554">
            <v>188</v>
          </cell>
          <cell r="D1554">
            <v>5170</v>
          </cell>
          <cell r="F1554">
            <v>13143893</v>
          </cell>
          <cell r="G1554">
            <v>12089815</v>
          </cell>
          <cell r="H1554">
            <v>1054078</v>
          </cell>
          <cell r="I1554">
            <v>2001</v>
          </cell>
        </row>
        <row r="1555">
          <cell r="A1555">
            <v>188540</v>
          </cell>
          <cell r="B1555" t="str">
            <v>00</v>
          </cell>
          <cell r="C1555">
            <v>188</v>
          </cell>
          <cell r="D1555">
            <v>5400</v>
          </cell>
          <cell r="F1555">
            <v>9130875</v>
          </cell>
          <cell r="G1555">
            <v>8399875</v>
          </cell>
          <cell r="H1555">
            <v>731000</v>
          </cell>
          <cell r="I1555">
            <v>2001</v>
          </cell>
        </row>
        <row r="1556">
          <cell r="A1556">
            <v>188541</v>
          </cell>
          <cell r="B1556" t="str">
            <v>00</v>
          </cell>
          <cell r="C1556">
            <v>188</v>
          </cell>
          <cell r="D1556">
            <v>5410</v>
          </cell>
          <cell r="F1556">
            <v>12403159</v>
          </cell>
          <cell r="G1556">
            <v>11723163</v>
          </cell>
          <cell r="H1556">
            <v>679996</v>
          </cell>
          <cell r="I1556">
            <v>2001</v>
          </cell>
        </row>
        <row r="1557">
          <cell r="A1557">
            <v>188543</v>
          </cell>
          <cell r="B1557" t="str">
            <v>00</v>
          </cell>
          <cell r="C1557">
            <v>188</v>
          </cell>
          <cell r="D1557">
            <v>5430</v>
          </cell>
          <cell r="F1557">
            <v>10221334</v>
          </cell>
          <cell r="G1557">
            <v>9403334</v>
          </cell>
          <cell r="H1557">
            <v>818000</v>
          </cell>
          <cell r="I1557">
            <v>2001</v>
          </cell>
        </row>
        <row r="1558">
          <cell r="A1558">
            <v>188547</v>
          </cell>
          <cell r="B1558" t="str">
            <v>00</v>
          </cell>
          <cell r="C1558">
            <v>188</v>
          </cell>
          <cell r="D1558">
            <v>5470</v>
          </cell>
          <cell r="F1558">
            <v>13633168</v>
          </cell>
          <cell r="G1558">
            <v>12269851</v>
          </cell>
          <cell r="H1558">
            <v>1363317</v>
          </cell>
          <cell r="I1558">
            <v>2001</v>
          </cell>
        </row>
        <row r="1559">
          <cell r="A1559">
            <v>188616</v>
          </cell>
          <cell r="B1559" t="str">
            <v>00</v>
          </cell>
          <cell r="C1559">
            <v>188</v>
          </cell>
          <cell r="D1559">
            <v>6160</v>
          </cell>
          <cell r="F1559">
            <v>13434325</v>
          </cell>
          <cell r="G1559">
            <v>12334871</v>
          </cell>
          <cell r="H1559">
            <v>1099454</v>
          </cell>
          <cell r="I1559">
            <v>2001</v>
          </cell>
        </row>
        <row r="1560">
          <cell r="A1560">
            <v>188617</v>
          </cell>
          <cell r="B1560" t="str">
            <v>00</v>
          </cell>
          <cell r="C1560">
            <v>188</v>
          </cell>
          <cell r="D1560">
            <v>6170</v>
          </cell>
          <cell r="F1560">
            <v>14099919</v>
          </cell>
          <cell r="G1560">
            <v>12643000</v>
          </cell>
          <cell r="H1560">
            <v>1456919</v>
          </cell>
          <cell r="I1560">
            <v>2001</v>
          </cell>
        </row>
        <row r="1561">
          <cell r="A1561">
            <v>188619</v>
          </cell>
          <cell r="B1561" t="str">
            <v>00</v>
          </cell>
          <cell r="C1561">
            <v>188</v>
          </cell>
          <cell r="D1561">
            <v>6190</v>
          </cell>
          <cell r="F1561">
            <v>10867402</v>
          </cell>
          <cell r="G1561">
            <v>9614188</v>
          </cell>
          <cell r="H1561">
            <v>1253214</v>
          </cell>
          <cell r="I1561">
            <v>2001</v>
          </cell>
        </row>
        <row r="1562">
          <cell r="A1562">
            <v>188636</v>
          </cell>
          <cell r="B1562" t="str">
            <v>00</v>
          </cell>
          <cell r="C1562">
            <v>188</v>
          </cell>
          <cell r="D1562">
            <v>6360</v>
          </cell>
          <cell r="F1562">
            <v>13244609</v>
          </cell>
          <cell r="G1562">
            <v>12143357</v>
          </cell>
          <cell r="H1562">
            <v>1101252</v>
          </cell>
          <cell r="I1562">
            <v>2001</v>
          </cell>
        </row>
        <row r="1563">
          <cell r="A1563">
            <v>188639</v>
          </cell>
          <cell r="B1563" t="str">
            <v>00</v>
          </cell>
          <cell r="C1563">
            <v>188</v>
          </cell>
          <cell r="D1563">
            <v>6390</v>
          </cell>
          <cell r="F1563">
            <v>10742375</v>
          </cell>
          <cell r="G1563">
            <v>9491363</v>
          </cell>
          <cell r="H1563">
            <v>1251012</v>
          </cell>
          <cell r="I1563">
            <v>2001</v>
          </cell>
        </row>
        <row r="1564">
          <cell r="A1564">
            <v>188718</v>
          </cell>
          <cell r="B1564" t="str">
            <v>00</v>
          </cell>
          <cell r="C1564">
            <v>188</v>
          </cell>
          <cell r="D1564">
            <v>7180</v>
          </cell>
          <cell r="F1564">
            <v>14821540</v>
          </cell>
          <cell r="G1564">
            <v>13469559</v>
          </cell>
          <cell r="H1564">
            <v>1351981</v>
          </cell>
          <cell r="I1564">
            <v>2001</v>
          </cell>
        </row>
        <row r="1565">
          <cell r="A1565">
            <v>188738</v>
          </cell>
          <cell r="B1565" t="str">
            <v>00</v>
          </cell>
          <cell r="C1565">
            <v>188</v>
          </cell>
          <cell r="D1565">
            <v>7380</v>
          </cell>
          <cell r="F1565">
            <v>14197644</v>
          </cell>
          <cell r="G1565">
            <v>12927984</v>
          </cell>
          <cell r="H1565">
            <v>1269660</v>
          </cell>
          <cell r="I1565">
            <v>2001</v>
          </cell>
        </row>
        <row r="1566">
          <cell r="A1566">
            <v>188810</v>
          </cell>
          <cell r="B1566" t="str">
            <v>00</v>
          </cell>
          <cell r="C1566">
            <v>188</v>
          </cell>
          <cell r="D1566">
            <v>8100</v>
          </cell>
          <cell r="F1566">
            <v>9386995</v>
          </cell>
          <cell r="G1566">
            <v>8493346</v>
          </cell>
          <cell r="H1566">
            <v>893649</v>
          </cell>
          <cell r="I1566">
            <v>2001</v>
          </cell>
        </row>
        <row r="1567">
          <cell r="A1567">
            <v>188811</v>
          </cell>
          <cell r="B1567" t="str">
            <v>00</v>
          </cell>
          <cell r="C1567">
            <v>188</v>
          </cell>
          <cell r="D1567">
            <v>8110</v>
          </cell>
          <cell r="F1567">
            <v>12314229</v>
          </cell>
          <cell r="G1567">
            <v>11412720</v>
          </cell>
          <cell r="H1567">
            <v>901509</v>
          </cell>
          <cell r="I1567">
            <v>2001</v>
          </cell>
        </row>
        <row r="1568">
          <cell r="A1568">
            <v>188813</v>
          </cell>
          <cell r="B1568" t="str">
            <v>00</v>
          </cell>
          <cell r="C1568">
            <v>188</v>
          </cell>
          <cell r="D1568">
            <v>8130</v>
          </cell>
          <cell r="F1568">
            <v>10145914</v>
          </cell>
          <cell r="G1568">
            <v>8998000</v>
          </cell>
          <cell r="H1568">
            <v>1147914</v>
          </cell>
          <cell r="I1568">
            <v>2001</v>
          </cell>
        </row>
        <row r="1569">
          <cell r="A1569">
            <v>188815</v>
          </cell>
          <cell r="B1569" t="str">
            <v>00</v>
          </cell>
          <cell r="C1569">
            <v>188</v>
          </cell>
          <cell r="D1569">
            <v>8150</v>
          </cell>
          <cell r="F1569">
            <v>12874156</v>
          </cell>
          <cell r="G1569">
            <v>11800000</v>
          </cell>
          <cell r="H1569">
            <v>1074156</v>
          </cell>
          <cell r="I1569">
            <v>2001</v>
          </cell>
        </row>
        <row r="1570">
          <cell r="A1570">
            <v>188817</v>
          </cell>
          <cell r="B1570" t="str">
            <v>00</v>
          </cell>
          <cell r="C1570">
            <v>188</v>
          </cell>
          <cell r="D1570">
            <v>8170</v>
          </cell>
          <cell r="F1570">
            <v>13574133</v>
          </cell>
          <cell r="G1570">
            <v>12654893</v>
          </cell>
          <cell r="H1570">
            <v>919240</v>
          </cell>
          <cell r="I1570">
            <v>2001</v>
          </cell>
        </row>
        <row r="1571">
          <cell r="A1571">
            <v>188840</v>
          </cell>
          <cell r="B1571" t="str">
            <v>00</v>
          </cell>
          <cell r="C1571">
            <v>188</v>
          </cell>
          <cell r="D1571">
            <v>8400</v>
          </cell>
          <cell r="F1571">
            <v>9674852</v>
          </cell>
          <cell r="G1571">
            <v>8709572</v>
          </cell>
          <cell r="H1571">
            <v>965280</v>
          </cell>
          <cell r="I1571">
            <v>2001</v>
          </cell>
        </row>
        <row r="1572">
          <cell r="A1572">
            <v>188841</v>
          </cell>
          <cell r="B1572" t="str">
            <v>00</v>
          </cell>
          <cell r="C1572">
            <v>188</v>
          </cell>
          <cell r="D1572">
            <v>8410</v>
          </cell>
          <cell r="F1572">
            <v>12606115</v>
          </cell>
          <cell r="G1572">
            <v>11169000</v>
          </cell>
          <cell r="H1572">
            <v>1437115</v>
          </cell>
          <cell r="I1572">
            <v>2001</v>
          </cell>
        </row>
        <row r="1573">
          <cell r="A1573">
            <v>188843</v>
          </cell>
          <cell r="B1573" t="str">
            <v>00</v>
          </cell>
          <cell r="C1573">
            <v>188</v>
          </cell>
          <cell r="D1573">
            <v>8430</v>
          </cell>
          <cell r="F1573">
            <v>10433091</v>
          </cell>
          <cell r="G1573">
            <v>9200000</v>
          </cell>
          <cell r="H1573">
            <v>1233091</v>
          </cell>
          <cell r="I1573">
            <v>2001</v>
          </cell>
        </row>
        <row r="1574">
          <cell r="A1574">
            <v>188845</v>
          </cell>
          <cell r="B1574" t="str">
            <v>00</v>
          </cell>
          <cell r="C1574">
            <v>188</v>
          </cell>
          <cell r="D1574">
            <v>8450</v>
          </cell>
          <cell r="F1574">
            <v>13167173</v>
          </cell>
          <cell r="G1574">
            <v>12000000</v>
          </cell>
          <cell r="H1574">
            <v>1167173</v>
          </cell>
          <cell r="I1574">
            <v>2001</v>
          </cell>
        </row>
        <row r="1575">
          <cell r="A1575">
            <v>188847</v>
          </cell>
          <cell r="B1575" t="str">
            <v>00</v>
          </cell>
          <cell r="C1575">
            <v>188</v>
          </cell>
          <cell r="D1575">
            <v>8470</v>
          </cell>
          <cell r="F1575">
            <v>13919831</v>
          </cell>
          <cell r="G1575">
            <v>12332000</v>
          </cell>
          <cell r="H1575">
            <v>1587831</v>
          </cell>
          <cell r="I1575">
            <v>2001</v>
          </cell>
        </row>
        <row r="1576">
          <cell r="A1576">
            <v>188943</v>
          </cell>
          <cell r="B1576" t="str">
            <v>00</v>
          </cell>
          <cell r="C1576">
            <v>188</v>
          </cell>
          <cell r="D1576">
            <v>9430</v>
          </cell>
          <cell r="F1576">
            <v>15246939</v>
          </cell>
          <cell r="G1576">
            <v>13722245</v>
          </cell>
          <cell r="H1576">
            <v>1524694</v>
          </cell>
          <cell r="I1576">
            <v>2001</v>
          </cell>
        </row>
        <row r="1577">
          <cell r="A1577">
            <v>188957</v>
          </cell>
          <cell r="B1577" t="str">
            <v>00</v>
          </cell>
          <cell r="C1577">
            <v>188</v>
          </cell>
          <cell r="D1577">
            <v>9570</v>
          </cell>
          <cell r="F1577">
            <v>12680975</v>
          </cell>
          <cell r="G1577">
            <v>11530459</v>
          </cell>
          <cell r="H1577">
            <v>1150516</v>
          </cell>
          <cell r="I1577">
            <v>2000</v>
          </cell>
        </row>
        <row r="1578">
          <cell r="A1578">
            <v>188958</v>
          </cell>
          <cell r="B1578" t="str">
            <v>00</v>
          </cell>
          <cell r="C1578">
            <v>188</v>
          </cell>
          <cell r="D1578">
            <v>9580</v>
          </cell>
          <cell r="F1578">
            <v>15519941</v>
          </cell>
          <cell r="G1578">
            <v>14000000</v>
          </cell>
          <cell r="H1578">
            <v>1519941</v>
          </cell>
          <cell r="I1578">
            <v>2001</v>
          </cell>
        </row>
        <row r="1579">
          <cell r="A1579">
            <v>188959</v>
          </cell>
          <cell r="B1579" t="str">
            <v>00</v>
          </cell>
          <cell r="C1579">
            <v>188</v>
          </cell>
          <cell r="D1579">
            <v>9590</v>
          </cell>
          <cell r="F1579">
            <v>13506158</v>
          </cell>
          <cell r="G1579">
            <v>12154739</v>
          </cell>
          <cell r="H1579">
            <v>1351419</v>
          </cell>
          <cell r="I1579">
            <v>2001</v>
          </cell>
        </row>
        <row r="1580">
          <cell r="A1580">
            <v>188987</v>
          </cell>
          <cell r="B1580" t="str">
            <v>00</v>
          </cell>
          <cell r="C1580">
            <v>188</v>
          </cell>
          <cell r="D1580">
            <v>9870</v>
          </cell>
          <cell r="F1580">
            <v>13595059</v>
          </cell>
          <cell r="G1580">
            <v>12192000</v>
          </cell>
          <cell r="H1580">
            <v>1403059</v>
          </cell>
          <cell r="I1580">
            <v>2001</v>
          </cell>
        </row>
        <row r="1581">
          <cell r="A1581">
            <v>190031</v>
          </cell>
          <cell r="B1581">
            <v>83</v>
          </cell>
          <cell r="C1581">
            <v>190</v>
          </cell>
          <cell r="D1581">
            <v>310</v>
          </cell>
          <cell r="F1581">
            <v>19287123</v>
          </cell>
          <cell r="G1581">
            <v>17563485</v>
          </cell>
          <cell r="H1581">
            <v>1723638</v>
          </cell>
          <cell r="I1581">
            <v>2001</v>
          </cell>
        </row>
        <row r="1582">
          <cell r="A1582">
            <v>190051</v>
          </cell>
          <cell r="B1582">
            <v>83</v>
          </cell>
          <cell r="C1582">
            <v>190</v>
          </cell>
          <cell r="D1582">
            <v>510</v>
          </cell>
          <cell r="F1582">
            <v>19658765</v>
          </cell>
          <cell r="G1582">
            <v>17888000</v>
          </cell>
          <cell r="H1582">
            <v>1770765</v>
          </cell>
          <cell r="I1582">
            <v>2001</v>
          </cell>
        </row>
        <row r="1583">
          <cell r="A1583">
            <v>190131</v>
          </cell>
          <cell r="B1583">
            <v>83</v>
          </cell>
          <cell r="C1583">
            <v>190</v>
          </cell>
          <cell r="D1583">
            <v>1310</v>
          </cell>
          <cell r="F1583">
            <v>19925635</v>
          </cell>
          <cell r="G1583">
            <v>18193911</v>
          </cell>
          <cell r="H1583">
            <v>1731724</v>
          </cell>
          <cell r="I1583">
            <v>2001</v>
          </cell>
        </row>
        <row r="1584">
          <cell r="A1584">
            <v>190134</v>
          </cell>
          <cell r="B1584">
            <v>83</v>
          </cell>
          <cell r="C1584">
            <v>190</v>
          </cell>
          <cell r="D1584">
            <v>1340</v>
          </cell>
          <cell r="F1584">
            <v>22794373</v>
          </cell>
          <cell r="G1584">
            <v>20850196</v>
          </cell>
          <cell r="H1584">
            <v>1944177</v>
          </cell>
          <cell r="I1584">
            <v>2001</v>
          </cell>
        </row>
        <row r="1585">
          <cell r="A1585">
            <v>190136</v>
          </cell>
          <cell r="B1585">
            <v>83</v>
          </cell>
          <cell r="C1585">
            <v>190</v>
          </cell>
          <cell r="D1585">
            <v>1360</v>
          </cell>
          <cell r="F1585">
            <v>23202000</v>
          </cell>
          <cell r="G1585">
            <v>21800000</v>
          </cell>
          <cell r="H1585">
            <v>1402000</v>
          </cell>
          <cell r="I1585">
            <v>2001</v>
          </cell>
        </row>
        <row r="1586">
          <cell r="A1586">
            <v>190151</v>
          </cell>
          <cell r="B1586">
            <v>83</v>
          </cell>
          <cell r="C1586">
            <v>190</v>
          </cell>
          <cell r="D1586">
            <v>1510</v>
          </cell>
          <cell r="F1586">
            <v>20296625</v>
          </cell>
          <cell r="G1586">
            <v>18518135</v>
          </cell>
          <cell r="H1586">
            <v>1778490</v>
          </cell>
          <cell r="I1586">
            <v>2001</v>
          </cell>
        </row>
        <row r="1587">
          <cell r="A1587">
            <v>190154</v>
          </cell>
          <cell r="B1587">
            <v>83</v>
          </cell>
          <cell r="C1587">
            <v>190</v>
          </cell>
          <cell r="D1587">
            <v>1540</v>
          </cell>
          <cell r="F1587">
            <v>23165801</v>
          </cell>
          <cell r="G1587">
            <v>21174494</v>
          </cell>
          <cell r="H1587">
            <v>1991307</v>
          </cell>
          <cell r="I1587">
            <v>2001</v>
          </cell>
        </row>
        <row r="1588">
          <cell r="A1588">
            <v>190161</v>
          </cell>
          <cell r="B1588">
            <v>83</v>
          </cell>
          <cell r="C1588">
            <v>190</v>
          </cell>
          <cell r="D1588">
            <v>1610</v>
          </cell>
          <cell r="F1588">
            <v>22461000</v>
          </cell>
          <cell r="G1588">
            <v>20492750</v>
          </cell>
          <cell r="H1588">
            <v>1968250</v>
          </cell>
          <cell r="I1588">
            <v>2001</v>
          </cell>
        </row>
        <row r="1589">
          <cell r="A1589">
            <v>190164</v>
          </cell>
          <cell r="B1589">
            <v>83</v>
          </cell>
          <cell r="C1589">
            <v>190</v>
          </cell>
          <cell r="D1589">
            <v>1640</v>
          </cell>
          <cell r="F1589">
            <v>25330000</v>
          </cell>
          <cell r="G1589">
            <v>23152650</v>
          </cell>
          <cell r="H1589">
            <v>2177350</v>
          </cell>
          <cell r="I1589">
            <v>2001</v>
          </cell>
        </row>
        <row r="1590">
          <cell r="A1590">
            <v>190231</v>
          </cell>
          <cell r="B1590">
            <v>83</v>
          </cell>
          <cell r="C1590">
            <v>190</v>
          </cell>
          <cell r="D1590">
            <v>2310</v>
          </cell>
          <cell r="F1590">
            <v>20026808</v>
          </cell>
          <cell r="G1590">
            <v>18297013</v>
          </cell>
          <cell r="H1590">
            <v>1729795</v>
          </cell>
          <cell r="I1590">
            <v>2001</v>
          </cell>
        </row>
        <row r="1591">
          <cell r="A1591">
            <v>190251</v>
          </cell>
          <cell r="B1591">
            <v>83</v>
          </cell>
          <cell r="C1591">
            <v>190</v>
          </cell>
          <cell r="D1591">
            <v>2510</v>
          </cell>
          <cell r="F1591">
            <v>20526083</v>
          </cell>
          <cell r="G1591">
            <v>18746263</v>
          </cell>
          <cell r="H1591">
            <v>1779820</v>
          </cell>
          <cell r="I1591">
            <v>2001</v>
          </cell>
        </row>
        <row r="1592">
          <cell r="A1592">
            <v>190335</v>
          </cell>
          <cell r="B1592">
            <v>83</v>
          </cell>
          <cell r="C1592">
            <v>190</v>
          </cell>
          <cell r="D1592">
            <v>3350</v>
          </cell>
          <cell r="F1592">
            <v>21548311</v>
          </cell>
          <cell r="G1592">
            <v>19787391</v>
          </cell>
          <cell r="H1592">
            <v>1760920</v>
          </cell>
          <cell r="I1592">
            <v>2001</v>
          </cell>
        </row>
        <row r="1593">
          <cell r="A1593">
            <v>190337</v>
          </cell>
          <cell r="B1593">
            <v>83</v>
          </cell>
          <cell r="C1593">
            <v>190</v>
          </cell>
          <cell r="D1593">
            <v>3370</v>
          </cell>
          <cell r="F1593">
            <v>22092000</v>
          </cell>
          <cell r="G1593">
            <v>20692000</v>
          </cell>
          <cell r="H1593">
            <v>1400000</v>
          </cell>
          <cell r="I1593">
            <v>2001</v>
          </cell>
        </row>
        <row r="1594">
          <cell r="A1594">
            <v>190355</v>
          </cell>
          <cell r="B1594">
            <v>83</v>
          </cell>
          <cell r="C1594">
            <v>190</v>
          </cell>
          <cell r="D1594">
            <v>3550</v>
          </cell>
          <cell r="F1594">
            <v>22166931</v>
          </cell>
          <cell r="G1594">
            <v>20355986</v>
          </cell>
          <cell r="H1594">
            <v>1810945</v>
          </cell>
          <cell r="I1594">
            <v>2001</v>
          </cell>
        </row>
        <row r="1595">
          <cell r="A1595">
            <v>190357</v>
          </cell>
          <cell r="B1595">
            <v>83</v>
          </cell>
          <cell r="C1595">
            <v>190</v>
          </cell>
          <cell r="D1595">
            <v>3570</v>
          </cell>
          <cell r="F1595">
            <v>22703000</v>
          </cell>
          <cell r="G1595">
            <v>21225000</v>
          </cell>
          <cell r="H1595">
            <v>1478000</v>
          </cell>
          <cell r="I1595">
            <v>2001</v>
          </cell>
        </row>
        <row r="1596">
          <cell r="A1596">
            <v>190431</v>
          </cell>
          <cell r="B1596">
            <v>83</v>
          </cell>
          <cell r="C1596">
            <v>190</v>
          </cell>
          <cell r="D1596">
            <v>4310</v>
          </cell>
          <cell r="F1596">
            <v>20591305</v>
          </cell>
          <cell r="G1596">
            <v>18853424</v>
          </cell>
          <cell r="H1596">
            <v>1737881</v>
          </cell>
          <cell r="I1596">
            <v>2001</v>
          </cell>
        </row>
        <row r="1597">
          <cell r="A1597">
            <v>190434</v>
          </cell>
          <cell r="B1597">
            <v>83</v>
          </cell>
          <cell r="C1597">
            <v>190</v>
          </cell>
          <cell r="D1597">
            <v>4340</v>
          </cell>
          <cell r="F1597">
            <v>23553229</v>
          </cell>
          <cell r="G1597">
            <v>21602895</v>
          </cell>
          <cell r="H1597">
            <v>1950334</v>
          </cell>
          <cell r="I1597">
            <v>2001</v>
          </cell>
        </row>
        <row r="1598">
          <cell r="A1598">
            <v>190436</v>
          </cell>
          <cell r="B1598">
            <v>83</v>
          </cell>
          <cell r="C1598">
            <v>190</v>
          </cell>
          <cell r="D1598">
            <v>4360</v>
          </cell>
          <cell r="F1598">
            <v>24006000</v>
          </cell>
          <cell r="G1598">
            <v>22590000</v>
          </cell>
          <cell r="H1598">
            <v>1416000</v>
          </cell>
          <cell r="I1598">
            <v>2001</v>
          </cell>
        </row>
        <row r="1599">
          <cell r="A1599">
            <v>190451</v>
          </cell>
          <cell r="B1599">
            <v>83</v>
          </cell>
          <cell r="C1599">
            <v>190</v>
          </cell>
          <cell r="D1599">
            <v>4510</v>
          </cell>
          <cell r="F1599">
            <v>21088942</v>
          </cell>
          <cell r="G1599">
            <v>19301398</v>
          </cell>
          <cell r="H1599">
            <v>1787544</v>
          </cell>
          <cell r="I1599">
            <v>2001</v>
          </cell>
        </row>
        <row r="1600">
          <cell r="A1600">
            <v>190454</v>
          </cell>
          <cell r="B1600">
            <v>83</v>
          </cell>
          <cell r="C1600">
            <v>190</v>
          </cell>
          <cell r="D1600">
            <v>4540</v>
          </cell>
          <cell r="F1600">
            <v>24052119</v>
          </cell>
          <cell r="G1600">
            <v>22051757</v>
          </cell>
          <cell r="H1600">
            <v>2000362</v>
          </cell>
          <cell r="I1600">
            <v>2001</v>
          </cell>
        </row>
        <row r="1601">
          <cell r="A1601">
            <v>190456</v>
          </cell>
          <cell r="B1601">
            <v>83</v>
          </cell>
          <cell r="C1601">
            <v>190</v>
          </cell>
          <cell r="D1601">
            <v>4560</v>
          </cell>
          <cell r="F1601">
            <v>24600000</v>
          </cell>
          <cell r="G1601">
            <v>23107000</v>
          </cell>
          <cell r="H1601">
            <v>1493000</v>
          </cell>
          <cell r="I1601">
            <v>2001</v>
          </cell>
        </row>
        <row r="1602">
          <cell r="A1602">
            <v>190835</v>
          </cell>
          <cell r="B1602">
            <v>83</v>
          </cell>
          <cell r="C1602">
            <v>190</v>
          </cell>
          <cell r="D1602">
            <v>8350</v>
          </cell>
          <cell r="F1602">
            <v>23940689</v>
          </cell>
          <cell r="G1602">
            <v>21890765</v>
          </cell>
          <cell r="H1602">
            <v>2049924</v>
          </cell>
          <cell r="I1602">
            <v>2001</v>
          </cell>
        </row>
        <row r="1603">
          <cell r="A1603">
            <v>190837</v>
          </cell>
          <cell r="B1603">
            <v>83</v>
          </cell>
          <cell r="C1603">
            <v>190</v>
          </cell>
          <cell r="D1603">
            <v>8370</v>
          </cell>
          <cell r="F1603">
            <v>24195000</v>
          </cell>
          <cell r="G1603">
            <v>22630000</v>
          </cell>
          <cell r="H1603">
            <v>1565000</v>
          </cell>
          <cell r="I1603">
            <v>2001</v>
          </cell>
        </row>
        <row r="1604">
          <cell r="A1604">
            <v>190855</v>
          </cell>
          <cell r="B1604">
            <v>83</v>
          </cell>
          <cell r="C1604">
            <v>190</v>
          </cell>
          <cell r="D1604">
            <v>8550</v>
          </cell>
          <cell r="F1604">
            <v>24555742</v>
          </cell>
          <cell r="G1604">
            <v>22457326</v>
          </cell>
          <cell r="H1604">
            <v>2098416</v>
          </cell>
          <cell r="I1604">
            <v>2001</v>
          </cell>
        </row>
        <row r="1605">
          <cell r="A1605">
            <v>190857</v>
          </cell>
          <cell r="B1605">
            <v>83</v>
          </cell>
          <cell r="C1605">
            <v>190</v>
          </cell>
          <cell r="D1605">
            <v>8570</v>
          </cell>
          <cell r="F1605">
            <v>24805000</v>
          </cell>
          <cell r="G1605">
            <v>23166000</v>
          </cell>
          <cell r="H1605">
            <v>1639000</v>
          </cell>
          <cell r="I1605">
            <v>2001</v>
          </cell>
        </row>
        <row r="1606">
          <cell r="A1606">
            <v>192300</v>
          </cell>
          <cell r="B1606" t="str">
            <v>00</v>
          </cell>
          <cell r="C1606">
            <v>192</v>
          </cell>
          <cell r="D1606">
            <v>3000</v>
          </cell>
          <cell r="F1606">
            <v>13914863</v>
          </cell>
          <cell r="G1606">
            <v>12543118</v>
          </cell>
          <cell r="H1606">
            <v>1371745</v>
          </cell>
          <cell r="I1606">
            <v>2001</v>
          </cell>
        </row>
        <row r="1607">
          <cell r="A1607">
            <v>192307</v>
          </cell>
          <cell r="B1607" t="str">
            <v>00</v>
          </cell>
          <cell r="C1607">
            <v>192</v>
          </cell>
          <cell r="D1607">
            <v>3070</v>
          </cell>
          <cell r="F1607">
            <v>16900948</v>
          </cell>
          <cell r="G1607">
            <v>15262970</v>
          </cell>
          <cell r="H1607">
            <v>1637978</v>
          </cell>
          <cell r="I1607">
            <v>2001</v>
          </cell>
        </row>
        <row r="1608">
          <cell r="A1608">
            <v>192310</v>
          </cell>
          <cell r="B1608" t="str">
            <v>00</v>
          </cell>
          <cell r="C1608">
            <v>192</v>
          </cell>
          <cell r="D1608">
            <v>3100</v>
          </cell>
          <cell r="F1608">
            <v>14444948</v>
          </cell>
          <cell r="G1608">
            <v>13066870</v>
          </cell>
          <cell r="H1608">
            <v>1378078</v>
          </cell>
          <cell r="I1608">
            <v>2001</v>
          </cell>
        </row>
        <row r="1609">
          <cell r="A1609">
            <v>192311</v>
          </cell>
          <cell r="B1609" t="str">
            <v>00</v>
          </cell>
          <cell r="C1609">
            <v>192</v>
          </cell>
          <cell r="D1609">
            <v>3110</v>
          </cell>
          <cell r="F1609">
            <v>15067283</v>
          </cell>
          <cell r="G1609">
            <v>13707905</v>
          </cell>
          <cell r="H1609">
            <v>1359378</v>
          </cell>
          <cell r="I1609">
            <v>2001</v>
          </cell>
        </row>
        <row r="1610">
          <cell r="A1610">
            <v>192317</v>
          </cell>
          <cell r="B1610" t="str">
            <v>00</v>
          </cell>
          <cell r="C1610">
            <v>192</v>
          </cell>
          <cell r="D1610">
            <v>3170</v>
          </cell>
          <cell r="F1610">
            <v>17431367</v>
          </cell>
          <cell r="G1610">
            <v>15787062</v>
          </cell>
          <cell r="H1610">
            <v>1644305</v>
          </cell>
          <cell r="I1610">
            <v>2001</v>
          </cell>
        </row>
        <row r="1611">
          <cell r="A1611">
            <v>192318</v>
          </cell>
          <cell r="B1611" t="str">
            <v>00</v>
          </cell>
          <cell r="C1611">
            <v>192</v>
          </cell>
          <cell r="D1611">
            <v>3180</v>
          </cell>
          <cell r="F1611">
            <v>18235166</v>
          </cell>
          <cell r="G1611">
            <v>16687855</v>
          </cell>
          <cell r="H1611">
            <v>1547311</v>
          </cell>
          <cell r="I1611">
            <v>2001</v>
          </cell>
        </row>
        <row r="1612">
          <cell r="A1612">
            <v>192319</v>
          </cell>
          <cell r="B1612" t="str">
            <v>00</v>
          </cell>
          <cell r="C1612">
            <v>192</v>
          </cell>
          <cell r="D1612">
            <v>3190</v>
          </cell>
          <cell r="F1612">
            <v>20440000</v>
          </cell>
          <cell r="G1612">
            <v>19532000</v>
          </cell>
          <cell r="H1612">
            <v>908000</v>
          </cell>
          <cell r="I1612">
            <v>2001</v>
          </cell>
        </row>
        <row r="1613">
          <cell r="A1613">
            <v>192321</v>
          </cell>
          <cell r="B1613" t="str">
            <v>00</v>
          </cell>
          <cell r="C1613">
            <v>192</v>
          </cell>
          <cell r="D1613">
            <v>3210</v>
          </cell>
          <cell r="F1613">
            <v>16077821</v>
          </cell>
          <cell r="G1613">
            <v>14707618</v>
          </cell>
          <cell r="H1613">
            <v>1370203</v>
          </cell>
          <cell r="I1613">
            <v>2001</v>
          </cell>
        </row>
        <row r="1614">
          <cell r="A1614">
            <v>192322</v>
          </cell>
          <cell r="B1614" t="str">
            <v>00</v>
          </cell>
          <cell r="C1614">
            <v>192</v>
          </cell>
          <cell r="D1614">
            <v>3220</v>
          </cell>
          <cell r="F1614">
            <v>16898385</v>
          </cell>
          <cell r="G1614">
            <v>15334684</v>
          </cell>
          <cell r="H1614">
            <v>1563701</v>
          </cell>
          <cell r="I1614">
            <v>2001</v>
          </cell>
        </row>
        <row r="1615">
          <cell r="A1615">
            <v>192328</v>
          </cell>
          <cell r="B1615" t="str">
            <v>00</v>
          </cell>
          <cell r="C1615">
            <v>192</v>
          </cell>
          <cell r="D1615">
            <v>3280</v>
          </cell>
          <cell r="F1615">
            <v>19295743</v>
          </cell>
          <cell r="G1615">
            <v>17738825</v>
          </cell>
          <cell r="H1615">
            <v>1556918</v>
          </cell>
          <cell r="I1615">
            <v>2001</v>
          </cell>
        </row>
        <row r="1616">
          <cell r="A1616">
            <v>192329</v>
          </cell>
          <cell r="B1616" t="str">
            <v>00</v>
          </cell>
          <cell r="C1616">
            <v>192</v>
          </cell>
          <cell r="D1616">
            <v>3290</v>
          </cell>
          <cell r="F1616">
            <v>21500000</v>
          </cell>
          <cell r="G1616">
            <v>20589000</v>
          </cell>
          <cell r="H1616">
            <v>911000</v>
          </cell>
          <cell r="I1616">
            <v>2001</v>
          </cell>
        </row>
        <row r="1617">
          <cell r="A1617">
            <v>192334</v>
          </cell>
          <cell r="B1617" t="str">
            <v>00</v>
          </cell>
          <cell r="C1617">
            <v>192</v>
          </cell>
          <cell r="D1617">
            <v>3340</v>
          </cell>
          <cell r="F1617">
            <v>24782767</v>
          </cell>
          <cell r="G1617">
            <v>22810000</v>
          </cell>
          <cell r="H1617">
            <v>1972767</v>
          </cell>
          <cell r="I1617">
            <v>2001</v>
          </cell>
        </row>
        <row r="1618">
          <cell r="A1618">
            <v>192361</v>
          </cell>
          <cell r="B1618" t="str">
            <v>00</v>
          </cell>
          <cell r="C1618">
            <v>192</v>
          </cell>
          <cell r="D1618">
            <v>3610</v>
          </cell>
          <cell r="F1618">
            <v>15648380</v>
          </cell>
          <cell r="G1618">
            <v>14722580</v>
          </cell>
          <cell r="H1618">
            <v>925800</v>
          </cell>
          <cell r="I1618">
            <v>2001</v>
          </cell>
        </row>
        <row r="1619">
          <cell r="A1619">
            <v>192368</v>
          </cell>
          <cell r="B1619" t="str">
            <v>00</v>
          </cell>
          <cell r="C1619">
            <v>192</v>
          </cell>
          <cell r="D1619">
            <v>3680</v>
          </cell>
          <cell r="F1619">
            <v>18874070</v>
          </cell>
          <cell r="G1619">
            <v>17944785</v>
          </cell>
          <cell r="H1619">
            <v>929285</v>
          </cell>
          <cell r="I1619">
            <v>2001</v>
          </cell>
        </row>
        <row r="1620">
          <cell r="A1620">
            <v>192500</v>
          </cell>
          <cell r="B1620" t="str">
            <v>00</v>
          </cell>
          <cell r="C1620">
            <v>192</v>
          </cell>
          <cell r="D1620">
            <v>5000</v>
          </cell>
          <cell r="F1620">
            <v>14357468</v>
          </cell>
          <cell r="G1620">
            <v>12895071</v>
          </cell>
          <cell r="H1620">
            <v>1462397</v>
          </cell>
          <cell r="I1620">
            <v>2001</v>
          </cell>
        </row>
        <row r="1621">
          <cell r="A1621">
            <v>192501</v>
          </cell>
          <cell r="B1621" t="str">
            <v>00</v>
          </cell>
          <cell r="C1621">
            <v>192</v>
          </cell>
          <cell r="D1621">
            <v>5010</v>
          </cell>
          <cell r="F1621">
            <v>14935484</v>
          </cell>
          <cell r="G1621">
            <v>13506941</v>
          </cell>
          <cell r="H1621">
            <v>1428543</v>
          </cell>
          <cell r="I1621">
            <v>2001</v>
          </cell>
        </row>
        <row r="1622">
          <cell r="A1622">
            <v>192507</v>
          </cell>
          <cell r="B1622" t="str">
            <v>00</v>
          </cell>
          <cell r="C1622">
            <v>192</v>
          </cell>
          <cell r="D1622">
            <v>5070</v>
          </cell>
          <cell r="F1622">
            <v>17320823</v>
          </cell>
          <cell r="G1622">
            <v>15601133</v>
          </cell>
          <cell r="H1622">
            <v>1719690</v>
          </cell>
          <cell r="I1622">
            <v>2001</v>
          </cell>
        </row>
        <row r="1623">
          <cell r="A1623">
            <v>192510</v>
          </cell>
          <cell r="B1623" t="str">
            <v>00</v>
          </cell>
          <cell r="C1623">
            <v>192</v>
          </cell>
          <cell r="D1623">
            <v>5100</v>
          </cell>
          <cell r="F1623">
            <v>14887603</v>
          </cell>
          <cell r="G1623">
            <v>13418873</v>
          </cell>
          <cell r="H1623">
            <v>1468730</v>
          </cell>
          <cell r="I1623">
            <v>2001</v>
          </cell>
        </row>
        <row r="1624">
          <cell r="A1624">
            <v>192511</v>
          </cell>
          <cell r="B1624" t="str">
            <v>00</v>
          </cell>
          <cell r="C1624">
            <v>192</v>
          </cell>
          <cell r="D1624">
            <v>5110</v>
          </cell>
          <cell r="F1624">
            <v>15465518</v>
          </cell>
          <cell r="G1624">
            <v>14030643</v>
          </cell>
          <cell r="H1624">
            <v>1434875</v>
          </cell>
          <cell r="I1624">
            <v>2001</v>
          </cell>
        </row>
        <row r="1625">
          <cell r="A1625">
            <v>192513</v>
          </cell>
          <cell r="B1625" t="str">
            <v>00</v>
          </cell>
          <cell r="C1625">
            <v>192</v>
          </cell>
          <cell r="D1625">
            <v>5130</v>
          </cell>
          <cell r="F1625">
            <v>2268353</v>
          </cell>
          <cell r="G1625">
            <v>1462826</v>
          </cell>
          <cell r="H1625">
            <v>805527</v>
          </cell>
          <cell r="I1625">
            <v>2001</v>
          </cell>
        </row>
        <row r="1626">
          <cell r="A1626">
            <v>192517</v>
          </cell>
          <cell r="B1626" t="str">
            <v>00</v>
          </cell>
          <cell r="C1626">
            <v>192</v>
          </cell>
          <cell r="D1626">
            <v>5170</v>
          </cell>
          <cell r="F1626">
            <v>17873136</v>
          </cell>
          <cell r="G1626">
            <v>16138673</v>
          </cell>
          <cell r="H1626">
            <v>1734463</v>
          </cell>
          <cell r="I1626">
            <v>2001</v>
          </cell>
        </row>
        <row r="1627">
          <cell r="A1627">
            <v>192518</v>
          </cell>
          <cell r="B1627" t="str">
            <v>00</v>
          </cell>
          <cell r="C1627">
            <v>192</v>
          </cell>
          <cell r="D1627">
            <v>5180</v>
          </cell>
          <cell r="F1627">
            <v>18677820</v>
          </cell>
          <cell r="G1627">
            <v>17039857</v>
          </cell>
          <cell r="H1627">
            <v>1637963</v>
          </cell>
          <cell r="I1627">
            <v>2001</v>
          </cell>
        </row>
        <row r="1628">
          <cell r="A1628">
            <v>192519</v>
          </cell>
          <cell r="B1628" t="str">
            <v>00</v>
          </cell>
          <cell r="C1628">
            <v>192</v>
          </cell>
          <cell r="D1628">
            <v>5190</v>
          </cell>
          <cell r="F1628">
            <v>19481000</v>
          </cell>
          <cell r="G1628">
            <v>18517000</v>
          </cell>
          <cell r="H1628">
            <v>964000</v>
          </cell>
          <cell r="I1628">
            <v>2000</v>
          </cell>
        </row>
        <row r="1629">
          <cell r="A1629">
            <v>192523</v>
          </cell>
          <cell r="B1629" t="str">
            <v>00</v>
          </cell>
          <cell r="C1629">
            <v>192</v>
          </cell>
          <cell r="D1629">
            <v>5230</v>
          </cell>
          <cell r="F1629">
            <v>2268353</v>
          </cell>
          <cell r="G1629">
            <v>1462826</v>
          </cell>
          <cell r="H1629">
            <v>805527</v>
          </cell>
          <cell r="I1629">
            <v>2001</v>
          </cell>
        </row>
        <row r="1630">
          <cell r="A1630">
            <v>192540</v>
          </cell>
          <cell r="B1630" t="str">
            <v>00</v>
          </cell>
          <cell r="C1630">
            <v>192</v>
          </cell>
          <cell r="D1630">
            <v>5400</v>
          </cell>
          <cell r="F1630">
            <v>15888481</v>
          </cell>
          <cell r="G1630">
            <v>14411144</v>
          </cell>
          <cell r="H1630">
            <v>1477337</v>
          </cell>
          <cell r="I1630">
            <v>2001</v>
          </cell>
        </row>
        <row r="1631">
          <cell r="A1631">
            <v>192541</v>
          </cell>
          <cell r="B1631" t="str">
            <v>00</v>
          </cell>
          <cell r="C1631">
            <v>192</v>
          </cell>
          <cell r="D1631">
            <v>5410</v>
          </cell>
          <cell r="F1631">
            <v>16532726</v>
          </cell>
          <cell r="G1631">
            <v>15072243</v>
          </cell>
          <cell r="H1631">
            <v>1460483</v>
          </cell>
          <cell r="I1631">
            <v>2001</v>
          </cell>
        </row>
        <row r="1632">
          <cell r="A1632">
            <v>192542</v>
          </cell>
          <cell r="B1632" t="str">
            <v>00</v>
          </cell>
          <cell r="C1632">
            <v>192</v>
          </cell>
          <cell r="D1632">
            <v>5420</v>
          </cell>
          <cell r="F1632">
            <v>17410340</v>
          </cell>
          <cell r="G1632">
            <v>15755986</v>
          </cell>
          <cell r="H1632">
            <v>1654354</v>
          </cell>
          <cell r="I1632">
            <v>2001</v>
          </cell>
        </row>
        <row r="1633">
          <cell r="A1633">
            <v>192543</v>
          </cell>
          <cell r="B1633" t="str">
            <v>00</v>
          </cell>
          <cell r="C1633">
            <v>192</v>
          </cell>
          <cell r="D1633">
            <v>5430</v>
          </cell>
          <cell r="F1633">
            <v>2268353</v>
          </cell>
          <cell r="G1633">
            <v>1462826</v>
          </cell>
          <cell r="H1633">
            <v>805527</v>
          </cell>
          <cell r="I1633">
            <v>2001</v>
          </cell>
        </row>
        <row r="1634">
          <cell r="A1634">
            <v>192547</v>
          </cell>
          <cell r="B1634" t="str">
            <v>00</v>
          </cell>
          <cell r="C1634">
            <v>192</v>
          </cell>
          <cell r="D1634">
            <v>5470</v>
          </cell>
          <cell r="F1634">
            <v>19003513</v>
          </cell>
          <cell r="G1634">
            <v>17258942</v>
          </cell>
          <cell r="H1634">
            <v>1744571</v>
          </cell>
          <cell r="I1634">
            <v>2001</v>
          </cell>
        </row>
        <row r="1635">
          <cell r="A1635">
            <v>192548</v>
          </cell>
          <cell r="B1635" t="str">
            <v>00</v>
          </cell>
          <cell r="C1635">
            <v>192</v>
          </cell>
          <cell r="D1635">
            <v>5480</v>
          </cell>
          <cell r="F1635">
            <v>19807629</v>
          </cell>
          <cell r="G1635">
            <v>18160058</v>
          </cell>
          <cell r="H1635">
            <v>1647571</v>
          </cell>
          <cell r="I1635">
            <v>2001</v>
          </cell>
        </row>
        <row r="1636">
          <cell r="A1636">
            <v>192549</v>
          </cell>
          <cell r="B1636" t="str">
            <v>00</v>
          </cell>
          <cell r="C1636">
            <v>192</v>
          </cell>
          <cell r="D1636">
            <v>5490</v>
          </cell>
          <cell r="F1636">
            <v>2410017</v>
          </cell>
          <cell r="G1636">
            <v>1644931</v>
          </cell>
          <cell r="H1636">
            <v>765086</v>
          </cell>
          <cell r="I1636">
            <v>2001</v>
          </cell>
        </row>
        <row r="1637">
          <cell r="A1637">
            <v>192554</v>
          </cell>
          <cell r="B1637" t="str">
            <v>00</v>
          </cell>
          <cell r="C1637">
            <v>192</v>
          </cell>
          <cell r="D1637">
            <v>5540</v>
          </cell>
          <cell r="F1637">
            <v>25509361</v>
          </cell>
          <cell r="G1637">
            <v>23440000</v>
          </cell>
          <cell r="H1637">
            <v>2069361</v>
          </cell>
          <cell r="I1637">
            <v>2001</v>
          </cell>
        </row>
        <row r="1638">
          <cell r="A1638">
            <v>192561</v>
          </cell>
          <cell r="B1638" t="str">
            <v>00</v>
          </cell>
          <cell r="C1638">
            <v>192</v>
          </cell>
          <cell r="D1638">
            <v>5610</v>
          </cell>
          <cell r="F1638">
            <v>15780156</v>
          </cell>
          <cell r="G1638">
            <v>14816331</v>
          </cell>
          <cell r="H1638">
            <v>963825</v>
          </cell>
          <cell r="I1638">
            <v>2001</v>
          </cell>
        </row>
        <row r="1639">
          <cell r="A1639">
            <v>192568</v>
          </cell>
          <cell r="B1639" t="str">
            <v>00</v>
          </cell>
          <cell r="C1639">
            <v>192</v>
          </cell>
          <cell r="D1639">
            <v>5680</v>
          </cell>
          <cell r="F1639">
            <v>19316724</v>
          </cell>
          <cell r="G1639">
            <v>18330547</v>
          </cell>
          <cell r="H1639">
            <v>986177</v>
          </cell>
          <cell r="I1639">
            <v>2001</v>
          </cell>
        </row>
        <row r="1640">
          <cell r="A1640">
            <v>222045</v>
          </cell>
          <cell r="B1640">
            <v>31</v>
          </cell>
          <cell r="C1640">
            <v>222</v>
          </cell>
          <cell r="D1640">
            <v>450</v>
          </cell>
          <cell r="F1640">
            <v>16400000</v>
          </cell>
          <cell r="G1640">
            <v>16400000</v>
          </cell>
          <cell r="H1640">
            <v>0</v>
          </cell>
          <cell r="I1640">
            <v>2001</v>
          </cell>
        </row>
        <row r="1641">
          <cell r="A1641">
            <v>222115</v>
          </cell>
          <cell r="B1641">
            <v>31</v>
          </cell>
          <cell r="C1641">
            <v>222</v>
          </cell>
          <cell r="D1641">
            <v>1150</v>
          </cell>
          <cell r="F1641">
            <v>15231900</v>
          </cell>
          <cell r="G1641">
            <v>15231900</v>
          </cell>
          <cell r="H1641">
            <v>0</v>
          </cell>
          <cell r="I1641">
            <v>2000</v>
          </cell>
        </row>
        <row r="1642">
          <cell r="A1642">
            <v>222130</v>
          </cell>
          <cell r="B1642">
            <v>31</v>
          </cell>
          <cell r="C1642">
            <v>222</v>
          </cell>
          <cell r="D1642">
            <v>1300</v>
          </cell>
          <cell r="F1642">
            <v>15720600</v>
          </cell>
          <cell r="G1642">
            <v>15720600</v>
          </cell>
          <cell r="H1642">
            <v>0</v>
          </cell>
          <cell r="I1642">
            <v>2001</v>
          </cell>
        </row>
        <row r="1643">
          <cell r="A1643">
            <v>222140</v>
          </cell>
          <cell r="B1643">
            <v>31</v>
          </cell>
          <cell r="C1643">
            <v>222</v>
          </cell>
          <cell r="D1643">
            <v>1400</v>
          </cell>
          <cell r="F1643">
            <v>15724400</v>
          </cell>
          <cell r="G1643">
            <v>15724400</v>
          </cell>
          <cell r="H1643">
            <v>0</v>
          </cell>
          <cell r="I1643">
            <v>2001</v>
          </cell>
        </row>
        <row r="1644">
          <cell r="A1644">
            <v>222145</v>
          </cell>
          <cell r="B1644">
            <v>31</v>
          </cell>
          <cell r="C1644">
            <v>222</v>
          </cell>
          <cell r="D1644">
            <v>1450</v>
          </cell>
          <cell r="F1644">
            <v>16405000</v>
          </cell>
          <cell r="G1644">
            <v>16405000</v>
          </cell>
          <cell r="H1644">
            <v>0</v>
          </cell>
          <cell r="I1644">
            <v>2001</v>
          </cell>
        </row>
        <row r="1645">
          <cell r="A1645">
            <v>222160</v>
          </cell>
          <cell r="B1645">
            <v>31</v>
          </cell>
          <cell r="C1645">
            <v>222</v>
          </cell>
          <cell r="D1645">
            <v>1600</v>
          </cell>
          <cell r="F1645">
            <v>14714900</v>
          </cell>
          <cell r="G1645">
            <v>14714900</v>
          </cell>
          <cell r="H1645">
            <v>0</v>
          </cell>
          <cell r="I1645">
            <v>2000</v>
          </cell>
        </row>
        <row r="1646">
          <cell r="A1646">
            <v>222190</v>
          </cell>
          <cell r="B1646">
            <v>31</v>
          </cell>
          <cell r="C1646">
            <v>222</v>
          </cell>
          <cell r="D1646">
            <v>1900</v>
          </cell>
          <cell r="F1646">
            <v>14835500</v>
          </cell>
          <cell r="G1646">
            <v>14835500</v>
          </cell>
          <cell r="H1646">
            <v>0</v>
          </cell>
          <cell r="I1646">
            <v>2001</v>
          </cell>
        </row>
        <row r="1647">
          <cell r="A1647">
            <v>222210</v>
          </cell>
          <cell r="B1647">
            <v>31</v>
          </cell>
          <cell r="C1647">
            <v>222</v>
          </cell>
          <cell r="D1647">
            <v>2100</v>
          </cell>
          <cell r="F1647">
            <v>16150000</v>
          </cell>
          <cell r="G1647">
            <v>16150000</v>
          </cell>
          <cell r="H1647">
            <v>0</v>
          </cell>
          <cell r="I1647">
            <v>2000</v>
          </cell>
        </row>
        <row r="1648">
          <cell r="A1648">
            <v>222215</v>
          </cell>
          <cell r="B1648">
            <v>31</v>
          </cell>
          <cell r="C1648">
            <v>222</v>
          </cell>
          <cell r="D1648">
            <v>2150</v>
          </cell>
          <cell r="F1648">
            <v>17232800</v>
          </cell>
          <cell r="G1648">
            <v>17232800</v>
          </cell>
          <cell r="H1648">
            <v>0</v>
          </cell>
          <cell r="I1648">
            <v>2001</v>
          </cell>
        </row>
        <row r="1649">
          <cell r="A1649">
            <v>222230</v>
          </cell>
          <cell r="B1649">
            <v>31</v>
          </cell>
          <cell r="C1649">
            <v>222</v>
          </cell>
          <cell r="D1649">
            <v>2300</v>
          </cell>
          <cell r="F1649">
            <v>16094300</v>
          </cell>
          <cell r="G1649">
            <v>16094300</v>
          </cell>
          <cell r="H1649">
            <v>0</v>
          </cell>
          <cell r="I1649">
            <v>2001</v>
          </cell>
        </row>
        <row r="1650">
          <cell r="A1650">
            <v>222234</v>
          </cell>
          <cell r="B1650">
            <v>31</v>
          </cell>
          <cell r="C1650">
            <v>222</v>
          </cell>
          <cell r="D1650">
            <v>2340</v>
          </cell>
          <cell r="F1650">
            <v>19774000</v>
          </cell>
          <cell r="G1650">
            <v>19774000</v>
          </cell>
          <cell r="H1650">
            <v>0</v>
          </cell>
          <cell r="I1650">
            <v>1999</v>
          </cell>
        </row>
        <row r="1651">
          <cell r="A1651">
            <v>222235</v>
          </cell>
          <cell r="B1651">
            <v>31</v>
          </cell>
          <cell r="C1651">
            <v>222</v>
          </cell>
          <cell r="D1651">
            <v>2350</v>
          </cell>
          <cell r="F1651">
            <v>17453538</v>
          </cell>
          <cell r="G1651">
            <v>17453538</v>
          </cell>
          <cell r="H1651">
            <v>0</v>
          </cell>
          <cell r="I1651">
            <v>2001</v>
          </cell>
        </row>
        <row r="1652">
          <cell r="A1652">
            <v>222238</v>
          </cell>
          <cell r="B1652">
            <v>31</v>
          </cell>
          <cell r="C1652">
            <v>222</v>
          </cell>
          <cell r="D1652">
            <v>2380</v>
          </cell>
          <cell r="F1652">
            <v>19376300</v>
          </cell>
          <cell r="G1652">
            <v>19376300</v>
          </cell>
          <cell r="H1652">
            <v>0</v>
          </cell>
          <cell r="I1652">
            <v>2001</v>
          </cell>
        </row>
        <row r="1653">
          <cell r="A1653">
            <v>222239</v>
          </cell>
          <cell r="B1653">
            <v>31</v>
          </cell>
          <cell r="C1653">
            <v>222</v>
          </cell>
          <cell r="D1653">
            <v>2390</v>
          </cell>
          <cell r="F1653">
            <v>16885900</v>
          </cell>
          <cell r="G1653">
            <v>16885900</v>
          </cell>
          <cell r="H1653">
            <v>0</v>
          </cell>
          <cell r="I1653">
            <v>2000</v>
          </cell>
        </row>
        <row r="1654">
          <cell r="A1654">
            <v>222244</v>
          </cell>
          <cell r="B1654">
            <v>31</v>
          </cell>
          <cell r="C1654">
            <v>222</v>
          </cell>
          <cell r="D1654">
            <v>2440</v>
          </cell>
          <cell r="F1654">
            <v>21742400</v>
          </cell>
          <cell r="G1654">
            <v>21742400</v>
          </cell>
          <cell r="H1654">
            <v>0</v>
          </cell>
          <cell r="I1654">
            <v>2001</v>
          </cell>
        </row>
        <row r="1655">
          <cell r="A1655">
            <v>222245</v>
          </cell>
          <cell r="B1655">
            <v>31</v>
          </cell>
          <cell r="C1655">
            <v>222</v>
          </cell>
          <cell r="D1655">
            <v>2450</v>
          </cell>
          <cell r="F1655">
            <v>16540000</v>
          </cell>
          <cell r="G1655">
            <v>16540000</v>
          </cell>
          <cell r="H1655">
            <v>0</v>
          </cell>
          <cell r="I1655">
            <v>2001</v>
          </cell>
        </row>
        <row r="1656">
          <cell r="A1656">
            <v>222247</v>
          </cell>
          <cell r="B1656">
            <v>31</v>
          </cell>
          <cell r="C1656">
            <v>222</v>
          </cell>
          <cell r="D1656">
            <v>2470</v>
          </cell>
          <cell r="F1656">
            <v>18850000</v>
          </cell>
          <cell r="G1656">
            <v>18850000</v>
          </cell>
          <cell r="H1656">
            <v>0</v>
          </cell>
          <cell r="I1656">
            <v>2001</v>
          </cell>
        </row>
        <row r="1657">
          <cell r="A1657">
            <v>222254</v>
          </cell>
          <cell r="B1657">
            <v>31</v>
          </cell>
          <cell r="C1657">
            <v>222</v>
          </cell>
          <cell r="D1657">
            <v>2540</v>
          </cell>
          <cell r="F1657">
            <v>20952378</v>
          </cell>
          <cell r="G1657">
            <v>20952378</v>
          </cell>
          <cell r="H1657">
            <v>0</v>
          </cell>
          <cell r="I1657">
            <v>2001</v>
          </cell>
        </row>
        <row r="1658">
          <cell r="A1658">
            <v>222255</v>
          </cell>
          <cell r="B1658">
            <v>31</v>
          </cell>
          <cell r="C1658">
            <v>222</v>
          </cell>
          <cell r="D1658">
            <v>2550</v>
          </cell>
          <cell r="F1658">
            <v>19826000</v>
          </cell>
          <cell r="G1658">
            <v>19826000</v>
          </cell>
          <cell r="H1658">
            <v>0</v>
          </cell>
          <cell r="I1658">
            <v>2001</v>
          </cell>
        </row>
        <row r="1659">
          <cell r="A1659">
            <v>222257</v>
          </cell>
          <cell r="B1659">
            <v>31</v>
          </cell>
          <cell r="C1659">
            <v>222</v>
          </cell>
          <cell r="D1659">
            <v>2570</v>
          </cell>
          <cell r="F1659">
            <v>22290000</v>
          </cell>
          <cell r="G1659">
            <v>22290000</v>
          </cell>
          <cell r="H1659">
            <v>0</v>
          </cell>
          <cell r="I1659">
            <v>2001</v>
          </cell>
        </row>
        <row r="1660">
          <cell r="A1660">
            <v>222259</v>
          </cell>
          <cell r="B1660">
            <v>31</v>
          </cell>
          <cell r="C1660">
            <v>222</v>
          </cell>
          <cell r="D1660">
            <v>2590</v>
          </cell>
          <cell r="F1660">
            <v>16649900</v>
          </cell>
          <cell r="G1660">
            <v>16649900</v>
          </cell>
          <cell r="H1660">
            <v>0</v>
          </cell>
          <cell r="I1660">
            <v>2000</v>
          </cell>
        </row>
        <row r="1661">
          <cell r="A1661">
            <v>222260</v>
          </cell>
          <cell r="B1661">
            <v>31</v>
          </cell>
          <cell r="C1661">
            <v>222</v>
          </cell>
          <cell r="D1661">
            <v>2600</v>
          </cell>
          <cell r="F1661">
            <v>15109900</v>
          </cell>
          <cell r="G1661">
            <v>15109900</v>
          </cell>
          <cell r="H1661">
            <v>0</v>
          </cell>
          <cell r="I1661">
            <v>2000</v>
          </cell>
        </row>
        <row r="1662">
          <cell r="A1662">
            <v>222265</v>
          </cell>
          <cell r="B1662">
            <v>31</v>
          </cell>
          <cell r="C1662">
            <v>222</v>
          </cell>
          <cell r="D1662">
            <v>2650</v>
          </cell>
          <cell r="F1662">
            <v>18390700</v>
          </cell>
          <cell r="G1662">
            <v>18390700</v>
          </cell>
          <cell r="H1662">
            <v>0</v>
          </cell>
          <cell r="I1662">
            <v>2001</v>
          </cell>
        </row>
        <row r="1663">
          <cell r="A1663">
            <v>222267</v>
          </cell>
          <cell r="B1663">
            <v>31</v>
          </cell>
          <cell r="C1663">
            <v>222</v>
          </cell>
          <cell r="D1663">
            <v>2670</v>
          </cell>
          <cell r="F1663">
            <v>18775000</v>
          </cell>
          <cell r="G1663">
            <v>18775000</v>
          </cell>
          <cell r="H1663">
            <v>0</v>
          </cell>
          <cell r="I1663">
            <v>2001</v>
          </cell>
        </row>
        <row r="1664">
          <cell r="A1664">
            <v>222274</v>
          </cell>
          <cell r="B1664">
            <v>31</v>
          </cell>
          <cell r="C1664">
            <v>222</v>
          </cell>
          <cell r="D1664">
            <v>2740</v>
          </cell>
          <cell r="F1664">
            <v>21936003</v>
          </cell>
          <cell r="G1664">
            <v>21936003</v>
          </cell>
          <cell r="H1664">
            <v>0</v>
          </cell>
          <cell r="I1664">
            <v>2001</v>
          </cell>
        </row>
        <row r="1665">
          <cell r="A1665">
            <v>222275</v>
          </cell>
          <cell r="B1665">
            <v>31</v>
          </cell>
          <cell r="C1665">
            <v>222</v>
          </cell>
          <cell r="D1665">
            <v>2750</v>
          </cell>
          <cell r="F1665">
            <v>18493315</v>
          </cell>
          <cell r="G1665">
            <v>18493315</v>
          </cell>
          <cell r="H1665">
            <v>0</v>
          </cell>
          <cell r="I1665">
            <v>2001</v>
          </cell>
        </row>
        <row r="1666">
          <cell r="A1666">
            <v>222280</v>
          </cell>
          <cell r="B1666">
            <v>31</v>
          </cell>
          <cell r="C1666">
            <v>222</v>
          </cell>
          <cell r="D1666">
            <v>2800</v>
          </cell>
          <cell r="F1666">
            <v>15395500</v>
          </cell>
          <cell r="G1666">
            <v>15395500</v>
          </cell>
          <cell r="H1666">
            <v>0</v>
          </cell>
          <cell r="I1666">
            <v>1998</v>
          </cell>
        </row>
        <row r="1667">
          <cell r="A1667">
            <v>222284</v>
          </cell>
          <cell r="B1667">
            <v>31</v>
          </cell>
          <cell r="C1667">
            <v>222</v>
          </cell>
          <cell r="D1667">
            <v>2840</v>
          </cell>
          <cell r="F1667">
            <v>22129630</v>
          </cell>
          <cell r="G1667">
            <v>22129630</v>
          </cell>
          <cell r="H1667">
            <v>0</v>
          </cell>
          <cell r="I1667">
            <v>2001</v>
          </cell>
        </row>
        <row r="1668">
          <cell r="A1668">
            <v>222285</v>
          </cell>
          <cell r="B1668">
            <v>31</v>
          </cell>
          <cell r="C1668">
            <v>222</v>
          </cell>
          <cell r="D1668">
            <v>2850</v>
          </cell>
          <cell r="F1668">
            <v>19533092</v>
          </cell>
          <cell r="G1668">
            <v>19533092</v>
          </cell>
          <cell r="H1668">
            <v>0</v>
          </cell>
          <cell r="I1668">
            <v>2001</v>
          </cell>
        </row>
        <row r="1669">
          <cell r="A1669">
            <v>222290</v>
          </cell>
          <cell r="B1669">
            <v>31</v>
          </cell>
          <cell r="C1669">
            <v>222</v>
          </cell>
          <cell r="D1669">
            <v>2900</v>
          </cell>
          <cell r="F1669">
            <v>15395500</v>
          </cell>
          <cell r="G1669">
            <v>15395500</v>
          </cell>
          <cell r="H1669">
            <v>0</v>
          </cell>
          <cell r="I1669">
            <v>2001</v>
          </cell>
        </row>
        <row r="1670">
          <cell r="A1670">
            <v>222295</v>
          </cell>
          <cell r="B1670">
            <v>31</v>
          </cell>
          <cell r="C1670">
            <v>222</v>
          </cell>
          <cell r="D1670">
            <v>2950</v>
          </cell>
          <cell r="F1670">
            <v>17017500</v>
          </cell>
          <cell r="G1670">
            <v>17017500</v>
          </cell>
          <cell r="H1670">
            <v>0</v>
          </cell>
          <cell r="I1670">
            <v>1999</v>
          </cell>
        </row>
        <row r="1671">
          <cell r="A1671">
            <v>222297</v>
          </cell>
          <cell r="B1671">
            <v>31</v>
          </cell>
          <cell r="C1671">
            <v>222</v>
          </cell>
          <cell r="D1671">
            <v>2970</v>
          </cell>
          <cell r="F1671">
            <v>17890500</v>
          </cell>
          <cell r="G1671">
            <v>17890500</v>
          </cell>
          <cell r="H1671">
            <v>0</v>
          </cell>
          <cell r="I1671">
            <v>1998</v>
          </cell>
        </row>
        <row r="1672">
          <cell r="A1672">
            <v>222299</v>
          </cell>
          <cell r="B1672">
            <v>31</v>
          </cell>
          <cell r="C1672">
            <v>222</v>
          </cell>
          <cell r="D1672">
            <v>2990</v>
          </cell>
          <cell r="F1672">
            <v>17226500</v>
          </cell>
          <cell r="G1672">
            <v>17226500</v>
          </cell>
          <cell r="H1672">
            <v>0</v>
          </cell>
          <cell r="I1672">
            <v>2001</v>
          </cell>
        </row>
        <row r="1673">
          <cell r="A1673">
            <v>222411</v>
          </cell>
          <cell r="B1673">
            <v>31</v>
          </cell>
          <cell r="C1673">
            <v>222</v>
          </cell>
          <cell r="D1673">
            <v>4110</v>
          </cell>
          <cell r="F1673">
            <v>17650000</v>
          </cell>
          <cell r="G1673">
            <v>17650000</v>
          </cell>
          <cell r="H1673">
            <v>0</v>
          </cell>
          <cell r="I1673">
            <v>2001</v>
          </cell>
        </row>
        <row r="1674">
          <cell r="A1674">
            <v>222415</v>
          </cell>
          <cell r="B1674">
            <v>31</v>
          </cell>
          <cell r="C1674">
            <v>222</v>
          </cell>
          <cell r="D1674">
            <v>4150</v>
          </cell>
          <cell r="F1674">
            <v>17554200</v>
          </cell>
          <cell r="G1674">
            <v>17554200</v>
          </cell>
          <cell r="H1674">
            <v>0</v>
          </cell>
          <cell r="I1674">
            <v>2001</v>
          </cell>
        </row>
        <row r="1675">
          <cell r="A1675">
            <v>222430</v>
          </cell>
          <cell r="B1675">
            <v>31</v>
          </cell>
          <cell r="C1675">
            <v>222</v>
          </cell>
          <cell r="D1675">
            <v>4300</v>
          </cell>
          <cell r="F1675">
            <v>16394400</v>
          </cell>
          <cell r="G1675">
            <v>16394400</v>
          </cell>
          <cell r="H1675">
            <v>0</v>
          </cell>
          <cell r="I1675">
            <v>2001</v>
          </cell>
        </row>
        <row r="1676">
          <cell r="A1676">
            <v>222434</v>
          </cell>
          <cell r="B1676">
            <v>31</v>
          </cell>
          <cell r="C1676">
            <v>222</v>
          </cell>
          <cell r="D1676">
            <v>4340</v>
          </cell>
          <cell r="F1676">
            <v>20040000</v>
          </cell>
          <cell r="G1676">
            <v>20040000</v>
          </cell>
          <cell r="H1676">
            <v>0</v>
          </cell>
          <cell r="I1676">
            <v>1999</v>
          </cell>
        </row>
        <row r="1677">
          <cell r="A1677">
            <v>222438</v>
          </cell>
          <cell r="B1677">
            <v>31</v>
          </cell>
          <cell r="C1677">
            <v>222</v>
          </cell>
          <cell r="D1677">
            <v>4380</v>
          </cell>
          <cell r="F1677">
            <v>19866100</v>
          </cell>
          <cell r="G1677">
            <v>19866100</v>
          </cell>
          <cell r="H1677">
            <v>0</v>
          </cell>
          <cell r="I1677">
            <v>2001</v>
          </cell>
        </row>
        <row r="1678">
          <cell r="A1678">
            <v>222439</v>
          </cell>
          <cell r="B1678">
            <v>31</v>
          </cell>
          <cell r="C1678">
            <v>222</v>
          </cell>
          <cell r="D1678">
            <v>4390</v>
          </cell>
          <cell r="F1678">
            <v>18040000</v>
          </cell>
          <cell r="G1678">
            <v>18040000</v>
          </cell>
          <cell r="H1678">
            <v>0</v>
          </cell>
          <cell r="I1678">
            <v>1999</v>
          </cell>
        </row>
        <row r="1679">
          <cell r="A1679">
            <v>222444</v>
          </cell>
          <cell r="B1679">
            <v>31</v>
          </cell>
          <cell r="C1679">
            <v>222</v>
          </cell>
          <cell r="D1679">
            <v>4440</v>
          </cell>
          <cell r="F1679">
            <v>22269000</v>
          </cell>
          <cell r="G1679">
            <v>22269000</v>
          </cell>
          <cell r="H1679">
            <v>0</v>
          </cell>
          <cell r="I1679">
            <v>2001</v>
          </cell>
        </row>
        <row r="1680">
          <cell r="A1680">
            <v>222445</v>
          </cell>
          <cell r="B1680">
            <v>31</v>
          </cell>
          <cell r="C1680">
            <v>222</v>
          </cell>
          <cell r="D1680">
            <v>4450</v>
          </cell>
          <cell r="F1680">
            <v>18760500</v>
          </cell>
          <cell r="G1680">
            <v>18760500</v>
          </cell>
          <cell r="H1680">
            <v>0</v>
          </cell>
          <cell r="I1680">
            <v>2001</v>
          </cell>
        </row>
        <row r="1681">
          <cell r="A1681">
            <v>222447</v>
          </cell>
          <cell r="B1681">
            <v>31</v>
          </cell>
          <cell r="C1681">
            <v>222</v>
          </cell>
          <cell r="D1681">
            <v>4470</v>
          </cell>
          <cell r="F1681">
            <v>19145000</v>
          </cell>
          <cell r="G1681">
            <v>19145000</v>
          </cell>
          <cell r="H1681">
            <v>0</v>
          </cell>
          <cell r="I1681">
            <v>2001</v>
          </cell>
        </row>
        <row r="1682">
          <cell r="A1682">
            <v>222450</v>
          </cell>
          <cell r="B1682">
            <v>31</v>
          </cell>
          <cell r="C1682">
            <v>222</v>
          </cell>
          <cell r="D1682">
            <v>4500</v>
          </cell>
          <cell r="F1682">
            <v>16100000</v>
          </cell>
          <cell r="G1682">
            <v>16100000</v>
          </cell>
          <cell r="H1682">
            <v>0</v>
          </cell>
          <cell r="I1682">
            <v>2001</v>
          </cell>
        </row>
        <row r="1683">
          <cell r="A1683">
            <v>222454</v>
          </cell>
          <cell r="B1683">
            <v>31</v>
          </cell>
          <cell r="C1683">
            <v>222</v>
          </cell>
          <cell r="D1683">
            <v>4540</v>
          </cell>
          <cell r="F1683">
            <v>19804700</v>
          </cell>
          <cell r="G1683">
            <v>19804700</v>
          </cell>
          <cell r="H1683">
            <v>0</v>
          </cell>
          <cell r="I1683">
            <v>2000</v>
          </cell>
        </row>
        <row r="1684">
          <cell r="A1684">
            <v>222455</v>
          </cell>
          <cell r="B1684">
            <v>31</v>
          </cell>
          <cell r="C1684">
            <v>222</v>
          </cell>
          <cell r="D1684">
            <v>4550</v>
          </cell>
          <cell r="F1684">
            <v>20316000</v>
          </cell>
          <cell r="G1684">
            <v>20316000</v>
          </cell>
          <cell r="H1684">
            <v>0</v>
          </cell>
          <cell r="I1684">
            <v>2001</v>
          </cell>
        </row>
        <row r="1685">
          <cell r="A1685">
            <v>222457</v>
          </cell>
          <cell r="B1685">
            <v>31</v>
          </cell>
          <cell r="C1685">
            <v>222</v>
          </cell>
          <cell r="D1685">
            <v>4570</v>
          </cell>
          <cell r="F1685">
            <v>19110000</v>
          </cell>
          <cell r="G1685">
            <v>19110000</v>
          </cell>
          <cell r="H1685">
            <v>0</v>
          </cell>
          <cell r="I1685">
            <v>2001</v>
          </cell>
        </row>
        <row r="1686">
          <cell r="A1686">
            <v>222459</v>
          </cell>
          <cell r="B1686">
            <v>31</v>
          </cell>
          <cell r="C1686">
            <v>222</v>
          </cell>
          <cell r="D1686">
            <v>4590</v>
          </cell>
          <cell r="F1686">
            <v>16958700</v>
          </cell>
          <cell r="G1686">
            <v>16958700</v>
          </cell>
          <cell r="H1686">
            <v>0</v>
          </cell>
          <cell r="I1686">
            <v>2000</v>
          </cell>
        </row>
        <row r="1687">
          <cell r="A1687">
            <v>222460</v>
          </cell>
          <cell r="B1687">
            <v>31</v>
          </cell>
          <cell r="C1687">
            <v>222</v>
          </cell>
          <cell r="D1687">
            <v>4600</v>
          </cell>
          <cell r="F1687">
            <v>15742700</v>
          </cell>
          <cell r="G1687">
            <v>15742700</v>
          </cell>
          <cell r="H1687">
            <v>0</v>
          </cell>
          <cell r="I1687">
            <v>2000</v>
          </cell>
        </row>
        <row r="1688">
          <cell r="A1688">
            <v>222474</v>
          </cell>
          <cell r="B1688">
            <v>31</v>
          </cell>
          <cell r="C1688">
            <v>222</v>
          </cell>
          <cell r="D1688">
            <v>4740</v>
          </cell>
          <cell r="F1688">
            <v>22466541</v>
          </cell>
          <cell r="G1688">
            <v>22466541</v>
          </cell>
          <cell r="H1688">
            <v>0</v>
          </cell>
          <cell r="I1688">
            <v>2001</v>
          </cell>
        </row>
        <row r="1689">
          <cell r="A1689">
            <v>222475</v>
          </cell>
          <cell r="B1689">
            <v>31</v>
          </cell>
          <cell r="C1689">
            <v>222</v>
          </cell>
          <cell r="D1689">
            <v>4750</v>
          </cell>
          <cell r="F1689">
            <v>19564100</v>
          </cell>
          <cell r="G1689">
            <v>19564100</v>
          </cell>
          <cell r="H1689">
            <v>0</v>
          </cell>
          <cell r="I1689">
            <v>2001</v>
          </cell>
        </row>
        <row r="1690">
          <cell r="A1690">
            <v>222484</v>
          </cell>
          <cell r="B1690">
            <v>31</v>
          </cell>
          <cell r="C1690">
            <v>222</v>
          </cell>
          <cell r="D1690">
            <v>4840</v>
          </cell>
          <cell r="F1690">
            <v>22660168</v>
          </cell>
          <cell r="G1690">
            <v>22660168</v>
          </cell>
          <cell r="H1690">
            <v>0</v>
          </cell>
          <cell r="I1690">
            <v>2001</v>
          </cell>
        </row>
        <row r="1691">
          <cell r="A1691">
            <v>222485</v>
          </cell>
          <cell r="B1691">
            <v>31</v>
          </cell>
          <cell r="C1691">
            <v>222</v>
          </cell>
          <cell r="D1691">
            <v>4850</v>
          </cell>
          <cell r="F1691">
            <v>17677500</v>
          </cell>
          <cell r="G1691">
            <v>17677500</v>
          </cell>
          <cell r="H1691">
            <v>0</v>
          </cell>
          <cell r="I1691">
            <v>1999</v>
          </cell>
        </row>
        <row r="1692">
          <cell r="A1692">
            <v>222486</v>
          </cell>
          <cell r="B1692">
            <v>31</v>
          </cell>
          <cell r="C1692">
            <v>222</v>
          </cell>
          <cell r="D1692">
            <v>4860</v>
          </cell>
          <cell r="F1692">
            <v>19790000</v>
          </cell>
          <cell r="G1692">
            <v>19790000</v>
          </cell>
          <cell r="H1692">
            <v>0</v>
          </cell>
          <cell r="I1692">
            <v>2001</v>
          </cell>
        </row>
        <row r="1693">
          <cell r="A1693">
            <v>222490</v>
          </cell>
          <cell r="B1693">
            <v>31</v>
          </cell>
          <cell r="C1693">
            <v>222</v>
          </cell>
          <cell r="D1693">
            <v>4900</v>
          </cell>
          <cell r="F1693">
            <v>15670500</v>
          </cell>
          <cell r="G1693">
            <v>15670500</v>
          </cell>
          <cell r="H1693">
            <v>0</v>
          </cell>
          <cell r="I1693">
            <v>2001</v>
          </cell>
        </row>
        <row r="1694">
          <cell r="A1694">
            <v>222495</v>
          </cell>
          <cell r="B1694">
            <v>31</v>
          </cell>
          <cell r="C1694">
            <v>222</v>
          </cell>
          <cell r="D1694">
            <v>4950</v>
          </cell>
          <cell r="F1694">
            <v>17293500</v>
          </cell>
          <cell r="G1694">
            <v>17293500</v>
          </cell>
          <cell r="H1694">
            <v>0</v>
          </cell>
          <cell r="I1694">
            <v>1998</v>
          </cell>
        </row>
        <row r="1695">
          <cell r="A1695">
            <v>222497</v>
          </cell>
          <cell r="B1695">
            <v>31</v>
          </cell>
          <cell r="C1695">
            <v>222</v>
          </cell>
          <cell r="D1695">
            <v>4970</v>
          </cell>
          <cell r="F1695">
            <v>18156500</v>
          </cell>
          <cell r="G1695">
            <v>18156500</v>
          </cell>
          <cell r="H1695">
            <v>0</v>
          </cell>
          <cell r="I1695">
            <v>1998</v>
          </cell>
        </row>
        <row r="1696">
          <cell r="A1696">
            <v>222499</v>
          </cell>
          <cell r="B1696">
            <v>31</v>
          </cell>
          <cell r="C1696">
            <v>222</v>
          </cell>
          <cell r="D1696">
            <v>4990</v>
          </cell>
          <cell r="F1696">
            <v>17477500</v>
          </cell>
          <cell r="G1696">
            <v>17477500</v>
          </cell>
          <cell r="H1696">
            <v>0</v>
          </cell>
          <cell r="I1696">
            <v>1998</v>
          </cell>
        </row>
        <row r="1697">
          <cell r="A1697">
            <v>222503</v>
          </cell>
          <cell r="B1697">
            <v>31</v>
          </cell>
          <cell r="C1697">
            <v>222</v>
          </cell>
          <cell r="D1697">
            <v>5030</v>
          </cell>
          <cell r="F1697">
            <v>17455500</v>
          </cell>
          <cell r="G1697">
            <v>17455500</v>
          </cell>
          <cell r="H1697">
            <v>0</v>
          </cell>
          <cell r="I1697">
            <v>2001</v>
          </cell>
        </row>
        <row r="1698">
          <cell r="A1698">
            <v>222504</v>
          </cell>
          <cell r="B1698">
            <v>31</v>
          </cell>
          <cell r="C1698">
            <v>222</v>
          </cell>
          <cell r="D1698">
            <v>5040</v>
          </cell>
          <cell r="F1698">
            <v>17949200</v>
          </cell>
          <cell r="G1698">
            <v>17949200</v>
          </cell>
          <cell r="H1698">
            <v>0</v>
          </cell>
          <cell r="I1698">
            <v>2001</v>
          </cell>
        </row>
        <row r="1699">
          <cell r="A1699">
            <v>222505</v>
          </cell>
          <cell r="B1699">
            <v>31</v>
          </cell>
          <cell r="C1699">
            <v>222</v>
          </cell>
          <cell r="D1699">
            <v>5050</v>
          </cell>
          <cell r="F1699">
            <v>17874000</v>
          </cell>
          <cell r="G1699">
            <v>17874000</v>
          </cell>
          <cell r="H1699">
            <v>0</v>
          </cell>
          <cell r="I1699">
            <v>2001</v>
          </cell>
        </row>
        <row r="1700">
          <cell r="A1700">
            <v>222507</v>
          </cell>
          <cell r="B1700">
            <v>31</v>
          </cell>
          <cell r="C1700">
            <v>222</v>
          </cell>
          <cell r="D1700">
            <v>5070</v>
          </cell>
          <cell r="F1700">
            <v>20137000</v>
          </cell>
          <cell r="G1700">
            <v>20137000</v>
          </cell>
          <cell r="H1700">
            <v>0</v>
          </cell>
          <cell r="I1700">
            <v>2001</v>
          </cell>
        </row>
        <row r="1701">
          <cell r="A1701">
            <v>222508</v>
          </cell>
          <cell r="B1701">
            <v>31</v>
          </cell>
          <cell r="C1701">
            <v>222</v>
          </cell>
          <cell r="D1701">
            <v>5080</v>
          </cell>
          <cell r="F1701">
            <v>17756900</v>
          </cell>
          <cell r="G1701">
            <v>17756900</v>
          </cell>
          <cell r="H1701">
            <v>0</v>
          </cell>
          <cell r="I1701">
            <v>2000</v>
          </cell>
        </row>
        <row r="1702">
          <cell r="A1702">
            <v>222509</v>
          </cell>
          <cell r="B1702">
            <v>31</v>
          </cell>
          <cell r="C1702">
            <v>222</v>
          </cell>
          <cell r="D1702">
            <v>5090</v>
          </cell>
          <cell r="F1702">
            <v>19150000</v>
          </cell>
          <cell r="G1702">
            <v>19150000</v>
          </cell>
          <cell r="H1702">
            <v>0</v>
          </cell>
          <cell r="I1702">
            <v>1999</v>
          </cell>
        </row>
        <row r="1703">
          <cell r="A1703">
            <v>222513</v>
          </cell>
          <cell r="B1703">
            <v>31</v>
          </cell>
          <cell r="C1703">
            <v>222</v>
          </cell>
          <cell r="D1703">
            <v>5130</v>
          </cell>
          <cell r="F1703">
            <v>18685000</v>
          </cell>
          <cell r="G1703">
            <v>18685000</v>
          </cell>
          <cell r="H1703">
            <v>0</v>
          </cell>
          <cell r="I1703">
            <v>2001</v>
          </cell>
        </row>
        <row r="1704">
          <cell r="A1704">
            <v>222518</v>
          </cell>
          <cell r="B1704">
            <v>31</v>
          </cell>
          <cell r="C1704">
            <v>222</v>
          </cell>
          <cell r="D1704">
            <v>5180</v>
          </cell>
          <cell r="F1704">
            <v>18599800</v>
          </cell>
          <cell r="G1704">
            <v>18599800</v>
          </cell>
          <cell r="H1704">
            <v>0</v>
          </cell>
          <cell r="I1704">
            <v>2001</v>
          </cell>
        </row>
        <row r="1705">
          <cell r="A1705">
            <v>222519</v>
          </cell>
          <cell r="B1705">
            <v>31</v>
          </cell>
          <cell r="C1705">
            <v>222</v>
          </cell>
          <cell r="D1705">
            <v>5190</v>
          </cell>
          <cell r="F1705">
            <v>19122600</v>
          </cell>
          <cell r="G1705">
            <v>19122600</v>
          </cell>
          <cell r="H1705">
            <v>0</v>
          </cell>
          <cell r="I1705">
            <v>2001</v>
          </cell>
        </row>
        <row r="1706">
          <cell r="A1706">
            <v>222525</v>
          </cell>
          <cell r="B1706">
            <v>31</v>
          </cell>
          <cell r="C1706">
            <v>222</v>
          </cell>
          <cell r="D1706">
            <v>5250</v>
          </cell>
          <cell r="F1706">
            <v>17744000</v>
          </cell>
          <cell r="G1706">
            <v>17744000</v>
          </cell>
          <cell r="H1706">
            <v>0</v>
          </cell>
          <cell r="I1706">
            <v>2001</v>
          </cell>
        </row>
        <row r="1707">
          <cell r="A1707">
            <v>222526</v>
          </cell>
          <cell r="B1707">
            <v>31</v>
          </cell>
          <cell r="C1707">
            <v>222</v>
          </cell>
          <cell r="D1707">
            <v>5260</v>
          </cell>
          <cell r="F1707">
            <v>20950000</v>
          </cell>
          <cell r="G1707">
            <v>20950000</v>
          </cell>
          <cell r="H1707">
            <v>0</v>
          </cell>
          <cell r="I1707">
            <v>2001</v>
          </cell>
        </row>
        <row r="1708">
          <cell r="A1708">
            <v>222527</v>
          </cell>
          <cell r="B1708">
            <v>31</v>
          </cell>
          <cell r="C1708">
            <v>222</v>
          </cell>
          <cell r="D1708">
            <v>5270</v>
          </cell>
          <cell r="F1708">
            <v>20287000</v>
          </cell>
          <cell r="G1708">
            <v>20287000</v>
          </cell>
          <cell r="H1708">
            <v>0</v>
          </cell>
          <cell r="I1708">
            <v>2001</v>
          </cell>
        </row>
        <row r="1709">
          <cell r="A1709">
            <v>222528</v>
          </cell>
          <cell r="B1709">
            <v>31</v>
          </cell>
          <cell r="C1709">
            <v>222</v>
          </cell>
          <cell r="D1709">
            <v>5280</v>
          </cell>
          <cell r="F1709">
            <v>21637817</v>
          </cell>
          <cell r="G1709">
            <v>21637817</v>
          </cell>
          <cell r="H1709">
            <v>0</v>
          </cell>
          <cell r="I1709">
            <v>2001</v>
          </cell>
        </row>
        <row r="1710">
          <cell r="A1710">
            <v>222529</v>
          </cell>
          <cell r="B1710">
            <v>31</v>
          </cell>
          <cell r="C1710">
            <v>222</v>
          </cell>
          <cell r="D1710">
            <v>5290</v>
          </cell>
          <cell r="F1710">
            <v>22236100</v>
          </cell>
          <cell r="G1710">
            <v>22236100</v>
          </cell>
          <cell r="H1710">
            <v>0</v>
          </cell>
          <cell r="I1710">
            <v>2001</v>
          </cell>
        </row>
        <row r="1711">
          <cell r="A1711">
            <v>222531</v>
          </cell>
          <cell r="B1711">
            <v>31</v>
          </cell>
          <cell r="C1711">
            <v>222</v>
          </cell>
          <cell r="D1711">
            <v>5310</v>
          </cell>
          <cell r="F1711">
            <v>17931796</v>
          </cell>
          <cell r="G1711">
            <v>17931796</v>
          </cell>
          <cell r="H1711">
            <v>0</v>
          </cell>
          <cell r="I1711">
            <v>2001</v>
          </cell>
        </row>
        <row r="1712">
          <cell r="A1712">
            <v>222532</v>
          </cell>
          <cell r="B1712">
            <v>31</v>
          </cell>
          <cell r="C1712">
            <v>222</v>
          </cell>
          <cell r="D1712">
            <v>5320</v>
          </cell>
          <cell r="F1712">
            <v>17366400</v>
          </cell>
          <cell r="G1712">
            <v>17366400</v>
          </cell>
          <cell r="H1712">
            <v>0</v>
          </cell>
          <cell r="I1712">
            <v>2001</v>
          </cell>
        </row>
        <row r="1713">
          <cell r="A1713">
            <v>222533</v>
          </cell>
          <cell r="B1713">
            <v>31</v>
          </cell>
          <cell r="C1713">
            <v>222</v>
          </cell>
          <cell r="D1713">
            <v>5330</v>
          </cell>
          <cell r="F1713">
            <v>17314126</v>
          </cell>
          <cell r="G1713">
            <v>17314126</v>
          </cell>
          <cell r="H1713">
            <v>0</v>
          </cell>
          <cell r="I1713">
            <v>2001</v>
          </cell>
        </row>
        <row r="1714">
          <cell r="A1714">
            <v>222535</v>
          </cell>
          <cell r="B1714">
            <v>31</v>
          </cell>
          <cell r="C1714">
            <v>222</v>
          </cell>
          <cell r="D1714">
            <v>5350</v>
          </cell>
          <cell r="F1714">
            <v>17744000</v>
          </cell>
          <cell r="G1714">
            <v>17744000</v>
          </cell>
          <cell r="H1714">
            <v>0</v>
          </cell>
          <cell r="I1714">
            <v>2001</v>
          </cell>
        </row>
        <row r="1715">
          <cell r="A1715">
            <v>222537</v>
          </cell>
          <cell r="B1715">
            <v>31</v>
          </cell>
          <cell r="C1715">
            <v>222</v>
          </cell>
          <cell r="D1715">
            <v>5370</v>
          </cell>
          <cell r="F1715">
            <v>20010000</v>
          </cell>
          <cell r="G1715">
            <v>20010000</v>
          </cell>
          <cell r="H1715">
            <v>0</v>
          </cell>
          <cell r="I1715">
            <v>2001</v>
          </cell>
        </row>
        <row r="1716">
          <cell r="A1716">
            <v>222540</v>
          </cell>
          <cell r="B1716">
            <v>31</v>
          </cell>
          <cell r="C1716">
            <v>222</v>
          </cell>
          <cell r="D1716">
            <v>5400</v>
          </cell>
          <cell r="F1716">
            <v>19765444</v>
          </cell>
          <cell r="G1716">
            <v>19765444</v>
          </cell>
          <cell r="H1716">
            <v>0</v>
          </cell>
          <cell r="I1716">
            <v>2001</v>
          </cell>
        </row>
        <row r="1717">
          <cell r="A1717">
            <v>222542</v>
          </cell>
          <cell r="B1717">
            <v>31</v>
          </cell>
          <cell r="C1717">
            <v>222</v>
          </cell>
          <cell r="D1717">
            <v>5420</v>
          </cell>
          <cell r="F1717">
            <v>19709300</v>
          </cell>
          <cell r="G1717">
            <v>19709300</v>
          </cell>
          <cell r="H1717">
            <v>0</v>
          </cell>
          <cell r="I1717">
            <v>2001</v>
          </cell>
        </row>
        <row r="1718">
          <cell r="A1718">
            <v>222543</v>
          </cell>
          <cell r="B1718">
            <v>31</v>
          </cell>
          <cell r="C1718">
            <v>222</v>
          </cell>
          <cell r="D1718">
            <v>5430</v>
          </cell>
          <cell r="F1718">
            <v>19635714</v>
          </cell>
          <cell r="G1718">
            <v>19635714</v>
          </cell>
          <cell r="H1718">
            <v>0</v>
          </cell>
          <cell r="I1718">
            <v>2001</v>
          </cell>
        </row>
        <row r="1719">
          <cell r="A1719">
            <v>222546</v>
          </cell>
          <cell r="B1719">
            <v>31</v>
          </cell>
          <cell r="C1719">
            <v>222</v>
          </cell>
          <cell r="D1719">
            <v>5460</v>
          </cell>
          <cell r="F1719">
            <v>18869900</v>
          </cell>
          <cell r="G1719">
            <v>18869900</v>
          </cell>
          <cell r="H1719">
            <v>0</v>
          </cell>
          <cell r="I1719">
            <v>2000</v>
          </cell>
        </row>
        <row r="1720">
          <cell r="A1720">
            <v>222547</v>
          </cell>
          <cell r="B1720">
            <v>31</v>
          </cell>
          <cell r="C1720">
            <v>222</v>
          </cell>
          <cell r="D1720">
            <v>5470</v>
          </cell>
          <cell r="F1720">
            <v>19426900</v>
          </cell>
          <cell r="G1720">
            <v>19426900</v>
          </cell>
          <cell r="H1720">
            <v>0</v>
          </cell>
          <cell r="I1720">
            <v>2000</v>
          </cell>
        </row>
        <row r="1721">
          <cell r="A1721">
            <v>222548</v>
          </cell>
          <cell r="B1721">
            <v>31</v>
          </cell>
          <cell r="C1721">
            <v>222</v>
          </cell>
          <cell r="D1721">
            <v>5480</v>
          </cell>
          <cell r="F1721">
            <v>19769317</v>
          </cell>
          <cell r="G1721">
            <v>19769317</v>
          </cell>
          <cell r="H1721">
            <v>0</v>
          </cell>
          <cell r="I1721">
            <v>2001</v>
          </cell>
        </row>
        <row r="1722">
          <cell r="A1722">
            <v>222549</v>
          </cell>
          <cell r="B1722">
            <v>31</v>
          </cell>
          <cell r="C1722">
            <v>222</v>
          </cell>
          <cell r="D1722">
            <v>5490</v>
          </cell>
          <cell r="F1722">
            <v>20253400</v>
          </cell>
          <cell r="G1722">
            <v>20253400</v>
          </cell>
          <cell r="H1722">
            <v>0</v>
          </cell>
          <cell r="I1722">
            <v>2001</v>
          </cell>
        </row>
        <row r="1723">
          <cell r="A1723">
            <v>222550</v>
          </cell>
          <cell r="B1723">
            <v>31</v>
          </cell>
          <cell r="C1723">
            <v>222</v>
          </cell>
          <cell r="D1723">
            <v>5500</v>
          </cell>
          <cell r="F1723">
            <v>18030000</v>
          </cell>
          <cell r="G1723">
            <v>18030000</v>
          </cell>
          <cell r="H1723">
            <v>0</v>
          </cell>
          <cell r="I1723">
            <v>2000</v>
          </cell>
        </row>
        <row r="1724">
          <cell r="A1724">
            <v>222561</v>
          </cell>
          <cell r="B1724">
            <v>31</v>
          </cell>
          <cell r="C1724">
            <v>222</v>
          </cell>
          <cell r="D1724">
            <v>5610</v>
          </cell>
          <cell r="F1724">
            <v>16890900</v>
          </cell>
          <cell r="G1724">
            <v>16890900</v>
          </cell>
          <cell r="H1724">
            <v>0</v>
          </cell>
          <cell r="I1724">
            <v>2000</v>
          </cell>
        </row>
        <row r="1725">
          <cell r="A1725">
            <v>222562</v>
          </cell>
          <cell r="B1725">
            <v>31</v>
          </cell>
          <cell r="C1725">
            <v>222</v>
          </cell>
          <cell r="D1725">
            <v>5620</v>
          </cell>
          <cell r="F1725">
            <v>16402900</v>
          </cell>
          <cell r="G1725">
            <v>16402900</v>
          </cell>
          <cell r="H1725">
            <v>0</v>
          </cell>
          <cell r="I1725">
            <v>2000</v>
          </cell>
        </row>
        <row r="1726">
          <cell r="A1726">
            <v>222572</v>
          </cell>
          <cell r="B1726">
            <v>31</v>
          </cell>
          <cell r="C1726">
            <v>222</v>
          </cell>
          <cell r="D1726">
            <v>5720</v>
          </cell>
          <cell r="F1726">
            <v>19947500</v>
          </cell>
          <cell r="G1726">
            <v>19947500</v>
          </cell>
          <cell r="H1726">
            <v>0</v>
          </cell>
          <cell r="I1726">
            <v>2001</v>
          </cell>
        </row>
        <row r="1727">
          <cell r="A1727">
            <v>222575</v>
          </cell>
          <cell r="B1727">
            <v>31</v>
          </cell>
          <cell r="C1727">
            <v>222</v>
          </cell>
          <cell r="D1727">
            <v>5750</v>
          </cell>
          <cell r="F1727">
            <v>18320000</v>
          </cell>
          <cell r="G1727">
            <v>18320000</v>
          </cell>
          <cell r="H1727">
            <v>0</v>
          </cell>
          <cell r="I1727">
            <v>2001</v>
          </cell>
        </row>
        <row r="1728">
          <cell r="A1728">
            <v>222577</v>
          </cell>
          <cell r="B1728">
            <v>31</v>
          </cell>
          <cell r="C1728">
            <v>222</v>
          </cell>
          <cell r="D1728">
            <v>5770</v>
          </cell>
          <cell r="F1728">
            <v>20050000</v>
          </cell>
          <cell r="G1728">
            <v>20050000</v>
          </cell>
          <cell r="H1728">
            <v>0</v>
          </cell>
          <cell r="I1728">
            <v>2001</v>
          </cell>
        </row>
        <row r="1729">
          <cell r="A1729">
            <v>222578</v>
          </cell>
          <cell r="B1729">
            <v>31</v>
          </cell>
          <cell r="C1729">
            <v>222</v>
          </cell>
          <cell r="D1729">
            <v>5780</v>
          </cell>
          <cell r="F1729">
            <v>19957100</v>
          </cell>
          <cell r="G1729">
            <v>19957100</v>
          </cell>
          <cell r="H1729">
            <v>0</v>
          </cell>
          <cell r="I1729">
            <v>2001</v>
          </cell>
        </row>
        <row r="1730">
          <cell r="A1730">
            <v>222579</v>
          </cell>
          <cell r="B1730">
            <v>31</v>
          </cell>
          <cell r="C1730">
            <v>222</v>
          </cell>
          <cell r="D1730">
            <v>5790</v>
          </cell>
          <cell r="F1730">
            <v>20454900</v>
          </cell>
          <cell r="G1730">
            <v>20454900</v>
          </cell>
          <cell r="H1730">
            <v>0</v>
          </cell>
          <cell r="I1730">
            <v>2001</v>
          </cell>
        </row>
        <row r="1731">
          <cell r="A1731">
            <v>222580</v>
          </cell>
          <cell r="B1731">
            <v>31</v>
          </cell>
          <cell r="C1731">
            <v>222</v>
          </cell>
          <cell r="D1731">
            <v>5800</v>
          </cell>
          <cell r="F1731">
            <v>21401592</v>
          </cell>
          <cell r="G1731">
            <v>21401592</v>
          </cell>
          <cell r="H1731">
            <v>0</v>
          </cell>
          <cell r="I1731">
            <v>2001</v>
          </cell>
        </row>
        <row r="1732">
          <cell r="A1732">
            <v>222582</v>
          </cell>
          <cell r="B1732">
            <v>31</v>
          </cell>
          <cell r="C1732">
            <v>222</v>
          </cell>
          <cell r="D1732">
            <v>5820</v>
          </cell>
          <cell r="F1732">
            <v>20876863</v>
          </cell>
          <cell r="G1732">
            <v>20876863</v>
          </cell>
          <cell r="H1732">
            <v>0</v>
          </cell>
          <cell r="I1732">
            <v>2001</v>
          </cell>
        </row>
        <row r="1733">
          <cell r="A1733">
            <v>222585</v>
          </cell>
          <cell r="B1733">
            <v>31</v>
          </cell>
          <cell r="C1733">
            <v>222</v>
          </cell>
          <cell r="D1733">
            <v>5850</v>
          </cell>
          <cell r="F1733">
            <v>18175000</v>
          </cell>
          <cell r="G1733">
            <v>18175000</v>
          </cell>
          <cell r="H1733">
            <v>0</v>
          </cell>
          <cell r="I1733">
            <v>2001</v>
          </cell>
        </row>
        <row r="1734">
          <cell r="A1734">
            <v>222586</v>
          </cell>
          <cell r="B1734">
            <v>31</v>
          </cell>
          <cell r="C1734">
            <v>222</v>
          </cell>
          <cell r="D1734">
            <v>5860</v>
          </cell>
          <cell r="F1734">
            <v>18312900</v>
          </cell>
          <cell r="G1734">
            <v>18312900</v>
          </cell>
          <cell r="H1734">
            <v>0</v>
          </cell>
          <cell r="I1734">
            <v>2000</v>
          </cell>
        </row>
        <row r="1735">
          <cell r="A1735">
            <v>222587</v>
          </cell>
          <cell r="B1735">
            <v>31</v>
          </cell>
          <cell r="C1735">
            <v>222</v>
          </cell>
          <cell r="D1735">
            <v>5870</v>
          </cell>
          <cell r="F1735">
            <v>20625000</v>
          </cell>
          <cell r="G1735">
            <v>20625000</v>
          </cell>
          <cell r="H1735">
            <v>0</v>
          </cell>
          <cell r="I1735">
            <v>2001</v>
          </cell>
        </row>
        <row r="1736">
          <cell r="A1736">
            <v>222588</v>
          </cell>
          <cell r="B1736">
            <v>31</v>
          </cell>
          <cell r="C1736">
            <v>222</v>
          </cell>
          <cell r="D1736">
            <v>5880</v>
          </cell>
          <cell r="F1736">
            <v>20911716</v>
          </cell>
          <cell r="G1736">
            <v>20911716</v>
          </cell>
          <cell r="H1736">
            <v>0</v>
          </cell>
          <cell r="I1736">
            <v>2001</v>
          </cell>
        </row>
        <row r="1737">
          <cell r="A1737">
            <v>222591</v>
          </cell>
          <cell r="B1737">
            <v>31</v>
          </cell>
          <cell r="C1737">
            <v>222</v>
          </cell>
          <cell r="D1737">
            <v>5910</v>
          </cell>
          <cell r="F1737">
            <v>17394500</v>
          </cell>
          <cell r="G1737">
            <v>17394500</v>
          </cell>
          <cell r="H1737">
            <v>0</v>
          </cell>
          <cell r="I1737">
            <v>1999</v>
          </cell>
        </row>
        <row r="1738">
          <cell r="A1738">
            <v>222593</v>
          </cell>
          <cell r="B1738">
            <v>31</v>
          </cell>
          <cell r="C1738">
            <v>222</v>
          </cell>
          <cell r="D1738">
            <v>5930</v>
          </cell>
          <cell r="F1738">
            <v>16877500</v>
          </cell>
          <cell r="G1738">
            <v>16877500</v>
          </cell>
          <cell r="H1738">
            <v>0</v>
          </cell>
          <cell r="I1738">
            <v>1998</v>
          </cell>
        </row>
        <row r="1739">
          <cell r="A1739">
            <v>222595</v>
          </cell>
          <cell r="B1739">
            <v>31</v>
          </cell>
          <cell r="C1739">
            <v>222</v>
          </cell>
          <cell r="D1739">
            <v>5950</v>
          </cell>
          <cell r="F1739">
            <v>20175000</v>
          </cell>
          <cell r="G1739">
            <v>20175000</v>
          </cell>
          <cell r="H1739">
            <v>0</v>
          </cell>
          <cell r="I1739">
            <v>2001</v>
          </cell>
        </row>
        <row r="1740">
          <cell r="A1740">
            <v>222596</v>
          </cell>
          <cell r="B1740">
            <v>31</v>
          </cell>
          <cell r="C1740">
            <v>222</v>
          </cell>
          <cell r="D1740">
            <v>5960</v>
          </cell>
          <cell r="F1740">
            <v>18942500</v>
          </cell>
          <cell r="G1740">
            <v>18942500</v>
          </cell>
          <cell r="H1740">
            <v>0</v>
          </cell>
          <cell r="I1740">
            <v>2001</v>
          </cell>
        </row>
        <row r="1741">
          <cell r="A1741">
            <v>222597</v>
          </cell>
          <cell r="B1741">
            <v>31</v>
          </cell>
          <cell r="C1741">
            <v>222</v>
          </cell>
          <cell r="D1741">
            <v>5970</v>
          </cell>
          <cell r="F1741">
            <v>17885900</v>
          </cell>
          <cell r="G1741">
            <v>17885900</v>
          </cell>
          <cell r="H1741">
            <v>0</v>
          </cell>
          <cell r="I1741">
            <v>2000</v>
          </cell>
        </row>
        <row r="1742">
          <cell r="A1742">
            <v>222598</v>
          </cell>
          <cell r="B1742">
            <v>31</v>
          </cell>
          <cell r="C1742">
            <v>222</v>
          </cell>
          <cell r="D1742">
            <v>5980</v>
          </cell>
          <cell r="F1742">
            <v>18420500</v>
          </cell>
          <cell r="G1742">
            <v>18420500</v>
          </cell>
          <cell r="H1742">
            <v>0</v>
          </cell>
          <cell r="I1742">
            <v>1998</v>
          </cell>
        </row>
        <row r="1743">
          <cell r="A1743">
            <v>222599</v>
          </cell>
          <cell r="B1743">
            <v>31</v>
          </cell>
          <cell r="C1743">
            <v>222</v>
          </cell>
          <cell r="D1743">
            <v>5990</v>
          </cell>
          <cell r="F1743">
            <v>18442900</v>
          </cell>
          <cell r="G1743">
            <v>18442900</v>
          </cell>
          <cell r="H1743">
            <v>0</v>
          </cell>
          <cell r="I1743">
            <v>2000</v>
          </cell>
        </row>
        <row r="1744">
          <cell r="A1744">
            <v>222615</v>
          </cell>
          <cell r="B1744">
            <v>31</v>
          </cell>
          <cell r="C1744">
            <v>222</v>
          </cell>
          <cell r="D1744">
            <v>6150</v>
          </cell>
          <cell r="F1744">
            <v>16320800</v>
          </cell>
          <cell r="G1744">
            <v>16320800</v>
          </cell>
          <cell r="H1744">
            <v>0</v>
          </cell>
          <cell r="I1744">
            <v>2001</v>
          </cell>
        </row>
        <row r="1745">
          <cell r="A1745">
            <v>222630</v>
          </cell>
          <cell r="B1745">
            <v>31</v>
          </cell>
          <cell r="C1745">
            <v>222</v>
          </cell>
          <cell r="D1745">
            <v>6300</v>
          </cell>
          <cell r="F1745">
            <v>15248100</v>
          </cell>
          <cell r="G1745">
            <v>15248100</v>
          </cell>
          <cell r="H1745">
            <v>0</v>
          </cell>
          <cell r="I1745">
            <v>2001</v>
          </cell>
        </row>
        <row r="1746">
          <cell r="A1746">
            <v>222638</v>
          </cell>
          <cell r="B1746">
            <v>31</v>
          </cell>
          <cell r="C1746">
            <v>222</v>
          </cell>
          <cell r="D1746">
            <v>6380</v>
          </cell>
          <cell r="F1746">
            <v>16034300</v>
          </cell>
          <cell r="G1746">
            <v>16034300</v>
          </cell>
          <cell r="H1746">
            <v>0</v>
          </cell>
          <cell r="I1746">
            <v>2001</v>
          </cell>
        </row>
        <row r="1747">
          <cell r="A1747">
            <v>222639</v>
          </cell>
          <cell r="B1747">
            <v>31</v>
          </cell>
          <cell r="C1747">
            <v>222</v>
          </cell>
          <cell r="D1747">
            <v>6390</v>
          </cell>
          <cell r="F1747">
            <v>15655900</v>
          </cell>
          <cell r="G1747">
            <v>15655900</v>
          </cell>
          <cell r="H1747">
            <v>0</v>
          </cell>
          <cell r="I1747">
            <v>2000</v>
          </cell>
        </row>
        <row r="1748">
          <cell r="A1748">
            <v>222644</v>
          </cell>
          <cell r="B1748">
            <v>31</v>
          </cell>
          <cell r="C1748">
            <v>222</v>
          </cell>
          <cell r="D1748">
            <v>6440</v>
          </cell>
          <cell r="F1748">
            <v>18224200</v>
          </cell>
          <cell r="G1748">
            <v>18224200</v>
          </cell>
          <cell r="H1748">
            <v>0</v>
          </cell>
          <cell r="I1748">
            <v>2001</v>
          </cell>
        </row>
        <row r="1749">
          <cell r="A1749">
            <v>222645</v>
          </cell>
          <cell r="B1749">
            <v>31</v>
          </cell>
          <cell r="C1749">
            <v>222</v>
          </cell>
          <cell r="D1749">
            <v>6450</v>
          </cell>
          <cell r="F1749">
            <v>17438000</v>
          </cell>
          <cell r="G1749">
            <v>17438000</v>
          </cell>
          <cell r="H1749">
            <v>0</v>
          </cell>
          <cell r="I1749">
            <v>2001</v>
          </cell>
        </row>
        <row r="1750">
          <cell r="A1750">
            <v>222647</v>
          </cell>
          <cell r="B1750">
            <v>31</v>
          </cell>
          <cell r="C1750">
            <v>222</v>
          </cell>
          <cell r="D1750">
            <v>6470</v>
          </cell>
          <cell r="F1750">
            <v>18832000</v>
          </cell>
          <cell r="G1750">
            <v>18832000</v>
          </cell>
          <cell r="H1750">
            <v>0</v>
          </cell>
          <cell r="I1750">
            <v>2001</v>
          </cell>
        </row>
        <row r="1751">
          <cell r="A1751">
            <v>222649</v>
          </cell>
          <cell r="B1751">
            <v>31</v>
          </cell>
          <cell r="C1751">
            <v>222</v>
          </cell>
          <cell r="D1751">
            <v>6490</v>
          </cell>
          <cell r="F1751">
            <v>16241900</v>
          </cell>
          <cell r="G1751">
            <v>16241900</v>
          </cell>
          <cell r="H1751">
            <v>0</v>
          </cell>
          <cell r="I1751">
            <v>2000</v>
          </cell>
        </row>
        <row r="1752">
          <cell r="A1752">
            <v>222657</v>
          </cell>
          <cell r="B1752">
            <v>31</v>
          </cell>
          <cell r="C1752">
            <v>222</v>
          </cell>
          <cell r="D1752">
            <v>6570</v>
          </cell>
          <cell r="F1752">
            <v>17850000</v>
          </cell>
          <cell r="G1752">
            <v>17850000</v>
          </cell>
          <cell r="H1752">
            <v>0</v>
          </cell>
          <cell r="I1752">
            <v>2001</v>
          </cell>
        </row>
        <row r="1753">
          <cell r="A1753">
            <v>222659</v>
          </cell>
          <cell r="B1753">
            <v>31</v>
          </cell>
          <cell r="C1753">
            <v>222</v>
          </cell>
          <cell r="D1753">
            <v>6590</v>
          </cell>
          <cell r="F1753">
            <v>15456900</v>
          </cell>
          <cell r="G1753">
            <v>15456900</v>
          </cell>
          <cell r="H1753">
            <v>0</v>
          </cell>
          <cell r="I1753">
            <v>2000</v>
          </cell>
        </row>
        <row r="1754">
          <cell r="A1754">
            <v>222660</v>
          </cell>
          <cell r="B1754">
            <v>31</v>
          </cell>
          <cell r="C1754">
            <v>222</v>
          </cell>
          <cell r="D1754">
            <v>6600</v>
          </cell>
          <cell r="F1754">
            <v>14100900</v>
          </cell>
          <cell r="G1754">
            <v>14100900</v>
          </cell>
          <cell r="H1754">
            <v>0</v>
          </cell>
          <cell r="I1754">
            <v>2000</v>
          </cell>
        </row>
        <row r="1755">
          <cell r="A1755">
            <v>222669</v>
          </cell>
          <cell r="B1755">
            <v>31</v>
          </cell>
          <cell r="C1755">
            <v>222</v>
          </cell>
          <cell r="D1755">
            <v>6690</v>
          </cell>
          <cell r="F1755">
            <v>17545000</v>
          </cell>
          <cell r="G1755">
            <v>17545000</v>
          </cell>
          <cell r="H1755">
            <v>0</v>
          </cell>
          <cell r="I1755">
            <v>1999</v>
          </cell>
        </row>
        <row r="1756">
          <cell r="A1756">
            <v>222674</v>
          </cell>
          <cell r="B1756">
            <v>31</v>
          </cell>
          <cell r="C1756">
            <v>222</v>
          </cell>
          <cell r="D1756">
            <v>6740</v>
          </cell>
          <cell r="F1756">
            <v>18477825</v>
          </cell>
          <cell r="G1756">
            <v>18477825</v>
          </cell>
          <cell r="H1756">
            <v>0</v>
          </cell>
          <cell r="I1756">
            <v>2001</v>
          </cell>
        </row>
        <row r="1757">
          <cell r="A1757">
            <v>222675</v>
          </cell>
          <cell r="B1757">
            <v>31</v>
          </cell>
          <cell r="C1757">
            <v>222</v>
          </cell>
          <cell r="D1757">
            <v>6750</v>
          </cell>
          <cell r="F1757">
            <v>17529052</v>
          </cell>
          <cell r="G1757">
            <v>17529052</v>
          </cell>
          <cell r="H1757">
            <v>0</v>
          </cell>
          <cell r="I1757">
            <v>2001</v>
          </cell>
        </row>
        <row r="1758">
          <cell r="A1758">
            <v>222684</v>
          </cell>
          <cell r="B1758">
            <v>31</v>
          </cell>
          <cell r="C1758">
            <v>222</v>
          </cell>
          <cell r="D1758">
            <v>6840</v>
          </cell>
          <cell r="F1758">
            <v>18360900</v>
          </cell>
          <cell r="G1758">
            <v>18360900</v>
          </cell>
          <cell r="H1758">
            <v>0</v>
          </cell>
          <cell r="I1758">
            <v>2000</v>
          </cell>
        </row>
        <row r="1759">
          <cell r="A1759">
            <v>222685</v>
          </cell>
          <cell r="B1759">
            <v>31</v>
          </cell>
          <cell r="C1759">
            <v>222</v>
          </cell>
          <cell r="D1759">
            <v>6850</v>
          </cell>
          <cell r="F1759">
            <v>17622900</v>
          </cell>
          <cell r="G1759">
            <v>17622900</v>
          </cell>
          <cell r="H1759">
            <v>0</v>
          </cell>
          <cell r="I1759">
            <v>2000</v>
          </cell>
        </row>
        <row r="1760">
          <cell r="A1760">
            <v>222690</v>
          </cell>
          <cell r="B1760">
            <v>31</v>
          </cell>
          <cell r="C1760">
            <v>222</v>
          </cell>
          <cell r="D1760">
            <v>6900</v>
          </cell>
          <cell r="F1760">
            <v>14127500</v>
          </cell>
          <cell r="G1760">
            <v>14127500</v>
          </cell>
          <cell r="H1760">
            <v>0</v>
          </cell>
          <cell r="I1760">
            <v>2001</v>
          </cell>
        </row>
        <row r="1761">
          <cell r="A1761">
            <v>222695</v>
          </cell>
          <cell r="B1761">
            <v>31</v>
          </cell>
          <cell r="C1761">
            <v>222</v>
          </cell>
          <cell r="D1761">
            <v>6950</v>
          </cell>
          <cell r="F1761">
            <v>15749500</v>
          </cell>
          <cell r="G1761">
            <v>15749500</v>
          </cell>
          <cell r="H1761">
            <v>0</v>
          </cell>
          <cell r="I1761">
            <v>1998</v>
          </cell>
        </row>
        <row r="1762">
          <cell r="A1762">
            <v>222697</v>
          </cell>
          <cell r="B1762">
            <v>31</v>
          </cell>
          <cell r="C1762">
            <v>222</v>
          </cell>
          <cell r="D1762">
            <v>6970</v>
          </cell>
          <cell r="F1762">
            <v>17350000</v>
          </cell>
          <cell r="G1762">
            <v>17350000</v>
          </cell>
          <cell r="H1762">
            <v>0</v>
          </cell>
          <cell r="I1762">
            <v>1998</v>
          </cell>
        </row>
        <row r="1763">
          <cell r="A1763">
            <v>222699</v>
          </cell>
          <cell r="B1763">
            <v>31</v>
          </cell>
          <cell r="C1763">
            <v>222</v>
          </cell>
          <cell r="D1763">
            <v>6990</v>
          </cell>
          <cell r="F1763">
            <v>15956500</v>
          </cell>
          <cell r="G1763">
            <v>15956500</v>
          </cell>
          <cell r="H1763">
            <v>0</v>
          </cell>
          <cell r="I1763">
            <v>1998</v>
          </cell>
        </row>
        <row r="1764">
          <cell r="A1764">
            <v>222719</v>
          </cell>
          <cell r="B1764">
            <v>31</v>
          </cell>
          <cell r="C1764">
            <v>222</v>
          </cell>
          <cell r="D1764">
            <v>7190</v>
          </cell>
          <cell r="F1764">
            <v>18477825</v>
          </cell>
          <cell r="G1764">
            <v>18477825</v>
          </cell>
          <cell r="H1764">
            <v>0</v>
          </cell>
          <cell r="I1764">
            <v>2001</v>
          </cell>
        </row>
        <row r="1765">
          <cell r="A1765">
            <v>222779</v>
          </cell>
          <cell r="B1765">
            <v>31</v>
          </cell>
          <cell r="C1765">
            <v>222</v>
          </cell>
          <cell r="D1765">
            <v>7790</v>
          </cell>
          <cell r="F1765">
            <v>19656900</v>
          </cell>
          <cell r="G1765">
            <v>19656900</v>
          </cell>
          <cell r="H1765">
            <v>0</v>
          </cell>
          <cell r="I1765">
            <v>2000</v>
          </cell>
        </row>
        <row r="1766">
          <cell r="A1766">
            <v>222789</v>
          </cell>
          <cell r="B1766">
            <v>31</v>
          </cell>
          <cell r="C1766">
            <v>222</v>
          </cell>
          <cell r="D1766">
            <v>7890</v>
          </cell>
          <cell r="F1766">
            <v>20642574</v>
          </cell>
          <cell r="G1766">
            <v>20642574</v>
          </cell>
          <cell r="H1766">
            <v>0</v>
          </cell>
          <cell r="I1766">
            <v>2001</v>
          </cell>
        </row>
        <row r="1767">
          <cell r="A1767">
            <v>223110</v>
          </cell>
          <cell r="B1767">
            <v>31</v>
          </cell>
          <cell r="C1767">
            <v>223</v>
          </cell>
          <cell r="D1767">
            <v>1100</v>
          </cell>
          <cell r="F1767">
            <v>8720000</v>
          </cell>
          <cell r="G1767">
            <v>8720000</v>
          </cell>
          <cell r="H1767">
            <v>0</v>
          </cell>
          <cell r="I1767">
            <v>2001</v>
          </cell>
        </row>
        <row r="1768">
          <cell r="A1768">
            <v>223112</v>
          </cell>
          <cell r="B1768">
            <v>31</v>
          </cell>
          <cell r="C1768">
            <v>223</v>
          </cell>
          <cell r="D1768">
            <v>1120</v>
          </cell>
          <cell r="F1768">
            <v>10968000</v>
          </cell>
          <cell r="G1768">
            <v>10968000</v>
          </cell>
          <cell r="H1768">
            <v>0</v>
          </cell>
          <cell r="I1768">
            <v>2001</v>
          </cell>
        </row>
        <row r="1769">
          <cell r="A1769">
            <v>223113</v>
          </cell>
          <cell r="B1769">
            <v>31</v>
          </cell>
          <cell r="C1769">
            <v>223</v>
          </cell>
          <cell r="D1769">
            <v>1130</v>
          </cell>
          <cell r="F1769">
            <v>12802000</v>
          </cell>
          <cell r="G1769">
            <v>12802000</v>
          </cell>
          <cell r="H1769">
            <v>0</v>
          </cell>
          <cell r="I1769">
            <v>2001</v>
          </cell>
        </row>
        <row r="1770">
          <cell r="A1770">
            <v>223210</v>
          </cell>
          <cell r="B1770">
            <v>31</v>
          </cell>
          <cell r="C1770">
            <v>223</v>
          </cell>
          <cell r="D1770">
            <v>2100</v>
          </cell>
          <cell r="F1770">
            <v>8950000</v>
          </cell>
          <cell r="G1770">
            <v>8950000</v>
          </cell>
          <cell r="H1770">
            <v>0</v>
          </cell>
          <cell r="I1770">
            <v>2001</v>
          </cell>
        </row>
        <row r="1771">
          <cell r="A1771">
            <v>223212</v>
          </cell>
          <cell r="B1771">
            <v>31</v>
          </cell>
          <cell r="C1771">
            <v>223</v>
          </cell>
          <cell r="D1771">
            <v>2120</v>
          </cell>
          <cell r="F1771">
            <v>11198000</v>
          </cell>
          <cell r="G1771">
            <v>11198000</v>
          </cell>
          <cell r="H1771">
            <v>0</v>
          </cell>
          <cell r="I1771">
            <v>2001</v>
          </cell>
        </row>
        <row r="1772">
          <cell r="A1772">
            <v>223213</v>
          </cell>
          <cell r="B1772">
            <v>31</v>
          </cell>
          <cell r="C1772">
            <v>223</v>
          </cell>
          <cell r="D1772">
            <v>2130</v>
          </cell>
          <cell r="F1772">
            <v>13038000</v>
          </cell>
          <cell r="G1772">
            <v>13038000</v>
          </cell>
          <cell r="H1772">
            <v>0</v>
          </cell>
          <cell r="I1772">
            <v>2001</v>
          </cell>
        </row>
        <row r="1773">
          <cell r="A1773">
            <v>223311</v>
          </cell>
          <cell r="B1773">
            <v>31</v>
          </cell>
          <cell r="C1773">
            <v>223</v>
          </cell>
          <cell r="D1773">
            <v>3110</v>
          </cell>
          <cell r="F1773">
            <v>10601000</v>
          </cell>
          <cell r="G1773">
            <v>10601000</v>
          </cell>
          <cell r="H1773">
            <v>0</v>
          </cell>
          <cell r="I1773">
            <v>2001</v>
          </cell>
        </row>
        <row r="1774">
          <cell r="A1774">
            <v>223312</v>
          </cell>
          <cell r="B1774">
            <v>31</v>
          </cell>
          <cell r="C1774">
            <v>223</v>
          </cell>
          <cell r="D1774">
            <v>3120</v>
          </cell>
          <cell r="F1774">
            <v>11980000</v>
          </cell>
          <cell r="G1774">
            <v>11980000</v>
          </cell>
          <cell r="H1774">
            <v>0</v>
          </cell>
          <cell r="I1774">
            <v>2001</v>
          </cell>
        </row>
        <row r="1775">
          <cell r="A1775">
            <v>223313</v>
          </cell>
          <cell r="B1775">
            <v>31</v>
          </cell>
          <cell r="C1775">
            <v>223</v>
          </cell>
          <cell r="D1775">
            <v>3130</v>
          </cell>
          <cell r="F1775">
            <v>13534000</v>
          </cell>
          <cell r="G1775">
            <v>13534000</v>
          </cell>
          <cell r="H1775">
            <v>0</v>
          </cell>
          <cell r="I1775">
            <v>2001</v>
          </cell>
        </row>
        <row r="1776">
          <cell r="A1776">
            <v>223411</v>
          </cell>
          <cell r="B1776">
            <v>31</v>
          </cell>
          <cell r="C1776">
            <v>223</v>
          </cell>
          <cell r="D1776">
            <v>4110</v>
          </cell>
          <cell r="F1776">
            <v>10831000</v>
          </cell>
          <cell r="G1776">
            <v>10831000</v>
          </cell>
          <cell r="H1776">
            <v>0</v>
          </cell>
          <cell r="I1776">
            <v>2001</v>
          </cell>
        </row>
        <row r="1777">
          <cell r="A1777">
            <v>223412</v>
          </cell>
          <cell r="B1777">
            <v>31</v>
          </cell>
          <cell r="C1777">
            <v>223</v>
          </cell>
          <cell r="D1777">
            <v>4120</v>
          </cell>
          <cell r="F1777">
            <v>12210000</v>
          </cell>
          <cell r="G1777">
            <v>12210000</v>
          </cell>
          <cell r="H1777">
            <v>0</v>
          </cell>
          <cell r="I1777">
            <v>2001</v>
          </cell>
        </row>
        <row r="1778">
          <cell r="A1778">
            <v>223413</v>
          </cell>
          <cell r="B1778">
            <v>31</v>
          </cell>
          <cell r="C1778">
            <v>223</v>
          </cell>
          <cell r="D1778">
            <v>4130</v>
          </cell>
          <cell r="F1778">
            <v>13764000</v>
          </cell>
          <cell r="G1778">
            <v>13764000</v>
          </cell>
          <cell r="H1778">
            <v>0</v>
          </cell>
          <cell r="I1778">
            <v>2001</v>
          </cell>
        </row>
        <row r="1779">
          <cell r="A1779">
            <v>223510</v>
          </cell>
          <cell r="B1779">
            <v>31</v>
          </cell>
          <cell r="C1779">
            <v>223</v>
          </cell>
          <cell r="D1779">
            <v>5100</v>
          </cell>
          <cell r="F1779">
            <v>10249000</v>
          </cell>
          <cell r="G1779">
            <v>10249000</v>
          </cell>
          <cell r="H1779">
            <v>0</v>
          </cell>
          <cell r="I1779">
            <v>2001</v>
          </cell>
        </row>
        <row r="1780">
          <cell r="A1780">
            <v>223510.1</v>
          </cell>
          <cell r="B1780">
            <v>31</v>
          </cell>
          <cell r="C1780">
            <v>223</v>
          </cell>
          <cell r="D1780">
            <v>5101</v>
          </cell>
          <cell r="F1780">
            <v>11411000</v>
          </cell>
          <cell r="G1780">
            <v>11411000</v>
          </cell>
          <cell r="H1780">
            <v>0</v>
          </cell>
          <cell r="I1780">
            <v>2001</v>
          </cell>
        </row>
        <row r="1781">
          <cell r="A1781">
            <v>223511</v>
          </cell>
          <cell r="B1781">
            <v>31</v>
          </cell>
          <cell r="C1781">
            <v>223</v>
          </cell>
          <cell r="D1781">
            <v>5110</v>
          </cell>
          <cell r="F1781">
            <v>11700000</v>
          </cell>
          <cell r="G1781">
            <v>11700000</v>
          </cell>
          <cell r="H1781">
            <v>0</v>
          </cell>
          <cell r="I1781">
            <v>2000</v>
          </cell>
        </row>
        <row r="1782">
          <cell r="A1782">
            <v>223512</v>
          </cell>
          <cell r="B1782">
            <v>31</v>
          </cell>
          <cell r="C1782">
            <v>223</v>
          </cell>
          <cell r="D1782">
            <v>5120</v>
          </cell>
          <cell r="F1782">
            <v>12837000</v>
          </cell>
          <cell r="G1782">
            <v>12837000</v>
          </cell>
          <cell r="H1782">
            <v>0</v>
          </cell>
          <cell r="I1782">
            <v>2001</v>
          </cell>
        </row>
        <row r="1783">
          <cell r="A1783">
            <v>223611</v>
          </cell>
          <cell r="B1783">
            <v>31</v>
          </cell>
          <cell r="C1783">
            <v>223</v>
          </cell>
          <cell r="D1783">
            <v>6110</v>
          </cell>
          <cell r="F1783">
            <v>11388000</v>
          </cell>
          <cell r="G1783">
            <v>11388000</v>
          </cell>
          <cell r="H1783">
            <v>0</v>
          </cell>
          <cell r="I1783">
            <v>2001</v>
          </cell>
        </row>
        <row r="1784">
          <cell r="A1784">
            <v>223612</v>
          </cell>
          <cell r="B1784">
            <v>31</v>
          </cell>
          <cell r="C1784">
            <v>223</v>
          </cell>
          <cell r="D1784">
            <v>6120</v>
          </cell>
          <cell r="F1784">
            <v>12838000</v>
          </cell>
          <cell r="G1784">
            <v>12838000</v>
          </cell>
          <cell r="H1784">
            <v>0</v>
          </cell>
          <cell r="I1784">
            <v>2001</v>
          </cell>
        </row>
        <row r="1785">
          <cell r="A1785">
            <v>223613</v>
          </cell>
          <cell r="B1785">
            <v>31</v>
          </cell>
          <cell r="C1785">
            <v>223</v>
          </cell>
          <cell r="D1785">
            <v>6130</v>
          </cell>
          <cell r="F1785">
            <v>14438000</v>
          </cell>
          <cell r="G1785">
            <v>14438000</v>
          </cell>
          <cell r="H1785">
            <v>0</v>
          </cell>
          <cell r="I1785">
            <v>2001</v>
          </cell>
        </row>
        <row r="1786">
          <cell r="A1786">
            <v>223711</v>
          </cell>
          <cell r="B1786">
            <v>31</v>
          </cell>
          <cell r="C1786">
            <v>223</v>
          </cell>
          <cell r="D1786">
            <v>7110</v>
          </cell>
          <cell r="F1786">
            <v>11700000</v>
          </cell>
          <cell r="G1786">
            <v>11700000</v>
          </cell>
          <cell r="H1786">
            <v>0</v>
          </cell>
          <cell r="I1786">
            <v>2000</v>
          </cell>
        </row>
        <row r="1787">
          <cell r="A1787">
            <v>223712</v>
          </cell>
          <cell r="B1787">
            <v>31</v>
          </cell>
          <cell r="C1787">
            <v>223</v>
          </cell>
          <cell r="D1787">
            <v>7120</v>
          </cell>
          <cell r="F1787">
            <v>13269000</v>
          </cell>
          <cell r="G1787">
            <v>13269000</v>
          </cell>
          <cell r="H1787">
            <v>0</v>
          </cell>
          <cell r="I1787">
            <v>2001</v>
          </cell>
        </row>
        <row r="1788">
          <cell r="A1788">
            <v>223713</v>
          </cell>
          <cell r="B1788">
            <v>31</v>
          </cell>
          <cell r="C1788">
            <v>223</v>
          </cell>
          <cell r="D1788">
            <v>7130</v>
          </cell>
          <cell r="F1788">
            <v>14600000</v>
          </cell>
          <cell r="G1788">
            <v>14600000</v>
          </cell>
          <cell r="H1788">
            <v>0</v>
          </cell>
          <cell r="I1788">
            <v>2000</v>
          </cell>
        </row>
        <row r="1789">
          <cell r="A1789">
            <v>230036</v>
          </cell>
          <cell r="B1789">
            <v>31</v>
          </cell>
          <cell r="C1789">
            <v>230</v>
          </cell>
          <cell r="D1789">
            <v>360</v>
          </cell>
          <cell r="F1789">
            <v>11779000</v>
          </cell>
          <cell r="G1789">
            <v>11779000</v>
          </cell>
          <cell r="H1789">
            <v>0</v>
          </cell>
          <cell r="I1789">
            <v>1998</v>
          </cell>
        </row>
        <row r="1790">
          <cell r="A1790">
            <v>230039</v>
          </cell>
          <cell r="B1790">
            <v>31</v>
          </cell>
          <cell r="C1790">
            <v>230</v>
          </cell>
          <cell r="D1790">
            <v>390</v>
          </cell>
          <cell r="F1790">
            <v>12629000</v>
          </cell>
          <cell r="G1790">
            <v>12629000</v>
          </cell>
          <cell r="H1790">
            <v>0</v>
          </cell>
          <cell r="I1790">
            <v>1998</v>
          </cell>
        </row>
        <row r="1791">
          <cell r="A1791">
            <v>230039.1</v>
          </cell>
          <cell r="B1791">
            <v>31</v>
          </cell>
          <cell r="C1791">
            <v>230</v>
          </cell>
          <cell r="D1791">
            <v>391</v>
          </cell>
          <cell r="F1791">
            <v>13600000</v>
          </cell>
          <cell r="G1791">
            <v>13600000</v>
          </cell>
          <cell r="H1791">
            <v>0</v>
          </cell>
          <cell r="I1791">
            <v>2000</v>
          </cell>
        </row>
        <row r="1792">
          <cell r="A1792">
            <v>230100</v>
          </cell>
          <cell r="B1792">
            <v>31</v>
          </cell>
          <cell r="C1792">
            <v>230</v>
          </cell>
          <cell r="D1792">
            <v>1000</v>
          </cell>
          <cell r="F1792">
            <v>15393000</v>
          </cell>
          <cell r="G1792">
            <v>15393000</v>
          </cell>
          <cell r="H1792">
            <v>0</v>
          </cell>
          <cell r="I1792">
            <v>1999</v>
          </cell>
        </row>
        <row r="1793">
          <cell r="A1793">
            <v>230100.1</v>
          </cell>
          <cell r="B1793">
            <v>31</v>
          </cell>
          <cell r="C1793">
            <v>230</v>
          </cell>
          <cell r="D1793">
            <v>1001</v>
          </cell>
          <cell r="F1793">
            <v>14528000</v>
          </cell>
          <cell r="G1793">
            <v>14528000</v>
          </cell>
          <cell r="H1793">
            <v>0</v>
          </cell>
          <cell r="I1793">
            <v>2001</v>
          </cell>
        </row>
        <row r="1794">
          <cell r="A1794">
            <v>230103</v>
          </cell>
          <cell r="B1794">
            <v>31</v>
          </cell>
          <cell r="C1794">
            <v>230</v>
          </cell>
          <cell r="D1794">
            <v>1030</v>
          </cell>
          <cell r="F1794">
            <v>13960000</v>
          </cell>
          <cell r="G1794">
            <v>13960000</v>
          </cell>
          <cell r="H1794">
            <v>0</v>
          </cell>
          <cell r="I1794">
            <v>1999</v>
          </cell>
        </row>
        <row r="1795">
          <cell r="A1795">
            <v>230103.1</v>
          </cell>
          <cell r="B1795">
            <v>31</v>
          </cell>
          <cell r="C1795">
            <v>230</v>
          </cell>
          <cell r="D1795">
            <v>1031</v>
          </cell>
          <cell r="F1795">
            <v>13200000</v>
          </cell>
          <cell r="G1795">
            <v>13200000</v>
          </cell>
          <cell r="H1795">
            <v>0</v>
          </cell>
          <cell r="I1795">
            <v>2001</v>
          </cell>
        </row>
        <row r="1796">
          <cell r="A1796">
            <v>230106</v>
          </cell>
          <cell r="B1796">
            <v>31</v>
          </cell>
          <cell r="C1796">
            <v>230</v>
          </cell>
          <cell r="D1796">
            <v>1060</v>
          </cell>
          <cell r="F1796">
            <v>13836000</v>
          </cell>
          <cell r="G1796">
            <v>13836000</v>
          </cell>
          <cell r="H1796">
            <v>0</v>
          </cell>
          <cell r="I1796">
            <v>2001</v>
          </cell>
        </row>
        <row r="1797">
          <cell r="A1797">
            <v>230106.1</v>
          </cell>
          <cell r="B1797">
            <v>31</v>
          </cell>
          <cell r="C1797">
            <v>230</v>
          </cell>
          <cell r="D1797">
            <v>1061</v>
          </cell>
          <cell r="F1797">
            <v>13836000</v>
          </cell>
          <cell r="G1797">
            <v>13836000</v>
          </cell>
          <cell r="H1797">
            <v>0</v>
          </cell>
          <cell r="I1797">
            <v>1999</v>
          </cell>
        </row>
        <row r="1798">
          <cell r="A1798">
            <v>230108</v>
          </cell>
          <cell r="B1798">
            <v>31</v>
          </cell>
          <cell r="C1798">
            <v>230</v>
          </cell>
          <cell r="D1798">
            <v>1080</v>
          </cell>
          <cell r="F1798">
            <v>14688000</v>
          </cell>
          <cell r="G1798">
            <v>14688000</v>
          </cell>
          <cell r="H1798">
            <v>0</v>
          </cell>
          <cell r="I1798">
            <v>1998</v>
          </cell>
        </row>
        <row r="1799">
          <cell r="A1799">
            <v>230109</v>
          </cell>
          <cell r="B1799">
            <v>31</v>
          </cell>
          <cell r="C1799">
            <v>230</v>
          </cell>
          <cell r="D1799">
            <v>1090</v>
          </cell>
          <cell r="F1799">
            <v>14138000</v>
          </cell>
          <cell r="G1799">
            <v>14138000</v>
          </cell>
          <cell r="H1799">
            <v>0</v>
          </cell>
          <cell r="I1799">
            <v>2000</v>
          </cell>
        </row>
        <row r="1800">
          <cell r="A1800">
            <v>230109.1</v>
          </cell>
          <cell r="B1800">
            <v>31</v>
          </cell>
          <cell r="C1800">
            <v>230</v>
          </cell>
          <cell r="D1800">
            <v>1091</v>
          </cell>
          <cell r="F1800">
            <v>13269000</v>
          </cell>
          <cell r="G1800">
            <v>13269000</v>
          </cell>
          <cell r="H1800">
            <v>0</v>
          </cell>
          <cell r="I1800">
            <v>2001</v>
          </cell>
        </row>
        <row r="1801">
          <cell r="A1801">
            <v>230110</v>
          </cell>
          <cell r="B1801">
            <v>31</v>
          </cell>
          <cell r="C1801">
            <v>230</v>
          </cell>
          <cell r="D1801">
            <v>1100</v>
          </cell>
          <cell r="F1801">
            <v>15538000</v>
          </cell>
          <cell r="G1801">
            <v>15538000</v>
          </cell>
          <cell r="H1801">
            <v>0</v>
          </cell>
          <cell r="I1801">
            <v>1999</v>
          </cell>
        </row>
        <row r="1802">
          <cell r="A1802">
            <v>230110.1</v>
          </cell>
          <cell r="B1802">
            <v>31</v>
          </cell>
          <cell r="C1802">
            <v>230</v>
          </cell>
          <cell r="D1802">
            <v>1101</v>
          </cell>
          <cell r="F1802">
            <v>14654000</v>
          </cell>
          <cell r="G1802">
            <v>14654000</v>
          </cell>
          <cell r="H1802">
            <v>0</v>
          </cell>
          <cell r="I1802">
            <v>2001</v>
          </cell>
        </row>
        <row r="1803">
          <cell r="A1803">
            <v>230113</v>
          </cell>
          <cell r="B1803">
            <v>31</v>
          </cell>
          <cell r="C1803">
            <v>230</v>
          </cell>
          <cell r="D1803">
            <v>1130</v>
          </cell>
          <cell r="F1803">
            <v>14107000</v>
          </cell>
          <cell r="G1803">
            <v>14107000</v>
          </cell>
          <cell r="H1803">
            <v>0</v>
          </cell>
          <cell r="I1803">
            <v>1999</v>
          </cell>
        </row>
        <row r="1804">
          <cell r="A1804">
            <v>230113.1</v>
          </cell>
          <cell r="B1804">
            <v>31</v>
          </cell>
          <cell r="C1804">
            <v>230</v>
          </cell>
          <cell r="D1804">
            <v>1131</v>
          </cell>
          <cell r="F1804">
            <v>13327000</v>
          </cell>
          <cell r="G1804">
            <v>13327000</v>
          </cell>
          <cell r="H1804">
            <v>0</v>
          </cell>
          <cell r="I1804">
            <v>2001</v>
          </cell>
        </row>
        <row r="1805">
          <cell r="A1805">
            <v>230116</v>
          </cell>
          <cell r="B1805">
            <v>31</v>
          </cell>
          <cell r="C1805">
            <v>230</v>
          </cell>
          <cell r="D1805">
            <v>1160</v>
          </cell>
          <cell r="F1805">
            <v>14002000</v>
          </cell>
          <cell r="G1805">
            <v>14002000</v>
          </cell>
          <cell r="H1805">
            <v>0</v>
          </cell>
          <cell r="I1805">
            <v>1998</v>
          </cell>
        </row>
        <row r="1806">
          <cell r="A1806">
            <v>230118</v>
          </cell>
          <cell r="B1806">
            <v>31</v>
          </cell>
          <cell r="C1806">
            <v>230</v>
          </cell>
          <cell r="D1806">
            <v>1180</v>
          </cell>
          <cell r="F1806">
            <v>14853000</v>
          </cell>
          <cell r="G1806">
            <v>14853000</v>
          </cell>
          <cell r="H1806">
            <v>0</v>
          </cell>
          <cell r="I1806">
            <v>1998</v>
          </cell>
        </row>
        <row r="1807">
          <cell r="A1807">
            <v>230119</v>
          </cell>
          <cell r="B1807">
            <v>31</v>
          </cell>
          <cell r="C1807">
            <v>230</v>
          </cell>
          <cell r="D1807">
            <v>1190</v>
          </cell>
          <cell r="F1807">
            <v>14284000</v>
          </cell>
          <cell r="G1807">
            <v>14284000</v>
          </cell>
          <cell r="H1807">
            <v>0</v>
          </cell>
          <cell r="I1807">
            <v>2001</v>
          </cell>
        </row>
        <row r="1808">
          <cell r="A1808">
            <v>230119.1</v>
          </cell>
          <cell r="B1808">
            <v>31</v>
          </cell>
          <cell r="C1808">
            <v>230</v>
          </cell>
          <cell r="D1808">
            <v>1191</v>
          </cell>
          <cell r="F1808">
            <v>13399000</v>
          </cell>
          <cell r="G1808">
            <v>13399000</v>
          </cell>
          <cell r="H1808">
            <v>0</v>
          </cell>
          <cell r="I1808">
            <v>2001</v>
          </cell>
        </row>
        <row r="1809">
          <cell r="A1809">
            <v>230136</v>
          </cell>
          <cell r="B1809">
            <v>31</v>
          </cell>
          <cell r="C1809">
            <v>230</v>
          </cell>
          <cell r="D1809">
            <v>1360</v>
          </cell>
          <cell r="F1809">
            <v>14426000</v>
          </cell>
          <cell r="G1809">
            <v>14426000</v>
          </cell>
          <cell r="H1809">
            <v>0</v>
          </cell>
          <cell r="I1809">
            <v>1999</v>
          </cell>
        </row>
        <row r="1810">
          <cell r="A1810">
            <v>230136.1</v>
          </cell>
          <cell r="B1810">
            <v>31</v>
          </cell>
          <cell r="C1810">
            <v>230</v>
          </cell>
          <cell r="D1810">
            <v>1361</v>
          </cell>
          <cell r="F1810">
            <v>17668000</v>
          </cell>
          <cell r="G1810">
            <v>17668000</v>
          </cell>
          <cell r="H1810">
            <v>0</v>
          </cell>
          <cell r="I1810">
            <v>2001</v>
          </cell>
        </row>
        <row r="1811">
          <cell r="A1811">
            <v>230137.1</v>
          </cell>
          <cell r="B1811">
            <v>31</v>
          </cell>
          <cell r="C1811">
            <v>230</v>
          </cell>
          <cell r="D1811">
            <v>1371</v>
          </cell>
          <cell r="F1811">
            <v>15365000</v>
          </cell>
          <cell r="G1811">
            <v>15365000</v>
          </cell>
          <cell r="H1811">
            <v>0</v>
          </cell>
          <cell r="I1811">
            <v>2001</v>
          </cell>
        </row>
        <row r="1812">
          <cell r="A1812">
            <v>230139</v>
          </cell>
          <cell r="B1812">
            <v>31</v>
          </cell>
          <cell r="C1812">
            <v>230</v>
          </cell>
          <cell r="D1812">
            <v>1390</v>
          </cell>
          <cell r="F1812">
            <v>14944000</v>
          </cell>
          <cell r="G1812">
            <v>14944000</v>
          </cell>
          <cell r="H1812">
            <v>0</v>
          </cell>
          <cell r="I1812">
            <v>2001</v>
          </cell>
        </row>
        <row r="1813">
          <cell r="A1813">
            <v>230139.1</v>
          </cell>
          <cell r="B1813">
            <v>31</v>
          </cell>
          <cell r="C1813">
            <v>230</v>
          </cell>
          <cell r="D1813">
            <v>1391</v>
          </cell>
          <cell r="F1813">
            <v>14123000</v>
          </cell>
          <cell r="G1813">
            <v>14123000</v>
          </cell>
          <cell r="H1813">
            <v>0</v>
          </cell>
          <cell r="I1813">
            <v>2001</v>
          </cell>
        </row>
        <row r="1814">
          <cell r="A1814">
            <v>230146</v>
          </cell>
          <cell r="B1814">
            <v>31</v>
          </cell>
          <cell r="C1814">
            <v>230</v>
          </cell>
          <cell r="D1814">
            <v>1460</v>
          </cell>
          <cell r="F1814">
            <v>14592000</v>
          </cell>
          <cell r="G1814">
            <v>14592000</v>
          </cell>
          <cell r="H1814">
            <v>0</v>
          </cell>
          <cell r="I1814">
            <v>1998</v>
          </cell>
        </row>
        <row r="1815">
          <cell r="A1815">
            <v>230146.1</v>
          </cell>
          <cell r="B1815">
            <v>31</v>
          </cell>
          <cell r="C1815">
            <v>230</v>
          </cell>
          <cell r="D1815">
            <v>1461</v>
          </cell>
          <cell r="F1815">
            <v>17795000</v>
          </cell>
          <cell r="G1815">
            <v>17795000</v>
          </cell>
          <cell r="H1815">
            <v>0</v>
          </cell>
          <cell r="I1815">
            <v>2001</v>
          </cell>
        </row>
        <row r="1816">
          <cell r="A1816">
            <v>230147.1</v>
          </cell>
          <cell r="B1816">
            <v>31</v>
          </cell>
          <cell r="C1816">
            <v>230</v>
          </cell>
          <cell r="D1816">
            <v>1471</v>
          </cell>
          <cell r="F1816">
            <v>15491000</v>
          </cell>
          <cell r="G1816">
            <v>15491000</v>
          </cell>
          <cell r="H1816">
            <v>0</v>
          </cell>
          <cell r="I1816">
            <v>2001</v>
          </cell>
        </row>
        <row r="1817">
          <cell r="A1817">
            <v>230149</v>
          </cell>
          <cell r="B1817">
            <v>31</v>
          </cell>
          <cell r="C1817">
            <v>230</v>
          </cell>
          <cell r="D1817">
            <v>1490</v>
          </cell>
          <cell r="F1817">
            <v>15089000</v>
          </cell>
          <cell r="G1817">
            <v>15089000</v>
          </cell>
          <cell r="H1817">
            <v>0</v>
          </cell>
          <cell r="I1817">
            <v>1999</v>
          </cell>
        </row>
        <row r="1818">
          <cell r="A1818">
            <v>230149.1</v>
          </cell>
          <cell r="B1818">
            <v>31</v>
          </cell>
          <cell r="C1818">
            <v>230</v>
          </cell>
          <cell r="D1818">
            <v>1491</v>
          </cell>
          <cell r="F1818">
            <v>14249000</v>
          </cell>
          <cell r="G1818">
            <v>14249000</v>
          </cell>
          <cell r="H1818">
            <v>0</v>
          </cell>
          <cell r="I1818">
            <v>2001</v>
          </cell>
        </row>
        <row r="1819">
          <cell r="A1819">
            <v>230166</v>
          </cell>
          <cell r="B1819">
            <v>31</v>
          </cell>
          <cell r="C1819">
            <v>230</v>
          </cell>
          <cell r="D1819">
            <v>1660</v>
          </cell>
          <cell r="F1819">
            <v>15047000</v>
          </cell>
          <cell r="G1819">
            <v>15047000</v>
          </cell>
          <cell r="H1819">
            <v>0</v>
          </cell>
          <cell r="I1819">
            <v>1998</v>
          </cell>
        </row>
        <row r="1820">
          <cell r="A1820">
            <v>230176</v>
          </cell>
          <cell r="B1820">
            <v>31</v>
          </cell>
          <cell r="C1820">
            <v>230</v>
          </cell>
          <cell r="D1820">
            <v>1760</v>
          </cell>
          <cell r="F1820">
            <v>15213000</v>
          </cell>
          <cell r="G1820">
            <v>15213000</v>
          </cell>
          <cell r="H1820">
            <v>0</v>
          </cell>
          <cell r="I1820">
            <v>1998</v>
          </cell>
        </row>
        <row r="1821">
          <cell r="A1821">
            <v>230203</v>
          </cell>
          <cell r="B1821">
            <v>31</v>
          </cell>
          <cell r="C1821">
            <v>230</v>
          </cell>
          <cell r="D1821">
            <v>2030</v>
          </cell>
          <cell r="F1821">
            <v>14191000</v>
          </cell>
          <cell r="G1821">
            <v>14191000</v>
          </cell>
          <cell r="H1821">
            <v>0</v>
          </cell>
          <cell r="I1821">
            <v>1999</v>
          </cell>
        </row>
        <row r="1822">
          <cell r="A1822">
            <v>230203.1</v>
          </cell>
          <cell r="B1822">
            <v>31</v>
          </cell>
          <cell r="C1822">
            <v>230</v>
          </cell>
          <cell r="D1822">
            <v>2031</v>
          </cell>
          <cell r="F1822">
            <v>13396000</v>
          </cell>
          <cell r="G1822">
            <v>13396000</v>
          </cell>
          <cell r="H1822">
            <v>0</v>
          </cell>
          <cell r="I1822">
            <v>2001</v>
          </cell>
        </row>
        <row r="1823">
          <cell r="A1823">
            <v>230236</v>
          </cell>
          <cell r="B1823">
            <v>31</v>
          </cell>
          <cell r="C1823">
            <v>230</v>
          </cell>
          <cell r="D1823">
            <v>2360</v>
          </cell>
          <cell r="F1823">
            <v>14674000</v>
          </cell>
          <cell r="G1823">
            <v>14674000</v>
          </cell>
          <cell r="H1823">
            <v>0</v>
          </cell>
          <cell r="I1823">
            <v>1998</v>
          </cell>
        </row>
        <row r="1824">
          <cell r="A1824">
            <v>230237.1</v>
          </cell>
          <cell r="B1824">
            <v>31</v>
          </cell>
          <cell r="C1824">
            <v>230</v>
          </cell>
          <cell r="D1824">
            <v>2371</v>
          </cell>
          <cell r="F1824">
            <v>15632000</v>
          </cell>
          <cell r="G1824">
            <v>15632000</v>
          </cell>
          <cell r="H1824">
            <v>0</v>
          </cell>
          <cell r="I1824">
            <v>2001</v>
          </cell>
        </row>
        <row r="1825">
          <cell r="A1825">
            <v>230239</v>
          </cell>
          <cell r="B1825">
            <v>31</v>
          </cell>
          <cell r="C1825">
            <v>230</v>
          </cell>
          <cell r="D1825">
            <v>2390</v>
          </cell>
          <cell r="F1825">
            <v>15171000</v>
          </cell>
          <cell r="G1825">
            <v>15171000</v>
          </cell>
          <cell r="H1825">
            <v>0</v>
          </cell>
          <cell r="I1825">
            <v>1999</v>
          </cell>
        </row>
        <row r="1826">
          <cell r="A1826">
            <v>230239.1</v>
          </cell>
          <cell r="B1826">
            <v>31</v>
          </cell>
          <cell r="C1826">
            <v>230</v>
          </cell>
          <cell r="D1826">
            <v>2391</v>
          </cell>
          <cell r="F1826">
            <v>14318000</v>
          </cell>
          <cell r="G1826">
            <v>14318000</v>
          </cell>
          <cell r="H1826">
            <v>0</v>
          </cell>
          <cell r="I1826">
            <v>2001</v>
          </cell>
        </row>
        <row r="1827">
          <cell r="A1827">
            <v>230293</v>
          </cell>
          <cell r="B1827">
            <v>31</v>
          </cell>
          <cell r="C1827">
            <v>230</v>
          </cell>
          <cell r="D1827">
            <v>2930</v>
          </cell>
          <cell r="F1827">
            <v>15400000</v>
          </cell>
          <cell r="G1827">
            <v>15400000</v>
          </cell>
          <cell r="H1827">
            <v>0</v>
          </cell>
          <cell r="I1827">
            <v>1999</v>
          </cell>
        </row>
        <row r="1828">
          <cell r="A1828">
            <v>230293.1</v>
          </cell>
          <cell r="B1828">
            <v>31</v>
          </cell>
          <cell r="C1828">
            <v>230</v>
          </cell>
          <cell r="D1828">
            <v>2931</v>
          </cell>
          <cell r="F1828">
            <v>14606000</v>
          </cell>
          <cell r="G1828">
            <v>14606000</v>
          </cell>
          <cell r="H1828">
            <v>0</v>
          </cell>
          <cell r="I1828">
            <v>2001</v>
          </cell>
        </row>
        <row r="1829">
          <cell r="A1829">
            <v>230295.1</v>
          </cell>
          <cell r="B1829">
            <v>31</v>
          </cell>
          <cell r="C1829">
            <v>230</v>
          </cell>
          <cell r="D1829">
            <v>2951</v>
          </cell>
          <cell r="F1829">
            <v>18320000</v>
          </cell>
          <cell r="G1829">
            <v>18320000</v>
          </cell>
          <cell r="H1829">
            <v>0</v>
          </cell>
          <cell r="I1829">
            <v>1999</v>
          </cell>
        </row>
        <row r="1830">
          <cell r="A1830">
            <v>230303</v>
          </cell>
          <cell r="B1830">
            <v>31</v>
          </cell>
          <cell r="C1830">
            <v>230</v>
          </cell>
          <cell r="D1830">
            <v>3030</v>
          </cell>
          <cell r="F1830">
            <v>14714000</v>
          </cell>
          <cell r="G1830">
            <v>14714000</v>
          </cell>
          <cell r="H1830">
            <v>0</v>
          </cell>
          <cell r="I1830">
            <v>1999</v>
          </cell>
        </row>
        <row r="1831">
          <cell r="A1831">
            <v>230303.1</v>
          </cell>
          <cell r="B1831">
            <v>31</v>
          </cell>
          <cell r="C1831">
            <v>230</v>
          </cell>
          <cell r="D1831">
            <v>3031</v>
          </cell>
          <cell r="F1831">
            <v>13877000</v>
          </cell>
          <cell r="G1831">
            <v>13877000</v>
          </cell>
          <cell r="H1831">
            <v>0</v>
          </cell>
          <cell r="I1831">
            <v>2001</v>
          </cell>
        </row>
        <row r="1832">
          <cell r="A1832">
            <v>230306</v>
          </cell>
          <cell r="B1832">
            <v>31</v>
          </cell>
          <cell r="C1832">
            <v>230</v>
          </cell>
          <cell r="D1832">
            <v>3060</v>
          </cell>
          <cell r="F1832">
            <v>14535000</v>
          </cell>
          <cell r="G1832">
            <v>14535000</v>
          </cell>
          <cell r="H1832">
            <v>0</v>
          </cell>
          <cell r="I1832">
            <v>1998</v>
          </cell>
        </row>
        <row r="1833">
          <cell r="A1833">
            <v>230309</v>
          </cell>
          <cell r="B1833">
            <v>31</v>
          </cell>
          <cell r="C1833">
            <v>230</v>
          </cell>
          <cell r="D1833">
            <v>3090</v>
          </cell>
          <cell r="F1833">
            <v>15056000</v>
          </cell>
          <cell r="G1833">
            <v>15056000</v>
          </cell>
          <cell r="H1833">
            <v>0</v>
          </cell>
          <cell r="I1833">
            <v>1999</v>
          </cell>
        </row>
        <row r="1834">
          <cell r="A1834">
            <v>230309.1</v>
          </cell>
          <cell r="B1834">
            <v>31</v>
          </cell>
          <cell r="C1834">
            <v>230</v>
          </cell>
          <cell r="D1834">
            <v>3091</v>
          </cell>
          <cell r="F1834">
            <v>13775000</v>
          </cell>
          <cell r="G1834">
            <v>13775000</v>
          </cell>
          <cell r="H1834">
            <v>0</v>
          </cell>
          <cell r="I1834">
            <v>2001</v>
          </cell>
        </row>
        <row r="1835">
          <cell r="A1835">
            <v>230313</v>
          </cell>
          <cell r="B1835">
            <v>31</v>
          </cell>
          <cell r="C1835">
            <v>230</v>
          </cell>
          <cell r="D1835">
            <v>3130</v>
          </cell>
          <cell r="F1835">
            <v>14861000</v>
          </cell>
          <cell r="G1835">
            <v>14861000</v>
          </cell>
          <cell r="H1835">
            <v>0</v>
          </cell>
          <cell r="I1835">
            <v>1999</v>
          </cell>
        </row>
        <row r="1836">
          <cell r="A1836">
            <v>230313.1</v>
          </cell>
          <cell r="B1836">
            <v>31</v>
          </cell>
          <cell r="C1836">
            <v>230</v>
          </cell>
          <cell r="D1836">
            <v>3131</v>
          </cell>
          <cell r="F1836">
            <v>14004000</v>
          </cell>
          <cell r="G1836">
            <v>14004000</v>
          </cell>
          <cell r="H1836">
            <v>0</v>
          </cell>
          <cell r="I1836">
            <v>2001</v>
          </cell>
        </row>
        <row r="1837">
          <cell r="A1837">
            <v>230316</v>
          </cell>
          <cell r="B1837">
            <v>31</v>
          </cell>
          <cell r="C1837">
            <v>230</v>
          </cell>
          <cell r="D1837">
            <v>3160</v>
          </cell>
          <cell r="F1837">
            <v>14702000</v>
          </cell>
          <cell r="G1837">
            <v>14702000</v>
          </cell>
          <cell r="H1837">
            <v>0</v>
          </cell>
          <cell r="I1837">
            <v>1998</v>
          </cell>
        </row>
        <row r="1838">
          <cell r="A1838">
            <v>230319</v>
          </cell>
          <cell r="B1838">
            <v>31</v>
          </cell>
          <cell r="C1838">
            <v>230</v>
          </cell>
          <cell r="D1838">
            <v>3190</v>
          </cell>
          <cell r="F1838">
            <v>15202000</v>
          </cell>
          <cell r="G1838">
            <v>15202000</v>
          </cell>
          <cell r="H1838">
            <v>0</v>
          </cell>
          <cell r="I1838">
            <v>1999</v>
          </cell>
        </row>
        <row r="1839">
          <cell r="A1839">
            <v>230319.1</v>
          </cell>
          <cell r="B1839">
            <v>31</v>
          </cell>
          <cell r="C1839">
            <v>230</v>
          </cell>
          <cell r="D1839">
            <v>3191</v>
          </cell>
          <cell r="F1839">
            <v>13888000</v>
          </cell>
          <cell r="G1839">
            <v>13888000</v>
          </cell>
          <cell r="H1839">
            <v>0</v>
          </cell>
          <cell r="I1839">
            <v>2001</v>
          </cell>
        </row>
        <row r="1840">
          <cell r="A1840">
            <v>230336</v>
          </cell>
          <cell r="B1840">
            <v>31</v>
          </cell>
          <cell r="C1840">
            <v>230</v>
          </cell>
          <cell r="D1840">
            <v>3360</v>
          </cell>
          <cell r="F1840">
            <v>15128000</v>
          </cell>
          <cell r="G1840">
            <v>15128000</v>
          </cell>
          <cell r="H1840">
            <v>0</v>
          </cell>
          <cell r="I1840">
            <v>1998</v>
          </cell>
        </row>
        <row r="1841">
          <cell r="A1841">
            <v>230339</v>
          </cell>
          <cell r="B1841">
            <v>31</v>
          </cell>
          <cell r="C1841">
            <v>230</v>
          </cell>
          <cell r="D1841">
            <v>3390</v>
          </cell>
          <cell r="F1841">
            <v>15862000</v>
          </cell>
          <cell r="G1841">
            <v>15862000</v>
          </cell>
          <cell r="H1841">
            <v>0</v>
          </cell>
          <cell r="I1841">
            <v>1999</v>
          </cell>
        </row>
        <row r="1842">
          <cell r="A1842">
            <v>230339.1</v>
          </cell>
          <cell r="B1842">
            <v>31</v>
          </cell>
          <cell r="C1842">
            <v>230</v>
          </cell>
          <cell r="D1842">
            <v>3391</v>
          </cell>
          <cell r="F1842">
            <v>14800000</v>
          </cell>
          <cell r="G1842">
            <v>14800000</v>
          </cell>
          <cell r="H1842">
            <v>0</v>
          </cell>
          <cell r="I1842">
            <v>2001</v>
          </cell>
        </row>
        <row r="1843">
          <cell r="A1843">
            <v>230346</v>
          </cell>
          <cell r="B1843">
            <v>31</v>
          </cell>
          <cell r="C1843">
            <v>230</v>
          </cell>
          <cell r="D1843">
            <v>3460</v>
          </cell>
          <cell r="F1843">
            <v>15295000</v>
          </cell>
          <cell r="G1843">
            <v>15295000</v>
          </cell>
          <cell r="H1843">
            <v>0</v>
          </cell>
          <cell r="I1843">
            <v>1998</v>
          </cell>
        </row>
        <row r="1844">
          <cell r="A1844">
            <v>230349</v>
          </cell>
          <cell r="B1844">
            <v>31</v>
          </cell>
          <cell r="C1844">
            <v>230</v>
          </cell>
          <cell r="D1844">
            <v>3490</v>
          </cell>
          <cell r="F1844">
            <v>16004000</v>
          </cell>
          <cell r="G1844">
            <v>16004000</v>
          </cell>
          <cell r="H1844">
            <v>0</v>
          </cell>
          <cell r="I1844">
            <v>1999</v>
          </cell>
        </row>
        <row r="1845">
          <cell r="A1845">
            <v>230349.1</v>
          </cell>
          <cell r="B1845">
            <v>31</v>
          </cell>
          <cell r="C1845">
            <v>230</v>
          </cell>
          <cell r="D1845">
            <v>3491</v>
          </cell>
          <cell r="F1845">
            <v>14928000</v>
          </cell>
          <cell r="G1845">
            <v>14928000</v>
          </cell>
          <cell r="H1845">
            <v>0</v>
          </cell>
          <cell r="I1845">
            <v>2001</v>
          </cell>
        </row>
        <row r="1846">
          <cell r="A1846">
            <v>230366</v>
          </cell>
          <cell r="B1846">
            <v>31</v>
          </cell>
          <cell r="C1846">
            <v>230</v>
          </cell>
          <cell r="D1846">
            <v>3660</v>
          </cell>
          <cell r="F1846">
            <v>15759000</v>
          </cell>
          <cell r="G1846">
            <v>15759000</v>
          </cell>
          <cell r="H1846">
            <v>0</v>
          </cell>
          <cell r="I1846">
            <v>1998</v>
          </cell>
        </row>
        <row r="1847">
          <cell r="A1847">
            <v>230376</v>
          </cell>
          <cell r="B1847">
            <v>31</v>
          </cell>
          <cell r="C1847">
            <v>230</v>
          </cell>
          <cell r="D1847">
            <v>3760</v>
          </cell>
          <cell r="F1847">
            <v>15926000</v>
          </cell>
          <cell r="G1847">
            <v>15926000</v>
          </cell>
          <cell r="H1847">
            <v>0</v>
          </cell>
          <cell r="I1847">
            <v>1998</v>
          </cell>
        </row>
        <row r="1848">
          <cell r="A1848">
            <v>230406</v>
          </cell>
          <cell r="B1848">
            <v>31</v>
          </cell>
          <cell r="C1848">
            <v>230</v>
          </cell>
          <cell r="D1848">
            <v>4060</v>
          </cell>
          <cell r="F1848">
            <v>12596000</v>
          </cell>
          <cell r="G1848">
            <v>12596000</v>
          </cell>
          <cell r="H1848">
            <v>0</v>
          </cell>
          <cell r="I1848">
            <v>1998</v>
          </cell>
        </row>
        <row r="1849">
          <cell r="A1849">
            <v>230409</v>
          </cell>
          <cell r="B1849">
            <v>31</v>
          </cell>
          <cell r="C1849">
            <v>230</v>
          </cell>
          <cell r="D1849">
            <v>4090</v>
          </cell>
          <cell r="F1849">
            <v>12830000</v>
          </cell>
          <cell r="G1849">
            <v>12830000</v>
          </cell>
          <cell r="H1849">
            <v>0</v>
          </cell>
          <cell r="I1849">
            <v>1999</v>
          </cell>
        </row>
        <row r="1850">
          <cell r="A1850">
            <v>230409.1</v>
          </cell>
          <cell r="B1850">
            <v>31</v>
          </cell>
          <cell r="C1850">
            <v>230</v>
          </cell>
          <cell r="D1850">
            <v>4091</v>
          </cell>
          <cell r="F1850">
            <v>12087000</v>
          </cell>
          <cell r="G1850">
            <v>12087000</v>
          </cell>
          <cell r="H1850">
            <v>0</v>
          </cell>
          <cell r="I1850">
            <v>2001</v>
          </cell>
        </row>
        <row r="1851">
          <cell r="A1851">
            <v>230436</v>
          </cell>
          <cell r="B1851">
            <v>31</v>
          </cell>
          <cell r="C1851">
            <v>230</v>
          </cell>
          <cell r="D1851">
            <v>4360</v>
          </cell>
          <cell r="F1851">
            <v>13188000</v>
          </cell>
          <cell r="G1851">
            <v>13188000</v>
          </cell>
          <cell r="H1851">
            <v>0</v>
          </cell>
          <cell r="I1851">
            <v>1998</v>
          </cell>
        </row>
        <row r="1852">
          <cell r="A1852">
            <v>230437.1</v>
          </cell>
          <cell r="B1852">
            <v>31</v>
          </cell>
          <cell r="C1852">
            <v>230</v>
          </cell>
          <cell r="D1852">
            <v>4371</v>
          </cell>
          <cell r="F1852">
            <v>14180000</v>
          </cell>
          <cell r="G1852">
            <v>14180000</v>
          </cell>
          <cell r="H1852">
            <v>0</v>
          </cell>
          <cell r="I1852">
            <v>2001</v>
          </cell>
        </row>
        <row r="1853">
          <cell r="A1853">
            <v>230439</v>
          </cell>
          <cell r="B1853">
            <v>31</v>
          </cell>
          <cell r="C1853">
            <v>230</v>
          </cell>
          <cell r="D1853">
            <v>4390</v>
          </cell>
          <cell r="F1853">
            <v>13636000</v>
          </cell>
          <cell r="G1853">
            <v>13636000</v>
          </cell>
          <cell r="H1853">
            <v>0</v>
          </cell>
          <cell r="I1853">
            <v>1999</v>
          </cell>
        </row>
        <row r="1854">
          <cell r="A1854">
            <v>230439.1</v>
          </cell>
          <cell r="B1854">
            <v>31</v>
          </cell>
          <cell r="C1854">
            <v>230</v>
          </cell>
          <cell r="D1854">
            <v>4391</v>
          </cell>
          <cell r="F1854">
            <v>12938000</v>
          </cell>
          <cell r="G1854">
            <v>12938000</v>
          </cell>
          <cell r="H1854">
            <v>0</v>
          </cell>
          <cell r="I1854">
            <v>2001</v>
          </cell>
        </row>
        <row r="1855">
          <cell r="A1855">
            <v>230447.1</v>
          </cell>
          <cell r="B1855">
            <v>31</v>
          </cell>
          <cell r="C1855">
            <v>230</v>
          </cell>
          <cell r="D1855">
            <v>4471</v>
          </cell>
          <cell r="F1855">
            <v>14220000</v>
          </cell>
          <cell r="G1855">
            <v>14220000</v>
          </cell>
          <cell r="H1855">
            <v>0</v>
          </cell>
          <cell r="I1855">
            <v>2001</v>
          </cell>
        </row>
        <row r="1856">
          <cell r="A1856">
            <v>230449.1</v>
          </cell>
          <cell r="B1856">
            <v>31</v>
          </cell>
          <cell r="C1856">
            <v>230</v>
          </cell>
          <cell r="D1856">
            <v>4491</v>
          </cell>
          <cell r="F1856">
            <v>12978000</v>
          </cell>
          <cell r="G1856">
            <v>12978000</v>
          </cell>
          <cell r="H1856">
            <v>0</v>
          </cell>
          <cell r="I1856">
            <v>2001</v>
          </cell>
        </row>
        <row r="1857">
          <cell r="A1857">
            <v>230466</v>
          </cell>
          <cell r="B1857">
            <v>31</v>
          </cell>
          <cell r="C1857">
            <v>230</v>
          </cell>
          <cell r="D1857">
            <v>4660</v>
          </cell>
          <cell r="F1857">
            <v>13809000</v>
          </cell>
          <cell r="G1857">
            <v>13809000</v>
          </cell>
          <cell r="H1857">
            <v>0</v>
          </cell>
          <cell r="I1857">
            <v>1998</v>
          </cell>
        </row>
        <row r="1858">
          <cell r="A1858">
            <v>230501</v>
          </cell>
          <cell r="B1858">
            <v>31</v>
          </cell>
          <cell r="C1858">
            <v>230</v>
          </cell>
          <cell r="D1858">
            <v>5010</v>
          </cell>
          <cell r="F1858">
            <v>16000000</v>
          </cell>
          <cell r="G1858">
            <v>16000000</v>
          </cell>
          <cell r="H1858">
            <v>0</v>
          </cell>
          <cell r="I1858">
            <v>1998</v>
          </cell>
        </row>
        <row r="1859">
          <cell r="A1859">
            <v>230503</v>
          </cell>
          <cell r="B1859">
            <v>31</v>
          </cell>
          <cell r="C1859">
            <v>230</v>
          </cell>
          <cell r="D1859">
            <v>5030</v>
          </cell>
          <cell r="F1859">
            <v>16573000</v>
          </cell>
          <cell r="G1859">
            <v>16573000</v>
          </cell>
          <cell r="H1859">
            <v>0</v>
          </cell>
          <cell r="I1859">
            <v>2001</v>
          </cell>
        </row>
        <row r="1860">
          <cell r="A1860">
            <v>230503.1</v>
          </cell>
          <cell r="B1860">
            <v>31</v>
          </cell>
          <cell r="C1860">
            <v>230</v>
          </cell>
          <cell r="D1860">
            <v>5031</v>
          </cell>
          <cell r="F1860">
            <v>15783000</v>
          </cell>
          <cell r="G1860">
            <v>15783000</v>
          </cell>
          <cell r="H1860">
            <v>0</v>
          </cell>
          <cell r="I1860">
            <v>2001</v>
          </cell>
        </row>
        <row r="1861">
          <cell r="A1861">
            <v>230536</v>
          </cell>
          <cell r="B1861">
            <v>31</v>
          </cell>
          <cell r="C1861">
            <v>230</v>
          </cell>
          <cell r="D1861">
            <v>5360</v>
          </cell>
          <cell r="F1861">
            <v>16999000</v>
          </cell>
          <cell r="G1861">
            <v>16999000</v>
          </cell>
          <cell r="H1861">
            <v>0</v>
          </cell>
          <cell r="I1861">
            <v>1999</v>
          </cell>
        </row>
        <row r="1862">
          <cell r="A1862">
            <v>230536.1</v>
          </cell>
          <cell r="B1862">
            <v>31</v>
          </cell>
          <cell r="C1862">
            <v>230</v>
          </cell>
          <cell r="D1862">
            <v>5361</v>
          </cell>
          <cell r="F1862">
            <v>16999000</v>
          </cell>
          <cell r="G1862">
            <v>16999000</v>
          </cell>
          <cell r="H1862">
            <v>0</v>
          </cell>
          <cell r="I1862">
            <v>1999</v>
          </cell>
        </row>
        <row r="1863">
          <cell r="A1863">
            <v>230537.1</v>
          </cell>
          <cell r="B1863">
            <v>31</v>
          </cell>
          <cell r="C1863">
            <v>230</v>
          </cell>
          <cell r="D1863">
            <v>5371</v>
          </cell>
          <cell r="F1863">
            <v>17927000</v>
          </cell>
          <cell r="G1863">
            <v>17927000</v>
          </cell>
          <cell r="H1863">
            <v>0</v>
          </cell>
          <cell r="I1863">
            <v>2001</v>
          </cell>
        </row>
        <row r="1864">
          <cell r="A1864">
            <v>230538</v>
          </cell>
          <cell r="B1864">
            <v>31</v>
          </cell>
          <cell r="C1864">
            <v>230</v>
          </cell>
          <cell r="D1864">
            <v>5380</v>
          </cell>
          <cell r="F1864">
            <v>19553000</v>
          </cell>
          <cell r="G1864">
            <v>19553000</v>
          </cell>
          <cell r="H1864">
            <v>0</v>
          </cell>
          <cell r="I1864">
            <v>1998</v>
          </cell>
        </row>
        <row r="1865">
          <cell r="A1865">
            <v>230539</v>
          </cell>
          <cell r="B1865">
            <v>31</v>
          </cell>
          <cell r="C1865">
            <v>230</v>
          </cell>
          <cell r="D1865">
            <v>5390</v>
          </cell>
          <cell r="F1865">
            <v>17813000</v>
          </cell>
          <cell r="G1865">
            <v>17813000</v>
          </cell>
          <cell r="H1865">
            <v>0</v>
          </cell>
          <cell r="I1865">
            <v>1999</v>
          </cell>
        </row>
        <row r="1866">
          <cell r="A1866">
            <v>230539.1</v>
          </cell>
          <cell r="B1866">
            <v>31</v>
          </cell>
          <cell r="C1866">
            <v>230</v>
          </cell>
          <cell r="D1866">
            <v>5391</v>
          </cell>
          <cell r="F1866">
            <v>16685000</v>
          </cell>
          <cell r="G1866">
            <v>16685000</v>
          </cell>
          <cell r="H1866">
            <v>0</v>
          </cell>
          <cell r="I1866">
            <v>2001</v>
          </cell>
        </row>
        <row r="1867">
          <cell r="A1867">
            <v>230560</v>
          </cell>
          <cell r="B1867">
            <v>31</v>
          </cell>
          <cell r="C1867">
            <v>230</v>
          </cell>
          <cell r="D1867">
            <v>5600</v>
          </cell>
          <cell r="F1867">
            <v>20680000</v>
          </cell>
          <cell r="G1867">
            <v>20680000</v>
          </cell>
          <cell r="H1867">
            <v>0</v>
          </cell>
          <cell r="I1867">
            <v>2000</v>
          </cell>
        </row>
        <row r="1868">
          <cell r="A1868">
            <v>230560.1</v>
          </cell>
          <cell r="B1868">
            <v>31</v>
          </cell>
          <cell r="C1868">
            <v>230</v>
          </cell>
          <cell r="D1868">
            <v>5601</v>
          </cell>
          <cell r="F1868">
            <v>19240000</v>
          </cell>
          <cell r="G1868">
            <v>19240000</v>
          </cell>
          <cell r="H1868">
            <v>0</v>
          </cell>
          <cell r="I1868">
            <v>2001</v>
          </cell>
        </row>
        <row r="1869">
          <cell r="A1869">
            <v>230566.1</v>
          </cell>
          <cell r="B1869">
            <v>31</v>
          </cell>
          <cell r="C1869">
            <v>230</v>
          </cell>
          <cell r="D1869">
            <v>5661</v>
          </cell>
          <cell r="F1869">
            <v>20708000</v>
          </cell>
          <cell r="G1869">
            <v>20708000</v>
          </cell>
          <cell r="H1869">
            <v>0</v>
          </cell>
          <cell r="I1869">
            <v>2001</v>
          </cell>
        </row>
        <row r="1870">
          <cell r="A1870">
            <v>230568</v>
          </cell>
          <cell r="B1870">
            <v>31</v>
          </cell>
          <cell r="C1870">
            <v>230</v>
          </cell>
          <cell r="D1870">
            <v>5680</v>
          </cell>
          <cell r="F1870">
            <v>19774000</v>
          </cell>
          <cell r="G1870">
            <v>19774000</v>
          </cell>
          <cell r="H1870">
            <v>0</v>
          </cell>
          <cell r="I1870">
            <v>1998</v>
          </cell>
        </row>
        <row r="1871">
          <cell r="A1871">
            <v>230606</v>
          </cell>
          <cell r="B1871">
            <v>31</v>
          </cell>
          <cell r="C1871">
            <v>230</v>
          </cell>
          <cell r="D1871">
            <v>6060</v>
          </cell>
          <cell r="F1871">
            <v>14947000</v>
          </cell>
          <cell r="G1871">
            <v>14947000</v>
          </cell>
          <cell r="H1871">
            <v>0</v>
          </cell>
          <cell r="I1871">
            <v>1998</v>
          </cell>
        </row>
        <row r="1872">
          <cell r="A1872">
            <v>230609</v>
          </cell>
          <cell r="B1872">
            <v>31</v>
          </cell>
          <cell r="C1872">
            <v>230</v>
          </cell>
          <cell r="D1872">
            <v>6090</v>
          </cell>
          <cell r="F1872">
            <v>15586000</v>
          </cell>
          <cell r="G1872">
            <v>15586000</v>
          </cell>
          <cell r="H1872">
            <v>0</v>
          </cell>
          <cell r="I1872">
            <v>1999</v>
          </cell>
        </row>
        <row r="1873">
          <cell r="A1873">
            <v>230609.1</v>
          </cell>
          <cell r="B1873">
            <v>31</v>
          </cell>
          <cell r="C1873">
            <v>230</v>
          </cell>
          <cell r="D1873">
            <v>6091</v>
          </cell>
          <cell r="F1873">
            <v>14462000</v>
          </cell>
          <cell r="G1873">
            <v>14462000</v>
          </cell>
          <cell r="H1873">
            <v>0</v>
          </cell>
          <cell r="I1873">
            <v>2001</v>
          </cell>
        </row>
        <row r="1874">
          <cell r="A1874">
            <v>230610</v>
          </cell>
          <cell r="B1874">
            <v>31</v>
          </cell>
          <cell r="C1874">
            <v>230</v>
          </cell>
          <cell r="D1874">
            <v>6100</v>
          </cell>
          <cell r="F1874">
            <v>15700000</v>
          </cell>
          <cell r="G1874">
            <v>15700000</v>
          </cell>
          <cell r="H1874">
            <v>0</v>
          </cell>
          <cell r="I1874">
            <v>1999</v>
          </cell>
        </row>
        <row r="1875">
          <cell r="A1875">
            <v>230610.1</v>
          </cell>
          <cell r="B1875">
            <v>31</v>
          </cell>
          <cell r="C1875">
            <v>230</v>
          </cell>
          <cell r="D1875">
            <v>6101</v>
          </cell>
          <cell r="F1875">
            <v>14786000</v>
          </cell>
          <cell r="G1875">
            <v>14786000</v>
          </cell>
          <cell r="H1875">
            <v>0</v>
          </cell>
          <cell r="I1875">
            <v>2001</v>
          </cell>
        </row>
        <row r="1876">
          <cell r="A1876">
            <v>230616</v>
          </cell>
          <cell r="B1876">
            <v>31</v>
          </cell>
          <cell r="C1876">
            <v>230</v>
          </cell>
          <cell r="D1876">
            <v>6160</v>
          </cell>
          <cell r="F1876">
            <v>15145000</v>
          </cell>
          <cell r="G1876">
            <v>15145000</v>
          </cell>
          <cell r="H1876">
            <v>0</v>
          </cell>
          <cell r="I1876">
            <v>1998</v>
          </cell>
        </row>
        <row r="1877">
          <cell r="A1877">
            <v>230619</v>
          </cell>
          <cell r="B1877">
            <v>31</v>
          </cell>
          <cell r="C1877">
            <v>230</v>
          </cell>
          <cell r="D1877">
            <v>6190</v>
          </cell>
          <cell r="F1877">
            <v>15764000</v>
          </cell>
          <cell r="G1877">
            <v>15764000</v>
          </cell>
          <cell r="H1877">
            <v>0</v>
          </cell>
          <cell r="I1877">
            <v>1999</v>
          </cell>
        </row>
        <row r="1878">
          <cell r="A1878">
            <v>230619.1</v>
          </cell>
          <cell r="B1878">
            <v>31</v>
          </cell>
          <cell r="C1878">
            <v>230</v>
          </cell>
          <cell r="D1878">
            <v>6191</v>
          </cell>
          <cell r="F1878">
            <v>14609000</v>
          </cell>
          <cell r="G1878">
            <v>14609000</v>
          </cell>
          <cell r="H1878">
            <v>0</v>
          </cell>
          <cell r="I1878">
            <v>2001</v>
          </cell>
        </row>
        <row r="1879">
          <cell r="A1879">
            <v>230636</v>
          </cell>
          <cell r="B1879">
            <v>31</v>
          </cell>
          <cell r="C1879">
            <v>230</v>
          </cell>
          <cell r="D1879">
            <v>6360</v>
          </cell>
          <cell r="F1879">
            <v>15564000</v>
          </cell>
          <cell r="G1879">
            <v>15564000</v>
          </cell>
          <cell r="H1879">
            <v>0</v>
          </cell>
          <cell r="I1879">
            <v>1998</v>
          </cell>
        </row>
        <row r="1880">
          <cell r="A1880">
            <v>230637.1</v>
          </cell>
          <cell r="B1880">
            <v>31</v>
          </cell>
          <cell r="C1880">
            <v>230</v>
          </cell>
          <cell r="D1880">
            <v>6371</v>
          </cell>
          <cell r="F1880">
            <v>16588000</v>
          </cell>
          <cell r="G1880">
            <v>16588000</v>
          </cell>
          <cell r="H1880">
            <v>0</v>
          </cell>
          <cell r="I1880">
            <v>2001</v>
          </cell>
        </row>
        <row r="1881">
          <cell r="A1881">
            <v>230639</v>
          </cell>
          <cell r="B1881">
            <v>31</v>
          </cell>
          <cell r="C1881">
            <v>230</v>
          </cell>
          <cell r="D1881">
            <v>6390</v>
          </cell>
          <cell r="F1881">
            <v>16392000</v>
          </cell>
          <cell r="G1881">
            <v>16392000</v>
          </cell>
          <cell r="H1881">
            <v>0</v>
          </cell>
          <cell r="I1881">
            <v>1999</v>
          </cell>
        </row>
        <row r="1882">
          <cell r="A1882">
            <v>230639.1</v>
          </cell>
          <cell r="B1882">
            <v>31</v>
          </cell>
          <cell r="C1882">
            <v>230</v>
          </cell>
          <cell r="D1882">
            <v>6391</v>
          </cell>
          <cell r="F1882">
            <v>15346000</v>
          </cell>
          <cell r="G1882">
            <v>15346000</v>
          </cell>
          <cell r="H1882">
            <v>0</v>
          </cell>
          <cell r="I1882">
            <v>2001</v>
          </cell>
        </row>
        <row r="1883">
          <cell r="A1883">
            <v>230646</v>
          </cell>
          <cell r="B1883">
            <v>31</v>
          </cell>
          <cell r="C1883">
            <v>230</v>
          </cell>
          <cell r="D1883">
            <v>6460</v>
          </cell>
          <cell r="F1883">
            <v>15761000</v>
          </cell>
          <cell r="G1883">
            <v>15761000</v>
          </cell>
          <cell r="H1883">
            <v>0</v>
          </cell>
          <cell r="I1883">
            <v>1998</v>
          </cell>
        </row>
        <row r="1884">
          <cell r="A1884">
            <v>230647.1</v>
          </cell>
          <cell r="B1884">
            <v>31</v>
          </cell>
          <cell r="C1884">
            <v>230</v>
          </cell>
          <cell r="D1884">
            <v>6471</v>
          </cell>
          <cell r="F1884">
            <v>16738000</v>
          </cell>
          <cell r="G1884">
            <v>16738000</v>
          </cell>
          <cell r="H1884">
            <v>0</v>
          </cell>
          <cell r="I1884">
            <v>2001</v>
          </cell>
        </row>
        <row r="1885">
          <cell r="A1885">
            <v>230649</v>
          </cell>
          <cell r="B1885">
            <v>31</v>
          </cell>
          <cell r="C1885">
            <v>230</v>
          </cell>
          <cell r="D1885">
            <v>6490</v>
          </cell>
          <cell r="F1885">
            <v>16570000</v>
          </cell>
          <cell r="G1885">
            <v>16570000</v>
          </cell>
          <cell r="H1885">
            <v>0</v>
          </cell>
          <cell r="I1885">
            <v>1999</v>
          </cell>
        </row>
        <row r="1886">
          <cell r="A1886">
            <v>230649.1</v>
          </cell>
          <cell r="B1886">
            <v>31</v>
          </cell>
          <cell r="C1886">
            <v>230</v>
          </cell>
          <cell r="D1886">
            <v>6491</v>
          </cell>
          <cell r="F1886">
            <v>15496000</v>
          </cell>
          <cell r="G1886">
            <v>15496000</v>
          </cell>
          <cell r="H1886">
            <v>0</v>
          </cell>
          <cell r="I1886">
            <v>2001</v>
          </cell>
        </row>
        <row r="1887">
          <cell r="A1887">
            <v>230706</v>
          </cell>
          <cell r="B1887">
            <v>31</v>
          </cell>
          <cell r="C1887">
            <v>230</v>
          </cell>
          <cell r="D1887">
            <v>7060</v>
          </cell>
          <cell r="F1887">
            <v>15529000</v>
          </cell>
          <cell r="G1887">
            <v>15529000</v>
          </cell>
          <cell r="H1887">
            <v>0</v>
          </cell>
          <cell r="I1887">
            <v>1998</v>
          </cell>
        </row>
        <row r="1888">
          <cell r="A1888">
            <v>230709</v>
          </cell>
          <cell r="B1888">
            <v>31</v>
          </cell>
          <cell r="C1888">
            <v>230</v>
          </cell>
          <cell r="D1888">
            <v>7090</v>
          </cell>
          <cell r="F1888">
            <v>16172000</v>
          </cell>
          <cell r="G1888">
            <v>16172000</v>
          </cell>
          <cell r="H1888">
            <v>0</v>
          </cell>
          <cell r="I1888">
            <v>1999</v>
          </cell>
        </row>
        <row r="1889">
          <cell r="A1889">
            <v>230709.1</v>
          </cell>
          <cell r="B1889">
            <v>31</v>
          </cell>
          <cell r="C1889">
            <v>230</v>
          </cell>
          <cell r="D1889">
            <v>7091</v>
          </cell>
          <cell r="F1889">
            <v>14897000</v>
          </cell>
          <cell r="G1889">
            <v>14897000</v>
          </cell>
          <cell r="H1889">
            <v>0</v>
          </cell>
          <cell r="I1889">
            <v>2001</v>
          </cell>
        </row>
        <row r="1890">
          <cell r="A1890">
            <v>230716</v>
          </cell>
          <cell r="B1890">
            <v>31</v>
          </cell>
          <cell r="C1890">
            <v>230</v>
          </cell>
          <cell r="D1890">
            <v>7160</v>
          </cell>
          <cell r="F1890">
            <v>15728000</v>
          </cell>
          <cell r="G1890">
            <v>15728000</v>
          </cell>
          <cell r="H1890">
            <v>0</v>
          </cell>
          <cell r="I1890">
            <v>1998</v>
          </cell>
        </row>
        <row r="1891">
          <cell r="A1891">
            <v>230719</v>
          </cell>
          <cell r="B1891">
            <v>31</v>
          </cell>
          <cell r="C1891">
            <v>230</v>
          </cell>
          <cell r="D1891">
            <v>7190</v>
          </cell>
          <cell r="F1891">
            <v>16361000</v>
          </cell>
          <cell r="G1891">
            <v>16361000</v>
          </cell>
          <cell r="H1891">
            <v>0</v>
          </cell>
          <cell r="I1891">
            <v>1999</v>
          </cell>
        </row>
        <row r="1892">
          <cell r="A1892">
            <v>230719.1</v>
          </cell>
          <cell r="B1892">
            <v>31</v>
          </cell>
          <cell r="C1892">
            <v>230</v>
          </cell>
          <cell r="D1892">
            <v>7191</v>
          </cell>
          <cell r="F1892">
            <v>15043000</v>
          </cell>
          <cell r="G1892">
            <v>15043000</v>
          </cell>
          <cell r="H1892">
            <v>0</v>
          </cell>
          <cell r="I1892">
            <v>2001</v>
          </cell>
        </row>
        <row r="1893">
          <cell r="A1893">
            <v>230736</v>
          </cell>
          <cell r="B1893">
            <v>31</v>
          </cell>
          <cell r="C1893">
            <v>230</v>
          </cell>
          <cell r="D1893">
            <v>7360</v>
          </cell>
          <cell r="F1893">
            <v>16122000</v>
          </cell>
          <cell r="G1893">
            <v>16122000</v>
          </cell>
          <cell r="H1893">
            <v>0</v>
          </cell>
          <cell r="I1893">
            <v>1998</v>
          </cell>
        </row>
        <row r="1894">
          <cell r="A1894">
            <v>230739</v>
          </cell>
          <cell r="B1894">
            <v>31</v>
          </cell>
          <cell r="C1894">
            <v>230</v>
          </cell>
          <cell r="D1894">
            <v>7390</v>
          </cell>
          <cell r="F1894">
            <v>16978000</v>
          </cell>
          <cell r="G1894">
            <v>16978000</v>
          </cell>
          <cell r="H1894">
            <v>0</v>
          </cell>
          <cell r="I1894">
            <v>1999</v>
          </cell>
        </row>
        <row r="1895">
          <cell r="A1895">
            <v>230739.1</v>
          </cell>
          <cell r="B1895">
            <v>31</v>
          </cell>
          <cell r="C1895">
            <v>230</v>
          </cell>
          <cell r="D1895">
            <v>7391</v>
          </cell>
          <cell r="F1895">
            <v>15936000</v>
          </cell>
          <cell r="G1895">
            <v>15936000</v>
          </cell>
          <cell r="H1895">
            <v>0</v>
          </cell>
          <cell r="I1895">
            <v>2001</v>
          </cell>
        </row>
        <row r="1896">
          <cell r="A1896">
            <v>230746</v>
          </cell>
          <cell r="B1896">
            <v>31</v>
          </cell>
          <cell r="C1896">
            <v>230</v>
          </cell>
          <cell r="D1896">
            <v>7460</v>
          </cell>
          <cell r="F1896">
            <v>16319000</v>
          </cell>
          <cell r="G1896">
            <v>16319000</v>
          </cell>
          <cell r="H1896">
            <v>0</v>
          </cell>
          <cell r="I1896">
            <v>1998</v>
          </cell>
        </row>
        <row r="1897">
          <cell r="A1897">
            <v>230749</v>
          </cell>
          <cell r="B1897">
            <v>31</v>
          </cell>
          <cell r="C1897">
            <v>230</v>
          </cell>
          <cell r="D1897">
            <v>7490</v>
          </cell>
          <cell r="F1897">
            <v>17161000</v>
          </cell>
          <cell r="G1897">
            <v>17161000</v>
          </cell>
          <cell r="H1897">
            <v>0</v>
          </cell>
          <cell r="I1897">
            <v>1999</v>
          </cell>
        </row>
        <row r="1898">
          <cell r="A1898">
            <v>230749.1</v>
          </cell>
          <cell r="B1898">
            <v>31</v>
          </cell>
          <cell r="C1898">
            <v>230</v>
          </cell>
          <cell r="D1898">
            <v>7491</v>
          </cell>
          <cell r="F1898">
            <v>16084000</v>
          </cell>
          <cell r="G1898">
            <v>16084000</v>
          </cell>
          <cell r="H1898">
            <v>0</v>
          </cell>
          <cell r="I1898">
            <v>2001</v>
          </cell>
        </row>
        <row r="1899">
          <cell r="A1899">
            <v>230890</v>
          </cell>
          <cell r="B1899">
            <v>31</v>
          </cell>
          <cell r="C1899">
            <v>230</v>
          </cell>
          <cell r="D1899">
            <v>8900</v>
          </cell>
          <cell r="F1899">
            <v>27100000</v>
          </cell>
          <cell r="G1899">
            <v>27100000</v>
          </cell>
          <cell r="H1899">
            <v>0</v>
          </cell>
          <cell r="I1899">
            <v>1998</v>
          </cell>
        </row>
        <row r="1900">
          <cell r="A1900">
            <v>230890.1</v>
          </cell>
          <cell r="B1900">
            <v>31</v>
          </cell>
          <cell r="C1900">
            <v>230</v>
          </cell>
          <cell r="D1900">
            <v>8901</v>
          </cell>
          <cell r="F1900">
            <v>25167000</v>
          </cell>
          <cell r="G1900">
            <v>25167000</v>
          </cell>
          <cell r="H1900">
            <v>0</v>
          </cell>
          <cell r="I1900">
            <v>2001</v>
          </cell>
        </row>
        <row r="1901">
          <cell r="A1901">
            <v>230893</v>
          </cell>
          <cell r="B1901">
            <v>31</v>
          </cell>
          <cell r="C1901">
            <v>230</v>
          </cell>
          <cell r="D1901">
            <v>8930</v>
          </cell>
          <cell r="F1901">
            <v>25570000</v>
          </cell>
          <cell r="G1901">
            <v>25570000</v>
          </cell>
          <cell r="H1901">
            <v>0</v>
          </cell>
          <cell r="I1901">
            <v>2000</v>
          </cell>
        </row>
        <row r="1902">
          <cell r="A1902">
            <v>230893.1</v>
          </cell>
          <cell r="B1902">
            <v>31</v>
          </cell>
          <cell r="C1902">
            <v>230</v>
          </cell>
          <cell r="D1902">
            <v>8931</v>
          </cell>
          <cell r="F1902">
            <v>24584000</v>
          </cell>
          <cell r="G1902">
            <v>24584000</v>
          </cell>
          <cell r="H1902">
            <v>0</v>
          </cell>
          <cell r="I1902">
            <v>2001</v>
          </cell>
        </row>
        <row r="1903">
          <cell r="A1903">
            <v>230895</v>
          </cell>
          <cell r="B1903">
            <v>31</v>
          </cell>
          <cell r="C1903">
            <v>230</v>
          </cell>
          <cell r="D1903">
            <v>8950</v>
          </cell>
          <cell r="F1903">
            <v>28496000</v>
          </cell>
          <cell r="G1903">
            <v>28496000</v>
          </cell>
          <cell r="H1903">
            <v>0</v>
          </cell>
          <cell r="I1903">
            <v>1998</v>
          </cell>
        </row>
        <row r="1904">
          <cell r="A1904">
            <v>230895.1</v>
          </cell>
          <cell r="B1904">
            <v>31</v>
          </cell>
          <cell r="C1904">
            <v>230</v>
          </cell>
          <cell r="D1904">
            <v>8951</v>
          </cell>
          <cell r="F1904">
            <v>27248000</v>
          </cell>
          <cell r="G1904">
            <v>27248000</v>
          </cell>
          <cell r="H1904">
            <v>0</v>
          </cell>
          <cell r="I1904">
            <v>2001</v>
          </cell>
        </row>
        <row r="1905">
          <cell r="A1905">
            <v>230896</v>
          </cell>
          <cell r="B1905">
            <v>31</v>
          </cell>
          <cell r="C1905">
            <v>230</v>
          </cell>
          <cell r="D1905">
            <v>8960</v>
          </cell>
          <cell r="F1905">
            <v>23217000</v>
          </cell>
          <cell r="G1905">
            <v>23217000</v>
          </cell>
          <cell r="H1905">
            <v>0</v>
          </cell>
          <cell r="I1905">
            <v>1998</v>
          </cell>
        </row>
        <row r="1906">
          <cell r="A1906">
            <v>231000</v>
          </cell>
          <cell r="B1906">
            <v>31</v>
          </cell>
          <cell r="C1906">
            <v>231</v>
          </cell>
          <cell r="D1906">
            <v>0</v>
          </cell>
          <cell r="F1906">
            <v>13559000</v>
          </cell>
          <cell r="G1906">
            <v>13559000</v>
          </cell>
          <cell r="H1906">
            <v>0</v>
          </cell>
          <cell r="I1906">
            <v>1998</v>
          </cell>
        </row>
        <row r="1907">
          <cell r="A1907">
            <v>231003</v>
          </cell>
          <cell r="B1907">
            <v>31</v>
          </cell>
          <cell r="C1907">
            <v>231</v>
          </cell>
          <cell r="D1907">
            <v>30</v>
          </cell>
          <cell r="F1907">
            <v>11565000</v>
          </cell>
          <cell r="G1907">
            <v>11565000</v>
          </cell>
          <cell r="H1907">
            <v>0</v>
          </cell>
          <cell r="I1907">
            <v>1998</v>
          </cell>
        </row>
        <row r="1908">
          <cell r="A1908">
            <v>231008</v>
          </cell>
          <cell r="B1908">
            <v>31</v>
          </cell>
          <cell r="C1908">
            <v>231</v>
          </cell>
          <cell r="D1908">
            <v>80</v>
          </cell>
          <cell r="F1908">
            <v>12159000</v>
          </cell>
          <cell r="G1908">
            <v>12159000</v>
          </cell>
          <cell r="H1908">
            <v>0</v>
          </cell>
          <cell r="I1908">
            <v>1998</v>
          </cell>
        </row>
        <row r="1909">
          <cell r="A1909">
            <v>231010</v>
          </cell>
          <cell r="B1909">
            <v>31</v>
          </cell>
          <cell r="C1909">
            <v>231</v>
          </cell>
          <cell r="D1909">
            <v>100</v>
          </cell>
          <cell r="F1909">
            <v>12820000</v>
          </cell>
          <cell r="G1909">
            <v>12820000</v>
          </cell>
          <cell r="H1909">
            <v>0</v>
          </cell>
          <cell r="I1909">
            <v>1999</v>
          </cell>
        </row>
        <row r="1910">
          <cell r="A1910">
            <v>231010.1</v>
          </cell>
          <cell r="B1910">
            <v>31</v>
          </cell>
          <cell r="C1910">
            <v>231</v>
          </cell>
          <cell r="D1910">
            <v>101</v>
          </cell>
          <cell r="F1910">
            <v>12355000</v>
          </cell>
          <cell r="G1910">
            <v>12355000</v>
          </cell>
          <cell r="H1910">
            <v>0</v>
          </cell>
          <cell r="I1910">
            <v>2000</v>
          </cell>
        </row>
        <row r="1911">
          <cell r="A1911">
            <v>231018</v>
          </cell>
          <cell r="B1911">
            <v>31</v>
          </cell>
          <cell r="C1911">
            <v>231</v>
          </cell>
          <cell r="D1911">
            <v>180</v>
          </cell>
          <cell r="F1911">
            <v>12198000</v>
          </cell>
          <cell r="G1911">
            <v>12198000</v>
          </cell>
          <cell r="H1911">
            <v>0</v>
          </cell>
          <cell r="I1911">
            <v>2001</v>
          </cell>
        </row>
        <row r="1912">
          <cell r="A1912">
            <v>231018.1</v>
          </cell>
          <cell r="B1912">
            <v>31</v>
          </cell>
          <cell r="C1912">
            <v>231</v>
          </cell>
          <cell r="D1912">
            <v>181</v>
          </cell>
          <cell r="F1912">
            <v>12198000</v>
          </cell>
          <cell r="G1912">
            <v>12198000</v>
          </cell>
          <cell r="H1912">
            <v>0</v>
          </cell>
          <cell r="I1912">
            <v>1999</v>
          </cell>
        </row>
        <row r="1913">
          <cell r="A1913">
            <v>231030</v>
          </cell>
          <cell r="B1913">
            <v>31</v>
          </cell>
          <cell r="C1913">
            <v>231</v>
          </cell>
          <cell r="D1913">
            <v>300</v>
          </cell>
          <cell r="F1913">
            <v>14700000</v>
          </cell>
          <cell r="G1913">
            <v>14700000</v>
          </cell>
          <cell r="H1913">
            <v>0</v>
          </cell>
          <cell r="I1913">
            <v>1999</v>
          </cell>
        </row>
        <row r="1914">
          <cell r="A1914">
            <v>231030.1</v>
          </cell>
          <cell r="B1914">
            <v>31</v>
          </cell>
          <cell r="C1914">
            <v>231</v>
          </cell>
          <cell r="D1914">
            <v>301</v>
          </cell>
          <cell r="F1914">
            <v>13943000</v>
          </cell>
          <cell r="G1914">
            <v>13943000</v>
          </cell>
          <cell r="H1914">
            <v>0</v>
          </cell>
          <cell r="I1914">
            <v>2001</v>
          </cell>
        </row>
        <row r="1915">
          <cell r="A1915">
            <v>231036.1</v>
          </cell>
          <cell r="B1915">
            <v>31</v>
          </cell>
          <cell r="C1915">
            <v>231</v>
          </cell>
          <cell r="D1915">
            <v>361</v>
          </cell>
          <cell r="F1915">
            <v>15271000</v>
          </cell>
          <cell r="G1915">
            <v>15271000</v>
          </cell>
          <cell r="H1915">
            <v>0</v>
          </cell>
          <cell r="I1915">
            <v>2001</v>
          </cell>
        </row>
        <row r="1916">
          <cell r="A1916">
            <v>231038</v>
          </cell>
          <cell r="B1916">
            <v>31</v>
          </cell>
          <cell r="C1916">
            <v>231</v>
          </cell>
          <cell r="D1916">
            <v>380</v>
          </cell>
          <cell r="F1916">
            <v>14265000</v>
          </cell>
          <cell r="G1916">
            <v>14265000</v>
          </cell>
          <cell r="H1916">
            <v>0</v>
          </cell>
          <cell r="I1916">
            <v>1998</v>
          </cell>
        </row>
        <row r="1917">
          <cell r="A1917">
            <v>231040</v>
          </cell>
          <cell r="B1917">
            <v>31</v>
          </cell>
          <cell r="C1917">
            <v>231</v>
          </cell>
          <cell r="D1917">
            <v>400</v>
          </cell>
          <cell r="F1917">
            <v>14239000</v>
          </cell>
          <cell r="G1917">
            <v>14239000</v>
          </cell>
          <cell r="H1917">
            <v>0</v>
          </cell>
          <cell r="I1917">
            <v>2000</v>
          </cell>
        </row>
        <row r="1918">
          <cell r="A1918">
            <v>231040.1</v>
          </cell>
          <cell r="B1918">
            <v>31</v>
          </cell>
          <cell r="C1918">
            <v>231</v>
          </cell>
          <cell r="D1918">
            <v>401</v>
          </cell>
          <cell r="F1918">
            <v>13981000</v>
          </cell>
          <cell r="G1918">
            <v>13981000</v>
          </cell>
          <cell r="H1918">
            <v>0</v>
          </cell>
          <cell r="I1918">
            <v>2001</v>
          </cell>
        </row>
        <row r="1919">
          <cell r="A1919">
            <v>231046.1</v>
          </cell>
          <cell r="B1919">
            <v>31</v>
          </cell>
          <cell r="C1919">
            <v>231</v>
          </cell>
          <cell r="D1919">
            <v>461</v>
          </cell>
          <cell r="F1919">
            <v>15309000</v>
          </cell>
          <cell r="G1919">
            <v>15309000</v>
          </cell>
          <cell r="H1919">
            <v>0</v>
          </cell>
          <cell r="I1919">
            <v>2001</v>
          </cell>
        </row>
        <row r="1920">
          <cell r="A1920">
            <v>231048</v>
          </cell>
          <cell r="B1920">
            <v>31</v>
          </cell>
          <cell r="C1920">
            <v>231</v>
          </cell>
          <cell r="D1920">
            <v>480</v>
          </cell>
          <cell r="F1920">
            <v>14305000</v>
          </cell>
          <cell r="G1920">
            <v>14305000</v>
          </cell>
          <cell r="H1920">
            <v>0</v>
          </cell>
          <cell r="I1920">
            <v>2001</v>
          </cell>
        </row>
        <row r="1921">
          <cell r="A1921">
            <v>231048.1</v>
          </cell>
          <cell r="B1921">
            <v>31</v>
          </cell>
          <cell r="C1921">
            <v>231</v>
          </cell>
          <cell r="D1921">
            <v>481</v>
          </cell>
          <cell r="F1921">
            <v>14305000</v>
          </cell>
          <cell r="G1921">
            <v>14305000</v>
          </cell>
          <cell r="H1921">
            <v>0</v>
          </cell>
          <cell r="I1921">
            <v>1999</v>
          </cell>
        </row>
        <row r="1922">
          <cell r="A1922">
            <v>231050</v>
          </cell>
          <cell r="B1922">
            <v>31</v>
          </cell>
          <cell r="C1922">
            <v>231</v>
          </cell>
          <cell r="D1922">
            <v>500</v>
          </cell>
          <cell r="F1922">
            <v>14814000</v>
          </cell>
          <cell r="G1922">
            <v>14814000</v>
          </cell>
          <cell r="H1922">
            <v>0</v>
          </cell>
          <cell r="I1922">
            <v>1999</v>
          </cell>
        </row>
        <row r="1923">
          <cell r="A1923">
            <v>231050.1</v>
          </cell>
          <cell r="B1923">
            <v>31</v>
          </cell>
          <cell r="C1923">
            <v>231</v>
          </cell>
          <cell r="D1923">
            <v>501</v>
          </cell>
          <cell r="F1923">
            <v>14047000</v>
          </cell>
          <cell r="G1923">
            <v>14047000</v>
          </cell>
          <cell r="H1923">
            <v>0</v>
          </cell>
          <cell r="I1923">
            <v>2001</v>
          </cell>
        </row>
        <row r="1924">
          <cell r="A1924">
            <v>231051.1</v>
          </cell>
          <cell r="B1924">
            <v>31</v>
          </cell>
          <cell r="C1924">
            <v>231</v>
          </cell>
          <cell r="D1924">
            <v>511</v>
          </cell>
          <cell r="F1924">
            <v>14975000</v>
          </cell>
          <cell r="G1924">
            <v>14975000</v>
          </cell>
          <cell r="H1924">
            <v>0</v>
          </cell>
          <cell r="I1924">
            <v>2001</v>
          </cell>
        </row>
        <row r="1925">
          <cell r="A1925">
            <v>231052.1</v>
          </cell>
          <cell r="B1925">
            <v>31</v>
          </cell>
          <cell r="C1925">
            <v>231</v>
          </cell>
          <cell r="D1925">
            <v>521</v>
          </cell>
          <cell r="F1925">
            <v>16303000</v>
          </cell>
          <cell r="G1925">
            <v>16303000</v>
          </cell>
          <cell r="H1925">
            <v>0</v>
          </cell>
          <cell r="I1925">
            <v>2001</v>
          </cell>
        </row>
        <row r="1926">
          <cell r="A1926">
            <v>231056.1</v>
          </cell>
          <cell r="B1926">
            <v>31</v>
          </cell>
          <cell r="C1926">
            <v>231</v>
          </cell>
          <cell r="D1926">
            <v>561</v>
          </cell>
          <cell r="F1926">
            <v>15375000</v>
          </cell>
          <cell r="G1926">
            <v>15375000</v>
          </cell>
          <cell r="H1926">
            <v>0</v>
          </cell>
          <cell r="I1926">
            <v>2001</v>
          </cell>
        </row>
        <row r="1927">
          <cell r="A1927">
            <v>231058</v>
          </cell>
          <cell r="B1927">
            <v>31</v>
          </cell>
          <cell r="C1927">
            <v>231</v>
          </cell>
          <cell r="D1927">
            <v>580</v>
          </cell>
          <cell r="F1927">
            <v>14379000</v>
          </cell>
          <cell r="G1927">
            <v>14379000</v>
          </cell>
          <cell r="H1927">
            <v>0</v>
          </cell>
          <cell r="I1927">
            <v>1998</v>
          </cell>
        </row>
        <row r="1928">
          <cell r="A1928">
            <v>231066.1</v>
          </cell>
          <cell r="B1928">
            <v>31</v>
          </cell>
          <cell r="C1928">
            <v>231</v>
          </cell>
          <cell r="D1928">
            <v>661</v>
          </cell>
          <cell r="F1928">
            <v>16078000</v>
          </cell>
          <cell r="G1928">
            <v>16078000</v>
          </cell>
          <cell r="H1928">
            <v>0</v>
          </cell>
          <cell r="I1928">
            <v>2001</v>
          </cell>
        </row>
        <row r="1929">
          <cell r="A1929">
            <v>231070</v>
          </cell>
          <cell r="B1929">
            <v>31</v>
          </cell>
          <cell r="C1929">
            <v>231</v>
          </cell>
          <cell r="D1929">
            <v>700</v>
          </cell>
          <cell r="F1929">
            <v>15530000</v>
          </cell>
          <cell r="G1929">
            <v>15530000</v>
          </cell>
          <cell r="H1929">
            <v>0</v>
          </cell>
          <cell r="I1929">
            <v>1998</v>
          </cell>
        </row>
        <row r="1930">
          <cell r="A1930">
            <v>231076.1</v>
          </cell>
          <cell r="B1930">
            <v>31</v>
          </cell>
          <cell r="C1930">
            <v>231</v>
          </cell>
          <cell r="D1930">
            <v>761</v>
          </cell>
          <cell r="F1930">
            <v>16059000</v>
          </cell>
          <cell r="G1930">
            <v>16059000</v>
          </cell>
          <cell r="H1930">
            <v>0</v>
          </cell>
          <cell r="I1930">
            <v>2001</v>
          </cell>
        </row>
        <row r="1931">
          <cell r="A1931">
            <v>231080</v>
          </cell>
          <cell r="B1931">
            <v>31</v>
          </cell>
          <cell r="C1931">
            <v>231</v>
          </cell>
          <cell r="D1931">
            <v>800</v>
          </cell>
          <cell r="F1931">
            <v>15700000</v>
          </cell>
          <cell r="G1931">
            <v>15700000</v>
          </cell>
          <cell r="H1931">
            <v>0</v>
          </cell>
          <cell r="I1931">
            <v>1998</v>
          </cell>
        </row>
        <row r="1932">
          <cell r="A1932">
            <v>231093</v>
          </cell>
          <cell r="B1932">
            <v>31</v>
          </cell>
          <cell r="C1932">
            <v>231</v>
          </cell>
          <cell r="D1932">
            <v>930</v>
          </cell>
          <cell r="F1932">
            <v>49417000</v>
          </cell>
          <cell r="G1932">
            <v>49417000</v>
          </cell>
          <cell r="H1932">
            <v>0</v>
          </cell>
          <cell r="I1932">
            <v>1999</v>
          </cell>
        </row>
        <row r="1933">
          <cell r="A1933">
            <v>231093.1</v>
          </cell>
          <cell r="B1933">
            <v>31</v>
          </cell>
          <cell r="C1933">
            <v>231</v>
          </cell>
          <cell r="D1933">
            <v>931</v>
          </cell>
          <cell r="F1933">
            <v>47228000</v>
          </cell>
          <cell r="G1933">
            <v>47228000</v>
          </cell>
          <cell r="H1933">
            <v>0</v>
          </cell>
          <cell r="I1933">
            <v>2001</v>
          </cell>
        </row>
        <row r="1934">
          <cell r="A1934">
            <v>231094.1</v>
          </cell>
          <cell r="B1934">
            <v>31</v>
          </cell>
          <cell r="C1934">
            <v>231</v>
          </cell>
          <cell r="D1934">
            <v>941</v>
          </cell>
          <cell r="F1934">
            <v>52001000</v>
          </cell>
          <cell r="G1934">
            <v>52001000</v>
          </cell>
          <cell r="H1934">
            <v>0</v>
          </cell>
          <cell r="I1934">
            <v>2001</v>
          </cell>
        </row>
        <row r="1935">
          <cell r="A1935">
            <v>231095</v>
          </cell>
          <cell r="B1935">
            <v>31</v>
          </cell>
          <cell r="C1935">
            <v>231</v>
          </cell>
          <cell r="D1935">
            <v>950</v>
          </cell>
          <cell r="F1935">
            <v>55937000</v>
          </cell>
          <cell r="G1935">
            <v>55937000</v>
          </cell>
          <cell r="H1935">
            <v>0</v>
          </cell>
          <cell r="I1935">
            <v>1999</v>
          </cell>
        </row>
        <row r="1936">
          <cell r="A1936">
            <v>231095.1</v>
          </cell>
          <cell r="B1936">
            <v>31</v>
          </cell>
          <cell r="C1936">
            <v>231</v>
          </cell>
          <cell r="D1936">
            <v>951</v>
          </cell>
          <cell r="F1936">
            <v>50175000</v>
          </cell>
          <cell r="G1936">
            <v>50175000</v>
          </cell>
          <cell r="H1936">
            <v>0</v>
          </cell>
          <cell r="I1936">
            <v>2001</v>
          </cell>
        </row>
        <row r="1937">
          <cell r="A1937">
            <v>231100</v>
          </cell>
          <cell r="B1937">
            <v>31</v>
          </cell>
          <cell r="C1937">
            <v>231</v>
          </cell>
          <cell r="D1937">
            <v>1000</v>
          </cell>
          <cell r="F1937">
            <v>15521000</v>
          </cell>
          <cell r="G1937">
            <v>15521000</v>
          </cell>
          <cell r="H1937">
            <v>0</v>
          </cell>
          <cell r="I1937">
            <v>2001</v>
          </cell>
        </row>
        <row r="1938">
          <cell r="A1938">
            <v>231100.1</v>
          </cell>
          <cell r="B1938">
            <v>31</v>
          </cell>
          <cell r="C1938">
            <v>231</v>
          </cell>
          <cell r="D1938">
            <v>1001</v>
          </cell>
          <cell r="F1938">
            <v>14630000</v>
          </cell>
          <cell r="G1938">
            <v>14630000</v>
          </cell>
          <cell r="H1938">
            <v>0</v>
          </cell>
          <cell r="I1938">
            <v>2001</v>
          </cell>
        </row>
        <row r="1939">
          <cell r="A1939">
            <v>231103</v>
          </cell>
          <cell r="B1939">
            <v>31</v>
          </cell>
          <cell r="C1939">
            <v>231</v>
          </cell>
          <cell r="D1939">
            <v>1030</v>
          </cell>
          <cell r="F1939">
            <v>14092000</v>
          </cell>
          <cell r="G1939">
            <v>14092000</v>
          </cell>
          <cell r="H1939">
            <v>0</v>
          </cell>
          <cell r="I1939">
            <v>1999</v>
          </cell>
        </row>
        <row r="1940">
          <cell r="A1940">
            <v>231103.1</v>
          </cell>
          <cell r="B1940">
            <v>31</v>
          </cell>
          <cell r="C1940">
            <v>231</v>
          </cell>
          <cell r="D1940">
            <v>1031</v>
          </cell>
          <cell r="F1940">
            <v>13301000</v>
          </cell>
          <cell r="G1940">
            <v>13301000</v>
          </cell>
          <cell r="H1940">
            <v>0</v>
          </cell>
          <cell r="I1940">
            <v>2001</v>
          </cell>
        </row>
        <row r="1941">
          <cell r="A1941">
            <v>231107</v>
          </cell>
          <cell r="B1941">
            <v>31</v>
          </cell>
          <cell r="C1941">
            <v>231</v>
          </cell>
          <cell r="D1941">
            <v>1070</v>
          </cell>
          <cell r="F1941">
            <v>15807000</v>
          </cell>
          <cell r="G1941">
            <v>15807000</v>
          </cell>
          <cell r="H1941">
            <v>0</v>
          </cell>
          <cell r="I1941">
            <v>1998</v>
          </cell>
        </row>
        <row r="1942">
          <cell r="A1942">
            <v>231108</v>
          </cell>
          <cell r="B1942">
            <v>31</v>
          </cell>
          <cell r="C1942">
            <v>231</v>
          </cell>
          <cell r="D1942">
            <v>1080</v>
          </cell>
          <cell r="F1942">
            <v>14814000</v>
          </cell>
          <cell r="G1942">
            <v>14814000</v>
          </cell>
          <cell r="H1942">
            <v>0</v>
          </cell>
          <cell r="I1942">
            <v>1998</v>
          </cell>
        </row>
        <row r="1943">
          <cell r="A1943">
            <v>231110</v>
          </cell>
          <cell r="B1943">
            <v>31</v>
          </cell>
          <cell r="C1943">
            <v>231</v>
          </cell>
          <cell r="D1943">
            <v>1100</v>
          </cell>
          <cell r="F1943">
            <v>15667000</v>
          </cell>
          <cell r="G1943">
            <v>15667000</v>
          </cell>
          <cell r="H1943">
            <v>0</v>
          </cell>
          <cell r="I1943">
            <v>2000</v>
          </cell>
        </row>
        <row r="1944">
          <cell r="A1944">
            <v>231110.1</v>
          </cell>
          <cell r="B1944">
            <v>31</v>
          </cell>
          <cell r="C1944">
            <v>231</v>
          </cell>
          <cell r="D1944">
            <v>1101</v>
          </cell>
          <cell r="F1944">
            <v>14757000</v>
          </cell>
          <cell r="G1944">
            <v>14757000</v>
          </cell>
          <cell r="H1944">
            <v>0</v>
          </cell>
          <cell r="I1944">
            <v>2001</v>
          </cell>
        </row>
        <row r="1945">
          <cell r="A1945">
            <v>231113</v>
          </cell>
          <cell r="B1945">
            <v>31</v>
          </cell>
          <cell r="C1945">
            <v>231</v>
          </cell>
          <cell r="D1945">
            <v>1130</v>
          </cell>
          <cell r="F1945">
            <v>14236000</v>
          </cell>
          <cell r="G1945">
            <v>14236000</v>
          </cell>
          <cell r="H1945">
            <v>0</v>
          </cell>
          <cell r="I1945">
            <v>2000</v>
          </cell>
        </row>
        <row r="1946">
          <cell r="A1946">
            <v>231113.1</v>
          </cell>
          <cell r="B1946">
            <v>31</v>
          </cell>
          <cell r="C1946">
            <v>231</v>
          </cell>
          <cell r="D1946">
            <v>1131</v>
          </cell>
          <cell r="F1946">
            <v>13429000</v>
          </cell>
          <cell r="G1946">
            <v>13429000</v>
          </cell>
          <cell r="H1946">
            <v>0</v>
          </cell>
          <cell r="I1946">
            <v>2001</v>
          </cell>
        </row>
        <row r="1947">
          <cell r="A1947">
            <v>231118</v>
          </cell>
          <cell r="B1947">
            <v>31</v>
          </cell>
          <cell r="C1947">
            <v>231</v>
          </cell>
          <cell r="D1947">
            <v>1180</v>
          </cell>
          <cell r="F1947">
            <v>14980000</v>
          </cell>
          <cell r="G1947">
            <v>14980000</v>
          </cell>
          <cell r="H1947">
            <v>0</v>
          </cell>
          <cell r="I1947">
            <v>2001</v>
          </cell>
        </row>
        <row r="1948">
          <cell r="A1948">
            <v>231118.1</v>
          </cell>
          <cell r="B1948">
            <v>31</v>
          </cell>
          <cell r="C1948">
            <v>231</v>
          </cell>
          <cell r="D1948">
            <v>1181</v>
          </cell>
          <cell r="F1948">
            <v>14980000</v>
          </cell>
          <cell r="G1948">
            <v>14980000</v>
          </cell>
          <cell r="H1948">
            <v>0</v>
          </cell>
          <cell r="I1948">
            <v>1999</v>
          </cell>
        </row>
        <row r="1949">
          <cell r="A1949">
            <v>231130</v>
          </cell>
          <cell r="B1949">
            <v>31</v>
          </cell>
          <cell r="C1949">
            <v>231</v>
          </cell>
          <cell r="D1949">
            <v>1300</v>
          </cell>
          <cell r="F1949">
            <v>17477000</v>
          </cell>
          <cell r="G1949">
            <v>17477000</v>
          </cell>
          <cell r="H1949">
            <v>0</v>
          </cell>
          <cell r="I1949">
            <v>2001</v>
          </cell>
        </row>
        <row r="1950">
          <cell r="A1950">
            <v>231130.1</v>
          </cell>
          <cell r="B1950">
            <v>31</v>
          </cell>
          <cell r="C1950">
            <v>231</v>
          </cell>
          <cell r="D1950">
            <v>1301</v>
          </cell>
          <cell r="F1950">
            <v>16442000</v>
          </cell>
          <cell r="G1950">
            <v>16442000</v>
          </cell>
          <cell r="H1950">
            <v>0</v>
          </cell>
          <cell r="I1950">
            <v>2001</v>
          </cell>
        </row>
        <row r="1951">
          <cell r="A1951">
            <v>231136</v>
          </cell>
          <cell r="B1951">
            <v>31</v>
          </cell>
          <cell r="C1951">
            <v>231</v>
          </cell>
          <cell r="D1951">
            <v>1360</v>
          </cell>
          <cell r="F1951">
            <v>14552000</v>
          </cell>
          <cell r="G1951">
            <v>14552000</v>
          </cell>
          <cell r="H1951">
            <v>0</v>
          </cell>
          <cell r="I1951">
            <v>1998</v>
          </cell>
        </row>
        <row r="1952">
          <cell r="A1952">
            <v>231136.1</v>
          </cell>
          <cell r="B1952">
            <v>31</v>
          </cell>
          <cell r="C1952">
            <v>231</v>
          </cell>
          <cell r="D1952">
            <v>1361</v>
          </cell>
          <cell r="F1952">
            <v>17770000</v>
          </cell>
          <cell r="G1952">
            <v>17770000</v>
          </cell>
          <cell r="H1952">
            <v>0</v>
          </cell>
          <cell r="I1952">
            <v>2001</v>
          </cell>
        </row>
        <row r="1953">
          <cell r="A1953">
            <v>231137.1</v>
          </cell>
          <cell r="B1953">
            <v>31</v>
          </cell>
          <cell r="C1953">
            <v>231</v>
          </cell>
          <cell r="D1953">
            <v>1371</v>
          </cell>
          <cell r="F1953">
            <v>15465000</v>
          </cell>
          <cell r="G1953">
            <v>15465000</v>
          </cell>
          <cell r="H1953">
            <v>0</v>
          </cell>
          <cell r="I1953">
            <v>2001</v>
          </cell>
        </row>
        <row r="1954">
          <cell r="A1954">
            <v>231139</v>
          </cell>
          <cell r="B1954">
            <v>31</v>
          </cell>
          <cell r="C1954">
            <v>231</v>
          </cell>
          <cell r="D1954">
            <v>1390</v>
          </cell>
          <cell r="F1954">
            <v>15068000</v>
          </cell>
          <cell r="G1954">
            <v>15068000</v>
          </cell>
          <cell r="H1954">
            <v>0</v>
          </cell>
          <cell r="I1954">
            <v>1999</v>
          </cell>
        </row>
        <row r="1955">
          <cell r="A1955">
            <v>231139.1</v>
          </cell>
          <cell r="B1955">
            <v>31</v>
          </cell>
          <cell r="C1955">
            <v>231</v>
          </cell>
          <cell r="D1955">
            <v>1391</v>
          </cell>
          <cell r="F1955">
            <v>14223000</v>
          </cell>
          <cell r="G1955">
            <v>14223000</v>
          </cell>
          <cell r="H1955">
            <v>0</v>
          </cell>
          <cell r="I1955">
            <v>2001</v>
          </cell>
        </row>
        <row r="1956">
          <cell r="A1956">
            <v>231140</v>
          </cell>
          <cell r="B1956">
            <v>31</v>
          </cell>
          <cell r="C1956">
            <v>231</v>
          </cell>
          <cell r="D1956">
            <v>1400</v>
          </cell>
          <cell r="F1956">
            <v>17624000</v>
          </cell>
          <cell r="G1956">
            <v>17624000</v>
          </cell>
          <cell r="H1956">
            <v>0</v>
          </cell>
          <cell r="I1956">
            <v>1999</v>
          </cell>
        </row>
        <row r="1957">
          <cell r="A1957">
            <v>231140.1</v>
          </cell>
          <cell r="B1957">
            <v>31</v>
          </cell>
          <cell r="C1957">
            <v>231</v>
          </cell>
          <cell r="D1957">
            <v>1401</v>
          </cell>
          <cell r="F1957">
            <v>16569000</v>
          </cell>
          <cell r="G1957">
            <v>16569000</v>
          </cell>
          <cell r="H1957">
            <v>0</v>
          </cell>
          <cell r="I1957">
            <v>2001</v>
          </cell>
        </row>
        <row r="1958">
          <cell r="A1958">
            <v>231146</v>
          </cell>
          <cell r="B1958">
            <v>31</v>
          </cell>
          <cell r="C1958">
            <v>231</v>
          </cell>
          <cell r="D1958">
            <v>1460</v>
          </cell>
          <cell r="F1958">
            <v>14718000</v>
          </cell>
          <cell r="G1958">
            <v>14718000</v>
          </cell>
          <cell r="H1958">
            <v>0</v>
          </cell>
          <cell r="I1958">
            <v>1998</v>
          </cell>
        </row>
        <row r="1959">
          <cell r="A1959">
            <v>231146.1</v>
          </cell>
          <cell r="B1959">
            <v>31</v>
          </cell>
          <cell r="C1959">
            <v>231</v>
          </cell>
          <cell r="D1959">
            <v>1461</v>
          </cell>
          <cell r="F1959">
            <v>17897000</v>
          </cell>
          <cell r="G1959">
            <v>17897000</v>
          </cell>
          <cell r="H1959">
            <v>0</v>
          </cell>
          <cell r="I1959">
            <v>2001</v>
          </cell>
        </row>
        <row r="1960">
          <cell r="A1960">
            <v>231147.1</v>
          </cell>
          <cell r="B1960">
            <v>31</v>
          </cell>
          <cell r="C1960">
            <v>231</v>
          </cell>
          <cell r="D1960">
            <v>1471</v>
          </cell>
          <cell r="F1960">
            <v>15592000</v>
          </cell>
          <cell r="G1960">
            <v>15592000</v>
          </cell>
          <cell r="H1960">
            <v>0</v>
          </cell>
          <cell r="I1960">
            <v>2001</v>
          </cell>
        </row>
        <row r="1961">
          <cell r="A1961">
            <v>231148</v>
          </cell>
          <cell r="B1961">
            <v>31</v>
          </cell>
          <cell r="C1961">
            <v>231</v>
          </cell>
          <cell r="D1961">
            <v>1480</v>
          </cell>
          <cell r="F1961">
            <v>18373000</v>
          </cell>
          <cell r="G1961">
            <v>18373000</v>
          </cell>
          <cell r="H1961">
            <v>0</v>
          </cell>
          <cell r="I1961">
            <v>1998</v>
          </cell>
        </row>
        <row r="1962">
          <cell r="A1962">
            <v>231149</v>
          </cell>
          <cell r="B1962">
            <v>31</v>
          </cell>
          <cell r="C1962">
            <v>231</v>
          </cell>
          <cell r="D1962">
            <v>1490</v>
          </cell>
          <cell r="F1962">
            <v>15214000</v>
          </cell>
          <cell r="G1962">
            <v>15214000</v>
          </cell>
          <cell r="H1962">
            <v>0</v>
          </cell>
          <cell r="I1962">
            <v>2001</v>
          </cell>
        </row>
        <row r="1963">
          <cell r="A1963">
            <v>231149.1</v>
          </cell>
          <cell r="B1963">
            <v>31</v>
          </cell>
          <cell r="C1963">
            <v>231</v>
          </cell>
          <cell r="D1963">
            <v>1491</v>
          </cell>
          <cell r="F1963">
            <v>14350000</v>
          </cell>
          <cell r="G1963">
            <v>14350000</v>
          </cell>
          <cell r="H1963">
            <v>0</v>
          </cell>
          <cell r="I1963">
            <v>2001</v>
          </cell>
        </row>
        <row r="1964">
          <cell r="A1964">
            <v>231160</v>
          </cell>
          <cell r="B1964">
            <v>31</v>
          </cell>
          <cell r="C1964">
            <v>231</v>
          </cell>
          <cell r="D1964">
            <v>1600</v>
          </cell>
          <cell r="F1964">
            <v>18110000</v>
          </cell>
          <cell r="G1964">
            <v>18110000</v>
          </cell>
          <cell r="H1964">
            <v>0</v>
          </cell>
          <cell r="I1964">
            <v>1999</v>
          </cell>
        </row>
        <row r="1965">
          <cell r="A1965">
            <v>231160.1</v>
          </cell>
          <cell r="B1965">
            <v>31</v>
          </cell>
          <cell r="C1965">
            <v>231</v>
          </cell>
          <cell r="D1965">
            <v>1601</v>
          </cell>
          <cell r="F1965">
            <v>17033000</v>
          </cell>
          <cell r="G1965">
            <v>17033000</v>
          </cell>
          <cell r="H1965">
            <v>0</v>
          </cell>
          <cell r="I1965">
            <v>2001</v>
          </cell>
        </row>
        <row r="1966">
          <cell r="A1966">
            <v>231166</v>
          </cell>
          <cell r="B1966">
            <v>31</v>
          </cell>
          <cell r="C1966">
            <v>231</v>
          </cell>
          <cell r="D1966">
            <v>1660</v>
          </cell>
          <cell r="F1966">
            <v>14933000</v>
          </cell>
          <cell r="G1966">
            <v>14933000</v>
          </cell>
          <cell r="H1966">
            <v>0</v>
          </cell>
          <cell r="I1966">
            <v>1998</v>
          </cell>
        </row>
        <row r="1967">
          <cell r="A1967">
            <v>231166.1</v>
          </cell>
          <cell r="B1967">
            <v>31</v>
          </cell>
          <cell r="C1967">
            <v>231</v>
          </cell>
          <cell r="D1967">
            <v>1661</v>
          </cell>
          <cell r="F1967">
            <v>18501000</v>
          </cell>
          <cell r="G1967">
            <v>18501000</v>
          </cell>
          <cell r="H1967">
            <v>0</v>
          </cell>
          <cell r="I1967">
            <v>2001</v>
          </cell>
        </row>
        <row r="1968">
          <cell r="A1968">
            <v>231168</v>
          </cell>
          <cell r="B1968">
            <v>31</v>
          </cell>
          <cell r="C1968">
            <v>231</v>
          </cell>
          <cell r="D1968">
            <v>1680</v>
          </cell>
          <cell r="F1968">
            <v>20122000</v>
          </cell>
          <cell r="G1968">
            <v>20122000</v>
          </cell>
          <cell r="H1968">
            <v>0</v>
          </cell>
          <cell r="I1968">
            <v>2001</v>
          </cell>
        </row>
        <row r="1969">
          <cell r="A1969">
            <v>231168.1</v>
          </cell>
          <cell r="B1969">
            <v>31</v>
          </cell>
          <cell r="C1969">
            <v>231</v>
          </cell>
          <cell r="D1969">
            <v>1681</v>
          </cell>
          <cell r="F1969">
            <v>20122000</v>
          </cell>
          <cell r="G1969">
            <v>20122000</v>
          </cell>
          <cell r="H1969">
            <v>0</v>
          </cell>
          <cell r="I1969">
            <v>1999</v>
          </cell>
        </row>
        <row r="1970">
          <cell r="A1970">
            <v>231170</v>
          </cell>
          <cell r="B1970">
            <v>31</v>
          </cell>
          <cell r="C1970">
            <v>231</v>
          </cell>
          <cell r="D1970">
            <v>1700</v>
          </cell>
          <cell r="F1970">
            <v>18260000</v>
          </cell>
          <cell r="G1970">
            <v>18260000</v>
          </cell>
          <cell r="H1970">
            <v>0</v>
          </cell>
          <cell r="I1970">
            <v>1999</v>
          </cell>
        </row>
        <row r="1971">
          <cell r="A1971">
            <v>231170.1</v>
          </cell>
          <cell r="B1971">
            <v>31</v>
          </cell>
          <cell r="C1971">
            <v>231</v>
          </cell>
          <cell r="D1971">
            <v>1701</v>
          </cell>
          <cell r="F1971">
            <v>17157000</v>
          </cell>
          <cell r="G1971">
            <v>17157000</v>
          </cell>
          <cell r="H1971">
            <v>0</v>
          </cell>
          <cell r="I1971">
            <v>2001</v>
          </cell>
        </row>
        <row r="1972">
          <cell r="A1972">
            <v>231176.1</v>
          </cell>
          <cell r="B1972">
            <v>31</v>
          </cell>
          <cell r="C1972">
            <v>231</v>
          </cell>
          <cell r="D1972">
            <v>1761</v>
          </cell>
          <cell r="F1972">
            <v>18625000</v>
          </cell>
          <cell r="G1972">
            <v>18625000</v>
          </cell>
          <cell r="H1972">
            <v>0</v>
          </cell>
          <cell r="I1972">
            <v>2001</v>
          </cell>
        </row>
        <row r="1973">
          <cell r="A1973">
            <v>231178</v>
          </cell>
          <cell r="B1973">
            <v>31</v>
          </cell>
          <cell r="C1973">
            <v>231</v>
          </cell>
          <cell r="D1973">
            <v>1780</v>
          </cell>
          <cell r="F1973">
            <v>20282000</v>
          </cell>
          <cell r="G1973">
            <v>20282000</v>
          </cell>
          <cell r="H1973">
            <v>0</v>
          </cell>
          <cell r="I1973">
            <v>1998</v>
          </cell>
        </row>
        <row r="1974">
          <cell r="A1974">
            <v>231193</v>
          </cell>
          <cell r="B1974">
            <v>31</v>
          </cell>
          <cell r="C1974">
            <v>231</v>
          </cell>
          <cell r="D1974">
            <v>1930</v>
          </cell>
          <cell r="F1974">
            <v>15912000</v>
          </cell>
          <cell r="G1974">
            <v>15912000</v>
          </cell>
          <cell r="H1974">
            <v>0</v>
          </cell>
          <cell r="I1974">
            <v>1999</v>
          </cell>
        </row>
        <row r="1975">
          <cell r="A1975">
            <v>231193.1</v>
          </cell>
          <cell r="B1975">
            <v>31</v>
          </cell>
          <cell r="C1975">
            <v>231</v>
          </cell>
          <cell r="D1975">
            <v>1931</v>
          </cell>
          <cell r="F1975">
            <v>15057000</v>
          </cell>
          <cell r="G1975">
            <v>15057000</v>
          </cell>
          <cell r="H1975">
            <v>0</v>
          </cell>
          <cell r="I1975">
            <v>2001</v>
          </cell>
        </row>
        <row r="1976">
          <cell r="A1976">
            <v>231194.1</v>
          </cell>
          <cell r="B1976">
            <v>31</v>
          </cell>
          <cell r="C1976">
            <v>231</v>
          </cell>
          <cell r="D1976">
            <v>1941</v>
          </cell>
          <cell r="F1976">
            <v>20011000</v>
          </cell>
          <cell r="G1976">
            <v>20011000</v>
          </cell>
          <cell r="H1976">
            <v>0</v>
          </cell>
          <cell r="I1976">
            <v>2001</v>
          </cell>
        </row>
        <row r="1977">
          <cell r="A1977">
            <v>231195</v>
          </cell>
          <cell r="B1977">
            <v>31</v>
          </cell>
          <cell r="C1977">
            <v>231</v>
          </cell>
          <cell r="D1977">
            <v>1950</v>
          </cell>
          <cell r="F1977">
            <v>19112000</v>
          </cell>
          <cell r="G1977">
            <v>19112000</v>
          </cell>
          <cell r="H1977">
            <v>0</v>
          </cell>
          <cell r="I1977">
            <v>1999</v>
          </cell>
        </row>
        <row r="1978">
          <cell r="A1978">
            <v>231195.1</v>
          </cell>
          <cell r="B1978">
            <v>31</v>
          </cell>
          <cell r="C1978">
            <v>231</v>
          </cell>
          <cell r="D1978">
            <v>1951</v>
          </cell>
          <cell r="F1978">
            <v>18185000</v>
          </cell>
          <cell r="G1978">
            <v>18185000</v>
          </cell>
          <cell r="H1978">
            <v>0</v>
          </cell>
          <cell r="I1978">
            <v>2001</v>
          </cell>
        </row>
        <row r="1979">
          <cell r="A1979">
            <v>231200</v>
          </cell>
          <cell r="B1979">
            <v>31</v>
          </cell>
          <cell r="C1979">
            <v>231</v>
          </cell>
          <cell r="D1979">
            <v>2000</v>
          </cell>
          <cell r="F1979">
            <v>15721000</v>
          </cell>
          <cell r="G1979">
            <v>15721000</v>
          </cell>
          <cell r="H1979">
            <v>0</v>
          </cell>
          <cell r="I1979">
            <v>1999</v>
          </cell>
        </row>
        <row r="1980">
          <cell r="A1980">
            <v>231200.1</v>
          </cell>
          <cell r="B1980">
            <v>31</v>
          </cell>
          <cell r="C1980">
            <v>231</v>
          </cell>
          <cell r="D1980">
            <v>2001</v>
          </cell>
          <cell r="F1980">
            <v>14826000</v>
          </cell>
          <cell r="G1980">
            <v>14826000</v>
          </cell>
          <cell r="H1980">
            <v>0</v>
          </cell>
          <cell r="I1980">
            <v>2001</v>
          </cell>
        </row>
        <row r="1981">
          <cell r="A1981">
            <v>231208</v>
          </cell>
          <cell r="B1981">
            <v>31</v>
          </cell>
          <cell r="C1981">
            <v>231</v>
          </cell>
          <cell r="D1981">
            <v>2080</v>
          </cell>
          <cell r="F1981">
            <v>15061000</v>
          </cell>
          <cell r="G1981">
            <v>15061000</v>
          </cell>
          <cell r="H1981">
            <v>0</v>
          </cell>
          <cell r="I1981">
            <v>1998</v>
          </cell>
        </row>
        <row r="1982">
          <cell r="A1982">
            <v>231210</v>
          </cell>
          <cell r="B1982">
            <v>31</v>
          </cell>
          <cell r="C1982">
            <v>231</v>
          </cell>
          <cell r="D1982">
            <v>2100</v>
          </cell>
          <cell r="F1982">
            <v>15877000</v>
          </cell>
          <cell r="G1982">
            <v>15877000</v>
          </cell>
          <cell r="H1982">
            <v>0</v>
          </cell>
          <cell r="I1982">
            <v>1999</v>
          </cell>
        </row>
        <row r="1983">
          <cell r="A1983">
            <v>231210.1</v>
          </cell>
          <cell r="B1983">
            <v>31</v>
          </cell>
          <cell r="C1983">
            <v>231</v>
          </cell>
          <cell r="D1983">
            <v>2101</v>
          </cell>
          <cell r="F1983">
            <v>14943000</v>
          </cell>
          <cell r="G1983">
            <v>14943000</v>
          </cell>
          <cell r="H1983">
            <v>0</v>
          </cell>
          <cell r="I1983">
            <v>2001</v>
          </cell>
        </row>
        <row r="1984">
          <cell r="A1984">
            <v>231213</v>
          </cell>
          <cell r="B1984">
            <v>31</v>
          </cell>
          <cell r="C1984">
            <v>231</v>
          </cell>
          <cell r="D1984">
            <v>2130</v>
          </cell>
          <cell r="F1984">
            <v>14447000</v>
          </cell>
          <cell r="G1984">
            <v>14447000</v>
          </cell>
          <cell r="H1984">
            <v>0</v>
          </cell>
          <cell r="I1984">
            <v>2001</v>
          </cell>
        </row>
        <row r="1985">
          <cell r="A1985">
            <v>231213.1</v>
          </cell>
          <cell r="B1985">
            <v>31</v>
          </cell>
          <cell r="C1985">
            <v>231</v>
          </cell>
          <cell r="D1985">
            <v>2131</v>
          </cell>
          <cell r="F1985">
            <v>13616000</v>
          </cell>
          <cell r="G1985">
            <v>13616000</v>
          </cell>
          <cell r="H1985">
            <v>0</v>
          </cell>
          <cell r="I1985">
            <v>2001</v>
          </cell>
        </row>
        <row r="1986">
          <cell r="A1986">
            <v>231218</v>
          </cell>
          <cell r="B1986">
            <v>31</v>
          </cell>
          <cell r="C1986">
            <v>231</v>
          </cell>
          <cell r="D1986">
            <v>2180</v>
          </cell>
          <cell r="F1986">
            <v>15245000</v>
          </cell>
          <cell r="G1986">
            <v>15245000</v>
          </cell>
          <cell r="H1986">
            <v>0</v>
          </cell>
          <cell r="I1986">
            <v>1998</v>
          </cell>
        </row>
        <row r="1987">
          <cell r="A1987">
            <v>231230</v>
          </cell>
          <cell r="B1987">
            <v>31</v>
          </cell>
          <cell r="C1987">
            <v>231</v>
          </cell>
          <cell r="D1987">
            <v>2300</v>
          </cell>
          <cell r="F1987">
            <v>17678000</v>
          </cell>
          <cell r="G1987">
            <v>17678000</v>
          </cell>
          <cell r="H1987">
            <v>0</v>
          </cell>
          <cell r="I1987">
            <v>1999</v>
          </cell>
        </row>
        <row r="1988">
          <cell r="A1988">
            <v>231230.1</v>
          </cell>
          <cell r="B1988">
            <v>31</v>
          </cell>
          <cell r="C1988">
            <v>231</v>
          </cell>
          <cell r="D1988">
            <v>2301</v>
          </cell>
          <cell r="F1988">
            <v>16638000</v>
          </cell>
          <cell r="G1988">
            <v>16638000</v>
          </cell>
          <cell r="H1988">
            <v>0</v>
          </cell>
          <cell r="I1988">
            <v>2001</v>
          </cell>
        </row>
        <row r="1989">
          <cell r="A1989">
            <v>231236.1</v>
          </cell>
          <cell r="B1989">
            <v>31</v>
          </cell>
          <cell r="C1989">
            <v>231</v>
          </cell>
          <cell r="D1989">
            <v>2361</v>
          </cell>
          <cell r="F1989">
            <v>17966000</v>
          </cell>
          <cell r="G1989">
            <v>17966000</v>
          </cell>
          <cell r="H1989">
            <v>0</v>
          </cell>
          <cell r="I1989">
            <v>2001</v>
          </cell>
        </row>
        <row r="1990">
          <cell r="A1990">
            <v>231240</v>
          </cell>
          <cell r="B1990">
            <v>31</v>
          </cell>
          <cell r="C1990">
            <v>231</v>
          </cell>
          <cell r="D1990">
            <v>2400</v>
          </cell>
          <cell r="F1990">
            <v>17834000</v>
          </cell>
          <cell r="G1990">
            <v>17834000</v>
          </cell>
          <cell r="H1990">
            <v>0</v>
          </cell>
          <cell r="I1990">
            <v>1999</v>
          </cell>
        </row>
        <row r="1991">
          <cell r="A1991">
            <v>231240.1</v>
          </cell>
          <cell r="B1991">
            <v>31</v>
          </cell>
          <cell r="C1991">
            <v>231</v>
          </cell>
          <cell r="D1991">
            <v>2401</v>
          </cell>
          <cell r="F1991">
            <v>16754000</v>
          </cell>
          <cell r="G1991">
            <v>16754000</v>
          </cell>
          <cell r="H1991">
            <v>0</v>
          </cell>
          <cell r="I1991">
            <v>2001</v>
          </cell>
        </row>
        <row r="1992">
          <cell r="A1992">
            <v>231246.1</v>
          </cell>
          <cell r="B1992">
            <v>31</v>
          </cell>
          <cell r="C1992">
            <v>231</v>
          </cell>
          <cell r="D1992">
            <v>2461</v>
          </cell>
          <cell r="F1992">
            <v>18082000</v>
          </cell>
          <cell r="G1992">
            <v>18082000</v>
          </cell>
          <cell r="H1992">
            <v>0</v>
          </cell>
          <cell r="I1992">
            <v>2001</v>
          </cell>
        </row>
        <row r="1993">
          <cell r="A1993">
            <v>231260</v>
          </cell>
          <cell r="B1993">
            <v>31</v>
          </cell>
          <cell r="C1993">
            <v>231</v>
          </cell>
          <cell r="D1993">
            <v>2600</v>
          </cell>
          <cell r="F1993">
            <v>18312000</v>
          </cell>
          <cell r="G1993">
            <v>18312000</v>
          </cell>
          <cell r="H1993">
            <v>0</v>
          </cell>
          <cell r="I1993">
            <v>1999</v>
          </cell>
        </row>
        <row r="1994">
          <cell r="A1994">
            <v>231260.1</v>
          </cell>
          <cell r="B1994">
            <v>31</v>
          </cell>
          <cell r="C1994">
            <v>231</v>
          </cell>
          <cell r="D1994">
            <v>2601</v>
          </cell>
          <cell r="F1994">
            <v>17229000</v>
          </cell>
          <cell r="G1994">
            <v>17229000</v>
          </cell>
          <cell r="H1994">
            <v>0</v>
          </cell>
          <cell r="I1994">
            <v>2001</v>
          </cell>
        </row>
        <row r="1995">
          <cell r="A1995">
            <v>231266.1</v>
          </cell>
          <cell r="B1995">
            <v>31</v>
          </cell>
          <cell r="C1995">
            <v>231</v>
          </cell>
          <cell r="D1995">
            <v>2661</v>
          </cell>
          <cell r="F1995">
            <v>18697000</v>
          </cell>
          <cell r="G1995">
            <v>18697000</v>
          </cell>
          <cell r="H1995">
            <v>0</v>
          </cell>
          <cell r="I1995">
            <v>2001</v>
          </cell>
        </row>
        <row r="1996">
          <cell r="A1996">
            <v>231270</v>
          </cell>
          <cell r="B1996">
            <v>31</v>
          </cell>
          <cell r="C1996">
            <v>231</v>
          </cell>
          <cell r="D1996">
            <v>2700</v>
          </cell>
          <cell r="F1996">
            <v>18468000</v>
          </cell>
          <cell r="G1996">
            <v>18468000</v>
          </cell>
          <cell r="H1996">
            <v>0</v>
          </cell>
          <cell r="I1996">
            <v>1999</v>
          </cell>
        </row>
        <row r="1997">
          <cell r="A1997">
            <v>231270.1</v>
          </cell>
          <cell r="B1997">
            <v>31</v>
          </cell>
          <cell r="C1997">
            <v>231</v>
          </cell>
          <cell r="D1997">
            <v>2701</v>
          </cell>
          <cell r="F1997">
            <v>17345000</v>
          </cell>
          <cell r="G1997">
            <v>17345000</v>
          </cell>
          <cell r="H1997">
            <v>0</v>
          </cell>
          <cell r="I1997">
            <v>2001</v>
          </cell>
        </row>
        <row r="1998">
          <cell r="A1998">
            <v>231276.1</v>
          </cell>
          <cell r="B1998">
            <v>31</v>
          </cell>
          <cell r="C1998">
            <v>231</v>
          </cell>
          <cell r="D1998">
            <v>2761</v>
          </cell>
          <cell r="F1998">
            <v>18813000</v>
          </cell>
          <cell r="G1998">
            <v>18813000</v>
          </cell>
          <cell r="H1998">
            <v>0</v>
          </cell>
          <cell r="I1998">
            <v>2001</v>
          </cell>
        </row>
        <row r="1999">
          <cell r="A1999">
            <v>231300</v>
          </cell>
          <cell r="B1999">
            <v>31</v>
          </cell>
          <cell r="C1999">
            <v>231</v>
          </cell>
          <cell r="D1999">
            <v>3000</v>
          </cell>
          <cell r="F1999">
            <v>12652000</v>
          </cell>
          <cell r="G1999">
            <v>12652000</v>
          </cell>
          <cell r="H1999">
            <v>0</v>
          </cell>
          <cell r="I1999">
            <v>1998</v>
          </cell>
        </row>
        <row r="2000">
          <cell r="A2000">
            <v>231320</v>
          </cell>
          <cell r="B2000">
            <v>31</v>
          </cell>
          <cell r="C2000">
            <v>231</v>
          </cell>
          <cell r="D2000">
            <v>3200</v>
          </cell>
          <cell r="F2000">
            <v>12750000</v>
          </cell>
          <cell r="G2000">
            <v>12750000</v>
          </cell>
          <cell r="H2000">
            <v>0</v>
          </cell>
          <cell r="I2000">
            <v>1999</v>
          </cell>
        </row>
        <row r="2001">
          <cell r="A2001">
            <v>231320.1</v>
          </cell>
          <cell r="B2001">
            <v>31</v>
          </cell>
          <cell r="C2001">
            <v>231</v>
          </cell>
          <cell r="D2001">
            <v>3201</v>
          </cell>
          <cell r="F2001">
            <v>12053000</v>
          </cell>
          <cell r="G2001">
            <v>12053000</v>
          </cell>
          <cell r="H2001">
            <v>0</v>
          </cell>
          <cell r="I2001">
            <v>2000</v>
          </cell>
        </row>
        <row r="2002">
          <cell r="A2002">
            <v>231321</v>
          </cell>
          <cell r="B2002">
            <v>31</v>
          </cell>
          <cell r="C2002">
            <v>231</v>
          </cell>
          <cell r="D2002">
            <v>3210</v>
          </cell>
          <cell r="F2002">
            <v>15525000</v>
          </cell>
          <cell r="G2002">
            <v>15525000</v>
          </cell>
          <cell r="H2002">
            <v>0</v>
          </cell>
          <cell r="I2002">
            <v>1999</v>
          </cell>
        </row>
        <row r="2003">
          <cell r="A2003">
            <v>231321.1</v>
          </cell>
          <cell r="B2003">
            <v>31</v>
          </cell>
          <cell r="C2003">
            <v>231</v>
          </cell>
          <cell r="D2003">
            <v>3211</v>
          </cell>
          <cell r="F2003">
            <v>15525000</v>
          </cell>
          <cell r="G2003">
            <v>15525000</v>
          </cell>
          <cell r="H2003">
            <v>0</v>
          </cell>
          <cell r="I2003">
            <v>1999</v>
          </cell>
        </row>
        <row r="2004">
          <cell r="A2004">
            <v>231322</v>
          </cell>
          <cell r="B2004">
            <v>31</v>
          </cell>
          <cell r="C2004">
            <v>231</v>
          </cell>
          <cell r="D2004">
            <v>3220</v>
          </cell>
          <cell r="F2004">
            <v>15671000</v>
          </cell>
          <cell r="G2004">
            <v>15671000</v>
          </cell>
          <cell r="H2004">
            <v>0</v>
          </cell>
          <cell r="I2004">
            <v>1999</v>
          </cell>
        </row>
        <row r="2005">
          <cell r="A2005">
            <v>231322.1</v>
          </cell>
          <cell r="B2005">
            <v>31</v>
          </cell>
          <cell r="C2005">
            <v>231</v>
          </cell>
          <cell r="D2005">
            <v>3221</v>
          </cell>
          <cell r="F2005">
            <v>14759000</v>
          </cell>
          <cell r="G2005">
            <v>14759000</v>
          </cell>
          <cell r="H2005">
            <v>0</v>
          </cell>
          <cell r="I2005">
            <v>2001</v>
          </cell>
        </row>
        <row r="2006">
          <cell r="A2006">
            <v>231323</v>
          </cell>
          <cell r="B2006">
            <v>31</v>
          </cell>
          <cell r="C2006">
            <v>231</v>
          </cell>
          <cell r="D2006">
            <v>3230</v>
          </cell>
          <cell r="F2006">
            <v>15816000</v>
          </cell>
          <cell r="G2006">
            <v>15816000</v>
          </cell>
          <cell r="H2006">
            <v>0</v>
          </cell>
          <cell r="I2006">
            <v>2000</v>
          </cell>
        </row>
        <row r="2007">
          <cell r="A2007">
            <v>231323.1</v>
          </cell>
          <cell r="B2007">
            <v>31</v>
          </cell>
          <cell r="C2007">
            <v>231</v>
          </cell>
          <cell r="D2007">
            <v>3231</v>
          </cell>
          <cell r="F2007">
            <v>15816000</v>
          </cell>
          <cell r="G2007">
            <v>15816000</v>
          </cell>
          <cell r="H2007">
            <v>0</v>
          </cell>
          <cell r="I2007">
            <v>1999</v>
          </cell>
        </row>
        <row r="2008">
          <cell r="A2008">
            <v>231324</v>
          </cell>
          <cell r="B2008">
            <v>31</v>
          </cell>
          <cell r="C2008">
            <v>231</v>
          </cell>
          <cell r="D2008">
            <v>3240</v>
          </cell>
          <cell r="F2008">
            <v>16104000</v>
          </cell>
          <cell r="G2008">
            <v>16104000</v>
          </cell>
          <cell r="H2008">
            <v>0</v>
          </cell>
          <cell r="I2008">
            <v>2000</v>
          </cell>
        </row>
        <row r="2009">
          <cell r="A2009">
            <v>231324.1</v>
          </cell>
          <cell r="B2009">
            <v>31</v>
          </cell>
          <cell r="C2009">
            <v>231</v>
          </cell>
          <cell r="D2009">
            <v>3241</v>
          </cell>
          <cell r="F2009">
            <v>16104000</v>
          </cell>
          <cell r="G2009">
            <v>16104000</v>
          </cell>
          <cell r="H2009">
            <v>0</v>
          </cell>
          <cell r="I2009">
            <v>1999</v>
          </cell>
        </row>
        <row r="2010">
          <cell r="A2010">
            <v>231330</v>
          </cell>
          <cell r="B2010">
            <v>31</v>
          </cell>
          <cell r="C2010">
            <v>231</v>
          </cell>
          <cell r="D2010">
            <v>3300</v>
          </cell>
          <cell r="F2010">
            <v>13808000</v>
          </cell>
          <cell r="G2010">
            <v>13808000</v>
          </cell>
          <cell r="H2010">
            <v>0</v>
          </cell>
          <cell r="I2010">
            <v>2001</v>
          </cell>
        </row>
        <row r="2011">
          <cell r="A2011">
            <v>231330.1</v>
          </cell>
          <cell r="B2011">
            <v>31</v>
          </cell>
          <cell r="C2011">
            <v>231</v>
          </cell>
          <cell r="D2011">
            <v>3301</v>
          </cell>
          <cell r="F2011">
            <v>13691000</v>
          </cell>
          <cell r="G2011">
            <v>13691000</v>
          </cell>
          <cell r="H2011">
            <v>0</v>
          </cell>
          <cell r="I2011">
            <v>2001</v>
          </cell>
        </row>
        <row r="2012">
          <cell r="A2012">
            <v>231336.1</v>
          </cell>
          <cell r="B2012">
            <v>31</v>
          </cell>
          <cell r="C2012">
            <v>231</v>
          </cell>
          <cell r="D2012">
            <v>3361</v>
          </cell>
          <cell r="F2012">
            <v>15019000</v>
          </cell>
          <cell r="G2012">
            <v>15019000</v>
          </cell>
          <cell r="H2012">
            <v>0</v>
          </cell>
          <cell r="I2012">
            <v>2001</v>
          </cell>
        </row>
        <row r="2013">
          <cell r="A2013">
            <v>231338</v>
          </cell>
          <cell r="B2013">
            <v>31</v>
          </cell>
          <cell r="C2013">
            <v>231</v>
          </cell>
          <cell r="D2013">
            <v>3380</v>
          </cell>
          <cell r="F2013">
            <v>13924000</v>
          </cell>
          <cell r="G2013">
            <v>13924000</v>
          </cell>
          <cell r="H2013">
            <v>0</v>
          </cell>
          <cell r="I2013">
            <v>1998</v>
          </cell>
        </row>
        <row r="2014">
          <cell r="A2014">
            <v>231366.1</v>
          </cell>
          <cell r="B2014">
            <v>31</v>
          </cell>
          <cell r="C2014">
            <v>231</v>
          </cell>
          <cell r="D2014">
            <v>3661</v>
          </cell>
          <cell r="F2014">
            <v>15769000</v>
          </cell>
          <cell r="G2014">
            <v>15769000</v>
          </cell>
          <cell r="H2014">
            <v>0</v>
          </cell>
          <cell r="I2014">
            <v>2001</v>
          </cell>
        </row>
        <row r="2015">
          <cell r="A2015">
            <v>231390</v>
          </cell>
          <cell r="B2015">
            <v>31</v>
          </cell>
          <cell r="C2015">
            <v>231</v>
          </cell>
          <cell r="D2015">
            <v>3900</v>
          </cell>
          <cell r="F2015">
            <v>32241000</v>
          </cell>
          <cell r="G2015">
            <v>32241000</v>
          </cell>
          <cell r="H2015">
            <v>0</v>
          </cell>
          <cell r="I2015">
            <v>1999</v>
          </cell>
        </row>
        <row r="2016">
          <cell r="A2016">
            <v>231390.1</v>
          </cell>
          <cell r="B2016">
            <v>31</v>
          </cell>
          <cell r="C2016">
            <v>231</v>
          </cell>
          <cell r="D2016">
            <v>3901</v>
          </cell>
          <cell r="F2016">
            <v>29619000</v>
          </cell>
          <cell r="G2016">
            <v>29619000</v>
          </cell>
          <cell r="H2016">
            <v>0</v>
          </cell>
          <cell r="I2016">
            <v>2001</v>
          </cell>
        </row>
        <row r="2017">
          <cell r="A2017">
            <v>231393</v>
          </cell>
          <cell r="B2017">
            <v>31</v>
          </cell>
          <cell r="C2017">
            <v>231</v>
          </cell>
          <cell r="D2017">
            <v>3930</v>
          </cell>
          <cell r="F2017">
            <v>30638000</v>
          </cell>
          <cell r="G2017">
            <v>30638000</v>
          </cell>
          <cell r="H2017">
            <v>0</v>
          </cell>
          <cell r="I2017">
            <v>2000</v>
          </cell>
        </row>
        <row r="2018">
          <cell r="A2018">
            <v>231393.1</v>
          </cell>
          <cell r="B2018">
            <v>31</v>
          </cell>
          <cell r="C2018">
            <v>231</v>
          </cell>
          <cell r="D2018">
            <v>3931</v>
          </cell>
          <cell r="F2018">
            <v>29036000</v>
          </cell>
          <cell r="G2018">
            <v>29036000</v>
          </cell>
          <cell r="H2018">
            <v>0</v>
          </cell>
          <cell r="I2018">
            <v>2001</v>
          </cell>
        </row>
        <row r="2019">
          <cell r="A2019">
            <v>231394.1</v>
          </cell>
          <cell r="B2019">
            <v>31</v>
          </cell>
          <cell r="C2019">
            <v>231</v>
          </cell>
          <cell r="D2019">
            <v>3941</v>
          </cell>
          <cell r="F2019">
            <v>34350000</v>
          </cell>
          <cell r="G2019">
            <v>34350000</v>
          </cell>
          <cell r="H2019">
            <v>0</v>
          </cell>
          <cell r="I2019">
            <v>2000</v>
          </cell>
        </row>
        <row r="2020">
          <cell r="A2020">
            <v>231395</v>
          </cell>
          <cell r="B2020">
            <v>31</v>
          </cell>
          <cell r="C2020">
            <v>231</v>
          </cell>
          <cell r="D2020">
            <v>3950</v>
          </cell>
          <cell r="F2020">
            <v>33977000</v>
          </cell>
          <cell r="G2020">
            <v>33977000</v>
          </cell>
          <cell r="H2020">
            <v>0</v>
          </cell>
          <cell r="I2020">
            <v>1999</v>
          </cell>
        </row>
        <row r="2021">
          <cell r="A2021">
            <v>231395.1</v>
          </cell>
          <cell r="B2021">
            <v>31</v>
          </cell>
          <cell r="C2021">
            <v>231</v>
          </cell>
          <cell r="D2021">
            <v>3951</v>
          </cell>
          <cell r="F2021">
            <v>31982000</v>
          </cell>
          <cell r="G2021">
            <v>31982000</v>
          </cell>
          <cell r="H2021">
            <v>0</v>
          </cell>
          <cell r="I2021">
            <v>2001</v>
          </cell>
        </row>
        <row r="2022">
          <cell r="A2022">
            <v>231396</v>
          </cell>
          <cell r="B2022">
            <v>31</v>
          </cell>
          <cell r="C2022">
            <v>231</v>
          </cell>
          <cell r="D2022">
            <v>3960</v>
          </cell>
          <cell r="F2022">
            <v>30279000</v>
          </cell>
          <cell r="G2022">
            <v>30279000</v>
          </cell>
          <cell r="H2022">
            <v>0</v>
          </cell>
          <cell r="I2022">
            <v>1998</v>
          </cell>
        </row>
        <row r="2023">
          <cell r="A2023">
            <v>231400</v>
          </cell>
          <cell r="B2023">
            <v>31</v>
          </cell>
          <cell r="C2023">
            <v>231</v>
          </cell>
          <cell r="D2023">
            <v>4000</v>
          </cell>
          <cell r="F2023">
            <v>14214000</v>
          </cell>
          <cell r="G2023">
            <v>14214000</v>
          </cell>
          <cell r="H2023">
            <v>0</v>
          </cell>
          <cell r="I2023">
            <v>1999</v>
          </cell>
        </row>
        <row r="2024">
          <cell r="A2024">
            <v>231400.1</v>
          </cell>
          <cell r="B2024">
            <v>31</v>
          </cell>
          <cell r="C2024">
            <v>231</v>
          </cell>
          <cell r="D2024">
            <v>4001</v>
          </cell>
          <cell r="F2024">
            <v>13446000</v>
          </cell>
          <cell r="G2024">
            <v>13446000</v>
          </cell>
          <cell r="H2024">
            <v>0</v>
          </cell>
          <cell r="I2024">
            <v>2001</v>
          </cell>
        </row>
        <row r="2025">
          <cell r="A2025">
            <v>231403</v>
          </cell>
          <cell r="B2025">
            <v>31</v>
          </cell>
          <cell r="C2025">
            <v>231</v>
          </cell>
          <cell r="D2025">
            <v>4030</v>
          </cell>
          <cell r="F2025">
            <v>12783000</v>
          </cell>
          <cell r="G2025">
            <v>12783000</v>
          </cell>
          <cell r="H2025">
            <v>0</v>
          </cell>
          <cell r="I2025">
            <v>1999</v>
          </cell>
        </row>
        <row r="2026">
          <cell r="A2026">
            <v>231403.1</v>
          </cell>
          <cell r="B2026">
            <v>31</v>
          </cell>
          <cell r="C2026">
            <v>231</v>
          </cell>
          <cell r="D2026">
            <v>4031</v>
          </cell>
          <cell r="F2026">
            <v>12114000</v>
          </cell>
          <cell r="G2026">
            <v>12114000</v>
          </cell>
          <cell r="H2026">
            <v>0</v>
          </cell>
          <cell r="I2026">
            <v>2001</v>
          </cell>
        </row>
        <row r="2027">
          <cell r="A2027">
            <v>231408</v>
          </cell>
          <cell r="B2027">
            <v>31</v>
          </cell>
          <cell r="C2027">
            <v>231</v>
          </cell>
          <cell r="D2027">
            <v>4080</v>
          </cell>
          <cell r="F2027">
            <v>13574000</v>
          </cell>
          <cell r="G2027">
            <v>13574000</v>
          </cell>
          <cell r="H2027">
            <v>0</v>
          </cell>
          <cell r="I2027">
            <v>1998</v>
          </cell>
        </row>
        <row r="2028">
          <cell r="A2028">
            <v>231410</v>
          </cell>
          <cell r="B2028">
            <v>31</v>
          </cell>
          <cell r="C2028">
            <v>231</v>
          </cell>
          <cell r="D2028">
            <v>4100</v>
          </cell>
          <cell r="F2028">
            <v>14257000</v>
          </cell>
          <cell r="G2028">
            <v>14257000</v>
          </cell>
          <cell r="H2028">
            <v>0</v>
          </cell>
          <cell r="I2028">
            <v>1999</v>
          </cell>
        </row>
        <row r="2029">
          <cell r="A2029">
            <v>231410.1</v>
          </cell>
          <cell r="B2029">
            <v>31</v>
          </cell>
          <cell r="C2029">
            <v>231</v>
          </cell>
          <cell r="D2029">
            <v>4101</v>
          </cell>
          <cell r="F2029">
            <v>13485000</v>
          </cell>
          <cell r="G2029">
            <v>13485000</v>
          </cell>
          <cell r="H2029">
            <v>0</v>
          </cell>
          <cell r="I2029">
            <v>2001</v>
          </cell>
        </row>
        <row r="2030">
          <cell r="A2030">
            <v>231413</v>
          </cell>
          <cell r="B2030">
            <v>31</v>
          </cell>
          <cell r="C2030">
            <v>231</v>
          </cell>
          <cell r="D2030">
            <v>4130</v>
          </cell>
          <cell r="F2030">
            <v>12826000</v>
          </cell>
          <cell r="G2030">
            <v>12826000</v>
          </cell>
          <cell r="H2030">
            <v>0</v>
          </cell>
          <cell r="I2030">
            <v>1999</v>
          </cell>
        </row>
        <row r="2031">
          <cell r="A2031">
            <v>231413.1</v>
          </cell>
          <cell r="B2031">
            <v>31</v>
          </cell>
          <cell r="C2031">
            <v>231</v>
          </cell>
          <cell r="D2031">
            <v>4131</v>
          </cell>
          <cell r="F2031">
            <v>12154000</v>
          </cell>
          <cell r="G2031">
            <v>12154000</v>
          </cell>
          <cell r="H2031">
            <v>0</v>
          </cell>
          <cell r="I2031">
            <v>2001</v>
          </cell>
        </row>
        <row r="2032">
          <cell r="A2032">
            <v>231418</v>
          </cell>
          <cell r="B2032">
            <v>31</v>
          </cell>
          <cell r="C2032">
            <v>231</v>
          </cell>
          <cell r="D2032">
            <v>4180</v>
          </cell>
          <cell r="F2032">
            <v>13616000</v>
          </cell>
          <cell r="G2032">
            <v>13616000</v>
          </cell>
          <cell r="H2032">
            <v>0</v>
          </cell>
          <cell r="I2032">
            <v>2001</v>
          </cell>
        </row>
        <row r="2033">
          <cell r="A2033">
            <v>231418.1</v>
          </cell>
          <cell r="B2033">
            <v>31</v>
          </cell>
          <cell r="C2033">
            <v>231</v>
          </cell>
          <cell r="D2033">
            <v>4181</v>
          </cell>
          <cell r="F2033">
            <v>13616000</v>
          </cell>
          <cell r="G2033">
            <v>13616000</v>
          </cell>
          <cell r="H2033">
            <v>0</v>
          </cell>
          <cell r="I2033">
            <v>1999</v>
          </cell>
        </row>
        <row r="2034">
          <cell r="A2034">
            <v>231420</v>
          </cell>
          <cell r="B2034">
            <v>31</v>
          </cell>
          <cell r="C2034">
            <v>231</v>
          </cell>
          <cell r="D2034">
            <v>4200</v>
          </cell>
          <cell r="F2034">
            <v>14331000</v>
          </cell>
          <cell r="G2034">
            <v>14331000</v>
          </cell>
          <cell r="H2034">
            <v>0</v>
          </cell>
          <cell r="I2034">
            <v>1999</v>
          </cell>
        </row>
        <row r="2035">
          <cell r="A2035">
            <v>231420.1</v>
          </cell>
          <cell r="B2035">
            <v>31</v>
          </cell>
          <cell r="C2035">
            <v>231</v>
          </cell>
          <cell r="D2035">
            <v>4201</v>
          </cell>
          <cell r="F2035">
            <v>13552000</v>
          </cell>
          <cell r="G2035">
            <v>13552000</v>
          </cell>
          <cell r="H2035">
            <v>0</v>
          </cell>
          <cell r="I2035">
            <v>2001</v>
          </cell>
        </row>
        <row r="2036">
          <cell r="A2036">
            <v>231421.1</v>
          </cell>
          <cell r="B2036">
            <v>31</v>
          </cell>
          <cell r="C2036">
            <v>231</v>
          </cell>
          <cell r="D2036">
            <v>4211</v>
          </cell>
          <cell r="F2036">
            <v>14480000</v>
          </cell>
          <cell r="G2036">
            <v>14480000</v>
          </cell>
          <cell r="H2036">
            <v>0</v>
          </cell>
          <cell r="I2036">
            <v>2001</v>
          </cell>
        </row>
        <row r="2037">
          <cell r="A2037">
            <v>231423</v>
          </cell>
          <cell r="B2037">
            <v>31</v>
          </cell>
          <cell r="C2037">
            <v>231</v>
          </cell>
          <cell r="D2037">
            <v>4230</v>
          </cell>
          <cell r="F2037">
            <v>12900000</v>
          </cell>
          <cell r="G2037">
            <v>12900000</v>
          </cell>
          <cell r="H2037">
            <v>0</v>
          </cell>
          <cell r="I2037">
            <v>1999</v>
          </cell>
        </row>
        <row r="2038">
          <cell r="A2038">
            <v>231423.1</v>
          </cell>
          <cell r="B2038">
            <v>31</v>
          </cell>
          <cell r="C2038">
            <v>231</v>
          </cell>
          <cell r="D2038">
            <v>4231</v>
          </cell>
          <cell r="F2038">
            <v>12223000</v>
          </cell>
          <cell r="G2038">
            <v>12223000</v>
          </cell>
          <cell r="H2038">
            <v>0</v>
          </cell>
          <cell r="I2038">
            <v>2001</v>
          </cell>
        </row>
        <row r="2039">
          <cell r="A2039">
            <v>231428</v>
          </cell>
          <cell r="B2039">
            <v>31</v>
          </cell>
          <cell r="C2039">
            <v>231</v>
          </cell>
          <cell r="D2039">
            <v>4280</v>
          </cell>
          <cell r="F2039">
            <v>13692000</v>
          </cell>
          <cell r="G2039">
            <v>13692000</v>
          </cell>
          <cell r="H2039">
            <v>0</v>
          </cell>
          <cell r="I2039">
            <v>1998</v>
          </cell>
        </row>
        <row r="2040">
          <cell r="A2040">
            <v>231430</v>
          </cell>
          <cell r="B2040">
            <v>31</v>
          </cell>
          <cell r="C2040">
            <v>231</v>
          </cell>
          <cell r="D2040">
            <v>4300</v>
          </cell>
          <cell r="F2040">
            <v>16173000</v>
          </cell>
          <cell r="G2040">
            <v>16173000</v>
          </cell>
          <cell r="H2040">
            <v>0</v>
          </cell>
          <cell r="I2040">
            <v>2000</v>
          </cell>
        </row>
        <row r="2041">
          <cell r="A2041">
            <v>231430.1</v>
          </cell>
          <cell r="B2041">
            <v>31</v>
          </cell>
          <cell r="C2041">
            <v>231</v>
          </cell>
          <cell r="D2041">
            <v>4301</v>
          </cell>
          <cell r="F2041">
            <v>15257000</v>
          </cell>
          <cell r="G2041">
            <v>15257000</v>
          </cell>
          <cell r="H2041">
            <v>0</v>
          </cell>
          <cell r="I2041">
            <v>2001</v>
          </cell>
        </row>
        <row r="2042">
          <cell r="A2042">
            <v>231436</v>
          </cell>
          <cell r="B2042">
            <v>31</v>
          </cell>
          <cell r="C2042">
            <v>231</v>
          </cell>
          <cell r="D2042">
            <v>4360</v>
          </cell>
          <cell r="F2042">
            <v>13313000</v>
          </cell>
          <cell r="G2042">
            <v>13313000</v>
          </cell>
          <cell r="H2042">
            <v>0</v>
          </cell>
          <cell r="I2042">
            <v>1998</v>
          </cell>
        </row>
        <row r="2043">
          <cell r="A2043">
            <v>231436.1</v>
          </cell>
          <cell r="B2043">
            <v>31</v>
          </cell>
          <cell r="C2043">
            <v>231</v>
          </cell>
          <cell r="D2043">
            <v>4361</v>
          </cell>
          <cell r="F2043">
            <v>16585000</v>
          </cell>
          <cell r="G2043">
            <v>16585000</v>
          </cell>
          <cell r="H2043">
            <v>0</v>
          </cell>
          <cell r="I2043">
            <v>2001</v>
          </cell>
        </row>
        <row r="2044">
          <cell r="A2044">
            <v>231437.1</v>
          </cell>
          <cell r="B2044">
            <v>31</v>
          </cell>
          <cell r="C2044">
            <v>231</v>
          </cell>
          <cell r="D2044">
            <v>4371</v>
          </cell>
          <cell r="F2044">
            <v>14280000</v>
          </cell>
          <cell r="G2044">
            <v>14280000</v>
          </cell>
          <cell r="H2044">
            <v>0</v>
          </cell>
          <cell r="I2044">
            <v>2001</v>
          </cell>
        </row>
        <row r="2045">
          <cell r="A2045">
            <v>231438</v>
          </cell>
          <cell r="B2045">
            <v>31</v>
          </cell>
          <cell r="C2045">
            <v>231</v>
          </cell>
          <cell r="D2045">
            <v>4380</v>
          </cell>
          <cell r="F2045">
            <v>15680000</v>
          </cell>
          <cell r="G2045">
            <v>15680000</v>
          </cell>
          <cell r="H2045">
            <v>0</v>
          </cell>
          <cell r="I2045">
            <v>1998</v>
          </cell>
        </row>
        <row r="2046">
          <cell r="A2046">
            <v>231439</v>
          </cell>
          <cell r="B2046">
            <v>31</v>
          </cell>
          <cell r="C2046">
            <v>231</v>
          </cell>
          <cell r="D2046">
            <v>4390</v>
          </cell>
          <cell r="F2046">
            <v>13771000</v>
          </cell>
          <cell r="G2046">
            <v>13771000</v>
          </cell>
          <cell r="H2046">
            <v>0</v>
          </cell>
          <cell r="I2046">
            <v>1999</v>
          </cell>
        </row>
        <row r="2047">
          <cell r="A2047">
            <v>231439.1</v>
          </cell>
          <cell r="B2047">
            <v>31</v>
          </cell>
          <cell r="C2047">
            <v>231</v>
          </cell>
          <cell r="D2047">
            <v>4391</v>
          </cell>
          <cell r="F2047">
            <v>13038000</v>
          </cell>
          <cell r="G2047">
            <v>13038000</v>
          </cell>
          <cell r="H2047">
            <v>0</v>
          </cell>
          <cell r="I2047">
            <v>2001</v>
          </cell>
        </row>
        <row r="2048">
          <cell r="A2048">
            <v>231440</v>
          </cell>
          <cell r="B2048">
            <v>31</v>
          </cell>
          <cell r="C2048">
            <v>231</v>
          </cell>
          <cell r="D2048">
            <v>4400</v>
          </cell>
          <cell r="F2048">
            <v>16216000</v>
          </cell>
          <cell r="G2048">
            <v>16216000</v>
          </cell>
          <cell r="H2048">
            <v>0</v>
          </cell>
          <cell r="I2048">
            <v>2001</v>
          </cell>
        </row>
        <row r="2049">
          <cell r="A2049">
            <v>231440.1</v>
          </cell>
          <cell r="B2049">
            <v>31</v>
          </cell>
          <cell r="C2049">
            <v>231</v>
          </cell>
          <cell r="D2049">
            <v>4401</v>
          </cell>
          <cell r="F2049">
            <v>15296000</v>
          </cell>
          <cell r="G2049">
            <v>15296000</v>
          </cell>
          <cell r="H2049">
            <v>0</v>
          </cell>
          <cell r="I2049">
            <v>2001</v>
          </cell>
        </row>
        <row r="2050">
          <cell r="A2050">
            <v>231446</v>
          </cell>
          <cell r="B2050">
            <v>31</v>
          </cell>
          <cell r="C2050">
            <v>231</v>
          </cell>
          <cell r="D2050">
            <v>4460</v>
          </cell>
          <cell r="F2050">
            <v>13356000</v>
          </cell>
          <cell r="G2050">
            <v>13356000</v>
          </cell>
          <cell r="H2050">
            <v>0</v>
          </cell>
          <cell r="I2050">
            <v>1998</v>
          </cell>
        </row>
        <row r="2051">
          <cell r="A2051">
            <v>231446.1</v>
          </cell>
          <cell r="B2051">
            <v>31</v>
          </cell>
          <cell r="C2051">
            <v>231</v>
          </cell>
          <cell r="D2051">
            <v>4461</v>
          </cell>
          <cell r="F2051">
            <v>16624000</v>
          </cell>
          <cell r="G2051">
            <v>16624000</v>
          </cell>
          <cell r="H2051">
            <v>0</v>
          </cell>
          <cell r="I2051">
            <v>2001</v>
          </cell>
        </row>
        <row r="2052">
          <cell r="A2052">
            <v>231447.1</v>
          </cell>
          <cell r="B2052">
            <v>31</v>
          </cell>
          <cell r="C2052">
            <v>231</v>
          </cell>
          <cell r="D2052">
            <v>4471</v>
          </cell>
          <cell r="F2052">
            <v>14320000</v>
          </cell>
          <cell r="G2052">
            <v>14320000</v>
          </cell>
          <cell r="H2052">
            <v>0</v>
          </cell>
          <cell r="I2052">
            <v>2001</v>
          </cell>
        </row>
        <row r="2053">
          <cell r="A2053">
            <v>231448</v>
          </cell>
          <cell r="B2053">
            <v>31</v>
          </cell>
          <cell r="C2053">
            <v>231</v>
          </cell>
          <cell r="D2053">
            <v>4480</v>
          </cell>
          <cell r="F2053">
            <v>15722000</v>
          </cell>
          <cell r="G2053">
            <v>15722000</v>
          </cell>
          <cell r="H2053">
            <v>0</v>
          </cell>
          <cell r="I2053">
            <v>2001</v>
          </cell>
        </row>
        <row r="2054">
          <cell r="A2054">
            <v>231448.1</v>
          </cell>
          <cell r="B2054">
            <v>31</v>
          </cell>
          <cell r="C2054">
            <v>231</v>
          </cell>
          <cell r="D2054">
            <v>4481</v>
          </cell>
          <cell r="F2054">
            <v>15722000</v>
          </cell>
          <cell r="G2054">
            <v>15722000</v>
          </cell>
          <cell r="H2054">
            <v>0</v>
          </cell>
          <cell r="I2054">
            <v>1999</v>
          </cell>
        </row>
        <row r="2055">
          <cell r="A2055">
            <v>231449</v>
          </cell>
          <cell r="B2055">
            <v>31</v>
          </cell>
          <cell r="C2055">
            <v>231</v>
          </cell>
          <cell r="D2055">
            <v>4490</v>
          </cell>
          <cell r="F2055">
            <v>13815000</v>
          </cell>
          <cell r="G2055">
            <v>13815000</v>
          </cell>
          <cell r="H2055">
            <v>0</v>
          </cell>
          <cell r="I2055">
            <v>2001</v>
          </cell>
        </row>
        <row r="2056">
          <cell r="A2056">
            <v>231449.1</v>
          </cell>
          <cell r="B2056">
            <v>31</v>
          </cell>
          <cell r="C2056">
            <v>231</v>
          </cell>
          <cell r="D2056">
            <v>4491</v>
          </cell>
          <cell r="F2056">
            <v>13078000</v>
          </cell>
          <cell r="G2056">
            <v>13078000</v>
          </cell>
          <cell r="H2056">
            <v>0</v>
          </cell>
          <cell r="I2056">
            <v>2001</v>
          </cell>
        </row>
        <row r="2057">
          <cell r="A2057">
            <v>231450</v>
          </cell>
          <cell r="B2057">
            <v>31</v>
          </cell>
          <cell r="C2057">
            <v>231</v>
          </cell>
          <cell r="D2057">
            <v>4500</v>
          </cell>
          <cell r="F2057">
            <v>16290000</v>
          </cell>
          <cell r="G2057">
            <v>16290000</v>
          </cell>
          <cell r="H2057">
            <v>0</v>
          </cell>
          <cell r="I2057">
            <v>1999</v>
          </cell>
        </row>
        <row r="2058">
          <cell r="A2058">
            <v>231450.1</v>
          </cell>
          <cell r="B2058">
            <v>31</v>
          </cell>
          <cell r="C2058">
            <v>231</v>
          </cell>
          <cell r="D2058">
            <v>4501</v>
          </cell>
          <cell r="F2058">
            <v>15363000</v>
          </cell>
          <cell r="G2058">
            <v>15363000</v>
          </cell>
          <cell r="H2058">
            <v>0</v>
          </cell>
          <cell r="I2058">
            <v>2001</v>
          </cell>
        </row>
        <row r="2059">
          <cell r="A2059">
            <v>231451.1</v>
          </cell>
          <cell r="B2059">
            <v>31</v>
          </cell>
          <cell r="C2059">
            <v>231</v>
          </cell>
          <cell r="D2059">
            <v>4511</v>
          </cell>
          <cell r="F2059">
            <v>16291000</v>
          </cell>
          <cell r="G2059">
            <v>16291000</v>
          </cell>
          <cell r="H2059">
            <v>0</v>
          </cell>
          <cell r="I2059">
            <v>2001</v>
          </cell>
        </row>
        <row r="2060">
          <cell r="A2060">
            <v>231452.1</v>
          </cell>
          <cell r="B2060">
            <v>31</v>
          </cell>
          <cell r="C2060">
            <v>231</v>
          </cell>
          <cell r="D2060">
            <v>4521</v>
          </cell>
          <cell r="F2060">
            <v>17619000</v>
          </cell>
          <cell r="G2060">
            <v>17619000</v>
          </cell>
          <cell r="H2060">
            <v>0</v>
          </cell>
          <cell r="I2060">
            <v>2001</v>
          </cell>
        </row>
        <row r="2061">
          <cell r="A2061">
            <v>231456</v>
          </cell>
          <cell r="B2061">
            <v>31</v>
          </cell>
          <cell r="C2061">
            <v>231</v>
          </cell>
          <cell r="D2061">
            <v>4560</v>
          </cell>
          <cell r="F2061">
            <v>13432000</v>
          </cell>
          <cell r="G2061">
            <v>13432000</v>
          </cell>
          <cell r="H2061">
            <v>0</v>
          </cell>
          <cell r="I2061">
            <v>1998</v>
          </cell>
        </row>
        <row r="2062">
          <cell r="A2062">
            <v>231456.1</v>
          </cell>
          <cell r="B2062">
            <v>31</v>
          </cell>
          <cell r="C2062">
            <v>231</v>
          </cell>
          <cell r="D2062">
            <v>4561</v>
          </cell>
          <cell r="F2062">
            <v>16691000</v>
          </cell>
          <cell r="G2062">
            <v>16691000</v>
          </cell>
          <cell r="H2062">
            <v>0</v>
          </cell>
          <cell r="I2062">
            <v>2001</v>
          </cell>
        </row>
        <row r="2063">
          <cell r="A2063">
            <v>231457.1</v>
          </cell>
          <cell r="B2063">
            <v>31</v>
          </cell>
          <cell r="C2063">
            <v>231</v>
          </cell>
          <cell r="D2063">
            <v>4571</v>
          </cell>
          <cell r="F2063">
            <v>14388000</v>
          </cell>
          <cell r="G2063">
            <v>14388000</v>
          </cell>
          <cell r="H2063">
            <v>0</v>
          </cell>
          <cell r="I2063">
            <v>2001</v>
          </cell>
        </row>
        <row r="2064">
          <cell r="A2064">
            <v>231458</v>
          </cell>
          <cell r="B2064">
            <v>31</v>
          </cell>
          <cell r="C2064">
            <v>231</v>
          </cell>
          <cell r="D2064">
            <v>4580</v>
          </cell>
          <cell r="F2064">
            <v>15798000</v>
          </cell>
          <cell r="G2064">
            <v>15798000</v>
          </cell>
          <cell r="H2064">
            <v>0</v>
          </cell>
          <cell r="I2064">
            <v>1998</v>
          </cell>
        </row>
        <row r="2065">
          <cell r="A2065">
            <v>231459</v>
          </cell>
          <cell r="B2065">
            <v>31</v>
          </cell>
          <cell r="C2065">
            <v>231</v>
          </cell>
          <cell r="D2065">
            <v>4590</v>
          </cell>
          <cell r="F2065">
            <v>13889000</v>
          </cell>
          <cell r="G2065">
            <v>13889000</v>
          </cell>
          <cell r="H2065">
            <v>0</v>
          </cell>
          <cell r="I2065">
            <v>2000</v>
          </cell>
        </row>
        <row r="2066">
          <cell r="A2066">
            <v>231459.1</v>
          </cell>
          <cell r="B2066">
            <v>31</v>
          </cell>
          <cell r="C2066">
            <v>231</v>
          </cell>
          <cell r="D2066">
            <v>4591</v>
          </cell>
          <cell r="F2066">
            <v>13146000</v>
          </cell>
          <cell r="G2066">
            <v>13146000</v>
          </cell>
          <cell r="H2066">
            <v>0</v>
          </cell>
          <cell r="I2066">
            <v>2001</v>
          </cell>
        </row>
        <row r="2067">
          <cell r="A2067">
            <v>231460</v>
          </cell>
          <cell r="B2067">
            <v>31</v>
          </cell>
          <cell r="C2067">
            <v>231</v>
          </cell>
          <cell r="D2067">
            <v>4600</v>
          </cell>
          <cell r="F2067">
            <v>16806000</v>
          </cell>
          <cell r="G2067">
            <v>16806000</v>
          </cell>
          <cell r="H2067">
            <v>0</v>
          </cell>
          <cell r="I2067">
            <v>1999</v>
          </cell>
        </row>
        <row r="2068">
          <cell r="A2068">
            <v>231460.1</v>
          </cell>
          <cell r="B2068">
            <v>31</v>
          </cell>
          <cell r="C2068">
            <v>231</v>
          </cell>
          <cell r="D2068">
            <v>4601</v>
          </cell>
          <cell r="F2068">
            <v>15848000</v>
          </cell>
          <cell r="G2068">
            <v>15848000</v>
          </cell>
          <cell r="H2068">
            <v>0</v>
          </cell>
          <cell r="I2068">
            <v>2001</v>
          </cell>
        </row>
        <row r="2069">
          <cell r="A2069">
            <v>231466</v>
          </cell>
          <cell r="B2069">
            <v>31</v>
          </cell>
          <cell r="C2069">
            <v>231</v>
          </cell>
          <cell r="D2069">
            <v>4660</v>
          </cell>
          <cell r="F2069">
            <v>13934000</v>
          </cell>
          <cell r="G2069">
            <v>13934000</v>
          </cell>
          <cell r="H2069">
            <v>0</v>
          </cell>
          <cell r="I2069">
            <v>1998</v>
          </cell>
        </row>
        <row r="2070">
          <cell r="A2070">
            <v>231466.1</v>
          </cell>
          <cell r="B2070">
            <v>31</v>
          </cell>
          <cell r="C2070">
            <v>231</v>
          </cell>
          <cell r="D2070">
            <v>4661</v>
          </cell>
          <cell r="F2070">
            <v>16598000</v>
          </cell>
          <cell r="G2070">
            <v>16598000</v>
          </cell>
          <cell r="H2070">
            <v>0</v>
          </cell>
          <cell r="I2070">
            <v>2001</v>
          </cell>
        </row>
        <row r="2071">
          <cell r="A2071">
            <v>231470</v>
          </cell>
          <cell r="B2071">
            <v>31</v>
          </cell>
          <cell r="C2071">
            <v>231</v>
          </cell>
          <cell r="D2071">
            <v>4700</v>
          </cell>
          <cell r="F2071">
            <v>16850000</v>
          </cell>
          <cell r="G2071">
            <v>16850000</v>
          </cell>
          <cell r="H2071">
            <v>0</v>
          </cell>
          <cell r="I2071">
            <v>1999</v>
          </cell>
        </row>
        <row r="2072">
          <cell r="A2072">
            <v>231470.1</v>
          </cell>
          <cell r="B2072">
            <v>31</v>
          </cell>
          <cell r="C2072">
            <v>231</v>
          </cell>
          <cell r="D2072">
            <v>4701</v>
          </cell>
          <cell r="F2072">
            <v>16850000</v>
          </cell>
          <cell r="G2072">
            <v>16850000</v>
          </cell>
          <cell r="H2072">
            <v>0</v>
          </cell>
          <cell r="I2072">
            <v>1999</v>
          </cell>
        </row>
        <row r="2073">
          <cell r="A2073">
            <v>231476.1</v>
          </cell>
          <cell r="B2073">
            <v>31</v>
          </cell>
          <cell r="C2073">
            <v>231</v>
          </cell>
          <cell r="D2073">
            <v>4761</v>
          </cell>
          <cell r="F2073">
            <v>17352000</v>
          </cell>
          <cell r="G2073">
            <v>17352000</v>
          </cell>
          <cell r="H2073">
            <v>0</v>
          </cell>
          <cell r="I2073">
            <v>2001</v>
          </cell>
        </row>
        <row r="2074">
          <cell r="A2074">
            <v>231478</v>
          </cell>
          <cell r="B2074">
            <v>31</v>
          </cell>
          <cell r="C2074">
            <v>231</v>
          </cell>
          <cell r="D2074">
            <v>4780</v>
          </cell>
          <cell r="F2074">
            <v>16490000</v>
          </cell>
          <cell r="G2074">
            <v>16490000</v>
          </cell>
          <cell r="H2074">
            <v>0</v>
          </cell>
          <cell r="I2074">
            <v>1998</v>
          </cell>
        </row>
        <row r="2075">
          <cell r="A2075">
            <v>231480</v>
          </cell>
          <cell r="B2075">
            <v>31</v>
          </cell>
          <cell r="C2075">
            <v>231</v>
          </cell>
          <cell r="D2075">
            <v>4800</v>
          </cell>
          <cell r="F2075">
            <v>16890000</v>
          </cell>
          <cell r="G2075">
            <v>16890000</v>
          </cell>
          <cell r="H2075">
            <v>0</v>
          </cell>
          <cell r="I2075">
            <v>1999</v>
          </cell>
        </row>
        <row r="2076">
          <cell r="A2076">
            <v>231480.1</v>
          </cell>
          <cell r="B2076">
            <v>31</v>
          </cell>
          <cell r="C2076">
            <v>231</v>
          </cell>
          <cell r="D2076">
            <v>4801</v>
          </cell>
          <cell r="F2076">
            <v>16890000</v>
          </cell>
          <cell r="G2076">
            <v>16890000</v>
          </cell>
          <cell r="H2076">
            <v>0</v>
          </cell>
          <cell r="I2076">
            <v>1999</v>
          </cell>
        </row>
        <row r="2077">
          <cell r="A2077">
            <v>231481.1</v>
          </cell>
          <cell r="B2077">
            <v>31</v>
          </cell>
          <cell r="C2077">
            <v>231</v>
          </cell>
          <cell r="D2077">
            <v>4811</v>
          </cell>
          <cell r="F2077">
            <v>16882000</v>
          </cell>
          <cell r="G2077">
            <v>16882000</v>
          </cell>
          <cell r="H2077">
            <v>0</v>
          </cell>
          <cell r="I2077">
            <v>2001</v>
          </cell>
        </row>
        <row r="2078">
          <cell r="A2078">
            <v>231488</v>
          </cell>
          <cell r="B2078">
            <v>31</v>
          </cell>
          <cell r="C2078">
            <v>231</v>
          </cell>
          <cell r="D2078">
            <v>4880</v>
          </cell>
          <cell r="F2078">
            <v>16566000</v>
          </cell>
          <cell r="G2078">
            <v>16566000</v>
          </cell>
          <cell r="H2078">
            <v>0</v>
          </cell>
          <cell r="I2078">
            <v>1998</v>
          </cell>
        </row>
        <row r="2079">
          <cell r="A2079">
            <v>231500</v>
          </cell>
          <cell r="B2079">
            <v>31</v>
          </cell>
          <cell r="C2079">
            <v>231</v>
          </cell>
          <cell r="D2079">
            <v>5000</v>
          </cell>
          <cell r="F2079">
            <v>16940000</v>
          </cell>
          <cell r="G2079">
            <v>16940000</v>
          </cell>
          <cell r="H2079">
            <v>0</v>
          </cell>
          <cell r="I2079">
            <v>1999</v>
          </cell>
        </row>
        <row r="2080">
          <cell r="A2080">
            <v>231500.1</v>
          </cell>
          <cell r="B2080">
            <v>31</v>
          </cell>
          <cell r="C2080">
            <v>231</v>
          </cell>
          <cell r="D2080">
            <v>5001</v>
          </cell>
          <cell r="F2080">
            <v>15799000</v>
          </cell>
          <cell r="G2080">
            <v>15799000</v>
          </cell>
          <cell r="H2080">
            <v>0</v>
          </cell>
          <cell r="I2080">
            <v>2001</v>
          </cell>
        </row>
        <row r="2081">
          <cell r="A2081">
            <v>231503</v>
          </cell>
          <cell r="B2081">
            <v>31</v>
          </cell>
          <cell r="C2081">
            <v>231</v>
          </cell>
          <cell r="D2081">
            <v>5030</v>
          </cell>
          <cell r="F2081">
            <v>15296000</v>
          </cell>
          <cell r="G2081">
            <v>15296000</v>
          </cell>
          <cell r="H2081">
            <v>0</v>
          </cell>
          <cell r="I2081">
            <v>1999</v>
          </cell>
        </row>
        <row r="2082">
          <cell r="A2082">
            <v>231503.1</v>
          </cell>
          <cell r="B2082">
            <v>31</v>
          </cell>
          <cell r="C2082">
            <v>231</v>
          </cell>
          <cell r="D2082">
            <v>5031</v>
          </cell>
          <cell r="F2082">
            <v>14494000</v>
          </cell>
          <cell r="G2082">
            <v>14494000</v>
          </cell>
          <cell r="H2082">
            <v>0</v>
          </cell>
          <cell r="I2082">
            <v>2001</v>
          </cell>
        </row>
        <row r="2083">
          <cell r="A2083">
            <v>231508</v>
          </cell>
          <cell r="B2083">
            <v>31</v>
          </cell>
          <cell r="C2083">
            <v>231</v>
          </cell>
          <cell r="D2083">
            <v>5080</v>
          </cell>
          <cell r="F2083">
            <v>15997000</v>
          </cell>
          <cell r="G2083">
            <v>15997000</v>
          </cell>
          <cell r="H2083">
            <v>0</v>
          </cell>
          <cell r="I2083">
            <v>1998</v>
          </cell>
        </row>
        <row r="2084">
          <cell r="A2084">
            <v>231510</v>
          </cell>
          <cell r="B2084">
            <v>31</v>
          </cell>
          <cell r="C2084">
            <v>231</v>
          </cell>
          <cell r="D2084">
            <v>5100</v>
          </cell>
          <cell r="F2084">
            <v>16959000</v>
          </cell>
          <cell r="G2084">
            <v>16959000</v>
          </cell>
          <cell r="H2084">
            <v>0</v>
          </cell>
          <cell r="I2084">
            <v>2000</v>
          </cell>
        </row>
        <row r="2085">
          <cell r="A2085">
            <v>231510.1</v>
          </cell>
          <cell r="B2085">
            <v>31</v>
          </cell>
          <cell r="C2085">
            <v>231</v>
          </cell>
          <cell r="D2085">
            <v>5101</v>
          </cell>
          <cell r="F2085">
            <v>15948000</v>
          </cell>
          <cell r="G2085">
            <v>15948000</v>
          </cell>
          <cell r="H2085">
            <v>0</v>
          </cell>
          <cell r="I2085">
            <v>2001</v>
          </cell>
        </row>
        <row r="2086">
          <cell r="A2086">
            <v>231513</v>
          </cell>
          <cell r="B2086">
            <v>31</v>
          </cell>
          <cell r="C2086">
            <v>231</v>
          </cell>
          <cell r="D2086">
            <v>5130</v>
          </cell>
          <cell r="F2086">
            <v>15479000</v>
          </cell>
          <cell r="G2086">
            <v>15479000</v>
          </cell>
          <cell r="H2086">
            <v>0</v>
          </cell>
          <cell r="I2086">
            <v>1999</v>
          </cell>
        </row>
        <row r="2087">
          <cell r="A2087">
            <v>231513.1</v>
          </cell>
          <cell r="B2087">
            <v>31</v>
          </cell>
          <cell r="C2087">
            <v>231</v>
          </cell>
          <cell r="D2087">
            <v>5131</v>
          </cell>
          <cell r="F2087">
            <v>14637000</v>
          </cell>
          <cell r="G2087">
            <v>14637000</v>
          </cell>
          <cell r="H2087">
            <v>0</v>
          </cell>
          <cell r="I2087">
            <v>2001</v>
          </cell>
        </row>
        <row r="2088">
          <cell r="A2088">
            <v>231518</v>
          </cell>
          <cell r="B2088">
            <v>31</v>
          </cell>
          <cell r="C2088">
            <v>231</v>
          </cell>
          <cell r="D2088">
            <v>5180</v>
          </cell>
          <cell r="F2088">
            <v>16192000</v>
          </cell>
          <cell r="G2088">
            <v>16192000</v>
          </cell>
          <cell r="H2088">
            <v>0</v>
          </cell>
          <cell r="I2088">
            <v>2001</v>
          </cell>
        </row>
        <row r="2089">
          <cell r="A2089">
            <v>231518.1</v>
          </cell>
          <cell r="B2089">
            <v>31</v>
          </cell>
          <cell r="C2089">
            <v>231</v>
          </cell>
          <cell r="D2089">
            <v>5181</v>
          </cell>
          <cell r="F2089">
            <v>16192000</v>
          </cell>
          <cell r="G2089">
            <v>16192000</v>
          </cell>
          <cell r="H2089">
            <v>0</v>
          </cell>
          <cell r="I2089">
            <v>1999</v>
          </cell>
        </row>
        <row r="2090">
          <cell r="A2090">
            <v>231536</v>
          </cell>
          <cell r="B2090">
            <v>31</v>
          </cell>
          <cell r="C2090">
            <v>231</v>
          </cell>
          <cell r="D2090">
            <v>5360</v>
          </cell>
          <cell r="F2090">
            <v>15761000</v>
          </cell>
          <cell r="G2090">
            <v>15761000</v>
          </cell>
          <cell r="H2090">
            <v>0</v>
          </cell>
          <cell r="I2090">
            <v>1998</v>
          </cell>
        </row>
        <row r="2091">
          <cell r="A2091">
            <v>231537.1</v>
          </cell>
          <cell r="B2091">
            <v>31</v>
          </cell>
          <cell r="C2091">
            <v>231</v>
          </cell>
          <cell r="D2091">
            <v>5371</v>
          </cell>
          <cell r="F2091">
            <v>16665000</v>
          </cell>
          <cell r="G2091">
            <v>16665000</v>
          </cell>
          <cell r="H2091">
            <v>0</v>
          </cell>
          <cell r="I2091">
            <v>2001</v>
          </cell>
        </row>
        <row r="2092">
          <cell r="A2092">
            <v>231538</v>
          </cell>
          <cell r="B2092">
            <v>31</v>
          </cell>
          <cell r="C2092">
            <v>231</v>
          </cell>
          <cell r="D2092">
            <v>5380</v>
          </cell>
          <cell r="F2092">
            <v>18329000</v>
          </cell>
          <cell r="G2092">
            <v>18329000</v>
          </cell>
          <cell r="H2092">
            <v>0</v>
          </cell>
          <cell r="I2092">
            <v>1998</v>
          </cell>
        </row>
        <row r="2093">
          <cell r="A2093">
            <v>231539</v>
          </cell>
          <cell r="B2093">
            <v>31</v>
          </cell>
          <cell r="C2093">
            <v>231</v>
          </cell>
          <cell r="D2093">
            <v>5390</v>
          </cell>
          <cell r="F2093">
            <v>15423000</v>
          </cell>
          <cell r="G2093">
            <v>15423000</v>
          </cell>
          <cell r="H2093">
            <v>0</v>
          </cell>
          <cell r="I2093">
            <v>2001</v>
          </cell>
        </row>
        <row r="2094">
          <cell r="A2094">
            <v>231539.1</v>
          </cell>
          <cell r="B2094">
            <v>31</v>
          </cell>
          <cell r="C2094">
            <v>231</v>
          </cell>
          <cell r="D2094">
            <v>5391</v>
          </cell>
          <cell r="F2094">
            <v>15423000</v>
          </cell>
          <cell r="G2094">
            <v>15423000</v>
          </cell>
          <cell r="H2094">
            <v>0</v>
          </cell>
          <cell r="I2094">
            <v>2001</v>
          </cell>
        </row>
        <row r="2095">
          <cell r="A2095">
            <v>231541</v>
          </cell>
          <cell r="B2095">
            <v>31</v>
          </cell>
          <cell r="C2095">
            <v>231</v>
          </cell>
          <cell r="D2095">
            <v>5410</v>
          </cell>
          <cell r="F2095">
            <v>20573000</v>
          </cell>
          <cell r="G2095">
            <v>20573000</v>
          </cell>
          <cell r="H2095">
            <v>0</v>
          </cell>
          <cell r="I2095">
            <v>2000</v>
          </cell>
        </row>
        <row r="2096">
          <cell r="A2096">
            <v>231541.1</v>
          </cell>
          <cell r="B2096">
            <v>31</v>
          </cell>
          <cell r="C2096">
            <v>231</v>
          </cell>
          <cell r="D2096">
            <v>5411</v>
          </cell>
          <cell r="F2096">
            <v>19872000</v>
          </cell>
          <cell r="G2096">
            <v>19872000</v>
          </cell>
          <cell r="H2096">
            <v>0</v>
          </cell>
          <cell r="I2096">
            <v>2001</v>
          </cell>
        </row>
        <row r="2097">
          <cell r="A2097">
            <v>231546</v>
          </cell>
          <cell r="B2097">
            <v>31</v>
          </cell>
          <cell r="C2097">
            <v>231</v>
          </cell>
          <cell r="D2097">
            <v>5460</v>
          </cell>
          <cell r="F2097">
            <v>15955000</v>
          </cell>
          <cell r="G2097">
            <v>15955000</v>
          </cell>
          <cell r="H2097">
            <v>0</v>
          </cell>
          <cell r="I2097">
            <v>2001</v>
          </cell>
        </row>
        <row r="2098">
          <cell r="A2098">
            <v>231546.1</v>
          </cell>
          <cell r="B2098">
            <v>31</v>
          </cell>
          <cell r="C2098">
            <v>231</v>
          </cell>
          <cell r="D2098">
            <v>5461</v>
          </cell>
          <cell r="F2098">
            <v>15955000</v>
          </cell>
          <cell r="G2098">
            <v>15955000</v>
          </cell>
          <cell r="H2098">
            <v>0</v>
          </cell>
          <cell r="I2098">
            <v>1999</v>
          </cell>
        </row>
        <row r="2099">
          <cell r="A2099">
            <v>231547.1</v>
          </cell>
          <cell r="B2099">
            <v>31</v>
          </cell>
          <cell r="C2099">
            <v>231</v>
          </cell>
          <cell r="D2099">
            <v>5471</v>
          </cell>
          <cell r="F2099">
            <v>16812000</v>
          </cell>
          <cell r="G2099">
            <v>16812000</v>
          </cell>
          <cell r="H2099">
            <v>0</v>
          </cell>
          <cell r="I2099">
            <v>2001</v>
          </cell>
        </row>
        <row r="2100">
          <cell r="A2100">
            <v>231548</v>
          </cell>
          <cell r="B2100">
            <v>31</v>
          </cell>
          <cell r="C2100">
            <v>231</v>
          </cell>
          <cell r="D2100">
            <v>5480</v>
          </cell>
          <cell r="F2100">
            <v>18520000</v>
          </cell>
          <cell r="G2100">
            <v>18520000</v>
          </cell>
          <cell r="H2100">
            <v>0</v>
          </cell>
          <cell r="I2100">
            <v>1999</v>
          </cell>
        </row>
        <row r="2101">
          <cell r="A2101">
            <v>231548.1</v>
          </cell>
          <cell r="B2101">
            <v>31</v>
          </cell>
          <cell r="C2101">
            <v>231</v>
          </cell>
          <cell r="D2101">
            <v>5481</v>
          </cell>
          <cell r="F2101">
            <v>18520000</v>
          </cell>
          <cell r="G2101">
            <v>18520000</v>
          </cell>
          <cell r="H2101">
            <v>0</v>
          </cell>
          <cell r="I2101">
            <v>1999</v>
          </cell>
        </row>
        <row r="2102">
          <cell r="A2102">
            <v>231549</v>
          </cell>
          <cell r="B2102">
            <v>31</v>
          </cell>
          <cell r="C2102">
            <v>231</v>
          </cell>
          <cell r="D2102">
            <v>5490</v>
          </cell>
          <cell r="F2102">
            <v>16563000</v>
          </cell>
          <cell r="G2102">
            <v>16563000</v>
          </cell>
          <cell r="H2102">
            <v>0</v>
          </cell>
          <cell r="I2102">
            <v>2000</v>
          </cell>
        </row>
        <row r="2103">
          <cell r="A2103">
            <v>231549.1</v>
          </cell>
          <cell r="B2103">
            <v>31</v>
          </cell>
          <cell r="C2103">
            <v>231</v>
          </cell>
          <cell r="D2103">
            <v>5491</v>
          </cell>
          <cell r="F2103">
            <v>15570000</v>
          </cell>
          <cell r="G2103">
            <v>15570000</v>
          </cell>
          <cell r="H2103">
            <v>0</v>
          </cell>
          <cell r="I2103">
            <v>2001</v>
          </cell>
        </row>
        <row r="2104">
          <cell r="A2104">
            <v>231550</v>
          </cell>
          <cell r="B2104">
            <v>31</v>
          </cell>
          <cell r="C2104">
            <v>231</v>
          </cell>
          <cell r="D2104">
            <v>5500</v>
          </cell>
          <cell r="F2104">
            <v>22767000</v>
          </cell>
          <cell r="G2104">
            <v>22767000</v>
          </cell>
          <cell r="H2104">
            <v>0</v>
          </cell>
          <cell r="I2104">
            <v>1999</v>
          </cell>
        </row>
        <row r="2105">
          <cell r="A2105">
            <v>231550.1</v>
          </cell>
          <cell r="B2105">
            <v>31</v>
          </cell>
          <cell r="C2105">
            <v>231</v>
          </cell>
          <cell r="D2105">
            <v>5501</v>
          </cell>
          <cell r="F2105">
            <v>20938000</v>
          </cell>
          <cell r="G2105">
            <v>20938000</v>
          </cell>
          <cell r="H2105">
            <v>0</v>
          </cell>
          <cell r="I2105">
            <v>2001</v>
          </cell>
        </row>
        <row r="2106">
          <cell r="A2106">
            <v>231551</v>
          </cell>
          <cell r="B2106">
            <v>31</v>
          </cell>
          <cell r="C2106">
            <v>231</v>
          </cell>
          <cell r="D2106">
            <v>5510</v>
          </cell>
          <cell r="F2106">
            <v>20528000</v>
          </cell>
          <cell r="G2106">
            <v>20528000</v>
          </cell>
          <cell r="H2106">
            <v>0</v>
          </cell>
          <cell r="I2106">
            <v>1999</v>
          </cell>
        </row>
        <row r="2107">
          <cell r="A2107">
            <v>231551.1</v>
          </cell>
          <cell r="B2107">
            <v>31</v>
          </cell>
          <cell r="C2107">
            <v>231</v>
          </cell>
          <cell r="D2107">
            <v>5511</v>
          </cell>
          <cell r="F2107">
            <v>18834000</v>
          </cell>
          <cell r="G2107">
            <v>18834000</v>
          </cell>
          <cell r="H2107">
            <v>0</v>
          </cell>
          <cell r="I2107">
            <v>2001</v>
          </cell>
        </row>
        <row r="2108">
          <cell r="A2108">
            <v>231556.1</v>
          </cell>
          <cell r="B2108">
            <v>31</v>
          </cell>
          <cell r="C2108">
            <v>231</v>
          </cell>
          <cell r="D2108">
            <v>5561</v>
          </cell>
          <cell r="F2108">
            <v>22406000</v>
          </cell>
          <cell r="G2108">
            <v>22406000</v>
          </cell>
          <cell r="H2108">
            <v>0</v>
          </cell>
          <cell r="I2108">
            <v>2001</v>
          </cell>
        </row>
        <row r="2109">
          <cell r="A2109">
            <v>231557</v>
          </cell>
          <cell r="B2109">
            <v>31</v>
          </cell>
          <cell r="C2109">
            <v>231</v>
          </cell>
          <cell r="D2109">
            <v>5570</v>
          </cell>
          <cell r="F2109">
            <v>18776000</v>
          </cell>
          <cell r="G2109">
            <v>18776000</v>
          </cell>
          <cell r="H2109">
            <v>0</v>
          </cell>
          <cell r="I2109">
            <v>1999</v>
          </cell>
        </row>
        <row r="2110">
          <cell r="A2110">
            <v>231557.1</v>
          </cell>
          <cell r="B2110">
            <v>31</v>
          </cell>
          <cell r="C2110">
            <v>231</v>
          </cell>
          <cell r="D2110">
            <v>5571</v>
          </cell>
          <cell r="F2110">
            <v>17547000</v>
          </cell>
          <cell r="G2110">
            <v>17547000</v>
          </cell>
          <cell r="H2110">
            <v>0</v>
          </cell>
          <cell r="I2110">
            <v>2001</v>
          </cell>
        </row>
        <row r="2111">
          <cell r="A2111">
            <v>231558</v>
          </cell>
          <cell r="B2111">
            <v>31</v>
          </cell>
          <cell r="C2111">
            <v>231</v>
          </cell>
          <cell r="D2111">
            <v>5580</v>
          </cell>
          <cell r="F2111">
            <v>20400000</v>
          </cell>
          <cell r="G2111">
            <v>20400000</v>
          </cell>
          <cell r="H2111">
            <v>0</v>
          </cell>
          <cell r="I2111">
            <v>1998</v>
          </cell>
        </row>
        <row r="2112">
          <cell r="A2112">
            <v>231560</v>
          </cell>
          <cell r="B2112">
            <v>31</v>
          </cell>
          <cell r="C2112">
            <v>231</v>
          </cell>
          <cell r="D2112">
            <v>5600</v>
          </cell>
          <cell r="F2112">
            <v>19324000</v>
          </cell>
          <cell r="G2112">
            <v>19324000</v>
          </cell>
          <cell r="H2112">
            <v>0</v>
          </cell>
          <cell r="I2112">
            <v>2000</v>
          </cell>
        </row>
        <row r="2113">
          <cell r="A2113">
            <v>231560.1</v>
          </cell>
          <cell r="B2113">
            <v>31</v>
          </cell>
          <cell r="C2113">
            <v>231</v>
          </cell>
          <cell r="D2113">
            <v>5601</v>
          </cell>
          <cell r="F2113">
            <v>18019000</v>
          </cell>
          <cell r="G2113">
            <v>18019000</v>
          </cell>
          <cell r="H2113">
            <v>0</v>
          </cell>
          <cell r="I2113">
            <v>2001</v>
          </cell>
        </row>
        <row r="2114">
          <cell r="A2114">
            <v>231566.1</v>
          </cell>
          <cell r="B2114">
            <v>31</v>
          </cell>
          <cell r="C2114">
            <v>231</v>
          </cell>
          <cell r="D2114">
            <v>5661</v>
          </cell>
          <cell r="F2114">
            <v>19487000</v>
          </cell>
          <cell r="G2114">
            <v>19487000</v>
          </cell>
          <cell r="H2114">
            <v>0</v>
          </cell>
          <cell r="I2114">
            <v>2001</v>
          </cell>
        </row>
        <row r="2115">
          <cell r="A2115">
            <v>231570</v>
          </cell>
          <cell r="B2115">
            <v>31</v>
          </cell>
          <cell r="C2115">
            <v>231</v>
          </cell>
          <cell r="D2115">
            <v>5700</v>
          </cell>
          <cell r="F2115">
            <v>19507000</v>
          </cell>
          <cell r="G2115">
            <v>19507000</v>
          </cell>
          <cell r="H2115">
            <v>0</v>
          </cell>
          <cell r="I2115">
            <v>2001</v>
          </cell>
        </row>
        <row r="2116">
          <cell r="A2116">
            <v>231570.1</v>
          </cell>
          <cell r="B2116">
            <v>31</v>
          </cell>
          <cell r="C2116">
            <v>231</v>
          </cell>
          <cell r="D2116">
            <v>5701</v>
          </cell>
          <cell r="F2116">
            <v>18166000</v>
          </cell>
          <cell r="G2116">
            <v>18166000</v>
          </cell>
          <cell r="H2116">
            <v>0</v>
          </cell>
          <cell r="I2116">
            <v>2001</v>
          </cell>
        </row>
        <row r="2117">
          <cell r="A2117">
            <v>231571</v>
          </cell>
          <cell r="B2117">
            <v>31</v>
          </cell>
          <cell r="C2117">
            <v>231</v>
          </cell>
          <cell r="D2117">
            <v>5710</v>
          </cell>
          <cell r="F2117">
            <v>23824000</v>
          </cell>
          <cell r="G2117">
            <v>23824000</v>
          </cell>
          <cell r="H2117">
            <v>0</v>
          </cell>
          <cell r="I2117">
            <v>2001</v>
          </cell>
        </row>
        <row r="2118">
          <cell r="A2118">
            <v>231571.1</v>
          </cell>
          <cell r="B2118">
            <v>31</v>
          </cell>
          <cell r="C2118">
            <v>231</v>
          </cell>
          <cell r="D2118">
            <v>5711</v>
          </cell>
          <cell r="F2118">
            <v>21669000</v>
          </cell>
          <cell r="G2118">
            <v>21669000</v>
          </cell>
          <cell r="H2118">
            <v>0</v>
          </cell>
          <cell r="I2118">
            <v>2001</v>
          </cell>
        </row>
        <row r="2119">
          <cell r="A2119">
            <v>231576.1</v>
          </cell>
          <cell r="B2119">
            <v>31</v>
          </cell>
          <cell r="C2119">
            <v>231</v>
          </cell>
          <cell r="D2119">
            <v>5761</v>
          </cell>
          <cell r="F2119">
            <v>19634000</v>
          </cell>
          <cell r="G2119">
            <v>19634000</v>
          </cell>
          <cell r="H2119">
            <v>0</v>
          </cell>
          <cell r="I2119">
            <v>2001</v>
          </cell>
        </row>
        <row r="2120">
          <cell r="A2120">
            <v>231578</v>
          </cell>
          <cell r="B2120">
            <v>31</v>
          </cell>
          <cell r="C2120">
            <v>231</v>
          </cell>
          <cell r="D2120">
            <v>5780</v>
          </cell>
          <cell r="F2120">
            <v>19000000</v>
          </cell>
          <cell r="G2120">
            <v>19000000</v>
          </cell>
          <cell r="H2120">
            <v>0</v>
          </cell>
          <cell r="I2120">
            <v>2001</v>
          </cell>
        </row>
        <row r="2121">
          <cell r="A2121">
            <v>231578.1</v>
          </cell>
          <cell r="B2121">
            <v>31</v>
          </cell>
          <cell r="C2121">
            <v>231</v>
          </cell>
          <cell r="D2121">
            <v>5781</v>
          </cell>
          <cell r="F2121">
            <v>19000000</v>
          </cell>
          <cell r="G2121">
            <v>19000000</v>
          </cell>
          <cell r="H2121">
            <v>0</v>
          </cell>
          <cell r="I2121">
            <v>1999</v>
          </cell>
        </row>
        <row r="2122">
          <cell r="A2122">
            <v>231580</v>
          </cell>
          <cell r="B2122">
            <v>31</v>
          </cell>
          <cell r="C2122">
            <v>231</v>
          </cell>
          <cell r="D2122">
            <v>5800</v>
          </cell>
          <cell r="F2122">
            <v>24884000</v>
          </cell>
          <cell r="G2122">
            <v>24884000</v>
          </cell>
          <cell r="H2122">
            <v>0</v>
          </cell>
          <cell r="I2122">
            <v>2000</v>
          </cell>
        </row>
        <row r="2123">
          <cell r="A2123">
            <v>231580.1</v>
          </cell>
          <cell r="B2123">
            <v>31</v>
          </cell>
          <cell r="C2123">
            <v>231</v>
          </cell>
          <cell r="D2123">
            <v>5801</v>
          </cell>
          <cell r="F2123">
            <v>22992000</v>
          </cell>
          <cell r="G2123">
            <v>22992000</v>
          </cell>
          <cell r="H2123">
            <v>0</v>
          </cell>
          <cell r="I2123">
            <v>2001</v>
          </cell>
        </row>
        <row r="2124">
          <cell r="A2124">
            <v>231581</v>
          </cell>
          <cell r="B2124">
            <v>31</v>
          </cell>
          <cell r="C2124">
            <v>231</v>
          </cell>
          <cell r="D2124">
            <v>5810</v>
          </cell>
          <cell r="F2124">
            <v>22736000</v>
          </cell>
          <cell r="G2124">
            <v>22736000</v>
          </cell>
          <cell r="H2124">
            <v>0</v>
          </cell>
          <cell r="I2124">
            <v>1999</v>
          </cell>
        </row>
        <row r="2125">
          <cell r="A2125">
            <v>231581.1</v>
          </cell>
          <cell r="B2125">
            <v>31</v>
          </cell>
          <cell r="C2125">
            <v>231</v>
          </cell>
          <cell r="D2125">
            <v>5811</v>
          </cell>
          <cell r="F2125">
            <v>21056000</v>
          </cell>
          <cell r="G2125">
            <v>21056000</v>
          </cell>
          <cell r="H2125">
            <v>0</v>
          </cell>
          <cell r="I2125">
            <v>2001</v>
          </cell>
        </row>
        <row r="2126">
          <cell r="A2126">
            <v>231586.1</v>
          </cell>
          <cell r="B2126">
            <v>31</v>
          </cell>
          <cell r="C2126">
            <v>231</v>
          </cell>
          <cell r="D2126">
            <v>5861</v>
          </cell>
          <cell r="F2126">
            <v>24460000</v>
          </cell>
          <cell r="G2126">
            <v>24460000</v>
          </cell>
          <cell r="H2126">
            <v>0</v>
          </cell>
          <cell r="I2126">
            <v>2001</v>
          </cell>
        </row>
        <row r="2127">
          <cell r="A2127">
            <v>231587</v>
          </cell>
          <cell r="B2127">
            <v>31</v>
          </cell>
          <cell r="C2127">
            <v>231</v>
          </cell>
          <cell r="D2127">
            <v>5870</v>
          </cell>
          <cell r="F2127">
            <v>20984000</v>
          </cell>
          <cell r="G2127">
            <v>20984000</v>
          </cell>
          <cell r="H2127">
            <v>0</v>
          </cell>
          <cell r="I2127">
            <v>1999</v>
          </cell>
        </row>
        <row r="2128">
          <cell r="A2128">
            <v>231587.1</v>
          </cell>
          <cell r="B2128">
            <v>31</v>
          </cell>
          <cell r="C2128">
            <v>231</v>
          </cell>
          <cell r="D2128">
            <v>5871</v>
          </cell>
          <cell r="F2128">
            <v>19446000</v>
          </cell>
          <cell r="G2128">
            <v>19446000</v>
          </cell>
          <cell r="H2128">
            <v>0</v>
          </cell>
          <cell r="I2128">
            <v>2001</v>
          </cell>
        </row>
        <row r="2129">
          <cell r="A2129">
            <v>231588</v>
          </cell>
          <cell r="B2129">
            <v>31</v>
          </cell>
          <cell r="C2129">
            <v>231</v>
          </cell>
          <cell r="D2129">
            <v>5880</v>
          </cell>
          <cell r="F2129">
            <v>23600000</v>
          </cell>
          <cell r="G2129">
            <v>23600000</v>
          </cell>
          <cell r="H2129">
            <v>0</v>
          </cell>
          <cell r="I2129">
            <v>1998</v>
          </cell>
        </row>
        <row r="2130">
          <cell r="A2130">
            <v>231595.1</v>
          </cell>
          <cell r="B2130">
            <v>31</v>
          </cell>
          <cell r="C2130">
            <v>231</v>
          </cell>
          <cell r="D2130">
            <v>5951</v>
          </cell>
          <cell r="F2130">
            <v>35242000</v>
          </cell>
          <cell r="G2130">
            <v>35242000</v>
          </cell>
          <cell r="H2130">
            <v>0</v>
          </cell>
          <cell r="I2130">
            <v>2001</v>
          </cell>
        </row>
        <row r="2131">
          <cell r="A2131">
            <v>231610</v>
          </cell>
          <cell r="B2131">
            <v>31</v>
          </cell>
          <cell r="C2131">
            <v>231</v>
          </cell>
          <cell r="D2131">
            <v>6100</v>
          </cell>
          <cell r="F2131">
            <v>15812000</v>
          </cell>
          <cell r="G2131">
            <v>15812000</v>
          </cell>
          <cell r="H2131">
            <v>0</v>
          </cell>
          <cell r="I2131">
            <v>2001</v>
          </cell>
        </row>
        <row r="2132">
          <cell r="A2132">
            <v>231610.1</v>
          </cell>
          <cell r="B2132">
            <v>31</v>
          </cell>
          <cell r="C2132">
            <v>231</v>
          </cell>
          <cell r="D2132">
            <v>6101</v>
          </cell>
          <cell r="F2132">
            <v>14886000</v>
          </cell>
          <cell r="G2132">
            <v>14886000</v>
          </cell>
          <cell r="H2132">
            <v>0</v>
          </cell>
          <cell r="I2132">
            <v>2001</v>
          </cell>
        </row>
        <row r="2133">
          <cell r="A2133">
            <v>231613</v>
          </cell>
          <cell r="B2133">
            <v>31</v>
          </cell>
          <cell r="C2133">
            <v>231</v>
          </cell>
          <cell r="D2133">
            <v>6130</v>
          </cell>
          <cell r="F2133">
            <v>14381000</v>
          </cell>
          <cell r="G2133">
            <v>14381000</v>
          </cell>
          <cell r="H2133">
            <v>0</v>
          </cell>
          <cell r="I2133">
            <v>1999</v>
          </cell>
        </row>
        <row r="2134">
          <cell r="A2134">
            <v>231613.1</v>
          </cell>
          <cell r="B2134">
            <v>31</v>
          </cell>
          <cell r="C2134">
            <v>231</v>
          </cell>
          <cell r="D2134">
            <v>6131</v>
          </cell>
          <cell r="F2134">
            <v>13529000</v>
          </cell>
          <cell r="G2134">
            <v>13529000</v>
          </cell>
          <cell r="H2134">
            <v>0</v>
          </cell>
          <cell r="I2134">
            <v>2001</v>
          </cell>
        </row>
        <row r="2135">
          <cell r="A2135">
            <v>231618</v>
          </cell>
          <cell r="B2135">
            <v>31</v>
          </cell>
          <cell r="C2135">
            <v>231</v>
          </cell>
          <cell r="D2135">
            <v>6180</v>
          </cell>
          <cell r="F2135">
            <v>15145000</v>
          </cell>
          <cell r="G2135">
            <v>15145000</v>
          </cell>
          <cell r="H2135">
            <v>0</v>
          </cell>
          <cell r="I2135">
            <v>2001</v>
          </cell>
        </row>
        <row r="2136">
          <cell r="A2136">
            <v>231618.1</v>
          </cell>
          <cell r="B2136">
            <v>31</v>
          </cell>
          <cell r="C2136">
            <v>231</v>
          </cell>
          <cell r="D2136">
            <v>6181</v>
          </cell>
          <cell r="F2136">
            <v>15145000</v>
          </cell>
          <cell r="G2136">
            <v>15145000</v>
          </cell>
          <cell r="H2136">
            <v>0</v>
          </cell>
          <cell r="I2136">
            <v>1999</v>
          </cell>
        </row>
        <row r="2137">
          <cell r="A2137">
            <v>231620</v>
          </cell>
          <cell r="B2137">
            <v>31</v>
          </cell>
          <cell r="C2137">
            <v>231</v>
          </cell>
          <cell r="D2137">
            <v>6200</v>
          </cell>
          <cell r="F2137">
            <v>16100000</v>
          </cell>
          <cell r="G2137">
            <v>16100000</v>
          </cell>
          <cell r="H2137">
            <v>0</v>
          </cell>
          <cell r="I2137">
            <v>2000</v>
          </cell>
        </row>
        <row r="2138">
          <cell r="A2138">
            <v>231620.1</v>
          </cell>
          <cell r="B2138">
            <v>31</v>
          </cell>
          <cell r="C2138">
            <v>231</v>
          </cell>
          <cell r="D2138">
            <v>6201</v>
          </cell>
          <cell r="F2138">
            <v>15150000</v>
          </cell>
          <cell r="G2138">
            <v>15150000</v>
          </cell>
          <cell r="H2138">
            <v>0</v>
          </cell>
          <cell r="I2138">
            <v>2001</v>
          </cell>
        </row>
        <row r="2139">
          <cell r="A2139">
            <v>231623</v>
          </cell>
          <cell r="B2139">
            <v>31</v>
          </cell>
          <cell r="C2139">
            <v>231</v>
          </cell>
          <cell r="D2139">
            <v>6230</v>
          </cell>
          <cell r="F2139">
            <v>14668000</v>
          </cell>
          <cell r="G2139">
            <v>14668000</v>
          </cell>
          <cell r="H2139">
            <v>0</v>
          </cell>
          <cell r="I2139">
            <v>2001</v>
          </cell>
        </row>
        <row r="2140">
          <cell r="A2140">
            <v>231623.1</v>
          </cell>
          <cell r="B2140">
            <v>31</v>
          </cell>
          <cell r="C2140">
            <v>231</v>
          </cell>
          <cell r="D2140">
            <v>6231</v>
          </cell>
          <cell r="F2140">
            <v>13823000</v>
          </cell>
          <cell r="G2140">
            <v>13823000</v>
          </cell>
          <cell r="H2140">
            <v>0</v>
          </cell>
          <cell r="I2140">
            <v>2001</v>
          </cell>
        </row>
        <row r="2141">
          <cell r="A2141">
            <v>231628</v>
          </cell>
          <cell r="B2141">
            <v>31</v>
          </cell>
          <cell r="C2141">
            <v>231</v>
          </cell>
          <cell r="D2141">
            <v>6280</v>
          </cell>
          <cell r="F2141">
            <v>16348000</v>
          </cell>
          <cell r="G2141">
            <v>16348000</v>
          </cell>
          <cell r="H2141">
            <v>0</v>
          </cell>
          <cell r="I2141">
            <v>1998</v>
          </cell>
        </row>
        <row r="2142">
          <cell r="A2142">
            <v>231640</v>
          </cell>
          <cell r="B2142">
            <v>31</v>
          </cell>
          <cell r="C2142">
            <v>231</v>
          </cell>
          <cell r="D2142">
            <v>6400</v>
          </cell>
          <cell r="F2142">
            <v>17769000</v>
          </cell>
          <cell r="G2142">
            <v>17769000</v>
          </cell>
          <cell r="H2142">
            <v>0</v>
          </cell>
          <cell r="I2142">
            <v>1999</v>
          </cell>
        </row>
        <row r="2143">
          <cell r="A2143">
            <v>231640.1</v>
          </cell>
          <cell r="B2143">
            <v>31</v>
          </cell>
          <cell r="C2143">
            <v>231</v>
          </cell>
          <cell r="D2143">
            <v>6401</v>
          </cell>
          <cell r="F2143">
            <v>16698000</v>
          </cell>
          <cell r="G2143">
            <v>16698000</v>
          </cell>
          <cell r="H2143">
            <v>0</v>
          </cell>
          <cell r="I2143">
            <v>2001</v>
          </cell>
        </row>
        <row r="2144">
          <cell r="A2144">
            <v>231646</v>
          </cell>
          <cell r="B2144">
            <v>31</v>
          </cell>
          <cell r="C2144">
            <v>231</v>
          </cell>
          <cell r="D2144">
            <v>6460</v>
          </cell>
          <cell r="F2144">
            <v>14885000</v>
          </cell>
          <cell r="G2144">
            <v>14885000</v>
          </cell>
          <cell r="H2144">
            <v>0</v>
          </cell>
          <cell r="I2144">
            <v>1998</v>
          </cell>
        </row>
        <row r="2145">
          <cell r="A2145">
            <v>231646.1</v>
          </cell>
          <cell r="B2145">
            <v>31</v>
          </cell>
          <cell r="C2145">
            <v>231</v>
          </cell>
          <cell r="D2145">
            <v>6461</v>
          </cell>
          <cell r="F2145">
            <v>18026000</v>
          </cell>
          <cell r="G2145">
            <v>18026000</v>
          </cell>
          <cell r="H2145">
            <v>0</v>
          </cell>
          <cell r="I2145">
            <v>2001</v>
          </cell>
        </row>
        <row r="2146">
          <cell r="A2146">
            <v>231647.1</v>
          </cell>
          <cell r="B2146">
            <v>31</v>
          </cell>
          <cell r="C2146">
            <v>231</v>
          </cell>
          <cell r="D2146">
            <v>6471</v>
          </cell>
          <cell r="F2146">
            <v>15789000</v>
          </cell>
          <cell r="G2146">
            <v>15789000</v>
          </cell>
          <cell r="H2146">
            <v>0</v>
          </cell>
          <cell r="I2146">
            <v>2001</v>
          </cell>
        </row>
        <row r="2147">
          <cell r="A2147">
            <v>231648</v>
          </cell>
          <cell r="B2147">
            <v>31</v>
          </cell>
          <cell r="C2147">
            <v>231</v>
          </cell>
          <cell r="D2147">
            <v>6480</v>
          </cell>
          <cell r="F2147">
            <v>18537000</v>
          </cell>
          <cell r="G2147">
            <v>18537000</v>
          </cell>
          <cell r="H2147">
            <v>0</v>
          </cell>
          <cell r="I2147">
            <v>1998</v>
          </cell>
        </row>
        <row r="2148">
          <cell r="A2148">
            <v>231649</v>
          </cell>
          <cell r="B2148">
            <v>31</v>
          </cell>
          <cell r="C2148">
            <v>231</v>
          </cell>
          <cell r="D2148">
            <v>6490</v>
          </cell>
          <cell r="F2148">
            <v>15359000</v>
          </cell>
          <cell r="G2148">
            <v>15359000</v>
          </cell>
          <cell r="H2148">
            <v>0</v>
          </cell>
          <cell r="I2148">
            <v>1999</v>
          </cell>
        </row>
        <row r="2149">
          <cell r="A2149">
            <v>231649.1</v>
          </cell>
          <cell r="B2149">
            <v>31</v>
          </cell>
          <cell r="C2149">
            <v>231</v>
          </cell>
          <cell r="D2149">
            <v>6491</v>
          </cell>
          <cell r="F2149">
            <v>14480000</v>
          </cell>
          <cell r="G2149">
            <v>14480000</v>
          </cell>
          <cell r="H2149">
            <v>0</v>
          </cell>
          <cell r="I2149">
            <v>2001</v>
          </cell>
        </row>
        <row r="2150">
          <cell r="A2150">
            <v>231650</v>
          </cell>
          <cell r="B2150">
            <v>31</v>
          </cell>
          <cell r="C2150">
            <v>231</v>
          </cell>
          <cell r="D2150">
            <v>6500</v>
          </cell>
          <cell r="F2150">
            <v>18056000</v>
          </cell>
          <cell r="G2150">
            <v>18056000</v>
          </cell>
          <cell r="H2150">
            <v>0</v>
          </cell>
          <cell r="I2150">
            <v>2000</v>
          </cell>
        </row>
        <row r="2151">
          <cell r="A2151">
            <v>231650.1</v>
          </cell>
          <cell r="B2151">
            <v>31</v>
          </cell>
          <cell r="C2151">
            <v>231</v>
          </cell>
          <cell r="D2151">
            <v>6501</v>
          </cell>
          <cell r="F2151">
            <v>16961000</v>
          </cell>
          <cell r="G2151">
            <v>16961000</v>
          </cell>
          <cell r="H2151">
            <v>0</v>
          </cell>
          <cell r="I2151">
            <v>2001</v>
          </cell>
        </row>
        <row r="2152">
          <cell r="A2152">
            <v>231656.1</v>
          </cell>
          <cell r="B2152">
            <v>31</v>
          </cell>
          <cell r="C2152">
            <v>231</v>
          </cell>
          <cell r="D2152">
            <v>6561</v>
          </cell>
          <cell r="F2152">
            <v>18289000</v>
          </cell>
          <cell r="G2152">
            <v>18289000</v>
          </cell>
          <cell r="H2152">
            <v>0</v>
          </cell>
          <cell r="I2152">
            <v>2001</v>
          </cell>
        </row>
        <row r="2153">
          <cell r="A2153">
            <v>231657.1</v>
          </cell>
          <cell r="B2153">
            <v>31</v>
          </cell>
          <cell r="C2153">
            <v>231</v>
          </cell>
          <cell r="D2153">
            <v>6571</v>
          </cell>
          <cell r="F2153">
            <v>16052000</v>
          </cell>
          <cell r="G2153">
            <v>16052000</v>
          </cell>
          <cell r="H2153">
            <v>0</v>
          </cell>
          <cell r="I2153">
            <v>2001</v>
          </cell>
        </row>
        <row r="2154">
          <cell r="A2154">
            <v>231658</v>
          </cell>
          <cell r="B2154">
            <v>31</v>
          </cell>
          <cell r="C2154">
            <v>231</v>
          </cell>
          <cell r="D2154">
            <v>6580</v>
          </cell>
          <cell r="F2154">
            <v>18816000</v>
          </cell>
          <cell r="G2154">
            <v>18816000</v>
          </cell>
          <cell r="H2154">
            <v>0</v>
          </cell>
          <cell r="I2154">
            <v>1998</v>
          </cell>
        </row>
        <row r="2155">
          <cell r="A2155">
            <v>231659.1</v>
          </cell>
          <cell r="B2155">
            <v>31</v>
          </cell>
          <cell r="C2155">
            <v>231</v>
          </cell>
          <cell r="D2155">
            <v>6591</v>
          </cell>
          <cell r="F2155">
            <v>15032000</v>
          </cell>
          <cell r="G2155">
            <v>15032000</v>
          </cell>
          <cell r="H2155">
            <v>0</v>
          </cell>
          <cell r="I2155">
            <v>2000</v>
          </cell>
        </row>
        <row r="2156">
          <cell r="A2156">
            <v>231670</v>
          </cell>
          <cell r="B2156">
            <v>31</v>
          </cell>
          <cell r="C2156">
            <v>231</v>
          </cell>
          <cell r="D2156">
            <v>6700</v>
          </cell>
          <cell r="F2156">
            <v>18405000</v>
          </cell>
          <cell r="G2156">
            <v>18405000</v>
          </cell>
          <cell r="H2156">
            <v>0</v>
          </cell>
          <cell r="I2156">
            <v>1999</v>
          </cell>
        </row>
        <row r="2157">
          <cell r="A2157">
            <v>231670.1</v>
          </cell>
          <cell r="B2157">
            <v>31</v>
          </cell>
          <cell r="C2157">
            <v>231</v>
          </cell>
          <cell r="D2157">
            <v>6701</v>
          </cell>
          <cell r="F2157">
            <v>17286000</v>
          </cell>
          <cell r="G2157">
            <v>17286000</v>
          </cell>
          <cell r="H2157">
            <v>0</v>
          </cell>
          <cell r="I2157">
            <v>2001</v>
          </cell>
        </row>
        <row r="2158">
          <cell r="A2158">
            <v>231676.1</v>
          </cell>
          <cell r="B2158">
            <v>31</v>
          </cell>
          <cell r="C2158">
            <v>231</v>
          </cell>
          <cell r="D2158">
            <v>6761</v>
          </cell>
          <cell r="F2158">
            <v>18754000</v>
          </cell>
          <cell r="G2158">
            <v>18754000</v>
          </cell>
          <cell r="H2158">
            <v>0</v>
          </cell>
          <cell r="I2158">
            <v>2001</v>
          </cell>
        </row>
        <row r="2159">
          <cell r="A2159">
            <v>231680</v>
          </cell>
          <cell r="B2159">
            <v>31</v>
          </cell>
          <cell r="C2159">
            <v>231</v>
          </cell>
          <cell r="D2159">
            <v>6800</v>
          </cell>
          <cell r="F2159">
            <v>18689000</v>
          </cell>
          <cell r="G2159">
            <v>18689000</v>
          </cell>
          <cell r="H2159">
            <v>0</v>
          </cell>
          <cell r="I2159">
            <v>1999</v>
          </cell>
        </row>
        <row r="2160">
          <cell r="A2160">
            <v>231680.1</v>
          </cell>
          <cell r="B2160">
            <v>31</v>
          </cell>
          <cell r="C2160">
            <v>231</v>
          </cell>
          <cell r="D2160">
            <v>6801</v>
          </cell>
          <cell r="F2160">
            <v>17546000</v>
          </cell>
          <cell r="G2160">
            <v>17546000</v>
          </cell>
          <cell r="H2160">
            <v>0</v>
          </cell>
          <cell r="I2160">
            <v>2001</v>
          </cell>
        </row>
        <row r="2161">
          <cell r="A2161">
            <v>231686.1</v>
          </cell>
          <cell r="B2161">
            <v>31</v>
          </cell>
          <cell r="C2161">
            <v>231</v>
          </cell>
          <cell r="D2161">
            <v>6861</v>
          </cell>
          <cell r="F2161">
            <v>19014000</v>
          </cell>
          <cell r="G2161">
            <v>19014000</v>
          </cell>
          <cell r="H2161">
            <v>0</v>
          </cell>
          <cell r="I2161">
            <v>2001</v>
          </cell>
        </row>
        <row r="2162">
          <cell r="A2162">
            <v>231688</v>
          </cell>
          <cell r="B2162">
            <v>31</v>
          </cell>
          <cell r="C2162">
            <v>231</v>
          </cell>
          <cell r="D2162">
            <v>6880</v>
          </cell>
          <cell r="F2162">
            <v>18699000</v>
          </cell>
          <cell r="G2162">
            <v>18699000</v>
          </cell>
          <cell r="H2162">
            <v>0</v>
          </cell>
          <cell r="I2162">
            <v>1998</v>
          </cell>
        </row>
        <row r="2163">
          <cell r="A2163">
            <v>231690</v>
          </cell>
          <cell r="B2163">
            <v>31</v>
          </cell>
          <cell r="C2163">
            <v>231</v>
          </cell>
          <cell r="D2163">
            <v>6900</v>
          </cell>
          <cell r="F2163">
            <v>45930000</v>
          </cell>
          <cell r="G2163">
            <v>45930000</v>
          </cell>
          <cell r="H2163">
            <v>0</v>
          </cell>
          <cell r="I2163">
            <v>1999</v>
          </cell>
        </row>
        <row r="2164">
          <cell r="A2164">
            <v>231690.1</v>
          </cell>
          <cell r="B2164">
            <v>31</v>
          </cell>
          <cell r="C2164">
            <v>231</v>
          </cell>
          <cell r="D2164">
            <v>6901</v>
          </cell>
          <cell r="F2164">
            <v>45930000</v>
          </cell>
          <cell r="G2164">
            <v>45930000</v>
          </cell>
          <cell r="H2164">
            <v>0</v>
          </cell>
          <cell r="I2164">
            <v>1999</v>
          </cell>
        </row>
        <row r="2165">
          <cell r="A2165">
            <v>231691</v>
          </cell>
          <cell r="B2165">
            <v>31</v>
          </cell>
          <cell r="C2165">
            <v>231</v>
          </cell>
          <cell r="D2165">
            <v>6910</v>
          </cell>
          <cell r="F2165">
            <v>14875000</v>
          </cell>
          <cell r="G2165">
            <v>14875000</v>
          </cell>
          <cell r="H2165">
            <v>0</v>
          </cell>
          <cell r="I2165">
            <v>1998</v>
          </cell>
        </row>
        <row r="2166">
          <cell r="A2166">
            <v>231692</v>
          </cell>
          <cell r="B2166">
            <v>31</v>
          </cell>
          <cell r="C2166">
            <v>231</v>
          </cell>
          <cell r="D2166">
            <v>6920</v>
          </cell>
          <cell r="F2166">
            <v>14983000</v>
          </cell>
          <cell r="G2166">
            <v>14983000</v>
          </cell>
          <cell r="H2166">
            <v>0</v>
          </cell>
          <cell r="I2166">
            <v>1998</v>
          </cell>
        </row>
        <row r="2167">
          <cell r="A2167">
            <v>231693</v>
          </cell>
          <cell r="B2167">
            <v>31</v>
          </cell>
          <cell r="C2167">
            <v>231</v>
          </cell>
          <cell r="D2167">
            <v>6930</v>
          </cell>
          <cell r="F2167">
            <v>15148000</v>
          </cell>
          <cell r="G2167">
            <v>15148000</v>
          </cell>
          <cell r="H2167">
            <v>0</v>
          </cell>
          <cell r="I2167">
            <v>1998</v>
          </cell>
        </row>
        <row r="2168">
          <cell r="A2168">
            <v>231694</v>
          </cell>
          <cell r="B2168">
            <v>31</v>
          </cell>
          <cell r="C2168">
            <v>231</v>
          </cell>
          <cell r="D2168">
            <v>6940</v>
          </cell>
          <cell r="F2168">
            <v>15448000</v>
          </cell>
          <cell r="G2168">
            <v>15448000</v>
          </cell>
          <cell r="H2168">
            <v>0</v>
          </cell>
          <cell r="I2168">
            <v>1998</v>
          </cell>
        </row>
        <row r="2169">
          <cell r="A2169">
            <v>231696</v>
          </cell>
          <cell r="B2169">
            <v>31</v>
          </cell>
          <cell r="C2169">
            <v>231</v>
          </cell>
          <cell r="D2169">
            <v>6960</v>
          </cell>
          <cell r="F2169">
            <v>44660000</v>
          </cell>
          <cell r="G2169">
            <v>44660000</v>
          </cell>
          <cell r="H2169">
            <v>0</v>
          </cell>
          <cell r="I2169">
            <v>1999</v>
          </cell>
        </row>
        <row r="2170">
          <cell r="A2170">
            <v>231696.1</v>
          </cell>
          <cell r="B2170">
            <v>31</v>
          </cell>
          <cell r="C2170">
            <v>231</v>
          </cell>
          <cell r="D2170">
            <v>6961</v>
          </cell>
          <cell r="F2170">
            <v>44660000</v>
          </cell>
          <cell r="G2170">
            <v>44660000</v>
          </cell>
          <cell r="H2170">
            <v>0</v>
          </cell>
          <cell r="I2170">
            <v>1999</v>
          </cell>
        </row>
        <row r="2171">
          <cell r="A2171">
            <v>231702.1</v>
          </cell>
          <cell r="B2171">
            <v>31</v>
          </cell>
          <cell r="C2171">
            <v>231</v>
          </cell>
          <cell r="D2171">
            <v>7021</v>
          </cell>
          <cell r="F2171">
            <v>16966000</v>
          </cell>
          <cell r="G2171">
            <v>16966000</v>
          </cell>
          <cell r="H2171">
            <v>0</v>
          </cell>
          <cell r="I2171">
            <v>2001</v>
          </cell>
        </row>
        <row r="2172">
          <cell r="A2172">
            <v>231703.1</v>
          </cell>
          <cell r="B2172">
            <v>31</v>
          </cell>
          <cell r="C2172">
            <v>231</v>
          </cell>
          <cell r="D2172">
            <v>7031</v>
          </cell>
          <cell r="F2172">
            <v>19186000</v>
          </cell>
          <cell r="G2172">
            <v>19186000</v>
          </cell>
          <cell r="H2172">
            <v>0</v>
          </cell>
          <cell r="I2172">
            <v>2001</v>
          </cell>
        </row>
        <row r="2173">
          <cell r="A2173">
            <v>231704.1</v>
          </cell>
          <cell r="B2173">
            <v>31</v>
          </cell>
          <cell r="C2173">
            <v>231</v>
          </cell>
          <cell r="D2173">
            <v>7041</v>
          </cell>
          <cell r="F2173">
            <v>19289000</v>
          </cell>
          <cell r="G2173">
            <v>19289000</v>
          </cell>
          <cell r="H2173">
            <v>0</v>
          </cell>
          <cell r="I2173">
            <v>2001</v>
          </cell>
        </row>
        <row r="2174">
          <cell r="A2174">
            <v>231710</v>
          </cell>
          <cell r="B2174">
            <v>31</v>
          </cell>
          <cell r="C2174">
            <v>231</v>
          </cell>
          <cell r="D2174">
            <v>7100</v>
          </cell>
          <cell r="F2174">
            <v>16106000</v>
          </cell>
          <cell r="G2174">
            <v>16106000</v>
          </cell>
          <cell r="H2174">
            <v>0</v>
          </cell>
          <cell r="I2174">
            <v>2000</v>
          </cell>
        </row>
        <row r="2175">
          <cell r="A2175">
            <v>231710.1</v>
          </cell>
          <cell r="B2175">
            <v>31</v>
          </cell>
          <cell r="C2175">
            <v>231</v>
          </cell>
          <cell r="D2175">
            <v>7101</v>
          </cell>
          <cell r="F2175">
            <v>15141000</v>
          </cell>
          <cell r="G2175">
            <v>15141000</v>
          </cell>
          <cell r="H2175">
            <v>0</v>
          </cell>
          <cell r="I2175">
            <v>2001</v>
          </cell>
        </row>
        <row r="2176">
          <cell r="A2176">
            <v>231713</v>
          </cell>
          <cell r="B2176">
            <v>31</v>
          </cell>
          <cell r="C2176">
            <v>231</v>
          </cell>
          <cell r="D2176">
            <v>7130</v>
          </cell>
          <cell r="F2176">
            <v>14651000</v>
          </cell>
          <cell r="G2176">
            <v>14651000</v>
          </cell>
          <cell r="H2176">
            <v>0</v>
          </cell>
          <cell r="I2176">
            <v>1999</v>
          </cell>
        </row>
        <row r="2177">
          <cell r="A2177">
            <v>231713.1</v>
          </cell>
          <cell r="B2177">
            <v>31</v>
          </cell>
          <cell r="C2177">
            <v>231</v>
          </cell>
          <cell r="D2177">
            <v>7131</v>
          </cell>
          <cell r="F2177">
            <v>13815000</v>
          </cell>
          <cell r="G2177">
            <v>13815000</v>
          </cell>
          <cell r="H2177">
            <v>0</v>
          </cell>
          <cell r="I2177">
            <v>2001</v>
          </cell>
        </row>
        <row r="2178">
          <cell r="A2178">
            <v>231718</v>
          </cell>
          <cell r="B2178">
            <v>31</v>
          </cell>
          <cell r="C2178">
            <v>231</v>
          </cell>
          <cell r="D2178">
            <v>7180</v>
          </cell>
          <cell r="F2178">
            <v>15495000</v>
          </cell>
          <cell r="G2178">
            <v>15495000</v>
          </cell>
          <cell r="H2178">
            <v>0</v>
          </cell>
          <cell r="I2178">
            <v>2000</v>
          </cell>
        </row>
        <row r="2179">
          <cell r="A2179">
            <v>231740</v>
          </cell>
          <cell r="B2179">
            <v>31</v>
          </cell>
          <cell r="C2179">
            <v>231</v>
          </cell>
          <cell r="D2179">
            <v>7400</v>
          </cell>
          <cell r="F2179">
            <v>18038000</v>
          </cell>
          <cell r="G2179">
            <v>18038000</v>
          </cell>
          <cell r="H2179">
            <v>0</v>
          </cell>
          <cell r="I2179">
            <v>1999</v>
          </cell>
        </row>
        <row r="2180">
          <cell r="A2180">
            <v>231740.1</v>
          </cell>
          <cell r="B2180">
            <v>31</v>
          </cell>
          <cell r="C2180">
            <v>231</v>
          </cell>
          <cell r="D2180">
            <v>7401</v>
          </cell>
          <cell r="F2180">
            <v>16953000</v>
          </cell>
          <cell r="G2180">
            <v>16953000</v>
          </cell>
          <cell r="H2180">
            <v>0</v>
          </cell>
          <cell r="I2180">
            <v>2001</v>
          </cell>
        </row>
        <row r="2181">
          <cell r="A2181">
            <v>231744</v>
          </cell>
          <cell r="B2181">
            <v>31</v>
          </cell>
          <cell r="C2181">
            <v>231</v>
          </cell>
          <cell r="D2181">
            <v>7440</v>
          </cell>
          <cell r="F2181">
            <v>17856000</v>
          </cell>
          <cell r="G2181">
            <v>17856000</v>
          </cell>
          <cell r="H2181">
            <v>0</v>
          </cell>
          <cell r="I2181">
            <v>1998</v>
          </cell>
        </row>
        <row r="2182">
          <cell r="A2182">
            <v>231746.1</v>
          </cell>
          <cell r="B2182">
            <v>31</v>
          </cell>
          <cell r="C2182">
            <v>231</v>
          </cell>
          <cell r="D2182">
            <v>7461</v>
          </cell>
          <cell r="F2182">
            <v>18281000</v>
          </cell>
          <cell r="G2182">
            <v>18281000</v>
          </cell>
          <cell r="H2182">
            <v>0</v>
          </cell>
          <cell r="I2182">
            <v>2001</v>
          </cell>
        </row>
        <row r="2183">
          <cell r="A2183">
            <v>231748</v>
          </cell>
          <cell r="B2183">
            <v>31</v>
          </cell>
          <cell r="C2183">
            <v>231</v>
          </cell>
          <cell r="D2183">
            <v>7480</v>
          </cell>
          <cell r="F2183">
            <v>18977000</v>
          </cell>
          <cell r="G2183">
            <v>18977000</v>
          </cell>
          <cell r="H2183">
            <v>0</v>
          </cell>
          <cell r="I2183">
            <v>1998</v>
          </cell>
        </row>
        <row r="2184">
          <cell r="A2184">
            <v>231770</v>
          </cell>
          <cell r="B2184">
            <v>31</v>
          </cell>
          <cell r="C2184">
            <v>231</v>
          </cell>
          <cell r="D2184">
            <v>7700</v>
          </cell>
          <cell r="F2184">
            <v>18671000</v>
          </cell>
          <cell r="G2184">
            <v>18671000</v>
          </cell>
          <cell r="H2184">
            <v>0</v>
          </cell>
          <cell r="I2184">
            <v>1999</v>
          </cell>
        </row>
        <row r="2185">
          <cell r="A2185">
            <v>231770.1</v>
          </cell>
          <cell r="B2185">
            <v>31</v>
          </cell>
          <cell r="C2185">
            <v>231</v>
          </cell>
          <cell r="D2185">
            <v>7701</v>
          </cell>
          <cell r="F2185">
            <v>17541000</v>
          </cell>
          <cell r="G2185">
            <v>17541000</v>
          </cell>
          <cell r="H2185">
            <v>0</v>
          </cell>
          <cell r="I2185">
            <v>2001</v>
          </cell>
        </row>
        <row r="2186">
          <cell r="A2186">
            <v>231776.1</v>
          </cell>
          <cell r="B2186">
            <v>31</v>
          </cell>
          <cell r="C2186">
            <v>231</v>
          </cell>
          <cell r="D2186">
            <v>7761</v>
          </cell>
          <cell r="F2186">
            <v>19009000</v>
          </cell>
          <cell r="G2186">
            <v>19009000</v>
          </cell>
          <cell r="H2186">
            <v>0</v>
          </cell>
          <cell r="I2186">
            <v>2001</v>
          </cell>
        </row>
        <row r="2187">
          <cell r="A2187">
            <v>231810</v>
          </cell>
          <cell r="B2187">
            <v>31</v>
          </cell>
          <cell r="C2187">
            <v>231</v>
          </cell>
          <cell r="D2187">
            <v>8100</v>
          </cell>
          <cell r="F2187">
            <v>15623000</v>
          </cell>
          <cell r="G2187">
            <v>15623000</v>
          </cell>
          <cell r="H2187">
            <v>0</v>
          </cell>
          <cell r="I2187">
            <v>1999</v>
          </cell>
        </row>
        <row r="2188">
          <cell r="A2188">
            <v>231810.1</v>
          </cell>
          <cell r="B2188">
            <v>31</v>
          </cell>
          <cell r="C2188">
            <v>231</v>
          </cell>
          <cell r="D2188">
            <v>8101</v>
          </cell>
          <cell r="F2188">
            <v>14728000</v>
          </cell>
          <cell r="G2188">
            <v>14728000</v>
          </cell>
          <cell r="H2188">
            <v>0</v>
          </cell>
          <cell r="I2188">
            <v>2001</v>
          </cell>
        </row>
        <row r="2189">
          <cell r="A2189">
            <v>231813</v>
          </cell>
          <cell r="B2189">
            <v>31</v>
          </cell>
          <cell r="C2189">
            <v>231</v>
          </cell>
          <cell r="D2189">
            <v>8130</v>
          </cell>
          <cell r="F2189">
            <v>14220000</v>
          </cell>
          <cell r="G2189">
            <v>14220000</v>
          </cell>
          <cell r="H2189">
            <v>0</v>
          </cell>
          <cell r="I2189">
            <v>1999</v>
          </cell>
        </row>
        <row r="2190">
          <cell r="A2190">
            <v>231813.1</v>
          </cell>
          <cell r="B2190">
            <v>31</v>
          </cell>
          <cell r="C2190">
            <v>231</v>
          </cell>
          <cell r="D2190">
            <v>8131</v>
          </cell>
          <cell r="F2190">
            <v>13422000</v>
          </cell>
          <cell r="G2190">
            <v>13422000</v>
          </cell>
          <cell r="H2190">
            <v>0</v>
          </cell>
          <cell r="I2190">
            <v>2001</v>
          </cell>
        </row>
        <row r="2191">
          <cell r="A2191">
            <v>231818</v>
          </cell>
          <cell r="B2191">
            <v>31</v>
          </cell>
          <cell r="C2191">
            <v>231</v>
          </cell>
          <cell r="D2191">
            <v>8180</v>
          </cell>
          <cell r="F2191">
            <v>14993000</v>
          </cell>
          <cell r="G2191">
            <v>14993000</v>
          </cell>
          <cell r="H2191">
            <v>0</v>
          </cell>
          <cell r="I2191">
            <v>1998</v>
          </cell>
        </row>
        <row r="2192">
          <cell r="A2192">
            <v>231820</v>
          </cell>
          <cell r="B2192">
            <v>31</v>
          </cell>
          <cell r="C2192">
            <v>231</v>
          </cell>
          <cell r="D2192">
            <v>8200</v>
          </cell>
          <cell r="F2192">
            <v>15704000</v>
          </cell>
          <cell r="G2192">
            <v>15704000</v>
          </cell>
          <cell r="H2192">
            <v>0</v>
          </cell>
          <cell r="I2192">
            <v>2001</v>
          </cell>
        </row>
        <row r="2193">
          <cell r="A2193">
            <v>231820.1</v>
          </cell>
          <cell r="B2193">
            <v>31</v>
          </cell>
          <cell r="C2193">
            <v>231</v>
          </cell>
          <cell r="D2193">
            <v>8201</v>
          </cell>
          <cell r="F2193">
            <v>14804000</v>
          </cell>
          <cell r="G2193">
            <v>14804000</v>
          </cell>
          <cell r="H2193">
            <v>0</v>
          </cell>
          <cell r="I2193">
            <v>2001</v>
          </cell>
        </row>
        <row r="2194">
          <cell r="A2194">
            <v>231823</v>
          </cell>
          <cell r="B2194">
            <v>31</v>
          </cell>
          <cell r="C2194">
            <v>231</v>
          </cell>
          <cell r="D2194">
            <v>8230</v>
          </cell>
          <cell r="F2194">
            <v>14210000</v>
          </cell>
          <cell r="G2194">
            <v>14210000</v>
          </cell>
          <cell r="H2194">
            <v>0</v>
          </cell>
          <cell r="I2194">
            <v>1999</v>
          </cell>
        </row>
        <row r="2195">
          <cell r="A2195">
            <v>231823.1</v>
          </cell>
          <cell r="B2195">
            <v>31</v>
          </cell>
          <cell r="C2195">
            <v>231</v>
          </cell>
          <cell r="D2195">
            <v>8231</v>
          </cell>
          <cell r="F2195">
            <v>13497000</v>
          </cell>
          <cell r="G2195">
            <v>13497000</v>
          </cell>
          <cell r="H2195">
            <v>0</v>
          </cell>
          <cell r="I2195">
            <v>2001</v>
          </cell>
        </row>
        <row r="2196">
          <cell r="A2196">
            <v>231828</v>
          </cell>
          <cell r="B2196">
            <v>31</v>
          </cell>
          <cell r="C2196">
            <v>231</v>
          </cell>
          <cell r="D2196">
            <v>8280</v>
          </cell>
          <cell r="F2196">
            <v>15068000</v>
          </cell>
          <cell r="G2196">
            <v>15068000</v>
          </cell>
          <cell r="H2196">
            <v>0</v>
          </cell>
          <cell r="I2196">
            <v>1998</v>
          </cell>
        </row>
        <row r="2197">
          <cell r="A2197">
            <v>231840</v>
          </cell>
          <cell r="B2197">
            <v>31</v>
          </cell>
          <cell r="C2197">
            <v>231</v>
          </cell>
          <cell r="D2197">
            <v>8400</v>
          </cell>
          <cell r="F2197">
            <v>17574000</v>
          </cell>
          <cell r="G2197">
            <v>17574000</v>
          </cell>
          <cell r="H2197">
            <v>0</v>
          </cell>
          <cell r="I2197">
            <v>1999</v>
          </cell>
        </row>
        <row r="2198">
          <cell r="A2198">
            <v>231840.1</v>
          </cell>
          <cell r="B2198">
            <v>31</v>
          </cell>
          <cell r="C2198">
            <v>231</v>
          </cell>
          <cell r="D2198">
            <v>8401</v>
          </cell>
          <cell r="F2198">
            <v>16539000</v>
          </cell>
          <cell r="G2198">
            <v>16539000</v>
          </cell>
          <cell r="H2198">
            <v>0</v>
          </cell>
          <cell r="I2198">
            <v>2001</v>
          </cell>
        </row>
        <row r="2199">
          <cell r="A2199">
            <v>231846.1</v>
          </cell>
          <cell r="B2199">
            <v>31</v>
          </cell>
          <cell r="C2199">
            <v>231</v>
          </cell>
          <cell r="D2199">
            <v>8461</v>
          </cell>
          <cell r="F2199">
            <v>17867000</v>
          </cell>
          <cell r="G2199">
            <v>17867000</v>
          </cell>
          <cell r="H2199">
            <v>0</v>
          </cell>
          <cell r="I2199">
            <v>2001</v>
          </cell>
        </row>
        <row r="2200">
          <cell r="A2200">
            <v>231848</v>
          </cell>
          <cell r="B2200">
            <v>31</v>
          </cell>
          <cell r="C2200">
            <v>231</v>
          </cell>
          <cell r="D2200">
            <v>8480</v>
          </cell>
          <cell r="F2200">
            <v>17100000</v>
          </cell>
          <cell r="G2200">
            <v>17100000</v>
          </cell>
          <cell r="H2200">
            <v>0</v>
          </cell>
          <cell r="I2200">
            <v>1998</v>
          </cell>
        </row>
        <row r="2201">
          <cell r="A2201">
            <v>231850</v>
          </cell>
          <cell r="B2201">
            <v>31</v>
          </cell>
          <cell r="C2201">
            <v>231</v>
          </cell>
          <cell r="D2201">
            <v>8500</v>
          </cell>
          <cell r="F2201">
            <v>17656000</v>
          </cell>
          <cell r="G2201">
            <v>17656000</v>
          </cell>
          <cell r="H2201">
            <v>0</v>
          </cell>
          <cell r="I2201">
            <v>1999</v>
          </cell>
        </row>
        <row r="2202">
          <cell r="A2202">
            <v>231850.1</v>
          </cell>
          <cell r="B2202">
            <v>31</v>
          </cell>
          <cell r="C2202">
            <v>231</v>
          </cell>
          <cell r="D2202">
            <v>8501</v>
          </cell>
          <cell r="F2202">
            <v>16616000</v>
          </cell>
          <cell r="G2202">
            <v>16616000</v>
          </cell>
          <cell r="H2202">
            <v>0</v>
          </cell>
          <cell r="I2202">
            <v>2001</v>
          </cell>
        </row>
        <row r="2203">
          <cell r="A2203">
            <v>231856.1</v>
          </cell>
          <cell r="B2203">
            <v>31</v>
          </cell>
          <cell r="C2203">
            <v>231</v>
          </cell>
          <cell r="D2203">
            <v>8561</v>
          </cell>
          <cell r="F2203">
            <v>17944000</v>
          </cell>
          <cell r="G2203">
            <v>17944000</v>
          </cell>
          <cell r="H2203">
            <v>0</v>
          </cell>
          <cell r="I2203">
            <v>2001</v>
          </cell>
        </row>
        <row r="2204">
          <cell r="A2204">
            <v>231857.1</v>
          </cell>
          <cell r="B2204">
            <v>31</v>
          </cell>
          <cell r="C2204">
            <v>231</v>
          </cell>
          <cell r="D2204">
            <v>8571</v>
          </cell>
          <cell r="F2204">
            <v>15707000</v>
          </cell>
          <cell r="G2204">
            <v>15707000</v>
          </cell>
          <cell r="H2204">
            <v>0</v>
          </cell>
          <cell r="I2204">
            <v>2001</v>
          </cell>
        </row>
        <row r="2205">
          <cell r="A2205">
            <v>231858</v>
          </cell>
          <cell r="B2205">
            <v>31</v>
          </cell>
          <cell r="C2205">
            <v>231</v>
          </cell>
          <cell r="D2205">
            <v>8580</v>
          </cell>
          <cell r="F2205">
            <v>17174000</v>
          </cell>
          <cell r="G2205">
            <v>17174000</v>
          </cell>
          <cell r="H2205">
            <v>0</v>
          </cell>
          <cell r="I2205">
            <v>1998</v>
          </cell>
        </row>
        <row r="2206">
          <cell r="A2206">
            <v>231878</v>
          </cell>
          <cell r="B2206">
            <v>31</v>
          </cell>
          <cell r="C2206">
            <v>231</v>
          </cell>
          <cell r="D2206">
            <v>8780</v>
          </cell>
          <cell r="F2206">
            <v>17867000</v>
          </cell>
          <cell r="G2206">
            <v>17867000</v>
          </cell>
          <cell r="H2206">
            <v>0</v>
          </cell>
          <cell r="I2206">
            <v>1998</v>
          </cell>
        </row>
        <row r="2207">
          <cell r="A2207">
            <v>231888</v>
          </cell>
          <cell r="B2207">
            <v>31</v>
          </cell>
          <cell r="C2207">
            <v>231</v>
          </cell>
          <cell r="D2207">
            <v>8880</v>
          </cell>
          <cell r="F2207">
            <v>17942000</v>
          </cell>
          <cell r="G2207">
            <v>17942000</v>
          </cell>
          <cell r="H2207">
            <v>0</v>
          </cell>
          <cell r="I2207">
            <v>1998</v>
          </cell>
        </row>
        <row r="2208">
          <cell r="A2208">
            <v>231890</v>
          </cell>
          <cell r="B2208">
            <v>31</v>
          </cell>
          <cell r="C2208">
            <v>231</v>
          </cell>
          <cell r="D2208">
            <v>8900</v>
          </cell>
          <cell r="F2208">
            <v>36360000</v>
          </cell>
          <cell r="G2208">
            <v>36360000</v>
          </cell>
          <cell r="H2208">
            <v>0</v>
          </cell>
          <cell r="I2208">
            <v>1999</v>
          </cell>
        </row>
        <row r="2209">
          <cell r="A2209">
            <v>231890.1</v>
          </cell>
          <cell r="B2209">
            <v>31</v>
          </cell>
          <cell r="C2209">
            <v>231</v>
          </cell>
          <cell r="D2209">
            <v>8901</v>
          </cell>
          <cell r="F2209">
            <v>32913000</v>
          </cell>
          <cell r="G2209">
            <v>32913000</v>
          </cell>
          <cell r="H2209">
            <v>0</v>
          </cell>
          <cell r="I2209">
            <v>2001</v>
          </cell>
        </row>
        <row r="2210">
          <cell r="A2210">
            <v>231893</v>
          </cell>
          <cell r="B2210">
            <v>31</v>
          </cell>
          <cell r="C2210">
            <v>231</v>
          </cell>
          <cell r="D2210">
            <v>8930</v>
          </cell>
          <cell r="F2210">
            <v>34098000</v>
          </cell>
          <cell r="G2210">
            <v>34098000</v>
          </cell>
          <cell r="H2210">
            <v>0</v>
          </cell>
          <cell r="I2210">
            <v>2001</v>
          </cell>
        </row>
        <row r="2211">
          <cell r="A2211">
            <v>231893.1</v>
          </cell>
          <cell r="B2211">
            <v>31</v>
          </cell>
          <cell r="C2211">
            <v>231</v>
          </cell>
          <cell r="D2211">
            <v>8931</v>
          </cell>
          <cell r="F2211">
            <v>32329000</v>
          </cell>
          <cell r="G2211">
            <v>32329000</v>
          </cell>
          <cell r="H2211">
            <v>0</v>
          </cell>
          <cell r="I2211">
            <v>2001</v>
          </cell>
        </row>
        <row r="2212">
          <cell r="A2212">
            <v>231894.1</v>
          </cell>
          <cell r="B2212">
            <v>31</v>
          </cell>
          <cell r="C2212">
            <v>231</v>
          </cell>
          <cell r="D2212">
            <v>8941</v>
          </cell>
          <cell r="F2212">
            <v>36384000</v>
          </cell>
          <cell r="G2212">
            <v>36384000</v>
          </cell>
          <cell r="H2212">
            <v>0</v>
          </cell>
          <cell r="I2212">
            <v>2001</v>
          </cell>
        </row>
        <row r="2213">
          <cell r="A2213">
            <v>231895</v>
          </cell>
          <cell r="B2213">
            <v>31</v>
          </cell>
          <cell r="C2213">
            <v>231</v>
          </cell>
          <cell r="D2213">
            <v>8950</v>
          </cell>
          <cell r="F2213">
            <v>37437000</v>
          </cell>
          <cell r="G2213">
            <v>37437000</v>
          </cell>
          <cell r="H2213">
            <v>0</v>
          </cell>
          <cell r="I2213">
            <v>1999</v>
          </cell>
        </row>
        <row r="2214">
          <cell r="A2214">
            <v>231895.1</v>
          </cell>
          <cell r="B2214">
            <v>31</v>
          </cell>
          <cell r="C2214">
            <v>231</v>
          </cell>
          <cell r="D2214">
            <v>8951</v>
          </cell>
          <cell r="F2214">
            <v>35276000</v>
          </cell>
          <cell r="G2214">
            <v>35276000</v>
          </cell>
          <cell r="H2214">
            <v>0</v>
          </cell>
          <cell r="I2214">
            <v>2001</v>
          </cell>
        </row>
        <row r="2215">
          <cell r="A2215">
            <v>231896</v>
          </cell>
          <cell r="B2215">
            <v>31</v>
          </cell>
          <cell r="C2215">
            <v>231</v>
          </cell>
          <cell r="D2215">
            <v>8960</v>
          </cell>
          <cell r="F2215">
            <v>33628000</v>
          </cell>
          <cell r="G2215">
            <v>33628000</v>
          </cell>
          <cell r="H2215">
            <v>0</v>
          </cell>
          <cell r="I2215">
            <v>1998</v>
          </cell>
        </row>
        <row r="2216">
          <cell r="A2216">
            <v>231898</v>
          </cell>
          <cell r="B2216">
            <v>31</v>
          </cell>
          <cell r="C2216">
            <v>231</v>
          </cell>
          <cell r="D2216">
            <v>8980</v>
          </cell>
          <cell r="F2216">
            <v>35889000</v>
          </cell>
          <cell r="G2216">
            <v>35889000</v>
          </cell>
          <cell r="H2216">
            <v>0</v>
          </cell>
          <cell r="I2216">
            <v>1998</v>
          </cell>
        </row>
        <row r="2217">
          <cell r="A2217">
            <v>231900</v>
          </cell>
          <cell r="B2217">
            <v>31</v>
          </cell>
          <cell r="C2217">
            <v>231</v>
          </cell>
          <cell r="D2217">
            <v>9000</v>
          </cell>
          <cell r="F2217">
            <v>13960000</v>
          </cell>
          <cell r="G2217">
            <v>13960000</v>
          </cell>
          <cell r="H2217">
            <v>0</v>
          </cell>
          <cell r="I2217">
            <v>1999</v>
          </cell>
        </row>
        <row r="2218">
          <cell r="A2218">
            <v>231900.1</v>
          </cell>
          <cell r="B2218">
            <v>31</v>
          </cell>
          <cell r="C2218">
            <v>231</v>
          </cell>
          <cell r="D2218">
            <v>9001</v>
          </cell>
          <cell r="F2218">
            <v>13147000</v>
          </cell>
          <cell r="G2218">
            <v>13147000</v>
          </cell>
          <cell r="H2218">
            <v>0</v>
          </cell>
          <cell r="I2218">
            <v>2001</v>
          </cell>
        </row>
        <row r="2219">
          <cell r="A2219">
            <v>231903.1</v>
          </cell>
          <cell r="B2219">
            <v>31</v>
          </cell>
          <cell r="C2219">
            <v>231</v>
          </cell>
          <cell r="D2219">
            <v>9031</v>
          </cell>
          <cell r="F2219">
            <v>20654000</v>
          </cell>
          <cell r="G2219">
            <v>20654000</v>
          </cell>
          <cell r="H2219">
            <v>0</v>
          </cell>
          <cell r="I2219">
            <v>2001</v>
          </cell>
        </row>
        <row r="2220">
          <cell r="A2220">
            <v>231905.1</v>
          </cell>
          <cell r="B2220">
            <v>31</v>
          </cell>
          <cell r="C2220">
            <v>231</v>
          </cell>
          <cell r="D2220">
            <v>9051</v>
          </cell>
          <cell r="F2220">
            <v>20654000</v>
          </cell>
          <cell r="G2220">
            <v>20654000</v>
          </cell>
          <cell r="H2220">
            <v>0</v>
          </cell>
          <cell r="I2220">
            <v>2001</v>
          </cell>
        </row>
        <row r="2221">
          <cell r="A2221">
            <v>231908</v>
          </cell>
          <cell r="B2221">
            <v>31</v>
          </cell>
          <cell r="C2221">
            <v>231</v>
          </cell>
          <cell r="D2221">
            <v>9080</v>
          </cell>
          <cell r="F2221">
            <v>13229000</v>
          </cell>
          <cell r="G2221">
            <v>13229000</v>
          </cell>
          <cell r="H2221">
            <v>0</v>
          </cell>
          <cell r="I2221">
            <v>1998</v>
          </cell>
        </row>
        <row r="2222">
          <cell r="A2222">
            <v>231930</v>
          </cell>
          <cell r="B2222">
            <v>31</v>
          </cell>
          <cell r="C2222">
            <v>231</v>
          </cell>
          <cell r="D2222">
            <v>9300</v>
          </cell>
          <cell r="F2222">
            <v>15919000</v>
          </cell>
          <cell r="G2222">
            <v>15919000</v>
          </cell>
          <cell r="H2222">
            <v>0</v>
          </cell>
          <cell r="I2222">
            <v>1999</v>
          </cell>
        </row>
        <row r="2223">
          <cell r="A2223">
            <v>231930.1</v>
          </cell>
          <cell r="B2223">
            <v>31</v>
          </cell>
          <cell r="C2223">
            <v>231</v>
          </cell>
          <cell r="D2223">
            <v>9301</v>
          </cell>
          <cell r="F2223">
            <v>14959000</v>
          </cell>
          <cell r="G2223">
            <v>14959000</v>
          </cell>
          <cell r="H2223">
            <v>0</v>
          </cell>
          <cell r="I2223">
            <v>2001</v>
          </cell>
        </row>
        <row r="2224">
          <cell r="A2224">
            <v>231936.1</v>
          </cell>
          <cell r="B2224">
            <v>31</v>
          </cell>
          <cell r="C2224">
            <v>231</v>
          </cell>
          <cell r="D2224">
            <v>9361</v>
          </cell>
          <cell r="F2224">
            <v>16287000</v>
          </cell>
          <cell r="G2224">
            <v>16287000</v>
          </cell>
          <cell r="H2224">
            <v>0</v>
          </cell>
          <cell r="I2224">
            <v>2001</v>
          </cell>
        </row>
        <row r="2225">
          <cell r="A2225">
            <v>231938</v>
          </cell>
          <cell r="B2225">
            <v>31</v>
          </cell>
          <cell r="C2225">
            <v>231</v>
          </cell>
          <cell r="D2225">
            <v>9380</v>
          </cell>
          <cell r="F2225">
            <v>15335000</v>
          </cell>
          <cell r="G2225">
            <v>15335000</v>
          </cell>
          <cell r="H2225">
            <v>0</v>
          </cell>
          <cell r="I2225">
            <v>1998</v>
          </cell>
        </row>
        <row r="2226">
          <cell r="A2226">
            <v>231939.1</v>
          </cell>
          <cell r="B2226">
            <v>31</v>
          </cell>
          <cell r="C2226">
            <v>231</v>
          </cell>
          <cell r="D2226">
            <v>9391</v>
          </cell>
          <cell r="F2226">
            <v>12653000</v>
          </cell>
          <cell r="G2226">
            <v>12653000</v>
          </cell>
          <cell r="H2226">
            <v>0</v>
          </cell>
          <cell r="I2226">
            <v>2001</v>
          </cell>
        </row>
        <row r="2227">
          <cell r="A2227">
            <v>231966.1</v>
          </cell>
          <cell r="B2227">
            <v>31</v>
          </cell>
          <cell r="C2227">
            <v>231</v>
          </cell>
          <cell r="D2227">
            <v>9661</v>
          </cell>
          <cell r="F2227">
            <v>17017000</v>
          </cell>
          <cell r="G2227">
            <v>17017000</v>
          </cell>
          <cell r="H2227">
            <v>0</v>
          </cell>
          <cell r="I2227">
            <v>2001</v>
          </cell>
        </row>
        <row r="2228">
          <cell r="A2228">
            <v>232010</v>
          </cell>
          <cell r="B2228">
            <v>31</v>
          </cell>
          <cell r="C2228">
            <v>232</v>
          </cell>
          <cell r="D2228">
            <v>100</v>
          </cell>
          <cell r="F2228">
            <v>13580000</v>
          </cell>
          <cell r="G2228">
            <v>13580000</v>
          </cell>
          <cell r="H2228">
            <v>0</v>
          </cell>
          <cell r="I2228">
            <v>1999</v>
          </cell>
        </row>
        <row r="2229">
          <cell r="A2229">
            <v>232010.1</v>
          </cell>
          <cell r="B2229">
            <v>31</v>
          </cell>
          <cell r="C2229">
            <v>232</v>
          </cell>
          <cell r="D2229">
            <v>101</v>
          </cell>
          <cell r="F2229">
            <v>13506000</v>
          </cell>
          <cell r="G2229">
            <v>13506000</v>
          </cell>
          <cell r="H2229">
            <v>0</v>
          </cell>
          <cell r="I2229">
            <v>2000</v>
          </cell>
        </row>
        <row r="2230">
          <cell r="A2230">
            <v>232018</v>
          </cell>
          <cell r="B2230">
            <v>31</v>
          </cell>
          <cell r="C2230">
            <v>232</v>
          </cell>
          <cell r="D2230">
            <v>180</v>
          </cell>
          <cell r="F2230">
            <v>13360000</v>
          </cell>
          <cell r="G2230">
            <v>13360000</v>
          </cell>
          <cell r="H2230">
            <v>0</v>
          </cell>
          <cell r="I2230">
            <v>2001</v>
          </cell>
        </row>
        <row r="2231">
          <cell r="A2231">
            <v>232018.1</v>
          </cell>
          <cell r="B2231">
            <v>31</v>
          </cell>
          <cell r="C2231">
            <v>232</v>
          </cell>
          <cell r="D2231">
            <v>181</v>
          </cell>
          <cell r="F2231">
            <v>13360000</v>
          </cell>
          <cell r="G2231">
            <v>13360000</v>
          </cell>
          <cell r="H2231">
            <v>0</v>
          </cell>
          <cell r="I2231">
            <v>1999</v>
          </cell>
        </row>
        <row r="2232">
          <cell r="A2232">
            <v>232020</v>
          </cell>
          <cell r="B2232">
            <v>31</v>
          </cell>
          <cell r="C2232">
            <v>232</v>
          </cell>
          <cell r="D2232">
            <v>200</v>
          </cell>
          <cell r="F2232">
            <v>13650000</v>
          </cell>
          <cell r="G2232">
            <v>13650000</v>
          </cell>
          <cell r="H2232">
            <v>0</v>
          </cell>
          <cell r="I2232">
            <v>1999</v>
          </cell>
        </row>
        <row r="2233">
          <cell r="A2233">
            <v>232020.1</v>
          </cell>
          <cell r="B2233">
            <v>31</v>
          </cell>
          <cell r="C2233">
            <v>232</v>
          </cell>
          <cell r="D2233">
            <v>201</v>
          </cell>
          <cell r="F2233">
            <v>13344000</v>
          </cell>
          <cell r="G2233">
            <v>13344000</v>
          </cell>
          <cell r="H2233">
            <v>0</v>
          </cell>
          <cell r="I2233">
            <v>2001</v>
          </cell>
        </row>
        <row r="2234">
          <cell r="A2234">
            <v>232021.1</v>
          </cell>
          <cell r="B2234">
            <v>31</v>
          </cell>
          <cell r="C2234">
            <v>232</v>
          </cell>
          <cell r="D2234">
            <v>211</v>
          </cell>
          <cell r="F2234">
            <v>14000000</v>
          </cell>
          <cell r="G2234">
            <v>14000000</v>
          </cell>
          <cell r="H2234">
            <v>0</v>
          </cell>
          <cell r="I2234">
            <v>2000</v>
          </cell>
        </row>
        <row r="2235">
          <cell r="A2235">
            <v>232028</v>
          </cell>
          <cell r="B2235">
            <v>31</v>
          </cell>
          <cell r="C2235">
            <v>232</v>
          </cell>
          <cell r="D2235">
            <v>280</v>
          </cell>
          <cell r="F2235">
            <v>13435000</v>
          </cell>
          <cell r="G2235">
            <v>13435000</v>
          </cell>
          <cell r="H2235">
            <v>0</v>
          </cell>
          <cell r="I2235">
            <v>1998</v>
          </cell>
        </row>
        <row r="2236">
          <cell r="A2236">
            <v>232040</v>
          </cell>
          <cell r="B2236">
            <v>31</v>
          </cell>
          <cell r="C2236">
            <v>232</v>
          </cell>
          <cell r="D2236">
            <v>400</v>
          </cell>
          <cell r="F2236">
            <v>14955000</v>
          </cell>
          <cell r="G2236">
            <v>14955000</v>
          </cell>
          <cell r="H2236">
            <v>0</v>
          </cell>
          <cell r="I2236">
            <v>2000</v>
          </cell>
        </row>
        <row r="2237">
          <cell r="A2237">
            <v>232040.1</v>
          </cell>
          <cell r="B2237">
            <v>31</v>
          </cell>
          <cell r="C2237">
            <v>232</v>
          </cell>
          <cell r="D2237">
            <v>401</v>
          </cell>
          <cell r="F2237">
            <v>14670000</v>
          </cell>
          <cell r="G2237">
            <v>14670000</v>
          </cell>
          <cell r="H2237">
            <v>0</v>
          </cell>
          <cell r="I2237">
            <v>2001</v>
          </cell>
        </row>
        <row r="2238">
          <cell r="A2238">
            <v>232046.1</v>
          </cell>
          <cell r="B2238">
            <v>31</v>
          </cell>
          <cell r="C2238">
            <v>232</v>
          </cell>
          <cell r="D2238">
            <v>461</v>
          </cell>
          <cell r="F2238">
            <v>15768000</v>
          </cell>
          <cell r="G2238">
            <v>15768000</v>
          </cell>
          <cell r="H2238">
            <v>0</v>
          </cell>
          <cell r="I2238">
            <v>2001</v>
          </cell>
        </row>
        <row r="2239">
          <cell r="A2239">
            <v>232048</v>
          </cell>
          <cell r="B2239">
            <v>31</v>
          </cell>
          <cell r="C2239">
            <v>232</v>
          </cell>
          <cell r="D2239">
            <v>480</v>
          </cell>
          <cell r="F2239">
            <v>15027000</v>
          </cell>
          <cell r="G2239">
            <v>15027000</v>
          </cell>
          <cell r="H2239">
            <v>0</v>
          </cell>
          <cell r="I2239">
            <v>2001</v>
          </cell>
        </row>
        <row r="2240">
          <cell r="A2240">
            <v>232048.1</v>
          </cell>
          <cell r="B2240">
            <v>31</v>
          </cell>
          <cell r="C2240">
            <v>232</v>
          </cell>
          <cell r="D2240">
            <v>481</v>
          </cell>
          <cell r="F2240">
            <v>15027000</v>
          </cell>
          <cell r="G2240">
            <v>15027000</v>
          </cell>
          <cell r="H2240">
            <v>0</v>
          </cell>
          <cell r="I2240">
            <v>1999</v>
          </cell>
        </row>
        <row r="2241">
          <cell r="A2241">
            <v>232050</v>
          </cell>
          <cell r="B2241">
            <v>31</v>
          </cell>
          <cell r="C2241">
            <v>232</v>
          </cell>
          <cell r="D2241">
            <v>500</v>
          </cell>
          <cell r="F2241">
            <v>15571000</v>
          </cell>
          <cell r="G2241">
            <v>15571000</v>
          </cell>
          <cell r="H2241">
            <v>0</v>
          </cell>
          <cell r="I2241">
            <v>1999</v>
          </cell>
        </row>
        <row r="2242">
          <cell r="A2242">
            <v>232050.1</v>
          </cell>
          <cell r="B2242">
            <v>31</v>
          </cell>
          <cell r="C2242">
            <v>232</v>
          </cell>
          <cell r="D2242">
            <v>501</v>
          </cell>
          <cell r="F2242">
            <v>14737000</v>
          </cell>
          <cell r="G2242">
            <v>14737000</v>
          </cell>
          <cell r="H2242">
            <v>0</v>
          </cell>
          <cell r="I2242">
            <v>2001</v>
          </cell>
        </row>
        <row r="2243">
          <cell r="A2243">
            <v>232051.1</v>
          </cell>
          <cell r="B2243">
            <v>31</v>
          </cell>
          <cell r="C2243">
            <v>232</v>
          </cell>
          <cell r="D2243">
            <v>511</v>
          </cell>
          <cell r="F2243">
            <v>15665000</v>
          </cell>
          <cell r="G2243">
            <v>15665000</v>
          </cell>
          <cell r="H2243">
            <v>0</v>
          </cell>
          <cell r="I2243">
            <v>2001</v>
          </cell>
        </row>
        <row r="2244">
          <cell r="A2244">
            <v>232052.1</v>
          </cell>
          <cell r="B2244">
            <v>31</v>
          </cell>
          <cell r="C2244">
            <v>232</v>
          </cell>
          <cell r="D2244">
            <v>521</v>
          </cell>
          <cell r="F2244">
            <v>16763000</v>
          </cell>
          <cell r="G2244">
            <v>16763000</v>
          </cell>
          <cell r="H2244">
            <v>0</v>
          </cell>
          <cell r="I2244">
            <v>2001</v>
          </cell>
        </row>
        <row r="2245">
          <cell r="A2245">
            <v>232056.1</v>
          </cell>
          <cell r="B2245">
            <v>31</v>
          </cell>
          <cell r="C2245">
            <v>232</v>
          </cell>
          <cell r="D2245">
            <v>561</v>
          </cell>
          <cell r="F2245">
            <v>15835000</v>
          </cell>
          <cell r="G2245">
            <v>15835000</v>
          </cell>
          <cell r="H2245">
            <v>0</v>
          </cell>
          <cell r="I2245">
            <v>2001</v>
          </cell>
        </row>
        <row r="2246">
          <cell r="A2246">
            <v>232058</v>
          </cell>
          <cell r="B2246">
            <v>31</v>
          </cell>
          <cell r="C2246">
            <v>232</v>
          </cell>
          <cell r="D2246">
            <v>580</v>
          </cell>
          <cell r="F2246">
            <v>15102000</v>
          </cell>
          <cell r="G2246">
            <v>15102000</v>
          </cell>
          <cell r="H2246">
            <v>0</v>
          </cell>
          <cell r="I2246">
            <v>1998</v>
          </cell>
        </row>
        <row r="2247">
          <cell r="A2247">
            <v>232070</v>
          </cell>
          <cell r="B2247">
            <v>31</v>
          </cell>
          <cell r="C2247">
            <v>232</v>
          </cell>
          <cell r="D2247">
            <v>700</v>
          </cell>
          <cell r="F2247">
            <v>16456000</v>
          </cell>
          <cell r="G2247">
            <v>16456000</v>
          </cell>
          <cell r="H2247">
            <v>0</v>
          </cell>
          <cell r="I2247">
            <v>1998</v>
          </cell>
        </row>
        <row r="2248">
          <cell r="A2248">
            <v>232076.1</v>
          </cell>
          <cell r="B2248">
            <v>31</v>
          </cell>
          <cell r="C2248">
            <v>232</v>
          </cell>
          <cell r="D2248">
            <v>761</v>
          </cell>
          <cell r="F2248">
            <v>16589000</v>
          </cell>
          <cell r="G2248">
            <v>16589000</v>
          </cell>
          <cell r="H2248">
            <v>0</v>
          </cell>
          <cell r="I2248">
            <v>2001</v>
          </cell>
        </row>
        <row r="2249">
          <cell r="A2249">
            <v>232078</v>
          </cell>
          <cell r="B2249">
            <v>31</v>
          </cell>
          <cell r="C2249">
            <v>232</v>
          </cell>
          <cell r="D2249">
            <v>780</v>
          </cell>
          <cell r="F2249">
            <v>15781000</v>
          </cell>
          <cell r="G2249">
            <v>15781000</v>
          </cell>
          <cell r="H2249">
            <v>0</v>
          </cell>
          <cell r="I2249">
            <v>1998</v>
          </cell>
        </row>
        <row r="2250">
          <cell r="A2250">
            <v>232080</v>
          </cell>
          <cell r="B2250">
            <v>31</v>
          </cell>
          <cell r="C2250">
            <v>232</v>
          </cell>
          <cell r="D2250">
            <v>800</v>
          </cell>
          <cell r="F2250">
            <v>16628000</v>
          </cell>
          <cell r="G2250">
            <v>16628000</v>
          </cell>
          <cell r="H2250">
            <v>0</v>
          </cell>
          <cell r="I2250">
            <v>1998</v>
          </cell>
        </row>
        <row r="2251">
          <cell r="A2251">
            <v>232086.1</v>
          </cell>
          <cell r="B2251">
            <v>31</v>
          </cell>
          <cell r="C2251">
            <v>232</v>
          </cell>
          <cell r="D2251">
            <v>861</v>
          </cell>
          <cell r="F2251">
            <v>16585000</v>
          </cell>
          <cell r="G2251">
            <v>16585000</v>
          </cell>
          <cell r="H2251">
            <v>0</v>
          </cell>
          <cell r="I2251">
            <v>2001</v>
          </cell>
        </row>
        <row r="2252">
          <cell r="A2252">
            <v>232088</v>
          </cell>
          <cell r="B2252">
            <v>31</v>
          </cell>
          <cell r="C2252">
            <v>232</v>
          </cell>
          <cell r="D2252">
            <v>880</v>
          </cell>
          <cell r="F2252">
            <v>15856000</v>
          </cell>
          <cell r="G2252">
            <v>15856000</v>
          </cell>
          <cell r="H2252">
            <v>0</v>
          </cell>
          <cell r="I2252">
            <v>1998</v>
          </cell>
        </row>
        <row r="2253">
          <cell r="A2253">
            <v>232100</v>
          </cell>
          <cell r="B2253">
            <v>31</v>
          </cell>
          <cell r="C2253">
            <v>232</v>
          </cell>
          <cell r="D2253">
            <v>1000</v>
          </cell>
          <cell r="F2253">
            <v>16726000</v>
          </cell>
          <cell r="G2253">
            <v>16726000</v>
          </cell>
          <cell r="H2253">
            <v>0</v>
          </cell>
          <cell r="I2253">
            <v>2000</v>
          </cell>
        </row>
        <row r="2254">
          <cell r="A2254">
            <v>232100.1</v>
          </cell>
          <cell r="B2254">
            <v>31</v>
          </cell>
          <cell r="C2254">
            <v>232</v>
          </cell>
          <cell r="D2254">
            <v>1001</v>
          </cell>
          <cell r="F2254">
            <v>15727000</v>
          </cell>
          <cell r="G2254">
            <v>15727000</v>
          </cell>
          <cell r="H2254">
            <v>0</v>
          </cell>
          <cell r="I2254">
            <v>2001</v>
          </cell>
        </row>
        <row r="2255">
          <cell r="A2255">
            <v>232103</v>
          </cell>
          <cell r="B2255">
            <v>31</v>
          </cell>
          <cell r="C2255">
            <v>232</v>
          </cell>
          <cell r="D2255">
            <v>1030</v>
          </cell>
          <cell r="F2255">
            <v>15227000</v>
          </cell>
          <cell r="G2255">
            <v>15227000</v>
          </cell>
          <cell r="H2255">
            <v>0</v>
          </cell>
          <cell r="I2255">
            <v>1999</v>
          </cell>
        </row>
        <row r="2256">
          <cell r="A2256">
            <v>232103.1</v>
          </cell>
          <cell r="B2256">
            <v>31</v>
          </cell>
          <cell r="C2256">
            <v>232</v>
          </cell>
          <cell r="D2256">
            <v>1031</v>
          </cell>
          <cell r="F2256">
            <v>14582000</v>
          </cell>
          <cell r="G2256">
            <v>14582000</v>
          </cell>
          <cell r="H2256">
            <v>0</v>
          </cell>
          <cell r="I2256">
            <v>2001</v>
          </cell>
        </row>
        <row r="2257">
          <cell r="A2257">
            <v>232108</v>
          </cell>
          <cell r="B2257">
            <v>31</v>
          </cell>
          <cell r="C2257">
            <v>232</v>
          </cell>
          <cell r="D2257">
            <v>1080</v>
          </cell>
          <cell r="F2257">
            <v>15974000</v>
          </cell>
          <cell r="G2257">
            <v>15974000</v>
          </cell>
          <cell r="H2257">
            <v>0</v>
          </cell>
          <cell r="I2257">
            <v>1998</v>
          </cell>
        </row>
        <row r="2258">
          <cell r="A2258">
            <v>232130</v>
          </cell>
          <cell r="B2258">
            <v>31</v>
          </cell>
          <cell r="C2258">
            <v>232</v>
          </cell>
          <cell r="D2258">
            <v>1300</v>
          </cell>
          <cell r="F2258">
            <v>18231000</v>
          </cell>
          <cell r="G2258">
            <v>18231000</v>
          </cell>
          <cell r="H2258">
            <v>0</v>
          </cell>
          <cell r="I2258">
            <v>1999</v>
          </cell>
        </row>
        <row r="2259">
          <cell r="A2259">
            <v>232130.1</v>
          </cell>
          <cell r="B2259">
            <v>31</v>
          </cell>
          <cell r="C2259">
            <v>232</v>
          </cell>
          <cell r="D2259">
            <v>1301</v>
          </cell>
          <cell r="F2259">
            <v>17129000</v>
          </cell>
          <cell r="G2259">
            <v>17129000</v>
          </cell>
          <cell r="H2259">
            <v>0</v>
          </cell>
          <cell r="I2259">
            <v>2001</v>
          </cell>
        </row>
        <row r="2260">
          <cell r="A2260">
            <v>232136.1</v>
          </cell>
          <cell r="B2260">
            <v>31</v>
          </cell>
          <cell r="C2260">
            <v>232</v>
          </cell>
          <cell r="D2260">
            <v>1361</v>
          </cell>
          <cell r="F2260">
            <v>18227000</v>
          </cell>
          <cell r="G2260">
            <v>18227000</v>
          </cell>
          <cell r="H2260">
            <v>0</v>
          </cell>
          <cell r="I2260">
            <v>2001</v>
          </cell>
        </row>
        <row r="2261">
          <cell r="A2261">
            <v>232170.1</v>
          </cell>
          <cell r="B2261">
            <v>31</v>
          </cell>
          <cell r="C2261">
            <v>232</v>
          </cell>
          <cell r="D2261">
            <v>1701</v>
          </cell>
          <cell r="F2261">
            <v>17994000</v>
          </cell>
          <cell r="G2261">
            <v>17994000</v>
          </cell>
          <cell r="H2261">
            <v>0</v>
          </cell>
          <cell r="I2261">
            <v>2000</v>
          </cell>
        </row>
        <row r="2262">
          <cell r="A2262">
            <v>232300</v>
          </cell>
          <cell r="B2262">
            <v>31</v>
          </cell>
          <cell r="C2262">
            <v>232</v>
          </cell>
          <cell r="D2262">
            <v>3000</v>
          </cell>
          <cell r="F2262">
            <v>14073000</v>
          </cell>
          <cell r="G2262">
            <v>14073000</v>
          </cell>
          <cell r="H2262">
            <v>0</v>
          </cell>
          <cell r="I2262">
            <v>1998</v>
          </cell>
        </row>
        <row r="2263">
          <cell r="A2263">
            <v>232300.1</v>
          </cell>
          <cell r="B2263">
            <v>31</v>
          </cell>
          <cell r="C2263">
            <v>232</v>
          </cell>
          <cell r="D2263">
            <v>3001</v>
          </cell>
          <cell r="F2263">
            <v>13200000</v>
          </cell>
          <cell r="G2263">
            <v>13200000</v>
          </cell>
          <cell r="H2263">
            <v>0</v>
          </cell>
          <cell r="I2263">
            <v>2000</v>
          </cell>
        </row>
        <row r="2264">
          <cell r="A2264">
            <v>232325</v>
          </cell>
          <cell r="B2264">
            <v>31</v>
          </cell>
          <cell r="C2264">
            <v>232</v>
          </cell>
          <cell r="D2264">
            <v>3250</v>
          </cell>
          <cell r="F2264">
            <v>18526000</v>
          </cell>
          <cell r="G2264">
            <v>18526000</v>
          </cell>
          <cell r="H2264">
            <v>0</v>
          </cell>
          <cell r="I2264">
            <v>2000</v>
          </cell>
        </row>
        <row r="2265">
          <cell r="A2265">
            <v>232325.1</v>
          </cell>
          <cell r="B2265">
            <v>31</v>
          </cell>
          <cell r="C2265">
            <v>232</v>
          </cell>
          <cell r="D2265">
            <v>3251</v>
          </cell>
          <cell r="F2265">
            <v>18526000</v>
          </cell>
          <cell r="G2265">
            <v>18526000</v>
          </cell>
          <cell r="H2265">
            <v>0</v>
          </cell>
          <cell r="I2265">
            <v>1999</v>
          </cell>
        </row>
        <row r="2266">
          <cell r="A2266">
            <v>232329</v>
          </cell>
          <cell r="B2266">
            <v>31</v>
          </cell>
          <cell r="C2266">
            <v>232</v>
          </cell>
          <cell r="D2266">
            <v>3290</v>
          </cell>
          <cell r="F2266">
            <v>18813000</v>
          </cell>
          <cell r="G2266">
            <v>18813000</v>
          </cell>
          <cell r="H2266">
            <v>0</v>
          </cell>
          <cell r="I2266">
            <v>2000</v>
          </cell>
        </row>
        <row r="2267">
          <cell r="A2267">
            <v>232329.1</v>
          </cell>
          <cell r="B2267">
            <v>31</v>
          </cell>
          <cell r="C2267">
            <v>232</v>
          </cell>
          <cell r="D2267">
            <v>3291</v>
          </cell>
          <cell r="F2267">
            <v>18813000</v>
          </cell>
          <cell r="G2267">
            <v>18813000</v>
          </cell>
          <cell r="H2267">
            <v>0</v>
          </cell>
          <cell r="I2267">
            <v>1999</v>
          </cell>
        </row>
        <row r="2268">
          <cell r="A2268">
            <v>232330</v>
          </cell>
          <cell r="B2268">
            <v>31</v>
          </cell>
          <cell r="C2268">
            <v>232</v>
          </cell>
          <cell r="D2268">
            <v>3300</v>
          </cell>
          <cell r="F2268">
            <v>14288000</v>
          </cell>
          <cell r="G2268">
            <v>14288000</v>
          </cell>
          <cell r="H2268">
            <v>0</v>
          </cell>
          <cell r="I2268">
            <v>2001</v>
          </cell>
        </row>
        <row r="2269">
          <cell r="A2269">
            <v>232330.1</v>
          </cell>
          <cell r="B2269">
            <v>31</v>
          </cell>
          <cell r="C2269">
            <v>232</v>
          </cell>
          <cell r="D2269">
            <v>3301</v>
          </cell>
          <cell r="F2269">
            <v>14167000</v>
          </cell>
          <cell r="G2269">
            <v>14167000</v>
          </cell>
          <cell r="H2269">
            <v>0</v>
          </cell>
          <cell r="I2269">
            <v>2001</v>
          </cell>
        </row>
        <row r="2270">
          <cell r="A2270">
            <v>232336.1</v>
          </cell>
          <cell r="B2270">
            <v>31</v>
          </cell>
          <cell r="C2270">
            <v>232</v>
          </cell>
          <cell r="D2270">
            <v>3361</v>
          </cell>
          <cell r="F2270">
            <v>15265000</v>
          </cell>
          <cell r="G2270">
            <v>15265000</v>
          </cell>
          <cell r="H2270">
            <v>0</v>
          </cell>
          <cell r="I2270">
            <v>2001</v>
          </cell>
        </row>
        <row r="2271">
          <cell r="A2271">
            <v>232338</v>
          </cell>
          <cell r="B2271">
            <v>31</v>
          </cell>
          <cell r="C2271">
            <v>232</v>
          </cell>
          <cell r="D2271">
            <v>3380</v>
          </cell>
          <cell r="F2271">
            <v>14555000</v>
          </cell>
          <cell r="G2271">
            <v>14555000</v>
          </cell>
          <cell r="H2271">
            <v>0</v>
          </cell>
          <cell r="I2271">
            <v>1998</v>
          </cell>
        </row>
        <row r="2272">
          <cell r="A2272">
            <v>232366.1</v>
          </cell>
          <cell r="B2272">
            <v>31</v>
          </cell>
          <cell r="C2272">
            <v>232</v>
          </cell>
          <cell r="D2272">
            <v>3661</v>
          </cell>
          <cell r="F2272">
            <v>16015000</v>
          </cell>
          <cell r="G2272">
            <v>16015000</v>
          </cell>
          <cell r="H2272">
            <v>0</v>
          </cell>
          <cell r="I2272">
            <v>2001</v>
          </cell>
        </row>
        <row r="2273">
          <cell r="A2273">
            <v>232390</v>
          </cell>
          <cell r="B2273">
            <v>31</v>
          </cell>
          <cell r="C2273">
            <v>232</v>
          </cell>
          <cell r="D2273">
            <v>3900</v>
          </cell>
          <cell r="F2273">
            <v>25545000</v>
          </cell>
          <cell r="G2273">
            <v>25545000</v>
          </cell>
          <cell r="H2273">
            <v>0</v>
          </cell>
          <cell r="I2273">
            <v>1999</v>
          </cell>
        </row>
        <row r="2274">
          <cell r="A2274">
            <v>232390.1</v>
          </cell>
          <cell r="B2274">
            <v>31</v>
          </cell>
          <cell r="C2274">
            <v>232</v>
          </cell>
          <cell r="D2274">
            <v>3901</v>
          </cell>
          <cell r="F2274">
            <v>23769000</v>
          </cell>
          <cell r="G2274">
            <v>23769000</v>
          </cell>
          <cell r="H2274">
            <v>0</v>
          </cell>
          <cell r="I2274">
            <v>2001</v>
          </cell>
        </row>
        <row r="2275">
          <cell r="A2275">
            <v>232391</v>
          </cell>
          <cell r="B2275">
            <v>31</v>
          </cell>
          <cell r="C2275">
            <v>232</v>
          </cell>
          <cell r="D2275">
            <v>3910</v>
          </cell>
          <cell r="F2275">
            <v>27042000</v>
          </cell>
          <cell r="G2275">
            <v>27042000</v>
          </cell>
          <cell r="H2275">
            <v>0</v>
          </cell>
          <cell r="I2275">
            <v>1999</v>
          </cell>
        </row>
        <row r="2276">
          <cell r="A2276">
            <v>232391.1</v>
          </cell>
          <cell r="B2276">
            <v>31</v>
          </cell>
          <cell r="C2276">
            <v>232</v>
          </cell>
          <cell r="D2276">
            <v>3911</v>
          </cell>
          <cell r="F2276">
            <v>25177000</v>
          </cell>
          <cell r="G2276">
            <v>25177000</v>
          </cell>
          <cell r="H2276">
            <v>0</v>
          </cell>
          <cell r="I2276">
            <v>2001</v>
          </cell>
        </row>
        <row r="2277">
          <cell r="A2277">
            <v>232396.1</v>
          </cell>
          <cell r="B2277">
            <v>31</v>
          </cell>
          <cell r="C2277">
            <v>232</v>
          </cell>
          <cell r="D2277">
            <v>3961</v>
          </cell>
          <cell r="F2277">
            <v>26275000</v>
          </cell>
          <cell r="G2277">
            <v>26275000</v>
          </cell>
          <cell r="H2277">
            <v>0</v>
          </cell>
          <cell r="I2277">
            <v>2001</v>
          </cell>
        </row>
        <row r="2278">
          <cell r="A2278">
            <v>232398</v>
          </cell>
          <cell r="B2278">
            <v>31</v>
          </cell>
          <cell r="C2278">
            <v>232</v>
          </cell>
          <cell r="D2278">
            <v>3980</v>
          </cell>
          <cell r="F2278">
            <v>24299000</v>
          </cell>
          <cell r="G2278">
            <v>24299000</v>
          </cell>
          <cell r="H2278">
            <v>0</v>
          </cell>
          <cell r="I2278">
            <v>2001</v>
          </cell>
        </row>
        <row r="2279">
          <cell r="A2279">
            <v>232398.1</v>
          </cell>
          <cell r="B2279">
            <v>31</v>
          </cell>
          <cell r="C2279">
            <v>232</v>
          </cell>
          <cell r="D2279">
            <v>3981</v>
          </cell>
          <cell r="F2279">
            <v>24299000</v>
          </cell>
          <cell r="G2279">
            <v>24299000</v>
          </cell>
          <cell r="H2279">
            <v>0</v>
          </cell>
          <cell r="I2279">
            <v>1999</v>
          </cell>
        </row>
        <row r="2280">
          <cell r="A2280">
            <v>232410</v>
          </cell>
          <cell r="B2280">
            <v>31</v>
          </cell>
          <cell r="C2280">
            <v>232</v>
          </cell>
          <cell r="D2280">
            <v>4100</v>
          </cell>
          <cell r="F2280">
            <v>15455000</v>
          </cell>
          <cell r="G2280">
            <v>15455000</v>
          </cell>
          <cell r="H2280">
            <v>0</v>
          </cell>
          <cell r="I2280">
            <v>1999</v>
          </cell>
        </row>
        <row r="2281">
          <cell r="A2281">
            <v>232410.1</v>
          </cell>
          <cell r="B2281">
            <v>31</v>
          </cell>
          <cell r="C2281">
            <v>232</v>
          </cell>
          <cell r="D2281">
            <v>4101</v>
          </cell>
          <cell r="F2281">
            <v>14579000</v>
          </cell>
          <cell r="G2281">
            <v>14579000</v>
          </cell>
          <cell r="H2281">
            <v>0</v>
          </cell>
          <cell r="I2281">
            <v>2001</v>
          </cell>
        </row>
        <row r="2282">
          <cell r="A2282">
            <v>232413</v>
          </cell>
          <cell r="B2282">
            <v>31</v>
          </cell>
          <cell r="C2282">
            <v>232</v>
          </cell>
          <cell r="D2282">
            <v>4130</v>
          </cell>
          <cell r="F2282">
            <v>13968000</v>
          </cell>
          <cell r="G2282">
            <v>13968000</v>
          </cell>
          <cell r="H2282">
            <v>0</v>
          </cell>
          <cell r="I2282">
            <v>1999</v>
          </cell>
        </row>
        <row r="2283">
          <cell r="A2283">
            <v>232413.1</v>
          </cell>
          <cell r="B2283">
            <v>31</v>
          </cell>
          <cell r="C2283">
            <v>232</v>
          </cell>
          <cell r="D2283">
            <v>4131</v>
          </cell>
          <cell r="F2283">
            <v>13250000</v>
          </cell>
          <cell r="G2283">
            <v>13250000</v>
          </cell>
          <cell r="H2283">
            <v>0</v>
          </cell>
          <cell r="I2283">
            <v>2001</v>
          </cell>
        </row>
        <row r="2284">
          <cell r="A2284">
            <v>232418</v>
          </cell>
          <cell r="B2284">
            <v>31</v>
          </cell>
          <cell r="C2284">
            <v>232</v>
          </cell>
          <cell r="D2284">
            <v>4180</v>
          </cell>
          <cell r="F2284">
            <v>14777000</v>
          </cell>
          <cell r="G2284">
            <v>14777000</v>
          </cell>
          <cell r="H2284">
            <v>0</v>
          </cell>
          <cell r="I2284">
            <v>2001</v>
          </cell>
        </row>
        <row r="2285">
          <cell r="A2285">
            <v>232418.1</v>
          </cell>
          <cell r="B2285">
            <v>31</v>
          </cell>
          <cell r="C2285">
            <v>232</v>
          </cell>
          <cell r="D2285">
            <v>4181</v>
          </cell>
          <cell r="F2285">
            <v>14777000</v>
          </cell>
          <cell r="G2285">
            <v>14777000</v>
          </cell>
          <cell r="H2285">
            <v>0</v>
          </cell>
          <cell r="I2285">
            <v>1999</v>
          </cell>
        </row>
        <row r="2286">
          <cell r="A2286">
            <v>232420</v>
          </cell>
          <cell r="B2286">
            <v>31</v>
          </cell>
          <cell r="C2286">
            <v>232</v>
          </cell>
          <cell r="D2286">
            <v>4200</v>
          </cell>
          <cell r="F2286">
            <v>15529000</v>
          </cell>
          <cell r="G2286">
            <v>15529000</v>
          </cell>
          <cell r="H2286">
            <v>0</v>
          </cell>
          <cell r="I2286">
            <v>1999</v>
          </cell>
        </row>
        <row r="2287">
          <cell r="A2287">
            <v>232420.1</v>
          </cell>
          <cell r="B2287">
            <v>31</v>
          </cell>
          <cell r="C2287">
            <v>232</v>
          </cell>
          <cell r="D2287">
            <v>4201</v>
          </cell>
          <cell r="F2287">
            <v>14647000</v>
          </cell>
          <cell r="G2287">
            <v>14647000</v>
          </cell>
          <cell r="H2287">
            <v>0</v>
          </cell>
          <cell r="I2287">
            <v>2001</v>
          </cell>
        </row>
        <row r="2288">
          <cell r="A2288">
            <v>232421.1</v>
          </cell>
          <cell r="B2288">
            <v>31</v>
          </cell>
          <cell r="C2288">
            <v>232</v>
          </cell>
          <cell r="D2288">
            <v>4211</v>
          </cell>
          <cell r="F2288">
            <v>15575000</v>
          </cell>
          <cell r="G2288">
            <v>15575000</v>
          </cell>
          <cell r="H2288">
            <v>0</v>
          </cell>
          <cell r="I2288">
            <v>2001</v>
          </cell>
        </row>
        <row r="2289">
          <cell r="A2289">
            <v>232423</v>
          </cell>
          <cell r="B2289">
            <v>31</v>
          </cell>
          <cell r="C2289">
            <v>232</v>
          </cell>
          <cell r="D2289">
            <v>4230</v>
          </cell>
          <cell r="F2289">
            <v>14042000</v>
          </cell>
          <cell r="G2289">
            <v>14042000</v>
          </cell>
          <cell r="H2289">
            <v>0</v>
          </cell>
          <cell r="I2289">
            <v>1999</v>
          </cell>
        </row>
        <row r="2290">
          <cell r="A2290">
            <v>232423.1</v>
          </cell>
          <cell r="B2290">
            <v>31</v>
          </cell>
          <cell r="C2290">
            <v>232</v>
          </cell>
          <cell r="D2290">
            <v>4231</v>
          </cell>
          <cell r="F2290">
            <v>13320000</v>
          </cell>
          <cell r="G2290">
            <v>13320000</v>
          </cell>
          <cell r="H2290">
            <v>0</v>
          </cell>
          <cell r="I2290">
            <v>2001</v>
          </cell>
        </row>
        <row r="2291">
          <cell r="A2291">
            <v>232427</v>
          </cell>
          <cell r="B2291">
            <v>31</v>
          </cell>
          <cell r="C2291">
            <v>232</v>
          </cell>
          <cell r="D2291">
            <v>4270</v>
          </cell>
          <cell r="F2291">
            <v>15807000</v>
          </cell>
          <cell r="G2291">
            <v>15807000</v>
          </cell>
          <cell r="H2291">
            <v>0</v>
          </cell>
          <cell r="I2291">
            <v>1998</v>
          </cell>
        </row>
        <row r="2292">
          <cell r="A2292">
            <v>232428</v>
          </cell>
          <cell r="B2292">
            <v>31</v>
          </cell>
          <cell r="C2292">
            <v>232</v>
          </cell>
          <cell r="D2292">
            <v>4280</v>
          </cell>
          <cell r="F2292">
            <v>14855000</v>
          </cell>
          <cell r="G2292">
            <v>14855000</v>
          </cell>
          <cell r="H2292">
            <v>0</v>
          </cell>
          <cell r="I2292">
            <v>1999</v>
          </cell>
        </row>
        <row r="2293">
          <cell r="A2293">
            <v>232428.1</v>
          </cell>
          <cell r="B2293">
            <v>31</v>
          </cell>
          <cell r="C2293">
            <v>232</v>
          </cell>
          <cell r="D2293">
            <v>4281</v>
          </cell>
          <cell r="F2293">
            <v>14855000</v>
          </cell>
          <cell r="G2293">
            <v>14855000</v>
          </cell>
          <cell r="H2293">
            <v>0</v>
          </cell>
          <cell r="I2293">
            <v>1999</v>
          </cell>
        </row>
        <row r="2294">
          <cell r="A2294">
            <v>232440</v>
          </cell>
          <cell r="B2294">
            <v>31</v>
          </cell>
          <cell r="C2294">
            <v>232</v>
          </cell>
          <cell r="D2294">
            <v>4400</v>
          </cell>
          <cell r="F2294">
            <v>16970000</v>
          </cell>
          <cell r="G2294">
            <v>16970000</v>
          </cell>
          <cell r="H2294">
            <v>0</v>
          </cell>
          <cell r="I2294">
            <v>1999</v>
          </cell>
        </row>
        <row r="2295">
          <cell r="A2295">
            <v>232440.1</v>
          </cell>
          <cell r="B2295">
            <v>31</v>
          </cell>
          <cell r="C2295">
            <v>232</v>
          </cell>
          <cell r="D2295">
            <v>4401</v>
          </cell>
          <cell r="F2295">
            <v>15982000</v>
          </cell>
          <cell r="G2295">
            <v>15982000</v>
          </cell>
          <cell r="H2295">
            <v>0</v>
          </cell>
          <cell r="I2295">
            <v>2001</v>
          </cell>
        </row>
        <row r="2296">
          <cell r="A2296">
            <v>232446.1</v>
          </cell>
          <cell r="B2296">
            <v>31</v>
          </cell>
          <cell r="C2296">
            <v>232</v>
          </cell>
          <cell r="D2296">
            <v>4461</v>
          </cell>
          <cell r="F2296">
            <v>17080000</v>
          </cell>
          <cell r="G2296">
            <v>17080000</v>
          </cell>
          <cell r="H2296">
            <v>0</v>
          </cell>
          <cell r="I2296">
            <v>2001</v>
          </cell>
        </row>
        <row r="2297">
          <cell r="A2297">
            <v>232448</v>
          </cell>
          <cell r="B2297">
            <v>31</v>
          </cell>
          <cell r="C2297">
            <v>232</v>
          </cell>
          <cell r="D2297">
            <v>4480</v>
          </cell>
          <cell r="F2297">
            <v>16446000</v>
          </cell>
          <cell r="G2297">
            <v>16446000</v>
          </cell>
          <cell r="H2297">
            <v>0</v>
          </cell>
          <cell r="I2297">
            <v>2001</v>
          </cell>
        </row>
        <row r="2298">
          <cell r="A2298">
            <v>232448.1</v>
          </cell>
          <cell r="B2298">
            <v>31</v>
          </cell>
          <cell r="C2298">
            <v>232</v>
          </cell>
          <cell r="D2298">
            <v>4481</v>
          </cell>
          <cell r="F2298">
            <v>16446000</v>
          </cell>
          <cell r="G2298">
            <v>16446000</v>
          </cell>
          <cell r="H2298">
            <v>0</v>
          </cell>
          <cell r="I2298">
            <v>1999</v>
          </cell>
        </row>
        <row r="2299">
          <cell r="A2299">
            <v>232450</v>
          </cell>
          <cell r="B2299">
            <v>31</v>
          </cell>
          <cell r="C2299">
            <v>232</v>
          </cell>
          <cell r="D2299">
            <v>4500</v>
          </cell>
          <cell r="F2299">
            <v>17043000</v>
          </cell>
          <cell r="G2299">
            <v>17043000</v>
          </cell>
          <cell r="H2299">
            <v>0</v>
          </cell>
          <cell r="I2299">
            <v>2001</v>
          </cell>
        </row>
        <row r="2300">
          <cell r="A2300">
            <v>232450.1</v>
          </cell>
          <cell r="B2300">
            <v>31</v>
          </cell>
          <cell r="C2300">
            <v>232</v>
          </cell>
          <cell r="D2300">
            <v>4501</v>
          </cell>
          <cell r="F2300">
            <v>16049000</v>
          </cell>
          <cell r="G2300">
            <v>16049000</v>
          </cell>
          <cell r="H2300">
            <v>0</v>
          </cell>
          <cell r="I2300">
            <v>2001</v>
          </cell>
        </row>
        <row r="2301">
          <cell r="A2301">
            <v>232451.1</v>
          </cell>
          <cell r="B2301">
            <v>31</v>
          </cell>
          <cell r="C2301">
            <v>232</v>
          </cell>
          <cell r="D2301">
            <v>4511</v>
          </cell>
          <cell r="F2301">
            <v>16977000</v>
          </cell>
          <cell r="G2301">
            <v>16977000</v>
          </cell>
          <cell r="H2301">
            <v>0</v>
          </cell>
          <cell r="I2301">
            <v>2001</v>
          </cell>
        </row>
        <row r="2302">
          <cell r="A2302">
            <v>232452.1</v>
          </cell>
          <cell r="B2302">
            <v>31</v>
          </cell>
          <cell r="C2302">
            <v>232</v>
          </cell>
          <cell r="D2302">
            <v>4521</v>
          </cell>
          <cell r="F2302">
            <v>18075000</v>
          </cell>
          <cell r="G2302">
            <v>18075000</v>
          </cell>
          <cell r="H2302">
            <v>0</v>
          </cell>
          <cell r="I2302">
            <v>2001</v>
          </cell>
        </row>
        <row r="2303">
          <cell r="A2303">
            <v>232456.1</v>
          </cell>
          <cell r="B2303">
            <v>31</v>
          </cell>
          <cell r="C2303">
            <v>232</v>
          </cell>
          <cell r="D2303">
            <v>4561</v>
          </cell>
          <cell r="F2303">
            <v>17147000</v>
          </cell>
          <cell r="G2303">
            <v>17147000</v>
          </cell>
          <cell r="H2303">
            <v>0</v>
          </cell>
          <cell r="I2303">
            <v>2001</v>
          </cell>
        </row>
        <row r="2304">
          <cell r="A2304">
            <v>232458</v>
          </cell>
          <cell r="B2304">
            <v>31</v>
          </cell>
          <cell r="C2304">
            <v>232</v>
          </cell>
          <cell r="D2304">
            <v>4580</v>
          </cell>
          <cell r="F2304">
            <v>16524000</v>
          </cell>
          <cell r="G2304">
            <v>16524000</v>
          </cell>
          <cell r="H2304">
            <v>0</v>
          </cell>
          <cell r="I2304">
            <v>1999</v>
          </cell>
        </row>
        <row r="2305">
          <cell r="A2305">
            <v>232458.1</v>
          </cell>
          <cell r="B2305">
            <v>31</v>
          </cell>
          <cell r="C2305">
            <v>232</v>
          </cell>
          <cell r="D2305">
            <v>4581</v>
          </cell>
          <cell r="F2305">
            <v>16524000</v>
          </cell>
          <cell r="G2305">
            <v>16524000</v>
          </cell>
          <cell r="H2305">
            <v>0</v>
          </cell>
          <cell r="I2305">
            <v>1999</v>
          </cell>
        </row>
        <row r="2306">
          <cell r="A2306">
            <v>232470</v>
          </cell>
          <cell r="B2306">
            <v>31</v>
          </cell>
          <cell r="C2306">
            <v>232</v>
          </cell>
          <cell r="D2306">
            <v>4700</v>
          </cell>
          <cell r="F2306">
            <v>17603000</v>
          </cell>
          <cell r="G2306">
            <v>17603000</v>
          </cell>
          <cell r="H2306">
            <v>0</v>
          </cell>
          <cell r="I2306">
            <v>2001</v>
          </cell>
        </row>
        <row r="2307">
          <cell r="A2307">
            <v>232470.1</v>
          </cell>
          <cell r="B2307">
            <v>31</v>
          </cell>
          <cell r="C2307">
            <v>232</v>
          </cell>
          <cell r="D2307">
            <v>4701</v>
          </cell>
          <cell r="F2307">
            <v>16926000</v>
          </cell>
          <cell r="G2307">
            <v>16926000</v>
          </cell>
          <cell r="H2307">
            <v>0</v>
          </cell>
          <cell r="I2307">
            <v>2000</v>
          </cell>
        </row>
        <row r="2308">
          <cell r="A2308">
            <v>232476.1</v>
          </cell>
          <cell r="B2308">
            <v>31</v>
          </cell>
          <cell r="C2308">
            <v>232</v>
          </cell>
          <cell r="D2308">
            <v>4761</v>
          </cell>
          <cell r="F2308">
            <v>17808000</v>
          </cell>
          <cell r="G2308">
            <v>17808000</v>
          </cell>
          <cell r="H2308">
            <v>0</v>
          </cell>
          <cell r="I2308">
            <v>2001</v>
          </cell>
        </row>
        <row r="2309">
          <cell r="A2309">
            <v>232478</v>
          </cell>
          <cell r="B2309">
            <v>31</v>
          </cell>
          <cell r="C2309">
            <v>232</v>
          </cell>
          <cell r="D2309">
            <v>4780</v>
          </cell>
          <cell r="F2309">
            <v>17197000</v>
          </cell>
          <cell r="G2309">
            <v>17197000</v>
          </cell>
          <cell r="H2309">
            <v>0</v>
          </cell>
          <cell r="I2309">
            <v>1998</v>
          </cell>
        </row>
        <row r="2310">
          <cell r="A2310">
            <v>232480</v>
          </cell>
          <cell r="B2310">
            <v>31</v>
          </cell>
          <cell r="C2310">
            <v>232</v>
          </cell>
          <cell r="D2310">
            <v>4800</v>
          </cell>
          <cell r="F2310">
            <v>17678000</v>
          </cell>
          <cell r="G2310">
            <v>17678000</v>
          </cell>
          <cell r="H2310">
            <v>0</v>
          </cell>
          <cell r="I2310">
            <v>1999</v>
          </cell>
        </row>
        <row r="2311">
          <cell r="A2311">
            <v>232480.1</v>
          </cell>
          <cell r="B2311">
            <v>31</v>
          </cell>
          <cell r="C2311">
            <v>232</v>
          </cell>
          <cell r="D2311">
            <v>4801</v>
          </cell>
          <cell r="F2311">
            <v>16999000</v>
          </cell>
          <cell r="G2311">
            <v>16999000</v>
          </cell>
          <cell r="H2311">
            <v>0</v>
          </cell>
          <cell r="I2311">
            <v>2001</v>
          </cell>
        </row>
        <row r="2312">
          <cell r="A2312">
            <v>232481.1</v>
          </cell>
          <cell r="B2312">
            <v>31</v>
          </cell>
          <cell r="C2312">
            <v>232</v>
          </cell>
          <cell r="D2312">
            <v>4811</v>
          </cell>
          <cell r="F2312">
            <v>17564000</v>
          </cell>
          <cell r="G2312">
            <v>17564000</v>
          </cell>
          <cell r="H2312">
            <v>0</v>
          </cell>
          <cell r="I2312">
            <v>2001</v>
          </cell>
        </row>
        <row r="2313">
          <cell r="A2313">
            <v>232482.1</v>
          </cell>
          <cell r="B2313">
            <v>31</v>
          </cell>
          <cell r="C2313">
            <v>232</v>
          </cell>
          <cell r="D2313">
            <v>4821</v>
          </cell>
          <cell r="F2313">
            <v>18875000</v>
          </cell>
          <cell r="G2313">
            <v>18875000</v>
          </cell>
          <cell r="H2313">
            <v>0</v>
          </cell>
          <cell r="I2313">
            <v>2001</v>
          </cell>
        </row>
        <row r="2314">
          <cell r="A2314">
            <v>232486.1</v>
          </cell>
          <cell r="B2314">
            <v>31</v>
          </cell>
          <cell r="C2314">
            <v>232</v>
          </cell>
          <cell r="D2314">
            <v>4861</v>
          </cell>
          <cell r="F2314">
            <v>17875000</v>
          </cell>
          <cell r="G2314">
            <v>17875000</v>
          </cell>
          <cell r="H2314">
            <v>0</v>
          </cell>
          <cell r="I2314">
            <v>2001</v>
          </cell>
        </row>
        <row r="2315">
          <cell r="A2315">
            <v>232488</v>
          </cell>
          <cell r="B2315">
            <v>31</v>
          </cell>
          <cell r="C2315">
            <v>232</v>
          </cell>
          <cell r="D2315">
            <v>4880</v>
          </cell>
          <cell r="F2315">
            <v>17276000</v>
          </cell>
          <cell r="G2315">
            <v>17276000</v>
          </cell>
          <cell r="H2315">
            <v>0</v>
          </cell>
          <cell r="I2315">
            <v>1998</v>
          </cell>
        </row>
        <row r="2316">
          <cell r="A2316">
            <v>232490</v>
          </cell>
          <cell r="B2316">
            <v>31</v>
          </cell>
          <cell r="C2316">
            <v>232</v>
          </cell>
          <cell r="D2316">
            <v>4900</v>
          </cell>
          <cell r="F2316">
            <v>25125000</v>
          </cell>
          <cell r="G2316">
            <v>25125000</v>
          </cell>
          <cell r="H2316">
            <v>0</v>
          </cell>
          <cell r="I2316">
            <v>1999</v>
          </cell>
        </row>
        <row r="2317">
          <cell r="A2317">
            <v>232490.1</v>
          </cell>
          <cell r="B2317">
            <v>31</v>
          </cell>
          <cell r="C2317">
            <v>232</v>
          </cell>
          <cell r="D2317">
            <v>4901</v>
          </cell>
          <cell r="F2317">
            <v>23363000</v>
          </cell>
          <cell r="G2317">
            <v>23363000</v>
          </cell>
          <cell r="H2317">
            <v>0</v>
          </cell>
          <cell r="I2317">
            <v>2001</v>
          </cell>
        </row>
        <row r="2318">
          <cell r="A2318">
            <v>232491</v>
          </cell>
          <cell r="B2318">
            <v>31</v>
          </cell>
          <cell r="C2318">
            <v>232</v>
          </cell>
          <cell r="D2318">
            <v>4910</v>
          </cell>
          <cell r="F2318">
            <v>26622000</v>
          </cell>
          <cell r="G2318">
            <v>26622000</v>
          </cell>
          <cell r="H2318">
            <v>0</v>
          </cell>
          <cell r="I2318">
            <v>1999</v>
          </cell>
        </row>
        <row r="2319">
          <cell r="A2319">
            <v>232491.1</v>
          </cell>
          <cell r="B2319">
            <v>31</v>
          </cell>
          <cell r="C2319">
            <v>232</v>
          </cell>
          <cell r="D2319">
            <v>4911</v>
          </cell>
          <cell r="F2319">
            <v>24715000</v>
          </cell>
          <cell r="G2319">
            <v>24715000</v>
          </cell>
          <cell r="H2319">
            <v>0</v>
          </cell>
          <cell r="I2319">
            <v>2001</v>
          </cell>
        </row>
        <row r="2320">
          <cell r="A2320">
            <v>232496.1</v>
          </cell>
          <cell r="B2320">
            <v>31</v>
          </cell>
          <cell r="C2320">
            <v>232</v>
          </cell>
          <cell r="D2320">
            <v>4961</v>
          </cell>
          <cell r="F2320">
            <v>25813000</v>
          </cell>
          <cell r="G2320">
            <v>25813000</v>
          </cell>
          <cell r="H2320">
            <v>0</v>
          </cell>
          <cell r="I2320">
            <v>2001</v>
          </cell>
        </row>
        <row r="2321">
          <cell r="A2321">
            <v>232498</v>
          </cell>
          <cell r="B2321">
            <v>31</v>
          </cell>
          <cell r="C2321">
            <v>232</v>
          </cell>
          <cell r="D2321">
            <v>4980</v>
          </cell>
          <cell r="F2321">
            <v>23899000</v>
          </cell>
          <cell r="G2321">
            <v>23899000</v>
          </cell>
          <cell r="H2321">
            <v>0</v>
          </cell>
          <cell r="I2321">
            <v>2001</v>
          </cell>
        </row>
        <row r="2322">
          <cell r="A2322">
            <v>232498.1</v>
          </cell>
          <cell r="B2322">
            <v>31</v>
          </cell>
          <cell r="C2322">
            <v>232</v>
          </cell>
          <cell r="D2322">
            <v>4981</v>
          </cell>
          <cell r="F2322">
            <v>23899000</v>
          </cell>
          <cell r="G2322">
            <v>23899000</v>
          </cell>
          <cell r="H2322">
            <v>0</v>
          </cell>
          <cell r="I2322">
            <v>1999</v>
          </cell>
        </row>
        <row r="2323">
          <cell r="A2323">
            <v>232520</v>
          </cell>
          <cell r="B2323">
            <v>31</v>
          </cell>
          <cell r="C2323">
            <v>232</v>
          </cell>
          <cell r="D2323">
            <v>5200</v>
          </cell>
          <cell r="F2323">
            <v>26553000</v>
          </cell>
          <cell r="G2323">
            <v>26553000</v>
          </cell>
          <cell r="H2323">
            <v>0</v>
          </cell>
          <cell r="I2323">
            <v>2001</v>
          </cell>
        </row>
        <row r="2324">
          <cell r="A2324">
            <v>232520.1</v>
          </cell>
          <cell r="B2324">
            <v>31</v>
          </cell>
          <cell r="C2324">
            <v>232</v>
          </cell>
          <cell r="D2324">
            <v>5201</v>
          </cell>
          <cell r="F2324">
            <v>24626000</v>
          </cell>
          <cell r="G2324">
            <v>24626000</v>
          </cell>
          <cell r="H2324">
            <v>0</v>
          </cell>
          <cell r="I2324">
            <v>2001</v>
          </cell>
        </row>
        <row r="2325">
          <cell r="A2325">
            <v>232523</v>
          </cell>
          <cell r="B2325">
            <v>31</v>
          </cell>
          <cell r="C2325">
            <v>232</v>
          </cell>
          <cell r="D2325">
            <v>5230</v>
          </cell>
          <cell r="F2325">
            <v>25051000</v>
          </cell>
          <cell r="G2325">
            <v>25051000</v>
          </cell>
          <cell r="H2325">
            <v>0</v>
          </cell>
          <cell r="I2325">
            <v>1999</v>
          </cell>
        </row>
        <row r="2326">
          <cell r="A2326">
            <v>232523.1</v>
          </cell>
          <cell r="B2326">
            <v>31</v>
          </cell>
          <cell r="C2326">
            <v>232</v>
          </cell>
          <cell r="D2326">
            <v>5231</v>
          </cell>
          <cell r="F2326">
            <v>23441000</v>
          </cell>
          <cell r="G2326">
            <v>23441000</v>
          </cell>
          <cell r="H2326">
            <v>0</v>
          </cell>
          <cell r="I2326">
            <v>2001</v>
          </cell>
        </row>
        <row r="2327">
          <cell r="A2327">
            <v>232528</v>
          </cell>
          <cell r="B2327">
            <v>31</v>
          </cell>
          <cell r="C2327">
            <v>232</v>
          </cell>
          <cell r="D2327">
            <v>5280</v>
          </cell>
          <cell r="F2327">
            <v>25313000</v>
          </cell>
          <cell r="G2327">
            <v>25313000</v>
          </cell>
          <cell r="H2327">
            <v>0</v>
          </cell>
          <cell r="I2327">
            <v>1998</v>
          </cell>
        </row>
        <row r="2328">
          <cell r="A2328">
            <v>232550</v>
          </cell>
          <cell r="B2328">
            <v>31</v>
          </cell>
          <cell r="C2328">
            <v>232</v>
          </cell>
          <cell r="D2328">
            <v>5500</v>
          </cell>
          <cell r="F2328">
            <v>28050000</v>
          </cell>
          <cell r="G2328">
            <v>28050000</v>
          </cell>
          <cell r="H2328">
            <v>0</v>
          </cell>
          <cell r="I2328">
            <v>2000</v>
          </cell>
        </row>
        <row r="2329">
          <cell r="A2329">
            <v>232550.1</v>
          </cell>
          <cell r="B2329">
            <v>31</v>
          </cell>
          <cell r="C2329">
            <v>232</v>
          </cell>
          <cell r="D2329">
            <v>5501</v>
          </cell>
          <cell r="F2329">
            <v>26050000</v>
          </cell>
          <cell r="G2329">
            <v>26050000</v>
          </cell>
          <cell r="H2329">
            <v>0</v>
          </cell>
          <cell r="I2329">
            <v>2001</v>
          </cell>
        </row>
        <row r="2330">
          <cell r="A2330">
            <v>232556.1</v>
          </cell>
          <cell r="B2330">
            <v>31</v>
          </cell>
          <cell r="C2330">
            <v>232</v>
          </cell>
          <cell r="D2330">
            <v>5561</v>
          </cell>
          <cell r="F2330">
            <v>27148000</v>
          </cell>
          <cell r="G2330">
            <v>27148000</v>
          </cell>
          <cell r="H2330">
            <v>0</v>
          </cell>
          <cell r="I2330">
            <v>2001</v>
          </cell>
        </row>
        <row r="2331">
          <cell r="A2331">
            <v>232558</v>
          </cell>
          <cell r="B2331">
            <v>31</v>
          </cell>
          <cell r="C2331">
            <v>232</v>
          </cell>
          <cell r="D2331">
            <v>5580</v>
          </cell>
          <cell r="F2331">
            <v>26579000</v>
          </cell>
          <cell r="G2331">
            <v>26579000</v>
          </cell>
          <cell r="H2331">
            <v>0</v>
          </cell>
          <cell r="I2331">
            <v>1998</v>
          </cell>
        </row>
        <row r="2332">
          <cell r="A2332">
            <v>232580</v>
          </cell>
          <cell r="B2332">
            <v>31</v>
          </cell>
          <cell r="C2332">
            <v>232</v>
          </cell>
          <cell r="D2332">
            <v>5800</v>
          </cell>
          <cell r="F2332">
            <v>28684000</v>
          </cell>
          <cell r="G2332">
            <v>28684000</v>
          </cell>
          <cell r="H2332">
            <v>0</v>
          </cell>
          <cell r="I2332">
            <v>1999</v>
          </cell>
        </row>
        <row r="2333">
          <cell r="A2333">
            <v>232580.1</v>
          </cell>
          <cell r="B2333">
            <v>31</v>
          </cell>
          <cell r="C2333">
            <v>232</v>
          </cell>
          <cell r="D2333">
            <v>5801</v>
          </cell>
          <cell r="F2333">
            <v>26674000</v>
          </cell>
          <cell r="G2333">
            <v>26674000</v>
          </cell>
          <cell r="H2333">
            <v>0</v>
          </cell>
          <cell r="I2333">
            <v>2001</v>
          </cell>
        </row>
        <row r="2334">
          <cell r="A2334">
            <v>232586.1</v>
          </cell>
          <cell r="B2334">
            <v>31</v>
          </cell>
          <cell r="C2334">
            <v>232</v>
          </cell>
          <cell r="D2334">
            <v>5861</v>
          </cell>
          <cell r="F2334">
            <v>26674000</v>
          </cell>
          <cell r="G2334">
            <v>26674000</v>
          </cell>
          <cell r="H2334">
            <v>0</v>
          </cell>
          <cell r="I2334">
            <v>2001</v>
          </cell>
        </row>
        <row r="2335">
          <cell r="A2335">
            <v>232590</v>
          </cell>
          <cell r="B2335">
            <v>31</v>
          </cell>
          <cell r="C2335">
            <v>232</v>
          </cell>
          <cell r="D2335">
            <v>5900</v>
          </cell>
          <cell r="F2335">
            <v>18032000</v>
          </cell>
          <cell r="G2335">
            <v>18032000</v>
          </cell>
          <cell r="H2335">
            <v>0</v>
          </cell>
          <cell r="I2335">
            <v>2000</v>
          </cell>
        </row>
        <row r="2336">
          <cell r="A2336">
            <v>232590.1</v>
          </cell>
          <cell r="B2336">
            <v>31</v>
          </cell>
          <cell r="C2336">
            <v>232</v>
          </cell>
          <cell r="D2336">
            <v>5901</v>
          </cell>
          <cell r="F2336">
            <v>17243000</v>
          </cell>
          <cell r="G2336">
            <v>17243000</v>
          </cell>
          <cell r="H2336">
            <v>0</v>
          </cell>
          <cell r="I2336">
            <v>2001</v>
          </cell>
        </row>
        <row r="2337">
          <cell r="A2337">
            <v>232591</v>
          </cell>
          <cell r="B2337">
            <v>31</v>
          </cell>
          <cell r="C2337">
            <v>232</v>
          </cell>
          <cell r="D2337">
            <v>5910</v>
          </cell>
          <cell r="F2337">
            <v>19855000</v>
          </cell>
          <cell r="G2337">
            <v>19855000</v>
          </cell>
          <cell r="H2337">
            <v>0</v>
          </cell>
          <cell r="I2337">
            <v>1999</v>
          </cell>
        </row>
        <row r="2338">
          <cell r="A2338">
            <v>232591.1</v>
          </cell>
          <cell r="B2338">
            <v>31</v>
          </cell>
          <cell r="C2338">
            <v>232</v>
          </cell>
          <cell r="D2338">
            <v>5911</v>
          </cell>
          <cell r="F2338">
            <v>18632000</v>
          </cell>
          <cell r="G2338">
            <v>18632000</v>
          </cell>
          <cell r="H2338">
            <v>0</v>
          </cell>
          <cell r="I2338">
            <v>2001</v>
          </cell>
        </row>
        <row r="2339">
          <cell r="A2339">
            <v>232594</v>
          </cell>
          <cell r="B2339">
            <v>31</v>
          </cell>
          <cell r="C2339">
            <v>232</v>
          </cell>
          <cell r="D2339">
            <v>5940</v>
          </cell>
          <cell r="F2339">
            <v>19335000</v>
          </cell>
          <cell r="G2339">
            <v>19335000</v>
          </cell>
          <cell r="H2339">
            <v>0</v>
          </cell>
          <cell r="I2339">
            <v>1998</v>
          </cell>
        </row>
        <row r="2340">
          <cell r="A2340">
            <v>232596.1</v>
          </cell>
          <cell r="B2340">
            <v>31</v>
          </cell>
          <cell r="C2340">
            <v>232</v>
          </cell>
          <cell r="D2340">
            <v>5961</v>
          </cell>
          <cell r="F2340">
            <v>19845000</v>
          </cell>
          <cell r="G2340">
            <v>19845000</v>
          </cell>
          <cell r="H2340">
            <v>0</v>
          </cell>
          <cell r="I2340">
            <v>2001</v>
          </cell>
        </row>
        <row r="2341">
          <cell r="A2341">
            <v>232598</v>
          </cell>
          <cell r="B2341">
            <v>31</v>
          </cell>
          <cell r="C2341">
            <v>232</v>
          </cell>
          <cell r="D2341">
            <v>5980</v>
          </cell>
          <cell r="F2341">
            <v>17522000</v>
          </cell>
          <cell r="G2341">
            <v>17522000</v>
          </cell>
          <cell r="H2341">
            <v>0</v>
          </cell>
          <cell r="I2341">
            <v>1998</v>
          </cell>
        </row>
        <row r="2342">
          <cell r="A2342">
            <v>232610</v>
          </cell>
          <cell r="B2342">
            <v>31</v>
          </cell>
          <cell r="C2342">
            <v>232</v>
          </cell>
          <cell r="D2342">
            <v>6100</v>
          </cell>
          <cell r="F2342">
            <v>17006000</v>
          </cell>
          <cell r="G2342">
            <v>17006000</v>
          </cell>
          <cell r="H2342">
            <v>0</v>
          </cell>
          <cell r="I2342">
            <v>2000</v>
          </cell>
        </row>
        <row r="2343">
          <cell r="A2343">
            <v>232610.1</v>
          </cell>
          <cell r="B2343">
            <v>31</v>
          </cell>
          <cell r="C2343">
            <v>232</v>
          </cell>
          <cell r="D2343">
            <v>6101</v>
          </cell>
          <cell r="F2343">
            <v>15983000</v>
          </cell>
          <cell r="G2343">
            <v>15983000</v>
          </cell>
          <cell r="H2343">
            <v>0</v>
          </cell>
          <cell r="I2343">
            <v>2001</v>
          </cell>
        </row>
        <row r="2344">
          <cell r="A2344">
            <v>232613</v>
          </cell>
          <cell r="B2344">
            <v>31</v>
          </cell>
          <cell r="C2344">
            <v>232</v>
          </cell>
          <cell r="D2344">
            <v>6130</v>
          </cell>
          <cell r="F2344">
            <v>15518000</v>
          </cell>
          <cell r="G2344">
            <v>15518000</v>
          </cell>
          <cell r="H2344">
            <v>0</v>
          </cell>
          <cell r="I2344">
            <v>1999</v>
          </cell>
        </row>
        <row r="2345">
          <cell r="A2345">
            <v>232613.1</v>
          </cell>
          <cell r="B2345">
            <v>31</v>
          </cell>
          <cell r="C2345">
            <v>232</v>
          </cell>
          <cell r="D2345">
            <v>6131</v>
          </cell>
          <cell r="F2345">
            <v>14652000</v>
          </cell>
          <cell r="G2345">
            <v>14652000</v>
          </cell>
          <cell r="H2345">
            <v>0</v>
          </cell>
          <cell r="I2345">
            <v>2001</v>
          </cell>
        </row>
        <row r="2346">
          <cell r="A2346">
            <v>232615</v>
          </cell>
          <cell r="B2346">
            <v>31</v>
          </cell>
          <cell r="C2346">
            <v>232</v>
          </cell>
          <cell r="D2346">
            <v>6150</v>
          </cell>
          <cell r="F2346">
            <v>16500000</v>
          </cell>
          <cell r="G2346">
            <v>16500000</v>
          </cell>
          <cell r="H2346">
            <v>0</v>
          </cell>
          <cell r="I2346">
            <v>1998</v>
          </cell>
        </row>
        <row r="2347">
          <cell r="A2347">
            <v>232616</v>
          </cell>
          <cell r="B2347">
            <v>31</v>
          </cell>
          <cell r="C2347">
            <v>232</v>
          </cell>
          <cell r="D2347">
            <v>6160</v>
          </cell>
          <cell r="F2347">
            <v>17010000</v>
          </cell>
          <cell r="G2347">
            <v>17010000</v>
          </cell>
          <cell r="H2347">
            <v>0</v>
          </cell>
          <cell r="I2347">
            <v>1999</v>
          </cell>
        </row>
        <row r="2348">
          <cell r="A2348">
            <v>232616.1</v>
          </cell>
          <cell r="B2348">
            <v>31</v>
          </cell>
          <cell r="C2348">
            <v>232</v>
          </cell>
          <cell r="D2348">
            <v>6161</v>
          </cell>
          <cell r="F2348">
            <v>17010000</v>
          </cell>
          <cell r="G2348">
            <v>17010000</v>
          </cell>
          <cell r="H2348">
            <v>0</v>
          </cell>
          <cell r="I2348">
            <v>1999</v>
          </cell>
        </row>
        <row r="2349">
          <cell r="A2349">
            <v>232617</v>
          </cell>
          <cell r="B2349">
            <v>31</v>
          </cell>
          <cell r="C2349">
            <v>232</v>
          </cell>
          <cell r="D2349">
            <v>6170</v>
          </cell>
          <cell r="F2349">
            <v>17236000</v>
          </cell>
          <cell r="G2349">
            <v>17236000</v>
          </cell>
          <cell r="H2349">
            <v>0</v>
          </cell>
          <cell r="I2349">
            <v>1998</v>
          </cell>
        </row>
        <row r="2350">
          <cell r="A2350">
            <v>232618</v>
          </cell>
          <cell r="B2350">
            <v>31</v>
          </cell>
          <cell r="C2350">
            <v>232</v>
          </cell>
          <cell r="D2350">
            <v>6180</v>
          </cell>
          <cell r="F2350">
            <v>16305000</v>
          </cell>
          <cell r="G2350">
            <v>16305000</v>
          </cell>
          <cell r="H2350">
            <v>0</v>
          </cell>
          <cell r="I2350">
            <v>2000</v>
          </cell>
        </row>
        <row r="2351">
          <cell r="A2351">
            <v>232620</v>
          </cell>
          <cell r="B2351">
            <v>31</v>
          </cell>
          <cell r="C2351">
            <v>232</v>
          </cell>
          <cell r="D2351">
            <v>6200</v>
          </cell>
          <cell r="F2351">
            <v>17293000</v>
          </cell>
          <cell r="G2351">
            <v>17293000</v>
          </cell>
          <cell r="H2351">
            <v>0</v>
          </cell>
          <cell r="I2351">
            <v>2000</v>
          </cell>
        </row>
        <row r="2352">
          <cell r="A2352">
            <v>232620.1</v>
          </cell>
          <cell r="B2352">
            <v>31</v>
          </cell>
          <cell r="C2352">
            <v>232</v>
          </cell>
          <cell r="D2352">
            <v>6201</v>
          </cell>
          <cell r="F2352">
            <v>16246000</v>
          </cell>
          <cell r="G2352">
            <v>16246000</v>
          </cell>
          <cell r="H2352">
            <v>0</v>
          </cell>
          <cell r="I2352">
            <v>2001</v>
          </cell>
        </row>
        <row r="2353">
          <cell r="A2353">
            <v>232623</v>
          </cell>
          <cell r="B2353">
            <v>31</v>
          </cell>
          <cell r="C2353">
            <v>232</v>
          </cell>
          <cell r="D2353">
            <v>6230</v>
          </cell>
          <cell r="F2353">
            <v>15794000</v>
          </cell>
          <cell r="G2353">
            <v>15794000</v>
          </cell>
          <cell r="H2353">
            <v>0</v>
          </cell>
          <cell r="I2353">
            <v>1999</v>
          </cell>
        </row>
        <row r="2354">
          <cell r="A2354">
            <v>232623.1</v>
          </cell>
          <cell r="B2354">
            <v>31</v>
          </cell>
          <cell r="C2354">
            <v>232</v>
          </cell>
          <cell r="D2354">
            <v>6231</v>
          </cell>
          <cell r="F2354">
            <v>14916000</v>
          </cell>
          <cell r="G2354">
            <v>14916000</v>
          </cell>
          <cell r="H2354">
            <v>0</v>
          </cell>
          <cell r="I2354">
            <v>2001</v>
          </cell>
        </row>
        <row r="2355">
          <cell r="A2355">
            <v>232625</v>
          </cell>
          <cell r="B2355">
            <v>31</v>
          </cell>
          <cell r="C2355">
            <v>232</v>
          </cell>
          <cell r="D2355">
            <v>6250</v>
          </cell>
          <cell r="F2355">
            <v>17000000</v>
          </cell>
          <cell r="G2355">
            <v>17000000</v>
          </cell>
          <cell r="H2355">
            <v>0</v>
          </cell>
          <cell r="I2355">
            <v>1998</v>
          </cell>
        </row>
        <row r="2356">
          <cell r="A2356">
            <v>232626</v>
          </cell>
          <cell r="B2356">
            <v>31</v>
          </cell>
          <cell r="C2356">
            <v>232</v>
          </cell>
          <cell r="D2356">
            <v>6260</v>
          </cell>
          <cell r="F2356">
            <v>17297000</v>
          </cell>
          <cell r="G2356">
            <v>17297000</v>
          </cell>
          <cell r="H2356">
            <v>0</v>
          </cell>
          <cell r="I2356">
            <v>2000</v>
          </cell>
        </row>
        <row r="2357">
          <cell r="A2357">
            <v>232626.1</v>
          </cell>
          <cell r="B2357">
            <v>31</v>
          </cell>
          <cell r="C2357">
            <v>232</v>
          </cell>
          <cell r="D2357">
            <v>6261</v>
          </cell>
          <cell r="F2357">
            <v>17297000</v>
          </cell>
          <cell r="G2357">
            <v>17297000</v>
          </cell>
          <cell r="H2357">
            <v>0</v>
          </cell>
          <cell r="I2357">
            <v>1999</v>
          </cell>
        </row>
        <row r="2358">
          <cell r="A2358">
            <v>232627</v>
          </cell>
          <cell r="B2358">
            <v>31</v>
          </cell>
          <cell r="C2358">
            <v>232</v>
          </cell>
          <cell r="D2358">
            <v>6270</v>
          </cell>
          <cell r="F2358">
            <v>17533000</v>
          </cell>
          <cell r="G2358">
            <v>17533000</v>
          </cell>
          <cell r="H2358">
            <v>0</v>
          </cell>
          <cell r="I2358">
            <v>1998</v>
          </cell>
        </row>
        <row r="2359">
          <cell r="A2359">
            <v>232628</v>
          </cell>
          <cell r="B2359">
            <v>31</v>
          </cell>
          <cell r="C2359">
            <v>232</v>
          </cell>
          <cell r="D2359">
            <v>6280</v>
          </cell>
          <cell r="F2359">
            <v>16606000</v>
          </cell>
          <cell r="G2359">
            <v>16606000</v>
          </cell>
          <cell r="H2359">
            <v>0</v>
          </cell>
          <cell r="I2359">
            <v>1998</v>
          </cell>
        </row>
        <row r="2360">
          <cell r="A2360">
            <v>232640</v>
          </cell>
          <cell r="B2360">
            <v>31</v>
          </cell>
          <cell r="C2360">
            <v>232</v>
          </cell>
          <cell r="D2360">
            <v>6400</v>
          </cell>
          <cell r="F2360">
            <v>18522000</v>
          </cell>
          <cell r="G2360">
            <v>18522000</v>
          </cell>
          <cell r="H2360">
            <v>0</v>
          </cell>
          <cell r="I2360">
            <v>2001</v>
          </cell>
        </row>
        <row r="2361">
          <cell r="A2361">
            <v>232640.1</v>
          </cell>
          <cell r="B2361">
            <v>31</v>
          </cell>
          <cell r="C2361">
            <v>232</v>
          </cell>
          <cell r="D2361">
            <v>6401</v>
          </cell>
          <cell r="F2361">
            <v>17384000</v>
          </cell>
          <cell r="G2361">
            <v>17384000</v>
          </cell>
          <cell r="H2361">
            <v>0</v>
          </cell>
          <cell r="I2361">
            <v>2001</v>
          </cell>
        </row>
        <row r="2362">
          <cell r="A2362">
            <v>232646.1</v>
          </cell>
          <cell r="B2362">
            <v>31</v>
          </cell>
          <cell r="C2362">
            <v>232</v>
          </cell>
          <cell r="D2362">
            <v>6461</v>
          </cell>
          <cell r="F2362">
            <v>18482000</v>
          </cell>
          <cell r="G2362">
            <v>18482000</v>
          </cell>
          <cell r="H2362">
            <v>0</v>
          </cell>
          <cell r="I2362">
            <v>2001</v>
          </cell>
        </row>
        <row r="2363">
          <cell r="A2363">
            <v>232648</v>
          </cell>
          <cell r="B2363">
            <v>31</v>
          </cell>
          <cell r="C2363">
            <v>232</v>
          </cell>
          <cell r="D2363">
            <v>6480</v>
          </cell>
          <cell r="F2363">
            <v>19335000</v>
          </cell>
          <cell r="G2363">
            <v>19335000</v>
          </cell>
          <cell r="H2363">
            <v>0</v>
          </cell>
          <cell r="I2363">
            <v>1998</v>
          </cell>
        </row>
        <row r="2364">
          <cell r="A2364">
            <v>232650</v>
          </cell>
          <cell r="B2364">
            <v>31</v>
          </cell>
          <cell r="C2364">
            <v>232</v>
          </cell>
          <cell r="D2364">
            <v>6500</v>
          </cell>
          <cell r="F2364">
            <v>18810000</v>
          </cell>
          <cell r="G2364">
            <v>18810000</v>
          </cell>
          <cell r="H2364">
            <v>0</v>
          </cell>
          <cell r="I2364">
            <v>2001</v>
          </cell>
        </row>
        <row r="2365">
          <cell r="A2365">
            <v>232650.1</v>
          </cell>
          <cell r="B2365">
            <v>31</v>
          </cell>
          <cell r="C2365">
            <v>232</v>
          </cell>
          <cell r="D2365">
            <v>6501</v>
          </cell>
          <cell r="F2365">
            <v>17648000</v>
          </cell>
          <cell r="G2365">
            <v>17648000</v>
          </cell>
          <cell r="H2365">
            <v>0</v>
          </cell>
          <cell r="I2365">
            <v>2001</v>
          </cell>
        </row>
        <row r="2366">
          <cell r="A2366">
            <v>232656.1</v>
          </cell>
          <cell r="B2366">
            <v>31</v>
          </cell>
          <cell r="C2366">
            <v>232</v>
          </cell>
          <cell r="D2366">
            <v>6561</v>
          </cell>
          <cell r="F2366">
            <v>18746000</v>
          </cell>
          <cell r="G2366">
            <v>18746000</v>
          </cell>
          <cell r="H2366">
            <v>0</v>
          </cell>
          <cell r="I2366">
            <v>2001</v>
          </cell>
        </row>
        <row r="2367">
          <cell r="A2367">
            <v>232658</v>
          </cell>
          <cell r="B2367">
            <v>31</v>
          </cell>
          <cell r="C2367">
            <v>232</v>
          </cell>
          <cell r="D2367">
            <v>6580</v>
          </cell>
          <cell r="F2367">
            <v>19618000</v>
          </cell>
          <cell r="G2367">
            <v>19618000</v>
          </cell>
          <cell r="H2367">
            <v>0</v>
          </cell>
          <cell r="I2367">
            <v>2001</v>
          </cell>
        </row>
        <row r="2368">
          <cell r="A2368">
            <v>232658.1</v>
          </cell>
          <cell r="B2368">
            <v>31</v>
          </cell>
          <cell r="C2368">
            <v>232</v>
          </cell>
          <cell r="D2368">
            <v>6581</v>
          </cell>
          <cell r="F2368">
            <v>19618000</v>
          </cell>
          <cell r="G2368">
            <v>19618000</v>
          </cell>
          <cell r="H2368">
            <v>0</v>
          </cell>
          <cell r="I2368">
            <v>1999</v>
          </cell>
        </row>
        <row r="2369">
          <cell r="A2369">
            <v>232670</v>
          </cell>
          <cell r="B2369">
            <v>31</v>
          </cell>
          <cell r="C2369">
            <v>232</v>
          </cell>
          <cell r="D2369">
            <v>6700</v>
          </cell>
          <cell r="F2369">
            <v>19157000</v>
          </cell>
          <cell r="G2369">
            <v>19157000</v>
          </cell>
          <cell r="H2369">
            <v>0</v>
          </cell>
          <cell r="I2369">
            <v>1999</v>
          </cell>
        </row>
        <row r="2370">
          <cell r="A2370">
            <v>232670.1</v>
          </cell>
          <cell r="B2370">
            <v>31</v>
          </cell>
          <cell r="C2370">
            <v>232</v>
          </cell>
          <cell r="D2370">
            <v>6701</v>
          </cell>
          <cell r="F2370">
            <v>17967000</v>
          </cell>
          <cell r="G2370">
            <v>17967000</v>
          </cell>
          <cell r="H2370">
            <v>0</v>
          </cell>
          <cell r="I2370">
            <v>2001</v>
          </cell>
        </row>
        <row r="2371">
          <cell r="A2371">
            <v>232676.1</v>
          </cell>
          <cell r="B2371">
            <v>31</v>
          </cell>
          <cell r="C2371">
            <v>232</v>
          </cell>
          <cell r="D2371">
            <v>6761</v>
          </cell>
          <cell r="F2371">
            <v>19205000</v>
          </cell>
          <cell r="G2371">
            <v>19205000</v>
          </cell>
          <cell r="H2371">
            <v>0</v>
          </cell>
          <cell r="I2371">
            <v>2001</v>
          </cell>
        </row>
        <row r="2372">
          <cell r="A2372">
            <v>232680</v>
          </cell>
          <cell r="B2372">
            <v>31</v>
          </cell>
          <cell r="C2372">
            <v>232</v>
          </cell>
          <cell r="D2372">
            <v>6800</v>
          </cell>
          <cell r="F2372">
            <v>19444000</v>
          </cell>
          <cell r="G2372">
            <v>19444000</v>
          </cell>
          <cell r="H2372">
            <v>0</v>
          </cell>
          <cell r="I2372">
            <v>1999</v>
          </cell>
        </row>
        <row r="2373">
          <cell r="A2373">
            <v>232680.1</v>
          </cell>
          <cell r="B2373">
            <v>31</v>
          </cell>
          <cell r="C2373">
            <v>232</v>
          </cell>
          <cell r="D2373">
            <v>6801</v>
          </cell>
          <cell r="F2373">
            <v>18235000</v>
          </cell>
          <cell r="G2373">
            <v>18235000</v>
          </cell>
          <cell r="H2373">
            <v>0</v>
          </cell>
          <cell r="I2373">
            <v>2001</v>
          </cell>
        </row>
        <row r="2374">
          <cell r="A2374">
            <v>232686.1</v>
          </cell>
          <cell r="B2374">
            <v>31</v>
          </cell>
          <cell r="C2374">
            <v>232</v>
          </cell>
          <cell r="D2374">
            <v>6861</v>
          </cell>
          <cell r="F2374">
            <v>19473000</v>
          </cell>
          <cell r="G2374">
            <v>19473000</v>
          </cell>
          <cell r="H2374">
            <v>0</v>
          </cell>
          <cell r="I2374">
            <v>2001</v>
          </cell>
        </row>
        <row r="2375">
          <cell r="A2375">
            <v>232688</v>
          </cell>
          <cell r="B2375">
            <v>31</v>
          </cell>
          <cell r="C2375">
            <v>232</v>
          </cell>
          <cell r="D2375">
            <v>6880</v>
          </cell>
          <cell r="F2375">
            <v>21529000</v>
          </cell>
          <cell r="G2375">
            <v>21529000</v>
          </cell>
          <cell r="H2375">
            <v>0</v>
          </cell>
          <cell r="I2375">
            <v>1998</v>
          </cell>
        </row>
        <row r="2376">
          <cell r="A2376">
            <v>232691.1</v>
          </cell>
          <cell r="B2376">
            <v>31</v>
          </cell>
          <cell r="C2376">
            <v>232</v>
          </cell>
          <cell r="D2376">
            <v>6911</v>
          </cell>
          <cell r="F2376">
            <v>20394000</v>
          </cell>
          <cell r="G2376">
            <v>20394000</v>
          </cell>
          <cell r="H2376">
            <v>0</v>
          </cell>
          <cell r="I2376">
            <v>1999</v>
          </cell>
        </row>
        <row r="2377">
          <cell r="A2377">
            <v>232694.1</v>
          </cell>
          <cell r="B2377">
            <v>31</v>
          </cell>
          <cell r="C2377">
            <v>232</v>
          </cell>
          <cell r="D2377">
            <v>6941</v>
          </cell>
          <cell r="F2377">
            <v>24474000</v>
          </cell>
          <cell r="G2377">
            <v>24474000</v>
          </cell>
          <cell r="H2377">
            <v>0</v>
          </cell>
          <cell r="I2377">
            <v>2001</v>
          </cell>
        </row>
        <row r="2378">
          <cell r="A2378">
            <v>232695</v>
          </cell>
          <cell r="B2378">
            <v>31</v>
          </cell>
          <cell r="C2378">
            <v>232</v>
          </cell>
          <cell r="D2378">
            <v>6950</v>
          </cell>
          <cell r="F2378">
            <v>18036000</v>
          </cell>
          <cell r="G2378">
            <v>18036000</v>
          </cell>
          <cell r="H2378">
            <v>0</v>
          </cell>
          <cell r="I2378">
            <v>1998</v>
          </cell>
        </row>
        <row r="2379">
          <cell r="A2379">
            <v>232696.1</v>
          </cell>
          <cell r="B2379">
            <v>31</v>
          </cell>
          <cell r="C2379">
            <v>232</v>
          </cell>
          <cell r="D2379">
            <v>6961</v>
          </cell>
          <cell r="F2379">
            <v>23709000</v>
          </cell>
          <cell r="G2379">
            <v>23709000</v>
          </cell>
          <cell r="H2379">
            <v>0</v>
          </cell>
          <cell r="I2379">
            <v>2001</v>
          </cell>
        </row>
        <row r="2380">
          <cell r="A2380">
            <v>232697.1</v>
          </cell>
          <cell r="B2380">
            <v>31</v>
          </cell>
          <cell r="C2380">
            <v>232</v>
          </cell>
          <cell r="D2380">
            <v>6971</v>
          </cell>
          <cell r="F2380">
            <v>23236000</v>
          </cell>
          <cell r="G2380">
            <v>23236000</v>
          </cell>
          <cell r="H2380">
            <v>0</v>
          </cell>
          <cell r="I2380">
            <v>2001</v>
          </cell>
        </row>
        <row r="2381">
          <cell r="A2381">
            <v>232699</v>
          </cell>
          <cell r="B2381">
            <v>31</v>
          </cell>
          <cell r="C2381">
            <v>232</v>
          </cell>
          <cell r="D2381">
            <v>6990</v>
          </cell>
          <cell r="F2381">
            <v>18388000</v>
          </cell>
          <cell r="G2381">
            <v>18388000</v>
          </cell>
          <cell r="H2381">
            <v>0</v>
          </cell>
          <cell r="I2381">
            <v>1998</v>
          </cell>
        </row>
        <row r="2382">
          <cell r="A2382">
            <v>232710</v>
          </cell>
          <cell r="B2382">
            <v>31</v>
          </cell>
          <cell r="C2382">
            <v>232</v>
          </cell>
          <cell r="D2382">
            <v>7100</v>
          </cell>
          <cell r="F2382">
            <v>17275000</v>
          </cell>
          <cell r="G2382">
            <v>17275000</v>
          </cell>
          <cell r="H2382">
            <v>0</v>
          </cell>
          <cell r="I2382">
            <v>2000</v>
          </cell>
        </row>
        <row r="2383">
          <cell r="A2383">
            <v>232710.1</v>
          </cell>
          <cell r="B2383">
            <v>31</v>
          </cell>
          <cell r="C2383">
            <v>232</v>
          </cell>
          <cell r="D2383">
            <v>7101</v>
          </cell>
          <cell r="F2383">
            <v>16231000</v>
          </cell>
          <cell r="G2383">
            <v>16231000</v>
          </cell>
          <cell r="H2383">
            <v>0</v>
          </cell>
          <cell r="I2383">
            <v>2001</v>
          </cell>
        </row>
        <row r="2384">
          <cell r="A2384">
            <v>232718</v>
          </cell>
          <cell r="B2384">
            <v>31</v>
          </cell>
          <cell r="C2384">
            <v>232</v>
          </cell>
          <cell r="D2384">
            <v>7180</v>
          </cell>
          <cell r="F2384">
            <v>16655000</v>
          </cell>
          <cell r="G2384">
            <v>16655000</v>
          </cell>
          <cell r="H2384">
            <v>0</v>
          </cell>
          <cell r="I2384">
            <v>1998</v>
          </cell>
        </row>
        <row r="2385">
          <cell r="A2385">
            <v>232720</v>
          </cell>
          <cell r="B2385">
            <v>31</v>
          </cell>
          <cell r="C2385">
            <v>232</v>
          </cell>
          <cell r="D2385">
            <v>7200</v>
          </cell>
          <cell r="F2385">
            <v>17648000</v>
          </cell>
          <cell r="G2385">
            <v>17648000</v>
          </cell>
          <cell r="H2385">
            <v>0</v>
          </cell>
          <cell r="I2385">
            <v>1999</v>
          </cell>
        </row>
        <row r="2386">
          <cell r="A2386">
            <v>232720.1</v>
          </cell>
          <cell r="B2386">
            <v>31</v>
          </cell>
          <cell r="C2386">
            <v>232</v>
          </cell>
          <cell r="D2386">
            <v>7201</v>
          </cell>
          <cell r="F2386">
            <v>16567000</v>
          </cell>
          <cell r="G2386">
            <v>16567000</v>
          </cell>
          <cell r="H2386">
            <v>0</v>
          </cell>
          <cell r="I2386">
            <v>2001</v>
          </cell>
        </row>
        <row r="2387">
          <cell r="A2387">
            <v>232728</v>
          </cell>
          <cell r="B2387">
            <v>31</v>
          </cell>
          <cell r="C2387">
            <v>232</v>
          </cell>
          <cell r="D2387">
            <v>7280</v>
          </cell>
          <cell r="F2387">
            <v>16957000</v>
          </cell>
          <cell r="G2387">
            <v>16957000</v>
          </cell>
          <cell r="H2387">
            <v>0</v>
          </cell>
          <cell r="I2387">
            <v>1998</v>
          </cell>
        </row>
        <row r="2388">
          <cell r="A2388">
            <v>232740</v>
          </cell>
          <cell r="B2388">
            <v>31</v>
          </cell>
          <cell r="C2388">
            <v>232</v>
          </cell>
          <cell r="D2388">
            <v>7400</v>
          </cell>
          <cell r="F2388">
            <v>18785000</v>
          </cell>
          <cell r="G2388">
            <v>18785000</v>
          </cell>
          <cell r="H2388">
            <v>0</v>
          </cell>
          <cell r="I2388">
            <v>1999</v>
          </cell>
        </row>
        <row r="2389">
          <cell r="A2389">
            <v>232740.1</v>
          </cell>
          <cell r="B2389">
            <v>31</v>
          </cell>
          <cell r="C2389">
            <v>232</v>
          </cell>
          <cell r="D2389">
            <v>7401</v>
          </cell>
          <cell r="F2389">
            <v>17632000</v>
          </cell>
          <cell r="G2389">
            <v>17632000</v>
          </cell>
          <cell r="H2389">
            <v>0</v>
          </cell>
          <cell r="I2389">
            <v>2001</v>
          </cell>
        </row>
        <row r="2390">
          <cell r="A2390">
            <v>232746.1</v>
          </cell>
          <cell r="B2390">
            <v>31</v>
          </cell>
          <cell r="C2390">
            <v>232</v>
          </cell>
          <cell r="D2390">
            <v>7461</v>
          </cell>
          <cell r="F2390">
            <v>18730000</v>
          </cell>
          <cell r="G2390">
            <v>18730000</v>
          </cell>
          <cell r="H2390">
            <v>0</v>
          </cell>
          <cell r="I2390">
            <v>2001</v>
          </cell>
        </row>
        <row r="2391">
          <cell r="A2391">
            <v>232750</v>
          </cell>
          <cell r="B2391">
            <v>31</v>
          </cell>
          <cell r="C2391">
            <v>232</v>
          </cell>
          <cell r="D2391">
            <v>7500</v>
          </cell>
          <cell r="F2391">
            <v>19158000</v>
          </cell>
          <cell r="G2391">
            <v>19158000</v>
          </cell>
          <cell r="H2391">
            <v>0</v>
          </cell>
          <cell r="I2391">
            <v>1999</v>
          </cell>
        </row>
        <row r="2392">
          <cell r="A2392">
            <v>232750.1</v>
          </cell>
          <cell r="B2392">
            <v>31</v>
          </cell>
          <cell r="C2392">
            <v>232</v>
          </cell>
          <cell r="D2392">
            <v>7501</v>
          </cell>
          <cell r="F2392">
            <v>17970000</v>
          </cell>
          <cell r="G2392">
            <v>17970000</v>
          </cell>
          <cell r="H2392">
            <v>0</v>
          </cell>
          <cell r="I2392">
            <v>2001</v>
          </cell>
        </row>
        <row r="2393">
          <cell r="A2393">
            <v>232756.1</v>
          </cell>
          <cell r="B2393">
            <v>31</v>
          </cell>
          <cell r="C2393">
            <v>232</v>
          </cell>
          <cell r="D2393">
            <v>7561</v>
          </cell>
          <cell r="F2393">
            <v>19068000</v>
          </cell>
          <cell r="G2393">
            <v>19068000</v>
          </cell>
          <cell r="H2393">
            <v>0</v>
          </cell>
          <cell r="I2393">
            <v>2001</v>
          </cell>
        </row>
        <row r="2394">
          <cell r="A2394">
            <v>232758</v>
          </cell>
          <cell r="B2394">
            <v>31</v>
          </cell>
          <cell r="C2394">
            <v>232</v>
          </cell>
          <cell r="D2394">
            <v>7580</v>
          </cell>
          <cell r="F2394">
            <v>19850000</v>
          </cell>
          <cell r="G2394">
            <v>19850000</v>
          </cell>
          <cell r="H2394">
            <v>0</v>
          </cell>
          <cell r="I2394">
            <v>1998</v>
          </cell>
        </row>
        <row r="2395">
          <cell r="A2395">
            <v>232780.1</v>
          </cell>
          <cell r="B2395">
            <v>31</v>
          </cell>
          <cell r="C2395">
            <v>232</v>
          </cell>
          <cell r="D2395">
            <v>7801</v>
          </cell>
          <cell r="F2395">
            <v>18560000</v>
          </cell>
          <cell r="G2395">
            <v>18560000</v>
          </cell>
          <cell r="H2395">
            <v>0</v>
          </cell>
          <cell r="I2395">
            <v>2001</v>
          </cell>
        </row>
        <row r="2396">
          <cell r="A2396">
            <v>232786.1</v>
          </cell>
          <cell r="B2396">
            <v>31</v>
          </cell>
          <cell r="C2396">
            <v>232</v>
          </cell>
          <cell r="D2396">
            <v>7861</v>
          </cell>
          <cell r="F2396">
            <v>19798000</v>
          </cell>
          <cell r="G2396">
            <v>19798000</v>
          </cell>
          <cell r="H2396">
            <v>0</v>
          </cell>
          <cell r="I2396">
            <v>2001</v>
          </cell>
        </row>
        <row r="2397">
          <cell r="A2397">
            <v>232791</v>
          </cell>
          <cell r="B2397">
            <v>31</v>
          </cell>
          <cell r="C2397">
            <v>232</v>
          </cell>
          <cell r="D2397">
            <v>7910</v>
          </cell>
          <cell r="F2397">
            <v>33516000</v>
          </cell>
          <cell r="G2397">
            <v>33516000</v>
          </cell>
          <cell r="H2397">
            <v>0</v>
          </cell>
          <cell r="I2397">
            <v>1999</v>
          </cell>
        </row>
        <row r="2398">
          <cell r="A2398">
            <v>232791.1</v>
          </cell>
          <cell r="B2398">
            <v>31</v>
          </cell>
          <cell r="C2398">
            <v>232</v>
          </cell>
          <cell r="D2398">
            <v>7911</v>
          </cell>
          <cell r="F2398">
            <v>33516000</v>
          </cell>
          <cell r="G2398">
            <v>33516000</v>
          </cell>
          <cell r="H2398">
            <v>0</v>
          </cell>
          <cell r="I2398">
            <v>1999</v>
          </cell>
        </row>
        <row r="2399">
          <cell r="A2399">
            <v>232794.1</v>
          </cell>
          <cell r="B2399">
            <v>31</v>
          </cell>
          <cell r="C2399">
            <v>232</v>
          </cell>
          <cell r="D2399">
            <v>7941</v>
          </cell>
          <cell r="F2399">
            <v>20456000</v>
          </cell>
          <cell r="G2399">
            <v>20456000</v>
          </cell>
          <cell r="H2399">
            <v>0</v>
          </cell>
          <cell r="I2399">
            <v>2001</v>
          </cell>
        </row>
        <row r="2400">
          <cell r="A2400">
            <v>232796.1</v>
          </cell>
          <cell r="B2400">
            <v>31</v>
          </cell>
          <cell r="C2400">
            <v>232</v>
          </cell>
          <cell r="D2400">
            <v>7961</v>
          </cell>
          <cell r="F2400">
            <v>38000000</v>
          </cell>
          <cell r="G2400">
            <v>38000000</v>
          </cell>
          <cell r="H2400">
            <v>0</v>
          </cell>
          <cell r="I2400">
            <v>2001</v>
          </cell>
        </row>
        <row r="2401">
          <cell r="A2401">
            <v>232797</v>
          </cell>
          <cell r="B2401">
            <v>31</v>
          </cell>
          <cell r="C2401">
            <v>232</v>
          </cell>
          <cell r="D2401">
            <v>7970</v>
          </cell>
          <cell r="F2401">
            <v>20488000</v>
          </cell>
          <cell r="G2401">
            <v>20488000</v>
          </cell>
          <cell r="H2401">
            <v>0</v>
          </cell>
          <cell r="I2401">
            <v>1999</v>
          </cell>
        </row>
        <row r="2402">
          <cell r="A2402">
            <v>232797.1</v>
          </cell>
          <cell r="B2402">
            <v>31</v>
          </cell>
          <cell r="C2402">
            <v>232</v>
          </cell>
          <cell r="D2402">
            <v>7971</v>
          </cell>
          <cell r="F2402">
            <v>19192000</v>
          </cell>
          <cell r="G2402">
            <v>19192000</v>
          </cell>
          <cell r="H2402">
            <v>0</v>
          </cell>
          <cell r="I2402">
            <v>2001</v>
          </cell>
        </row>
        <row r="2403">
          <cell r="A2403">
            <v>232810</v>
          </cell>
          <cell r="B2403">
            <v>31</v>
          </cell>
          <cell r="C2403">
            <v>232</v>
          </cell>
          <cell r="D2403">
            <v>8100</v>
          </cell>
          <cell r="F2403">
            <v>16817000</v>
          </cell>
          <cell r="G2403">
            <v>16817000</v>
          </cell>
          <cell r="H2403">
            <v>0</v>
          </cell>
          <cell r="I2403">
            <v>1999</v>
          </cell>
        </row>
        <row r="2404">
          <cell r="A2404">
            <v>232810.1</v>
          </cell>
          <cell r="B2404">
            <v>31</v>
          </cell>
          <cell r="C2404">
            <v>232</v>
          </cell>
          <cell r="D2404">
            <v>8101</v>
          </cell>
          <cell r="F2404">
            <v>15824000</v>
          </cell>
          <cell r="G2404">
            <v>15824000</v>
          </cell>
          <cell r="H2404">
            <v>0</v>
          </cell>
          <cell r="I2404">
            <v>2001</v>
          </cell>
        </row>
        <row r="2405">
          <cell r="A2405">
            <v>232813</v>
          </cell>
          <cell r="B2405">
            <v>31</v>
          </cell>
          <cell r="C2405">
            <v>232</v>
          </cell>
          <cell r="D2405">
            <v>8130</v>
          </cell>
          <cell r="F2405">
            <v>15329000</v>
          </cell>
          <cell r="G2405">
            <v>15329000</v>
          </cell>
          <cell r="H2405">
            <v>0</v>
          </cell>
          <cell r="I2405">
            <v>1999</v>
          </cell>
        </row>
        <row r="2406">
          <cell r="A2406">
            <v>232813.1</v>
          </cell>
          <cell r="B2406">
            <v>31</v>
          </cell>
          <cell r="C2406">
            <v>232</v>
          </cell>
          <cell r="D2406">
            <v>8131</v>
          </cell>
          <cell r="F2406">
            <v>13879000</v>
          </cell>
          <cell r="G2406">
            <v>13879000</v>
          </cell>
          <cell r="H2406">
            <v>0</v>
          </cell>
          <cell r="I2406">
            <v>2001</v>
          </cell>
        </row>
        <row r="2407">
          <cell r="A2407">
            <v>232818</v>
          </cell>
          <cell r="B2407">
            <v>31</v>
          </cell>
          <cell r="C2407">
            <v>232</v>
          </cell>
          <cell r="D2407">
            <v>8180</v>
          </cell>
          <cell r="F2407">
            <v>16155000</v>
          </cell>
          <cell r="G2407">
            <v>16155000</v>
          </cell>
          <cell r="H2407">
            <v>0</v>
          </cell>
          <cell r="I2407">
            <v>1998</v>
          </cell>
        </row>
        <row r="2408">
          <cell r="A2408">
            <v>232820</v>
          </cell>
          <cell r="B2408">
            <v>31</v>
          </cell>
          <cell r="C2408">
            <v>232</v>
          </cell>
          <cell r="D2408">
            <v>8200</v>
          </cell>
          <cell r="F2408">
            <v>16898000</v>
          </cell>
          <cell r="G2408">
            <v>16898000</v>
          </cell>
          <cell r="H2408">
            <v>0</v>
          </cell>
          <cell r="I2408">
            <v>1999</v>
          </cell>
        </row>
        <row r="2409">
          <cell r="A2409">
            <v>232820.1</v>
          </cell>
          <cell r="B2409">
            <v>31</v>
          </cell>
          <cell r="C2409">
            <v>232</v>
          </cell>
          <cell r="D2409">
            <v>8201</v>
          </cell>
          <cell r="F2409">
            <v>15899000</v>
          </cell>
          <cell r="G2409">
            <v>15899000</v>
          </cell>
          <cell r="H2409">
            <v>0</v>
          </cell>
          <cell r="I2409">
            <v>2001</v>
          </cell>
        </row>
        <row r="2410">
          <cell r="A2410">
            <v>232823</v>
          </cell>
          <cell r="B2410">
            <v>31</v>
          </cell>
          <cell r="C2410">
            <v>232</v>
          </cell>
          <cell r="D2410">
            <v>8230</v>
          </cell>
          <cell r="F2410">
            <v>15410000</v>
          </cell>
          <cell r="G2410">
            <v>15410000</v>
          </cell>
          <cell r="H2410">
            <v>0</v>
          </cell>
          <cell r="I2410">
            <v>1999</v>
          </cell>
        </row>
        <row r="2411">
          <cell r="A2411">
            <v>232823.1</v>
          </cell>
          <cell r="B2411">
            <v>31</v>
          </cell>
          <cell r="C2411">
            <v>232</v>
          </cell>
          <cell r="D2411">
            <v>8231</v>
          </cell>
          <cell r="F2411">
            <v>14588000</v>
          </cell>
          <cell r="G2411">
            <v>14588000</v>
          </cell>
          <cell r="H2411">
            <v>0</v>
          </cell>
          <cell r="I2411">
            <v>2001</v>
          </cell>
        </row>
        <row r="2412">
          <cell r="A2412">
            <v>232827</v>
          </cell>
          <cell r="B2412">
            <v>31</v>
          </cell>
          <cell r="C2412">
            <v>232</v>
          </cell>
          <cell r="D2412">
            <v>8270</v>
          </cell>
          <cell r="F2412">
            <v>17162000</v>
          </cell>
          <cell r="G2412">
            <v>17162000</v>
          </cell>
          <cell r="H2412">
            <v>0</v>
          </cell>
          <cell r="I2412">
            <v>1998</v>
          </cell>
        </row>
        <row r="2413">
          <cell r="A2413">
            <v>232828</v>
          </cell>
          <cell r="B2413">
            <v>31</v>
          </cell>
          <cell r="C2413">
            <v>232</v>
          </cell>
          <cell r="D2413">
            <v>8280</v>
          </cell>
          <cell r="F2413">
            <v>16230000</v>
          </cell>
          <cell r="G2413">
            <v>16230000</v>
          </cell>
          <cell r="H2413">
            <v>0</v>
          </cell>
          <cell r="I2413">
            <v>1998</v>
          </cell>
        </row>
        <row r="2414">
          <cell r="A2414">
            <v>232840</v>
          </cell>
          <cell r="B2414">
            <v>31</v>
          </cell>
          <cell r="C2414">
            <v>232</v>
          </cell>
          <cell r="D2414">
            <v>8400</v>
          </cell>
          <cell r="F2414">
            <v>18330000</v>
          </cell>
          <cell r="G2414">
            <v>18330000</v>
          </cell>
          <cell r="H2414">
            <v>0</v>
          </cell>
          <cell r="I2414">
            <v>1999</v>
          </cell>
        </row>
        <row r="2415">
          <cell r="A2415">
            <v>232840.1</v>
          </cell>
          <cell r="B2415">
            <v>31</v>
          </cell>
          <cell r="C2415">
            <v>232</v>
          </cell>
          <cell r="D2415">
            <v>8401</v>
          </cell>
          <cell r="F2415">
            <v>17226000</v>
          </cell>
          <cell r="G2415">
            <v>17226000</v>
          </cell>
          <cell r="H2415">
            <v>0</v>
          </cell>
          <cell r="I2415">
            <v>2001</v>
          </cell>
        </row>
        <row r="2416">
          <cell r="A2416">
            <v>232846.1</v>
          </cell>
          <cell r="B2416">
            <v>31</v>
          </cell>
          <cell r="C2416">
            <v>232</v>
          </cell>
          <cell r="D2416">
            <v>8461</v>
          </cell>
          <cell r="F2416">
            <v>18324000</v>
          </cell>
          <cell r="G2416">
            <v>18324000</v>
          </cell>
          <cell r="H2416">
            <v>0</v>
          </cell>
          <cell r="I2416">
            <v>2001</v>
          </cell>
        </row>
        <row r="2417">
          <cell r="A2417">
            <v>232848</v>
          </cell>
          <cell r="B2417">
            <v>31</v>
          </cell>
          <cell r="C2417">
            <v>232</v>
          </cell>
          <cell r="D2417">
            <v>8480</v>
          </cell>
          <cell r="F2417">
            <v>17825000</v>
          </cell>
          <cell r="G2417">
            <v>17825000</v>
          </cell>
          <cell r="H2417">
            <v>0</v>
          </cell>
          <cell r="I2417">
            <v>1998</v>
          </cell>
        </row>
        <row r="2418">
          <cell r="A2418">
            <v>232850</v>
          </cell>
          <cell r="B2418">
            <v>31</v>
          </cell>
          <cell r="C2418">
            <v>232</v>
          </cell>
          <cell r="D2418">
            <v>8500</v>
          </cell>
          <cell r="F2418">
            <v>18413000</v>
          </cell>
          <cell r="G2418">
            <v>18413000</v>
          </cell>
          <cell r="H2418">
            <v>0</v>
          </cell>
          <cell r="I2418">
            <v>2000</v>
          </cell>
        </row>
        <row r="2419">
          <cell r="A2419">
            <v>232850.1</v>
          </cell>
          <cell r="B2419">
            <v>31</v>
          </cell>
          <cell r="C2419">
            <v>232</v>
          </cell>
          <cell r="D2419">
            <v>8501</v>
          </cell>
          <cell r="F2419">
            <v>17302000</v>
          </cell>
          <cell r="G2419">
            <v>17302000</v>
          </cell>
          <cell r="H2419">
            <v>0</v>
          </cell>
          <cell r="I2419">
            <v>2001</v>
          </cell>
        </row>
        <row r="2420">
          <cell r="A2420">
            <v>232856.1</v>
          </cell>
          <cell r="B2420">
            <v>31</v>
          </cell>
          <cell r="C2420">
            <v>232</v>
          </cell>
          <cell r="D2420">
            <v>8561</v>
          </cell>
          <cell r="F2420">
            <v>18400000</v>
          </cell>
          <cell r="G2420">
            <v>18400000</v>
          </cell>
          <cell r="H2420">
            <v>0</v>
          </cell>
          <cell r="I2420">
            <v>2001</v>
          </cell>
        </row>
        <row r="2421">
          <cell r="A2421">
            <v>232858</v>
          </cell>
          <cell r="B2421">
            <v>31</v>
          </cell>
          <cell r="C2421">
            <v>232</v>
          </cell>
          <cell r="D2421">
            <v>8580</v>
          </cell>
          <cell r="F2421">
            <v>17899000</v>
          </cell>
          <cell r="G2421">
            <v>17899000</v>
          </cell>
          <cell r="H2421">
            <v>0</v>
          </cell>
          <cell r="I2421">
            <v>1999</v>
          </cell>
        </row>
        <row r="2422">
          <cell r="A2422">
            <v>232858.1</v>
          </cell>
          <cell r="B2422">
            <v>31</v>
          </cell>
          <cell r="C2422">
            <v>232</v>
          </cell>
          <cell r="D2422">
            <v>8581</v>
          </cell>
          <cell r="F2422">
            <v>17899000</v>
          </cell>
          <cell r="G2422">
            <v>17899000</v>
          </cell>
          <cell r="H2422">
            <v>0</v>
          </cell>
          <cell r="I2422">
            <v>1999</v>
          </cell>
        </row>
        <row r="2423">
          <cell r="A2423">
            <v>232878</v>
          </cell>
          <cell r="B2423">
            <v>31</v>
          </cell>
          <cell r="C2423">
            <v>232</v>
          </cell>
          <cell r="D2423">
            <v>8780</v>
          </cell>
          <cell r="F2423">
            <v>18576000</v>
          </cell>
          <cell r="G2423">
            <v>18576000</v>
          </cell>
          <cell r="H2423">
            <v>0</v>
          </cell>
          <cell r="I2423">
            <v>1998</v>
          </cell>
        </row>
        <row r="2424">
          <cell r="A2424">
            <v>232888</v>
          </cell>
          <cell r="B2424">
            <v>31</v>
          </cell>
          <cell r="C2424">
            <v>232</v>
          </cell>
          <cell r="D2424">
            <v>8880</v>
          </cell>
          <cell r="F2424">
            <v>18651000</v>
          </cell>
          <cell r="G2424">
            <v>18651000</v>
          </cell>
          <cell r="H2424">
            <v>0</v>
          </cell>
          <cell r="I2424">
            <v>1998</v>
          </cell>
        </row>
        <row r="2425">
          <cell r="A2425">
            <v>232900</v>
          </cell>
          <cell r="B2425">
            <v>31</v>
          </cell>
          <cell r="C2425">
            <v>232</v>
          </cell>
          <cell r="D2425">
            <v>9000</v>
          </cell>
          <cell r="F2425">
            <v>15019000</v>
          </cell>
          <cell r="G2425">
            <v>15019000</v>
          </cell>
          <cell r="H2425">
            <v>0</v>
          </cell>
          <cell r="I2425">
            <v>1999</v>
          </cell>
        </row>
        <row r="2426">
          <cell r="A2426">
            <v>232900.1</v>
          </cell>
          <cell r="B2426">
            <v>31</v>
          </cell>
          <cell r="C2426">
            <v>232</v>
          </cell>
          <cell r="D2426">
            <v>9001</v>
          </cell>
          <cell r="F2426">
            <v>14150000</v>
          </cell>
          <cell r="G2426">
            <v>14150000</v>
          </cell>
          <cell r="H2426">
            <v>0</v>
          </cell>
          <cell r="I2426">
            <v>2001</v>
          </cell>
        </row>
        <row r="2427">
          <cell r="A2427">
            <v>232908</v>
          </cell>
          <cell r="B2427">
            <v>31</v>
          </cell>
          <cell r="C2427">
            <v>232</v>
          </cell>
          <cell r="D2427">
            <v>9080</v>
          </cell>
          <cell r="F2427">
            <v>14298000</v>
          </cell>
          <cell r="G2427">
            <v>14298000</v>
          </cell>
          <cell r="H2427">
            <v>0</v>
          </cell>
          <cell r="I2427">
            <v>1998</v>
          </cell>
        </row>
        <row r="2428">
          <cell r="A2428">
            <v>232930</v>
          </cell>
          <cell r="B2428">
            <v>31</v>
          </cell>
          <cell r="C2428">
            <v>232</v>
          </cell>
          <cell r="D2428">
            <v>9300</v>
          </cell>
          <cell r="F2428">
            <v>16660000</v>
          </cell>
          <cell r="G2428">
            <v>16660000</v>
          </cell>
          <cell r="H2428">
            <v>0</v>
          </cell>
          <cell r="I2428">
            <v>1999</v>
          </cell>
        </row>
        <row r="2429">
          <cell r="A2429">
            <v>232930.1</v>
          </cell>
          <cell r="B2429">
            <v>31</v>
          </cell>
          <cell r="C2429">
            <v>232</v>
          </cell>
          <cell r="D2429">
            <v>9301</v>
          </cell>
          <cell r="F2429">
            <v>15590000</v>
          </cell>
          <cell r="G2429">
            <v>15590000</v>
          </cell>
          <cell r="H2429">
            <v>0</v>
          </cell>
          <cell r="I2429">
            <v>2001</v>
          </cell>
        </row>
        <row r="2430">
          <cell r="A2430">
            <v>232936.1</v>
          </cell>
          <cell r="B2430">
            <v>31</v>
          </cell>
          <cell r="C2430">
            <v>232</v>
          </cell>
          <cell r="D2430">
            <v>9361</v>
          </cell>
          <cell r="F2430">
            <v>16688000</v>
          </cell>
          <cell r="G2430">
            <v>16688000</v>
          </cell>
          <cell r="H2430">
            <v>0</v>
          </cell>
          <cell r="I2430">
            <v>2001</v>
          </cell>
        </row>
        <row r="2431">
          <cell r="A2431">
            <v>232938</v>
          </cell>
          <cell r="B2431">
            <v>31</v>
          </cell>
          <cell r="C2431">
            <v>232</v>
          </cell>
          <cell r="D2431">
            <v>9380</v>
          </cell>
          <cell r="F2431">
            <v>15967000</v>
          </cell>
          <cell r="G2431">
            <v>15967000</v>
          </cell>
          <cell r="H2431">
            <v>0</v>
          </cell>
          <cell r="I2431">
            <v>1998</v>
          </cell>
        </row>
        <row r="2432">
          <cell r="A2432">
            <v>232960</v>
          </cell>
          <cell r="B2432">
            <v>31</v>
          </cell>
          <cell r="C2432">
            <v>232</v>
          </cell>
          <cell r="D2432">
            <v>9600</v>
          </cell>
          <cell r="F2432">
            <v>17394000</v>
          </cell>
          <cell r="G2432">
            <v>17394000</v>
          </cell>
          <cell r="H2432">
            <v>0</v>
          </cell>
          <cell r="I2432">
            <v>1998</v>
          </cell>
        </row>
        <row r="2433">
          <cell r="A2433">
            <v>232966.1</v>
          </cell>
          <cell r="B2433">
            <v>31</v>
          </cell>
          <cell r="C2433">
            <v>232</v>
          </cell>
          <cell r="D2433">
            <v>9661</v>
          </cell>
          <cell r="F2433">
            <v>17388000</v>
          </cell>
          <cell r="G2433">
            <v>17388000</v>
          </cell>
          <cell r="H2433">
            <v>0</v>
          </cell>
          <cell r="I2433">
            <v>2001</v>
          </cell>
        </row>
        <row r="2434">
          <cell r="A2434">
            <v>232990</v>
          </cell>
          <cell r="B2434">
            <v>31</v>
          </cell>
          <cell r="C2434">
            <v>232</v>
          </cell>
          <cell r="D2434">
            <v>9900</v>
          </cell>
          <cell r="F2434">
            <v>16525000</v>
          </cell>
          <cell r="G2434">
            <v>16525000</v>
          </cell>
          <cell r="H2434">
            <v>0</v>
          </cell>
          <cell r="I2434">
            <v>1999</v>
          </cell>
        </row>
        <row r="2435">
          <cell r="A2435">
            <v>232990.1</v>
          </cell>
          <cell r="B2435">
            <v>31</v>
          </cell>
          <cell r="C2435">
            <v>232</v>
          </cell>
          <cell r="D2435">
            <v>9901</v>
          </cell>
          <cell r="F2435">
            <v>15921000</v>
          </cell>
          <cell r="G2435">
            <v>15921000</v>
          </cell>
          <cell r="H2435">
            <v>0</v>
          </cell>
          <cell r="I2435">
            <v>2001</v>
          </cell>
        </row>
        <row r="2436">
          <cell r="A2436">
            <v>232991</v>
          </cell>
          <cell r="B2436">
            <v>31</v>
          </cell>
          <cell r="C2436">
            <v>232</v>
          </cell>
          <cell r="D2436">
            <v>9910</v>
          </cell>
          <cell r="F2436">
            <v>18451000</v>
          </cell>
          <cell r="G2436">
            <v>18451000</v>
          </cell>
          <cell r="H2436">
            <v>0</v>
          </cell>
          <cell r="I2436">
            <v>1999</v>
          </cell>
        </row>
        <row r="2437">
          <cell r="A2437">
            <v>232991.1</v>
          </cell>
          <cell r="B2437">
            <v>31</v>
          </cell>
          <cell r="C2437">
            <v>232</v>
          </cell>
          <cell r="D2437">
            <v>9911</v>
          </cell>
          <cell r="F2437">
            <v>17322000</v>
          </cell>
          <cell r="G2437">
            <v>17322000</v>
          </cell>
          <cell r="H2437">
            <v>0</v>
          </cell>
          <cell r="I2437">
            <v>2001</v>
          </cell>
        </row>
        <row r="2438">
          <cell r="A2438">
            <v>232996.1</v>
          </cell>
          <cell r="B2438">
            <v>31</v>
          </cell>
          <cell r="C2438">
            <v>232</v>
          </cell>
          <cell r="D2438">
            <v>9961</v>
          </cell>
          <cell r="F2438">
            <v>18420000</v>
          </cell>
          <cell r="G2438">
            <v>18420000</v>
          </cell>
          <cell r="H2438">
            <v>0</v>
          </cell>
          <cell r="I2438">
            <v>2001</v>
          </cell>
        </row>
        <row r="2439">
          <cell r="A2439">
            <v>234040</v>
          </cell>
          <cell r="B2439">
            <v>31</v>
          </cell>
          <cell r="C2439">
            <v>234</v>
          </cell>
          <cell r="D2439">
            <v>400</v>
          </cell>
          <cell r="F2439">
            <v>23675000</v>
          </cell>
          <cell r="G2439">
            <v>23675000</v>
          </cell>
          <cell r="H2439">
            <v>0</v>
          </cell>
          <cell r="I2439">
            <v>1999</v>
          </cell>
        </row>
        <row r="2440">
          <cell r="A2440">
            <v>234040.1</v>
          </cell>
          <cell r="B2440">
            <v>31</v>
          </cell>
          <cell r="C2440">
            <v>234</v>
          </cell>
          <cell r="D2440">
            <v>401</v>
          </cell>
          <cell r="F2440">
            <v>23675000</v>
          </cell>
          <cell r="G2440">
            <v>23675000</v>
          </cell>
          <cell r="H2440">
            <v>0</v>
          </cell>
          <cell r="I2440">
            <v>1999</v>
          </cell>
        </row>
        <row r="2441">
          <cell r="A2441">
            <v>234046</v>
          </cell>
          <cell r="B2441">
            <v>31</v>
          </cell>
          <cell r="C2441">
            <v>234</v>
          </cell>
          <cell r="D2441">
            <v>460</v>
          </cell>
          <cell r="F2441">
            <v>24558000</v>
          </cell>
          <cell r="G2441">
            <v>24558000</v>
          </cell>
          <cell r="H2441">
            <v>0</v>
          </cell>
          <cell r="I2441">
            <v>1998</v>
          </cell>
        </row>
        <row r="2442">
          <cell r="A2442">
            <v>234070</v>
          </cell>
          <cell r="B2442">
            <v>31</v>
          </cell>
          <cell r="C2442">
            <v>234</v>
          </cell>
          <cell r="D2442">
            <v>700</v>
          </cell>
          <cell r="F2442">
            <v>26800000</v>
          </cell>
          <cell r="G2442">
            <v>26800000</v>
          </cell>
          <cell r="H2442">
            <v>0</v>
          </cell>
          <cell r="I2442">
            <v>1999</v>
          </cell>
        </row>
        <row r="2443">
          <cell r="A2443">
            <v>234070.1</v>
          </cell>
          <cell r="B2443">
            <v>31</v>
          </cell>
          <cell r="C2443">
            <v>234</v>
          </cell>
          <cell r="D2443">
            <v>701</v>
          </cell>
          <cell r="F2443">
            <v>25770000</v>
          </cell>
          <cell r="G2443">
            <v>25770000</v>
          </cell>
          <cell r="H2443">
            <v>0</v>
          </cell>
          <cell r="I2443">
            <v>2000</v>
          </cell>
        </row>
        <row r="2444">
          <cell r="A2444">
            <v>234076</v>
          </cell>
          <cell r="B2444">
            <v>31</v>
          </cell>
          <cell r="C2444">
            <v>234</v>
          </cell>
          <cell r="D2444">
            <v>760</v>
          </cell>
          <cell r="F2444">
            <v>25060000</v>
          </cell>
          <cell r="G2444">
            <v>25060000</v>
          </cell>
          <cell r="H2444">
            <v>0</v>
          </cell>
          <cell r="I2444">
            <v>1998</v>
          </cell>
        </row>
        <row r="2445">
          <cell r="A2445">
            <v>234130</v>
          </cell>
          <cell r="B2445">
            <v>31</v>
          </cell>
          <cell r="C2445">
            <v>234</v>
          </cell>
          <cell r="D2445">
            <v>1300</v>
          </cell>
          <cell r="F2445">
            <v>26500000</v>
          </cell>
          <cell r="G2445">
            <v>26500000</v>
          </cell>
          <cell r="H2445">
            <v>0</v>
          </cell>
          <cell r="I2445">
            <v>1999</v>
          </cell>
        </row>
        <row r="2446">
          <cell r="A2446">
            <v>234130.1</v>
          </cell>
          <cell r="B2446">
            <v>31</v>
          </cell>
          <cell r="C2446">
            <v>234</v>
          </cell>
          <cell r="D2446">
            <v>1301</v>
          </cell>
          <cell r="F2446">
            <v>27087000</v>
          </cell>
          <cell r="G2446">
            <v>27087000</v>
          </cell>
          <cell r="H2446">
            <v>0</v>
          </cell>
          <cell r="I2446">
            <v>2001</v>
          </cell>
        </row>
        <row r="2447">
          <cell r="A2447">
            <v>234136</v>
          </cell>
          <cell r="B2447">
            <v>31</v>
          </cell>
          <cell r="C2447">
            <v>234</v>
          </cell>
          <cell r="D2447">
            <v>1360</v>
          </cell>
          <cell r="F2447">
            <v>26906000</v>
          </cell>
          <cell r="G2447">
            <v>26906000</v>
          </cell>
          <cell r="H2447">
            <v>0</v>
          </cell>
          <cell r="I2447">
            <v>1998</v>
          </cell>
        </row>
        <row r="2448">
          <cell r="A2448">
            <v>234136.1</v>
          </cell>
          <cell r="B2448">
            <v>31</v>
          </cell>
          <cell r="C2448">
            <v>234</v>
          </cell>
          <cell r="D2448">
            <v>1361</v>
          </cell>
          <cell r="F2448">
            <v>28185000</v>
          </cell>
          <cell r="G2448">
            <v>28185000</v>
          </cell>
          <cell r="H2448">
            <v>0</v>
          </cell>
          <cell r="I2448">
            <v>2001</v>
          </cell>
        </row>
        <row r="2449">
          <cell r="A2449">
            <v>234140</v>
          </cell>
          <cell r="B2449">
            <v>31</v>
          </cell>
          <cell r="C2449">
            <v>234</v>
          </cell>
          <cell r="D2449">
            <v>1400</v>
          </cell>
          <cell r="F2449">
            <v>26650000</v>
          </cell>
          <cell r="G2449">
            <v>26650000</v>
          </cell>
          <cell r="H2449">
            <v>0</v>
          </cell>
          <cell r="I2449">
            <v>2001</v>
          </cell>
        </row>
        <row r="2450">
          <cell r="A2450">
            <v>234140.1</v>
          </cell>
          <cell r="B2450">
            <v>31</v>
          </cell>
          <cell r="C2450">
            <v>234</v>
          </cell>
          <cell r="D2450">
            <v>1401</v>
          </cell>
          <cell r="F2450">
            <v>27231000</v>
          </cell>
          <cell r="G2450">
            <v>27231000</v>
          </cell>
          <cell r="H2450">
            <v>0</v>
          </cell>
          <cell r="I2450">
            <v>2001</v>
          </cell>
        </row>
        <row r="2451">
          <cell r="A2451">
            <v>234146</v>
          </cell>
          <cell r="B2451">
            <v>31</v>
          </cell>
          <cell r="C2451">
            <v>234</v>
          </cell>
          <cell r="D2451">
            <v>1460</v>
          </cell>
          <cell r="F2451">
            <v>27088000</v>
          </cell>
          <cell r="G2451">
            <v>27088000</v>
          </cell>
          <cell r="H2451">
            <v>0</v>
          </cell>
          <cell r="I2451">
            <v>1998</v>
          </cell>
        </row>
        <row r="2452">
          <cell r="A2452">
            <v>234146.1</v>
          </cell>
          <cell r="B2452">
            <v>31</v>
          </cell>
          <cell r="C2452">
            <v>234</v>
          </cell>
          <cell r="D2452">
            <v>1461</v>
          </cell>
          <cell r="F2452">
            <v>28331000</v>
          </cell>
          <cell r="G2452">
            <v>28331000</v>
          </cell>
          <cell r="H2452">
            <v>0</v>
          </cell>
          <cell r="I2452">
            <v>2001</v>
          </cell>
        </row>
        <row r="2453">
          <cell r="A2453">
            <v>234150</v>
          </cell>
          <cell r="B2453">
            <v>31</v>
          </cell>
          <cell r="C2453">
            <v>234</v>
          </cell>
          <cell r="D2453">
            <v>1500</v>
          </cell>
          <cell r="F2453">
            <v>26950000</v>
          </cell>
          <cell r="G2453">
            <v>26950000</v>
          </cell>
          <cell r="H2453">
            <v>0</v>
          </cell>
          <cell r="I2453">
            <v>1999</v>
          </cell>
        </row>
        <row r="2454">
          <cell r="A2454">
            <v>234150.1</v>
          </cell>
          <cell r="B2454">
            <v>31</v>
          </cell>
          <cell r="C2454">
            <v>234</v>
          </cell>
          <cell r="D2454">
            <v>1501</v>
          </cell>
          <cell r="F2454">
            <v>27950000</v>
          </cell>
          <cell r="G2454">
            <v>27950000</v>
          </cell>
          <cell r="H2454">
            <v>0</v>
          </cell>
          <cell r="I2454">
            <v>2001</v>
          </cell>
        </row>
        <row r="2455">
          <cell r="A2455">
            <v>234156.1</v>
          </cell>
          <cell r="B2455">
            <v>31</v>
          </cell>
          <cell r="C2455">
            <v>234</v>
          </cell>
          <cell r="D2455">
            <v>1561</v>
          </cell>
          <cell r="F2455">
            <v>28950000</v>
          </cell>
          <cell r="G2455">
            <v>28950000</v>
          </cell>
          <cell r="H2455">
            <v>0</v>
          </cell>
          <cell r="I2455">
            <v>2001</v>
          </cell>
        </row>
        <row r="2456">
          <cell r="A2456">
            <v>234180</v>
          </cell>
          <cell r="B2456">
            <v>31</v>
          </cell>
          <cell r="C2456">
            <v>234</v>
          </cell>
          <cell r="D2456">
            <v>1800</v>
          </cell>
          <cell r="F2456">
            <v>30298000</v>
          </cell>
          <cell r="G2456">
            <v>30298000</v>
          </cell>
          <cell r="H2456">
            <v>0</v>
          </cell>
          <cell r="I2456">
            <v>1999</v>
          </cell>
        </row>
        <row r="2457">
          <cell r="A2457">
            <v>234180.1</v>
          </cell>
          <cell r="B2457">
            <v>31</v>
          </cell>
          <cell r="C2457">
            <v>234</v>
          </cell>
          <cell r="D2457">
            <v>1801</v>
          </cell>
          <cell r="F2457">
            <v>28235000</v>
          </cell>
          <cell r="G2457">
            <v>28235000</v>
          </cell>
          <cell r="H2457">
            <v>0</v>
          </cell>
          <cell r="I2457">
            <v>2001</v>
          </cell>
        </row>
        <row r="2458">
          <cell r="A2458">
            <v>234185.1</v>
          </cell>
          <cell r="B2458">
            <v>31</v>
          </cell>
          <cell r="C2458">
            <v>234</v>
          </cell>
          <cell r="D2458">
            <v>1851</v>
          </cell>
          <cell r="F2458">
            <v>27850000</v>
          </cell>
          <cell r="G2458">
            <v>27850000</v>
          </cell>
          <cell r="H2458">
            <v>0</v>
          </cell>
          <cell r="I2458">
            <v>2000</v>
          </cell>
        </row>
        <row r="2459">
          <cell r="A2459">
            <v>234186.1</v>
          </cell>
          <cell r="B2459">
            <v>31</v>
          </cell>
          <cell r="C2459">
            <v>234</v>
          </cell>
          <cell r="D2459">
            <v>1861</v>
          </cell>
          <cell r="F2459">
            <v>29423000</v>
          </cell>
          <cell r="G2459">
            <v>29423000</v>
          </cell>
          <cell r="H2459">
            <v>0</v>
          </cell>
          <cell r="I2459">
            <v>2001</v>
          </cell>
        </row>
        <row r="2460">
          <cell r="A2460">
            <v>234240</v>
          </cell>
          <cell r="B2460">
            <v>31</v>
          </cell>
          <cell r="C2460">
            <v>234</v>
          </cell>
          <cell r="D2460">
            <v>2400</v>
          </cell>
          <cell r="F2460">
            <v>29700000</v>
          </cell>
          <cell r="G2460">
            <v>29700000</v>
          </cell>
          <cell r="H2460">
            <v>0</v>
          </cell>
          <cell r="I2460">
            <v>1999</v>
          </cell>
        </row>
        <row r="2461">
          <cell r="A2461">
            <v>234240.1</v>
          </cell>
          <cell r="B2461">
            <v>31</v>
          </cell>
          <cell r="C2461">
            <v>234</v>
          </cell>
          <cell r="D2461">
            <v>2401</v>
          </cell>
          <cell r="F2461">
            <v>28671000</v>
          </cell>
          <cell r="G2461">
            <v>28671000</v>
          </cell>
          <cell r="H2461">
            <v>0</v>
          </cell>
          <cell r="I2461">
            <v>2001</v>
          </cell>
        </row>
        <row r="2462">
          <cell r="A2462">
            <v>234244</v>
          </cell>
          <cell r="B2462">
            <v>31</v>
          </cell>
          <cell r="C2462">
            <v>234</v>
          </cell>
          <cell r="D2462">
            <v>2440</v>
          </cell>
          <cell r="F2462">
            <v>28716000</v>
          </cell>
          <cell r="G2462">
            <v>28716000</v>
          </cell>
          <cell r="H2462">
            <v>0</v>
          </cell>
          <cell r="I2462">
            <v>1998</v>
          </cell>
        </row>
        <row r="2463">
          <cell r="A2463">
            <v>234244.1</v>
          </cell>
          <cell r="B2463">
            <v>31</v>
          </cell>
          <cell r="C2463">
            <v>234</v>
          </cell>
          <cell r="D2463">
            <v>2441</v>
          </cell>
          <cell r="F2463">
            <v>29909000</v>
          </cell>
          <cell r="G2463">
            <v>29909000</v>
          </cell>
          <cell r="H2463">
            <v>0</v>
          </cell>
          <cell r="I2463">
            <v>2001</v>
          </cell>
        </row>
        <row r="2464">
          <cell r="A2464">
            <v>234303</v>
          </cell>
          <cell r="B2464">
            <v>31</v>
          </cell>
          <cell r="C2464">
            <v>234</v>
          </cell>
          <cell r="D2464">
            <v>3030</v>
          </cell>
          <cell r="F2464">
            <v>23772000</v>
          </cell>
          <cell r="G2464">
            <v>23772000</v>
          </cell>
          <cell r="H2464">
            <v>0</v>
          </cell>
          <cell r="I2464">
            <v>1999</v>
          </cell>
        </row>
        <row r="2465">
          <cell r="A2465">
            <v>234303.1</v>
          </cell>
          <cell r="B2465">
            <v>31</v>
          </cell>
          <cell r="C2465">
            <v>234</v>
          </cell>
          <cell r="D2465">
            <v>3031</v>
          </cell>
          <cell r="F2465">
            <v>23210000</v>
          </cell>
          <cell r="G2465">
            <v>23210000</v>
          </cell>
          <cell r="H2465">
            <v>0</v>
          </cell>
          <cell r="I2465">
            <v>2001</v>
          </cell>
        </row>
        <row r="2466">
          <cell r="A2466">
            <v>234440</v>
          </cell>
          <cell r="B2466">
            <v>31</v>
          </cell>
          <cell r="C2466">
            <v>234</v>
          </cell>
          <cell r="D2466">
            <v>4400</v>
          </cell>
          <cell r="F2466">
            <v>25215000</v>
          </cell>
          <cell r="G2466">
            <v>25215000</v>
          </cell>
          <cell r="H2466">
            <v>0</v>
          </cell>
          <cell r="I2466">
            <v>1999</v>
          </cell>
        </row>
        <row r="2467">
          <cell r="A2467">
            <v>234440.1</v>
          </cell>
          <cell r="B2467">
            <v>31</v>
          </cell>
          <cell r="C2467">
            <v>234</v>
          </cell>
          <cell r="D2467">
            <v>4401</v>
          </cell>
          <cell r="F2467">
            <v>25928000</v>
          </cell>
          <cell r="G2467">
            <v>25928000</v>
          </cell>
          <cell r="H2467">
            <v>0</v>
          </cell>
          <cell r="I2467">
            <v>2001</v>
          </cell>
        </row>
        <row r="2468">
          <cell r="A2468">
            <v>234446</v>
          </cell>
          <cell r="B2468">
            <v>31</v>
          </cell>
          <cell r="C2468">
            <v>234</v>
          </cell>
          <cell r="D2468">
            <v>4460</v>
          </cell>
          <cell r="F2468">
            <v>25627000</v>
          </cell>
          <cell r="G2468">
            <v>25627000</v>
          </cell>
          <cell r="H2468">
            <v>0</v>
          </cell>
          <cell r="I2468">
            <v>1998</v>
          </cell>
        </row>
        <row r="2469">
          <cell r="A2469">
            <v>234446.1</v>
          </cell>
          <cell r="B2469">
            <v>31</v>
          </cell>
          <cell r="C2469">
            <v>234</v>
          </cell>
          <cell r="D2469">
            <v>4461</v>
          </cell>
          <cell r="F2469">
            <v>26928000</v>
          </cell>
          <cell r="G2469">
            <v>26928000</v>
          </cell>
          <cell r="H2469">
            <v>0</v>
          </cell>
          <cell r="I2469">
            <v>2001</v>
          </cell>
        </row>
        <row r="2470">
          <cell r="A2470">
            <v>234450</v>
          </cell>
          <cell r="B2470">
            <v>31</v>
          </cell>
          <cell r="C2470">
            <v>234</v>
          </cell>
          <cell r="D2470">
            <v>4500</v>
          </cell>
          <cell r="F2470">
            <v>27808000</v>
          </cell>
          <cell r="G2470">
            <v>27808000</v>
          </cell>
          <cell r="H2470">
            <v>0</v>
          </cell>
          <cell r="I2470">
            <v>1999</v>
          </cell>
        </row>
        <row r="2471">
          <cell r="A2471">
            <v>234450.1</v>
          </cell>
          <cell r="B2471">
            <v>31</v>
          </cell>
          <cell r="C2471">
            <v>234</v>
          </cell>
          <cell r="D2471">
            <v>4501</v>
          </cell>
          <cell r="F2471">
            <v>28217000</v>
          </cell>
          <cell r="G2471">
            <v>28217000</v>
          </cell>
          <cell r="H2471">
            <v>0</v>
          </cell>
          <cell r="I2471">
            <v>2000</v>
          </cell>
        </row>
        <row r="2472">
          <cell r="A2472">
            <v>234470</v>
          </cell>
          <cell r="B2472">
            <v>31</v>
          </cell>
          <cell r="C2472">
            <v>234</v>
          </cell>
          <cell r="D2472">
            <v>4700</v>
          </cell>
          <cell r="F2472">
            <v>26015000</v>
          </cell>
          <cell r="G2472">
            <v>26015000</v>
          </cell>
          <cell r="H2472">
            <v>0</v>
          </cell>
          <cell r="I2472">
            <v>1999</v>
          </cell>
        </row>
        <row r="2473">
          <cell r="A2473">
            <v>234470.1</v>
          </cell>
          <cell r="B2473">
            <v>31</v>
          </cell>
          <cell r="C2473">
            <v>234</v>
          </cell>
          <cell r="D2473">
            <v>4701</v>
          </cell>
          <cell r="F2473">
            <v>26312000</v>
          </cell>
          <cell r="G2473">
            <v>26312000</v>
          </cell>
          <cell r="H2473">
            <v>0</v>
          </cell>
          <cell r="I2473">
            <v>2001</v>
          </cell>
        </row>
        <row r="2474">
          <cell r="A2474">
            <v>234472</v>
          </cell>
          <cell r="B2474">
            <v>31</v>
          </cell>
          <cell r="C2474">
            <v>234</v>
          </cell>
          <cell r="D2474">
            <v>4720</v>
          </cell>
          <cell r="F2474">
            <v>24488000</v>
          </cell>
          <cell r="G2474">
            <v>24488000</v>
          </cell>
          <cell r="H2474">
            <v>0</v>
          </cell>
          <cell r="I2474">
            <v>1998</v>
          </cell>
        </row>
        <row r="2475">
          <cell r="A2475">
            <v>234475</v>
          </cell>
          <cell r="B2475">
            <v>31</v>
          </cell>
          <cell r="C2475">
            <v>234</v>
          </cell>
          <cell r="D2475">
            <v>4750</v>
          </cell>
          <cell r="F2475">
            <v>24540000</v>
          </cell>
          <cell r="G2475">
            <v>24540000</v>
          </cell>
          <cell r="H2475">
            <v>0</v>
          </cell>
          <cell r="I2475">
            <v>1999</v>
          </cell>
        </row>
        <row r="2476">
          <cell r="A2476">
            <v>234475.1</v>
          </cell>
          <cell r="B2476">
            <v>31</v>
          </cell>
          <cell r="C2476">
            <v>234</v>
          </cell>
          <cell r="D2476">
            <v>4751</v>
          </cell>
          <cell r="F2476">
            <v>24606000</v>
          </cell>
          <cell r="G2476">
            <v>24606000</v>
          </cell>
          <cell r="H2476">
            <v>0</v>
          </cell>
          <cell r="I2476">
            <v>2001</v>
          </cell>
        </row>
        <row r="2477">
          <cell r="A2477">
            <v>234476</v>
          </cell>
          <cell r="B2477">
            <v>31</v>
          </cell>
          <cell r="C2477">
            <v>234</v>
          </cell>
          <cell r="D2477">
            <v>4760</v>
          </cell>
          <cell r="F2477">
            <v>26158000</v>
          </cell>
          <cell r="G2477">
            <v>26158000</v>
          </cell>
          <cell r="H2477">
            <v>0</v>
          </cell>
          <cell r="I2477">
            <v>1998</v>
          </cell>
        </row>
        <row r="2478">
          <cell r="A2478">
            <v>234476.1</v>
          </cell>
          <cell r="B2478">
            <v>31</v>
          </cell>
          <cell r="C2478">
            <v>234</v>
          </cell>
          <cell r="D2478">
            <v>4761</v>
          </cell>
          <cell r="F2478">
            <v>27410000</v>
          </cell>
          <cell r="G2478">
            <v>27410000</v>
          </cell>
          <cell r="H2478">
            <v>0</v>
          </cell>
          <cell r="I2478">
            <v>2001</v>
          </cell>
        </row>
        <row r="2479">
          <cell r="A2479">
            <v>234480</v>
          </cell>
          <cell r="B2479">
            <v>31</v>
          </cell>
          <cell r="C2479">
            <v>234</v>
          </cell>
          <cell r="D2479">
            <v>4800</v>
          </cell>
          <cell r="F2479">
            <v>28150000</v>
          </cell>
          <cell r="G2479">
            <v>28150000</v>
          </cell>
          <cell r="H2479">
            <v>0</v>
          </cell>
          <cell r="I2479">
            <v>1999</v>
          </cell>
        </row>
        <row r="2480">
          <cell r="A2480">
            <v>234480.1</v>
          </cell>
          <cell r="B2480">
            <v>31</v>
          </cell>
          <cell r="C2480">
            <v>234</v>
          </cell>
          <cell r="D2480">
            <v>4801</v>
          </cell>
          <cell r="F2480">
            <v>27705000</v>
          </cell>
          <cell r="G2480">
            <v>27705000</v>
          </cell>
          <cell r="H2480">
            <v>0</v>
          </cell>
          <cell r="I2480">
            <v>2000</v>
          </cell>
        </row>
        <row r="2481">
          <cell r="A2481">
            <v>234485.1</v>
          </cell>
          <cell r="B2481">
            <v>31</v>
          </cell>
          <cell r="C2481">
            <v>234</v>
          </cell>
          <cell r="D2481">
            <v>4851</v>
          </cell>
          <cell r="F2481">
            <v>26235000</v>
          </cell>
          <cell r="G2481">
            <v>26235000</v>
          </cell>
          <cell r="H2481">
            <v>0</v>
          </cell>
          <cell r="I2481">
            <v>2000</v>
          </cell>
        </row>
        <row r="2482">
          <cell r="A2482">
            <v>234486.1</v>
          </cell>
          <cell r="B2482">
            <v>31</v>
          </cell>
          <cell r="C2482">
            <v>234</v>
          </cell>
          <cell r="D2482">
            <v>4861</v>
          </cell>
          <cell r="F2482">
            <v>27714000</v>
          </cell>
          <cell r="G2482">
            <v>27714000</v>
          </cell>
          <cell r="H2482">
            <v>0</v>
          </cell>
          <cell r="I2482">
            <v>2001</v>
          </cell>
        </row>
        <row r="2483">
          <cell r="A2483">
            <v>234500</v>
          </cell>
          <cell r="B2483">
            <v>31</v>
          </cell>
          <cell r="C2483">
            <v>234</v>
          </cell>
          <cell r="D2483">
            <v>5000</v>
          </cell>
          <cell r="F2483">
            <v>29675000</v>
          </cell>
          <cell r="G2483">
            <v>29675000</v>
          </cell>
          <cell r="H2483">
            <v>0</v>
          </cell>
          <cell r="I2483">
            <v>1999</v>
          </cell>
        </row>
        <row r="2484">
          <cell r="A2484">
            <v>234500.1</v>
          </cell>
          <cell r="B2484">
            <v>31</v>
          </cell>
          <cell r="C2484">
            <v>234</v>
          </cell>
          <cell r="D2484">
            <v>5001</v>
          </cell>
          <cell r="F2484">
            <v>29746000</v>
          </cell>
          <cell r="G2484">
            <v>29746000</v>
          </cell>
          <cell r="H2484">
            <v>0</v>
          </cell>
          <cell r="I2484">
            <v>2001</v>
          </cell>
        </row>
        <row r="2485">
          <cell r="A2485">
            <v>234504</v>
          </cell>
          <cell r="B2485">
            <v>31</v>
          </cell>
          <cell r="C2485">
            <v>234</v>
          </cell>
          <cell r="D2485">
            <v>5040</v>
          </cell>
          <cell r="F2485">
            <v>29748000</v>
          </cell>
          <cell r="G2485">
            <v>29748000</v>
          </cell>
          <cell r="H2485">
            <v>0</v>
          </cell>
          <cell r="I2485">
            <v>1998</v>
          </cell>
        </row>
        <row r="2486">
          <cell r="A2486">
            <v>234504.1</v>
          </cell>
          <cell r="B2486">
            <v>31</v>
          </cell>
          <cell r="C2486">
            <v>234</v>
          </cell>
          <cell r="D2486">
            <v>5041</v>
          </cell>
          <cell r="F2486">
            <v>30984000</v>
          </cell>
          <cell r="G2486">
            <v>30984000</v>
          </cell>
          <cell r="H2486">
            <v>0</v>
          </cell>
          <cell r="I2486">
            <v>2001</v>
          </cell>
        </row>
        <row r="2487">
          <cell r="A2487">
            <v>234590</v>
          </cell>
          <cell r="B2487">
            <v>31</v>
          </cell>
          <cell r="C2487">
            <v>234</v>
          </cell>
          <cell r="D2487">
            <v>5900</v>
          </cell>
          <cell r="F2487">
            <v>48950000</v>
          </cell>
          <cell r="G2487">
            <v>48950000</v>
          </cell>
          <cell r="H2487">
            <v>0</v>
          </cell>
          <cell r="I2487">
            <v>1999</v>
          </cell>
        </row>
        <row r="2488">
          <cell r="A2488">
            <v>234590.1</v>
          </cell>
          <cell r="B2488">
            <v>31</v>
          </cell>
          <cell r="C2488">
            <v>234</v>
          </cell>
          <cell r="D2488">
            <v>5901</v>
          </cell>
          <cell r="F2488">
            <v>47540000</v>
          </cell>
          <cell r="G2488">
            <v>47540000</v>
          </cell>
          <cell r="H2488">
            <v>0</v>
          </cell>
          <cell r="I2488">
            <v>2000</v>
          </cell>
        </row>
        <row r="2489">
          <cell r="A2489">
            <v>234596</v>
          </cell>
          <cell r="B2489">
            <v>31</v>
          </cell>
          <cell r="C2489">
            <v>234</v>
          </cell>
          <cell r="D2489">
            <v>5960</v>
          </cell>
          <cell r="F2489">
            <v>46900000</v>
          </cell>
          <cell r="G2489">
            <v>46900000</v>
          </cell>
          <cell r="H2489">
            <v>0</v>
          </cell>
          <cell r="I2489">
            <v>1998</v>
          </cell>
        </row>
        <row r="2490">
          <cell r="A2490">
            <v>234640</v>
          </cell>
          <cell r="B2490">
            <v>31</v>
          </cell>
          <cell r="C2490">
            <v>234</v>
          </cell>
          <cell r="D2490">
            <v>6400</v>
          </cell>
          <cell r="F2490">
            <v>26770000</v>
          </cell>
          <cell r="G2490">
            <v>26770000</v>
          </cell>
          <cell r="H2490">
            <v>0</v>
          </cell>
          <cell r="I2490">
            <v>1999</v>
          </cell>
        </row>
        <row r="2491">
          <cell r="A2491">
            <v>234640.1</v>
          </cell>
          <cell r="B2491">
            <v>31</v>
          </cell>
          <cell r="C2491">
            <v>234</v>
          </cell>
          <cell r="D2491">
            <v>6401</v>
          </cell>
          <cell r="F2491">
            <v>27356000</v>
          </cell>
          <cell r="G2491">
            <v>27356000</v>
          </cell>
          <cell r="H2491">
            <v>0</v>
          </cell>
          <cell r="I2491">
            <v>2001</v>
          </cell>
        </row>
        <row r="2492">
          <cell r="A2492">
            <v>234646</v>
          </cell>
          <cell r="B2492">
            <v>31</v>
          </cell>
          <cell r="C2492">
            <v>234</v>
          </cell>
          <cell r="D2492">
            <v>6460</v>
          </cell>
          <cell r="F2492">
            <v>27254000</v>
          </cell>
          <cell r="G2492">
            <v>27254000</v>
          </cell>
          <cell r="H2492">
            <v>0</v>
          </cell>
          <cell r="I2492">
            <v>1998</v>
          </cell>
        </row>
        <row r="2493">
          <cell r="A2493">
            <v>234646.1</v>
          </cell>
          <cell r="B2493">
            <v>31</v>
          </cell>
          <cell r="C2493">
            <v>234</v>
          </cell>
          <cell r="D2493">
            <v>6461</v>
          </cell>
          <cell r="F2493">
            <v>28454000</v>
          </cell>
          <cell r="G2493">
            <v>28454000</v>
          </cell>
          <cell r="H2493">
            <v>0</v>
          </cell>
          <cell r="I2493">
            <v>2001</v>
          </cell>
        </row>
        <row r="2494">
          <cell r="A2494">
            <v>234670</v>
          </cell>
          <cell r="B2494">
            <v>31</v>
          </cell>
          <cell r="C2494">
            <v>234</v>
          </cell>
          <cell r="D2494">
            <v>6700</v>
          </cell>
          <cell r="F2494">
            <v>27550000</v>
          </cell>
          <cell r="G2494">
            <v>27550000</v>
          </cell>
          <cell r="H2494">
            <v>0</v>
          </cell>
          <cell r="I2494">
            <v>1999</v>
          </cell>
        </row>
        <row r="2495">
          <cell r="A2495">
            <v>234670.1</v>
          </cell>
          <cell r="B2495">
            <v>31</v>
          </cell>
          <cell r="C2495">
            <v>234</v>
          </cell>
          <cell r="D2495">
            <v>6701</v>
          </cell>
          <cell r="F2495">
            <v>27817000</v>
          </cell>
          <cell r="G2495">
            <v>27817000</v>
          </cell>
          <cell r="H2495">
            <v>0</v>
          </cell>
          <cell r="I2495">
            <v>2001</v>
          </cell>
        </row>
        <row r="2496">
          <cell r="A2496">
            <v>234672</v>
          </cell>
          <cell r="B2496">
            <v>31</v>
          </cell>
          <cell r="C2496">
            <v>234</v>
          </cell>
          <cell r="D2496">
            <v>6720</v>
          </cell>
          <cell r="F2496">
            <v>26115000</v>
          </cell>
          <cell r="G2496">
            <v>26115000</v>
          </cell>
          <cell r="H2496">
            <v>0</v>
          </cell>
          <cell r="I2496">
            <v>1998</v>
          </cell>
        </row>
        <row r="2497">
          <cell r="A2497">
            <v>234675</v>
          </cell>
          <cell r="B2497">
            <v>31</v>
          </cell>
          <cell r="C2497">
            <v>234</v>
          </cell>
          <cell r="D2497">
            <v>6750</v>
          </cell>
          <cell r="F2497">
            <v>28000000</v>
          </cell>
          <cell r="G2497">
            <v>28000000</v>
          </cell>
          <cell r="H2497">
            <v>0</v>
          </cell>
          <cell r="I2497">
            <v>2001</v>
          </cell>
        </row>
        <row r="2498">
          <cell r="A2498">
            <v>234675.1</v>
          </cell>
          <cell r="B2498">
            <v>31</v>
          </cell>
          <cell r="C2498">
            <v>234</v>
          </cell>
          <cell r="D2498">
            <v>6751</v>
          </cell>
          <cell r="F2498">
            <v>26493000</v>
          </cell>
          <cell r="G2498">
            <v>26493000</v>
          </cell>
          <cell r="H2498">
            <v>0</v>
          </cell>
          <cell r="I2498">
            <v>2001</v>
          </cell>
        </row>
        <row r="2499">
          <cell r="A2499">
            <v>234676</v>
          </cell>
          <cell r="B2499">
            <v>31</v>
          </cell>
          <cell r="C2499">
            <v>234</v>
          </cell>
          <cell r="D2499">
            <v>6760</v>
          </cell>
          <cell r="F2499">
            <v>27785000</v>
          </cell>
          <cell r="G2499">
            <v>27785000</v>
          </cell>
          <cell r="H2499">
            <v>0</v>
          </cell>
          <cell r="I2499">
            <v>1998</v>
          </cell>
        </row>
        <row r="2500">
          <cell r="A2500">
            <v>234676.1</v>
          </cell>
          <cell r="B2500">
            <v>31</v>
          </cell>
          <cell r="C2500">
            <v>234</v>
          </cell>
          <cell r="D2500">
            <v>6761</v>
          </cell>
          <cell r="F2500">
            <v>28915000</v>
          </cell>
          <cell r="G2500">
            <v>28915000</v>
          </cell>
          <cell r="H2500">
            <v>0</v>
          </cell>
          <cell r="I2500">
            <v>2001</v>
          </cell>
        </row>
        <row r="2501">
          <cell r="A2501">
            <v>234690</v>
          </cell>
          <cell r="B2501">
            <v>31</v>
          </cell>
          <cell r="C2501">
            <v>234</v>
          </cell>
          <cell r="D2501">
            <v>6900</v>
          </cell>
          <cell r="F2501">
            <v>38520000</v>
          </cell>
          <cell r="G2501">
            <v>38520000</v>
          </cell>
          <cell r="H2501">
            <v>0</v>
          </cell>
          <cell r="I2501">
            <v>1999</v>
          </cell>
        </row>
        <row r="2502">
          <cell r="A2502">
            <v>234690.1</v>
          </cell>
          <cell r="B2502">
            <v>31</v>
          </cell>
          <cell r="C2502">
            <v>234</v>
          </cell>
          <cell r="D2502">
            <v>6901</v>
          </cell>
          <cell r="F2502">
            <v>39570000</v>
          </cell>
          <cell r="G2502">
            <v>39570000</v>
          </cell>
          <cell r="H2502">
            <v>0</v>
          </cell>
          <cell r="I2502">
            <v>2000</v>
          </cell>
        </row>
        <row r="2503">
          <cell r="A2503">
            <v>234693.1</v>
          </cell>
          <cell r="B2503">
            <v>31</v>
          </cell>
          <cell r="C2503">
            <v>234</v>
          </cell>
          <cell r="D2503">
            <v>6931</v>
          </cell>
          <cell r="F2503">
            <v>34426000</v>
          </cell>
          <cell r="G2503">
            <v>34426000</v>
          </cell>
          <cell r="H2503">
            <v>0</v>
          </cell>
          <cell r="I2503">
            <v>2001</v>
          </cell>
        </row>
        <row r="2504">
          <cell r="A2504">
            <v>234743</v>
          </cell>
          <cell r="B2504">
            <v>31</v>
          </cell>
          <cell r="C2504">
            <v>234</v>
          </cell>
          <cell r="D2504">
            <v>7430</v>
          </cell>
          <cell r="F2504">
            <v>24369000</v>
          </cell>
          <cell r="G2504">
            <v>24369000</v>
          </cell>
          <cell r="H2504">
            <v>0</v>
          </cell>
          <cell r="I2504">
            <v>1999</v>
          </cell>
        </row>
        <row r="2505">
          <cell r="A2505">
            <v>234743.1</v>
          </cell>
          <cell r="B2505">
            <v>31</v>
          </cell>
          <cell r="C2505">
            <v>234</v>
          </cell>
          <cell r="D2505">
            <v>7431</v>
          </cell>
          <cell r="F2505">
            <v>23502000</v>
          </cell>
          <cell r="G2505">
            <v>23502000</v>
          </cell>
          <cell r="H2505">
            <v>0</v>
          </cell>
          <cell r="I2505">
            <v>2001</v>
          </cell>
        </row>
        <row r="2506">
          <cell r="A2506">
            <v>234793</v>
          </cell>
          <cell r="B2506">
            <v>31</v>
          </cell>
          <cell r="C2506">
            <v>234</v>
          </cell>
          <cell r="D2506">
            <v>7930</v>
          </cell>
          <cell r="F2506">
            <v>59100000</v>
          </cell>
          <cell r="G2506">
            <v>59100000</v>
          </cell>
          <cell r="H2506">
            <v>0</v>
          </cell>
          <cell r="I2506">
            <v>1999</v>
          </cell>
        </row>
        <row r="2507">
          <cell r="A2507">
            <v>234793.1</v>
          </cell>
          <cell r="B2507">
            <v>31</v>
          </cell>
          <cell r="C2507">
            <v>234</v>
          </cell>
          <cell r="D2507">
            <v>7931</v>
          </cell>
          <cell r="F2507">
            <v>57040000</v>
          </cell>
          <cell r="G2507">
            <v>57040000</v>
          </cell>
          <cell r="H2507">
            <v>0</v>
          </cell>
          <cell r="I2507">
            <v>2001</v>
          </cell>
        </row>
        <row r="2508">
          <cell r="A2508">
            <v>234890</v>
          </cell>
          <cell r="B2508">
            <v>31</v>
          </cell>
          <cell r="C2508">
            <v>234</v>
          </cell>
          <cell r="D2508">
            <v>8900</v>
          </cell>
          <cell r="F2508">
            <v>48114000</v>
          </cell>
          <cell r="G2508">
            <v>48114000</v>
          </cell>
          <cell r="H2508">
            <v>0</v>
          </cell>
          <cell r="I2508">
            <v>1999</v>
          </cell>
        </row>
        <row r="2509">
          <cell r="A2509">
            <v>234890.1</v>
          </cell>
          <cell r="B2509">
            <v>31</v>
          </cell>
          <cell r="C2509">
            <v>234</v>
          </cell>
          <cell r="D2509">
            <v>8901</v>
          </cell>
          <cell r="F2509">
            <v>45341000</v>
          </cell>
          <cell r="G2509">
            <v>45341000</v>
          </cell>
          <cell r="H2509">
            <v>0</v>
          </cell>
          <cell r="I2509">
            <v>2001</v>
          </cell>
        </row>
        <row r="2510">
          <cell r="A2510">
            <v>234893</v>
          </cell>
          <cell r="B2510">
            <v>31</v>
          </cell>
          <cell r="C2510">
            <v>234</v>
          </cell>
          <cell r="D2510">
            <v>8930</v>
          </cell>
          <cell r="F2510">
            <v>46250000</v>
          </cell>
          <cell r="G2510">
            <v>46250000</v>
          </cell>
          <cell r="H2510">
            <v>0</v>
          </cell>
          <cell r="I2510">
            <v>1999</v>
          </cell>
        </row>
        <row r="2511">
          <cell r="A2511">
            <v>234893.1</v>
          </cell>
          <cell r="B2511">
            <v>31</v>
          </cell>
          <cell r="C2511">
            <v>234</v>
          </cell>
          <cell r="D2511">
            <v>8931</v>
          </cell>
          <cell r="F2511">
            <v>45355000</v>
          </cell>
          <cell r="G2511">
            <v>45355000</v>
          </cell>
          <cell r="H2511">
            <v>0</v>
          </cell>
          <cell r="I2511">
            <v>2000</v>
          </cell>
        </row>
        <row r="2512">
          <cell r="A2512">
            <v>234894</v>
          </cell>
          <cell r="B2512">
            <v>31</v>
          </cell>
          <cell r="C2512">
            <v>234</v>
          </cell>
          <cell r="D2512">
            <v>8940</v>
          </cell>
          <cell r="F2512">
            <v>45552000</v>
          </cell>
          <cell r="G2512">
            <v>45552000</v>
          </cell>
          <cell r="H2512">
            <v>0</v>
          </cell>
          <cell r="I2512">
            <v>1998</v>
          </cell>
        </row>
        <row r="2513">
          <cell r="A2513">
            <v>234896.1</v>
          </cell>
          <cell r="B2513">
            <v>31</v>
          </cell>
          <cell r="C2513">
            <v>234</v>
          </cell>
          <cell r="D2513">
            <v>8961</v>
          </cell>
          <cell r="F2513">
            <v>46441000</v>
          </cell>
          <cell r="G2513">
            <v>46441000</v>
          </cell>
          <cell r="H2513">
            <v>0</v>
          </cell>
          <cell r="I2513">
            <v>2001</v>
          </cell>
        </row>
        <row r="2514">
          <cell r="A2514">
            <v>234970</v>
          </cell>
          <cell r="B2514">
            <v>31</v>
          </cell>
          <cell r="C2514">
            <v>234</v>
          </cell>
          <cell r="D2514">
            <v>9700</v>
          </cell>
          <cell r="F2514">
            <v>27415000</v>
          </cell>
          <cell r="G2514">
            <v>27415000</v>
          </cell>
          <cell r="H2514">
            <v>0</v>
          </cell>
          <cell r="I2514">
            <v>1999</v>
          </cell>
        </row>
        <row r="2515">
          <cell r="A2515">
            <v>234970.1</v>
          </cell>
          <cell r="B2515">
            <v>31</v>
          </cell>
          <cell r="C2515">
            <v>234</v>
          </cell>
          <cell r="D2515">
            <v>9701</v>
          </cell>
          <cell r="F2515">
            <v>27564000</v>
          </cell>
          <cell r="G2515">
            <v>27564000</v>
          </cell>
          <cell r="H2515">
            <v>0</v>
          </cell>
          <cell r="I2515">
            <v>2001</v>
          </cell>
        </row>
        <row r="2516">
          <cell r="A2516">
            <v>234972</v>
          </cell>
          <cell r="B2516">
            <v>31</v>
          </cell>
          <cell r="C2516">
            <v>234</v>
          </cell>
          <cell r="D2516">
            <v>9720</v>
          </cell>
          <cell r="F2516">
            <v>25866000</v>
          </cell>
          <cell r="G2516">
            <v>25866000</v>
          </cell>
          <cell r="H2516">
            <v>0</v>
          </cell>
          <cell r="I2516">
            <v>1998</v>
          </cell>
        </row>
        <row r="2517">
          <cell r="A2517">
            <v>234975</v>
          </cell>
          <cell r="B2517">
            <v>31</v>
          </cell>
          <cell r="C2517">
            <v>234</v>
          </cell>
          <cell r="D2517">
            <v>9750</v>
          </cell>
          <cell r="F2517">
            <v>27367000</v>
          </cell>
          <cell r="G2517">
            <v>27367000</v>
          </cell>
          <cell r="H2517">
            <v>0</v>
          </cell>
          <cell r="I2517">
            <v>1998</v>
          </cell>
        </row>
        <row r="2518">
          <cell r="A2518">
            <v>234975.1</v>
          </cell>
          <cell r="B2518">
            <v>31</v>
          </cell>
          <cell r="C2518">
            <v>234</v>
          </cell>
          <cell r="D2518">
            <v>9751</v>
          </cell>
          <cell r="F2518">
            <v>26241000</v>
          </cell>
          <cell r="G2518">
            <v>26241000</v>
          </cell>
          <cell r="H2518">
            <v>0</v>
          </cell>
          <cell r="I2518">
            <v>2001</v>
          </cell>
        </row>
        <row r="2519">
          <cell r="A2519">
            <v>234976</v>
          </cell>
          <cell r="B2519">
            <v>31</v>
          </cell>
          <cell r="C2519">
            <v>234</v>
          </cell>
          <cell r="D2519">
            <v>9760</v>
          </cell>
          <cell r="F2519">
            <v>27536000</v>
          </cell>
          <cell r="G2519">
            <v>27536000</v>
          </cell>
          <cell r="H2519">
            <v>0</v>
          </cell>
          <cell r="I2519">
            <v>1998</v>
          </cell>
        </row>
        <row r="2520">
          <cell r="A2520">
            <v>234976.1</v>
          </cell>
          <cell r="B2520">
            <v>31</v>
          </cell>
          <cell r="C2520">
            <v>234</v>
          </cell>
          <cell r="D2520">
            <v>9761</v>
          </cell>
          <cell r="F2520">
            <v>28976000</v>
          </cell>
          <cell r="G2520">
            <v>28976000</v>
          </cell>
          <cell r="H2520">
            <v>0</v>
          </cell>
          <cell r="I2520">
            <v>2001</v>
          </cell>
        </row>
        <row r="2521">
          <cell r="A2521">
            <v>234980</v>
          </cell>
          <cell r="B2521">
            <v>31</v>
          </cell>
          <cell r="C2521">
            <v>234</v>
          </cell>
          <cell r="D2521">
            <v>9800</v>
          </cell>
          <cell r="F2521">
            <v>29740000</v>
          </cell>
          <cell r="G2521">
            <v>29740000</v>
          </cell>
          <cell r="H2521">
            <v>0</v>
          </cell>
          <cell r="I2521">
            <v>1999</v>
          </cell>
        </row>
        <row r="2522">
          <cell r="A2522">
            <v>234980.1</v>
          </cell>
          <cell r="B2522">
            <v>31</v>
          </cell>
          <cell r="C2522">
            <v>234</v>
          </cell>
          <cell r="D2522">
            <v>9801</v>
          </cell>
          <cell r="F2522">
            <v>27878000</v>
          </cell>
          <cell r="G2522">
            <v>27878000</v>
          </cell>
          <cell r="H2522">
            <v>0</v>
          </cell>
          <cell r="I2522">
            <v>2001</v>
          </cell>
        </row>
        <row r="2523">
          <cell r="A2523">
            <v>234985.1</v>
          </cell>
          <cell r="B2523">
            <v>31</v>
          </cell>
          <cell r="C2523">
            <v>234</v>
          </cell>
          <cell r="D2523">
            <v>9851</v>
          </cell>
          <cell r="F2523">
            <v>27380000</v>
          </cell>
          <cell r="G2523">
            <v>27380000</v>
          </cell>
          <cell r="H2523">
            <v>0</v>
          </cell>
          <cell r="I2523">
            <v>2000</v>
          </cell>
        </row>
        <row r="2524">
          <cell r="A2524">
            <v>234986.1</v>
          </cell>
          <cell r="B2524">
            <v>31</v>
          </cell>
          <cell r="C2524">
            <v>234</v>
          </cell>
          <cell r="D2524">
            <v>9861</v>
          </cell>
          <cell r="F2524">
            <v>28976000</v>
          </cell>
          <cell r="G2524">
            <v>28976000</v>
          </cell>
          <cell r="H2524">
            <v>0</v>
          </cell>
          <cell r="I2524">
            <v>2001</v>
          </cell>
        </row>
        <row r="2525">
          <cell r="A2525">
            <v>234990</v>
          </cell>
          <cell r="B2525">
            <v>31</v>
          </cell>
          <cell r="C2525">
            <v>234</v>
          </cell>
          <cell r="D2525">
            <v>9900</v>
          </cell>
          <cell r="F2525">
            <v>45492000</v>
          </cell>
          <cell r="G2525">
            <v>45492000</v>
          </cell>
          <cell r="H2525">
            <v>0</v>
          </cell>
          <cell r="I2525">
            <v>1998</v>
          </cell>
        </row>
        <row r="2526">
          <cell r="A2526">
            <v>241233.2</v>
          </cell>
          <cell r="B2526">
            <v>31</v>
          </cell>
          <cell r="C2526">
            <v>241</v>
          </cell>
          <cell r="D2526">
            <v>2332</v>
          </cell>
          <cell r="F2526">
            <v>6682332</v>
          </cell>
          <cell r="G2526">
            <v>6416933</v>
          </cell>
          <cell r="H2526">
            <v>265399</v>
          </cell>
          <cell r="I2526">
            <v>2001</v>
          </cell>
        </row>
        <row r="2527">
          <cell r="A2527">
            <v>241235.20000000001</v>
          </cell>
          <cell r="B2527">
            <v>31</v>
          </cell>
          <cell r="C2527">
            <v>241</v>
          </cell>
          <cell r="D2527">
            <v>2352</v>
          </cell>
          <cell r="F2527">
            <v>6712449</v>
          </cell>
          <cell r="G2527">
            <v>6438413</v>
          </cell>
          <cell r="H2527">
            <v>274036</v>
          </cell>
          <cell r="I2527">
            <v>2001</v>
          </cell>
        </row>
        <row r="2528">
          <cell r="A2528">
            <v>241245.2</v>
          </cell>
          <cell r="B2528">
            <v>31</v>
          </cell>
          <cell r="C2528">
            <v>241</v>
          </cell>
          <cell r="D2528">
            <v>2452</v>
          </cell>
          <cell r="F2528">
            <v>7091407</v>
          </cell>
          <cell r="G2528">
            <v>6822758</v>
          </cell>
          <cell r="H2528">
            <v>268649</v>
          </cell>
          <cell r="I2528">
            <v>2001</v>
          </cell>
        </row>
        <row r="2529">
          <cell r="A2529">
            <v>241632.2</v>
          </cell>
          <cell r="B2529">
            <v>31</v>
          </cell>
          <cell r="C2529">
            <v>241</v>
          </cell>
          <cell r="D2529">
            <v>6322</v>
          </cell>
          <cell r="F2529">
            <v>6337351</v>
          </cell>
          <cell r="G2529">
            <v>6065336</v>
          </cell>
          <cell r="H2529">
            <v>272015</v>
          </cell>
          <cell r="I2529">
            <v>2001</v>
          </cell>
        </row>
        <row r="2530">
          <cell r="A2530">
            <v>241635.20000000001</v>
          </cell>
          <cell r="B2530">
            <v>31</v>
          </cell>
          <cell r="C2530">
            <v>241</v>
          </cell>
          <cell r="D2530">
            <v>6352</v>
          </cell>
          <cell r="F2530">
            <v>6375766</v>
          </cell>
          <cell r="G2530">
            <v>6095113</v>
          </cell>
          <cell r="H2530">
            <v>280653</v>
          </cell>
          <cell r="I2530">
            <v>2001</v>
          </cell>
        </row>
        <row r="2531">
          <cell r="A2531">
            <v>241645.2</v>
          </cell>
          <cell r="B2531">
            <v>31</v>
          </cell>
          <cell r="C2531">
            <v>241</v>
          </cell>
          <cell r="D2531">
            <v>6452</v>
          </cell>
          <cell r="F2531">
            <v>6754773</v>
          </cell>
          <cell r="G2531">
            <v>6446121</v>
          </cell>
          <cell r="H2531">
            <v>308652</v>
          </cell>
          <cell r="I2531">
            <v>2001</v>
          </cell>
        </row>
        <row r="2532">
          <cell r="A2532">
            <v>246034.5</v>
          </cell>
          <cell r="B2532">
            <v>31</v>
          </cell>
          <cell r="C2532">
            <v>246</v>
          </cell>
          <cell r="D2532">
            <v>345</v>
          </cell>
          <cell r="F2532">
            <v>8417512</v>
          </cell>
          <cell r="G2532">
            <v>7382572</v>
          </cell>
          <cell r="H2532">
            <v>1034940</v>
          </cell>
          <cell r="I2532">
            <v>1998</v>
          </cell>
        </row>
        <row r="2533">
          <cell r="A2533">
            <v>253263.2</v>
          </cell>
          <cell r="B2533">
            <v>31</v>
          </cell>
          <cell r="C2533">
            <v>253</v>
          </cell>
          <cell r="D2533">
            <v>2632</v>
          </cell>
          <cell r="F2533">
            <v>9199268</v>
          </cell>
          <cell r="G2533">
            <v>8628584</v>
          </cell>
          <cell r="H2533">
            <v>570684</v>
          </cell>
          <cell r="I2533">
            <v>2001</v>
          </cell>
        </row>
        <row r="2534">
          <cell r="A2534">
            <v>253265.2</v>
          </cell>
          <cell r="B2534">
            <v>31</v>
          </cell>
          <cell r="C2534">
            <v>253</v>
          </cell>
          <cell r="D2534">
            <v>2652</v>
          </cell>
          <cell r="F2534">
            <v>9221792</v>
          </cell>
          <cell r="G2534">
            <v>8644619</v>
          </cell>
          <cell r="H2534">
            <v>577173</v>
          </cell>
          <cell r="I2534">
            <v>2001</v>
          </cell>
        </row>
        <row r="2535">
          <cell r="A2535">
            <v>253275.2</v>
          </cell>
          <cell r="B2535">
            <v>31</v>
          </cell>
          <cell r="C2535">
            <v>253</v>
          </cell>
          <cell r="D2535">
            <v>2752</v>
          </cell>
          <cell r="F2535">
            <v>9564530</v>
          </cell>
          <cell r="G2535">
            <v>8959437</v>
          </cell>
          <cell r="H2535">
            <v>605093</v>
          </cell>
          <cell r="I2535">
            <v>2001</v>
          </cell>
        </row>
        <row r="2536">
          <cell r="A2536">
            <v>253661.2</v>
          </cell>
          <cell r="B2536">
            <v>31</v>
          </cell>
          <cell r="C2536">
            <v>253</v>
          </cell>
          <cell r="D2536">
            <v>6612</v>
          </cell>
          <cell r="F2536">
            <v>8780474</v>
          </cell>
          <cell r="G2536">
            <v>8191423</v>
          </cell>
          <cell r="H2536">
            <v>589051</v>
          </cell>
          <cell r="I2536">
            <v>2001</v>
          </cell>
        </row>
        <row r="2537">
          <cell r="A2537">
            <v>253663.2</v>
          </cell>
          <cell r="B2537">
            <v>31</v>
          </cell>
          <cell r="C2537">
            <v>253</v>
          </cell>
          <cell r="D2537">
            <v>6632</v>
          </cell>
          <cell r="F2537">
            <v>8915887</v>
          </cell>
          <cell r="G2537">
            <v>8020000</v>
          </cell>
          <cell r="H2537">
            <v>895887</v>
          </cell>
          <cell r="I2537">
            <v>2001</v>
          </cell>
        </row>
        <row r="2538">
          <cell r="A2538">
            <v>255044.4</v>
          </cell>
          <cell r="B2538">
            <v>31</v>
          </cell>
          <cell r="C2538">
            <v>255</v>
          </cell>
          <cell r="D2538">
            <v>444</v>
          </cell>
          <cell r="F2538">
            <v>9518512</v>
          </cell>
          <cell r="G2538">
            <v>8267776</v>
          </cell>
          <cell r="H2538">
            <v>1250736</v>
          </cell>
          <cell r="I2538">
            <v>1998</v>
          </cell>
        </row>
        <row r="2539">
          <cell r="A2539">
            <v>255111.2</v>
          </cell>
          <cell r="B2539">
            <v>31</v>
          </cell>
          <cell r="C2539">
            <v>255</v>
          </cell>
          <cell r="D2539">
            <v>1112</v>
          </cell>
          <cell r="F2539">
            <v>7447000</v>
          </cell>
          <cell r="G2539">
            <v>7447000</v>
          </cell>
          <cell r="H2539">
            <v>0</v>
          </cell>
          <cell r="I2539">
            <v>2001</v>
          </cell>
        </row>
        <row r="2540">
          <cell r="A2540">
            <v>255111.3</v>
          </cell>
          <cell r="B2540">
            <v>31</v>
          </cell>
          <cell r="C2540">
            <v>255</v>
          </cell>
          <cell r="D2540">
            <v>1113</v>
          </cell>
          <cell r="F2540">
            <v>7816036</v>
          </cell>
          <cell r="G2540">
            <v>6945188</v>
          </cell>
          <cell r="H2540">
            <v>870848</v>
          </cell>
          <cell r="I2540">
            <v>1999</v>
          </cell>
        </row>
        <row r="2541">
          <cell r="A2541">
            <v>255111.4</v>
          </cell>
          <cell r="B2541">
            <v>31</v>
          </cell>
          <cell r="C2541">
            <v>255</v>
          </cell>
          <cell r="D2541">
            <v>1114</v>
          </cell>
          <cell r="F2541">
            <v>8100424</v>
          </cell>
          <cell r="G2541">
            <v>6945108</v>
          </cell>
          <cell r="H2541">
            <v>1155316</v>
          </cell>
          <cell r="I2541">
            <v>1998</v>
          </cell>
        </row>
        <row r="2542">
          <cell r="A2542">
            <v>255114.3</v>
          </cell>
          <cell r="B2542">
            <v>31</v>
          </cell>
          <cell r="C2542">
            <v>255</v>
          </cell>
          <cell r="D2542">
            <v>1143</v>
          </cell>
          <cell r="F2542">
            <v>8899365</v>
          </cell>
          <cell r="G2542">
            <v>8008940</v>
          </cell>
          <cell r="H2542">
            <v>890425</v>
          </cell>
          <cell r="I2542">
            <v>2001</v>
          </cell>
        </row>
        <row r="2543">
          <cell r="A2543">
            <v>255116.4</v>
          </cell>
          <cell r="B2543">
            <v>31</v>
          </cell>
          <cell r="C2543">
            <v>255</v>
          </cell>
          <cell r="D2543">
            <v>1164</v>
          </cell>
          <cell r="F2543">
            <v>9354096</v>
          </cell>
          <cell r="G2543">
            <v>8549632</v>
          </cell>
          <cell r="H2543">
            <v>804464</v>
          </cell>
          <cell r="I2543">
            <v>1998</v>
          </cell>
        </row>
        <row r="2544">
          <cell r="A2544">
            <v>255118.3</v>
          </cell>
          <cell r="B2544">
            <v>31</v>
          </cell>
          <cell r="C2544">
            <v>255</v>
          </cell>
          <cell r="D2544">
            <v>1183</v>
          </cell>
          <cell r="F2544">
            <v>9971405</v>
          </cell>
          <cell r="G2544">
            <v>9170244</v>
          </cell>
          <cell r="H2544">
            <v>801161</v>
          </cell>
          <cell r="I2544">
            <v>2001</v>
          </cell>
        </row>
        <row r="2545">
          <cell r="A2545">
            <v>255119.3</v>
          </cell>
          <cell r="B2545">
            <v>31</v>
          </cell>
          <cell r="C2545">
            <v>255</v>
          </cell>
          <cell r="D2545">
            <v>1193</v>
          </cell>
          <cell r="F2545">
            <v>10990079</v>
          </cell>
          <cell r="G2545">
            <v>10109665</v>
          </cell>
          <cell r="H2545">
            <v>880414</v>
          </cell>
          <cell r="I2545">
            <v>2001</v>
          </cell>
        </row>
        <row r="2546">
          <cell r="A2546">
            <v>255123.20000000001</v>
          </cell>
          <cell r="B2546">
            <v>31</v>
          </cell>
          <cell r="C2546">
            <v>255</v>
          </cell>
          <cell r="D2546">
            <v>1232</v>
          </cell>
          <cell r="F2546">
            <v>10402000</v>
          </cell>
          <cell r="G2546">
            <v>10402000</v>
          </cell>
          <cell r="H2546">
            <v>0</v>
          </cell>
          <cell r="I2546">
            <v>2001</v>
          </cell>
        </row>
        <row r="2547">
          <cell r="A2547">
            <v>255124.3</v>
          </cell>
          <cell r="B2547">
            <v>31</v>
          </cell>
          <cell r="C2547">
            <v>255</v>
          </cell>
          <cell r="D2547">
            <v>1243</v>
          </cell>
          <cell r="F2547">
            <v>9509596</v>
          </cell>
          <cell r="G2547">
            <v>8785432</v>
          </cell>
          <cell r="H2547">
            <v>724164</v>
          </cell>
          <cell r="I2547">
            <v>1999</v>
          </cell>
        </row>
        <row r="2548">
          <cell r="A2548">
            <v>255127.3</v>
          </cell>
          <cell r="B2548">
            <v>31</v>
          </cell>
          <cell r="C2548">
            <v>255</v>
          </cell>
          <cell r="D2548">
            <v>1273</v>
          </cell>
          <cell r="F2548">
            <v>9584010</v>
          </cell>
          <cell r="G2548">
            <v>8950977</v>
          </cell>
          <cell r="H2548">
            <v>633033</v>
          </cell>
          <cell r="I2548">
            <v>1999</v>
          </cell>
        </row>
        <row r="2549">
          <cell r="A2549">
            <v>255211.2</v>
          </cell>
          <cell r="B2549">
            <v>31</v>
          </cell>
          <cell r="C2549">
            <v>255</v>
          </cell>
          <cell r="D2549">
            <v>2112</v>
          </cell>
          <cell r="F2549">
            <v>8684000</v>
          </cell>
          <cell r="G2549">
            <v>8684000</v>
          </cell>
          <cell r="H2549">
            <v>0</v>
          </cell>
          <cell r="I2549">
            <v>1998</v>
          </cell>
        </row>
        <row r="2550">
          <cell r="A2550">
            <v>255211.3</v>
          </cell>
          <cell r="B2550">
            <v>31</v>
          </cell>
          <cell r="C2550">
            <v>255</v>
          </cell>
          <cell r="D2550">
            <v>2113</v>
          </cell>
          <cell r="F2550">
            <v>8267950</v>
          </cell>
          <cell r="G2550">
            <v>7398976</v>
          </cell>
          <cell r="H2550">
            <v>868974</v>
          </cell>
          <cell r="I2550">
            <v>2001</v>
          </cell>
        </row>
        <row r="2551">
          <cell r="A2551">
            <v>255211.4</v>
          </cell>
          <cell r="B2551">
            <v>31</v>
          </cell>
          <cell r="C2551">
            <v>255</v>
          </cell>
          <cell r="D2551">
            <v>2114</v>
          </cell>
          <cell r="F2551">
            <v>8495316</v>
          </cell>
          <cell r="G2551">
            <v>7265132</v>
          </cell>
          <cell r="H2551">
            <v>1230184</v>
          </cell>
          <cell r="I2551">
            <v>1998</v>
          </cell>
        </row>
        <row r="2552">
          <cell r="A2552">
            <v>255213.2</v>
          </cell>
          <cell r="B2552">
            <v>31</v>
          </cell>
          <cell r="C2552">
            <v>255</v>
          </cell>
          <cell r="D2552">
            <v>2132</v>
          </cell>
          <cell r="F2552">
            <v>9877000</v>
          </cell>
          <cell r="G2552">
            <v>9877000</v>
          </cell>
          <cell r="H2552">
            <v>0</v>
          </cell>
          <cell r="I2552">
            <v>2001</v>
          </cell>
        </row>
        <row r="2553">
          <cell r="A2553">
            <v>255214.3</v>
          </cell>
          <cell r="B2553">
            <v>31</v>
          </cell>
          <cell r="C2553">
            <v>255</v>
          </cell>
          <cell r="D2553">
            <v>2143</v>
          </cell>
          <cell r="F2553">
            <v>9545520</v>
          </cell>
          <cell r="G2553">
            <v>8680202</v>
          </cell>
          <cell r="H2553">
            <v>865318</v>
          </cell>
          <cell r="I2553">
            <v>1999</v>
          </cell>
        </row>
        <row r="2554">
          <cell r="A2554">
            <v>255216.2</v>
          </cell>
          <cell r="B2554">
            <v>31</v>
          </cell>
          <cell r="C2554">
            <v>255</v>
          </cell>
          <cell r="D2554">
            <v>2162</v>
          </cell>
          <cell r="F2554">
            <v>10094380</v>
          </cell>
          <cell r="G2554">
            <v>10094380</v>
          </cell>
          <cell r="H2554">
            <v>0</v>
          </cell>
          <cell r="I2554">
            <v>2001</v>
          </cell>
        </row>
        <row r="2555">
          <cell r="A2555">
            <v>255216.4</v>
          </cell>
          <cell r="B2555">
            <v>31</v>
          </cell>
          <cell r="C2555">
            <v>255</v>
          </cell>
          <cell r="D2555">
            <v>2164</v>
          </cell>
          <cell r="F2555">
            <v>9822388</v>
          </cell>
          <cell r="G2555">
            <v>8922504</v>
          </cell>
          <cell r="H2555">
            <v>899884</v>
          </cell>
          <cell r="I2555">
            <v>1998</v>
          </cell>
        </row>
        <row r="2556">
          <cell r="A2556">
            <v>255217.3</v>
          </cell>
          <cell r="B2556">
            <v>31</v>
          </cell>
          <cell r="C2556">
            <v>255</v>
          </cell>
          <cell r="D2556">
            <v>2173</v>
          </cell>
          <cell r="F2556">
            <v>9531407</v>
          </cell>
          <cell r="G2556">
            <v>8787999</v>
          </cell>
          <cell r="H2556">
            <v>743408</v>
          </cell>
          <cell r="I2556">
            <v>1999</v>
          </cell>
        </row>
        <row r="2557">
          <cell r="A2557">
            <v>255218.3</v>
          </cell>
          <cell r="B2557">
            <v>31</v>
          </cell>
          <cell r="C2557">
            <v>255</v>
          </cell>
          <cell r="D2557">
            <v>2183</v>
          </cell>
          <cell r="F2557">
            <v>10536066</v>
          </cell>
          <cell r="G2557">
            <v>9765107</v>
          </cell>
          <cell r="H2557">
            <v>770959</v>
          </cell>
          <cell r="I2557">
            <v>2001</v>
          </cell>
        </row>
        <row r="2558">
          <cell r="A2558">
            <v>255219.3</v>
          </cell>
          <cell r="B2558">
            <v>31</v>
          </cell>
          <cell r="C2558">
            <v>255</v>
          </cell>
          <cell r="D2558">
            <v>2193</v>
          </cell>
          <cell r="F2558">
            <v>11601687</v>
          </cell>
          <cell r="G2558">
            <v>10818037</v>
          </cell>
          <cell r="H2558">
            <v>783650</v>
          </cell>
          <cell r="I2558">
            <v>2001</v>
          </cell>
        </row>
        <row r="2559">
          <cell r="A2559">
            <v>255229.4</v>
          </cell>
          <cell r="B2559">
            <v>31</v>
          </cell>
          <cell r="C2559">
            <v>255</v>
          </cell>
          <cell r="D2559">
            <v>2294</v>
          </cell>
          <cell r="F2559">
            <v>9669716</v>
          </cell>
          <cell r="G2559">
            <v>8426320</v>
          </cell>
          <cell r="H2559">
            <v>1243396</v>
          </cell>
          <cell r="I2559">
            <v>1998</v>
          </cell>
        </row>
        <row r="2560">
          <cell r="A2560">
            <v>255234.3</v>
          </cell>
          <cell r="B2560">
            <v>31</v>
          </cell>
          <cell r="C2560">
            <v>255</v>
          </cell>
          <cell r="D2560">
            <v>2343</v>
          </cell>
          <cell r="F2560">
            <v>10106455</v>
          </cell>
          <cell r="G2560">
            <v>9316296</v>
          </cell>
          <cell r="H2560">
            <v>790159</v>
          </cell>
          <cell r="I2560">
            <v>2001</v>
          </cell>
        </row>
        <row r="2561">
          <cell r="A2561">
            <v>255237.3</v>
          </cell>
          <cell r="B2561">
            <v>31</v>
          </cell>
          <cell r="C2561">
            <v>255</v>
          </cell>
          <cell r="D2561">
            <v>2373</v>
          </cell>
          <cell r="F2561">
            <v>10149813</v>
          </cell>
          <cell r="G2561">
            <v>9387297</v>
          </cell>
          <cell r="H2561">
            <v>762516</v>
          </cell>
          <cell r="I2561">
            <v>1999</v>
          </cell>
        </row>
        <row r="2562">
          <cell r="A2562">
            <v>255238.3</v>
          </cell>
          <cell r="B2562">
            <v>31</v>
          </cell>
          <cell r="C2562">
            <v>255</v>
          </cell>
          <cell r="D2562">
            <v>2383</v>
          </cell>
          <cell r="F2562">
            <v>10977580</v>
          </cell>
          <cell r="G2562">
            <v>10977580</v>
          </cell>
          <cell r="H2562">
            <v>0</v>
          </cell>
          <cell r="I2562">
            <v>1998</v>
          </cell>
        </row>
        <row r="2563">
          <cell r="A2563">
            <v>255239.3</v>
          </cell>
          <cell r="B2563">
            <v>31</v>
          </cell>
          <cell r="C2563">
            <v>255</v>
          </cell>
          <cell r="D2563">
            <v>2393</v>
          </cell>
          <cell r="F2563">
            <v>12370034</v>
          </cell>
          <cell r="G2563">
            <v>11573028</v>
          </cell>
          <cell r="H2563">
            <v>797006</v>
          </cell>
          <cell r="I2563">
            <v>2001</v>
          </cell>
        </row>
        <row r="2564">
          <cell r="A2564">
            <v>255244.3</v>
          </cell>
          <cell r="B2564">
            <v>31</v>
          </cell>
          <cell r="C2564">
            <v>255</v>
          </cell>
          <cell r="D2564">
            <v>2443</v>
          </cell>
          <cell r="F2564">
            <v>9497629</v>
          </cell>
          <cell r="G2564">
            <v>8717886</v>
          </cell>
          <cell r="H2564">
            <v>779743</v>
          </cell>
          <cell r="I2564">
            <v>2001</v>
          </cell>
        </row>
        <row r="2565">
          <cell r="A2565">
            <v>255247.3</v>
          </cell>
          <cell r="B2565">
            <v>31</v>
          </cell>
          <cell r="C2565">
            <v>255</v>
          </cell>
          <cell r="D2565">
            <v>2473</v>
          </cell>
          <cell r="F2565">
            <v>8683367</v>
          </cell>
          <cell r="G2565">
            <v>8066047</v>
          </cell>
          <cell r="H2565">
            <v>617320</v>
          </cell>
          <cell r="I2565">
            <v>2001</v>
          </cell>
        </row>
        <row r="2566">
          <cell r="A2566">
            <v>255249.3</v>
          </cell>
          <cell r="B2566">
            <v>31</v>
          </cell>
          <cell r="C2566">
            <v>255</v>
          </cell>
          <cell r="D2566">
            <v>2493</v>
          </cell>
          <cell r="F2566">
            <v>11604209</v>
          </cell>
          <cell r="G2566">
            <v>10820559</v>
          </cell>
          <cell r="H2566">
            <v>783650</v>
          </cell>
          <cell r="I2566">
            <v>2001</v>
          </cell>
        </row>
        <row r="2567">
          <cell r="A2567">
            <v>255259.3</v>
          </cell>
          <cell r="B2567">
            <v>31</v>
          </cell>
          <cell r="C2567">
            <v>255</v>
          </cell>
          <cell r="D2567">
            <v>2593</v>
          </cell>
          <cell r="F2567">
            <v>11084000</v>
          </cell>
          <cell r="G2567">
            <v>11084000</v>
          </cell>
          <cell r="H2567">
            <v>0</v>
          </cell>
          <cell r="I2567">
            <v>1999</v>
          </cell>
        </row>
        <row r="2568">
          <cell r="A2568">
            <v>255264.3</v>
          </cell>
          <cell r="B2568">
            <v>31</v>
          </cell>
          <cell r="C2568">
            <v>255</v>
          </cell>
          <cell r="D2568">
            <v>2643</v>
          </cell>
          <cell r="F2568">
            <v>9451223</v>
          </cell>
          <cell r="G2568">
            <v>8671694</v>
          </cell>
          <cell r="H2568">
            <v>779529</v>
          </cell>
          <cell r="I2568">
            <v>2001</v>
          </cell>
        </row>
        <row r="2569">
          <cell r="A2569">
            <v>255274.3</v>
          </cell>
          <cell r="B2569">
            <v>31</v>
          </cell>
          <cell r="C2569">
            <v>255</v>
          </cell>
          <cell r="D2569">
            <v>2743</v>
          </cell>
          <cell r="F2569">
            <v>10601429</v>
          </cell>
          <cell r="G2569">
            <v>9711971</v>
          </cell>
          <cell r="H2569">
            <v>889458</v>
          </cell>
          <cell r="I2569">
            <v>1999</v>
          </cell>
        </row>
        <row r="2570">
          <cell r="A2570">
            <v>255284.3</v>
          </cell>
          <cell r="B2570">
            <v>31</v>
          </cell>
          <cell r="C2570">
            <v>255</v>
          </cell>
          <cell r="D2570">
            <v>2843</v>
          </cell>
          <cell r="F2570">
            <v>10096512</v>
          </cell>
          <cell r="G2570">
            <v>9316983</v>
          </cell>
          <cell r="H2570">
            <v>779529</v>
          </cell>
          <cell r="I2570">
            <v>2001</v>
          </cell>
        </row>
        <row r="2571">
          <cell r="A2571">
            <v>255289.3</v>
          </cell>
          <cell r="B2571">
            <v>31</v>
          </cell>
          <cell r="C2571">
            <v>255</v>
          </cell>
          <cell r="D2571">
            <v>2893</v>
          </cell>
          <cell r="F2571">
            <v>12381441</v>
          </cell>
          <cell r="G2571">
            <v>11584435</v>
          </cell>
          <cell r="H2571">
            <v>797006</v>
          </cell>
          <cell r="I2571">
            <v>2001</v>
          </cell>
        </row>
        <row r="2572">
          <cell r="A2572">
            <v>255319.4</v>
          </cell>
          <cell r="B2572">
            <v>31</v>
          </cell>
          <cell r="C2572">
            <v>255</v>
          </cell>
          <cell r="D2572">
            <v>3194</v>
          </cell>
          <cell r="F2572">
            <v>7897840</v>
          </cell>
          <cell r="G2572">
            <v>7892610</v>
          </cell>
          <cell r="H2572">
            <v>5230</v>
          </cell>
          <cell r="I2572">
            <v>1998</v>
          </cell>
        </row>
        <row r="2573">
          <cell r="A2573">
            <v>255384.4</v>
          </cell>
          <cell r="B2573">
            <v>31</v>
          </cell>
          <cell r="C2573">
            <v>255</v>
          </cell>
          <cell r="D2573">
            <v>3844</v>
          </cell>
          <cell r="F2573">
            <v>9929552</v>
          </cell>
          <cell r="G2573">
            <v>8714048</v>
          </cell>
          <cell r="H2573">
            <v>1215504</v>
          </cell>
          <cell r="I2573">
            <v>1998</v>
          </cell>
        </row>
        <row r="2574">
          <cell r="A2574">
            <v>255394.4</v>
          </cell>
          <cell r="B2574">
            <v>31</v>
          </cell>
          <cell r="C2574">
            <v>255</v>
          </cell>
          <cell r="D2574">
            <v>3944</v>
          </cell>
          <cell r="F2574">
            <v>9393732</v>
          </cell>
          <cell r="G2574">
            <v>8189972</v>
          </cell>
          <cell r="H2574">
            <v>1203760</v>
          </cell>
          <cell r="I2574">
            <v>1998</v>
          </cell>
        </row>
        <row r="2575">
          <cell r="A2575">
            <v>255396.4</v>
          </cell>
          <cell r="B2575">
            <v>31</v>
          </cell>
          <cell r="C2575">
            <v>255</v>
          </cell>
          <cell r="D2575">
            <v>3964</v>
          </cell>
          <cell r="F2575">
            <v>9869364</v>
          </cell>
          <cell r="G2575">
            <v>9041412</v>
          </cell>
          <cell r="H2575">
            <v>827952</v>
          </cell>
          <cell r="I2575">
            <v>1998</v>
          </cell>
        </row>
        <row r="2576">
          <cell r="A2576">
            <v>255412.2</v>
          </cell>
          <cell r="B2576">
            <v>31</v>
          </cell>
          <cell r="C2576">
            <v>255</v>
          </cell>
          <cell r="D2576">
            <v>4122</v>
          </cell>
          <cell r="F2576">
            <v>10976000</v>
          </cell>
          <cell r="G2576">
            <v>10976000</v>
          </cell>
          <cell r="H2576">
            <v>0</v>
          </cell>
          <cell r="I2576">
            <v>2001</v>
          </cell>
        </row>
        <row r="2577">
          <cell r="A2577">
            <v>255413.2</v>
          </cell>
          <cell r="B2577">
            <v>31</v>
          </cell>
          <cell r="C2577">
            <v>255</v>
          </cell>
          <cell r="D2577">
            <v>4132</v>
          </cell>
          <cell r="F2577">
            <v>11024000</v>
          </cell>
          <cell r="G2577">
            <v>11024000</v>
          </cell>
          <cell r="H2577">
            <v>0</v>
          </cell>
          <cell r="I2577">
            <v>2001</v>
          </cell>
        </row>
        <row r="2578">
          <cell r="A2578">
            <v>255414.3</v>
          </cell>
          <cell r="B2578">
            <v>31</v>
          </cell>
          <cell r="C2578">
            <v>255</v>
          </cell>
          <cell r="D2578">
            <v>4143</v>
          </cell>
          <cell r="F2578">
            <v>10353810</v>
          </cell>
          <cell r="G2578">
            <v>9438629</v>
          </cell>
          <cell r="H2578">
            <v>915181</v>
          </cell>
          <cell r="I2578">
            <v>1999</v>
          </cell>
        </row>
        <row r="2579">
          <cell r="A2579">
            <v>255416.2</v>
          </cell>
          <cell r="B2579">
            <v>31</v>
          </cell>
          <cell r="C2579">
            <v>255</v>
          </cell>
          <cell r="D2579">
            <v>4162</v>
          </cell>
          <cell r="F2579">
            <v>11193600</v>
          </cell>
          <cell r="G2579">
            <v>11193600</v>
          </cell>
          <cell r="H2579">
            <v>0</v>
          </cell>
          <cell r="I2579">
            <v>2001</v>
          </cell>
        </row>
        <row r="2580">
          <cell r="A2580">
            <v>255417.3</v>
          </cell>
          <cell r="B2580">
            <v>31</v>
          </cell>
          <cell r="C2580">
            <v>255</v>
          </cell>
          <cell r="D2580">
            <v>4173</v>
          </cell>
          <cell r="F2580">
            <v>10265283</v>
          </cell>
          <cell r="G2580">
            <v>9471995</v>
          </cell>
          <cell r="H2580">
            <v>793288</v>
          </cell>
          <cell r="I2580">
            <v>1999</v>
          </cell>
        </row>
        <row r="2581">
          <cell r="A2581">
            <v>255418.3</v>
          </cell>
          <cell r="B2581">
            <v>31</v>
          </cell>
          <cell r="C2581">
            <v>255</v>
          </cell>
          <cell r="D2581">
            <v>4183</v>
          </cell>
          <cell r="F2581">
            <v>11125130</v>
          </cell>
          <cell r="G2581">
            <v>10320895</v>
          </cell>
          <cell r="H2581">
            <v>804235</v>
          </cell>
          <cell r="I2581">
            <v>2001</v>
          </cell>
        </row>
        <row r="2582">
          <cell r="A2582">
            <v>255419.3</v>
          </cell>
          <cell r="B2582">
            <v>31</v>
          </cell>
          <cell r="C2582">
            <v>255</v>
          </cell>
          <cell r="D2582">
            <v>4193</v>
          </cell>
          <cell r="F2582">
            <v>12241481</v>
          </cell>
          <cell r="G2582">
            <v>11425253</v>
          </cell>
          <cell r="H2582">
            <v>816228</v>
          </cell>
          <cell r="I2582">
            <v>2001</v>
          </cell>
        </row>
        <row r="2583">
          <cell r="A2583">
            <v>255434.3</v>
          </cell>
          <cell r="B2583">
            <v>31</v>
          </cell>
          <cell r="C2583">
            <v>255</v>
          </cell>
          <cell r="D2583">
            <v>4343</v>
          </cell>
          <cell r="F2583">
            <v>10439516</v>
          </cell>
          <cell r="G2583">
            <v>9625833</v>
          </cell>
          <cell r="H2583">
            <v>813683</v>
          </cell>
          <cell r="I2583">
            <v>2001</v>
          </cell>
        </row>
        <row r="2584">
          <cell r="A2584">
            <v>255437.3</v>
          </cell>
          <cell r="B2584">
            <v>31</v>
          </cell>
          <cell r="C2584">
            <v>255</v>
          </cell>
          <cell r="D2584">
            <v>4373</v>
          </cell>
          <cell r="F2584">
            <v>10837501</v>
          </cell>
          <cell r="G2584">
            <v>10035361</v>
          </cell>
          <cell r="H2584">
            <v>802140</v>
          </cell>
          <cell r="I2584">
            <v>1999</v>
          </cell>
        </row>
        <row r="2585">
          <cell r="A2585">
            <v>255439.3</v>
          </cell>
          <cell r="B2585">
            <v>31</v>
          </cell>
          <cell r="C2585">
            <v>255</v>
          </cell>
          <cell r="D2585">
            <v>4393</v>
          </cell>
          <cell r="F2585">
            <v>12720729</v>
          </cell>
          <cell r="G2585">
            <v>11891585</v>
          </cell>
          <cell r="H2585">
            <v>829144</v>
          </cell>
          <cell r="I2585">
            <v>2001</v>
          </cell>
        </row>
        <row r="2586">
          <cell r="A2586">
            <v>255444.3</v>
          </cell>
          <cell r="B2586">
            <v>31</v>
          </cell>
          <cell r="C2586">
            <v>255</v>
          </cell>
          <cell r="D2586">
            <v>4443</v>
          </cell>
          <cell r="F2586">
            <v>10021909</v>
          </cell>
          <cell r="G2586">
            <v>9209352</v>
          </cell>
          <cell r="H2586">
            <v>812557</v>
          </cell>
          <cell r="I2586">
            <v>2001</v>
          </cell>
        </row>
        <row r="2587">
          <cell r="A2587">
            <v>255447.3</v>
          </cell>
          <cell r="B2587">
            <v>31</v>
          </cell>
          <cell r="C2587">
            <v>255</v>
          </cell>
          <cell r="D2587">
            <v>4473</v>
          </cell>
          <cell r="F2587">
            <v>9161992</v>
          </cell>
          <cell r="G2587">
            <v>8600753</v>
          </cell>
          <cell r="H2587">
            <v>561239</v>
          </cell>
          <cell r="I2587">
            <v>2000</v>
          </cell>
        </row>
        <row r="2588">
          <cell r="A2588">
            <v>255449.3</v>
          </cell>
          <cell r="B2588">
            <v>31</v>
          </cell>
          <cell r="C2588">
            <v>255</v>
          </cell>
          <cell r="D2588">
            <v>4493</v>
          </cell>
          <cell r="F2588">
            <v>12256638</v>
          </cell>
          <cell r="G2588">
            <v>11440410</v>
          </cell>
          <cell r="H2588">
            <v>816228</v>
          </cell>
          <cell r="I2588">
            <v>2001</v>
          </cell>
        </row>
        <row r="2589">
          <cell r="A2589">
            <v>255484.3</v>
          </cell>
          <cell r="B2589">
            <v>31</v>
          </cell>
          <cell r="C2589">
            <v>255</v>
          </cell>
          <cell r="D2589">
            <v>4843</v>
          </cell>
          <cell r="F2589">
            <v>10488624</v>
          </cell>
          <cell r="G2589">
            <v>9674942</v>
          </cell>
          <cell r="H2589">
            <v>813682</v>
          </cell>
          <cell r="I2589">
            <v>2001</v>
          </cell>
        </row>
        <row r="2590">
          <cell r="A2590">
            <v>255489.3</v>
          </cell>
          <cell r="B2590">
            <v>31</v>
          </cell>
          <cell r="C2590">
            <v>255</v>
          </cell>
          <cell r="D2590">
            <v>4893</v>
          </cell>
          <cell r="F2590">
            <v>12747113</v>
          </cell>
          <cell r="G2590">
            <v>11930885</v>
          </cell>
          <cell r="H2590">
            <v>816228</v>
          </cell>
          <cell r="I2590">
            <v>2001</v>
          </cell>
        </row>
        <row r="2591">
          <cell r="A2591">
            <v>258022.2</v>
          </cell>
          <cell r="B2591">
            <v>31</v>
          </cell>
          <cell r="C2591">
            <v>258</v>
          </cell>
          <cell r="D2591">
            <v>222</v>
          </cell>
          <cell r="F2591">
            <v>7391503</v>
          </cell>
          <cell r="G2591">
            <v>6860894</v>
          </cell>
          <cell r="H2591">
            <v>530609</v>
          </cell>
          <cell r="I2591">
            <v>2000</v>
          </cell>
        </row>
        <row r="2592">
          <cell r="A2592">
            <v>260104</v>
          </cell>
          <cell r="B2592">
            <v>31</v>
          </cell>
          <cell r="C2592">
            <v>260</v>
          </cell>
          <cell r="D2592">
            <v>1040</v>
          </cell>
          <cell r="F2592">
            <v>16231000</v>
          </cell>
          <cell r="G2592">
            <v>16231000</v>
          </cell>
          <cell r="H2592">
            <v>0</v>
          </cell>
          <cell r="I2592">
            <v>1999</v>
          </cell>
        </row>
        <row r="2593">
          <cell r="A2593">
            <v>260104.1</v>
          </cell>
          <cell r="B2593">
            <v>31</v>
          </cell>
          <cell r="C2593">
            <v>260</v>
          </cell>
          <cell r="D2593">
            <v>1041</v>
          </cell>
          <cell r="F2593">
            <v>16231000</v>
          </cell>
          <cell r="G2593">
            <v>16231000</v>
          </cell>
          <cell r="H2593">
            <v>0</v>
          </cell>
          <cell r="I2593">
            <v>1999</v>
          </cell>
        </row>
        <row r="2594">
          <cell r="A2594">
            <v>260106.1</v>
          </cell>
          <cell r="B2594">
            <v>31</v>
          </cell>
          <cell r="C2594">
            <v>260</v>
          </cell>
          <cell r="D2594">
            <v>1061</v>
          </cell>
          <cell r="F2594">
            <v>17487000</v>
          </cell>
          <cell r="G2594">
            <v>17487000</v>
          </cell>
          <cell r="H2594">
            <v>0</v>
          </cell>
          <cell r="I2594">
            <v>1999</v>
          </cell>
        </row>
        <row r="2595">
          <cell r="A2595">
            <v>260406.1</v>
          </cell>
          <cell r="B2595">
            <v>31</v>
          </cell>
          <cell r="C2595">
            <v>260</v>
          </cell>
          <cell r="D2595">
            <v>4061</v>
          </cell>
          <cell r="F2595">
            <v>16237000</v>
          </cell>
          <cell r="G2595">
            <v>16237000</v>
          </cell>
          <cell r="H2595">
            <v>0</v>
          </cell>
          <cell r="I2595">
            <v>1999</v>
          </cell>
        </row>
        <row r="2596">
          <cell r="A2596">
            <v>260506.1</v>
          </cell>
          <cell r="B2596">
            <v>31</v>
          </cell>
          <cell r="C2596">
            <v>260</v>
          </cell>
          <cell r="D2596">
            <v>5061</v>
          </cell>
          <cell r="F2596">
            <v>19163000</v>
          </cell>
          <cell r="G2596">
            <v>19163000</v>
          </cell>
          <cell r="H2596">
            <v>0</v>
          </cell>
          <cell r="I2596">
            <v>2000</v>
          </cell>
        </row>
        <row r="2597">
          <cell r="A2597">
            <v>261106.1</v>
          </cell>
          <cell r="B2597">
            <v>31</v>
          </cell>
          <cell r="C2597">
            <v>261</v>
          </cell>
          <cell r="D2597">
            <v>1061</v>
          </cell>
          <cell r="F2597">
            <v>17595000</v>
          </cell>
          <cell r="G2597">
            <v>17595000</v>
          </cell>
          <cell r="H2597">
            <v>0</v>
          </cell>
          <cell r="I2597">
            <v>2000</v>
          </cell>
        </row>
        <row r="2598">
          <cell r="A2598">
            <v>261114</v>
          </cell>
          <cell r="B2598">
            <v>31</v>
          </cell>
          <cell r="C2598">
            <v>261</v>
          </cell>
          <cell r="D2598">
            <v>1140</v>
          </cell>
          <cell r="F2598">
            <v>15770000</v>
          </cell>
          <cell r="G2598">
            <v>15770000</v>
          </cell>
          <cell r="H2598">
            <v>0</v>
          </cell>
          <cell r="I2598">
            <v>1999</v>
          </cell>
        </row>
        <row r="2599">
          <cell r="A2599">
            <v>261114.1</v>
          </cell>
          <cell r="B2599">
            <v>31</v>
          </cell>
          <cell r="C2599">
            <v>261</v>
          </cell>
          <cell r="D2599">
            <v>1141</v>
          </cell>
          <cell r="F2599">
            <v>15770000</v>
          </cell>
          <cell r="G2599">
            <v>15770000</v>
          </cell>
          <cell r="H2599">
            <v>0</v>
          </cell>
          <cell r="I2599">
            <v>1999</v>
          </cell>
        </row>
        <row r="2600">
          <cell r="A2600">
            <v>261134.1</v>
          </cell>
          <cell r="B2600">
            <v>31</v>
          </cell>
          <cell r="C2600">
            <v>261</v>
          </cell>
          <cell r="D2600">
            <v>1341</v>
          </cell>
          <cell r="F2600">
            <v>15646000</v>
          </cell>
          <cell r="G2600">
            <v>15646000</v>
          </cell>
          <cell r="H2600">
            <v>0</v>
          </cell>
          <cell r="I2600">
            <v>2000</v>
          </cell>
        </row>
        <row r="2601">
          <cell r="A2601">
            <v>261411.1</v>
          </cell>
          <cell r="B2601">
            <v>31</v>
          </cell>
          <cell r="C2601">
            <v>261</v>
          </cell>
          <cell r="D2601">
            <v>4111</v>
          </cell>
          <cell r="F2601">
            <v>13026000</v>
          </cell>
          <cell r="G2601">
            <v>13026000</v>
          </cell>
          <cell r="H2601">
            <v>0</v>
          </cell>
          <cell r="I2601">
            <v>1999</v>
          </cell>
        </row>
        <row r="2602">
          <cell r="A2602">
            <v>261606.1</v>
          </cell>
          <cell r="B2602">
            <v>31</v>
          </cell>
          <cell r="C2602">
            <v>261</v>
          </cell>
          <cell r="D2602">
            <v>6061</v>
          </cell>
          <cell r="F2602">
            <v>18788000</v>
          </cell>
          <cell r="G2602">
            <v>18788000</v>
          </cell>
          <cell r="H2602">
            <v>0</v>
          </cell>
          <cell r="I2602">
            <v>2000</v>
          </cell>
        </row>
        <row r="2603">
          <cell r="A2603">
            <v>261616.1</v>
          </cell>
          <cell r="B2603">
            <v>31</v>
          </cell>
          <cell r="C2603">
            <v>261</v>
          </cell>
          <cell r="D2603">
            <v>6161</v>
          </cell>
          <cell r="F2603">
            <v>18943000</v>
          </cell>
          <cell r="G2603">
            <v>18943000</v>
          </cell>
          <cell r="H2603">
            <v>0</v>
          </cell>
          <cell r="I2603">
            <v>2000</v>
          </cell>
        </row>
        <row r="2604">
          <cell r="A2604">
            <v>262130</v>
          </cell>
          <cell r="B2604">
            <v>31</v>
          </cell>
          <cell r="C2604">
            <v>262</v>
          </cell>
          <cell r="D2604">
            <v>1300</v>
          </cell>
          <cell r="F2604">
            <v>15950000</v>
          </cell>
          <cell r="G2604">
            <v>15950000</v>
          </cell>
          <cell r="H2604">
            <v>0</v>
          </cell>
          <cell r="I2604">
            <v>1999</v>
          </cell>
        </row>
        <row r="2605">
          <cell r="A2605">
            <v>262130.1</v>
          </cell>
          <cell r="B2605">
            <v>31</v>
          </cell>
          <cell r="C2605">
            <v>262</v>
          </cell>
          <cell r="D2605">
            <v>1301</v>
          </cell>
          <cell r="F2605">
            <v>15950000</v>
          </cell>
          <cell r="G2605">
            <v>15950000</v>
          </cell>
          <cell r="H2605">
            <v>0</v>
          </cell>
          <cell r="I2605">
            <v>1999</v>
          </cell>
        </row>
        <row r="2606">
          <cell r="A2606">
            <v>262136.1</v>
          </cell>
          <cell r="B2606">
            <v>31</v>
          </cell>
          <cell r="C2606">
            <v>262</v>
          </cell>
          <cell r="D2606">
            <v>1361</v>
          </cell>
          <cell r="F2606">
            <v>18118000</v>
          </cell>
          <cell r="G2606">
            <v>18118000</v>
          </cell>
          <cell r="H2606">
            <v>0</v>
          </cell>
          <cell r="I2606">
            <v>2000</v>
          </cell>
        </row>
        <row r="2607">
          <cell r="A2607">
            <v>262146.09999999998</v>
          </cell>
          <cell r="B2607">
            <v>31</v>
          </cell>
          <cell r="C2607">
            <v>262</v>
          </cell>
          <cell r="D2607">
            <v>1461</v>
          </cell>
          <cell r="F2607">
            <v>18817000</v>
          </cell>
          <cell r="G2607">
            <v>18817000</v>
          </cell>
          <cell r="H2607">
            <v>0</v>
          </cell>
          <cell r="I2607">
            <v>2000</v>
          </cell>
        </row>
        <row r="2608">
          <cell r="A2608">
            <v>262410.09999999998</v>
          </cell>
          <cell r="B2608">
            <v>31</v>
          </cell>
          <cell r="C2608">
            <v>262</v>
          </cell>
          <cell r="D2608">
            <v>4101</v>
          </cell>
          <cell r="F2608">
            <v>14459000</v>
          </cell>
          <cell r="G2608">
            <v>14459000</v>
          </cell>
          <cell r="H2608">
            <v>0</v>
          </cell>
          <cell r="I2608">
            <v>1999</v>
          </cell>
        </row>
        <row r="2609">
          <cell r="A2609">
            <v>269387.3</v>
          </cell>
          <cell r="B2609">
            <v>31</v>
          </cell>
          <cell r="C2609">
            <v>269</v>
          </cell>
          <cell r="D2609">
            <v>3873</v>
          </cell>
          <cell r="F2609">
            <v>13509000</v>
          </cell>
          <cell r="G2609">
            <v>13509000</v>
          </cell>
          <cell r="H2609">
            <v>0</v>
          </cell>
          <cell r="I2609">
            <v>2001</v>
          </cell>
        </row>
        <row r="2610">
          <cell r="A2610">
            <v>270242</v>
          </cell>
          <cell r="B2610">
            <v>31</v>
          </cell>
          <cell r="C2610">
            <v>270</v>
          </cell>
          <cell r="D2610">
            <v>2420</v>
          </cell>
          <cell r="F2610">
            <v>5600275</v>
          </cell>
          <cell r="G2610">
            <v>5091157</v>
          </cell>
          <cell r="H2610">
            <v>509118</v>
          </cell>
          <cell r="I2610">
            <v>1998</v>
          </cell>
        </row>
        <row r="2611">
          <cell r="A2611">
            <v>270250</v>
          </cell>
          <cell r="B2611">
            <v>31</v>
          </cell>
          <cell r="C2611">
            <v>270</v>
          </cell>
          <cell r="D2611">
            <v>2500</v>
          </cell>
          <cell r="F2611">
            <v>5987463</v>
          </cell>
          <cell r="G2611">
            <v>5443146</v>
          </cell>
          <cell r="H2611">
            <v>544317</v>
          </cell>
          <cell r="I2611">
            <v>1998</v>
          </cell>
        </row>
        <row r="2612">
          <cell r="A2612">
            <v>270252</v>
          </cell>
          <cell r="B2612">
            <v>31</v>
          </cell>
          <cell r="C2612">
            <v>270</v>
          </cell>
          <cell r="D2612">
            <v>2520</v>
          </cell>
          <cell r="F2612">
            <v>5789106</v>
          </cell>
          <cell r="G2612">
            <v>5244851</v>
          </cell>
          <cell r="H2612">
            <v>544255</v>
          </cell>
          <cell r="I2612">
            <v>1998</v>
          </cell>
        </row>
        <row r="2613">
          <cell r="A2613">
            <v>270260</v>
          </cell>
          <cell r="B2613">
            <v>31</v>
          </cell>
          <cell r="C2613">
            <v>270</v>
          </cell>
          <cell r="D2613">
            <v>2600</v>
          </cell>
          <cell r="F2613">
            <v>5853035</v>
          </cell>
          <cell r="G2613">
            <v>5320939</v>
          </cell>
          <cell r="H2613">
            <v>532096</v>
          </cell>
          <cell r="I2613">
            <v>1998</v>
          </cell>
        </row>
        <row r="2614">
          <cell r="A2614">
            <v>276635.09999999998</v>
          </cell>
          <cell r="B2614">
            <v>31</v>
          </cell>
          <cell r="C2614">
            <v>276</v>
          </cell>
          <cell r="D2614">
            <v>6351</v>
          </cell>
          <cell r="F2614">
            <v>11131222</v>
          </cell>
          <cell r="G2614">
            <v>9672530</v>
          </cell>
          <cell r="H2614">
            <v>1458692</v>
          </cell>
          <cell r="I2614">
            <v>1999</v>
          </cell>
        </row>
        <row r="2615">
          <cell r="A2615">
            <v>276811.09999999998</v>
          </cell>
          <cell r="B2615">
            <v>31</v>
          </cell>
          <cell r="C2615">
            <v>276</v>
          </cell>
          <cell r="D2615">
            <v>8111</v>
          </cell>
          <cell r="F2615">
            <v>9572441</v>
          </cell>
          <cell r="G2615">
            <v>8402091</v>
          </cell>
          <cell r="H2615">
            <v>1170350</v>
          </cell>
          <cell r="I2615">
            <v>2001</v>
          </cell>
        </row>
        <row r="2616">
          <cell r="A2616">
            <v>276821</v>
          </cell>
          <cell r="B2616">
            <v>31</v>
          </cell>
          <cell r="C2616">
            <v>276</v>
          </cell>
          <cell r="D2616">
            <v>8210</v>
          </cell>
          <cell r="F2616">
            <v>8412072</v>
          </cell>
          <cell r="G2616">
            <v>7167163</v>
          </cell>
          <cell r="H2616">
            <v>1244909</v>
          </cell>
          <cell r="I2616">
            <v>2001</v>
          </cell>
        </row>
        <row r="2617">
          <cell r="A2617">
            <v>276821.09999999998</v>
          </cell>
          <cell r="B2617">
            <v>31</v>
          </cell>
          <cell r="C2617">
            <v>276</v>
          </cell>
          <cell r="D2617">
            <v>8211</v>
          </cell>
          <cell r="F2617">
            <v>7967846</v>
          </cell>
          <cell r="G2617">
            <v>7437866</v>
          </cell>
          <cell r="H2617">
            <v>529980</v>
          </cell>
          <cell r="I2617">
            <v>2001</v>
          </cell>
        </row>
        <row r="2618">
          <cell r="A2618">
            <v>276824.09999999998</v>
          </cell>
          <cell r="B2618">
            <v>31</v>
          </cell>
          <cell r="C2618">
            <v>276</v>
          </cell>
          <cell r="D2618">
            <v>8241</v>
          </cell>
          <cell r="F2618">
            <v>9792087</v>
          </cell>
          <cell r="G2618">
            <v>8467618</v>
          </cell>
          <cell r="H2618">
            <v>1324469</v>
          </cell>
          <cell r="I2618">
            <v>1998</v>
          </cell>
        </row>
        <row r="2619">
          <cell r="A2619">
            <v>276826.09999999998</v>
          </cell>
          <cell r="B2619">
            <v>31</v>
          </cell>
          <cell r="C2619">
            <v>276</v>
          </cell>
          <cell r="D2619">
            <v>8261</v>
          </cell>
          <cell r="F2619">
            <v>10613366</v>
          </cell>
          <cell r="G2619">
            <v>9252421</v>
          </cell>
          <cell r="H2619">
            <v>1360945</v>
          </cell>
          <cell r="I2619">
            <v>1998</v>
          </cell>
        </row>
        <row r="2620">
          <cell r="A2620">
            <v>276834.09999999998</v>
          </cell>
          <cell r="B2620">
            <v>31</v>
          </cell>
          <cell r="C2620">
            <v>276</v>
          </cell>
          <cell r="D2620">
            <v>8341</v>
          </cell>
          <cell r="F2620">
            <v>10278248</v>
          </cell>
          <cell r="G2620">
            <v>9648962</v>
          </cell>
          <cell r="H2620">
            <v>629286</v>
          </cell>
          <cell r="I2620">
            <v>2001</v>
          </cell>
        </row>
        <row r="2621">
          <cell r="A2621">
            <v>276835.09999999998</v>
          </cell>
          <cell r="B2621">
            <v>31</v>
          </cell>
          <cell r="C2621">
            <v>276</v>
          </cell>
          <cell r="D2621">
            <v>8351</v>
          </cell>
          <cell r="F2621">
            <v>10726856</v>
          </cell>
          <cell r="G2621">
            <v>10097851</v>
          </cell>
          <cell r="H2621">
            <v>629005</v>
          </cell>
          <cell r="I2621">
            <v>2001</v>
          </cell>
        </row>
        <row r="2622">
          <cell r="A2622">
            <v>277101</v>
          </cell>
          <cell r="B2622">
            <v>31</v>
          </cell>
          <cell r="C2622">
            <v>277</v>
          </cell>
          <cell r="D2622">
            <v>1010</v>
          </cell>
          <cell r="F2622">
            <v>11180500</v>
          </cell>
          <cell r="G2622">
            <v>10732500</v>
          </cell>
          <cell r="H2622">
            <v>448000</v>
          </cell>
          <cell r="I2622">
            <v>2001</v>
          </cell>
        </row>
        <row r="2623">
          <cell r="A2623">
            <v>277436</v>
          </cell>
          <cell r="B2623">
            <v>31</v>
          </cell>
          <cell r="C2623">
            <v>277</v>
          </cell>
          <cell r="D2623">
            <v>4360</v>
          </cell>
          <cell r="F2623">
            <v>13708000</v>
          </cell>
          <cell r="G2623">
            <v>13254000</v>
          </cell>
          <cell r="H2623">
            <v>454000</v>
          </cell>
          <cell r="I2623">
            <v>2001</v>
          </cell>
        </row>
        <row r="2624">
          <cell r="A2624">
            <v>277453</v>
          </cell>
          <cell r="B2624">
            <v>31</v>
          </cell>
          <cell r="C2624">
            <v>277</v>
          </cell>
          <cell r="D2624">
            <v>4530</v>
          </cell>
          <cell r="F2624">
            <v>11575000</v>
          </cell>
          <cell r="G2624">
            <v>11124500</v>
          </cell>
          <cell r="H2624">
            <v>450500</v>
          </cell>
          <cell r="I2624">
            <v>2001</v>
          </cell>
        </row>
        <row r="2625">
          <cell r="A2625">
            <v>277458</v>
          </cell>
          <cell r="B2625">
            <v>31</v>
          </cell>
          <cell r="C2625">
            <v>277</v>
          </cell>
          <cell r="D2625">
            <v>4580</v>
          </cell>
          <cell r="F2625">
            <v>12601000</v>
          </cell>
          <cell r="G2625">
            <v>12146000</v>
          </cell>
          <cell r="H2625">
            <v>455000</v>
          </cell>
          <cell r="I2625">
            <v>2001</v>
          </cell>
        </row>
        <row r="2626">
          <cell r="A2626">
            <v>278012.09999999998</v>
          </cell>
          <cell r="B2626">
            <v>31</v>
          </cell>
          <cell r="C2626">
            <v>278</v>
          </cell>
          <cell r="D2626">
            <v>121</v>
          </cell>
          <cell r="F2626">
            <v>10267192</v>
          </cell>
          <cell r="G2626">
            <v>9000308</v>
          </cell>
          <cell r="H2626">
            <v>1266884</v>
          </cell>
          <cell r="I2626">
            <v>1998</v>
          </cell>
        </row>
        <row r="2627">
          <cell r="A2627">
            <v>278022.09999999998</v>
          </cell>
          <cell r="B2627">
            <v>31</v>
          </cell>
          <cell r="C2627">
            <v>278</v>
          </cell>
          <cell r="D2627">
            <v>221</v>
          </cell>
          <cell r="F2627">
            <v>10582812</v>
          </cell>
          <cell r="G2627">
            <v>9289504</v>
          </cell>
          <cell r="H2627">
            <v>1293308</v>
          </cell>
          <cell r="I2627">
            <v>1998</v>
          </cell>
        </row>
        <row r="2628">
          <cell r="A2628">
            <v>278033.09999999998</v>
          </cell>
          <cell r="B2628">
            <v>31</v>
          </cell>
          <cell r="C2628">
            <v>278</v>
          </cell>
          <cell r="D2628">
            <v>331</v>
          </cell>
          <cell r="F2628">
            <v>13129792</v>
          </cell>
          <cell r="G2628">
            <v>12127148</v>
          </cell>
          <cell r="H2628">
            <v>1002644</v>
          </cell>
          <cell r="I2628">
            <v>1998</v>
          </cell>
        </row>
        <row r="2629">
          <cell r="A2629">
            <v>278121</v>
          </cell>
          <cell r="B2629">
            <v>31</v>
          </cell>
          <cell r="C2629">
            <v>278</v>
          </cell>
          <cell r="D2629">
            <v>1210</v>
          </cell>
          <cell r="F2629">
            <v>9798540</v>
          </cell>
          <cell r="G2629">
            <v>9072399</v>
          </cell>
          <cell r="H2629">
            <v>726141</v>
          </cell>
          <cell r="I2629">
            <v>2001</v>
          </cell>
        </row>
        <row r="2630">
          <cell r="A2630">
            <v>278127</v>
          </cell>
          <cell r="B2630">
            <v>31</v>
          </cell>
          <cell r="C2630">
            <v>278</v>
          </cell>
          <cell r="D2630">
            <v>1270</v>
          </cell>
          <cell r="F2630">
            <v>12953400</v>
          </cell>
          <cell r="G2630">
            <v>12247145</v>
          </cell>
          <cell r="H2630">
            <v>706255</v>
          </cell>
          <cell r="I2630">
            <v>2001</v>
          </cell>
        </row>
        <row r="2631">
          <cell r="A2631">
            <v>278128</v>
          </cell>
          <cell r="B2631">
            <v>31</v>
          </cell>
          <cell r="C2631">
            <v>278</v>
          </cell>
          <cell r="D2631">
            <v>1280</v>
          </cell>
          <cell r="F2631">
            <v>9821000</v>
          </cell>
          <cell r="G2631">
            <v>9141000</v>
          </cell>
          <cell r="H2631">
            <v>680000</v>
          </cell>
          <cell r="I2631">
            <v>2001</v>
          </cell>
        </row>
        <row r="2632">
          <cell r="A2632">
            <v>278128.09999999998</v>
          </cell>
          <cell r="B2632">
            <v>31</v>
          </cell>
          <cell r="C2632">
            <v>278</v>
          </cell>
          <cell r="D2632">
            <v>1281</v>
          </cell>
          <cell r="F2632">
            <v>9821000</v>
          </cell>
          <cell r="G2632">
            <v>9141000</v>
          </cell>
          <cell r="H2632">
            <v>680000</v>
          </cell>
          <cell r="I2632">
            <v>2001</v>
          </cell>
        </row>
        <row r="2633">
          <cell r="A2633">
            <v>278129</v>
          </cell>
          <cell r="B2633">
            <v>31</v>
          </cell>
          <cell r="C2633">
            <v>278</v>
          </cell>
          <cell r="D2633">
            <v>1290</v>
          </cell>
          <cell r="F2633">
            <v>12347000</v>
          </cell>
          <cell r="G2633">
            <v>11777000</v>
          </cell>
          <cell r="H2633">
            <v>570000</v>
          </cell>
          <cell r="I2633">
            <v>2001</v>
          </cell>
        </row>
        <row r="2634">
          <cell r="A2634">
            <v>278129.09999999998</v>
          </cell>
          <cell r="B2634">
            <v>31</v>
          </cell>
          <cell r="C2634">
            <v>278</v>
          </cell>
          <cell r="D2634">
            <v>1291</v>
          </cell>
          <cell r="F2634">
            <v>12347000</v>
          </cell>
          <cell r="G2634">
            <v>11777000</v>
          </cell>
          <cell r="H2634">
            <v>570000</v>
          </cell>
          <cell r="I2634">
            <v>2001</v>
          </cell>
        </row>
        <row r="2635">
          <cell r="A2635">
            <v>278984.09999999998</v>
          </cell>
          <cell r="B2635">
            <v>31</v>
          </cell>
          <cell r="C2635">
            <v>278</v>
          </cell>
          <cell r="D2635">
            <v>9841</v>
          </cell>
          <cell r="F2635">
            <v>10945000</v>
          </cell>
          <cell r="G2635">
            <v>10945000</v>
          </cell>
          <cell r="H2635">
            <v>0</v>
          </cell>
          <cell r="I2635">
            <v>1998</v>
          </cell>
        </row>
        <row r="2636">
          <cell r="A2636">
            <v>278987.09999999998</v>
          </cell>
          <cell r="B2636">
            <v>31</v>
          </cell>
          <cell r="C2636">
            <v>278</v>
          </cell>
          <cell r="D2636">
            <v>9871</v>
          </cell>
          <cell r="F2636">
            <v>14072000</v>
          </cell>
          <cell r="G2636">
            <v>14072000</v>
          </cell>
          <cell r="H2636">
            <v>0</v>
          </cell>
          <cell r="I2636">
            <v>1998</v>
          </cell>
        </row>
        <row r="2637">
          <cell r="A2637">
            <v>280109.3</v>
          </cell>
          <cell r="B2637">
            <v>31</v>
          </cell>
          <cell r="C2637">
            <v>280</v>
          </cell>
          <cell r="D2637">
            <v>1093</v>
          </cell>
          <cell r="F2637">
            <v>13467000</v>
          </cell>
          <cell r="G2637">
            <v>13467000</v>
          </cell>
          <cell r="H2637">
            <v>0</v>
          </cell>
          <cell r="I2637">
            <v>1998</v>
          </cell>
        </row>
        <row r="2638">
          <cell r="A2638">
            <v>280111.3</v>
          </cell>
          <cell r="B2638">
            <v>31</v>
          </cell>
          <cell r="C2638">
            <v>280</v>
          </cell>
          <cell r="D2638">
            <v>1113</v>
          </cell>
          <cell r="F2638">
            <v>13136000</v>
          </cell>
          <cell r="G2638">
            <v>13136000</v>
          </cell>
          <cell r="H2638">
            <v>0</v>
          </cell>
          <cell r="I2638">
            <v>2001</v>
          </cell>
        </row>
        <row r="2639">
          <cell r="A2639">
            <v>282130</v>
          </cell>
          <cell r="B2639">
            <v>31</v>
          </cell>
          <cell r="C2639">
            <v>282</v>
          </cell>
          <cell r="D2639">
            <v>1300</v>
          </cell>
          <cell r="F2639">
            <v>14426000</v>
          </cell>
          <cell r="G2639">
            <v>12544000</v>
          </cell>
          <cell r="H2639">
            <v>1882000</v>
          </cell>
          <cell r="I2639">
            <v>1998</v>
          </cell>
        </row>
        <row r="2640">
          <cell r="A2640">
            <v>282615.09999999998</v>
          </cell>
          <cell r="B2640">
            <v>31</v>
          </cell>
          <cell r="C2640">
            <v>282</v>
          </cell>
          <cell r="D2640">
            <v>6151</v>
          </cell>
          <cell r="F2640">
            <v>14525000</v>
          </cell>
          <cell r="G2640">
            <v>12638000</v>
          </cell>
          <cell r="H2640">
            <v>1887000</v>
          </cell>
          <cell r="I2640">
            <v>1998</v>
          </cell>
        </row>
        <row r="2641">
          <cell r="A2641">
            <v>282617.09999999998</v>
          </cell>
          <cell r="B2641">
            <v>31</v>
          </cell>
          <cell r="C2641">
            <v>282</v>
          </cell>
          <cell r="D2641">
            <v>6171</v>
          </cell>
          <cell r="F2641">
            <v>15254228</v>
          </cell>
          <cell r="G2641">
            <v>13363843</v>
          </cell>
          <cell r="H2641">
            <v>1890385</v>
          </cell>
          <cell r="I2641">
            <v>1998</v>
          </cell>
        </row>
        <row r="2642">
          <cell r="A2642">
            <v>282619.09999999998</v>
          </cell>
          <cell r="B2642">
            <v>31</v>
          </cell>
          <cell r="C2642">
            <v>282</v>
          </cell>
          <cell r="D2642">
            <v>6191</v>
          </cell>
          <cell r="F2642">
            <v>14910000</v>
          </cell>
          <cell r="G2642">
            <v>13025000</v>
          </cell>
          <cell r="H2642">
            <v>1885000</v>
          </cell>
          <cell r="I2642">
            <v>1998</v>
          </cell>
        </row>
        <row r="2643">
          <cell r="A2643">
            <v>282853.3</v>
          </cell>
          <cell r="B2643">
            <v>31</v>
          </cell>
          <cell r="C2643">
            <v>282</v>
          </cell>
          <cell r="D2643">
            <v>8533</v>
          </cell>
          <cell r="F2643">
            <v>15507000</v>
          </cell>
          <cell r="G2643">
            <v>15507000</v>
          </cell>
          <cell r="H2643">
            <v>0</v>
          </cell>
          <cell r="I2643">
            <v>2001</v>
          </cell>
        </row>
        <row r="2644">
          <cell r="A2644">
            <v>285600.09999999998</v>
          </cell>
          <cell r="B2644">
            <v>31</v>
          </cell>
          <cell r="C2644">
            <v>285</v>
          </cell>
          <cell r="D2644">
            <v>6001</v>
          </cell>
          <cell r="F2644">
            <v>17757607</v>
          </cell>
          <cell r="G2644">
            <v>16381392</v>
          </cell>
          <cell r="H2644">
            <v>1376215</v>
          </cell>
          <cell r="I2644">
            <v>2001</v>
          </cell>
        </row>
        <row r="2645">
          <cell r="A2645">
            <v>285604.09999999998</v>
          </cell>
          <cell r="B2645">
            <v>31</v>
          </cell>
          <cell r="C2645">
            <v>285</v>
          </cell>
          <cell r="D2645">
            <v>6041</v>
          </cell>
          <cell r="F2645">
            <v>17921560</v>
          </cell>
          <cell r="G2645">
            <v>17153360</v>
          </cell>
          <cell r="H2645">
            <v>768200</v>
          </cell>
          <cell r="I2645">
            <v>2001</v>
          </cell>
        </row>
        <row r="2646">
          <cell r="A2646">
            <v>285827</v>
          </cell>
          <cell r="B2646">
            <v>31</v>
          </cell>
          <cell r="C2646">
            <v>285</v>
          </cell>
          <cell r="D2646">
            <v>8270</v>
          </cell>
          <cell r="F2646">
            <v>15911233</v>
          </cell>
          <cell r="G2646">
            <v>14162241</v>
          </cell>
          <cell r="H2646">
            <v>1748992</v>
          </cell>
          <cell r="I2646">
            <v>1999</v>
          </cell>
        </row>
        <row r="2647">
          <cell r="A2647">
            <v>285827.09999999998</v>
          </cell>
          <cell r="B2647">
            <v>31</v>
          </cell>
          <cell r="C2647">
            <v>285</v>
          </cell>
          <cell r="D2647">
            <v>8271</v>
          </cell>
          <cell r="F2647">
            <v>15875883</v>
          </cell>
          <cell r="G2647">
            <v>14501391</v>
          </cell>
          <cell r="H2647">
            <v>1374492</v>
          </cell>
          <cell r="I2647">
            <v>2001</v>
          </cell>
        </row>
        <row r="2648">
          <cell r="A2648">
            <v>285828</v>
          </cell>
          <cell r="B2648">
            <v>31</v>
          </cell>
          <cell r="C2648">
            <v>285</v>
          </cell>
          <cell r="D2648">
            <v>8280</v>
          </cell>
          <cell r="F2648">
            <v>16348335</v>
          </cell>
          <cell r="G2648">
            <v>14594244</v>
          </cell>
          <cell r="H2648">
            <v>1754091</v>
          </cell>
          <cell r="I2648">
            <v>2000</v>
          </cell>
        </row>
        <row r="2649">
          <cell r="A2649">
            <v>285828.09999999998</v>
          </cell>
          <cell r="B2649">
            <v>31</v>
          </cell>
          <cell r="C2649">
            <v>285</v>
          </cell>
          <cell r="D2649">
            <v>8281</v>
          </cell>
          <cell r="F2649">
            <v>16839211</v>
          </cell>
          <cell r="G2649">
            <v>15451017</v>
          </cell>
          <cell r="H2649">
            <v>1388194</v>
          </cell>
          <cell r="I2649">
            <v>2001</v>
          </cell>
        </row>
        <row r="2650">
          <cell r="A2650">
            <v>287660</v>
          </cell>
          <cell r="B2650">
            <v>31</v>
          </cell>
          <cell r="C2650">
            <v>287</v>
          </cell>
          <cell r="D2650">
            <v>6600</v>
          </cell>
          <cell r="F2650">
            <v>28382033</v>
          </cell>
          <cell r="G2650">
            <v>26367745</v>
          </cell>
          <cell r="H2650">
            <v>2014288</v>
          </cell>
          <cell r="I2650">
            <v>2001</v>
          </cell>
        </row>
        <row r="2651">
          <cell r="A2651">
            <v>287660.09999999998</v>
          </cell>
          <cell r="B2651">
            <v>31</v>
          </cell>
          <cell r="C2651">
            <v>287</v>
          </cell>
          <cell r="D2651">
            <v>6601</v>
          </cell>
          <cell r="F2651">
            <v>28382033</v>
          </cell>
          <cell r="G2651">
            <v>26367745</v>
          </cell>
          <cell r="H2651">
            <v>2014288</v>
          </cell>
          <cell r="I2651">
            <v>2001</v>
          </cell>
        </row>
        <row r="2652">
          <cell r="A2652">
            <v>287930</v>
          </cell>
          <cell r="B2652">
            <v>31</v>
          </cell>
          <cell r="C2652">
            <v>287</v>
          </cell>
          <cell r="D2652">
            <v>9300</v>
          </cell>
          <cell r="F2652">
            <v>6556248</v>
          </cell>
          <cell r="G2652">
            <v>6057634</v>
          </cell>
          <cell r="H2652">
            <v>498614</v>
          </cell>
          <cell r="I2652">
            <v>1999</v>
          </cell>
        </row>
        <row r="2653">
          <cell r="A2653">
            <v>287940</v>
          </cell>
          <cell r="B2653">
            <v>31</v>
          </cell>
          <cell r="C2653">
            <v>287</v>
          </cell>
          <cell r="D2653">
            <v>9400</v>
          </cell>
          <cell r="F2653">
            <v>6417253</v>
          </cell>
          <cell r="G2653">
            <v>6058841</v>
          </cell>
          <cell r="H2653">
            <v>358412</v>
          </cell>
          <cell r="I2653">
            <v>2000</v>
          </cell>
        </row>
        <row r="2654">
          <cell r="A2654">
            <v>287950</v>
          </cell>
          <cell r="B2654">
            <v>31</v>
          </cell>
          <cell r="C2654">
            <v>287</v>
          </cell>
          <cell r="D2654">
            <v>9500</v>
          </cell>
          <cell r="F2654">
            <v>6690884</v>
          </cell>
          <cell r="G2654">
            <v>6191497</v>
          </cell>
          <cell r="H2654">
            <v>499387</v>
          </cell>
          <cell r="I2654">
            <v>2001</v>
          </cell>
        </row>
        <row r="2655">
          <cell r="A2655">
            <v>287960</v>
          </cell>
          <cell r="B2655">
            <v>31</v>
          </cell>
          <cell r="C2655">
            <v>287</v>
          </cell>
          <cell r="D2655">
            <v>9600</v>
          </cell>
          <cell r="F2655">
            <v>6363393</v>
          </cell>
          <cell r="G2655">
            <v>6003406</v>
          </cell>
          <cell r="H2655">
            <v>359987</v>
          </cell>
          <cell r="I2655">
            <v>2001</v>
          </cell>
        </row>
        <row r="2656">
          <cell r="A2656">
            <v>287970.09999999998</v>
          </cell>
          <cell r="B2656">
            <v>31</v>
          </cell>
          <cell r="C2656">
            <v>287</v>
          </cell>
          <cell r="D2656">
            <v>9701</v>
          </cell>
          <cell r="F2656">
            <v>7075998</v>
          </cell>
          <cell r="G2656">
            <v>6653091</v>
          </cell>
          <cell r="H2656">
            <v>422907</v>
          </cell>
          <cell r="I2656">
            <v>2001</v>
          </cell>
        </row>
        <row r="2657">
          <cell r="A2657">
            <v>288031</v>
          </cell>
          <cell r="B2657">
            <v>31</v>
          </cell>
          <cell r="C2657">
            <v>288</v>
          </cell>
          <cell r="D2657">
            <v>310</v>
          </cell>
          <cell r="F2657">
            <v>11697543</v>
          </cell>
          <cell r="G2657">
            <v>10418480</v>
          </cell>
          <cell r="H2657">
            <v>1279063</v>
          </cell>
          <cell r="I2657">
            <v>2000</v>
          </cell>
        </row>
        <row r="2658">
          <cell r="A2658">
            <v>288237</v>
          </cell>
          <cell r="B2658">
            <v>31</v>
          </cell>
          <cell r="C2658">
            <v>288</v>
          </cell>
          <cell r="D2658">
            <v>2370</v>
          </cell>
          <cell r="F2658">
            <v>13590098</v>
          </cell>
          <cell r="G2658">
            <v>12146098</v>
          </cell>
          <cell r="H2658">
            <v>1444000</v>
          </cell>
          <cell r="I2658">
            <v>2000</v>
          </cell>
        </row>
        <row r="2659">
          <cell r="A2659">
            <v>288830</v>
          </cell>
          <cell r="B2659">
            <v>31</v>
          </cell>
          <cell r="C2659">
            <v>288</v>
          </cell>
          <cell r="D2659">
            <v>8300</v>
          </cell>
          <cell r="F2659">
            <v>9391463</v>
          </cell>
          <cell r="G2659">
            <v>8445172</v>
          </cell>
          <cell r="H2659">
            <v>946291</v>
          </cell>
          <cell r="I2659">
            <v>2001</v>
          </cell>
        </row>
        <row r="2660">
          <cell r="A2660">
            <v>288831</v>
          </cell>
          <cell r="B2660">
            <v>31</v>
          </cell>
          <cell r="C2660">
            <v>288</v>
          </cell>
          <cell r="D2660">
            <v>8310</v>
          </cell>
          <cell r="F2660">
            <v>12357167</v>
          </cell>
          <cell r="G2660">
            <v>11013258</v>
          </cell>
          <cell r="H2660">
            <v>1343909</v>
          </cell>
          <cell r="I2660">
            <v>2001</v>
          </cell>
        </row>
        <row r="2661">
          <cell r="A2661">
            <v>288837</v>
          </cell>
          <cell r="B2661">
            <v>31</v>
          </cell>
          <cell r="C2661">
            <v>288</v>
          </cell>
          <cell r="D2661">
            <v>8370</v>
          </cell>
          <cell r="F2661">
            <v>13735814</v>
          </cell>
          <cell r="G2661">
            <v>12242000</v>
          </cell>
          <cell r="H2661">
            <v>1493814</v>
          </cell>
          <cell r="I2661">
            <v>2001</v>
          </cell>
        </row>
        <row r="2662">
          <cell r="A2662" t="e">
            <v>#VALUE!</v>
          </cell>
          <cell r="B2662">
            <v>31</v>
          </cell>
          <cell r="C2662">
            <v>232</v>
          </cell>
          <cell r="D2662" t="str">
            <v>4  1</v>
          </cell>
          <cell r="F2662">
            <v>14670000</v>
          </cell>
          <cell r="G2662">
            <v>14670000</v>
          </cell>
          <cell r="H2662">
            <v>0</v>
          </cell>
          <cell r="I2662">
            <v>0</v>
          </cell>
        </row>
        <row r="2663">
          <cell r="A2663" t="e">
            <v>#VALUE!</v>
          </cell>
          <cell r="B2663">
            <v>31</v>
          </cell>
          <cell r="C2663">
            <v>232</v>
          </cell>
          <cell r="D2663" t="str">
            <v>52 1</v>
          </cell>
          <cell r="F2663">
            <v>16763000</v>
          </cell>
          <cell r="G2663">
            <v>16763000</v>
          </cell>
          <cell r="H2663">
            <v>0</v>
          </cell>
          <cell r="I2663">
            <v>0</v>
          </cell>
        </row>
        <row r="2664">
          <cell r="A2664" t="e">
            <v>#VALUE!</v>
          </cell>
          <cell r="B2664">
            <v>31</v>
          </cell>
          <cell r="C2664">
            <v>244</v>
          </cell>
          <cell r="D2664" t="str">
            <v>5C10</v>
          </cell>
          <cell r="F2664">
            <v>13339000</v>
          </cell>
          <cell r="G2664">
            <v>13339000</v>
          </cell>
          <cell r="H2664">
            <v>0</v>
          </cell>
          <cell r="I2664">
            <v>2001</v>
          </cell>
        </row>
        <row r="2665">
          <cell r="A2665" t="e">
            <v>#VALUE!</v>
          </cell>
          <cell r="B2665">
            <v>31</v>
          </cell>
          <cell r="C2665">
            <v>245</v>
          </cell>
          <cell r="D2665" t="str">
            <v>5C10</v>
          </cell>
          <cell r="F2665">
            <v>14088000</v>
          </cell>
          <cell r="G2665">
            <v>14088000</v>
          </cell>
          <cell r="H2665">
            <v>0</v>
          </cell>
          <cell r="I2665">
            <v>2001</v>
          </cell>
        </row>
        <row r="2666">
          <cell r="A2666" t="e">
            <v>#VALUE!</v>
          </cell>
          <cell r="B2666">
            <v>31</v>
          </cell>
          <cell r="C2666">
            <v>243</v>
          </cell>
          <cell r="D2666" t="str">
            <v>3L10</v>
          </cell>
          <cell r="F2666">
            <v>14276000</v>
          </cell>
          <cell r="G2666">
            <v>14276000</v>
          </cell>
          <cell r="H2666">
            <v>0</v>
          </cell>
          <cell r="I2666">
            <v>2001</v>
          </cell>
        </row>
        <row r="2667">
          <cell r="A2667" t="e">
            <v>#VALUE!</v>
          </cell>
          <cell r="B2667">
            <v>31</v>
          </cell>
          <cell r="C2667">
            <v>244</v>
          </cell>
          <cell r="D2667" t="str">
            <v>3L10</v>
          </cell>
          <cell r="F2667">
            <v>14405000</v>
          </cell>
          <cell r="G2667">
            <v>14405000</v>
          </cell>
          <cell r="H2667">
            <v>0</v>
          </cell>
          <cell r="I2667">
            <v>2001</v>
          </cell>
        </row>
        <row r="2668">
          <cell r="A2668" t="e">
            <v>#VALUE!</v>
          </cell>
          <cell r="B2668">
            <v>31</v>
          </cell>
          <cell r="C2668">
            <v>244</v>
          </cell>
          <cell r="D2668" t="str">
            <v>4L10</v>
          </cell>
          <cell r="F2668">
            <v>14601000</v>
          </cell>
          <cell r="G2668">
            <v>14601000</v>
          </cell>
          <cell r="H2668">
            <v>0</v>
          </cell>
          <cell r="I2668">
            <v>2001</v>
          </cell>
        </row>
        <row r="2669">
          <cell r="A2669" t="e">
            <v>#VALUE!</v>
          </cell>
          <cell r="B2669">
            <v>31</v>
          </cell>
          <cell r="C2669">
            <v>244</v>
          </cell>
          <cell r="D2669" t="str">
            <v>3C20</v>
          </cell>
          <cell r="F2669">
            <v>14815000</v>
          </cell>
          <cell r="G2669">
            <v>14815000</v>
          </cell>
          <cell r="H2669">
            <v>0</v>
          </cell>
          <cell r="I2669">
            <v>2001</v>
          </cell>
        </row>
        <row r="2670">
          <cell r="A2670" t="e">
            <v>#VALUE!</v>
          </cell>
          <cell r="B2670">
            <v>31</v>
          </cell>
          <cell r="C2670">
            <v>244</v>
          </cell>
          <cell r="D2670" t="str">
            <v>4C20</v>
          </cell>
          <cell r="F2670">
            <v>14855000</v>
          </cell>
          <cell r="G2670">
            <v>14855000</v>
          </cell>
          <cell r="H2670">
            <v>0</v>
          </cell>
          <cell r="I2670">
            <v>2001</v>
          </cell>
        </row>
        <row r="2671">
          <cell r="A2671" t="e">
            <v>#VALUE!</v>
          </cell>
          <cell r="B2671">
            <v>31</v>
          </cell>
          <cell r="C2671">
            <v>244</v>
          </cell>
          <cell r="D2671" t="str">
            <v>4S30</v>
          </cell>
          <cell r="F2671">
            <v>14876000</v>
          </cell>
          <cell r="G2671">
            <v>14876000</v>
          </cell>
          <cell r="H2671">
            <v>0</v>
          </cell>
          <cell r="I2671">
            <v>2001</v>
          </cell>
        </row>
        <row r="2672">
          <cell r="A2672" t="e">
            <v>#VALUE!</v>
          </cell>
          <cell r="B2672">
            <v>31</v>
          </cell>
          <cell r="C2672">
            <v>244</v>
          </cell>
          <cell r="D2672" t="str">
            <v>5C20</v>
          </cell>
          <cell r="F2672">
            <v>14921000</v>
          </cell>
          <cell r="G2672">
            <v>14921000</v>
          </cell>
          <cell r="H2672">
            <v>0</v>
          </cell>
          <cell r="I2672">
            <v>2001</v>
          </cell>
        </row>
        <row r="2673">
          <cell r="A2673" t="e">
            <v>#VALUE!</v>
          </cell>
          <cell r="B2673">
            <v>31</v>
          </cell>
          <cell r="C2673">
            <v>243</v>
          </cell>
          <cell r="D2673" t="str">
            <v>3C20</v>
          </cell>
          <cell r="F2673">
            <v>15464000</v>
          </cell>
          <cell r="G2673">
            <v>15464000</v>
          </cell>
          <cell r="H2673">
            <v>0</v>
          </cell>
          <cell r="I2673">
            <v>2001</v>
          </cell>
        </row>
        <row r="2674">
          <cell r="A2674" t="e">
            <v>#VALUE!</v>
          </cell>
          <cell r="B2674">
            <v>31</v>
          </cell>
          <cell r="C2674">
            <v>244</v>
          </cell>
          <cell r="D2674" t="str">
            <v>MS50</v>
          </cell>
          <cell r="F2674">
            <v>15476000</v>
          </cell>
          <cell r="G2674">
            <v>15476000</v>
          </cell>
          <cell r="H2674">
            <v>0</v>
          </cell>
          <cell r="I2674">
            <v>2001</v>
          </cell>
        </row>
        <row r="2675">
          <cell r="A2675" t="e">
            <v>#VALUE!</v>
          </cell>
          <cell r="B2675">
            <v>31</v>
          </cell>
          <cell r="C2675">
            <v>245</v>
          </cell>
          <cell r="D2675" t="str">
            <v>5G10</v>
          </cell>
          <cell r="F2675">
            <v>15656000</v>
          </cell>
          <cell r="G2675">
            <v>15656000</v>
          </cell>
          <cell r="H2675">
            <v>0</v>
          </cell>
          <cell r="I2675">
            <v>2001</v>
          </cell>
        </row>
        <row r="2676">
          <cell r="A2676" t="e">
            <v>#VALUE!</v>
          </cell>
          <cell r="B2676">
            <v>31</v>
          </cell>
          <cell r="C2676">
            <v>244</v>
          </cell>
          <cell r="D2676" t="str">
            <v>4S50</v>
          </cell>
          <cell r="F2676">
            <v>15768000</v>
          </cell>
          <cell r="G2676">
            <v>15768000</v>
          </cell>
          <cell r="H2676">
            <v>0</v>
          </cell>
          <cell r="I2676">
            <v>2001</v>
          </cell>
        </row>
        <row r="2677">
          <cell r="A2677" t="e">
            <v>#VALUE!</v>
          </cell>
          <cell r="B2677">
            <v>31</v>
          </cell>
          <cell r="C2677">
            <v>245</v>
          </cell>
          <cell r="D2677" t="str">
            <v>MS50</v>
          </cell>
          <cell r="F2677">
            <v>15848000</v>
          </cell>
          <cell r="G2677">
            <v>15848000</v>
          </cell>
          <cell r="H2677">
            <v>0</v>
          </cell>
          <cell r="I2677">
            <v>2001</v>
          </cell>
        </row>
        <row r="2678">
          <cell r="A2678" t="e">
            <v>#VALUE!</v>
          </cell>
          <cell r="B2678">
            <v>31</v>
          </cell>
          <cell r="C2678">
            <v>244</v>
          </cell>
          <cell r="D2678" t="str">
            <v>3L20</v>
          </cell>
          <cell r="F2678">
            <v>16143000</v>
          </cell>
          <cell r="G2678">
            <v>16143000</v>
          </cell>
          <cell r="H2678">
            <v>0</v>
          </cell>
          <cell r="I2678">
            <v>2001</v>
          </cell>
        </row>
        <row r="2679">
          <cell r="A2679" t="e">
            <v>#VALUE!</v>
          </cell>
          <cell r="B2679">
            <v>31</v>
          </cell>
          <cell r="C2679">
            <v>244</v>
          </cell>
          <cell r="D2679" t="str">
            <v>3C30</v>
          </cell>
          <cell r="F2679">
            <v>16226000</v>
          </cell>
          <cell r="G2679">
            <v>16226000</v>
          </cell>
          <cell r="H2679">
            <v>0</v>
          </cell>
          <cell r="I2679">
            <v>2001</v>
          </cell>
        </row>
        <row r="2680">
          <cell r="A2680" t="e">
            <v>#VALUE!</v>
          </cell>
          <cell r="B2680">
            <v>31</v>
          </cell>
          <cell r="C2680">
            <v>244</v>
          </cell>
          <cell r="D2680" t="str">
            <v>4C30</v>
          </cell>
          <cell r="F2680">
            <v>16266000</v>
          </cell>
          <cell r="G2680">
            <v>16266000</v>
          </cell>
          <cell r="H2680">
            <v>0</v>
          </cell>
          <cell r="I2680">
            <v>2001</v>
          </cell>
        </row>
        <row r="2681">
          <cell r="A2681" t="e">
            <v>#VALUE!</v>
          </cell>
          <cell r="B2681">
            <v>31</v>
          </cell>
          <cell r="C2681">
            <v>244</v>
          </cell>
          <cell r="D2681" t="str">
            <v>5C30</v>
          </cell>
          <cell r="F2681">
            <v>16336000</v>
          </cell>
          <cell r="G2681">
            <v>16336000</v>
          </cell>
          <cell r="H2681">
            <v>0</v>
          </cell>
          <cell r="I2681">
            <v>2001</v>
          </cell>
        </row>
        <row r="2682">
          <cell r="A2682" t="e">
            <v>#VALUE!</v>
          </cell>
          <cell r="B2682">
            <v>31</v>
          </cell>
          <cell r="C2682">
            <v>244</v>
          </cell>
          <cell r="D2682" t="str">
            <v>4L20</v>
          </cell>
          <cell r="F2682">
            <v>16339000</v>
          </cell>
          <cell r="G2682">
            <v>16339000</v>
          </cell>
          <cell r="H2682">
            <v>0</v>
          </cell>
          <cell r="I2682">
            <v>2001</v>
          </cell>
        </row>
        <row r="2683">
          <cell r="A2683" t="e">
            <v>#VALUE!</v>
          </cell>
          <cell r="B2683">
            <v>31</v>
          </cell>
          <cell r="C2683">
            <v>245</v>
          </cell>
          <cell r="D2683" t="str">
            <v>5S50</v>
          </cell>
          <cell r="F2683">
            <v>16450000</v>
          </cell>
          <cell r="G2683">
            <v>16450000</v>
          </cell>
          <cell r="H2683">
            <v>0</v>
          </cell>
          <cell r="I2683">
            <v>2001</v>
          </cell>
        </row>
        <row r="2684">
          <cell r="A2684" t="e">
            <v>#VALUE!</v>
          </cell>
          <cell r="B2684">
            <v>31</v>
          </cell>
          <cell r="C2684">
            <v>243</v>
          </cell>
          <cell r="D2684" t="str">
            <v>3L20</v>
          </cell>
          <cell r="F2684">
            <v>16581000</v>
          </cell>
          <cell r="G2684">
            <v>16581000</v>
          </cell>
          <cell r="H2684">
            <v>0</v>
          </cell>
          <cell r="I2684">
            <v>2001</v>
          </cell>
        </row>
        <row r="2685">
          <cell r="A2685" t="e">
            <v>#VALUE!</v>
          </cell>
          <cell r="B2685">
            <v>31</v>
          </cell>
          <cell r="C2685">
            <v>245</v>
          </cell>
          <cell r="D2685" t="str">
            <v>4C30</v>
          </cell>
          <cell r="F2685">
            <v>16700000</v>
          </cell>
          <cell r="G2685">
            <v>16700000</v>
          </cell>
          <cell r="H2685">
            <v>0</v>
          </cell>
          <cell r="I2685">
            <v>2001</v>
          </cell>
        </row>
        <row r="2686">
          <cell r="A2686" t="e">
            <v>#VALUE!</v>
          </cell>
          <cell r="B2686">
            <v>31</v>
          </cell>
          <cell r="C2686">
            <v>243</v>
          </cell>
          <cell r="D2686" t="str">
            <v>4L20</v>
          </cell>
          <cell r="F2686">
            <v>16732000</v>
          </cell>
          <cell r="G2686">
            <v>16732000</v>
          </cell>
          <cell r="H2686">
            <v>0</v>
          </cell>
          <cell r="I2686">
            <v>2001</v>
          </cell>
        </row>
        <row r="2687">
          <cell r="A2687" t="e">
            <v>#VALUE!</v>
          </cell>
          <cell r="B2687">
            <v>31</v>
          </cell>
          <cell r="C2687">
            <v>244</v>
          </cell>
          <cell r="D2687" t="str">
            <v>MC50</v>
          </cell>
          <cell r="F2687">
            <v>16744000</v>
          </cell>
          <cell r="G2687">
            <v>16744000</v>
          </cell>
          <cell r="H2687">
            <v>0</v>
          </cell>
          <cell r="I2687">
            <v>2001</v>
          </cell>
        </row>
        <row r="2688">
          <cell r="A2688" t="e">
            <v>#VALUE!</v>
          </cell>
          <cell r="B2688">
            <v>31</v>
          </cell>
          <cell r="C2688">
            <v>245</v>
          </cell>
          <cell r="D2688" t="str">
            <v>5C30</v>
          </cell>
          <cell r="F2688">
            <v>16772000</v>
          </cell>
          <cell r="G2688">
            <v>16772000</v>
          </cell>
          <cell r="H2688">
            <v>0</v>
          </cell>
          <cell r="I2688">
            <v>2001</v>
          </cell>
        </row>
        <row r="2689">
          <cell r="A2689" t="e">
            <v>#VALUE!</v>
          </cell>
          <cell r="B2689">
            <v>31</v>
          </cell>
          <cell r="C2689">
            <v>244</v>
          </cell>
          <cell r="D2689" t="str">
            <v>4C50</v>
          </cell>
          <cell r="F2689">
            <v>17082000</v>
          </cell>
          <cell r="G2689">
            <v>17082000</v>
          </cell>
          <cell r="H2689">
            <v>0</v>
          </cell>
          <cell r="I2689">
            <v>2001</v>
          </cell>
        </row>
        <row r="2690">
          <cell r="A2690" t="e">
            <v>#VALUE!</v>
          </cell>
          <cell r="B2690">
            <v>31</v>
          </cell>
          <cell r="C2690">
            <v>245</v>
          </cell>
          <cell r="D2690" t="str">
            <v>MC50</v>
          </cell>
          <cell r="F2690">
            <v>17093000</v>
          </cell>
          <cell r="G2690">
            <v>17093000</v>
          </cell>
          <cell r="H2690">
            <v>0</v>
          </cell>
          <cell r="I2690">
            <v>2001</v>
          </cell>
        </row>
        <row r="2691">
          <cell r="A2691" t="e">
            <v>#VALUE!</v>
          </cell>
          <cell r="B2691">
            <v>31</v>
          </cell>
          <cell r="C2691">
            <v>244</v>
          </cell>
          <cell r="D2691" t="str">
            <v>5C50</v>
          </cell>
          <cell r="F2691">
            <v>17148000</v>
          </cell>
          <cell r="G2691">
            <v>17148000</v>
          </cell>
          <cell r="H2691">
            <v>0</v>
          </cell>
          <cell r="I2691">
            <v>2001</v>
          </cell>
        </row>
        <row r="2692">
          <cell r="A2692" t="e">
            <v>#VALUE!</v>
          </cell>
          <cell r="B2692">
            <v>31</v>
          </cell>
          <cell r="C2692">
            <v>244</v>
          </cell>
          <cell r="D2692" t="str">
            <v>MC60</v>
          </cell>
          <cell r="F2692">
            <v>17475000</v>
          </cell>
          <cell r="G2692">
            <v>17475000</v>
          </cell>
          <cell r="H2692">
            <v>0</v>
          </cell>
          <cell r="I2692">
            <v>2001</v>
          </cell>
        </row>
        <row r="2693">
          <cell r="A2693" t="e">
            <v>#VALUE!</v>
          </cell>
          <cell r="B2693">
            <v>31</v>
          </cell>
          <cell r="C2693">
            <v>245</v>
          </cell>
          <cell r="D2693" t="str">
            <v>4C50</v>
          </cell>
          <cell r="F2693">
            <v>17484000</v>
          </cell>
          <cell r="G2693">
            <v>17484000</v>
          </cell>
          <cell r="H2693">
            <v>0</v>
          </cell>
          <cell r="I2693">
            <v>2001</v>
          </cell>
        </row>
        <row r="2694">
          <cell r="A2694" t="e">
            <v>#VALUE!</v>
          </cell>
          <cell r="B2694">
            <v>31</v>
          </cell>
          <cell r="C2694">
            <v>243</v>
          </cell>
          <cell r="D2694" t="str">
            <v>3P10</v>
          </cell>
          <cell r="F2694">
            <v>17510000</v>
          </cell>
          <cell r="G2694">
            <v>17510000</v>
          </cell>
          <cell r="H2694">
            <v>0</v>
          </cell>
          <cell r="I2694">
            <v>2001</v>
          </cell>
        </row>
        <row r="2695">
          <cell r="A2695" t="e">
            <v>#VALUE!</v>
          </cell>
          <cell r="B2695">
            <v>31</v>
          </cell>
          <cell r="C2695">
            <v>243</v>
          </cell>
          <cell r="D2695" t="str">
            <v>3L30</v>
          </cell>
          <cell r="F2695">
            <v>17515000</v>
          </cell>
          <cell r="G2695">
            <v>17515000</v>
          </cell>
          <cell r="H2695">
            <v>0</v>
          </cell>
          <cell r="I2695">
            <v>2001</v>
          </cell>
        </row>
        <row r="2696">
          <cell r="A2696" t="e">
            <v>#VALUE!</v>
          </cell>
          <cell r="B2696">
            <v>31</v>
          </cell>
          <cell r="C2696">
            <v>245</v>
          </cell>
          <cell r="D2696" t="str">
            <v>5C50</v>
          </cell>
          <cell r="F2696">
            <v>17552000</v>
          </cell>
          <cell r="G2696">
            <v>17552000</v>
          </cell>
          <cell r="H2696">
            <v>0</v>
          </cell>
          <cell r="I2696">
            <v>2001</v>
          </cell>
        </row>
        <row r="2697">
          <cell r="A2697" t="e">
            <v>#VALUE!</v>
          </cell>
          <cell r="B2697">
            <v>31</v>
          </cell>
          <cell r="C2697">
            <v>244</v>
          </cell>
          <cell r="D2697" t="str">
            <v>3L30</v>
          </cell>
          <cell r="F2697">
            <v>17553000</v>
          </cell>
          <cell r="G2697">
            <v>17553000</v>
          </cell>
          <cell r="H2697">
            <v>0</v>
          </cell>
          <cell r="I2697">
            <v>2001</v>
          </cell>
        </row>
        <row r="2698">
          <cell r="A2698" t="e">
            <v>#VALUE!</v>
          </cell>
          <cell r="B2698">
            <v>31</v>
          </cell>
          <cell r="C2698">
            <v>244</v>
          </cell>
          <cell r="D2698" t="str">
            <v>5D30</v>
          </cell>
          <cell r="F2698">
            <v>17589000</v>
          </cell>
          <cell r="G2698">
            <v>17589000</v>
          </cell>
          <cell r="H2698">
            <v>0</v>
          </cell>
          <cell r="I2698">
            <v>2001</v>
          </cell>
        </row>
        <row r="2699">
          <cell r="A2699" t="e">
            <v>#VALUE!</v>
          </cell>
          <cell r="B2699">
            <v>31</v>
          </cell>
          <cell r="C2699">
            <v>243</v>
          </cell>
          <cell r="D2699" t="str">
            <v>4L30</v>
          </cell>
          <cell r="F2699">
            <v>17641000</v>
          </cell>
          <cell r="G2699">
            <v>17641000</v>
          </cell>
          <cell r="H2699">
            <v>0</v>
          </cell>
          <cell r="I2699">
            <v>2001</v>
          </cell>
        </row>
        <row r="2700">
          <cell r="A2700" t="e">
            <v>#VALUE!</v>
          </cell>
          <cell r="B2700">
            <v>31</v>
          </cell>
          <cell r="C2700">
            <v>244</v>
          </cell>
          <cell r="D2700" t="str">
            <v>4L30</v>
          </cell>
          <cell r="F2700">
            <v>17673000</v>
          </cell>
          <cell r="G2700">
            <v>17673000</v>
          </cell>
          <cell r="H2700">
            <v>0</v>
          </cell>
          <cell r="I2700">
            <v>2001</v>
          </cell>
        </row>
        <row r="2701">
          <cell r="A2701" t="e">
            <v>#VALUE!</v>
          </cell>
          <cell r="B2701">
            <v>31</v>
          </cell>
          <cell r="C2701">
            <v>244</v>
          </cell>
          <cell r="D2701" t="str">
            <v>4G30</v>
          </cell>
          <cell r="F2701">
            <v>17809000</v>
          </cell>
          <cell r="G2701">
            <v>17809000</v>
          </cell>
          <cell r="H2701">
            <v>0</v>
          </cell>
          <cell r="I2701">
            <v>2001</v>
          </cell>
        </row>
        <row r="2702">
          <cell r="A2702" t="e">
            <v>#VALUE!</v>
          </cell>
          <cell r="B2702">
            <v>31</v>
          </cell>
          <cell r="C2702">
            <v>243</v>
          </cell>
          <cell r="D2702" t="str">
            <v>3K20</v>
          </cell>
          <cell r="F2702">
            <v>17824000</v>
          </cell>
          <cell r="G2702">
            <v>17824000</v>
          </cell>
          <cell r="H2702">
            <v>0</v>
          </cell>
          <cell r="I2702">
            <v>2001</v>
          </cell>
        </row>
        <row r="2703">
          <cell r="A2703" t="e">
            <v>#VALUE!</v>
          </cell>
          <cell r="B2703">
            <v>31</v>
          </cell>
          <cell r="C2703">
            <v>245</v>
          </cell>
          <cell r="D2703" t="str">
            <v>MC60</v>
          </cell>
          <cell r="F2703">
            <v>17990000</v>
          </cell>
          <cell r="G2703">
            <v>17990000</v>
          </cell>
          <cell r="H2703">
            <v>0</v>
          </cell>
          <cell r="I2703">
            <v>2001</v>
          </cell>
        </row>
        <row r="2704">
          <cell r="A2704" t="e">
            <v>#VALUE!</v>
          </cell>
          <cell r="B2704">
            <v>31</v>
          </cell>
          <cell r="C2704">
            <v>245</v>
          </cell>
          <cell r="D2704" t="str">
            <v>5D30</v>
          </cell>
          <cell r="F2704">
            <v>18022000</v>
          </cell>
          <cell r="G2704">
            <v>18022000</v>
          </cell>
          <cell r="H2704">
            <v>0</v>
          </cell>
          <cell r="I2704">
            <v>2001</v>
          </cell>
        </row>
        <row r="2705">
          <cell r="A2705" t="e">
            <v>#VALUE!</v>
          </cell>
          <cell r="B2705">
            <v>31</v>
          </cell>
          <cell r="C2705">
            <v>244</v>
          </cell>
          <cell r="D2705" t="str">
            <v>5G30</v>
          </cell>
          <cell r="F2705">
            <v>18073000</v>
          </cell>
          <cell r="G2705">
            <v>18073000</v>
          </cell>
          <cell r="H2705">
            <v>0</v>
          </cell>
          <cell r="I2705">
            <v>2001</v>
          </cell>
        </row>
        <row r="2706">
          <cell r="A2706" t="e">
            <v>#VALUE!</v>
          </cell>
          <cell r="B2706">
            <v>31</v>
          </cell>
          <cell r="C2706">
            <v>245</v>
          </cell>
          <cell r="D2706" t="str">
            <v>4G30</v>
          </cell>
          <cell r="F2706">
            <v>18300000</v>
          </cell>
          <cell r="G2706">
            <v>18300000</v>
          </cell>
          <cell r="H2706">
            <v>0</v>
          </cell>
          <cell r="I2706">
            <v>2001</v>
          </cell>
        </row>
        <row r="2707">
          <cell r="A2707" t="e">
            <v>#VALUE!</v>
          </cell>
          <cell r="B2707">
            <v>31</v>
          </cell>
          <cell r="C2707">
            <v>244</v>
          </cell>
          <cell r="D2707" t="str">
            <v>3L50</v>
          </cell>
          <cell r="F2707">
            <v>18370000</v>
          </cell>
          <cell r="G2707">
            <v>18370000</v>
          </cell>
          <cell r="H2707">
            <v>0</v>
          </cell>
          <cell r="I2707">
            <v>2001</v>
          </cell>
        </row>
        <row r="2708">
          <cell r="A2708" t="e">
            <v>#VALUE!</v>
          </cell>
          <cell r="B2708">
            <v>31</v>
          </cell>
          <cell r="C2708">
            <v>244</v>
          </cell>
          <cell r="D2708" t="str">
            <v>5D50</v>
          </cell>
          <cell r="F2708">
            <v>18401000</v>
          </cell>
          <cell r="G2708">
            <v>18401000</v>
          </cell>
          <cell r="H2708">
            <v>0</v>
          </cell>
          <cell r="I2708">
            <v>2001</v>
          </cell>
        </row>
        <row r="2709">
          <cell r="A2709" t="e">
            <v>#VALUE!</v>
          </cell>
          <cell r="B2709">
            <v>31</v>
          </cell>
          <cell r="C2709">
            <v>244</v>
          </cell>
          <cell r="D2709" t="str">
            <v>AL50</v>
          </cell>
          <cell r="F2709">
            <v>18423000</v>
          </cell>
          <cell r="G2709">
            <v>18423000</v>
          </cell>
          <cell r="H2709">
            <v>0</v>
          </cell>
          <cell r="I2709">
            <v>2001</v>
          </cell>
        </row>
        <row r="2710">
          <cell r="A2710" t="e">
            <v>#VALUE!</v>
          </cell>
          <cell r="B2710">
            <v>31</v>
          </cell>
          <cell r="C2710">
            <v>245</v>
          </cell>
          <cell r="D2710" t="str">
            <v>6C50</v>
          </cell>
          <cell r="F2710">
            <v>18480000</v>
          </cell>
          <cell r="G2710">
            <v>18480000</v>
          </cell>
          <cell r="H2710">
            <v>0</v>
          </cell>
          <cell r="I2710">
            <v>2001</v>
          </cell>
        </row>
        <row r="2711">
          <cell r="A2711" t="e">
            <v>#VALUE!</v>
          </cell>
          <cell r="B2711">
            <v>31</v>
          </cell>
          <cell r="C2711">
            <v>244</v>
          </cell>
          <cell r="D2711" t="str">
            <v>4L50</v>
          </cell>
          <cell r="F2711">
            <v>18498000</v>
          </cell>
          <cell r="G2711">
            <v>18498000</v>
          </cell>
          <cell r="H2711">
            <v>0</v>
          </cell>
          <cell r="I2711">
            <v>2001</v>
          </cell>
        </row>
        <row r="2712">
          <cell r="A2712" t="e">
            <v>#VALUE!</v>
          </cell>
          <cell r="B2712">
            <v>31</v>
          </cell>
          <cell r="C2712">
            <v>245</v>
          </cell>
          <cell r="D2712" t="str">
            <v>5G30</v>
          </cell>
          <cell r="F2712">
            <v>18550000</v>
          </cell>
          <cell r="G2712">
            <v>18550000</v>
          </cell>
          <cell r="H2712">
            <v>0</v>
          </cell>
          <cell r="I2712">
            <v>2001</v>
          </cell>
        </row>
        <row r="2713">
          <cell r="A2713" t="e">
            <v>#VALUE!</v>
          </cell>
          <cell r="B2713">
            <v>31</v>
          </cell>
          <cell r="C2713">
            <v>244</v>
          </cell>
          <cell r="D2713" t="str">
            <v>4G50</v>
          </cell>
          <cell r="F2713">
            <v>18630000</v>
          </cell>
          <cell r="G2713">
            <v>18630000</v>
          </cell>
          <cell r="H2713">
            <v>0</v>
          </cell>
          <cell r="I2713">
            <v>2001</v>
          </cell>
        </row>
        <row r="2714">
          <cell r="A2714" t="e">
            <v>#VALUE!</v>
          </cell>
          <cell r="B2714">
            <v>31</v>
          </cell>
          <cell r="C2714">
            <v>245</v>
          </cell>
          <cell r="D2714" t="str">
            <v>5D50</v>
          </cell>
          <cell r="F2714">
            <v>18800000</v>
          </cell>
          <cell r="G2714">
            <v>18800000</v>
          </cell>
          <cell r="H2714">
            <v>0</v>
          </cell>
          <cell r="I2714">
            <v>2001</v>
          </cell>
        </row>
        <row r="2715">
          <cell r="A2715" t="e">
            <v>#VALUE!</v>
          </cell>
          <cell r="B2715">
            <v>31</v>
          </cell>
          <cell r="C2715">
            <v>244</v>
          </cell>
          <cell r="D2715" t="str">
            <v>5G50</v>
          </cell>
          <cell r="F2715">
            <v>18890000</v>
          </cell>
          <cell r="G2715">
            <v>18890000</v>
          </cell>
          <cell r="H2715">
            <v>0</v>
          </cell>
          <cell r="I2715">
            <v>2001</v>
          </cell>
        </row>
        <row r="2716">
          <cell r="A2716" t="e">
            <v>#VALUE!</v>
          </cell>
          <cell r="B2716">
            <v>31</v>
          </cell>
          <cell r="C2716">
            <v>245</v>
          </cell>
          <cell r="D2716" t="str">
            <v>5H30</v>
          </cell>
          <cell r="F2716">
            <v>19020000</v>
          </cell>
          <cell r="G2716">
            <v>19020000</v>
          </cell>
          <cell r="H2716">
            <v>0</v>
          </cell>
          <cell r="I2716">
            <v>2001</v>
          </cell>
        </row>
        <row r="2717">
          <cell r="A2717" t="e">
            <v>#VALUE!</v>
          </cell>
          <cell r="B2717">
            <v>31</v>
          </cell>
          <cell r="C2717">
            <v>245</v>
          </cell>
          <cell r="D2717" t="str">
            <v>4G50</v>
          </cell>
          <cell r="F2717">
            <v>19065000</v>
          </cell>
          <cell r="G2717">
            <v>19065000</v>
          </cell>
          <cell r="H2717">
            <v>0</v>
          </cell>
          <cell r="I2717">
            <v>2001</v>
          </cell>
        </row>
        <row r="2718">
          <cell r="A2718" t="e">
            <v>#VALUE!</v>
          </cell>
          <cell r="B2718">
            <v>31</v>
          </cell>
          <cell r="C2718">
            <v>243</v>
          </cell>
          <cell r="D2718" t="str">
            <v>3P20</v>
          </cell>
          <cell r="F2718">
            <v>19118000</v>
          </cell>
          <cell r="G2718">
            <v>19118000</v>
          </cell>
          <cell r="H2718">
            <v>0</v>
          </cell>
          <cell r="I2718">
            <v>2001</v>
          </cell>
        </row>
        <row r="2719">
          <cell r="A2719" t="e">
            <v>#VALUE!</v>
          </cell>
          <cell r="B2719">
            <v>31</v>
          </cell>
          <cell r="C2719">
            <v>245</v>
          </cell>
          <cell r="D2719" t="str">
            <v>5G50</v>
          </cell>
          <cell r="F2719">
            <v>19330000</v>
          </cell>
          <cell r="G2719">
            <v>19330000</v>
          </cell>
          <cell r="H2719">
            <v>0</v>
          </cell>
          <cell r="I2719">
            <v>2001</v>
          </cell>
        </row>
        <row r="2720">
          <cell r="A2720" t="e">
            <v>#VALUE!</v>
          </cell>
          <cell r="B2720">
            <v>31</v>
          </cell>
          <cell r="C2720">
            <v>244</v>
          </cell>
          <cell r="D2720" t="str">
            <v>4K40</v>
          </cell>
          <cell r="F2720">
            <v>19712000</v>
          </cell>
          <cell r="G2720">
            <v>19712000</v>
          </cell>
          <cell r="H2720">
            <v>0</v>
          </cell>
          <cell r="I2720">
            <v>2001</v>
          </cell>
        </row>
        <row r="2721">
          <cell r="A2721" t="e">
            <v>#VALUE!</v>
          </cell>
          <cell r="B2721">
            <v>31</v>
          </cell>
          <cell r="C2721">
            <v>245</v>
          </cell>
          <cell r="D2721" t="str">
            <v>5H50</v>
          </cell>
          <cell r="F2721">
            <v>19840000</v>
          </cell>
          <cell r="G2721">
            <v>19840000</v>
          </cell>
          <cell r="H2721">
            <v>0</v>
          </cell>
          <cell r="I2721">
            <v>2001</v>
          </cell>
        </row>
        <row r="2722">
          <cell r="A2722" t="e">
            <v>#VALUE!</v>
          </cell>
          <cell r="B2722">
            <v>31</v>
          </cell>
          <cell r="C2722">
            <v>243</v>
          </cell>
          <cell r="D2722" t="str">
            <v>3P40</v>
          </cell>
          <cell r="F2722">
            <v>20077000</v>
          </cell>
          <cell r="G2722">
            <v>20077000</v>
          </cell>
          <cell r="H2722">
            <v>0</v>
          </cell>
          <cell r="I2722">
            <v>2001</v>
          </cell>
        </row>
        <row r="2723">
          <cell r="A2723" t="e">
            <v>#VALUE!</v>
          </cell>
          <cell r="B2723">
            <v>31</v>
          </cell>
          <cell r="C2723">
            <v>244</v>
          </cell>
          <cell r="D2723" t="str">
            <v>4K60</v>
          </cell>
          <cell r="F2723">
            <v>20790000</v>
          </cell>
          <cell r="G2723">
            <v>20790000</v>
          </cell>
          <cell r="H2723">
            <v>0</v>
          </cell>
          <cell r="I2723">
            <v>2001</v>
          </cell>
        </row>
        <row r="2724">
          <cell r="A2724" t="e">
            <v>#VALUE!</v>
          </cell>
          <cell r="B2724">
            <v>31</v>
          </cell>
          <cell r="C2724">
            <v>243</v>
          </cell>
          <cell r="D2724" t="str">
            <v>3P60</v>
          </cell>
          <cell r="F2724">
            <v>21864000</v>
          </cell>
          <cell r="G2724">
            <v>21864000</v>
          </cell>
          <cell r="H2724">
            <v>0</v>
          </cell>
          <cell r="I2724">
            <v>2001</v>
          </cell>
        </row>
        <row r="2725">
          <cell r="A2725" t="e">
            <v>#VALUE!</v>
          </cell>
          <cell r="B2725">
            <v>31</v>
          </cell>
          <cell r="C2725">
            <v>244</v>
          </cell>
          <cell r="D2725" t="str">
            <v>4J40</v>
          </cell>
          <cell r="F2725">
            <v>22410000</v>
          </cell>
          <cell r="G2725">
            <v>22410000</v>
          </cell>
          <cell r="H2725">
            <v>0</v>
          </cell>
          <cell r="I2725">
            <v>2001</v>
          </cell>
        </row>
        <row r="2726">
          <cell r="A2726" t="e">
            <v>#VALUE!</v>
          </cell>
          <cell r="B2726">
            <v>31</v>
          </cell>
          <cell r="C2726">
            <v>244</v>
          </cell>
          <cell r="D2726" t="str">
            <v>4J60</v>
          </cell>
          <cell r="F2726">
            <v>23562000</v>
          </cell>
          <cell r="G2726">
            <v>23562000</v>
          </cell>
          <cell r="H2726">
            <v>0</v>
          </cell>
          <cell r="I2726">
            <v>2001</v>
          </cell>
        </row>
      </sheetData>
      <sheetData sheetId="5" refreshError="1">
        <row r="2">
          <cell r="A2">
            <v>116221</v>
          </cell>
          <cell r="B2">
            <v>116</v>
          </cell>
          <cell r="C2">
            <v>221</v>
          </cell>
          <cell r="D2">
            <v>2210</v>
          </cell>
          <cell r="E2">
            <v>343482</v>
          </cell>
          <cell r="F2">
            <v>20001002</v>
          </cell>
        </row>
        <row r="3">
          <cell r="A3">
            <v>116223</v>
          </cell>
          <cell r="B3">
            <v>116</v>
          </cell>
          <cell r="C3">
            <v>223</v>
          </cell>
          <cell r="D3">
            <v>2230</v>
          </cell>
          <cell r="E3">
            <v>346742</v>
          </cell>
          <cell r="F3">
            <v>20001002</v>
          </cell>
        </row>
        <row r="4">
          <cell r="A4">
            <v>116246</v>
          </cell>
          <cell r="B4">
            <v>116</v>
          </cell>
          <cell r="C4">
            <v>246</v>
          </cell>
          <cell r="D4">
            <v>2460</v>
          </cell>
          <cell r="E4">
            <v>393735</v>
          </cell>
          <cell r="F4">
            <v>20001002</v>
          </cell>
        </row>
        <row r="5">
          <cell r="A5">
            <v>116321</v>
          </cell>
          <cell r="B5">
            <v>116</v>
          </cell>
          <cell r="C5">
            <v>321</v>
          </cell>
          <cell r="D5">
            <v>3210</v>
          </cell>
          <cell r="E5">
            <v>367000</v>
          </cell>
          <cell r="F5">
            <v>20000405</v>
          </cell>
        </row>
        <row r="6">
          <cell r="A6">
            <v>116346</v>
          </cell>
          <cell r="B6">
            <v>116</v>
          </cell>
          <cell r="C6">
            <v>346</v>
          </cell>
          <cell r="D6">
            <v>3460</v>
          </cell>
          <cell r="E6">
            <v>411000</v>
          </cell>
          <cell r="F6">
            <v>20000405</v>
          </cell>
        </row>
        <row r="7">
          <cell r="A7">
            <v>116421</v>
          </cell>
          <cell r="B7">
            <v>116</v>
          </cell>
          <cell r="C7">
            <v>421</v>
          </cell>
          <cell r="D7">
            <v>4210</v>
          </cell>
          <cell r="E7">
            <v>340000</v>
          </cell>
          <cell r="F7">
            <v>19981102</v>
          </cell>
        </row>
        <row r="8">
          <cell r="A8">
            <v>116424</v>
          </cell>
          <cell r="B8">
            <v>116</v>
          </cell>
          <cell r="C8">
            <v>424</v>
          </cell>
          <cell r="D8">
            <v>4240</v>
          </cell>
          <cell r="E8">
            <v>414493</v>
          </cell>
          <cell r="F8">
            <v>20001003</v>
          </cell>
        </row>
        <row r="9">
          <cell r="A9">
            <v>116425</v>
          </cell>
          <cell r="B9">
            <v>116</v>
          </cell>
          <cell r="C9">
            <v>425</v>
          </cell>
          <cell r="D9">
            <v>4250</v>
          </cell>
          <cell r="E9">
            <v>366412</v>
          </cell>
          <cell r="F9">
            <v>20001002</v>
          </cell>
        </row>
        <row r="10">
          <cell r="A10">
            <v>116429</v>
          </cell>
          <cell r="B10">
            <v>116</v>
          </cell>
          <cell r="C10">
            <v>429</v>
          </cell>
          <cell r="D10">
            <v>4290</v>
          </cell>
          <cell r="E10">
            <v>458859</v>
          </cell>
          <cell r="F10">
            <v>20001002</v>
          </cell>
        </row>
        <row r="11">
          <cell r="A11">
            <v>116439</v>
          </cell>
          <cell r="B11">
            <v>116</v>
          </cell>
          <cell r="C11">
            <v>439</v>
          </cell>
          <cell r="D11">
            <v>4390</v>
          </cell>
          <cell r="E11">
            <v>513730</v>
          </cell>
          <cell r="F11">
            <v>20001002</v>
          </cell>
        </row>
        <row r="12">
          <cell r="A12">
            <v>116446</v>
          </cell>
          <cell r="B12">
            <v>116</v>
          </cell>
          <cell r="C12">
            <v>446</v>
          </cell>
          <cell r="D12">
            <v>4460</v>
          </cell>
          <cell r="E12">
            <v>388000</v>
          </cell>
          <cell r="F12">
            <v>19981102</v>
          </cell>
        </row>
        <row r="13">
          <cell r="A13">
            <v>116447</v>
          </cell>
          <cell r="B13">
            <v>116</v>
          </cell>
          <cell r="C13">
            <v>447</v>
          </cell>
          <cell r="D13">
            <v>4470</v>
          </cell>
          <cell r="E13">
            <v>442884</v>
          </cell>
          <cell r="F13">
            <v>20001002</v>
          </cell>
        </row>
        <row r="14">
          <cell r="A14">
            <v>116523</v>
          </cell>
          <cell r="B14">
            <v>116</v>
          </cell>
          <cell r="C14">
            <v>523</v>
          </cell>
          <cell r="D14">
            <v>5230</v>
          </cell>
          <cell r="E14">
            <v>369000</v>
          </cell>
          <cell r="F14">
            <v>20000405</v>
          </cell>
        </row>
        <row r="15">
          <cell r="A15">
            <v>116621</v>
          </cell>
          <cell r="B15">
            <v>116</v>
          </cell>
          <cell r="C15">
            <v>621</v>
          </cell>
          <cell r="D15">
            <v>6210</v>
          </cell>
          <cell r="E15">
            <v>372278</v>
          </cell>
          <cell r="F15">
            <v>20001002</v>
          </cell>
        </row>
        <row r="16">
          <cell r="A16">
            <v>116623</v>
          </cell>
          <cell r="B16">
            <v>116</v>
          </cell>
          <cell r="C16">
            <v>623</v>
          </cell>
          <cell r="D16">
            <v>6230</v>
          </cell>
          <cell r="E16">
            <v>344000</v>
          </cell>
          <cell r="F16">
            <v>19981102</v>
          </cell>
        </row>
        <row r="17">
          <cell r="A17">
            <v>116646</v>
          </cell>
          <cell r="B17">
            <v>116</v>
          </cell>
          <cell r="C17">
            <v>646</v>
          </cell>
          <cell r="D17">
            <v>6460</v>
          </cell>
          <cell r="E17">
            <v>421986</v>
          </cell>
          <cell r="F17">
            <v>20001002</v>
          </cell>
        </row>
        <row r="18">
          <cell r="A18">
            <v>116723</v>
          </cell>
          <cell r="B18">
            <v>116</v>
          </cell>
          <cell r="C18">
            <v>723</v>
          </cell>
          <cell r="D18">
            <v>7230</v>
          </cell>
          <cell r="E18">
            <v>374732</v>
          </cell>
          <cell r="F18">
            <v>20001002</v>
          </cell>
        </row>
        <row r="19">
          <cell r="A19">
            <v>116724</v>
          </cell>
          <cell r="B19">
            <v>116</v>
          </cell>
          <cell r="C19">
            <v>724</v>
          </cell>
          <cell r="D19">
            <v>7240</v>
          </cell>
          <cell r="E19">
            <v>435000</v>
          </cell>
          <cell r="F19">
            <v>20000405</v>
          </cell>
        </row>
        <row r="20">
          <cell r="A20">
            <v>116724</v>
          </cell>
          <cell r="B20">
            <v>116</v>
          </cell>
          <cell r="C20">
            <v>724</v>
          </cell>
          <cell r="D20">
            <v>7240</v>
          </cell>
          <cell r="E20">
            <v>435000</v>
          </cell>
          <cell r="F20">
            <v>20000405</v>
          </cell>
        </row>
        <row r="21">
          <cell r="A21">
            <v>116725</v>
          </cell>
          <cell r="B21">
            <v>116</v>
          </cell>
          <cell r="C21">
            <v>725</v>
          </cell>
          <cell r="D21">
            <v>7250</v>
          </cell>
          <cell r="E21">
            <v>379000</v>
          </cell>
          <cell r="F21">
            <v>20000405</v>
          </cell>
        </row>
        <row r="22">
          <cell r="A22">
            <v>116729</v>
          </cell>
          <cell r="B22">
            <v>116</v>
          </cell>
          <cell r="C22">
            <v>729</v>
          </cell>
          <cell r="D22">
            <v>7290</v>
          </cell>
          <cell r="E22">
            <v>479000</v>
          </cell>
          <cell r="F22">
            <v>20000405</v>
          </cell>
        </row>
        <row r="23">
          <cell r="A23">
            <v>116739</v>
          </cell>
          <cell r="B23">
            <v>116</v>
          </cell>
          <cell r="C23">
            <v>739</v>
          </cell>
          <cell r="D23">
            <v>7390</v>
          </cell>
          <cell r="E23">
            <v>528000</v>
          </cell>
          <cell r="F23">
            <v>20000405</v>
          </cell>
        </row>
        <row r="24">
          <cell r="A24">
            <v>116747</v>
          </cell>
          <cell r="B24">
            <v>116</v>
          </cell>
          <cell r="C24">
            <v>747</v>
          </cell>
          <cell r="D24">
            <v>7470</v>
          </cell>
          <cell r="E24">
            <v>439000</v>
          </cell>
          <cell r="F24">
            <v>20000405</v>
          </cell>
        </row>
        <row r="25">
          <cell r="A25">
            <v>116824</v>
          </cell>
          <cell r="B25">
            <v>116</v>
          </cell>
          <cell r="C25">
            <v>824</v>
          </cell>
          <cell r="D25">
            <v>8240</v>
          </cell>
          <cell r="E25">
            <v>394000</v>
          </cell>
          <cell r="F25">
            <v>19981102</v>
          </cell>
        </row>
        <row r="26">
          <cell r="A26">
            <v>116825</v>
          </cell>
          <cell r="B26">
            <v>116</v>
          </cell>
          <cell r="C26">
            <v>825</v>
          </cell>
          <cell r="D26">
            <v>8250</v>
          </cell>
          <cell r="E26">
            <v>355000</v>
          </cell>
          <cell r="F26">
            <v>19981102</v>
          </cell>
        </row>
        <row r="27">
          <cell r="A27">
            <v>116829</v>
          </cell>
          <cell r="B27">
            <v>116</v>
          </cell>
          <cell r="C27">
            <v>829</v>
          </cell>
          <cell r="D27">
            <v>8290</v>
          </cell>
          <cell r="E27">
            <v>452000</v>
          </cell>
          <cell r="F27">
            <v>19981102</v>
          </cell>
        </row>
        <row r="28">
          <cell r="A28">
            <v>116839</v>
          </cell>
          <cell r="B28">
            <v>116</v>
          </cell>
          <cell r="C28">
            <v>839</v>
          </cell>
          <cell r="D28">
            <v>8390</v>
          </cell>
          <cell r="E28">
            <v>488000</v>
          </cell>
          <cell r="F28">
            <v>19981102</v>
          </cell>
        </row>
        <row r="29">
          <cell r="A29">
            <v>116847</v>
          </cell>
          <cell r="B29">
            <v>116</v>
          </cell>
          <cell r="C29">
            <v>847</v>
          </cell>
          <cell r="D29">
            <v>8470</v>
          </cell>
          <cell r="E29">
            <v>411000</v>
          </cell>
          <cell r="F29">
            <v>19981102</v>
          </cell>
        </row>
        <row r="30">
          <cell r="A30">
            <v>116924</v>
          </cell>
          <cell r="B30">
            <v>116</v>
          </cell>
          <cell r="C30">
            <v>924</v>
          </cell>
          <cell r="D30">
            <v>9240</v>
          </cell>
          <cell r="E30">
            <v>440386</v>
          </cell>
          <cell r="F30">
            <v>20001002</v>
          </cell>
        </row>
        <row r="31">
          <cell r="A31">
            <v>116929</v>
          </cell>
          <cell r="B31">
            <v>116</v>
          </cell>
          <cell r="C31">
            <v>929</v>
          </cell>
          <cell r="D31">
            <v>9290</v>
          </cell>
          <cell r="E31">
            <v>486026</v>
          </cell>
          <cell r="F31">
            <v>20001002</v>
          </cell>
        </row>
        <row r="32">
          <cell r="A32">
            <v>116939</v>
          </cell>
          <cell r="B32">
            <v>116</v>
          </cell>
          <cell r="C32">
            <v>939</v>
          </cell>
          <cell r="D32">
            <v>9390</v>
          </cell>
          <cell r="E32">
            <v>540906</v>
          </cell>
          <cell r="F32">
            <v>20001002</v>
          </cell>
        </row>
        <row r="33">
          <cell r="A33">
            <v>116947</v>
          </cell>
          <cell r="B33">
            <v>116</v>
          </cell>
          <cell r="C33">
            <v>947</v>
          </cell>
          <cell r="D33">
            <v>9470</v>
          </cell>
          <cell r="E33">
            <v>468679</v>
          </cell>
          <cell r="F33">
            <v>20001002</v>
          </cell>
        </row>
        <row r="34">
          <cell r="A34">
            <v>116975</v>
          </cell>
          <cell r="B34">
            <v>116</v>
          </cell>
          <cell r="C34">
            <v>975</v>
          </cell>
          <cell r="D34">
            <v>9750</v>
          </cell>
          <cell r="E34">
            <v>390968</v>
          </cell>
          <cell r="F34">
            <v>20001002</v>
          </cell>
        </row>
        <row r="35">
          <cell r="A35">
            <v>119510</v>
          </cell>
          <cell r="B35">
            <v>119</v>
          </cell>
          <cell r="C35">
            <v>510</v>
          </cell>
          <cell r="D35">
            <v>5100</v>
          </cell>
          <cell r="E35">
            <v>222000</v>
          </cell>
          <cell r="F35">
            <v>20001128</v>
          </cell>
        </row>
        <row r="36">
          <cell r="A36">
            <v>119512</v>
          </cell>
          <cell r="B36">
            <v>119</v>
          </cell>
          <cell r="C36">
            <v>512</v>
          </cell>
          <cell r="D36">
            <v>5120</v>
          </cell>
          <cell r="E36">
            <v>263800</v>
          </cell>
          <cell r="F36">
            <v>20001128</v>
          </cell>
        </row>
        <row r="37">
          <cell r="A37">
            <v>119712</v>
          </cell>
          <cell r="B37">
            <v>119</v>
          </cell>
          <cell r="C37">
            <v>712</v>
          </cell>
          <cell r="D37">
            <v>7120</v>
          </cell>
          <cell r="E37">
            <v>278000</v>
          </cell>
          <cell r="F37">
            <v>20010219</v>
          </cell>
        </row>
        <row r="38">
          <cell r="A38">
            <v>121161</v>
          </cell>
          <cell r="B38">
            <v>121</v>
          </cell>
          <cell r="C38">
            <v>161</v>
          </cell>
          <cell r="D38">
            <v>1610</v>
          </cell>
          <cell r="E38">
            <v>431290</v>
          </cell>
          <cell r="F38">
            <v>19980601</v>
          </cell>
        </row>
        <row r="39">
          <cell r="A39">
            <v>121171</v>
          </cell>
          <cell r="B39">
            <v>121</v>
          </cell>
          <cell r="C39">
            <v>171</v>
          </cell>
          <cell r="D39">
            <v>1710</v>
          </cell>
          <cell r="E39">
            <v>376000</v>
          </cell>
          <cell r="F39">
            <v>19981102</v>
          </cell>
        </row>
        <row r="40">
          <cell r="A40">
            <v>121262</v>
          </cell>
          <cell r="B40">
            <v>121</v>
          </cell>
          <cell r="C40">
            <v>262</v>
          </cell>
          <cell r="D40">
            <v>2620</v>
          </cell>
          <cell r="E40">
            <v>492877</v>
          </cell>
          <cell r="F40">
            <v>19980601</v>
          </cell>
        </row>
        <row r="41">
          <cell r="A41">
            <v>121298</v>
          </cell>
          <cell r="B41">
            <v>121</v>
          </cell>
          <cell r="C41">
            <v>298</v>
          </cell>
          <cell r="D41">
            <v>2980</v>
          </cell>
          <cell r="E41">
            <v>468500</v>
          </cell>
          <cell r="F41">
            <v>20000206</v>
          </cell>
        </row>
        <row r="42">
          <cell r="A42">
            <v>121562</v>
          </cell>
          <cell r="B42">
            <v>121</v>
          </cell>
          <cell r="C42">
            <v>562</v>
          </cell>
          <cell r="D42">
            <v>5620</v>
          </cell>
          <cell r="E42">
            <v>504609</v>
          </cell>
          <cell r="F42">
            <v>19980601</v>
          </cell>
        </row>
        <row r="43">
          <cell r="A43">
            <v>121572</v>
          </cell>
          <cell r="B43">
            <v>121</v>
          </cell>
          <cell r="C43">
            <v>572</v>
          </cell>
          <cell r="D43">
            <v>5720</v>
          </cell>
          <cell r="E43">
            <v>455000</v>
          </cell>
          <cell r="F43">
            <v>19981102</v>
          </cell>
        </row>
        <row r="44">
          <cell r="A44">
            <v>121586</v>
          </cell>
          <cell r="B44">
            <v>121</v>
          </cell>
          <cell r="C44">
            <v>586</v>
          </cell>
          <cell r="D44">
            <v>5860</v>
          </cell>
          <cell r="E44">
            <v>511700</v>
          </cell>
          <cell r="F44">
            <v>19980601</v>
          </cell>
        </row>
        <row r="45">
          <cell r="A45">
            <v>121587</v>
          </cell>
          <cell r="B45">
            <v>121</v>
          </cell>
          <cell r="C45">
            <v>587</v>
          </cell>
          <cell r="D45">
            <v>5870</v>
          </cell>
          <cell r="E45">
            <v>539113</v>
          </cell>
          <cell r="F45">
            <v>19980601</v>
          </cell>
        </row>
        <row r="46">
          <cell r="A46">
            <v>121597</v>
          </cell>
          <cell r="B46">
            <v>121</v>
          </cell>
          <cell r="C46">
            <v>597</v>
          </cell>
          <cell r="D46">
            <v>5970</v>
          </cell>
          <cell r="E46">
            <v>472000</v>
          </cell>
          <cell r="F46">
            <v>19981102</v>
          </cell>
        </row>
        <row r="47">
          <cell r="A47">
            <v>130261</v>
          </cell>
          <cell r="B47">
            <v>130</v>
          </cell>
          <cell r="C47">
            <v>261</v>
          </cell>
          <cell r="D47">
            <v>2610</v>
          </cell>
          <cell r="E47">
            <v>275953</v>
          </cell>
          <cell r="F47">
            <v>19981102</v>
          </cell>
        </row>
        <row r="48">
          <cell r="A48">
            <v>130261</v>
          </cell>
          <cell r="B48">
            <v>130</v>
          </cell>
          <cell r="C48">
            <v>261</v>
          </cell>
          <cell r="D48">
            <v>2610</v>
          </cell>
          <cell r="E48">
            <v>288000</v>
          </cell>
          <cell r="F48">
            <v>19990505</v>
          </cell>
        </row>
        <row r="49">
          <cell r="A49">
            <v>130618</v>
          </cell>
          <cell r="B49">
            <v>130</v>
          </cell>
          <cell r="C49">
            <v>618</v>
          </cell>
          <cell r="D49">
            <v>6180</v>
          </cell>
          <cell r="E49">
            <v>285090</v>
          </cell>
          <cell r="F49">
            <v>19981102</v>
          </cell>
        </row>
        <row r="50">
          <cell r="A50">
            <v>130662</v>
          </cell>
          <cell r="B50">
            <v>130</v>
          </cell>
          <cell r="C50">
            <v>662</v>
          </cell>
          <cell r="D50">
            <v>6620</v>
          </cell>
          <cell r="E50">
            <v>286918</v>
          </cell>
          <cell r="F50">
            <v>19980601</v>
          </cell>
        </row>
        <row r="51">
          <cell r="A51">
            <v>130668</v>
          </cell>
          <cell r="B51">
            <v>130</v>
          </cell>
          <cell r="C51">
            <v>668</v>
          </cell>
          <cell r="D51">
            <v>6680</v>
          </cell>
          <cell r="E51">
            <v>328000</v>
          </cell>
          <cell r="F51">
            <v>19981102</v>
          </cell>
        </row>
        <row r="52">
          <cell r="A52">
            <v>130668</v>
          </cell>
          <cell r="B52">
            <v>130</v>
          </cell>
          <cell r="C52">
            <v>668</v>
          </cell>
          <cell r="D52">
            <v>6680</v>
          </cell>
          <cell r="E52">
            <v>335560</v>
          </cell>
          <cell r="F52">
            <v>19990505</v>
          </cell>
        </row>
        <row r="53">
          <cell r="A53">
            <v>130682</v>
          </cell>
          <cell r="B53">
            <v>130</v>
          </cell>
          <cell r="C53">
            <v>682</v>
          </cell>
          <cell r="D53">
            <v>6820</v>
          </cell>
          <cell r="E53">
            <v>284500</v>
          </cell>
          <cell r="F53">
            <v>19981102</v>
          </cell>
        </row>
        <row r="54">
          <cell r="A54">
            <v>130682</v>
          </cell>
          <cell r="B54">
            <v>130</v>
          </cell>
          <cell r="C54">
            <v>682</v>
          </cell>
          <cell r="D54">
            <v>6820</v>
          </cell>
          <cell r="E54">
            <v>298150</v>
          </cell>
          <cell r="F54">
            <v>19990525</v>
          </cell>
        </row>
        <row r="55">
          <cell r="A55">
            <v>130765</v>
          </cell>
          <cell r="B55">
            <v>130</v>
          </cell>
          <cell r="C55">
            <v>765</v>
          </cell>
          <cell r="D55">
            <v>7650</v>
          </cell>
          <cell r="E55">
            <v>317985</v>
          </cell>
          <cell r="F55">
            <v>19980601</v>
          </cell>
        </row>
        <row r="56">
          <cell r="A56">
            <v>130785</v>
          </cell>
          <cell r="B56">
            <v>130</v>
          </cell>
          <cell r="C56">
            <v>785</v>
          </cell>
          <cell r="D56">
            <v>7850</v>
          </cell>
          <cell r="E56">
            <v>310000</v>
          </cell>
          <cell r="F56">
            <v>19981102</v>
          </cell>
        </row>
        <row r="57">
          <cell r="A57">
            <v>130960</v>
          </cell>
          <cell r="B57">
            <v>130</v>
          </cell>
          <cell r="C57">
            <v>960</v>
          </cell>
          <cell r="D57">
            <v>9600</v>
          </cell>
          <cell r="E57">
            <v>280150</v>
          </cell>
          <cell r="F57">
            <v>19990429</v>
          </cell>
        </row>
        <row r="58">
          <cell r="A58">
            <v>134070</v>
          </cell>
          <cell r="B58">
            <v>134</v>
          </cell>
          <cell r="C58">
            <v>70</v>
          </cell>
          <cell r="D58" t="str">
            <v>0700</v>
          </cell>
          <cell r="E58">
            <v>268643</v>
          </cell>
          <cell r="F58">
            <v>19981102</v>
          </cell>
        </row>
        <row r="59">
          <cell r="A59">
            <v>134271</v>
          </cell>
          <cell r="B59">
            <v>134</v>
          </cell>
          <cell r="C59">
            <v>271</v>
          </cell>
          <cell r="D59">
            <v>2710</v>
          </cell>
          <cell r="E59">
            <v>281435</v>
          </cell>
          <cell r="F59">
            <v>19981102</v>
          </cell>
        </row>
        <row r="60">
          <cell r="A60">
            <v>134271</v>
          </cell>
          <cell r="B60">
            <v>134</v>
          </cell>
          <cell r="C60">
            <v>271</v>
          </cell>
          <cell r="D60">
            <v>2710</v>
          </cell>
          <cell r="E60">
            <v>295700</v>
          </cell>
          <cell r="F60">
            <v>19990429</v>
          </cell>
        </row>
        <row r="61">
          <cell r="A61">
            <v>134528</v>
          </cell>
          <cell r="B61">
            <v>134</v>
          </cell>
          <cell r="C61">
            <v>528</v>
          </cell>
          <cell r="D61">
            <v>5280</v>
          </cell>
          <cell r="E61">
            <v>289659</v>
          </cell>
          <cell r="F61">
            <v>19981102</v>
          </cell>
        </row>
        <row r="62">
          <cell r="A62">
            <v>134578</v>
          </cell>
          <cell r="B62">
            <v>134</v>
          </cell>
          <cell r="C62">
            <v>578</v>
          </cell>
          <cell r="D62">
            <v>5780</v>
          </cell>
          <cell r="E62">
            <v>337000</v>
          </cell>
          <cell r="F62">
            <v>19981102</v>
          </cell>
        </row>
        <row r="63">
          <cell r="A63">
            <v>134578</v>
          </cell>
          <cell r="B63">
            <v>134</v>
          </cell>
          <cell r="C63">
            <v>578</v>
          </cell>
          <cell r="D63">
            <v>5780</v>
          </cell>
          <cell r="E63">
            <v>342850</v>
          </cell>
          <cell r="F63">
            <v>19990429</v>
          </cell>
        </row>
        <row r="64">
          <cell r="A64">
            <v>134672</v>
          </cell>
          <cell r="B64">
            <v>134</v>
          </cell>
          <cell r="C64">
            <v>672</v>
          </cell>
          <cell r="D64">
            <v>6720</v>
          </cell>
          <cell r="E64">
            <v>289659</v>
          </cell>
          <cell r="F64">
            <v>19980601</v>
          </cell>
        </row>
        <row r="65">
          <cell r="A65">
            <v>134692</v>
          </cell>
          <cell r="B65">
            <v>134</v>
          </cell>
          <cell r="C65">
            <v>692</v>
          </cell>
          <cell r="D65">
            <v>6920</v>
          </cell>
          <cell r="E65">
            <v>289659</v>
          </cell>
          <cell r="F65">
            <v>19981102</v>
          </cell>
        </row>
        <row r="66">
          <cell r="A66">
            <v>134692</v>
          </cell>
          <cell r="B66">
            <v>134</v>
          </cell>
          <cell r="C66">
            <v>692</v>
          </cell>
          <cell r="D66">
            <v>6920</v>
          </cell>
          <cell r="E66">
            <v>303900</v>
          </cell>
          <cell r="F66">
            <v>19990505</v>
          </cell>
        </row>
        <row r="67">
          <cell r="A67">
            <v>134795</v>
          </cell>
          <cell r="B67">
            <v>134</v>
          </cell>
          <cell r="C67">
            <v>795</v>
          </cell>
          <cell r="D67">
            <v>7950</v>
          </cell>
          <cell r="E67">
            <v>329645</v>
          </cell>
          <cell r="F67">
            <v>19990910</v>
          </cell>
        </row>
        <row r="68">
          <cell r="A68">
            <v>134970</v>
          </cell>
          <cell r="B68">
            <v>134</v>
          </cell>
          <cell r="C68">
            <v>970</v>
          </cell>
          <cell r="D68">
            <v>9700</v>
          </cell>
          <cell r="E68">
            <v>287800</v>
          </cell>
          <cell r="F68">
            <v>19990421</v>
          </cell>
        </row>
        <row r="69">
          <cell r="A69">
            <v>136151</v>
          </cell>
          <cell r="B69">
            <v>136</v>
          </cell>
          <cell r="C69">
            <v>151</v>
          </cell>
          <cell r="D69">
            <v>1510</v>
          </cell>
          <cell r="E69">
            <v>510000</v>
          </cell>
          <cell r="F69">
            <v>19981102</v>
          </cell>
        </row>
        <row r="70">
          <cell r="A70">
            <v>136152</v>
          </cell>
          <cell r="B70">
            <v>136</v>
          </cell>
          <cell r="C70">
            <v>152</v>
          </cell>
          <cell r="D70">
            <v>1520</v>
          </cell>
          <cell r="E70">
            <v>542180</v>
          </cell>
          <cell r="F70">
            <v>20001002</v>
          </cell>
        </row>
        <row r="71">
          <cell r="A71">
            <v>136154</v>
          </cell>
          <cell r="B71">
            <v>136</v>
          </cell>
          <cell r="C71">
            <v>154</v>
          </cell>
          <cell r="D71">
            <v>1540</v>
          </cell>
          <cell r="E71">
            <v>588540</v>
          </cell>
          <cell r="F71">
            <v>20001002</v>
          </cell>
        </row>
        <row r="72">
          <cell r="A72">
            <v>136155</v>
          </cell>
          <cell r="B72">
            <v>136</v>
          </cell>
          <cell r="C72">
            <v>155</v>
          </cell>
          <cell r="D72">
            <v>1550</v>
          </cell>
          <cell r="E72">
            <v>569573</v>
          </cell>
          <cell r="F72">
            <v>19981102</v>
          </cell>
        </row>
        <row r="73">
          <cell r="A73">
            <v>136156</v>
          </cell>
          <cell r="B73">
            <v>136</v>
          </cell>
          <cell r="C73">
            <v>156</v>
          </cell>
          <cell r="D73">
            <v>1560</v>
          </cell>
          <cell r="E73">
            <v>614750</v>
          </cell>
          <cell r="F73">
            <v>20001109</v>
          </cell>
        </row>
        <row r="74">
          <cell r="A74">
            <v>136159</v>
          </cell>
          <cell r="B74">
            <v>136</v>
          </cell>
          <cell r="C74">
            <v>159</v>
          </cell>
          <cell r="D74">
            <v>1590</v>
          </cell>
          <cell r="E74">
            <v>550355</v>
          </cell>
          <cell r="F74">
            <v>19981102</v>
          </cell>
        </row>
        <row r="75">
          <cell r="A75">
            <v>136458</v>
          </cell>
          <cell r="B75">
            <v>136</v>
          </cell>
          <cell r="C75">
            <v>458</v>
          </cell>
          <cell r="D75">
            <v>4580</v>
          </cell>
          <cell r="E75">
            <v>590566</v>
          </cell>
          <cell r="F75">
            <v>19981102</v>
          </cell>
        </row>
        <row r="76">
          <cell r="A76">
            <v>136552</v>
          </cell>
          <cell r="B76">
            <v>136</v>
          </cell>
          <cell r="C76">
            <v>552</v>
          </cell>
          <cell r="D76">
            <v>5520</v>
          </cell>
          <cell r="E76">
            <v>615000</v>
          </cell>
          <cell r="F76">
            <v>19981102</v>
          </cell>
        </row>
        <row r="77">
          <cell r="A77">
            <v>136557</v>
          </cell>
          <cell r="B77">
            <v>136</v>
          </cell>
          <cell r="C77">
            <v>557</v>
          </cell>
          <cell r="D77">
            <v>5570</v>
          </cell>
          <cell r="E77">
            <v>610350</v>
          </cell>
          <cell r="F77">
            <v>20010228</v>
          </cell>
        </row>
        <row r="78">
          <cell r="A78">
            <v>136558</v>
          </cell>
          <cell r="B78">
            <v>136</v>
          </cell>
          <cell r="C78">
            <v>558</v>
          </cell>
          <cell r="D78">
            <v>5580</v>
          </cell>
          <cell r="E78">
            <v>590600</v>
          </cell>
          <cell r="F78">
            <v>19981102</v>
          </cell>
        </row>
        <row r="79">
          <cell r="A79">
            <v>136655</v>
          </cell>
          <cell r="B79">
            <v>136</v>
          </cell>
          <cell r="C79">
            <v>655</v>
          </cell>
          <cell r="D79">
            <v>6550</v>
          </cell>
          <cell r="E79">
            <v>640000</v>
          </cell>
          <cell r="F79">
            <v>19981102</v>
          </cell>
        </row>
        <row r="80">
          <cell r="A80">
            <v>136657</v>
          </cell>
          <cell r="B80">
            <v>136</v>
          </cell>
          <cell r="C80">
            <v>657</v>
          </cell>
          <cell r="D80">
            <v>6570</v>
          </cell>
          <cell r="E80">
            <v>675790</v>
          </cell>
          <cell r="F80">
            <v>20001002</v>
          </cell>
        </row>
        <row r="81">
          <cell r="A81">
            <v>136658</v>
          </cell>
          <cell r="B81">
            <v>136</v>
          </cell>
          <cell r="C81">
            <v>658</v>
          </cell>
          <cell r="D81">
            <v>6580</v>
          </cell>
          <cell r="E81">
            <v>640031</v>
          </cell>
          <cell r="F81">
            <v>19981102</v>
          </cell>
        </row>
        <row r="82">
          <cell r="A82">
            <v>163642</v>
          </cell>
          <cell r="B82">
            <v>163</v>
          </cell>
          <cell r="C82">
            <v>642</v>
          </cell>
          <cell r="D82">
            <v>6420</v>
          </cell>
          <cell r="E82">
            <v>554098</v>
          </cell>
          <cell r="F82">
            <v>19980601</v>
          </cell>
        </row>
        <row r="83">
          <cell r="A83">
            <v>163642</v>
          </cell>
          <cell r="B83">
            <v>163</v>
          </cell>
          <cell r="C83">
            <v>642</v>
          </cell>
          <cell r="D83">
            <v>6420</v>
          </cell>
          <cell r="E83">
            <v>554098</v>
          </cell>
          <cell r="F83">
            <v>19980601</v>
          </cell>
        </row>
        <row r="84">
          <cell r="A84">
            <v>163723</v>
          </cell>
          <cell r="B84">
            <v>163</v>
          </cell>
          <cell r="C84">
            <v>723</v>
          </cell>
          <cell r="D84">
            <v>7230</v>
          </cell>
          <cell r="E84">
            <v>598000</v>
          </cell>
          <cell r="F84">
            <v>19981102</v>
          </cell>
        </row>
        <row r="85">
          <cell r="A85">
            <v>163723</v>
          </cell>
          <cell r="B85">
            <v>163</v>
          </cell>
          <cell r="C85">
            <v>723</v>
          </cell>
          <cell r="D85">
            <v>7230</v>
          </cell>
          <cell r="E85">
            <v>598000</v>
          </cell>
          <cell r="F85">
            <v>19981102</v>
          </cell>
        </row>
        <row r="86">
          <cell r="A86">
            <v>163742</v>
          </cell>
          <cell r="B86">
            <v>163</v>
          </cell>
          <cell r="C86">
            <v>742</v>
          </cell>
          <cell r="D86">
            <v>7420</v>
          </cell>
          <cell r="E86">
            <v>530000</v>
          </cell>
          <cell r="F86">
            <v>19981102</v>
          </cell>
        </row>
        <row r="87">
          <cell r="A87">
            <v>163742</v>
          </cell>
          <cell r="B87">
            <v>163</v>
          </cell>
          <cell r="C87">
            <v>742</v>
          </cell>
          <cell r="D87">
            <v>7420</v>
          </cell>
          <cell r="E87">
            <v>530000</v>
          </cell>
          <cell r="F87">
            <v>19981102</v>
          </cell>
        </row>
        <row r="88">
          <cell r="A88">
            <v>163953</v>
          </cell>
          <cell r="B88">
            <v>163</v>
          </cell>
          <cell r="C88">
            <v>953</v>
          </cell>
          <cell r="D88">
            <v>9530</v>
          </cell>
          <cell r="E88">
            <v>562000</v>
          </cell>
          <cell r="F88">
            <v>19981102</v>
          </cell>
        </row>
        <row r="89">
          <cell r="A89">
            <v>163953</v>
          </cell>
          <cell r="B89">
            <v>163</v>
          </cell>
          <cell r="C89">
            <v>953</v>
          </cell>
          <cell r="D89">
            <v>9530</v>
          </cell>
          <cell r="E89">
            <v>562000</v>
          </cell>
          <cell r="F89">
            <v>19981102</v>
          </cell>
        </row>
        <row r="90">
          <cell r="A90">
            <v>175010</v>
          </cell>
          <cell r="B90">
            <v>175</v>
          </cell>
          <cell r="C90">
            <v>10</v>
          </cell>
          <cell r="D90" t="str">
            <v>0100</v>
          </cell>
          <cell r="E90">
            <v>437700</v>
          </cell>
          <cell r="F90">
            <v>19990514</v>
          </cell>
        </row>
        <row r="91">
          <cell r="A91">
            <v>175020</v>
          </cell>
          <cell r="B91">
            <v>175</v>
          </cell>
          <cell r="C91">
            <v>20</v>
          </cell>
          <cell r="D91" t="str">
            <v>0200</v>
          </cell>
          <cell r="E91">
            <v>491000</v>
          </cell>
          <cell r="F91">
            <v>19990514</v>
          </cell>
        </row>
        <row r="92">
          <cell r="A92">
            <v>175040</v>
          </cell>
          <cell r="B92">
            <v>175</v>
          </cell>
          <cell r="C92">
            <v>40</v>
          </cell>
          <cell r="D92" t="str">
            <v>0400</v>
          </cell>
          <cell r="E92">
            <v>391725</v>
          </cell>
          <cell r="F92">
            <v>19981102</v>
          </cell>
        </row>
        <row r="93">
          <cell r="A93">
            <v>175130</v>
          </cell>
          <cell r="B93">
            <v>175</v>
          </cell>
          <cell r="C93">
            <v>130</v>
          </cell>
          <cell r="D93">
            <v>1300</v>
          </cell>
          <cell r="E93">
            <v>599400</v>
          </cell>
          <cell r="F93">
            <v>19990514</v>
          </cell>
        </row>
        <row r="94">
          <cell r="A94">
            <v>175820</v>
          </cell>
          <cell r="B94">
            <v>175</v>
          </cell>
          <cell r="C94">
            <v>820</v>
          </cell>
          <cell r="D94">
            <v>8200</v>
          </cell>
          <cell r="E94">
            <v>536371</v>
          </cell>
          <cell r="F94">
            <v>19981102</v>
          </cell>
        </row>
        <row r="95">
          <cell r="A95">
            <v>176134</v>
          </cell>
          <cell r="B95">
            <v>176</v>
          </cell>
          <cell r="C95">
            <v>134</v>
          </cell>
          <cell r="D95">
            <v>1340</v>
          </cell>
          <cell r="E95">
            <v>189500</v>
          </cell>
          <cell r="F95">
            <v>19981102</v>
          </cell>
        </row>
        <row r="96">
          <cell r="A96">
            <v>176154</v>
          </cell>
          <cell r="B96">
            <v>176</v>
          </cell>
          <cell r="C96">
            <v>154</v>
          </cell>
          <cell r="D96">
            <v>1540</v>
          </cell>
          <cell r="E96">
            <v>194000</v>
          </cell>
          <cell r="F96">
            <v>19981102</v>
          </cell>
        </row>
        <row r="97">
          <cell r="A97">
            <v>176161</v>
          </cell>
          <cell r="B97">
            <v>176</v>
          </cell>
          <cell r="C97">
            <v>161</v>
          </cell>
          <cell r="D97">
            <v>1610</v>
          </cell>
          <cell r="E97">
            <v>141500</v>
          </cell>
          <cell r="F97">
            <v>19981102</v>
          </cell>
        </row>
        <row r="98">
          <cell r="A98">
            <v>176171</v>
          </cell>
          <cell r="B98">
            <v>176</v>
          </cell>
          <cell r="C98">
            <v>171</v>
          </cell>
          <cell r="D98">
            <v>1710</v>
          </cell>
          <cell r="E98">
            <v>145500</v>
          </cell>
          <cell r="F98">
            <v>19981102</v>
          </cell>
        </row>
        <row r="99">
          <cell r="A99">
            <v>176237</v>
          </cell>
          <cell r="B99">
            <v>176</v>
          </cell>
          <cell r="C99">
            <v>237</v>
          </cell>
          <cell r="D99">
            <v>2370</v>
          </cell>
          <cell r="E99">
            <v>148500</v>
          </cell>
          <cell r="F99">
            <v>19981102</v>
          </cell>
        </row>
        <row r="100">
          <cell r="A100">
            <v>176255</v>
          </cell>
          <cell r="B100">
            <v>176</v>
          </cell>
          <cell r="C100">
            <v>255</v>
          </cell>
          <cell r="D100">
            <v>2550</v>
          </cell>
          <cell r="E100">
            <v>207000</v>
          </cell>
          <cell r="F100">
            <v>19981102</v>
          </cell>
        </row>
        <row r="101">
          <cell r="A101">
            <v>176277</v>
          </cell>
          <cell r="B101">
            <v>176</v>
          </cell>
          <cell r="C101">
            <v>277</v>
          </cell>
          <cell r="D101">
            <v>2770</v>
          </cell>
          <cell r="E101">
            <v>154000</v>
          </cell>
          <cell r="F101">
            <v>19981102</v>
          </cell>
        </row>
        <row r="102">
          <cell r="A102">
            <v>176287</v>
          </cell>
          <cell r="B102">
            <v>176</v>
          </cell>
          <cell r="C102">
            <v>287</v>
          </cell>
          <cell r="D102">
            <v>2870</v>
          </cell>
          <cell r="E102">
            <v>194000</v>
          </cell>
          <cell r="F102">
            <v>19981102</v>
          </cell>
        </row>
        <row r="103">
          <cell r="A103">
            <v>176297</v>
          </cell>
          <cell r="B103">
            <v>176</v>
          </cell>
          <cell r="C103">
            <v>297</v>
          </cell>
          <cell r="D103">
            <v>2970</v>
          </cell>
          <cell r="E103">
            <v>199000</v>
          </cell>
          <cell r="F103">
            <v>19981102</v>
          </cell>
        </row>
        <row r="104">
          <cell r="A104">
            <v>176453</v>
          </cell>
          <cell r="B104">
            <v>176</v>
          </cell>
          <cell r="C104">
            <v>453</v>
          </cell>
          <cell r="D104">
            <v>4530</v>
          </cell>
          <cell r="E104">
            <v>180000</v>
          </cell>
          <cell r="F104">
            <v>19981102</v>
          </cell>
        </row>
        <row r="105">
          <cell r="A105">
            <v>176526</v>
          </cell>
          <cell r="B105">
            <v>176</v>
          </cell>
          <cell r="C105">
            <v>526</v>
          </cell>
          <cell r="D105">
            <v>5260</v>
          </cell>
          <cell r="E105">
            <v>189500</v>
          </cell>
          <cell r="F105">
            <v>19981102</v>
          </cell>
        </row>
        <row r="106">
          <cell r="A106">
            <v>176621</v>
          </cell>
          <cell r="B106">
            <v>176</v>
          </cell>
          <cell r="C106">
            <v>621</v>
          </cell>
          <cell r="D106">
            <v>6210</v>
          </cell>
          <cell r="E106">
            <v>140000</v>
          </cell>
          <cell r="F106">
            <v>19990222</v>
          </cell>
        </row>
        <row r="107">
          <cell r="A107">
            <v>176623</v>
          </cell>
          <cell r="B107">
            <v>176</v>
          </cell>
          <cell r="C107">
            <v>623</v>
          </cell>
          <cell r="D107">
            <v>6230</v>
          </cell>
          <cell r="E107">
            <v>190000</v>
          </cell>
          <cell r="F107">
            <v>19990505</v>
          </cell>
        </row>
        <row r="108">
          <cell r="A108">
            <v>176631</v>
          </cell>
          <cell r="B108">
            <v>176</v>
          </cell>
          <cell r="C108">
            <v>631</v>
          </cell>
          <cell r="D108">
            <v>6310</v>
          </cell>
          <cell r="E108">
            <v>150000</v>
          </cell>
          <cell r="F108">
            <v>19981102</v>
          </cell>
        </row>
        <row r="109">
          <cell r="A109">
            <v>176641</v>
          </cell>
          <cell r="B109">
            <v>176</v>
          </cell>
          <cell r="C109">
            <v>641</v>
          </cell>
          <cell r="D109">
            <v>6410</v>
          </cell>
          <cell r="E109">
            <v>145000</v>
          </cell>
          <cell r="F109">
            <v>19990222</v>
          </cell>
        </row>
        <row r="110">
          <cell r="A110">
            <v>176643</v>
          </cell>
          <cell r="B110">
            <v>176</v>
          </cell>
          <cell r="C110">
            <v>643</v>
          </cell>
          <cell r="D110">
            <v>6430</v>
          </cell>
          <cell r="E110">
            <v>196000</v>
          </cell>
          <cell r="F110">
            <v>19990304</v>
          </cell>
        </row>
        <row r="111">
          <cell r="A111">
            <v>176651</v>
          </cell>
          <cell r="B111">
            <v>176</v>
          </cell>
          <cell r="C111">
            <v>651</v>
          </cell>
          <cell r="D111">
            <v>6510</v>
          </cell>
          <cell r="E111">
            <v>155000</v>
          </cell>
          <cell r="F111">
            <v>19981102</v>
          </cell>
        </row>
        <row r="112">
          <cell r="A112">
            <v>176661</v>
          </cell>
          <cell r="B112">
            <v>176</v>
          </cell>
          <cell r="C112">
            <v>661</v>
          </cell>
          <cell r="D112">
            <v>6610</v>
          </cell>
          <cell r="E112">
            <v>155000</v>
          </cell>
          <cell r="F112">
            <v>19990304</v>
          </cell>
        </row>
        <row r="113">
          <cell r="A113">
            <v>176661</v>
          </cell>
          <cell r="B113">
            <v>176</v>
          </cell>
          <cell r="C113">
            <v>661</v>
          </cell>
          <cell r="D113">
            <v>6610</v>
          </cell>
          <cell r="E113">
            <v>155000</v>
          </cell>
          <cell r="F113">
            <v>19990304</v>
          </cell>
        </row>
        <row r="114">
          <cell r="A114">
            <v>176681</v>
          </cell>
          <cell r="B114">
            <v>176</v>
          </cell>
          <cell r="C114">
            <v>681</v>
          </cell>
          <cell r="D114">
            <v>6810</v>
          </cell>
          <cell r="E114">
            <v>162000</v>
          </cell>
          <cell r="F114">
            <v>19990304</v>
          </cell>
        </row>
        <row r="115">
          <cell r="A115">
            <v>176913</v>
          </cell>
          <cell r="B115">
            <v>176</v>
          </cell>
          <cell r="C115">
            <v>913</v>
          </cell>
          <cell r="D115">
            <v>9130</v>
          </cell>
          <cell r="E115">
            <v>293000</v>
          </cell>
          <cell r="F115">
            <v>19981102</v>
          </cell>
        </row>
        <row r="116">
          <cell r="A116">
            <v>176943</v>
          </cell>
          <cell r="B116">
            <v>176</v>
          </cell>
          <cell r="C116">
            <v>943</v>
          </cell>
          <cell r="D116">
            <v>9430</v>
          </cell>
          <cell r="E116">
            <v>311041</v>
          </cell>
          <cell r="F116">
            <v>19980601</v>
          </cell>
        </row>
        <row r="117">
          <cell r="A117">
            <v>176982</v>
          </cell>
          <cell r="B117">
            <v>176</v>
          </cell>
          <cell r="C117">
            <v>982</v>
          </cell>
          <cell r="D117">
            <v>9820</v>
          </cell>
          <cell r="E117">
            <v>260000</v>
          </cell>
          <cell r="F117">
            <v>19981102</v>
          </cell>
        </row>
        <row r="118">
          <cell r="A118">
            <v>182030</v>
          </cell>
          <cell r="B118">
            <v>182</v>
          </cell>
          <cell r="C118">
            <v>30</v>
          </cell>
          <cell r="D118" t="str">
            <v>0300</v>
          </cell>
          <cell r="E118">
            <v>269191</v>
          </cell>
          <cell r="F118">
            <v>19980601</v>
          </cell>
        </row>
        <row r="119">
          <cell r="A119">
            <v>182034</v>
          </cell>
          <cell r="B119">
            <v>182</v>
          </cell>
          <cell r="C119">
            <v>34</v>
          </cell>
          <cell r="D119" t="str">
            <v>0340</v>
          </cell>
          <cell r="E119">
            <v>216559</v>
          </cell>
          <cell r="F119">
            <v>19980601</v>
          </cell>
        </row>
        <row r="120">
          <cell r="A120">
            <v>182050</v>
          </cell>
          <cell r="B120">
            <v>182</v>
          </cell>
          <cell r="C120">
            <v>50</v>
          </cell>
          <cell r="D120" t="str">
            <v>0500</v>
          </cell>
          <cell r="E120">
            <v>274125</v>
          </cell>
          <cell r="F120">
            <v>19980601</v>
          </cell>
        </row>
        <row r="121">
          <cell r="A121">
            <v>182054</v>
          </cell>
          <cell r="B121">
            <v>182</v>
          </cell>
          <cell r="C121">
            <v>54</v>
          </cell>
          <cell r="D121" t="str">
            <v>0540</v>
          </cell>
          <cell r="E121">
            <v>221310</v>
          </cell>
          <cell r="F121">
            <v>19980601</v>
          </cell>
        </row>
        <row r="122">
          <cell r="A122">
            <v>182135</v>
          </cell>
          <cell r="B122">
            <v>182</v>
          </cell>
          <cell r="C122">
            <v>135</v>
          </cell>
          <cell r="D122">
            <v>1350</v>
          </cell>
          <cell r="E122">
            <v>275770</v>
          </cell>
          <cell r="F122">
            <v>19980601</v>
          </cell>
        </row>
        <row r="123">
          <cell r="A123">
            <v>182136</v>
          </cell>
          <cell r="B123">
            <v>182</v>
          </cell>
          <cell r="C123">
            <v>136</v>
          </cell>
          <cell r="D123">
            <v>1360</v>
          </cell>
          <cell r="E123">
            <v>239403</v>
          </cell>
          <cell r="F123">
            <v>19980601</v>
          </cell>
        </row>
        <row r="124">
          <cell r="A124">
            <v>182150</v>
          </cell>
          <cell r="B124">
            <v>182</v>
          </cell>
          <cell r="C124">
            <v>150</v>
          </cell>
          <cell r="D124">
            <v>1500</v>
          </cell>
          <cell r="E124">
            <v>276501</v>
          </cell>
          <cell r="F124">
            <v>19980601</v>
          </cell>
        </row>
        <row r="125">
          <cell r="A125">
            <v>182151</v>
          </cell>
          <cell r="B125">
            <v>182</v>
          </cell>
          <cell r="C125">
            <v>151</v>
          </cell>
          <cell r="D125">
            <v>1510</v>
          </cell>
          <cell r="E125">
            <v>280887</v>
          </cell>
          <cell r="F125">
            <v>19980601</v>
          </cell>
        </row>
        <row r="126">
          <cell r="A126">
            <v>182152</v>
          </cell>
          <cell r="B126">
            <v>182</v>
          </cell>
          <cell r="C126">
            <v>152</v>
          </cell>
          <cell r="D126">
            <v>1520</v>
          </cell>
          <cell r="E126">
            <v>292035</v>
          </cell>
          <cell r="F126">
            <v>19980601</v>
          </cell>
        </row>
        <row r="127">
          <cell r="A127">
            <v>182154</v>
          </cell>
          <cell r="B127">
            <v>182</v>
          </cell>
          <cell r="C127">
            <v>154</v>
          </cell>
          <cell r="D127">
            <v>1540</v>
          </cell>
          <cell r="E127">
            <v>237210</v>
          </cell>
          <cell r="F127">
            <v>19980601</v>
          </cell>
        </row>
        <row r="128">
          <cell r="A128">
            <v>182156</v>
          </cell>
          <cell r="B128">
            <v>182</v>
          </cell>
          <cell r="C128">
            <v>156</v>
          </cell>
          <cell r="D128">
            <v>1560</v>
          </cell>
          <cell r="E128">
            <v>245433</v>
          </cell>
          <cell r="F128">
            <v>19980601</v>
          </cell>
        </row>
        <row r="129">
          <cell r="A129">
            <v>182166</v>
          </cell>
          <cell r="B129">
            <v>182</v>
          </cell>
          <cell r="C129">
            <v>166</v>
          </cell>
          <cell r="D129">
            <v>1660</v>
          </cell>
          <cell r="E129">
            <v>243395</v>
          </cell>
          <cell r="F129">
            <v>19980601</v>
          </cell>
        </row>
        <row r="130">
          <cell r="A130">
            <v>182176</v>
          </cell>
          <cell r="B130">
            <v>182</v>
          </cell>
          <cell r="C130">
            <v>176</v>
          </cell>
          <cell r="D130">
            <v>1760</v>
          </cell>
          <cell r="E130">
            <v>247234</v>
          </cell>
          <cell r="F130">
            <v>19980601</v>
          </cell>
        </row>
        <row r="131">
          <cell r="A131">
            <v>182303</v>
          </cell>
          <cell r="B131">
            <v>182</v>
          </cell>
          <cell r="C131">
            <v>303</v>
          </cell>
          <cell r="D131">
            <v>3030</v>
          </cell>
          <cell r="E131">
            <v>249260</v>
          </cell>
          <cell r="F131">
            <v>20000926</v>
          </cell>
        </row>
        <row r="132">
          <cell r="A132">
            <v>182303.1</v>
          </cell>
          <cell r="B132">
            <v>182</v>
          </cell>
          <cell r="C132">
            <v>303</v>
          </cell>
          <cell r="D132">
            <v>3031</v>
          </cell>
          <cell r="E132">
            <v>216856</v>
          </cell>
          <cell r="F132">
            <v>20000926</v>
          </cell>
        </row>
        <row r="133">
          <cell r="A133">
            <v>182306</v>
          </cell>
          <cell r="B133">
            <v>182</v>
          </cell>
          <cell r="C133">
            <v>306</v>
          </cell>
          <cell r="D133">
            <v>3060</v>
          </cell>
          <cell r="E133">
            <v>252160</v>
          </cell>
          <cell r="F133">
            <v>20000926</v>
          </cell>
        </row>
        <row r="134">
          <cell r="A134">
            <v>182306.1</v>
          </cell>
          <cell r="B134">
            <v>182</v>
          </cell>
          <cell r="C134">
            <v>306</v>
          </cell>
          <cell r="D134">
            <v>3061</v>
          </cell>
          <cell r="E134">
            <v>231987</v>
          </cell>
          <cell r="F134">
            <v>20000926</v>
          </cell>
        </row>
        <row r="135">
          <cell r="A135">
            <v>182309</v>
          </cell>
          <cell r="B135">
            <v>182</v>
          </cell>
          <cell r="C135">
            <v>309</v>
          </cell>
          <cell r="D135">
            <v>3090</v>
          </cell>
          <cell r="E135">
            <v>312450</v>
          </cell>
          <cell r="F135">
            <v>20000926</v>
          </cell>
        </row>
        <row r="136">
          <cell r="A136">
            <v>182309.1</v>
          </cell>
          <cell r="B136">
            <v>182</v>
          </cell>
          <cell r="C136">
            <v>309</v>
          </cell>
          <cell r="D136">
            <v>3091</v>
          </cell>
          <cell r="E136">
            <v>278081</v>
          </cell>
          <cell r="F136">
            <v>20000926</v>
          </cell>
        </row>
        <row r="137">
          <cell r="A137">
            <v>182313</v>
          </cell>
          <cell r="B137">
            <v>182</v>
          </cell>
          <cell r="C137">
            <v>313</v>
          </cell>
          <cell r="D137">
            <v>3130</v>
          </cell>
          <cell r="E137">
            <v>247600</v>
          </cell>
          <cell r="F137">
            <v>20001005</v>
          </cell>
        </row>
        <row r="138">
          <cell r="A138">
            <v>182313.1</v>
          </cell>
          <cell r="B138">
            <v>182</v>
          </cell>
          <cell r="C138">
            <v>313</v>
          </cell>
          <cell r="D138">
            <v>3131</v>
          </cell>
          <cell r="E138">
            <v>220364</v>
          </cell>
          <cell r="F138">
            <v>20001005</v>
          </cell>
        </row>
        <row r="139">
          <cell r="A139">
            <v>182316</v>
          </cell>
          <cell r="B139">
            <v>182</v>
          </cell>
          <cell r="C139">
            <v>316</v>
          </cell>
          <cell r="D139">
            <v>3160</v>
          </cell>
          <cell r="E139">
            <v>250740</v>
          </cell>
          <cell r="F139">
            <v>20001002</v>
          </cell>
        </row>
        <row r="140">
          <cell r="A140">
            <v>182316</v>
          </cell>
          <cell r="B140">
            <v>182</v>
          </cell>
          <cell r="C140">
            <v>316</v>
          </cell>
          <cell r="D140">
            <v>3160</v>
          </cell>
          <cell r="E140">
            <v>250740</v>
          </cell>
          <cell r="F140">
            <v>20001002</v>
          </cell>
        </row>
        <row r="141">
          <cell r="A141">
            <v>182316.1</v>
          </cell>
          <cell r="B141">
            <v>182</v>
          </cell>
          <cell r="C141">
            <v>316</v>
          </cell>
          <cell r="D141">
            <v>3161</v>
          </cell>
          <cell r="E141">
            <v>233188</v>
          </cell>
          <cell r="F141">
            <v>20001002</v>
          </cell>
        </row>
        <row r="142">
          <cell r="A142">
            <v>182319</v>
          </cell>
          <cell r="B142">
            <v>182</v>
          </cell>
          <cell r="C142">
            <v>319</v>
          </cell>
          <cell r="D142">
            <v>3190</v>
          </cell>
          <cell r="E142">
            <v>310720</v>
          </cell>
          <cell r="F142">
            <v>20001002</v>
          </cell>
        </row>
        <row r="143">
          <cell r="A143">
            <v>182319.1</v>
          </cell>
          <cell r="B143">
            <v>182</v>
          </cell>
          <cell r="C143">
            <v>319</v>
          </cell>
          <cell r="D143">
            <v>3191</v>
          </cell>
          <cell r="E143">
            <v>279648</v>
          </cell>
          <cell r="F143">
            <v>20001002</v>
          </cell>
        </row>
        <row r="144">
          <cell r="A144">
            <v>182432</v>
          </cell>
          <cell r="B144">
            <v>182</v>
          </cell>
          <cell r="C144">
            <v>432</v>
          </cell>
          <cell r="D144">
            <v>4320</v>
          </cell>
          <cell r="E144">
            <v>307203</v>
          </cell>
          <cell r="F144">
            <v>19980601</v>
          </cell>
        </row>
        <row r="145">
          <cell r="A145">
            <v>182613</v>
          </cell>
          <cell r="B145">
            <v>182</v>
          </cell>
          <cell r="C145">
            <v>613</v>
          </cell>
          <cell r="D145">
            <v>6130</v>
          </cell>
          <cell r="E145">
            <v>229000</v>
          </cell>
          <cell r="F145">
            <v>19981102</v>
          </cell>
        </row>
        <row r="146">
          <cell r="A146">
            <v>182613.1</v>
          </cell>
          <cell r="B146">
            <v>182</v>
          </cell>
          <cell r="C146">
            <v>613</v>
          </cell>
          <cell r="D146">
            <v>6131</v>
          </cell>
          <cell r="E146">
            <v>229000</v>
          </cell>
          <cell r="F146">
            <v>19981102</v>
          </cell>
        </row>
        <row r="147">
          <cell r="A147">
            <v>182615</v>
          </cell>
          <cell r="B147">
            <v>182</v>
          </cell>
          <cell r="C147">
            <v>615</v>
          </cell>
          <cell r="D147">
            <v>6150</v>
          </cell>
          <cell r="E147">
            <v>267000</v>
          </cell>
          <cell r="F147">
            <v>19981102</v>
          </cell>
        </row>
        <row r="148">
          <cell r="A148">
            <v>182615.1</v>
          </cell>
          <cell r="B148">
            <v>182</v>
          </cell>
          <cell r="C148">
            <v>615</v>
          </cell>
          <cell r="D148">
            <v>6151</v>
          </cell>
          <cell r="E148">
            <v>267000</v>
          </cell>
          <cell r="F148">
            <v>19981102</v>
          </cell>
        </row>
        <row r="149">
          <cell r="A149">
            <v>182616</v>
          </cell>
          <cell r="B149">
            <v>182</v>
          </cell>
          <cell r="C149">
            <v>616</v>
          </cell>
          <cell r="D149">
            <v>6160</v>
          </cell>
          <cell r="E149">
            <v>235000</v>
          </cell>
          <cell r="F149">
            <v>19981102</v>
          </cell>
        </row>
        <row r="150">
          <cell r="A150">
            <v>182616.1</v>
          </cell>
          <cell r="B150">
            <v>182</v>
          </cell>
          <cell r="C150">
            <v>616</v>
          </cell>
          <cell r="D150">
            <v>6161</v>
          </cell>
          <cell r="E150">
            <v>235000</v>
          </cell>
          <cell r="F150">
            <v>19981102</v>
          </cell>
        </row>
        <row r="151">
          <cell r="A151">
            <v>182617</v>
          </cell>
          <cell r="B151">
            <v>182</v>
          </cell>
          <cell r="C151">
            <v>617</v>
          </cell>
          <cell r="D151">
            <v>6170</v>
          </cell>
          <cell r="E151">
            <v>271000</v>
          </cell>
          <cell r="F151">
            <v>19981203</v>
          </cell>
        </row>
        <row r="152">
          <cell r="A152">
            <v>182617.1</v>
          </cell>
          <cell r="B152">
            <v>182</v>
          </cell>
          <cell r="C152">
            <v>617</v>
          </cell>
          <cell r="D152">
            <v>6171</v>
          </cell>
          <cell r="E152">
            <v>271000</v>
          </cell>
          <cell r="F152">
            <v>19981203</v>
          </cell>
        </row>
        <row r="153">
          <cell r="A153">
            <v>182619</v>
          </cell>
          <cell r="B153">
            <v>182</v>
          </cell>
          <cell r="C153">
            <v>619</v>
          </cell>
          <cell r="D153">
            <v>6190</v>
          </cell>
          <cell r="E153">
            <v>300000</v>
          </cell>
          <cell r="F153">
            <v>19981102</v>
          </cell>
        </row>
        <row r="154">
          <cell r="A154">
            <v>182619.1</v>
          </cell>
          <cell r="B154">
            <v>182</v>
          </cell>
          <cell r="C154">
            <v>619</v>
          </cell>
          <cell r="D154">
            <v>6191</v>
          </cell>
          <cell r="E154">
            <v>300000</v>
          </cell>
          <cell r="F154">
            <v>19981102</v>
          </cell>
        </row>
        <row r="155">
          <cell r="A155">
            <v>182629</v>
          </cell>
          <cell r="B155">
            <v>182</v>
          </cell>
          <cell r="C155">
            <v>629</v>
          </cell>
          <cell r="D155">
            <v>6290</v>
          </cell>
          <cell r="E155">
            <v>299700</v>
          </cell>
          <cell r="F155">
            <v>19981119</v>
          </cell>
        </row>
        <row r="156">
          <cell r="A156">
            <v>182629.1</v>
          </cell>
          <cell r="B156">
            <v>182</v>
          </cell>
          <cell r="C156">
            <v>629</v>
          </cell>
          <cell r="D156">
            <v>6291</v>
          </cell>
          <cell r="E156">
            <v>299700</v>
          </cell>
          <cell r="F156">
            <v>19981119</v>
          </cell>
        </row>
        <row r="157">
          <cell r="A157">
            <v>182630</v>
          </cell>
          <cell r="B157">
            <v>182</v>
          </cell>
          <cell r="C157">
            <v>630</v>
          </cell>
          <cell r="D157">
            <v>6300</v>
          </cell>
          <cell r="E157">
            <v>304500</v>
          </cell>
          <cell r="F157">
            <v>19981102</v>
          </cell>
        </row>
        <row r="158">
          <cell r="A158">
            <v>182630.1</v>
          </cell>
          <cell r="B158">
            <v>182</v>
          </cell>
          <cell r="C158">
            <v>630</v>
          </cell>
          <cell r="D158">
            <v>6301</v>
          </cell>
          <cell r="E158">
            <v>304500</v>
          </cell>
          <cell r="F158">
            <v>19981102</v>
          </cell>
        </row>
        <row r="159">
          <cell r="A159">
            <v>182658</v>
          </cell>
          <cell r="B159">
            <v>182</v>
          </cell>
          <cell r="C159">
            <v>658</v>
          </cell>
          <cell r="D159">
            <v>6580</v>
          </cell>
          <cell r="E159">
            <v>275222</v>
          </cell>
          <cell r="F159">
            <v>19980601</v>
          </cell>
        </row>
        <row r="160">
          <cell r="A160">
            <v>182712</v>
          </cell>
          <cell r="B160">
            <v>182</v>
          </cell>
          <cell r="C160">
            <v>712</v>
          </cell>
          <cell r="D160">
            <v>7120</v>
          </cell>
          <cell r="E160">
            <v>277500</v>
          </cell>
          <cell r="F160">
            <v>19981102</v>
          </cell>
        </row>
        <row r="161">
          <cell r="A161">
            <v>182712.1</v>
          </cell>
          <cell r="B161">
            <v>182</v>
          </cell>
          <cell r="C161">
            <v>712</v>
          </cell>
          <cell r="D161">
            <v>7121</v>
          </cell>
          <cell r="E161">
            <v>277500</v>
          </cell>
          <cell r="F161">
            <v>19981102</v>
          </cell>
        </row>
        <row r="162">
          <cell r="A162">
            <v>182713</v>
          </cell>
          <cell r="B162">
            <v>182</v>
          </cell>
          <cell r="C162">
            <v>713</v>
          </cell>
          <cell r="D162">
            <v>7130</v>
          </cell>
          <cell r="E162">
            <v>234000</v>
          </cell>
          <cell r="F162">
            <v>19981102</v>
          </cell>
        </row>
        <row r="163">
          <cell r="A163">
            <v>182713.1</v>
          </cell>
          <cell r="B163">
            <v>182</v>
          </cell>
          <cell r="C163">
            <v>713</v>
          </cell>
          <cell r="D163">
            <v>7131</v>
          </cell>
          <cell r="E163">
            <v>234000</v>
          </cell>
          <cell r="F163">
            <v>19981102</v>
          </cell>
        </row>
        <row r="164">
          <cell r="A164">
            <v>182715</v>
          </cell>
          <cell r="B164">
            <v>182</v>
          </cell>
          <cell r="C164">
            <v>715</v>
          </cell>
          <cell r="D164">
            <v>7150</v>
          </cell>
          <cell r="E164">
            <v>274000</v>
          </cell>
          <cell r="F164">
            <v>19981102</v>
          </cell>
        </row>
        <row r="165">
          <cell r="A165">
            <v>182715.1</v>
          </cell>
          <cell r="B165">
            <v>182</v>
          </cell>
          <cell r="C165">
            <v>715</v>
          </cell>
          <cell r="D165">
            <v>7151</v>
          </cell>
          <cell r="E165">
            <v>274000</v>
          </cell>
          <cell r="F165">
            <v>19981102</v>
          </cell>
        </row>
        <row r="166">
          <cell r="A166">
            <v>182716</v>
          </cell>
          <cell r="B166">
            <v>182</v>
          </cell>
          <cell r="C166">
            <v>716</v>
          </cell>
          <cell r="D166">
            <v>7160</v>
          </cell>
          <cell r="E166">
            <v>238500</v>
          </cell>
          <cell r="F166">
            <v>19981102</v>
          </cell>
        </row>
        <row r="167">
          <cell r="A167">
            <v>182716.1</v>
          </cell>
          <cell r="B167">
            <v>182</v>
          </cell>
          <cell r="C167">
            <v>716</v>
          </cell>
          <cell r="D167">
            <v>7161</v>
          </cell>
          <cell r="E167">
            <v>238500</v>
          </cell>
          <cell r="F167">
            <v>19981102</v>
          </cell>
        </row>
        <row r="168">
          <cell r="A168">
            <v>182717</v>
          </cell>
          <cell r="B168">
            <v>182</v>
          </cell>
          <cell r="C168">
            <v>717</v>
          </cell>
          <cell r="D168">
            <v>7170</v>
          </cell>
          <cell r="E168">
            <v>280500</v>
          </cell>
          <cell r="F168">
            <v>19981102</v>
          </cell>
        </row>
        <row r="169">
          <cell r="A169">
            <v>182717.1</v>
          </cell>
          <cell r="B169">
            <v>182</v>
          </cell>
          <cell r="C169">
            <v>717</v>
          </cell>
          <cell r="D169">
            <v>7171</v>
          </cell>
          <cell r="E169">
            <v>280500</v>
          </cell>
          <cell r="F169">
            <v>19981102</v>
          </cell>
        </row>
        <row r="170">
          <cell r="A170">
            <v>182717.1</v>
          </cell>
          <cell r="B170">
            <v>182</v>
          </cell>
          <cell r="C170">
            <v>717</v>
          </cell>
          <cell r="D170">
            <v>7171</v>
          </cell>
          <cell r="E170">
            <v>280500</v>
          </cell>
          <cell r="F170">
            <v>19981102</v>
          </cell>
        </row>
        <row r="171">
          <cell r="A171">
            <v>182719</v>
          </cell>
          <cell r="B171">
            <v>182</v>
          </cell>
          <cell r="C171">
            <v>719</v>
          </cell>
          <cell r="D171">
            <v>7190</v>
          </cell>
          <cell r="E171">
            <v>301500</v>
          </cell>
          <cell r="F171">
            <v>19981102</v>
          </cell>
        </row>
        <row r="172">
          <cell r="A172">
            <v>182719.1</v>
          </cell>
          <cell r="B172">
            <v>182</v>
          </cell>
          <cell r="C172">
            <v>719</v>
          </cell>
          <cell r="D172">
            <v>7191</v>
          </cell>
          <cell r="E172">
            <v>301500</v>
          </cell>
          <cell r="F172">
            <v>19981102</v>
          </cell>
        </row>
        <row r="173">
          <cell r="A173">
            <v>182768</v>
          </cell>
          <cell r="B173">
            <v>182</v>
          </cell>
          <cell r="C173">
            <v>768</v>
          </cell>
          <cell r="D173">
            <v>7680</v>
          </cell>
          <cell r="E173">
            <v>262500</v>
          </cell>
          <cell r="F173">
            <v>19981102</v>
          </cell>
        </row>
        <row r="174">
          <cell r="A174">
            <v>182768</v>
          </cell>
          <cell r="B174">
            <v>182</v>
          </cell>
          <cell r="C174">
            <v>768</v>
          </cell>
          <cell r="D174">
            <v>7680</v>
          </cell>
          <cell r="E174">
            <v>262500</v>
          </cell>
          <cell r="F174">
            <v>19981102</v>
          </cell>
        </row>
        <row r="175">
          <cell r="A175">
            <v>182768.1</v>
          </cell>
          <cell r="B175">
            <v>182</v>
          </cell>
          <cell r="C175">
            <v>768</v>
          </cell>
          <cell r="D175">
            <v>7681</v>
          </cell>
          <cell r="E175">
            <v>262500</v>
          </cell>
          <cell r="F175">
            <v>19981102</v>
          </cell>
        </row>
        <row r="176">
          <cell r="A176">
            <v>182769</v>
          </cell>
          <cell r="B176">
            <v>182</v>
          </cell>
          <cell r="C176">
            <v>769</v>
          </cell>
          <cell r="D176">
            <v>7690</v>
          </cell>
          <cell r="E176">
            <v>304000</v>
          </cell>
          <cell r="F176">
            <v>19981203</v>
          </cell>
        </row>
        <row r="177">
          <cell r="A177">
            <v>182769.1</v>
          </cell>
          <cell r="B177">
            <v>182</v>
          </cell>
          <cell r="C177">
            <v>769</v>
          </cell>
          <cell r="D177">
            <v>7691</v>
          </cell>
          <cell r="E177">
            <v>304000</v>
          </cell>
          <cell r="F177">
            <v>19981203</v>
          </cell>
        </row>
        <row r="178">
          <cell r="A178">
            <v>182903</v>
          </cell>
          <cell r="B178">
            <v>182</v>
          </cell>
          <cell r="C178">
            <v>903</v>
          </cell>
          <cell r="D178">
            <v>9030</v>
          </cell>
          <cell r="E178">
            <v>258530</v>
          </cell>
          <cell r="F178">
            <v>20000926</v>
          </cell>
        </row>
        <row r="179">
          <cell r="A179">
            <v>182903.1</v>
          </cell>
          <cell r="B179">
            <v>182</v>
          </cell>
          <cell r="C179">
            <v>903</v>
          </cell>
          <cell r="D179">
            <v>9031</v>
          </cell>
          <cell r="E179">
            <v>223628</v>
          </cell>
          <cell r="F179">
            <v>20000926</v>
          </cell>
        </row>
        <row r="180">
          <cell r="A180">
            <v>182906</v>
          </cell>
          <cell r="B180">
            <v>182</v>
          </cell>
          <cell r="C180">
            <v>906</v>
          </cell>
          <cell r="D180">
            <v>9060</v>
          </cell>
          <cell r="E180">
            <v>261610</v>
          </cell>
          <cell r="F180">
            <v>20000926</v>
          </cell>
        </row>
        <row r="181">
          <cell r="A181">
            <v>182906.1</v>
          </cell>
          <cell r="B181">
            <v>182</v>
          </cell>
          <cell r="C181">
            <v>906</v>
          </cell>
          <cell r="D181">
            <v>9061</v>
          </cell>
          <cell r="E181">
            <v>235449</v>
          </cell>
          <cell r="F181">
            <v>20000926</v>
          </cell>
        </row>
        <row r="182">
          <cell r="A182">
            <v>182909</v>
          </cell>
          <cell r="B182">
            <v>182</v>
          </cell>
          <cell r="C182">
            <v>909</v>
          </cell>
          <cell r="D182">
            <v>9090</v>
          </cell>
          <cell r="E182">
            <v>322650</v>
          </cell>
          <cell r="F182">
            <v>20000926</v>
          </cell>
        </row>
        <row r="183">
          <cell r="A183">
            <v>182909.1</v>
          </cell>
          <cell r="B183">
            <v>182</v>
          </cell>
          <cell r="C183">
            <v>909</v>
          </cell>
          <cell r="D183">
            <v>9091</v>
          </cell>
          <cell r="E183">
            <v>283932</v>
          </cell>
          <cell r="F183">
            <v>20000926</v>
          </cell>
        </row>
        <row r="184">
          <cell r="A184">
            <v>182913</v>
          </cell>
          <cell r="B184">
            <v>182</v>
          </cell>
          <cell r="C184">
            <v>913</v>
          </cell>
          <cell r="D184">
            <v>9130</v>
          </cell>
          <cell r="E184">
            <v>246700</v>
          </cell>
          <cell r="F184">
            <v>20000925</v>
          </cell>
        </row>
        <row r="185">
          <cell r="A185">
            <v>182913.1</v>
          </cell>
          <cell r="B185">
            <v>182</v>
          </cell>
          <cell r="C185">
            <v>913</v>
          </cell>
          <cell r="D185">
            <v>9131</v>
          </cell>
          <cell r="E185">
            <v>222030</v>
          </cell>
          <cell r="F185">
            <v>20000925</v>
          </cell>
        </row>
        <row r="186">
          <cell r="A186">
            <v>182916</v>
          </cell>
          <cell r="B186">
            <v>182</v>
          </cell>
          <cell r="C186">
            <v>916</v>
          </cell>
          <cell r="D186">
            <v>9160</v>
          </cell>
          <cell r="E186">
            <v>257300</v>
          </cell>
          <cell r="F186">
            <v>20001002</v>
          </cell>
        </row>
        <row r="187">
          <cell r="A187">
            <v>182916.1</v>
          </cell>
          <cell r="B187">
            <v>182</v>
          </cell>
          <cell r="C187">
            <v>916</v>
          </cell>
          <cell r="D187">
            <v>9161</v>
          </cell>
          <cell r="E187">
            <v>236716</v>
          </cell>
          <cell r="F187">
            <v>20001002</v>
          </cell>
        </row>
        <row r="188">
          <cell r="A188">
            <v>182919</v>
          </cell>
          <cell r="B188">
            <v>182</v>
          </cell>
          <cell r="C188">
            <v>919</v>
          </cell>
          <cell r="D188">
            <v>9190</v>
          </cell>
          <cell r="E188">
            <v>318070</v>
          </cell>
          <cell r="F188">
            <v>20001002</v>
          </cell>
        </row>
        <row r="189">
          <cell r="A189">
            <v>182919.1</v>
          </cell>
          <cell r="B189">
            <v>182</v>
          </cell>
          <cell r="C189">
            <v>919</v>
          </cell>
          <cell r="D189">
            <v>9191</v>
          </cell>
          <cell r="E189">
            <v>283082</v>
          </cell>
          <cell r="F189">
            <v>20001002</v>
          </cell>
        </row>
        <row r="190">
          <cell r="A190">
            <v>182969</v>
          </cell>
          <cell r="B190">
            <v>182</v>
          </cell>
          <cell r="C190">
            <v>969</v>
          </cell>
          <cell r="D190">
            <v>9690</v>
          </cell>
          <cell r="E190">
            <v>326400</v>
          </cell>
          <cell r="F190">
            <v>20001002</v>
          </cell>
        </row>
        <row r="191">
          <cell r="A191">
            <v>182969.1</v>
          </cell>
          <cell r="B191">
            <v>182</v>
          </cell>
          <cell r="C191">
            <v>969</v>
          </cell>
          <cell r="D191">
            <v>9691</v>
          </cell>
          <cell r="E191">
            <v>298656</v>
          </cell>
          <cell r="F191">
            <v>20001002</v>
          </cell>
        </row>
        <row r="192">
          <cell r="A192">
            <v>183829</v>
          </cell>
          <cell r="B192">
            <v>183</v>
          </cell>
          <cell r="C192">
            <v>829</v>
          </cell>
          <cell r="D192">
            <v>8290</v>
          </cell>
          <cell r="E192">
            <v>372000</v>
          </cell>
          <cell r="F192">
            <v>19981102</v>
          </cell>
        </row>
        <row r="193">
          <cell r="A193">
            <v>185022</v>
          </cell>
          <cell r="B193">
            <v>185</v>
          </cell>
          <cell r="C193">
            <v>22</v>
          </cell>
          <cell r="D193" t="str">
            <v>0220</v>
          </cell>
          <cell r="E193">
            <v>253000</v>
          </cell>
          <cell r="F193">
            <v>19981102</v>
          </cell>
        </row>
        <row r="194">
          <cell r="A194">
            <v>185034</v>
          </cell>
          <cell r="B194">
            <v>185</v>
          </cell>
          <cell r="C194">
            <v>34</v>
          </cell>
          <cell r="D194" t="str">
            <v>0340</v>
          </cell>
          <cell r="E194">
            <v>275000</v>
          </cell>
          <cell r="F194">
            <v>19981102</v>
          </cell>
        </row>
        <row r="195">
          <cell r="A195">
            <v>185045</v>
          </cell>
          <cell r="B195">
            <v>185</v>
          </cell>
          <cell r="C195">
            <v>45</v>
          </cell>
          <cell r="D195" t="str">
            <v>0450</v>
          </cell>
          <cell r="E195">
            <v>342000</v>
          </cell>
          <cell r="F195">
            <v>19981102</v>
          </cell>
        </row>
        <row r="196">
          <cell r="A196">
            <v>185062</v>
          </cell>
          <cell r="B196">
            <v>185</v>
          </cell>
          <cell r="C196">
            <v>62</v>
          </cell>
          <cell r="D196" t="str">
            <v>0620</v>
          </cell>
          <cell r="E196">
            <v>303000</v>
          </cell>
          <cell r="F196">
            <v>19981102</v>
          </cell>
        </row>
        <row r="197">
          <cell r="A197">
            <v>185122</v>
          </cell>
          <cell r="B197">
            <v>185</v>
          </cell>
          <cell r="C197">
            <v>122</v>
          </cell>
          <cell r="D197">
            <v>1220</v>
          </cell>
          <cell r="E197">
            <v>260000</v>
          </cell>
          <cell r="F197">
            <v>19990226</v>
          </cell>
        </row>
        <row r="198">
          <cell r="A198">
            <v>185122.1</v>
          </cell>
          <cell r="B198">
            <v>185</v>
          </cell>
          <cell r="C198">
            <v>122</v>
          </cell>
          <cell r="D198">
            <v>1221</v>
          </cell>
          <cell r="E198">
            <v>260000</v>
          </cell>
          <cell r="F198">
            <v>19990226</v>
          </cell>
        </row>
        <row r="199">
          <cell r="A199">
            <v>185133</v>
          </cell>
          <cell r="B199">
            <v>185</v>
          </cell>
          <cell r="C199">
            <v>133</v>
          </cell>
          <cell r="D199">
            <v>1330</v>
          </cell>
          <cell r="E199">
            <v>277000</v>
          </cell>
          <cell r="F199">
            <v>19990303</v>
          </cell>
        </row>
        <row r="200">
          <cell r="A200">
            <v>185133.1</v>
          </cell>
          <cell r="B200">
            <v>185</v>
          </cell>
          <cell r="C200">
            <v>133</v>
          </cell>
          <cell r="D200">
            <v>1331</v>
          </cell>
          <cell r="E200">
            <v>277000</v>
          </cell>
          <cell r="F200">
            <v>19990303</v>
          </cell>
        </row>
        <row r="201">
          <cell r="A201">
            <v>185144</v>
          </cell>
          <cell r="B201">
            <v>185</v>
          </cell>
          <cell r="C201">
            <v>144</v>
          </cell>
          <cell r="D201">
            <v>1440</v>
          </cell>
          <cell r="E201">
            <v>344000</v>
          </cell>
          <cell r="F201">
            <v>19990226</v>
          </cell>
        </row>
        <row r="202">
          <cell r="A202">
            <v>185144.1</v>
          </cell>
          <cell r="B202">
            <v>185</v>
          </cell>
          <cell r="C202">
            <v>144</v>
          </cell>
          <cell r="D202">
            <v>1441</v>
          </cell>
          <cell r="E202">
            <v>344000</v>
          </cell>
          <cell r="F202">
            <v>19990226</v>
          </cell>
        </row>
        <row r="203">
          <cell r="A203">
            <v>185204</v>
          </cell>
          <cell r="B203">
            <v>185</v>
          </cell>
          <cell r="C203">
            <v>204</v>
          </cell>
          <cell r="D203">
            <v>2040</v>
          </cell>
          <cell r="E203">
            <v>328400</v>
          </cell>
          <cell r="F203">
            <v>20001116</v>
          </cell>
        </row>
        <row r="204">
          <cell r="A204">
            <v>185204.1</v>
          </cell>
          <cell r="B204">
            <v>185</v>
          </cell>
          <cell r="C204">
            <v>204</v>
          </cell>
          <cell r="D204">
            <v>2041</v>
          </cell>
          <cell r="E204">
            <v>311980</v>
          </cell>
          <cell r="F204">
            <v>20001116</v>
          </cell>
        </row>
        <row r="205">
          <cell r="A205">
            <v>185300</v>
          </cell>
          <cell r="B205">
            <v>185</v>
          </cell>
          <cell r="C205">
            <v>300</v>
          </cell>
          <cell r="D205">
            <v>3000</v>
          </cell>
          <cell r="E205">
            <v>270610</v>
          </cell>
          <cell r="F205">
            <v>20001002</v>
          </cell>
        </row>
        <row r="206">
          <cell r="A206">
            <v>185300.1</v>
          </cell>
          <cell r="B206">
            <v>185</v>
          </cell>
          <cell r="C206">
            <v>300</v>
          </cell>
          <cell r="D206">
            <v>3001</v>
          </cell>
          <cell r="E206">
            <v>254373</v>
          </cell>
          <cell r="F206">
            <v>20001002</v>
          </cell>
        </row>
        <row r="207">
          <cell r="A207">
            <v>185314</v>
          </cell>
          <cell r="B207">
            <v>185</v>
          </cell>
          <cell r="C207">
            <v>314</v>
          </cell>
          <cell r="D207">
            <v>3140</v>
          </cell>
          <cell r="E207">
            <v>337300</v>
          </cell>
          <cell r="F207">
            <v>20001109</v>
          </cell>
        </row>
        <row r="208">
          <cell r="A208">
            <v>185314.1</v>
          </cell>
          <cell r="B208">
            <v>185</v>
          </cell>
          <cell r="C208">
            <v>314</v>
          </cell>
          <cell r="D208">
            <v>3141</v>
          </cell>
          <cell r="E208">
            <v>323808</v>
          </cell>
          <cell r="F208">
            <v>20001109</v>
          </cell>
        </row>
        <row r="209">
          <cell r="A209">
            <v>185327</v>
          </cell>
          <cell r="B209">
            <v>185</v>
          </cell>
          <cell r="C209">
            <v>327</v>
          </cell>
          <cell r="D209">
            <v>3270</v>
          </cell>
          <cell r="E209">
            <v>285000</v>
          </cell>
          <cell r="F209">
            <v>19981102</v>
          </cell>
        </row>
        <row r="210">
          <cell r="A210">
            <v>185327</v>
          </cell>
          <cell r="B210">
            <v>185</v>
          </cell>
          <cell r="C210">
            <v>327</v>
          </cell>
          <cell r="D210">
            <v>3270</v>
          </cell>
          <cell r="E210">
            <v>290000</v>
          </cell>
          <cell r="F210">
            <v>19990303</v>
          </cell>
        </row>
        <row r="211">
          <cell r="A211">
            <v>185327.1</v>
          </cell>
          <cell r="B211">
            <v>185</v>
          </cell>
          <cell r="C211">
            <v>327</v>
          </cell>
          <cell r="D211">
            <v>3271</v>
          </cell>
          <cell r="E211">
            <v>290000</v>
          </cell>
          <cell r="F211">
            <v>19990303</v>
          </cell>
        </row>
        <row r="212">
          <cell r="A212">
            <v>185333</v>
          </cell>
          <cell r="B212">
            <v>185</v>
          </cell>
          <cell r="C212">
            <v>333</v>
          </cell>
          <cell r="D212">
            <v>3330</v>
          </cell>
          <cell r="E212">
            <v>378430</v>
          </cell>
          <cell r="F212">
            <v>20001002</v>
          </cell>
        </row>
        <row r="213">
          <cell r="A213">
            <v>185333.1</v>
          </cell>
          <cell r="B213">
            <v>185</v>
          </cell>
          <cell r="C213">
            <v>333</v>
          </cell>
          <cell r="D213">
            <v>3331</v>
          </cell>
          <cell r="E213">
            <v>378430</v>
          </cell>
          <cell r="F213">
            <v>20001002</v>
          </cell>
        </row>
        <row r="214">
          <cell r="A214">
            <v>185338</v>
          </cell>
          <cell r="B214">
            <v>185</v>
          </cell>
          <cell r="C214">
            <v>338</v>
          </cell>
          <cell r="D214">
            <v>3380</v>
          </cell>
          <cell r="E214">
            <v>300000</v>
          </cell>
          <cell r="F214">
            <v>19981102</v>
          </cell>
        </row>
        <row r="215">
          <cell r="A215">
            <v>185338</v>
          </cell>
          <cell r="B215">
            <v>185</v>
          </cell>
          <cell r="C215">
            <v>338</v>
          </cell>
          <cell r="D215">
            <v>3380</v>
          </cell>
          <cell r="E215">
            <v>322000</v>
          </cell>
          <cell r="F215">
            <v>19990217</v>
          </cell>
        </row>
        <row r="216">
          <cell r="A216">
            <v>185338.1</v>
          </cell>
          <cell r="B216">
            <v>185</v>
          </cell>
          <cell r="C216">
            <v>338</v>
          </cell>
          <cell r="D216">
            <v>3381</v>
          </cell>
          <cell r="E216">
            <v>322000</v>
          </cell>
          <cell r="F216">
            <v>19990217</v>
          </cell>
        </row>
        <row r="217">
          <cell r="A217">
            <v>185349</v>
          </cell>
          <cell r="B217">
            <v>185</v>
          </cell>
          <cell r="C217">
            <v>349</v>
          </cell>
          <cell r="D217">
            <v>3490</v>
          </cell>
          <cell r="E217">
            <v>380000</v>
          </cell>
          <cell r="F217">
            <v>19981102</v>
          </cell>
        </row>
        <row r="218">
          <cell r="A218">
            <v>185349</v>
          </cell>
          <cell r="B218">
            <v>185</v>
          </cell>
          <cell r="C218">
            <v>349</v>
          </cell>
          <cell r="D218">
            <v>3490</v>
          </cell>
          <cell r="E218">
            <v>386000</v>
          </cell>
          <cell r="F218">
            <v>19990311</v>
          </cell>
        </row>
        <row r="219">
          <cell r="A219">
            <v>185349.1</v>
          </cell>
          <cell r="B219">
            <v>185</v>
          </cell>
          <cell r="C219">
            <v>349</v>
          </cell>
          <cell r="D219">
            <v>3491</v>
          </cell>
          <cell r="E219">
            <v>386000</v>
          </cell>
          <cell r="F219">
            <v>19990311</v>
          </cell>
        </row>
        <row r="220">
          <cell r="A220">
            <v>185522</v>
          </cell>
          <cell r="B220">
            <v>185</v>
          </cell>
          <cell r="C220">
            <v>522</v>
          </cell>
          <cell r="D220">
            <v>5220</v>
          </cell>
          <cell r="E220">
            <v>270400</v>
          </cell>
          <cell r="F220">
            <v>19981102</v>
          </cell>
        </row>
        <row r="221">
          <cell r="A221">
            <v>185522</v>
          </cell>
          <cell r="B221">
            <v>185</v>
          </cell>
          <cell r="C221">
            <v>522</v>
          </cell>
          <cell r="D221">
            <v>5220</v>
          </cell>
          <cell r="E221">
            <v>270400</v>
          </cell>
          <cell r="F221">
            <v>19981102</v>
          </cell>
        </row>
        <row r="222">
          <cell r="A222">
            <v>185534</v>
          </cell>
          <cell r="B222">
            <v>185</v>
          </cell>
          <cell r="C222">
            <v>534</v>
          </cell>
          <cell r="D222">
            <v>5340</v>
          </cell>
          <cell r="E222">
            <v>293000</v>
          </cell>
          <cell r="F222">
            <v>19981102</v>
          </cell>
        </row>
        <row r="223">
          <cell r="A223">
            <v>185545</v>
          </cell>
          <cell r="B223">
            <v>185</v>
          </cell>
          <cell r="C223">
            <v>545</v>
          </cell>
          <cell r="D223">
            <v>5450</v>
          </cell>
          <cell r="E223">
            <v>358000</v>
          </cell>
          <cell r="F223">
            <v>19981102</v>
          </cell>
        </row>
        <row r="224">
          <cell r="A224">
            <v>185621</v>
          </cell>
          <cell r="B224">
            <v>185</v>
          </cell>
          <cell r="C224">
            <v>621</v>
          </cell>
          <cell r="D224">
            <v>6210</v>
          </cell>
          <cell r="E224">
            <v>277000</v>
          </cell>
          <cell r="F224">
            <v>19990222</v>
          </cell>
        </row>
        <row r="225">
          <cell r="A225">
            <v>185621.1</v>
          </cell>
          <cell r="B225">
            <v>185</v>
          </cell>
          <cell r="C225">
            <v>621</v>
          </cell>
          <cell r="D225">
            <v>6211</v>
          </cell>
          <cell r="E225">
            <v>277000</v>
          </cell>
          <cell r="F225">
            <v>19990222</v>
          </cell>
        </row>
        <row r="226">
          <cell r="A226">
            <v>185633</v>
          </cell>
          <cell r="B226">
            <v>185</v>
          </cell>
          <cell r="C226">
            <v>633</v>
          </cell>
          <cell r="D226">
            <v>6330</v>
          </cell>
          <cell r="E226">
            <v>293000</v>
          </cell>
          <cell r="F226">
            <v>19990217</v>
          </cell>
        </row>
        <row r="227">
          <cell r="A227">
            <v>185633.1</v>
          </cell>
          <cell r="B227">
            <v>185</v>
          </cell>
          <cell r="C227">
            <v>633</v>
          </cell>
          <cell r="D227">
            <v>6331</v>
          </cell>
          <cell r="E227">
            <v>293000</v>
          </cell>
          <cell r="F227">
            <v>19990217</v>
          </cell>
        </row>
        <row r="228">
          <cell r="A228">
            <v>185644</v>
          </cell>
          <cell r="B228">
            <v>185</v>
          </cell>
          <cell r="C228">
            <v>644</v>
          </cell>
          <cell r="D228">
            <v>6440</v>
          </cell>
          <cell r="E228">
            <v>360000</v>
          </cell>
          <cell r="F228">
            <v>19990222</v>
          </cell>
        </row>
        <row r="229">
          <cell r="A229">
            <v>185644.1</v>
          </cell>
          <cell r="B229">
            <v>185</v>
          </cell>
          <cell r="C229">
            <v>644</v>
          </cell>
          <cell r="D229">
            <v>6441</v>
          </cell>
          <cell r="E229">
            <v>360000</v>
          </cell>
          <cell r="F229">
            <v>19990222</v>
          </cell>
        </row>
        <row r="230">
          <cell r="A230">
            <v>185827</v>
          </cell>
          <cell r="B230">
            <v>185</v>
          </cell>
          <cell r="C230">
            <v>827</v>
          </cell>
          <cell r="D230">
            <v>8270</v>
          </cell>
          <cell r="E230">
            <v>301000</v>
          </cell>
          <cell r="F230">
            <v>19981102</v>
          </cell>
        </row>
        <row r="231">
          <cell r="A231">
            <v>185827</v>
          </cell>
          <cell r="B231">
            <v>185</v>
          </cell>
          <cell r="C231">
            <v>827</v>
          </cell>
          <cell r="D231">
            <v>8270</v>
          </cell>
          <cell r="E231">
            <v>306000</v>
          </cell>
          <cell r="F231">
            <v>19990226</v>
          </cell>
        </row>
        <row r="232">
          <cell r="A232">
            <v>185827.1</v>
          </cell>
          <cell r="B232">
            <v>185</v>
          </cell>
          <cell r="C232">
            <v>827</v>
          </cell>
          <cell r="D232">
            <v>8271</v>
          </cell>
          <cell r="E232">
            <v>306000</v>
          </cell>
          <cell r="F232">
            <v>19990226</v>
          </cell>
        </row>
        <row r="233">
          <cell r="A233">
            <v>185838</v>
          </cell>
          <cell r="B233">
            <v>185</v>
          </cell>
          <cell r="C233">
            <v>838</v>
          </cell>
          <cell r="D233">
            <v>8380</v>
          </cell>
          <cell r="E233">
            <v>316000</v>
          </cell>
          <cell r="F233">
            <v>19981102</v>
          </cell>
        </row>
        <row r="234">
          <cell r="A234">
            <v>185838</v>
          </cell>
          <cell r="B234">
            <v>185</v>
          </cell>
          <cell r="C234">
            <v>838</v>
          </cell>
          <cell r="D234">
            <v>8380</v>
          </cell>
          <cell r="E234">
            <v>338000</v>
          </cell>
          <cell r="F234">
            <v>19990217</v>
          </cell>
        </row>
        <row r="235">
          <cell r="A235">
            <v>185838.1</v>
          </cell>
          <cell r="B235">
            <v>185</v>
          </cell>
          <cell r="C235">
            <v>838</v>
          </cell>
          <cell r="D235">
            <v>8381</v>
          </cell>
          <cell r="E235">
            <v>338000</v>
          </cell>
          <cell r="F235">
            <v>19990217</v>
          </cell>
        </row>
        <row r="236">
          <cell r="A236">
            <v>185849</v>
          </cell>
          <cell r="B236">
            <v>185</v>
          </cell>
          <cell r="C236">
            <v>849</v>
          </cell>
          <cell r="D236">
            <v>8490</v>
          </cell>
          <cell r="E236">
            <v>395000</v>
          </cell>
          <cell r="F236">
            <v>19981102</v>
          </cell>
        </row>
        <row r="237">
          <cell r="A237">
            <v>185849</v>
          </cell>
          <cell r="B237">
            <v>185</v>
          </cell>
          <cell r="C237">
            <v>849</v>
          </cell>
          <cell r="D237">
            <v>8490</v>
          </cell>
          <cell r="E237">
            <v>406000</v>
          </cell>
          <cell r="F237">
            <v>19990304</v>
          </cell>
        </row>
        <row r="238">
          <cell r="A238">
            <v>185849.1</v>
          </cell>
          <cell r="B238">
            <v>185</v>
          </cell>
          <cell r="C238">
            <v>849</v>
          </cell>
          <cell r="D238">
            <v>8491</v>
          </cell>
          <cell r="E238">
            <v>406000</v>
          </cell>
          <cell r="F238">
            <v>19990304</v>
          </cell>
        </row>
        <row r="239">
          <cell r="A239">
            <v>185900</v>
          </cell>
          <cell r="B239">
            <v>185</v>
          </cell>
          <cell r="C239">
            <v>900</v>
          </cell>
          <cell r="D239">
            <v>9000</v>
          </cell>
          <cell r="E239">
            <v>288650</v>
          </cell>
          <cell r="F239">
            <v>20000926</v>
          </cell>
        </row>
        <row r="240">
          <cell r="A240">
            <v>185900.1</v>
          </cell>
          <cell r="B240">
            <v>185</v>
          </cell>
          <cell r="C240">
            <v>900</v>
          </cell>
          <cell r="D240">
            <v>9001</v>
          </cell>
          <cell r="E240">
            <v>274218</v>
          </cell>
          <cell r="F240">
            <v>20000926</v>
          </cell>
        </row>
        <row r="241">
          <cell r="A241">
            <v>185904</v>
          </cell>
          <cell r="B241">
            <v>185</v>
          </cell>
          <cell r="C241">
            <v>904</v>
          </cell>
          <cell r="D241">
            <v>9040</v>
          </cell>
          <cell r="E241">
            <v>346330</v>
          </cell>
          <cell r="F241">
            <v>20001002</v>
          </cell>
        </row>
        <row r="242">
          <cell r="A242">
            <v>185904.1</v>
          </cell>
          <cell r="B242">
            <v>185</v>
          </cell>
          <cell r="C242">
            <v>904</v>
          </cell>
          <cell r="D242">
            <v>9041</v>
          </cell>
          <cell r="E242">
            <v>332477</v>
          </cell>
          <cell r="F242">
            <v>20001002</v>
          </cell>
        </row>
        <row r="243">
          <cell r="A243">
            <v>185914</v>
          </cell>
          <cell r="B243">
            <v>185</v>
          </cell>
          <cell r="C243">
            <v>914</v>
          </cell>
          <cell r="D243">
            <v>9140</v>
          </cell>
          <cell r="E243">
            <v>355210</v>
          </cell>
          <cell r="F243">
            <v>20001002</v>
          </cell>
        </row>
        <row r="244">
          <cell r="A244">
            <v>185914.1</v>
          </cell>
          <cell r="B244">
            <v>185</v>
          </cell>
          <cell r="C244">
            <v>914</v>
          </cell>
          <cell r="D244">
            <v>9141</v>
          </cell>
          <cell r="E244">
            <v>342778</v>
          </cell>
          <cell r="F244">
            <v>20001002</v>
          </cell>
        </row>
        <row r="245">
          <cell r="A245">
            <v>185933</v>
          </cell>
          <cell r="B245">
            <v>185</v>
          </cell>
          <cell r="C245">
            <v>933</v>
          </cell>
          <cell r="D245">
            <v>9330</v>
          </cell>
          <cell r="E245">
            <v>396900</v>
          </cell>
          <cell r="F245">
            <v>20001002</v>
          </cell>
        </row>
        <row r="246">
          <cell r="A246">
            <v>185933.1</v>
          </cell>
          <cell r="B246">
            <v>185</v>
          </cell>
          <cell r="C246">
            <v>933</v>
          </cell>
          <cell r="D246">
            <v>9331</v>
          </cell>
          <cell r="E246">
            <v>396900</v>
          </cell>
          <cell r="F246">
            <v>20001002</v>
          </cell>
        </row>
        <row r="247">
          <cell r="A247">
            <v>186210</v>
          </cell>
          <cell r="B247">
            <v>186</v>
          </cell>
          <cell r="C247">
            <v>210</v>
          </cell>
          <cell r="D247">
            <v>2100</v>
          </cell>
          <cell r="E247">
            <v>289000</v>
          </cell>
          <cell r="F247">
            <v>19981127</v>
          </cell>
        </row>
        <row r="248">
          <cell r="A248">
            <v>186211</v>
          </cell>
          <cell r="B248">
            <v>186</v>
          </cell>
          <cell r="C248">
            <v>211</v>
          </cell>
          <cell r="D248">
            <v>2110</v>
          </cell>
          <cell r="E248">
            <v>299489</v>
          </cell>
          <cell r="F248">
            <v>20001002</v>
          </cell>
        </row>
        <row r="249">
          <cell r="A249">
            <v>186230</v>
          </cell>
          <cell r="B249">
            <v>186</v>
          </cell>
          <cell r="C249">
            <v>230</v>
          </cell>
          <cell r="D249">
            <v>2300</v>
          </cell>
          <cell r="E249">
            <v>330000</v>
          </cell>
          <cell r="F249">
            <v>19981127</v>
          </cell>
        </row>
        <row r="250">
          <cell r="A250">
            <v>186231</v>
          </cell>
          <cell r="B250">
            <v>186</v>
          </cell>
          <cell r="C250">
            <v>231</v>
          </cell>
          <cell r="D250">
            <v>2310</v>
          </cell>
          <cell r="E250">
            <v>354140</v>
          </cell>
          <cell r="F250">
            <v>20001002</v>
          </cell>
        </row>
        <row r="251">
          <cell r="A251">
            <v>186430</v>
          </cell>
          <cell r="B251">
            <v>186</v>
          </cell>
          <cell r="C251">
            <v>430</v>
          </cell>
          <cell r="D251">
            <v>4300</v>
          </cell>
          <cell r="E251">
            <v>360000</v>
          </cell>
          <cell r="F251">
            <v>19981127</v>
          </cell>
        </row>
        <row r="252">
          <cell r="A252">
            <v>186431</v>
          </cell>
          <cell r="B252">
            <v>186</v>
          </cell>
          <cell r="C252">
            <v>431</v>
          </cell>
          <cell r="D252">
            <v>4310</v>
          </cell>
          <cell r="E252">
            <v>379035</v>
          </cell>
          <cell r="F252">
            <v>20001002</v>
          </cell>
        </row>
        <row r="253">
          <cell r="A253">
            <v>187130</v>
          </cell>
          <cell r="B253">
            <v>187</v>
          </cell>
          <cell r="C253">
            <v>130</v>
          </cell>
          <cell r="D253">
            <v>1300</v>
          </cell>
          <cell r="E253">
            <v>144700</v>
          </cell>
          <cell r="F253">
            <v>19981111</v>
          </cell>
        </row>
        <row r="254">
          <cell r="A254">
            <v>187140</v>
          </cell>
          <cell r="B254">
            <v>187</v>
          </cell>
          <cell r="C254">
            <v>140</v>
          </cell>
          <cell r="D254">
            <v>1400</v>
          </cell>
          <cell r="E254">
            <v>144480</v>
          </cell>
          <cell r="F254">
            <v>2000122</v>
          </cell>
        </row>
        <row r="255">
          <cell r="A255">
            <v>187140.1</v>
          </cell>
          <cell r="B255">
            <v>187</v>
          </cell>
          <cell r="C255">
            <v>140</v>
          </cell>
          <cell r="D255">
            <v>1401</v>
          </cell>
          <cell r="E255">
            <v>144480</v>
          </cell>
          <cell r="F255" t="str">
            <v>20001221 RT</v>
          </cell>
        </row>
        <row r="256">
          <cell r="A256">
            <v>187230</v>
          </cell>
          <cell r="B256">
            <v>187</v>
          </cell>
          <cell r="C256">
            <v>230</v>
          </cell>
          <cell r="D256">
            <v>2300</v>
          </cell>
          <cell r="E256">
            <v>149800</v>
          </cell>
          <cell r="F256">
            <v>19981111</v>
          </cell>
        </row>
        <row r="257">
          <cell r="A257">
            <v>187240</v>
          </cell>
          <cell r="B257">
            <v>187</v>
          </cell>
          <cell r="C257">
            <v>240</v>
          </cell>
          <cell r="D257">
            <v>2400</v>
          </cell>
          <cell r="E257">
            <v>150280</v>
          </cell>
          <cell r="F257">
            <v>2000122</v>
          </cell>
        </row>
        <row r="258">
          <cell r="A258">
            <v>187240.1</v>
          </cell>
          <cell r="B258">
            <v>187</v>
          </cell>
          <cell r="C258">
            <v>240</v>
          </cell>
          <cell r="D258">
            <v>2401</v>
          </cell>
          <cell r="E258">
            <v>150280</v>
          </cell>
          <cell r="F258" t="str">
            <v>20001221 RT</v>
          </cell>
        </row>
        <row r="259">
          <cell r="A259">
            <v>187450</v>
          </cell>
          <cell r="B259">
            <v>187</v>
          </cell>
          <cell r="C259">
            <v>450</v>
          </cell>
          <cell r="D259">
            <v>4500</v>
          </cell>
          <cell r="E259">
            <v>158430</v>
          </cell>
          <cell r="F259">
            <v>19981111</v>
          </cell>
        </row>
        <row r="260">
          <cell r="A260">
            <v>187490</v>
          </cell>
          <cell r="B260">
            <v>187</v>
          </cell>
          <cell r="C260">
            <v>490</v>
          </cell>
          <cell r="D260">
            <v>4900</v>
          </cell>
          <cell r="E260">
            <v>171780</v>
          </cell>
          <cell r="F260">
            <v>2000122</v>
          </cell>
        </row>
        <row r="261">
          <cell r="A261">
            <v>187490.1</v>
          </cell>
          <cell r="B261">
            <v>187</v>
          </cell>
          <cell r="C261">
            <v>490</v>
          </cell>
          <cell r="D261">
            <v>4901</v>
          </cell>
          <cell r="E261">
            <v>171780</v>
          </cell>
          <cell r="F261" t="str">
            <v>20001221 RT</v>
          </cell>
        </row>
        <row r="262">
          <cell r="A262">
            <v>187530</v>
          </cell>
          <cell r="B262">
            <v>187</v>
          </cell>
          <cell r="C262">
            <v>530</v>
          </cell>
          <cell r="D262">
            <v>5300</v>
          </cell>
          <cell r="E262">
            <v>162000</v>
          </cell>
          <cell r="F262">
            <v>19981111</v>
          </cell>
        </row>
        <row r="263">
          <cell r="A263">
            <v>187730</v>
          </cell>
          <cell r="B263">
            <v>187</v>
          </cell>
          <cell r="C263">
            <v>730</v>
          </cell>
          <cell r="D263">
            <v>7300</v>
          </cell>
          <cell r="E263">
            <v>137196</v>
          </cell>
          <cell r="F263">
            <v>19990929</v>
          </cell>
        </row>
        <row r="264">
          <cell r="A264">
            <v>187741.1</v>
          </cell>
          <cell r="B264">
            <v>187</v>
          </cell>
          <cell r="C264">
            <v>741</v>
          </cell>
          <cell r="D264">
            <v>7411</v>
          </cell>
          <cell r="E264">
            <v>163710</v>
          </cell>
          <cell r="F264">
            <v>20020907</v>
          </cell>
        </row>
        <row r="265">
          <cell r="A265">
            <v>187750</v>
          </cell>
          <cell r="B265">
            <v>187</v>
          </cell>
          <cell r="C265">
            <v>750</v>
          </cell>
          <cell r="D265">
            <v>7500</v>
          </cell>
          <cell r="E265">
            <v>149528</v>
          </cell>
          <cell r="F265">
            <v>19990929</v>
          </cell>
        </row>
        <row r="266">
          <cell r="A266">
            <v>188010</v>
          </cell>
          <cell r="B266">
            <v>188</v>
          </cell>
          <cell r="C266">
            <v>10</v>
          </cell>
          <cell r="D266" t="str">
            <v>0100</v>
          </cell>
          <cell r="E266">
            <v>158782</v>
          </cell>
          <cell r="F266">
            <v>20000926</v>
          </cell>
        </row>
        <row r="267">
          <cell r="A267">
            <v>188011</v>
          </cell>
          <cell r="B267">
            <v>188</v>
          </cell>
          <cell r="C267">
            <v>11</v>
          </cell>
          <cell r="D267" t="str">
            <v>0110</v>
          </cell>
          <cell r="E267">
            <v>212063</v>
          </cell>
          <cell r="F267">
            <v>20000926</v>
          </cell>
        </row>
        <row r="268">
          <cell r="A268">
            <v>188030</v>
          </cell>
          <cell r="B268">
            <v>188</v>
          </cell>
          <cell r="C268">
            <v>30</v>
          </cell>
          <cell r="D268" t="str">
            <v>0300</v>
          </cell>
          <cell r="E268">
            <v>157000</v>
          </cell>
          <cell r="F268">
            <v>19990708</v>
          </cell>
        </row>
        <row r="269">
          <cell r="A269">
            <v>188031</v>
          </cell>
          <cell r="B269">
            <v>188</v>
          </cell>
          <cell r="C269">
            <v>31</v>
          </cell>
          <cell r="D269" t="str">
            <v>0310</v>
          </cell>
          <cell r="E269">
            <v>211000</v>
          </cell>
          <cell r="F269">
            <v>19990708</v>
          </cell>
        </row>
        <row r="270">
          <cell r="A270">
            <v>188040</v>
          </cell>
          <cell r="B270">
            <v>188</v>
          </cell>
          <cell r="C270">
            <v>40</v>
          </cell>
          <cell r="D270" t="str">
            <v>0400</v>
          </cell>
          <cell r="E270">
            <v>163000</v>
          </cell>
          <cell r="F270">
            <v>20000907</v>
          </cell>
        </row>
        <row r="271">
          <cell r="A271">
            <v>188041</v>
          </cell>
          <cell r="B271">
            <v>188</v>
          </cell>
          <cell r="C271">
            <v>41</v>
          </cell>
          <cell r="D271" t="str">
            <v>0410</v>
          </cell>
          <cell r="E271">
            <v>217815</v>
          </cell>
          <cell r="F271">
            <v>20000926</v>
          </cell>
        </row>
        <row r="272">
          <cell r="A272">
            <v>188050</v>
          </cell>
          <cell r="B272">
            <v>188</v>
          </cell>
          <cell r="C272">
            <v>50</v>
          </cell>
          <cell r="D272" t="str">
            <v>0500</v>
          </cell>
          <cell r="E272">
            <v>162000</v>
          </cell>
          <cell r="F272">
            <v>19990708</v>
          </cell>
        </row>
        <row r="273">
          <cell r="A273">
            <v>188051</v>
          </cell>
          <cell r="B273">
            <v>188</v>
          </cell>
          <cell r="C273">
            <v>51</v>
          </cell>
          <cell r="D273" t="str">
            <v>0510</v>
          </cell>
          <cell r="E273">
            <v>219000</v>
          </cell>
          <cell r="F273">
            <v>19990708</v>
          </cell>
        </row>
        <row r="274">
          <cell r="A274">
            <v>188110</v>
          </cell>
          <cell r="B274">
            <v>188</v>
          </cell>
          <cell r="C274">
            <v>110</v>
          </cell>
          <cell r="D274">
            <v>1100</v>
          </cell>
          <cell r="E274">
            <v>159687</v>
          </cell>
          <cell r="F274">
            <v>20000918</v>
          </cell>
        </row>
        <row r="275">
          <cell r="A275">
            <v>188130</v>
          </cell>
          <cell r="B275">
            <v>188</v>
          </cell>
          <cell r="C275">
            <v>130</v>
          </cell>
          <cell r="D275">
            <v>1300</v>
          </cell>
          <cell r="E275">
            <v>160000</v>
          </cell>
          <cell r="F275">
            <v>20000807</v>
          </cell>
        </row>
        <row r="276">
          <cell r="A276">
            <v>188140</v>
          </cell>
          <cell r="B276">
            <v>188</v>
          </cell>
          <cell r="C276">
            <v>140</v>
          </cell>
          <cell r="D276">
            <v>1400</v>
          </cell>
          <cell r="E276">
            <v>166400</v>
          </cell>
          <cell r="F276">
            <v>20000907</v>
          </cell>
        </row>
        <row r="277">
          <cell r="A277">
            <v>188150</v>
          </cell>
          <cell r="B277">
            <v>188</v>
          </cell>
          <cell r="C277">
            <v>150</v>
          </cell>
          <cell r="D277">
            <v>1500</v>
          </cell>
          <cell r="E277">
            <v>167000</v>
          </cell>
          <cell r="F277">
            <v>20000901</v>
          </cell>
        </row>
        <row r="278">
          <cell r="A278">
            <v>188210</v>
          </cell>
          <cell r="B278">
            <v>188</v>
          </cell>
          <cell r="C278">
            <v>210</v>
          </cell>
          <cell r="D278">
            <v>2100</v>
          </cell>
          <cell r="E278">
            <v>172300</v>
          </cell>
          <cell r="F278">
            <v>20000918</v>
          </cell>
        </row>
        <row r="279">
          <cell r="A279">
            <v>188217</v>
          </cell>
          <cell r="B279">
            <v>188</v>
          </cell>
          <cell r="C279">
            <v>217</v>
          </cell>
          <cell r="D279">
            <v>2170</v>
          </cell>
          <cell r="E279">
            <v>245700</v>
          </cell>
          <cell r="F279">
            <v>20000926</v>
          </cell>
        </row>
        <row r="280">
          <cell r="A280">
            <v>188230</v>
          </cell>
          <cell r="B280">
            <v>188</v>
          </cell>
          <cell r="C280">
            <v>230</v>
          </cell>
          <cell r="D280">
            <v>2300</v>
          </cell>
          <cell r="E280">
            <v>171000</v>
          </cell>
          <cell r="F280">
            <v>19990708</v>
          </cell>
        </row>
        <row r="281">
          <cell r="A281">
            <v>188237</v>
          </cell>
          <cell r="B281">
            <v>188</v>
          </cell>
          <cell r="C281">
            <v>237</v>
          </cell>
          <cell r="D281">
            <v>2370</v>
          </cell>
          <cell r="E281">
            <v>254000</v>
          </cell>
          <cell r="F281">
            <v>19990708</v>
          </cell>
        </row>
        <row r="282">
          <cell r="A282">
            <v>188240</v>
          </cell>
          <cell r="B282">
            <v>188</v>
          </cell>
          <cell r="C282">
            <v>240</v>
          </cell>
          <cell r="D282">
            <v>2400</v>
          </cell>
          <cell r="E282">
            <v>177400</v>
          </cell>
          <cell r="F282">
            <v>20000907</v>
          </cell>
        </row>
        <row r="283">
          <cell r="A283">
            <v>188243</v>
          </cell>
          <cell r="B283">
            <v>188</v>
          </cell>
          <cell r="C283">
            <v>243</v>
          </cell>
          <cell r="D283">
            <v>2430</v>
          </cell>
          <cell r="E283">
            <v>191200</v>
          </cell>
          <cell r="F283">
            <v>20000907</v>
          </cell>
        </row>
        <row r="284">
          <cell r="A284">
            <v>188243</v>
          </cell>
          <cell r="B284">
            <v>188</v>
          </cell>
          <cell r="C284">
            <v>243</v>
          </cell>
          <cell r="D284">
            <v>2430</v>
          </cell>
          <cell r="E284">
            <v>191200</v>
          </cell>
          <cell r="F284">
            <v>20000907</v>
          </cell>
        </row>
        <row r="285">
          <cell r="A285">
            <v>188245</v>
          </cell>
          <cell r="B285">
            <v>188</v>
          </cell>
          <cell r="C285">
            <v>245</v>
          </cell>
          <cell r="D285">
            <v>2450</v>
          </cell>
          <cell r="E285">
            <v>230983</v>
          </cell>
          <cell r="F285">
            <v>20000926</v>
          </cell>
        </row>
        <row r="286">
          <cell r="A286">
            <v>188247</v>
          </cell>
          <cell r="B286">
            <v>188</v>
          </cell>
          <cell r="C286">
            <v>247</v>
          </cell>
          <cell r="D286">
            <v>2470</v>
          </cell>
          <cell r="E286">
            <v>252525</v>
          </cell>
          <cell r="F286">
            <v>20000926</v>
          </cell>
        </row>
        <row r="287">
          <cell r="A287">
            <v>188250</v>
          </cell>
          <cell r="B287">
            <v>188</v>
          </cell>
          <cell r="C287">
            <v>250</v>
          </cell>
          <cell r="D287">
            <v>2500</v>
          </cell>
          <cell r="E287">
            <v>176000</v>
          </cell>
          <cell r="F287">
            <v>19990708</v>
          </cell>
        </row>
        <row r="288">
          <cell r="A288">
            <v>188253</v>
          </cell>
          <cell r="B288">
            <v>188</v>
          </cell>
          <cell r="C288">
            <v>253</v>
          </cell>
          <cell r="D288">
            <v>2530</v>
          </cell>
          <cell r="E288">
            <v>189000</v>
          </cell>
          <cell r="F288">
            <v>19990708</v>
          </cell>
        </row>
        <row r="289">
          <cell r="A289">
            <v>188255</v>
          </cell>
          <cell r="B289">
            <v>188</v>
          </cell>
          <cell r="C289">
            <v>255</v>
          </cell>
          <cell r="D289">
            <v>2550</v>
          </cell>
          <cell r="E289">
            <v>232400</v>
          </cell>
          <cell r="F289">
            <v>20000310</v>
          </cell>
        </row>
        <row r="290">
          <cell r="A290">
            <v>188257</v>
          </cell>
          <cell r="B290">
            <v>188</v>
          </cell>
          <cell r="C290">
            <v>257</v>
          </cell>
          <cell r="D290">
            <v>2570</v>
          </cell>
          <cell r="E290">
            <v>263000</v>
          </cell>
          <cell r="F290">
            <v>19990708</v>
          </cell>
        </row>
        <row r="291">
          <cell r="A291">
            <v>188616</v>
          </cell>
          <cell r="B291">
            <v>188</v>
          </cell>
          <cell r="C291">
            <v>616</v>
          </cell>
          <cell r="D291">
            <v>6160</v>
          </cell>
          <cell r="E291">
            <v>238100</v>
          </cell>
          <cell r="F291">
            <v>20000926</v>
          </cell>
        </row>
        <row r="292">
          <cell r="A292">
            <v>188619</v>
          </cell>
          <cell r="B292">
            <v>188</v>
          </cell>
          <cell r="C292">
            <v>619</v>
          </cell>
          <cell r="D292">
            <v>6190</v>
          </cell>
          <cell r="E292">
            <v>205300</v>
          </cell>
          <cell r="F292">
            <v>20000926</v>
          </cell>
        </row>
        <row r="293">
          <cell r="A293">
            <v>188636</v>
          </cell>
          <cell r="B293">
            <v>188</v>
          </cell>
          <cell r="C293">
            <v>636</v>
          </cell>
          <cell r="D293">
            <v>6360</v>
          </cell>
          <cell r="E293">
            <v>236000</v>
          </cell>
          <cell r="F293">
            <v>19990708</v>
          </cell>
        </row>
        <row r="294">
          <cell r="A294">
            <v>188639</v>
          </cell>
          <cell r="B294">
            <v>188</v>
          </cell>
          <cell r="C294">
            <v>639</v>
          </cell>
          <cell r="D294">
            <v>6390</v>
          </cell>
          <cell r="E294">
            <v>204000</v>
          </cell>
          <cell r="F294">
            <v>19990708</v>
          </cell>
        </row>
        <row r="295">
          <cell r="A295">
            <v>188718</v>
          </cell>
          <cell r="B295">
            <v>188</v>
          </cell>
          <cell r="C295">
            <v>718</v>
          </cell>
          <cell r="D295">
            <v>7180</v>
          </cell>
          <cell r="E295">
            <v>278700</v>
          </cell>
          <cell r="F295">
            <v>20000926</v>
          </cell>
        </row>
        <row r="296">
          <cell r="A296">
            <v>188738</v>
          </cell>
          <cell r="B296">
            <v>188</v>
          </cell>
          <cell r="C296">
            <v>738</v>
          </cell>
          <cell r="D296">
            <v>7380</v>
          </cell>
          <cell r="E296">
            <v>269000</v>
          </cell>
          <cell r="F296">
            <v>19990708</v>
          </cell>
        </row>
        <row r="297">
          <cell r="A297">
            <v>190031</v>
          </cell>
          <cell r="B297">
            <v>190</v>
          </cell>
          <cell r="C297">
            <v>31</v>
          </cell>
          <cell r="D297" t="str">
            <v>0310</v>
          </cell>
          <cell r="E297">
            <v>340216</v>
          </cell>
          <cell r="F297">
            <v>20001116</v>
          </cell>
        </row>
        <row r="298">
          <cell r="A298">
            <v>190031</v>
          </cell>
          <cell r="B298">
            <v>190</v>
          </cell>
          <cell r="C298">
            <v>31</v>
          </cell>
          <cell r="D298" t="str">
            <v>0310</v>
          </cell>
          <cell r="E298">
            <v>340216</v>
          </cell>
          <cell r="F298">
            <v>20001116</v>
          </cell>
        </row>
        <row r="299">
          <cell r="A299">
            <v>190051</v>
          </cell>
          <cell r="B299">
            <v>190</v>
          </cell>
          <cell r="C299">
            <v>51</v>
          </cell>
          <cell r="D299" t="str">
            <v>0510</v>
          </cell>
          <cell r="E299">
            <v>346345</v>
          </cell>
          <cell r="F299">
            <v>20010301</v>
          </cell>
        </row>
        <row r="300">
          <cell r="A300">
            <v>190131</v>
          </cell>
          <cell r="B300">
            <v>190</v>
          </cell>
          <cell r="C300">
            <v>131</v>
          </cell>
          <cell r="D300">
            <v>1310</v>
          </cell>
          <cell r="E300">
            <v>352238</v>
          </cell>
          <cell r="F300">
            <v>20001116</v>
          </cell>
        </row>
        <row r="301">
          <cell r="A301">
            <v>190131</v>
          </cell>
          <cell r="B301">
            <v>190</v>
          </cell>
          <cell r="C301">
            <v>131</v>
          </cell>
          <cell r="D301">
            <v>1310</v>
          </cell>
          <cell r="E301">
            <v>352238</v>
          </cell>
          <cell r="F301">
            <v>20001116</v>
          </cell>
        </row>
        <row r="302">
          <cell r="A302">
            <v>190151</v>
          </cell>
          <cell r="B302">
            <v>190</v>
          </cell>
          <cell r="C302">
            <v>151</v>
          </cell>
          <cell r="D302">
            <v>1510</v>
          </cell>
          <cell r="E302">
            <v>358341</v>
          </cell>
          <cell r="F302">
            <v>20010301</v>
          </cell>
        </row>
        <row r="303">
          <cell r="A303">
            <v>190154</v>
          </cell>
          <cell r="B303">
            <v>190</v>
          </cell>
          <cell r="C303">
            <v>154</v>
          </cell>
          <cell r="D303">
            <v>1540</v>
          </cell>
          <cell r="E303">
            <v>413095</v>
          </cell>
          <cell r="F303">
            <v>20010301</v>
          </cell>
        </row>
        <row r="304">
          <cell r="A304">
            <v>190431</v>
          </cell>
          <cell r="B304">
            <v>190</v>
          </cell>
          <cell r="C304">
            <v>431</v>
          </cell>
          <cell r="D304">
            <v>4310</v>
          </cell>
          <cell r="E304">
            <v>364387</v>
          </cell>
          <cell r="F304">
            <v>20001116</v>
          </cell>
        </row>
        <row r="305">
          <cell r="A305">
            <v>190431</v>
          </cell>
          <cell r="B305">
            <v>190</v>
          </cell>
          <cell r="C305">
            <v>431</v>
          </cell>
          <cell r="D305">
            <v>4310</v>
          </cell>
          <cell r="E305">
            <v>364387</v>
          </cell>
          <cell r="F305">
            <v>20001116</v>
          </cell>
        </row>
        <row r="306">
          <cell r="A306">
            <v>190434</v>
          </cell>
          <cell r="B306">
            <v>190</v>
          </cell>
          <cell r="C306">
            <v>434</v>
          </cell>
          <cell r="D306">
            <v>4340</v>
          </cell>
          <cell r="E306">
            <v>420725</v>
          </cell>
          <cell r="F306">
            <v>20001116</v>
          </cell>
        </row>
        <row r="307">
          <cell r="A307">
            <v>190451</v>
          </cell>
          <cell r="B307">
            <v>190</v>
          </cell>
          <cell r="C307">
            <v>451</v>
          </cell>
          <cell r="D307">
            <v>4510</v>
          </cell>
          <cell r="E307">
            <v>372883</v>
          </cell>
          <cell r="F307">
            <v>20010301</v>
          </cell>
        </row>
        <row r="308">
          <cell r="A308">
            <v>190835</v>
          </cell>
          <cell r="B308">
            <v>190</v>
          </cell>
          <cell r="C308">
            <v>835</v>
          </cell>
          <cell r="D308">
            <v>8350</v>
          </cell>
          <cell r="E308">
            <v>433138</v>
          </cell>
          <cell r="F308">
            <v>20001116</v>
          </cell>
        </row>
        <row r="309">
          <cell r="A309">
            <v>190835</v>
          </cell>
          <cell r="B309">
            <v>190</v>
          </cell>
          <cell r="C309">
            <v>835</v>
          </cell>
          <cell r="D309">
            <v>8350</v>
          </cell>
          <cell r="E309">
            <v>433138</v>
          </cell>
          <cell r="F309">
            <v>20001116</v>
          </cell>
        </row>
        <row r="310">
          <cell r="A310">
            <v>190855</v>
          </cell>
          <cell r="B310">
            <v>190</v>
          </cell>
          <cell r="C310">
            <v>855</v>
          </cell>
          <cell r="D310">
            <v>8550</v>
          </cell>
          <cell r="E310">
            <v>443675</v>
          </cell>
          <cell r="F310">
            <v>20010301</v>
          </cell>
        </row>
        <row r="311">
          <cell r="A311">
            <v>222130</v>
          </cell>
          <cell r="B311">
            <v>222</v>
          </cell>
          <cell r="C311">
            <v>130</v>
          </cell>
          <cell r="D311">
            <v>1300</v>
          </cell>
          <cell r="E311">
            <v>292730</v>
          </cell>
          <cell r="F311">
            <v>19981102</v>
          </cell>
        </row>
        <row r="312">
          <cell r="A312">
            <v>222190</v>
          </cell>
          <cell r="B312">
            <v>222</v>
          </cell>
          <cell r="C312">
            <v>190</v>
          </cell>
          <cell r="D312">
            <v>1900</v>
          </cell>
          <cell r="E312">
            <v>316158</v>
          </cell>
          <cell r="F312">
            <v>19980601</v>
          </cell>
        </row>
        <row r="313">
          <cell r="A313">
            <v>222235</v>
          </cell>
          <cell r="B313">
            <v>222</v>
          </cell>
          <cell r="C313">
            <v>235</v>
          </cell>
          <cell r="D313">
            <v>2350</v>
          </cell>
          <cell r="E313">
            <v>352000</v>
          </cell>
          <cell r="F313">
            <v>19981102</v>
          </cell>
        </row>
        <row r="314">
          <cell r="A314">
            <v>222259</v>
          </cell>
          <cell r="B314">
            <v>222</v>
          </cell>
          <cell r="C314">
            <v>259</v>
          </cell>
          <cell r="D314">
            <v>2590</v>
          </cell>
          <cell r="E314">
            <v>355000</v>
          </cell>
          <cell r="F314">
            <v>19981102</v>
          </cell>
        </row>
        <row r="315">
          <cell r="A315">
            <v>222265</v>
          </cell>
          <cell r="B315">
            <v>222</v>
          </cell>
          <cell r="C315">
            <v>265</v>
          </cell>
          <cell r="D315">
            <v>2650</v>
          </cell>
          <cell r="E315">
            <v>349033</v>
          </cell>
          <cell r="F315">
            <v>20000602</v>
          </cell>
        </row>
        <row r="316">
          <cell r="A316">
            <v>222295</v>
          </cell>
          <cell r="B316">
            <v>222</v>
          </cell>
          <cell r="C316">
            <v>295</v>
          </cell>
          <cell r="D316">
            <v>2950</v>
          </cell>
          <cell r="E316">
            <v>350880</v>
          </cell>
          <cell r="F316">
            <v>19980601</v>
          </cell>
        </row>
        <row r="317">
          <cell r="A317">
            <v>222299</v>
          </cell>
          <cell r="B317">
            <v>222</v>
          </cell>
          <cell r="C317">
            <v>299</v>
          </cell>
          <cell r="D317">
            <v>2990</v>
          </cell>
          <cell r="E317">
            <v>357100</v>
          </cell>
          <cell r="F317">
            <v>19980601</v>
          </cell>
        </row>
        <row r="318">
          <cell r="A318">
            <v>222430</v>
          </cell>
          <cell r="B318">
            <v>222</v>
          </cell>
          <cell r="C318">
            <v>430</v>
          </cell>
          <cell r="D318">
            <v>4300</v>
          </cell>
          <cell r="E318">
            <v>311028</v>
          </cell>
          <cell r="F318">
            <v>19981102</v>
          </cell>
        </row>
        <row r="319">
          <cell r="A319">
            <v>222490</v>
          </cell>
          <cell r="B319">
            <v>222</v>
          </cell>
          <cell r="C319">
            <v>490</v>
          </cell>
          <cell r="D319">
            <v>4900</v>
          </cell>
          <cell r="E319">
            <v>330190</v>
          </cell>
          <cell r="F319">
            <v>19980601</v>
          </cell>
        </row>
        <row r="320">
          <cell r="A320">
            <v>222548</v>
          </cell>
          <cell r="B320">
            <v>222</v>
          </cell>
          <cell r="C320">
            <v>548</v>
          </cell>
          <cell r="D320">
            <v>5480</v>
          </cell>
          <cell r="E320">
            <v>400000</v>
          </cell>
          <cell r="F320">
            <v>20000517</v>
          </cell>
        </row>
        <row r="321">
          <cell r="A321">
            <v>222549</v>
          </cell>
          <cell r="B321">
            <v>222</v>
          </cell>
          <cell r="C321">
            <v>549</v>
          </cell>
          <cell r="D321">
            <v>5490</v>
          </cell>
          <cell r="E321">
            <v>384071</v>
          </cell>
          <cell r="F321">
            <v>20000615</v>
          </cell>
        </row>
        <row r="322">
          <cell r="A322">
            <v>222586</v>
          </cell>
          <cell r="B322">
            <v>222</v>
          </cell>
          <cell r="C322">
            <v>586</v>
          </cell>
          <cell r="D322">
            <v>5860</v>
          </cell>
          <cell r="E322">
            <v>390000</v>
          </cell>
          <cell r="F322">
            <v>19981102</v>
          </cell>
        </row>
        <row r="323">
          <cell r="A323">
            <v>222588</v>
          </cell>
          <cell r="B323">
            <v>222</v>
          </cell>
          <cell r="C323">
            <v>588</v>
          </cell>
          <cell r="D323">
            <v>5880</v>
          </cell>
          <cell r="E323">
            <v>396337</v>
          </cell>
          <cell r="F323">
            <v>20001128</v>
          </cell>
        </row>
        <row r="324">
          <cell r="A324">
            <v>222596</v>
          </cell>
          <cell r="B324">
            <v>222</v>
          </cell>
          <cell r="C324">
            <v>596</v>
          </cell>
          <cell r="D324">
            <v>5960</v>
          </cell>
          <cell r="E324">
            <v>387430</v>
          </cell>
          <cell r="F324">
            <v>19980601</v>
          </cell>
        </row>
        <row r="325">
          <cell r="A325">
            <v>222597</v>
          </cell>
          <cell r="B325">
            <v>222</v>
          </cell>
          <cell r="C325">
            <v>597</v>
          </cell>
          <cell r="D325">
            <v>5970</v>
          </cell>
          <cell r="E325">
            <v>380000</v>
          </cell>
          <cell r="F325">
            <v>19981102</v>
          </cell>
        </row>
        <row r="326">
          <cell r="A326">
            <v>223110</v>
          </cell>
          <cell r="B326">
            <v>223</v>
          </cell>
          <cell r="C326">
            <v>110</v>
          </cell>
          <cell r="D326">
            <v>1100</v>
          </cell>
          <cell r="E326">
            <v>204000</v>
          </cell>
          <cell r="F326">
            <v>20001117</v>
          </cell>
        </row>
        <row r="327">
          <cell r="A327">
            <v>223112</v>
          </cell>
          <cell r="B327">
            <v>223</v>
          </cell>
          <cell r="C327">
            <v>112</v>
          </cell>
          <cell r="D327">
            <v>1120</v>
          </cell>
          <cell r="E327">
            <v>242000</v>
          </cell>
          <cell r="F327">
            <v>20001127</v>
          </cell>
        </row>
        <row r="328">
          <cell r="A328">
            <v>223312</v>
          </cell>
          <cell r="B328">
            <v>223</v>
          </cell>
          <cell r="C328">
            <v>312</v>
          </cell>
          <cell r="D328">
            <v>3120</v>
          </cell>
          <cell r="E328">
            <v>262000</v>
          </cell>
          <cell r="F328">
            <v>20001128</v>
          </cell>
        </row>
        <row r="329">
          <cell r="A329">
            <v>223412</v>
          </cell>
          <cell r="B329">
            <v>223</v>
          </cell>
          <cell r="C329">
            <v>412</v>
          </cell>
          <cell r="D329">
            <v>4120</v>
          </cell>
          <cell r="E329">
            <v>267081</v>
          </cell>
          <cell r="F329">
            <v>20001218</v>
          </cell>
        </row>
        <row r="330">
          <cell r="A330">
            <v>230036</v>
          </cell>
          <cell r="B330">
            <v>230</v>
          </cell>
          <cell r="C330">
            <v>36</v>
          </cell>
          <cell r="D330" t="str">
            <v>0360</v>
          </cell>
          <cell r="E330">
            <v>268039</v>
          </cell>
          <cell r="F330">
            <v>19980601</v>
          </cell>
        </row>
        <row r="331">
          <cell r="A331">
            <v>230106</v>
          </cell>
          <cell r="B331">
            <v>230</v>
          </cell>
          <cell r="C331">
            <v>106</v>
          </cell>
          <cell r="D331">
            <v>1060</v>
          </cell>
          <cell r="E331">
            <v>301410</v>
          </cell>
          <cell r="F331">
            <v>19980601</v>
          </cell>
        </row>
        <row r="332">
          <cell r="A332">
            <v>230109</v>
          </cell>
          <cell r="B332">
            <v>230</v>
          </cell>
          <cell r="C332">
            <v>109</v>
          </cell>
          <cell r="D332">
            <v>1090</v>
          </cell>
          <cell r="E332">
            <v>280000</v>
          </cell>
          <cell r="F332">
            <v>19981102</v>
          </cell>
        </row>
        <row r="333">
          <cell r="A333">
            <v>230109</v>
          </cell>
          <cell r="B333">
            <v>230</v>
          </cell>
          <cell r="C333">
            <v>109</v>
          </cell>
          <cell r="D333">
            <v>1090</v>
          </cell>
          <cell r="E333">
            <v>281200</v>
          </cell>
          <cell r="F333">
            <v>19990701</v>
          </cell>
        </row>
        <row r="334">
          <cell r="A334">
            <v>230109.1</v>
          </cell>
          <cell r="B334">
            <v>230</v>
          </cell>
          <cell r="C334">
            <v>109</v>
          </cell>
          <cell r="D334">
            <v>1091</v>
          </cell>
          <cell r="E334">
            <v>253317</v>
          </cell>
          <cell r="F334">
            <v>19990701</v>
          </cell>
        </row>
        <row r="335">
          <cell r="A335">
            <v>230116</v>
          </cell>
          <cell r="B335">
            <v>230</v>
          </cell>
          <cell r="C335">
            <v>116</v>
          </cell>
          <cell r="D335">
            <v>1160</v>
          </cell>
          <cell r="E335">
            <v>308391</v>
          </cell>
          <cell r="F335">
            <v>19980601</v>
          </cell>
        </row>
        <row r="336">
          <cell r="A336">
            <v>230119</v>
          </cell>
          <cell r="B336">
            <v>230</v>
          </cell>
          <cell r="C336">
            <v>119</v>
          </cell>
          <cell r="D336">
            <v>1190</v>
          </cell>
          <cell r="E336">
            <v>282000</v>
          </cell>
          <cell r="F336">
            <v>19981102</v>
          </cell>
        </row>
        <row r="337">
          <cell r="A337">
            <v>230119</v>
          </cell>
          <cell r="B337">
            <v>230</v>
          </cell>
          <cell r="C337">
            <v>119</v>
          </cell>
          <cell r="D337">
            <v>1190</v>
          </cell>
          <cell r="E337">
            <v>283750</v>
          </cell>
          <cell r="F337">
            <v>19990804</v>
          </cell>
        </row>
        <row r="338">
          <cell r="A338">
            <v>230119.1</v>
          </cell>
          <cell r="B338">
            <v>230</v>
          </cell>
          <cell r="C338">
            <v>119</v>
          </cell>
          <cell r="D338">
            <v>1191</v>
          </cell>
          <cell r="E338">
            <v>255799</v>
          </cell>
          <cell r="F338" t="str">
            <v>19990804 RT</v>
          </cell>
        </row>
        <row r="339">
          <cell r="A339">
            <v>230136</v>
          </cell>
          <cell r="B339">
            <v>230</v>
          </cell>
          <cell r="C339">
            <v>136</v>
          </cell>
          <cell r="D339">
            <v>1360</v>
          </cell>
          <cell r="E339">
            <v>318533</v>
          </cell>
          <cell r="F339">
            <v>19980601</v>
          </cell>
        </row>
        <row r="340">
          <cell r="A340">
            <v>230139</v>
          </cell>
          <cell r="B340">
            <v>230</v>
          </cell>
          <cell r="C340">
            <v>139</v>
          </cell>
          <cell r="D340">
            <v>1390</v>
          </cell>
          <cell r="E340">
            <v>295000</v>
          </cell>
          <cell r="F340">
            <v>19981102</v>
          </cell>
        </row>
        <row r="341">
          <cell r="A341">
            <v>230139</v>
          </cell>
          <cell r="B341">
            <v>230</v>
          </cell>
          <cell r="C341">
            <v>139</v>
          </cell>
          <cell r="D341">
            <v>1390</v>
          </cell>
          <cell r="E341">
            <v>296310</v>
          </cell>
          <cell r="F341">
            <v>19990701</v>
          </cell>
        </row>
        <row r="342">
          <cell r="A342">
            <v>230139.1</v>
          </cell>
          <cell r="B342">
            <v>230</v>
          </cell>
          <cell r="C342">
            <v>139</v>
          </cell>
          <cell r="D342">
            <v>1391</v>
          </cell>
          <cell r="E342">
            <v>269621</v>
          </cell>
          <cell r="F342">
            <v>19990701</v>
          </cell>
        </row>
        <row r="343">
          <cell r="A343">
            <v>230146</v>
          </cell>
          <cell r="B343">
            <v>230</v>
          </cell>
          <cell r="C343">
            <v>146</v>
          </cell>
          <cell r="D343">
            <v>1460</v>
          </cell>
          <cell r="E343">
            <v>321658</v>
          </cell>
          <cell r="F343">
            <v>19980601</v>
          </cell>
        </row>
        <row r="344">
          <cell r="A344">
            <v>230149</v>
          </cell>
          <cell r="B344">
            <v>230</v>
          </cell>
          <cell r="C344">
            <v>149</v>
          </cell>
          <cell r="D344">
            <v>1490</v>
          </cell>
          <cell r="E344">
            <v>298000</v>
          </cell>
          <cell r="F344">
            <v>19981102</v>
          </cell>
        </row>
        <row r="345">
          <cell r="A345">
            <v>230149</v>
          </cell>
          <cell r="B345">
            <v>230</v>
          </cell>
          <cell r="C345">
            <v>149</v>
          </cell>
          <cell r="D345">
            <v>1490</v>
          </cell>
          <cell r="E345">
            <v>298960</v>
          </cell>
          <cell r="F345">
            <v>19990628</v>
          </cell>
        </row>
        <row r="346">
          <cell r="A346">
            <v>230149.1</v>
          </cell>
          <cell r="B346">
            <v>230</v>
          </cell>
          <cell r="C346">
            <v>149</v>
          </cell>
          <cell r="D346">
            <v>1491</v>
          </cell>
          <cell r="E346">
            <v>272026</v>
          </cell>
          <cell r="F346">
            <v>19990628</v>
          </cell>
        </row>
        <row r="347">
          <cell r="A347">
            <v>230236</v>
          </cell>
          <cell r="B347">
            <v>230</v>
          </cell>
          <cell r="C347">
            <v>236</v>
          </cell>
          <cell r="D347">
            <v>2360</v>
          </cell>
          <cell r="E347">
            <v>320617</v>
          </cell>
          <cell r="F347">
            <v>19980601</v>
          </cell>
        </row>
        <row r="348">
          <cell r="A348">
            <v>230406</v>
          </cell>
          <cell r="B348">
            <v>230</v>
          </cell>
          <cell r="C348">
            <v>406</v>
          </cell>
          <cell r="D348">
            <v>4060</v>
          </cell>
          <cell r="E348">
            <v>278018</v>
          </cell>
          <cell r="F348">
            <v>19980601</v>
          </cell>
        </row>
        <row r="349">
          <cell r="A349">
            <v>230409</v>
          </cell>
          <cell r="B349">
            <v>230</v>
          </cell>
          <cell r="C349">
            <v>409</v>
          </cell>
          <cell r="D349">
            <v>4090</v>
          </cell>
          <cell r="E349">
            <v>254000</v>
          </cell>
          <cell r="F349">
            <v>19981102</v>
          </cell>
        </row>
        <row r="350">
          <cell r="A350">
            <v>230409</v>
          </cell>
          <cell r="B350">
            <v>230</v>
          </cell>
          <cell r="C350">
            <v>409</v>
          </cell>
          <cell r="D350">
            <v>4090</v>
          </cell>
          <cell r="E350">
            <v>255750</v>
          </cell>
          <cell r="F350">
            <v>19990804</v>
          </cell>
        </row>
        <row r="351">
          <cell r="A351">
            <v>230409.1</v>
          </cell>
          <cell r="B351">
            <v>230</v>
          </cell>
          <cell r="C351">
            <v>409</v>
          </cell>
          <cell r="D351">
            <v>4091</v>
          </cell>
          <cell r="E351">
            <v>230752</v>
          </cell>
          <cell r="F351" t="str">
            <v>19990804 RT</v>
          </cell>
        </row>
        <row r="352">
          <cell r="A352">
            <v>230436</v>
          </cell>
          <cell r="B352">
            <v>230</v>
          </cell>
          <cell r="C352">
            <v>436</v>
          </cell>
          <cell r="D352">
            <v>4360</v>
          </cell>
          <cell r="E352">
            <v>292327</v>
          </cell>
          <cell r="F352">
            <v>19980601</v>
          </cell>
        </row>
        <row r="353">
          <cell r="A353">
            <v>230436</v>
          </cell>
          <cell r="B353">
            <v>230</v>
          </cell>
          <cell r="C353">
            <v>436</v>
          </cell>
          <cell r="D353">
            <v>4360</v>
          </cell>
          <cell r="E353">
            <v>292327</v>
          </cell>
          <cell r="F353">
            <v>19980601</v>
          </cell>
        </row>
        <row r="354">
          <cell r="A354">
            <v>230439</v>
          </cell>
          <cell r="B354">
            <v>230</v>
          </cell>
          <cell r="C354">
            <v>439</v>
          </cell>
          <cell r="D354">
            <v>4390</v>
          </cell>
          <cell r="E354">
            <v>269000</v>
          </cell>
          <cell r="F354">
            <v>19981102</v>
          </cell>
        </row>
        <row r="355">
          <cell r="A355">
            <v>230439</v>
          </cell>
          <cell r="B355">
            <v>230</v>
          </cell>
          <cell r="C355">
            <v>439</v>
          </cell>
          <cell r="D355">
            <v>4390</v>
          </cell>
          <cell r="E355">
            <v>270750</v>
          </cell>
          <cell r="F355">
            <v>19990804</v>
          </cell>
        </row>
        <row r="356">
          <cell r="A356">
            <v>230439.1</v>
          </cell>
          <cell r="B356">
            <v>230</v>
          </cell>
          <cell r="C356">
            <v>439</v>
          </cell>
          <cell r="D356">
            <v>4391</v>
          </cell>
          <cell r="E356">
            <v>246998</v>
          </cell>
          <cell r="F356" t="str">
            <v>19990804 RT</v>
          </cell>
        </row>
        <row r="357">
          <cell r="A357">
            <v>230536</v>
          </cell>
          <cell r="B357">
            <v>230</v>
          </cell>
          <cell r="C357">
            <v>536</v>
          </cell>
          <cell r="D357">
            <v>5360</v>
          </cell>
          <cell r="E357">
            <v>367053</v>
          </cell>
          <cell r="F357">
            <v>19980601</v>
          </cell>
        </row>
        <row r="358">
          <cell r="A358">
            <v>230539</v>
          </cell>
          <cell r="B358">
            <v>230</v>
          </cell>
          <cell r="C358">
            <v>539</v>
          </cell>
          <cell r="D358">
            <v>5390</v>
          </cell>
          <cell r="E358">
            <v>349000</v>
          </cell>
          <cell r="F358">
            <v>19981102</v>
          </cell>
        </row>
        <row r="359">
          <cell r="A359">
            <v>230539</v>
          </cell>
          <cell r="B359">
            <v>230</v>
          </cell>
          <cell r="C359">
            <v>539</v>
          </cell>
          <cell r="D359">
            <v>5390</v>
          </cell>
          <cell r="E359">
            <v>351500</v>
          </cell>
          <cell r="F359">
            <v>19990804</v>
          </cell>
        </row>
        <row r="360">
          <cell r="A360">
            <v>230539.1</v>
          </cell>
          <cell r="B360">
            <v>230</v>
          </cell>
          <cell r="C360">
            <v>539</v>
          </cell>
          <cell r="D360">
            <v>5391</v>
          </cell>
          <cell r="E360">
            <v>318532</v>
          </cell>
          <cell r="F360" t="str">
            <v>19990804 RT</v>
          </cell>
        </row>
        <row r="361">
          <cell r="A361">
            <v>230560</v>
          </cell>
          <cell r="B361">
            <v>230</v>
          </cell>
          <cell r="C361">
            <v>560</v>
          </cell>
          <cell r="D361">
            <v>5600</v>
          </cell>
          <cell r="E361">
            <v>404000</v>
          </cell>
          <cell r="F361">
            <v>19981102</v>
          </cell>
        </row>
        <row r="362">
          <cell r="A362">
            <v>230560</v>
          </cell>
          <cell r="B362">
            <v>230</v>
          </cell>
          <cell r="C362">
            <v>560</v>
          </cell>
          <cell r="D362">
            <v>5600</v>
          </cell>
          <cell r="E362">
            <v>406500</v>
          </cell>
          <cell r="F362">
            <v>19990804</v>
          </cell>
        </row>
        <row r="363">
          <cell r="A363">
            <v>230560.1</v>
          </cell>
          <cell r="B363">
            <v>230</v>
          </cell>
          <cell r="C363">
            <v>560</v>
          </cell>
          <cell r="D363">
            <v>5601</v>
          </cell>
          <cell r="E363">
            <v>367309</v>
          </cell>
          <cell r="F363" t="str">
            <v>19990804 RT</v>
          </cell>
        </row>
        <row r="364">
          <cell r="A364">
            <v>230609</v>
          </cell>
          <cell r="B364">
            <v>230</v>
          </cell>
          <cell r="C364">
            <v>609</v>
          </cell>
          <cell r="D364">
            <v>6090</v>
          </cell>
          <cell r="E364">
            <v>293400</v>
          </cell>
          <cell r="F364">
            <v>20001103</v>
          </cell>
        </row>
        <row r="365">
          <cell r="A365">
            <v>230609.1</v>
          </cell>
          <cell r="B365">
            <v>230</v>
          </cell>
          <cell r="C365">
            <v>609</v>
          </cell>
          <cell r="D365">
            <v>6091</v>
          </cell>
          <cell r="E365">
            <v>276093</v>
          </cell>
          <cell r="F365">
            <v>20001103</v>
          </cell>
        </row>
        <row r="366">
          <cell r="A366">
            <v>230619</v>
          </cell>
          <cell r="B366">
            <v>230</v>
          </cell>
          <cell r="C366">
            <v>619</v>
          </cell>
          <cell r="D366">
            <v>6190</v>
          </cell>
          <cell r="E366">
            <v>305800</v>
          </cell>
          <cell r="F366">
            <v>20001023</v>
          </cell>
        </row>
        <row r="367">
          <cell r="A367">
            <v>230619.1</v>
          </cell>
          <cell r="B367">
            <v>230</v>
          </cell>
          <cell r="C367">
            <v>619</v>
          </cell>
          <cell r="D367">
            <v>6191</v>
          </cell>
          <cell r="E367">
            <v>278899</v>
          </cell>
          <cell r="F367">
            <v>20001023</v>
          </cell>
        </row>
        <row r="368">
          <cell r="A368">
            <v>230639</v>
          </cell>
          <cell r="B368">
            <v>230</v>
          </cell>
          <cell r="C368">
            <v>639</v>
          </cell>
          <cell r="D368">
            <v>6390</v>
          </cell>
          <cell r="E368">
            <v>312000</v>
          </cell>
          <cell r="F368">
            <v>20001103</v>
          </cell>
        </row>
        <row r="369">
          <cell r="A369">
            <v>230639.1</v>
          </cell>
          <cell r="B369">
            <v>230</v>
          </cell>
          <cell r="C369">
            <v>639</v>
          </cell>
          <cell r="D369">
            <v>6391</v>
          </cell>
          <cell r="E369">
            <v>292969</v>
          </cell>
          <cell r="F369">
            <v>20001103</v>
          </cell>
        </row>
        <row r="370">
          <cell r="A370">
            <v>230649</v>
          </cell>
          <cell r="B370">
            <v>230</v>
          </cell>
          <cell r="C370">
            <v>649</v>
          </cell>
          <cell r="D370">
            <v>6490</v>
          </cell>
          <cell r="E370">
            <v>315000</v>
          </cell>
          <cell r="F370">
            <v>20001103</v>
          </cell>
        </row>
        <row r="371">
          <cell r="A371">
            <v>230649.1</v>
          </cell>
          <cell r="B371">
            <v>230</v>
          </cell>
          <cell r="C371">
            <v>649</v>
          </cell>
          <cell r="D371">
            <v>6491</v>
          </cell>
          <cell r="E371">
            <v>295833</v>
          </cell>
          <cell r="F371">
            <v>20001103</v>
          </cell>
        </row>
        <row r="372">
          <cell r="A372">
            <v>231008</v>
          </cell>
          <cell r="B372">
            <v>231</v>
          </cell>
          <cell r="C372">
            <v>8</v>
          </cell>
          <cell r="D372" t="str">
            <v>0080</v>
          </cell>
          <cell r="E372">
            <v>272791</v>
          </cell>
          <cell r="F372">
            <v>19980601</v>
          </cell>
        </row>
        <row r="373">
          <cell r="A373">
            <v>231018</v>
          </cell>
          <cell r="B373">
            <v>231</v>
          </cell>
          <cell r="C373">
            <v>18</v>
          </cell>
          <cell r="D373" t="str">
            <v>0180</v>
          </cell>
          <cell r="E373">
            <v>274344</v>
          </cell>
          <cell r="F373">
            <v>19980601</v>
          </cell>
        </row>
        <row r="374">
          <cell r="A374">
            <v>231100</v>
          </cell>
          <cell r="B374">
            <v>231</v>
          </cell>
          <cell r="C374">
            <v>100</v>
          </cell>
          <cell r="D374">
            <v>1000</v>
          </cell>
          <cell r="E374">
            <v>306000</v>
          </cell>
          <cell r="F374">
            <v>19981102</v>
          </cell>
        </row>
        <row r="375">
          <cell r="A375">
            <v>231100</v>
          </cell>
          <cell r="B375">
            <v>231</v>
          </cell>
          <cell r="C375">
            <v>100</v>
          </cell>
          <cell r="D375">
            <v>1000</v>
          </cell>
          <cell r="E375">
            <v>307800</v>
          </cell>
          <cell r="F375">
            <v>20000417</v>
          </cell>
        </row>
        <row r="376">
          <cell r="A376">
            <v>231100.1</v>
          </cell>
          <cell r="B376">
            <v>231</v>
          </cell>
          <cell r="C376">
            <v>100</v>
          </cell>
          <cell r="D376">
            <v>1001</v>
          </cell>
          <cell r="E376">
            <v>279300</v>
          </cell>
          <cell r="F376">
            <v>20000417</v>
          </cell>
        </row>
        <row r="377">
          <cell r="A377">
            <v>231108</v>
          </cell>
          <cell r="B377">
            <v>231</v>
          </cell>
          <cell r="C377">
            <v>108</v>
          </cell>
          <cell r="D377">
            <v>1080</v>
          </cell>
          <cell r="E377">
            <v>322170</v>
          </cell>
          <cell r="F377">
            <v>19980601</v>
          </cell>
        </row>
        <row r="378">
          <cell r="A378">
            <v>231110</v>
          </cell>
          <cell r="B378">
            <v>231</v>
          </cell>
          <cell r="C378">
            <v>110</v>
          </cell>
          <cell r="D378">
            <v>1100</v>
          </cell>
          <cell r="E378">
            <v>309000</v>
          </cell>
          <cell r="F378">
            <v>19981102</v>
          </cell>
        </row>
        <row r="379">
          <cell r="A379">
            <v>231110</v>
          </cell>
          <cell r="B379">
            <v>231</v>
          </cell>
          <cell r="C379">
            <v>110</v>
          </cell>
          <cell r="D379">
            <v>1100</v>
          </cell>
          <cell r="E379">
            <v>310000</v>
          </cell>
          <cell r="F379">
            <v>19990707</v>
          </cell>
        </row>
        <row r="380">
          <cell r="A380">
            <v>231110.1</v>
          </cell>
          <cell r="B380">
            <v>231</v>
          </cell>
          <cell r="C380">
            <v>110</v>
          </cell>
          <cell r="D380">
            <v>1101</v>
          </cell>
          <cell r="E380">
            <v>281725</v>
          </cell>
          <cell r="F380">
            <v>19990707</v>
          </cell>
        </row>
        <row r="381">
          <cell r="A381">
            <v>231118</v>
          </cell>
          <cell r="B381">
            <v>231</v>
          </cell>
          <cell r="C381">
            <v>118</v>
          </cell>
          <cell r="D381">
            <v>1180</v>
          </cell>
          <cell r="E381">
            <v>325533</v>
          </cell>
          <cell r="F381">
            <v>19980601</v>
          </cell>
        </row>
        <row r="382">
          <cell r="A382">
            <v>231130</v>
          </cell>
          <cell r="B382">
            <v>231</v>
          </cell>
          <cell r="C382">
            <v>130</v>
          </cell>
          <cell r="D382">
            <v>1300</v>
          </cell>
          <cell r="E382">
            <v>344000</v>
          </cell>
          <cell r="F382">
            <v>19981102</v>
          </cell>
        </row>
        <row r="383">
          <cell r="A383">
            <v>231140</v>
          </cell>
          <cell r="B383">
            <v>231</v>
          </cell>
          <cell r="C383">
            <v>140</v>
          </cell>
          <cell r="D383">
            <v>1400</v>
          </cell>
          <cell r="E383">
            <v>347000</v>
          </cell>
          <cell r="F383">
            <v>19981102</v>
          </cell>
        </row>
        <row r="384">
          <cell r="A384">
            <v>231218</v>
          </cell>
          <cell r="B384">
            <v>231</v>
          </cell>
          <cell r="C384">
            <v>218</v>
          </cell>
          <cell r="D384">
            <v>2180</v>
          </cell>
          <cell r="E384">
            <v>331344</v>
          </cell>
          <cell r="F384">
            <v>19980601</v>
          </cell>
        </row>
        <row r="385">
          <cell r="A385">
            <v>231240</v>
          </cell>
          <cell r="B385">
            <v>231</v>
          </cell>
          <cell r="C385">
            <v>240</v>
          </cell>
          <cell r="D385">
            <v>2400</v>
          </cell>
          <cell r="E385">
            <v>351000</v>
          </cell>
          <cell r="F385">
            <v>19981102</v>
          </cell>
        </row>
        <row r="386">
          <cell r="A386">
            <v>231350</v>
          </cell>
          <cell r="B386">
            <v>231</v>
          </cell>
          <cell r="C386">
            <v>350</v>
          </cell>
          <cell r="D386">
            <v>3500</v>
          </cell>
          <cell r="E386">
            <v>355000</v>
          </cell>
          <cell r="F386">
            <v>19981102</v>
          </cell>
        </row>
        <row r="387">
          <cell r="A387">
            <v>231408</v>
          </cell>
          <cell r="B387">
            <v>231</v>
          </cell>
          <cell r="C387">
            <v>408</v>
          </cell>
          <cell r="D387">
            <v>4080</v>
          </cell>
          <cell r="E387">
            <v>297937</v>
          </cell>
          <cell r="F387">
            <v>19980601</v>
          </cell>
        </row>
        <row r="388">
          <cell r="A388">
            <v>231410</v>
          </cell>
          <cell r="B388">
            <v>231</v>
          </cell>
          <cell r="C388">
            <v>410</v>
          </cell>
          <cell r="D388">
            <v>4100</v>
          </cell>
          <cell r="E388">
            <v>282000</v>
          </cell>
          <cell r="F388">
            <v>19981102</v>
          </cell>
        </row>
        <row r="389">
          <cell r="A389">
            <v>231410</v>
          </cell>
          <cell r="B389">
            <v>231</v>
          </cell>
          <cell r="C389">
            <v>410</v>
          </cell>
          <cell r="D389">
            <v>4100</v>
          </cell>
          <cell r="E389">
            <v>283500</v>
          </cell>
          <cell r="F389">
            <v>19991117</v>
          </cell>
        </row>
        <row r="390">
          <cell r="A390">
            <v>231410.1</v>
          </cell>
          <cell r="B390">
            <v>231</v>
          </cell>
          <cell r="C390">
            <v>410</v>
          </cell>
          <cell r="D390">
            <v>4101</v>
          </cell>
          <cell r="E390">
            <v>257441</v>
          </cell>
          <cell r="F390">
            <v>19991117</v>
          </cell>
        </row>
        <row r="391">
          <cell r="A391">
            <v>231418</v>
          </cell>
          <cell r="B391">
            <v>231</v>
          </cell>
          <cell r="C391">
            <v>418</v>
          </cell>
          <cell r="D391">
            <v>4180</v>
          </cell>
          <cell r="E391">
            <v>299070</v>
          </cell>
          <cell r="F391">
            <v>19980601</v>
          </cell>
        </row>
        <row r="392">
          <cell r="A392">
            <v>231420</v>
          </cell>
          <cell r="B392">
            <v>231</v>
          </cell>
          <cell r="C392">
            <v>420</v>
          </cell>
          <cell r="D392">
            <v>4200</v>
          </cell>
          <cell r="E392">
            <v>283000</v>
          </cell>
          <cell r="F392">
            <v>19981102</v>
          </cell>
        </row>
        <row r="393">
          <cell r="A393">
            <v>231420</v>
          </cell>
          <cell r="B393">
            <v>231</v>
          </cell>
          <cell r="C393">
            <v>420</v>
          </cell>
          <cell r="D393">
            <v>4200</v>
          </cell>
          <cell r="E393">
            <v>283700</v>
          </cell>
          <cell r="F393">
            <v>20000614</v>
          </cell>
        </row>
        <row r="394">
          <cell r="A394">
            <v>231420</v>
          </cell>
          <cell r="B394">
            <v>231</v>
          </cell>
          <cell r="C394">
            <v>420</v>
          </cell>
          <cell r="D394">
            <v>4200</v>
          </cell>
          <cell r="E394">
            <v>283700</v>
          </cell>
          <cell r="F394">
            <v>20000614</v>
          </cell>
        </row>
        <row r="395">
          <cell r="A395">
            <v>231420.1</v>
          </cell>
          <cell r="B395">
            <v>231</v>
          </cell>
          <cell r="C395">
            <v>420</v>
          </cell>
          <cell r="D395">
            <v>4201</v>
          </cell>
          <cell r="E395">
            <v>258720</v>
          </cell>
          <cell r="F395">
            <v>20000614</v>
          </cell>
        </row>
        <row r="396">
          <cell r="A396">
            <v>231440</v>
          </cell>
          <cell r="B396">
            <v>231</v>
          </cell>
          <cell r="C396">
            <v>440</v>
          </cell>
          <cell r="D396">
            <v>4400</v>
          </cell>
          <cell r="E396">
            <v>321000</v>
          </cell>
          <cell r="F396">
            <v>19990301</v>
          </cell>
        </row>
        <row r="397">
          <cell r="A397">
            <v>231450</v>
          </cell>
          <cell r="B397">
            <v>231</v>
          </cell>
          <cell r="C397">
            <v>450</v>
          </cell>
          <cell r="D397">
            <v>4500</v>
          </cell>
          <cell r="E397">
            <v>321000</v>
          </cell>
          <cell r="F397">
            <v>19981102</v>
          </cell>
        </row>
        <row r="398">
          <cell r="A398">
            <v>231450</v>
          </cell>
          <cell r="B398">
            <v>231</v>
          </cell>
          <cell r="C398">
            <v>450</v>
          </cell>
          <cell r="D398">
            <v>4500</v>
          </cell>
          <cell r="E398">
            <v>322500</v>
          </cell>
          <cell r="F398">
            <v>19990916</v>
          </cell>
        </row>
        <row r="399">
          <cell r="A399">
            <v>231450.1</v>
          </cell>
          <cell r="B399">
            <v>231</v>
          </cell>
          <cell r="C399">
            <v>450</v>
          </cell>
          <cell r="D399">
            <v>4501</v>
          </cell>
          <cell r="E399">
            <v>293294</v>
          </cell>
          <cell r="F399">
            <v>19990916</v>
          </cell>
        </row>
        <row r="400">
          <cell r="A400">
            <v>231456</v>
          </cell>
          <cell r="B400">
            <v>231</v>
          </cell>
          <cell r="C400">
            <v>456</v>
          </cell>
          <cell r="D400">
            <v>4560</v>
          </cell>
          <cell r="E400">
            <v>349200</v>
          </cell>
          <cell r="F400">
            <v>20010213</v>
          </cell>
        </row>
        <row r="401">
          <cell r="A401">
            <v>231456.1</v>
          </cell>
          <cell r="B401">
            <v>231</v>
          </cell>
          <cell r="C401">
            <v>456</v>
          </cell>
          <cell r="D401">
            <v>4561</v>
          </cell>
          <cell r="E401">
            <v>318646</v>
          </cell>
          <cell r="F401">
            <v>20010213</v>
          </cell>
        </row>
        <row r="402">
          <cell r="A402">
            <v>231500</v>
          </cell>
          <cell r="B402">
            <v>231</v>
          </cell>
          <cell r="C402">
            <v>500</v>
          </cell>
          <cell r="D402">
            <v>5000</v>
          </cell>
          <cell r="E402">
            <v>333000</v>
          </cell>
          <cell r="F402">
            <v>19981102</v>
          </cell>
        </row>
        <row r="403">
          <cell r="A403">
            <v>231500</v>
          </cell>
          <cell r="B403">
            <v>231</v>
          </cell>
          <cell r="C403">
            <v>500</v>
          </cell>
          <cell r="D403">
            <v>5000</v>
          </cell>
          <cell r="E403">
            <v>334700</v>
          </cell>
          <cell r="F403">
            <v>19990729</v>
          </cell>
        </row>
        <row r="404">
          <cell r="A404">
            <v>231500.1</v>
          </cell>
          <cell r="B404">
            <v>231</v>
          </cell>
          <cell r="C404">
            <v>500</v>
          </cell>
          <cell r="D404">
            <v>5001</v>
          </cell>
          <cell r="E404">
            <v>301617</v>
          </cell>
          <cell r="F404">
            <v>19990729</v>
          </cell>
        </row>
        <row r="405">
          <cell r="A405">
            <v>231508</v>
          </cell>
          <cell r="B405">
            <v>231</v>
          </cell>
          <cell r="C405">
            <v>508</v>
          </cell>
          <cell r="D405">
            <v>5080</v>
          </cell>
          <cell r="E405">
            <v>343077</v>
          </cell>
          <cell r="F405">
            <v>19980601</v>
          </cell>
        </row>
        <row r="406">
          <cell r="A406">
            <v>231510</v>
          </cell>
          <cell r="B406">
            <v>231</v>
          </cell>
          <cell r="C406">
            <v>510</v>
          </cell>
          <cell r="D406">
            <v>5100</v>
          </cell>
          <cell r="E406">
            <v>334000</v>
          </cell>
          <cell r="F406">
            <v>19981102</v>
          </cell>
        </row>
        <row r="407">
          <cell r="A407">
            <v>231510</v>
          </cell>
          <cell r="B407">
            <v>231</v>
          </cell>
          <cell r="C407">
            <v>510</v>
          </cell>
          <cell r="D407">
            <v>5100</v>
          </cell>
          <cell r="E407">
            <v>335000</v>
          </cell>
          <cell r="F407">
            <v>19990707</v>
          </cell>
        </row>
        <row r="408">
          <cell r="A408">
            <v>231510.1</v>
          </cell>
          <cell r="B408">
            <v>231</v>
          </cell>
          <cell r="C408">
            <v>510</v>
          </cell>
          <cell r="D408">
            <v>5101</v>
          </cell>
          <cell r="E408">
            <v>304462</v>
          </cell>
          <cell r="F408">
            <v>19990707</v>
          </cell>
        </row>
        <row r="409">
          <cell r="A409">
            <v>231518</v>
          </cell>
          <cell r="B409">
            <v>231</v>
          </cell>
          <cell r="C409">
            <v>518</v>
          </cell>
          <cell r="D409">
            <v>5180</v>
          </cell>
          <cell r="E409">
            <v>348376</v>
          </cell>
          <cell r="F409">
            <v>19980601</v>
          </cell>
        </row>
        <row r="410">
          <cell r="A410">
            <v>231536</v>
          </cell>
          <cell r="B410">
            <v>231</v>
          </cell>
          <cell r="C410">
            <v>536</v>
          </cell>
          <cell r="D410">
            <v>5360</v>
          </cell>
          <cell r="E410">
            <v>343077</v>
          </cell>
          <cell r="F410">
            <v>19980601</v>
          </cell>
        </row>
        <row r="411">
          <cell r="A411">
            <v>231539</v>
          </cell>
          <cell r="B411">
            <v>231</v>
          </cell>
          <cell r="C411">
            <v>539</v>
          </cell>
          <cell r="D411">
            <v>5390</v>
          </cell>
          <cell r="E411">
            <v>323000</v>
          </cell>
          <cell r="F411">
            <v>19981102</v>
          </cell>
        </row>
        <row r="412">
          <cell r="A412">
            <v>231539</v>
          </cell>
          <cell r="B412">
            <v>231</v>
          </cell>
          <cell r="C412">
            <v>539</v>
          </cell>
          <cell r="D412">
            <v>5390</v>
          </cell>
          <cell r="E412">
            <v>324700</v>
          </cell>
          <cell r="F412">
            <v>19990916</v>
          </cell>
        </row>
        <row r="413">
          <cell r="A413">
            <v>231539.1</v>
          </cell>
          <cell r="B413">
            <v>231</v>
          </cell>
          <cell r="C413">
            <v>539</v>
          </cell>
          <cell r="D413">
            <v>5391</v>
          </cell>
          <cell r="E413">
            <v>294439</v>
          </cell>
          <cell r="F413">
            <v>19990916</v>
          </cell>
        </row>
        <row r="414">
          <cell r="A414">
            <v>231546</v>
          </cell>
          <cell r="B414">
            <v>231</v>
          </cell>
          <cell r="C414">
            <v>546</v>
          </cell>
          <cell r="D414">
            <v>5460</v>
          </cell>
          <cell r="E414">
            <v>352653</v>
          </cell>
          <cell r="F414">
            <v>19980601</v>
          </cell>
        </row>
        <row r="415">
          <cell r="A415">
            <v>231549</v>
          </cell>
          <cell r="B415">
            <v>231</v>
          </cell>
          <cell r="C415">
            <v>549</v>
          </cell>
          <cell r="D415">
            <v>5490</v>
          </cell>
          <cell r="E415">
            <v>326000</v>
          </cell>
          <cell r="F415">
            <v>19981102</v>
          </cell>
        </row>
        <row r="416">
          <cell r="A416">
            <v>231549</v>
          </cell>
          <cell r="B416">
            <v>231</v>
          </cell>
          <cell r="C416">
            <v>549</v>
          </cell>
          <cell r="D416">
            <v>5490</v>
          </cell>
          <cell r="E416">
            <v>327700</v>
          </cell>
          <cell r="F416">
            <v>19990916</v>
          </cell>
        </row>
        <row r="417">
          <cell r="A417">
            <v>231549.1</v>
          </cell>
          <cell r="B417">
            <v>231</v>
          </cell>
          <cell r="C417">
            <v>549</v>
          </cell>
          <cell r="D417">
            <v>5491</v>
          </cell>
          <cell r="E417">
            <v>297245</v>
          </cell>
          <cell r="F417">
            <v>19990916</v>
          </cell>
        </row>
        <row r="418">
          <cell r="A418">
            <v>231550</v>
          </cell>
          <cell r="B418">
            <v>231</v>
          </cell>
          <cell r="C418">
            <v>550</v>
          </cell>
          <cell r="D418">
            <v>5500</v>
          </cell>
          <cell r="E418">
            <v>446000</v>
          </cell>
          <cell r="F418">
            <v>19981102</v>
          </cell>
        </row>
        <row r="419">
          <cell r="A419">
            <v>231550</v>
          </cell>
          <cell r="B419">
            <v>231</v>
          </cell>
          <cell r="C419">
            <v>550</v>
          </cell>
          <cell r="D419">
            <v>5500</v>
          </cell>
          <cell r="E419">
            <v>446000</v>
          </cell>
          <cell r="F419">
            <v>19981102</v>
          </cell>
        </row>
        <row r="420">
          <cell r="A420">
            <v>231550</v>
          </cell>
          <cell r="B420">
            <v>231</v>
          </cell>
          <cell r="C420">
            <v>550</v>
          </cell>
          <cell r="D420">
            <v>5500</v>
          </cell>
          <cell r="E420">
            <v>447750</v>
          </cell>
          <cell r="F420">
            <v>19990804</v>
          </cell>
        </row>
        <row r="421">
          <cell r="A421">
            <v>231550.1</v>
          </cell>
          <cell r="B421">
            <v>231</v>
          </cell>
          <cell r="C421">
            <v>550</v>
          </cell>
          <cell r="D421">
            <v>5501</v>
          </cell>
          <cell r="E421">
            <v>399725</v>
          </cell>
          <cell r="F421">
            <v>19990804</v>
          </cell>
        </row>
        <row r="422">
          <cell r="A422">
            <v>231556</v>
          </cell>
          <cell r="B422">
            <v>231</v>
          </cell>
          <cell r="C422">
            <v>556</v>
          </cell>
          <cell r="D422">
            <v>5560</v>
          </cell>
          <cell r="E422">
            <v>480330</v>
          </cell>
          <cell r="F422">
            <v>20001018</v>
          </cell>
        </row>
        <row r="423">
          <cell r="A423">
            <v>231556.1</v>
          </cell>
          <cell r="B423">
            <v>231</v>
          </cell>
          <cell r="C423">
            <v>556</v>
          </cell>
          <cell r="D423">
            <v>5561</v>
          </cell>
          <cell r="E423">
            <v>427751</v>
          </cell>
          <cell r="F423">
            <v>20001018</v>
          </cell>
        </row>
        <row r="424">
          <cell r="A424">
            <v>231570</v>
          </cell>
          <cell r="B424">
            <v>231</v>
          </cell>
          <cell r="C424">
            <v>570</v>
          </cell>
          <cell r="D424">
            <v>5700</v>
          </cell>
          <cell r="E424">
            <v>383000</v>
          </cell>
          <cell r="F424">
            <v>19981102</v>
          </cell>
        </row>
        <row r="425">
          <cell r="A425">
            <v>231570</v>
          </cell>
          <cell r="B425">
            <v>231</v>
          </cell>
          <cell r="C425">
            <v>570</v>
          </cell>
          <cell r="D425">
            <v>5700</v>
          </cell>
          <cell r="E425">
            <v>384750</v>
          </cell>
          <cell r="F425">
            <v>19990804</v>
          </cell>
        </row>
        <row r="426">
          <cell r="A426">
            <v>231570.1</v>
          </cell>
          <cell r="B426">
            <v>231</v>
          </cell>
          <cell r="C426">
            <v>570</v>
          </cell>
          <cell r="D426">
            <v>5701</v>
          </cell>
          <cell r="E426">
            <v>346805</v>
          </cell>
          <cell r="F426">
            <v>19990804</v>
          </cell>
        </row>
        <row r="427">
          <cell r="A427">
            <v>231576</v>
          </cell>
          <cell r="B427">
            <v>231</v>
          </cell>
          <cell r="C427">
            <v>576</v>
          </cell>
          <cell r="D427">
            <v>5760</v>
          </cell>
          <cell r="E427">
            <v>410700</v>
          </cell>
          <cell r="F427">
            <v>20001128</v>
          </cell>
        </row>
        <row r="428">
          <cell r="A428">
            <v>231576.1</v>
          </cell>
          <cell r="B428">
            <v>231</v>
          </cell>
          <cell r="C428">
            <v>576</v>
          </cell>
          <cell r="D428">
            <v>5761</v>
          </cell>
          <cell r="E428">
            <v>374831</v>
          </cell>
          <cell r="F428">
            <v>20001128</v>
          </cell>
        </row>
        <row r="429">
          <cell r="A429">
            <v>231610</v>
          </cell>
          <cell r="B429">
            <v>231</v>
          </cell>
          <cell r="C429">
            <v>610</v>
          </cell>
          <cell r="D429">
            <v>6100</v>
          </cell>
          <cell r="E429">
            <v>312000</v>
          </cell>
          <cell r="F429">
            <v>19981102</v>
          </cell>
        </row>
        <row r="430">
          <cell r="A430">
            <v>231610</v>
          </cell>
          <cell r="B430">
            <v>231</v>
          </cell>
          <cell r="C430">
            <v>610</v>
          </cell>
          <cell r="D430">
            <v>6100</v>
          </cell>
          <cell r="E430">
            <v>312500</v>
          </cell>
          <cell r="F430">
            <v>19990623</v>
          </cell>
        </row>
        <row r="431">
          <cell r="A431">
            <v>231610.1</v>
          </cell>
          <cell r="B431">
            <v>231</v>
          </cell>
          <cell r="C431">
            <v>610</v>
          </cell>
          <cell r="D431">
            <v>6101</v>
          </cell>
          <cell r="E431">
            <v>284187</v>
          </cell>
          <cell r="F431">
            <v>19990623</v>
          </cell>
        </row>
        <row r="432">
          <cell r="A432">
            <v>231613</v>
          </cell>
          <cell r="B432">
            <v>231</v>
          </cell>
          <cell r="C432">
            <v>613</v>
          </cell>
          <cell r="D432">
            <v>6130</v>
          </cell>
          <cell r="E432">
            <v>284000</v>
          </cell>
          <cell r="F432">
            <v>19981102</v>
          </cell>
        </row>
        <row r="433">
          <cell r="A433">
            <v>231618</v>
          </cell>
          <cell r="B433">
            <v>231</v>
          </cell>
          <cell r="C433">
            <v>618</v>
          </cell>
          <cell r="D433">
            <v>6180</v>
          </cell>
          <cell r="E433">
            <v>331344</v>
          </cell>
          <cell r="F433">
            <v>19980601</v>
          </cell>
        </row>
        <row r="434">
          <cell r="A434">
            <v>231620</v>
          </cell>
          <cell r="B434">
            <v>231</v>
          </cell>
          <cell r="C434">
            <v>620</v>
          </cell>
          <cell r="D434">
            <v>6200</v>
          </cell>
          <cell r="E434">
            <v>318000</v>
          </cell>
          <cell r="F434">
            <v>19981102</v>
          </cell>
        </row>
        <row r="435">
          <cell r="A435">
            <v>231620</v>
          </cell>
          <cell r="B435">
            <v>231</v>
          </cell>
          <cell r="C435">
            <v>620</v>
          </cell>
          <cell r="D435">
            <v>6200</v>
          </cell>
          <cell r="E435">
            <v>319600</v>
          </cell>
          <cell r="F435">
            <v>19990713</v>
          </cell>
        </row>
        <row r="436">
          <cell r="A436">
            <v>231620.1</v>
          </cell>
          <cell r="B436">
            <v>231</v>
          </cell>
          <cell r="C436">
            <v>620</v>
          </cell>
          <cell r="D436">
            <v>6201</v>
          </cell>
          <cell r="E436">
            <v>289227</v>
          </cell>
          <cell r="F436">
            <v>19990713</v>
          </cell>
        </row>
        <row r="437">
          <cell r="A437">
            <v>231628</v>
          </cell>
          <cell r="B437">
            <v>231</v>
          </cell>
          <cell r="C437">
            <v>628</v>
          </cell>
          <cell r="D437">
            <v>6280</v>
          </cell>
          <cell r="E437">
            <v>341176</v>
          </cell>
          <cell r="F437">
            <v>19980601</v>
          </cell>
        </row>
        <row r="438">
          <cell r="A438">
            <v>231640</v>
          </cell>
          <cell r="B438">
            <v>231</v>
          </cell>
          <cell r="C438">
            <v>640</v>
          </cell>
          <cell r="D438">
            <v>6400</v>
          </cell>
          <cell r="E438">
            <v>350000</v>
          </cell>
          <cell r="F438">
            <v>19981102</v>
          </cell>
        </row>
        <row r="439">
          <cell r="A439">
            <v>231640</v>
          </cell>
          <cell r="B439">
            <v>231</v>
          </cell>
          <cell r="C439">
            <v>640</v>
          </cell>
          <cell r="D439">
            <v>6400</v>
          </cell>
          <cell r="E439">
            <v>350560</v>
          </cell>
          <cell r="F439">
            <v>19990701</v>
          </cell>
        </row>
        <row r="440">
          <cell r="A440">
            <v>231640.1</v>
          </cell>
          <cell r="B440">
            <v>231</v>
          </cell>
          <cell r="C440">
            <v>640</v>
          </cell>
          <cell r="D440">
            <v>6401</v>
          </cell>
          <cell r="E440">
            <v>318780</v>
          </cell>
          <cell r="F440">
            <v>19990701</v>
          </cell>
        </row>
        <row r="441">
          <cell r="A441">
            <v>231646</v>
          </cell>
          <cell r="B441">
            <v>231</v>
          </cell>
          <cell r="C441">
            <v>646</v>
          </cell>
          <cell r="D441">
            <v>6460</v>
          </cell>
          <cell r="E441">
            <v>326136</v>
          </cell>
          <cell r="F441">
            <v>19980601</v>
          </cell>
        </row>
        <row r="442">
          <cell r="A442">
            <v>231646</v>
          </cell>
          <cell r="B442">
            <v>231</v>
          </cell>
          <cell r="C442">
            <v>646</v>
          </cell>
          <cell r="D442">
            <v>6460</v>
          </cell>
          <cell r="E442">
            <v>377090</v>
          </cell>
          <cell r="F442">
            <v>20001211</v>
          </cell>
        </row>
        <row r="443">
          <cell r="A443">
            <v>231646.1</v>
          </cell>
          <cell r="B443">
            <v>231</v>
          </cell>
          <cell r="C443">
            <v>646</v>
          </cell>
          <cell r="D443">
            <v>6461</v>
          </cell>
          <cell r="E443">
            <v>344133</v>
          </cell>
          <cell r="F443">
            <v>20001211</v>
          </cell>
        </row>
        <row r="444">
          <cell r="A444">
            <v>231646.1</v>
          </cell>
          <cell r="B444">
            <v>231</v>
          </cell>
          <cell r="C444">
            <v>646</v>
          </cell>
          <cell r="D444">
            <v>6461</v>
          </cell>
          <cell r="E444">
            <v>344133</v>
          </cell>
          <cell r="F444" t="str">
            <v>20001211 RT</v>
          </cell>
        </row>
        <row r="445">
          <cell r="A445">
            <v>231650</v>
          </cell>
          <cell r="B445">
            <v>231</v>
          </cell>
          <cell r="C445">
            <v>650</v>
          </cell>
          <cell r="D445">
            <v>6500</v>
          </cell>
          <cell r="E445">
            <v>355000</v>
          </cell>
          <cell r="F445">
            <v>19981102</v>
          </cell>
        </row>
        <row r="446">
          <cell r="A446">
            <v>231650</v>
          </cell>
          <cell r="B446">
            <v>231</v>
          </cell>
          <cell r="C446">
            <v>650</v>
          </cell>
          <cell r="D446">
            <v>6500</v>
          </cell>
          <cell r="E446">
            <v>356500</v>
          </cell>
          <cell r="F446">
            <v>19990713</v>
          </cell>
        </row>
        <row r="447">
          <cell r="A447">
            <v>231650.1</v>
          </cell>
          <cell r="B447">
            <v>231</v>
          </cell>
          <cell r="C447">
            <v>650</v>
          </cell>
          <cell r="D447">
            <v>6501</v>
          </cell>
          <cell r="E447">
            <v>323801</v>
          </cell>
          <cell r="F447" t="str">
            <v>19990713 RT</v>
          </cell>
        </row>
        <row r="448">
          <cell r="A448">
            <v>231656</v>
          </cell>
          <cell r="B448">
            <v>231</v>
          </cell>
          <cell r="C448">
            <v>656</v>
          </cell>
          <cell r="D448">
            <v>6560</v>
          </cell>
          <cell r="E448">
            <v>385920</v>
          </cell>
          <cell r="F448">
            <v>20001211</v>
          </cell>
        </row>
        <row r="449">
          <cell r="A449">
            <v>231656.1</v>
          </cell>
          <cell r="B449">
            <v>231</v>
          </cell>
          <cell r="C449">
            <v>656</v>
          </cell>
          <cell r="D449">
            <v>6561</v>
          </cell>
          <cell r="E449">
            <v>349154</v>
          </cell>
          <cell r="F449" t="str">
            <v>20001211 RT</v>
          </cell>
        </row>
        <row r="450">
          <cell r="A450">
            <v>231718</v>
          </cell>
          <cell r="B450">
            <v>231</v>
          </cell>
          <cell r="C450">
            <v>718</v>
          </cell>
          <cell r="D450">
            <v>7180</v>
          </cell>
          <cell r="E450">
            <v>345050</v>
          </cell>
          <cell r="F450">
            <v>19980601</v>
          </cell>
        </row>
        <row r="451">
          <cell r="A451">
            <v>231810</v>
          </cell>
          <cell r="B451">
            <v>231</v>
          </cell>
          <cell r="C451">
            <v>810</v>
          </cell>
          <cell r="D451">
            <v>8100</v>
          </cell>
          <cell r="E451">
            <v>307500</v>
          </cell>
          <cell r="F451">
            <v>19990623</v>
          </cell>
        </row>
        <row r="452">
          <cell r="A452">
            <v>231820</v>
          </cell>
          <cell r="B452">
            <v>231</v>
          </cell>
          <cell r="C452">
            <v>820</v>
          </cell>
          <cell r="D452">
            <v>8200</v>
          </cell>
          <cell r="E452">
            <v>310000</v>
          </cell>
          <cell r="F452">
            <v>19981211</v>
          </cell>
        </row>
        <row r="453">
          <cell r="A453">
            <v>231820</v>
          </cell>
          <cell r="B453">
            <v>231</v>
          </cell>
          <cell r="C453">
            <v>820</v>
          </cell>
          <cell r="D453">
            <v>8200</v>
          </cell>
          <cell r="E453">
            <v>311500</v>
          </cell>
          <cell r="F453">
            <v>19991102</v>
          </cell>
        </row>
        <row r="454">
          <cell r="A454">
            <v>231820.1</v>
          </cell>
          <cell r="B454">
            <v>231</v>
          </cell>
          <cell r="C454">
            <v>820</v>
          </cell>
          <cell r="D454">
            <v>8201</v>
          </cell>
          <cell r="E454">
            <v>282622</v>
          </cell>
          <cell r="F454">
            <v>19991102</v>
          </cell>
        </row>
        <row r="455">
          <cell r="A455">
            <v>231850</v>
          </cell>
          <cell r="B455">
            <v>231</v>
          </cell>
          <cell r="C455">
            <v>850</v>
          </cell>
          <cell r="D455">
            <v>8500</v>
          </cell>
          <cell r="E455">
            <v>346400</v>
          </cell>
          <cell r="F455">
            <v>19981223</v>
          </cell>
        </row>
        <row r="456">
          <cell r="A456">
            <v>231850</v>
          </cell>
          <cell r="B456">
            <v>231</v>
          </cell>
          <cell r="C456">
            <v>850</v>
          </cell>
          <cell r="D456">
            <v>8500</v>
          </cell>
          <cell r="E456">
            <v>347900</v>
          </cell>
          <cell r="F456">
            <v>19990916</v>
          </cell>
        </row>
        <row r="457">
          <cell r="A457">
            <v>231850.1</v>
          </cell>
          <cell r="B457">
            <v>231</v>
          </cell>
          <cell r="C457">
            <v>850</v>
          </cell>
          <cell r="D457">
            <v>8501</v>
          </cell>
          <cell r="E457">
            <v>317215</v>
          </cell>
          <cell r="F457">
            <v>19990916</v>
          </cell>
        </row>
        <row r="458">
          <cell r="A458">
            <v>231930</v>
          </cell>
          <cell r="B458">
            <v>231</v>
          </cell>
          <cell r="C458">
            <v>930</v>
          </cell>
          <cell r="D458">
            <v>9300</v>
          </cell>
          <cell r="E458">
            <v>315000</v>
          </cell>
          <cell r="F458">
            <v>20000602</v>
          </cell>
        </row>
        <row r="459">
          <cell r="A459">
            <v>231930.1</v>
          </cell>
          <cell r="B459">
            <v>231</v>
          </cell>
          <cell r="C459">
            <v>930</v>
          </cell>
          <cell r="D459">
            <v>9301</v>
          </cell>
          <cell r="E459">
            <v>285581</v>
          </cell>
          <cell r="F459">
            <v>20000602</v>
          </cell>
        </row>
        <row r="460">
          <cell r="A460">
            <v>232018</v>
          </cell>
          <cell r="B460">
            <v>232</v>
          </cell>
          <cell r="C460">
            <v>18</v>
          </cell>
          <cell r="D460" t="str">
            <v>0180</v>
          </cell>
          <cell r="E460">
            <v>314641</v>
          </cell>
          <cell r="F460">
            <v>19980601</v>
          </cell>
        </row>
        <row r="461">
          <cell r="A461">
            <v>232028</v>
          </cell>
          <cell r="B461">
            <v>232</v>
          </cell>
          <cell r="C461">
            <v>28</v>
          </cell>
          <cell r="D461" t="str">
            <v>0280</v>
          </cell>
          <cell r="E461">
            <v>314787</v>
          </cell>
          <cell r="F461">
            <v>19980601</v>
          </cell>
        </row>
        <row r="462">
          <cell r="A462">
            <v>232410</v>
          </cell>
          <cell r="B462">
            <v>232</v>
          </cell>
          <cell r="C462">
            <v>410</v>
          </cell>
          <cell r="D462">
            <v>4100</v>
          </cell>
          <cell r="E462">
            <v>304000</v>
          </cell>
          <cell r="F462">
            <v>19981102</v>
          </cell>
        </row>
        <row r="463">
          <cell r="A463">
            <v>232410</v>
          </cell>
          <cell r="B463">
            <v>232</v>
          </cell>
          <cell r="C463">
            <v>410</v>
          </cell>
          <cell r="D463">
            <v>4100</v>
          </cell>
          <cell r="E463">
            <v>305200</v>
          </cell>
          <cell r="F463">
            <v>20001107</v>
          </cell>
        </row>
        <row r="464">
          <cell r="A464">
            <v>232410.1</v>
          </cell>
          <cell r="B464">
            <v>232</v>
          </cell>
          <cell r="C464">
            <v>410</v>
          </cell>
          <cell r="D464">
            <v>4101</v>
          </cell>
          <cell r="E464">
            <v>278326</v>
          </cell>
          <cell r="F464">
            <v>20001107</v>
          </cell>
        </row>
        <row r="465">
          <cell r="A465">
            <v>232418</v>
          </cell>
          <cell r="B465">
            <v>232</v>
          </cell>
          <cell r="C465">
            <v>418</v>
          </cell>
          <cell r="D465">
            <v>4180</v>
          </cell>
          <cell r="E465">
            <v>336041</v>
          </cell>
          <cell r="F465">
            <v>19980601</v>
          </cell>
        </row>
        <row r="466">
          <cell r="A466">
            <v>232420</v>
          </cell>
          <cell r="B466">
            <v>232</v>
          </cell>
          <cell r="C466">
            <v>420</v>
          </cell>
          <cell r="D466">
            <v>4200</v>
          </cell>
          <cell r="E466">
            <v>306400</v>
          </cell>
          <cell r="F466">
            <v>20010228</v>
          </cell>
        </row>
        <row r="467">
          <cell r="A467">
            <v>232420.1</v>
          </cell>
          <cell r="B467">
            <v>232</v>
          </cell>
          <cell r="C467">
            <v>420</v>
          </cell>
          <cell r="D467">
            <v>4201</v>
          </cell>
          <cell r="E467">
            <v>279625</v>
          </cell>
          <cell r="F467">
            <v>20010228</v>
          </cell>
        </row>
        <row r="468">
          <cell r="A468">
            <v>232450</v>
          </cell>
          <cell r="B468">
            <v>232</v>
          </cell>
          <cell r="C468">
            <v>450</v>
          </cell>
          <cell r="D468">
            <v>4500</v>
          </cell>
          <cell r="E468">
            <v>335000</v>
          </cell>
          <cell r="F468">
            <v>19981102</v>
          </cell>
        </row>
        <row r="469">
          <cell r="A469">
            <v>232450</v>
          </cell>
          <cell r="B469">
            <v>232</v>
          </cell>
          <cell r="C469">
            <v>450</v>
          </cell>
          <cell r="D469">
            <v>4500</v>
          </cell>
          <cell r="E469">
            <v>337620</v>
          </cell>
          <cell r="F469">
            <v>20000211</v>
          </cell>
        </row>
        <row r="470">
          <cell r="A470">
            <v>232450.1</v>
          </cell>
          <cell r="B470">
            <v>232</v>
          </cell>
          <cell r="C470">
            <v>450</v>
          </cell>
          <cell r="D470">
            <v>4501</v>
          </cell>
          <cell r="E470">
            <v>306390</v>
          </cell>
          <cell r="F470">
            <v>20000211</v>
          </cell>
        </row>
        <row r="471">
          <cell r="A471">
            <v>232456</v>
          </cell>
          <cell r="B471">
            <v>232</v>
          </cell>
          <cell r="C471">
            <v>456</v>
          </cell>
          <cell r="D471">
            <v>4560</v>
          </cell>
          <cell r="E471">
            <v>358700</v>
          </cell>
          <cell r="F471">
            <v>20010110</v>
          </cell>
        </row>
        <row r="472">
          <cell r="A472">
            <v>232456.1</v>
          </cell>
          <cell r="B472">
            <v>232</v>
          </cell>
          <cell r="C472">
            <v>456</v>
          </cell>
          <cell r="D472">
            <v>4561</v>
          </cell>
          <cell r="E472">
            <v>327352</v>
          </cell>
          <cell r="F472">
            <v>20010110</v>
          </cell>
        </row>
        <row r="473">
          <cell r="A473">
            <v>232520</v>
          </cell>
          <cell r="B473">
            <v>232</v>
          </cell>
          <cell r="C473">
            <v>520</v>
          </cell>
          <cell r="D473">
            <v>5200</v>
          </cell>
          <cell r="E473">
            <v>517000</v>
          </cell>
          <cell r="F473">
            <v>19981102</v>
          </cell>
        </row>
        <row r="474">
          <cell r="A474">
            <v>232520</v>
          </cell>
          <cell r="B474">
            <v>232</v>
          </cell>
          <cell r="C474">
            <v>520</v>
          </cell>
          <cell r="D474">
            <v>5200</v>
          </cell>
          <cell r="E474">
            <v>518700</v>
          </cell>
          <cell r="F474">
            <v>19991112</v>
          </cell>
        </row>
        <row r="475">
          <cell r="A475">
            <v>232520.1</v>
          </cell>
          <cell r="B475">
            <v>232</v>
          </cell>
          <cell r="C475">
            <v>520</v>
          </cell>
          <cell r="D475">
            <v>5201</v>
          </cell>
          <cell r="E475">
            <v>470133</v>
          </cell>
          <cell r="F475">
            <v>19991112</v>
          </cell>
        </row>
        <row r="476">
          <cell r="A476">
            <v>232528</v>
          </cell>
          <cell r="B476">
            <v>232</v>
          </cell>
          <cell r="C476">
            <v>528</v>
          </cell>
          <cell r="D476">
            <v>5280</v>
          </cell>
          <cell r="E476">
            <v>556163</v>
          </cell>
          <cell r="F476">
            <v>19980601</v>
          </cell>
        </row>
        <row r="477">
          <cell r="A477">
            <v>232550</v>
          </cell>
          <cell r="B477">
            <v>232</v>
          </cell>
          <cell r="C477">
            <v>550</v>
          </cell>
          <cell r="D477">
            <v>5500</v>
          </cell>
          <cell r="E477">
            <v>546000</v>
          </cell>
          <cell r="F477">
            <v>19981102</v>
          </cell>
        </row>
        <row r="478">
          <cell r="A478">
            <v>232550</v>
          </cell>
          <cell r="B478">
            <v>232</v>
          </cell>
          <cell r="C478">
            <v>550</v>
          </cell>
          <cell r="D478">
            <v>5500</v>
          </cell>
          <cell r="E478">
            <v>547700</v>
          </cell>
          <cell r="F478">
            <v>19990914</v>
          </cell>
        </row>
        <row r="479">
          <cell r="A479">
            <v>232550.1</v>
          </cell>
          <cell r="B479">
            <v>232</v>
          </cell>
          <cell r="C479">
            <v>550</v>
          </cell>
          <cell r="D479">
            <v>5501</v>
          </cell>
          <cell r="E479">
            <v>497318</v>
          </cell>
          <cell r="F479">
            <v>19990914</v>
          </cell>
        </row>
        <row r="480">
          <cell r="A480">
            <v>232556</v>
          </cell>
          <cell r="B480">
            <v>232</v>
          </cell>
          <cell r="C480">
            <v>556</v>
          </cell>
          <cell r="D480">
            <v>5560</v>
          </cell>
          <cell r="E480">
            <v>572860</v>
          </cell>
          <cell r="F480">
            <v>20010228</v>
          </cell>
        </row>
        <row r="481">
          <cell r="A481">
            <v>232556.1</v>
          </cell>
          <cell r="B481">
            <v>232</v>
          </cell>
          <cell r="C481">
            <v>556</v>
          </cell>
          <cell r="D481">
            <v>5561</v>
          </cell>
          <cell r="E481">
            <v>518280</v>
          </cell>
          <cell r="F481">
            <v>20010228</v>
          </cell>
        </row>
        <row r="482">
          <cell r="A482">
            <v>232610</v>
          </cell>
          <cell r="B482">
            <v>232</v>
          </cell>
          <cell r="C482">
            <v>610</v>
          </cell>
          <cell r="D482">
            <v>6100</v>
          </cell>
          <cell r="E482">
            <v>335000</v>
          </cell>
          <cell r="F482">
            <v>19981102</v>
          </cell>
        </row>
        <row r="483">
          <cell r="A483">
            <v>232618</v>
          </cell>
          <cell r="B483">
            <v>232</v>
          </cell>
          <cell r="C483">
            <v>618</v>
          </cell>
          <cell r="D483">
            <v>6180</v>
          </cell>
          <cell r="E483">
            <v>380997</v>
          </cell>
          <cell r="F483">
            <v>19980601</v>
          </cell>
        </row>
        <row r="484">
          <cell r="A484">
            <v>232620</v>
          </cell>
          <cell r="B484">
            <v>232</v>
          </cell>
          <cell r="C484">
            <v>620</v>
          </cell>
          <cell r="D484">
            <v>6200</v>
          </cell>
          <cell r="E484">
            <v>340000</v>
          </cell>
          <cell r="F484">
            <v>19981102</v>
          </cell>
        </row>
        <row r="485">
          <cell r="A485">
            <v>232620</v>
          </cell>
          <cell r="B485">
            <v>232</v>
          </cell>
          <cell r="C485">
            <v>620</v>
          </cell>
          <cell r="D485">
            <v>6200</v>
          </cell>
          <cell r="E485">
            <v>340000</v>
          </cell>
          <cell r="F485">
            <v>19981102</v>
          </cell>
        </row>
        <row r="486">
          <cell r="A486">
            <v>232620</v>
          </cell>
          <cell r="B486">
            <v>232</v>
          </cell>
          <cell r="C486">
            <v>620</v>
          </cell>
          <cell r="D486">
            <v>6200</v>
          </cell>
          <cell r="E486">
            <v>341830</v>
          </cell>
          <cell r="F486">
            <v>19990922</v>
          </cell>
        </row>
        <row r="487">
          <cell r="A487">
            <v>232620.1</v>
          </cell>
          <cell r="B487">
            <v>232</v>
          </cell>
          <cell r="C487">
            <v>620</v>
          </cell>
          <cell r="D487">
            <v>6201</v>
          </cell>
          <cell r="E487">
            <v>310151</v>
          </cell>
          <cell r="F487">
            <v>19990922</v>
          </cell>
        </row>
        <row r="488">
          <cell r="A488">
            <v>232628</v>
          </cell>
          <cell r="B488">
            <v>232</v>
          </cell>
          <cell r="C488">
            <v>628</v>
          </cell>
          <cell r="D488">
            <v>6280</v>
          </cell>
          <cell r="E488">
            <v>389312</v>
          </cell>
          <cell r="F488">
            <v>19980601</v>
          </cell>
        </row>
        <row r="489">
          <cell r="A489">
            <v>232640</v>
          </cell>
          <cell r="B489">
            <v>232</v>
          </cell>
          <cell r="C489">
            <v>640</v>
          </cell>
          <cell r="D489">
            <v>6400</v>
          </cell>
          <cell r="E489">
            <v>363000</v>
          </cell>
          <cell r="F489">
            <v>19981102</v>
          </cell>
        </row>
        <row r="490">
          <cell r="A490">
            <v>232640</v>
          </cell>
          <cell r="B490">
            <v>232</v>
          </cell>
          <cell r="C490">
            <v>640</v>
          </cell>
          <cell r="D490">
            <v>6400</v>
          </cell>
          <cell r="E490">
            <v>364830</v>
          </cell>
          <cell r="F490">
            <v>19991202</v>
          </cell>
        </row>
        <row r="491">
          <cell r="A491">
            <v>232640.1</v>
          </cell>
          <cell r="B491">
            <v>232</v>
          </cell>
          <cell r="C491">
            <v>640</v>
          </cell>
          <cell r="D491">
            <v>6401</v>
          </cell>
          <cell r="E491">
            <v>331876</v>
          </cell>
          <cell r="F491">
            <v>19991202</v>
          </cell>
        </row>
        <row r="492">
          <cell r="A492">
            <v>232650</v>
          </cell>
          <cell r="B492">
            <v>232</v>
          </cell>
          <cell r="C492">
            <v>650</v>
          </cell>
          <cell r="D492">
            <v>6500</v>
          </cell>
          <cell r="E492">
            <v>369000</v>
          </cell>
          <cell r="F492">
            <v>19981102</v>
          </cell>
        </row>
        <row r="493">
          <cell r="A493">
            <v>232650</v>
          </cell>
          <cell r="B493">
            <v>232</v>
          </cell>
          <cell r="C493">
            <v>650</v>
          </cell>
          <cell r="D493">
            <v>6500</v>
          </cell>
          <cell r="E493">
            <v>370830</v>
          </cell>
          <cell r="F493">
            <v>19990722</v>
          </cell>
        </row>
        <row r="494">
          <cell r="A494">
            <v>232650.1</v>
          </cell>
          <cell r="B494">
            <v>232</v>
          </cell>
          <cell r="C494">
            <v>650</v>
          </cell>
          <cell r="D494">
            <v>6501</v>
          </cell>
          <cell r="E494">
            <v>336916</v>
          </cell>
          <cell r="F494">
            <v>19990722</v>
          </cell>
        </row>
        <row r="495">
          <cell r="A495">
            <v>232656</v>
          </cell>
          <cell r="B495">
            <v>232</v>
          </cell>
          <cell r="C495">
            <v>656</v>
          </cell>
          <cell r="D495">
            <v>6560</v>
          </cell>
          <cell r="E495">
            <v>395560</v>
          </cell>
          <cell r="F495">
            <v>20001228</v>
          </cell>
        </row>
        <row r="496">
          <cell r="A496">
            <v>232656.1</v>
          </cell>
          <cell r="B496">
            <v>232</v>
          </cell>
          <cell r="C496">
            <v>656</v>
          </cell>
          <cell r="D496">
            <v>6561</v>
          </cell>
          <cell r="E496">
            <v>357878</v>
          </cell>
          <cell r="F496">
            <v>20001228</v>
          </cell>
        </row>
        <row r="497">
          <cell r="A497">
            <v>232818</v>
          </cell>
          <cell r="B497">
            <v>232</v>
          </cell>
          <cell r="C497">
            <v>818</v>
          </cell>
          <cell r="D497">
            <v>8180</v>
          </cell>
          <cell r="E497">
            <v>377580</v>
          </cell>
          <cell r="F497">
            <v>19980601</v>
          </cell>
        </row>
        <row r="498">
          <cell r="A498">
            <v>232820</v>
          </cell>
          <cell r="B498">
            <v>232</v>
          </cell>
          <cell r="C498">
            <v>820</v>
          </cell>
          <cell r="D498">
            <v>8200</v>
          </cell>
          <cell r="E498">
            <v>332000</v>
          </cell>
          <cell r="F498">
            <v>19981102</v>
          </cell>
        </row>
        <row r="499">
          <cell r="A499">
            <v>232828</v>
          </cell>
          <cell r="B499">
            <v>232</v>
          </cell>
          <cell r="C499">
            <v>828</v>
          </cell>
          <cell r="D499">
            <v>8280</v>
          </cell>
          <cell r="E499">
            <v>376575</v>
          </cell>
          <cell r="F499">
            <v>19980601</v>
          </cell>
        </row>
        <row r="500">
          <cell r="A500">
            <v>232850</v>
          </cell>
          <cell r="B500">
            <v>232</v>
          </cell>
          <cell r="C500">
            <v>850</v>
          </cell>
          <cell r="D500">
            <v>8500</v>
          </cell>
          <cell r="E500">
            <v>361000</v>
          </cell>
          <cell r="F500">
            <v>19990111</v>
          </cell>
        </row>
        <row r="501">
          <cell r="A501">
            <v>232850</v>
          </cell>
          <cell r="B501">
            <v>232</v>
          </cell>
          <cell r="C501">
            <v>850</v>
          </cell>
          <cell r="D501">
            <v>8500</v>
          </cell>
          <cell r="E501">
            <v>363960</v>
          </cell>
          <cell r="F501">
            <v>20000417</v>
          </cell>
        </row>
        <row r="502">
          <cell r="A502">
            <v>232850.1</v>
          </cell>
          <cell r="B502">
            <v>232</v>
          </cell>
          <cell r="C502">
            <v>850</v>
          </cell>
          <cell r="D502">
            <v>8501</v>
          </cell>
          <cell r="E502">
            <v>330311</v>
          </cell>
          <cell r="F502">
            <v>20000417</v>
          </cell>
        </row>
        <row r="503">
          <cell r="A503">
            <v>232856</v>
          </cell>
          <cell r="B503">
            <v>232</v>
          </cell>
          <cell r="C503">
            <v>856</v>
          </cell>
          <cell r="D503">
            <v>8560</v>
          </cell>
          <cell r="E503">
            <v>388260</v>
          </cell>
          <cell r="F503">
            <v>20010202</v>
          </cell>
        </row>
        <row r="504">
          <cell r="A504">
            <v>232856.1</v>
          </cell>
          <cell r="B504">
            <v>232</v>
          </cell>
          <cell r="C504">
            <v>856</v>
          </cell>
          <cell r="D504">
            <v>8561</v>
          </cell>
          <cell r="E504">
            <v>351273</v>
          </cell>
          <cell r="F504">
            <v>20010202</v>
          </cell>
        </row>
        <row r="505">
          <cell r="A505">
            <v>232930</v>
          </cell>
          <cell r="B505">
            <v>232</v>
          </cell>
          <cell r="C505">
            <v>930</v>
          </cell>
          <cell r="D505">
            <v>9300</v>
          </cell>
          <cell r="E505">
            <v>328000</v>
          </cell>
          <cell r="F505">
            <v>19981102</v>
          </cell>
        </row>
        <row r="506">
          <cell r="A506">
            <v>232930</v>
          </cell>
          <cell r="B506">
            <v>232</v>
          </cell>
          <cell r="C506">
            <v>930</v>
          </cell>
          <cell r="D506">
            <v>9300</v>
          </cell>
          <cell r="E506">
            <v>329500</v>
          </cell>
          <cell r="F506">
            <v>19991001</v>
          </cell>
        </row>
        <row r="507">
          <cell r="A507">
            <v>232930.1</v>
          </cell>
          <cell r="B507">
            <v>232</v>
          </cell>
          <cell r="C507">
            <v>930</v>
          </cell>
          <cell r="D507">
            <v>9301</v>
          </cell>
          <cell r="E507">
            <v>297627</v>
          </cell>
          <cell r="F507" t="str">
            <v>19991001 RT</v>
          </cell>
        </row>
        <row r="508">
          <cell r="A508">
            <v>232936</v>
          </cell>
          <cell r="B508">
            <v>232</v>
          </cell>
          <cell r="C508">
            <v>936</v>
          </cell>
          <cell r="D508">
            <v>9360</v>
          </cell>
          <cell r="E508">
            <v>352135</v>
          </cell>
          <cell r="F508">
            <v>20001207</v>
          </cell>
        </row>
        <row r="509">
          <cell r="A509">
            <v>232936.1</v>
          </cell>
          <cell r="B509">
            <v>232</v>
          </cell>
          <cell r="C509">
            <v>936</v>
          </cell>
          <cell r="D509">
            <v>9361</v>
          </cell>
          <cell r="E509">
            <v>318589</v>
          </cell>
          <cell r="F509" t="str">
            <v>20001207 RT</v>
          </cell>
        </row>
        <row r="510">
          <cell r="A510">
            <v>234130</v>
          </cell>
          <cell r="B510">
            <v>234</v>
          </cell>
          <cell r="C510">
            <v>130</v>
          </cell>
          <cell r="D510">
            <v>1300</v>
          </cell>
          <cell r="E510">
            <v>556000</v>
          </cell>
          <cell r="F510">
            <v>19990322</v>
          </cell>
        </row>
        <row r="511">
          <cell r="A511">
            <v>234130</v>
          </cell>
          <cell r="B511">
            <v>234</v>
          </cell>
          <cell r="C511">
            <v>130</v>
          </cell>
          <cell r="D511">
            <v>1300</v>
          </cell>
          <cell r="E511">
            <v>556000</v>
          </cell>
          <cell r="F511">
            <v>19990322</v>
          </cell>
        </row>
        <row r="512">
          <cell r="A512">
            <v>234136</v>
          </cell>
          <cell r="B512">
            <v>234</v>
          </cell>
          <cell r="C512">
            <v>136</v>
          </cell>
          <cell r="D512">
            <v>1360</v>
          </cell>
          <cell r="E512">
            <v>579350</v>
          </cell>
          <cell r="F512">
            <v>20001128</v>
          </cell>
        </row>
        <row r="513">
          <cell r="A513">
            <v>234136</v>
          </cell>
          <cell r="B513">
            <v>234</v>
          </cell>
          <cell r="C513">
            <v>136</v>
          </cell>
          <cell r="D513">
            <v>1360</v>
          </cell>
          <cell r="E513">
            <v>579350</v>
          </cell>
          <cell r="F513">
            <v>20001128</v>
          </cell>
        </row>
        <row r="514">
          <cell r="A514">
            <v>234136.1</v>
          </cell>
          <cell r="B514">
            <v>234</v>
          </cell>
          <cell r="C514">
            <v>136</v>
          </cell>
          <cell r="D514">
            <v>1361</v>
          </cell>
          <cell r="E514">
            <v>538077</v>
          </cell>
          <cell r="F514" t="str">
            <v>20001128 RT</v>
          </cell>
        </row>
        <row r="515">
          <cell r="A515">
            <v>234180</v>
          </cell>
          <cell r="B515">
            <v>234</v>
          </cell>
          <cell r="C515">
            <v>180</v>
          </cell>
          <cell r="D515">
            <v>1800</v>
          </cell>
          <cell r="E515">
            <v>579000</v>
          </cell>
          <cell r="F515">
            <v>19990104</v>
          </cell>
        </row>
        <row r="516">
          <cell r="A516">
            <v>234180</v>
          </cell>
          <cell r="B516">
            <v>234</v>
          </cell>
          <cell r="C516">
            <v>180</v>
          </cell>
          <cell r="D516">
            <v>1800</v>
          </cell>
          <cell r="E516">
            <v>579000</v>
          </cell>
          <cell r="F516">
            <v>19990104</v>
          </cell>
        </row>
        <row r="517">
          <cell r="A517">
            <v>234240</v>
          </cell>
          <cell r="B517">
            <v>234</v>
          </cell>
          <cell r="C517">
            <v>240</v>
          </cell>
          <cell r="D517">
            <v>2400</v>
          </cell>
          <cell r="E517">
            <v>587000</v>
          </cell>
          <cell r="F517">
            <v>19981211</v>
          </cell>
        </row>
        <row r="518">
          <cell r="A518">
            <v>234240</v>
          </cell>
          <cell r="B518">
            <v>234</v>
          </cell>
          <cell r="C518">
            <v>240</v>
          </cell>
          <cell r="D518">
            <v>2400</v>
          </cell>
          <cell r="E518">
            <v>587000</v>
          </cell>
          <cell r="F518">
            <v>19981211</v>
          </cell>
        </row>
        <row r="519">
          <cell r="A519">
            <v>234640</v>
          </cell>
          <cell r="B519">
            <v>234</v>
          </cell>
          <cell r="C519">
            <v>640</v>
          </cell>
          <cell r="D519">
            <v>6400</v>
          </cell>
          <cell r="E519">
            <v>563700</v>
          </cell>
          <cell r="F519">
            <v>19991220</v>
          </cell>
        </row>
        <row r="520">
          <cell r="A520">
            <v>234640</v>
          </cell>
          <cell r="B520">
            <v>234</v>
          </cell>
          <cell r="C520">
            <v>640</v>
          </cell>
          <cell r="D520">
            <v>6400</v>
          </cell>
          <cell r="E520">
            <v>563700</v>
          </cell>
          <cell r="F520">
            <v>19991220</v>
          </cell>
        </row>
        <row r="521">
          <cell r="A521">
            <v>234640.1</v>
          </cell>
          <cell r="B521">
            <v>234</v>
          </cell>
          <cell r="C521">
            <v>640</v>
          </cell>
          <cell r="D521">
            <v>6401</v>
          </cell>
          <cell r="E521">
            <v>522251</v>
          </cell>
          <cell r="F521" t="str">
            <v>19991220 RT</v>
          </cell>
        </row>
        <row r="522">
          <cell r="A522">
            <v>234646</v>
          </cell>
          <cell r="B522">
            <v>234</v>
          </cell>
          <cell r="C522">
            <v>646</v>
          </cell>
          <cell r="D522">
            <v>6460</v>
          </cell>
          <cell r="E522">
            <v>548250</v>
          </cell>
          <cell r="F522">
            <v>19980601</v>
          </cell>
        </row>
        <row r="523">
          <cell r="A523">
            <v>234646</v>
          </cell>
          <cell r="B523">
            <v>234</v>
          </cell>
          <cell r="C523">
            <v>646</v>
          </cell>
          <cell r="D523">
            <v>6460</v>
          </cell>
          <cell r="E523">
            <v>548250</v>
          </cell>
          <cell r="F523">
            <v>19980601</v>
          </cell>
        </row>
        <row r="524">
          <cell r="A524">
            <v>276821</v>
          </cell>
          <cell r="B524">
            <v>276</v>
          </cell>
          <cell r="C524">
            <v>821</v>
          </cell>
          <cell r="D524">
            <v>8210</v>
          </cell>
          <cell r="E524">
            <v>155338</v>
          </cell>
          <cell r="F524">
            <v>19981102</v>
          </cell>
        </row>
        <row r="525">
          <cell r="A525">
            <v>276821</v>
          </cell>
          <cell r="B525">
            <v>276</v>
          </cell>
          <cell r="C525">
            <v>821</v>
          </cell>
          <cell r="D525">
            <v>8210</v>
          </cell>
          <cell r="E525">
            <v>155338</v>
          </cell>
          <cell r="F525">
            <v>19981102</v>
          </cell>
        </row>
      </sheetData>
      <sheetData sheetId="6" refreshError="1">
        <row r="4">
          <cell r="B4">
            <v>46.323999999999998</v>
          </cell>
        </row>
        <row r="5">
          <cell r="B5">
            <v>53.731999999999999</v>
          </cell>
        </row>
        <row r="20">
          <cell r="E20">
            <v>2000</v>
          </cell>
          <cell r="F20">
            <v>44.082000000000001</v>
          </cell>
          <cell r="G20">
            <v>52.911000000000001</v>
          </cell>
          <cell r="H20">
            <v>0.83313000000000004</v>
          </cell>
        </row>
        <row r="21">
          <cell r="E21">
            <v>2001</v>
          </cell>
          <cell r="F21">
            <v>46.323999999999998</v>
          </cell>
          <cell r="G21">
            <v>53.731999999999999</v>
          </cell>
          <cell r="H21">
            <v>0.86213057395965198</v>
          </cell>
        </row>
        <row r="22">
          <cell r="B22">
            <v>0.86212999999999995</v>
          </cell>
          <cell r="E22">
            <v>2002</v>
          </cell>
          <cell r="F22">
            <v>41.627800000000001</v>
          </cell>
          <cell r="G22">
            <v>54.7015489484371</v>
          </cell>
          <cell r="H22">
            <v>0.76099856037420999</v>
          </cell>
        </row>
        <row r="23">
          <cell r="E23">
            <v>2003</v>
          </cell>
          <cell r="F23">
            <v>46.323999999999998</v>
          </cell>
          <cell r="G23">
            <v>53.731999999999999</v>
          </cell>
          <cell r="H23">
            <v>0.86213057395965198</v>
          </cell>
        </row>
        <row r="24">
          <cell r="E24">
            <v>2004</v>
          </cell>
          <cell r="F24">
            <v>46.323999999999998</v>
          </cell>
          <cell r="G24">
            <v>53.731999999999999</v>
          </cell>
          <cell r="H24">
            <v>0.86213057395965198</v>
          </cell>
        </row>
        <row r="25">
          <cell r="E25">
            <v>2005</v>
          </cell>
          <cell r="F25">
            <v>46.323999999999998</v>
          </cell>
          <cell r="G25">
            <v>53.731999999999999</v>
          </cell>
          <cell r="H25">
            <v>0.86213057395965198</v>
          </cell>
        </row>
      </sheetData>
      <sheetData sheetId="7" refreshError="1">
        <row r="11">
          <cell r="E11">
            <v>116</v>
          </cell>
          <cell r="F11">
            <v>520900</v>
          </cell>
        </row>
        <row r="12">
          <cell r="E12">
            <v>119</v>
          </cell>
          <cell r="F12">
            <v>1363400</v>
          </cell>
        </row>
        <row r="13">
          <cell r="E13">
            <v>121</v>
          </cell>
          <cell r="F13">
            <v>811200</v>
          </cell>
        </row>
        <row r="14">
          <cell r="E14">
            <v>130</v>
          </cell>
          <cell r="F14">
            <v>422700</v>
          </cell>
        </row>
        <row r="15">
          <cell r="E15">
            <v>134</v>
          </cell>
          <cell r="F15">
            <v>422700</v>
          </cell>
        </row>
        <row r="16">
          <cell r="E16">
            <v>136</v>
          </cell>
          <cell r="F16">
            <v>422700</v>
          </cell>
        </row>
        <row r="17">
          <cell r="E17">
            <v>163</v>
          </cell>
          <cell r="F17">
            <v>405400</v>
          </cell>
        </row>
        <row r="18">
          <cell r="E18">
            <v>170</v>
          </cell>
          <cell r="F18">
            <v>405400</v>
          </cell>
        </row>
        <row r="19">
          <cell r="E19">
            <v>175</v>
          </cell>
          <cell r="F19">
            <v>405400</v>
          </cell>
        </row>
        <row r="20">
          <cell r="E20">
            <v>182</v>
          </cell>
          <cell r="F20">
            <v>469700</v>
          </cell>
        </row>
        <row r="21">
          <cell r="E21">
            <v>183</v>
          </cell>
          <cell r="F21">
            <v>405400</v>
          </cell>
        </row>
        <row r="22">
          <cell r="E22">
            <v>185</v>
          </cell>
          <cell r="F22">
            <v>406600</v>
          </cell>
        </row>
        <row r="23">
          <cell r="E23">
            <v>186</v>
          </cell>
          <cell r="F23">
            <v>864900</v>
          </cell>
        </row>
        <row r="24">
          <cell r="E24">
            <v>187</v>
          </cell>
          <cell r="F24">
            <v>236883</v>
          </cell>
        </row>
        <row r="25">
          <cell r="E25">
            <v>188</v>
          </cell>
          <cell r="F25">
            <v>444300</v>
          </cell>
        </row>
        <row r="26">
          <cell r="E26">
            <v>190</v>
          </cell>
          <cell r="F26">
            <v>520900</v>
          </cell>
        </row>
        <row r="27">
          <cell r="E27">
            <v>192</v>
          </cell>
          <cell r="F27">
            <v>469700</v>
          </cell>
        </row>
        <row r="28">
          <cell r="E28">
            <v>222</v>
          </cell>
          <cell r="F28">
            <v>811200</v>
          </cell>
        </row>
        <row r="29">
          <cell r="E29">
            <v>223</v>
          </cell>
          <cell r="F29">
            <v>1363400</v>
          </cell>
        </row>
        <row r="30">
          <cell r="E30">
            <v>230</v>
          </cell>
          <cell r="F30">
            <v>1236500</v>
          </cell>
        </row>
        <row r="31">
          <cell r="E31">
            <v>231</v>
          </cell>
          <cell r="F31">
            <v>1236500</v>
          </cell>
        </row>
        <row r="32">
          <cell r="E32">
            <v>232</v>
          </cell>
          <cell r="F32">
            <v>1236500</v>
          </cell>
        </row>
        <row r="33">
          <cell r="E33">
            <v>233</v>
          </cell>
          <cell r="F33">
            <v>1236500</v>
          </cell>
        </row>
        <row r="34">
          <cell r="E34">
            <v>234</v>
          </cell>
          <cell r="F34">
            <v>1236500</v>
          </cell>
        </row>
        <row r="35">
          <cell r="E35">
            <v>253</v>
          </cell>
          <cell r="F35">
            <v>444300</v>
          </cell>
        </row>
        <row r="36">
          <cell r="E36">
            <v>288</v>
          </cell>
          <cell r="F36">
            <v>470000</v>
          </cell>
        </row>
      </sheetData>
      <sheetData sheetId="8" refreshError="1">
        <row r="2">
          <cell r="A2">
            <v>126</v>
          </cell>
          <cell r="C2">
            <v>0</v>
          </cell>
          <cell r="E2">
            <v>0</v>
          </cell>
          <cell r="F2">
            <v>0</v>
          </cell>
          <cell r="G2">
            <v>0</v>
          </cell>
          <cell r="H2">
            <v>0</v>
          </cell>
          <cell r="I2">
            <v>0</v>
          </cell>
          <cell r="J2">
            <v>0</v>
          </cell>
          <cell r="K2">
            <v>0</v>
          </cell>
          <cell r="L2">
            <v>0</v>
          </cell>
          <cell r="M2">
            <v>0</v>
          </cell>
          <cell r="N2">
            <v>0</v>
          </cell>
          <cell r="P2">
            <v>0</v>
          </cell>
          <cell r="Q2">
            <v>0</v>
          </cell>
          <cell r="R2">
            <v>0</v>
          </cell>
          <cell r="S2">
            <v>0</v>
          </cell>
          <cell r="T2">
            <v>0</v>
          </cell>
          <cell r="U2">
            <v>0</v>
          </cell>
          <cell r="V2">
            <v>0</v>
          </cell>
          <cell r="W2">
            <v>0</v>
          </cell>
        </row>
        <row r="3">
          <cell r="A3" t="str">
            <v>131 DOGAN DG</v>
          </cell>
          <cell r="C3">
            <v>0</v>
          </cell>
          <cell r="E3">
            <v>0</v>
          </cell>
          <cell r="F3">
            <v>0</v>
          </cell>
          <cell r="G3">
            <v>0</v>
          </cell>
          <cell r="H3">
            <v>0</v>
          </cell>
          <cell r="I3">
            <v>0</v>
          </cell>
          <cell r="J3">
            <v>0</v>
          </cell>
          <cell r="K3">
            <v>0</v>
          </cell>
          <cell r="L3">
            <v>0</v>
          </cell>
          <cell r="M3">
            <v>0</v>
          </cell>
          <cell r="N3">
            <v>0</v>
          </cell>
          <cell r="P3">
            <v>0</v>
          </cell>
          <cell r="Q3">
            <v>0</v>
          </cell>
          <cell r="R3">
            <v>0</v>
          </cell>
          <cell r="S3">
            <v>0</v>
          </cell>
          <cell r="T3">
            <v>0</v>
          </cell>
          <cell r="U3">
            <v>0</v>
          </cell>
          <cell r="V3">
            <v>0</v>
          </cell>
          <cell r="W3">
            <v>0</v>
          </cell>
        </row>
        <row r="4">
          <cell r="A4" t="str">
            <v>131 KARTAL KA</v>
          </cell>
          <cell r="C4">
            <v>0</v>
          </cell>
          <cell r="E4">
            <v>0</v>
          </cell>
          <cell r="F4">
            <v>0</v>
          </cell>
          <cell r="G4">
            <v>0</v>
          </cell>
          <cell r="H4">
            <v>0</v>
          </cell>
          <cell r="I4">
            <v>0</v>
          </cell>
          <cell r="J4">
            <v>0</v>
          </cell>
          <cell r="K4">
            <v>0</v>
          </cell>
          <cell r="L4">
            <v>0</v>
          </cell>
          <cell r="M4">
            <v>0</v>
          </cell>
          <cell r="N4">
            <v>0</v>
          </cell>
          <cell r="P4">
            <v>0</v>
          </cell>
          <cell r="Q4">
            <v>0</v>
          </cell>
          <cell r="R4">
            <v>0</v>
          </cell>
          <cell r="S4">
            <v>0</v>
          </cell>
          <cell r="T4">
            <v>0</v>
          </cell>
          <cell r="U4">
            <v>0</v>
          </cell>
          <cell r="V4">
            <v>0</v>
          </cell>
          <cell r="W4">
            <v>0</v>
          </cell>
        </row>
        <row r="5">
          <cell r="A5" t="str">
            <v>131 SAHIN SA</v>
          </cell>
          <cell r="C5">
            <v>0</v>
          </cell>
          <cell r="E5">
            <v>0</v>
          </cell>
          <cell r="F5">
            <v>0</v>
          </cell>
          <cell r="G5">
            <v>0</v>
          </cell>
          <cell r="H5">
            <v>0</v>
          </cell>
          <cell r="I5">
            <v>0</v>
          </cell>
          <cell r="J5">
            <v>0</v>
          </cell>
          <cell r="K5">
            <v>0</v>
          </cell>
          <cell r="L5">
            <v>0</v>
          </cell>
          <cell r="M5">
            <v>0</v>
          </cell>
          <cell r="N5">
            <v>0</v>
          </cell>
          <cell r="P5">
            <v>0</v>
          </cell>
          <cell r="Q5">
            <v>0</v>
          </cell>
          <cell r="R5">
            <v>0</v>
          </cell>
          <cell r="S5">
            <v>0</v>
          </cell>
          <cell r="T5">
            <v>0</v>
          </cell>
          <cell r="U5">
            <v>0</v>
          </cell>
          <cell r="V5">
            <v>0</v>
          </cell>
          <cell r="W5">
            <v>0</v>
          </cell>
        </row>
        <row r="6">
          <cell r="A6" t="str">
            <v>178PICK-UP</v>
          </cell>
          <cell r="C6">
            <v>0</v>
          </cell>
          <cell r="E6">
            <v>379.94</v>
          </cell>
          <cell r="F6">
            <v>250.49</v>
          </cell>
          <cell r="G6">
            <v>4132.6099999999997</v>
          </cell>
          <cell r="H6">
            <v>0</v>
          </cell>
          <cell r="I6">
            <v>0</v>
          </cell>
          <cell r="J6">
            <v>843.92</v>
          </cell>
          <cell r="K6">
            <v>420</v>
          </cell>
          <cell r="L6">
            <v>262.5</v>
          </cell>
          <cell r="M6">
            <v>0</v>
          </cell>
          <cell r="N6">
            <v>15.53</v>
          </cell>
          <cell r="O6">
            <v>0</v>
          </cell>
          <cell r="P6">
            <v>0</v>
          </cell>
          <cell r="Q6">
            <v>0</v>
          </cell>
          <cell r="R6">
            <v>650</v>
          </cell>
          <cell r="S6">
            <v>127.91</v>
          </cell>
          <cell r="T6">
            <v>777</v>
          </cell>
          <cell r="U6">
            <v>630</v>
          </cell>
          <cell r="V6">
            <v>7229</v>
          </cell>
          <cell r="W6">
            <v>7859</v>
          </cell>
        </row>
        <row r="7">
          <cell r="A7" t="str">
            <v>188 DS</v>
          </cell>
          <cell r="C7">
            <v>38</v>
          </cell>
          <cell r="E7">
            <v>379.94</v>
          </cell>
          <cell r="F7">
            <v>493.5</v>
          </cell>
          <cell r="G7">
            <v>8184.07</v>
          </cell>
          <cell r="H7">
            <v>0</v>
          </cell>
          <cell r="I7">
            <v>0</v>
          </cell>
          <cell r="J7">
            <v>1587.71</v>
          </cell>
          <cell r="K7">
            <v>420</v>
          </cell>
          <cell r="L7">
            <v>262.5</v>
          </cell>
          <cell r="M7">
            <v>0</v>
          </cell>
          <cell r="N7">
            <v>15.48</v>
          </cell>
          <cell r="P7">
            <v>0</v>
          </cell>
          <cell r="Q7">
            <v>0</v>
          </cell>
          <cell r="R7">
            <v>650</v>
          </cell>
          <cell r="S7">
            <v>127.91</v>
          </cell>
          <cell r="T7">
            <v>777</v>
          </cell>
          <cell r="U7">
            <v>873</v>
          </cell>
          <cell r="V7">
            <v>12025</v>
          </cell>
          <cell r="W7">
            <v>12898</v>
          </cell>
        </row>
        <row r="8">
          <cell r="A8" t="str">
            <v>188 HGT</v>
          </cell>
          <cell r="C8">
            <v>8</v>
          </cell>
          <cell r="E8">
            <v>379.94</v>
          </cell>
          <cell r="F8">
            <v>105</v>
          </cell>
          <cell r="G8">
            <v>3999.98</v>
          </cell>
          <cell r="H8">
            <v>0</v>
          </cell>
          <cell r="I8">
            <v>0</v>
          </cell>
          <cell r="J8">
            <v>776</v>
          </cell>
          <cell r="K8">
            <v>420</v>
          </cell>
          <cell r="L8">
            <v>262.5</v>
          </cell>
          <cell r="M8">
            <v>0</v>
          </cell>
          <cell r="N8">
            <v>15.48</v>
          </cell>
          <cell r="P8">
            <v>0</v>
          </cell>
          <cell r="Q8">
            <v>0</v>
          </cell>
          <cell r="R8">
            <v>650</v>
          </cell>
          <cell r="S8">
            <v>127.91</v>
          </cell>
          <cell r="T8">
            <v>777</v>
          </cell>
          <cell r="U8">
            <v>485</v>
          </cell>
          <cell r="V8">
            <v>7029</v>
          </cell>
          <cell r="W8">
            <v>7514</v>
          </cell>
        </row>
        <row r="9">
          <cell r="A9" t="str">
            <v>188 LUSSO</v>
          </cell>
          <cell r="C9">
            <v>654</v>
          </cell>
          <cell r="E9">
            <v>379.94</v>
          </cell>
          <cell r="F9">
            <v>598.5</v>
          </cell>
          <cell r="G9">
            <v>3999.98</v>
          </cell>
          <cell r="H9">
            <v>0</v>
          </cell>
          <cell r="I9">
            <v>0</v>
          </cell>
          <cell r="J9">
            <v>776</v>
          </cell>
          <cell r="K9">
            <v>420</v>
          </cell>
          <cell r="L9">
            <v>262.5</v>
          </cell>
          <cell r="M9">
            <v>0</v>
          </cell>
          <cell r="N9">
            <v>15.48</v>
          </cell>
          <cell r="P9">
            <v>0</v>
          </cell>
          <cell r="Q9">
            <v>0</v>
          </cell>
          <cell r="R9">
            <v>650</v>
          </cell>
          <cell r="S9">
            <v>127.91</v>
          </cell>
          <cell r="T9">
            <v>777</v>
          </cell>
          <cell r="U9">
            <v>978</v>
          </cell>
          <cell r="V9">
            <v>7029</v>
          </cell>
          <cell r="W9">
            <v>8007</v>
          </cell>
        </row>
        <row r="10">
          <cell r="A10" t="str">
            <v>188 S</v>
          </cell>
          <cell r="C10">
            <v>833</v>
          </cell>
          <cell r="E10">
            <v>379.94</v>
          </cell>
          <cell r="F10">
            <v>430.5</v>
          </cell>
          <cell r="G10">
            <v>2605.6799999999998</v>
          </cell>
          <cell r="H10">
            <v>0</v>
          </cell>
          <cell r="I10">
            <v>0</v>
          </cell>
          <cell r="J10">
            <v>505.5</v>
          </cell>
          <cell r="K10">
            <v>420</v>
          </cell>
          <cell r="L10">
            <v>262.5</v>
          </cell>
          <cell r="M10">
            <v>0</v>
          </cell>
          <cell r="N10">
            <v>15.48</v>
          </cell>
          <cell r="P10">
            <v>0</v>
          </cell>
          <cell r="Q10">
            <v>0</v>
          </cell>
          <cell r="R10">
            <v>650</v>
          </cell>
          <cell r="S10">
            <v>127.91</v>
          </cell>
          <cell r="T10">
            <v>777</v>
          </cell>
          <cell r="U10">
            <v>810</v>
          </cell>
          <cell r="V10">
            <v>5364</v>
          </cell>
          <cell r="W10">
            <v>6174</v>
          </cell>
        </row>
        <row r="11">
          <cell r="A11" t="str">
            <v>188 SL</v>
          </cell>
          <cell r="C11">
            <v>0</v>
          </cell>
          <cell r="E11">
            <v>0</v>
          </cell>
          <cell r="F11">
            <v>0</v>
          </cell>
          <cell r="G11">
            <v>0</v>
          </cell>
          <cell r="H11">
            <v>0</v>
          </cell>
          <cell r="I11">
            <v>0</v>
          </cell>
          <cell r="J11">
            <v>0</v>
          </cell>
          <cell r="K11">
            <v>0</v>
          </cell>
          <cell r="L11">
            <v>0</v>
          </cell>
          <cell r="M11">
            <v>0</v>
          </cell>
          <cell r="N11">
            <v>0</v>
          </cell>
          <cell r="P11">
            <v>0</v>
          </cell>
          <cell r="Q11">
            <v>0</v>
          </cell>
          <cell r="R11">
            <v>0</v>
          </cell>
          <cell r="S11">
            <v>0</v>
          </cell>
          <cell r="T11">
            <v>0</v>
          </cell>
          <cell r="U11">
            <v>0</v>
          </cell>
          <cell r="V11">
            <v>0</v>
          </cell>
          <cell r="W11">
            <v>0</v>
          </cell>
        </row>
        <row r="12">
          <cell r="A12" t="str">
            <v>188 SPORTING</v>
          </cell>
          <cell r="C12">
            <v>49</v>
          </cell>
          <cell r="E12">
            <v>379.94</v>
          </cell>
          <cell r="F12">
            <v>105</v>
          </cell>
          <cell r="G12">
            <v>3999.98</v>
          </cell>
          <cell r="H12">
            <v>0</v>
          </cell>
          <cell r="I12">
            <v>0</v>
          </cell>
          <cell r="J12">
            <v>776</v>
          </cell>
          <cell r="K12">
            <v>420</v>
          </cell>
          <cell r="L12">
            <v>262.5</v>
          </cell>
          <cell r="M12">
            <v>0</v>
          </cell>
          <cell r="N12">
            <v>15.48</v>
          </cell>
          <cell r="P12">
            <v>0</v>
          </cell>
          <cell r="Q12">
            <v>0</v>
          </cell>
          <cell r="R12">
            <v>650</v>
          </cell>
          <cell r="S12">
            <v>127.91</v>
          </cell>
          <cell r="T12">
            <v>777</v>
          </cell>
          <cell r="U12">
            <v>485</v>
          </cell>
          <cell r="V12">
            <v>7029</v>
          </cell>
          <cell r="W12">
            <v>7514</v>
          </cell>
        </row>
        <row r="13">
          <cell r="A13" t="str">
            <v>188 SX</v>
          </cell>
          <cell r="C13">
            <v>0</v>
          </cell>
          <cell r="E13">
            <v>379.94</v>
          </cell>
          <cell r="F13">
            <v>105</v>
          </cell>
          <cell r="G13">
            <v>3428.55</v>
          </cell>
          <cell r="H13">
            <v>0</v>
          </cell>
          <cell r="I13">
            <v>0</v>
          </cell>
          <cell r="J13">
            <v>665.14</v>
          </cell>
          <cell r="K13">
            <v>420</v>
          </cell>
          <cell r="L13">
            <v>262.5</v>
          </cell>
          <cell r="M13">
            <v>0</v>
          </cell>
          <cell r="N13">
            <v>15.48</v>
          </cell>
          <cell r="P13">
            <v>0</v>
          </cell>
          <cell r="Q13">
            <v>0</v>
          </cell>
          <cell r="R13">
            <v>650</v>
          </cell>
          <cell r="S13">
            <v>127.91</v>
          </cell>
          <cell r="T13">
            <v>777</v>
          </cell>
          <cell r="U13">
            <v>485</v>
          </cell>
          <cell r="V13">
            <v>6347</v>
          </cell>
          <cell r="W13">
            <v>6832</v>
          </cell>
        </row>
        <row r="14">
          <cell r="A14" t="str">
            <v>188 T.BO DS</v>
          </cell>
          <cell r="C14">
            <v>17</v>
          </cell>
          <cell r="E14">
            <v>379.94</v>
          </cell>
          <cell r="F14">
            <v>682.5</v>
          </cell>
          <cell r="G14">
            <v>8184.07</v>
          </cell>
          <cell r="H14">
            <v>0</v>
          </cell>
          <cell r="I14">
            <v>0</v>
          </cell>
          <cell r="J14">
            <v>1587.71</v>
          </cell>
          <cell r="K14">
            <v>420</v>
          </cell>
          <cell r="L14">
            <v>262.5</v>
          </cell>
          <cell r="M14">
            <v>0</v>
          </cell>
          <cell r="N14">
            <v>15.48</v>
          </cell>
          <cell r="P14">
            <v>0</v>
          </cell>
          <cell r="Q14">
            <v>0</v>
          </cell>
          <cell r="R14">
            <v>650</v>
          </cell>
          <cell r="S14">
            <v>127.91</v>
          </cell>
          <cell r="T14">
            <v>777</v>
          </cell>
          <cell r="U14">
            <v>1062</v>
          </cell>
          <cell r="V14">
            <v>12025</v>
          </cell>
          <cell r="W14">
            <v>13087</v>
          </cell>
        </row>
        <row r="15">
          <cell r="A15" t="str">
            <v>188 VAN</v>
          </cell>
          <cell r="C15">
            <v>0</v>
          </cell>
          <cell r="E15">
            <v>379.94</v>
          </cell>
          <cell r="F15">
            <v>256.63</v>
          </cell>
          <cell r="G15">
            <v>8098.82</v>
          </cell>
          <cell r="H15">
            <v>0</v>
          </cell>
          <cell r="I15">
            <v>0</v>
          </cell>
          <cell r="J15">
            <v>1653.86</v>
          </cell>
          <cell r="K15">
            <v>420</v>
          </cell>
          <cell r="L15">
            <v>262.5</v>
          </cell>
          <cell r="M15">
            <v>0</v>
          </cell>
          <cell r="N15">
            <v>15.53</v>
          </cell>
          <cell r="O15">
            <v>0</v>
          </cell>
          <cell r="P15">
            <v>0</v>
          </cell>
          <cell r="Q15">
            <v>0</v>
          </cell>
          <cell r="R15">
            <v>650</v>
          </cell>
          <cell r="S15">
            <v>127.91</v>
          </cell>
          <cell r="T15">
            <v>777</v>
          </cell>
          <cell r="U15">
            <v>637</v>
          </cell>
          <cell r="V15">
            <v>12006</v>
          </cell>
          <cell r="W15">
            <v>12643</v>
          </cell>
        </row>
        <row r="16">
          <cell r="A16" t="str">
            <v>230 BZ</v>
          </cell>
          <cell r="C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230 DS</v>
          </cell>
          <cell r="C17">
            <v>594</v>
          </cell>
          <cell r="E17">
            <v>379.94</v>
          </cell>
          <cell r="F17">
            <v>420</v>
          </cell>
          <cell r="G17">
            <v>7875</v>
          </cell>
          <cell r="H17">
            <v>0</v>
          </cell>
          <cell r="I17">
            <v>0</v>
          </cell>
          <cell r="J17">
            <v>1324.05</v>
          </cell>
          <cell r="K17">
            <v>420</v>
          </cell>
          <cell r="L17">
            <v>262.5</v>
          </cell>
          <cell r="M17">
            <v>0</v>
          </cell>
          <cell r="N17">
            <v>15.53</v>
          </cell>
          <cell r="O17">
            <v>0</v>
          </cell>
          <cell r="P17">
            <v>0</v>
          </cell>
          <cell r="Q17">
            <v>0</v>
          </cell>
          <cell r="R17">
            <v>650</v>
          </cell>
          <cell r="S17">
            <v>127.91</v>
          </cell>
          <cell r="T17">
            <v>777</v>
          </cell>
          <cell r="U17">
            <v>800</v>
          </cell>
          <cell r="V17">
            <v>11452</v>
          </cell>
          <cell r="W17">
            <v>12252</v>
          </cell>
        </row>
        <row r="18">
          <cell r="A18" t="str">
            <v>A.R. 145 BZ</v>
          </cell>
          <cell r="C18">
            <v>0</v>
          </cell>
          <cell r="E18">
            <v>633.22874999999999</v>
          </cell>
          <cell r="F18">
            <v>367.5</v>
          </cell>
          <cell r="G18">
            <v>4200</v>
          </cell>
          <cell r="H18">
            <v>0</v>
          </cell>
          <cell r="I18">
            <v>0</v>
          </cell>
          <cell r="J18">
            <v>840</v>
          </cell>
          <cell r="K18">
            <v>420</v>
          </cell>
          <cell r="L18">
            <v>52.5</v>
          </cell>
          <cell r="M18">
            <v>0</v>
          </cell>
          <cell r="N18">
            <v>0</v>
          </cell>
          <cell r="O18">
            <v>0</v>
          </cell>
          <cell r="P18">
            <v>0</v>
          </cell>
          <cell r="Q18">
            <v>0</v>
          </cell>
          <cell r="R18">
            <v>700</v>
          </cell>
          <cell r="S18">
            <v>127.91</v>
          </cell>
          <cell r="T18">
            <v>777</v>
          </cell>
          <cell r="U18">
            <v>1001</v>
          </cell>
          <cell r="V18">
            <v>7117</v>
          </cell>
          <cell r="W18">
            <v>8118</v>
          </cell>
        </row>
        <row r="19">
          <cell r="A19" t="str">
            <v>A.R. 145 DS</v>
          </cell>
          <cell r="C19">
            <v>0</v>
          </cell>
          <cell r="E19">
            <v>633.22874999999999</v>
          </cell>
          <cell r="F19">
            <v>157.5</v>
          </cell>
          <cell r="G19">
            <v>6300</v>
          </cell>
          <cell r="H19">
            <v>0</v>
          </cell>
          <cell r="I19">
            <v>0</v>
          </cell>
          <cell r="J19">
            <v>1260</v>
          </cell>
          <cell r="K19">
            <v>420</v>
          </cell>
          <cell r="L19">
            <v>52.5</v>
          </cell>
          <cell r="M19">
            <v>0</v>
          </cell>
          <cell r="N19">
            <v>0</v>
          </cell>
          <cell r="O19">
            <v>0</v>
          </cell>
          <cell r="P19">
            <v>0</v>
          </cell>
          <cell r="Q19">
            <v>0</v>
          </cell>
          <cell r="R19">
            <v>700</v>
          </cell>
          <cell r="S19">
            <v>127.91</v>
          </cell>
          <cell r="T19">
            <v>777</v>
          </cell>
          <cell r="U19">
            <v>791</v>
          </cell>
          <cell r="V19">
            <v>9637</v>
          </cell>
          <cell r="W19">
            <v>10428</v>
          </cell>
        </row>
        <row r="20">
          <cell r="A20" t="str">
            <v>A.R. 146 BZ</v>
          </cell>
          <cell r="C20">
            <v>0</v>
          </cell>
          <cell r="E20">
            <v>633.22874999999999</v>
          </cell>
          <cell r="F20">
            <v>1050</v>
          </cell>
          <cell r="G20">
            <v>6300</v>
          </cell>
          <cell r="H20">
            <v>0</v>
          </cell>
          <cell r="I20">
            <v>0</v>
          </cell>
          <cell r="J20">
            <v>1260</v>
          </cell>
          <cell r="K20">
            <v>420</v>
          </cell>
          <cell r="L20">
            <v>52.5</v>
          </cell>
          <cell r="M20">
            <v>0</v>
          </cell>
          <cell r="N20">
            <v>0</v>
          </cell>
          <cell r="O20">
            <v>0</v>
          </cell>
          <cell r="P20">
            <v>0</v>
          </cell>
          <cell r="Q20">
            <v>0</v>
          </cell>
          <cell r="R20">
            <v>700</v>
          </cell>
          <cell r="S20">
            <v>127.91</v>
          </cell>
          <cell r="T20">
            <v>777</v>
          </cell>
          <cell r="U20">
            <v>1683</v>
          </cell>
          <cell r="V20">
            <v>9637</v>
          </cell>
          <cell r="W20">
            <v>11320</v>
          </cell>
        </row>
        <row r="21">
          <cell r="A21" t="str">
            <v>A.R. 146 DS</v>
          </cell>
          <cell r="C21">
            <v>0</v>
          </cell>
          <cell r="E21">
            <v>633.22874999999999</v>
          </cell>
          <cell r="F21">
            <v>525</v>
          </cell>
          <cell r="G21">
            <v>6300</v>
          </cell>
          <cell r="H21">
            <v>0</v>
          </cell>
          <cell r="I21">
            <v>0</v>
          </cell>
          <cell r="J21">
            <v>1260</v>
          </cell>
          <cell r="K21">
            <v>420</v>
          </cell>
          <cell r="L21">
            <v>52.5</v>
          </cell>
          <cell r="M21">
            <v>0</v>
          </cell>
          <cell r="N21">
            <v>0</v>
          </cell>
          <cell r="O21">
            <v>0</v>
          </cell>
          <cell r="P21">
            <v>0</v>
          </cell>
          <cell r="Q21">
            <v>0</v>
          </cell>
          <cell r="R21">
            <v>700</v>
          </cell>
          <cell r="S21">
            <v>127.91</v>
          </cell>
          <cell r="T21">
            <v>777</v>
          </cell>
          <cell r="U21">
            <v>1158</v>
          </cell>
          <cell r="V21">
            <v>9637</v>
          </cell>
          <cell r="W21">
            <v>10795</v>
          </cell>
        </row>
        <row r="22">
          <cell r="A22" t="str">
            <v>A.R. 156 BZ</v>
          </cell>
          <cell r="C22">
            <v>134</v>
          </cell>
          <cell r="E22">
            <v>633.22874999999999</v>
          </cell>
          <cell r="F22">
            <v>157.5</v>
          </cell>
          <cell r="G22">
            <v>9975</v>
          </cell>
          <cell r="H22">
            <v>8742</v>
          </cell>
          <cell r="I22">
            <v>0</v>
          </cell>
          <cell r="J22">
            <v>2037</v>
          </cell>
          <cell r="K22">
            <v>420</v>
          </cell>
          <cell r="L22">
            <v>52.5</v>
          </cell>
          <cell r="M22">
            <v>0</v>
          </cell>
          <cell r="N22">
            <v>0</v>
          </cell>
          <cell r="O22">
            <v>0</v>
          </cell>
          <cell r="P22">
            <v>0</v>
          </cell>
          <cell r="Q22">
            <v>0</v>
          </cell>
          <cell r="R22">
            <v>700</v>
          </cell>
          <cell r="S22">
            <v>127.91</v>
          </cell>
          <cell r="T22">
            <v>777</v>
          </cell>
          <cell r="U22">
            <v>791</v>
          </cell>
          <cell r="V22">
            <v>22831</v>
          </cell>
          <cell r="W22">
            <v>23622</v>
          </cell>
        </row>
        <row r="23">
          <cell r="A23" t="str">
            <v>A.R. 156 DS</v>
          </cell>
          <cell r="C23">
            <v>65</v>
          </cell>
          <cell r="E23">
            <v>633.22874999999999</v>
          </cell>
          <cell r="F23">
            <v>367.5</v>
          </cell>
          <cell r="G23">
            <v>16029.15</v>
          </cell>
          <cell r="H23">
            <v>8742</v>
          </cell>
          <cell r="I23">
            <v>0</v>
          </cell>
          <cell r="J23">
            <v>3273.32</v>
          </cell>
          <cell r="K23">
            <v>420</v>
          </cell>
          <cell r="L23">
            <v>52.5</v>
          </cell>
          <cell r="M23">
            <v>0</v>
          </cell>
          <cell r="N23">
            <v>0</v>
          </cell>
          <cell r="O23">
            <v>0</v>
          </cell>
          <cell r="P23">
            <v>0</v>
          </cell>
          <cell r="Q23">
            <v>0</v>
          </cell>
          <cell r="R23">
            <v>700</v>
          </cell>
          <cell r="S23">
            <v>127.91</v>
          </cell>
          <cell r="T23">
            <v>777</v>
          </cell>
          <cell r="U23">
            <v>1001</v>
          </cell>
          <cell r="V23">
            <v>30122</v>
          </cell>
          <cell r="W23">
            <v>31123</v>
          </cell>
        </row>
        <row r="24">
          <cell r="A24" t="str">
            <v>A.R. 156 SW BZ</v>
          </cell>
          <cell r="C24">
            <v>16</v>
          </cell>
          <cell r="E24">
            <v>633.22874999999999</v>
          </cell>
          <cell r="F24">
            <v>210</v>
          </cell>
          <cell r="G24">
            <v>9975</v>
          </cell>
          <cell r="H24">
            <v>9284</v>
          </cell>
          <cell r="I24">
            <v>0</v>
          </cell>
          <cell r="J24">
            <v>2037</v>
          </cell>
          <cell r="K24">
            <v>420</v>
          </cell>
          <cell r="L24">
            <v>52.5</v>
          </cell>
          <cell r="M24">
            <v>0</v>
          </cell>
          <cell r="N24">
            <v>0</v>
          </cell>
          <cell r="O24">
            <v>0</v>
          </cell>
          <cell r="P24">
            <v>0</v>
          </cell>
          <cell r="Q24">
            <v>0</v>
          </cell>
          <cell r="R24">
            <v>700</v>
          </cell>
          <cell r="S24">
            <v>127.91</v>
          </cell>
          <cell r="T24">
            <v>777</v>
          </cell>
          <cell r="U24">
            <v>843</v>
          </cell>
          <cell r="V24">
            <v>23373</v>
          </cell>
          <cell r="W24">
            <v>24216</v>
          </cell>
        </row>
        <row r="25">
          <cell r="A25" t="str">
            <v>A.R. 156 SW DS</v>
          </cell>
          <cell r="C25">
            <v>16</v>
          </cell>
          <cell r="E25">
            <v>633.22874999999999</v>
          </cell>
          <cell r="F25">
            <v>1291.5</v>
          </cell>
          <cell r="G25">
            <v>16029.15</v>
          </cell>
          <cell r="H25">
            <v>9284</v>
          </cell>
          <cell r="I25">
            <v>0</v>
          </cell>
          <cell r="J25">
            <v>3273.32</v>
          </cell>
          <cell r="K25">
            <v>420</v>
          </cell>
          <cell r="L25">
            <v>52.5</v>
          </cell>
          <cell r="M25">
            <v>0</v>
          </cell>
          <cell r="N25">
            <v>0</v>
          </cell>
          <cell r="O25">
            <v>0</v>
          </cell>
          <cell r="P25">
            <v>0</v>
          </cell>
          <cell r="Q25">
            <v>0</v>
          </cell>
          <cell r="R25">
            <v>700</v>
          </cell>
          <cell r="S25">
            <v>127.91</v>
          </cell>
          <cell r="T25">
            <v>777</v>
          </cell>
          <cell r="U25">
            <v>1925</v>
          </cell>
          <cell r="V25">
            <v>30664</v>
          </cell>
          <cell r="W25">
            <v>32589</v>
          </cell>
        </row>
        <row r="26">
          <cell r="A26" t="str">
            <v>A.R. 166 B0</v>
          </cell>
          <cell r="C26">
            <v>0</v>
          </cell>
          <cell r="E26">
            <v>633.22874999999999</v>
          </cell>
          <cell r="F26">
            <v>367.5</v>
          </cell>
          <cell r="G26">
            <v>15742.1</v>
          </cell>
          <cell r="H26">
            <v>0</v>
          </cell>
          <cell r="I26">
            <v>0</v>
          </cell>
          <cell r="J26">
            <v>3214.7</v>
          </cell>
          <cell r="K26">
            <v>420</v>
          </cell>
          <cell r="L26">
            <v>52.5</v>
          </cell>
          <cell r="M26">
            <v>0</v>
          </cell>
          <cell r="N26">
            <v>0</v>
          </cell>
          <cell r="O26">
            <v>0</v>
          </cell>
          <cell r="P26">
            <v>0</v>
          </cell>
          <cell r="Q26">
            <v>0</v>
          </cell>
          <cell r="R26">
            <v>700</v>
          </cell>
          <cell r="S26">
            <v>127.91</v>
          </cell>
          <cell r="T26">
            <v>777</v>
          </cell>
          <cell r="U26">
            <v>1001</v>
          </cell>
          <cell r="V26">
            <v>21034</v>
          </cell>
          <cell r="W26">
            <v>22035</v>
          </cell>
        </row>
        <row r="27">
          <cell r="A27" t="str">
            <v>A.R. 166 B6</v>
          </cell>
          <cell r="C27">
            <v>35.200000000000003</v>
          </cell>
          <cell r="E27">
            <v>633.22874999999999</v>
          </cell>
          <cell r="F27">
            <v>262.5</v>
          </cell>
          <cell r="G27">
            <v>15742.1</v>
          </cell>
          <cell r="H27">
            <v>0</v>
          </cell>
          <cell r="I27">
            <v>0</v>
          </cell>
          <cell r="J27">
            <v>3214.7</v>
          </cell>
          <cell r="K27">
            <v>420</v>
          </cell>
          <cell r="L27">
            <v>52.5</v>
          </cell>
          <cell r="M27">
            <v>0</v>
          </cell>
          <cell r="N27">
            <v>0</v>
          </cell>
          <cell r="O27">
            <v>0</v>
          </cell>
          <cell r="P27">
            <v>0</v>
          </cell>
          <cell r="Q27">
            <v>0</v>
          </cell>
          <cell r="R27">
            <v>700</v>
          </cell>
          <cell r="S27">
            <v>127.91</v>
          </cell>
          <cell r="T27">
            <v>777</v>
          </cell>
          <cell r="U27">
            <v>896</v>
          </cell>
          <cell r="V27">
            <v>21034</v>
          </cell>
          <cell r="W27">
            <v>21930</v>
          </cell>
        </row>
        <row r="28">
          <cell r="A28" t="str">
            <v>A.R. 166 DS</v>
          </cell>
          <cell r="C28">
            <v>8.8000000000000007</v>
          </cell>
          <cell r="E28">
            <v>633.22874999999999</v>
          </cell>
          <cell r="F28">
            <v>157.5</v>
          </cell>
          <cell r="G28">
            <v>20847.34</v>
          </cell>
          <cell r="H28">
            <v>0</v>
          </cell>
          <cell r="I28">
            <v>0</v>
          </cell>
          <cell r="J28">
            <v>4257.25</v>
          </cell>
          <cell r="K28">
            <v>420</v>
          </cell>
          <cell r="L28">
            <v>52.5</v>
          </cell>
          <cell r="M28">
            <v>0</v>
          </cell>
          <cell r="N28">
            <v>0</v>
          </cell>
          <cell r="O28">
            <v>0</v>
          </cell>
          <cell r="P28">
            <v>0</v>
          </cell>
          <cell r="Q28">
            <v>0</v>
          </cell>
          <cell r="R28">
            <v>700</v>
          </cell>
          <cell r="S28">
            <v>127.91</v>
          </cell>
          <cell r="T28">
            <v>777</v>
          </cell>
          <cell r="U28">
            <v>791</v>
          </cell>
          <cell r="V28">
            <v>27182</v>
          </cell>
          <cell r="W28">
            <v>27973</v>
          </cell>
        </row>
        <row r="29">
          <cell r="A29" t="str">
            <v>A.R. 166 SO</v>
          </cell>
          <cell r="C29">
            <v>0</v>
          </cell>
          <cell r="E29">
            <v>633.22874999999999</v>
          </cell>
          <cell r="F29">
            <v>109.72499999999999</v>
          </cell>
          <cell r="G29">
            <v>20847.34</v>
          </cell>
          <cell r="H29">
            <v>0</v>
          </cell>
          <cell r="I29">
            <v>0</v>
          </cell>
          <cell r="J29">
            <v>4257.25</v>
          </cell>
          <cell r="K29">
            <v>420</v>
          </cell>
          <cell r="L29">
            <v>52.5</v>
          </cell>
          <cell r="M29">
            <v>0</v>
          </cell>
          <cell r="N29">
            <v>0</v>
          </cell>
          <cell r="O29">
            <v>0</v>
          </cell>
          <cell r="P29">
            <v>0</v>
          </cell>
          <cell r="Q29">
            <v>0</v>
          </cell>
          <cell r="R29">
            <v>700</v>
          </cell>
          <cell r="S29">
            <v>127.91</v>
          </cell>
          <cell r="T29">
            <v>777</v>
          </cell>
          <cell r="U29">
            <v>743</v>
          </cell>
          <cell r="V29">
            <v>27182</v>
          </cell>
          <cell r="W29">
            <v>27925</v>
          </cell>
        </row>
        <row r="30">
          <cell r="A30" t="str">
            <v>A.R. GTV</v>
          </cell>
          <cell r="C30">
            <v>6</v>
          </cell>
          <cell r="E30">
            <v>633.22874999999999</v>
          </cell>
          <cell r="F30">
            <v>1312.5</v>
          </cell>
          <cell r="G30">
            <v>8475.2199999999993</v>
          </cell>
          <cell r="H30">
            <v>0</v>
          </cell>
          <cell r="I30">
            <v>0</v>
          </cell>
          <cell r="J30">
            <v>1730.73</v>
          </cell>
          <cell r="K30">
            <v>420</v>
          </cell>
          <cell r="L30">
            <v>52.5</v>
          </cell>
          <cell r="M30">
            <v>0</v>
          </cell>
          <cell r="N30">
            <v>0</v>
          </cell>
          <cell r="O30">
            <v>0</v>
          </cell>
          <cell r="P30">
            <v>0</v>
          </cell>
          <cell r="Q30">
            <v>0</v>
          </cell>
          <cell r="R30">
            <v>700</v>
          </cell>
          <cell r="S30">
            <v>127.91</v>
          </cell>
          <cell r="T30">
            <v>777</v>
          </cell>
          <cell r="U30">
            <v>1946</v>
          </cell>
          <cell r="V30">
            <v>12283</v>
          </cell>
          <cell r="W30">
            <v>14229</v>
          </cell>
        </row>
        <row r="31">
          <cell r="A31" t="str">
            <v>A.R. SPYDER</v>
          </cell>
          <cell r="C31">
            <v>4</v>
          </cell>
          <cell r="E31">
            <v>633.22874999999999</v>
          </cell>
          <cell r="F31">
            <v>1050</v>
          </cell>
          <cell r="G31">
            <v>8475.2199999999993</v>
          </cell>
          <cell r="H31">
            <v>0</v>
          </cell>
          <cell r="I31">
            <v>0</v>
          </cell>
          <cell r="J31">
            <v>1730.73</v>
          </cell>
          <cell r="K31">
            <v>420</v>
          </cell>
          <cell r="L31">
            <v>52.5</v>
          </cell>
          <cell r="M31">
            <v>0</v>
          </cell>
          <cell r="N31">
            <v>0</v>
          </cell>
          <cell r="O31">
            <v>0</v>
          </cell>
          <cell r="P31">
            <v>0</v>
          </cell>
          <cell r="Q31">
            <v>0</v>
          </cell>
          <cell r="R31">
            <v>700</v>
          </cell>
          <cell r="S31">
            <v>127.91</v>
          </cell>
          <cell r="T31">
            <v>777</v>
          </cell>
          <cell r="U31">
            <v>1683</v>
          </cell>
          <cell r="V31">
            <v>12283</v>
          </cell>
          <cell r="W31">
            <v>13966</v>
          </cell>
        </row>
        <row r="32">
          <cell r="A32" t="str">
            <v>ALFA ROMEO</v>
          </cell>
          <cell r="C32" t="str">
            <v>FATT.</v>
          </cell>
          <cell r="E32" t="str">
            <v>MAPO</v>
          </cell>
          <cell r="F32" t="str">
            <v>MAPS</v>
          </cell>
          <cell r="G32" t="str">
            <v>GAR.        12 MESI</v>
          </cell>
          <cell r="H32" t="str">
            <v>GAR.        24 MESI</v>
          </cell>
          <cell r="I32" t="str">
            <v>COUPON</v>
          </cell>
          <cell r="J32" t="str">
            <v>GAR. COMM.</v>
          </cell>
          <cell r="K32" t="str">
            <v>GAR. VERN.</v>
          </cell>
          <cell r="L32" t="str">
            <v>ANTIP.</v>
          </cell>
          <cell r="M32" t="str">
            <v>ANTINQ.</v>
          </cell>
          <cell r="N32" t="str">
            <v>GAR.      RIP.</v>
          </cell>
          <cell r="P32" t="str">
            <v>AUTORITY</v>
          </cell>
          <cell r="Q32" t="str">
            <v>ALTRE</v>
          </cell>
          <cell r="R32" t="str">
            <v>INFL. FONDO AP.</v>
          </cell>
          <cell r="S32" t="str">
            <v>VETT. SOST.</v>
          </cell>
          <cell r="T32" t="str">
            <v>SOCC. STRAD.</v>
          </cell>
          <cell r="U32">
            <v>0</v>
          </cell>
          <cell r="V32">
            <v>0</v>
          </cell>
          <cell r="W32">
            <v>0</v>
          </cell>
        </row>
        <row r="33">
          <cell r="A33" t="str">
            <v>AR. 147 BZ</v>
          </cell>
          <cell r="C33">
            <v>103</v>
          </cell>
          <cell r="E33">
            <v>633.22874999999999</v>
          </cell>
          <cell r="F33">
            <v>548.625</v>
          </cell>
          <cell r="G33">
            <v>9975</v>
          </cell>
          <cell r="H33">
            <v>0</v>
          </cell>
          <cell r="I33">
            <v>0</v>
          </cell>
          <cell r="J33">
            <v>2037</v>
          </cell>
          <cell r="K33">
            <v>420</v>
          </cell>
          <cell r="L33">
            <v>52.5</v>
          </cell>
          <cell r="M33">
            <v>0</v>
          </cell>
          <cell r="N33">
            <v>0</v>
          </cell>
          <cell r="O33">
            <v>0</v>
          </cell>
          <cell r="P33">
            <v>0</v>
          </cell>
          <cell r="Q33">
            <v>0</v>
          </cell>
          <cell r="R33">
            <v>700</v>
          </cell>
          <cell r="S33">
            <v>127.91</v>
          </cell>
          <cell r="T33">
            <v>777</v>
          </cell>
          <cell r="U33">
            <v>1182</v>
          </cell>
          <cell r="V33">
            <v>14089</v>
          </cell>
          <cell r="W33">
            <v>15271</v>
          </cell>
        </row>
        <row r="34">
          <cell r="A34" t="str">
            <v>AR. 147 DS</v>
          </cell>
          <cell r="C34">
            <v>50</v>
          </cell>
          <cell r="E34">
            <v>633.22874999999999</v>
          </cell>
          <cell r="F34">
            <v>315</v>
          </cell>
          <cell r="G34">
            <v>16029.15</v>
          </cell>
          <cell r="H34">
            <v>0</v>
          </cell>
          <cell r="I34">
            <v>0</v>
          </cell>
          <cell r="J34">
            <v>3273.32</v>
          </cell>
          <cell r="K34">
            <v>420</v>
          </cell>
          <cell r="L34">
            <v>52.5</v>
          </cell>
          <cell r="M34">
            <v>0</v>
          </cell>
          <cell r="N34">
            <v>0</v>
          </cell>
          <cell r="O34">
            <v>0</v>
          </cell>
          <cell r="P34">
            <v>0</v>
          </cell>
          <cell r="Q34">
            <v>0</v>
          </cell>
          <cell r="R34">
            <v>700</v>
          </cell>
          <cell r="S34">
            <v>127.91</v>
          </cell>
          <cell r="T34">
            <v>777</v>
          </cell>
          <cell r="U34">
            <v>948</v>
          </cell>
          <cell r="V34">
            <v>21380</v>
          </cell>
          <cell r="W34">
            <v>22328</v>
          </cell>
        </row>
        <row r="35">
          <cell r="A35" t="str">
            <v>BARCHETTA</v>
          </cell>
          <cell r="C35">
            <v>5</v>
          </cell>
          <cell r="E35">
            <v>379.94</v>
          </cell>
          <cell r="F35">
            <v>3969</v>
          </cell>
          <cell r="G35">
            <v>8148</v>
          </cell>
          <cell r="H35">
            <v>0</v>
          </cell>
          <cell r="I35">
            <v>0</v>
          </cell>
          <cell r="J35">
            <v>1629.6</v>
          </cell>
          <cell r="K35">
            <v>420</v>
          </cell>
          <cell r="L35">
            <v>262.5</v>
          </cell>
          <cell r="M35">
            <v>0</v>
          </cell>
          <cell r="N35">
            <v>15.48</v>
          </cell>
          <cell r="P35">
            <v>0</v>
          </cell>
          <cell r="Q35">
            <v>0</v>
          </cell>
          <cell r="R35">
            <v>650</v>
          </cell>
          <cell r="S35">
            <v>127.91</v>
          </cell>
          <cell r="T35">
            <v>777</v>
          </cell>
          <cell r="U35">
            <v>4349</v>
          </cell>
          <cell r="V35">
            <v>12030</v>
          </cell>
          <cell r="W35">
            <v>16379</v>
          </cell>
        </row>
        <row r="36">
          <cell r="A36" t="str">
            <v>BRAVA DS</v>
          </cell>
          <cell r="C36">
            <v>161</v>
          </cell>
          <cell r="E36">
            <v>379.94</v>
          </cell>
          <cell r="F36">
            <v>215.25</v>
          </cell>
          <cell r="G36">
            <v>7129.5</v>
          </cell>
          <cell r="H36">
            <v>0</v>
          </cell>
          <cell r="I36">
            <v>0</v>
          </cell>
          <cell r="J36">
            <v>1425.9</v>
          </cell>
          <cell r="K36">
            <v>420</v>
          </cell>
          <cell r="L36">
            <v>262.5</v>
          </cell>
          <cell r="M36">
            <v>0</v>
          </cell>
          <cell r="N36">
            <v>15.48</v>
          </cell>
          <cell r="P36">
            <v>0</v>
          </cell>
          <cell r="Q36">
            <v>0</v>
          </cell>
          <cell r="R36">
            <v>650</v>
          </cell>
          <cell r="S36">
            <v>127.91</v>
          </cell>
          <cell r="T36">
            <v>777</v>
          </cell>
          <cell r="U36">
            <v>595</v>
          </cell>
          <cell r="V36">
            <v>10808</v>
          </cell>
          <cell r="W36">
            <v>11403</v>
          </cell>
        </row>
        <row r="37">
          <cell r="A37" t="str">
            <v>BRAVA ELX</v>
          </cell>
          <cell r="C37">
            <v>5</v>
          </cell>
          <cell r="E37">
            <v>379.94</v>
          </cell>
          <cell r="F37">
            <v>262.5</v>
          </cell>
          <cell r="G37">
            <v>5265.65</v>
          </cell>
          <cell r="H37">
            <v>0</v>
          </cell>
          <cell r="I37">
            <v>0</v>
          </cell>
          <cell r="J37">
            <v>1053.1300000000001</v>
          </cell>
          <cell r="K37">
            <v>420</v>
          </cell>
          <cell r="L37">
            <v>262.5</v>
          </cell>
          <cell r="M37">
            <v>0</v>
          </cell>
          <cell r="N37">
            <v>15.48</v>
          </cell>
          <cell r="P37">
            <v>0</v>
          </cell>
          <cell r="Q37">
            <v>0</v>
          </cell>
          <cell r="R37">
            <v>650</v>
          </cell>
          <cell r="S37">
            <v>127.91</v>
          </cell>
          <cell r="T37">
            <v>777</v>
          </cell>
          <cell r="U37">
            <v>642</v>
          </cell>
          <cell r="V37">
            <v>8572</v>
          </cell>
          <cell r="W37">
            <v>9214</v>
          </cell>
        </row>
        <row r="38">
          <cell r="A38" t="str">
            <v>BRAVA S/SX</v>
          </cell>
          <cell r="C38">
            <v>1316</v>
          </cell>
          <cell r="E38">
            <v>379.94</v>
          </cell>
          <cell r="F38">
            <v>446.25</v>
          </cell>
          <cell r="G38">
            <v>3150</v>
          </cell>
          <cell r="H38">
            <v>0</v>
          </cell>
          <cell r="I38">
            <v>0</v>
          </cell>
          <cell r="J38">
            <v>1038.8699999999999</v>
          </cell>
          <cell r="K38">
            <v>420</v>
          </cell>
          <cell r="L38">
            <v>262.5</v>
          </cell>
          <cell r="M38">
            <v>0</v>
          </cell>
          <cell r="N38">
            <v>15.48</v>
          </cell>
          <cell r="P38">
            <v>0</v>
          </cell>
          <cell r="Q38">
            <v>0</v>
          </cell>
          <cell r="R38">
            <v>650</v>
          </cell>
          <cell r="S38">
            <v>127.91</v>
          </cell>
          <cell r="T38">
            <v>777</v>
          </cell>
          <cell r="U38">
            <v>826</v>
          </cell>
          <cell r="V38">
            <v>6442</v>
          </cell>
          <cell r="W38">
            <v>7268</v>
          </cell>
        </row>
        <row r="39">
          <cell r="A39" t="str">
            <v>BRAVO DS</v>
          </cell>
          <cell r="C39">
            <v>10</v>
          </cell>
          <cell r="E39">
            <v>379.94</v>
          </cell>
          <cell r="F39">
            <v>420</v>
          </cell>
          <cell r="G39">
            <v>10152.9</v>
          </cell>
          <cell r="H39">
            <v>0</v>
          </cell>
          <cell r="I39">
            <v>0</v>
          </cell>
          <cell r="J39">
            <v>2030.58</v>
          </cell>
          <cell r="K39">
            <v>420</v>
          </cell>
          <cell r="L39">
            <v>262.5</v>
          </cell>
          <cell r="M39">
            <v>0</v>
          </cell>
          <cell r="N39">
            <v>15.48</v>
          </cell>
          <cell r="P39">
            <v>0</v>
          </cell>
          <cell r="Q39">
            <v>0</v>
          </cell>
          <cell r="R39">
            <v>650</v>
          </cell>
          <cell r="S39">
            <v>127.91</v>
          </cell>
          <cell r="T39">
            <v>777</v>
          </cell>
          <cell r="U39">
            <v>800</v>
          </cell>
          <cell r="V39">
            <v>14436</v>
          </cell>
          <cell r="W39">
            <v>15236</v>
          </cell>
        </row>
        <row r="40">
          <cell r="A40" t="str">
            <v>BRAVO GT/HGT</v>
          </cell>
          <cell r="C40">
            <v>3</v>
          </cell>
          <cell r="E40">
            <v>379.94</v>
          </cell>
          <cell r="F40">
            <v>168</v>
          </cell>
          <cell r="G40">
            <v>6318.77</v>
          </cell>
          <cell r="H40">
            <v>0</v>
          </cell>
          <cell r="I40">
            <v>0</v>
          </cell>
          <cell r="J40">
            <v>1263.75</v>
          </cell>
          <cell r="K40">
            <v>420</v>
          </cell>
          <cell r="L40">
            <v>262.5</v>
          </cell>
          <cell r="M40">
            <v>0</v>
          </cell>
          <cell r="N40">
            <v>15.48</v>
          </cell>
          <cell r="P40">
            <v>0</v>
          </cell>
          <cell r="Q40">
            <v>0</v>
          </cell>
          <cell r="R40">
            <v>650</v>
          </cell>
          <cell r="S40">
            <v>127.91</v>
          </cell>
          <cell r="T40">
            <v>777</v>
          </cell>
          <cell r="U40">
            <v>548</v>
          </cell>
          <cell r="V40">
            <v>9835</v>
          </cell>
          <cell r="W40">
            <v>10383</v>
          </cell>
        </row>
        <row r="41">
          <cell r="A41" t="str">
            <v xml:space="preserve">BRAVO S/SX </v>
          </cell>
          <cell r="C41">
            <v>28</v>
          </cell>
          <cell r="E41">
            <v>379.94</v>
          </cell>
          <cell r="F41">
            <v>115.5</v>
          </cell>
          <cell r="G41">
            <v>4074</v>
          </cell>
          <cell r="H41">
            <v>0</v>
          </cell>
          <cell r="I41">
            <v>0</v>
          </cell>
          <cell r="J41">
            <v>814.8</v>
          </cell>
          <cell r="K41">
            <v>420</v>
          </cell>
          <cell r="L41">
            <v>262.5</v>
          </cell>
          <cell r="M41">
            <v>0</v>
          </cell>
          <cell r="N41">
            <v>15.48</v>
          </cell>
          <cell r="P41">
            <v>0</v>
          </cell>
          <cell r="Q41">
            <v>0</v>
          </cell>
          <cell r="R41">
            <v>650</v>
          </cell>
          <cell r="S41">
            <v>127.91</v>
          </cell>
          <cell r="T41">
            <v>777</v>
          </cell>
          <cell r="U41">
            <v>495</v>
          </cell>
          <cell r="V41">
            <v>7142</v>
          </cell>
          <cell r="W41">
            <v>7637</v>
          </cell>
        </row>
        <row r="42">
          <cell r="A42" t="str">
            <v>BRAVO VAN</v>
          </cell>
          <cell r="C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CINQ.VAN</v>
          </cell>
          <cell r="C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4">
          <cell r="A44" t="str">
            <v>COUPE'</v>
          </cell>
          <cell r="C44">
            <v>0</v>
          </cell>
          <cell r="E44">
            <v>379.94</v>
          </cell>
          <cell r="F44">
            <v>210</v>
          </cell>
          <cell r="G44">
            <v>10185</v>
          </cell>
          <cell r="H44">
            <v>0</v>
          </cell>
          <cell r="I44">
            <v>0</v>
          </cell>
          <cell r="J44">
            <v>2037</v>
          </cell>
          <cell r="K44">
            <v>420</v>
          </cell>
          <cell r="L44">
            <v>262.5</v>
          </cell>
          <cell r="M44">
            <v>0</v>
          </cell>
          <cell r="N44">
            <v>15.48</v>
          </cell>
          <cell r="P44">
            <v>0</v>
          </cell>
          <cell r="Q44">
            <v>0</v>
          </cell>
          <cell r="R44">
            <v>650</v>
          </cell>
          <cell r="S44">
            <v>127.91</v>
          </cell>
          <cell r="T44">
            <v>777</v>
          </cell>
          <cell r="U44">
            <v>590</v>
          </cell>
          <cell r="V44">
            <v>14475</v>
          </cell>
          <cell r="W44">
            <v>15065</v>
          </cell>
        </row>
        <row r="45">
          <cell r="A45" t="str">
            <v>DEDRA 4X4</v>
          </cell>
          <cell r="C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row>
        <row r="46">
          <cell r="A46" t="str">
            <v>DEDRA BZ</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DEDRA DS</v>
          </cell>
          <cell r="C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8">
          <cell r="A48" t="str">
            <v>DELTA INT.</v>
          </cell>
          <cell r="C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row>
        <row r="49">
          <cell r="A49" t="str">
            <v>DOBLO' BZ</v>
          </cell>
          <cell r="C49">
            <v>11</v>
          </cell>
          <cell r="E49">
            <v>379.94</v>
          </cell>
          <cell r="F49">
            <v>567</v>
          </cell>
          <cell r="G49">
            <v>6483.75</v>
          </cell>
          <cell r="H49">
            <v>0</v>
          </cell>
          <cell r="I49">
            <v>0</v>
          </cell>
          <cell r="J49">
            <v>1324.05</v>
          </cell>
          <cell r="K49">
            <v>420</v>
          </cell>
          <cell r="L49">
            <v>262.5</v>
          </cell>
          <cell r="M49">
            <v>0</v>
          </cell>
          <cell r="N49">
            <v>15.48</v>
          </cell>
          <cell r="P49">
            <v>0</v>
          </cell>
          <cell r="Q49">
            <v>0</v>
          </cell>
          <cell r="R49">
            <v>650</v>
          </cell>
          <cell r="S49">
            <v>127.91</v>
          </cell>
          <cell r="T49">
            <v>777</v>
          </cell>
          <cell r="U49">
            <v>947</v>
          </cell>
          <cell r="V49">
            <v>10061</v>
          </cell>
          <cell r="W49">
            <v>11008</v>
          </cell>
        </row>
        <row r="50">
          <cell r="A50" t="str">
            <v>DOBLO' BZ</v>
          </cell>
          <cell r="C50">
            <v>14</v>
          </cell>
          <cell r="E50">
            <v>379.94</v>
          </cell>
          <cell r="F50">
            <v>567</v>
          </cell>
          <cell r="G50">
            <v>6483.75</v>
          </cell>
          <cell r="H50">
            <v>0</v>
          </cell>
          <cell r="I50">
            <v>0</v>
          </cell>
          <cell r="J50">
            <v>1324.05</v>
          </cell>
          <cell r="K50">
            <v>420</v>
          </cell>
          <cell r="L50">
            <v>262.5</v>
          </cell>
          <cell r="M50">
            <v>0</v>
          </cell>
          <cell r="N50">
            <v>15.53</v>
          </cell>
          <cell r="O50">
            <v>0</v>
          </cell>
          <cell r="P50">
            <v>0</v>
          </cell>
          <cell r="Q50">
            <v>0</v>
          </cell>
          <cell r="R50">
            <v>650</v>
          </cell>
          <cell r="S50">
            <v>127.91</v>
          </cell>
          <cell r="T50">
            <v>777</v>
          </cell>
          <cell r="U50">
            <v>947</v>
          </cell>
          <cell r="V50">
            <v>10061</v>
          </cell>
          <cell r="W50">
            <v>11008</v>
          </cell>
        </row>
        <row r="51">
          <cell r="A51" t="str">
            <v>DOBLO' DS</v>
          </cell>
          <cell r="C51">
            <v>43</v>
          </cell>
          <cell r="E51">
            <v>379.94</v>
          </cell>
          <cell r="F51">
            <v>567</v>
          </cell>
          <cell r="G51">
            <v>6483.75</v>
          </cell>
          <cell r="H51">
            <v>0</v>
          </cell>
          <cell r="I51">
            <v>0</v>
          </cell>
          <cell r="J51">
            <v>1324.05</v>
          </cell>
          <cell r="K51">
            <v>420</v>
          </cell>
          <cell r="L51">
            <v>262.5</v>
          </cell>
          <cell r="M51">
            <v>0</v>
          </cell>
          <cell r="N51">
            <v>15.48</v>
          </cell>
          <cell r="P51">
            <v>0</v>
          </cell>
          <cell r="Q51">
            <v>0</v>
          </cell>
          <cell r="R51">
            <v>650</v>
          </cell>
          <cell r="S51">
            <v>127.91</v>
          </cell>
          <cell r="T51">
            <v>777</v>
          </cell>
          <cell r="U51">
            <v>947</v>
          </cell>
          <cell r="V51">
            <v>10061</v>
          </cell>
          <cell r="W51">
            <v>11008</v>
          </cell>
        </row>
        <row r="52">
          <cell r="A52" t="str">
            <v>DOBLO' DS</v>
          </cell>
          <cell r="C52">
            <v>53</v>
          </cell>
          <cell r="E52">
            <v>379.94</v>
          </cell>
          <cell r="F52">
            <v>567</v>
          </cell>
          <cell r="G52">
            <v>6483.75</v>
          </cell>
          <cell r="H52">
            <v>0</v>
          </cell>
          <cell r="I52">
            <v>0</v>
          </cell>
          <cell r="J52">
            <v>1324.05</v>
          </cell>
          <cell r="K52">
            <v>420</v>
          </cell>
          <cell r="L52">
            <v>262.5</v>
          </cell>
          <cell r="M52">
            <v>0</v>
          </cell>
          <cell r="N52">
            <v>15.53</v>
          </cell>
          <cell r="O52">
            <v>0</v>
          </cell>
          <cell r="P52">
            <v>0</v>
          </cell>
          <cell r="Q52">
            <v>0</v>
          </cell>
          <cell r="R52">
            <v>650</v>
          </cell>
          <cell r="S52">
            <v>127.91</v>
          </cell>
          <cell r="T52">
            <v>777</v>
          </cell>
          <cell r="U52">
            <v>947</v>
          </cell>
          <cell r="V52">
            <v>10061</v>
          </cell>
          <cell r="W52">
            <v>11008</v>
          </cell>
        </row>
        <row r="53">
          <cell r="A53" t="str">
            <v>FIAT DERIVATI</v>
          </cell>
          <cell r="C53" t="str">
            <v>FATT.</v>
          </cell>
          <cell r="E53" t="str">
            <v>MAPO</v>
          </cell>
          <cell r="F53" t="str">
            <v>MAPS</v>
          </cell>
          <cell r="G53" t="str">
            <v>GAR.        12 MESI</v>
          </cell>
          <cell r="H53" t="str">
            <v>GAR.        24 MESI</v>
          </cell>
          <cell r="I53" t="str">
            <v>COUPON</v>
          </cell>
          <cell r="J53" t="str">
            <v>GAR. COMM.</v>
          </cell>
          <cell r="K53" t="str">
            <v>GAR. VERN.</v>
          </cell>
          <cell r="L53" t="str">
            <v>ANTIP.</v>
          </cell>
          <cell r="M53" t="str">
            <v>ANTINQ.</v>
          </cell>
          <cell r="N53" t="str">
            <v>GAR.      RIP.</v>
          </cell>
          <cell r="P53" t="str">
            <v>AUTIRITY</v>
          </cell>
          <cell r="Q53" t="str">
            <v>ALTRE</v>
          </cell>
          <cell r="R53" t="str">
            <v>INFL. FONDO AP.</v>
          </cell>
          <cell r="S53" t="str">
            <v>VETT. SOST.</v>
          </cell>
          <cell r="T53" t="str">
            <v>SOCC. STRAD.</v>
          </cell>
          <cell r="U53">
            <v>0</v>
          </cell>
          <cell r="V53">
            <v>0</v>
          </cell>
          <cell r="W53">
            <v>0</v>
          </cell>
        </row>
        <row r="54">
          <cell r="A54" t="str">
            <v>FIORINO BZ</v>
          </cell>
          <cell r="C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FIORINO DS</v>
          </cell>
          <cell r="C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A56" t="str">
            <v>K BZ</v>
          </cell>
          <cell r="C56">
            <v>0</v>
          </cell>
          <cell r="E56">
            <v>379.94</v>
          </cell>
          <cell r="F56">
            <v>1050</v>
          </cell>
          <cell r="G56">
            <v>8977.5</v>
          </cell>
          <cell r="H56">
            <v>0</v>
          </cell>
          <cell r="I56">
            <v>0</v>
          </cell>
          <cell r="J56">
            <v>1833.3</v>
          </cell>
          <cell r="K56">
            <v>420</v>
          </cell>
          <cell r="L56">
            <v>1050</v>
          </cell>
          <cell r="M56">
            <v>0</v>
          </cell>
          <cell r="N56">
            <v>0</v>
          </cell>
          <cell r="O56">
            <v>0</v>
          </cell>
          <cell r="P56">
            <v>0</v>
          </cell>
          <cell r="Q56">
            <v>0</v>
          </cell>
          <cell r="R56">
            <v>11550</v>
          </cell>
          <cell r="S56">
            <v>127.91</v>
          </cell>
          <cell r="T56">
            <v>777</v>
          </cell>
          <cell r="U56">
            <v>1430</v>
          </cell>
          <cell r="V56">
            <v>24736</v>
          </cell>
          <cell r="W56">
            <v>26166</v>
          </cell>
        </row>
        <row r="57">
          <cell r="A57" t="str">
            <v>K COUPE'</v>
          </cell>
          <cell r="C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A58" t="str">
            <v>K DS</v>
          </cell>
          <cell r="C58">
            <v>0</v>
          </cell>
          <cell r="E58">
            <v>379.94</v>
          </cell>
          <cell r="F58">
            <v>1050</v>
          </cell>
          <cell r="G58">
            <v>18765.46</v>
          </cell>
          <cell r="H58">
            <v>0</v>
          </cell>
          <cell r="I58">
            <v>0</v>
          </cell>
          <cell r="J58">
            <v>3832.1</v>
          </cell>
          <cell r="K58">
            <v>420</v>
          </cell>
          <cell r="L58">
            <v>1050</v>
          </cell>
          <cell r="M58">
            <v>0</v>
          </cell>
          <cell r="N58">
            <v>0</v>
          </cell>
          <cell r="O58">
            <v>0</v>
          </cell>
          <cell r="P58">
            <v>0</v>
          </cell>
          <cell r="Q58">
            <v>0</v>
          </cell>
          <cell r="R58">
            <v>11550</v>
          </cell>
          <cell r="S58">
            <v>127.91</v>
          </cell>
          <cell r="T58">
            <v>777</v>
          </cell>
          <cell r="U58">
            <v>1430</v>
          </cell>
          <cell r="V58">
            <v>36522</v>
          </cell>
          <cell r="W58">
            <v>37952</v>
          </cell>
        </row>
        <row r="59">
          <cell r="A59" t="str">
            <v>K SW BZ</v>
          </cell>
          <cell r="C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A60" t="str">
            <v>K SW DS</v>
          </cell>
          <cell r="C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A61" t="str">
            <v>LANCIA</v>
          </cell>
          <cell r="C61" t="str">
            <v>FATT.</v>
          </cell>
          <cell r="E61" t="str">
            <v>MAPO</v>
          </cell>
          <cell r="F61" t="str">
            <v>MAPS</v>
          </cell>
          <cell r="G61" t="str">
            <v>GAR.        12 MESI</v>
          </cell>
          <cell r="H61" t="str">
            <v>GAR.        24 MESI</v>
          </cell>
          <cell r="I61" t="str">
            <v>COUPON</v>
          </cell>
          <cell r="J61" t="str">
            <v>GAR. COMM.</v>
          </cell>
          <cell r="K61" t="str">
            <v>GAR. VERN.</v>
          </cell>
          <cell r="L61" t="str">
            <v>ANTIP.</v>
          </cell>
          <cell r="M61" t="str">
            <v>ANTINQ.</v>
          </cell>
          <cell r="N61" t="str">
            <v>GAR.      RIP.</v>
          </cell>
          <cell r="P61" t="str">
            <v>AUTORITY</v>
          </cell>
          <cell r="Q61" t="str">
            <v>ALTRE</v>
          </cell>
          <cell r="R61" t="str">
            <v>INFL. FONDO AP.</v>
          </cell>
          <cell r="S61" t="str">
            <v>VETT. SOST.</v>
          </cell>
          <cell r="T61" t="str">
            <v>SOCC. STRAD.</v>
          </cell>
          <cell r="U61">
            <v>0</v>
          </cell>
          <cell r="V61">
            <v>0</v>
          </cell>
          <cell r="W61">
            <v>0</v>
          </cell>
        </row>
        <row r="62">
          <cell r="A62" t="str">
            <v>LIBRA BZ</v>
          </cell>
          <cell r="C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3">
          <cell r="A63" t="str">
            <v>LIBRA DS</v>
          </cell>
          <cell r="C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row>
        <row r="64">
          <cell r="A64" t="str">
            <v>LIBRA SW BZ</v>
          </cell>
          <cell r="C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row>
        <row r="65">
          <cell r="A65" t="str">
            <v>LIBRA SW DS</v>
          </cell>
          <cell r="C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row>
        <row r="66">
          <cell r="A66" t="str">
            <v>MAREA BZ</v>
          </cell>
          <cell r="C66">
            <v>45</v>
          </cell>
          <cell r="E66">
            <v>379.94</v>
          </cell>
          <cell r="F66">
            <v>593.25</v>
          </cell>
          <cell r="G66">
            <v>7274.33</v>
          </cell>
          <cell r="H66">
            <v>0</v>
          </cell>
          <cell r="I66">
            <v>0</v>
          </cell>
          <cell r="J66">
            <v>1454.87</v>
          </cell>
          <cell r="K66">
            <v>420</v>
          </cell>
          <cell r="L66">
            <v>262.5</v>
          </cell>
          <cell r="M66">
            <v>0</v>
          </cell>
          <cell r="N66">
            <v>15.48</v>
          </cell>
          <cell r="P66">
            <v>0</v>
          </cell>
          <cell r="Q66">
            <v>0</v>
          </cell>
          <cell r="R66">
            <v>650</v>
          </cell>
          <cell r="S66">
            <v>127.91</v>
          </cell>
          <cell r="T66">
            <v>777</v>
          </cell>
          <cell r="U66">
            <v>973</v>
          </cell>
          <cell r="V66">
            <v>10982</v>
          </cell>
          <cell r="W66">
            <v>11955</v>
          </cell>
        </row>
        <row r="67">
          <cell r="A67" t="str">
            <v>MAREA DS</v>
          </cell>
          <cell r="C67">
            <v>16</v>
          </cell>
          <cell r="E67">
            <v>379.94</v>
          </cell>
          <cell r="F67">
            <v>997.5</v>
          </cell>
          <cell r="G67">
            <v>8425.0300000000007</v>
          </cell>
          <cell r="H67">
            <v>0</v>
          </cell>
          <cell r="I67">
            <v>0</v>
          </cell>
          <cell r="J67">
            <v>1685.01</v>
          </cell>
          <cell r="K67">
            <v>420</v>
          </cell>
          <cell r="L67">
            <v>262.5</v>
          </cell>
          <cell r="M67">
            <v>0</v>
          </cell>
          <cell r="N67">
            <v>15.48</v>
          </cell>
          <cell r="P67">
            <v>0</v>
          </cell>
          <cell r="Q67">
            <v>0</v>
          </cell>
          <cell r="R67">
            <v>650</v>
          </cell>
          <cell r="S67">
            <v>127.91</v>
          </cell>
          <cell r="T67">
            <v>777</v>
          </cell>
          <cell r="U67">
            <v>1377</v>
          </cell>
          <cell r="V67">
            <v>12363</v>
          </cell>
          <cell r="W67">
            <v>13740</v>
          </cell>
        </row>
        <row r="68">
          <cell r="A68" t="str">
            <v>MAREA SW BZ</v>
          </cell>
          <cell r="C68">
            <v>59</v>
          </cell>
          <cell r="E68">
            <v>379.94</v>
          </cell>
          <cell r="F68">
            <v>525</v>
          </cell>
          <cell r="G68">
            <v>7274.33</v>
          </cell>
          <cell r="H68">
            <v>0</v>
          </cell>
          <cell r="I68">
            <v>0</v>
          </cell>
          <cell r="J68">
            <v>1454.87</v>
          </cell>
          <cell r="K68">
            <v>420</v>
          </cell>
          <cell r="L68">
            <v>262.5</v>
          </cell>
          <cell r="M68">
            <v>0</v>
          </cell>
          <cell r="N68">
            <v>15.48</v>
          </cell>
          <cell r="P68">
            <v>0</v>
          </cell>
          <cell r="Q68">
            <v>0</v>
          </cell>
          <cell r="R68">
            <v>650</v>
          </cell>
          <cell r="S68">
            <v>127.91</v>
          </cell>
          <cell r="T68">
            <v>777</v>
          </cell>
          <cell r="U68">
            <v>905</v>
          </cell>
          <cell r="V68">
            <v>10982</v>
          </cell>
          <cell r="W68">
            <v>11887</v>
          </cell>
        </row>
        <row r="69">
          <cell r="A69" t="str">
            <v>MAREA SW DS</v>
          </cell>
          <cell r="C69">
            <v>47</v>
          </cell>
          <cell r="E69">
            <v>379.94</v>
          </cell>
          <cell r="F69">
            <v>1585.5</v>
          </cell>
          <cell r="G69">
            <v>10531.29</v>
          </cell>
          <cell r="H69">
            <v>0</v>
          </cell>
          <cell r="I69">
            <v>0</v>
          </cell>
          <cell r="J69">
            <v>2106.2600000000002</v>
          </cell>
          <cell r="K69">
            <v>420</v>
          </cell>
          <cell r="L69">
            <v>262.5</v>
          </cell>
          <cell r="M69">
            <v>0</v>
          </cell>
          <cell r="N69">
            <v>15.48</v>
          </cell>
          <cell r="P69">
            <v>0</v>
          </cell>
          <cell r="Q69">
            <v>0</v>
          </cell>
          <cell r="R69">
            <v>650</v>
          </cell>
          <cell r="S69">
            <v>127.91</v>
          </cell>
          <cell r="T69">
            <v>777</v>
          </cell>
          <cell r="U69">
            <v>1965</v>
          </cell>
          <cell r="V69">
            <v>14890</v>
          </cell>
          <cell r="W69">
            <v>16855</v>
          </cell>
        </row>
        <row r="70">
          <cell r="A70" t="str">
            <v>MAREA SW VAN</v>
          </cell>
          <cell r="C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A71" t="str">
            <v>MARENGO</v>
          </cell>
          <cell r="C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A72" t="str">
            <v>MULTIPLA BIF</v>
          </cell>
          <cell r="C72">
            <v>0</v>
          </cell>
          <cell r="E72">
            <v>0</v>
          </cell>
          <cell r="F72">
            <v>0</v>
          </cell>
          <cell r="G72">
            <v>0</v>
          </cell>
          <cell r="H72">
            <v>0</v>
          </cell>
          <cell r="I72">
            <v>0</v>
          </cell>
          <cell r="J72">
            <v>0</v>
          </cell>
          <cell r="K72">
            <v>0</v>
          </cell>
          <cell r="L72">
            <v>0</v>
          </cell>
          <cell r="M72">
            <v>0</v>
          </cell>
          <cell r="N72">
            <v>0</v>
          </cell>
          <cell r="P72">
            <v>0</v>
          </cell>
          <cell r="Q72">
            <v>0</v>
          </cell>
          <cell r="R72">
            <v>0</v>
          </cell>
          <cell r="S72">
            <v>0</v>
          </cell>
          <cell r="T72">
            <v>0</v>
          </cell>
          <cell r="U72">
            <v>0</v>
          </cell>
          <cell r="V72">
            <v>0</v>
          </cell>
          <cell r="W72">
            <v>0</v>
          </cell>
        </row>
        <row r="73">
          <cell r="A73" t="str">
            <v>MULTIPLA BZ</v>
          </cell>
          <cell r="C73">
            <v>49</v>
          </cell>
          <cell r="E73">
            <v>379.94</v>
          </cell>
          <cell r="F73">
            <v>525</v>
          </cell>
          <cell r="G73">
            <v>6789.5</v>
          </cell>
          <cell r="H73">
            <v>0</v>
          </cell>
          <cell r="I73">
            <v>0</v>
          </cell>
          <cell r="J73">
            <v>1357.9</v>
          </cell>
          <cell r="K73">
            <v>420</v>
          </cell>
          <cell r="L73">
            <v>262.5</v>
          </cell>
          <cell r="M73">
            <v>0</v>
          </cell>
          <cell r="N73">
            <v>15.48</v>
          </cell>
          <cell r="P73">
            <v>0</v>
          </cell>
          <cell r="Q73">
            <v>0</v>
          </cell>
          <cell r="R73">
            <v>650</v>
          </cell>
          <cell r="S73">
            <v>127.91</v>
          </cell>
          <cell r="T73">
            <v>777</v>
          </cell>
          <cell r="U73">
            <v>905</v>
          </cell>
          <cell r="V73">
            <v>10400</v>
          </cell>
          <cell r="W73">
            <v>11305</v>
          </cell>
        </row>
        <row r="74">
          <cell r="A74" t="str">
            <v>MULTIPLA DS</v>
          </cell>
          <cell r="C74">
            <v>112</v>
          </cell>
          <cell r="E74">
            <v>379.94</v>
          </cell>
          <cell r="F74">
            <v>430.5</v>
          </cell>
          <cell r="G74">
            <v>12053.23</v>
          </cell>
          <cell r="H74">
            <v>0</v>
          </cell>
          <cell r="I74">
            <v>0</v>
          </cell>
          <cell r="J74">
            <v>2410.65</v>
          </cell>
          <cell r="K74">
            <v>420</v>
          </cell>
          <cell r="L74">
            <v>262.5</v>
          </cell>
          <cell r="M74">
            <v>0</v>
          </cell>
          <cell r="N74">
            <v>15.48</v>
          </cell>
          <cell r="P74">
            <v>0</v>
          </cell>
          <cell r="Q74">
            <v>0</v>
          </cell>
          <cell r="R74">
            <v>650</v>
          </cell>
          <cell r="S74">
            <v>127.91</v>
          </cell>
          <cell r="T74">
            <v>777</v>
          </cell>
          <cell r="U74">
            <v>810</v>
          </cell>
          <cell r="V74">
            <v>16717</v>
          </cell>
          <cell r="W74">
            <v>17527</v>
          </cell>
        </row>
        <row r="75">
          <cell r="A75" t="str">
            <v>MULTIPLA ME</v>
          </cell>
          <cell r="C75">
            <v>0</v>
          </cell>
          <cell r="E75">
            <v>0</v>
          </cell>
          <cell r="F75">
            <v>0</v>
          </cell>
          <cell r="G75">
            <v>0</v>
          </cell>
          <cell r="H75">
            <v>0</v>
          </cell>
          <cell r="I75">
            <v>0</v>
          </cell>
          <cell r="J75">
            <v>0</v>
          </cell>
          <cell r="K75">
            <v>0</v>
          </cell>
          <cell r="L75">
            <v>0</v>
          </cell>
          <cell r="M75">
            <v>0</v>
          </cell>
          <cell r="N75">
            <v>0</v>
          </cell>
          <cell r="P75">
            <v>0</v>
          </cell>
          <cell r="Q75">
            <v>0</v>
          </cell>
          <cell r="R75">
            <v>0</v>
          </cell>
          <cell r="S75">
            <v>0</v>
          </cell>
          <cell r="T75">
            <v>0</v>
          </cell>
          <cell r="U75">
            <v>0</v>
          </cell>
          <cell r="V75">
            <v>0</v>
          </cell>
          <cell r="W75">
            <v>0</v>
          </cell>
        </row>
        <row r="76">
          <cell r="A76" t="str">
            <v>N. ULYSSE</v>
          </cell>
          <cell r="C76">
            <v>0</v>
          </cell>
          <cell r="E76">
            <v>379.94</v>
          </cell>
          <cell r="F76">
            <v>5775</v>
          </cell>
          <cell r="G76">
            <v>15277.5</v>
          </cell>
          <cell r="H76">
            <v>0</v>
          </cell>
          <cell r="I76">
            <v>0</v>
          </cell>
          <cell r="J76">
            <v>3055.5</v>
          </cell>
          <cell r="K76">
            <v>420</v>
          </cell>
          <cell r="L76">
            <v>262.5</v>
          </cell>
          <cell r="M76">
            <v>0</v>
          </cell>
          <cell r="N76">
            <v>15.48</v>
          </cell>
          <cell r="P76">
            <v>0</v>
          </cell>
          <cell r="Q76">
            <v>0</v>
          </cell>
          <cell r="R76">
            <v>650</v>
          </cell>
          <cell r="S76">
            <v>127.91</v>
          </cell>
          <cell r="T76">
            <v>777</v>
          </cell>
          <cell r="U76">
            <v>6155</v>
          </cell>
          <cell r="V76">
            <v>20586</v>
          </cell>
          <cell r="W76">
            <v>26741</v>
          </cell>
        </row>
        <row r="77">
          <cell r="A77" t="str">
            <v>N. ZETA</v>
          </cell>
          <cell r="C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A78" t="str">
            <v>N.DELTA BZ.</v>
          </cell>
          <cell r="C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N.DELTA DS</v>
          </cell>
          <cell r="C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0">
          <cell r="A80" t="str">
            <v>PALIO 1.3 BZ BP</v>
          </cell>
          <cell r="C80">
            <v>0</v>
          </cell>
          <cell r="E80">
            <v>0</v>
          </cell>
          <cell r="F80">
            <v>0</v>
          </cell>
          <cell r="G80">
            <v>0</v>
          </cell>
          <cell r="H80">
            <v>0</v>
          </cell>
          <cell r="I80">
            <v>0</v>
          </cell>
          <cell r="J80">
            <v>0</v>
          </cell>
          <cell r="K80">
            <v>0</v>
          </cell>
          <cell r="L80">
            <v>0</v>
          </cell>
          <cell r="M80">
            <v>0</v>
          </cell>
          <cell r="N80">
            <v>0</v>
          </cell>
          <cell r="P80">
            <v>0</v>
          </cell>
          <cell r="Q80">
            <v>0</v>
          </cell>
          <cell r="R80">
            <v>0</v>
          </cell>
          <cell r="S80">
            <v>0</v>
          </cell>
          <cell r="T80">
            <v>0</v>
          </cell>
          <cell r="U80">
            <v>0</v>
          </cell>
          <cell r="V80">
            <v>0</v>
          </cell>
          <cell r="W80">
            <v>0</v>
          </cell>
        </row>
        <row r="81">
          <cell r="A81" t="str">
            <v>PALIO 1.6 BZ P0</v>
          </cell>
          <cell r="C81">
            <v>0</v>
          </cell>
          <cell r="E81">
            <v>0</v>
          </cell>
          <cell r="F81">
            <v>0</v>
          </cell>
          <cell r="G81">
            <v>0</v>
          </cell>
          <cell r="H81">
            <v>0</v>
          </cell>
          <cell r="I81">
            <v>0</v>
          </cell>
          <cell r="J81">
            <v>0</v>
          </cell>
          <cell r="K81">
            <v>0</v>
          </cell>
          <cell r="L81">
            <v>0</v>
          </cell>
          <cell r="M81">
            <v>0</v>
          </cell>
          <cell r="N81">
            <v>0</v>
          </cell>
          <cell r="P81">
            <v>0</v>
          </cell>
          <cell r="Q81">
            <v>0</v>
          </cell>
          <cell r="R81">
            <v>0</v>
          </cell>
          <cell r="S81">
            <v>0</v>
          </cell>
          <cell r="T81">
            <v>0</v>
          </cell>
          <cell r="U81">
            <v>0</v>
          </cell>
          <cell r="V81">
            <v>0</v>
          </cell>
          <cell r="W81">
            <v>0</v>
          </cell>
        </row>
        <row r="82">
          <cell r="A82" t="str">
            <v>PALIO SW BZ</v>
          </cell>
          <cell r="C82">
            <v>0</v>
          </cell>
          <cell r="E82">
            <v>379.94</v>
          </cell>
          <cell r="F82">
            <v>277.92</v>
          </cell>
          <cell r="G82">
            <v>3055.5</v>
          </cell>
          <cell r="H82">
            <v>0</v>
          </cell>
          <cell r="I82">
            <v>0</v>
          </cell>
          <cell r="J82">
            <v>611.1</v>
          </cell>
          <cell r="K82">
            <v>420</v>
          </cell>
          <cell r="L82">
            <v>262.5</v>
          </cell>
          <cell r="M82">
            <v>0</v>
          </cell>
          <cell r="N82">
            <v>15.48</v>
          </cell>
          <cell r="P82">
            <v>0</v>
          </cell>
          <cell r="Q82">
            <v>0</v>
          </cell>
          <cell r="R82">
            <v>650</v>
          </cell>
          <cell r="S82">
            <v>127.91</v>
          </cell>
          <cell r="T82">
            <v>777</v>
          </cell>
          <cell r="U82">
            <v>658</v>
          </cell>
          <cell r="V82">
            <v>5919</v>
          </cell>
          <cell r="W82">
            <v>6577</v>
          </cell>
        </row>
        <row r="83">
          <cell r="A83" t="str">
            <v>PALIO SW DS</v>
          </cell>
          <cell r="C83">
            <v>0</v>
          </cell>
          <cell r="E83">
            <v>379.94</v>
          </cell>
          <cell r="F83">
            <v>277.92</v>
          </cell>
          <cell r="G83">
            <v>3055.5</v>
          </cell>
          <cell r="H83">
            <v>0</v>
          </cell>
          <cell r="I83">
            <v>0</v>
          </cell>
          <cell r="J83">
            <v>611.1</v>
          </cell>
          <cell r="K83">
            <v>420</v>
          </cell>
          <cell r="L83">
            <v>262.5</v>
          </cell>
          <cell r="M83">
            <v>0</v>
          </cell>
          <cell r="N83">
            <v>17.2</v>
          </cell>
          <cell r="P83">
            <v>0</v>
          </cell>
          <cell r="Q83">
            <v>0</v>
          </cell>
          <cell r="R83">
            <v>650</v>
          </cell>
          <cell r="S83">
            <v>127.91</v>
          </cell>
          <cell r="T83">
            <v>777</v>
          </cell>
          <cell r="U83">
            <v>658</v>
          </cell>
          <cell r="V83">
            <v>5921</v>
          </cell>
          <cell r="W83">
            <v>6579</v>
          </cell>
        </row>
        <row r="84">
          <cell r="A84" t="str">
            <v>PANDA  4X4</v>
          </cell>
          <cell r="C84">
            <v>0</v>
          </cell>
          <cell r="E84">
            <v>379.94</v>
          </cell>
          <cell r="F84">
            <v>247.32</v>
          </cell>
          <cell r="G84">
            <v>3758.38</v>
          </cell>
          <cell r="H84">
            <v>0</v>
          </cell>
          <cell r="I84">
            <v>0</v>
          </cell>
          <cell r="J84">
            <v>751.68</v>
          </cell>
          <cell r="K84">
            <v>420</v>
          </cell>
          <cell r="L84">
            <v>262.5</v>
          </cell>
          <cell r="M84">
            <v>0</v>
          </cell>
          <cell r="N84">
            <v>15.48</v>
          </cell>
          <cell r="P84">
            <v>0</v>
          </cell>
          <cell r="Q84">
            <v>0</v>
          </cell>
          <cell r="R84">
            <v>650</v>
          </cell>
          <cell r="S84">
            <v>127.91</v>
          </cell>
          <cell r="T84">
            <v>777</v>
          </cell>
          <cell r="U84">
            <v>627</v>
          </cell>
          <cell r="V84">
            <v>6763</v>
          </cell>
          <cell r="W84">
            <v>7390</v>
          </cell>
        </row>
        <row r="85">
          <cell r="A85" t="str">
            <v>PANDA  BZ</v>
          </cell>
          <cell r="C85">
            <v>0</v>
          </cell>
          <cell r="E85">
            <v>379.94</v>
          </cell>
          <cell r="F85">
            <v>247.32</v>
          </cell>
          <cell r="G85">
            <v>3006.71</v>
          </cell>
          <cell r="H85">
            <v>0</v>
          </cell>
          <cell r="I85">
            <v>0</v>
          </cell>
          <cell r="J85">
            <v>601.34</v>
          </cell>
          <cell r="K85">
            <v>420</v>
          </cell>
          <cell r="L85">
            <v>262.5</v>
          </cell>
          <cell r="M85">
            <v>0</v>
          </cell>
          <cell r="N85">
            <v>15.48</v>
          </cell>
          <cell r="P85">
            <v>0</v>
          </cell>
          <cell r="Q85">
            <v>0</v>
          </cell>
          <cell r="R85">
            <v>650</v>
          </cell>
          <cell r="S85">
            <v>127.91</v>
          </cell>
          <cell r="T85">
            <v>777</v>
          </cell>
          <cell r="U85">
            <v>627</v>
          </cell>
          <cell r="V85">
            <v>5861</v>
          </cell>
          <cell r="W85">
            <v>6488</v>
          </cell>
        </row>
        <row r="86">
          <cell r="A86" t="str">
            <v>PANDA VAN BZ</v>
          </cell>
          <cell r="C86">
            <v>0</v>
          </cell>
          <cell r="E86">
            <v>379.94</v>
          </cell>
          <cell r="F86">
            <v>109.72499999999999</v>
          </cell>
          <cell r="G86">
            <v>6982.5</v>
          </cell>
          <cell r="H86">
            <v>0</v>
          </cell>
          <cell r="I86">
            <v>0</v>
          </cell>
          <cell r="J86">
            <v>1425.9</v>
          </cell>
          <cell r="K86">
            <v>420</v>
          </cell>
          <cell r="L86">
            <v>262.5</v>
          </cell>
          <cell r="M86">
            <v>0</v>
          </cell>
          <cell r="N86">
            <v>15.53</v>
          </cell>
          <cell r="O86">
            <v>0</v>
          </cell>
          <cell r="P86">
            <v>0</v>
          </cell>
          <cell r="Q86">
            <v>0</v>
          </cell>
          <cell r="R86">
            <v>650</v>
          </cell>
          <cell r="S86">
            <v>127.91</v>
          </cell>
          <cell r="T86">
            <v>777</v>
          </cell>
          <cell r="U86">
            <v>490</v>
          </cell>
          <cell r="V86">
            <v>10661</v>
          </cell>
          <cell r="W86">
            <v>11151</v>
          </cell>
        </row>
        <row r="87">
          <cell r="A87" t="str">
            <v>PUNTO  CB.</v>
          </cell>
          <cell r="C87">
            <v>0</v>
          </cell>
          <cell r="E87">
            <v>379.94</v>
          </cell>
          <cell r="F87">
            <v>250.13</v>
          </cell>
          <cell r="G87">
            <v>4041.65</v>
          </cell>
          <cell r="H87">
            <v>0</v>
          </cell>
          <cell r="I87">
            <v>0</v>
          </cell>
          <cell r="J87">
            <v>808.33</v>
          </cell>
          <cell r="K87">
            <v>420</v>
          </cell>
          <cell r="L87">
            <v>262.5</v>
          </cell>
          <cell r="M87">
            <v>0</v>
          </cell>
          <cell r="N87">
            <v>15.48</v>
          </cell>
          <cell r="P87">
            <v>0</v>
          </cell>
          <cell r="Q87">
            <v>0</v>
          </cell>
          <cell r="R87">
            <v>650</v>
          </cell>
          <cell r="S87">
            <v>127.91</v>
          </cell>
          <cell r="T87">
            <v>777</v>
          </cell>
          <cell r="U87">
            <v>630</v>
          </cell>
          <cell r="V87">
            <v>7103</v>
          </cell>
          <cell r="W87">
            <v>7733</v>
          </cell>
        </row>
        <row r="88">
          <cell r="A88" t="str">
            <v>PUNTO  DS.</v>
          </cell>
          <cell r="C88">
            <v>0</v>
          </cell>
          <cell r="E88">
            <v>379.94</v>
          </cell>
          <cell r="F88">
            <v>94.5</v>
          </cell>
          <cell r="G88">
            <v>7129.5</v>
          </cell>
          <cell r="H88">
            <v>0</v>
          </cell>
          <cell r="I88">
            <v>0</v>
          </cell>
          <cell r="J88">
            <v>1425.9</v>
          </cell>
          <cell r="K88">
            <v>420</v>
          </cell>
          <cell r="L88">
            <v>262.5</v>
          </cell>
          <cell r="M88">
            <v>0</v>
          </cell>
          <cell r="N88">
            <v>15.48</v>
          </cell>
          <cell r="P88">
            <v>0</v>
          </cell>
          <cell r="Q88">
            <v>0</v>
          </cell>
          <cell r="R88">
            <v>650</v>
          </cell>
          <cell r="S88">
            <v>127.91</v>
          </cell>
          <cell r="T88">
            <v>777</v>
          </cell>
          <cell r="U88">
            <v>474</v>
          </cell>
          <cell r="V88">
            <v>10808</v>
          </cell>
          <cell r="W88">
            <v>11282</v>
          </cell>
        </row>
        <row r="89">
          <cell r="A89" t="str">
            <v>PUNTO  TB</v>
          </cell>
          <cell r="C89">
            <v>0</v>
          </cell>
          <cell r="E89">
            <v>379.94</v>
          </cell>
          <cell r="F89">
            <v>250.13</v>
          </cell>
          <cell r="G89">
            <v>4041.65</v>
          </cell>
          <cell r="H89">
            <v>0</v>
          </cell>
          <cell r="I89">
            <v>0</v>
          </cell>
          <cell r="J89">
            <v>808.33</v>
          </cell>
          <cell r="K89">
            <v>420</v>
          </cell>
          <cell r="L89">
            <v>262.5</v>
          </cell>
          <cell r="M89">
            <v>0</v>
          </cell>
          <cell r="N89">
            <v>15.48</v>
          </cell>
          <cell r="P89">
            <v>0</v>
          </cell>
          <cell r="Q89">
            <v>0</v>
          </cell>
          <cell r="R89">
            <v>650</v>
          </cell>
          <cell r="S89">
            <v>127.91</v>
          </cell>
          <cell r="T89">
            <v>777</v>
          </cell>
          <cell r="U89">
            <v>630</v>
          </cell>
          <cell r="V89">
            <v>7103</v>
          </cell>
          <cell r="W89">
            <v>7733</v>
          </cell>
        </row>
        <row r="90">
          <cell r="A90" t="str">
            <v>PUNTO ELX BZ</v>
          </cell>
          <cell r="C90">
            <v>0</v>
          </cell>
          <cell r="E90">
            <v>379.94</v>
          </cell>
          <cell r="F90">
            <v>250.13</v>
          </cell>
          <cell r="G90">
            <v>3259.2</v>
          </cell>
          <cell r="H90">
            <v>0</v>
          </cell>
          <cell r="I90">
            <v>0</v>
          </cell>
          <cell r="J90">
            <v>651.84</v>
          </cell>
          <cell r="K90">
            <v>420</v>
          </cell>
          <cell r="L90">
            <v>262.5</v>
          </cell>
          <cell r="M90">
            <v>0</v>
          </cell>
          <cell r="N90">
            <v>15.48</v>
          </cell>
          <cell r="P90">
            <v>0</v>
          </cell>
          <cell r="Q90">
            <v>0</v>
          </cell>
          <cell r="R90">
            <v>650</v>
          </cell>
          <cell r="S90">
            <v>127.91</v>
          </cell>
          <cell r="T90">
            <v>777</v>
          </cell>
          <cell r="U90">
            <v>630</v>
          </cell>
          <cell r="V90">
            <v>6164</v>
          </cell>
          <cell r="W90">
            <v>6794</v>
          </cell>
        </row>
        <row r="91">
          <cell r="A91" t="str">
            <v xml:space="preserve">PUNTO S BZ </v>
          </cell>
          <cell r="C91">
            <v>0</v>
          </cell>
          <cell r="E91">
            <v>379.94</v>
          </cell>
          <cell r="F91">
            <v>1050</v>
          </cell>
          <cell r="G91">
            <v>2632.82</v>
          </cell>
          <cell r="H91">
            <v>0</v>
          </cell>
          <cell r="I91">
            <v>0</v>
          </cell>
          <cell r="J91">
            <v>526.55999999999995</v>
          </cell>
          <cell r="K91">
            <v>420</v>
          </cell>
          <cell r="L91">
            <v>262.5</v>
          </cell>
          <cell r="M91">
            <v>0</v>
          </cell>
          <cell r="N91">
            <v>15.48</v>
          </cell>
          <cell r="P91">
            <v>0</v>
          </cell>
          <cell r="Q91">
            <v>0</v>
          </cell>
          <cell r="R91">
            <v>650</v>
          </cell>
          <cell r="S91">
            <v>127.91</v>
          </cell>
          <cell r="T91">
            <v>777</v>
          </cell>
          <cell r="U91">
            <v>1430</v>
          </cell>
          <cell r="V91">
            <v>5412</v>
          </cell>
          <cell r="W91">
            <v>6842</v>
          </cell>
        </row>
        <row r="92">
          <cell r="A92" t="str">
            <v xml:space="preserve">PUNTO SX BZ </v>
          </cell>
          <cell r="C92">
            <v>0</v>
          </cell>
          <cell r="E92">
            <v>379.94</v>
          </cell>
          <cell r="F92">
            <v>2205</v>
          </cell>
          <cell r="G92">
            <v>3055.5</v>
          </cell>
          <cell r="H92">
            <v>0</v>
          </cell>
          <cell r="I92">
            <v>0</v>
          </cell>
          <cell r="J92">
            <v>611.1</v>
          </cell>
          <cell r="K92">
            <v>420</v>
          </cell>
          <cell r="L92">
            <v>262.5</v>
          </cell>
          <cell r="M92">
            <v>0</v>
          </cell>
          <cell r="N92">
            <v>15.48</v>
          </cell>
          <cell r="P92">
            <v>0</v>
          </cell>
          <cell r="Q92">
            <v>0</v>
          </cell>
          <cell r="R92">
            <v>650</v>
          </cell>
          <cell r="S92">
            <v>127.91</v>
          </cell>
          <cell r="T92">
            <v>777</v>
          </cell>
          <cell r="U92">
            <v>2585</v>
          </cell>
          <cell r="V92">
            <v>5919</v>
          </cell>
          <cell r="W92">
            <v>8504</v>
          </cell>
        </row>
        <row r="93">
          <cell r="A93" t="str">
            <v>PUNTO VAN</v>
          </cell>
          <cell r="C93">
            <v>0</v>
          </cell>
          <cell r="E93">
            <v>379.94</v>
          </cell>
          <cell r="F93">
            <v>52.5</v>
          </cell>
          <cell r="G93">
            <v>8098.82</v>
          </cell>
          <cell r="H93">
            <v>0</v>
          </cell>
          <cell r="I93">
            <v>0</v>
          </cell>
          <cell r="J93">
            <v>1653.86</v>
          </cell>
          <cell r="K93">
            <v>420</v>
          </cell>
          <cell r="L93">
            <v>262.5</v>
          </cell>
          <cell r="M93">
            <v>0</v>
          </cell>
          <cell r="N93">
            <v>15.53</v>
          </cell>
          <cell r="O93">
            <v>0</v>
          </cell>
          <cell r="P93">
            <v>0</v>
          </cell>
          <cell r="Q93">
            <v>0</v>
          </cell>
          <cell r="R93">
            <v>650</v>
          </cell>
          <cell r="S93">
            <v>127.91</v>
          </cell>
          <cell r="T93">
            <v>777</v>
          </cell>
          <cell r="U93">
            <v>432</v>
          </cell>
          <cell r="V93">
            <v>12006</v>
          </cell>
          <cell r="W93">
            <v>12438</v>
          </cell>
        </row>
        <row r="94">
          <cell r="A94" t="str">
            <v>SCUDO</v>
          </cell>
          <cell r="C94">
            <v>40</v>
          </cell>
          <cell r="E94">
            <v>379.94</v>
          </cell>
          <cell r="F94">
            <v>262.5</v>
          </cell>
          <cell r="G94">
            <v>21487.98</v>
          </cell>
          <cell r="H94">
            <v>0</v>
          </cell>
          <cell r="I94">
            <v>0</v>
          </cell>
          <cell r="J94">
            <v>4388.07</v>
          </cell>
          <cell r="K94">
            <v>420</v>
          </cell>
          <cell r="L94">
            <v>262.5</v>
          </cell>
          <cell r="M94">
            <v>0</v>
          </cell>
          <cell r="N94">
            <v>15.53</v>
          </cell>
          <cell r="O94">
            <v>0</v>
          </cell>
          <cell r="P94">
            <v>0</v>
          </cell>
          <cell r="Q94">
            <v>0</v>
          </cell>
          <cell r="R94">
            <v>650</v>
          </cell>
          <cell r="S94">
            <v>127.91</v>
          </cell>
          <cell r="T94">
            <v>777</v>
          </cell>
          <cell r="U94">
            <v>642</v>
          </cell>
          <cell r="V94">
            <v>28129</v>
          </cell>
          <cell r="W94">
            <v>28771</v>
          </cell>
        </row>
        <row r="95">
          <cell r="A95" t="str">
            <v>SEICENTO BZ</v>
          </cell>
          <cell r="C95">
            <v>500</v>
          </cell>
          <cell r="E95">
            <v>379.94</v>
          </cell>
          <cell r="F95">
            <v>183.75</v>
          </cell>
          <cell r="G95">
            <v>1575</v>
          </cell>
          <cell r="H95">
            <v>0</v>
          </cell>
          <cell r="I95">
            <v>0</v>
          </cell>
          <cell r="J95">
            <v>448.14</v>
          </cell>
          <cell r="K95">
            <v>420</v>
          </cell>
          <cell r="L95">
            <v>262.5</v>
          </cell>
          <cell r="M95">
            <v>0</v>
          </cell>
          <cell r="N95">
            <v>15.48</v>
          </cell>
          <cell r="P95">
            <v>0</v>
          </cell>
          <cell r="Q95">
            <v>0</v>
          </cell>
          <cell r="R95">
            <v>650</v>
          </cell>
          <cell r="S95">
            <v>127.91</v>
          </cell>
          <cell r="T95">
            <v>777</v>
          </cell>
          <cell r="U95">
            <v>564</v>
          </cell>
          <cell r="V95">
            <v>4276</v>
          </cell>
          <cell r="W95">
            <v>4840</v>
          </cell>
        </row>
        <row r="96">
          <cell r="A96" t="str">
            <v>SEICENTO VAN</v>
          </cell>
          <cell r="C96">
            <v>0</v>
          </cell>
          <cell r="E96">
            <v>379.94</v>
          </cell>
          <cell r="F96">
            <v>262.5</v>
          </cell>
          <cell r="G96">
            <v>3558.41</v>
          </cell>
          <cell r="H96">
            <v>0</v>
          </cell>
          <cell r="I96">
            <v>0</v>
          </cell>
          <cell r="J96">
            <v>726.66</v>
          </cell>
          <cell r="K96">
            <v>420</v>
          </cell>
          <cell r="L96">
            <v>262.5</v>
          </cell>
          <cell r="M96">
            <v>0</v>
          </cell>
          <cell r="N96">
            <v>15.53</v>
          </cell>
          <cell r="O96">
            <v>0</v>
          </cell>
          <cell r="P96">
            <v>0</v>
          </cell>
          <cell r="Q96">
            <v>0</v>
          </cell>
          <cell r="R96">
            <v>650</v>
          </cell>
          <cell r="S96">
            <v>127.91</v>
          </cell>
          <cell r="T96">
            <v>777</v>
          </cell>
          <cell r="U96">
            <v>642</v>
          </cell>
          <cell r="V96">
            <v>6538</v>
          </cell>
          <cell r="W96">
            <v>7180</v>
          </cell>
        </row>
        <row r="97">
          <cell r="A97" t="str">
            <v>SIENA BZ</v>
          </cell>
          <cell r="C97">
            <v>0</v>
          </cell>
          <cell r="E97">
            <v>379.94</v>
          </cell>
          <cell r="F97">
            <v>277.92</v>
          </cell>
          <cell r="G97">
            <v>4441.1899999999996</v>
          </cell>
          <cell r="H97">
            <v>0</v>
          </cell>
          <cell r="I97">
            <v>0</v>
          </cell>
          <cell r="J97">
            <v>888.24</v>
          </cell>
          <cell r="K97">
            <v>420</v>
          </cell>
          <cell r="L97">
            <v>262.5</v>
          </cell>
          <cell r="M97">
            <v>0</v>
          </cell>
          <cell r="N97">
            <v>15.48</v>
          </cell>
          <cell r="P97">
            <v>0</v>
          </cell>
          <cell r="Q97">
            <v>0</v>
          </cell>
          <cell r="R97">
            <v>650</v>
          </cell>
          <cell r="S97">
            <v>127.91</v>
          </cell>
          <cell r="T97">
            <v>777</v>
          </cell>
          <cell r="U97">
            <v>658</v>
          </cell>
          <cell r="V97">
            <v>7582</v>
          </cell>
          <cell r="W97">
            <v>8240</v>
          </cell>
        </row>
        <row r="98">
          <cell r="A98" t="str">
            <v>SIENA DS</v>
          </cell>
          <cell r="C98">
            <v>0</v>
          </cell>
          <cell r="E98">
            <v>0</v>
          </cell>
          <cell r="F98">
            <v>0</v>
          </cell>
          <cell r="G98">
            <v>0</v>
          </cell>
          <cell r="H98">
            <v>0</v>
          </cell>
          <cell r="I98">
            <v>0</v>
          </cell>
          <cell r="J98">
            <v>0</v>
          </cell>
          <cell r="K98">
            <v>0</v>
          </cell>
          <cell r="L98">
            <v>0</v>
          </cell>
          <cell r="M98">
            <v>0</v>
          </cell>
          <cell r="N98">
            <v>0</v>
          </cell>
          <cell r="P98">
            <v>0</v>
          </cell>
          <cell r="Q98">
            <v>0</v>
          </cell>
          <cell r="R98">
            <v>0</v>
          </cell>
          <cell r="S98">
            <v>0</v>
          </cell>
          <cell r="T98">
            <v>0</v>
          </cell>
          <cell r="U98">
            <v>0</v>
          </cell>
          <cell r="V98">
            <v>0</v>
          </cell>
          <cell r="W98">
            <v>0</v>
          </cell>
        </row>
        <row r="99">
          <cell r="A99" t="str">
            <v>STILO BZ</v>
          </cell>
          <cell r="C99">
            <v>0</v>
          </cell>
          <cell r="E99">
            <v>379.94</v>
          </cell>
          <cell r="F99">
            <v>183.75</v>
          </cell>
          <cell r="G99">
            <v>5318.25</v>
          </cell>
          <cell r="H99">
            <v>0</v>
          </cell>
          <cell r="I99">
            <v>0</v>
          </cell>
          <cell r="J99">
            <v>2158.8000000000002</v>
          </cell>
          <cell r="K99">
            <v>420</v>
          </cell>
          <cell r="L99">
            <v>480.89</v>
          </cell>
          <cell r="M99">
            <v>0</v>
          </cell>
          <cell r="N99">
            <v>15.48</v>
          </cell>
          <cell r="P99">
            <v>0</v>
          </cell>
          <cell r="Q99">
            <v>0</v>
          </cell>
          <cell r="R99">
            <v>650</v>
          </cell>
          <cell r="S99">
            <v>127.91</v>
          </cell>
          <cell r="T99">
            <v>777</v>
          </cell>
          <cell r="U99">
            <v>564</v>
          </cell>
          <cell r="V99">
            <v>9948</v>
          </cell>
          <cell r="W99">
            <v>10512</v>
          </cell>
        </row>
        <row r="100">
          <cell r="A100" t="str">
            <v>STILO DS</v>
          </cell>
          <cell r="C100">
            <v>0</v>
          </cell>
          <cell r="E100">
            <v>379.94</v>
          </cell>
          <cell r="F100">
            <v>315</v>
          </cell>
          <cell r="G100">
            <v>8256.15</v>
          </cell>
          <cell r="H100">
            <v>0</v>
          </cell>
          <cell r="I100">
            <v>0</v>
          </cell>
          <cell r="J100">
            <v>2873.85</v>
          </cell>
          <cell r="K100">
            <v>420</v>
          </cell>
          <cell r="L100">
            <v>480.89</v>
          </cell>
          <cell r="M100">
            <v>0</v>
          </cell>
          <cell r="N100">
            <v>15.48</v>
          </cell>
          <cell r="P100">
            <v>0</v>
          </cell>
          <cell r="Q100">
            <v>0</v>
          </cell>
          <cell r="R100">
            <v>650</v>
          </cell>
          <cell r="S100">
            <v>127.91</v>
          </cell>
          <cell r="T100">
            <v>777</v>
          </cell>
          <cell r="U100">
            <v>695</v>
          </cell>
          <cell r="V100">
            <v>13601</v>
          </cell>
          <cell r="W100">
            <v>14296</v>
          </cell>
        </row>
        <row r="101">
          <cell r="A101" t="str">
            <v>TESIS BZ</v>
          </cell>
          <cell r="C101">
            <v>0</v>
          </cell>
          <cell r="E101">
            <v>379.94</v>
          </cell>
          <cell r="F101">
            <v>104.79</v>
          </cell>
          <cell r="G101">
            <v>18782.72</v>
          </cell>
          <cell r="H101">
            <v>0</v>
          </cell>
          <cell r="I101">
            <v>0</v>
          </cell>
          <cell r="J101">
            <v>1872.78</v>
          </cell>
          <cell r="K101">
            <v>0</v>
          </cell>
          <cell r="L101">
            <v>0</v>
          </cell>
          <cell r="M101">
            <v>0</v>
          </cell>
          <cell r="N101">
            <v>0</v>
          </cell>
          <cell r="O101">
            <v>0</v>
          </cell>
          <cell r="P101">
            <v>0</v>
          </cell>
          <cell r="Q101">
            <v>0</v>
          </cell>
          <cell r="R101">
            <v>11550</v>
          </cell>
          <cell r="S101">
            <v>127.91</v>
          </cell>
          <cell r="T101">
            <v>777</v>
          </cell>
          <cell r="U101">
            <v>485</v>
          </cell>
          <cell r="V101">
            <v>33110</v>
          </cell>
          <cell r="W101">
            <v>33595</v>
          </cell>
        </row>
        <row r="102">
          <cell r="A102" t="str">
            <v>TESIS DS</v>
          </cell>
          <cell r="C102">
            <v>0</v>
          </cell>
          <cell r="E102">
            <v>379.94</v>
          </cell>
          <cell r="F102">
            <v>104.79</v>
          </cell>
          <cell r="G102">
            <v>8567.58</v>
          </cell>
          <cell r="H102">
            <v>0</v>
          </cell>
          <cell r="I102">
            <v>0</v>
          </cell>
          <cell r="J102">
            <v>6455.3</v>
          </cell>
          <cell r="K102">
            <v>0</v>
          </cell>
          <cell r="L102">
            <v>0</v>
          </cell>
          <cell r="M102">
            <v>0</v>
          </cell>
          <cell r="N102">
            <v>0</v>
          </cell>
          <cell r="O102">
            <v>0</v>
          </cell>
          <cell r="P102">
            <v>0</v>
          </cell>
          <cell r="Q102">
            <v>0</v>
          </cell>
          <cell r="R102">
            <v>11550</v>
          </cell>
          <cell r="S102">
            <v>127.91</v>
          </cell>
          <cell r="T102">
            <v>777</v>
          </cell>
          <cell r="U102">
            <v>485</v>
          </cell>
          <cell r="V102">
            <v>27478</v>
          </cell>
          <cell r="W102">
            <v>27963</v>
          </cell>
        </row>
        <row r="103">
          <cell r="A103" t="str">
            <v>TIPO BZ</v>
          </cell>
          <cell r="C103">
            <v>0</v>
          </cell>
          <cell r="E103">
            <v>0</v>
          </cell>
          <cell r="F103">
            <v>0</v>
          </cell>
          <cell r="G103">
            <v>0</v>
          </cell>
          <cell r="H103">
            <v>0</v>
          </cell>
          <cell r="I103">
            <v>0</v>
          </cell>
          <cell r="J103">
            <v>0</v>
          </cell>
          <cell r="K103">
            <v>0</v>
          </cell>
          <cell r="L103">
            <v>0</v>
          </cell>
          <cell r="M103">
            <v>0</v>
          </cell>
          <cell r="N103">
            <v>0</v>
          </cell>
          <cell r="P103">
            <v>0</v>
          </cell>
          <cell r="Q103">
            <v>0</v>
          </cell>
          <cell r="R103">
            <v>0</v>
          </cell>
          <cell r="S103">
            <v>0</v>
          </cell>
          <cell r="T103">
            <v>0</v>
          </cell>
          <cell r="U103">
            <v>0</v>
          </cell>
          <cell r="V103">
            <v>0</v>
          </cell>
          <cell r="W103">
            <v>0</v>
          </cell>
        </row>
        <row r="104">
          <cell r="A104" t="str">
            <v>TIPO DS</v>
          </cell>
          <cell r="C104">
            <v>0</v>
          </cell>
          <cell r="E104">
            <v>0</v>
          </cell>
          <cell r="F104">
            <v>0</v>
          </cell>
          <cell r="G104">
            <v>0</v>
          </cell>
          <cell r="H104">
            <v>0</v>
          </cell>
          <cell r="I104">
            <v>0</v>
          </cell>
          <cell r="J104">
            <v>0</v>
          </cell>
          <cell r="K104">
            <v>0</v>
          </cell>
          <cell r="L104">
            <v>0</v>
          </cell>
          <cell r="M104">
            <v>0</v>
          </cell>
          <cell r="N104">
            <v>0</v>
          </cell>
          <cell r="P104">
            <v>0</v>
          </cell>
          <cell r="Q104">
            <v>0</v>
          </cell>
          <cell r="R104">
            <v>0</v>
          </cell>
          <cell r="S104">
            <v>0</v>
          </cell>
          <cell r="T104">
            <v>0</v>
          </cell>
          <cell r="U104">
            <v>0</v>
          </cell>
          <cell r="V104">
            <v>0</v>
          </cell>
          <cell r="W104">
            <v>0</v>
          </cell>
        </row>
        <row r="105">
          <cell r="A105" t="str">
            <v>TOT.  VETT.</v>
          </cell>
          <cell r="C105">
            <v>4015</v>
          </cell>
          <cell r="E105">
            <v>379.94</v>
          </cell>
          <cell r="F105">
            <v>451.23</v>
          </cell>
          <cell r="G105">
            <v>3822.93</v>
          </cell>
          <cell r="H105">
            <v>0</v>
          </cell>
          <cell r="I105">
            <v>0</v>
          </cell>
          <cell r="J105">
            <v>907.4</v>
          </cell>
          <cell r="K105">
            <v>420</v>
          </cell>
          <cell r="L105">
            <v>262.5</v>
          </cell>
          <cell r="M105">
            <v>0</v>
          </cell>
          <cell r="N105">
            <v>15.48</v>
          </cell>
          <cell r="P105">
            <v>0</v>
          </cell>
          <cell r="Q105">
            <v>0</v>
          </cell>
          <cell r="R105">
            <v>650</v>
          </cell>
          <cell r="S105">
            <v>127.91</v>
          </cell>
          <cell r="T105">
            <v>777</v>
          </cell>
          <cell r="U105">
            <v>831</v>
          </cell>
          <cell r="V105">
            <v>6983</v>
          </cell>
          <cell r="W105">
            <v>7814</v>
          </cell>
        </row>
        <row r="106">
          <cell r="A106" t="str">
            <v>ULYSSE</v>
          </cell>
          <cell r="C106">
            <v>5</v>
          </cell>
          <cell r="E106">
            <v>379.94</v>
          </cell>
          <cell r="F106">
            <v>5775</v>
          </cell>
          <cell r="G106">
            <v>15277.5</v>
          </cell>
          <cell r="H106">
            <v>0</v>
          </cell>
          <cell r="I106">
            <v>0</v>
          </cell>
          <cell r="J106">
            <v>3055.5</v>
          </cell>
          <cell r="K106">
            <v>420</v>
          </cell>
          <cell r="L106">
            <v>262.5</v>
          </cell>
          <cell r="M106">
            <v>0</v>
          </cell>
          <cell r="N106">
            <v>15.48</v>
          </cell>
          <cell r="P106">
            <v>0</v>
          </cell>
          <cell r="Q106">
            <v>0</v>
          </cell>
          <cell r="R106">
            <v>650</v>
          </cell>
          <cell r="S106">
            <v>127.91</v>
          </cell>
          <cell r="T106">
            <v>777</v>
          </cell>
          <cell r="U106">
            <v>6155</v>
          </cell>
          <cell r="V106">
            <v>20586</v>
          </cell>
          <cell r="W106">
            <v>26741</v>
          </cell>
        </row>
        <row r="107">
          <cell r="A107" t="str">
            <v>UNO BZ</v>
          </cell>
          <cell r="C107">
            <v>0</v>
          </cell>
          <cell r="E107">
            <v>0</v>
          </cell>
          <cell r="F107">
            <v>0</v>
          </cell>
          <cell r="G107">
            <v>0</v>
          </cell>
          <cell r="H107">
            <v>0</v>
          </cell>
          <cell r="I107">
            <v>0</v>
          </cell>
          <cell r="J107">
            <v>0</v>
          </cell>
          <cell r="K107">
            <v>0</v>
          </cell>
          <cell r="L107">
            <v>0</v>
          </cell>
          <cell r="M107">
            <v>0</v>
          </cell>
          <cell r="N107">
            <v>0</v>
          </cell>
          <cell r="P107">
            <v>0</v>
          </cell>
          <cell r="Q107">
            <v>0</v>
          </cell>
          <cell r="R107">
            <v>0</v>
          </cell>
          <cell r="S107">
            <v>0</v>
          </cell>
          <cell r="T107">
            <v>0</v>
          </cell>
          <cell r="U107">
            <v>0</v>
          </cell>
          <cell r="V107">
            <v>0</v>
          </cell>
          <cell r="W107">
            <v>0</v>
          </cell>
        </row>
        <row r="108">
          <cell r="A108" t="str">
            <v>UNO DS</v>
          </cell>
          <cell r="C108">
            <v>0</v>
          </cell>
          <cell r="E108">
            <v>0</v>
          </cell>
          <cell r="F108">
            <v>0</v>
          </cell>
          <cell r="G108">
            <v>0</v>
          </cell>
          <cell r="H108">
            <v>0</v>
          </cell>
          <cell r="I108">
            <v>0</v>
          </cell>
          <cell r="J108">
            <v>0</v>
          </cell>
          <cell r="K108">
            <v>0</v>
          </cell>
          <cell r="L108">
            <v>0</v>
          </cell>
          <cell r="M108">
            <v>0</v>
          </cell>
          <cell r="N108">
            <v>0</v>
          </cell>
          <cell r="P108">
            <v>0</v>
          </cell>
          <cell r="Q108">
            <v>0</v>
          </cell>
          <cell r="R108">
            <v>0</v>
          </cell>
          <cell r="S108">
            <v>0</v>
          </cell>
          <cell r="T108">
            <v>0</v>
          </cell>
          <cell r="U108">
            <v>0</v>
          </cell>
          <cell r="V108">
            <v>0</v>
          </cell>
          <cell r="W108">
            <v>0</v>
          </cell>
        </row>
        <row r="109">
          <cell r="A109" t="str">
            <v>UNO VAN</v>
          </cell>
          <cell r="C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row>
        <row r="110">
          <cell r="A110" t="str">
            <v>Y 10 4X4</v>
          </cell>
          <cell r="C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row>
        <row r="111">
          <cell r="A111" t="str">
            <v>Y 10 BZ</v>
          </cell>
          <cell r="C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row>
        <row r="112">
          <cell r="A112" t="str">
            <v>Y 11 BZ</v>
          </cell>
          <cell r="C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row>
        <row r="113">
          <cell r="A113" t="str">
            <v>ZETA</v>
          </cell>
          <cell r="C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row>
      </sheetData>
      <sheetData sheetId="9" refreshError="1">
        <row r="2">
          <cell r="A2">
            <v>126</v>
          </cell>
          <cell r="C2">
            <v>0</v>
          </cell>
          <cell r="E2">
            <v>0</v>
          </cell>
          <cell r="F2">
            <v>0</v>
          </cell>
          <cell r="G2">
            <v>0</v>
          </cell>
          <cell r="H2">
            <v>0</v>
          </cell>
          <cell r="I2">
            <v>0</v>
          </cell>
          <cell r="J2">
            <v>0</v>
          </cell>
          <cell r="K2">
            <v>0</v>
          </cell>
          <cell r="L2">
            <v>0</v>
          </cell>
          <cell r="M2">
            <v>0</v>
          </cell>
          <cell r="N2">
            <v>0</v>
          </cell>
          <cell r="P2">
            <v>0</v>
          </cell>
          <cell r="Q2">
            <v>0</v>
          </cell>
          <cell r="R2">
            <v>0</v>
          </cell>
          <cell r="S2">
            <v>0</v>
          </cell>
          <cell r="T2">
            <v>0</v>
          </cell>
          <cell r="U2">
            <v>0</v>
          </cell>
          <cell r="V2">
            <v>0</v>
          </cell>
          <cell r="W2">
            <v>0</v>
          </cell>
        </row>
        <row r="3">
          <cell r="A3" t="str">
            <v>131 DOGAN DG</v>
          </cell>
          <cell r="C3">
            <v>0</v>
          </cell>
          <cell r="E3">
            <v>0</v>
          </cell>
          <cell r="F3">
            <v>0</v>
          </cell>
          <cell r="G3">
            <v>0</v>
          </cell>
          <cell r="H3">
            <v>0</v>
          </cell>
          <cell r="I3">
            <v>0</v>
          </cell>
          <cell r="J3">
            <v>0</v>
          </cell>
          <cell r="K3">
            <v>0</v>
          </cell>
          <cell r="L3">
            <v>0</v>
          </cell>
          <cell r="M3">
            <v>0</v>
          </cell>
          <cell r="N3">
            <v>0</v>
          </cell>
          <cell r="P3">
            <v>0</v>
          </cell>
          <cell r="Q3">
            <v>0</v>
          </cell>
          <cell r="R3">
            <v>0</v>
          </cell>
          <cell r="S3">
            <v>0</v>
          </cell>
          <cell r="T3">
            <v>0</v>
          </cell>
          <cell r="U3">
            <v>0</v>
          </cell>
          <cell r="V3">
            <v>0</v>
          </cell>
          <cell r="W3">
            <v>0</v>
          </cell>
        </row>
        <row r="4">
          <cell r="A4" t="str">
            <v>131 KARTAL KA</v>
          </cell>
          <cell r="C4">
            <v>0</v>
          </cell>
          <cell r="E4">
            <v>0</v>
          </cell>
          <cell r="F4">
            <v>0</v>
          </cell>
          <cell r="G4">
            <v>0</v>
          </cell>
          <cell r="H4">
            <v>0</v>
          </cell>
          <cell r="I4">
            <v>0</v>
          </cell>
          <cell r="J4">
            <v>0</v>
          </cell>
          <cell r="K4">
            <v>0</v>
          </cell>
          <cell r="L4">
            <v>0</v>
          </cell>
          <cell r="M4">
            <v>0</v>
          </cell>
          <cell r="N4">
            <v>0</v>
          </cell>
          <cell r="P4">
            <v>0</v>
          </cell>
          <cell r="Q4">
            <v>0</v>
          </cell>
          <cell r="R4">
            <v>0</v>
          </cell>
          <cell r="S4">
            <v>0</v>
          </cell>
          <cell r="T4">
            <v>0</v>
          </cell>
          <cell r="U4">
            <v>0</v>
          </cell>
          <cell r="V4">
            <v>0</v>
          </cell>
          <cell r="W4">
            <v>0</v>
          </cell>
        </row>
        <row r="5">
          <cell r="A5" t="str">
            <v>131 SAHIN SA</v>
          </cell>
          <cell r="C5">
            <v>0</v>
          </cell>
          <cell r="E5">
            <v>0</v>
          </cell>
          <cell r="F5">
            <v>0</v>
          </cell>
          <cell r="G5">
            <v>0</v>
          </cell>
          <cell r="H5">
            <v>0</v>
          </cell>
          <cell r="I5">
            <v>0</v>
          </cell>
          <cell r="J5">
            <v>0</v>
          </cell>
          <cell r="K5">
            <v>0</v>
          </cell>
          <cell r="L5">
            <v>0</v>
          </cell>
          <cell r="M5">
            <v>0</v>
          </cell>
          <cell r="N5">
            <v>0</v>
          </cell>
          <cell r="P5">
            <v>0</v>
          </cell>
          <cell r="Q5">
            <v>0</v>
          </cell>
          <cell r="R5">
            <v>0</v>
          </cell>
          <cell r="S5">
            <v>0</v>
          </cell>
          <cell r="T5">
            <v>0</v>
          </cell>
          <cell r="U5">
            <v>0</v>
          </cell>
          <cell r="V5">
            <v>0</v>
          </cell>
          <cell r="W5">
            <v>0</v>
          </cell>
        </row>
        <row r="6">
          <cell r="A6" t="str">
            <v>178PICK-UP</v>
          </cell>
          <cell r="C6">
            <v>0</v>
          </cell>
          <cell r="E6">
            <v>398.03</v>
          </cell>
          <cell r="F6">
            <v>262.42</v>
          </cell>
          <cell r="G6">
            <v>4329.3999999999996</v>
          </cell>
          <cell r="H6">
            <v>0</v>
          </cell>
          <cell r="I6">
            <v>0</v>
          </cell>
          <cell r="J6">
            <v>884.11</v>
          </cell>
          <cell r="K6">
            <v>385</v>
          </cell>
          <cell r="L6">
            <v>440</v>
          </cell>
          <cell r="M6">
            <v>0</v>
          </cell>
          <cell r="N6">
            <v>0</v>
          </cell>
          <cell r="O6">
            <v>0</v>
          </cell>
          <cell r="P6">
            <v>0</v>
          </cell>
          <cell r="Q6">
            <v>0</v>
          </cell>
          <cell r="R6">
            <v>1600</v>
          </cell>
          <cell r="S6">
            <v>134</v>
          </cell>
          <cell r="T6">
            <v>979</v>
          </cell>
          <cell r="U6">
            <v>660</v>
          </cell>
          <cell r="V6">
            <v>8752</v>
          </cell>
          <cell r="W6">
            <v>9412</v>
          </cell>
        </row>
        <row r="7">
          <cell r="A7" t="str">
            <v>188 DS</v>
          </cell>
          <cell r="C7">
            <v>5</v>
          </cell>
          <cell r="E7">
            <v>398.03</v>
          </cell>
          <cell r="F7">
            <v>268.85000000000002</v>
          </cell>
          <cell r="G7">
            <v>8573.7900000000009</v>
          </cell>
          <cell r="H7">
            <v>0</v>
          </cell>
          <cell r="I7">
            <v>0</v>
          </cell>
          <cell r="J7">
            <v>1663.32</v>
          </cell>
          <cell r="K7">
            <v>385</v>
          </cell>
          <cell r="L7">
            <v>440</v>
          </cell>
          <cell r="M7">
            <v>0</v>
          </cell>
          <cell r="N7">
            <v>0</v>
          </cell>
          <cell r="P7">
            <v>0</v>
          </cell>
          <cell r="Q7">
            <v>0</v>
          </cell>
          <cell r="R7">
            <v>1600</v>
          </cell>
          <cell r="S7">
            <v>134</v>
          </cell>
          <cell r="T7">
            <v>979</v>
          </cell>
          <cell r="U7">
            <v>667</v>
          </cell>
          <cell r="V7">
            <v>13775</v>
          </cell>
          <cell r="W7">
            <v>14442</v>
          </cell>
        </row>
        <row r="8">
          <cell r="A8" t="str">
            <v>188 HGT</v>
          </cell>
          <cell r="C8">
            <v>2</v>
          </cell>
          <cell r="E8">
            <v>398.03</v>
          </cell>
          <cell r="F8">
            <v>1661</v>
          </cell>
          <cell r="G8">
            <v>4190.45</v>
          </cell>
          <cell r="H8">
            <v>0</v>
          </cell>
          <cell r="I8">
            <v>0</v>
          </cell>
          <cell r="J8">
            <v>812.95</v>
          </cell>
          <cell r="K8">
            <v>385</v>
          </cell>
          <cell r="L8">
            <v>440</v>
          </cell>
          <cell r="M8">
            <v>0</v>
          </cell>
          <cell r="N8">
            <v>0</v>
          </cell>
          <cell r="P8">
            <v>0</v>
          </cell>
          <cell r="Q8">
            <v>0</v>
          </cell>
          <cell r="R8">
            <v>1600</v>
          </cell>
          <cell r="S8">
            <v>134</v>
          </cell>
          <cell r="T8">
            <v>979</v>
          </cell>
          <cell r="U8">
            <v>2059</v>
          </cell>
          <cell r="V8">
            <v>8541</v>
          </cell>
          <cell r="W8">
            <v>10600</v>
          </cell>
        </row>
        <row r="9">
          <cell r="A9" t="str">
            <v>188 LUSSO</v>
          </cell>
          <cell r="C9">
            <v>265</v>
          </cell>
          <cell r="E9">
            <v>398.03</v>
          </cell>
          <cell r="F9">
            <v>231</v>
          </cell>
          <cell r="G9">
            <v>5459.52</v>
          </cell>
          <cell r="H9">
            <v>0</v>
          </cell>
          <cell r="I9">
            <v>0</v>
          </cell>
          <cell r="J9">
            <v>1059.1500000000001</v>
          </cell>
          <cell r="K9">
            <v>385</v>
          </cell>
          <cell r="L9">
            <v>440</v>
          </cell>
          <cell r="M9">
            <v>0</v>
          </cell>
          <cell r="N9">
            <v>0</v>
          </cell>
          <cell r="P9">
            <v>0</v>
          </cell>
          <cell r="Q9">
            <v>0</v>
          </cell>
          <cell r="R9">
            <v>1600</v>
          </cell>
          <cell r="S9">
            <v>134</v>
          </cell>
          <cell r="T9">
            <v>979</v>
          </cell>
          <cell r="U9">
            <v>629</v>
          </cell>
          <cell r="V9">
            <v>10057</v>
          </cell>
          <cell r="W9">
            <v>10686</v>
          </cell>
        </row>
        <row r="10">
          <cell r="A10" t="str">
            <v>188 S</v>
          </cell>
          <cell r="C10">
            <v>310</v>
          </cell>
          <cell r="E10">
            <v>398.03</v>
          </cell>
          <cell r="F10">
            <v>199.1</v>
          </cell>
          <cell r="G10">
            <v>1637.86</v>
          </cell>
          <cell r="H10">
            <v>0</v>
          </cell>
          <cell r="I10">
            <v>0</v>
          </cell>
          <cell r="J10">
            <v>317.74</v>
          </cell>
          <cell r="K10">
            <v>385</v>
          </cell>
          <cell r="L10">
            <v>440</v>
          </cell>
          <cell r="M10">
            <v>0</v>
          </cell>
          <cell r="N10">
            <v>0</v>
          </cell>
          <cell r="P10">
            <v>0</v>
          </cell>
          <cell r="Q10">
            <v>0</v>
          </cell>
          <cell r="R10">
            <v>1600</v>
          </cell>
          <cell r="S10">
            <v>134</v>
          </cell>
          <cell r="T10">
            <v>979</v>
          </cell>
          <cell r="U10">
            <v>597</v>
          </cell>
          <cell r="V10">
            <v>5494</v>
          </cell>
          <cell r="W10">
            <v>6091</v>
          </cell>
        </row>
        <row r="11">
          <cell r="A11" t="str">
            <v>188 SL</v>
          </cell>
          <cell r="C11">
            <v>0</v>
          </cell>
          <cell r="E11">
            <v>0</v>
          </cell>
          <cell r="F11">
            <v>0</v>
          </cell>
          <cell r="G11">
            <v>0</v>
          </cell>
          <cell r="H11">
            <v>0</v>
          </cell>
          <cell r="I11">
            <v>0</v>
          </cell>
          <cell r="J11">
            <v>0</v>
          </cell>
          <cell r="K11">
            <v>0</v>
          </cell>
          <cell r="L11">
            <v>0</v>
          </cell>
          <cell r="M11">
            <v>0</v>
          </cell>
          <cell r="N11">
            <v>0</v>
          </cell>
          <cell r="P11">
            <v>0</v>
          </cell>
          <cell r="Q11">
            <v>0</v>
          </cell>
          <cell r="R11">
            <v>0</v>
          </cell>
          <cell r="S11">
            <v>0</v>
          </cell>
          <cell r="T11">
            <v>0</v>
          </cell>
          <cell r="U11">
            <v>0</v>
          </cell>
          <cell r="V11">
            <v>0</v>
          </cell>
          <cell r="W11">
            <v>0</v>
          </cell>
        </row>
        <row r="12">
          <cell r="A12" t="str">
            <v>188 SPORTING</v>
          </cell>
          <cell r="C12">
            <v>16</v>
          </cell>
          <cell r="E12">
            <v>398.03</v>
          </cell>
          <cell r="F12">
            <v>55</v>
          </cell>
          <cell r="G12">
            <v>5459.52</v>
          </cell>
          <cell r="H12">
            <v>0</v>
          </cell>
          <cell r="I12">
            <v>0</v>
          </cell>
          <cell r="J12">
            <v>1059.1500000000001</v>
          </cell>
          <cell r="K12">
            <v>385</v>
          </cell>
          <cell r="L12">
            <v>440</v>
          </cell>
          <cell r="M12">
            <v>0</v>
          </cell>
          <cell r="N12">
            <v>0</v>
          </cell>
          <cell r="P12">
            <v>0</v>
          </cell>
          <cell r="Q12">
            <v>0</v>
          </cell>
          <cell r="R12">
            <v>1600</v>
          </cell>
          <cell r="S12">
            <v>134</v>
          </cell>
          <cell r="T12">
            <v>979</v>
          </cell>
          <cell r="U12">
            <v>453</v>
          </cell>
          <cell r="V12">
            <v>10057</v>
          </cell>
          <cell r="W12">
            <v>10510</v>
          </cell>
        </row>
        <row r="13">
          <cell r="A13" t="str">
            <v>188 SX</v>
          </cell>
          <cell r="C13">
            <v>0</v>
          </cell>
          <cell r="E13">
            <v>398.03</v>
          </cell>
          <cell r="F13">
            <v>172.42500000000001</v>
          </cell>
          <cell r="G13">
            <v>2729.76</v>
          </cell>
          <cell r="H13">
            <v>0</v>
          </cell>
          <cell r="I13">
            <v>0</v>
          </cell>
          <cell r="J13">
            <v>529.57000000000005</v>
          </cell>
          <cell r="K13">
            <v>385</v>
          </cell>
          <cell r="L13">
            <v>440</v>
          </cell>
          <cell r="M13">
            <v>0</v>
          </cell>
          <cell r="N13">
            <v>0</v>
          </cell>
          <cell r="P13">
            <v>0</v>
          </cell>
          <cell r="Q13">
            <v>0</v>
          </cell>
          <cell r="R13">
            <v>1600</v>
          </cell>
          <cell r="S13">
            <v>134</v>
          </cell>
          <cell r="T13">
            <v>979</v>
          </cell>
          <cell r="U13">
            <v>570</v>
          </cell>
          <cell r="V13">
            <v>6797</v>
          </cell>
          <cell r="W13">
            <v>7367</v>
          </cell>
        </row>
        <row r="14">
          <cell r="A14" t="str">
            <v>188 T.BO DS</v>
          </cell>
          <cell r="C14">
            <v>2</v>
          </cell>
          <cell r="E14">
            <v>398.03</v>
          </cell>
          <cell r="F14">
            <v>268.85000000000002</v>
          </cell>
          <cell r="G14">
            <v>8573.7900000000009</v>
          </cell>
          <cell r="H14">
            <v>0</v>
          </cell>
          <cell r="I14">
            <v>0</v>
          </cell>
          <cell r="J14">
            <v>1663.32</v>
          </cell>
          <cell r="K14">
            <v>385</v>
          </cell>
          <cell r="L14">
            <v>440</v>
          </cell>
          <cell r="M14">
            <v>0</v>
          </cell>
          <cell r="N14">
            <v>0</v>
          </cell>
          <cell r="P14">
            <v>0</v>
          </cell>
          <cell r="Q14">
            <v>0</v>
          </cell>
          <cell r="R14">
            <v>1600</v>
          </cell>
          <cell r="S14">
            <v>134</v>
          </cell>
          <cell r="T14">
            <v>979</v>
          </cell>
          <cell r="U14">
            <v>667</v>
          </cell>
          <cell r="V14">
            <v>13775</v>
          </cell>
          <cell r="W14">
            <v>14442</v>
          </cell>
        </row>
        <row r="15">
          <cell r="A15" t="str">
            <v>188 VAN</v>
          </cell>
          <cell r="C15">
            <v>0</v>
          </cell>
          <cell r="E15">
            <v>398.03</v>
          </cell>
          <cell r="F15">
            <v>2200</v>
          </cell>
          <cell r="G15">
            <v>8484.48</v>
          </cell>
          <cell r="H15">
            <v>0</v>
          </cell>
          <cell r="I15">
            <v>0</v>
          </cell>
          <cell r="J15">
            <v>1732.62</v>
          </cell>
          <cell r="K15">
            <v>385</v>
          </cell>
          <cell r="L15">
            <v>440</v>
          </cell>
          <cell r="M15">
            <v>0</v>
          </cell>
          <cell r="N15">
            <v>0</v>
          </cell>
          <cell r="O15">
            <v>0</v>
          </cell>
          <cell r="P15">
            <v>0</v>
          </cell>
          <cell r="Q15">
            <v>0</v>
          </cell>
          <cell r="R15">
            <v>1600</v>
          </cell>
          <cell r="S15">
            <v>134</v>
          </cell>
          <cell r="T15">
            <v>979</v>
          </cell>
          <cell r="U15">
            <v>2598</v>
          </cell>
          <cell r="V15">
            <v>13755</v>
          </cell>
          <cell r="W15">
            <v>16353</v>
          </cell>
        </row>
        <row r="16">
          <cell r="A16" t="str">
            <v>230 BZ</v>
          </cell>
          <cell r="C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230 DS</v>
          </cell>
          <cell r="C17">
            <v>421</v>
          </cell>
          <cell r="E17">
            <v>398.03</v>
          </cell>
          <cell r="F17">
            <v>385</v>
          </cell>
          <cell r="G17">
            <v>5747.5</v>
          </cell>
          <cell r="H17">
            <v>0</v>
          </cell>
          <cell r="I17">
            <v>0</v>
          </cell>
          <cell r="J17">
            <v>1173.7</v>
          </cell>
          <cell r="K17">
            <v>385</v>
          </cell>
          <cell r="L17">
            <v>440</v>
          </cell>
          <cell r="M17">
            <v>0</v>
          </cell>
          <cell r="N17">
            <v>0</v>
          </cell>
          <cell r="O17">
            <v>0</v>
          </cell>
          <cell r="P17">
            <v>0</v>
          </cell>
          <cell r="Q17">
            <v>0</v>
          </cell>
          <cell r="R17">
            <v>1600</v>
          </cell>
          <cell r="S17">
            <v>134</v>
          </cell>
          <cell r="T17">
            <v>979</v>
          </cell>
          <cell r="U17">
            <v>783</v>
          </cell>
          <cell r="V17">
            <v>10459</v>
          </cell>
          <cell r="W17">
            <v>11242</v>
          </cell>
        </row>
        <row r="18">
          <cell r="A18" t="str">
            <v>A.R. 145 BZ</v>
          </cell>
          <cell r="C18">
            <v>0</v>
          </cell>
          <cell r="E18">
            <v>398.03</v>
          </cell>
          <cell r="F18">
            <v>1650</v>
          </cell>
          <cell r="G18">
            <v>8150.25</v>
          </cell>
          <cell r="H18">
            <v>0</v>
          </cell>
          <cell r="I18">
            <v>0</v>
          </cell>
          <cell r="J18">
            <v>1630.05</v>
          </cell>
          <cell r="K18">
            <v>275</v>
          </cell>
          <cell r="L18">
            <v>33</v>
          </cell>
          <cell r="M18">
            <v>0</v>
          </cell>
          <cell r="N18">
            <v>0</v>
          </cell>
          <cell r="O18">
            <v>0</v>
          </cell>
          <cell r="P18">
            <v>0</v>
          </cell>
          <cell r="Q18">
            <v>0</v>
          </cell>
          <cell r="R18">
            <v>1650</v>
          </cell>
          <cell r="S18">
            <v>134</v>
          </cell>
          <cell r="T18">
            <v>979</v>
          </cell>
          <cell r="U18">
            <v>2048</v>
          </cell>
          <cell r="V18">
            <v>12851</v>
          </cell>
          <cell r="W18">
            <v>14899</v>
          </cell>
        </row>
        <row r="19">
          <cell r="A19" t="str">
            <v>A.R. 145 DS</v>
          </cell>
          <cell r="C19">
            <v>0</v>
          </cell>
          <cell r="E19">
            <v>398.03</v>
          </cell>
          <cell r="F19">
            <v>969.9</v>
          </cell>
          <cell r="G19">
            <v>11863.41</v>
          </cell>
          <cell r="H19">
            <v>0</v>
          </cell>
          <cell r="I19">
            <v>0</v>
          </cell>
          <cell r="J19">
            <v>2372.6799999999998</v>
          </cell>
          <cell r="K19">
            <v>275</v>
          </cell>
          <cell r="L19">
            <v>33</v>
          </cell>
          <cell r="M19">
            <v>0</v>
          </cell>
          <cell r="N19">
            <v>0</v>
          </cell>
          <cell r="O19">
            <v>0</v>
          </cell>
          <cell r="P19">
            <v>0</v>
          </cell>
          <cell r="Q19">
            <v>0</v>
          </cell>
          <cell r="R19">
            <v>1650</v>
          </cell>
          <cell r="S19">
            <v>134</v>
          </cell>
          <cell r="T19">
            <v>979</v>
          </cell>
          <cell r="U19">
            <v>1368</v>
          </cell>
          <cell r="V19">
            <v>17307</v>
          </cell>
          <cell r="W19">
            <v>18675</v>
          </cell>
        </row>
        <row r="20">
          <cell r="A20" t="str">
            <v>A.R. 146 BZ</v>
          </cell>
          <cell r="C20">
            <v>0</v>
          </cell>
          <cell r="E20">
            <v>398.03</v>
          </cell>
          <cell r="F20">
            <v>1151.4000000000001</v>
          </cell>
          <cell r="G20">
            <v>8150.25</v>
          </cell>
          <cell r="H20">
            <v>0</v>
          </cell>
          <cell r="I20">
            <v>0</v>
          </cell>
          <cell r="J20">
            <v>1630.05</v>
          </cell>
          <cell r="K20">
            <v>275</v>
          </cell>
          <cell r="L20">
            <v>33</v>
          </cell>
          <cell r="M20">
            <v>0</v>
          </cell>
          <cell r="N20">
            <v>0</v>
          </cell>
          <cell r="O20">
            <v>0</v>
          </cell>
          <cell r="P20">
            <v>0</v>
          </cell>
          <cell r="Q20">
            <v>0</v>
          </cell>
          <cell r="R20">
            <v>1650</v>
          </cell>
          <cell r="S20">
            <v>134</v>
          </cell>
          <cell r="T20">
            <v>979</v>
          </cell>
          <cell r="U20">
            <v>1549</v>
          </cell>
          <cell r="V20">
            <v>12851</v>
          </cell>
          <cell r="W20">
            <v>14400</v>
          </cell>
        </row>
        <row r="21">
          <cell r="A21" t="str">
            <v>A.R. 146 DS</v>
          </cell>
          <cell r="C21">
            <v>0</v>
          </cell>
          <cell r="E21">
            <v>398.03</v>
          </cell>
          <cell r="F21">
            <v>110</v>
          </cell>
          <cell r="G21">
            <v>11863.41</v>
          </cell>
          <cell r="H21">
            <v>0</v>
          </cell>
          <cell r="I21">
            <v>0</v>
          </cell>
          <cell r="J21">
            <v>2372.6799999999998</v>
          </cell>
          <cell r="K21">
            <v>275</v>
          </cell>
          <cell r="L21">
            <v>33</v>
          </cell>
          <cell r="M21">
            <v>0</v>
          </cell>
          <cell r="N21">
            <v>0</v>
          </cell>
          <cell r="O21">
            <v>0</v>
          </cell>
          <cell r="P21">
            <v>0</v>
          </cell>
          <cell r="Q21">
            <v>0</v>
          </cell>
          <cell r="R21">
            <v>1650</v>
          </cell>
          <cell r="S21">
            <v>134</v>
          </cell>
          <cell r="T21">
            <v>979</v>
          </cell>
          <cell r="U21">
            <v>508</v>
          </cell>
          <cell r="V21">
            <v>17307</v>
          </cell>
          <cell r="W21">
            <v>17815</v>
          </cell>
        </row>
        <row r="22">
          <cell r="A22" t="str">
            <v>A.R. 156 BZ</v>
          </cell>
          <cell r="C22">
            <v>34</v>
          </cell>
          <cell r="E22">
            <v>398.03</v>
          </cell>
          <cell r="F22">
            <v>330</v>
          </cell>
          <cell r="G22">
            <v>7650.15</v>
          </cell>
          <cell r="H22">
            <v>0</v>
          </cell>
          <cell r="I22">
            <v>0</v>
          </cell>
          <cell r="J22">
            <v>1562.24</v>
          </cell>
          <cell r="K22">
            <v>275</v>
          </cell>
          <cell r="L22">
            <v>33</v>
          </cell>
          <cell r="M22">
            <v>0</v>
          </cell>
          <cell r="N22">
            <v>0</v>
          </cell>
          <cell r="O22">
            <v>0</v>
          </cell>
          <cell r="P22">
            <v>0</v>
          </cell>
          <cell r="Q22">
            <v>0</v>
          </cell>
          <cell r="R22">
            <v>1650</v>
          </cell>
          <cell r="S22">
            <v>134</v>
          </cell>
          <cell r="T22">
            <v>979</v>
          </cell>
          <cell r="U22">
            <v>728</v>
          </cell>
          <cell r="V22">
            <v>12283</v>
          </cell>
          <cell r="W22">
            <v>13011</v>
          </cell>
        </row>
        <row r="23">
          <cell r="A23" t="str">
            <v>A.R. 156 DS</v>
          </cell>
          <cell r="C23">
            <v>20</v>
          </cell>
          <cell r="E23">
            <v>398.03</v>
          </cell>
          <cell r="F23">
            <v>110</v>
          </cell>
          <cell r="G23">
            <v>16792.439999999999</v>
          </cell>
          <cell r="H23">
            <v>0</v>
          </cell>
          <cell r="I23">
            <v>0</v>
          </cell>
          <cell r="J23">
            <v>3429.19</v>
          </cell>
          <cell r="K23">
            <v>275</v>
          </cell>
          <cell r="L23">
            <v>33</v>
          </cell>
          <cell r="M23">
            <v>0</v>
          </cell>
          <cell r="N23">
            <v>0</v>
          </cell>
          <cell r="O23">
            <v>0</v>
          </cell>
          <cell r="P23">
            <v>0</v>
          </cell>
          <cell r="Q23">
            <v>0</v>
          </cell>
          <cell r="R23">
            <v>1650</v>
          </cell>
          <cell r="S23">
            <v>134</v>
          </cell>
          <cell r="T23">
            <v>979</v>
          </cell>
          <cell r="U23">
            <v>508</v>
          </cell>
          <cell r="V23">
            <v>23293</v>
          </cell>
          <cell r="W23">
            <v>23801</v>
          </cell>
        </row>
        <row r="24">
          <cell r="A24" t="str">
            <v>A.R. 156 SW BZ</v>
          </cell>
          <cell r="C24">
            <v>14</v>
          </cell>
          <cell r="E24">
            <v>398.03</v>
          </cell>
          <cell r="F24">
            <v>804.65</v>
          </cell>
          <cell r="G24">
            <v>7650.15</v>
          </cell>
          <cell r="H24">
            <v>0</v>
          </cell>
          <cell r="I24">
            <v>0</v>
          </cell>
          <cell r="J24">
            <v>1562.24</v>
          </cell>
          <cell r="K24">
            <v>275</v>
          </cell>
          <cell r="L24">
            <v>33</v>
          </cell>
          <cell r="M24">
            <v>0</v>
          </cell>
          <cell r="N24">
            <v>0</v>
          </cell>
          <cell r="O24">
            <v>0</v>
          </cell>
          <cell r="P24">
            <v>0</v>
          </cell>
          <cell r="Q24">
            <v>0</v>
          </cell>
          <cell r="R24">
            <v>1650</v>
          </cell>
          <cell r="S24">
            <v>134</v>
          </cell>
          <cell r="T24">
            <v>979</v>
          </cell>
          <cell r="U24">
            <v>1203</v>
          </cell>
          <cell r="V24">
            <v>12283</v>
          </cell>
          <cell r="W24">
            <v>13486</v>
          </cell>
        </row>
        <row r="25">
          <cell r="A25" t="str">
            <v>A.R. 156 SW DS</v>
          </cell>
          <cell r="C25">
            <v>27</v>
          </cell>
          <cell r="E25">
            <v>398.03</v>
          </cell>
          <cell r="F25">
            <v>1155</v>
          </cell>
          <cell r="G25">
            <v>16792.439999999999</v>
          </cell>
          <cell r="H25">
            <v>0</v>
          </cell>
          <cell r="I25">
            <v>0</v>
          </cell>
          <cell r="J25">
            <v>3429.19</v>
          </cell>
          <cell r="K25">
            <v>275</v>
          </cell>
          <cell r="L25">
            <v>33</v>
          </cell>
          <cell r="M25">
            <v>0</v>
          </cell>
          <cell r="N25">
            <v>0</v>
          </cell>
          <cell r="O25">
            <v>0</v>
          </cell>
          <cell r="P25">
            <v>0</v>
          </cell>
          <cell r="Q25">
            <v>0</v>
          </cell>
          <cell r="R25">
            <v>1650</v>
          </cell>
          <cell r="S25">
            <v>134</v>
          </cell>
          <cell r="T25">
            <v>979</v>
          </cell>
          <cell r="U25">
            <v>1553</v>
          </cell>
          <cell r="V25">
            <v>23293</v>
          </cell>
          <cell r="W25">
            <v>24846</v>
          </cell>
        </row>
        <row r="26">
          <cell r="A26" t="str">
            <v>A.R. 166 B0</v>
          </cell>
          <cell r="C26">
            <v>0</v>
          </cell>
          <cell r="E26">
            <v>398.03</v>
          </cell>
          <cell r="F26">
            <v>1414.58</v>
          </cell>
          <cell r="G26">
            <v>16491.72</v>
          </cell>
          <cell r="H26">
            <v>0</v>
          </cell>
          <cell r="I26">
            <v>0</v>
          </cell>
          <cell r="J26">
            <v>3367.78</v>
          </cell>
          <cell r="K26">
            <v>275</v>
          </cell>
          <cell r="L26">
            <v>33</v>
          </cell>
          <cell r="M26">
            <v>0</v>
          </cell>
          <cell r="N26">
            <v>0</v>
          </cell>
          <cell r="O26">
            <v>0</v>
          </cell>
          <cell r="P26">
            <v>0</v>
          </cell>
          <cell r="Q26">
            <v>0</v>
          </cell>
          <cell r="R26">
            <v>1650</v>
          </cell>
          <cell r="S26">
            <v>134</v>
          </cell>
          <cell r="T26">
            <v>979</v>
          </cell>
          <cell r="U26">
            <v>1813</v>
          </cell>
          <cell r="V26">
            <v>22931</v>
          </cell>
          <cell r="W26">
            <v>24744</v>
          </cell>
        </row>
        <row r="27">
          <cell r="A27" t="str">
            <v>A.R. 166 B6</v>
          </cell>
          <cell r="C27">
            <v>2</v>
          </cell>
          <cell r="E27">
            <v>398.03</v>
          </cell>
          <cell r="F27">
            <v>1947</v>
          </cell>
          <cell r="G27">
            <v>16491.72</v>
          </cell>
          <cell r="H27">
            <v>0</v>
          </cell>
          <cell r="I27">
            <v>0</v>
          </cell>
          <cell r="J27">
            <v>3367.78</v>
          </cell>
          <cell r="K27">
            <v>275</v>
          </cell>
          <cell r="L27">
            <v>33</v>
          </cell>
          <cell r="M27">
            <v>0</v>
          </cell>
          <cell r="N27">
            <v>0</v>
          </cell>
          <cell r="O27">
            <v>0</v>
          </cell>
          <cell r="P27">
            <v>0</v>
          </cell>
          <cell r="Q27">
            <v>0</v>
          </cell>
          <cell r="R27">
            <v>1650</v>
          </cell>
          <cell r="S27">
            <v>134</v>
          </cell>
          <cell r="T27">
            <v>979</v>
          </cell>
          <cell r="U27">
            <v>2345</v>
          </cell>
          <cell r="V27">
            <v>22931</v>
          </cell>
          <cell r="W27">
            <v>25276</v>
          </cell>
        </row>
        <row r="28">
          <cell r="A28" t="str">
            <v>A.R. 166 DS</v>
          </cell>
          <cell r="C28">
            <v>14</v>
          </cell>
          <cell r="E28">
            <v>398.03</v>
          </cell>
          <cell r="F28">
            <v>550</v>
          </cell>
          <cell r="G28">
            <v>21840.07</v>
          </cell>
          <cell r="H28">
            <v>0</v>
          </cell>
          <cell r="I28">
            <v>0</v>
          </cell>
          <cell r="J28">
            <v>4459.97</v>
          </cell>
          <cell r="K28">
            <v>275</v>
          </cell>
          <cell r="L28">
            <v>33</v>
          </cell>
          <cell r="M28">
            <v>0</v>
          </cell>
          <cell r="N28">
            <v>0</v>
          </cell>
          <cell r="O28">
            <v>0</v>
          </cell>
          <cell r="P28">
            <v>0</v>
          </cell>
          <cell r="Q28">
            <v>0</v>
          </cell>
          <cell r="R28">
            <v>1650</v>
          </cell>
          <cell r="S28">
            <v>134</v>
          </cell>
          <cell r="T28">
            <v>979</v>
          </cell>
          <cell r="U28">
            <v>948</v>
          </cell>
          <cell r="V28">
            <v>29371</v>
          </cell>
          <cell r="W28">
            <v>30319</v>
          </cell>
        </row>
        <row r="29">
          <cell r="A29" t="str">
            <v>A.R. 166 SO</v>
          </cell>
          <cell r="C29">
            <v>5</v>
          </cell>
          <cell r="E29">
            <v>398.03</v>
          </cell>
          <cell r="F29">
            <v>275</v>
          </cell>
          <cell r="G29">
            <v>21840.07</v>
          </cell>
          <cell r="H29">
            <v>0</v>
          </cell>
          <cell r="I29">
            <v>0</v>
          </cell>
          <cell r="J29">
            <v>4459.97</v>
          </cell>
          <cell r="K29">
            <v>275</v>
          </cell>
          <cell r="L29">
            <v>33</v>
          </cell>
          <cell r="M29">
            <v>0</v>
          </cell>
          <cell r="N29">
            <v>0</v>
          </cell>
          <cell r="O29">
            <v>0</v>
          </cell>
          <cell r="P29">
            <v>0</v>
          </cell>
          <cell r="Q29">
            <v>0</v>
          </cell>
          <cell r="R29">
            <v>1650</v>
          </cell>
          <cell r="S29">
            <v>134</v>
          </cell>
          <cell r="T29">
            <v>979</v>
          </cell>
          <cell r="U29">
            <v>673</v>
          </cell>
          <cell r="V29">
            <v>29371</v>
          </cell>
          <cell r="W29">
            <v>30044</v>
          </cell>
        </row>
        <row r="30">
          <cell r="A30" t="str">
            <v>A.R. GTV</v>
          </cell>
          <cell r="C30">
            <v>5</v>
          </cell>
          <cell r="E30">
            <v>398.03</v>
          </cell>
          <cell r="F30">
            <v>496.86</v>
          </cell>
          <cell r="G30">
            <v>8878.7999999999993</v>
          </cell>
          <cell r="H30">
            <v>0</v>
          </cell>
          <cell r="I30">
            <v>0</v>
          </cell>
          <cell r="J30">
            <v>1813.15</v>
          </cell>
          <cell r="K30">
            <v>275</v>
          </cell>
          <cell r="L30">
            <v>33</v>
          </cell>
          <cell r="M30">
            <v>0</v>
          </cell>
          <cell r="N30">
            <v>0</v>
          </cell>
          <cell r="O30">
            <v>0</v>
          </cell>
          <cell r="P30">
            <v>0</v>
          </cell>
          <cell r="Q30">
            <v>0</v>
          </cell>
          <cell r="R30">
            <v>1650</v>
          </cell>
          <cell r="S30">
            <v>134</v>
          </cell>
          <cell r="T30">
            <v>979</v>
          </cell>
          <cell r="U30">
            <v>895</v>
          </cell>
          <cell r="V30">
            <v>13763</v>
          </cell>
          <cell r="W30">
            <v>14658</v>
          </cell>
        </row>
        <row r="31">
          <cell r="A31" t="str">
            <v>A.R. SPYDER</v>
          </cell>
          <cell r="C31">
            <v>0</v>
          </cell>
          <cell r="E31">
            <v>398.03</v>
          </cell>
          <cell r="F31">
            <v>539.97</v>
          </cell>
          <cell r="G31">
            <v>8878.7999999999993</v>
          </cell>
          <cell r="H31">
            <v>0</v>
          </cell>
          <cell r="I31">
            <v>0</v>
          </cell>
          <cell r="J31">
            <v>1813.15</v>
          </cell>
          <cell r="K31">
            <v>275</v>
          </cell>
          <cell r="L31">
            <v>33</v>
          </cell>
          <cell r="M31">
            <v>0</v>
          </cell>
          <cell r="N31">
            <v>0</v>
          </cell>
          <cell r="O31">
            <v>0</v>
          </cell>
          <cell r="P31">
            <v>0</v>
          </cell>
          <cell r="Q31">
            <v>0</v>
          </cell>
          <cell r="R31">
            <v>1650</v>
          </cell>
          <cell r="S31">
            <v>134</v>
          </cell>
          <cell r="T31">
            <v>979</v>
          </cell>
          <cell r="U31">
            <v>938</v>
          </cell>
          <cell r="V31">
            <v>13763</v>
          </cell>
          <cell r="W31">
            <v>14701</v>
          </cell>
        </row>
        <row r="32">
          <cell r="A32" t="str">
            <v>AR. 147 BZ</v>
          </cell>
          <cell r="C32">
            <v>29.375</v>
          </cell>
          <cell r="E32">
            <v>398.03</v>
          </cell>
          <cell r="F32">
            <v>804.65</v>
          </cell>
          <cell r="G32">
            <v>7650.15</v>
          </cell>
          <cell r="H32">
            <v>0</v>
          </cell>
          <cell r="I32">
            <v>0</v>
          </cell>
          <cell r="J32">
            <v>1562.24</v>
          </cell>
          <cell r="K32">
            <v>275</v>
          </cell>
          <cell r="L32">
            <v>33</v>
          </cell>
          <cell r="M32">
            <v>0</v>
          </cell>
          <cell r="N32">
            <v>0</v>
          </cell>
          <cell r="O32">
            <v>0</v>
          </cell>
          <cell r="P32">
            <v>0</v>
          </cell>
          <cell r="Q32">
            <v>0</v>
          </cell>
          <cell r="R32">
            <v>1650</v>
          </cell>
          <cell r="S32">
            <v>134</v>
          </cell>
          <cell r="T32">
            <v>979</v>
          </cell>
          <cell r="U32">
            <v>1203</v>
          </cell>
          <cell r="V32">
            <v>12283</v>
          </cell>
          <cell r="W32">
            <v>13486</v>
          </cell>
        </row>
        <row r="33">
          <cell r="A33" t="str">
            <v>AR. 147 DS</v>
          </cell>
          <cell r="C33">
            <v>17.625</v>
          </cell>
          <cell r="E33">
            <v>398.03</v>
          </cell>
          <cell r="F33">
            <v>172.42500000000001</v>
          </cell>
          <cell r="G33">
            <v>16792.439999999999</v>
          </cell>
          <cell r="H33">
            <v>0</v>
          </cell>
          <cell r="I33">
            <v>0</v>
          </cell>
          <cell r="J33">
            <v>3429.19</v>
          </cell>
          <cell r="K33">
            <v>275</v>
          </cell>
          <cell r="L33">
            <v>33</v>
          </cell>
          <cell r="M33">
            <v>0</v>
          </cell>
          <cell r="N33">
            <v>0</v>
          </cell>
          <cell r="O33">
            <v>0</v>
          </cell>
          <cell r="P33">
            <v>0</v>
          </cell>
          <cell r="Q33">
            <v>0</v>
          </cell>
          <cell r="R33">
            <v>1650</v>
          </cell>
          <cell r="S33">
            <v>134</v>
          </cell>
          <cell r="T33">
            <v>979</v>
          </cell>
          <cell r="U33">
            <v>570</v>
          </cell>
          <cell r="V33">
            <v>23293</v>
          </cell>
          <cell r="W33">
            <v>23863</v>
          </cell>
        </row>
        <row r="34">
          <cell r="A34" t="str">
            <v>BARCHETTA</v>
          </cell>
          <cell r="C34">
            <v>3</v>
          </cell>
          <cell r="E34">
            <v>398.03</v>
          </cell>
          <cell r="F34">
            <v>1271.6400000000001</v>
          </cell>
          <cell r="G34">
            <v>7620.72</v>
          </cell>
          <cell r="H34">
            <v>0</v>
          </cell>
          <cell r="I34">
            <v>0</v>
          </cell>
          <cell r="J34">
            <v>1524.14</v>
          </cell>
          <cell r="K34">
            <v>385</v>
          </cell>
          <cell r="L34">
            <v>440</v>
          </cell>
          <cell r="M34">
            <v>0</v>
          </cell>
          <cell r="N34">
            <v>0</v>
          </cell>
          <cell r="P34">
            <v>0</v>
          </cell>
          <cell r="Q34">
            <v>0</v>
          </cell>
          <cell r="R34">
            <v>1600</v>
          </cell>
          <cell r="S34">
            <v>134</v>
          </cell>
          <cell r="T34">
            <v>979</v>
          </cell>
          <cell r="U34">
            <v>1670</v>
          </cell>
          <cell r="V34">
            <v>12683</v>
          </cell>
          <cell r="W34">
            <v>14353</v>
          </cell>
        </row>
        <row r="35">
          <cell r="A35" t="str">
            <v>BRAVA DS</v>
          </cell>
          <cell r="C35">
            <v>26</v>
          </cell>
          <cell r="E35">
            <v>398.03</v>
          </cell>
          <cell r="F35">
            <v>687.5</v>
          </cell>
          <cell r="G35">
            <v>9069.5</v>
          </cell>
          <cell r="H35">
            <v>0</v>
          </cell>
          <cell r="I35">
            <v>0</v>
          </cell>
          <cell r="J35">
            <v>1813.9</v>
          </cell>
          <cell r="K35">
            <v>385</v>
          </cell>
          <cell r="L35">
            <v>440</v>
          </cell>
          <cell r="M35">
            <v>0</v>
          </cell>
          <cell r="N35">
            <v>0</v>
          </cell>
          <cell r="P35">
            <v>0</v>
          </cell>
          <cell r="Q35">
            <v>0</v>
          </cell>
          <cell r="R35">
            <v>1600</v>
          </cell>
          <cell r="S35">
            <v>134</v>
          </cell>
          <cell r="T35">
            <v>979</v>
          </cell>
          <cell r="U35">
            <v>1086</v>
          </cell>
          <cell r="V35">
            <v>14421</v>
          </cell>
          <cell r="W35">
            <v>15507</v>
          </cell>
        </row>
        <row r="36">
          <cell r="A36" t="str">
            <v>BRAVA ELX</v>
          </cell>
          <cell r="C36">
            <v>4</v>
          </cell>
          <cell r="E36">
            <v>398.03</v>
          </cell>
          <cell r="F36">
            <v>660</v>
          </cell>
          <cell r="G36">
            <v>10670</v>
          </cell>
          <cell r="H36">
            <v>0</v>
          </cell>
          <cell r="I36">
            <v>0</v>
          </cell>
          <cell r="J36">
            <v>2134</v>
          </cell>
          <cell r="K36">
            <v>385</v>
          </cell>
          <cell r="L36">
            <v>440</v>
          </cell>
          <cell r="M36">
            <v>0</v>
          </cell>
          <cell r="N36">
            <v>0</v>
          </cell>
          <cell r="P36">
            <v>0</v>
          </cell>
          <cell r="Q36">
            <v>0</v>
          </cell>
          <cell r="R36">
            <v>1600</v>
          </cell>
          <cell r="S36">
            <v>134</v>
          </cell>
          <cell r="T36">
            <v>979</v>
          </cell>
          <cell r="U36">
            <v>1058</v>
          </cell>
          <cell r="V36">
            <v>16342</v>
          </cell>
          <cell r="W36">
            <v>17400</v>
          </cell>
        </row>
        <row r="37">
          <cell r="A37" t="str">
            <v>BRAVA S/SX</v>
          </cell>
          <cell r="C37">
            <v>423</v>
          </cell>
          <cell r="E37">
            <v>398.03</v>
          </cell>
          <cell r="F37">
            <v>110</v>
          </cell>
          <cell r="G37">
            <v>3300</v>
          </cell>
          <cell r="H37">
            <v>0</v>
          </cell>
          <cell r="I37">
            <v>0</v>
          </cell>
          <cell r="J37">
            <v>1280.4000000000001</v>
          </cell>
          <cell r="K37">
            <v>385</v>
          </cell>
          <cell r="L37">
            <v>440</v>
          </cell>
          <cell r="M37">
            <v>0</v>
          </cell>
          <cell r="N37">
            <v>0</v>
          </cell>
          <cell r="P37">
            <v>0</v>
          </cell>
          <cell r="Q37">
            <v>0</v>
          </cell>
          <cell r="R37">
            <v>1600</v>
          </cell>
          <cell r="S37">
            <v>134</v>
          </cell>
          <cell r="T37">
            <v>979</v>
          </cell>
          <cell r="U37">
            <v>508</v>
          </cell>
          <cell r="V37">
            <v>8118</v>
          </cell>
          <cell r="W37">
            <v>8626</v>
          </cell>
        </row>
        <row r="38">
          <cell r="A38" t="str">
            <v>BRAVO DS</v>
          </cell>
          <cell r="C38">
            <v>0</v>
          </cell>
          <cell r="E38">
            <v>398.03</v>
          </cell>
          <cell r="F38">
            <v>880</v>
          </cell>
          <cell r="G38">
            <v>9603</v>
          </cell>
          <cell r="H38">
            <v>0</v>
          </cell>
          <cell r="I38">
            <v>0</v>
          </cell>
          <cell r="J38">
            <v>1920.6</v>
          </cell>
          <cell r="K38">
            <v>385</v>
          </cell>
          <cell r="L38">
            <v>440</v>
          </cell>
          <cell r="M38">
            <v>0</v>
          </cell>
          <cell r="N38">
            <v>0</v>
          </cell>
          <cell r="P38">
            <v>0</v>
          </cell>
          <cell r="Q38">
            <v>0</v>
          </cell>
          <cell r="R38">
            <v>1600</v>
          </cell>
          <cell r="S38">
            <v>134</v>
          </cell>
          <cell r="T38">
            <v>979</v>
          </cell>
          <cell r="U38">
            <v>1278</v>
          </cell>
          <cell r="V38">
            <v>15062</v>
          </cell>
          <cell r="W38">
            <v>16340</v>
          </cell>
        </row>
        <row r="39">
          <cell r="A39" t="str">
            <v>BRAVO GT/HGT</v>
          </cell>
          <cell r="C39">
            <v>0</v>
          </cell>
          <cell r="E39">
            <v>398.03</v>
          </cell>
          <cell r="F39">
            <v>680.63</v>
          </cell>
          <cell r="G39">
            <v>7905.74</v>
          </cell>
          <cell r="H39">
            <v>0</v>
          </cell>
          <cell r="I39">
            <v>0</v>
          </cell>
          <cell r="J39">
            <v>1581.15</v>
          </cell>
          <cell r="K39">
            <v>385</v>
          </cell>
          <cell r="L39">
            <v>440</v>
          </cell>
          <cell r="M39">
            <v>0</v>
          </cell>
          <cell r="N39">
            <v>0</v>
          </cell>
          <cell r="P39">
            <v>0</v>
          </cell>
          <cell r="Q39">
            <v>0</v>
          </cell>
          <cell r="R39">
            <v>1600</v>
          </cell>
          <cell r="S39">
            <v>134</v>
          </cell>
          <cell r="T39">
            <v>979</v>
          </cell>
          <cell r="U39">
            <v>1079</v>
          </cell>
          <cell r="V39">
            <v>13025</v>
          </cell>
          <cell r="W39">
            <v>14104</v>
          </cell>
        </row>
        <row r="40">
          <cell r="A40" t="str">
            <v xml:space="preserve">BRAVO S/SX </v>
          </cell>
          <cell r="C40">
            <v>52</v>
          </cell>
          <cell r="E40">
            <v>398.03</v>
          </cell>
          <cell r="F40">
            <v>220</v>
          </cell>
          <cell r="G40">
            <v>4400</v>
          </cell>
          <cell r="H40">
            <v>0</v>
          </cell>
          <cell r="I40">
            <v>0</v>
          </cell>
          <cell r="J40">
            <v>1493.8</v>
          </cell>
          <cell r="K40">
            <v>385</v>
          </cell>
          <cell r="L40">
            <v>440</v>
          </cell>
          <cell r="M40">
            <v>0</v>
          </cell>
          <cell r="N40">
            <v>0</v>
          </cell>
          <cell r="P40">
            <v>0</v>
          </cell>
          <cell r="Q40">
            <v>0</v>
          </cell>
          <cell r="R40">
            <v>1600</v>
          </cell>
          <cell r="S40">
            <v>134</v>
          </cell>
          <cell r="T40">
            <v>979</v>
          </cell>
          <cell r="U40">
            <v>618</v>
          </cell>
          <cell r="V40">
            <v>9432</v>
          </cell>
          <cell r="W40">
            <v>10050</v>
          </cell>
        </row>
        <row r="41">
          <cell r="A41" t="str">
            <v>BRAVO VAN</v>
          </cell>
          <cell r="C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A42" t="str">
            <v>CINQ.VAN</v>
          </cell>
          <cell r="C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COUPE'</v>
          </cell>
          <cell r="C43">
            <v>0</v>
          </cell>
          <cell r="E43">
            <v>398.03</v>
          </cell>
          <cell r="F43">
            <v>539.97</v>
          </cell>
          <cell r="G43">
            <v>8379.23</v>
          </cell>
          <cell r="H43">
            <v>0</v>
          </cell>
          <cell r="I43">
            <v>0</v>
          </cell>
          <cell r="J43">
            <v>1675.85</v>
          </cell>
          <cell r="K43">
            <v>385</v>
          </cell>
          <cell r="L43">
            <v>440</v>
          </cell>
          <cell r="M43">
            <v>0</v>
          </cell>
          <cell r="N43">
            <v>0</v>
          </cell>
          <cell r="P43">
            <v>0</v>
          </cell>
          <cell r="Q43">
            <v>0</v>
          </cell>
          <cell r="R43">
            <v>1600</v>
          </cell>
          <cell r="S43">
            <v>134</v>
          </cell>
          <cell r="T43">
            <v>979</v>
          </cell>
          <cell r="U43">
            <v>938</v>
          </cell>
          <cell r="V43">
            <v>13593</v>
          </cell>
          <cell r="W43">
            <v>14531</v>
          </cell>
        </row>
        <row r="44">
          <cell r="A44" t="str">
            <v>DEDRA 4X4</v>
          </cell>
          <cell r="C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row>
        <row r="45">
          <cell r="A45" t="str">
            <v>DEDRA BZ</v>
          </cell>
          <cell r="C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row>
        <row r="46">
          <cell r="A46" t="str">
            <v>DEDRA DS</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DELTA INT.</v>
          </cell>
          <cell r="C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8">
          <cell r="A48" t="str">
            <v>DOBLO' BZ</v>
          </cell>
          <cell r="C48">
            <v>5</v>
          </cell>
          <cell r="E48">
            <v>398.03</v>
          </cell>
          <cell r="F48">
            <v>316.8</v>
          </cell>
          <cell r="G48">
            <v>5747.5</v>
          </cell>
          <cell r="H48">
            <v>0</v>
          </cell>
          <cell r="I48">
            <v>0</v>
          </cell>
          <cell r="J48">
            <v>1173.7</v>
          </cell>
          <cell r="K48">
            <v>385</v>
          </cell>
          <cell r="L48">
            <v>440</v>
          </cell>
          <cell r="M48">
            <v>0</v>
          </cell>
          <cell r="N48">
            <v>0</v>
          </cell>
          <cell r="P48">
            <v>0</v>
          </cell>
          <cell r="Q48">
            <v>0</v>
          </cell>
          <cell r="R48">
            <v>1600</v>
          </cell>
          <cell r="S48">
            <v>134</v>
          </cell>
          <cell r="T48">
            <v>979</v>
          </cell>
          <cell r="U48">
            <v>715</v>
          </cell>
          <cell r="V48">
            <v>10459</v>
          </cell>
          <cell r="W48">
            <v>11174</v>
          </cell>
        </row>
        <row r="49">
          <cell r="A49" t="str">
            <v>DOBLO' BZ</v>
          </cell>
          <cell r="C49">
            <v>7</v>
          </cell>
          <cell r="E49">
            <v>398.03</v>
          </cell>
          <cell r="F49">
            <v>316.8</v>
          </cell>
          <cell r="G49">
            <v>5747.5</v>
          </cell>
          <cell r="H49">
            <v>0</v>
          </cell>
          <cell r="I49">
            <v>0</v>
          </cell>
          <cell r="J49">
            <v>1173.7</v>
          </cell>
          <cell r="K49">
            <v>385</v>
          </cell>
          <cell r="L49">
            <v>440</v>
          </cell>
          <cell r="M49">
            <v>0</v>
          </cell>
          <cell r="N49">
            <v>0</v>
          </cell>
          <cell r="O49">
            <v>0</v>
          </cell>
          <cell r="P49">
            <v>0</v>
          </cell>
          <cell r="Q49">
            <v>0</v>
          </cell>
          <cell r="R49">
            <v>1600</v>
          </cell>
          <cell r="S49">
            <v>134</v>
          </cell>
          <cell r="T49">
            <v>979</v>
          </cell>
          <cell r="U49">
            <v>715</v>
          </cell>
          <cell r="V49">
            <v>10459</v>
          </cell>
          <cell r="W49">
            <v>11174</v>
          </cell>
        </row>
        <row r="50">
          <cell r="A50" t="str">
            <v>DOBLO' DS</v>
          </cell>
          <cell r="C50">
            <v>21</v>
          </cell>
          <cell r="E50">
            <v>398.03</v>
          </cell>
          <cell r="F50">
            <v>316.8</v>
          </cell>
          <cell r="G50">
            <v>5747.5</v>
          </cell>
          <cell r="H50">
            <v>0</v>
          </cell>
          <cell r="I50">
            <v>0</v>
          </cell>
          <cell r="J50">
            <v>1173.7</v>
          </cell>
          <cell r="K50">
            <v>385</v>
          </cell>
          <cell r="L50">
            <v>440</v>
          </cell>
          <cell r="M50">
            <v>0</v>
          </cell>
          <cell r="N50">
            <v>0</v>
          </cell>
          <cell r="P50">
            <v>0</v>
          </cell>
          <cell r="Q50">
            <v>0</v>
          </cell>
          <cell r="R50">
            <v>1600</v>
          </cell>
          <cell r="S50">
            <v>134</v>
          </cell>
          <cell r="T50">
            <v>979</v>
          </cell>
          <cell r="U50">
            <v>715</v>
          </cell>
          <cell r="V50">
            <v>10459</v>
          </cell>
          <cell r="W50">
            <v>11174</v>
          </cell>
        </row>
        <row r="51">
          <cell r="A51" t="str">
            <v>DOBLO' DS</v>
          </cell>
          <cell r="C51">
            <v>26</v>
          </cell>
          <cell r="E51">
            <v>398.03</v>
          </cell>
          <cell r="F51">
            <v>316.8</v>
          </cell>
          <cell r="G51">
            <v>5747.5</v>
          </cell>
          <cell r="H51">
            <v>0</v>
          </cell>
          <cell r="I51">
            <v>0</v>
          </cell>
          <cell r="J51">
            <v>1173.7</v>
          </cell>
          <cell r="K51">
            <v>385</v>
          </cell>
          <cell r="L51">
            <v>440</v>
          </cell>
          <cell r="M51">
            <v>0</v>
          </cell>
          <cell r="N51">
            <v>0</v>
          </cell>
          <cell r="O51">
            <v>0</v>
          </cell>
          <cell r="P51">
            <v>0</v>
          </cell>
          <cell r="Q51">
            <v>0</v>
          </cell>
          <cell r="R51">
            <v>1600</v>
          </cell>
          <cell r="S51">
            <v>134</v>
          </cell>
          <cell r="T51">
            <v>979</v>
          </cell>
          <cell r="U51">
            <v>715</v>
          </cell>
          <cell r="V51">
            <v>10459</v>
          </cell>
          <cell r="W51">
            <v>11174</v>
          </cell>
        </row>
        <row r="52">
          <cell r="A52" t="str">
            <v>FIORINO BZ</v>
          </cell>
          <cell r="C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FIORINO DS</v>
          </cell>
          <cell r="C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A54" t="str">
            <v>K BZ</v>
          </cell>
          <cell r="C54">
            <v>0</v>
          </cell>
          <cell r="E54">
            <v>398.03</v>
          </cell>
          <cell r="F54">
            <v>2227.5</v>
          </cell>
          <cell r="G54">
            <v>10450</v>
          </cell>
          <cell r="H54">
            <v>0</v>
          </cell>
          <cell r="I54">
            <v>0</v>
          </cell>
          <cell r="J54">
            <v>2134</v>
          </cell>
          <cell r="K54">
            <v>275</v>
          </cell>
          <cell r="L54">
            <v>330</v>
          </cell>
          <cell r="M54">
            <v>0</v>
          </cell>
          <cell r="N54">
            <v>0</v>
          </cell>
          <cell r="O54">
            <v>0</v>
          </cell>
          <cell r="P54">
            <v>0</v>
          </cell>
          <cell r="Q54">
            <v>0</v>
          </cell>
          <cell r="R54">
            <v>2992</v>
          </cell>
          <cell r="S54">
            <v>134</v>
          </cell>
          <cell r="T54">
            <v>979</v>
          </cell>
          <cell r="U54">
            <v>2626</v>
          </cell>
          <cell r="V54">
            <v>17294</v>
          </cell>
          <cell r="W54">
            <v>19920</v>
          </cell>
        </row>
        <row r="55">
          <cell r="A55" t="str">
            <v>K COUPE'</v>
          </cell>
          <cell r="C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A56" t="str">
            <v>K DS</v>
          </cell>
          <cell r="C56">
            <v>0</v>
          </cell>
          <cell r="E56">
            <v>0</v>
          </cell>
          <cell r="F56">
            <v>0</v>
          </cell>
          <cell r="G56">
            <v>10450</v>
          </cell>
          <cell r="H56">
            <v>0</v>
          </cell>
          <cell r="I56">
            <v>0</v>
          </cell>
          <cell r="J56">
            <v>2134</v>
          </cell>
          <cell r="K56">
            <v>0</v>
          </cell>
          <cell r="L56">
            <v>0</v>
          </cell>
          <cell r="M56">
            <v>0</v>
          </cell>
          <cell r="N56">
            <v>0</v>
          </cell>
          <cell r="O56">
            <v>0</v>
          </cell>
          <cell r="P56">
            <v>0</v>
          </cell>
          <cell r="Q56">
            <v>0</v>
          </cell>
          <cell r="R56">
            <v>2992</v>
          </cell>
          <cell r="S56">
            <v>134</v>
          </cell>
          <cell r="T56">
            <v>979</v>
          </cell>
          <cell r="U56">
            <v>0</v>
          </cell>
          <cell r="V56">
            <v>16689</v>
          </cell>
          <cell r="W56">
            <v>16689</v>
          </cell>
        </row>
        <row r="57">
          <cell r="A57" t="str">
            <v>K SW BZ</v>
          </cell>
          <cell r="C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A58" t="str">
            <v>K SW DS</v>
          </cell>
          <cell r="C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row>
        <row r="59">
          <cell r="A59" t="str">
            <v>LIBRA BZ</v>
          </cell>
          <cell r="C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A60" t="str">
            <v>LIBRA DS</v>
          </cell>
          <cell r="C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A61" t="str">
            <v>LIBRA SW BZ</v>
          </cell>
          <cell r="C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LIBRA SW DS</v>
          </cell>
          <cell r="C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3">
          <cell r="A63" t="str">
            <v>MAREA BZ</v>
          </cell>
          <cell r="C63">
            <v>36</v>
          </cell>
          <cell r="E63">
            <v>398.03</v>
          </cell>
          <cell r="F63">
            <v>957</v>
          </cell>
          <cell r="G63">
            <v>7620.72</v>
          </cell>
          <cell r="H63">
            <v>0</v>
          </cell>
          <cell r="I63">
            <v>0</v>
          </cell>
          <cell r="J63">
            <v>1524.14</v>
          </cell>
          <cell r="K63">
            <v>385</v>
          </cell>
          <cell r="L63">
            <v>440</v>
          </cell>
          <cell r="M63">
            <v>0</v>
          </cell>
          <cell r="N63">
            <v>0</v>
          </cell>
          <cell r="P63">
            <v>0</v>
          </cell>
          <cell r="Q63">
            <v>0</v>
          </cell>
          <cell r="R63">
            <v>1600</v>
          </cell>
          <cell r="S63">
            <v>134</v>
          </cell>
          <cell r="T63">
            <v>979</v>
          </cell>
          <cell r="U63">
            <v>1355</v>
          </cell>
          <cell r="V63">
            <v>12683</v>
          </cell>
          <cell r="W63">
            <v>14038</v>
          </cell>
        </row>
        <row r="64">
          <cell r="A64" t="str">
            <v>MAREA DS</v>
          </cell>
          <cell r="C64">
            <v>5</v>
          </cell>
          <cell r="E64">
            <v>398.03</v>
          </cell>
          <cell r="F64">
            <v>55</v>
          </cell>
          <cell r="G64">
            <v>13871</v>
          </cell>
          <cell r="H64">
            <v>0</v>
          </cell>
          <cell r="I64">
            <v>0</v>
          </cell>
          <cell r="J64">
            <v>2774.2</v>
          </cell>
          <cell r="K64">
            <v>385</v>
          </cell>
          <cell r="L64">
            <v>440</v>
          </cell>
          <cell r="M64">
            <v>0</v>
          </cell>
          <cell r="N64">
            <v>0</v>
          </cell>
          <cell r="P64">
            <v>0</v>
          </cell>
          <cell r="Q64">
            <v>0</v>
          </cell>
          <cell r="R64">
            <v>1600</v>
          </cell>
          <cell r="S64">
            <v>134</v>
          </cell>
          <cell r="T64">
            <v>979</v>
          </cell>
          <cell r="U64">
            <v>453</v>
          </cell>
          <cell r="V64">
            <v>20183</v>
          </cell>
          <cell r="W64">
            <v>20636</v>
          </cell>
        </row>
        <row r="65">
          <cell r="A65" t="str">
            <v>MAREA SW BZ</v>
          </cell>
          <cell r="C65">
            <v>14</v>
          </cell>
          <cell r="E65">
            <v>398.03</v>
          </cell>
          <cell r="F65">
            <v>253</v>
          </cell>
          <cell r="G65">
            <v>6935.5</v>
          </cell>
          <cell r="H65">
            <v>0</v>
          </cell>
          <cell r="I65">
            <v>0</v>
          </cell>
          <cell r="J65">
            <v>1387.1</v>
          </cell>
          <cell r="K65">
            <v>385</v>
          </cell>
          <cell r="L65">
            <v>440</v>
          </cell>
          <cell r="M65">
            <v>0</v>
          </cell>
          <cell r="N65">
            <v>0</v>
          </cell>
          <cell r="P65">
            <v>0</v>
          </cell>
          <cell r="Q65">
            <v>0</v>
          </cell>
          <cell r="R65">
            <v>1600</v>
          </cell>
          <cell r="S65">
            <v>134</v>
          </cell>
          <cell r="T65">
            <v>979</v>
          </cell>
          <cell r="U65">
            <v>651</v>
          </cell>
          <cell r="V65">
            <v>11861</v>
          </cell>
          <cell r="W65">
            <v>12512</v>
          </cell>
        </row>
        <row r="66">
          <cell r="A66" t="str">
            <v>MAREA SW DS</v>
          </cell>
          <cell r="C66">
            <v>8</v>
          </cell>
          <cell r="E66">
            <v>398.03</v>
          </cell>
          <cell r="F66">
            <v>2530</v>
          </cell>
          <cell r="G66">
            <v>13871</v>
          </cell>
          <cell r="H66">
            <v>0</v>
          </cell>
          <cell r="I66">
            <v>0</v>
          </cell>
          <cell r="J66">
            <v>2774.2</v>
          </cell>
          <cell r="K66">
            <v>385</v>
          </cell>
          <cell r="L66">
            <v>440</v>
          </cell>
          <cell r="M66">
            <v>0</v>
          </cell>
          <cell r="N66">
            <v>0</v>
          </cell>
          <cell r="P66">
            <v>0</v>
          </cell>
          <cell r="Q66">
            <v>0</v>
          </cell>
          <cell r="R66">
            <v>1600</v>
          </cell>
          <cell r="S66">
            <v>134</v>
          </cell>
          <cell r="T66">
            <v>979</v>
          </cell>
          <cell r="U66">
            <v>2928</v>
          </cell>
          <cell r="V66">
            <v>20183</v>
          </cell>
          <cell r="W66">
            <v>23111</v>
          </cell>
        </row>
        <row r="67">
          <cell r="A67" t="str">
            <v>MAREA SW VAN</v>
          </cell>
          <cell r="C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A68" t="str">
            <v>MARENGO</v>
          </cell>
          <cell r="C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A69" t="str">
            <v>MULTIPLA BIF</v>
          </cell>
          <cell r="C69">
            <v>0</v>
          </cell>
          <cell r="E69">
            <v>0</v>
          </cell>
          <cell r="F69">
            <v>0</v>
          </cell>
          <cell r="G69">
            <v>0</v>
          </cell>
          <cell r="H69">
            <v>0</v>
          </cell>
          <cell r="I69">
            <v>0</v>
          </cell>
          <cell r="J69">
            <v>0</v>
          </cell>
          <cell r="K69">
            <v>0</v>
          </cell>
          <cell r="L69">
            <v>0</v>
          </cell>
          <cell r="M69">
            <v>0</v>
          </cell>
          <cell r="N69">
            <v>0</v>
          </cell>
          <cell r="P69">
            <v>0</v>
          </cell>
          <cell r="Q69">
            <v>0</v>
          </cell>
          <cell r="R69">
            <v>0</v>
          </cell>
          <cell r="S69">
            <v>0</v>
          </cell>
          <cell r="T69">
            <v>0</v>
          </cell>
          <cell r="U69">
            <v>0</v>
          </cell>
          <cell r="V69">
            <v>0</v>
          </cell>
          <cell r="W69">
            <v>0</v>
          </cell>
        </row>
        <row r="70">
          <cell r="A70" t="str">
            <v>MULTIPLA BZ</v>
          </cell>
          <cell r="C70">
            <v>27</v>
          </cell>
          <cell r="E70">
            <v>398.03</v>
          </cell>
          <cell r="F70">
            <v>110</v>
          </cell>
          <cell r="G70">
            <v>7112.81</v>
          </cell>
          <cell r="H70">
            <v>0</v>
          </cell>
          <cell r="I70">
            <v>0</v>
          </cell>
          <cell r="J70">
            <v>1422.56</v>
          </cell>
          <cell r="K70">
            <v>385</v>
          </cell>
          <cell r="L70">
            <v>440</v>
          </cell>
          <cell r="M70">
            <v>0</v>
          </cell>
          <cell r="N70">
            <v>0</v>
          </cell>
          <cell r="P70">
            <v>0</v>
          </cell>
          <cell r="Q70">
            <v>0</v>
          </cell>
          <cell r="R70">
            <v>1600</v>
          </cell>
          <cell r="S70">
            <v>134</v>
          </cell>
          <cell r="T70">
            <v>979</v>
          </cell>
          <cell r="U70">
            <v>508</v>
          </cell>
          <cell r="V70">
            <v>12073</v>
          </cell>
          <cell r="W70">
            <v>12581</v>
          </cell>
        </row>
        <row r="71">
          <cell r="A71" t="str">
            <v>MULTIPLA DS</v>
          </cell>
          <cell r="C71">
            <v>19</v>
          </cell>
          <cell r="E71">
            <v>398.03</v>
          </cell>
          <cell r="F71">
            <v>330</v>
          </cell>
          <cell r="G71">
            <v>12627.19</v>
          </cell>
          <cell r="H71">
            <v>0</v>
          </cell>
          <cell r="I71">
            <v>0</v>
          </cell>
          <cell r="J71">
            <v>2525.44</v>
          </cell>
          <cell r="K71">
            <v>385</v>
          </cell>
          <cell r="L71">
            <v>440</v>
          </cell>
          <cell r="M71">
            <v>0</v>
          </cell>
          <cell r="N71">
            <v>0</v>
          </cell>
          <cell r="P71">
            <v>0</v>
          </cell>
          <cell r="Q71">
            <v>0</v>
          </cell>
          <cell r="R71">
            <v>1600</v>
          </cell>
          <cell r="S71">
            <v>134</v>
          </cell>
          <cell r="T71">
            <v>979</v>
          </cell>
          <cell r="U71">
            <v>728</v>
          </cell>
          <cell r="V71">
            <v>18691</v>
          </cell>
          <cell r="W71">
            <v>19419</v>
          </cell>
        </row>
        <row r="72">
          <cell r="A72" t="str">
            <v>MULTIPLA ME</v>
          </cell>
          <cell r="C72">
            <v>0</v>
          </cell>
          <cell r="E72">
            <v>0</v>
          </cell>
          <cell r="F72">
            <v>0</v>
          </cell>
          <cell r="G72">
            <v>0</v>
          </cell>
          <cell r="H72">
            <v>0</v>
          </cell>
          <cell r="I72">
            <v>0</v>
          </cell>
          <cell r="J72">
            <v>0</v>
          </cell>
          <cell r="K72">
            <v>0</v>
          </cell>
          <cell r="L72">
            <v>0</v>
          </cell>
          <cell r="M72">
            <v>0</v>
          </cell>
          <cell r="N72">
            <v>0</v>
          </cell>
          <cell r="P72">
            <v>0</v>
          </cell>
          <cell r="Q72">
            <v>0</v>
          </cell>
          <cell r="R72">
            <v>0</v>
          </cell>
          <cell r="S72">
            <v>0</v>
          </cell>
          <cell r="T72">
            <v>0</v>
          </cell>
          <cell r="U72">
            <v>0</v>
          </cell>
          <cell r="V72">
            <v>0</v>
          </cell>
          <cell r="W72">
            <v>0</v>
          </cell>
        </row>
        <row r="73">
          <cell r="A73" t="str">
            <v>N. ULYSSE</v>
          </cell>
          <cell r="C73">
            <v>2</v>
          </cell>
          <cell r="E73">
            <v>398.03</v>
          </cell>
          <cell r="F73">
            <v>730.54</v>
          </cell>
          <cell r="G73">
            <v>8828.59</v>
          </cell>
          <cell r="H73">
            <v>0</v>
          </cell>
          <cell r="I73">
            <v>0</v>
          </cell>
          <cell r="J73">
            <v>1765.72</v>
          </cell>
          <cell r="K73">
            <v>385</v>
          </cell>
          <cell r="L73">
            <v>440</v>
          </cell>
          <cell r="M73">
            <v>0</v>
          </cell>
          <cell r="N73">
            <v>0</v>
          </cell>
          <cell r="P73">
            <v>0</v>
          </cell>
          <cell r="Q73">
            <v>0</v>
          </cell>
          <cell r="R73">
            <v>1600</v>
          </cell>
          <cell r="S73">
            <v>134</v>
          </cell>
          <cell r="T73">
            <v>979</v>
          </cell>
          <cell r="U73">
            <v>1129</v>
          </cell>
          <cell r="V73">
            <v>14132</v>
          </cell>
          <cell r="W73">
            <v>15261</v>
          </cell>
        </row>
        <row r="74">
          <cell r="A74" t="str">
            <v>N. ZETA</v>
          </cell>
          <cell r="C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5">
          <cell r="A75" t="str">
            <v>N.DELTA BZ.</v>
          </cell>
          <cell r="C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row>
        <row r="76">
          <cell r="A76" t="str">
            <v>N.DELTA DS</v>
          </cell>
          <cell r="C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row>
        <row r="77">
          <cell r="A77" t="str">
            <v>PALIO 1.3 BZ BP</v>
          </cell>
          <cell r="C77">
            <v>0</v>
          </cell>
          <cell r="E77">
            <v>0</v>
          </cell>
          <cell r="F77">
            <v>0</v>
          </cell>
          <cell r="G77">
            <v>0</v>
          </cell>
          <cell r="H77">
            <v>0</v>
          </cell>
          <cell r="I77">
            <v>0</v>
          </cell>
          <cell r="J77">
            <v>0</v>
          </cell>
          <cell r="K77">
            <v>0</v>
          </cell>
          <cell r="L77">
            <v>0</v>
          </cell>
          <cell r="M77">
            <v>0</v>
          </cell>
          <cell r="N77">
            <v>0</v>
          </cell>
          <cell r="P77">
            <v>0</v>
          </cell>
          <cell r="Q77">
            <v>0</v>
          </cell>
          <cell r="R77">
            <v>0</v>
          </cell>
          <cell r="S77">
            <v>0</v>
          </cell>
          <cell r="T77">
            <v>0</v>
          </cell>
          <cell r="U77">
            <v>0</v>
          </cell>
          <cell r="V77">
            <v>0</v>
          </cell>
          <cell r="W77">
            <v>0</v>
          </cell>
        </row>
        <row r="78">
          <cell r="A78" t="str">
            <v>PALIO 1.6 BZ P0</v>
          </cell>
          <cell r="C78">
            <v>0</v>
          </cell>
          <cell r="E78">
            <v>0</v>
          </cell>
          <cell r="F78">
            <v>0</v>
          </cell>
          <cell r="G78">
            <v>0</v>
          </cell>
          <cell r="H78">
            <v>0</v>
          </cell>
          <cell r="I78">
            <v>0</v>
          </cell>
          <cell r="J78">
            <v>0</v>
          </cell>
          <cell r="K78">
            <v>0</v>
          </cell>
          <cell r="L78">
            <v>0</v>
          </cell>
          <cell r="M78">
            <v>0</v>
          </cell>
          <cell r="N78">
            <v>0</v>
          </cell>
          <cell r="P78">
            <v>0</v>
          </cell>
          <cell r="Q78">
            <v>0</v>
          </cell>
          <cell r="R78">
            <v>0</v>
          </cell>
          <cell r="S78">
            <v>0</v>
          </cell>
          <cell r="T78">
            <v>0</v>
          </cell>
          <cell r="U78">
            <v>0</v>
          </cell>
          <cell r="V78">
            <v>0</v>
          </cell>
          <cell r="W78">
            <v>0</v>
          </cell>
        </row>
        <row r="79">
          <cell r="A79" t="str">
            <v>PALIO SW BZ</v>
          </cell>
          <cell r="C79">
            <v>0</v>
          </cell>
          <cell r="E79">
            <v>398.03</v>
          </cell>
          <cell r="F79">
            <v>291.16000000000003</v>
          </cell>
          <cell r="G79">
            <v>4652.68</v>
          </cell>
          <cell r="H79">
            <v>0</v>
          </cell>
          <cell r="I79">
            <v>0</v>
          </cell>
          <cell r="J79">
            <v>930.54</v>
          </cell>
          <cell r="K79">
            <v>385</v>
          </cell>
          <cell r="L79">
            <v>440</v>
          </cell>
          <cell r="M79">
            <v>0</v>
          </cell>
          <cell r="N79">
            <v>0</v>
          </cell>
          <cell r="P79">
            <v>0</v>
          </cell>
          <cell r="Q79">
            <v>0</v>
          </cell>
          <cell r="R79">
            <v>1600</v>
          </cell>
          <cell r="S79">
            <v>134</v>
          </cell>
          <cell r="T79">
            <v>979</v>
          </cell>
          <cell r="U79">
            <v>689</v>
          </cell>
          <cell r="V79">
            <v>9121</v>
          </cell>
          <cell r="W79">
            <v>9810</v>
          </cell>
        </row>
        <row r="80">
          <cell r="A80" t="str">
            <v>PALIO SW DS</v>
          </cell>
          <cell r="C80">
            <v>0</v>
          </cell>
          <cell r="E80">
            <v>398.03</v>
          </cell>
          <cell r="F80">
            <v>291.16000000000003</v>
          </cell>
          <cell r="G80">
            <v>4652.68</v>
          </cell>
          <cell r="H80">
            <v>0</v>
          </cell>
          <cell r="I80">
            <v>0</v>
          </cell>
          <cell r="J80">
            <v>930.54</v>
          </cell>
          <cell r="K80">
            <v>385</v>
          </cell>
          <cell r="L80">
            <v>440</v>
          </cell>
          <cell r="M80">
            <v>0</v>
          </cell>
          <cell r="N80">
            <v>0</v>
          </cell>
          <cell r="P80">
            <v>0</v>
          </cell>
          <cell r="Q80">
            <v>0</v>
          </cell>
          <cell r="R80">
            <v>1600</v>
          </cell>
          <cell r="S80">
            <v>134</v>
          </cell>
          <cell r="T80">
            <v>979</v>
          </cell>
          <cell r="U80">
            <v>689</v>
          </cell>
          <cell r="V80">
            <v>9121</v>
          </cell>
          <cell r="W80">
            <v>9810</v>
          </cell>
        </row>
        <row r="81">
          <cell r="A81" t="str">
            <v>PANDA  4X4</v>
          </cell>
          <cell r="C81">
            <v>0</v>
          </cell>
          <cell r="E81">
            <v>398.03</v>
          </cell>
          <cell r="F81">
            <v>259.08999999999997</v>
          </cell>
          <cell r="G81">
            <v>3937.35</v>
          </cell>
          <cell r="H81">
            <v>0</v>
          </cell>
          <cell r="I81">
            <v>0</v>
          </cell>
          <cell r="J81">
            <v>787.47</v>
          </cell>
          <cell r="K81">
            <v>385</v>
          </cell>
          <cell r="L81">
            <v>440</v>
          </cell>
          <cell r="M81">
            <v>0</v>
          </cell>
          <cell r="N81">
            <v>0</v>
          </cell>
          <cell r="P81">
            <v>0</v>
          </cell>
          <cell r="Q81">
            <v>0</v>
          </cell>
          <cell r="R81">
            <v>1600</v>
          </cell>
          <cell r="S81">
            <v>134</v>
          </cell>
          <cell r="T81">
            <v>979</v>
          </cell>
          <cell r="U81">
            <v>657</v>
          </cell>
          <cell r="V81">
            <v>8263</v>
          </cell>
          <cell r="W81">
            <v>8920</v>
          </cell>
        </row>
        <row r="82">
          <cell r="A82" t="str">
            <v>PANDA  BZ</v>
          </cell>
          <cell r="C82">
            <v>0</v>
          </cell>
          <cell r="E82">
            <v>398.03</v>
          </cell>
          <cell r="F82">
            <v>259.08999999999997</v>
          </cell>
          <cell r="G82">
            <v>3149.88</v>
          </cell>
          <cell r="H82">
            <v>0</v>
          </cell>
          <cell r="I82">
            <v>0</v>
          </cell>
          <cell r="J82">
            <v>629.98</v>
          </cell>
          <cell r="K82">
            <v>385</v>
          </cell>
          <cell r="L82">
            <v>440</v>
          </cell>
          <cell r="M82">
            <v>0</v>
          </cell>
          <cell r="N82">
            <v>0</v>
          </cell>
          <cell r="P82">
            <v>0</v>
          </cell>
          <cell r="Q82">
            <v>0</v>
          </cell>
          <cell r="R82">
            <v>1600</v>
          </cell>
          <cell r="S82">
            <v>134</v>
          </cell>
          <cell r="T82">
            <v>979</v>
          </cell>
          <cell r="U82">
            <v>657</v>
          </cell>
          <cell r="V82">
            <v>7318</v>
          </cell>
          <cell r="W82">
            <v>7975</v>
          </cell>
        </row>
        <row r="83">
          <cell r="A83" t="str">
            <v>PANDA VAN BZ</v>
          </cell>
          <cell r="C83">
            <v>0</v>
          </cell>
          <cell r="E83">
            <v>398.03</v>
          </cell>
          <cell r="F83">
            <v>263.18</v>
          </cell>
          <cell r="G83">
            <v>2090</v>
          </cell>
          <cell r="H83">
            <v>0</v>
          </cell>
          <cell r="I83">
            <v>0</v>
          </cell>
          <cell r="J83">
            <v>426.8</v>
          </cell>
          <cell r="K83">
            <v>385</v>
          </cell>
          <cell r="L83">
            <v>440</v>
          </cell>
          <cell r="M83">
            <v>0</v>
          </cell>
          <cell r="N83">
            <v>0</v>
          </cell>
          <cell r="O83">
            <v>0</v>
          </cell>
          <cell r="P83">
            <v>0</v>
          </cell>
          <cell r="Q83">
            <v>0</v>
          </cell>
          <cell r="R83">
            <v>1600</v>
          </cell>
          <cell r="S83">
            <v>134</v>
          </cell>
          <cell r="T83">
            <v>979</v>
          </cell>
          <cell r="U83">
            <v>661</v>
          </cell>
          <cell r="V83">
            <v>6055</v>
          </cell>
          <cell r="W83">
            <v>6716</v>
          </cell>
        </row>
        <row r="84">
          <cell r="A84" t="str">
            <v>PUNTO  CB.</v>
          </cell>
          <cell r="C84">
            <v>0</v>
          </cell>
          <cell r="E84">
            <v>398.03</v>
          </cell>
          <cell r="F84">
            <v>262.04000000000002</v>
          </cell>
          <cell r="G84">
            <v>4234.1099999999997</v>
          </cell>
          <cell r="H84">
            <v>0</v>
          </cell>
          <cell r="I84">
            <v>0</v>
          </cell>
          <cell r="J84">
            <v>846.82</v>
          </cell>
          <cell r="K84">
            <v>385</v>
          </cell>
          <cell r="L84">
            <v>440</v>
          </cell>
          <cell r="M84">
            <v>0</v>
          </cell>
          <cell r="N84">
            <v>0</v>
          </cell>
          <cell r="P84">
            <v>0</v>
          </cell>
          <cell r="Q84">
            <v>0</v>
          </cell>
          <cell r="R84">
            <v>1600</v>
          </cell>
          <cell r="S84">
            <v>134</v>
          </cell>
          <cell r="T84">
            <v>979</v>
          </cell>
          <cell r="U84">
            <v>660</v>
          </cell>
          <cell r="V84">
            <v>8619</v>
          </cell>
          <cell r="W84">
            <v>9279</v>
          </cell>
        </row>
        <row r="85">
          <cell r="A85" t="str">
            <v>PUNTO  DS.</v>
          </cell>
          <cell r="C85">
            <v>0</v>
          </cell>
          <cell r="E85">
            <v>398.03</v>
          </cell>
          <cell r="F85">
            <v>5500</v>
          </cell>
          <cell r="G85">
            <v>6402</v>
          </cell>
          <cell r="H85">
            <v>0</v>
          </cell>
          <cell r="I85">
            <v>0</v>
          </cell>
          <cell r="J85">
            <v>1280.4000000000001</v>
          </cell>
          <cell r="K85">
            <v>385</v>
          </cell>
          <cell r="L85">
            <v>440</v>
          </cell>
          <cell r="M85">
            <v>0</v>
          </cell>
          <cell r="N85">
            <v>0</v>
          </cell>
          <cell r="P85">
            <v>0</v>
          </cell>
          <cell r="Q85">
            <v>0</v>
          </cell>
          <cell r="R85">
            <v>1600</v>
          </cell>
          <cell r="S85">
            <v>134</v>
          </cell>
          <cell r="T85">
            <v>979</v>
          </cell>
          <cell r="U85">
            <v>5898</v>
          </cell>
          <cell r="V85">
            <v>11220</v>
          </cell>
          <cell r="W85">
            <v>17118</v>
          </cell>
        </row>
        <row r="86">
          <cell r="A86" t="str">
            <v>PUNTO  TB</v>
          </cell>
          <cell r="C86">
            <v>0</v>
          </cell>
          <cell r="E86">
            <v>398.03</v>
          </cell>
          <cell r="F86">
            <v>262.04000000000002</v>
          </cell>
          <cell r="G86">
            <v>4234.1099999999997</v>
          </cell>
          <cell r="H86">
            <v>0</v>
          </cell>
          <cell r="I86">
            <v>0</v>
          </cell>
          <cell r="J86">
            <v>846.82</v>
          </cell>
          <cell r="K86">
            <v>385</v>
          </cell>
          <cell r="L86">
            <v>440</v>
          </cell>
          <cell r="M86">
            <v>0</v>
          </cell>
          <cell r="N86">
            <v>0</v>
          </cell>
          <cell r="P86">
            <v>0</v>
          </cell>
          <cell r="Q86">
            <v>0</v>
          </cell>
          <cell r="R86">
            <v>1600</v>
          </cell>
          <cell r="S86">
            <v>134</v>
          </cell>
          <cell r="T86">
            <v>979</v>
          </cell>
          <cell r="U86">
            <v>660</v>
          </cell>
          <cell r="V86">
            <v>8619</v>
          </cell>
          <cell r="W86">
            <v>9279</v>
          </cell>
        </row>
        <row r="87">
          <cell r="A87" t="str">
            <v>PUNTO ELX BZ</v>
          </cell>
          <cell r="C87">
            <v>0</v>
          </cell>
          <cell r="E87">
            <v>398.03</v>
          </cell>
          <cell r="F87">
            <v>5500</v>
          </cell>
          <cell r="G87">
            <v>3734.5</v>
          </cell>
          <cell r="H87">
            <v>0</v>
          </cell>
          <cell r="I87">
            <v>0</v>
          </cell>
          <cell r="J87">
            <v>746.9</v>
          </cell>
          <cell r="K87">
            <v>385</v>
          </cell>
          <cell r="L87">
            <v>440</v>
          </cell>
          <cell r="M87">
            <v>0</v>
          </cell>
          <cell r="N87">
            <v>0</v>
          </cell>
          <cell r="P87">
            <v>0</v>
          </cell>
          <cell r="Q87">
            <v>0</v>
          </cell>
          <cell r="R87">
            <v>1600</v>
          </cell>
          <cell r="S87">
            <v>134</v>
          </cell>
          <cell r="T87">
            <v>979</v>
          </cell>
          <cell r="U87">
            <v>5898</v>
          </cell>
          <cell r="V87">
            <v>8019</v>
          </cell>
          <cell r="W87">
            <v>13917</v>
          </cell>
        </row>
        <row r="88">
          <cell r="A88" t="str">
            <v xml:space="preserve">PUNTO S BZ </v>
          </cell>
          <cell r="C88">
            <v>0</v>
          </cell>
          <cell r="E88">
            <v>398.03</v>
          </cell>
          <cell r="F88">
            <v>275</v>
          </cell>
          <cell r="G88">
            <v>1920.6</v>
          </cell>
          <cell r="H88">
            <v>0</v>
          </cell>
          <cell r="I88">
            <v>0</v>
          </cell>
          <cell r="J88">
            <v>384.12</v>
          </cell>
          <cell r="K88">
            <v>385</v>
          </cell>
          <cell r="L88">
            <v>440</v>
          </cell>
          <cell r="M88">
            <v>0</v>
          </cell>
          <cell r="N88">
            <v>0</v>
          </cell>
          <cell r="P88">
            <v>0</v>
          </cell>
          <cell r="Q88">
            <v>0</v>
          </cell>
          <cell r="R88">
            <v>1600</v>
          </cell>
          <cell r="S88">
            <v>134</v>
          </cell>
          <cell r="T88">
            <v>979</v>
          </cell>
          <cell r="U88">
            <v>673</v>
          </cell>
          <cell r="V88">
            <v>5843</v>
          </cell>
          <cell r="W88">
            <v>6516</v>
          </cell>
        </row>
        <row r="89">
          <cell r="A89" t="str">
            <v xml:space="preserve">PUNTO SX BZ </v>
          </cell>
          <cell r="C89">
            <v>0</v>
          </cell>
          <cell r="E89">
            <v>398.03</v>
          </cell>
          <cell r="F89">
            <v>121</v>
          </cell>
          <cell r="G89">
            <v>2134</v>
          </cell>
          <cell r="H89">
            <v>0</v>
          </cell>
          <cell r="I89">
            <v>0</v>
          </cell>
          <cell r="J89">
            <v>426.8</v>
          </cell>
          <cell r="K89">
            <v>385</v>
          </cell>
          <cell r="L89">
            <v>440</v>
          </cell>
          <cell r="M89">
            <v>0</v>
          </cell>
          <cell r="N89">
            <v>0</v>
          </cell>
          <cell r="P89">
            <v>0</v>
          </cell>
          <cell r="Q89">
            <v>0</v>
          </cell>
          <cell r="R89">
            <v>1600</v>
          </cell>
          <cell r="S89">
            <v>134</v>
          </cell>
          <cell r="T89">
            <v>979</v>
          </cell>
          <cell r="U89">
            <v>519</v>
          </cell>
          <cell r="V89">
            <v>6099</v>
          </cell>
          <cell r="W89">
            <v>6618</v>
          </cell>
        </row>
        <row r="90">
          <cell r="A90" t="str">
            <v>PUNTO VAN</v>
          </cell>
          <cell r="C90">
            <v>0</v>
          </cell>
          <cell r="E90">
            <v>398.03</v>
          </cell>
          <cell r="F90">
            <v>2200</v>
          </cell>
          <cell r="G90">
            <v>8484.48</v>
          </cell>
          <cell r="H90">
            <v>0</v>
          </cell>
          <cell r="I90">
            <v>0</v>
          </cell>
          <cell r="J90">
            <v>1732.62</v>
          </cell>
          <cell r="K90">
            <v>385</v>
          </cell>
          <cell r="L90">
            <v>440</v>
          </cell>
          <cell r="M90">
            <v>0</v>
          </cell>
          <cell r="N90">
            <v>0</v>
          </cell>
          <cell r="O90">
            <v>0</v>
          </cell>
          <cell r="P90">
            <v>0</v>
          </cell>
          <cell r="Q90">
            <v>0</v>
          </cell>
          <cell r="R90">
            <v>1600</v>
          </cell>
          <cell r="S90">
            <v>134</v>
          </cell>
          <cell r="T90">
            <v>979</v>
          </cell>
          <cell r="U90">
            <v>2598</v>
          </cell>
          <cell r="V90">
            <v>13755</v>
          </cell>
          <cell r="W90">
            <v>16353</v>
          </cell>
        </row>
        <row r="91">
          <cell r="A91" t="str">
            <v>SCUDO</v>
          </cell>
          <cell r="C91">
            <v>30</v>
          </cell>
          <cell r="E91">
            <v>398.03</v>
          </cell>
          <cell r="F91">
            <v>253</v>
          </cell>
          <cell r="G91">
            <v>5729.11</v>
          </cell>
          <cell r="H91">
            <v>0</v>
          </cell>
          <cell r="I91">
            <v>0</v>
          </cell>
          <cell r="J91">
            <v>1169.94</v>
          </cell>
          <cell r="K91">
            <v>385</v>
          </cell>
          <cell r="L91">
            <v>440</v>
          </cell>
          <cell r="M91">
            <v>0</v>
          </cell>
          <cell r="N91">
            <v>0</v>
          </cell>
          <cell r="O91">
            <v>0</v>
          </cell>
          <cell r="P91">
            <v>0</v>
          </cell>
          <cell r="Q91">
            <v>0</v>
          </cell>
          <cell r="R91">
            <v>1600</v>
          </cell>
          <cell r="S91">
            <v>134</v>
          </cell>
          <cell r="T91">
            <v>979</v>
          </cell>
          <cell r="U91">
            <v>651</v>
          </cell>
          <cell r="V91">
            <v>10437</v>
          </cell>
          <cell r="W91">
            <v>11088</v>
          </cell>
        </row>
        <row r="92">
          <cell r="A92" t="str">
            <v>SEICENTO BZ</v>
          </cell>
          <cell r="C92">
            <v>370</v>
          </cell>
          <cell r="E92">
            <v>398.03</v>
          </cell>
          <cell r="F92">
            <v>55</v>
          </cell>
          <cell r="G92">
            <v>2667.5</v>
          </cell>
          <cell r="H92">
            <v>0</v>
          </cell>
          <cell r="I92">
            <v>0</v>
          </cell>
          <cell r="J92">
            <v>533.5</v>
          </cell>
          <cell r="K92">
            <v>385</v>
          </cell>
          <cell r="L92">
            <v>440</v>
          </cell>
          <cell r="M92">
            <v>0</v>
          </cell>
          <cell r="N92">
            <v>0</v>
          </cell>
          <cell r="P92">
            <v>0</v>
          </cell>
          <cell r="Q92">
            <v>0</v>
          </cell>
          <cell r="R92">
            <v>1600</v>
          </cell>
          <cell r="S92">
            <v>134</v>
          </cell>
          <cell r="T92">
            <v>979</v>
          </cell>
          <cell r="U92">
            <v>453</v>
          </cell>
          <cell r="V92">
            <v>6739</v>
          </cell>
          <cell r="W92">
            <v>7192</v>
          </cell>
        </row>
        <row r="93">
          <cell r="A93" t="str">
            <v>SEICENTO VAN</v>
          </cell>
          <cell r="C93">
            <v>0</v>
          </cell>
          <cell r="E93">
            <v>398.03</v>
          </cell>
          <cell r="F93">
            <v>410.65</v>
          </cell>
          <cell r="G93">
            <v>3727.86</v>
          </cell>
          <cell r="H93">
            <v>0</v>
          </cell>
          <cell r="I93">
            <v>0</v>
          </cell>
          <cell r="J93">
            <v>761.27</v>
          </cell>
          <cell r="K93">
            <v>385</v>
          </cell>
          <cell r="L93">
            <v>440</v>
          </cell>
          <cell r="M93">
            <v>0</v>
          </cell>
          <cell r="N93">
            <v>0</v>
          </cell>
          <cell r="O93">
            <v>0</v>
          </cell>
          <cell r="P93">
            <v>0</v>
          </cell>
          <cell r="Q93">
            <v>0</v>
          </cell>
          <cell r="R93">
            <v>1600</v>
          </cell>
          <cell r="S93">
            <v>134</v>
          </cell>
          <cell r="T93">
            <v>979</v>
          </cell>
          <cell r="U93">
            <v>809</v>
          </cell>
          <cell r="V93">
            <v>8027</v>
          </cell>
          <cell r="W93">
            <v>8836</v>
          </cell>
        </row>
        <row r="94">
          <cell r="A94" t="str">
            <v>SIENA BZ</v>
          </cell>
          <cell r="C94">
            <v>0</v>
          </cell>
          <cell r="E94">
            <v>398.03</v>
          </cell>
          <cell r="F94">
            <v>291.16000000000003</v>
          </cell>
          <cell r="G94">
            <v>3734.5</v>
          </cell>
          <cell r="H94">
            <v>0</v>
          </cell>
          <cell r="I94">
            <v>0</v>
          </cell>
          <cell r="J94">
            <v>746.9</v>
          </cell>
          <cell r="K94">
            <v>385</v>
          </cell>
          <cell r="L94">
            <v>440</v>
          </cell>
          <cell r="M94">
            <v>0</v>
          </cell>
          <cell r="N94">
            <v>0</v>
          </cell>
          <cell r="P94">
            <v>0</v>
          </cell>
          <cell r="Q94">
            <v>0</v>
          </cell>
          <cell r="R94">
            <v>1600</v>
          </cell>
          <cell r="S94">
            <v>134</v>
          </cell>
          <cell r="T94">
            <v>979</v>
          </cell>
          <cell r="U94">
            <v>689</v>
          </cell>
          <cell r="V94">
            <v>8019</v>
          </cell>
          <cell r="W94">
            <v>8708</v>
          </cell>
        </row>
        <row r="95">
          <cell r="A95" t="str">
            <v>SIENA DS</v>
          </cell>
          <cell r="C95">
            <v>0</v>
          </cell>
          <cell r="E95">
            <v>0</v>
          </cell>
          <cell r="F95">
            <v>0</v>
          </cell>
          <cell r="G95">
            <v>0</v>
          </cell>
          <cell r="H95">
            <v>0</v>
          </cell>
          <cell r="I95">
            <v>0</v>
          </cell>
          <cell r="J95">
            <v>0</v>
          </cell>
          <cell r="K95">
            <v>0</v>
          </cell>
          <cell r="L95">
            <v>0</v>
          </cell>
          <cell r="M95">
            <v>0</v>
          </cell>
          <cell r="N95">
            <v>0</v>
          </cell>
          <cell r="P95">
            <v>0</v>
          </cell>
          <cell r="Q95">
            <v>0</v>
          </cell>
          <cell r="R95">
            <v>0</v>
          </cell>
          <cell r="S95">
            <v>0</v>
          </cell>
          <cell r="T95">
            <v>0</v>
          </cell>
          <cell r="U95">
            <v>0</v>
          </cell>
          <cell r="V95">
            <v>0</v>
          </cell>
          <cell r="W95">
            <v>0</v>
          </cell>
        </row>
        <row r="96">
          <cell r="A96" t="str">
            <v>STILO BZ</v>
          </cell>
          <cell r="C96">
            <v>0</v>
          </cell>
          <cell r="E96">
            <v>398.03</v>
          </cell>
          <cell r="F96">
            <v>619.29999999999995</v>
          </cell>
          <cell r="G96">
            <v>7747.3</v>
          </cell>
          <cell r="H96">
            <v>0</v>
          </cell>
          <cell r="I96">
            <v>0</v>
          </cell>
          <cell r="J96">
            <v>2261.6</v>
          </cell>
          <cell r="K96">
            <v>385</v>
          </cell>
          <cell r="L96">
            <v>634.86500000000001</v>
          </cell>
          <cell r="M96">
            <v>0</v>
          </cell>
          <cell r="N96">
            <v>0</v>
          </cell>
          <cell r="P96">
            <v>0</v>
          </cell>
          <cell r="Q96">
            <v>0</v>
          </cell>
          <cell r="R96">
            <v>1600</v>
          </cell>
          <cell r="S96">
            <v>134</v>
          </cell>
          <cell r="T96">
            <v>979</v>
          </cell>
          <cell r="U96">
            <v>1017</v>
          </cell>
          <cell r="V96">
            <v>13742</v>
          </cell>
          <cell r="W96">
            <v>14759</v>
          </cell>
        </row>
        <row r="97">
          <cell r="A97" t="str">
            <v>STILO DS</v>
          </cell>
          <cell r="C97">
            <v>0</v>
          </cell>
          <cell r="E97">
            <v>398.03</v>
          </cell>
          <cell r="F97">
            <v>924</v>
          </cell>
          <cell r="G97">
            <v>10423.6</v>
          </cell>
          <cell r="H97">
            <v>0</v>
          </cell>
          <cell r="I97">
            <v>0</v>
          </cell>
          <cell r="J97">
            <v>3010.7</v>
          </cell>
          <cell r="K97">
            <v>385</v>
          </cell>
          <cell r="L97">
            <v>634.86500000000001</v>
          </cell>
          <cell r="M97">
            <v>0</v>
          </cell>
          <cell r="N97">
            <v>0</v>
          </cell>
          <cell r="P97">
            <v>0</v>
          </cell>
          <cell r="Q97">
            <v>0</v>
          </cell>
          <cell r="R97">
            <v>1600</v>
          </cell>
          <cell r="S97">
            <v>134</v>
          </cell>
          <cell r="T97">
            <v>979</v>
          </cell>
          <cell r="U97">
            <v>1322</v>
          </cell>
          <cell r="V97">
            <v>17167</v>
          </cell>
          <cell r="W97">
            <v>18489</v>
          </cell>
        </row>
        <row r="98">
          <cell r="A98" t="str">
            <v>TESIS BZ</v>
          </cell>
          <cell r="C98">
            <v>0</v>
          </cell>
          <cell r="E98">
            <v>398.03</v>
          </cell>
          <cell r="F98">
            <v>712.98</v>
          </cell>
          <cell r="G98">
            <v>8965.19</v>
          </cell>
          <cell r="H98">
            <v>0</v>
          </cell>
          <cell r="I98">
            <v>0</v>
          </cell>
          <cell r="J98">
            <v>1961.96</v>
          </cell>
          <cell r="K98">
            <v>0</v>
          </cell>
          <cell r="L98">
            <v>0</v>
          </cell>
          <cell r="M98">
            <v>0</v>
          </cell>
          <cell r="N98">
            <v>0</v>
          </cell>
          <cell r="O98">
            <v>0</v>
          </cell>
          <cell r="P98">
            <v>0</v>
          </cell>
          <cell r="Q98">
            <v>0</v>
          </cell>
          <cell r="R98">
            <v>2992</v>
          </cell>
          <cell r="S98">
            <v>134</v>
          </cell>
          <cell r="T98">
            <v>979</v>
          </cell>
          <cell r="U98">
            <v>1111</v>
          </cell>
          <cell r="V98">
            <v>15032</v>
          </cell>
          <cell r="W98">
            <v>16143</v>
          </cell>
        </row>
        <row r="99">
          <cell r="A99" t="str">
            <v>TESIS DS</v>
          </cell>
          <cell r="C99">
            <v>0</v>
          </cell>
          <cell r="E99">
            <v>398.03</v>
          </cell>
          <cell r="F99">
            <v>1299.99</v>
          </cell>
          <cell r="G99">
            <v>19679.439999999999</v>
          </cell>
          <cell r="H99">
            <v>0</v>
          </cell>
          <cell r="I99">
            <v>0</v>
          </cell>
          <cell r="J99">
            <v>6762.69</v>
          </cell>
          <cell r="K99">
            <v>0</v>
          </cell>
          <cell r="L99">
            <v>0</v>
          </cell>
          <cell r="M99">
            <v>0</v>
          </cell>
          <cell r="N99">
            <v>0</v>
          </cell>
          <cell r="O99">
            <v>0</v>
          </cell>
          <cell r="P99">
            <v>0</v>
          </cell>
          <cell r="Q99">
            <v>0</v>
          </cell>
          <cell r="R99">
            <v>2992</v>
          </cell>
          <cell r="S99">
            <v>134</v>
          </cell>
          <cell r="T99">
            <v>979</v>
          </cell>
          <cell r="U99">
            <v>1698</v>
          </cell>
          <cell r="V99">
            <v>30547</v>
          </cell>
          <cell r="W99">
            <v>32245</v>
          </cell>
        </row>
        <row r="100">
          <cell r="A100" t="str">
            <v>TIPO BZ</v>
          </cell>
          <cell r="C100">
            <v>0</v>
          </cell>
          <cell r="E100">
            <v>0</v>
          </cell>
          <cell r="F100">
            <v>0</v>
          </cell>
          <cell r="G100">
            <v>0</v>
          </cell>
          <cell r="H100">
            <v>0</v>
          </cell>
          <cell r="I100">
            <v>0</v>
          </cell>
          <cell r="J100">
            <v>0</v>
          </cell>
          <cell r="K100">
            <v>0</v>
          </cell>
          <cell r="L100">
            <v>0</v>
          </cell>
          <cell r="M100">
            <v>0</v>
          </cell>
          <cell r="N100">
            <v>0</v>
          </cell>
          <cell r="P100">
            <v>0</v>
          </cell>
          <cell r="Q100">
            <v>0</v>
          </cell>
          <cell r="R100">
            <v>0</v>
          </cell>
          <cell r="S100">
            <v>0</v>
          </cell>
          <cell r="T100">
            <v>0</v>
          </cell>
          <cell r="U100">
            <v>0</v>
          </cell>
          <cell r="V100">
            <v>0</v>
          </cell>
          <cell r="W100">
            <v>0</v>
          </cell>
        </row>
        <row r="101">
          <cell r="A101" t="str">
            <v>TIPO DS</v>
          </cell>
          <cell r="C101">
            <v>0</v>
          </cell>
          <cell r="E101">
            <v>0</v>
          </cell>
          <cell r="F101">
            <v>0</v>
          </cell>
          <cell r="G101">
            <v>0</v>
          </cell>
          <cell r="H101">
            <v>0</v>
          </cell>
          <cell r="I101">
            <v>0</v>
          </cell>
          <cell r="J101">
            <v>0</v>
          </cell>
          <cell r="K101">
            <v>0</v>
          </cell>
          <cell r="L101">
            <v>0</v>
          </cell>
          <cell r="M101">
            <v>0</v>
          </cell>
          <cell r="N101">
            <v>0</v>
          </cell>
          <cell r="P101">
            <v>0</v>
          </cell>
          <cell r="Q101">
            <v>0</v>
          </cell>
          <cell r="R101">
            <v>0</v>
          </cell>
          <cell r="S101">
            <v>0</v>
          </cell>
          <cell r="T101">
            <v>0</v>
          </cell>
          <cell r="U101">
            <v>0</v>
          </cell>
          <cell r="V101">
            <v>0</v>
          </cell>
          <cell r="W101">
            <v>0</v>
          </cell>
        </row>
        <row r="102">
          <cell r="A102" t="str">
            <v>ULYSSE</v>
          </cell>
          <cell r="C102">
            <v>0</v>
          </cell>
          <cell r="E102">
            <v>398.03</v>
          </cell>
          <cell r="F102">
            <v>730.54</v>
          </cell>
          <cell r="G102">
            <v>8828.59</v>
          </cell>
          <cell r="H102">
            <v>0</v>
          </cell>
          <cell r="I102">
            <v>0</v>
          </cell>
          <cell r="J102">
            <v>1765.72</v>
          </cell>
          <cell r="K102">
            <v>385</v>
          </cell>
          <cell r="L102">
            <v>440</v>
          </cell>
          <cell r="M102">
            <v>0</v>
          </cell>
          <cell r="N102">
            <v>0</v>
          </cell>
          <cell r="P102">
            <v>0</v>
          </cell>
          <cell r="Q102">
            <v>0</v>
          </cell>
          <cell r="R102">
            <v>1600</v>
          </cell>
          <cell r="S102">
            <v>134</v>
          </cell>
          <cell r="T102">
            <v>979</v>
          </cell>
          <cell r="U102">
            <v>1129</v>
          </cell>
          <cell r="V102">
            <v>14132</v>
          </cell>
          <cell r="W102">
            <v>15261</v>
          </cell>
        </row>
        <row r="103">
          <cell r="A103" t="str">
            <v>UNO BZ</v>
          </cell>
          <cell r="C103">
            <v>0</v>
          </cell>
          <cell r="E103">
            <v>0</v>
          </cell>
          <cell r="F103">
            <v>0</v>
          </cell>
          <cell r="G103">
            <v>0</v>
          </cell>
          <cell r="H103">
            <v>0</v>
          </cell>
          <cell r="I103">
            <v>0</v>
          </cell>
          <cell r="J103">
            <v>0</v>
          </cell>
          <cell r="K103">
            <v>0</v>
          </cell>
          <cell r="L103">
            <v>0</v>
          </cell>
          <cell r="M103">
            <v>0</v>
          </cell>
          <cell r="N103">
            <v>0</v>
          </cell>
          <cell r="P103">
            <v>0</v>
          </cell>
          <cell r="Q103">
            <v>0</v>
          </cell>
          <cell r="R103">
            <v>0</v>
          </cell>
          <cell r="S103">
            <v>0</v>
          </cell>
          <cell r="T103">
            <v>0</v>
          </cell>
          <cell r="U103">
            <v>0</v>
          </cell>
          <cell r="V103">
            <v>0</v>
          </cell>
          <cell r="W103">
            <v>0</v>
          </cell>
        </row>
        <row r="104">
          <cell r="A104" t="str">
            <v>UNO DS</v>
          </cell>
          <cell r="C104">
            <v>0</v>
          </cell>
          <cell r="E104">
            <v>0</v>
          </cell>
          <cell r="F104">
            <v>0</v>
          </cell>
          <cell r="G104">
            <v>0</v>
          </cell>
          <cell r="H104">
            <v>0</v>
          </cell>
          <cell r="I104">
            <v>0</v>
          </cell>
          <cell r="J104">
            <v>0</v>
          </cell>
          <cell r="K104">
            <v>0</v>
          </cell>
          <cell r="L104">
            <v>0</v>
          </cell>
          <cell r="M104">
            <v>0</v>
          </cell>
          <cell r="N104">
            <v>0</v>
          </cell>
          <cell r="P104">
            <v>0</v>
          </cell>
          <cell r="Q104">
            <v>0</v>
          </cell>
          <cell r="R104">
            <v>0</v>
          </cell>
          <cell r="S104">
            <v>0</v>
          </cell>
          <cell r="T104">
            <v>0</v>
          </cell>
          <cell r="U104">
            <v>0</v>
          </cell>
          <cell r="V104">
            <v>0</v>
          </cell>
          <cell r="W104">
            <v>0</v>
          </cell>
        </row>
        <row r="105">
          <cell r="A105" t="str">
            <v>UNO VAN</v>
          </cell>
          <cell r="C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A106" t="str">
            <v>Y 10 4X4</v>
          </cell>
          <cell r="C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Y 10 BZ</v>
          </cell>
          <cell r="C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08">
          <cell r="A108" t="str">
            <v>Y 11 BZ</v>
          </cell>
          <cell r="C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row>
        <row r="109">
          <cell r="A109" t="str">
            <v>ZETA</v>
          </cell>
          <cell r="C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row>
      </sheetData>
      <sheetData sheetId="10" refreshError="1">
        <row r="2">
          <cell r="A2" t="str">
            <v>CZ2001116</v>
          </cell>
          <cell r="B2" t="str">
            <v>CZ</v>
          </cell>
          <cell r="C2">
            <v>116</v>
          </cell>
          <cell r="D2">
            <v>0.08</v>
          </cell>
          <cell r="E2">
            <v>3.8899999999999997E-2</v>
          </cell>
          <cell r="F2">
            <v>2.23E-2</v>
          </cell>
          <cell r="G2">
            <v>0.14119999999999999</v>
          </cell>
          <cell r="I2" t="str">
            <v>SK2001116</v>
          </cell>
          <cell r="J2" t="str">
            <v>SK</v>
          </cell>
          <cell r="K2">
            <v>116</v>
          </cell>
          <cell r="L2">
            <v>0.08</v>
          </cell>
          <cell r="M2">
            <v>3.9899999999999998E-2</v>
          </cell>
          <cell r="N2">
            <v>2.06E-2</v>
          </cell>
          <cell r="O2">
            <v>0.14050000000000001</v>
          </cell>
        </row>
        <row r="3">
          <cell r="A3" t="str">
            <v>CZ2001119</v>
          </cell>
          <cell r="B3" t="str">
            <v>CZ</v>
          </cell>
          <cell r="C3">
            <v>119</v>
          </cell>
          <cell r="D3">
            <v>0.06</v>
          </cell>
          <cell r="E3">
            <v>5.4300000000000001E-2</v>
          </cell>
          <cell r="F3">
            <v>1.66E-2</v>
          </cell>
          <cell r="G3">
            <v>0.13089999999999999</v>
          </cell>
          <cell r="I3" t="str">
            <v>SK2001119</v>
          </cell>
          <cell r="J3" t="str">
            <v>SK</v>
          </cell>
          <cell r="K3">
            <v>119</v>
          </cell>
          <cell r="L3">
            <v>0.06</v>
          </cell>
          <cell r="M3">
            <v>4.4499999999999998E-2</v>
          </cell>
          <cell r="N3">
            <v>1.03E-2</v>
          </cell>
          <cell r="O3">
            <v>0.1148</v>
          </cell>
        </row>
        <row r="4">
          <cell r="A4" t="str">
            <v>CZ2001121</v>
          </cell>
          <cell r="B4" t="str">
            <v>CZ</v>
          </cell>
          <cell r="C4">
            <v>121</v>
          </cell>
          <cell r="D4">
            <v>0.06</v>
          </cell>
          <cell r="E4">
            <v>5.5599999999999997E-2</v>
          </cell>
          <cell r="F4">
            <v>0</v>
          </cell>
          <cell r="G4">
            <v>0.11559999999999999</v>
          </cell>
          <cell r="I4" t="str">
            <v>SK2001121</v>
          </cell>
          <cell r="J4" t="str">
            <v>SK</v>
          </cell>
          <cell r="K4">
            <v>121</v>
          </cell>
          <cell r="L4">
            <v>0.06</v>
          </cell>
          <cell r="M4">
            <v>5.1700000000000003E-2</v>
          </cell>
          <cell r="N4">
            <v>0</v>
          </cell>
          <cell r="O4">
            <v>0.11169999999999999</v>
          </cell>
        </row>
        <row r="5">
          <cell r="A5" t="str">
            <v>CZ2001130</v>
          </cell>
          <cell r="B5" t="str">
            <v>CZ</v>
          </cell>
          <cell r="C5">
            <v>130</v>
          </cell>
          <cell r="D5">
            <v>0.1</v>
          </cell>
          <cell r="E5">
            <v>5.1200000000000002E-2</v>
          </cell>
          <cell r="F5">
            <v>1.3599999999999999E-2</v>
          </cell>
          <cell r="G5">
            <v>0.1648</v>
          </cell>
          <cell r="I5" t="str">
            <v>SK2001130</v>
          </cell>
          <cell r="J5" t="str">
            <v>SK</v>
          </cell>
          <cell r="K5">
            <v>130</v>
          </cell>
          <cell r="L5">
            <v>0.1</v>
          </cell>
          <cell r="M5">
            <v>4.9200000000000001E-2</v>
          </cell>
          <cell r="N5">
            <v>1.6E-2</v>
          </cell>
          <cell r="O5">
            <v>0.16520000000000001</v>
          </cell>
        </row>
        <row r="6">
          <cell r="A6" t="str">
            <v>CZ2001134</v>
          </cell>
          <cell r="B6" t="str">
            <v>CZ</v>
          </cell>
          <cell r="C6">
            <v>134</v>
          </cell>
          <cell r="D6">
            <v>0.1</v>
          </cell>
          <cell r="E6">
            <v>5.1200000000000002E-2</v>
          </cell>
          <cell r="F6">
            <v>1.3599999999999999E-2</v>
          </cell>
          <cell r="G6">
            <v>0.1648</v>
          </cell>
          <cell r="I6" t="str">
            <v>SK2001134</v>
          </cell>
          <cell r="J6" t="str">
            <v>SK</v>
          </cell>
          <cell r="K6">
            <v>134</v>
          </cell>
          <cell r="L6">
            <v>0.1</v>
          </cell>
          <cell r="M6">
            <v>4.9200000000000001E-2</v>
          </cell>
          <cell r="N6">
            <v>1.6E-2</v>
          </cell>
          <cell r="O6">
            <v>0.16520000000000001</v>
          </cell>
        </row>
        <row r="7">
          <cell r="A7" t="str">
            <v>CZ2001136</v>
          </cell>
          <cell r="B7" t="str">
            <v>CZ</v>
          </cell>
          <cell r="C7">
            <v>136</v>
          </cell>
          <cell r="D7">
            <v>0.1</v>
          </cell>
          <cell r="E7">
            <v>5.1200000000000002E-2</v>
          </cell>
          <cell r="F7">
            <v>1.3599999999999999E-2</v>
          </cell>
          <cell r="G7">
            <v>0.1648</v>
          </cell>
          <cell r="I7" t="str">
            <v>SK2001136</v>
          </cell>
          <cell r="J7" t="str">
            <v>SK</v>
          </cell>
          <cell r="K7">
            <v>136</v>
          </cell>
          <cell r="L7">
            <v>0.1</v>
          </cell>
          <cell r="M7">
            <v>4.9200000000000001E-2</v>
          </cell>
          <cell r="N7">
            <v>1.6E-2</v>
          </cell>
          <cell r="O7">
            <v>0.16520000000000001</v>
          </cell>
        </row>
        <row r="8">
          <cell r="A8" t="str">
            <v>CZ2001163</v>
          </cell>
          <cell r="B8" t="str">
            <v>CZ</v>
          </cell>
          <cell r="C8">
            <v>163</v>
          </cell>
          <cell r="D8">
            <v>0.08</v>
          </cell>
          <cell r="E8">
            <v>1.4999999999999999E-2</v>
          </cell>
          <cell r="F8">
            <v>0</v>
          </cell>
          <cell r="G8">
            <v>9.5000000000000001E-2</v>
          </cell>
          <cell r="I8" t="str">
            <v>SK2001163</v>
          </cell>
          <cell r="J8" t="str">
            <v>SK</v>
          </cell>
          <cell r="K8">
            <v>163</v>
          </cell>
          <cell r="L8">
            <v>0.08</v>
          </cell>
          <cell r="M8">
            <v>3.5000000000000003E-2</v>
          </cell>
          <cell r="N8">
            <v>0</v>
          </cell>
          <cell r="O8">
            <v>0.115</v>
          </cell>
        </row>
        <row r="9">
          <cell r="A9" t="str">
            <v>CZ2001170</v>
          </cell>
          <cell r="B9" t="str">
            <v>CZ</v>
          </cell>
          <cell r="C9">
            <v>170</v>
          </cell>
          <cell r="D9">
            <v>0.06</v>
          </cell>
          <cell r="E9">
            <v>1.7299999999999999E-2</v>
          </cell>
          <cell r="F9">
            <v>3.3E-3</v>
          </cell>
          <cell r="G9">
            <v>8.0600000000000005E-2</v>
          </cell>
          <cell r="I9" t="str">
            <v>SK2001170</v>
          </cell>
          <cell r="J9" t="str">
            <v>SK</v>
          </cell>
          <cell r="K9">
            <v>170</v>
          </cell>
          <cell r="L9">
            <v>0.06</v>
          </cell>
          <cell r="M9">
            <v>1.7299999999999999E-2</v>
          </cell>
          <cell r="N9">
            <v>3.3E-3</v>
          </cell>
          <cell r="O9">
            <v>8.0600000000000005E-2</v>
          </cell>
        </row>
        <row r="10">
          <cell r="A10" t="str">
            <v>CZ2001175</v>
          </cell>
          <cell r="B10" t="str">
            <v>CZ</v>
          </cell>
          <cell r="C10">
            <v>175</v>
          </cell>
          <cell r="D10">
            <v>0.06</v>
          </cell>
          <cell r="E10">
            <v>4.8300000000000003E-2</v>
          </cell>
          <cell r="F10">
            <v>1.1999999999999999E-3</v>
          </cell>
          <cell r="G10">
            <v>0.1095</v>
          </cell>
          <cell r="I10" t="str">
            <v>SK2001175</v>
          </cell>
          <cell r="J10" t="str">
            <v>SK</v>
          </cell>
          <cell r="K10">
            <v>175</v>
          </cell>
          <cell r="L10">
            <v>0.06</v>
          </cell>
          <cell r="M10">
            <v>4.8300000000000003E-2</v>
          </cell>
          <cell r="N10">
            <v>1.1999999999999999E-3</v>
          </cell>
          <cell r="O10">
            <v>0.1095</v>
          </cell>
        </row>
        <row r="11">
          <cell r="A11" t="str">
            <v>CZ2001182</v>
          </cell>
          <cell r="B11" t="str">
            <v>CZ</v>
          </cell>
          <cell r="C11">
            <v>182</v>
          </cell>
          <cell r="D11">
            <v>0.06</v>
          </cell>
          <cell r="E11">
            <v>3.1899999999999998E-2</v>
          </cell>
          <cell r="F11">
            <v>5.4600000000000003E-2</v>
          </cell>
          <cell r="G11">
            <v>0.14649999999999999</v>
          </cell>
          <cell r="I11" t="str">
            <v>SK2001182</v>
          </cell>
          <cell r="J11" t="str">
            <v>SK</v>
          </cell>
          <cell r="K11">
            <v>182</v>
          </cell>
          <cell r="L11">
            <v>0.06</v>
          </cell>
          <cell r="M11">
            <v>3.0099999999999998E-2</v>
          </cell>
          <cell r="N11">
            <v>5.0799999999999998E-2</v>
          </cell>
          <cell r="O11">
            <v>0.1409</v>
          </cell>
        </row>
        <row r="12">
          <cell r="A12" t="str">
            <v>CZ2001183</v>
          </cell>
          <cell r="B12" t="str">
            <v>CZ</v>
          </cell>
          <cell r="C12">
            <v>183</v>
          </cell>
          <cell r="D12">
            <v>0.06</v>
          </cell>
          <cell r="E12">
            <v>1.4999999999999999E-2</v>
          </cell>
          <cell r="F12">
            <v>0</v>
          </cell>
          <cell r="G12">
            <v>7.4999999999999997E-2</v>
          </cell>
          <cell r="I12" t="str">
            <v>SK2001183</v>
          </cell>
          <cell r="J12" t="str">
            <v>SK</v>
          </cell>
          <cell r="K12">
            <v>183</v>
          </cell>
          <cell r="L12">
            <v>0.06</v>
          </cell>
          <cell r="M12">
            <v>1.4999999999999999E-2</v>
          </cell>
          <cell r="N12">
            <v>0</v>
          </cell>
          <cell r="O12">
            <v>7.4999999999999997E-2</v>
          </cell>
        </row>
        <row r="13">
          <cell r="A13" t="str">
            <v>CZ2001185</v>
          </cell>
          <cell r="B13" t="str">
            <v>CZ</v>
          </cell>
          <cell r="C13">
            <v>185</v>
          </cell>
          <cell r="D13">
            <v>0.06</v>
          </cell>
          <cell r="E13">
            <v>5.7000000000000002E-2</v>
          </cell>
          <cell r="F13">
            <v>2.6599999999999999E-2</v>
          </cell>
          <cell r="G13">
            <v>0.14360000000000001</v>
          </cell>
          <cell r="I13" t="str">
            <v>SK2001185</v>
          </cell>
          <cell r="J13" t="str">
            <v>SK</v>
          </cell>
          <cell r="K13">
            <v>185</v>
          </cell>
          <cell r="L13">
            <v>0.06</v>
          </cell>
          <cell r="M13">
            <v>6.4899999999999999E-2</v>
          </cell>
          <cell r="N13">
            <v>3.4099999999999998E-2</v>
          </cell>
          <cell r="O13">
            <v>0.159</v>
          </cell>
        </row>
        <row r="14">
          <cell r="A14" t="str">
            <v>CZ2001186</v>
          </cell>
          <cell r="B14" t="str">
            <v>CZ</v>
          </cell>
          <cell r="C14">
            <v>186</v>
          </cell>
          <cell r="D14">
            <v>0.06</v>
          </cell>
          <cell r="E14">
            <v>4.65E-2</v>
          </cell>
          <cell r="F14">
            <v>1.04E-2</v>
          </cell>
          <cell r="G14">
            <v>0.1169</v>
          </cell>
          <cell r="I14" t="str">
            <v>SK2001186</v>
          </cell>
          <cell r="J14" t="str">
            <v>SK</v>
          </cell>
          <cell r="K14">
            <v>186</v>
          </cell>
          <cell r="L14">
            <v>0.06</v>
          </cell>
          <cell r="M14">
            <v>5.0900000000000001E-2</v>
          </cell>
          <cell r="N14">
            <v>1.01E-2</v>
          </cell>
          <cell r="O14">
            <v>0.121</v>
          </cell>
        </row>
        <row r="15">
          <cell r="A15" t="str">
            <v>CZ2001187</v>
          </cell>
          <cell r="B15" t="str">
            <v>CZ</v>
          </cell>
          <cell r="C15">
            <v>187</v>
          </cell>
          <cell r="D15">
            <v>0.05</v>
          </cell>
          <cell r="E15">
            <v>0.03</v>
          </cell>
          <cell r="F15">
            <v>4.65E-2</v>
          </cell>
          <cell r="G15">
            <v>0.1265</v>
          </cell>
          <cell r="I15" t="str">
            <v>SK2001187</v>
          </cell>
          <cell r="J15" t="str">
            <v>SK</v>
          </cell>
          <cell r="K15">
            <v>187</v>
          </cell>
          <cell r="L15">
            <v>0.05</v>
          </cell>
          <cell r="M15">
            <v>2.5899999999999999E-2</v>
          </cell>
          <cell r="N15">
            <v>4.2000000000000003E-2</v>
          </cell>
          <cell r="O15">
            <v>0.1179</v>
          </cell>
        </row>
        <row r="16">
          <cell r="A16" t="str">
            <v>CZ2001188</v>
          </cell>
          <cell r="B16" t="str">
            <v>CZ</v>
          </cell>
          <cell r="C16">
            <v>188</v>
          </cell>
          <cell r="D16">
            <v>0.05</v>
          </cell>
          <cell r="E16">
            <v>3.09E-2</v>
          </cell>
          <cell r="F16">
            <v>4.1000000000000002E-2</v>
          </cell>
          <cell r="G16">
            <v>0.12189999999999999</v>
          </cell>
          <cell r="I16" t="str">
            <v>SK2001188</v>
          </cell>
          <cell r="J16" t="str">
            <v>SK</v>
          </cell>
          <cell r="K16">
            <v>188</v>
          </cell>
          <cell r="L16">
            <v>0.05</v>
          </cell>
          <cell r="M16">
            <v>3.5799999999999998E-2</v>
          </cell>
          <cell r="N16">
            <v>4.41E-2</v>
          </cell>
          <cell r="O16">
            <v>0.12989999999999999</v>
          </cell>
        </row>
        <row r="17">
          <cell r="A17" t="str">
            <v>CZ2001190</v>
          </cell>
          <cell r="B17" t="str">
            <v>CZ</v>
          </cell>
          <cell r="C17">
            <v>190</v>
          </cell>
          <cell r="D17">
            <v>0.08</v>
          </cell>
          <cell r="E17">
            <v>3.6600000000000001E-2</v>
          </cell>
          <cell r="F17">
            <v>1.2500000000000001E-2</v>
          </cell>
          <cell r="G17">
            <v>0.12909999999999999</v>
          </cell>
          <cell r="I17" t="str">
            <v>SK2001190</v>
          </cell>
          <cell r="J17" t="str">
            <v>SK</v>
          </cell>
          <cell r="K17">
            <v>190</v>
          </cell>
          <cell r="L17">
            <v>0.08</v>
          </cell>
          <cell r="M17">
            <v>3.3300000000000003E-2</v>
          </cell>
          <cell r="N17">
            <v>1.3599999999999999E-2</v>
          </cell>
          <cell r="O17">
            <v>0.12690000000000001</v>
          </cell>
        </row>
        <row r="18">
          <cell r="A18" t="str">
            <v>CZ2001192</v>
          </cell>
          <cell r="B18" t="str">
            <v>CZ</v>
          </cell>
          <cell r="C18">
            <v>192</v>
          </cell>
          <cell r="D18">
            <v>0.06</v>
          </cell>
          <cell r="E18">
            <v>0.04</v>
          </cell>
          <cell r="F18">
            <v>0</v>
          </cell>
          <cell r="G18">
            <v>0.1</v>
          </cell>
          <cell r="I18" t="str">
            <v>SK2001192</v>
          </cell>
          <cell r="J18" t="str">
            <v>SK</v>
          </cell>
          <cell r="K18">
            <v>192</v>
          </cell>
          <cell r="L18">
            <v>0.06</v>
          </cell>
          <cell r="M18">
            <v>3.5499999999999997E-2</v>
          </cell>
          <cell r="N18">
            <v>1.2699999999999999E-2</v>
          </cell>
          <cell r="O18">
            <v>0.1082</v>
          </cell>
        </row>
        <row r="19">
          <cell r="A19" t="str">
            <v>CZ2001222</v>
          </cell>
          <cell r="B19" t="str">
            <v>CZ</v>
          </cell>
          <cell r="C19">
            <v>222</v>
          </cell>
          <cell r="D19">
            <v>0.06</v>
          </cell>
          <cell r="E19">
            <v>5.2299999999999999E-2</v>
          </cell>
          <cell r="F19">
            <v>2.0799999999999999E-2</v>
          </cell>
          <cell r="G19">
            <v>0.1331</v>
          </cell>
          <cell r="I19" t="str">
            <v>SK2001222</v>
          </cell>
          <cell r="J19" t="str">
            <v>SK</v>
          </cell>
          <cell r="K19">
            <v>222</v>
          </cell>
          <cell r="L19">
            <v>0.06</v>
          </cell>
          <cell r="M19">
            <v>3.27E-2</v>
          </cell>
          <cell r="N19">
            <v>0</v>
          </cell>
          <cell r="O19">
            <v>9.2700000000000005E-2</v>
          </cell>
        </row>
        <row r="20">
          <cell r="A20" t="str">
            <v>CZ2001223</v>
          </cell>
          <cell r="B20" t="str">
            <v>CZ</v>
          </cell>
          <cell r="C20">
            <v>223</v>
          </cell>
          <cell r="D20">
            <v>0.06</v>
          </cell>
          <cell r="E20">
            <v>5.5800000000000002E-2</v>
          </cell>
          <cell r="F20">
            <v>0</v>
          </cell>
          <cell r="G20">
            <v>0.1158</v>
          </cell>
          <cell r="I20" t="str">
            <v>SK2001223</v>
          </cell>
          <cell r="J20" t="str">
            <v>SK</v>
          </cell>
          <cell r="K20">
            <v>223</v>
          </cell>
          <cell r="L20">
            <v>0.06</v>
          </cell>
          <cell r="M20">
            <v>4.4499999999999998E-2</v>
          </cell>
          <cell r="N20">
            <v>1.03E-2</v>
          </cell>
          <cell r="O20">
            <v>0.1148</v>
          </cell>
        </row>
        <row r="21">
          <cell r="A21" t="str">
            <v>CZ2001230</v>
          </cell>
          <cell r="B21" t="str">
            <v>CZ</v>
          </cell>
          <cell r="C21">
            <v>230</v>
          </cell>
          <cell r="D21">
            <v>0.06</v>
          </cell>
          <cell r="E21">
            <v>5.4300000000000001E-2</v>
          </cell>
          <cell r="F21">
            <v>1.66E-2</v>
          </cell>
          <cell r="G21">
            <v>0.13089999999999999</v>
          </cell>
          <cell r="I21" t="str">
            <v>SK2001230</v>
          </cell>
          <cell r="J21" t="str">
            <v>SK</v>
          </cell>
          <cell r="K21">
            <v>230</v>
          </cell>
          <cell r="L21">
            <v>0.06</v>
          </cell>
          <cell r="M21">
            <v>4.8300000000000003E-2</v>
          </cell>
          <cell r="N21">
            <v>2.18E-2</v>
          </cell>
          <cell r="O21">
            <v>0.13009999999999999</v>
          </cell>
        </row>
        <row r="22">
          <cell r="A22" t="str">
            <v>CZ2001231</v>
          </cell>
          <cell r="B22" t="str">
            <v>CZ</v>
          </cell>
          <cell r="C22">
            <v>231</v>
          </cell>
          <cell r="D22">
            <v>0.06</v>
          </cell>
          <cell r="E22">
            <v>5.4300000000000001E-2</v>
          </cell>
          <cell r="F22">
            <v>1.66E-2</v>
          </cell>
          <cell r="G22">
            <v>0.13089999999999999</v>
          </cell>
          <cell r="I22" t="str">
            <v>SK2001231</v>
          </cell>
          <cell r="J22" t="str">
            <v>SK</v>
          </cell>
          <cell r="K22">
            <v>231</v>
          </cell>
          <cell r="L22">
            <v>0.06</v>
          </cell>
          <cell r="M22">
            <v>4.8300000000000003E-2</v>
          </cell>
          <cell r="N22">
            <v>2.18E-2</v>
          </cell>
          <cell r="O22">
            <v>0.13009999999999999</v>
          </cell>
        </row>
        <row r="23">
          <cell r="A23" t="str">
            <v>CZ2001232</v>
          </cell>
          <cell r="B23" t="str">
            <v>CZ</v>
          </cell>
          <cell r="C23">
            <v>232</v>
          </cell>
          <cell r="D23">
            <v>0.06</v>
          </cell>
          <cell r="E23">
            <v>5.4300000000000001E-2</v>
          </cell>
          <cell r="F23">
            <v>1.66E-2</v>
          </cell>
          <cell r="G23">
            <v>0.13089999999999999</v>
          </cell>
          <cell r="I23" t="str">
            <v>SK2001232</v>
          </cell>
          <cell r="J23" t="str">
            <v>SK</v>
          </cell>
          <cell r="K23">
            <v>232</v>
          </cell>
          <cell r="L23">
            <v>0.06</v>
          </cell>
          <cell r="M23">
            <v>4.8300000000000003E-2</v>
          </cell>
          <cell r="N23">
            <v>2.18E-2</v>
          </cell>
          <cell r="O23">
            <v>0.13009999999999999</v>
          </cell>
        </row>
        <row r="24">
          <cell r="A24" t="str">
            <v>CZ2001234</v>
          </cell>
          <cell r="B24" t="str">
            <v>CZ</v>
          </cell>
          <cell r="C24">
            <v>234</v>
          </cell>
          <cell r="D24">
            <v>0.06</v>
          </cell>
          <cell r="E24">
            <v>5.4300000000000001E-2</v>
          </cell>
          <cell r="F24">
            <v>1.66E-2</v>
          </cell>
          <cell r="G24">
            <v>0.13089999999999999</v>
          </cell>
          <cell r="I24" t="str">
            <v>SK2001234</v>
          </cell>
          <cell r="J24" t="str">
            <v>SK</v>
          </cell>
          <cell r="K24">
            <v>234</v>
          </cell>
          <cell r="L24">
            <v>0.06</v>
          </cell>
          <cell r="M24">
            <v>4.8300000000000003E-2</v>
          </cell>
          <cell r="N24">
            <v>2.18E-2</v>
          </cell>
          <cell r="O24">
            <v>0.13009999999999999</v>
          </cell>
        </row>
        <row r="25">
          <cell r="A25" t="str">
            <v>CZ2001241</v>
          </cell>
          <cell r="B25" t="str">
            <v>CZ</v>
          </cell>
          <cell r="C25">
            <v>241</v>
          </cell>
          <cell r="D25">
            <v>0.06</v>
          </cell>
          <cell r="E25">
            <v>5.4300000000000001E-2</v>
          </cell>
          <cell r="F25">
            <v>1.66E-2</v>
          </cell>
          <cell r="G25">
            <v>0.13089999999999999</v>
          </cell>
          <cell r="I25" t="str">
            <v>SK2001241</v>
          </cell>
          <cell r="J25" t="str">
            <v>SK</v>
          </cell>
          <cell r="K25">
            <v>241</v>
          </cell>
          <cell r="L25">
            <v>0.06</v>
          </cell>
          <cell r="M25">
            <v>4.8300000000000003E-2</v>
          </cell>
          <cell r="N25">
            <v>2.18E-2</v>
          </cell>
          <cell r="O25">
            <v>0.13009999999999999</v>
          </cell>
        </row>
        <row r="26">
          <cell r="A26" t="str">
            <v>CZ2001253</v>
          </cell>
          <cell r="B26" t="str">
            <v>CZ</v>
          </cell>
          <cell r="C26">
            <v>253</v>
          </cell>
          <cell r="D26">
            <v>0.06</v>
          </cell>
          <cell r="E26">
            <v>5.4300000000000001E-2</v>
          </cell>
          <cell r="F26">
            <v>1.66E-2</v>
          </cell>
          <cell r="G26">
            <v>0.13089999999999999</v>
          </cell>
          <cell r="I26" t="str">
            <v>SK2001253</v>
          </cell>
          <cell r="J26" t="str">
            <v>SK</v>
          </cell>
          <cell r="K26">
            <v>253</v>
          </cell>
          <cell r="L26">
            <v>0.06</v>
          </cell>
          <cell r="M26">
            <v>4.8300000000000003E-2</v>
          </cell>
          <cell r="N26">
            <v>2.18E-2</v>
          </cell>
          <cell r="O26">
            <v>0.13009999999999999</v>
          </cell>
        </row>
        <row r="27">
          <cell r="A27" t="str">
            <v>CZ2001288</v>
          </cell>
          <cell r="B27" t="str">
            <v>CZ</v>
          </cell>
          <cell r="C27">
            <v>288</v>
          </cell>
          <cell r="D27">
            <v>0.06</v>
          </cell>
          <cell r="E27">
            <v>5.2999999999999999E-2</v>
          </cell>
          <cell r="F27">
            <v>1.2999999999999999E-2</v>
          </cell>
          <cell r="G27">
            <v>0.126</v>
          </cell>
          <cell r="I27" t="str">
            <v>SK2001288</v>
          </cell>
          <cell r="J27" t="str">
            <v>SK</v>
          </cell>
          <cell r="K27">
            <v>288</v>
          </cell>
          <cell r="L27">
            <v>0.06</v>
          </cell>
          <cell r="M27">
            <v>5.2999999999999999E-2</v>
          </cell>
          <cell r="N27">
            <v>1.2999999999999999E-2</v>
          </cell>
          <cell r="O27">
            <v>0.126</v>
          </cell>
        </row>
        <row r="28">
          <cell r="A28" t="str">
            <v>CZ2002116</v>
          </cell>
          <cell r="B28" t="str">
            <v>CZ</v>
          </cell>
          <cell r="C28">
            <v>116</v>
          </cell>
          <cell r="D28">
            <v>0.08</v>
          </cell>
          <cell r="E28">
            <v>5.1400000000000001E-2</v>
          </cell>
          <cell r="F28">
            <v>6.4000000000000003E-3</v>
          </cell>
          <cell r="G28">
            <v>0.13780000000000001</v>
          </cell>
          <cell r="I28" t="str">
            <v>SK2002116</v>
          </cell>
          <cell r="J28" t="str">
            <v>SK</v>
          </cell>
          <cell r="K28">
            <v>116</v>
          </cell>
          <cell r="L28">
            <v>0.08</v>
          </cell>
          <cell r="M28">
            <v>4.9399999999999999E-2</v>
          </cell>
          <cell r="N28">
            <v>0.01</v>
          </cell>
          <cell r="O28">
            <v>0.1394</v>
          </cell>
        </row>
        <row r="29">
          <cell r="A29" t="str">
            <v>CZ2002119</v>
          </cell>
          <cell r="B29" t="str">
            <v>CZ</v>
          </cell>
          <cell r="C29">
            <v>119</v>
          </cell>
          <cell r="D29">
            <v>0.06</v>
          </cell>
          <cell r="E29">
            <v>3.9600000000000003E-2</v>
          </cell>
          <cell r="F29">
            <v>1.6400000000000001E-2</v>
          </cell>
          <cell r="G29">
            <v>0.11600000000000001</v>
          </cell>
          <cell r="I29" t="str">
            <v>SK2002119</v>
          </cell>
          <cell r="J29" t="str">
            <v>SK</v>
          </cell>
          <cell r="K29">
            <v>119</v>
          </cell>
          <cell r="L29">
            <v>0.06</v>
          </cell>
          <cell r="M29">
            <v>0.05</v>
          </cell>
          <cell r="N29">
            <v>0.02</v>
          </cell>
          <cell r="O29">
            <v>0.13</v>
          </cell>
        </row>
        <row r="30">
          <cell r="A30" t="str">
            <v>CZ2002136</v>
          </cell>
          <cell r="B30" t="str">
            <v>CZ</v>
          </cell>
          <cell r="C30">
            <v>136</v>
          </cell>
          <cell r="D30">
            <v>0.1</v>
          </cell>
          <cell r="E30">
            <v>5.5199999999999999E-2</v>
          </cell>
          <cell r="F30">
            <v>4.48E-2</v>
          </cell>
          <cell r="G30">
            <v>0.2</v>
          </cell>
          <cell r="I30" t="str">
            <v>SK2002136</v>
          </cell>
          <cell r="J30" t="str">
            <v>SK</v>
          </cell>
          <cell r="K30">
            <v>136</v>
          </cell>
          <cell r="L30">
            <v>0.1</v>
          </cell>
          <cell r="M30">
            <v>6.3E-2</v>
          </cell>
          <cell r="N30">
            <v>3.3000000000000002E-2</v>
          </cell>
          <cell r="O30">
            <v>0.19600000000000001</v>
          </cell>
        </row>
        <row r="31">
          <cell r="A31" t="str">
            <v>CZ2002163</v>
          </cell>
          <cell r="B31" t="str">
            <v>CZ</v>
          </cell>
          <cell r="C31">
            <v>163</v>
          </cell>
          <cell r="D31">
            <v>0.1</v>
          </cell>
          <cell r="E31">
            <v>5.5199999999999999E-2</v>
          </cell>
          <cell r="F31">
            <v>4.48E-2</v>
          </cell>
          <cell r="G31">
            <v>0.2</v>
          </cell>
          <cell r="I31" t="str">
            <v>SK2002163</v>
          </cell>
          <cell r="J31" t="str">
            <v>SK</v>
          </cell>
          <cell r="K31">
            <v>163</v>
          </cell>
          <cell r="L31">
            <v>0.1</v>
          </cell>
          <cell r="M31">
            <v>6.3E-2</v>
          </cell>
          <cell r="N31">
            <v>3.3000000000000002E-2</v>
          </cell>
          <cell r="O31">
            <v>0.19600000000000001</v>
          </cell>
        </row>
        <row r="32">
          <cell r="A32" t="str">
            <v>CZ2002182</v>
          </cell>
          <cell r="B32" t="str">
            <v>CZ</v>
          </cell>
          <cell r="C32">
            <v>182</v>
          </cell>
          <cell r="D32">
            <v>0.06</v>
          </cell>
          <cell r="E32">
            <v>4.3299999999999998E-2</v>
          </cell>
          <cell r="F32">
            <v>5.0900000000000001E-2</v>
          </cell>
          <cell r="G32">
            <v>0.1542</v>
          </cell>
          <cell r="I32" t="str">
            <v>SK2002182</v>
          </cell>
          <cell r="J32" t="str">
            <v>SK</v>
          </cell>
          <cell r="K32">
            <v>182</v>
          </cell>
          <cell r="L32">
            <v>0.06</v>
          </cell>
          <cell r="M32">
            <v>4.0599999999999997E-2</v>
          </cell>
          <cell r="N32">
            <v>1.7399999999999999E-2</v>
          </cell>
          <cell r="O32">
            <v>0.11799999999999999</v>
          </cell>
        </row>
        <row r="33">
          <cell r="A33" t="str">
            <v>CZ2002185</v>
          </cell>
          <cell r="B33" t="str">
            <v>CZ</v>
          </cell>
          <cell r="C33">
            <v>185</v>
          </cell>
          <cell r="D33">
            <v>0.06</v>
          </cell>
          <cell r="E33">
            <v>4.1300000000000003E-2</v>
          </cell>
          <cell r="F33">
            <v>3.95E-2</v>
          </cell>
          <cell r="G33">
            <v>0.14080000000000001</v>
          </cell>
          <cell r="I33" t="str">
            <v>SK2002185</v>
          </cell>
          <cell r="J33" t="str">
            <v>SK</v>
          </cell>
          <cell r="K33">
            <v>185</v>
          </cell>
          <cell r="L33">
            <v>0.06</v>
          </cell>
          <cell r="M33">
            <v>5.0999999999999997E-2</v>
          </cell>
          <cell r="N33">
            <v>0.03</v>
          </cell>
          <cell r="O33">
            <v>0.14099999999999999</v>
          </cell>
        </row>
        <row r="34">
          <cell r="A34" t="str">
            <v>CZ2002186</v>
          </cell>
          <cell r="B34" t="str">
            <v>CZ</v>
          </cell>
          <cell r="C34">
            <v>186</v>
          </cell>
          <cell r="D34">
            <v>0.06</v>
          </cell>
          <cell r="E34">
            <v>3.6299999999999999E-2</v>
          </cell>
          <cell r="F34">
            <v>0</v>
          </cell>
          <cell r="G34">
            <v>9.6299999999999997E-2</v>
          </cell>
          <cell r="I34" t="str">
            <v>SK2002186</v>
          </cell>
          <cell r="J34" t="str">
            <v>SK</v>
          </cell>
          <cell r="K34">
            <v>186</v>
          </cell>
          <cell r="L34">
            <v>0.06</v>
          </cell>
          <cell r="M34">
            <v>4.3999999999999997E-2</v>
          </cell>
          <cell r="N34">
            <v>0</v>
          </cell>
          <cell r="O34">
            <v>0.104</v>
          </cell>
        </row>
        <row r="35">
          <cell r="A35" t="str">
            <v>CZ2002187</v>
          </cell>
          <cell r="B35" t="str">
            <v>CZ</v>
          </cell>
          <cell r="C35">
            <v>187</v>
          </cell>
          <cell r="D35">
            <v>0.05</v>
          </cell>
          <cell r="E35">
            <v>3.2599999999999997E-2</v>
          </cell>
          <cell r="F35">
            <v>5.28E-2</v>
          </cell>
          <cell r="G35">
            <v>0.13539999999999999</v>
          </cell>
          <cell r="I35" t="str">
            <v>SK2002187</v>
          </cell>
          <cell r="J35" t="str">
            <v>SK</v>
          </cell>
          <cell r="K35">
            <v>187</v>
          </cell>
          <cell r="L35">
            <v>0.05</v>
          </cell>
          <cell r="M35">
            <v>3.4000000000000002E-2</v>
          </cell>
          <cell r="N35">
            <v>5.6000000000000001E-2</v>
          </cell>
          <cell r="O35">
            <v>0.14000000000000001</v>
          </cell>
        </row>
        <row r="36">
          <cell r="A36" t="str">
            <v>CZ2002188</v>
          </cell>
          <cell r="B36" t="str">
            <v>CZ</v>
          </cell>
          <cell r="C36">
            <v>188</v>
          </cell>
          <cell r="D36">
            <v>0.05</v>
          </cell>
          <cell r="E36">
            <v>4.1500000000000002E-2</v>
          </cell>
          <cell r="F36">
            <v>4.5900000000000003E-2</v>
          </cell>
          <cell r="G36">
            <v>0.13739999999999999</v>
          </cell>
          <cell r="I36" t="str">
            <v>SK2002188</v>
          </cell>
          <cell r="J36" t="str">
            <v>SK</v>
          </cell>
          <cell r="K36">
            <v>188</v>
          </cell>
          <cell r="L36">
            <v>0.05</v>
          </cell>
          <cell r="M36">
            <v>4.1700000000000001E-2</v>
          </cell>
          <cell r="N36">
            <v>4.4699999999999997E-2</v>
          </cell>
          <cell r="O36">
            <v>0.13639999999999999</v>
          </cell>
        </row>
        <row r="37">
          <cell r="A37" t="str">
            <v>CZ2002190</v>
          </cell>
          <cell r="B37" t="str">
            <v>CZ</v>
          </cell>
          <cell r="C37">
            <v>190</v>
          </cell>
          <cell r="D37">
            <v>0.08</v>
          </cell>
          <cell r="E37">
            <v>4.1200000000000001E-2</v>
          </cell>
          <cell r="F37">
            <v>5.4999999999999997E-3</v>
          </cell>
          <cell r="G37">
            <v>0.12670000000000001</v>
          </cell>
          <cell r="I37" t="str">
            <v>SK2002190</v>
          </cell>
          <cell r="J37" t="str">
            <v>SK</v>
          </cell>
          <cell r="K37">
            <v>190</v>
          </cell>
          <cell r="L37">
            <v>0.08</v>
          </cell>
          <cell r="M37">
            <v>4.9099999999999998E-2</v>
          </cell>
          <cell r="N37">
            <v>0</v>
          </cell>
          <cell r="O37">
            <v>0.12909999999999999</v>
          </cell>
        </row>
        <row r="38">
          <cell r="A38" t="str">
            <v>CZ2002192</v>
          </cell>
          <cell r="B38" t="str">
            <v>CZ</v>
          </cell>
          <cell r="C38">
            <v>192</v>
          </cell>
          <cell r="D38">
            <v>0.06</v>
          </cell>
          <cell r="E38">
            <v>3.9399999999999998E-2</v>
          </cell>
          <cell r="F38">
            <v>3.3599999999999998E-2</v>
          </cell>
          <cell r="G38">
            <v>0.13300000000000001</v>
          </cell>
          <cell r="I38" t="str">
            <v>SK2002192</v>
          </cell>
          <cell r="J38" t="str">
            <v>SK</v>
          </cell>
          <cell r="K38">
            <v>192</v>
          </cell>
          <cell r="L38">
            <v>0.06</v>
          </cell>
          <cell r="M38">
            <v>4.0599999999999997E-2</v>
          </cell>
          <cell r="N38">
            <v>3.2399999999999998E-2</v>
          </cell>
          <cell r="O38">
            <v>0.13300000000000001</v>
          </cell>
        </row>
        <row r="39">
          <cell r="A39" t="str">
            <v>CZ2002222</v>
          </cell>
          <cell r="B39" t="str">
            <v>CZ</v>
          </cell>
          <cell r="C39">
            <v>222</v>
          </cell>
          <cell r="D39">
            <v>0.06</v>
          </cell>
          <cell r="E39">
            <v>6.3600000000000004E-2</v>
          </cell>
          <cell r="F39">
            <v>1.66E-2</v>
          </cell>
          <cell r="G39">
            <v>0.14019999999999999</v>
          </cell>
          <cell r="I39" t="str">
            <v>SK2002222</v>
          </cell>
          <cell r="J39" t="str">
            <v>SK</v>
          </cell>
          <cell r="K39">
            <v>222</v>
          </cell>
          <cell r="L39">
            <v>0.06</v>
          </cell>
          <cell r="M39">
            <v>5.1999999999999998E-2</v>
          </cell>
          <cell r="N39">
            <v>2.8000000000000001E-2</v>
          </cell>
          <cell r="O39">
            <v>0.14000000000000001</v>
          </cell>
        </row>
        <row r="40">
          <cell r="A40" t="str">
            <v>CZ2002223</v>
          </cell>
          <cell r="B40" t="str">
            <v>CZ</v>
          </cell>
          <cell r="C40">
            <v>223</v>
          </cell>
          <cell r="D40">
            <v>0.06</v>
          </cell>
          <cell r="E40">
            <v>5.0200000000000002E-2</v>
          </cell>
          <cell r="F40">
            <v>6.1000000000000004E-3</v>
          </cell>
          <cell r="G40">
            <v>0.1163</v>
          </cell>
          <cell r="I40" t="str">
            <v>SK2002223</v>
          </cell>
          <cell r="J40" t="str">
            <v>SK</v>
          </cell>
          <cell r="K40">
            <v>223</v>
          </cell>
          <cell r="L40">
            <v>0.06</v>
          </cell>
          <cell r="M40">
            <v>5.0200000000000002E-2</v>
          </cell>
          <cell r="N40">
            <v>2.98E-2</v>
          </cell>
          <cell r="O40">
            <v>0.14000000000000001</v>
          </cell>
        </row>
        <row r="41">
          <cell r="A41" t="str">
            <v>CZ2002230</v>
          </cell>
          <cell r="B41" t="str">
            <v>CZ</v>
          </cell>
          <cell r="C41">
            <v>230</v>
          </cell>
          <cell r="D41">
            <v>0.06</v>
          </cell>
          <cell r="E41">
            <v>5.3100000000000001E-2</v>
          </cell>
          <cell r="F41">
            <v>2.4899999999999999E-2</v>
          </cell>
          <cell r="G41">
            <v>0.13800000000000001</v>
          </cell>
          <cell r="I41" t="str">
            <v>SK2002230</v>
          </cell>
          <cell r="J41" t="str">
            <v>SK</v>
          </cell>
          <cell r="K41">
            <v>230</v>
          </cell>
          <cell r="L41">
            <v>0.06</v>
          </cell>
          <cell r="M41">
            <v>4.9000000000000002E-2</v>
          </cell>
          <cell r="N41">
            <v>2.5999999999999999E-2</v>
          </cell>
          <cell r="O41">
            <v>0.13500000000000001</v>
          </cell>
        </row>
        <row r="42">
          <cell r="A42" t="str">
            <v>CZ2002231</v>
          </cell>
          <cell r="B42" t="str">
            <v>CZ</v>
          </cell>
          <cell r="C42">
            <v>231</v>
          </cell>
          <cell r="D42">
            <v>0.06</v>
          </cell>
          <cell r="E42">
            <v>5.3100000000000001E-2</v>
          </cell>
          <cell r="F42">
            <v>2.4899999999999999E-2</v>
          </cell>
          <cell r="G42">
            <v>0.13800000000000001</v>
          </cell>
          <cell r="I42" t="str">
            <v>SK2002231</v>
          </cell>
          <cell r="J42" t="str">
            <v>SK</v>
          </cell>
          <cell r="K42">
            <v>231</v>
          </cell>
          <cell r="L42">
            <v>0.06</v>
          </cell>
          <cell r="M42">
            <v>4.9000000000000002E-2</v>
          </cell>
          <cell r="N42">
            <v>2.5999999999999999E-2</v>
          </cell>
          <cell r="O42">
            <v>0.13500000000000001</v>
          </cell>
        </row>
        <row r="43">
          <cell r="A43" t="str">
            <v>CZ2002232</v>
          </cell>
          <cell r="B43" t="str">
            <v>CZ</v>
          </cell>
          <cell r="C43">
            <v>232</v>
          </cell>
          <cell r="D43">
            <v>0.06</v>
          </cell>
          <cell r="E43">
            <v>5.3100000000000001E-2</v>
          </cell>
          <cell r="F43">
            <v>2.4899999999999999E-2</v>
          </cell>
          <cell r="G43">
            <v>0.13800000000000001</v>
          </cell>
          <cell r="I43" t="str">
            <v>SK2002232</v>
          </cell>
          <cell r="J43" t="str">
            <v>SK</v>
          </cell>
          <cell r="K43">
            <v>232</v>
          </cell>
          <cell r="L43">
            <v>0.06</v>
          </cell>
          <cell r="M43">
            <v>4.9000000000000002E-2</v>
          </cell>
          <cell r="N43">
            <v>2.5999999999999999E-2</v>
          </cell>
          <cell r="O43">
            <v>0.13500000000000001</v>
          </cell>
        </row>
        <row r="44">
          <cell r="A44" t="str">
            <v>CZ2002234</v>
          </cell>
          <cell r="B44" t="str">
            <v>CZ</v>
          </cell>
          <cell r="C44">
            <v>234</v>
          </cell>
          <cell r="D44">
            <v>0.06</v>
          </cell>
          <cell r="E44">
            <v>5.3100000000000001E-2</v>
          </cell>
          <cell r="F44">
            <v>2.4899999999999999E-2</v>
          </cell>
          <cell r="G44">
            <v>0.13800000000000001</v>
          </cell>
          <cell r="I44" t="str">
            <v>SK2002234</v>
          </cell>
          <cell r="J44" t="str">
            <v>SK</v>
          </cell>
          <cell r="K44">
            <v>234</v>
          </cell>
          <cell r="L44">
            <v>0.06</v>
          </cell>
          <cell r="M44">
            <v>4.9000000000000002E-2</v>
          </cell>
          <cell r="N44">
            <v>2.5999999999999999E-2</v>
          </cell>
          <cell r="O44">
            <v>0.13500000000000001</v>
          </cell>
        </row>
        <row r="45">
          <cell r="A45" t="str">
            <v>CZ2002241</v>
          </cell>
          <cell r="B45" t="str">
            <v>CZ</v>
          </cell>
          <cell r="C45">
            <v>241</v>
          </cell>
          <cell r="D45">
            <v>0.06</v>
          </cell>
          <cell r="E45">
            <v>5.3100000000000001E-2</v>
          </cell>
          <cell r="F45">
            <v>2.4899999999999999E-2</v>
          </cell>
          <cell r="G45">
            <v>0.13800000000000001</v>
          </cell>
          <cell r="I45" t="str">
            <v>SK2002241</v>
          </cell>
          <cell r="J45" t="str">
            <v>SK</v>
          </cell>
          <cell r="K45">
            <v>241</v>
          </cell>
          <cell r="L45">
            <v>0.06</v>
          </cell>
          <cell r="M45">
            <v>4.9000000000000002E-2</v>
          </cell>
          <cell r="N45">
            <v>2.5999999999999999E-2</v>
          </cell>
          <cell r="O45">
            <v>0.13500000000000001</v>
          </cell>
        </row>
      </sheetData>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0 2002"/>
      <sheetName val="ANN0 2002_report"/>
      <sheetName val="ANN0 2003"/>
      <sheetName val="ANN0 2003_report"/>
      <sheetName val="ANN0 2004"/>
      <sheetName val="ANN0 2004_report"/>
      <sheetName val="RIASS SCIOP"/>
      <sheetName val="GG CIG"/>
      <sheetName val="PO"/>
      <sheetName val="DELTA STOCK"/>
      <sheetName val="PO_ASS"/>
      <sheetName val="ITALIA+POL"/>
      <sheetName val="BUDGET_ita_fap"/>
      <sheetName val="POPREC_ITA"/>
      <sheetName val="PO_ASS_PREC"/>
      <sheetName val="anno_FL_2003"/>
      <sheetName val="anno_FL"/>
      <sheetName val="1TRIM_FL"/>
      <sheetName val="2TRIM_FL"/>
      <sheetName val="3TRIM_FL"/>
      <sheetName val="4TRIM_FL"/>
      <sheetName val="GEN_FL"/>
      <sheetName val="LUG_FL"/>
      <sheetName val="SET_FL"/>
      <sheetName val="GRAF_SCOST"/>
      <sheetName val="GRAF_SCOST TRIM"/>
      <sheetName val="GRAF_ITALIA"/>
      <sheetName val="GRAF_ITALIA_FL02-03"/>
      <sheetName val="GRAF_ITALIA_FL"/>
      <sheetName val="PO_2_SENSIT"/>
      <sheetName val="GEN_ITA"/>
      <sheetName val="PND115_MED_ANNO"/>
      <sheetName val="NORME Ins Dati"/>
      <sheetName val="GRÁF. FGA BR+AR"/>
      <sheetName val="MAREA"/>
      <sheetName val="Marea MY"/>
      <sheetName val="Brava-o MY"/>
      <sheetName val="TOT"/>
      <sheetName val="SEI"/>
      <sheetName val="PANDA"/>
      <sheetName val="MULTIPLA"/>
      <sheetName val="P.TO"/>
      <sheetName val="COUPE"/>
      <sheetName val="chapisteria"/>
      <sheetName val="#RIF"/>
      <sheetName val="VOLUMI_PO7SENS_UFFIC_Mob_anno20"/>
      <sheetName val="masop"/>
      <sheetName val="Memo Marzo"/>
      <sheetName val="ANN0_2002"/>
      <sheetName val="ANN0_2002_report"/>
      <sheetName val="ANN0_2003"/>
      <sheetName val="ANN0_2003_report"/>
      <sheetName val="ANN0_2004"/>
      <sheetName val="ANN0_2004_report"/>
      <sheetName val="RIASS_SCIOP"/>
      <sheetName val="GG_CIG"/>
      <sheetName val="DELTA_STOCK"/>
      <sheetName val="GRAF_SCOST_TRIM"/>
      <sheetName val="RENDFIN"/>
      <sheetName val="GRÁF__FGA_BR+AR"/>
      <sheetName val="NORME_Ins_Dati"/>
      <sheetName val="Marea_MY"/>
      <sheetName val="Brava-o_MY"/>
      <sheetName val="P_TO"/>
      <sheetName val="Total"/>
      <sheetName val="Assegnate Tot.gen"/>
      <sheetName val="Graph '05"/>
      <sheetName val="3200GT Man"/>
      <sheetName val="Cons_p_6m"/>
      <sheetName val="Obt_a_6m"/>
      <sheetName val="estraz.apert.2001"/>
      <sheetName val="VIA"/>
      <sheetName val="MAR99"/>
      <sheetName val="OPT"/>
      <sheetName val="OPT xxx"/>
      <sheetName val="Transport I"/>
      <sheetName val="CDV_STD"/>
      <sheetName val="tpprices"/>
      <sheetName val="CMU CR"/>
      <sheetName val="CMU SR"/>
      <sheetName val="RATES"/>
      <sheetName val="Sconti"/>
      <sheetName val="ANN0_20021"/>
      <sheetName val="ANN0_2002_report1"/>
      <sheetName val="ANN0_20031"/>
      <sheetName val="ANN0_2003_report1"/>
      <sheetName val="ANN0_20041"/>
      <sheetName val="ANN0_2004_report1"/>
      <sheetName val="RIASS_SCIOP1"/>
      <sheetName val="GG_CIG1"/>
      <sheetName val="DELTA_STOCK1"/>
      <sheetName val="GRAF_SCOST_TRIM1"/>
      <sheetName val="GRÁF__FGA_BR+AR1"/>
      <sheetName val="Marea_MY1"/>
      <sheetName val="Brava-o_MY1"/>
      <sheetName val="P_TO1"/>
      <sheetName val="NORME_Ins_Dati1"/>
      <sheetName val="Memo_Marzo"/>
      <sheetName val="Assegnate_Tot_gen"/>
      <sheetName val="Graph_'05"/>
      <sheetName val="3200GT_Man"/>
      <sheetName val="estraz_apert_2001"/>
      <sheetName val="Foglio1"/>
      <sheetName val="TO1_DETT"/>
      <sheetName val="Base"/>
      <sheetName val="MISforgeforging"/>
      <sheetName val="CVBUH2MONTHLY"/>
      <sheetName val="Vari"/>
      <sheetName val="Mercati&gt;6"/>
      <sheetName val="ULYS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ck Box Riprevisione"/>
      <sheetName val="Controllo Simulazione"/>
      <sheetName val="Sintesi RGAI BASE"/>
      <sheetName val="Riallocazioni"/>
      <sheetName val="Adjsts"/>
      <sheetName val="Sintesi RGAI Settore"/>
      <sheetName val="Sintesi RGAI Target"/>
      <sheetName val="RGAI Database"/>
      <sheetName val="Area B"/>
      <sheetName val="Altri DMC"/>
      <sheetName val="Gest Centralizzate"/>
      <sheetName val="Società Extra EU"/>
      <sheetName val="SudAmerica"/>
      <sheetName val="Fidis"/>
      <sheetName val="Produzione"/>
      <sheetName val="Info Mkt da Flex"/>
      <sheetName val="Flex"/>
      <sheetName val="Cambi"/>
      <sheetName val="Polonia"/>
      <sheetName val="Flex Struttura"/>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_02"/>
      <sheetName val="Report Opzionali - Pagina 1"/>
      <sheetName val="Foglio JATO - Pagina 1"/>
      <sheetName val="A.d.V.in sommario"/>
      <sheetName val="SA Calc"/>
      <sheetName val="Analisi del Valore - Foglio 1"/>
      <sheetName val="Value Summary"/>
      <sheetName val="Value Chart"/>
      <sheetName val="Guida al foglio"/>
      <sheetName val="Foglio3"/>
    </sheetNames>
    <sheetDataSet>
      <sheetData sheetId="0" refreshError="1"/>
      <sheetData sheetId="1" refreshError="1"/>
      <sheetData sheetId="2" refreshError="1"/>
      <sheetData sheetId="3"/>
      <sheetData sheetId="4" refreshError="1"/>
      <sheetData sheetId="5">
        <row r="288">
          <cell r="H288">
            <v>21334.751083146068</v>
          </cell>
          <cell r="Z288">
            <v>18635</v>
          </cell>
          <cell r="AO288">
            <v>17640</v>
          </cell>
          <cell r="AX288">
            <v>14695</v>
          </cell>
          <cell r="BG288">
            <v>14610</v>
          </cell>
        </row>
        <row r="295">
          <cell r="H295">
            <v>21334.751083146068</v>
          </cell>
          <cell r="Z295">
            <v>18749</v>
          </cell>
          <cell r="AO295">
            <v>16855.999984741211</v>
          </cell>
          <cell r="AX295">
            <v>14357.000045776367</v>
          </cell>
          <cell r="BG295">
            <v>13543.999984741211</v>
          </cell>
        </row>
      </sheetData>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_02"/>
      <sheetName val="Report Opzionali - Pagina 1"/>
      <sheetName val="Foglio JATO - Pagina 1"/>
      <sheetName val="A.d.V.in sommario"/>
      <sheetName val="SA Calc"/>
      <sheetName val="Analisi del Valore - Foglio 1"/>
      <sheetName val="Value Summary"/>
      <sheetName val="Value Chart"/>
      <sheetName val="Guida al foglio"/>
      <sheetName val="Foglio3"/>
      <sheetName val="Analisi del Valore _ Foglio 1"/>
    </sheetNames>
    <sheetDataSet>
      <sheetData sheetId="0" refreshError="1"/>
      <sheetData sheetId="1" refreshError="1"/>
      <sheetData sheetId="2" refreshError="1"/>
      <sheetData sheetId="3"/>
      <sheetData sheetId="4" refreshError="1"/>
      <sheetData sheetId="5" refreshError="1">
        <row r="288">
          <cell r="H288">
            <v>21334.751083146068</v>
          </cell>
          <cell r="Z288">
            <v>18635</v>
          </cell>
          <cell r="AO288">
            <v>17640</v>
          </cell>
          <cell r="AX288">
            <v>14695</v>
          </cell>
          <cell r="BG288">
            <v>14610</v>
          </cell>
        </row>
        <row r="295">
          <cell r="H295">
            <v>21334.751083146068</v>
          </cell>
          <cell r="Z295">
            <v>18749</v>
          </cell>
          <cell r="AO295">
            <v>16855.999984741211</v>
          </cell>
          <cell r="AX295">
            <v>14357.000045776367</v>
          </cell>
          <cell r="BG295">
            <v>13543.999984741211</v>
          </cell>
        </row>
      </sheetData>
      <sheetData sheetId="6" refreshError="1"/>
      <sheetData sheetId="7" refreshError="1"/>
      <sheetData sheetId="8" refreshError="1"/>
      <sheetData sheetId="9" refreshError="1"/>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f"/>
      <sheetName val="Format"/>
      <sheetName val="Mod.A"/>
      <sheetName val="Mod.A1"/>
      <sheetName val="Mod.B"/>
      <sheetName val="Mod.B1"/>
      <sheetName val="XXXX"/>
      <sheetName val="DOLLARO"/>
      <sheetName val="copertina"/>
      <sheetName val="Indice"/>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SGV"/>
      <sheetName val="PO"/>
      <sheetName val="Lead"/>
      <sheetName val="Standartwerte"/>
      <sheetName val="Riepilogo"/>
      <sheetName val="Essbase"/>
      <sheetName val="\\F0236715\condivisi\WINDOWS\TE"/>
      <sheetName val="Mod_A"/>
      <sheetName val="Mod_A1"/>
      <sheetName val="Mod_B"/>
      <sheetName val="Mod_B1"/>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Conta_transição_comer"/>
      <sheetName val="Diret_"/>
      <sheetName val="Comparativo_(2)"/>
      <sheetName val="Strfuncionamento_2004"/>
      <sheetName val="Strfuncionamento_2005"/>
      <sheetName val="MISforgeforging"/>
      <sheetName val="Cost_Redn"/>
      <sheetName val="MAREA"/>
      <sheetName val="Marea MY"/>
      <sheetName val="ULYSSE"/>
      <sheetName val="Brava-o MY"/>
      <sheetName val="SEI"/>
      <sheetName val="PANDA"/>
      <sheetName val="MULTIPLA"/>
      <sheetName val="P.TO"/>
      <sheetName val="COUPE"/>
      <sheetName val="DUCATO"/>
      <sheetName val="ALTRI"/>
      <sheetName val="C.E. 2004"/>
      <sheetName val="C.E. 2005"/>
      <sheetName val="C.E. 2006"/>
      <sheetName val="C.E. 2007"/>
      <sheetName val="TOTALE MERCATI"/>
      <sheetName val="BELGIO"/>
      <sheetName val="OLANDA"/>
      <sheetName val="SPAGNA"/>
      <sheetName val="SVIZZERA"/>
      <sheetName val="Macro1"/>
      <sheetName val="ANADISP 99"/>
      <sheetName val="NPV"/>
      <sheetName val="riepilogo 06"/>
      <sheetName val="BONUS PROP"/>
      <sheetName val="LOB_prodn"/>
      <sheetName val="AG"/>
      <sheetName val="AG Calendarization"/>
      <sheetName val="CE Calendarization"/>
      <sheetName val="CE"/>
      <sheetName val="Gazete teaser"/>
      <sheetName val=""/>
      <sheetName val="2.대외공문"/>
      <sheetName val="Macro2"/>
      <sheetName val="Vers_TOP(16)"/>
      <sheetName val="ALBERINIITADIESEL"/>
      <sheetName val="NORME"/>
      <sheetName val="ECOM Periodique"/>
      <sheetName val="Programlar"/>
      <sheetName val="Kategoriler"/>
      <sheetName val="prova"/>
      <sheetName val="Prijzen"/>
      <sheetName val="Copies"/>
      <sheetName val="33&quot;"/>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3230B.20AA.01.27 Active 1.4 TRB"/>
      <sheetName val="Kategori Dizi kanalları"/>
      <sheetName val="Hasar Hattı"/>
      <sheetName val="Mod49 compatto"/>
      <sheetName val="Gest 02"/>
      <sheetName val="ALBERINI GAS"/>
      <sheetName val="EUR GM"/>
      <sheetName val="Mercati&gt;6"/>
      <sheetName val="VENDAS"/>
      <sheetName val="ATV"/>
      <sheetName val="Indice.xls"/>
      <sheetName val="Ekim"/>
      <sheetName val="DB"/>
      <sheetName val="TRT FM"/>
      <sheetName val="MacroSheet"/>
      <sheetName val="All"/>
      <sheetName val="PROJE MAL.ANA DOSYA 3.AY"/>
      <sheetName val="TOTALE"/>
      <sheetName val="Gazete_teaser"/>
      <sheetName val="Memo Marzo"/>
      <sheetName val="전문품의"/>
      <sheetName val="9124"/>
      <sheetName val="IND9899"/>
      <sheetName val="\EDU\FECHAMES\JUN99\Indice.xls"/>
      <sheetName val="CAR CASH"/>
      <sheetName val="estraz.apert.2001"/>
      <sheetName val="Cost_Impact_PA_Brand"/>
      <sheetName val="PCO_v_PA_Cost_Weighted"/>
      <sheetName val="PCO_v_PA_Cost_Weighted_KM"/>
      <sheetName val="Details_by_Model_in_Euro"/>
      <sheetName val="Cost_Impact_PA_Industrial"/>
      <sheetName val="Milestone_vs_PA_-_KM_1"/>
      <sheetName val="Milestone_vs_PA_-_KM_2"/>
      <sheetName val="Milestone_vs_PA_-_KM_3"/>
      <sheetName val="Milestone_vs_PA_-_KM_4"/>
      <sheetName val="Milestone_vs_PA_-_KM_5"/>
      <sheetName val="Milestone_vs_PA_-_KM_6"/>
      <sheetName val="Milestone_vs_PA_-_KM_7"/>
      <sheetName val="Milestone_vs_PA_-_KM_8"/>
      <sheetName val="Milestone_vs_PA_-_KM_9"/>
      <sheetName val="Milestone_vs_PA_-_KM_10"/>
      <sheetName val="Milestone_vs_PA_-_KM_11"/>
      <sheetName val="Milestone_vs_PA_-_KM_12"/>
      <sheetName val="Milestone_vs_PA_-_KM_13"/>
      <sheetName val="Milestone_vs_PA_-_KM_14"/>
      <sheetName val="Milestone_vs_PA_-_KM_15"/>
      <sheetName val="Milestone_vs_PA_-_KM_16"/>
      <sheetName val="KM_Summary_PA_-_backup"/>
      <sheetName val="KM_SummaryTC_-_backup"/>
      <sheetName val="MACRO_SETTING"/>
      <sheetName val="IN425C_1B_437_02"/>
      <sheetName val="IN423R_1C_433_01"/>
      <sheetName val="IN425R_1D_433_01"/>
      <sheetName val="IN422C_1D_100_04"/>
      <sheetName val="IN422C_1B_120_04"/>
      <sheetName val="IN423C_1B_145_14"/>
      <sheetName val="IN42N0_1A_120_04"/>
      <sheetName val="IN43N0_1A_140_14"/>
      <sheetName val="IN44N0_1A_140_14"/>
      <sheetName val="IN45N0_1A_140_14"/>
      <sheetName val="IN424C_1D_145_14"/>
      <sheetName val="IN425C_1C_145_14"/>
      <sheetName val="IN45N0_1B_501_06"/>
      <sheetName val="JC077C_1B_780_02"/>
      <sheetName val="JC095R_1A_100_01"/>
      <sheetName val="KS95C4_1A_781_02"/>
      <sheetName val="Cost_Impact_PI"/>
      <sheetName val="Input_-_Costs"/>
      <sheetName val="3230B_20AA_01_27_Active_1_4_TRB"/>
      <sheetName val="NA Ford Mgmt Sum"/>
      <sheetName val="PSTRAT."/>
      <sheetName val="MAR99"/>
      <sheetName val="Sayfa4"/>
      <sheetName val="Pivotf3+9_it"/>
      <sheetName val="Pivotf3+9_vc"/>
      <sheetName val="Pivotf3+9_vc_it"/>
      <sheetName val="Pivotf3+9"/>
      <sheetName val="Pivot_seg_it"/>
      <sheetName val="Pivot_seg_vc_it"/>
      <sheetName val="Pivot_mese"/>
      <sheetName val="Pivot_mese_Vc"/>
      <sheetName val="의견종합서"/>
      <sheetName val="H2412"/>
    </sheetNames>
    <definedNames>
      <definedName name="Anno" refersTo="='Ref'!$B$19"/>
      <definedName name="Data" refersTo="='Ref'!$B$8"/>
      <definedName name="Mese" refersTo="='Ref'!$B$18"/>
      <definedName name="Mesi" refersTo="='Ref'!$A$26:$B$37" sheetId="1"/>
    </definedNames>
    <sheetDataSet>
      <sheetData sheetId="0" refreshError="1">
        <row r="1">
          <cell r="B1" t="str">
            <v>TOFAS BUSINESS UNIT</v>
          </cell>
        </row>
        <row r="8">
          <cell r="B8" t="str">
            <v>ASPETTI COMMERCIALI</v>
          </cell>
        </row>
        <row r="18">
          <cell r="B18" t="str">
            <v>ASPETTI PRODUTTIVI</v>
          </cell>
        </row>
        <row r="19">
          <cell r="B19" t="str">
            <v>BILANCIAMENTO PRODUZIONE / VENDITA</v>
          </cell>
        </row>
        <row r="26">
          <cell r="A26" t="str">
            <v>E</v>
          </cell>
          <cell r="B26" t="str">
            <v>GARANZIA CONTRATTUALE</v>
          </cell>
        </row>
        <row r="27">
          <cell r="A27" t="str">
            <v>Febbraio</v>
          </cell>
          <cell r="B27" t="str">
            <v>I.C.P.</v>
          </cell>
        </row>
        <row r="28">
          <cell r="A28" t="str">
            <v>E</v>
          </cell>
          <cell r="B28" t="str">
            <v>EVOLUZIONE COSTI</v>
          </cell>
        </row>
        <row r="29">
          <cell r="A29" t="str">
            <v>Aprile</v>
          </cell>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A37" t="str">
            <v>Dicembre</v>
          </cell>
          <cell r="B37" t="str">
            <v>MARGINI UNITARI DEI MODELLI DI PRODUZIONE</v>
          </cell>
        </row>
      </sheetData>
      <sheetData sheetId="1" refreshError="1">
        <row r="1">
          <cell r="B1" t="str">
            <v>TOFAS BUSINESS UNIT</v>
          </cell>
        </row>
        <row r="8">
          <cell r="B8">
            <v>36312</v>
          </cell>
        </row>
        <row r="18">
          <cell r="B18" t="str">
            <v>Giugno</v>
          </cell>
        </row>
        <row r="19">
          <cell r="B19">
            <v>1999</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2" refreshError="1">
        <row r="1">
          <cell r="B1" t="str">
            <v>TOFAS BUSINESS UNIT</v>
          </cell>
        </row>
        <row r="8">
          <cell r="B8" t="str">
            <v>BUDGET</v>
          </cell>
        </row>
        <row r="18">
          <cell r="B18">
            <v>1.86</v>
          </cell>
        </row>
        <row r="19">
          <cell r="B19" t="str">
            <v>=Ref!$B$1</v>
          </cell>
        </row>
        <row r="26">
          <cell r="A26" t="str">
            <v>CM</v>
          </cell>
          <cell r="B26" t="str">
            <v>=Ref!$G$11</v>
          </cell>
        </row>
        <row r="27">
          <cell r="A27" t="str">
            <v>CMP</v>
          </cell>
          <cell r="B27" t="str">
            <v>=Ref!$G$14</v>
          </cell>
        </row>
        <row r="28">
          <cell r="A28" t="str">
            <v>CA</v>
          </cell>
          <cell r="B28" t="str">
            <v>=Ref!$G$17:$G$17</v>
          </cell>
        </row>
        <row r="29">
          <cell r="A29" t="str">
            <v>CP</v>
          </cell>
          <cell r="B29" t="str">
            <v>=Ref!$G$20:$G$20</v>
          </cell>
        </row>
        <row r="30">
          <cell r="A30" t="str">
            <v>Maggio</v>
          </cell>
          <cell r="B30">
            <v>31</v>
          </cell>
        </row>
        <row r="31">
          <cell r="A31" t="str">
            <v>CdL</v>
          </cell>
          <cell r="B31" t="str">
            <v>=Index!$H$6:$H$62</v>
          </cell>
        </row>
        <row r="32">
          <cell r="A32" t="str">
            <v>Fogli</v>
          </cell>
          <cell r="B32" t="str">
            <v>=Index!$I$6:$I$62</v>
          </cell>
        </row>
        <row r="33">
          <cell r="A33" t="str">
            <v>INDICE E RIFERIMENTI</v>
          </cell>
          <cell r="B33">
            <v>31</v>
          </cell>
        </row>
        <row r="34">
          <cell r="A34" t="str">
            <v>Rif.A</v>
          </cell>
          <cell r="B34" t="str">
            <v>=Index!$D$6</v>
          </cell>
        </row>
        <row r="35">
          <cell r="A35" t="str">
            <v>Rif.A100</v>
          </cell>
          <cell r="B35" t="str">
            <v>=Index!$D$7</v>
          </cell>
        </row>
        <row r="36">
          <cell r="A36" t="str">
            <v>Rif.B</v>
          </cell>
          <cell r="B36" t="str">
            <v>=Index!$D$8</v>
          </cell>
        </row>
        <row r="37">
          <cell r="A37" t="str">
            <v>Rif.B100</v>
          </cell>
          <cell r="B37" t="str">
            <v>=Index!$D$9</v>
          </cell>
        </row>
      </sheetData>
      <sheetData sheetId="3" refreshError="1">
        <row r="1">
          <cell r="B1" t="str">
            <v>TOFAS BUSINESS UNIT</v>
          </cell>
        </row>
        <row r="8">
          <cell r="B8" t="str">
            <v>BUDGET</v>
          </cell>
        </row>
        <row r="18">
          <cell r="B18">
            <v>1.86</v>
          </cell>
        </row>
        <row r="19">
          <cell r="B19">
            <v>0.3</v>
          </cell>
        </row>
        <row r="26">
          <cell r="A26">
            <v>-1.27</v>
          </cell>
          <cell r="B26">
            <v>1.35</v>
          </cell>
        </row>
        <row r="27">
          <cell r="A27" t="str">
            <v>Voce 18</v>
          </cell>
          <cell r="B27">
            <v>0</v>
          </cell>
        </row>
        <row r="28">
          <cell r="A28" t="str">
            <v>Voce 19</v>
          </cell>
          <cell r="B28">
            <v>0</v>
          </cell>
        </row>
        <row r="29">
          <cell r="A29" t="str">
            <v>Voce 20</v>
          </cell>
          <cell r="B29">
            <v>0</v>
          </cell>
        </row>
        <row r="30">
          <cell r="A30" t="str">
            <v>Maggio</v>
          </cell>
          <cell r="B30">
            <v>31</v>
          </cell>
        </row>
        <row r="31">
          <cell r="A31">
            <v>0</v>
          </cell>
          <cell r="B31" t="str">
            <v xml:space="preserve"> </v>
          </cell>
        </row>
        <row r="32">
          <cell r="A32" t="str">
            <v>Fogli</v>
          </cell>
          <cell r="B32" t="str">
            <v>=Index!$I$6:$I$62</v>
          </cell>
        </row>
        <row r="33">
          <cell r="A33" t="str">
            <v>INDICE E RIFERIMENTI</v>
          </cell>
          <cell r="B33">
            <v>31</v>
          </cell>
        </row>
        <row r="34">
          <cell r="A34" t="str">
            <v>Rif.A</v>
          </cell>
          <cell r="B34" t="str">
            <v>=Index!$D$6</v>
          </cell>
        </row>
        <row r="35">
          <cell r="A35" t="str">
            <v>INDICE E RIFERIMENTI</v>
          </cell>
          <cell r="B35" t="str">
            <v>=Index!$D$7</v>
          </cell>
        </row>
        <row r="36">
          <cell r="A36" t="str">
            <v>Rif.B</v>
          </cell>
          <cell r="B36" t="str">
            <v>=Index!$D$8</v>
          </cell>
        </row>
        <row r="37">
          <cell r="A37" t="str">
            <v>Rif.B100</v>
          </cell>
          <cell r="B37" t="str">
            <v>=Index!$D$9</v>
          </cell>
        </row>
      </sheetData>
      <sheetData sheetId="4" refreshError="1">
        <row r="1">
          <cell r="B1" t="str">
            <v>TOFAS BUSINESS UNIT</v>
          </cell>
        </row>
        <row r="8">
          <cell r="B8" t="str">
            <v>CONSUNTIVO</v>
          </cell>
        </row>
        <row r="18">
          <cell r="B18">
            <v>-1.07</v>
          </cell>
        </row>
        <row r="19">
          <cell r="B19">
            <v>0</v>
          </cell>
        </row>
        <row r="26">
          <cell r="A26" t="str">
            <v>GAP RICAVI / COSTI</v>
          </cell>
          <cell r="B26">
            <v>-1.27</v>
          </cell>
        </row>
        <row r="27">
          <cell r="A27" t="str">
            <v>Voce 18</v>
          </cell>
          <cell r="B27">
            <v>0</v>
          </cell>
        </row>
        <row r="28">
          <cell r="A28" t="str">
            <v>Voce 19</v>
          </cell>
          <cell r="B28">
            <v>0</v>
          </cell>
        </row>
        <row r="29">
          <cell r="A29" t="str">
            <v>Voce 20</v>
          </cell>
          <cell r="B29">
            <v>0</v>
          </cell>
        </row>
        <row r="30">
          <cell r="A30" t="str">
            <v>Maggio</v>
          </cell>
          <cell r="B30">
            <v>31</v>
          </cell>
        </row>
        <row r="31">
          <cell r="A31">
            <v>0</v>
          </cell>
          <cell r="B31" t="str">
            <v xml:space="preserve"> </v>
          </cell>
        </row>
        <row r="32">
          <cell r="A32" t="str">
            <v>Fogli</v>
          </cell>
          <cell r="B32" t="str">
            <v>=Index!$I$6:$I$62</v>
          </cell>
        </row>
        <row r="33">
          <cell r="A33" t="str">
            <v>INDICE E RIFERIMENTI</v>
          </cell>
          <cell r="B33">
            <v>31</v>
          </cell>
        </row>
        <row r="34">
          <cell r="A34" t="str">
            <v>Rif.A</v>
          </cell>
          <cell r="B34" t="str">
            <v>=Index!$D$6</v>
          </cell>
        </row>
        <row r="35">
          <cell r="A35" t="str">
            <v>INDICE E RIFERIMENTI</v>
          </cell>
          <cell r="B35" t="str">
            <v>=Index!$D$7</v>
          </cell>
        </row>
        <row r="36">
          <cell r="A36" t="str">
            <v>Rif.B</v>
          </cell>
          <cell r="B36" t="str">
            <v>=Index!$D$8</v>
          </cell>
        </row>
        <row r="37">
          <cell r="A37" t="str">
            <v>Rif.B100</v>
          </cell>
          <cell r="B37" t="str">
            <v>=Index!$D$9</v>
          </cell>
        </row>
      </sheetData>
      <sheetData sheetId="5" refreshError="1">
        <row r="8">
          <cell r="B8" t="str">
            <v>CONSUNTIVO</v>
          </cell>
        </row>
        <row r="18">
          <cell r="B18">
            <v>0</v>
          </cell>
        </row>
        <row r="19">
          <cell r="B19">
            <v>0</v>
          </cell>
        </row>
        <row r="26">
          <cell r="A26" t="str">
            <v>Voce 17</v>
          </cell>
          <cell r="B26">
            <v>0</v>
          </cell>
        </row>
        <row r="27">
          <cell r="A27" t="str">
            <v>Voce 18</v>
          </cell>
          <cell r="B27">
            <v>0</v>
          </cell>
        </row>
        <row r="28">
          <cell r="A28" t="str">
            <v>Voce 19</v>
          </cell>
          <cell r="B28">
            <v>0</v>
          </cell>
        </row>
        <row r="29">
          <cell r="A29" t="str">
            <v>Voce 20</v>
          </cell>
          <cell r="B29">
            <v>0</v>
          </cell>
        </row>
        <row r="30">
          <cell r="A30" t="str">
            <v>Maggio</v>
          </cell>
          <cell r="B30">
            <v>31</v>
          </cell>
        </row>
        <row r="31">
          <cell r="A31">
            <v>0</v>
          </cell>
          <cell r="B31" t="str">
            <v xml:space="preserve"> </v>
          </cell>
        </row>
        <row r="32">
          <cell r="A32" t="str">
            <v>Luglio</v>
          </cell>
          <cell r="B32">
            <v>31</v>
          </cell>
        </row>
        <row r="33">
          <cell r="A33" t="str">
            <v>INDICE E RIFERIMENTI</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6" refreshError="1">
        <row r="8">
          <cell r="B8" t="str">
            <v>CONSUNTIVO</v>
          </cell>
        </row>
        <row r="18">
          <cell r="B18" t="str">
            <v>Agosto</v>
          </cell>
        </row>
        <row r="19">
          <cell r="B19">
            <v>0</v>
          </cell>
        </row>
        <row r="26">
          <cell r="A26" t="str">
            <v>Voce 17</v>
          </cell>
          <cell r="B26">
            <v>31</v>
          </cell>
        </row>
        <row r="27">
          <cell r="A27" t="str">
            <v>Voce 18</v>
          </cell>
          <cell r="B27">
            <v>28</v>
          </cell>
        </row>
        <row r="28">
          <cell r="A28" t="str">
            <v>Voce 19</v>
          </cell>
          <cell r="B28">
            <v>31</v>
          </cell>
        </row>
        <row r="29">
          <cell r="A29" t="str">
            <v>Voce 20</v>
          </cell>
          <cell r="B29">
            <v>30</v>
          </cell>
        </row>
        <row r="30">
          <cell r="A30" t="str">
            <v>Maggio</v>
          </cell>
          <cell r="B30">
            <v>31</v>
          </cell>
        </row>
        <row r="31">
          <cell r="A31" t="str">
            <v>PARITÁ VALUTA / US$</v>
          </cell>
          <cell r="B31">
            <v>0</v>
          </cell>
        </row>
        <row r="32">
          <cell r="A32" t="str">
            <v>Luglio</v>
          </cell>
          <cell r="B32">
            <v>31</v>
          </cell>
        </row>
        <row r="33">
          <cell r="A33" t="str">
            <v>INDICE E RIFERIMENTI</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7" refreshError="1">
        <row r="8">
          <cell r="B8">
            <v>37104</v>
          </cell>
        </row>
        <row r="18">
          <cell r="B18" t="str">
            <v>Agosto</v>
          </cell>
        </row>
        <row r="19">
          <cell r="B19">
            <v>2001</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8" refreshError="1">
        <row r="1">
          <cell r="B1" t="str">
            <v>TOFAS BUSINESS UNIT</v>
          </cell>
        </row>
        <row r="8">
          <cell r="B8">
            <v>37104</v>
          </cell>
        </row>
        <row r="18">
          <cell r="B18" t="str">
            <v>Agosto</v>
          </cell>
        </row>
        <row r="19">
          <cell r="B19">
            <v>2001</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9" refreshError="1">
        <row r="8">
          <cell r="B8" t="str">
            <v>CONSUNTIVO</v>
          </cell>
        </row>
        <row r="18">
          <cell r="B18">
            <v>0</v>
          </cell>
        </row>
        <row r="19">
          <cell r="B19">
            <v>0</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10" refreshError="1">
        <row r="1">
          <cell r="B1" t="str">
            <v>TOFAS BUSINESS UNIT</v>
          </cell>
        </row>
        <row r="8">
          <cell r="B8" t="str">
            <v>CONSUNTIVO</v>
          </cell>
        </row>
        <row r="18">
          <cell r="B18">
            <v>0</v>
          </cell>
        </row>
        <row r="19">
          <cell r="B19">
            <v>0</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11" refreshError="1">
        <row r="8">
          <cell r="B8">
            <v>37104</v>
          </cell>
        </row>
        <row r="18">
          <cell r="B18" t="str">
            <v>Agosto</v>
          </cell>
        </row>
        <row r="19">
          <cell r="B19">
            <v>2001</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12" refreshError="1">
        <row r="8">
          <cell r="B8" t="str">
            <v>ASPETTI COMMERCIALI</v>
          </cell>
        </row>
        <row r="18">
          <cell r="B18" t="str">
            <v>ASPETTI PRODUTTIVI</v>
          </cell>
        </row>
        <row r="19">
          <cell r="B19" t="str">
            <v>BILANCIAMENTO PRODUZIONE / VENDITA</v>
          </cell>
        </row>
      </sheetData>
      <sheetData sheetId="13" refreshError="1">
        <row r="8">
          <cell r="B8" t="str">
            <v>ASPETTI COMMERCIALI</v>
          </cell>
        </row>
        <row r="18">
          <cell r="B18" t="str">
            <v>ASPETTI PRODUTTIVI</v>
          </cell>
        </row>
        <row r="19">
          <cell r="B19" t="str">
            <v>BILANCIAMENTO PRODUZIONE / VENDITA</v>
          </cell>
        </row>
      </sheetData>
      <sheetData sheetId="14" refreshError="1">
        <row r="8">
          <cell r="B8" t="str">
            <v>ASPETTI COMMERCIALI</v>
          </cell>
        </row>
        <row r="18">
          <cell r="B18" t="str">
            <v>ASPETTI PRODUTTIVI</v>
          </cell>
        </row>
        <row r="19">
          <cell r="B19" t="str">
            <v>BILANCIAMENTO PRODUZIONE / VENDITA</v>
          </cell>
        </row>
      </sheetData>
      <sheetData sheetId="15" refreshError="1">
        <row r="8">
          <cell r="B8" t="str">
            <v>ASPETTI COMMERCIALI</v>
          </cell>
        </row>
        <row r="18">
          <cell r="B18" t="str">
            <v>ASPETTI PRODUTTIVI</v>
          </cell>
        </row>
        <row r="19">
          <cell r="B19" t="str">
            <v>BILANCIAMENTO PRODUZIONE / VENDITA</v>
          </cell>
        </row>
      </sheetData>
      <sheetData sheetId="16" refreshError="1">
        <row r="8">
          <cell r="B8" t="str">
            <v>ASPETTI COMMERCIALI</v>
          </cell>
        </row>
        <row r="18">
          <cell r="B18" t="str">
            <v>ASPETTI PRODUTTIVI</v>
          </cell>
        </row>
        <row r="19">
          <cell r="B19" t="str">
            <v>BILANCIAMENTO PRODUZIONE / VENDITA</v>
          </cell>
        </row>
      </sheetData>
      <sheetData sheetId="17" refreshError="1">
        <row r="1">
          <cell r="B1" t="str">
            <v>TOFAS BUSINESS UNIT</v>
          </cell>
        </row>
        <row r="8">
          <cell r="B8" t="str">
            <v>ASPETTI COMMERCIALI</v>
          </cell>
        </row>
        <row r="18">
          <cell r="B18" t="str">
            <v>ASPETTI PRODUTTIVI</v>
          </cell>
        </row>
        <row r="19">
          <cell r="B19" t="str">
            <v>BILANCIAMENTO PRODUZIONE / VENDITA</v>
          </cell>
        </row>
        <row r="26">
          <cell r="A26" t="str">
            <v>January</v>
          </cell>
          <cell r="B26" t="str">
            <v>FULL COST EVOLUTION (EURO)</v>
          </cell>
        </row>
        <row r="27">
          <cell r="A27" t="str">
            <v>February</v>
          </cell>
          <cell r="B27">
            <v>29</v>
          </cell>
        </row>
        <row r="28">
          <cell r="A28" t="str">
            <v>March</v>
          </cell>
          <cell r="B28">
            <v>31</v>
          </cell>
        </row>
        <row r="29">
          <cell r="A29" t="str">
            <v>April</v>
          </cell>
          <cell r="B29">
            <v>30</v>
          </cell>
        </row>
        <row r="30">
          <cell r="A30" t="str">
            <v>May</v>
          </cell>
          <cell r="B30">
            <v>31</v>
          </cell>
        </row>
        <row r="31">
          <cell r="A31" t="str">
            <v>June</v>
          </cell>
          <cell r="B31">
            <v>30</v>
          </cell>
        </row>
        <row r="32">
          <cell r="A32" t="str">
            <v>July</v>
          </cell>
          <cell r="B32">
            <v>31</v>
          </cell>
        </row>
        <row r="33">
          <cell r="A33" t="str">
            <v>August</v>
          </cell>
          <cell r="B33">
            <v>31</v>
          </cell>
        </row>
        <row r="34">
          <cell r="A34" t="str">
            <v>September</v>
          </cell>
          <cell r="B34">
            <v>30</v>
          </cell>
        </row>
        <row r="35">
          <cell r="A35" t="str">
            <v>October</v>
          </cell>
          <cell r="B35">
            <v>31</v>
          </cell>
        </row>
        <row r="36">
          <cell r="A36" t="str">
            <v>November</v>
          </cell>
          <cell r="B36">
            <v>30</v>
          </cell>
        </row>
        <row r="37">
          <cell r="A37" t="str">
            <v>December</v>
          </cell>
          <cell r="B37">
            <v>31</v>
          </cell>
        </row>
      </sheetData>
      <sheetData sheetId="18" refreshError="1">
        <row r="8">
          <cell r="B8" t="str">
            <v>ASPETTI COMMERCIALI</v>
          </cell>
        </row>
        <row r="18">
          <cell r="B18" t="str">
            <v>ASPETTI PRODUTTIVI</v>
          </cell>
        </row>
        <row r="19">
          <cell r="B19" t="str">
            <v>BILANCIAMENTO PRODUZIONE / VENDITA</v>
          </cell>
        </row>
      </sheetData>
      <sheetData sheetId="19" refreshError="1">
        <row r="8">
          <cell r="B8" t="str">
            <v>ASPETTI COMMERCIALI</v>
          </cell>
        </row>
        <row r="18">
          <cell r="B18" t="str">
            <v>ASPETTI PRODUTTIVI</v>
          </cell>
        </row>
        <row r="19">
          <cell r="B19" t="str">
            <v>BILANCIAMENTO PRODUZIONE / VENDITA</v>
          </cell>
        </row>
      </sheetData>
      <sheetData sheetId="20" refreshError="1">
        <row r="8">
          <cell r="B8" t="str">
            <v>ASPETTI COMMERCIALI</v>
          </cell>
        </row>
        <row r="18">
          <cell r="B18" t="str">
            <v>ASPETTI PRODUTTIVI</v>
          </cell>
        </row>
        <row r="19">
          <cell r="B19" t="str">
            <v>BILANCIAMENTO PRODUZIONE / VENDITA</v>
          </cell>
        </row>
      </sheetData>
      <sheetData sheetId="21" refreshError="1">
        <row r="8">
          <cell r="B8" t="str">
            <v>ASPETTI COMMERCIALI</v>
          </cell>
        </row>
        <row r="18">
          <cell r="B18" t="str">
            <v>ASPETTI PRODUTTIVI</v>
          </cell>
        </row>
        <row r="19">
          <cell r="B19" t="str">
            <v>BILANCIAMENTO PRODUZIONE / VENDITA</v>
          </cell>
        </row>
      </sheetData>
      <sheetData sheetId="22" refreshError="1">
        <row r="8">
          <cell r="B8" t="str">
            <v>ASPETTI COMMERCIALI</v>
          </cell>
        </row>
        <row r="18">
          <cell r="B18" t="str">
            <v>ASPETTI PRODUTTIVI</v>
          </cell>
        </row>
        <row r="19">
          <cell r="B19" t="str">
            <v>BILANCIAMENTO PRODUZIONE / VENDITA</v>
          </cell>
        </row>
      </sheetData>
      <sheetData sheetId="23" refreshError="1">
        <row r="8">
          <cell r="B8" t="str">
            <v>ASPETTI COMMERCIALI</v>
          </cell>
        </row>
        <row r="18">
          <cell r="B18" t="str">
            <v>ASPETTI PRODUTTIVI</v>
          </cell>
        </row>
        <row r="19">
          <cell r="B19" t="str">
            <v>BILANCIAMENTO PRODUZIONE / VENDITA</v>
          </cell>
        </row>
      </sheetData>
      <sheetData sheetId="24" refreshError="1">
        <row r="8">
          <cell r="B8" t="str">
            <v>ASPETTI COMMERCIALI</v>
          </cell>
        </row>
        <row r="18">
          <cell r="B18" t="str">
            <v>ASPETTI PRODUTTIVI</v>
          </cell>
        </row>
        <row r="19">
          <cell r="B19" t="str">
            <v>BILANCIAMENTO PRODUZIONE / VENDITA</v>
          </cell>
        </row>
      </sheetData>
      <sheetData sheetId="25" refreshError="1">
        <row r="8">
          <cell r="B8">
            <v>36312</v>
          </cell>
        </row>
        <row r="18">
          <cell r="B18" t="str">
            <v>Giugno</v>
          </cell>
        </row>
        <row r="19">
          <cell r="B19">
            <v>1999</v>
          </cell>
        </row>
      </sheetData>
      <sheetData sheetId="26" refreshError="1">
        <row r="8">
          <cell r="B8">
            <v>36312</v>
          </cell>
        </row>
        <row r="18">
          <cell r="B18" t="str">
            <v>Giugno</v>
          </cell>
        </row>
        <row r="19">
          <cell r="B19">
            <v>1999</v>
          </cell>
        </row>
      </sheetData>
      <sheetData sheetId="27" refreshError="1">
        <row r="1">
          <cell r="B1" t="str">
            <v>TOFAS BUSINESS UNIT</v>
          </cell>
        </row>
        <row r="8">
          <cell r="B8">
            <v>36312</v>
          </cell>
        </row>
        <row r="18">
          <cell r="B18" t="str">
            <v>Giugno</v>
          </cell>
        </row>
        <row r="19">
          <cell r="B19">
            <v>1999</v>
          </cell>
        </row>
        <row r="26">
          <cell r="A26" t="str">
            <v>January</v>
          </cell>
          <cell r="B26" t="str">
            <v>FULL COST EVOLUTION (EURO)</v>
          </cell>
        </row>
        <row r="27">
          <cell r="A27" t="str">
            <v>February</v>
          </cell>
          <cell r="B27">
            <v>29</v>
          </cell>
        </row>
        <row r="28">
          <cell r="A28" t="str">
            <v>March</v>
          </cell>
          <cell r="B28">
            <v>31</v>
          </cell>
        </row>
        <row r="29">
          <cell r="A29" t="str">
            <v>April</v>
          </cell>
          <cell r="B29">
            <v>30</v>
          </cell>
        </row>
        <row r="30">
          <cell r="A30" t="str">
            <v>May</v>
          </cell>
          <cell r="B30">
            <v>31</v>
          </cell>
        </row>
        <row r="31">
          <cell r="A31" t="str">
            <v>June</v>
          </cell>
          <cell r="B31">
            <v>30</v>
          </cell>
        </row>
        <row r="32">
          <cell r="A32" t="str">
            <v>July</v>
          </cell>
          <cell r="B32">
            <v>31</v>
          </cell>
        </row>
        <row r="33">
          <cell r="A33" t="str">
            <v>August</v>
          </cell>
          <cell r="B33">
            <v>31</v>
          </cell>
        </row>
        <row r="34">
          <cell r="A34" t="str">
            <v>September</v>
          </cell>
          <cell r="B34">
            <v>30</v>
          </cell>
        </row>
        <row r="35">
          <cell r="A35" t="str">
            <v>October</v>
          </cell>
          <cell r="B35">
            <v>31</v>
          </cell>
        </row>
        <row r="36">
          <cell r="A36" t="str">
            <v>November</v>
          </cell>
          <cell r="B36">
            <v>30</v>
          </cell>
        </row>
        <row r="37">
          <cell r="A37" t="str">
            <v>December</v>
          </cell>
          <cell r="B37">
            <v>31</v>
          </cell>
        </row>
      </sheetData>
      <sheetData sheetId="28">
        <row r="8">
          <cell r="B8">
            <v>36312</v>
          </cell>
        </row>
        <row r="18">
          <cell r="B18" t="str">
            <v>ASPETTI PRODUTTIVI</v>
          </cell>
        </row>
        <row r="19">
          <cell r="B19">
            <v>1999</v>
          </cell>
        </row>
        <row r="26">
          <cell r="A26" t="str">
            <v>E</v>
          </cell>
          <cell r="B26" t="str">
            <v>GARANZIA CONTRATTUALE</v>
          </cell>
        </row>
        <row r="27">
          <cell r="A27" t="str">
            <v>CMP</v>
          </cell>
          <cell r="B27" t="str">
            <v>I.C.P.</v>
          </cell>
        </row>
        <row r="28">
          <cell r="A28" t="str">
            <v>E</v>
          </cell>
          <cell r="B28" t="str">
            <v>EVOLUZIONE COSTI</v>
          </cell>
        </row>
        <row r="29">
          <cell r="A29" t="str">
            <v>CP</v>
          </cell>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A37" t="str">
            <v>Rif.B100</v>
          </cell>
          <cell r="B37" t="str">
            <v>MARGINI UNITARI DEI MODELLI DI PRODUZIONE</v>
          </cell>
        </row>
      </sheetData>
      <sheetData sheetId="29">
        <row r="8">
          <cell r="B8">
            <v>36312</v>
          </cell>
        </row>
        <row r="18">
          <cell r="B18" t="str">
            <v>ASPETTI PRODUTTIVI</v>
          </cell>
        </row>
        <row r="19">
          <cell r="B19">
            <v>1999</v>
          </cell>
        </row>
      </sheetData>
      <sheetData sheetId="30">
        <row r="8">
          <cell r="B8">
            <v>36312</v>
          </cell>
        </row>
        <row r="18">
          <cell r="B18" t="str">
            <v>ASPETTI PRODUTTIVI</v>
          </cell>
        </row>
        <row r="19">
          <cell r="B19">
            <v>1999</v>
          </cell>
        </row>
      </sheetData>
      <sheetData sheetId="31">
        <row r="1">
          <cell r="B1" t="str">
            <v>TOFAS BUSINESS UNIT</v>
          </cell>
        </row>
        <row r="8">
          <cell r="B8">
            <v>36312</v>
          </cell>
        </row>
        <row r="18">
          <cell r="B18" t="str">
            <v>ASPETTI PRODUTTIVI</v>
          </cell>
        </row>
        <row r="19">
          <cell r="B19">
            <v>1999</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32">
        <row r="8">
          <cell r="B8" t="str">
            <v>ASPETTI COMMERCIALI</v>
          </cell>
        </row>
        <row r="18">
          <cell r="B18" t="str">
            <v>ASPETTI PRODUTTIVI</v>
          </cell>
        </row>
        <row r="19">
          <cell r="B19" t="str">
            <v>BILANCIAMENTO PRODUZIONE / VENDITA</v>
          </cell>
        </row>
      </sheetData>
      <sheetData sheetId="33">
        <row r="8">
          <cell r="B8" t="str">
            <v>ASPETTI COMMERCIALI</v>
          </cell>
        </row>
        <row r="18">
          <cell r="B18" t="str">
            <v>ASPETTI PRODUTTIVI</v>
          </cell>
        </row>
        <row r="19">
          <cell r="B19" t="str">
            <v>BILANCIAMENTO PRODUZIONE / VENDITA</v>
          </cell>
        </row>
      </sheetData>
      <sheetData sheetId="34">
        <row r="8">
          <cell r="B8">
            <v>36312</v>
          </cell>
        </row>
        <row r="18">
          <cell r="B18" t="str">
            <v>ASPETTI PRODUTTIVI</v>
          </cell>
        </row>
        <row r="19">
          <cell r="B19" t="str">
            <v>BILANCIAMENTO PRODUZIONE / VENDITA</v>
          </cell>
        </row>
      </sheetData>
      <sheetData sheetId="35">
        <row r="8">
          <cell r="B8" t="str">
            <v>ASPETTI COMMERCIALI</v>
          </cell>
        </row>
        <row r="18">
          <cell r="B18" t="str">
            <v>ASPETTI PRODUTTIVI</v>
          </cell>
        </row>
        <row r="19">
          <cell r="B19" t="str">
            <v>BILANCIAMENTO PRODUZIONE / VENDITA</v>
          </cell>
        </row>
      </sheetData>
      <sheetData sheetId="36">
        <row r="8">
          <cell r="B8" t="str">
            <v>ASPETTI COMMERCIALI</v>
          </cell>
        </row>
        <row r="18">
          <cell r="B18" t="str">
            <v>ASPETTI PRODUTTIVI</v>
          </cell>
        </row>
        <row r="19">
          <cell r="B19" t="str">
            <v>BILANCIAMENTO PRODUZIONE / VENDITA</v>
          </cell>
        </row>
      </sheetData>
      <sheetData sheetId="37">
        <row r="8">
          <cell r="B8">
            <v>37104</v>
          </cell>
        </row>
        <row r="18">
          <cell r="B18" t="str">
            <v>ASPETTI PRODUTTIVI</v>
          </cell>
        </row>
        <row r="19">
          <cell r="B19" t="str">
            <v>BILANCIAMENTO PRODUZIONE / VENDITA</v>
          </cell>
        </row>
      </sheetData>
      <sheetData sheetId="38">
        <row r="8">
          <cell r="B8" t="str">
            <v>ASPETTI COMMERCIALI</v>
          </cell>
        </row>
        <row r="18">
          <cell r="B18" t="str">
            <v>ASPETTI PRODUTTIVI</v>
          </cell>
        </row>
        <row r="19">
          <cell r="B19" t="str">
            <v>BILANCIAMENTO PRODUZIONE / VENDITA</v>
          </cell>
        </row>
      </sheetData>
      <sheetData sheetId="39">
        <row r="8">
          <cell r="B8" t="str">
            <v>ASPETTI COMMERCIALI</v>
          </cell>
        </row>
        <row r="18">
          <cell r="B18" t="str">
            <v>ASPETTI PRODUTTIVI</v>
          </cell>
        </row>
        <row r="19">
          <cell r="B19" t="str">
            <v>BILANCIAMENTO PRODUZIONE / VENDITA</v>
          </cell>
        </row>
      </sheetData>
      <sheetData sheetId="40">
        <row r="8">
          <cell r="B8" t="str">
            <v>ASPETTI COMMERCIALI</v>
          </cell>
        </row>
        <row r="18">
          <cell r="B18" t="str">
            <v>ASPETTI PRODUTTIVI</v>
          </cell>
        </row>
        <row r="19">
          <cell r="B19" t="str">
            <v>BILANCIAMENTO PRODUZIONE / VENDITA</v>
          </cell>
        </row>
      </sheetData>
      <sheetData sheetId="41">
        <row r="8">
          <cell r="B8" t="str">
            <v>ASPETTI COMMERCIALI</v>
          </cell>
        </row>
        <row r="18">
          <cell r="B18" t="str">
            <v>Giugno</v>
          </cell>
        </row>
        <row r="19">
          <cell r="B19">
            <v>1999</v>
          </cell>
        </row>
      </sheetData>
      <sheetData sheetId="42">
        <row r="8">
          <cell r="B8" t="str">
            <v>ASPETTI COMMERCIALI</v>
          </cell>
        </row>
        <row r="18">
          <cell r="B18" t="str">
            <v>Giugno</v>
          </cell>
        </row>
        <row r="19">
          <cell r="B19">
            <v>1999</v>
          </cell>
        </row>
      </sheetData>
      <sheetData sheetId="43">
        <row r="8">
          <cell r="B8">
            <v>36312</v>
          </cell>
        </row>
        <row r="18">
          <cell r="B18" t="str">
            <v>Giugno</v>
          </cell>
        </row>
        <row r="19">
          <cell r="B19">
            <v>1999</v>
          </cell>
        </row>
      </sheetData>
      <sheetData sheetId="44">
        <row r="8">
          <cell r="B8">
            <v>36312</v>
          </cell>
        </row>
        <row r="18">
          <cell r="B18" t="str">
            <v>Giugno</v>
          </cell>
        </row>
        <row r="19">
          <cell r="B19">
            <v>1999</v>
          </cell>
        </row>
      </sheetData>
      <sheetData sheetId="45">
        <row r="8">
          <cell r="B8">
            <v>36312</v>
          </cell>
        </row>
        <row r="18">
          <cell r="B18" t="str">
            <v>Giugno</v>
          </cell>
        </row>
        <row r="19">
          <cell r="B19">
            <v>1999</v>
          </cell>
        </row>
      </sheetData>
      <sheetData sheetId="46">
        <row r="8">
          <cell r="B8">
            <v>36312</v>
          </cell>
        </row>
        <row r="18">
          <cell r="B18" t="str">
            <v>Giugno</v>
          </cell>
        </row>
        <row r="19">
          <cell r="B19">
            <v>1999</v>
          </cell>
        </row>
      </sheetData>
      <sheetData sheetId="47">
        <row r="1">
          <cell r="B1" t="str">
            <v>TOFAS BUSINESS UNIT</v>
          </cell>
        </row>
        <row r="8">
          <cell r="B8">
            <v>36312</v>
          </cell>
        </row>
        <row r="18">
          <cell r="B18" t="str">
            <v>Giugno</v>
          </cell>
        </row>
        <row r="19">
          <cell r="B19">
            <v>1999</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48">
        <row r="8">
          <cell r="B8">
            <v>36312</v>
          </cell>
        </row>
        <row r="18">
          <cell r="B18" t="str">
            <v>Giugno</v>
          </cell>
        </row>
        <row r="19">
          <cell r="B19">
            <v>1999</v>
          </cell>
        </row>
      </sheetData>
      <sheetData sheetId="49">
        <row r="8">
          <cell r="B8">
            <v>36312</v>
          </cell>
        </row>
        <row r="18">
          <cell r="B18" t="str">
            <v>ASPETTI PRODUTTIVI</v>
          </cell>
        </row>
        <row r="19">
          <cell r="B19" t="str">
            <v>BILANCIAMENTO PRODUZIONE / VENDITA</v>
          </cell>
        </row>
      </sheetData>
      <sheetData sheetId="50">
        <row r="8">
          <cell r="B8">
            <v>36312</v>
          </cell>
        </row>
        <row r="18">
          <cell r="B18" t="str">
            <v>ASPETTI PRODUTTIVI</v>
          </cell>
        </row>
        <row r="19">
          <cell r="B19" t="str">
            <v>BILANCIAMENTO PRODUZIONE / VENDITA</v>
          </cell>
        </row>
      </sheetData>
      <sheetData sheetId="51">
        <row r="8">
          <cell r="B8">
            <v>36312</v>
          </cell>
        </row>
        <row r="18">
          <cell r="B18" t="str">
            <v>Giugno</v>
          </cell>
        </row>
        <row r="19">
          <cell r="B19">
            <v>1999</v>
          </cell>
        </row>
      </sheetData>
      <sheetData sheetId="52">
        <row r="8">
          <cell r="B8">
            <v>36312</v>
          </cell>
        </row>
        <row r="18">
          <cell r="B18" t="str">
            <v>Giugno</v>
          </cell>
        </row>
        <row r="19">
          <cell r="B19">
            <v>1999</v>
          </cell>
        </row>
      </sheetData>
      <sheetData sheetId="53">
        <row r="8">
          <cell r="B8">
            <v>36312</v>
          </cell>
        </row>
        <row r="18">
          <cell r="B18" t="str">
            <v>Giugno</v>
          </cell>
        </row>
        <row r="19">
          <cell r="B19">
            <v>1999</v>
          </cell>
        </row>
      </sheetData>
      <sheetData sheetId="54" refreshError="1">
        <row r="1">
          <cell r="B1" t="str">
            <v>TOFAS BUSINESS UNIT</v>
          </cell>
        </row>
        <row r="8">
          <cell r="B8" t="str">
            <v>COMMERCIAL</v>
          </cell>
        </row>
        <row r="18">
          <cell r="B18" t="str">
            <v>Dicembre</v>
          </cell>
        </row>
        <row r="19">
          <cell r="B19" t="str">
            <v xml:space="preserve">PRODUCTION </v>
          </cell>
        </row>
        <row r="26">
          <cell r="A26" t="str">
            <v>Gennaio</v>
          </cell>
          <cell r="B26" t="str">
            <v>GARANZIA CONTRATTUALE</v>
          </cell>
        </row>
        <row r="27">
          <cell r="A27" t="str">
            <v>Febbraio</v>
          </cell>
          <cell r="B27" t="str">
            <v>I.C.P.</v>
          </cell>
        </row>
        <row r="28">
          <cell r="A28" t="str">
            <v>E</v>
          </cell>
          <cell r="B28" t="str">
            <v>EVOLUZIONE COSTI</v>
          </cell>
        </row>
        <row r="29">
          <cell r="A29" t="str">
            <v>Aprile</v>
          </cell>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A37" t="str">
            <v>Dicembre</v>
          </cell>
          <cell r="B37" t="str">
            <v>MARGINI UNITARI DEI MODELLI DI PRODUZIONE</v>
          </cell>
        </row>
      </sheetData>
      <sheetData sheetId="55" refreshError="1">
        <row r="8">
          <cell r="B8">
            <v>36312</v>
          </cell>
        </row>
        <row r="18">
          <cell r="B18" t="str">
            <v>ASPETTI PRODUTTIVI</v>
          </cell>
        </row>
        <row r="19">
          <cell r="B19">
            <v>1999</v>
          </cell>
        </row>
      </sheetData>
      <sheetData sheetId="56" refreshError="1">
        <row r="1">
          <cell r="B1" t="str">
            <v>TOFAS BUSINESS UNIT</v>
          </cell>
        </row>
        <row r="8">
          <cell r="B8">
            <v>36312</v>
          </cell>
        </row>
        <row r="19">
          <cell r="B19">
            <v>1999</v>
          </cell>
        </row>
      </sheetData>
      <sheetData sheetId="57" refreshError="1">
        <row r="1">
          <cell r="B1" t="str">
            <v>TOFAS BUSINESS UNIT</v>
          </cell>
        </row>
        <row r="8">
          <cell r="B8" t="str">
            <v>COMMERCIAL</v>
          </cell>
        </row>
        <row r="18">
          <cell r="B18" t="str">
            <v>Giugno</v>
          </cell>
        </row>
        <row r="19">
          <cell r="B19" t="str">
            <v xml:space="preserve">PRODUCTION </v>
          </cell>
        </row>
      </sheetData>
      <sheetData sheetId="58" refreshError="1">
        <row r="1">
          <cell r="B1" t="str">
            <v>TOFAS BUSINESS UNIT</v>
          </cell>
        </row>
        <row r="8">
          <cell r="B8">
            <v>36312</v>
          </cell>
        </row>
        <row r="18">
          <cell r="B18" t="str">
            <v>Giugno</v>
          </cell>
        </row>
        <row r="19">
          <cell r="B19">
            <v>1999</v>
          </cell>
        </row>
      </sheetData>
      <sheetData sheetId="59" refreshError="1">
        <row r="1">
          <cell r="B1" t="str">
            <v>TOFAS BUSINESS UNIT</v>
          </cell>
        </row>
        <row r="8">
          <cell r="B8">
            <v>36312</v>
          </cell>
        </row>
        <row r="18">
          <cell r="B18" t="str">
            <v>Giugno</v>
          </cell>
        </row>
        <row r="19">
          <cell r="B19">
            <v>1999</v>
          </cell>
        </row>
      </sheetData>
      <sheetData sheetId="60" refreshError="1">
        <row r="8">
          <cell r="B8" t="str">
            <v>ASPETTI COMMERCIALI</v>
          </cell>
        </row>
        <row r="18">
          <cell r="B18" t="str">
            <v>Giugno</v>
          </cell>
        </row>
        <row r="19">
          <cell r="B19">
            <v>1999</v>
          </cell>
        </row>
      </sheetData>
      <sheetData sheetId="61" refreshError="1">
        <row r="8">
          <cell r="B8" t="str">
            <v>ASPETTI COMMERCIALI</v>
          </cell>
        </row>
        <row r="19">
          <cell r="B19">
            <v>1999</v>
          </cell>
        </row>
      </sheetData>
      <sheetData sheetId="62" refreshError="1">
        <row r="8">
          <cell r="B8">
            <v>36312</v>
          </cell>
        </row>
        <row r="19">
          <cell r="B19">
            <v>1999</v>
          </cell>
        </row>
      </sheetData>
      <sheetData sheetId="63" refreshError="1">
        <row r="8">
          <cell r="B8">
            <v>36312</v>
          </cell>
        </row>
        <row r="19">
          <cell r="B19">
            <v>1999</v>
          </cell>
        </row>
      </sheetData>
      <sheetData sheetId="64" refreshError="1">
        <row r="8">
          <cell r="B8">
            <v>36312</v>
          </cell>
        </row>
        <row r="19">
          <cell r="B19">
            <v>1999</v>
          </cell>
        </row>
      </sheetData>
      <sheetData sheetId="65" refreshError="1">
        <row r="8">
          <cell r="B8">
            <v>36312</v>
          </cell>
        </row>
        <row r="18">
          <cell r="B18" t="str">
            <v>Giugno</v>
          </cell>
        </row>
        <row r="19">
          <cell r="B19">
            <v>1999</v>
          </cell>
        </row>
      </sheetData>
      <sheetData sheetId="66" refreshError="1">
        <row r="8">
          <cell r="B8">
            <v>36312</v>
          </cell>
        </row>
        <row r="18">
          <cell r="B18" t="str">
            <v>Giugno</v>
          </cell>
        </row>
        <row r="19">
          <cell r="B19">
            <v>1999</v>
          </cell>
        </row>
      </sheetData>
      <sheetData sheetId="67" refreshError="1">
        <row r="8">
          <cell r="B8">
            <v>36312</v>
          </cell>
        </row>
        <row r="18">
          <cell r="B18" t="str">
            <v>Giugno</v>
          </cell>
        </row>
        <row r="19">
          <cell r="B19">
            <v>1999</v>
          </cell>
        </row>
      </sheetData>
      <sheetData sheetId="68" refreshError="1">
        <row r="8">
          <cell r="B8">
            <v>36312</v>
          </cell>
        </row>
        <row r="18">
          <cell r="B18" t="str">
            <v>Giugno</v>
          </cell>
        </row>
        <row r="19">
          <cell r="B19">
            <v>1999</v>
          </cell>
        </row>
      </sheetData>
      <sheetData sheetId="69" refreshError="1">
        <row r="8">
          <cell r="B8">
            <v>36312</v>
          </cell>
        </row>
        <row r="18">
          <cell r="B18" t="str">
            <v>Giugno</v>
          </cell>
        </row>
        <row r="19">
          <cell r="B19">
            <v>1999</v>
          </cell>
        </row>
      </sheetData>
      <sheetData sheetId="70" refreshError="1">
        <row r="8">
          <cell r="B8">
            <v>36312</v>
          </cell>
        </row>
        <row r="18">
          <cell r="B18" t="str">
            <v>Giugno</v>
          </cell>
        </row>
        <row r="19">
          <cell r="B19">
            <v>1999</v>
          </cell>
        </row>
      </sheetData>
      <sheetData sheetId="71" refreshError="1">
        <row r="8">
          <cell r="B8">
            <v>36312</v>
          </cell>
        </row>
        <row r="18">
          <cell r="B18" t="str">
            <v>Giugno</v>
          </cell>
        </row>
        <row r="19">
          <cell r="B19">
            <v>1999</v>
          </cell>
        </row>
      </sheetData>
      <sheetData sheetId="72" refreshError="1">
        <row r="8">
          <cell r="B8">
            <v>36312</v>
          </cell>
        </row>
        <row r="18">
          <cell r="B18" t="str">
            <v>Giugno</v>
          </cell>
        </row>
        <row r="19">
          <cell r="B19">
            <v>1999</v>
          </cell>
        </row>
      </sheetData>
      <sheetData sheetId="73" refreshError="1">
        <row r="8">
          <cell r="B8">
            <v>36312</v>
          </cell>
        </row>
        <row r="18">
          <cell r="B18" t="str">
            <v>Giugno</v>
          </cell>
        </row>
        <row r="19">
          <cell r="B19">
            <v>1999</v>
          </cell>
        </row>
      </sheetData>
      <sheetData sheetId="74" refreshError="1">
        <row r="8">
          <cell r="B8">
            <v>36312</v>
          </cell>
        </row>
        <row r="18">
          <cell r="B18" t="str">
            <v>Giugno</v>
          </cell>
        </row>
        <row r="19">
          <cell r="B19">
            <v>1999</v>
          </cell>
        </row>
      </sheetData>
      <sheetData sheetId="75" refreshError="1">
        <row r="8">
          <cell r="B8">
            <v>36312</v>
          </cell>
        </row>
        <row r="18">
          <cell r="B18" t="str">
            <v>Giugno</v>
          </cell>
        </row>
        <row r="19">
          <cell r="B19">
            <v>1999</v>
          </cell>
        </row>
      </sheetData>
      <sheetData sheetId="76" refreshError="1">
        <row r="8">
          <cell r="B8">
            <v>36312</v>
          </cell>
        </row>
        <row r="18">
          <cell r="B18" t="str">
            <v>Giugno</v>
          </cell>
        </row>
        <row r="19">
          <cell r="B19">
            <v>1999</v>
          </cell>
        </row>
      </sheetData>
      <sheetData sheetId="77" refreshError="1">
        <row r="8">
          <cell r="B8">
            <v>36312</v>
          </cell>
        </row>
        <row r="18">
          <cell r="B18" t="str">
            <v>Giugno</v>
          </cell>
        </row>
        <row r="19">
          <cell r="B19">
            <v>1999</v>
          </cell>
        </row>
      </sheetData>
      <sheetData sheetId="78" refreshError="1">
        <row r="8">
          <cell r="B8">
            <v>36312</v>
          </cell>
        </row>
        <row r="18">
          <cell r="B18" t="str">
            <v>Giugno</v>
          </cell>
        </row>
        <row r="19">
          <cell r="B19">
            <v>1999</v>
          </cell>
        </row>
      </sheetData>
      <sheetData sheetId="79" refreshError="1">
        <row r="8">
          <cell r="B8">
            <v>36312</v>
          </cell>
        </row>
        <row r="18">
          <cell r="B18" t="str">
            <v>Giugno</v>
          </cell>
        </row>
        <row r="19">
          <cell r="B19">
            <v>1999</v>
          </cell>
        </row>
      </sheetData>
      <sheetData sheetId="80" refreshError="1">
        <row r="8">
          <cell r="B8">
            <v>36312</v>
          </cell>
        </row>
        <row r="18">
          <cell r="B18" t="str">
            <v>Giugno</v>
          </cell>
        </row>
        <row r="19">
          <cell r="B19">
            <v>1999</v>
          </cell>
        </row>
      </sheetData>
      <sheetData sheetId="81" refreshError="1">
        <row r="8">
          <cell r="B8">
            <v>36312</v>
          </cell>
        </row>
        <row r="18">
          <cell r="B18" t="str">
            <v>Giugno</v>
          </cell>
        </row>
        <row r="19">
          <cell r="B19">
            <v>1999</v>
          </cell>
        </row>
      </sheetData>
      <sheetData sheetId="82" refreshError="1">
        <row r="1">
          <cell r="B1" t="str">
            <v>TOFAS BUSINESS UNIT</v>
          </cell>
        </row>
        <row r="8">
          <cell r="B8">
            <v>36312</v>
          </cell>
        </row>
        <row r="18">
          <cell r="B18" t="str">
            <v>Giugno</v>
          </cell>
        </row>
        <row r="19">
          <cell r="B19">
            <v>1999</v>
          </cell>
        </row>
      </sheetData>
      <sheetData sheetId="83" refreshError="1">
        <row r="1">
          <cell r="B1" t="str">
            <v>TOFAS BUSINESS UNIT</v>
          </cell>
        </row>
        <row r="8">
          <cell r="B8">
            <v>36312</v>
          </cell>
        </row>
        <row r="18">
          <cell r="B18" t="str">
            <v>Giugno</v>
          </cell>
        </row>
        <row r="19">
          <cell r="B19">
            <v>1999</v>
          </cell>
        </row>
      </sheetData>
      <sheetData sheetId="84" refreshError="1">
        <row r="1">
          <cell r="B1" t="str">
            <v>TOFAS BUSINESS UNIT</v>
          </cell>
        </row>
        <row r="8">
          <cell r="B8" t="str">
            <v>ASPETTI COMMERCIALI</v>
          </cell>
        </row>
        <row r="18">
          <cell r="B18" t="str">
            <v>Giugno</v>
          </cell>
        </row>
        <row r="19">
          <cell r="B19" t="str">
            <v>BILANCIAMENTO PRODUZIONE / VENDITA</v>
          </cell>
        </row>
      </sheetData>
      <sheetData sheetId="85" refreshError="1">
        <row r="1">
          <cell r="B1" t="str">
            <v>TOFAS BUSINESS UNIT</v>
          </cell>
        </row>
        <row r="8">
          <cell r="B8" t="str">
            <v>ASPETTI COMMERCIALI</v>
          </cell>
        </row>
        <row r="18">
          <cell r="B18" t="str">
            <v>Giugno</v>
          </cell>
        </row>
        <row r="19">
          <cell r="B19" t="str">
            <v>BILANCIAMENTO PRODUZIONE / VENDITA</v>
          </cell>
        </row>
      </sheetData>
      <sheetData sheetId="86" refreshError="1">
        <row r="8">
          <cell r="B8">
            <v>36312</v>
          </cell>
        </row>
        <row r="18">
          <cell r="B18" t="str">
            <v>Giugno</v>
          </cell>
        </row>
        <row r="19">
          <cell r="B19" t="str">
            <v>BILANCIAMENTO PRODUZIONE / VENDITA</v>
          </cell>
        </row>
      </sheetData>
      <sheetData sheetId="87" refreshError="1">
        <row r="8">
          <cell r="B8" t="str">
            <v>ASPETTI COMMERCIALI</v>
          </cell>
        </row>
        <row r="18">
          <cell r="B18" t="str">
            <v>Giugno</v>
          </cell>
        </row>
        <row r="19">
          <cell r="B19" t="str">
            <v>BILANCIAMENTO PRODUZIONE / VENDITA</v>
          </cell>
        </row>
      </sheetData>
      <sheetData sheetId="88" refreshError="1">
        <row r="8">
          <cell r="B8" t="str">
            <v>ASPETTI COMMERCIALI</v>
          </cell>
        </row>
        <row r="19">
          <cell r="B19" t="str">
            <v>BILANCIAMENTO PRODUZIONE / VENDITA</v>
          </cell>
        </row>
      </sheetData>
      <sheetData sheetId="89" refreshError="1">
        <row r="8">
          <cell r="B8">
            <v>37104</v>
          </cell>
        </row>
        <row r="19">
          <cell r="B19" t="str">
            <v>BILANCIAMENTO PRODUZIONE / VENDITA</v>
          </cell>
        </row>
      </sheetData>
      <sheetData sheetId="90" refreshError="1">
        <row r="8">
          <cell r="B8" t="str">
            <v>ASPETTI COMMERCIALI</v>
          </cell>
        </row>
        <row r="19">
          <cell r="B19" t="str">
            <v>BILANCIAMENTO PRODUZIONE / VENDITA</v>
          </cell>
        </row>
      </sheetData>
      <sheetData sheetId="91" refreshError="1">
        <row r="8">
          <cell r="B8" t="str">
            <v>ASPETTI COMMERCIALI</v>
          </cell>
        </row>
        <row r="19">
          <cell r="B19" t="str">
            <v>BILANCIAMENTO PRODUZIONE / VENDITA</v>
          </cell>
        </row>
      </sheetData>
      <sheetData sheetId="92" refreshError="1">
        <row r="8">
          <cell r="B8" t="str">
            <v>ASPETTI COMMERCIALI</v>
          </cell>
        </row>
        <row r="19">
          <cell r="B19" t="str">
            <v>BILANCIAMENTO PRODUZIONE / VENDITA</v>
          </cell>
        </row>
      </sheetData>
      <sheetData sheetId="93" refreshError="1">
        <row r="8">
          <cell r="B8">
            <v>36312</v>
          </cell>
        </row>
        <row r="18">
          <cell r="B18" t="str">
            <v>Giugno</v>
          </cell>
        </row>
        <row r="19">
          <cell r="B19">
            <v>1999</v>
          </cell>
        </row>
      </sheetData>
      <sheetData sheetId="94" refreshError="1">
        <row r="8">
          <cell r="B8">
            <v>36312</v>
          </cell>
        </row>
        <row r="19">
          <cell r="B19">
            <v>1999</v>
          </cell>
        </row>
      </sheetData>
      <sheetData sheetId="95" refreshError="1">
        <row r="8">
          <cell r="B8">
            <v>36312</v>
          </cell>
        </row>
        <row r="18">
          <cell r="B18" t="str">
            <v>Giugno</v>
          </cell>
        </row>
        <row r="19">
          <cell r="B19">
            <v>1999</v>
          </cell>
        </row>
      </sheetData>
      <sheetData sheetId="96" refreshError="1">
        <row r="1">
          <cell r="B1" t="str">
            <v>TOFAS BUSINESS UNIT</v>
          </cell>
        </row>
        <row r="8">
          <cell r="B8">
            <v>36312</v>
          </cell>
        </row>
        <row r="18">
          <cell r="B18" t="str">
            <v>Dicembre</v>
          </cell>
        </row>
        <row r="19">
          <cell r="B19">
            <v>1999</v>
          </cell>
        </row>
      </sheetData>
      <sheetData sheetId="97" refreshError="1">
        <row r="1">
          <cell r="B1" t="str">
            <v>TOFAS BUSINESS UNIT</v>
          </cell>
        </row>
        <row r="8">
          <cell r="B8">
            <v>36312</v>
          </cell>
        </row>
        <row r="18">
          <cell r="B18" t="str">
            <v>Dicembre</v>
          </cell>
        </row>
        <row r="19">
          <cell r="B19">
            <v>1999</v>
          </cell>
        </row>
        <row r="26">
          <cell r="A26" t="str">
            <v>Gennaio</v>
          </cell>
          <cell r="B26" t="str">
            <v>GARANZIA CONTRATTUALE</v>
          </cell>
        </row>
        <row r="27">
          <cell r="A27" t="str">
            <v>Febbraio</v>
          </cell>
          <cell r="B27" t="str">
            <v>I.C.P.</v>
          </cell>
        </row>
        <row r="28">
          <cell r="A28" t="str">
            <v>E</v>
          </cell>
          <cell r="B28" t="str">
            <v>EVOLUZIONE COSTI</v>
          </cell>
        </row>
        <row r="29">
          <cell r="A29" t="str">
            <v>Aprile</v>
          </cell>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A37" t="str">
            <v>Dicembre</v>
          </cell>
          <cell r="B37" t="str">
            <v>MARGINI UNITARI DEI MODELLI DI PRODUZIONE</v>
          </cell>
        </row>
      </sheetData>
      <sheetData sheetId="98" refreshError="1">
        <row r="8">
          <cell r="B8">
            <v>36312</v>
          </cell>
        </row>
        <row r="18">
          <cell r="B18" t="str">
            <v>ASPETTI PRODUTTIVI</v>
          </cell>
        </row>
        <row r="19">
          <cell r="B19">
            <v>1999</v>
          </cell>
        </row>
      </sheetData>
      <sheetData sheetId="99" refreshError="1">
        <row r="8">
          <cell r="B8">
            <v>36312</v>
          </cell>
        </row>
        <row r="18">
          <cell r="B18" t="str">
            <v>ASPETTI PRODUTTIVI</v>
          </cell>
        </row>
        <row r="19">
          <cell r="B19">
            <v>1999</v>
          </cell>
        </row>
      </sheetData>
      <sheetData sheetId="100" refreshError="1">
        <row r="1">
          <cell r="B1" t="str">
            <v>TOFAS BUSINESS UNIT</v>
          </cell>
        </row>
        <row r="8">
          <cell r="B8">
            <v>36312</v>
          </cell>
        </row>
        <row r="18">
          <cell r="B18" t="str">
            <v>ASPETTI PRODUTTIVI</v>
          </cell>
        </row>
        <row r="19">
          <cell r="B19">
            <v>1999</v>
          </cell>
        </row>
      </sheetData>
      <sheetData sheetId="101" refreshError="1">
        <row r="1">
          <cell r="B1" t="str">
            <v>TOFAS BUSINESS UNIT</v>
          </cell>
        </row>
        <row r="8">
          <cell r="B8">
            <v>36312</v>
          </cell>
        </row>
        <row r="18">
          <cell r="B18" t="str">
            <v>ASPETTI PRODUTTIVI</v>
          </cell>
        </row>
        <row r="19">
          <cell r="B19">
            <v>1999</v>
          </cell>
        </row>
      </sheetData>
      <sheetData sheetId="102" refreshError="1">
        <row r="8">
          <cell r="B8" t="str">
            <v>ASPETTI COMMERCIALI</v>
          </cell>
        </row>
        <row r="18">
          <cell r="B18" t="str">
            <v>ASPETTI PRODUTTIVI</v>
          </cell>
        </row>
        <row r="19">
          <cell r="B19" t="str">
            <v>BILANCIAMENTO PRODUZIONE / VENDITA</v>
          </cell>
        </row>
      </sheetData>
      <sheetData sheetId="103" refreshError="1">
        <row r="8">
          <cell r="B8">
            <v>36312</v>
          </cell>
        </row>
        <row r="18">
          <cell r="B18" t="str">
            <v>Giugno</v>
          </cell>
        </row>
        <row r="19">
          <cell r="B19">
            <v>1999</v>
          </cell>
        </row>
      </sheetData>
      <sheetData sheetId="104" refreshError="1">
        <row r="8">
          <cell r="B8">
            <v>36312</v>
          </cell>
        </row>
        <row r="18">
          <cell r="B18" t="str">
            <v>Giugno</v>
          </cell>
        </row>
        <row r="19">
          <cell r="B19">
            <v>1999</v>
          </cell>
        </row>
      </sheetData>
      <sheetData sheetId="105" refreshError="1">
        <row r="8">
          <cell r="B8">
            <v>36312</v>
          </cell>
        </row>
        <row r="18">
          <cell r="B18" t="str">
            <v>Giugno</v>
          </cell>
        </row>
        <row r="19">
          <cell r="B19">
            <v>1999</v>
          </cell>
        </row>
      </sheetData>
      <sheetData sheetId="106" refreshError="1">
        <row r="8">
          <cell r="B8">
            <v>36312</v>
          </cell>
        </row>
        <row r="18">
          <cell r="B18" t="str">
            <v>Giugno</v>
          </cell>
        </row>
        <row r="19">
          <cell r="B19">
            <v>1999</v>
          </cell>
        </row>
      </sheetData>
      <sheetData sheetId="107" refreshError="1">
        <row r="8">
          <cell r="B8">
            <v>36312</v>
          </cell>
        </row>
        <row r="18">
          <cell r="B18" t="str">
            <v>Giugno</v>
          </cell>
        </row>
        <row r="19">
          <cell r="B19">
            <v>1999</v>
          </cell>
        </row>
      </sheetData>
      <sheetData sheetId="108" refreshError="1">
        <row r="8">
          <cell r="B8">
            <v>36312</v>
          </cell>
        </row>
        <row r="18">
          <cell r="B18" t="str">
            <v>Giugno</v>
          </cell>
        </row>
        <row r="19">
          <cell r="B19">
            <v>1999</v>
          </cell>
        </row>
      </sheetData>
      <sheetData sheetId="109" refreshError="1">
        <row r="8">
          <cell r="B8">
            <v>36312</v>
          </cell>
        </row>
        <row r="18">
          <cell r="B18" t="str">
            <v>Giugno</v>
          </cell>
        </row>
        <row r="19">
          <cell r="B19">
            <v>1999</v>
          </cell>
        </row>
      </sheetData>
      <sheetData sheetId="110" refreshError="1">
        <row r="8">
          <cell r="B8">
            <v>36312</v>
          </cell>
        </row>
        <row r="18">
          <cell r="B18" t="str">
            <v>Giugno</v>
          </cell>
        </row>
        <row r="19">
          <cell r="B19">
            <v>1999</v>
          </cell>
        </row>
      </sheetData>
      <sheetData sheetId="111" refreshError="1">
        <row r="8">
          <cell r="B8">
            <v>36312</v>
          </cell>
        </row>
        <row r="18">
          <cell r="B18" t="str">
            <v>Giugno</v>
          </cell>
        </row>
        <row r="19">
          <cell r="B19">
            <v>1999</v>
          </cell>
        </row>
      </sheetData>
      <sheetData sheetId="112" refreshError="1">
        <row r="8">
          <cell r="B8">
            <v>36312</v>
          </cell>
        </row>
        <row r="18">
          <cell r="B18" t="str">
            <v>Giugno</v>
          </cell>
        </row>
        <row r="19">
          <cell r="B19">
            <v>1999</v>
          </cell>
        </row>
      </sheetData>
      <sheetData sheetId="113" refreshError="1">
        <row r="8">
          <cell r="B8">
            <v>36312</v>
          </cell>
        </row>
        <row r="18">
          <cell r="B18" t="str">
            <v>Giugno</v>
          </cell>
        </row>
        <row r="19">
          <cell r="B19">
            <v>1999</v>
          </cell>
        </row>
      </sheetData>
      <sheetData sheetId="114" refreshError="1">
        <row r="8">
          <cell r="B8">
            <v>36312</v>
          </cell>
        </row>
        <row r="18">
          <cell r="B18" t="str">
            <v>Giugno</v>
          </cell>
        </row>
        <row r="19">
          <cell r="B19">
            <v>1999</v>
          </cell>
        </row>
      </sheetData>
      <sheetData sheetId="115" refreshError="1">
        <row r="8">
          <cell r="B8">
            <v>36312</v>
          </cell>
        </row>
        <row r="18">
          <cell r="B18" t="str">
            <v>Giugno</v>
          </cell>
        </row>
        <row r="19">
          <cell r="B19">
            <v>1999</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116" refreshError="1">
        <row r="8">
          <cell r="B8">
            <v>36312</v>
          </cell>
        </row>
        <row r="18">
          <cell r="B18" t="str">
            <v>Giugno</v>
          </cell>
        </row>
        <row r="19">
          <cell r="B19">
            <v>1999</v>
          </cell>
        </row>
      </sheetData>
      <sheetData sheetId="117" refreshError="1">
        <row r="1">
          <cell r="B1" t="str">
            <v>TOFAS BUSINESS UNIT</v>
          </cell>
        </row>
        <row r="8">
          <cell r="B8">
            <v>36312</v>
          </cell>
        </row>
        <row r="18">
          <cell r="B18" t="str">
            <v>Giugno</v>
          </cell>
        </row>
        <row r="19">
          <cell r="B19">
            <v>1999</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118" refreshError="1">
        <row r="8">
          <cell r="B8">
            <v>36312</v>
          </cell>
        </row>
        <row r="18">
          <cell r="B18" t="str">
            <v>Giugno</v>
          </cell>
        </row>
        <row r="19">
          <cell r="B19">
            <v>1999</v>
          </cell>
        </row>
      </sheetData>
      <sheetData sheetId="119" refreshError="1">
        <row r="8">
          <cell r="B8">
            <v>36312</v>
          </cell>
        </row>
        <row r="18">
          <cell r="B18" t="str">
            <v>Giugno</v>
          </cell>
        </row>
        <row r="19">
          <cell r="B19">
            <v>1999</v>
          </cell>
        </row>
      </sheetData>
      <sheetData sheetId="120" refreshError="1">
        <row r="8">
          <cell r="B8">
            <v>36312</v>
          </cell>
        </row>
        <row r="18">
          <cell r="B18" t="str">
            <v>Giugno</v>
          </cell>
        </row>
        <row r="19">
          <cell r="B19">
            <v>1999</v>
          </cell>
        </row>
      </sheetData>
      <sheetData sheetId="121" refreshError="1">
        <row r="8">
          <cell r="B8">
            <v>36312</v>
          </cell>
        </row>
        <row r="18">
          <cell r="B18" t="str">
            <v>Agosto</v>
          </cell>
        </row>
        <row r="19">
          <cell r="B19">
            <v>1999</v>
          </cell>
        </row>
      </sheetData>
      <sheetData sheetId="122" refreshError="1">
        <row r="8">
          <cell r="B8">
            <v>36312</v>
          </cell>
        </row>
        <row r="18">
          <cell r="B18" t="str">
            <v>ASPETTI PRODUTTIVI</v>
          </cell>
        </row>
        <row r="19">
          <cell r="B19">
            <v>1999</v>
          </cell>
        </row>
      </sheetData>
      <sheetData sheetId="123" refreshError="1">
        <row r="8">
          <cell r="B8">
            <v>36312</v>
          </cell>
        </row>
        <row r="18">
          <cell r="B18" t="str">
            <v>ASPETTI PRODUTTIVI</v>
          </cell>
        </row>
        <row r="19">
          <cell r="B19">
            <v>1999</v>
          </cell>
        </row>
      </sheetData>
      <sheetData sheetId="124" refreshError="1">
        <row r="8">
          <cell r="B8" t="str">
            <v>ASPETTI COMMERCIALI</v>
          </cell>
        </row>
        <row r="18">
          <cell r="B18" t="str">
            <v>ASPETTI PRODUTTIVI</v>
          </cell>
        </row>
        <row r="19">
          <cell r="B19" t="str">
            <v>BILANCIAMENTO PRODUZIONE / VENDITA</v>
          </cell>
        </row>
      </sheetData>
      <sheetData sheetId="125" refreshError="1">
        <row r="8">
          <cell r="B8" t="str">
            <v>ASPETTI COMMERCIALI</v>
          </cell>
        </row>
        <row r="18">
          <cell r="B18" t="str">
            <v>ASPETTI PRODUTTIVI</v>
          </cell>
        </row>
        <row r="19">
          <cell r="B19" t="str">
            <v>BILANCIAMENTO PRODUZIONE / VENDITA</v>
          </cell>
        </row>
      </sheetData>
      <sheetData sheetId="126" refreshError="1">
        <row r="8">
          <cell r="B8" t="str">
            <v>ASPETTI COMMERCIALI</v>
          </cell>
        </row>
        <row r="18">
          <cell r="B18" t="str">
            <v>ASPETTI PRODUTTIVI</v>
          </cell>
        </row>
        <row r="19">
          <cell r="B19" t="str">
            <v>BILANCIAMENTO PRODUZIONE / VENDITA</v>
          </cell>
        </row>
      </sheetData>
      <sheetData sheetId="127" refreshError="1">
        <row r="8">
          <cell r="B8">
            <v>36312</v>
          </cell>
        </row>
        <row r="18">
          <cell r="B18" t="str">
            <v>ASPETTI PRODUTTIVI</v>
          </cell>
        </row>
        <row r="19">
          <cell r="B19" t="str">
            <v>BILANCIAMENTO PRODUZIONE / VENDITA</v>
          </cell>
        </row>
      </sheetData>
      <sheetData sheetId="128" refreshError="1">
        <row r="8">
          <cell r="B8">
            <v>36312</v>
          </cell>
        </row>
        <row r="18">
          <cell r="B18" t="str">
            <v>ASPETTI PRODUTTIVI</v>
          </cell>
        </row>
        <row r="19">
          <cell r="B19" t="str">
            <v>BILANCIAMENTO PRODUZIONE / VENDITA</v>
          </cell>
        </row>
      </sheetData>
      <sheetData sheetId="129" refreshError="1">
        <row r="8">
          <cell r="B8">
            <v>36312</v>
          </cell>
        </row>
        <row r="18">
          <cell r="B18" t="str">
            <v>ASPETTI PRODUTTIVI</v>
          </cell>
        </row>
        <row r="19">
          <cell r="B19" t="str">
            <v>BILANCIAMENTO PRODUZIONE / VENDITA</v>
          </cell>
        </row>
      </sheetData>
      <sheetData sheetId="130" refreshError="1">
        <row r="8">
          <cell r="B8">
            <v>36312</v>
          </cell>
        </row>
        <row r="18">
          <cell r="B18" t="str">
            <v>ASPETTI PRODUTTIVI</v>
          </cell>
        </row>
        <row r="19">
          <cell r="B19" t="str">
            <v>BILANCIAMENTO PRODUZIONE / VENDITA</v>
          </cell>
        </row>
      </sheetData>
      <sheetData sheetId="131" refreshError="1">
        <row r="8">
          <cell r="B8">
            <v>36312</v>
          </cell>
        </row>
        <row r="18">
          <cell r="B18" t="str">
            <v>ASPETTI PRODUTTIVI</v>
          </cell>
        </row>
        <row r="19">
          <cell r="B19" t="str">
            <v>BILANCIAMENTO PRODUZIONE / VENDITA</v>
          </cell>
        </row>
      </sheetData>
      <sheetData sheetId="132" refreshError="1">
        <row r="8">
          <cell r="B8">
            <v>36312</v>
          </cell>
        </row>
        <row r="18">
          <cell r="B18" t="str">
            <v>ASPETTI PRODUTTIVI</v>
          </cell>
        </row>
        <row r="19">
          <cell r="B19" t="str">
            <v>BILANCIAMENTO PRODUZIONE / VENDITA</v>
          </cell>
        </row>
      </sheetData>
      <sheetData sheetId="133" refreshError="1">
        <row r="8">
          <cell r="B8">
            <v>36312</v>
          </cell>
        </row>
        <row r="18">
          <cell r="B18" t="str">
            <v>ASPETTI PRODUTTIVI</v>
          </cell>
        </row>
        <row r="19">
          <cell r="B19" t="str">
            <v>BILANCIAMENTO PRODUZIONE / VENDITA</v>
          </cell>
        </row>
      </sheetData>
      <sheetData sheetId="134" refreshError="1">
        <row r="8">
          <cell r="B8">
            <v>36312</v>
          </cell>
        </row>
        <row r="18">
          <cell r="B18" t="str">
            <v>ASPETTI PRODUTTIVI</v>
          </cell>
        </row>
        <row r="19">
          <cell r="B19" t="str">
            <v>BILANCIAMENTO PRODUZIONE / VENDITA</v>
          </cell>
        </row>
      </sheetData>
      <sheetData sheetId="135" refreshError="1">
        <row r="8">
          <cell r="B8">
            <v>36312</v>
          </cell>
        </row>
        <row r="18">
          <cell r="B18" t="str">
            <v>Giugno</v>
          </cell>
        </row>
        <row r="19">
          <cell r="B19">
            <v>1999</v>
          </cell>
        </row>
      </sheetData>
      <sheetData sheetId="136" refreshError="1">
        <row r="8">
          <cell r="B8">
            <v>36312</v>
          </cell>
        </row>
        <row r="18">
          <cell r="B18" t="str">
            <v>Giugno</v>
          </cell>
        </row>
        <row r="19">
          <cell r="B19">
            <v>1999</v>
          </cell>
        </row>
      </sheetData>
      <sheetData sheetId="137" refreshError="1">
        <row r="8">
          <cell r="B8">
            <v>36312</v>
          </cell>
        </row>
        <row r="18">
          <cell r="B18" t="str">
            <v>Giugno</v>
          </cell>
        </row>
        <row r="19">
          <cell r="B19">
            <v>1999</v>
          </cell>
        </row>
      </sheetData>
      <sheetData sheetId="138" refreshError="1">
        <row r="8">
          <cell r="B8" t="str">
            <v>COMMERCIAL</v>
          </cell>
        </row>
        <row r="18">
          <cell r="B18" t="str">
            <v>Giugno</v>
          </cell>
        </row>
        <row r="19">
          <cell r="B19" t="str">
            <v xml:space="preserve">PRODUCTION </v>
          </cell>
        </row>
      </sheetData>
      <sheetData sheetId="139" refreshError="1">
        <row r="8">
          <cell r="B8">
            <v>36312</v>
          </cell>
        </row>
        <row r="18">
          <cell r="B18" t="str">
            <v>Giugno</v>
          </cell>
        </row>
        <row r="19">
          <cell r="B19">
            <v>1999</v>
          </cell>
        </row>
      </sheetData>
      <sheetData sheetId="140" refreshError="1">
        <row r="8">
          <cell r="B8">
            <v>36312</v>
          </cell>
        </row>
        <row r="19">
          <cell r="B19">
            <v>1999</v>
          </cell>
        </row>
      </sheetData>
      <sheetData sheetId="141" refreshError="1">
        <row r="8">
          <cell r="B8">
            <v>36312</v>
          </cell>
        </row>
        <row r="18">
          <cell r="B18" t="str">
            <v>Giugno</v>
          </cell>
        </row>
        <row r="19">
          <cell r="B19">
            <v>1999</v>
          </cell>
        </row>
      </sheetData>
      <sheetData sheetId="142" refreshError="1">
        <row r="1">
          <cell r="B1" t="str">
            <v>TOFAS BUSINESS UNIT</v>
          </cell>
        </row>
        <row r="8">
          <cell r="B8">
            <v>36312</v>
          </cell>
        </row>
        <row r="18">
          <cell r="B18" t="str">
            <v>Giugno</v>
          </cell>
        </row>
        <row r="19">
          <cell r="B19">
            <v>1999</v>
          </cell>
        </row>
      </sheetData>
      <sheetData sheetId="143" refreshError="1">
        <row r="1">
          <cell r="B1" t="str">
            <v>TOFAS BUSINESS UNIT</v>
          </cell>
        </row>
        <row r="8">
          <cell r="B8">
            <v>36312</v>
          </cell>
        </row>
        <row r="18">
          <cell r="B18" t="str">
            <v>Giugno</v>
          </cell>
        </row>
        <row r="19">
          <cell r="B19">
            <v>1999</v>
          </cell>
        </row>
      </sheetData>
      <sheetData sheetId="144" refreshError="1">
        <row r="8">
          <cell r="B8">
            <v>36312</v>
          </cell>
        </row>
        <row r="18">
          <cell r="B18" t="str">
            <v>Giugno</v>
          </cell>
        </row>
        <row r="19">
          <cell r="B19">
            <v>1999</v>
          </cell>
        </row>
      </sheetData>
      <sheetData sheetId="145" refreshError="1">
        <row r="8">
          <cell r="B8">
            <v>36312</v>
          </cell>
        </row>
        <row r="18">
          <cell r="B18" t="str">
            <v>Giugno</v>
          </cell>
        </row>
        <row r="19">
          <cell r="B19">
            <v>1999</v>
          </cell>
        </row>
      </sheetData>
      <sheetData sheetId="146" refreshError="1">
        <row r="1">
          <cell r="B1" t="str">
            <v>TOFAS BUSINESS UNIT</v>
          </cell>
        </row>
        <row r="8">
          <cell r="B8">
            <v>36312</v>
          </cell>
        </row>
        <row r="18">
          <cell r="B18" t="str">
            <v>Giugno</v>
          </cell>
        </row>
        <row r="19">
          <cell r="B19">
            <v>1999</v>
          </cell>
        </row>
      </sheetData>
      <sheetData sheetId="147" refreshError="1">
        <row r="1">
          <cell r="B1" t="str">
            <v>TOFAS BUSINESS UNIT</v>
          </cell>
        </row>
        <row r="8">
          <cell r="B8">
            <v>36312</v>
          </cell>
        </row>
        <row r="18">
          <cell r="B18" t="str">
            <v>Giugno</v>
          </cell>
        </row>
        <row r="19">
          <cell r="B19">
            <v>1999</v>
          </cell>
        </row>
      </sheetData>
      <sheetData sheetId="148" refreshError="1">
        <row r="8">
          <cell r="B8" t="str">
            <v>ASPETTI COMMERCIALI</v>
          </cell>
        </row>
        <row r="18">
          <cell r="B18" t="str">
            <v>ASPETTI PRODUTTIVI</v>
          </cell>
        </row>
        <row r="19">
          <cell r="B19" t="str">
            <v>BILANCIAMENTO PRODUZIONE / VENDITA</v>
          </cell>
        </row>
      </sheetData>
      <sheetData sheetId="149" refreshError="1">
        <row r="8">
          <cell r="B8" t="str">
            <v>ASPETTI COMMERCIALI</v>
          </cell>
        </row>
        <row r="18">
          <cell r="B18" t="str">
            <v>Giugno</v>
          </cell>
        </row>
        <row r="19">
          <cell r="B19" t="str">
            <v>BILANCIAMENTO PRODUZIONE / VENDITA</v>
          </cell>
        </row>
      </sheetData>
      <sheetData sheetId="150" refreshError="1">
        <row r="8">
          <cell r="B8">
            <v>36312</v>
          </cell>
        </row>
        <row r="18">
          <cell r="B18" t="str">
            <v>ASPETTI PRODUTTIVI</v>
          </cell>
        </row>
        <row r="19">
          <cell r="B19" t="str">
            <v>BILANCIAMENTO PRODUZIONE / VENDITA</v>
          </cell>
        </row>
      </sheetData>
      <sheetData sheetId="151" refreshError="1">
        <row r="8">
          <cell r="B8" t="str">
            <v>ASPETTI COMMERCIALI</v>
          </cell>
        </row>
        <row r="19">
          <cell r="B19" t="str">
            <v>BILANCIAMENTO PRODUZIONE / VENDITA</v>
          </cell>
        </row>
      </sheetData>
      <sheetData sheetId="152" refreshError="1">
        <row r="8">
          <cell r="B8" t="str">
            <v>ASPETTI COMMERCIALI</v>
          </cell>
        </row>
        <row r="19">
          <cell r="B19" t="str">
            <v>BILANCIAMENTO PRODUZIONE / VENDITA</v>
          </cell>
        </row>
      </sheetData>
      <sheetData sheetId="153" refreshError="1">
        <row r="8">
          <cell r="B8">
            <v>37104</v>
          </cell>
        </row>
        <row r="19">
          <cell r="B19" t="str">
            <v>BILANCIAMENTO PRODUZIONE / VENDITA</v>
          </cell>
        </row>
      </sheetData>
      <sheetData sheetId="154" refreshError="1">
        <row r="8">
          <cell r="B8" t="str">
            <v>ASPETTI COMMERCIALI</v>
          </cell>
        </row>
        <row r="19">
          <cell r="B19" t="str">
            <v>BILANCIAMENTO PRODUZIONE / VENDITA</v>
          </cell>
        </row>
      </sheetData>
      <sheetData sheetId="155" refreshError="1">
        <row r="8">
          <cell r="B8" t="str">
            <v>ASPETTI COMMERCIALI</v>
          </cell>
        </row>
        <row r="19">
          <cell r="B19" t="str">
            <v>BILANCIAMENTO PRODUZIONE / VENDITA</v>
          </cell>
        </row>
      </sheetData>
      <sheetData sheetId="156" refreshError="1">
        <row r="8">
          <cell r="B8" t="str">
            <v>ASPETTI COMMERCIALI</v>
          </cell>
        </row>
        <row r="19">
          <cell r="B19" t="str">
            <v>BILANCIAMENTO PRODUZIONE / VENDITA</v>
          </cell>
        </row>
      </sheetData>
      <sheetData sheetId="157" refreshError="1">
        <row r="8">
          <cell r="B8" t="str">
            <v>ASPETTI COMMERCIALI</v>
          </cell>
        </row>
        <row r="19">
          <cell r="B19">
            <v>1999</v>
          </cell>
        </row>
      </sheetData>
      <sheetData sheetId="158" refreshError="1">
        <row r="8">
          <cell r="B8" t="str">
            <v>ASPETTI COMMERCIALI</v>
          </cell>
        </row>
        <row r="19">
          <cell r="B19">
            <v>1999</v>
          </cell>
        </row>
      </sheetData>
      <sheetData sheetId="159" refreshError="1">
        <row r="8">
          <cell r="B8">
            <v>36312</v>
          </cell>
        </row>
        <row r="19">
          <cell r="B19">
            <v>1999</v>
          </cell>
        </row>
      </sheetData>
      <sheetData sheetId="160" refreshError="1">
        <row r="8">
          <cell r="B8">
            <v>36312</v>
          </cell>
        </row>
        <row r="19">
          <cell r="B19">
            <v>1999</v>
          </cell>
        </row>
      </sheetData>
      <sheetData sheetId="161" refreshError="1">
        <row r="8">
          <cell r="B8">
            <v>36312</v>
          </cell>
        </row>
        <row r="18">
          <cell r="B18" t="str">
            <v>Giugno</v>
          </cell>
        </row>
        <row r="19">
          <cell r="B19">
            <v>1999</v>
          </cell>
        </row>
      </sheetData>
      <sheetData sheetId="162" refreshError="1">
        <row r="8">
          <cell r="B8">
            <v>36312</v>
          </cell>
        </row>
        <row r="18">
          <cell r="B18" t="str">
            <v>Giugno</v>
          </cell>
        </row>
        <row r="19">
          <cell r="B19">
            <v>1999</v>
          </cell>
        </row>
      </sheetData>
      <sheetData sheetId="163" refreshError="1">
        <row r="8">
          <cell r="B8">
            <v>36312</v>
          </cell>
        </row>
        <row r="18">
          <cell r="B18" t="str">
            <v>Giugno</v>
          </cell>
        </row>
        <row r="19">
          <cell r="B19">
            <v>1999</v>
          </cell>
        </row>
      </sheetData>
      <sheetData sheetId="164" refreshError="1">
        <row r="8">
          <cell r="B8">
            <v>36312</v>
          </cell>
        </row>
        <row r="18">
          <cell r="B18" t="str">
            <v>Giugno</v>
          </cell>
        </row>
        <row r="19">
          <cell r="B19">
            <v>1999</v>
          </cell>
        </row>
      </sheetData>
      <sheetData sheetId="165" refreshError="1">
        <row r="8">
          <cell r="B8">
            <v>36312</v>
          </cell>
        </row>
        <row r="18">
          <cell r="B18" t="str">
            <v>Giugno</v>
          </cell>
        </row>
        <row r="19">
          <cell r="B19">
            <v>1999</v>
          </cell>
        </row>
      </sheetData>
      <sheetData sheetId="166" refreshError="1">
        <row r="8">
          <cell r="B8">
            <v>36312</v>
          </cell>
        </row>
        <row r="18">
          <cell r="B18" t="str">
            <v>Giugno</v>
          </cell>
        </row>
        <row r="19">
          <cell r="B19">
            <v>1999</v>
          </cell>
        </row>
      </sheetData>
      <sheetData sheetId="167" refreshError="1">
        <row r="8">
          <cell r="B8">
            <v>36312</v>
          </cell>
        </row>
        <row r="18">
          <cell r="B18" t="str">
            <v>Giugno</v>
          </cell>
        </row>
        <row r="19">
          <cell r="B19">
            <v>1999</v>
          </cell>
        </row>
      </sheetData>
      <sheetData sheetId="168" refreshError="1">
        <row r="8">
          <cell r="B8">
            <v>36312</v>
          </cell>
        </row>
        <row r="18">
          <cell r="B18" t="str">
            <v>Giugno</v>
          </cell>
        </row>
        <row r="19">
          <cell r="B19">
            <v>1999</v>
          </cell>
        </row>
      </sheetData>
      <sheetData sheetId="169" refreshError="1">
        <row r="8">
          <cell r="B8">
            <v>36312</v>
          </cell>
        </row>
        <row r="18">
          <cell r="B18" t="str">
            <v>Giugno</v>
          </cell>
        </row>
        <row r="19">
          <cell r="B19">
            <v>1999</v>
          </cell>
        </row>
      </sheetData>
      <sheetData sheetId="170" refreshError="1">
        <row r="8">
          <cell r="B8">
            <v>36312</v>
          </cell>
        </row>
        <row r="18">
          <cell r="B18" t="str">
            <v>Giugno</v>
          </cell>
        </row>
        <row r="19">
          <cell r="B19">
            <v>1999</v>
          </cell>
        </row>
      </sheetData>
      <sheetData sheetId="171" refreshError="1">
        <row r="8">
          <cell r="B8">
            <v>36312</v>
          </cell>
        </row>
        <row r="18">
          <cell r="B18" t="str">
            <v>Giugno</v>
          </cell>
        </row>
        <row r="19">
          <cell r="B19">
            <v>1999</v>
          </cell>
        </row>
      </sheetData>
      <sheetData sheetId="172" refreshError="1">
        <row r="8">
          <cell r="B8">
            <v>36312</v>
          </cell>
        </row>
        <row r="18">
          <cell r="B18" t="str">
            <v>Giugno</v>
          </cell>
        </row>
        <row r="19">
          <cell r="B19">
            <v>1999</v>
          </cell>
        </row>
      </sheetData>
      <sheetData sheetId="173" refreshError="1">
        <row r="8">
          <cell r="B8">
            <v>36312</v>
          </cell>
        </row>
        <row r="18">
          <cell r="B18" t="str">
            <v>Giugno</v>
          </cell>
        </row>
        <row r="19">
          <cell r="B19">
            <v>1999</v>
          </cell>
        </row>
      </sheetData>
      <sheetData sheetId="174" refreshError="1">
        <row r="8">
          <cell r="B8">
            <v>36312</v>
          </cell>
        </row>
        <row r="18">
          <cell r="B18" t="str">
            <v>Giugno</v>
          </cell>
        </row>
        <row r="19">
          <cell r="B19">
            <v>1999</v>
          </cell>
        </row>
      </sheetData>
      <sheetData sheetId="175" refreshError="1">
        <row r="8">
          <cell r="B8">
            <v>36312</v>
          </cell>
        </row>
        <row r="18">
          <cell r="B18" t="str">
            <v>Giugno</v>
          </cell>
        </row>
        <row r="19">
          <cell r="B19">
            <v>1999</v>
          </cell>
        </row>
      </sheetData>
      <sheetData sheetId="176" refreshError="1">
        <row r="8">
          <cell r="B8">
            <v>36312</v>
          </cell>
        </row>
        <row r="18">
          <cell r="B18" t="str">
            <v>Giugno</v>
          </cell>
        </row>
        <row r="19">
          <cell r="B19">
            <v>1999</v>
          </cell>
        </row>
      </sheetData>
      <sheetData sheetId="177" refreshError="1">
        <row r="8">
          <cell r="B8">
            <v>36312</v>
          </cell>
        </row>
        <row r="19">
          <cell r="B19">
            <v>1999</v>
          </cell>
        </row>
      </sheetData>
      <sheetData sheetId="178" refreshError="1">
        <row r="8">
          <cell r="B8">
            <v>37104</v>
          </cell>
        </row>
        <row r="18">
          <cell r="B18" t="str">
            <v>Agosto</v>
          </cell>
        </row>
        <row r="19">
          <cell r="B19">
            <v>2001</v>
          </cell>
        </row>
      </sheetData>
      <sheetData sheetId="179" refreshError="1">
        <row r="8">
          <cell r="B8">
            <v>37104</v>
          </cell>
        </row>
        <row r="19">
          <cell r="B19">
            <v>2001</v>
          </cell>
        </row>
      </sheetData>
      <sheetData sheetId="180" refreshError="1">
        <row r="8">
          <cell r="B8">
            <v>36312</v>
          </cell>
        </row>
        <row r="18">
          <cell r="B18" t="str">
            <v>Agosto</v>
          </cell>
        </row>
        <row r="19">
          <cell r="B19">
            <v>1999</v>
          </cell>
        </row>
      </sheetData>
      <sheetData sheetId="181" refreshError="1">
        <row r="8">
          <cell r="B8">
            <v>37104</v>
          </cell>
        </row>
        <row r="19">
          <cell r="B19">
            <v>2001</v>
          </cell>
        </row>
      </sheetData>
      <sheetData sheetId="182" refreshError="1">
        <row r="8">
          <cell r="B8">
            <v>36312</v>
          </cell>
        </row>
        <row r="19">
          <cell r="B19">
            <v>1999</v>
          </cell>
        </row>
      </sheetData>
      <sheetData sheetId="183" refreshError="1">
        <row r="8">
          <cell r="B8">
            <v>36312</v>
          </cell>
        </row>
        <row r="19">
          <cell r="B19">
            <v>1999</v>
          </cell>
        </row>
      </sheetData>
      <sheetData sheetId="184" refreshError="1">
        <row r="8">
          <cell r="B8">
            <v>36312</v>
          </cell>
        </row>
        <row r="19">
          <cell r="B19">
            <v>1999</v>
          </cell>
        </row>
      </sheetData>
      <sheetData sheetId="185" refreshError="1">
        <row r="8">
          <cell r="B8">
            <v>36312</v>
          </cell>
        </row>
        <row r="19">
          <cell r="B19">
            <v>1999</v>
          </cell>
        </row>
      </sheetData>
      <sheetData sheetId="186" refreshError="1">
        <row r="8">
          <cell r="B8">
            <v>36312</v>
          </cell>
        </row>
        <row r="19">
          <cell r="B19">
            <v>1999</v>
          </cell>
        </row>
      </sheetData>
      <sheetData sheetId="187" refreshError="1">
        <row r="8">
          <cell r="B8">
            <v>36312</v>
          </cell>
        </row>
        <row r="19">
          <cell r="B19">
            <v>1999</v>
          </cell>
        </row>
      </sheetData>
      <sheetData sheetId="188" refreshError="1"/>
      <sheetData sheetId="189" refreshError="1"/>
      <sheetData sheetId="190" refreshError="1">
        <row r="8">
          <cell r="B8">
            <v>36312</v>
          </cell>
        </row>
        <row r="18">
          <cell r="B18" t="str">
            <v>Dicembre</v>
          </cell>
        </row>
        <row r="19">
          <cell r="B19">
            <v>1999</v>
          </cell>
        </row>
      </sheetData>
      <sheetData sheetId="191" refreshError="1">
        <row r="8">
          <cell r="B8">
            <v>36312</v>
          </cell>
        </row>
        <row r="19">
          <cell r="B19">
            <v>1999</v>
          </cell>
        </row>
      </sheetData>
      <sheetData sheetId="192" refreshError="1">
        <row r="8">
          <cell r="B8">
            <v>36312</v>
          </cell>
        </row>
        <row r="18">
          <cell r="B18" t="str">
            <v>Dicembre</v>
          </cell>
        </row>
        <row r="19">
          <cell r="B19">
            <v>1999</v>
          </cell>
        </row>
      </sheetData>
      <sheetData sheetId="193" refreshError="1">
        <row r="8">
          <cell r="B8">
            <v>36312</v>
          </cell>
        </row>
        <row r="19">
          <cell r="B19">
            <v>1999</v>
          </cell>
        </row>
      </sheetData>
      <sheetData sheetId="194" refreshError="1">
        <row r="8">
          <cell r="B8" t="str">
            <v>COMMERCIAL</v>
          </cell>
        </row>
        <row r="19">
          <cell r="B19" t="str">
            <v xml:space="preserve">PRODUCTION </v>
          </cell>
        </row>
      </sheetData>
      <sheetData sheetId="195" refreshError="1">
        <row r="8">
          <cell r="B8" t="str">
            <v>COMMERCIAL</v>
          </cell>
        </row>
        <row r="19">
          <cell r="B19" t="str">
            <v xml:space="preserve">PRODUCTION </v>
          </cell>
        </row>
      </sheetData>
      <sheetData sheetId="196" refreshError="1">
        <row r="8">
          <cell r="B8" t="str">
            <v>COMMERCIAL</v>
          </cell>
        </row>
        <row r="19">
          <cell r="B19" t="str">
            <v xml:space="preserve">PRODUCTION </v>
          </cell>
        </row>
      </sheetData>
      <sheetData sheetId="197" refreshError="1">
        <row r="8">
          <cell r="B8" t="str">
            <v>COMMERCIAL</v>
          </cell>
        </row>
        <row r="19">
          <cell r="B19" t="str">
            <v xml:space="preserve">PRODUCTION </v>
          </cell>
        </row>
      </sheetData>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row r="8">
          <cell r="B8">
            <v>36312</v>
          </cell>
        </row>
        <row r="19">
          <cell r="B19">
            <v>1999</v>
          </cell>
        </row>
      </sheetData>
      <sheetData sheetId="207" refreshError="1">
        <row r="8">
          <cell r="B8">
            <v>36312</v>
          </cell>
        </row>
        <row r="19">
          <cell r="B19">
            <v>1999</v>
          </cell>
        </row>
      </sheetData>
      <sheetData sheetId="208" refreshError="1">
        <row r="8">
          <cell r="B8">
            <v>36312</v>
          </cell>
        </row>
        <row r="19">
          <cell r="B19">
            <v>1999</v>
          </cell>
        </row>
      </sheetData>
      <sheetData sheetId="209" refreshError="1">
        <row r="8">
          <cell r="B8">
            <v>36312</v>
          </cell>
        </row>
        <row r="19">
          <cell r="B19">
            <v>1999</v>
          </cell>
        </row>
      </sheetData>
      <sheetData sheetId="210" refreshError="1">
        <row r="8">
          <cell r="B8">
            <v>36312</v>
          </cell>
        </row>
        <row r="19">
          <cell r="B19">
            <v>1999</v>
          </cell>
        </row>
      </sheetData>
      <sheetData sheetId="211" refreshError="1"/>
      <sheetData sheetId="212" refreshError="1"/>
      <sheetData sheetId="213" refreshError="1">
        <row r="8">
          <cell r="B8">
            <v>36312</v>
          </cell>
        </row>
        <row r="19">
          <cell r="B19">
            <v>1999</v>
          </cell>
        </row>
      </sheetData>
      <sheetData sheetId="214" refreshError="1">
        <row r="8">
          <cell r="B8">
            <v>36312</v>
          </cell>
        </row>
        <row r="19">
          <cell r="B19">
            <v>1999</v>
          </cell>
        </row>
      </sheetData>
      <sheetData sheetId="215" refreshError="1">
        <row r="8">
          <cell r="B8">
            <v>36312</v>
          </cell>
        </row>
        <row r="19">
          <cell r="B19">
            <v>1999</v>
          </cell>
        </row>
      </sheetData>
      <sheetData sheetId="216" refreshError="1">
        <row r="8">
          <cell r="B8">
            <v>36312</v>
          </cell>
        </row>
        <row r="19">
          <cell r="B19">
            <v>1999</v>
          </cell>
        </row>
      </sheetData>
      <sheetData sheetId="217" refreshError="1">
        <row r="8">
          <cell r="B8">
            <v>36312</v>
          </cell>
        </row>
        <row r="19">
          <cell r="B19">
            <v>1999</v>
          </cell>
        </row>
      </sheetData>
      <sheetData sheetId="218" refreshError="1">
        <row r="8">
          <cell r="B8" t="str">
            <v>COMMERCIAL</v>
          </cell>
        </row>
        <row r="19">
          <cell r="B19" t="str">
            <v xml:space="preserve">PRODUCTION </v>
          </cell>
        </row>
      </sheetData>
      <sheetData sheetId="219" refreshError="1"/>
      <sheetData sheetId="220" refreshError="1">
        <row r="8">
          <cell r="B8" t="str">
            <v>COMMERCIAL</v>
          </cell>
        </row>
        <row r="19">
          <cell r="B19" t="str">
            <v xml:space="preserve">PRODUCTION </v>
          </cell>
        </row>
      </sheetData>
      <sheetData sheetId="221" refreshError="1"/>
      <sheetData sheetId="222" refreshError="1"/>
      <sheetData sheetId="223" refreshError="1"/>
      <sheetData sheetId="224" refreshError="1"/>
      <sheetData sheetId="225" refreshError="1">
        <row r="8">
          <cell r="B8" t="str">
            <v>COMMERCIAL</v>
          </cell>
        </row>
        <row r="18">
          <cell r="B18" t="str">
            <v>Dicembre</v>
          </cell>
        </row>
        <row r="19">
          <cell r="B19" t="str">
            <v xml:space="preserve">PRODUCTION </v>
          </cell>
        </row>
      </sheetData>
      <sheetData sheetId="226" refreshError="1"/>
      <sheetData sheetId="227" refreshError="1">
        <row r="8">
          <cell r="B8" t="str">
            <v>COMMERCIAL</v>
          </cell>
        </row>
        <row r="18">
          <cell r="B18" t="str">
            <v>Dicembre</v>
          </cell>
        </row>
        <row r="19">
          <cell r="B19" t="str">
            <v xml:space="preserve">PRODUCTION </v>
          </cell>
        </row>
      </sheetData>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row r="8">
          <cell r="B8">
            <v>36312</v>
          </cell>
        </row>
        <row r="19">
          <cell r="B19">
            <v>1999</v>
          </cell>
        </row>
      </sheetData>
      <sheetData sheetId="237" refreshError="1">
        <row r="8">
          <cell r="B8" t="str">
            <v>COMMERCIAL</v>
          </cell>
        </row>
        <row r="18">
          <cell r="B18" t="str">
            <v>Dicembre</v>
          </cell>
        </row>
        <row r="19">
          <cell r="B19" t="str">
            <v xml:space="preserve">PRODUCTION </v>
          </cell>
        </row>
      </sheetData>
      <sheetData sheetId="238" refreshError="1">
        <row r="8">
          <cell r="B8">
            <v>36312</v>
          </cell>
        </row>
        <row r="19">
          <cell r="B19">
            <v>1999</v>
          </cell>
        </row>
      </sheetData>
      <sheetData sheetId="239" refreshError="1">
        <row r="8">
          <cell r="B8" t="str">
            <v>COMMERCIAL</v>
          </cell>
        </row>
        <row r="18">
          <cell r="B18" t="str">
            <v>Dicembre</v>
          </cell>
        </row>
        <row r="19">
          <cell r="B19" t="str">
            <v xml:space="preserve">PRODUCTION </v>
          </cell>
        </row>
      </sheetData>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P-COMM"/>
      <sheetName val="BP-COSTI"/>
      <sheetName val="BP-DISTRIB"/>
      <sheetName val="DELTA CONTENUTI"/>
      <sheetName val="M.d.O."/>
      <sheetName val="ITALIA"/>
      <sheetName val="FRANCIA"/>
      <sheetName val="GERMANIA"/>
      <sheetName val="GRAN BRETAGNA"/>
      <sheetName val="SVIZZERA"/>
      <sheetName val="SPAGNA"/>
      <sheetName val="BELGIO"/>
      <sheetName val="OLANDA"/>
      <sheetName val="ALTRI"/>
      <sheetName val="CEMERCATI"/>
      <sheetName val="TOTALE MERCATI"/>
      <sheetName val="VOLUMI"/>
      <sheetName val="EVOLUZ.MARG.MEDI"/>
      <sheetName val="CECICLOVITA"/>
      <sheetName val="npv"/>
      <sheetName val="diversiNPV"/>
      <sheetName val="GRAFNPVMR"/>
      <sheetName val="GRAFNPVcfinanz"/>
      <sheetName val="C.E. 2004"/>
      <sheetName val="C.E. 2005"/>
      <sheetName val="C.E. 2006"/>
      <sheetName val="C.E. 2007"/>
      <sheetName val="SPESE"/>
      <sheetName val="scheda"/>
      <sheetName val="NPVLUGLIO'01_VOL_51410_INFLAZ D"/>
      <sheetName val="DELTA_CONTENUTI"/>
      <sheetName val="M_d_O_"/>
      <sheetName val="GRAN_BRETAGNA"/>
      <sheetName val="TOTALE_MERCATI"/>
      <sheetName val="EVOLUZ_MARG_MEDI"/>
      <sheetName val="C_E__2004"/>
      <sheetName val="C_E__2005"/>
      <sheetName val="C_E__2006"/>
      <sheetName val="C_E__2007"/>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A1" t="str">
            <v>D.A.F.C.</v>
          </cell>
          <cell r="R1">
            <v>37090.486270486108</v>
          </cell>
        </row>
        <row r="2">
          <cell r="A2" t="str">
            <v>CONTROLLO PIATTAFORMA D</v>
          </cell>
        </row>
        <row r="3">
          <cell r="A3">
            <v>0</v>
          </cell>
        </row>
        <row r="5">
          <cell r="A5" t="str">
            <v>ALTRI MERCATI</v>
          </cell>
          <cell r="B5" t="str">
            <v>MOTORIZZAZIONI</v>
          </cell>
          <cell r="J5">
            <v>0</v>
          </cell>
          <cell r="R5" t="str">
            <v xml:space="preserve"> MEDIO MODELLO</v>
          </cell>
        </row>
        <row r="6">
          <cell r="B6" t="str">
            <v>2.0 C.M.</v>
          </cell>
          <cell r="C6" t="str">
            <v>2.0 GDI SEL.</v>
          </cell>
          <cell r="D6" t="str">
            <v>3,2 6V</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CHIAVI IN MANO IN VALUTA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row>
        <row r="13">
          <cell r="A13" t="str">
            <v>LISTINO DETAX L/000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SCONTO EURO</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A41" t="str">
            <v>COSTI FISSI OPT</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olo"/>
      <sheetName val="TABELLA"/>
      <sheetName val="SINTESI"/>
      <sheetName val="RESP_AREA"/>
      <sheetName val="mix budget"/>
      <sheetName val="B1"/>
      <sheetName val="TAB_B1"/>
      <sheetName val="Bdg"/>
      <sheetName val="Dati"/>
      <sheetName val="MENSILIZ.02-2"/>
      <sheetName val="PO"/>
      <sheetName val="ULYSSE"/>
      <sheetName val="Brava-o MY"/>
      <sheetName val="SEI"/>
      <sheetName val="MAREA"/>
      <sheetName val="Marea MY"/>
      <sheetName val="PANDA"/>
      <sheetName val="MULTIPLA"/>
      <sheetName val="P.TO"/>
      <sheetName val="COUPE"/>
      <sheetName val="ALTRI"/>
      <sheetName val="MENSUAL"/>
      <sheetName val="192ECO2002_EX,MAREA"/>
      <sheetName val="Ref"/>
      <sheetName val="Pivot_seg_it"/>
      <sheetName val="Pivot_seg_vc_it"/>
      <sheetName val="Pivotf3+9_vc_it"/>
      <sheetName val="Pivotf3+9_it"/>
      <sheetName val="DATA SHEET"/>
      <sheetName val="PRENSA H.S. I"/>
      <sheetName val="Medium"/>
      <sheetName val="mix_budget"/>
      <sheetName val="MENSILIZ_02-2"/>
      <sheetName val="Brava-o_MY"/>
      <sheetName val="Marea_MY"/>
      <sheetName val="P_TO"/>
      <sheetName val="SAP CJI3"/>
      <sheetName val="mix_budget1"/>
      <sheetName val="MENSILIZ_02-21"/>
      <sheetName val="Brava-o_MY1"/>
      <sheetName val="Marea_MY1"/>
      <sheetName val="P_TO1"/>
      <sheetName val="DATA_SHEET"/>
      <sheetName val="PRENSA_H_S__I"/>
      <sheetName val="SAP_CJI3"/>
      <sheetName val="LIGHT"/>
      <sheetName val="HEAVY"/>
      <sheetName val="MAR99"/>
      <sheetName val="192ECO2002_EX,MARE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a"/>
      <sheetName val="Colori Opt"/>
      <sheetName val="Vers.Omolog."/>
      <sheetName val="Elenco Versioni-All.ti Mer"/>
      <sheetName val="Ver-Opt non disponibili"/>
      <sheetName val="Disponibilità Colori Est-Int"/>
      <sheetName val="1°livello"/>
      <sheetName val="2° livello"/>
      <sheetName val="Cartografia &amp; Pers lingua"/>
      <sheetName val="Vincoli &amp; Incompatibili"/>
      <sheetName val="Griglia Cornici &amp; Calotte"/>
      <sheetName val="abb. colori esterni - Sticker"/>
      <sheetName val="Tass_Italia"/>
      <sheetName val="Tass_Belgio"/>
      <sheetName val="Tass_Austria"/>
      <sheetName val="Tass_Francia"/>
      <sheetName val="Tass_Germania"/>
      <sheetName val="Tass_Svizzera"/>
      <sheetName val="Tass_Grecia"/>
      <sheetName val="Tass_Portogallo"/>
      <sheetName val="Tass_Ungheria"/>
      <sheetName val="Tass_Cechia"/>
      <sheetName val="Tass_Slovacchia"/>
      <sheetName val="Tass_Polonia"/>
      <sheetName val="Tass_UK"/>
      <sheetName val="Tass_Danimarca"/>
    </sheetNames>
    <definedNames>
      <definedName name="_a1O" refersTo="#ADR!" sheetId="10"/>
      <definedName name="_a2O" refersTo="#ADR!" sheetId="10"/>
      <definedName name="_b1O" refersTo="#ADR!" sheetId="10"/>
      <definedName name="_b1Z" refersTo="#ADR!" sheetId="1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Memo Gennaio"/>
      <sheetName val="Memo Febbraio"/>
      <sheetName val="Memo Marzo"/>
      <sheetName val="Memo Aprile"/>
      <sheetName val="Memo Maggio"/>
      <sheetName val="Memo Giugno"/>
      <sheetName val="Linea"/>
      <sheetName val="Tab 1"/>
      <sheetName val="Tab 1 bis"/>
      <sheetName val="Tab 2"/>
      <sheetName val="Tab 2 bis"/>
      <sheetName val="Tab 3"/>
      <sheetName val="Tab 3 bis"/>
      <sheetName val="Tab 3 ter"/>
      <sheetName val="Tab 4"/>
      <sheetName val="Tab 4 (2)"/>
      <sheetName val="Tab 4 (3)"/>
      <sheetName val="Tab 5"/>
      <sheetName val="Tab 6"/>
      <sheetName val="2T 03"/>
      <sheetName val="2T 04"/>
      <sheetName val="Actual 1 T ridotto"/>
      <sheetName val="Actual 1 T ridotto per ROF"/>
      <sheetName val="Forecast 3+9  2 T"/>
      <sheetName val="Tabelle 9-11"/>
      <sheetName val="Tabelle 10-12"/>
      <sheetName val="Tab 14 bis"/>
      <sheetName val="Tab 14 bis CE Gruppo "/>
      <sheetName val="Tab 15"/>
      <sheetName val="Tab 16"/>
      <sheetName val="Tab 17"/>
    </sheetNames>
    <sheetDataSet>
      <sheetData sheetId="0" refreshError="1"/>
      <sheetData sheetId="1" refreshError="1"/>
      <sheetData sheetId="2" refreshError="1"/>
      <sheetData sheetId="3" refreshError="1">
        <row r="5">
          <cell r="B5" t="str">
            <v>Memo sull'andamento a Consuntivo al 31 Marzo
e sulle Proiezioni di ROF 3 / Fcst 3+9</v>
          </cell>
        </row>
        <row r="8">
          <cell r="B8" t="str">
            <v>A .  Consuntivo a Marzo</v>
          </cell>
        </row>
        <row r="10">
          <cell r="B10" t="str">
            <v>Il Consuntivo di Marzo in estrema sintesi mostra i seguenti andamenti:</v>
          </cell>
        </row>
        <row r="12">
          <cell r="F12" t="str">
            <v>Tab 1</v>
          </cell>
          <cell r="G12" t="str">
            <v>Sintesi Risultati a  Giugno</v>
          </cell>
        </row>
        <row r="40">
          <cell r="B40" t="str">
            <v>In dettaglio le variazioni  del  Risultato  Operativo sono così spiegate:</v>
          </cell>
        </row>
        <row r="42">
          <cell r="F42" t="str">
            <v>Tab 2</v>
          </cell>
          <cell r="G42" t="str">
            <v>Risultato Operativo a  Giugno  per Settore</v>
          </cell>
        </row>
        <row r="54">
          <cell r="B54" t="str">
            <v>A livello di Risultato Operativo (+65 ml €) il mese risulta migliore sia della previsione di Budget (+11ml €)  che del Consuntivo 2003 a parità di perimetro di consolidamento :+ 32 ml € , che si aggiungono ai +267 ml € del bimestre Gennaio / Febbraio, con</v>
          </cell>
        </row>
        <row r="58">
          <cell r="B58" t="str">
            <v>Il miglioramento del Risultato Operativo del Mese può essere sinteticamente ricondotto alle seguenti causali:</v>
          </cell>
        </row>
        <row r="59">
          <cell r="E59" t="str">
            <v>Tab 3</v>
          </cell>
          <cell r="F59" t="str">
            <v>Analisi Variazione Risultato Operativo mese di  Giugno</v>
          </cell>
        </row>
        <row r="79">
          <cell r="E79" t="str">
            <v xml:space="preserve">Tab 3 bis  </v>
          </cell>
          <cell r="F79" t="str">
            <v>Analisi Variazione Risultato Operativo progressivo a  Giugno</v>
          </cell>
        </row>
        <row r="98">
          <cell r="B98" t="str">
            <v>Al di sotto del Risultato Operativo, il collegamento con il Risultato Netto è evidenziato nella tab. che segue:</v>
          </cell>
        </row>
        <row r="100">
          <cell r="D100" t="str">
            <v>Tab 4</v>
          </cell>
          <cell r="E100" t="str">
            <v>Collegamento Ris. Operativo - Ris. Netto  del mese di Giugno</v>
          </cell>
        </row>
        <row r="117">
          <cell r="D117" t="str">
            <v xml:space="preserve">Tab 4 bis  </v>
          </cell>
          <cell r="E117" t="str">
            <v>Collegamento Ris. Operativo - Ris. Netto progressivo a Giugno</v>
          </cell>
        </row>
        <row r="133">
          <cell r="B133" t="str">
            <v>Al riguardo si può osservare quanto segue:</v>
          </cell>
        </row>
        <row r="134">
          <cell r="B134" t="str">
            <v xml:space="preserve">=  </v>
          </cell>
          <cell r="C134" t="str">
            <v>I Proventi (Oneri) Straordinari del mese di Marzo 2003 si avvantaggiavano della Plusv. legata alla cessione di Fidis Brasile (+104 ml €), che nel 1° Trim. 2004 è stata compensata dalle Plusv. realizzate per la cessione di Fiat Engineering (+60 ml €) e del</v>
          </cell>
        </row>
        <row r="137">
          <cell r="C137" t="str">
            <v>Rispetto al Budget il miglioramento del 1° trim. è spiegato, oltre che dalle Plusv. Fiat Eng. E Edison menzionate in precedenza, anche dai minori accantonamenti per Write Off Pwt (+25 ml € : slittamento ) e da altre variazioni di minor rilievo.</v>
          </cell>
        </row>
        <row r="140">
          <cell r="B140" t="str">
            <v xml:space="preserve">=  </v>
          </cell>
          <cell r="C140" t="str">
            <v>Il Risultato delle Partecipazioni nel 2003 aveva registrato nel mese di Marzo gli allineamenti Mark to Market Toro (-53 ml €), che si erano aggiunti alle perdite registrate in Febbraio 2003 per l'allineamento della Partecipazione HDP (-17 ml €) e al Risul</v>
          </cell>
        </row>
        <row r="143">
          <cell r="B143" t="str">
            <v xml:space="preserve">=  </v>
          </cell>
          <cell r="C143" t="str">
            <v>La linea di conto Interessi e Cambi nel mese di Marzo 2004 è influenzata da proventi di carattere straordinario (circa +50 ml €) riferibili alla cessione definitiva delle azioni GM (che si aggiungono ai +230 ml € realizzati nel bimestre Gennaio / Febbraio</v>
          </cell>
        </row>
        <row r="146">
          <cell r="B146" t="str">
            <v xml:space="preserve">=  </v>
          </cell>
          <cell r="C146" t="str">
            <v>Infine, per quanto riguarda le Imposte, nel mese, Ferrari ha registrato Imposte differite attive per circa + 15 ml €, destinate ad essere riassorbite nel corso della seconda metà dell'anno.</v>
          </cell>
        </row>
        <row r="149">
          <cell r="B149" t="str">
            <v>Nel periodo considerato la Posizione Finanziaria Netta ha mostrato il seguente andamento:</v>
          </cell>
        </row>
        <row r="150">
          <cell r="E150" t="str">
            <v>Tab 5</v>
          </cell>
          <cell r="F150" t="str">
            <v>Evoluzione Posizione Finanziaria Netta</v>
          </cell>
        </row>
        <row r="163">
          <cell r="B163" t="str">
            <v xml:space="preserve">La Posizione Finanziaria Netta di Gruppo nel mese di Marzo è migliorata rispetto al puntuale di Febbraio di oltre +1200 ml €. Circa 50% del miglioramento è spiegato dalla crescita del Factoring; la parte rimanente è generata, oltre che dal contributo del </v>
          </cell>
        </row>
        <row r="168">
          <cell r="B168" t="str">
            <v>Qui di seguito sono evidenziate le principali componenti del Cash Flow realizzato nel mese e nel 1° Trimestre:</v>
          </cell>
        </row>
        <row r="170">
          <cell r="D170" t="str">
            <v>Tab 6</v>
          </cell>
          <cell r="E170" t="str">
            <v>Cash Flow Netto di Gruppo a Marzo</v>
          </cell>
        </row>
        <row r="216">
          <cell r="B216" t="str">
            <v xml:space="preserve">A livello di Trimestre il peggioramento della PFN è legato alla performance di Fiat Auto (- 1514 ml € vs 31 12 03) che, oltre all'impatto del Risultato negativo,  risente  degli assorbimenti legati alla variazione del Capitale di Funzionamento Lordo, del </v>
          </cell>
        </row>
        <row r="220">
          <cell r="B220" t="str">
            <v>La tab che segue  riepiloga l'evoluzione del Cash Flow del Settore:</v>
          </cell>
        </row>
        <row r="222">
          <cell r="E222" t="str">
            <v>Tab 7</v>
          </cell>
          <cell r="F222" t="str">
            <v>Cash Flow Netto Consuntivo 1 Trim 2004 per Settore</v>
          </cell>
        </row>
        <row r="262">
          <cell r="B262" t="str">
            <v>In particolare l'evoluzione del Gross Working Capital del bimestre è spiegato dall'analisi che segue:</v>
          </cell>
        </row>
        <row r="264">
          <cell r="E264" t="str">
            <v>Tab 8</v>
          </cell>
          <cell r="F264" t="str">
            <v>Variazione Gross Working Capital di Fiat Auto</v>
          </cell>
        </row>
        <row r="287">
          <cell r="B287" t="str">
            <v>Allegati:</v>
          </cell>
        </row>
        <row r="288">
          <cell r="B288" t="str">
            <v>1.  C.E. e S.P.  Marzo 2004</v>
          </cell>
        </row>
        <row r="289">
          <cell r="B289" t="str">
            <v>2.  Analisi per Linea Consuntivo a Marzo e ROF 1 (in attesa de ROF 2)</v>
          </cell>
        </row>
        <row r="290">
          <cell r="B290" t="str">
            <v>3.  C.E. - S.P. - C. Fl. Per Settore di Consuntivo a  Marzo e ROF 1 (in attesa del ROF 2)</v>
          </cell>
        </row>
        <row r="296">
          <cell r="B296" t="str">
            <v>B .  ROF 3 (Apr - Lug) e Fcst 3+9</v>
          </cell>
        </row>
        <row r="298">
          <cell r="B298" t="str">
            <v>In sintesi il trend di andamento dei principali parametri economico patrimoniali evidenzia il seguente profilo:</v>
          </cell>
        </row>
        <row r="300">
          <cell r="F300" t="str">
            <v>Tab 9</v>
          </cell>
          <cell r="G300" t="str">
            <v>Andamento di ROF 3 / Fcst 3+9</v>
          </cell>
        </row>
        <row r="322">
          <cell r="B322" t="str">
            <v>A livello di Ricavi si registra uno  scostamento rispetto all'andamento di Budget legato ai minori Ricavi di Fiat Auto, all'effetto cambi su CNH e alle variazioni di Perimetro intervenute (cessione Fiat Engineering)</v>
          </cell>
        </row>
        <row r="325">
          <cell r="B325" t="str">
            <v>Il Fatturato previsto per il 1° Trim. "as reported" evidenzia un calo di circa - 1,1 bln €, ma "a parità di perimetro" si registra una crescita di circa + 0.8 bln €; il trend si ripete nei Trim. successivi.</v>
          </cell>
        </row>
        <row r="327">
          <cell r="E327" t="str">
            <v>Tab 10</v>
          </cell>
          <cell r="F327" t="str">
            <v>Confronto Ricavi Netti a parità di Perimetro</v>
          </cell>
        </row>
        <row r="371">
          <cell r="B371" t="str">
            <v>A livello di Risultato Operativo il miglioramento di Risultato Operativo registrato nel 1° Trim. rispetto al Bdgt non si riflette in un pari miglioramento delle proiezioni trimestrali e del Fcst 3+9:</v>
          </cell>
        </row>
        <row r="373">
          <cell r="F373" t="str">
            <v>Tab 11</v>
          </cell>
          <cell r="G373" t="str">
            <v>Proiezione Risultato Operativo per Settore</v>
          </cell>
        </row>
        <row r="408">
          <cell r="B408" t="str">
            <v>Al riguardo si osserva quanto segue:</v>
          </cell>
        </row>
        <row r="409">
          <cell r="B409" t="str">
            <v xml:space="preserve">=  </v>
          </cell>
          <cell r="C409" t="str">
            <v>Fiat Auto e Ferrari sono i 2 soli Settori che peggiorano sostanzialmente la previsione di Budget.</v>
          </cell>
        </row>
        <row r="410">
          <cell r="B410" t="str">
            <v xml:space="preserve">=  </v>
          </cell>
          <cell r="C410" t="str">
            <v xml:space="preserve">Per Fiat Auto il peggioramento è conseguente principalmente ai minori volumi (Mkt Sh da 30,6% a 29,8% in Italia e da 4,5% a 4,0% in Rest of W.E.) con un impatto di circa -160 ml €, ai minori saving sui Materiali (-50 ml €: acciaio e minori tech. savings) </v>
          </cell>
        </row>
        <row r="416">
          <cell r="C416" t="str">
            <v xml:space="preserve">Malgrado le riduzioni di Mkt Sh e Volume indicate nel F3+9 rimane nei conti un rischio di circa 0.5% ppt di quota (sia in Italia che in W.E.), che, qualora si materializzasse genererebbe un peggioramento di ulteriori 
-100 ml € circa (approssimativamente </v>
          </cell>
        </row>
        <row r="419">
          <cell r="C419" t="str">
            <v xml:space="preserve">Inoltre il R.O. non prende in considerazione un addebito di -40 ml € da parte di Powertrain per Capacità Produttiva installata, ma che sarà utilizzata solo a partire dal prossimo anno. Per tale motivo Fiat Auto riteneva di poter sospendere l'accertamento </v>
          </cell>
        </row>
        <row r="425">
          <cell r="B425" t="str">
            <v xml:space="preserve">=  </v>
          </cell>
          <cell r="C425" t="str">
            <v>Il miglioramento espresso da CNH nel 1° Trimestre, non viene proiettato sui Trim. successivi, che anzi riassorbono il vantaggio accumulato: il Settore conferma quindi un R.O. in $ pari a +440 ml €, che però, in virtù della variazioni delle parità € / $ pr</v>
          </cell>
        </row>
        <row r="431">
          <cell r="B431" t="str">
            <v xml:space="preserve">=  </v>
          </cell>
          <cell r="C431" t="str">
            <v>Anche Iveco prevede di riassorbire nel 2°, 3° e 4° Trim. il vantaggio accumulato nel 1° Trim.</v>
          </cell>
        </row>
        <row r="432">
          <cell r="B432" t="str">
            <v xml:space="preserve">=  </v>
          </cell>
          <cell r="C432" t="str">
            <v>Per Ferrari il peggioramento evidenziato rispetto al Budget è interamente legato alle variazioni previste nei rapporti di cambio ((impatto pari a - 27 ml €), in assenza delle quali si registrerebbe un miglioramento di circa +12 ml €.
Come per CNH, l'event</v>
          </cell>
        </row>
        <row r="441">
          <cell r="B441" t="str">
            <v xml:space="preserve">=  </v>
          </cell>
          <cell r="C441" t="str">
            <v>Tutti gli Altri Settori si confermano sui livelli previsti a Budget (per Bus. Sol. dopo aver scontato l'uscita di Fiat Eng. che contribuiva al R.O. di Bdgt con +22 ml €)</v>
          </cell>
        </row>
        <row r="444">
          <cell r="B444" t="str">
            <v>Con la stessa logica utilizzata per i Ricavi, l'esame del Risultato Operativo a Pari Perimetro conferma comunque il progressivo miglioramento del trend (pur con una "flessione" di velocità di miglioramento nel 2° Trim.)</v>
          </cell>
        </row>
        <row r="446">
          <cell r="E446" t="str">
            <v>Tab 12</v>
          </cell>
          <cell r="F446" t="str">
            <v>Confronto Risultato Operativo a parità di Perimetro</v>
          </cell>
        </row>
        <row r="493">
          <cell r="B493" t="str">
            <v>Per quanto riguarda il Risultato Ante Imposte e il Risultato Netto, come già accennato, il Consuntivo del 1° Trim risente del contributo di alcune Operazioni Straordinarie, non previste a Budget, lanciate ad inizio anno:</v>
          </cell>
        </row>
        <row r="495">
          <cell r="F495" t="str">
            <v>Tab 13</v>
          </cell>
          <cell r="G495" t="str">
            <v>Impatto operazioni di carattere straordinario</v>
          </cell>
        </row>
        <row r="496">
          <cell r="F496" t="str">
            <v>Gen</v>
          </cell>
          <cell r="G496" t="str">
            <v>Feb</v>
          </cell>
          <cell r="H496" t="str">
            <v>Mar</v>
          </cell>
          <cell r="I496" t="str">
            <v>1 T</v>
          </cell>
        </row>
        <row r="497">
          <cell r="C497" t="str">
            <v>Equity swap GM</v>
          </cell>
          <cell r="F497">
            <v>101</v>
          </cell>
          <cell r="G497">
            <v>128</v>
          </cell>
          <cell r="H497">
            <v>54</v>
          </cell>
          <cell r="I497">
            <v>283</v>
          </cell>
          <cell r="J497" t="str">
            <v>[Impatto su Oneri Finanziari]</v>
          </cell>
        </row>
        <row r="498">
          <cell r="C498" t="str">
            <v>Cessione Azioni Edison</v>
          </cell>
          <cell r="G498">
            <v>32</v>
          </cell>
          <cell r="I498">
            <v>32</v>
          </cell>
          <cell r="J498" t="str">
            <v>[Impatto su Proventi Straordinari]</v>
          </cell>
        </row>
        <row r="499">
          <cell r="C499" t="str">
            <v>Cessione Fiat Engineer.</v>
          </cell>
          <cell r="G499">
            <v>60</v>
          </cell>
          <cell r="I499">
            <v>60</v>
          </cell>
          <cell r="J499" t="str">
            <v>[Impatto su Proventi Straordinari]</v>
          </cell>
        </row>
        <row r="500">
          <cell r="C500" t="str">
            <v>Totale</v>
          </cell>
          <cell r="F500">
            <v>101</v>
          </cell>
          <cell r="G500">
            <v>220</v>
          </cell>
          <cell r="H500">
            <v>54</v>
          </cell>
          <cell r="I500">
            <v>375</v>
          </cell>
        </row>
        <row r="502">
          <cell r="B502" t="str">
            <v>Lo smobilizzo dell'"equity swap GM" si è concluso nel mese di Aprile con un ulteriore provento di +18 ml €, per ora non inserito né a ROF3, ne a Fcst 3+9 (l'operazione ha comportato l'acquisto, a copertura dei futuri impegni, di opzioni per un valore di 5</v>
          </cell>
        </row>
        <row r="505">
          <cell r="B505" t="str">
            <v>Per quanto riguarda gli Oneri / Proventi Straordinari il riepilogo complessivo, oltre ad evidenziare il miglioramento dei Proventi legato alle operazioni sopra ricordate, registra un peggioramento degli accantonamenti pari a circa -30 ml €, interamente ri</v>
          </cell>
        </row>
        <row r="509">
          <cell r="F509" t="str">
            <v>Tab 14</v>
          </cell>
          <cell r="G509" t="str">
            <v>Oneri Straordinari previsti a Fcst 3+9</v>
          </cell>
        </row>
        <row r="521">
          <cell r="B521" t="str">
            <v>Il "profilo" degli accantonamenti previsti è illustrato nella tab che segue:</v>
          </cell>
        </row>
        <row r="522">
          <cell r="E522" t="str">
            <v xml:space="preserve">Tab 14 bis  </v>
          </cell>
          <cell r="F522" t="str">
            <v>Oneri Straordinari accantonati / previsti nel ROF3 / Fcst 3+9</v>
          </cell>
        </row>
        <row r="544">
          <cell r="B544" t="str">
            <v>In estrema sintesi, tenendo conto della cautela peggiorativa del R.O. precedentemente descritta (addebito Powertrain) il R.O. di Fcst 3+9 (+282 ml €) risulterebbe in peggioramento di circa -230 ml € rispetto al Bdgt.</v>
          </cell>
        </row>
        <row r="547">
          <cell r="F547" t="str">
            <v xml:space="preserve">Tab 14 ter  </v>
          </cell>
          <cell r="G547" t="str">
            <v>Sintesi C.E. di Cons 1° Trim. e Fcst 3+9</v>
          </cell>
        </row>
        <row r="566">
          <cell r="B566" t="str">
            <v>Il peggioramento rispetto al Budget a livello di R.O. è recuperato a livello di Risultato Netto (-1,031 ml €) attraverso le operazioni straordinarie implementate nel 1° Trim: Cessione Fiat Engineering, Azioni Edison ed Equity swap GM (quest'ultimo rifless</v>
          </cell>
        </row>
        <row r="569">
          <cell r="B569" t="str">
            <v>Rispetto a quanto esplicitamente considerato a Fcst 3+9 vi sono comunque alcune aree di rischio (nella quasi totalità dei casi riferibili agli Oneri Straordinari), la cui evoluzione dovrà essere attentamente monitorata in corso d'anno:</v>
          </cell>
        </row>
        <row r="572">
          <cell r="B572" t="str">
            <v>Fiat Auto</v>
          </cell>
          <cell r="D572" t="str">
            <v>Impairment Stilo</v>
          </cell>
          <cell r="K572">
            <v>-200</v>
          </cell>
          <cell r="L572" t="str">
            <v>(1)</v>
          </cell>
        </row>
        <row r="573">
          <cell r="D573" t="str">
            <v>Impairment Thesis</v>
          </cell>
          <cell r="K573">
            <v>-45</v>
          </cell>
          <cell r="L573" t="str">
            <v>(1)</v>
          </cell>
        </row>
        <row r="574">
          <cell r="D574" t="str">
            <v>Write off verniciatura Thesis / Lybra / 166</v>
          </cell>
          <cell r="K574">
            <v>-30</v>
          </cell>
        </row>
        <row r="575">
          <cell r="D575" t="str">
            <v>Ristrutturazione India</v>
          </cell>
          <cell r="K575" t="str">
            <v>t.b.d.</v>
          </cell>
        </row>
        <row r="576">
          <cell r="D576" t="str">
            <v>Claims Fornitori per Capacità Produttiva non assorbita</v>
          </cell>
          <cell r="K576" t="str">
            <v>t.b.d.</v>
          </cell>
        </row>
        <row r="578">
          <cell r="B578" t="str">
            <v>Ferrari</v>
          </cell>
          <cell r="D578" t="str">
            <v>Impatto su R.O. esito accordo GPWC (Concordia Agr.)</v>
          </cell>
          <cell r="K578">
            <v>-40</v>
          </cell>
        </row>
        <row r="580">
          <cell r="B580" t="str">
            <v>Marelli</v>
          </cell>
          <cell r="D580" t="str">
            <v>Promek: contribuzione "redoundancy costs"</v>
          </cell>
          <cell r="K580">
            <v>-15</v>
          </cell>
        </row>
        <row r="581">
          <cell r="D581" t="str">
            <v>Oneri addizionali legati ad Ixfin</v>
          </cell>
          <cell r="K581" t="str">
            <v>t.b.d.</v>
          </cell>
        </row>
        <row r="583">
          <cell r="B583" t="str">
            <v>Teksid</v>
          </cell>
          <cell r="D583" t="str">
            <v>Indemnities Cessione Alluminio</v>
          </cell>
          <cell r="K583">
            <v>-30</v>
          </cell>
        </row>
        <row r="584">
          <cell r="D584" t="str">
            <v>Clausola Take or Pay legata alla cessione Fenice</v>
          </cell>
          <cell r="K584">
            <v>-15</v>
          </cell>
        </row>
        <row r="585">
          <cell r="D585" t="str">
            <v>Svalutazione partecipazione Nanjing</v>
          </cell>
          <cell r="K585">
            <v>-5</v>
          </cell>
        </row>
        <row r="587">
          <cell r="B587" t="str">
            <v>Comau</v>
          </cell>
          <cell r="D587" t="str">
            <v>Impairment test Pico</v>
          </cell>
          <cell r="L587" t="str">
            <v>(1)</v>
          </cell>
        </row>
        <row r="589">
          <cell r="B589" t="str">
            <v>Holding</v>
          </cell>
          <cell r="D589" t="str">
            <v>Accantonamenti per copertura Svalut. Centro Fiere</v>
          </cell>
          <cell r="K589">
            <v>-30</v>
          </cell>
        </row>
        <row r="590">
          <cell r="D590" t="str">
            <v>Minusv.x riacq. da Toro delle partec. in Sestriere e Lingotto</v>
          </cell>
          <cell r="K590">
            <v>-5</v>
          </cell>
        </row>
        <row r="591">
          <cell r="D591" t="str">
            <v>Claim su Cessione Fiat Avio</v>
          </cell>
          <cell r="K591" t="str">
            <v>t.b.d.</v>
          </cell>
        </row>
        <row r="593">
          <cell r="B593" t="str">
            <v>(1) Aree su cui verificare l'impatto degli IAS (vedi punto successivo).</v>
          </cell>
        </row>
        <row r="594">
          <cell r="B594" t="str">
            <v>N.B. Non considerato il tema relativo alla metodologia di consolidamento FGP (R.O. circa 180 ml €), che impatterà il R.O. consolidato a partire dal 2005 (anche in questo caso influenzato dalle scelte di rappresentazione che saranno conseguenti all'applica</v>
          </cell>
        </row>
        <row r="598">
          <cell r="B598" t="str">
            <v>Oltre alle aree di attenzione sopra ricordate, l'entrata in vigore dei nuovi IAS determinerà la necessità di riclassificare alcune operazioni concluse negli anni passati / modificarne il trattamento contabile; al riguardo si ricordano le seguenti operazio</v>
          </cell>
        </row>
        <row r="601">
          <cell r="B601" t="str">
            <v>Fiat Auto</v>
          </cell>
          <cell r="D601" t="str">
            <v>Allineamento D Sconti CCF Fatturazioni</v>
          </cell>
          <cell r="K601">
            <v>-170</v>
          </cell>
        </row>
        <row r="602">
          <cell r="D602" t="str">
            <v>Potenziale ripresa Plusvalenza SCDR</v>
          </cell>
          <cell r="K602">
            <v>-210</v>
          </cell>
        </row>
        <row r="604">
          <cell r="B604" t="str">
            <v>Passando all'analisi patrimoniale, a livello di Capitale di Funzionamento (depurato dell'impatto degli smobilizzi) si prevede un  allineamento entro Giugno ai livelli previsti a Budget,  soprattutto in virtù della riduzione dei gg di Scorte Nette :</v>
          </cell>
        </row>
        <row r="607">
          <cell r="D607" t="str">
            <v>Tab 15</v>
          </cell>
          <cell r="E607" t="str">
            <v>Cap. di Funz. Lordo e Scorte Nette in gg ( su 360 gg di Ricavi)</v>
          </cell>
        </row>
        <row r="624">
          <cell r="B624" t="str">
            <v>Il trend della Tab. 15 evidenzia un obiettivo di Fcst 3+9 in miglioramento rispetto al Bdgt ( a livello Gruppo 22 gg di CDF Lordo vs. 26 gg previsti a Bdgt) realizzato con un forte miglioramento nel 4° Trim. ( -12 gg rispetto al puntuale di Sett.).</v>
          </cell>
        </row>
        <row r="626">
          <cell r="B626" t="str">
            <v>Il riepilogo completo dell'evoluzione del Capitale di Funzionamento prevista a Fcst 3+9 è riportato nella tab che segue:</v>
          </cell>
        </row>
        <row r="627">
          <cell r="E627" t="str">
            <v xml:space="preserve">Tab 15 bis  </v>
          </cell>
          <cell r="F627" t="str">
            <v>Break Down Cap. di Funz. Lordo Actl / ROF3 / Fcst 3+9</v>
          </cell>
        </row>
        <row r="636">
          <cell r="B636" t="str">
            <v>Il Cash Flow che ne risulta evidenzia per il 2° Trim. un assorbimento ridotto (circa - 0.2 bln €), che si aggiunge a quanto assorbito nel 1° Trim.(circa -1,4 bln €), con un recupero previsto nella seconda parte dell'anno (+1.7 bln €).</v>
          </cell>
        </row>
        <row r="638">
          <cell r="F638" t="str">
            <v>Tab 16</v>
          </cell>
          <cell r="G638" t="str">
            <v>Cash Flow - Gruppo Fiat</v>
          </cell>
        </row>
        <row r="672">
          <cell r="B672" t="str">
            <v>N.B. Analisi di Cash Flow preliminari (ci sono ancora "squadrature" di minor rilievo tra totali parziali e totale annuo).</v>
          </cell>
        </row>
        <row r="673">
          <cell r="B673" t="str">
            <v>Per il raggiungimento degli obiettivi sopra evidenziati si conferma essenziale il rispetto dei target di riduzione del Capitale di Funzionamento, che risulta ancora in crescita prevista per il mese di Aprile (assorbimento di cassa pari a circa -0.4 bln €)</v>
          </cell>
        </row>
        <row r="677">
          <cell r="B677" t="str">
            <v>L'andamento del Cash Flow determina una Posizione Finanziaria Netta, che, nel periodo Aprile - Maggio, dovrebbe attestarsi intorno ai - 5 bln €, scendendo a -4.6 bln € sia a fine Giugno che a fine Settembre e ritornando sotto i - 3 bln € a fine anno:</v>
          </cell>
        </row>
        <row r="681">
          <cell r="F681" t="str">
            <v>Tab 17</v>
          </cell>
          <cell r="G681" t="str">
            <v>Andamento Posizione Finanziaria Netta</v>
          </cell>
        </row>
        <row r="700">
          <cell r="B700" t="str">
            <v>E' ovviamente critica, per il raggiungimento di tali obiettivi, la performance prevista da Fiat Auto, che prevede la realizzazione di un Cash Flow from Continuing Operations caratterizzato da un assorbimento di circa -1.0 bln € nel 1° Trim. (ma con una ge</v>
          </cell>
        </row>
        <row r="706">
          <cell r="F706" t="str">
            <v>Tab 18.</v>
          </cell>
          <cell r="G706" t="str">
            <v>Cash Flow - Fiat Auto</v>
          </cell>
        </row>
        <row r="730">
          <cell r="B730" t="str">
            <v>Allegati:</v>
          </cell>
        </row>
        <row r="731">
          <cell r="B731" t="str">
            <v xml:space="preserve">A  </v>
          </cell>
          <cell r="C731" t="str">
            <v>C.E. e S.P. Consuntivo Marzo 2004 e Forecast 3+9 2004</v>
          </cell>
        </row>
        <row r="732">
          <cell r="B732" t="str">
            <v xml:space="preserve">B  </v>
          </cell>
          <cell r="C732" t="str">
            <v>Rolling Forecast per Settore</v>
          </cell>
        </row>
        <row r="733">
          <cell r="B733" t="str">
            <v xml:space="preserve">C  </v>
          </cell>
          <cell r="C733" t="str">
            <v>Rolling Forecast per le principali Linee di C.E. &amp; S.P.</v>
          </cell>
        </row>
      </sheetData>
      <sheetData sheetId="4" refreshError="1"/>
      <sheetData sheetId="5" refreshError="1"/>
      <sheetData sheetId="6" refreshError="1">
        <row r="5">
          <cell r="B5" t="str">
            <v>Memo sull'andamento a Consuntivo al 30 Giugno</v>
          </cell>
        </row>
        <row r="8">
          <cell r="B8" t="str">
            <v>A .  Consuntivo a Giugno</v>
          </cell>
        </row>
        <row r="10">
          <cell r="B10" t="str">
            <v>Il Consuntivo di Giugno in estrema sintesi mostra i seguenti andamenti:</v>
          </cell>
        </row>
        <row r="12">
          <cell r="F12" t="str">
            <v>Tab 1</v>
          </cell>
          <cell r="G12" t="str">
            <v>Sintesi Risultati a  Giugno</v>
          </cell>
        </row>
        <row r="35">
          <cell r="B35" t="str">
            <v>La performance di Giugno determina il seguente profilo di andamento trimestrale:</v>
          </cell>
        </row>
        <row r="37">
          <cell r="F37" t="str">
            <v xml:space="preserve">Tab 1 bis  </v>
          </cell>
          <cell r="G37" t="str">
            <v>Sintesi andamento trimestrale</v>
          </cell>
        </row>
        <row r="71">
          <cell r="B71" t="str">
            <v>In dettaglio le variazioni  del  Risultato  Operativo sono così spiegate:</v>
          </cell>
        </row>
        <row r="73">
          <cell r="F73" t="str">
            <v>Tab 2</v>
          </cell>
          <cell r="G73" t="str">
            <v>Risultato Operativo a  Giugno  per Settore</v>
          </cell>
        </row>
        <row r="101">
          <cell r="B101" t="str">
            <v>Le variazioni del R. O. del 2° T e del Progressivo a Giugno possono essere sinteticamente ricondotte alle seguenti causali:</v>
          </cell>
        </row>
        <row r="102">
          <cell r="E102" t="str">
            <v xml:space="preserve">Tab 3  </v>
          </cell>
          <cell r="F102" t="str">
            <v>Analisi Variazione Risultato Operativo 2° Trimestre</v>
          </cell>
        </row>
        <row r="122">
          <cell r="E122" t="str">
            <v xml:space="preserve">Tab 3 bis  </v>
          </cell>
          <cell r="F122" t="str">
            <v>Analisi Variazione Risultato Operativo progressivo a  Giugno</v>
          </cell>
        </row>
        <row r="143">
          <cell r="E143" t="str">
            <v xml:space="preserve">Tab 3 ter   </v>
          </cell>
          <cell r="F143" t="str">
            <v>Analisi Variazione Risultato Operativo mese di  Giugno</v>
          </cell>
        </row>
        <row r="164">
          <cell r="B164" t="str">
            <v>Al di sotto del Risultato Operativo, il collegamento con il Risultato Netto è evidenziato nelle tab. che seguono:</v>
          </cell>
        </row>
        <row r="166">
          <cell r="D166" t="str">
            <v xml:space="preserve">Tab 4  </v>
          </cell>
          <cell r="E166" t="str">
            <v>Collegamento Ris. Operativo - Ris. Netto 2° Trim.</v>
          </cell>
        </row>
        <row r="181">
          <cell r="D181" t="str">
            <v xml:space="preserve">Tab 4 bis  </v>
          </cell>
          <cell r="E181" t="str">
            <v>Collegamento Ris. Operativo - Ris. Netto progressivo a Giugno</v>
          </cell>
        </row>
        <row r="196">
          <cell r="D196" t="str">
            <v xml:space="preserve">Tab 4 ter </v>
          </cell>
          <cell r="E196" t="str">
            <v>Collegamento Ris. Operativo - Ris. Netto  del mese di Giugno</v>
          </cell>
        </row>
        <row r="210">
          <cell r="B210" t="str">
            <v>Gli Oneri Straordinari accertati nel 2° Trim 2004 sono in prevalenza riferibili ai programmi di ristrutturazione in corso di realizzazione in diversi Settori e all'accantonamento realizzato di circa 50 ml € a fronte di fornitori critici.Qui di seguito è r</v>
          </cell>
        </row>
        <row r="214">
          <cell r="E214" t="str">
            <v xml:space="preserve">Tab 5  </v>
          </cell>
          <cell r="F214" t="str">
            <v>Dettaglio principali Oneri / Proventi Straordinari 2° Trim. 2004</v>
          </cell>
        </row>
        <row r="238">
          <cell r="B238" t="str">
            <v>Il confronto con il medesio periodo dell'anno precedente evidenzia un deterioramento legato soprattutto alla cessione Toro, realizzata a maggio 2003:</v>
          </cell>
        </row>
        <row r="240">
          <cell r="E240" t="str">
            <v>Tab 5  bis</v>
          </cell>
          <cell r="F240" t="str">
            <v>Dettaglio principali Oneri / Proventi Straordinari 2° Trim. 2003</v>
          </cell>
        </row>
        <row r="282">
          <cell r="B282" t="str">
            <v>Per quanto riguarda le altre "linee" di Conto Economico si osserva quanto segue:</v>
          </cell>
        </row>
        <row r="283">
          <cell r="B283" t="str">
            <v xml:space="preserve">=  </v>
          </cell>
          <cell r="C283" t="str">
            <v>Il Risultato delle Partecipazioni nel 2° Trimestre 2003 registrava un valore positivo per l'allineamento di ItalEnergia (+38 ml €), mentre nel 2° Trimestre 2004 si evidenzia un generalizzato miglioramento delle partecipazioni a cui si aggiunge l'accertame</v>
          </cell>
        </row>
        <row r="286">
          <cell r="C286" t="str">
            <v>Sul progressivo a Giugno a tali scostamenti si aggiunge quanto registrato nel 1° trim 2003: gli allineamenti Mark to Market Toro (-53 ml €), le perdite registrate per l'allineamento della Partecipazione RCS (-8 ml €) e il Risultato ItalEnergia (-15 ml €)</v>
          </cell>
        </row>
        <row r="289">
          <cell r="B289" t="str">
            <v xml:space="preserve">=  </v>
          </cell>
          <cell r="C289" t="str">
            <v>Per gli Interessi e Cambi nel 2° Trim 2004 si registra l'impatto di ulteriori +8 ml € legati all'operazione di chiusura degli "equity swap GM", che si aggiungono ai +283 ml € realizzati nel 1° Trim. 
Nel 2003 il 2° Trim si avvantaggiava di un contributo p</v>
          </cell>
        </row>
        <row r="293">
          <cell r="B293" t="str">
            <v xml:space="preserve">=  </v>
          </cell>
          <cell r="C293" t="str">
            <v>Infine, per quanto riguarda le Imposte, nel mese, Ferrari ha registrato Imposte differite attive per circa + 15 ml €, destinate ad essere riassorbite nel corso della seconda metà dell'anno.</v>
          </cell>
        </row>
        <row r="296">
          <cell r="B296" t="str">
            <v>Nel periodo considerato la Posizione Finanziaria Netta ha mostrato il seguente andamento:</v>
          </cell>
        </row>
        <row r="297">
          <cell r="E297" t="str">
            <v>Tab 5</v>
          </cell>
          <cell r="F297" t="str">
            <v>Evoluzione Posizione Finanziaria Netta</v>
          </cell>
        </row>
        <row r="311">
          <cell r="B311" t="str">
            <v>La Posizione Finanziaria Netta di Gruppo nel mese di Giugno è migliorata rispetto al puntuale di Maggio di circa + 1.6 bln € che compensano il peggioramento registrato nei mesi precedenti, evidenziando un miglioramento complessivo nel 2° Trim. pari a circ</v>
          </cell>
        </row>
        <row r="315">
          <cell r="B315" t="str">
            <v>Qui di seguito sono evidenziate le principali componenti del Cash Flow realizzato nei primi 6 mesi :</v>
          </cell>
        </row>
        <row r="317">
          <cell r="D317" t="str">
            <v>Tab 6</v>
          </cell>
          <cell r="E317" t="str">
            <v>Cash Flow Netto di Gruppo a Maggio</v>
          </cell>
        </row>
        <row r="365">
          <cell r="B365" t="str">
            <v>La tab che segue  riepiloga l'evoluzione del Cash Flow dei Settori e del Gruppo nel 2° trim.:</v>
          </cell>
        </row>
        <row r="367">
          <cell r="E367" t="str">
            <v>Tab 7</v>
          </cell>
          <cell r="F367" t="str">
            <v>Cash Flow Netto Consuntivo 2° Trim 2004 per Settore</v>
          </cell>
        </row>
        <row r="403">
          <cell r="B403" t="str">
            <v>Allegati:</v>
          </cell>
          <cell r="D403" t="str">
            <v>Conto Economico e Stato Patrimoniale Consuntivo 2004: 1° e 2° Trim., mese di Giugno e Progressivo a Giugno del Gruppo Fiat</v>
          </cell>
        </row>
        <row r="405">
          <cell r="D405" t="str">
            <v>Dettagli per Settore di Ricavi, Risultato Operativo, Posizione Finanziaria Netta, Smobilizzi e Posizione Finanziaria Lorda</v>
          </cell>
        </row>
        <row r="865">
          <cell r="E865" t="str">
            <v>ALL. A</v>
          </cell>
          <cell r="G865" t="str">
            <v xml:space="preserve">C.E. e S.P. Consuntivo Maggio 2004 </v>
          </cell>
        </row>
        <row r="866">
          <cell r="E866" t="str">
            <v>ALL. B</v>
          </cell>
          <cell r="G866" t="str">
            <v>Rolling Forecast per Settore</v>
          </cell>
        </row>
        <row r="867">
          <cell r="E867" t="str">
            <v>ALL. C</v>
          </cell>
          <cell r="G867" t="str">
            <v>Rolling Forecast per Linea</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DISP 99"/>
      <sheetName val="Macro1"/>
      <sheetName val="SEGMENTO 99 Nova"/>
      <sheetName val="SEGMENTO 99 Nova Tabcom"/>
      <sheetName val="EVOL 99 Nova"/>
      <sheetName val="Plan1"/>
      <sheetName val="CCF CALCULOS 99"/>
      <sheetName val="SISTO99"/>
      <sheetName val="MERCVAR"/>
      <sheetName val="VAREJO"/>
      <sheetName val="MERCATA"/>
      <sheetName val="ATACADO"/>
      <sheetName val="FATTER99"/>
      <sheetName val="DEPARA_FATTER"/>
      <sheetName val="PREVAS99"/>
      <sheetName val="DEPARA_ASSEG"/>
      <sheetName val="SEGMENTO 99"/>
      <sheetName val="EVOL 99"/>
      <sheetName val="CCF99"/>
      <sheetName val="DEPARA_CCF"/>
      <sheetName val="CCF DELTA STOCK"/>
      <sheetName val="SEGMENTO 99 TABCOM"/>
      <sheetName val="SEGMENTO 99 MIX TABCOM"/>
      <sheetName val="MERC VOL"/>
      <sheetName val="MERC MEDIA"/>
      <sheetName val="MERC VOL VETT"/>
      <sheetName val="MERC MEDIA VETT"/>
      <sheetName val="MERC VOL COMM"/>
      <sheetName val="MERC MEDIA COMM"/>
      <sheetName val="FIAT VOL"/>
      <sheetName val="FIAT MEDIA"/>
      <sheetName val="FIAT VOL VETT"/>
      <sheetName val="FIAT MEDIA VETT"/>
      <sheetName val="FIAT VOL COMM"/>
      <sheetName val="FIAT MEDIA COMM"/>
      <sheetName val="FIAT QUOTA VETCOM"/>
      <sheetName val="FIAT QUOTA VETT"/>
      <sheetName val="FIAT QUOTA COMM"/>
      <sheetName val="RICHIESTA 99"/>
      <sheetName val="RICHIESTA 00"/>
      <sheetName val="Uno,Palio"/>
      <sheetName val="Outros autos"/>
      <sheetName val="Comerciais"/>
      <sheetName val="Memo Giugno"/>
      <sheetName val="Memo Marzo"/>
      <sheetName val="TABELLA"/>
      <sheetName val="PBS"/>
      <sheetName val="DB"/>
      <sheetName val="ALTRI"/>
      <sheetName val="ANADISP_99"/>
      <sheetName val="SEGMENTO_99_Nova"/>
      <sheetName val="SEGMENTO_99_Nova_Tabcom"/>
      <sheetName val="EVOL_99_Nova"/>
      <sheetName val="CCF_CALCULOS_99"/>
      <sheetName val="SEGMENTO_99"/>
      <sheetName val="EVOL_99"/>
      <sheetName val="CCF_DELTA_STOCK"/>
      <sheetName val="SEGMENTO_99_TABCOM"/>
      <sheetName val="SEGMENTO_99_MIX_TABCOM"/>
      <sheetName val="MERC_VOL"/>
      <sheetName val="MERC_MEDIA"/>
      <sheetName val="MERC_VOL_VETT"/>
      <sheetName val="MERC_MEDIA_VETT"/>
      <sheetName val="MERC_VOL_COMM"/>
      <sheetName val="MERC_MEDIA_COMM"/>
      <sheetName val="FIAT_VOL"/>
      <sheetName val="FIAT_MEDIA"/>
      <sheetName val="FIAT_VOL_VETT"/>
      <sheetName val="FIAT_MEDIA_VETT"/>
      <sheetName val="FIAT_VOL_COMM"/>
      <sheetName val="FIAT_MEDIA_COMM"/>
      <sheetName val="FIAT_QUOTA_VETCOM"/>
      <sheetName val="FIAT_QUOTA_VETT"/>
      <sheetName val="FIAT_QUOTA_COMM"/>
      <sheetName val="RICHIESTA_99"/>
      <sheetName val="RICHIESTA_00"/>
      <sheetName val="Outros_autos"/>
      <sheetName val="Memo_Giugno"/>
      <sheetName val="Memo_Marzo"/>
      <sheetName val="ANADISP_991"/>
      <sheetName val="SEGMENTO_99_Nova1"/>
      <sheetName val="SEGMENTO_99_Nova_Tabcom1"/>
      <sheetName val="EVOL_99_Nova1"/>
      <sheetName val="CCF_CALCULOS_991"/>
      <sheetName val="SEGMENTO_991"/>
      <sheetName val="EVOL_991"/>
      <sheetName val="CCF_DELTA_STOCK1"/>
      <sheetName val="SEGMENTO_99_TABCOM1"/>
      <sheetName val="SEGMENTO_99_MIX_TABCOM1"/>
      <sheetName val="MERC_VOL1"/>
      <sheetName val="MERC_MEDIA1"/>
      <sheetName val="MERC_VOL_VETT1"/>
      <sheetName val="MERC_MEDIA_VETT1"/>
      <sheetName val="MERC_VOL_COMM1"/>
      <sheetName val="MERC_MEDIA_COMM1"/>
      <sheetName val="FIAT_VOL1"/>
      <sheetName val="FIAT_MEDIA1"/>
      <sheetName val="FIAT_VOL_VETT1"/>
      <sheetName val="FIAT_MEDIA_VETT1"/>
      <sheetName val="FIAT_VOL_COMM1"/>
      <sheetName val="FIAT_MEDIA_COMM1"/>
      <sheetName val="FIAT_QUOTA_VETCOM1"/>
      <sheetName val="FIAT_QUOTA_VETT1"/>
      <sheetName val="FIAT_QUOTA_COMM1"/>
      <sheetName val="RICHIESTA_991"/>
      <sheetName val="RICHIESTA_001"/>
      <sheetName val="Outros_autos1"/>
      <sheetName val="Memo_Giugno1"/>
      <sheetName val="Memo_Marzo1"/>
      <sheetName val="ANADISP_992"/>
      <sheetName val="SEGMENTO_99_Nova2"/>
      <sheetName val="SEGMENTO_99_Nova_Tabcom2"/>
      <sheetName val="EVOL_99_Nova2"/>
      <sheetName val="CCF_CALCULOS_992"/>
      <sheetName val="SEGMENTO_992"/>
      <sheetName val="EVOL_992"/>
      <sheetName val="CCF_DELTA_STOCK2"/>
      <sheetName val="SEGMENTO_99_TABCOM2"/>
      <sheetName val="SEGMENTO_99_MIX_TABCOM2"/>
      <sheetName val="MERC_VOL2"/>
      <sheetName val="MERC_MEDIA2"/>
      <sheetName val="MERC_VOL_VETT2"/>
      <sheetName val="MERC_MEDIA_VETT2"/>
      <sheetName val="MERC_VOL_COMM2"/>
      <sheetName val="MERC_MEDIA_COMM2"/>
      <sheetName val="FIAT_VOL2"/>
      <sheetName val="FIAT_MEDIA2"/>
      <sheetName val="FIAT_VOL_VETT2"/>
      <sheetName val="FIAT_MEDIA_VETT2"/>
      <sheetName val="FIAT_VOL_COMM2"/>
      <sheetName val="FIAT_MEDIA_COMM2"/>
      <sheetName val="FIAT_QUOTA_VETCOM2"/>
      <sheetName val="FIAT_QUOTA_VETT2"/>
      <sheetName val="FIAT_QUOTA_COMM2"/>
      <sheetName val="RICHIESTA_992"/>
      <sheetName val="RICHIESTA_002"/>
      <sheetName val="Outros_autos2"/>
      <sheetName val="Memo_Giugno2"/>
      <sheetName val="Memo_Marzo2"/>
      <sheetName val="MacroSheet"/>
      <sheetName val="ANADISP_993"/>
      <sheetName val="SEGMENTO_99_Nova3"/>
      <sheetName val="SEGMENTO_99_Nova_Tabcom3"/>
      <sheetName val="EVOL_99_Nova3"/>
      <sheetName val="CCF_CALCULOS_993"/>
      <sheetName val="SEGMENTO_993"/>
      <sheetName val="EVOL_993"/>
      <sheetName val="CCF_DELTA_STOCK3"/>
      <sheetName val="SEGMENTO_99_TABCOM3"/>
      <sheetName val="SEGMENTO_99_MIX_TABCOM3"/>
      <sheetName val="MERC_VOL3"/>
      <sheetName val="MERC_MEDIA3"/>
      <sheetName val="MERC_VOL_VETT3"/>
      <sheetName val="MERC_MEDIA_VETT3"/>
      <sheetName val="MERC_VOL_COMM3"/>
      <sheetName val="MERC_MEDIA_COMM3"/>
      <sheetName val="FIAT_VOL3"/>
      <sheetName val="FIAT_MEDIA3"/>
      <sheetName val="FIAT_VOL_VETT3"/>
      <sheetName val="FIAT_MEDIA_VETT3"/>
      <sheetName val="FIAT_VOL_COMM3"/>
      <sheetName val="FIAT_MEDIA_COMM3"/>
      <sheetName val="FIAT_QUOTA_VETCOM3"/>
      <sheetName val="FIAT_QUOTA_VETT3"/>
      <sheetName val="FIAT_QUOTA_COMM3"/>
      <sheetName val="RICHIESTA_993"/>
      <sheetName val="RICHIESTA_003"/>
      <sheetName val="Outros_autos3"/>
      <sheetName val="Memo_Giugno3"/>
      <sheetName val="Memo_Marzo3"/>
      <sheetName val="CX"/>
      <sheetName val="UnitCarr"/>
      <sheetName val="POCarr"/>
      <sheetName val="PxQV"/>
      <sheetName val="Unitarios"/>
      <sheetName val="Po_1999 Real"/>
      <sheetName val="Cust 4 - Flows &amp; BC"/>
      <sheetName val="Cust 1 - Brand-Mkt"/>
      <sheetName val="Cust 3 - Receivables"/>
      <sheetName val="Interco Partner"/>
      <sheetName val="Output Sheet"/>
      <sheetName val="Cust 2 - Product"/>
      <sheetName val="ANADISP_994"/>
      <sheetName val="SEGMENTO_99_Nova4"/>
      <sheetName val="SEGMENTO_99_Nova_Tabcom4"/>
      <sheetName val="EVOL_99_Nova4"/>
      <sheetName val="CCF_CALCULOS_994"/>
      <sheetName val="SEGMENTO_994"/>
      <sheetName val="EVOL_994"/>
      <sheetName val="CCF_DELTA_STOCK4"/>
      <sheetName val="SEGMENTO_99_TABCOM4"/>
      <sheetName val="SEGMENTO_99_MIX_TABCOM4"/>
      <sheetName val="MERC_VOL4"/>
      <sheetName val="MERC_MEDIA4"/>
      <sheetName val="MERC_VOL_VETT4"/>
      <sheetName val="MERC_MEDIA_VETT4"/>
      <sheetName val="MERC_VOL_COMM4"/>
      <sheetName val="MERC_MEDIA_COMM4"/>
      <sheetName val="FIAT_VOL4"/>
      <sheetName val="FIAT_MEDIA4"/>
      <sheetName val="FIAT_VOL_VETT4"/>
      <sheetName val="FIAT_MEDIA_VETT4"/>
      <sheetName val="FIAT_VOL_COMM4"/>
      <sheetName val="FIAT_MEDIA_COMM4"/>
      <sheetName val="FIAT_QUOTA_VETCOM4"/>
      <sheetName val="FIAT_QUOTA_VETT4"/>
      <sheetName val="FIAT_QUOTA_COMM4"/>
      <sheetName val="RICHIESTA_994"/>
      <sheetName val="RICHIESTA_004"/>
      <sheetName val="Outros_autos4"/>
      <sheetName val="Memo_Giugno4"/>
      <sheetName val="Memo_Marzo4"/>
      <sheetName val="Po_1999_Real"/>
      <sheetName val="Cust_4_-_Flows_&amp;_BC"/>
      <sheetName val="Cust_1_-_Brand-Mkt"/>
      <sheetName val="Cust_3_-_Receivables"/>
      <sheetName val="Interco_Partner"/>
      <sheetName val="Output_Sheet"/>
      <sheetName val="Cust_2_-_Product"/>
      <sheetName val="D.B."/>
      <sheetName val="PIVOT  LAK"/>
      <sheetName val="ANADISP_995"/>
      <sheetName val="SEGMENTO_99_Nova5"/>
      <sheetName val="SEGMENTO_99_Nova_Tabcom5"/>
      <sheetName val="EVOL_99_Nova5"/>
      <sheetName val="CCF_CALCULOS_995"/>
      <sheetName val="SEGMENTO_995"/>
      <sheetName val="EVOL_995"/>
      <sheetName val="CCF_DELTA_STOCK5"/>
      <sheetName val="SEGMENTO_99_TABCOM5"/>
      <sheetName val="SEGMENTO_99_MIX_TABCOM5"/>
      <sheetName val="MERC_VOL5"/>
      <sheetName val="MERC_MEDIA5"/>
      <sheetName val="MERC_VOL_VETT5"/>
      <sheetName val="MERC_MEDIA_VETT5"/>
      <sheetName val="MERC_VOL_COMM5"/>
      <sheetName val="MERC_MEDIA_COMM5"/>
      <sheetName val="FIAT_VOL5"/>
      <sheetName val="FIAT_MEDIA5"/>
      <sheetName val="FIAT_VOL_VETT5"/>
      <sheetName val="FIAT_MEDIA_VETT5"/>
      <sheetName val="FIAT_VOL_COMM5"/>
      <sheetName val="FIAT_MEDIA_COMM5"/>
      <sheetName val="FIAT_QUOTA_VETCOM5"/>
      <sheetName val="FIAT_QUOTA_VETT5"/>
      <sheetName val="FIAT_QUOTA_COMM5"/>
      <sheetName val="RICHIESTA_995"/>
      <sheetName val="RICHIESTA_005"/>
      <sheetName val="Outros_autos5"/>
      <sheetName val="Memo_Giugno5"/>
      <sheetName val="Memo_Marzo5"/>
      <sheetName val="Po_1999_Real1"/>
      <sheetName val="Cust_4_-_Flows_&amp;_BC1"/>
      <sheetName val="Cust_1_-_Brand-Mkt1"/>
      <sheetName val="Cust_3_-_Receivables1"/>
      <sheetName val="Interco_Partner1"/>
      <sheetName val="Output_Sheet1"/>
      <sheetName val="Cust_2_-_Product1"/>
      <sheetName val="D_B_"/>
      <sheetName val="ANADISP_996"/>
      <sheetName val="SEGMENTO_99_Nova6"/>
      <sheetName val="SEGMENTO_99_Nova_Tabcom6"/>
      <sheetName val="EVOL_99_Nova6"/>
      <sheetName val="CCF_CALCULOS_996"/>
      <sheetName val="SEGMENTO_996"/>
      <sheetName val="EVOL_996"/>
      <sheetName val="CCF_DELTA_STOCK6"/>
      <sheetName val="SEGMENTO_99_TABCOM6"/>
      <sheetName val="SEGMENTO_99_MIX_TABCOM6"/>
      <sheetName val="MERC_VOL6"/>
      <sheetName val="MERC_MEDIA6"/>
      <sheetName val="MERC_VOL_VETT6"/>
      <sheetName val="MERC_MEDIA_VETT6"/>
      <sheetName val="MERC_VOL_COMM6"/>
      <sheetName val="MERC_MEDIA_COMM6"/>
      <sheetName val="FIAT_VOL6"/>
      <sheetName val="FIAT_MEDIA6"/>
      <sheetName val="FIAT_VOL_VETT6"/>
      <sheetName val="FIAT_MEDIA_VETT6"/>
      <sheetName val="FIAT_VOL_COMM6"/>
      <sheetName val="FIAT_MEDIA_COMM6"/>
      <sheetName val="FIAT_QUOTA_VETCOM6"/>
      <sheetName val="FIAT_QUOTA_VETT6"/>
      <sheetName val="FIAT_QUOTA_COMM6"/>
      <sheetName val="RICHIESTA_996"/>
      <sheetName val="RICHIESTA_006"/>
      <sheetName val="Outros_autos6"/>
      <sheetName val="Memo_Giugno6"/>
      <sheetName val="Memo_Marzo6"/>
      <sheetName val="Po_1999_Real2"/>
      <sheetName val="Cust_4_-_Flows_&amp;_BC2"/>
      <sheetName val="Cust_1_-_Brand-Mkt2"/>
      <sheetName val="Cust_3_-_Receivables2"/>
      <sheetName val="Interco_Partner2"/>
      <sheetName val="Output_Sheet2"/>
      <sheetName val="Cust_2_-_Product2"/>
      <sheetName val="D_B_1"/>
      <sheetName val="PIVOT__LAK"/>
      <sheetName val="Teksid Volumi"/>
      <sheetName val="Foglio2"/>
      <sheetName val="Central Europe (PC)"/>
      <sheetName val="Western Europe"/>
      <sheetName val="M"/>
    </sheetNames>
    <sheetDataSet>
      <sheetData sheetId="0" refreshError="1"/>
      <sheetData sheetId="1" refreshError="1">
        <row r="1">
          <cell r="A1" t="str">
            <v>Imput</v>
          </cell>
          <cell r="B1" t="str">
            <v>ATACVAREJ</v>
          </cell>
          <cell r="C1" t="str">
            <v>DEPARA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refreshError="1"/>
      <sheetData sheetId="301" refreshError="1"/>
      <sheetData sheetId="30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IVER"/>
      <sheetName val="TABELLA"/>
      <sheetName val="MACRO"/>
      <sheetName val="macro_118"/>
    </sheetNames>
    <sheetDataSet>
      <sheetData sheetId="0" refreshError="1"/>
      <sheetData sheetId="1" refreshError="1">
        <row r="1">
          <cell r="I1" t="str">
            <v>d:\118\ARCHIVIO\2003\08\118-29.xls</v>
          </cell>
          <cell r="J1" t="str">
            <v>D:\118\INPUT\GP_118.xls</v>
          </cell>
        </row>
        <row r="2">
          <cell r="A2" t="str">
            <v>APPOGGIO.XLS</v>
          </cell>
          <cell r="B2" t="str">
            <v>d:\118\output\APPOGGIO.XLS</v>
          </cell>
        </row>
        <row r="3">
          <cell r="B3" t="str">
            <v>[appoggio.XLS]</v>
          </cell>
        </row>
      </sheetData>
      <sheetData sheetId="2" refreshError="1">
        <row r="1">
          <cell r="B1" t="str">
            <v>*</v>
          </cell>
        </row>
        <row r="2">
          <cell r="B2" t="str">
            <v>NASCONDI  RIGHE</v>
          </cell>
        </row>
        <row r="5">
          <cell r="B5" t="str">
            <v>SCORRI  RIGHE</v>
          </cell>
        </row>
        <row r="11">
          <cell r="D11" t="b">
            <v>1</v>
          </cell>
        </row>
        <row r="13">
          <cell r="A13" t="b">
            <v>1</v>
          </cell>
        </row>
      </sheetData>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P-COMM"/>
      <sheetName val="BP-COSTI"/>
      <sheetName val="BP-DISTRIB"/>
      <sheetName val="DELTA CONTENUTI"/>
      <sheetName val="M.d.O."/>
      <sheetName val="ITALIA"/>
      <sheetName val="FRANCIA"/>
      <sheetName val="GERMANIA"/>
      <sheetName val="GRAN BRETAGNA"/>
      <sheetName val="SVIZZERA"/>
      <sheetName val="SPAGNA"/>
      <sheetName val="BELGIO"/>
      <sheetName val="OLANDA"/>
      <sheetName val="ALTRI"/>
      <sheetName val="CEMERCATI"/>
      <sheetName val="TOTALE MERCATI"/>
      <sheetName val="VOLUMI"/>
      <sheetName val="EVOLUZ.MARG.MEDI"/>
      <sheetName val="CECICLOVITA"/>
      <sheetName val="npv"/>
      <sheetName val="diversiNPV"/>
      <sheetName val="GRAFNPVMR"/>
      <sheetName val="GRAFNPVcfinanz"/>
      <sheetName val="C.E. 2004"/>
      <sheetName val="C.E. 2005"/>
      <sheetName val="C.E. 2006"/>
      <sheetName val="C.E. 2007"/>
      <sheetName val="SPESE"/>
      <sheetName val="scheda"/>
      <sheetName val="C_E_ 2004"/>
      <sheetName val="C_E_ 2005"/>
      <sheetName val="C_E_ 2006"/>
      <sheetName val="C_E_ 2007"/>
      <sheetName val="Macro1"/>
      <sheetName val="ANADISP 99"/>
      <sheetName val="DELTA_CONTENUTI"/>
      <sheetName val="M_d_O_"/>
      <sheetName val="GRAN_BRETAGNA"/>
      <sheetName val="TOTALE_MERCATI"/>
      <sheetName val="EVOLUZ_MARG_MEDI"/>
      <sheetName val="C_E__2004"/>
      <sheetName val="C_E__2005"/>
      <sheetName val="C_E__2006"/>
      <sheetName val="C_E__2007"/>
      <sheetName val="C_E__20041"/>
      <sheetName val="C_E__20051"/>
      <sheetName val="C_E__20061"/>
      <sheetName val="C_E__200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D.A.F.C.</v>
          </cell>
          <cell r="L1">
            <v>37082.684650000003</v>
          </cell>
          <cell r="R1">
            <v>37082.684650000003</v>
          </cell>
        </row>
        <row r="2">
          <cell r="A2" t="str">
            <v>CONTROLLER PIATTAFORMA H.C.C.</v>
          </cell>
          <cell r="H2" t="e">
            <v>#DIV/0!</v>
          </cell>
        </row>
        <row r="3">
          <cell r="A3">
            <v>0</v>
          </cell>
          <cell r="C3" t="str">
            <v>PRODUZIONE BERTONE</v>
          </cell>
        </row>
        <row r="5">
          <cell r="A5" t="str">
            <v xml:space="preserve"> MERCATO SVIZZERA</v>
          </cell>
          <cell r="B5" t="str">
            <v>MOTORIZZAZIONI</v>
          </cell>
          <cell r="C5" t="str">
            <v>F</v>
          </cell>
          <cell r="D5" t="str">
            <v>D</v>
          </cell>
          <cell r="E5" t="str">
            <v>GB</v>
          </cell>
          <cell r="F5" t="str">
            <v>CH</v>
          </cell>
          <cell r="G5" t="str">
            <v>B</v>
          </cell>
          <cell r="H5" t="str">
            <v>NL</v>
          </cell>
          <cell r="I5" t="str">
            <v>E</v>
          </cell>
          <cell r="J5">
            <v>0</v>
          </cell>
          <cell r="K5" t="str">
            <v>ESTERO</v>
          </cell>
          <cell r="L5" t="str">
            <v>MONDO</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cell r="C7">
            <v>514</v>
          </cell>
          <cell r="D7">
            <v>1113</v>
          </cell>
          <cell r="E7">
            <v>771</v>
          </cell>
          <cell r="F7">
            <v>197</v>
          </cell>
          <cell r="G7">
            <v>0</v>
          </cell>
          <cell r="H7">
            <v>0</v>
          </cell>
          <cell r="I7">
            <v>0</v>
          </cell>
          <cell r="J7">
            <v>937</v>
          </cell>
          <cell r="K7">
            <v>3532</v>
          </cell>
          <cell r="L7">
            <v>6100</v>
          </cell>
        </row>
        <row r="8">
          <cell r="B8">
            <v>26</v>
          </cell>
          <cell r="C8">
            <v>60</v>
          </cell>
          <cell r="D8">
            <v>4</v>
          </cell>
          <cell r="E8">
            <v>10</v>
          </cell>
          <cell r="F8">
            <v>0</v>
          </cell>
          <cell r="G8">
            <v>0</v>
          </cell>
          <cell r="H8">
            <v>0</v>
          </cell>
          <cell r="I8">
            <v>0</v>
          </cell>
          <cell r="J8">
            <v>0</v>
          </cell>
          <cell r="K8">
            <v>0</v>
          </cell>
          <cell r="L8">
            <v>0</v>
          </cell>
          <cell r="M8">
            <v>0</v>
          </cell>
          <cell r="N8">
            <v>0</v>
          </cell>
          <cell r="O8">
            <v>0</v>
          </cell>
          <cell r="P8">
            <v>0</v>
          </cell>
          <cell r="Q8">
            <v>0</v>
          </cell>
        </row>
        <row r="9">
          <cell r="A9" t="str">
            <v>LISTINI CHIAVI IN MANO IN VALUTA</v>
          </cell>
          <cell r="B9">
            <v>53435.838239999997</v>
          </cell>
          <cell r="C9">
            <v>174177.96546000001</v>
          </cell>
          <cell r="D9">
            <v>50166.279799999997</v>
          </cell>
          <cell r="E9">
            <v>18143.882399999999</v>
          </cell>
          <cell r="F9">
            <v>41909.498825599992</v>
          </cell>
        </row>
        <row r="10">
          <cell r="A10" t="str">
            <v>LISTINO CH. IN MANO AL LANCIO L/000</v>
          </cell>
          <cell r="B10">
            <v>39607.4</v>
          </cell>
          <cell r="C10">
            <v>44714.67</v>
          </cell>
          <cell r="D10">
            <v>65560.67</v>
          </cell>
          <cell r="E10">
            <v>42734.3</v>
          </cell>
          <cell r="F10">
            <v>0</v>
          </cell>
          <cell r="G10">
            <v>0</v>
          </cell>
          <cell r="H10">
            <v>0</v>
          </cell>
          <cell r="I10">
            <v>0</v>
          </cell>
          <cell r="J10">
            <v>0</v>
          </cell>
          <cell r="K10">
            <v>0</v>
          </cell>
          <cell r="L10">
            <v>0</v>
          </cell>
          <cell r="M10">
            <v>0</v>
          </cell>
          <cell r="N10">
            <v>0</v>
          </cell>
          <cell r="O10">
            <v>0</v>
          </cell>
          <cell r="P10">
            <v>0</v>
          </cell>
          <cell r="Q10">
            <v>0</v>
          </cell>
          <cell r="R10">
            <v>44022.582799999996</v>
          </cell>
        </row>
        <row r="11">
          <cell r="A11" t="str">
            <v>LISTINO DETAX IN VALUTA</v>
          </cell>
          <cell r="B11">
            <v>36844.093023255817</v>
          </cell>
          <cell r="C11">
            <v>41595.041860465113</v>
          </cell>
          <cell r="D11">
            <v>60986.669767441861</v>
          </cell>
          <cell r="E11">
            <v>39752.837209302328</v>
          </cell>
          <cell r="F11">
            <v>0</v>
          </cell>
          <cell r="G11">
            <v>0</v>
          </cell>
          <cell r="H11">
            <v>0</v>
          </cell>
          <cell r="I11">
            <v>0</v>
          </cell>
          <cell r="J11">
            <v>0</v>
          </cell>
          <cell r="K11">
            <v>0</v>
          </cell>
          <cell r="L11">
            <v>0</v>
          </cell>
          <cell r="M11">
            <v>0</v>
          </cell>
          <cell r="N11">
            <v>0</v>
          </cell>
          <cell r="O11">
            <v>0</v>
          </cell>
          <cell r="P11">
            <v>0</v>
          </cell>
          <cell r="Q11">
            <v>0</v>
          </cell>
          <cell r="R11">
            <v>40951.239813953493</v>
          </cell>
        </row>
        <row r="12">
          <cell r="A12" t="str">
            <v xml:space="preserve">CAMBIO </v>
          </cell>
          <cell r="B12">
            <v>1199</v>
          </cell>
          <cell r="C12">
            <v>1199</v>
          </cell>
          <cell r="D12">
            <v>1199</v>
          </cell>
          <cell r="E12">
            <v>1199</v>
          </cell>
          <cell r="F12">
            <v>0</v>
          </cell>
          <cell r="G12">
            <v>0</v>
          </cell>
          <cell r="H12">
            <v>0</v>
          </cell>
          <cell r="I12">
            <v>0</v>
          </cell>
          <cell r="J12">
            <v>0</v>
          </cell>
          <cell r="K12">
            <v>0</v>
          </cell>
          <cell r="L12">
            <v>0</v>
          </cell>
          <cell r="M12">
            <v>0</v>
          </cell>
          <cell r="N12">
            <v>0</v>
          </cell>
          <cell r="O12">
            <v>0</v>
          </cell>
          <cell r="P12">
            <v>0</v>
          </cell>
          <cell r="Q12">
            <v>0</v>
          </cell>
          <cell r="R12">
            <v>1199</v>
          </cell>
        </row>
        <row r="13">
          <cell r="A13" t="str">
            <v>LISTINO DETAX L/000</v>
          </cell>
          <cell r="B13">
            <v>44176.067534883725</v>
          </cell>
          <cell r="C13">
            <v>49872.45519069767</v>
          </cell>
          <cell r="D13">
            <v>73123.017051162795</v>
          </cell>
          <cell r="E13">
            <v>47663.651813953489</v>
          </cell>
          <cell r="F13">
            <v>0</v>
          </cell>
          <cell r="G13">
            <v>0</v>
          </cell>
          <cell r="H13">
            <v>0</v>
          </cell>
          <cell r="I13">
            <v>0</v>
          </cell>
          <cell r="J13">
            <v>0</v>
          </cell>
          <cell r="K13">
            <v>0</v>
          </cell>
          <cell r="L13">
            <v>0</v>
          </cell>
          <cell r="M13">
            <v>0</v>
          </cell>
          <cell r="N13">
            <v>0</v>
          </cell>
          <cell r="O13">
            <v>0</v>
          </cell>
          <cell r="P13">
            <v>0</v>
          </cell>
          <cell r="Q13">
            <v>0</v>
          </cell>
          <cell r="R13">
            <v>49100.536536930231</v>
          </cell>
        </row>
        <row r="14">
          <cell r="A14" t="str">
            <v>LISTINO DETAX EURO</v>
          </cell>
          <cell r="B14">
            <v>22815.034853033783</v>
          </cell>
          <cell r="C14">
            <v>25756.973557767084</v>
          </cell>
          <cell r="D14">
            <v>37764.886638311182</v>
          </cell>
          <cell r="E14">
            <v>24616.221815115397</v>
          </cell>
          <cell r="F14">
            <v>0</v>
          </cell>
          <cell r="G14">
            <v>0</v>
          </cell>
          <cell r="H14">
            <v>0</v>
          </cell>
          <cell r="I14">
            <v>0</v>
          </cell>
          <cell r="J14">
            <v>0</v>
          </cell>
          <cell r="K14">
            <v>0</v>
          </cell>
          <cell r="L14">
            <v>0</v>
          </cell>
          <cell r="M14">
            <v>0</v>
          </cell>
          <cell r="N14">
            <v>0</v>
          </cell>
          <cell r="O14">
            <v>0</v>
          </cell>
          <cell r="P14">
            <v>0</v>
          </cell>
          <cell r="Q14">
            <v>0</v>
          </cell>
          <cell r="R14">
            <v>25358.310843493022</v>
          </cell>
        </row>
        <row r="15">
          <cell r="A15" t="str">
            <v>SCONTO</v>
          </cell>
          <cell r="B15">
            <v>0.21</v>
          </cell>
          <cell r="C15">
            <v>0.21</v>
          </cell>
          <cell r="D15">
            <v>0.21</v>
          </cell>
          <cell r="E15">
            <v>0.21</v>
          </cell>
          <cell r="F15">
            <v>0.21</v>
          </cell>
          <cell r="G15">
            <v>0.21</v>
          </cell>
          <cell r="H15">
            <v>0.21</v>
          </cell>
          <cell r="I15">
            <v>0.21</v>
          </cell>
          <cell r="J15">
            <v>0.21</v>
          </cell>
          <cell r="K15">
            <v>0.21</v>
          </cell>
          <cell r="L15">
            <v>0.21</v>
          </cell>
          <cell r="M15">
            <v>0.21</v>
          </cell>
          <cell r="N15">
            <v>0.21</v>
          </cell>
          <cell r="O15">
            <v>0.21</v>
          </cell>
          <cell r="P15">
            <v>0.21</v>
          </cell>
          <cell r="Q15">
            <v>0.21</v>
          </cell>
          <cell r="R15">
            <v>0.21</v>
          </cell>
        </row>
        <row r="16">
          <cell r="A16" t="str">
            <v>SCONTO L/000</v>
          </cell>
          <cell r="B16">
            <v>9276.9741823255827</v>
          </cell>
          <cell r="C16">
            <v>10473.21559004651</v>
          </cell>
          <cell r="D16">
            <v>15355.833580744187</v>
          </cell>
          <cell r="E16">
            <v>10009.366880930233</v>
          </cell>
          <cell r="F16">
            <v>0</v>
          </cell>
          <cell r="G16">
            <v>0</v>
          </cell>
          <cell r="H16">
            <v>0</v>
          </cell>
          <cell r="I16">
            <v>0</v>
          </cell>
          <cell r="J16">
            <v>0</v>
          </cell>
          <cell r="K16">
            <v>0</v>
          </cell>
          <cell r="L16">
            <v>0</v>
          </cell>
          <cell r="M16">
            <v>0</v>
          </cell>
          <cell r="N16">
            <v>0</v>
          </cell>
          <cell r="O16">
            <v>0</v>
          </cell>
          <cell r="P16">
            <v>0</v>
          </cell>
          <cell r="Q16">
            <v>0</v>
          </cell>
          <cell r="R16">
            <v>10311.112672755347</v>
          </cell>
        </row>
        <row r="17">
          <cell r="A17" t="str">
            <v>SCONTO EURO</v>
          </cell>
          <cell r="B17">
            <v>4791.1573191370953</v>
          </cell>
          <cell r="C17">
            <v>5408.9644471310867</v>
          </cell>
          <cell r="D17">
            <v>7930.6261940453487</v>
          </cell>
          <cell r="E17">
            <v>5169.406581174233</v>
          </cell>
          <cell r="F17">
            <v>0</v>
          </cell>
          <cell r="G17">
            <v>0</v>
          </cell>
          <cell r="H17">
            <v>0</v>
          </cell>
          <cell r="I17">
            <v>0</v>
          </cell>
          <cell r="J17">
            <v>0</v>
          </cell>
          <cell r="K17">
            <v>0</v>
          </cell>
          <cell r="L17">
            <v>0</v>
          </cell>
          <cell r="M17">
            <v>0</v>
          </cell>
          <cell r="N17">
            <v>0</v>
          </cell>
          <cell r="O17">
            <v>0</v>
          </cell>
          <cell r="P17">
            <v>0</v>
          </cell>
          <cell r="Q17">
            <v>0</v>
          </cell>
          <cell r="R17">
            <v>5325.2452771335338</v>
          </cell>
        </row>
        <row r="18">
          <cell r="A18" t="str">
            <v>INCENTIVI L/000</v>
          </cell>
          <cell r="B18">
            <v>480</v>
          </cell>
          <cell r="C18">
            <v>328.24016000000006</v>
          </cell>
          <cell r="D18">
            <v>336.6</v>
          </cell>
          <cell r="E18">
            <v>854.95799999999986</v>
          </cell>
          <cell r="F18">
            <v>0</v>
          </cell>
          <cell r="J18">
            <v>0</v>
          </cell>
          <cell r="K18">
            <v>340.4654190939977</v>
          </cell>
          <cell r="L18">
            <v>399.20719020327874</v>
          </cell>
          <cell r="R18">
            <v>0</v>
          </cell>
        </row>
        <row r="19">
          <cell r="A19" t="str">
            <v>INCENTIVI IN VALUTA</v>
          </cell>
          <cell r="R19">
            <v>0</v>
          </cell>
        </row>
        <row r="20">
          <cell r="A20" t="str">
            <v>INCENTIVI EURO</v>
          </cell>
          <cell r="B20">
            <v>34603.58520042825</v>
          </cell>
          <cell r="C20">
            <v>33296.847193716712</v>
          </cell>
          <cell r="D20">
            <v>32447.343751293105</v>
          </cell>
          <cell r="E20">
            <v>36703.761832607997</v>
          </cell>
          <cell r="F20">
            <v>36226.375856947132</v>
          </cell>
          <cell r="J20">
            <v>31675.941457999994</v>
          </cell>
          <cell r="K20">
            <v>33506.236301150901</v>
          </cell>
          <cell r="L20">
            <v>33968.20219842044</v>
          </cell>
          <cell r="R20">
            <v>0</v>
          </cell>
        </row>
        <row r="21">
          <cell r="A21" t="str">
            <v>RECUPERI L/000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B22">
            <v>0</v>
          </cell>
          <cell r="C22">
            <v>0</v>
          </cell>
          <cell r="D22">
            <v>0</v>
          </cell>
          <cell r="E22">
            <v>0</v>
          </cell>
          <cell r="F22">
            <v>851.65592775673485</v>
          </cell>
          <cell r="G22">
            <v>851.65592775673485</v>
          </cell>
          <cell r="H22">
            <v>851.65592775673485</v>
          </cell>
          <cell r="I22">
            <v>851.65592775673485</v>
          </cell>
          <cell r="J22">
            <v>851.65592775673485</v>
          </cell>
          <cell r="R22">
            <v>0</v>
          </cell>
        </row>
        <row r="23">
          <cell r="A23" t="str">
            <v>RECUPERI EURO</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4">
          <cell r="A24" t="str">
            <v>COSTI PIENI EURO</v>
          </cell>
          <cell r="B24">
            <v>17613.790765740516</v>
          </cell>
          <cell r="C24">
            <v>17631.33480660259</v>
          </cell>
          <cell r="D24">
            <v>17656.594713537055</v>
          </cell>
          <cell r="E24">
            <v>17694.048167859026</v>
          </cell>
          <cell r="F24">
            <v>17939.783525014795</v>
          </cell>
          <cell r="J24">
            <v>17631.33480660259</v>
          </cell>
          <cell r="K24">
            <v>17676.889508831235</v>
          </cell>
          <cell r="L24">
            <v>17650.325972395669</v>
          </cell>
        </row>
        <row r="25">
          <cell r="A25" t="str">
            <v>RICAVO NETTO L/000</v>
          </cell>
          <cell r="B25">
            <v>34899.093352558142</v>
          </cell>
          <cell r="C25">
            <v>39399.239600651163</v>
          </cell>
          <cell r="D25">
            <v>57767.183470418604</v>
          </cell>
          <cell r="E25">
            <v>37654.284933023257</v>
          </cell>
          <cell r="F25">
            <v>0</v>
          </cell>
          <cell r="G25">
            <v>0</v>
          </cell>
          <cell r="H25">
            <v>0</v>
          </cell>
          <cell r="I25">
            <v>0</v>
          </cell>
          <cell r="J25">
            <v>0</v>
          </cell>
          <cell r="K25">
            <v>0</v>
          </cell>
          <cell r="L25">
            <v>0</v>
          </cell>
          <cell r="M25">
            <v>0</v>
          </cell>
          <cell r="N25">
            <v>0</v>
          </cell>
          <cell r="O25">
            <v>0</v>
          </cell>
          <cell r="P25">
            <v>0</v>
          </cell>
          <cell r="Q25">
            <v>0</v>
          </cell>
          <cell r="R25">
            <v>38789.423864174882</v>
          </cell>
        </row>
        <row r="26">
          <cell r="A26" t="str">
            <v>RICAVO NETTO EURO</v>
          </cell>
          <cell r="B26">
            <v>18023.877533896688</v>
          </cell>
          <cell r="C26">
            <v>20348.009110635998</v>
          </cell>
          <cell r="D26">
            <v>29834.260444265834</v>
          </cell>
          <cell r="E26">
            <v>19446.815233941164</v>
          </cell>
          <cell r="F26">
            <v>0</v>
          </cell>
          <cell r="G26">
            <v>0</v>
          </cell>
          <cell r="H26">
            <v>0</v>
          </cell>
          <cell r="I26">
            <v>0</v>
          </cell>
          <cell r="J26">
            <v>0</v>
          </cell>
          <cell r="K26">
            <v>0</v>
          </cell>
          <cell r="L26">
            <v>0</v>
          </cell>
          <cell r="M26">
            <v>0</v>
          </cell>
          <cell r="N26">
            <v>0</v>
          </cell>
          <cell r="O26">
            <v>0</v>
          </cell>
          <cell r="P26">
            <v>0</v>
          </cell>
          <cell r="Q26">
            <v>0</v>
          </cell>
          <cell r="R26">
            <v>20033.065566359488</v>
          </cell>
        </row>
        <row r="27">
          <cell r="A27" t="str">
            <v>DI CUI CONTENUTI B.PLAN</v>
          </cell>
          <cell r="B27">
            <v>1317.3487182236604</v>
          </cell>
          <cell r="C27">
            <v>1317.3487182236604</v>
          </cell>
          <cell r="D27">
            <v>1317.3487182236604</v>
          </cell>
          <cell r="E27">
            <v>1317.3487182236604</v>
          </cell>
          <cell r="F27">
            <v>38045.643285980397</v>
          </cell>
          <cell r="J27">
            <v>37477.934645980393</v>
          </cell>
          <cell r="K27">
            <v>37375.082336130115</v>
          </cell>
          <cell r="L27">
            <v>36673.046836408059</v>
          </cell>
        </row>
        <row r="28">
          <cell r="A28" t="str">
            <v>COSTI  PIENI L/000</v>
          </cell>
          <cell r="B28">
            <v>31570.34871822366</v>
          </cell>
          <cell r="C28">
            <v>34429.348718223657</v>
          </cell>
          <cell r="D28">
            <v>41984.348718223657</v>
          </cell>
          <cell r="E28">
            <v>33393.348718223657</v>
          </cell>
          <cell r="F28">
            <v>0</v>
          </cell>
          <cell r="G28">
            <v>0</v>
          </cell>
          <cell r="H28">
            <v>0</v>
          </cell>
          <cell r="I28">
            <v>0</v>
          </cell>
          <cell r="J28">
            <v>0</v>
          </cell>
          <cell r="K28">
            <v>0</v>
          </cell>
          <cell r="L28">
            <v>0</v>
          </cell>
          <cell r="M28">
            <v>0</v>
          </cell>
          <cell r="N28">
            <v>0</v>
          </cell>
          <cell r="O28">
            <v>0</v>
          </cell>
          <cell r="P28">
            <v>0</v>
          </cell>
          <cell r="Q28">
            <v>0</v>
          </cell>
          <cell r="R28">
            <v>33884.608718223659</v>
          </cell>
        </row>
        <row r="29">
          <cell r="A29" t="str">
            <v>COSTI PIENI  EURO</v>
          </cell>
          <cell r="B29">
            <v>16304.724402187536</v>
          </cell>
          <cell r="C29">
            <v>17781.274676684377</v>
          </cell>
          <cell r="D29">
            <v>21683.106549305448</v>
          </cell>
          <cell r="E29">
            <v>17246.225329227669</v>
          </cell>
          <cell r="F29">
            <v>0</v>
          </cell>
          <cell r="G29">
            <v>0</v>
          </cell>
          <cell r="H29">
            <v>0</v>
          </cell>
          <cell r="I29">
            <v>0</v>
          </cell>
          <cell r="J29">
            <v>0</v>
          </cell>
          <cell r="K29">
            <v>0</v>
          </cell>
          <cell r="L29">
            <v>0</v>
          </cell>
          <cell r="M29">
            <v>0</v>
          </cell>
          <cell r="N29">
            <v>0</v>
          </cell>
          <cell r="O29">
            <v>0</v>
          </cell>
          <cell r="P29">
            <v>0</v>
          </cell>
          <cell r="Q29">
            <v>0</v>
          </cell>
          <cell r="R29">
            <v>17499.939945474373</v>
          </cell>
        </row>
        <row r="30">
          <cell r="A30" t="str">
            <v>OPTIONALS 100%</v>
          </cell>
          <cell r="B30">
            <v>20</v>
          </cell>
          <cell r="C30">
            <v>1120</v>
          </cell>
          <cell r="D30">
            <v>3561</v>
          </cell>
          <cell r="E30">
            <v>378</v>
          </cell>
          <cell r="F30">
            <v>0</v>
          </cell>
          <cell r="G30">
            <v>0</v>
          </cell>
          <cell r="H30">
            <v>0</v>
          </cell>
          <cell r="I30">
            <v>0</v>
          </cell>
          <cell r="J30">
            <v>0</v>
          </cell>
          <cell r="K30">
            <v>0</v>
          </cell>
          <cell r="L30">
            <v>0</v>
          </cell>
          <cell r="M30">
            <v>0</v>
          </cell>
          <cell r="N30">
            <v>0</v>
          </cell>
          <cell r="O30">
            <v>0</v>
          </cell>
          <cell r="P30">
            <v>0</v>
          </cell>
          <cell r="Q30">
            <v>0</v>
          </cell>
          <cell r="R30">
            <v>857.44</v>
          </cell>
        </row>
        <row r="31">
          <cell r="A31" t="str">
            <v>DISTRIBUZIONE L/000</v>
          </cell>
          <cell r="B31">
            <v>2407.5920000000001</v>
          </cell>
          <cell r="C31">
            <v>2407.5920000000001</v>
          </cell>
          <cell r="D31">
            <v>4366.7579999999998</v>
          </cell>
          <cell r="E31">
            <v>2647.3919999999998</v>
          </cell>
          <cell r="F31">
            <v>0</v>
          </cell>
          <cell r="G31">
            <v>0</v>
          </cell>
          <cell r="H31">
            <v>0</v>
          </cell>
          <cell r="I31">
            <v>0</v>
          </cell>
          <cell r="J31">
            <v>0</v>
          </cell>
          <cell r="K31">
            <v>0</v>
          </cell>
          <cell r="L31">
            <v>0</v>
          </cell>
          <cell r="M31">
            <v>0</v>
          </cell>
          <cell r="N31">
            <v>0</v>
          </cell>
          <cell r="O31">
            <v>0</v>
          </cell>
          <cell r="P31">
            <v>0</v>
          </cell>
          <cell r="Q31">
            <v>0</v>
          </cell>
          <cell r="R31">
            <v>2509.9386399999999</v>
          </cell>
        </row>
        <row r="32">
          <cell r="A32" t="str">
            <v>DISTRIBUZIONE IN VALUTA</v>
          </cell>
          <cell r="B32">
            <v>2008</v>
          </cell>
          <cell r="C32">
            <v>2008</v>
          </cell>
          <cell r="D32">
            <v>3642</v>
          </cell>
          <cell r="E32">
            <v>2208</v>
          </cell>
          <cell r="F32">
            <v>0</v>
          </cell>
          <cell r="G32">
            <v>0</v>
          </cell>
          <cell r="H32">
            <v>0</v>
          </cell>
          <cell r="I32">
            <v>0</v>
          </cell>
          <cell r="J32">
            <v>0</v>
          </cell>
          <cell r="K32">
            <v>0</v>
          </cell>
          <cell r="L32">
            <v>0</v>
          </cell>
          <cell r="M32">
            <v>0</v>
          </cell>
          <cell r="N32">
            <v>0</v>
          </cell>
          <cell r="O32">
            <v>0</v>
          </cell>
          <cell r="P32">
            <v>0</v>
          </cell>
          <cell r="Q32">
            <v>0</v>
          </cell>
          <cell r="R32">
            <v>2093.36</v>
          </cell>
        </row>
        <row r="33">
          <cell r="A33" t="str">
            <v>DISTRIBUZIONE EURO</v>
          </cell>
          <cell r="B33">
            <v>1243.417498592655</v>
          </cell>
          <cell r="C33">
            <v>1243.417498592655</v>
          </cell>
          <cell r="D33">
            <v>2255.2422957542076</v>
          </cell>
          <cell r="E33">
            <v>1367.2638629943137</v>
          </cell>
          <cell r="F33">
            <v>0</v>
          </cell>
          <cell r="G33">
            <v>0</v>
          </cell>
          <cell r="H33">
            <v>0</v>
          </cell>
          <cell r="I33">
            <v>0</v>
          </cell>
          <cell r="J33">
            <v>0</v>
          </cell>
          <cell r="K33">
            <v>0</v>
          </cell>
          <cell r="L33">
            <v>0</v>
          </cell>
          <cell r="M33">
            <v>0</v>
          </cell>
          <cell r="N33">
            <v>0</v>
          </cell>
          <cell r="O33">
            <v>0</v>
          </cell>
          <cell r="P33">
            <v>0</v>
          </cell>
          <cell r="Q33">
            <v>0</v>
          </cell>
          <cell r="R33">
            <v>1296.2751269192829</v>
          </cell>
        </row>
        <row r="34">
          <cell r="A34" t="str">
            <v>TOT. COSTI LIT/000</v>
          </cell>
          <cell r="B34">
            <v>33997.940718223661</v>
          </cell>
          <cell r="C34">
            <v>37956.940718223654</v>
          </cell>
          <cell r="D34">
            <v>49912.106718223658</v>
          </cell>
          <cell r="E34">
            <v>36418.740718223657</v>
          </cell>
          <cell r="F34">
            <v>0</v>
          </cell>
          <cell r="G34">
            <v>0</v>
          </cell>
          <cell r="H34">
            <v>0</v>
          </cell>
          <cell r="I34">
            <v>0</v>
          </cell>
          <cell r="J34">
            <v>0</v>
          </cell>
          <cell r="K34">
            <v>0</v>
          </cell>
          <cell r="L34">
            <v>0</v>
          </cell>
          <cell r="M34">
            <v>0</v>
          </cell>
          <cell r="N34">
            <v>0</v>
          </cell>
          <cell r="O34">
            <v>0</v>
          </cell>
          <cell r="P34">
            <v>0</v>
          </cell>
          <cell r="Q34">
            <v>0</v>
          </cell>
          <cell r="R34">
            <v>37251.987358223654</v>
          </cell>
        </row>
        <row r="35">
          <cell r="A35" t="str">
            <v>TOT. COSTI  EURO</v>
          </cell>
          <cell r="B35">
            <v>17558.471038761982</v>
          </cell>
          <cell r="C35">
            <v>19603.123902257255</v>
          </cell>
          <cell r="D35">
            <v>25777.451862717317</v>
          </cell>
          <cell r="E35">
            <v>18808.709900077807</v>
          </cell>
          <cell r="F35">
            <v>0</v>
          </cell>
          <cell r="G35">
            <v>0</v>
          </cell>
          <cell r="H35">
            <v>0</v>
          </cell>
          <cell r="I35">
            <v>0</v>
          </cell>
          <cell r="J35">
            <v>0</v>
          </cell>
          <cell r="K35">
            <v>0</v>
          </cell>
          <cell r="L35">
            <v>0</v>
          </cell>
          <cell r="M35">
            <v>0</v>
          </cell>
          <cell r="N35">
            <v>0</v>
          </cell>
          <cell r="O35">
            <v>0</v>
          </cell>
          <cell r="P35">
            <v>0</v>
          </cell>
          <cell r="Q35">
            <v>0</v>
          </cell>
          <cell r="R35">
            <v>19239.045875948941</v>
          </cell>
        </row>
        <row r="36">
          <cell r="A36" t="str">
            <v>COSTO PIENO DI PRODUZIONE L/000</v>
          </cell>
          <cell r="B36">
            <v>33001.245917267821</v>
          </cell>
          <cell r="C36">
            <v>33049.47091856612</v>
          </cell>
          <cell r="D36">
            <v>33159.472449725938</v>
          </cell>
          <cell r="E36">
            <v>33630.4206656268</v>
          </cell>
          <cell r="F36">
            <v>33911.599546043042</v>
          </cell>
          <cell r="J36">
            <v>33159.382449725941</v>
          </cell>
          <cell r="K36">
            <v>33288.194135857848</v>
          </cell>
          <cell r="L36">
            <v>33167.393639900598</v>
          </cell>
        </row>
        <row r="37">
          <cell r="A37" t="str">
            <v>M. d. C.  L/000</v>
          </cell>
          <cell r="B37">
            <v>901.15263433448126</v>
          </cell>
          <cell r="C37">
            <v>1442.2988824275089</v>
          </cell>
          <cell r="D37">
            <v>7855.0767521949456</v>
          </cell>
          <cell r="E37">
            <v>1235.5442147996</v>
          </cell>
          <cell r="F37">
            <v>0</v>
          </cell>
          <cell r="G37">
            <v>0</v>
          </cell>
          <cell r="H37">
            <v>0</v>
          </cell>
          <cell r="I37">
            <v>0</v>
          </cell>
          <cell r="J37">
            <v>0</v>
          </cell>
          <cell r="K37">
            <v>0</v>
          </cell>
          <cell r="L37">
            <v>0</v>
          </cell>
          <cell r="M37">
            <v>0</v>
          </cell>
          <cell r="N37">
            <v>0</v>
          </cell>
          <cell r="O37">
            <v>0</v>
          </cell>
          <cell r="P37">
            <v>0</v>
          </cell>
          <cell r="Q37">
            <v>0</v>
          </cell>
          <cell r="R37">
            <v>1537.4365059512284</v>
          </cell>
        </row>
        <row r="38">
          <cell r="A38" t="str">
            <v>M. d. C. EURO</v>
          </cell>
          <cell r="B38">
            <v>465.40649513470811</v>
          </cell>
          <cell r="C38">
            <v>744.88520837874319</v>
          </cell>
          <cell r="D38">
            <v>4056.8085815485165</v>
          </cell>
          <cell r="E38">
            <v>638.1053338633559</v>
          </cell>
          <cell r="F38">
            <v>0</v>
          </cell>
          <cell r="G38">
            <v>0</v>
          </cell>
          <cell r="H38">
            <v>0</v>
          </cell>
          <cell r="I38">
            <v>0</v>
          </cell>
          <cell r="J38">
            <v>0</v>
          </cell>
          <cell r="K38">
            <v>0</v>
          </cell>
          <cell r="L38">
            <v>0</v>
          </cell>
          <cell r="M38">
            <v>0</v>
          </cell>
          <cell r="N38">
            <v>0</v>
          </cell>
          <cell r="O38">
            <v>0</v>
          </cell>
          <cell r="P38">
            <v>0</v>
          </cell>
          <cell r="Q38">
            <v>0</v>
          </cell>
          <cell r="R38">
            <v>794.01969041054622</v>
          </cell>
        </row>
        <row r="39">
          <cell r="A39" t="str">
            <v>% su R. N.</v>
          </cell>
          <cell r="B39">
            <v>2.5821663194251027E-2</v>
          </cell>
          <cell r="C39">
            <v>3.6607277121248595E-2</v>
          </cell>
          <cell r="D39">
            <v>0.13597818484983554</v>
          </cell>
          <cell r="E39">
            <v>3.2812844992204673E-2</v>
          </cell>
          <cell r="F39">
            <v>0</v>
          </cell>
          <cell r="G39">
            <v>0</v>
          </cell>
          <cell r="H39">
            <v>0</v>
          </cell>
          <cell r="I39">
            <v>0</v>
          </cell>
          <cell r="J39">
            <v>0</v>
          </cell>
          <cell r="K39">
            <v>0</v>
          </cell>
          <cell r="L39">
            <v>0</v>
          </cell>
          <cell r="M39">
            <v>0</v>
          </cell>
          <cell r="N39">
            <v>0</v>
          </cell>
          <cell r="O39">
            <v>0</v>
          </cell>
          <cell r="P39">
            <v>0</v>
          </cell>
          <cell r="Q39">
            <v>0</v>
          </cell>
          <cell r="R39">
            <v>3.9635456080366623E-2</v>
          </cell>
        </row>
        <row r="40">
          <cell r="A40" t="str">
            <v>% su R. N.</v>
          </cell>
          <cell r="B40">
            <v>1.5826374058883635E-2</v>
          </cell>
          <cell r="C40">
            <v>-4.2897327057408008E-2</v>
          </cell>
          <cell r="D40">
            <v>-0.10221926404378351</v>
          </cell>
          <cell r="E40">
            <v>1.8633741415943612E-2</v>
          </cell>
          <cell r="F40">
            <v>-3.7862558937042778E-3</v>
          </cell>
          <cell r="G40">
            <v>0</v>
          </cell>
          <cell r="H40">
            <v>0</v>
          </cell>
          <cell r="I40">
            <v>0</v>
          </cell>
          <cell r="J40">
            <v>-4.2897327057408008E-2</v>
          </cell>
          <cell r="K40">
            <v>-6.5999382876836016E-2</v>
          </cell>
          <cell r="L40">
            <v>-3.0907735934282969E-2</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R43" t="e">
            <v>#DIV/0!</v>
          </cell>
        </row>
        <row r="44">
          <cell r="A44" t="str">
            <v>M. LORDO L/000</v>
          </cell>
          <cell r="B44">
            <v>901.15263433448126</v>
          </cell>
          <cell r="C44">
            <v>1442.2988824275089</v>
          </cell>
          <cell r="D44">
            <v>7855.0767521949456</v>
          </cell>
          <cell r="E44">
            <v>1235.5442147996</v>
          </cell>
          <cell r="F44">
            <v>0</v>
          </cell>
          <cell r="G44">
            <v>0</v>
          </cell>
          <cell r="H44">
            <v>0</v>
          </cell>
          <cell r="I44">
            <v>0</v>
          </cell>
          <cell r="J44">
            <v>0</v>
          </cell>
          <cell r="K44">
            <v>0</v>
          </cell>
          <cell r="L44">
            <v>0</v>
          </cell>
          <cell r="M44">
            <v>0</v>
          </cell>
          <cell r="N44">
            <v>0</v>
          </cell>
          <cell r="O44">
            <v>0</v>
          </cell>
          <cell r="P44">
            <v>0</v>
          </cell>
          <cell r="Q44">
            <v>0</v>
          </cell>
          <cell r="R44">
            <v>1537.4365059512284</v>
          </cell>
        </row>
        <row r="45">
          <cell r="A45" t="str">
            <v>M. LORDO EURO</v>
          </cell>
          <cell r="B45">
            <v>465.40649513470811</v>
          </cell>
          <cell r="C45">
            <v>744.88520837874319</v>
          </cell>
          <cell r="D45">
            <v>4056.8085815485165</v>
          </cell>
          <cell r="E45">
            <v>638.1053338633559</v>
          </cell>
          <cell r="F45">
            <v>0</v>
          </cell>
          <cell r="G45">
            <v>0</v>
          </cell>
          <cell r="H45">
            <v>0</v>
          </cell>
          <cell r="I45">
            <v>0</v>
          </cell>
          <cell r="J45">
            <v>0</v>
          </cell>
          <cell r="K45">
            <v>0</v>
          </cell>
          <cell r="L45">
            <v>0</v>
          </cell>
          <cell r="M45">
            <v>0</v>
          </cell>
          <cell r="N45">
            <v>0</v>
          </cell>
          <cell r="O45">
            <v>0</v>
          </cell>
          <cell r="P45">
            <v>0</v>
          </cell>
          <cell r="Q45">
            <v>0</v>
          </cell>
          <cell r="R45">
            <v>794.01969041054622</v>
          </cell>
        </row>
        <row r="46">
          <cell r="A46" t="str">
            <v>% su R. N.</v>
          </cell>
          <cell r="B46">
            <v>2.5821663194251027E-2</v>
          </cell>
          <cell r="C46">
            <v>3.6607277121248595E-2</v>
          </cell>
          <cell r="D46">
            <v>0.13597818484983554</v>
          </cell>
          <cell r="E46">
            <v>3.2812844992204673E-2</v>
          </cell>
          <cell r="F46">
            <v>0</v>
          </cell>
          <cell r="G46">
            <v>0</v>
          </cell>
          <cell r="H46">
            <v>0</v>
          </cell>
          <cell r="I46">
            <v>0</v>
          </cell>
          <cell r="J46">
            <v>0</v>
          </cell>
          <cell r="K46">
            <v>0</v>
          </cell>
          <cell r="L46">
            <v>0</v>
          </cell>
          <cell r="M46">
            <v>0</v>
          </cell>
          <cell r="N46">
            <v>0</v>
          </cell>
          <cell r="O46">
            <v>0</v>
          </cell>
          <cell r="P46">
            <v>0</v>
          </cell>
          <cell r="Q46">
            <v>0</v>
          </cell>
          <cell r="R46">
            <v>3.9635456080366623E-2</v>
          </cell>
        </row>
      </sheetData>
      <sheetData sheetId="11" refreshError="1">
        <row r="1">
          <cell r="A1" t="str">
            <v>D.A.F.C.</v>
          </cell>
          <cell r="R1">
            <v>37082.684650000003</v>
          </cell>
        </row>
        <row r="2">
          <cell r="A2" t="str">
            <v>CONTROLLO PIATTAFORMA D</v>
          </cell>
        </row>
        <row r="3">
          <cell r="A3">
            <v>0</v>
          </cell>
        </row>
        <row r="5">
          <cell r="A5" t="str">
            <v xml:space="preserve"> MERCATO SPAGNA</v>
          </cell>
          <cell r="B5" t="str">
            <v>MOTORIZZAZIONI</v>
          </cell>
          <cell r="J5">
            <v>0</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 IN MANO AL LANCIO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LISTINO DETAX L/000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SCONTO EURO</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2" refreshError="1">
        <row r="1">
          <cell r="A1" t="str">
            <v>D.A.F.C.</v>
          </cell>
          <cell r="R1">
            <v>37082.684650000003</v>
          </cell>
        </row>
        <row r="2">
          <cell r="A2" t="str">
            <v>CONTROLLO PIATTAFORMA D</v>
          </cell>
        </row>
        <row r="3">
          <cell r="A3">
            <v>0</v>
          </cell>
        </row>
        <row r="5">
          <cell r="A5" t="str">
            <v xml:space="preserve"> MERCATO BELGIO</v>
          </cell>
          <cell r="B5" t="str">
            <v>MOTORIZZAZIONI</v>
          </cell>
          <cell r="J5">
            <v>0</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 IN MANO AL LANCIO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LISTINO DETAX L/000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SCONTO EURO</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3" refreshError="1">
        <row r="1">
          <cell r="A1" t="str">
            <v>D.A.F.C.</v>
          </cell>
          <cell r="R1">
            <v>37082.684650000003</v>
          </cell>
        </row>
        <row r="2">
          <cell r="A2" t="str">
            <v>CONTROLLO PIATTAFORMA D</v>
          </cell>
        </row>
        <row r="3">
          <cell r="A3">
            <v>0</v>
          </cell>
        </row>
        <row r="5">
          <cell r="A5" t="str">
            <v xml:space="preserve"> MERCATO OLANDA</v>
          </cell>
          <cell r="B5" t="str">
            <v>MOTORIZZAZIONI</v>
          </cell>
          <cell r="J5">
            <v>0</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 IN MANO AL LANCIO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LISTINO DETAX L/000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SCONTO EURO</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4" refreshError="1">
        <row r="1">
          <cell r="A1" t="str">
            <v>D.A.F.C.</v>
          </cell>
          <cell r="R1">
            <v>37082.684650000003</v>
          </cell>
        </row>
        <row r="2">
          <cell r="A2" t="str">
            <v>CONTROLLO PIATTAFORMA D</v>
          </cell>
        </row>
        <row r="3">
          <cell r="A3">
            <v>0</v>
          </cell>
        </row>
        <row r="5">
          <cell r="A5" t="str">
            <v>ALTRI MERCATI</v>
          </cell>
          <cell r="B5" t="str">
            <v>MOTORIZZAZIONI</v>
          </cell>
          <cell r="J5">
            <v>0</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 IN MANO AL LANCIO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row>
        <row r="13">
          <cell r="A13" t="str">
            <v>LISTINO DETAX L/000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SCONTO EURO</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A41" t="str">
            <v>COSTI FISSI OPT</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5" refreshError="1"/>
      <sheetData sheetId="16" refreshError="1">
        <row r="1">
          <cell r="A1" t="str">
            <v xml:space="preserve">D.A.F.C. </v>
          </cell>
          <cell r="L1">
            <v>37082.684650000003</v>
          </cell>
        </row>
        <row r="2">
          <cell r="A2" t="str">
            <v>CONTROLLO PIATTAFORMA HCC</v>
          </cell>
          <cell r="D2" t="str">
            <v>SPRINT   -  BERTONE</v>
          </cell>
        </row>
        <row r="3">
          <cell r="A3">
            <v>0</v>
          </cell>
        </row>
        <row r="5">
          <cell r="A5" t="str">
            <v>TOTALE MERCATI                ANNO DI LANCIO</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'93</v>
          </cell>
        </row>
        <row r="7">
          <cell r="B7">
            <v>1053</v>
          </cell>
          <cell r="C7">
            <v>162</v>
          </cell>
          <cell r="D7">
            <v>540</v>
          </cell>
          <cell r="E7">
            <v>270</v>
          </cell>
          <cell r="F7">
            <v>81</v>
          </cell>
          <cell r="G7">
            <v>0</v>
          </cell>
          <cell r="H7">
            <v>0</v>
          </cell>
          <cell r="I7">
            <v>0</v>
          </cell>
          <cell r="J7">
            <v>394</v>
          </cell>
          <cell r="K7">
            <v>1447</v>
          </cell>
          <cell r="L7">
            <v>2500</v>
          </cell>
        </row>
        <row r="9">
          <cell r="A9" t="str">
            <v>LISTINO CHIAVI IN MANO IN VALUTA</v>
          </cell>
          <cell r="B9">
            <v>55662.3315</v>
          </cell>
          <cell r="C9">
            <v>184706.22</v>
          </cell>
          <cell r="D9">
            <v>53198.6</v>
          </cell>
          <cell r="E9">
            <v>19367.760000000002</v>
          </cell>
          <cell r="F9">
            <v>44022.582799999996</v>
          </cell>
          <cell r="G9">
            <v>0</v>
          </cell>
          <cell r="H9">
            <v>0</v>
          </cell>
          <cell r="I9">
            <v>0</v>
          </cell>
          <cell r="J9">
            <v>0</v>
          </cell>
        </row>
        <row r="10">
          <cell r="A10" t="str">
            <v>LISTINO DETAX IN VALUTA</v>
          </cell>
          <cell r="B10">
            <v>45656.08365</v>
          </cell>
          <cell r="C10">
            <v>153083.66257098661</v>
          </cell>
          <cell r="D10">
            <v>45860.862068965522</v>
          </cell>
          <cell r="E10">
            <v>16483.2</v>
          </cell>
          <cell r="F10">
            <v>40951.239813953493</v>
          </cell>
          <cell r="G10">
            <v>0</v>
          </cell>
          <cell r="H10">
            <v>0</v>
          </cell>
          <cell r="I10">
            <v>0</v>
          </cell>
          <cell r="J10">
            <v>0</v>
          </cell>
        </row>
        <row r="11">
          <cell r="A11" t="str">
            <v xml:space="preserve">CAMBIO </v>
          </cell>
          <cell r="B11">
            <v>1</v>
          </cell>
          <cell r="C11">
            <v>295.18</v>
          </cell>
          <cell r="D11">
            <v>990</v>
          </cell>
          <cell r="E11">
            <v>2938</v>
          </cell>
          <cell r="F11">
            <v>1199</v>
          </cell>
          <cell r="G11">
            <v>0</v>
          </cell>
          <cell r="H11">
            <v>0</v>
          </cell>
          <cell r="I11">
            <v>0</v>
          </cell>
          <cell r="J11">
            <v>0</v>
          </cell>
        </row>
        <row r="12">
          <cell r="A12" t="str">
            <v>LISTINO DETAX L/000</v>
          </cell>
          <cell r="B12">
            <v>45656.08365</v>
          </cell>
          <cell r="C12">
            <v>45187.235517703833</v>
          </cell>
          <cell r="D12">
            <v>45402.253448275871</v>
          </cell>
          <cell r="E12">
            <v>48427.641600000003</v>
          </cell>
          <cell r="F12">
            <v>49100.536536930231</v>
          </cell>
          <cell r="G12">
            <v>0</v>
          </cell>
          <cell r="H12">
            <v>0</v>
          </cell>
          <cell r="I12">
            <v>0</v>
          </cell>
          <cell r="J12">
            <v>42466</v>
          </cell>
          <cell r="K12">
            <v>45350.21403415918</v>
          </cell>
          <cell r="L12">
            <v>45479.046316351334</v>
          </cell>
        </row>
        <row r="13">
          <cell r="A13" t="str">
            <v>LISTINO DETAX EURO</v>
          </cell>
          <cell r="B13">
            <v>23579.399386449204</v>
          </cell>
          <cell r="C13">
            <v>23337.259533899629</v>
          </cell>
          <cell r="D13">
            <v>23448.307027571504</v>
          </cell>
          <cell r="E13">
            <v>25010.789610953019</v>
          </cell>
          <cell r="F13">
            <v>25358.310843493022</v>
          </cell>
          <cell r="G13">
            <v>0</v>
          </cell>
          <cell r="H13">
            <v>0</v>
          </cell>
          <cell r="I13">
            <v>0</v>
          </cell>
          <cell r="J13">
            <v>21931.858676734133</v>
          </cell>
          <cell r="K13">
            <v>23421.430913126362</v>
          </cell>
          <cell r="L13">
            <v>23487.967234089945</v>
          </cell>
        </row>
        <row r="14">
          <cell r="A14" t="str">
            <v>SCONTO %</v>
          </cell>
          <cell r="B14">
            <v>0.19</v>
          </cell>
          <cell r="C14">
            <v>0.2</v>
          </cell>
          <cell r="D14">
            <v>0.20899999999999999</v>
          </cell>
          <cell r="E14">
            <v>0.17</v>
          </cell>
          <cell r="F14">
            <v>0.21</v>
          </cell>
          <cell r="G14">
            <v>0</v>
          </cell>
          <cell r="H14">
            <v>0</v>
          </cell>
          <cell r="I14">
            <v>0</v>
          </cell>
          <cell r="J14">
            <v>0.20899999999999999</v>
          </cell>
          <cell r="K14">
            <v>0.20028568154034757</v>
          </cell>
          <cell r="L14">
            <v>0.19593648791817475</v>
          </cell>
        </row>
        <row r="15">
          <cell r="A15" t="str">
            <v>SCONTO L/000</v>
          </cell>
          <cell r="B15">
            <v>8674.655893500003</v>
          </cell>
          <cell r="C15">
            <v>9037.4471035407678</v>
          </cell>
          <cell r="D15">
            <v>9489.070970689656</v>
          </cell>
          <cell r="E15">
            <v>8232.6990720000013</v>
          </cell>
          <cell r="F15">
            <v>10311.112672755347</v>
          </cell>
          <cell r="G15">
            <v>0</v>
          </cell>
          <cell r="H15">
            <v>0</v>
          </cell>
          <cell r="I15">
            <v>0</v>
          </cell>
          <cell r="J15">
            <v>8875.3940000000002</v>
          </cell>
          <cell r="K15">
            <v>9082.9985258322067</v>
          </cell>
          <cell r="L15">
            <v>8911.0046090938831</v>
          </cell>
        </row>
        <row r="16">
          <cell r="A16" t="str">
            <v>SCONTO EURO</v>
          </cell>
          <cell r="B16">
            <v>4480.0858834253504</v>
          </cell>
          <cell r="C16">
            <v>4667.4519067799265</v>
          </cell>
          <cell r="D16">
            <v>4900.6961687624434</v>
          </cell>
          <cell r="E16">
            <v>4251.8342338620141</v>
          </cell>
          <cell r="F16">
            <v>5325.2452771335338</v>
          </cell>
          <cell r="G16">
            <v>0</v>
          </cell>
          <cell r="H16">
            <v>0</v>
          </cell>
          <cell r="I16">
            <v>0</v>
          </cell>
          <cell r="J16">
            <v>4583.7584634374343</v>
          </cell>
          <cell r="K16">
            <v>4690.977253085679</v>
          </cell>
          <cell r="L16">
            <v>4602.1498081847485</v>
          </cell>
        </row>
        <row r="17">
          <cell r="A17" t="str">
            <v>INCENTIVI IN VALUTA</v>
          </cell>
          <cell r="B17">
            <v>0</v>
          </cell>
          <cell r="C17">
            <v>0</v>
          </cell>
          <cell r="D17">
            <v>0</v>
          </cell>
          <cell r="E17">
            <v>0</v>
          </cell>
          <cell r="F17">
            <v>0</v>
          </cell>
          <cell r="G17">
            <v>0</v>
          </cell>
          <cell r="H17">
            <v>0</v>
          </cell>
          <cell r="I17">
            <v>0</v>
          </cell>
          <cell r="J17">
            <v>0</v>
          </cell>
        </row>
        <row r="18">
          <cell r="A18" t="str">
            <v>INCENTIVI L/000</v>
          </cell>
          <cell r="B18">
            <v>0</v>
          </cell>
          <cell r="C18">
            <v>0</v>
          </cell>
          <cell r="D18">
            <v>0</v>
          </cell>
          <cell r="E18">
            <v>0</v>
          </cell>
          <cell r="F18">
            <v>0</v>
          </cell>
          <cell r="G18">
            <v>0</v>
          </cell>
          <cell r="H18">
            <v>0</v>
          </cell>
          <cell r="I18">
            <v>0</v>
          </cell>
          <cell r="J18">
            <v>0</v>
          </cell>
          <cell r="K18">
            <v>0</v>
          </cell>
          <cell r="L18">
            <v>0</v>
          </cell>
        </row>
        <row r="19">
          <cell r="A19" t="str">
            <v>INCENTIVI EURO</v>
          </cell>
          <cell r="B19">
            <v>0</v>
          </cell>
          <cell r="C19">
            <v>0</v>
          </cell>
          <cell r="D19">
            <v>0</v>
          </cell>
          <cell r="E19">
            <v>0</v>
          </cell>
          <cell r="F19">
            <v>0</v>
          </cell>
          <cell r="G19">
            <v>0</v>
          </cell>
          <cell r="H19">
            <v>0</v>
          </cell>
          <cell r="I19">
            <v>0</v>
          </cell>
          <cell r="J19">
            <v>0</v>
          </cell>
        </row>
        <row r="20">
          <cell r="A20" t="str">
            <v>RECUPERI IN VALUTA</v>
          </cell>
        </row>
        <row r="21">
          <cell r="A21" t="str">
            <v>RECUPERI L/000</v>
          </cell>
          <cell r="B21">
            <v>480</v>
          </cell>
          <cell r="C21">
            <v>328.24016000000006</v>
          </cell>
          <cell r="D21">
            <v>336.6</v>
          </cell>
          <cell r="E21">
            <v>854.95799999999986</v>
          </cell>
          <cell r="F21">
            <v>0</v>
          </cell>
          <cell r="G21">
            <v>0</v>
          </cell>
          <cell r="H21">
            <v>0</v>
          </cell>
          <cell r="I21">
            <v>0</v>
          </cell>
          <cell r="K21">
            <v>321.89189075328267</v>
          </cell>
          <cell r="L21">
            <v>388.48702636800004</v>
          </cell>
        </row>
        <row r="22">
          <cell r="A22" t="str">
            <v>RECUPERI IN EURO</v>
          </cell>
          <cell r="B22">
            <v>247.89931156295353</v>
          </cell>
          <cell r="C22">
            <v>169.52189519023693</v>
          </cell>
          <cell r="D22">
            <v>173.83939223352118</v>
          </cell>
          <cell r="E22">
            <v>441.54895753174912</v>
          </cell>
          <cell r="F22">
            <v>0</v>
          </cell>
          <cell r="G22">
            <v>0</v>
          </cell>
          <cell r="H22">
            <v>0</v>
          </cell>
          <cell r="I22">
            <v>0</v>
          </cell>
          <cell r="J22">
            <v>0</v>
          </cell>
          <cell r="K22">
            <v>166.24328774049212</v>
          </cell>
          <cell r="L22">
            <v>200.63680497451287</v>
          </cell>
        </row>
        <row r="24">
          <cell r="A24" t="str">
            <v>RICAVO NETTO L/000</v>
          </cell>
          <cell r="B24">
            <v>37461.427756500008</v>
          </cell>
          <cell r="C24">
            <v>36478.028574163072</v>
          </cell>
          <cell r="D24">
            <v>36249.78247758621</v>
          </cell>
          <cell r="E24">
            <v>41049.900527999998</v>
          </cell>
          <cell r="F24">
            <v>38789.423864174882</v>
          </cell>
          <cell r="G24">
            <v>0</v>
          </cell>
          <cell r="H24">
            <v>0</v>
          </cell>
          <cell r="I24">
            <v>0</v>
          </cell>
          <cell r="J24">
            <v>33590.606</v>
          </cell>
          <cell r="K24">
            <v>36589.107399080262</v>
          </cell>
          <cell r="L24">
            <v>36956.528733625462</v>
          </cell>
        </row>
        <row r="25">
          <cell r="A25" t="str">
            <v>RICAVO NETTO EURO</v>
          </cell>
          <cell r="B25">
            <v>19347.212814586812</v>
          </cell>
          <cell r="C25">
            <v>18839.329522309945</v>
          </cell>
          <cell r="D25">
            <v>18721.450251042577</v>
          </cell>
          <cell r="E25">
            <v>21200.504334622754</v>
          </cell>
          <cell r="F25">
            <v>20033.065566359488</v>
          </cell>
          <cell r="G25">
            <v>0</v>
          </cell>
          <cell r="H25">
            <v>0</v>
          </cell>
          <cell r="I25">
            <v>0</v>
          </cell>
          <cell r="J25">
            <v>17348.100213296701</v>
          </cell>
          <cell r="K25">
            <v>18896.69694778118</v>
          </cell>
          <cell r="L25">
            <v>19086.454230879714</v>
          </cell>
        </row>
        <row r="27">
          <cell r="A27" t="str">
            <v>COSTI PIENI L/000</v>
          </cell>
          <cell r="B27">
            <v>33253.398718223652</v>
          </cell>
          <cell r="C27">
            <v>33287.368718223661</v>
          </cell>
          <cell r="D27">
            <v>33336.278718223657</v>
          </cell>
          <cell r="E27">
            <v>33408.798718223661</v>
          </cell>
          <cell r="F27">
            <v>33884.608718223659</v>
          </cell>
          <cell r="G27">
            <v>0</v>
          </cell>
          <cell r="H27">
            <v>0</v>
          </cell>
          <cell r="I27">
            <v>0</v>
          </cell>
          <cell r="J27">
            <v>33336.278718223657</v>
          </cell>
          <cell r="K27">
            <v>33375.02903612276</v>
          </cell>
          <cell r="L27">
            <v>33323.798346223659</v>
          </cell>
        </row>
        <row r="28">
          <cell r="A28" t="str">
            <v>COSTI VARIABILI EURO</v>
          </cell>
          <cell r="B28">
            <v>17173.947186200094</v>
          </cell>
          <cell r="C28">
            <v>17191.491227062168</v>
          </cell>
          <cell r="D28">
            <v>17216.751133996633</v>
          </cell>
          <cell r="E28">
            <v>17254.204588318604</v>
          </cell>
          <cell r="F28">
            <v>17499.939945474373</v>
          </cell>
          <cell r="G28">
            <v>0</v>
          </cell>
          <cell r="H28">
            <v>0</v>
          </cell>
          <cell r="I28">
            <v>0</v>
          </cell>
          <cell r="J28">
            <v>17216.751133996633</v>
          </cell>
          <cell r="K28">
            <v>17236.764003017535</v>
          </cell>
          <cell r="L28">
            <v>17210.305559774028</v>
          </cell>
        </row>
        <row r="29">
          <cell r="A29" t="str">
            <v>OPTIONALS 100%</v>
          </cell>
          <cell r="B29">
            <v>547.73</v>
          </cell>
          <cell r="C29">
            <v>563.63</v>
          </cell>
          <cell r="D29">
            <v>627.09</v>
          </cell>
          <cell r="E29">
            <v>1029.03</v>
          </cell>
          <cell r="F29">
            <v>857.44</v>
          </cell>
          <cell r="G29">
            <v>0</v>
          </cell>
          <cell r="H29">
            <v>0</v>
          </cell>
          <cell r="I29">
            <v>0</v>
          </cell>
          <cell r="J29">
            <v>627</v>
          </cell>
          <cell r="K29">
            <v>707.85445749827227</v>
          </cell>
          <cell r="L29">
            <v>640.4100360000001</v>
          </cell>
        </row>
        <row r="30">
          <cell r="A30" t="str">
            <v>DISTRIBUZIONE IN VALUTA</v>
          </cell>
        </row>
        <row r="31">
          <cell r="A31" t="str">
            <v>DISTRIBUZIONE L/000</v>
          </cell>
          <cell r="B31">
            <v>1112.69</v>
          </cell>
          <cell r="C31">
            <v>1733.7220192</v>
          </cell>
          <cell r="D31">
            <v>2662.6149</v>
          </cell>
          <cell r="E31">
            <v>2447.4127600000002</v>
          </cell>
          <cell r="F31">
            <v>2509.9386399999999</v>
          </cell>
          <cell r="G31">
            <v>0</v>
          </cell>
          <cell r="H31">
            <v>0</v>
          </cell>
          <cell r="I31">
            <v>0</v>
          </cell>
          <cell r="J31">
            <v>2663</v>
          </cell>
          <cell r="K31">
            <v>2510.0231431585353</v>
          </cell>
          <cell r="L31">
            <v>1921.4664232601604</v>
          </cell>
        </row>
        <row r="32">
          <cell r="A32" t="str">
            <v>DISTRIBUZIONE EURO</v>
          </cell>
          <cell r="B32">
            <v>574.65642704788081</v>
          </cell>
          <cell r="C32">
            <v>895.39269791919514</v>
          </cell>
          <cell r="D32">
            <v>1375.1258347234632</v>
          </cell>
          <cell r="E32">
            <v>1263.9832048216417</v>
          </cell>
          <cell r="F32">
            <v>1296.2751269192829</v>
          </cell>
          <cell r="G32">
            <v>0</v>
          </cell>
          <cell r="H32">
            <v>0</v>
          </cell>
          <cell r="I32">
            <v>0</v>
          </cell>
          <cell r="J32">
            <v>1375.3247222753025</v>
          </cell>
          <cell r="K32">
            <v>1296.3187691585033</v>
          </cell>
          <cell r="L32">
            <v>992.35459066150918</v>
          </cell>
        </row>
        <row r="33">
          <cell r="A33" t="str">
            <v>TOT. COSTI  L/000</v>
          </cell>
          <cell r="B33">
            <v>34913.818718223658</v>
          </cell>
          <cell r="C33">
            <v>35584.720737423653</v>
          </cell>
          <cell r="D33">
            <v>36625.983618223661</v>
          </cell>
          <cell r="E33">
            <v>36885.241478223659</v>
          </cell>
          <cell r="F33">
            <v>37251.987358223654</v>
          </cell>
          <cell r="G33">
            <v>0</v>
          </cell>
          <cell r="H33">
            <v>0</v>
          </cell>
          <cell r="I33">
            <v>0</v>
          </cell>
          <cell r="J33">
            <v>36626.278718223657</v>
          </cell>
          <cell r="K33">
            <v>36592.906636779568</v>
          </cell>
          <cell r="L33">
            <v>35885.674805483817</v>
          </cell>
        </row>
        <row r="34">
          <cell r="A34" t="str">
            <v xml:space="preserve">TOTALE COSTI EURO </v>
          </cell>
          <cell r="B34">
            <v>18031.482550586261</v>
          </cell>
          <cell r="C34">
            <v>18377.974527015165</v>
          </cell>
          <cell r="D34">
            <v>18915.741925570124</v>
          </cell>
          <cell r="E34">
            <v>19049.6374360103</v>
          </cell>
          <cell r="F34">
            <v>19239.045875948941</v>
          </cell>
          <cell r="G34">
            <v>0</v>
          </cell>
          <cell r="H34">
            <v>0</v>
          </cell>
          <cell r="I34">
            <v>0</v>
          </cell>
          <cell r="J34">
            <v>18915.894332001044</v>
          </cell>
          <cell r="K34">
            <v>18898.659090302266</v>
          </cell>
          <cell r="L34">
            <v>18533.404331773883</v>
          </cell>
        </row>
        <row r="36">
          <cell r="A36" t="str">
            <v xml:space="preserve"> M. d. C.  L/000</v>
          </cell>
          <cell r="B36">
            <v>2547.6090382763491</v>
          </cell>
          <cell r="C36">
            <v>893.30783673941301</v>
          </cell>
          <cell r="D36">
            <v>-376.20114063744279</v>
          </cell>
          <cell r="E36">
            <v>4164.6590497763418</v>
          </cell>
          <cell r="F36">
            <v>1537.4365059512284</v>
          </cell>
          <cell r="G36">
            <v>0</v>
          </cell>
          <cell r="H36">
            <v>0</v>
          </cell>
          <cell r="I36">
            <v>0</v>
          </cell>
          <cell r="J36">
            <v>893.30783673941301</v>
          </cell>
          <cell r="K36">
            <v>-3.799237699304054</v>
          </cell>
          <cell r="L36">
            <v>1070.8539281416411</v>
          </cell>
        </row>
        <row r="37">
          <cell r="A37" t="str">
            <v xml:space="preserve"> M. d. C. EURO</v>
          </cell>
          <cell r="B37">
            <v>1315.7302640005521</v>
          </cell>
          <cell r="C37">
            <v>461.35499529477448</v>
          </cell>
          <cell r="D37">
            <v>-194.29167452754152</v>
          </cell>
          <cell r="E37">
            <v>2150.8668986124571</v>
          </cell>
          <cell r="F37">
            <v>794.01969041054622</v>
          </cell>
          <cell r="G37">
            <v>0</v>
          </cell>
          <cell r="H37">
            <v>0</v>
          </cell>
          <cell r="I37">
            <v>0</v>
          </cell>
          <cell r="J37">
            <v>461.35499529477448</v>
          </cell>
          <cell r="K37">
            <v>-1.9621425210864467</v>
          </cell>
          <cell r="L37">
            <v>553.04989910582776</v>
          </cell>
        </row>
        <row r="38">
          <cell r="A38" t="str">
            <v xml:space="preserve"> % su R. N.</v>
          </cell>
          <cell r="B38">
            <v>6.8006191724347936E-2</v>
          </cell>
          <cell r="C38">
            <v>2.4488928586785846E-2</v>
          </cell>
          <cell r="D38">
            <v>-1.037802477490875E-2</v>
          </cell>
          <cell r="E38">
            <v>0.10145357226713965</v>
          </cell>
          <cell r="F38">
            <v>3.9635456080366623E-2</v>
          </cell>
          <cell r="G38">
            <v>0</v>
          </cell>
          <cell r="H38">
            <v>0</v>
          </cell>
          <cell r="I38">
            <v>0</v>
          </cell>
          <cell r="J38">
            <v>2.4488928586785846E-2</v>
          </cell>
          <cell r="K38">
            <v>-1.0383521133394894E-4</v>
          </cell>
          <cell r="L38">
            <v>2.8976041983275021E-2</v>
          </cell>
        </row>
        <row r="40">
          <cell r="A40" t="str">
            <v>COSTI FISSI OPT</v>
          </cell>
          <cell r="B40">
            <v>0</v>
          </cell>
          <cell r="C40">
            <v>0</v>
          </cell>
          <cell r="D40">
            <v>0</v>
          </cell>
          <cell r="E40">
            <v>0</v>
          </cell>
          <cell r="F40">
            <v>0</v>
          </cell>
          <cell r="G40">
            <v>0</v>
          </cell>
          <cell r="H40">
            <v>0</v>
          </cell>
          <cell r="I40">
            <v>0</v>
          </cell>
          <cell r="J40">
            <v>0</v>
          </cell>
          <cell r="K40">
            <v>0</v>
          </cell>
          <cell r="L40">
            <v>0</v>
          </cell>
        </row>
        <row r="41">
          <cell r="A41" t="str">
            <v>BURDEN FISSO + AMMORTAMENTI</v>
          </cell>
          <cell r="B41">
            <v>0</v>
          </cell>
          <cell r="C41">
            <v>0</v>
          </cell>
          <cell r="D41">
            <v>0</v>
          </cell>
          <cell r="E41">
            <v>0</v>
          </cell>
          <cell r="F41">
            <v>0</v>
          </cell>
          <cell r="G41">
            <v>0</v>
          </cell>
          <cell r="H41">
            <v>0</v>
          </cell>
          <cell r="I41">
            <v>0</v>
          </cell>
          <cell r="J41">
            <v>0</v>
          </cell>
          <cell r="K41">
            <v>0</v>
          </cell>
          <cell r="L41">
            <v>0</v>
          </cell>
        </row>
        <row r="42">
          <cell r="A42" t="str">
            <v>COSTO PIENO DI PRODUZIONE</v>
          </cell>
          <cell r="B42">
            <v>33801.128718223656</v>
          </cell>
          <cell r="C42">
            <v>33850.998718223658</v>
          </cell>
          <cell r="D42">
            <v>33963.368718223654</v>
          </cell>
          <cell r="E42">
            <v>34437.82871822366</v>
          </cell>
          <cell r="F42">
            <v>34742.048718223661</v>
          </cell>
          <cell r="G42">
            <v>0</v>
          </cell>
          <cell r="H42">
            <v>0</v>
          </cell>
          <cell r="I42">
            <v>0</v>
          </cell>
          <cell r="J42">
            <v>33850.998718223658</v>
          </cell>
          <cell r="K42">
            <v>34082.883493621033</v>
          </cell>
          <cell r="L42">
            <v>33964.20838222366</v>
          </cell>
        </row>
        <row r="44">
          <cell r="A44" t="str">
            <v xml:space="preserve"> M. LORDO L/000</v>
          </cell>
          <cell r="B44">
            <v>2547.6090382763491</v>
          </cell>
          <cell r="C44">
            <v>893.30783673941301</v>
          </cell>
          <cell r="D44">
            <v>-376.20114063744279</v>
          </cell>
          <cell r="E44">
            <v>4164.6590497763418</v>
          </cell>
          <cell r="F44">
            <v>1537.4365059512284</v>
          </cell>
          <cell r="G44">
            <v>0</v>
          </cell>
          <cell r="H44">
            <v>0</v>
          </cell>
          <cell r="I44">
            <v>0</v>
          </cell>
          <cell r="J44">
            <v>-3035.6727182236573</v>
          </cell>
          <cell r="K44">
            <v>-3.799237699304054</v>
          </cell>
          <cell r="L44">
            <v>1070.8539281416411</v>
          </cell>
        </row>
        <row r="45">
          <cell r="A45" t="str">
            <v xml:space="preserve"> M. LORDO EURO</v>
          </cell>
          <cell r="B45">
            <v>1315.7302640005521</v>
          </cell>
          <cell r="C45">
            <v>461.35499529477448</v>
          </cell>
          <cell r="D45">
            <v>-194.29167452754152</v>
          </cell>
          <cell r="E45">
            <v>2150.8668986124571</v>
          </cell>
          <cell r="F45">
            <v>794.01969041054622</v>
          </cell>
          <cell r="G45">
            <v>0</v>
          </cell>
          <cell r="H45">
            <v>0</v>
          </cell>
          <cell r="I45">
            <v>0</v>
          </cell>
          <cell r="J45">
            <v>-1567.7941187043425</v>
          </cell>
          <cell r="K45">
            <v>-1.9621425210864467</v>
          </cell>
          <cell r="L45">
            <v>553.04989910582776</v>
          </cell>
        </row>
        <row r="46">
          <cell r="A46" t="str">
            <v xml:space="preserve"> % su R. N.</v>
          </cell>
          <cell r="B46">
            <v>6.8006191724347936E-2</v>
          </cell>
          <cell r="C46">
            <v>2.4488928586785846E-2</v>
          </cell>
          <cell r="D46">
            <v>-1.037802477490875E-2</v>
          </cell>
          <cell r="E46">
            <v>0.10145357226713965</v>
          </cell>
          <cell r="F46">
            <v>3.9635456080366623E-2</v>
          </cell>
          <cell r="G46">
            <v>0</v>
          </cell>
          <cell r="H46">
            <v>0</v>
          </cell>
          <cell r="I46">
            <v>0</v>
          </cell>
          <cell r="J46">
            <v>2.4488928586785846E-2</v>
          </cell>
          <cell r="K46">
            <v>-1.0383521133394894E-4</v>
          </cell>
          <cell r="L46">
            <v>2.8976041983275021E-2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row r="1">
          <cell r="A1" t="str">
            <v>D.A.F.C.</v>
          </cell>
          <cell r="L1">
            <v>37082.684650000003</v>
          </cell>
        </row>
        <row r="2">
          <cell r="A2" t="str">
            <v>CONTROLLO PIATTAFORMA HCC</v>
          </cell>
          <cell r="H2" t="e">
            <v>#DIV/0!</v>
          </cell>
        </row>
        <row r="3">
          <cell r="A3">
            <v>0</v>
          </cell>
        </row>
        <row r="5">
          <cell r="A5" t="str">
            <v>TOTALE MERCATI                     BUSINESS PLAN 2004</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2004</v>
          </cell>
        </row>
        <row r="7">
          <cell r="B7">
            <v>7366</v>
          </cell>
          <cell r="C7">
            <v>1368</v>
          </cell>
          <cell r="D7">
            <v>3683</v>
          </cell>
          <cell r="E7">
            <v>2841</v>
          </cell>
          <cell r="F7">
            <v>526</v>
          </cell>
          <cell r="G7">
            <v>0</v>
          </cell>
          <cell r="H7">
            <v>0</v>
          </cell>
          <cell r="I7">
            <v>0</v>
          </cell>
          <cell r="J7">
            <v>2916</v>
          </cell>
          <cell r="K7">
            <v>11334</v>
          </cell>
          <cell r="L7">
            <v>18700</v>
          </cell>
        </row>
        <row r="9">
          <cell r="A9" t="str">
            <v>LISTINI CHIAVI IN MANO IN VALUTA</v>
          </cell>
          <cell r="B9">
            <v>54994.383521999996</v>
          </cell>
          <cell r="C9">
            <v>181566.21426000001</v>
          </cell>
          <cell r="D9">
            <v>51762.237799999995</v>
          </cell>
          <cell r="E9">
            <v>18791.878199999999</v>
          </cell>
          <cell r="F9">
            <v>43230.176309599992</v>
          </cell>
        </row>
        <row r="11">
          <cell r="A11" t="str">
            <v>LISTINO DETAX IN VALUTA</v>
          </cell>
          <cell r="B11">
            <v>45108.210646200001</v>
          </cell>
          <cell r="C11">
            <v>150481.24030727983</v>
          </cell>
          <cell r="D11">
            <v>44622.618793103451</v>
          </cell>
          <cell r="E11">
            <v>16252.4352</v>
          </cell>
          <cell r="F11">
            <v>40214.11749730233</v>
          </cell>
        </row>
        <row r="12">
          <cell r="A12" t="str">
            <v>LISTINO DETAX IN EURO</v>
          </cell>
          <cell r="B12">
            <v>23296.446593811816</v>
          </cell>
          <cell r="C12">
            <v>22940.682224666798</v>
          </cell>
          <cell r="D12">
            <v>22815.182706627598</v>
          </cell>
          <cell r="E12">
            <v>8309.7381674276403</v>
          </cell>
          <cell r="F12">
            <v>56243.520975248015</v>
          </cell>
        </row>
        <row r="13">
          <cell r="A13" t="str">
            <v>CAMBIO Medio BDG 2001</v>
          </cell>
          <cell r="B13">
            <v>1</v>
          </cell>
          <cell r="C13">
            <v>295.18</v>
          </cell>
          <cell r="D13">
            <v>990</v>
          </cell>
          <cell r="E13">
            <v>2938</v>
          </cell>
          <cell r="F13">
            <v>1199</v>
          </cell>
        </row>
        <row r="14">
          <cell r="A14" t="str">
            <v>LISTINO DETAX L/000</v>
          </cell>
          <cell r="B14">
            <v>45108.210646200001</v>
          </cell>
          <cell r="C14">
            <v>44419.052513902869</v>
          </cell>
          <cell r="D14">
            <v>44176.392605172419</v>
          </cell>
          <cell r="E14">
            <v>47749.654617600005</v>
          </cell>
          <cell r="F14">
            <v>48216.726879265494</v>
          </cell>
          <cell r="J14">
            <v>41319.417999999998</v>
          </cell>
          <cell r="K14">
            <v>44553.829874621886</v>
          </cell>
          <cell r="L14">
            <v>44772.202535768651</v>
          </cell>
        </row>
        <row r="15">
          <cell r="A15" t="str">
            <v>SCONTO</v>
          </cell>
          <cell r="B15">
            <v>0.20500000000000002</v>
          </cell>
          <cell r="C15">
            <v>0.20800000000000002</v>
          </cell>
          <cell r="D15">
            <v>0.22899999999999998</v>
          </cell>
          <cell r="E15">
            <v>0.18000000000000002</v>
          </cell>
          <cell r="F15">
            <v>0.215</v>
          </cell>
          <cell r="J15">
            <v>0.20899999999999999</v>
          </cell>
          <cell r="K15">
            <v>0.20783438052500242</v>
          </cell>
          <cell r="L15">
            <v>0.20670952847689719</v>
          </cell>
        </row>
        <row r="16">
          <cell r="A16" t="str">
            <v>SCONTO L/000</v>
          </cell>
          <cell r="B16">
            <v>9247.1831824710007</v>
          </cell>
          <cell r="C16">
            <v>9239.1629228917973</v>
          </cell>
          <cell r="D16">
            <v>10116.393906584482</v>
          </cell>
          <cell r="E16">
            <v>8594.9378311680011</v>
          </cell>
          <cell r="F16">
            <v>10366.596279042082</v>
          </cell>
          <cell r="J16">
            <v>8635.7583619999987</v>
          </cell>
          <cell r="K16">
            <v>9259.8176320083858</v>
          </cell>
          <cell r="L16">
            <v>9254.840875040878</v>
          </cell>
        </row>
        <row r="17">
          <cell r="A17" t="str">
            <v>INCENTIVI L/000</v>
          </cell>
          <cell r="B17">
            <v>0</v>
          </cell>
          <cell r="C17">
            <v>0</v>
          </cell>
          <cell r="D17">
            <v>0</v>
          </cell>
          <cell r="E17">
            <v>0</v>
          </cell>
          <cell r="J17">
            <v>0</v>
          </cell>
          <cell r="K17">
            <v>0</v>
          </cell>
          <cell r="L17">
            <v>0</v>
          </cell>
        </row>
        <row r="18">
          <cell r="A18" t="str">
            <v>RECUPERI L/000</v>
          </cell>
          <cell r="B18">
            <v>480</v>
          </cell>
          <cell r="C18">
            <v>328.24016000000006</v>
          </cell>
          <cell r="D18">
            <v>336.6</v>
          </cell>
          <cell r="E18">
            <v>854.95799999999986</v>
          </cell>
          <cell r="F18">
            <v>0</v>
          </cell>
          <cell r="J18">
            <v>0</v>
          </cell>
          <cell r="K18">
            <v>363.30210136580195</v>
          </cell>
          <cell r="L18">
            <v>409.26984047486627</v>
          </cell>
        </row>
        <row r="20">
          <cell r="A20" t="str">
            <v>RICAVO NETTO L/000</v>
          </cell>
          <cell r="B20">
            <v>36341.027463728999</v>
          </cell>
          <cell r="C20">
            <v>35508.129751011074</v>
          </cell>
          <cell r="D20">
            <v>34396.598698587935</v>
          </cell>
          <cell r="E20">
            <v>40009.674786432006</v>
          </cell>
          <cell r="F20">
            <v>37850.130600223412</v>
          </cell>
          <cell r="J20">
            <v>32683.659637999997</v>
          </cell>
          <cell r="K20">
            <v>35657.314343979306</v>
          </cell>
          <cell r="L20">
            <v>35926.631501202632</v>
          </cell>
        </row>
        <row r="21">
          <cell r="A21" t="str">
            <v>RICAVO NETTO EURO</v>
          </cell>
          <cell r="B21">
            <v>18768.574353643344</v>
          </cell>
          <cell r="C21">
            <v>18338.41858367432</v>
          </cell>
          <cell r="D21">
            <v>17764.360703098191</v>
          </cell>
          <cell r="E21">
            <v>20663.272573779486</v>
          </cell>
          <cell r="F21">
            <v>19547.961079923469</v>
          </cell>
          <cell r="J21">
            <v>18338.41858367432</v>
          </cell>
          <cell r="K21">
            <v>18415.465995950621</v>
          </cell>
          <cell r="L21">
            <v>18554.556699841774</v>
          </cell>
        </row>
        <row r="22">
          <cell r="A22" t="str">
            <v>DI CUI CONTENUTI B.PLAN</v>
          </cell>
          <cell r="B22">
            <v>-27.366935654443296</v>
          </cell>
          <cell r="C22">
            <v>-27.366935654443296</v>
          </cell>
          <cell r="D22">
            <v>-27.366935654443296</v>
          </cell>
          <cell r="E22">
            <v>-27.366935654443296</v>
          </cell>
          <cell r="F22">
            <v>-27.366935654443296</v>
          </cell>
          <cell r="G22">
            <v>-27.366935654443296</v>
          </cell>
          <cell r="H22">
            <v>-27.366935654443296</v>
          </cell>
          <cell r="I22">
            <v>-27.366935654443296</v>
          </cell>
          <cell r="J22">
            <v>-27.366935654443296</v>
          </cell>
          <cell r="K22">
            <v>0</v>
          </cell>
        </row>
        <row r="23">
          <cell r="A23" t="str">
            <v>COSTI PIENI L/000</v>
          </cell>
          <cell r="B23">
            <v>33226.031782569211</v>
          </cell>
          <cell r="C23">
            <v>33260.001782569219</v>
          </cell>
          <cell r="D23">
            <v>33308.911782569216</v>
          </cell>
          <cell r="E23">
            <v>33381.43178256922</v>
          </cell>
          <cell r="F23">
            <v>33857.241782569217</v>
          </cell>
          <cell r="G23">
            <v>-27.366935654443296</v>
          </cell>
          <cell r="H23">
            <v>-27.366935654443296</v>
          </cell>
          <cell r="I23">
            <v>-27.366935654443296</v>
          </cell>
          <cell r="J23">
            <v>33308.911782569216</v>
          </cell>
          <cell r="K23">
            <v>33375.02903612276</v>
          </cell>
          <cell r="L23">
            <v>33299.128249948895</v>
          </cell>
        </row>
        <row r="24">
          <cell r="A24" t="str">
            <v>COSTI PIENI EURO</v>
          </cell>
          <cell r="B24">
            <v>17159.81334347442</v>
          </cell>
          <cell r="C24">
            <v>17177.357384336494</v>
          </cell>
          <cell r="D24">
            <v>17202.617291270959</v>
          </cell>
          <cell r="E24">
            <v>17240.07074559293</v>
          </cell>
          <cell r="F24">
            <v>17485.806102748695</v>
          </cell>
          <cell r="J24">
            <v>17177.357384336494</v>
          </cell>
          <cell r="K24">
            <v>17236.764003017535</v>
          </cell>
          <cell r="L24">
            <v>17197.564518351726</v>
          </cell>
        </row>
        <row r="25">
          <cell r="A25" t="str">
            <v>OPTIONALS 100% L/000</v>
          </cell>
          <cell r="B25">
            <v>547.73</v>
          </cell>
          <cell r="C25">
            <v>563.63</v>
          </cell>
          <cell r="D25">
            <v>627.09</v>
          </cell>
          <cell r="E25">
            <v>1029.03</v>
          </cell>
          <cell r="F25">
            <v>857.44</v>
          </cell>
          <cell r="J25">
            <v>627</v>
          </cell>
          <cell r="K25">
            <v>730.84859537674254</v>
          </cell>
          <cell r="L25">
            <v>658.71749518716581</v>
          </cell>
        </row>
        <row r="26">
          <cell r="A26" t="str">
            <v>DISTRIBUZIONE L/000</v>
          </cell>
          <cell r="B26">
            <v>1097.69</v>
          </cell>
          <cell r="C26">
            <v>1718.7220192</v>
          </cell>
          <cell r="D26">
            <v>2647.6149</v>
          </cell>
          <cell r="E26">
            <v>2432.4127600000002</v>
          </cell>
          <cell r="F26">
            <v>2494.9386399999999</v>
          </cell>
          <cell r="J26">
            <v>2663</v>
          </cell>
          <cell r="K26">
            <v>2478.4284255131111</v>
          </cell>
          <cell r="L26">
            <v>1934.5503911639355</v>
          </cell>
        </row>
        <row r="27">
          <cell r="A27" t="str">
            <v>TOT. COSTI L/000</v>
          </cell>
          <cell r="B27">
            <v>34871.451782569216</v>
          </cell>
          <cell r="C27">
            <v>35542.353801769219</v>
          </cell>
          <cell r="D27">
            <v>36583.616682569213</v>
          </cell>
          <cell r="E27">
            <v>36842.874542569218</v>
          </cell>
          <cell r="F27">
            <v>37209.62042256922</v>
          </cell>
          <cell r="J27">
            <v>36598.911782569216</v>
          </cell>
          <cell r="K27">
            <v>36584.306057012618</v>
          </cell>
          <cell r="L27">
            <v>35892.396136299998</v>
          </cell>
        </row>
        <row r="28">
          <cell r="A28" t="str">
            <v>TOTALE COSTI  EURO</v>
          </cell>
          <cell r="B28">
            <v>18009.601854374243</v>
          </cell>
          <cell r="C28">
            <v>18356.093830803151</v>
          </cell>
          <cell r="D28">
            <v>18893.861229358103</v>
          </cell>
          <cell r="E28">
            <v>19027.756739798282</v>
          </cell>
          <cell r="F28">
            <v>19217.165179736927</v>
          </cell>
          <cell r="J28">
            <v>18901.76048927537</v>
          </cell>
          <cell r="K28">
            <v>18894.217261545455</v>
          </cell>
          <cell r="L28">
            <v>18536.875609444964</v>
          </cell>
        </row>
        <row r="29">
          <cell r="A29" t="str">
            <v>DELTA COSTI B. PLAN  L/000</v>
          </cell>
          <cell r="B29">
            <v>-360.63165718669705</v>
          </cell>
          <cell r="C29">
            <v>-361.0003637922527</v>
          </cell>
          <cell r="D29">
            <v>-361.53122749780817</v>
          </cell>
          <cell r="E29">
            <v>-362.31835152003049</v>
          </cell>
          <cell r="F29">
            <v>-367.48274039225265</v>
          </cell>
          <cell r="J29">
            <v>-361.53122749780817</v>
          </cell>
          <cell r="K29">
            <v>-361.94065872953672</v>
          </cell>
          <cell r="L29">
            <v>-361.42503812180638</v>
          </cell>
        </row>
        <row r="30">
          <cell r="H30">
            <v>-50</v>
          </cell>
        </row>
        <row r="31">
          <cell r="A31" t="str">
            <v>M. d. C.  L/000</v>
          </cell>
          <cell r="B31">
            <v>1830.2073383464854</v>
          </cell>
          <cell r="C31">
            <v>326.77631303411317</v>
          </cell>
          <cell r="D31">
            <v>-1825.486756483469</v>
          </cell>
          <cell r="E31">
            <v>3529.1185953828158</v>
          </cell>
          <cell r="F31">
            <v>1007.9929180464515</v>
          </cell>
          <cell r="H31">
            <v>0</v>
          </cell>
          <cell r="I31">
            <v>-7.6798000000000002</v>
          </cell>
          <cell r="J31">
            <v>-3553.7209170714141</v>
          </cell>
          <cell r="K31">
            <v>-536.65587768688727</v>
          </cell>
          <cell r="L31">
            <v>395.66040302444009</v>
          </cell>
        </row>
        <row r="32">
          <cell r="A32" t="str">
            <v>% su R. N.</v>
          </cell>
          <cell r="B32">
            <v>5.0362014122280002E-2</v>
          </cell>
          <cell r="C32">
            <v>9.2028590445490423E-3</v>
          </cell>
          <cell r="D32">
            <v>-5.3071722947955598E-2</v>
          </cell>
          <cell r="E32">
            <v>8.8206630376800835E-2</v>
          </cell>
          <cell r="F32">
            <v>2.6631160898570365E-2</v>
          </cell>
          <cell r="J32">
            <v>9.2028590445490423E-3</v>
          </cell>
          <cell r="K32">
            <v>-1.505037290553827E-2</v>
          </cell>
          <cell r="L32">
            <v>1.1013011420544547E-2</v>
          </cell>
        </row>
        <row r="34">
          <cell r="A34" t="str">
            <v>COSTI FISSI OPT L/000</v>
          </cell>
          <cell r="B34">
            <v>0</v>
          </cell>
          <cell r="C34">
            <v>0</v>
          </cell>
          <cell r="D34">
            <v>0</v>
          </cell>
          <cell r="E34">
            <v>0</v>
          </cell>
          <cell r="K34">
            <v>0</v>
          </cell>
          <cell r="L34">
            <v>0</v>
          </cell>
        </row>
        <row r="35">
          <cell r="A35" t="str">
            <v>BURDEN FISSO + AMMORTAMENTI L/000</v>
          </cell>
        </row>
        <row r="36">
          <cell r="A36" t="str">
            <v>COSTO PIENO DI PRODUZIONE L/000</v>
          </cell>
          <cell r="B36">
            <v>33413.130125382515</v>
          </cell>
          <cell r="C36">
            <v>33462.631418776968</v>
          </cell>
          <cell r="D36">
            <v>33574.470555071406</v>
          </cell>
          <cell r="E36">
            <v>34048.14343104919</v>
          </cell>
          <cell r="F36">
            <v>34347.199042176966</v>
          </cell>
          <cell r="J36">
            <v>33574.38055507141</v>
          </cell>
          <cell r="K36">
            <v>33715.541796153069</v>
          </cell>
          <cell r="L36">
            <v>33596.420707014251</v>
          </cell>
        </row>
        <row r="38">
          <cell r="A38" t="str">
            <v>MARGINE LORDO L/000</v>
          </cell>
          <cell r="B38">
            <v>1830.2073383464854</v>
          </cell>
          <cell r="C38">
            <v>326.77631303411317</v>
          </cell>
          <cell r="D38">
            <v>-1825.486756483469</v>
          </cell>
          <cell r="E38">
            <v>3529.1185953828158</v>
          </cell>
          <cell r="F38">
            <v>1007.9929180464515</v>
          </cell>
          <cell r="G38">
            <v>0</v>
          </cell>
          <cell r="H38">
            <v>0</v>
          </cell>
          <cell r="I38">
            <v>0</v>
          </cell>
          <cell r="J38">
            <v>-3553.7209170714141</v>
          </cell>
          <cell r="K38">
            <v>-536.65587768688727</v>
          </cell>
          <cell r="L38">
            <v>395.66040302444009</v>
          </cell>
        </row>
        <row r="39">
          <cell r="A39" t="str">
            <v>MARGINE LORDO EURO</v>
          </cell>
          <cell r="B39">
            <v>945.22320665324844</v>
          </cell>
          <cell r="C39">
            <v>168.76588132549344</v>
          </cell>
          <cell r="D39">
            <v>-942.78522958237693</v>
          </cell>
          <cell r="E39">
            <v>1822.6376462904532</v>
          </cell>
          <cell r="F39">
            <v>520.58489675843316</v>
          </cell>
          <cell r="G39">
            <v>0</v>
          </cell>
          <cell r="H39">
            <v>0</v>
          </cell>
          <cell r="I39">
            <v>0</v>
          </cell>
          <cell r="J39">
            <v>168.76588132549344</v>
          </cell>
          <cell r="K39">
            <v>-277.15963046831655</v>
          </cell>
          <cell r="L39">
            <v>204.34154483849881</v>
          </cell>
        </row>
        <row r="40">
          <cell r="A40" t="str">
            <v>% su R. N.</v>
          </cell>
          <cell r="B40">
            <v>5.0362014122280002E-2</v>
          </cell>
          <cell r="C40">
            <v>9.2028590445490423E-3</v>
          </cell>
          <cell r="D40">
            <v>-5.3071722947955598E-2</v>
          </cell>
          <cell r="E40">
            <v>8.8206630376800835E-2</v>
          </cell>
          <cell r="F40">
            <v>2.6631160898570365E-2</v>
          </cell>
          <cell r="G40">
            <v>0</v>
          </cell>
          <cell r="H40">
            <v>0</v>
          </cell>
          <cell r="I40">
            <v>0</v>
          </cell>
          <cell r="J40">
            <v>9.2028590445490423E-3</v>
          </cell>
          <cell r="K40">
            <v>-1.505037290553827E-2</v>
          </cell>
          <cell r="L40">
            <v>1.1013011420544547E-2</v>
          </cell>
        </row>
      </sheetData>
      <sheetData sheetId="25" refreshError="1">
        <row r="1">
          <cell r="A1" t="str">
            <v>D.A.F.C.</v>
          </cell>
          <cell r="L1">
            <v>37082.684650000003</v>
          </cell>
        </row>
        <row r="2">
          <cell r="A2" t="str">
            <v>CONTROLLO PIATTAFORMA HCC</v>
          </cell>
          <cell r="H2" t="e">
            <v>#DIV/0!</v>
          </cell>
        </row>
        <row r="3">
          <cell r="A3">
            <v>0</v>
          </cell>
        </row>
        <row r="5">
          <cell r="A5" t="str">
            <v>TOTALE MERCATI                     BUSINESS PLAN 2005</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2005</v>
          </cell>
        </row>
        <row r="7">
          <cell r="B7">
            <v>6000</v>
          </cell>
          <cell r="C7">
            <v>1200</v>
          </cell>
          <cell r="D7">
            <v>2600</v>
          </cell>
          <cell r="E7">
            <v>1800</v>
          </cell>
          <cell r="F7">
            <v>460</v>
          </cell>
          <cell r="G7">
            <v>0</v>
          </cell>
          <cell r="H7">
            <v>0</v>
          </cell>
          <cell r="I7">
            <v>0</v>
          </cell>
          <cell r="J7">
            <v>2190</v>
          </cell>
          <cell r="K7">
            <v>8250</v>
          </cell>
          <cell r="L7">
            <v>14250</v>
          </cell>
        </row>
        <row r="9">
          <cell r="A9" t="str">
            <v>LISTINI CHIAVI IN MANO IN VALUTA</v>
          </cell>
          <cell r="B9">
            <v>54716.071864500002</v>
          </cell>
          <cell r="C9">
            <v>180827.38938000001</v>
          </cell>
          <cell r="D9">
            <v>51283.450399999994</v>
          </cell>
          <cell r="E9">
            <v>18563.1738</v>
          </cell>
          <cell r="F9">
            <v>42833.973064399994</v>
          </cell>
        </row>
        <row r="11">
          <cell r="A11" t="str">
            <v>LISTINO DETAX IN VALUTA</v>
          </cell>
          <cell r="B11">
            <v>44879.930227949997</v>
          </cell>
          <cell r="C11">
            <v>149868.90565699589</v>
          </cell>
          <cell r="D11">
            <v>44209.871034482763</v>
          </cell>
          <cell r="E11">
            <v>16054.6368</v>
          </cell>
          <cell r="F11">
            <v>39845.556338976749</v>
          </cell>
        </row>
        <row r="12">
          <cell r="A12" t="str">
            <v>LISTINO DETAX IN EURO</v>
          </cell>
          <cell r="B12">
            <v>23178.549596879566</v>
          </cell>
          <cell r="C12">
            <v>22847.177083687733</v>
          </cell>
          <cell r="D12">
            <v>22604.148128662902</v>
          </cell>
          <cell r="E12">
            <v>22454.037482517484</v>
          </cell>
          <cell r="F12">
            <v>55728.05082374371</v>
          </cell>
        </row>
        <row r="13">
          <cell r="A13" t="str">
            <v>CAMBIO Medio BDG 2001</v>
          </cell>
          <cell r="B13">
            <v>1</v>
          </cell>
          <cell r="C13">
            <v>295.18</v>
          </cell>
          <cell r="D13">
            <v>990</v>
          </cell>
          <cell r="E13">
            <v>2938</v>
          </cell>
          <cell r="F13">
            <v>1199</v>
          </cell>
        </row>
        <row r="14">
          <cell r="A14" t="str">
            <v>LISTINO DETAX L/000</v>
          </cell>
          <cell r="B14">
            <v>44879.930227949997</v>
          </cell>
          <cell r="C14">
            <v>44238.303571832046</v>
          </cell>
          <cell r="D14">
            <v>43767.772324137935</v>
          </cell>
          <cell r="E14">
            <v>47168.522918399998</v>
          </cell>
          <cell r="F14">
            <v>47774.822050433118</v>
          </cell>
          <cell r="J14">
            <v>40937.224000000002</v>
          </cell>
          <cell r="K14">
            <v>44050.236640639545</v>
          </cell>
          <cell r="L14">
            <v>44399.581308980793</v>
          </cell>
        </row>
        <row r="15">
          <cell r="A15" t="str">
            <v>SCONTO</v>
          </cell>
          <cell r="B15">
            <v>0.21199999999999999</v>
          </cell>
          <cell r="C15">
            <v>0.22</v>
          </cell>
          <cell r="D15">
            <v>0.23499999999999999</v>
          </cell>
          <cell r="E15">
            <v>0.19500000000000001</v>
          </cell>
          <cell r="F15">
            <v>0.22499999999999998</v>
          </cell>
          <cell r="J15">
            <v>0.20899999999999999</v>
          </cell>
          <cell r="K15">
            <v>0.21644500641621031</v>
          </cell>
          <cell r="L15">
            <v>0.21455317655332531</v>
          </cell>
        </row>
        <row r="16">
          <cell r="A16" t="str">
            <v>SCONTO L/000</v>
          </cell>
          <cell r="B16">
            <v>9514.5452083253986</v>
          </cell>
          <cell r="C16">
            <v>9732.4267858030507</v>
          </cell>
          <cell r="D16">
            <v>10285.426496172415</v>
          </cell>
          <cell r="E16">
            <v>9197.8619690880005</v>
          </cell>
          <cell r="F16">
            <v>10749.334961347451</v>
          </cell>
          <cell r="G16">
            <v>0</v>
          </cell>
          <cell r="H16">
            <v>0</v>
          </cell>
          <cell r="I16">
            <v>0</v>
          </cell>
          <cell r="J16">
            <v>8555.8798160000006</v>
          </cell>
          <cell r="K16">
            <v>9534.4537523188083</v>
          </cell>
          <cell r="L16">
            <v>9526.0712074794792</v>
          </cell>
        </row>
        <row r="17">
          <cell r="A17" t="str">
            <v>INCENTIVI L/000</v>
          </cell>
          <cell r="B17">
            <v>0</v>
          </cell>
          <cell r="C17">
            <v>0</v>
          </cell>
          <cell r="D17">
            <v>0</v>
          </cell>
          <cell r="E17">
            <v>0</v>
          </cell>
          <cell r="G17">
            <v>0</v>
          </cell>
          <cell r="H17">
            <v>0</v>
          </cell>
          <cell r="I17">
            <v>0</v>
          </cell>
          <cell r="J17">
            <v>0</v>
          </cell>
          <cell r="K17">
            <v>0</v>
          </cell>
          <cell r="L17">
            <v>0</v>
          </cell>
        </row>
        <row r="18">
          <cell r="A18" t="str">
            <v>RECUPERI L/000</v>
          </cell>
          <cell r="B18">
            <v>480</v>
          </cell>
          <cell r="C18">
            <v>328.24016000000006</v>
          </cell>
          <cell r="D18">
            <v>336.6</v>
          </cell>
          <cell r="E18">
            <v>854.95799999999986</v>
          </cell>
          <cell r="F18">
            <v>0</v>
          </cell>
          <cell r="G18">
            <v>0</v>
          </cell>
          <cell r="H18">
            <v>0</v>
          </cell>
          <cell r="I18">
            <v>0</v>
          </cell>
          <cell r="J18">
            <v>0</v>
          </cell>
          <cell r="K18">
            <v>340.36031418181818</v>
          </cell>
          <cell r="L18">
            <v>399.15597136842109</v>
          </cell>
        </row>
        <row r="20">
          <cell r="A20" t="str">
            <v>RICAVO NETTO L/000</v>
          </cell>
          <cell r="B20">
            <v>35845.385019624598</v>
          </cell>
          <cell r="C20">
            <v>34834.116946028997</v>
          </cell>
          <cell r="D20">
            <v>33818.945827965515</v>
          </cell>
          <cell r="E20">
            <v>38825.618949311996</v>
          </cell>
          <cell r="F20">
            <v>37025.487089085669</v>
          </cell>
          <cell r="G20">
            <v>0</v>
          </cell>
          <cell r="H20">
            <v>0</v>
          </cell>
          <cell r="I20">
            <v>0</v>
          </cell>
          <cell r="J20">
            <v>32381.344184000001</v>
          </cell>
          <cell r="K20">
            <v>34856.143202502564</v>
          </cell>
          <cell r="L20">
            <v>35272.666072869739</v>
          </cell>
        </row>
        <row r="21">
          <cell r="A21" t="str">
            <v>RICAVO NETTO EURO</v>
          </cell>
          <cell r="B21">
            <v>18512.596393904052</v>
          </cell>
          <cell r="C21">
            <v>17990.320020466668</v>
          </cell>
          <cell r="D21">
            <v>17466.027892786398</v>
          </cell>
          <cell r="E21">
            <v>20051.758767791682</v>
          </cell>
          <cell r="F21">
            <v>19122.068249307002</v>
          </cell>
          <cell r="G21">
            <v>0</v>
          </cell>
          <cell r="H21">
            <v>0</v>
          </cell>
          <cell r="I21">
            <v>0</v>
          </cell>
          <cell r="J21">
            <v>17990.320020466668</v>
          </cell>
          <cell r="K21">
            <v>18001.695632583556</v>
          </cell>
          <cell r="L21">
            <v>18216.811742613241</v>
          </cell>
        </row>
        <row r="22">
          <cell r="A22" t="str">
            <v>DI CUI CONTENUTI B.PLAN</v>
          </cell>
          <cell r="B22">
            <v>184.1155308283187</v>
          </cell>
          <cell r="C22">
            <v>184.1155308283187</v>
          </cell>
          <cell r="D22">
            <v>184.1155308283187</v>
          </cell>
          <cell r="E22">
            <v>184.1155308283187</v>
          </cell>
          <cell r="F22">
            <v>184.1155308283187</v>
          </cell>
          <cell r="G22">
            <v>184.1155308283187</v>
          </cell>
          <cell r="H22">
            <v>184.1155308283187</v>
          </cell>
          <cell r="I22">
            <v>184.1155308283187</v>
          </cell>
          <cell r="J22">
            <v>184.1155308283187</v>
          </cell>
        </row>
        <row r="23">
          <cell r="A23" t="str">
            <v>COSTI PIENI L/000</v>
          </cell>
          <cell r="B23">
            <v>33437.514249051972</v>
          </cell>
          <cell r="C23">
            <v>33471.48424905198</v>
          </cell>
          <cell r="D23">
            <v>33520.394249051977</v>
          </cell>
          <cell r="E23">
            <v>33592.914249051981</v>
          </cell>
          <cell r="F23">
            <v>34068.724249051978</v>
          </cell>
          <cell r="G23">
            <v>184.1155308283187</v>
          </cell>
          <cell r="H23">
            <v>184.1155308283187</v>
          </cell>
          <cell r="I23">
            <v>184.1155308283187</v>
          </cell>
          <cell r="J23">
            <v>33520.394249051977</v>
          </cell>
          <cell r="K23">
            <v>33559.676164203498</v>
          </cell>
          <cell r="L23">
            <v>33508.239568350218</v>
          </cell>
        </row>
        <row r="24">
          <cell r="A24" t="str">
            <v>COSTI PIENI EURO</v>
          </cell>
          <cell r="B24">
            <v>17269.0349223259</v>
          </cell>
          <cell r="C24">
            <v>17286.578963187974</v>
          </cell>
          <cell r="D24">
            <v>17311.838870122439</v>
          </cell>
          <cell r="E24">
            <v>17349.292324444414</v>
          </cell>
          <cell r="F24">
            <v>17595.027681600179</v>
          </cell>
          <cell r="J24">
            <v>17286.578963187974</v>
          </cell>
          <cell r="K24">
            <v>17332.126286211893</v>
          </cell>
          <cell r="L24">
            <v>17305.561501417789</v>
          </cell>
        </row>
        <row r="25">
          <cell r="A25" t="str">
            <v>OPTIONALS 100% L/000</v>
          </cell>
          <cell r="B25">
            <v>547.73</v>
          </cell>
          <cell r="C25">
            <v>563.63</v>
          </cell>
          <cell r="D25">
            <v>627.09</v>
          </cell>
          <cell r="E25">
            <v>1029.03</v>
          </cell>
          <cell r="F25">
            <v>857.44</v>
          </cell>
          <cell r="J25">
            <v>627</v>
          </cell>
          <cell r="K25">
            <v>718.37532121212109</v>
          </cell>
          <cell r="L25">
            <v>646.5246596491229</v>
          </cell>
        </row>
        <row r="26">
          <cell r="A26" t="str">
            <v>DISTRIBUZIONE L/000</v>
          </cell>
          <cell r="B26">
            <v>1082.69</v>
          </cell>
          <cell r="C26">
            <v>1703.7220192</v>
          </cell>
          <cell r="D26">
            <v>2632.6149</v>
          </cell>
          <cell r="E26">
            <v>2417.4127600000002</v>
          </cell>
          <cell r="F26">
            <v>2479.9386399999999</v>
          </cell>
          <cell r="J26">
            <v>2663</v>
          </cell>
          <cell r="K26">
            <v>2450.1030188412119</v>
          </cell>
          <cell r="L26">
            <v>1874.350168802807</v>
          </cell>
        </row>
        <row r="27">
          <cell r="A27" t="str">
            <v>TOT. COSTI L/000</v>
          </cell>
          <cell r="B27">
            <v>35067.934249051978</v>
          </cell>
          <cell r="C27">
            <v>35738.83626825198</v>
          </cell>
          <cell r="D27">
            <v>36780.099149051974</v>
          </cell>
          <cell r="E27">
            <v>37039.357009051979</v>
          </cell>
          <cell r="F27">
            <v>37406.102889051981</v>
          </cell>
          <cell r="J27">
            <v>36810.394249051977</v>
          </cell>
          <cell r="K27">
            <v>36728.154504256825</v>
          </cell>
          <cell r="L27">
            <v>36029.11439680215</v>
          </cell>
        </row>
        <row r="28">
          <cell r="A28" t="str">
            <v>TOTALE COSTI  EURO</v>
          </cell>
          <cell r="B28">
            <v>18111.076579739383</v>
          </cell>
          <cell r="C28">
            <v>18457.568556168295</v>
          </cell>
          <cell r="D28">
            <v>18995.335954723243</v>
          </cell>
          <cell r="E28">
            <v>19129.231465163422</v>
          </cell>
          <cell r="F28">
            <v>19318.639905102067</v>
          </cell>
          <cell r="J28">
            <v>19010.98206812685</v>
          </cell>
          <cell r="K28">
            <v>18968.508784548038</v>
          </cell>
          <cell r="L28">
            <v>18607.484698312812</v>
          </cell>
        </row>
        <row r="29">
          <cell r="A29" t="str">
            <v>DELTA CONTENUTI BUSINESS PLAN</v>
          </cell>
          <cell r="B29">
            <v>-781.68906174121344</v>
          </cell>
          <cell r="C29">
            <v>-782.48319904548714</v>
          </cell>
          <cell r="D29">
            <v>-783.62659779591445</v>
          </cell>
          <cell r="E29">
            <v>-785.32194184377772</v>
          </cell>
          <cell r="F29">
            <v>-796.44524095317945</v>
          </cell>
          <cell r="J29">
            <v>-783.62659779591445</v>
          </cell>
          <cell r="K29">
            <v>-784.54491496415483</v>
          </cell>
          <cell r="L29">
            <v>-783.34245044923216</v>
          </cell>
        </row>
        <row r="31">
          <cell r="A31" t="str">
            <v>M. d. C.  L/000</v>
          </cell>
          <cell r="B31">
            <v>1559.1398323138421</v>
          </cell>
          <cell r="C31">
            <v>-122.23612317749887</v>
          </cell>
          <cell r="D31">
            <v>-2177.5267232905503</v>
          </cell>
          <cell r="E31">
            <v>2571.5838821037919</v>
          </cell>
          <cell r="F31">
            <v>415.82944098687028</v>
          </cell>
          <cell r="J31">
            <v>-3645.4234672560619</v>
          </cell>
          <cell r="K31">
            <v>-1087.4663867901113</v>
          </cell>
          <cell r="L31">
            <v>26.894126516816407</v>
          </cell>
        </row>
        <row r="32">
          <cell r="A32" t="str">
            <v>% su R. N.</v>
          </cell>
          <cell r="B32">
            <v>4.3496250115886488E-2</v>
          </cell>
          <cell r="C32">
            <v>-3.5090920595715999E-3</v>
          </cell>
          <cell r="D32">
            <v>-6.4387776436541463E-2</v>
          </cell>
          <cell r="E32">
            <v>6.6234201841342738E-2</v>
          </cell>
          <cell r="F32">
            <v>1.1230897246168789E-2</v>
          </cell>
          <cell r="G32">
            <v>0</v>
          </cell>
          <cell r="H32">
            <v>0</v>
          </cell>
          <cell r="I32">
            <v>0</v>
          </cell>
          <cell r="J32">
            <v>-3.5090920595715999E-3</v>
          </cell>
          <cell r="K32">
            <v>-3.1198700913990809E-2</v>
          </cell>
          <cell r="L32">
            <v>7.6246367261425261E-4</v>
          </cell>
        </row>
        <row r="34">
          <cell r="A34" t="str">
            <v>COSTI FISSI OPT L/000</v>
          </cell>
          <cell r="B34">
            <v>0</v>
          </cell>
          <cell r="C34">
            <v>0</v>
          </cell>
          <cell r="D34">
            <v>0</v>
          </cell>
          <cell r="E34">
            <v>0</v>
          </cell>
          <cell r="G34">
            <v>0</v>
          </cell>
          <cell r="H34">
            <v>0</v>
          </cell>
          <cell r="I34">
            <v>0</v>
          </cell>
          <cell r="K34">
            <v>0</v>
          </cell>
          <cell r="L34">
            <v>0</v>
          </cell>
        </row>
        <row r="35">
          <cell r="A35" t="str">
            <v>BURDEN FISSO + AMMORTAMENTI L/000</v>
          </cell>
        </row>
        <row r="36">
          <cell r="A36" t="str">
            <v>COSTO PIENO DI PRODUZIONE L/000</v>
          </cell>
          <cell r="B36">
            <v>33203.555187310762</v>
          </cell>
          <cell r="C36">
            <v>33252.631050006494</v>
          </cell>
          <cell r="D36">
            <v>33363.857651256061</v>
          </cell>
          <cell r="E36">
            <v>33836.622307208199</v>
          </cell>
          <cell r="F36">
            <v>34129.7190080988</v>
          </cell>
          <cell r="G36">
            <v>184.1155308283187</v>
          </cell>
          <cell r="H36">
            <v>184.1155308283187</v>
          </cell>
          <cell r="I36">
            <v>184.1155308283187</v>
          </cell>
          <cell r="J36">
            <v>33363.767651256065</v>
          </cell>
          <cell r="K36">
            <v>33493.506570451456</v>
          </cell>
          <cell r="L36">
            <v>33371.421777550117</v>
          </cell>
        </row>
        <row r="38">
          <cell r="A38" t="str">
            <v>MARGINE LORDO L/000</v>
          </cell>
          <cell r="B38">
            <v>1559.1398323138421</v>
          </cell>
          <cell r="C38">
            <v>-122.23612317749887</v>
          </cell>
          <cell r="D38">
            <v>-2177.5267232905503</v>
          </cell>
          <cell r="E38">
            <v>2571.5838821037919</v>
          </cell>
          <cell r="F38">
            <v>415.82944098687028</v>
          </cell>
          <cell r="G38">
            <v>0</v>
          </cell>
          <cell r="H38">
            <v>0</v>
          </cell>
          <cell r="I38">
            <v>0</v>
          </cell>
          <cell r="J38">
            <v>-3645.4234672560619</v>
          </cell>
          <cell r="K38">
            <v>-1087.4663867901113</v>
          </cell>
          <cell r="L38">
            <v>26.894126516816407</v>
          </cell>
        </row>
        <row r="39">
          <cell r="A39" t="str">
            <v>MARGINE LORDO EURO</v>
          </cell>
          <cell r="B39">
            <v>805.22852304370883</v>
          </cell>
          <cell r="C39">
            <v>-63.129689132971578</v>
          </cell>
          <cell r="D39">
            <v>-1124.5986991951279</v>
          </cell>
          <cell r="E39">
            <v>1328.1122374998281</v>
          </cell>
          <cell r="F39">
            <v>214.75798364219364</v>
          </cell>
          <cell r="G39">
            <v>0</v>
          </cell>
          <cell r="H39">
            <v>0</v>
          </cell>
          <cell r="I39">
            <v>0</v>
          </cell>
          <cell r="J39">
            <v>-63.129689132971578</v>
          </cell>
          <cell r="K39">
            <v>-561.62951798566905</v>
          </cell>
          <cell r="L39">
            <v>13.889657184595334</v>
          </cell>
        </row>
        <row r="40">
          <cell r="A40" t="str">
            <v>% su R. N.</v>
          </cell>
          <cell r="B40">
            <v>4.3496250115886488E-2</v>
          </cell>
          <cell r="C40">
            <v>-3.5090920595715999E-3</v>
          </cell>
          <cell r="D40">
            <v>-6.4387776436541463E-2</v>
          </cell>
          <cell r="E40">
            <v>6.6234201841342738E-2</v>
          </cell>
          <cell r="F40">
            <v>1.1230897246168789E-2</v>
          </cell>
          <cell r="G40">
            <v>0</v>
          </cell>
          <cell r="H40">
            <v>0</v>
          </cell>
          <cell r="I40">
            <v>0</v>
          </cell>
          <cell r="J40">
            <v>-3.5090920595715999E-3</v>
          </cell>
          <cell r="K40">
            <v>-3.1198700913990809E-2</v>
          </cell>
          <cell r="L40">
            <v>7.6246367261425261E-4</v>
          </cell>
        </row>
      </sheetData>
      <sheetData sheetId="26" refreshError="1">
        <row r="1">
          <cell r="A1" t="str">
            <v>D.A.F.C.</v>
          </cell>
          <cell r="L1">
            <v>37082.684650000003</v>
          </cell>
        </row>
        <row r="2">
          <cell r="A2" t="str">
            <v>CONTROLLO PIATTAFORMA HCC</v>
          </cell>
          <cell r="H2" t="e">
            <v>#DIV/0!</v>
          </cell>
        </row>
        <row r="3">
          <cell r="A3">
            <v>0</v>
          </cell>
        </row>
        <row r="5">
          <cell r="A5" t="str">
            <v>TOTALE MERCATI                     BUSINESS PLAN 2006</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2006</v>
          </cell>
        </row>
        <row r="7">
          <cell r="B7">
            <v>4152</v>
          </cell>
          <cell r="C7">
            <v>830</v>
          </cell>
          <cell r="D7">
            <v>1799</v>
          </cell>
          <cell r="E7">
            <v>1245</v>
          </cell>
          <cell r="F7">
            <v>318</v>
          </cell>
          <cell r="G7">
            <v>0</v>
          </cell>
          <cell r="H7">
            <v>0</v>
          </cell>
          <cell r="I7">
            <v>0</v>
          </cell>
          <cell r="J7">
            <v>1516</v>
          </cell>
          <cell r="K7">
            <v>5708</v>
          </cell>
          <cell r="L7">
            <v>9860</v>
          </cell>
        </row>
        <row r="9">
          <cell r="A9" t="str">
            <v>LISTINI CHIAVI IN MANO IN VALUTA</v>
          </cell>
          <cell r="B9">
            <v>54103.786218000001</v>
          </cell>
          <cell r="C9">
            <v>176394.44010000001</v>
          </cell>
          <cell r="D9">
            <v>51070.655999999995</v>
          </cell>
          <cell r="E9">
            <v>18372.586800000001</v>
          </cell>
          <cell r="F9">
            <v>42437.769819199995</v>
          </cell>
        </row>
        <row r="11">
          <cell r="A11" t="str">
            <v>LISTINO DETAX IN VALUTA</v>
          </cell>
          <cell r="B11">
            <v>45153.86672985</v>
          </cell>
          <cell r="C11">
            <v>148797.32001899899</v>
          </cell>
          <cell r="D11">
            <v>43797.123275862068</v>
          </cell>
          <cell r="E11">
            <v>15823.871999999999</v>
          </cell>
          <cell r="F11">
            <v>39476.995180651167</v>
          </cell>
        </row>
        <row r="12">
          <cell r="A12" t="str">
            <v>LISTINO DETAX IN EURO</v>
          </cell>
          <cell r="B12">
            <v>23320.025993198262</v>
          </cell>
          <cell r="C12">
            <v>22683.970622966557</v>
          </cell>
          <cell r="D12">
            <v>22393.113550698203</v>
          </cell>
          <cell r="E12">
            <v>22131.289510489511</v>
          </cell>
          <cell r="F12">
            <v>55212.580672239397</v>
          </cell>
        </row>
        <row r="13">
          <cell r="A13" t="str">
            <v>CAMBIO Medio BDG 2001</v>
          </cell>
          <cell r="B13">
            <v>1</v>
          </cell>
          <cell r="C13">
            <v>295.18</v>
          </cell>
          <cell r="D13">
            <v>990</v>
          </cell>
          <cell r="E13">
            <v>2938</v>
          </cell>
          <cell r="F13">
            <v>1199</v>
          </cell>
        </row>
        <row r="14">
          <cell r="A14" t="str">
            <v>LISTINO DETAX L/000</v>
          </cell>
          <cell r="B14">
            <v>45153.86672985</v>
          </cell>
          <cell r="C14">
            <v>43921.992923208127</v>
          </cell>
          <cell r="D14">
            <v>43359.152043103451</v>
          </cell>
          <cell r="E14">
            <v>46490.535936</v>
          </cell>
          <cell r="F14">
            <v>47332.91722160075</v>
          </cell>
          <cell r="J14">
            <v>40767.360000000001</v>
          </cell>
          <cell r="K14">
            <v>43657.020204729313</v>
          </cell>
          <cell r="L14">
            <v>44287.335293197983</v>
          </cell>
        </row>
        <row r="15">
          <cell r="A15" t="str">
            <v>SCONTO</v>
          </cell>
          <cell r="B15">
            <v>0.222</v>
          </cell>
          <cell r="C15">
            <v>0.22500000000000001</v>
          </cell>
          <cell r="D15">
            <v>0.245</v>
          </cell>
          <cell r="E15">
            <v>0.20500000000000002</v>
          </cell>
          <cell r="F15">
            <v>0.22499999999999998</v>
          </cell>
          <cell r="J15">
            <v>0.20899999999999999</v>
          </cell>
          <cell r="K15">
            <v>0.22264679526808909</v>
          </cell>
          <cell r="L15">
            <v>0.22236910372069377</v>
          </cell>
        </row>
        <row r="16">
          <cell r="A16" t="str">
            <v>SCONTO L/000</v>
          </cell>
          <cell r="B16">
            <v>10024.1584140267</v>
          </cell>
          <cell r="C16">
            <v>9882.4484077218294</v>
          </cell>
          <cell r="D16">
            <v>10622.992250560346</v>
          </cell>
          <cell r="E16">
            <v>9530.5598668800012</v>
          </cell>
          <cell r="F16">
            <v>10649.906374860167</v>
          </cell>
          <cell r="J16">
            <v>8520.37824</v>
          </cell>
          <cell r="K16">
            <v>9720.0956395371959</v>
          </cell>
          <cell r="L16">
            <v>9848.1350553262837</v>
          </cell>
        </row>
        <row r="17">
          <cell r="A17" t="str">
            <v>INCENTIVI L/000</v>
          </cell>
          <cell r="B17">
            <v>0</v>
          </cell>
          <cell r="C17">
            <v>0</v>
          </cell>
          <cell r="D17">
            <v>0</v>
          </cell>
          <cell r="E17">
            <v>0</v>
          </cell>
          <cell r="J17">
            <v>0</v>
          </cell>
          <cell r="K17">
            <v>0</v>
          </cell>
          <cell r="L17">
            <v>0</v>
          </cell>
        </row>
        <row r="18">
          <cell r="A18" t="str">
            <v>RECUPERI L/000</v>
          </cell>
          <cell r="B18">
            <v>480</v>
          </cell>
          <cell r="C18">
            <v>328.24016000000006</v>
          </cell>
          <cell r="D18">
            <v>336.6</v>
          </cell>
          <cell r="E18">
            <v>854.95799999999986</v>
          </cell>
          <cell r="F18">
            <v>0</v>
          </cell>
          <cell r="J18">
            <v>0</v>
          </cell>
          <cell r="K18">
            <v>340.29527729502445</v>
          </cell>
          <cell r="L18">
            <v>399.12428425963486</v>
          </cell>
        </row>
        <row r="20">
          <cell r="A20" t="str">
            <v>RICAVO NETTO L/000</v>
          </cell>
          <cell r="B20">
            <v>35609.7083158233</v>
          </cell>
          <cell r="C20">
            <v>34367.784675486299</v>
          </cell>
          <cell r="D20">
            <v>33072.759792543104</v>
          </cell>
          <cell r="E20">
            <v>37814.934069119998</v>
          </cell>
          <cell r="F20">
            <v>36683.010846740581</v>
          </cell>
          <cell r="J20">
            <v>32246.981760000002</v>
          </cell>
          <cell r="K20">
            <v>34277.219842487131</v>
          </cell>
          <cell r="L20">
            <v>34838.324522131334</v>
          </cell>
        </row>
        <row r="21">
          <cell r="A21" t="str">
            <v>RICAVO NETTO EURO</v>
          </cell>
          <cell r="B21">
            <v>18390.879534271204</v>
          </cell>
          <cell r="C21">
            <v>17749.479502076829</v>
          </cell>
          <cell r="D21">
            <v>17080.654966788261</v>
          </cell>
          <cell r="E21">
            <v>19529.783588611092</v>
          </cell>
          <cell r="F21">
            <v>18945.19403117364</v>
          </cell>
          <cell r="J21">
            <v>17749.479502076829</v>
          </cell>
          <cell r="K21">
            <v>17702.706669259522</v>
          </cell>
          <cell r="L21">
            <v>17992.493052173166</v>
          </cell>
        </row>
        <row r="22">
          <cell r="A22" t="str">
            <v>DI CUI CONTENUTI B.PLAN</v>
          </cell>
          <cell r="B22">
            <v>610.97090346448431</v>
          </cell>
          <cell r="C22">
            <v>610.97090346448431</v>
          </cell>
          <cell r="D22">
            <v>610.97090346448431</v>
          </cell>
          <cell r="E22">
            <v>610.97090346448431</v>
          </cell>
          <cell r="F22">
            <v>610.97090346448431</v>
          </cell>
          <cell r="G22">
            <v>610.97090346448431</v>
          </cell>
          <cell r="H22">
            <v>610.97090346448431</v>
          </cell>
          <cell r="I22">
            <v>610.97090346448431</v>
          </cell>
          <cell r="J22">
            <v>610.97090346448431</v>
          </cell>
        </row>
        <row r="23">
          <cell r="A23" t="str">
            <v>COSTI PIENII L/000</v>
          </cell>
          <cell r="B23">
            <v>33864.369621688136</v>
          </cell>
          <cell r="C23">
            <v>33898.339621688145</v>
          </cell>
          <cell r="D23">
            <v>33947.249621688141</v>
          </cell>
          <cell r="E23">
            <v>34019.769621688145</v>
          </cell>
          <cell r="F23">
            <v>34495.579621688143</v>
          </cell>
          <cell r="G23">
            <v>610.97090346448431</v>
          </cell>
          <cell r="H23">
            <v>610.97090346448431</v>
          </cell>
          <cell r="I23">
            <v>610.97090346448431</v>
          </cell>
          <cell r="J23">
            <v>33947.249621688141</v>
          </cell>
          <cell r="K23">
            <v>33986.503482935514</v>
          </cell>
          <cell r="L23">
            <v>33935.0734837571</v>
          </cell>
        </row>
        <row r="24">
          <cell r="A24" t="str">
            <v>COSTI PIENI EURO</v>
          </cell>
          <cell r="B24">
            <v>17489.487324437261</v>
          </cell>
          <cell r="C24">
            <v>17507.031365299335</v>
          </cell>
          <cell r="D24">
            <v>17532.291272233801</v>
          </cell>
          <cell r="E24">
            <v>17569.744726555771</v>
          </cell>
          <cell r="F24">
            <v>17815.48008371154</v>
          </cell>
          <cell r="J24">
            <v>17507.031365299335</v>
          </cell>
          <cell r="K24">
            <v>17552.564199690907</v>
          </cell>
          <cell r="L24">
            <v>17526.002821795049</v>
          </cell>
        </row>
        <row r="25">
          <cell r="A25" t="str">
            <v>OPTIONALS 100% L/000</v>
          </cell>
          <cell r="B25">
            <v>547.73</v>
          </cell>
          <cell r="C25">
            <v>563.63</v>
          </cell>
          <cell r="D25">
            <v>627.09</v>
          </cell>
          <cell r="E25">
            <v>1029.03</v>
          </cell>
          <cell r="F25">
            <v>857.44</v>
          </cell>
          <cell r="J25">
            <v>627</v>
          </cell>
          <cell r="K25">
            <v>718.34058864751228</v>
          </cell>
          <cell r="L25">
            <v>646.49726572008103</v>
          </cell>
        </row>
        <row r="26">
          <cell r="A26" t="str">
            <v>DISTRIBUZIONE L/000</v>
          </cell>
          <cell r="B26">
            <v>1068.69</v>
          </cell>
          <cell r="C26">
            <v>1689.7220192</v>
          </cell>
          <cell r="D26">
            <v>2618.6149</v>
          </cell>
          <cell r="E26">
            <v>2403.4127600000002</v>
          </cell>
          <cell r="F26">
            <v>2465.9386399999999</v>
          </cell>
          <cell r="J26">
            <v>2663</v>
          </cell>
          <cell r="K26">
            <v>2439.8883767967764</v>
          </cell>
          <cell r="L26">
            <v>1862.4831373991888</v>
          </cell>
        </row>
        <row r="27">
          <cell r="A27" t="str">
            <v>TOT. COSTI L/000</v>
          </cell>
          <cell r="B27">
            <v>35480.789621688142</v>
          </cell>
          <cell r="C27">
            <v>36151.691640888144</v>
          </cell>
          <cell r="D27">
            <v>37192.954521688138</v>
          </cell>
          <cell r="E27">
            <v>37452.212381688143</v>
          </cell>
          <cell r="F27">
            <v>37818.958261688145</v>
          </cell>
          <cell r="J27">
            <v>37237.249621688141</v>
          </cell>
          <cell r="K27">
            <v>37144.732448379807</v>
          </cell>
          <cell r="L27">
            <v>36444.053886876376</v>
          </cell>
        </row>
        <row r="28">
          <cell r="A28" t="str">
            <v>TOTALE COSTI  EURO</v>
          </cell>
          <cell r="B28">
            <v>18324.298585263492</v>
          </cell>
          <cell r="C28">
            <v>18670.7905616924</v>
          </cell>
          <cell r="D28">
            <v>19208.557960247352</v>
          </cell>
          <cell r="E28">
            <v>19342.453470687531</v>
          </cell>
          <cell r="F28">
            <v>19531.861910626176</v>
          </cell>
          <cell r="J28">
            <v>19231.434470238211</v>
          </cell>
          <cell r="K28">
            <v>19183.653337798864</v>
          </cell>
          <cell r="L28">
            <v>18821.783060666319</v>
          </cell>
        </row>
        <row r="29">
          <cell r="A29" t="str">
            <v>DELTA COSTI B. PLAN  L/000</v>
          </cell>
          <cell r="B29">
            <v>-1215.7757324723764</v>
          </cell>
          <cell r="C29">
            <v>-1216.9953004753681</v>
          </cell>
          <cell r="D29">
            <v>-1218.7512342706671</v>
          </cell>
          <cell r="E29">
            <v>-1221.3547983441715</v>
          </cell>
          <cell r="F29">
            <v>-1238.4370076907528</v>
          </cell>
          <cell r="J29">
            <v>-1218.7512342706671</v>
          </cell>
          <cell r="K29">
            <v>-1220.1604998924263</v>
          </cell>
          <cell r="L29">
            <v>-1218.3140947881618</v>
          </cell>
        </row>
        <row r="31">
          <cell r="A31" t="str">
            <v>M. d. C.  L/000</v>
          </cell>
          <cell r="B31">
            <v>1344.6944266075393</v>
          </cell>
          <cell r="C31">
            <v>-566.91166492647119</v>
          </cell>
          <cell r="D31">
            <v>-2901.4434948743692</v>
          </cell>
          <cell r="E31">
            <v>1584.0764857760244</v>
          </cell>
          <cell r="F31">
            <v>102.48959274319222</v>
          </cell>
          <cell r="J31">
            <v>-3771.516627417468</v>
          </cell>
          <cell r="K31">
            <v>-1647.3521060002379</v>
          </cell>
          <cell r="L31">
            <v>-387.41526995688173</v>
          </cell>
        </row>
        <row r="32">
          <cell r="A32" t="str">
            <v>% su R. N.</v>
          </cell>
          <cell r="B32">
            <v>3.7762017444271496E-2</v>
          </cell>
          <cell r="C32">
            <v>-1.6495438105175148E-2</v>
          </cell>
          <cell r="D32">
            <v>-8.772910132309418E-2</v>
          </cell>
          <cell r="E32">
            <v>4.189023529382787E-2</v>
          </cell>
          <cell r="F32">
            <v>2.7939253179458902E-3</v>
          </cell>
          <cell r="J32">
            <v>-1.6495438105175148E-2</v>
          </cell>
          <cell r="K32">
            <v>-4.8059676764050742E-2</v>
          </cell>
          <cell r="L32">
            <v>-1.1120376059152127E-2</v>
          </cell>
        </row>
        <row r="34">
          <cell r="A34" t="str">
            <v>COSTI FISSI OPT L/000</v>
          </cell>
          <cell r="B34">
            <v>0</v>
          </cell>
          <cell r="C34">
            <v>0</v>
          </cell>
          <cell r="D34">
            <v>0</v>
          </cell>
          <cell r="E34">
            <v>0</v>
          </cell>
          <cell r="K34">
            <v>0</v>
          </cell>
          <cell r="L34">
            <v>0</v>
          </cell>
        </row>
        <row r="35">
          <cell r="A35" t="str">
            <v>BURDEN FISSO + AMMORTAMENTI L/000</v>
          </cell>
          <cell r="K35">
            <v>0</v>
          </cell>
          <cell r="L35">
            <v>0</v>
          </cell>
        </row>
        <row r="36">
          <cell r="A36" t="str">
            <v>COSTO PIENO DI PRODUZIONE L/000</v>
          </cell>
          <cell r="B36">
            <v>33196.323889215761</v>
          </cell>
          <cell r="C36">
            <v>33244.974321212772</v>
          </cell>
          <cell r="D36">
            <v>33355.588387417469</v>
          </cell>
          <cell r="E36">
            <v>33827.444823343969</v>
          </cell>
          <cell r="F36">
            <v>34114.582613997394</v>
          </cell>
          <cell r="J36">
            <v>33355.498387417472</v>
          </cell>
          <cell r="K36">
            <v>33484.683571690599</v>
          </cell>
          <cell r="L36">
            <v>33363.256654689023</v>
          </cell>
        </row>
        <row r="38">
          <cell r="A38" t="str">
            <v>MARGINE LORDO L/000</v>
          </cell>
          <cell r="B38">
            <v>1344.6944266075393</v>
          </cell>
          <cell r="C38">
            <v>-566.91166492647119</v>
          </cell>
          <cell r="D38">
            <v>-2901.4434948743692</v>
          </cell>
          <cell r="E38">
            <v>1584.0764857760244</v>
          </cell>
          <cell r="F38">
            <v>102.48959274319222</v>
          </cell>
          <cell r="G38">
            <v>0</v>
          </cell>
          <cell r="H38">
            <v>0</v>
          </cell>
          <cell r="I38">
            <v>0</v>
          </cell>
          <cell r="J38">
            <v>-3771.516627417468</v>
          </cell>
          <cell r="K38">
            <v>-1647.3521060002379</v>
          </cell>
          <cell r="L38">
            <v>-387.41526995688173</v>
          </cell>
        </row>
        <row r="39">
          <cell r="A39" t="str">
            <v>MARGINE LORDO EURO</v>
          </cell>
          <cell r="B39">
            <v>694.47671378864482</v>
          </cell>
          <cell r="C39">
            <v>-292.78544052558334</v>
          </cell>
          <cell r="D39">
            <v>-1498.4705102461792</v>
          </cell>
          <cell r="E39">
            <v>818.10722976445663</v>
          </cell>
          <cell r="F39">
            <v>52.931457257093392</v>
          </cell>
          <cell r="J39">
            <v>-292.78544052558334</v>
          </cell>
          <cell r="K39">
            <v>-850.78636037341789</v>
          </cell>
          <cell r="L39">
            <v>-200.08328898184743</v>
          </cell>
        </row>
        <row r="40">
          <cell r="A40" t="str">
            <v>% su R. N.</v>
          </cell>
          <cell r="B40">
            <v>3.7762017444271496E-2</v>
          </cell>
          <cell r="C40">
            <v>-1.6495438105175148E-2</v>
          </cell>
          <cell r="D40">
            <v>-8.772910132309418E-2</v>
          </cell>
          <cell r="E40">
            <v>4.189023529382787E-2</v>
          </cell>
          <cell r="F40">
            <v>2.7939253179458902E-3</v>
          </cell>
          <cell r="J40">
            <v>-1.6495438105175148E-2</v>
          </cell>
          <cell r="K40">
            <v>-4.8059676764050742E-2</v>
          </cell>
          <cell r="L40">
            <v>-1.1120376059152127E-2</v>
          </cell>
        </row>
      </sheetData>
      <sheetData sheetId="27" refreshError="1">
        <row r="1">
          <cell r="A1" t="str">
            <v>D.A.F.C.</v>
          </cell>
          <cell r="L1">
            <v>37082.684650000003</v>
          </cell>
        </row>
        <row r="2">
          <cell r="A2" t="str">
            <v>CONTROLLO PIATTAFORMA HCC</v>
          </cell>
          <cell r="H2" t="e">
            <v>#DIV/0!</v>
          </cell>
        </row>
        <row r="3">
          <cell r="A3">
            <v>0</v>
          </cell>
          <cell r="C3" t="str">
            <v>PRODUZIONE BERTONE</v>
          </cell>
        </row>
        <row r="5">
          <cell r="A5" t="str">
            <v>TOTALE MERCATI                     BUSINESS PLAN 2007</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2007</v>
          </cell>
          <cell r="C6" t="str">
            <v>2.0 JTI SEL.</v>
          </cell>
          <cell r="D6" t="str">
            <v>3,2 6V SEL.</v>
          </cell>
          <cell r="E6" t="str">
            <v xml:space="preserve">JTD  2.0  16V   </v>
          </cell>
          <cell r="F6">
            <v>0</v>
          </cell>
          <cell r="G6">
            <v>0</v>
          </cell>
          <cell r="H6">
            <v>0</v>
          </cell>
          <cell r="I6">
            <v>0</v>
          </cell>
          <cell r="J6">
            <v>0</v>
          </cell>
          <cell r="K6">
            <v>0</v>
          </cell>
          <cell r="L6">
            <v>0</v>
          </cell>
        </row>
        <row r="7">
          <cell r="B7">
            <v>2568</v>
          </cell>
          <cell r="C7">
            <v>514</v>
          </cell>
          <cell r="D7">
            <v>1113</v>
          </cell>
          <cell r="E7">
            <v>771</v>
          </cell>
          <cell r="F7">
            <v>197</v>
          </cell>
          <cell r="G7">
            <v>0</v>
          </cell>
          <cell r="H7">
            <v>0</v>
          </cell>
          <cell r="I7">
            <v>0</v>
          </cell>
          <cell r="J7">
            <v>937</v>
          </cell>
          <cell r="K7">
            <v>3532</v>
          </cell>
          <cell r="L7">
            <v>6100</v>
          </cell>
        </row>
        <row r="8">
          <cell r="B8">
            <v>26</v>
          </cell>
          <cell r="C8">
            <v>60</v>
          </cell>
          <cell r="D8">
            <v>4</v>
          </cell>
          <cell r="E8">
            <v>10</v>
          </cell>
          <cell r="F8">
            <v>0</v>
          </cell>
          <cell r="G8">
            <v>0</v>
          </cell>
          <cell r="H8">
            <v>0</v>
          </cell>
          <cell r="I8">
            <v>0</v>
          </cell>
          <cell r="J8">
            <v>0</v>
          </cell>
          <cell r="K8">
            <v>0</v>
          </cell>
          <cell r="L8">
            <v>0</v>
          </cell>
        </row>
        <row r="9">
          <cell r="A9" t="str">
            <v>LISTINI CHIAVI IN MANO IN VALUTA</v>
          </cell>
          <cell r="B9">
            <v>53435.838239999997</v>
          </cell>
          <cell r="C9">
            <v>174177.96546000001</v>
          </cell>
          <cell r="D9">
            <v>50166.279799999997</v>
          </cell>
          <cell r="E9">
            <v>18143.882399999999</v>
          </cell>
          <cell r="F9">
            <v>41909.498825599992</v>
          </cell>
        </row>
        <row r="10">
          <cell r="A10" t="str">
            <v>LISTINO CH. IN MANO AL LANCIO L/000</v>
          </cell>
          <cell r="B10">
            <v>39607.4</v>
          </cell>
          <cell r="C10">
            <v>44714.67</v>
          </cell>
          <cell r="D10">
            <v>65560.67</v>
          </cell>
          <cell r="E10">
            <v>42734.3</v>
          </cell>
          <cell r="F10">
            <v>0</v>
          </cell>
          <cell r="G10">
            <v>0</v>
          </cell>
          <cell r="H10">
            <v>0</v>
          </cell>
          <cell r="I10">
            <v>0</v>
          </cell>
          <cell r="J10">
            <v>0</v>
          </cell>
          <cell r="K10">
            <v>0</v>
          </cell>
          <cell r="L10">
            <v>0</v>
          </cell>
        </row>
        <row r="11">
          <cell r="A11" t="str">
            <v>LISTINO DETAX IN VALUTA</v>
          </cell>
          <cell r="B11">
            <v>44605.993726050001</v>
          </cell>
          <cell r="C11">
            <v>146960.31606814713</v>
          </cell>
          <cell r="D11">
            <v>43246.792931034492</v>
          </cell>
          <cell r="E11">
            <v>15543.6576</v>
          </cell>
          <cell r="F11">
            <v>38985.580302883725</v>
          </cell>
          <cell r="G11">
            <v>0</v>
          </cell>
          <cell r="H11">
            <v>0</v>
          </cell>
          <cell r="I11">
            <v>0</v>
          </cell>
          <cell r="J11">
            <v>0</v>
          </cell>
          <cell r="K11">
            <v>0</v>
          </cell>
          <cell r="L11">
            <v>0</v>
          </cell>
        </row>
        <row r="12">
          <cell r="A12" t="str">
            <v>LISTINO DETAX IN EURO</v>
          </cell>
          <cell r="B12">
            <v>23037.073200560873</v>
          </cell>
          <cell r="C12">
            <v>22403.921602929931</v>
          </cell>
          <cell r="D12">
            <v>22111.734113411949</v>
          </cell>
          <cell r="E12">
            <v>21739.381258741261</v>
          </cell>
          <cell r="F12">
            <v>54525.287136900319</v>
          </cell>
          <cell r="G12">
            <v>0</v>
          </cell>
          <cell r="H12">
            <v>0</v>
          </cell>
          <cell r="I12">
            <v>0</v>
          </cell>
          <cell r="J12">
            <v>0</v>
          </cell>
          <cell r="K12">
            <v>0</v>
          </cell>
          <cell r="L12">
            <v>0</v>
          </cell>
        </row>
        <row r="13">
          <cell r="A13" t="str">
            <v>CAMBIO Medio BDG 2001</v>
          </cell>
          <cell r="B13">
            <v>1</v>
          </cell>
          <cell r="C13">
            <v>295.18</v>
          </cell>
          <cell r="D13">
            <v>990</v>
          </cell>
          <cell r="E13">
            <v>2938</v>
          </cell>
          <cell r="F13">
            <v>1199</v>
          </cell>
          <cell r="G13">
            <v>0</v>
          </cell>
          <cell r="H13">
            <v>0</v>
          </cell>
          <cell r="I13">
            <v>0</v>
          </cell>
          <cell r="J13">
            <v>0</v>
          </cell>
          <cell r="K13">
            <v>0</v>
          </cell>
          <cell r="L13">
            <v>0</v>
          </cell>
        </row>
        <row r="14">
          <cell r="A14" t="str">
            <v>LISTINO DETAX L/000</v>
          </cell>
          <cell r="B14">
            <v>44605.993726050001</v>
          </cell>
          <cell r="C14">
            <v>43379.746096995674</v>
          </cell>
          <cell r="D14">
            <v>42814.325001724144</v>
          </cell>
          <cell r="E14">
            <v>45667.266028800004</v>
          </cell>
          <cell r="F14">
            <v>46743.710783157585</v>
          </cell>
          <cell r="G14">
            <v>0</v>
          </cell>
          <cell r="H14">
            <v>0</v>
          </cell>
          <cell r="I14">
            <v>0</v>
          </cell>
          <cell r="J14">
            <v>40045.437999999995</v>
          </cell>
          <cell r="K14">
            <v>43003.986908058207</v>
          </cell>
          <cell r="L14">
            <v>43678.405516025901</v>
          </cell>
        </row>
        <row r="15">
          <cell r="A15" t="str">
            <v>SCONTO</v>
          </cell>
          <cell r="B15">
            <v>0.23499999999999999</v>
          </cell>
          <cell r="C15">
            <v>0.24000000000000002</v>
          </cell>
          <cell r="D15">
            <v>0.25</v>
          </cell>
          <cell r="E15">
            <v>0.21500000000000002</v>
          </cell>
          <cell r="F15">
            <v>0.22499999999999998</v>
          </cell>
          <cell r="G15">
            <v>0.21</v>
          </cell>
          <cell r="H15">
            <v>0.21</v>
          </cell>
          <cell r="I15">
            <v>0.21</v>
          </cell>
          <cell r="J15">
            <v>0.20899999999999999</v>
          </cell>
          <cell r="K15">
            <v>0.22877450983870981</v>
          </cell>
          <cell r="L15">
            <v>0.23145099708595185</v>
          </cell>
        </row>
        <row r="16">
          <cell r="A16" t="str">
            <v>SCONTO L/000</v>
          </cell>
          <cell r="B16">
            <v>10482.40852562175</v>
          </cell>
          <cell r="C16">
            <v>10411.139063278963</v>
          </cell>
          <cell r="D16">
            <v>10703.581250431036</v>
          </cell>
          <cell r="E16">
            <v>9818.462196192002</v>
          </cell>
          <cell r="F16">
            <v>10517.334926210455</v>
          </cell>
          <cell r="G16">
            <v>0</v>
          </cell>
          <cell r="H16">
            <v>0</v>
          </cell>
          <cell r="I16">
            <v>0</v>
          </cell>
          <cell r="J16">
            <v>8369.496541999999</v>
          </cell>
          <cell r="K16">
            <v>9838.2160260013097</v>
          </cell>
          <cell r="L16">
            <v>10109.410507808734</v>
          </cell>
        </row>
        <row r="17">
          <cell r="A17" t="str">
            <v>INCENTIVI L/000</v>
          </cell>
          <cell r="B17">
            <v>0</v>
          </cell>
          <cell r="C17">
            <v>0</v>
          </cell>
          <cell r="D17">
            <v>0</v>
          </cell>
          <cell r="E17">
            <v>0</v>
          </cell>
          <cell r="F17">
            <v>0</v>
          </cell>
          <cell r="G17">
            <v>0</v>
          </cell>
          <cell r="H17">
            <v>0</v>
          </cell>
          <cell r="I17">
            <v>0</v>
          </cell>
          <cell r="J17">
            <v>0</v>
          </cell>
          <cell r="K17">
            <v>0</v>
          </cell>
          <cell r="L17">
            <v>0</v>
          </cell>
        </row>
        <row r="18">
          <cell r="A18" t="str">
            <v>RECUPERI L/000</v>
          </cell>
          <cell r="B18">
            <v>480</v>
          </cell>
          <cell r="C18">
            <v>328.24016000000006</v>
          </cell>
          <cell r="D18">
            <v>336.6</v>
          </cell>
          <cell r="E18">
            <v>854.95799999999986</v>
          </cell>
          <cell r="F18">
            <v>0</v>
          </cell>
          <cell r="J18">
            <v>0</v>
          </cell>
          <cell r="K18">
            <v>340.4654190939977</v>
          </cell>
          <cell r="L18">
            <v>399.20719020327874</v>
          </cell>
        </row>
        <row r="19">
          <cell r="A19" t="str">
            <v>INCENTIVI IN VALUTA</v>
          </cell>
        </row>
        <row r="20">
          <cell r="A20" t="str">
            <v>RICAVO NETTO L/000</v>
          </cell>
          <cell r="B20">
            <v>34603.58520042825</v>
          </cell>
          <cell r="C20">
            <v>33296.847193716712</v>
          </cell>
          <cell r="D20">
            <v>32447.343751293105</v>
          </cell>
          <cell r="E20">
            <v>36703.761832607997</v>
          </cell>
          <cell r="F20">
            <v>36226.375856947132</v>
          </cell>
          <cell r="J20">
            <v>31675.941457999994</v>
          </cell>
          <cell r="K20">
            <v>33506.236301150901</v>
          </cell>
          <cell r="L20">
            <v>33968.20219842044</v>
          </cell>
        </row>
        <row r="21">
          <cell r="A21" t="str">
            <v>RICAVO NETTO EURO</v>
          </cell>
          <cell r="B21">
            <v>17871.26030999202</v>
          </cell>
          <cell r="C21">
            <v>17196.386451123402</v>
          </cell>
          <cell r="D21">
            <v>16757.654537483464</v>
          </cell>
          <cell r="E21">
            <v>18955.911020987776</v>
          </cell>
          <cell r="F21">
            <v>18709.361740329154</v>
          </cell>
          <cell r="G21">
            <v>0</v>
          </cell>
          <cell r="H21">
            <v>0</v>
          </cell>
          <cell r="I21">
            <v>0</v>
          </cell>
          <cell r="J21">
            <v>17196.386451123402</v>
          </cell>
          <cell r="K21">
            <v>17304.526900251982</v>
          </cell>
          <cell r="L21">
            <v>17543.112375040899</v>
          </cell>
        </row>
        <row r="22">
          <cell r="A22" t="str">
            <v>DI CUI CONTENUTI B.PLAN</v>
          </cell>
          <cell r="B22">
            <v>851.65592775673485</v>
          </cell>
          <cell r="C22">
            <v>851.65592775673485</v>
          </cell>
          <cell r="D22">
            <v>851.65592775673485</v>
          </cell>
          <cell r="E22">
            <v>851.65592775673485</v>
          </cell>
          <cell r="F22">
            <v>851.65592775673485</v>
          </cell>
          <cell r="G22">
            <v>851.65592775673485</v>
          </cell>
          <cell r="H22">
            <v>851.65592775673485</v>
          </cell>
          <cell r="I22">
            <v>851.65592775673485</v>
          </cell>
          <cell r="J22">
            <v>851.65592775673485</v>
          </cell>
        </row>
        <row r="23">
          <cell r="A23" t="str">
            <v>COSTI PIENII L/000</v>
          </cell>
          <cell r="B23">
            <v>34105.054645980388</v>
          </cell>
          <cell r="C23">
            <v>34139.024645980397</v>
          </cell>
          <cell r="D23">
            <v>34187.934645980393</v>
          </cell>
          <cell r="E23">
            <v>34260.454645980397</v>
          </cell>
          <cell r="F23">
            <v>34736.264645980395</v>
          </cell>
          <cell r="G23">
            <v>851.65592775673485</v>
          </cell>
          <cell r="H23">
            <v>851.65592775673485</v>
          </cell>
          <cell r="I23">
            <v>851.65592775673485</v>
          </cell>
          <cell r="J23">
            <v>34187.934645980393</v>
          </cell>
          <cell r="K23">
            <v>34227.230849264655</v>
          </cell>
          <cell r="L23">
            <v>34175.796670570562</v>
          </cell>
        </row>
        <row r="24">
          <cell r="A24" t="str">
            <v>COSTI PIENI EURO</v>
          </cell>
          <cell r="B24">
            <v>17613.790765740516</v>
          </cell>
          <cell r="C24">
            <v>17631.33480660259</v>
          </cell>
          <cell r="D24">
            <v>17656.594713537055</v>
          </cell>
          <cell r="E24">
            <v>17694.048167859026</v>
          </cell>
          <cell r="F24">
            <v>17939.783525014795</v>
          </cell>
          <cell r="J24">
            <v>17631.33480660259</v>
          </cell>
          <cell r="K24">
            <v>17676.889508831235</v>
          </cell>
          <cell r="L24">
            <v>17650.325972395669</v>
          </cell>
        </row>
        <row r="25">
          <cell r="A25" t="str">
            <v>OPTIONALS 100% L/000</v>
          </cell>
          <cell r="B25">
            <v>547.73</v>
          </cell>
          <cell r="C25">
            <v>563.63</v>
          </cell>
          <cell r="D25">
            <v>627.09</v>
          </cell>
          <cell r="E25">
            <v>1029.03</v>
          </cell>
          <cell r="F25">
            <v>857.44</v>
          </cell>
          <cell r="G25">
            <v>0</v>
          </cell>
          <cell r="H25">
            <v>0</v>
          </cell>
          <cell r="I25">
            <v>0</v>
          </cell>
          <cell r="J25">
            <v>627</v>
          </cell>
          <cell r="K25">
            <v>718.41840317100787</v>
          </cell>
          <cell r="L25">
            <v>646.56138360655746</v>
          </cell>
        </row>
        <row r="26">
          <cell r="A26" t="str">
            <v>DISTRIBUZIONE L/000</v>
          </cell>
          <cell r="B26">
            <v>1054.69</v>
          </cell>
          <cell r="C26">
            <v>1675.7220192</v>
          </cell>
          <cell r="D26">
            <v>2604.6149</v>
          </cell>
          <cell r="E26">
            <v>2389.4127600000002</v>
          </cell>
          <cell r="F26">
            <v>2451.9386399999999</v>
          </cell>
          <cell r="G26">
            <v>0</v>
          </cell>
          <cell r="H26">
            <v>0</v>
          </cell>
          <cell r="I26">
            <v>0</v>
          </cell>
          <cell r="J26">
            <v>2663</v>
          </cell>
          <cell r="K26">
            <v>2429.4330836944509</v>
          </cell>
          <cell r="L26">
            <v>1850.6887822309511</v>
          </cell>
        </row>
        <row r="27">
          <cell r="A27" t="str">
            <v>TOT. COSTI L/000</v>
          </cell>
          <cell r="B27">
            <v>35707.474645980394</v>
          </cell>
          <cell r="C27">
            <v>36378.376665180396</v>
          </cell>
          <cell r="D27">
            <v>37419.63954598039</v>
          </cell>
          <cell r="E27">
            <v>37678.897405980395</v>
          </cell>
          <cell r="F27">
            <v>38045.643285980397</v>
          </cell>
          <cell r="J27">
            <v>37477.934645980393</v>
          </cell>
          <cell r="K27">
            <v>37375.082336130115</v>
          </cell>
          <cell r="L27">
            <v>36673.046836408059</v>
          </cell>
        </row>
        <row r="28">
          <cell r="A28" t="str">
            <v>TOTALE COSTI  EURO</v>
          </cell>
          <cell r="B28">
            <v>18441.371629979494</v>
          </cell>
          <cell r="C28">
            <v>18787.863606408402</v>
          </cell>
          <cell r="D28">
            <v>19325.631004963354</v>
          </cell>
          <cell r="E28">
            <v>19459.526515403533</v>
          </cell>
          <cell r="F28">
            <v>19648.934955342178</v>
          </cell>
          <cell r="G28">
            <v>0</v>
          </cell>
          <cell r="H28">
            <v>0</v>
          </cell>
          <cell r="I28">
            <v>0</v>
          </cell>
          <cell r="J28">
            <v>19355.737911541466</v>
          </cell>
          <cell r="K28">
            <v>19302.619126532001</v>
          </cell>
          <cell r="L28">
            <v>18940.048049294808</v>
          </cell>
        </row>
        <row r="29">
          <cell r="A29" t="str">
            <v>DELTA COSTI B. PLAN  L/000</v>
          </cell>
          <cell r="B29">
            <v>-1651.5387287125679</v>
          </cell>
          <cell r="C29">
            <v>-1653.1837274142779</v>
          </cell>
          <cell r="D29">
            <v>-1655.5521962544485</v>
          </cell>
          <cell r="E29">
            <v>-1659.0639803535942</v>
          </cell>
          <cell r="F29">
            <v>-1682.1050999373547</v>
          </cell>
          <cell r="G29">
            <v>0</v>
          </cell>
          <cell r="H29">
            <v>0</v>
          </cell>
          <cell r="I29">
            <v>0</v>
          </cell>
          <cell r="J29">
            <v>-1655.5521962544485</v>
          </cell>
          <cell r="K29">
            <v>-1657.4551165778137</v>
          </cell>
          <cell r="L29">
            <v>-1654.9644142765105</v>
          </cell>
        </row>
        <row r="30">
          <cell r="A30" t="str">
            <v>OPTIONALS 100%</v>
          </cell>
          <cell r="B30">
            <v>20</v>
          </cell>
          <cell r="C30">
            <v>1120</v>
          </cell>
          <cell r="D30">
            <v>3561</v>
          </cell>
          <cell r="E30">
            <v>378</v>
          </cell>
          <cell r="F30">
            <v>0</v>
          </cell>
          <cell r="G30">
            <v>0</v>
          </cell>
          <cell r="H30">
            <v>0</v>
          </cell>
          <cell r="I30">
            <v>0</v>
          </cell>
          <cell r="J30">
            <v>0</v>
          </cell>
          <cell r="K30">
            <v>0</v>
          </cell>
          <cell r="L30">
            <v>0</v>
          </cell>
        </row>
        <row r="31">
          <cell r="A31" t="str">
            <v>M. d. C.  L/000</v>
          </cell>
          <cell r="B31">
            <v>547.64928316042733</v>
          </cell>
          <cell r="C31">
            <v>-1428.3457440494037</v>
          </cell>
          <cell r="D31">
            <v>-3316.743598432839</v>
          </cell>
          <cell r="E31">
            <v>683.92840698119801</v>
          </cell>
          <cell r="F31">
            <v>-137.16232909591244</v>
          </cell>
          <cell r="G31">
            <v>0</v>
          </cell>
          <cell r="H31">
            <v>0</v>
          </cell>
          <cell r="I31">
            <v>0</v>
          </cell>
          <cell r="J31">
            <v>-4146.4409917259445</v>
          </cell>
          <cell r="K31">
            <v>-2211.3909184014001</v>
          </cell>
          <cell r="L31">
            <v>-1049.8802237111092</v>
          </cell>
        </row>
        <row r="32">
          <cell r="A32" t="str">
            <v>% su R. N.</v>
          </cell>
          <cell r="B32">
            <v>1.5826374058883635E-2</v>
          </cell>
          <cell r="C32">
            <v>-4.2897327057408008E-2</v>
          </cell>
          <cell r="D32">
            <v>-0.10221926404378351</v>
          </cell>
          <cell r="E32">
            <v>1.8633741415943612E-2</v>
          </cell>
          <cell r="F32">
            <v>-3.7862558937042778E-3</v>
          </cell>
          <cell r="G32">
            <v>0</v>
          </cell>
          <cell r="H32">
            <v>0</v>
          </cell>
          <cell r="I32">
            <v>0</v>
          </cell>
          <cell r="J32">
            <v>-4.2897327057408008E-2</v>
          </cell>
          <cell r="K32">
            <v>-6.5999382876836016E-2</v>
          </cell>
          <cell r="L32">
            <v>-3.0907735934282969E-2</v>
          </cell>
        </row>
        <row r="33">
          <cell r="A33" t="str">
            <v>DISTRIBUZIONE EURO</v>
          </cell>
          <cell r="B33">
            <v>1243.417498592655</v>
          </cell>
          <cell r="C33">
            <v>1243.417498592655</v>
          </cell>
          <cell r="D33">
            <v>2255.2422957542076</v>
          </cell>
          <cell r="E33">
            <v>1367.2638629943137</v>
          </cell>
          <cell r="F33">
            <v>0</v>
          </cell>
          <cell r="G33">
            <v>0</v>
          </cell>
          <cell r="H33">
            <v>0</v>
          </cell>
          <cell r="I33">
            <v>0</v>
          </cell>
          <cell r="J33">
            <v>0</v>
          </cell>
          <cell r="K33">
            <v>0</v>
          </cell>
          <cell r="L33">
            <v>0</v>
          </cell>
        </row>
        <row r="34">
          <cell r="A34" t="str">
            <v>COSTI FISSI OPT L/000</v>
          </cell>
          <cell r="B34">
            <v>0</v>
          </cell>
          <cell r="C34">
            <v>0</v>
          </cell>
          <cell r="D34">
            <v>0</v>
          </cell>
          <cell r="E34">
            <v>0</v>
          </cell>
          <cell r="F34">
            <v>0</v>
          </cell>
          <cell r="G34">
            <v>0</v>
          </cell>
          <cell r="H34">
            <v>0</v>
          </cell>
          <cell r="I34">
            <v>0</v>
          </cell>
          <cell r="J34">
            <v>0</v>
          </cell>
          <cell r="K34">
            <v>0</v>
          </cell>
          <cell r="L34">
            <v>0</v>
          </cell>
        </row>
        <row r="35">
          <cell r="A35" t="str">
            <v>BURDEN FISSO + AMMORTAMENTI L/000</v>
          </cell>
          <cell r="B35">
            <v>17558.471038761982</v>
          </cell>
          <cell r="C35">
            <v>19603.123902257255</v>
          </cell>
          <cell r="D35">
            <v>25777.451862717317</v>
          </cell>
          <cell r="E35">
            <v>18808.709900077807</v>
          </cell>
          <cell r="F35">
            <v>0</v>
          </cell>
          <cell r="G35">
            <v>0</v>
          </cell>
          <cell r="H35">
            <v>0</v>
          </cell>
          <cell r="I35">
            <v>0</v>
          </cell>
          <cell r="J35">
            <v>0</v>
          </cell>
          <cell r="K35">
            <v>0</v>
          </cell>
          <cell r="L35">
            <v>0</v>
          </cell>
        </row>
        <row r="36">
          <cell r="A36" t="str">
            <v>COSTO PIENO DI PRODUZIONE L/000</v>
          </cell>
          <cell r="B36">
            <v>33001.245917267821</v>
          </cell>
          <cell r="C36">
            <v>33049.47091856612</v>
          </cell>
          <cell r="D36">
            <v>33159.472449725938</v>
          </cell>
          <cell r="E36">
            <v>33630.4206656268</v>
          </cell>
          <cell r="F36">
            <v>33911.599546043042</v>
          </cell>
          <cell r="J36">
            <v>33159.382449725941</v>
          </cell>
          <cell r="K36">
            <v>33288.194135857848</v>
          </cell>
          <cell r="L36">
            <v>33167.393639900598</v>
          </cell>
        </row>
        <row r="37">
          <cell r="A37" t="str">
            <v>M. d. C.  L/000</v>
          </cell>
          <cell r="B37">
            <v>901.15263433448126</v>
          </cell>
          <cell r="C37">
            <v>1442.2988824275089</v>
          </cell>
          <cell r="D37">
            <v>7855.0767521949456</v>
          </cell>
          <cell r="E37">
            <v>1235.5442147996</v>
          </cell>
          <cell r="F37">
            <v>0</v>
          </cell>
          <cell r="G37">
            <v>0</v>
          </cell>
          <cell r="H37">
            <v>0</v>
          </cell>
          <cell r="I37">
            <v>0</v>
          </cell>
          <cell r="J37">
            <v>0</v>
          </cell>
          <cell r="K37">
            <v>0</v>
          </cell>
          <cell r="L37">
            <v>0</v>
          </cell>
        </row>
        <row r="38">
          <cell r="A38" t="str">
            <v>MARGINE LORDO L/000</v>
          </cell>
          <cell r="B38">
            <v>547.64928316042733</v>
          </cell>
          <cell r="C38">
            <v>-1428.3457440494037</v>
          </cell>
          <cell r="D38">
            <v>-3316.743598432839</v>
          </cell>
          <cell r="E38">
            <v>683.92840698119801</v>
          </cell>
          <cell r="F38">
            <v>-137.16232909591244</v>
          </cell>
          <cell r="G38">
            <v>0</v>
          </cell>
          <cell r="H38">
            <v>0</v>
          </cell>
          <cell r="I38">
            <v>0</v>
          </cell>
          <cell r="J38">
            <v>-4146.4409917259445</v>
          </cell>
          <cell r="K38">
            <v>-2211.3909184014001</v>
          </cell>
          <cell r="L38">
            <v>-1049.8802237111092</v>
          </cell>
        </row>
        <row r="39">
          <cell r="A39" t="str">
            <v>MARGINE LORDO EURO</v>
          </cell>
          <cell r="B39">
            <v>282.83725056961441</v>
          </cell>
          <cell r="C39">
            <v>-737.67901379942043</v>
          </cell>
          <cell r="D39">
            <v>-1712.9551139215291</v>
          </cell>
          <cell r="E39">
            <v>353.21954426872185</v>
          </cell>
          <cell r="F39">
            <v>-70.838431156766589</v>
          </cell>
          <cell r="G39">
            <v>0</v>
          </cell>
          <cell r="H39">
            <v>0</v>
          </cell>
          <cell r="I39">
            <v>0</v>
          </cell>
          <cell r="J39">
            <v>-737.67901379942043</v>
          </cell>
          <cell r="K39">
            <v>-1142.0880963922389</v>
          </cell>
          <cell r="L39">
            <v>-542.21788475321591</v>
          </cell>
        </row>
        <row r="40">
          <cell r="A40" t="str">
            <v>% su R. N.</v>
          </cell>
          <cell r="B40">
            <v>1.5826374058883635E-2</v>
          </cell>
          <cell r="C40">
            <v>-4.2897327057408008E-2</v>
          </cell>
          <cell r="D40">
            <v>-0.10221926404378351</v>
          </cell>
          <cell r="E40">
            <v>1.8633741415943612E-2</v>
          </cell>
          <cell r="F40">
            <v>-3.7862558937042778E-3</v>
          </cell>
          <cell r="G40">
            <v>0</v>
          </cell>
          <cell r="H40">
            <v>0</v>
          </cell>
          <cell r="I40">
            <v>0</v>
          </cell>
          <cell r="J40">
            <v>-4.2897327057408008E-2</v>
          </cell>
          <cell r="K40">
            <v>-6.5999382876836016E-2</v>
          </cell>
          <cell r="L40">
            <v>-3.0907735934282969E-2</v>
          </cell>
        </row>
      </sheetData>
      <sheetData sheetId="28" refreshError="1"/>
      <sheetData sheetId="29" refreshError="1"/>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CARS"/>
      <sheetName val="CH_REP"/>
      <sheetName val="ZO_REP"/>
      <sheetName val="MONAT"/>
      <sheetName val="#RIF"/>
      <sheetName val="Cartel1"/>
      <sheetName val="Form-E1"/>
      <sheetName val="Vendite"/>
      <sheetName val="Dealer"/>
      <sheetName val="MASTER FIAT"/>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f"/>
      <sheetName val="Format"/>
      <sheetName val="Mod.A"/>
      <sheetName val="Mod.A1"/>
      <sheetName val="Mod.B"/>
      <sheetName val="Mod.B1"/>
      <sheetName val="XXXX"/>
      <sheetName val="Indice"/>
      <sheetName val="copertina"/>
      <sheetName val="DOLLARO"/>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SGV"/>
      <sheetName val="DUCATO"/>
      <sheetName val="ALTRI"/>
      <sheetName val="C.E. 2004"/>
      <sheetName val="C.E. 2005"/>
      <sheetName val="C.E. 2006"/>
      <sheetName val="C.E. 2007"/>
      <sheetName val="TOTALE MERCATI"/>
      <sheetName val="BELGIO"/>
      <sheetName val="OLANDA"/>
      <sheetName val="SPAGNA"/>
      <sheetName val="SVIZZERA"/>
      <sheetName val="riepilogo 06"/>
      <sheetName val="Macro1"/>
      <sheetName val="ANADISP 99"/>
      <sheetName val="NPV"/>
      <sheetName val="BONUS PROP"/>
      <sheetName val="Mod_A"/>
      <sheetName val="Mod_A1"/>
      <sheetName val="Mod_B"/>
      <sheetName val="Mod_B1"/>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Conta_transição_comer"/>
      <sheetName val="Diret_"/>
      <sheetName val="Comparativo_(2)"/>
      <sheetName val="Strfuncionamento_2004"/>
      <sheetName val="Strfuncionamento_2005"/>
      <sheetName val="LOB_prodn"/>
      <sheetName val="AG"/>
      <sheetName val="AG Calendarization"/>
      <sheetName val="CE Calendarization"/>
      <sheetName val="CE"/>
      <sheetName val="Gazete teaser"/>
      <sheetName val=""/>
      <sheetName val="2.대외공문"/>
      <sheetName val="Macro2"/>
      <sheetName val="Vers_TOP(16)"/>
      <sheetName val="ALBERINIITADIESEL"/>
      <sheetName val="NORME"/>
      <sheetName val="ECOM Periodique"/>
      <sheetName val="Programlar"/>
      <sheetName val="Kategoriler"/>
      <sheetName val="prova"/>
      <sheetName val="Prijzen"/>
      <sheetName val="Copies"/>
      <sheetName val="33&quot;"/>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3230B.20AA.01.27 Active 1.4 TRB"/>
      <sheetName val="Kategori Dizi kanalları"/>
      <sheetName val="Hasar Hattı"/>
      <sheetName val="Mod49 compatto"/>
      <sheetName val="Gest 02"/>
      <sheetName val="ALBERINI GAS"/>
      <sheetName val="EUR GM"/>
      <sheetName val="Mercati&gt;6"/>
      <sheetName val="VENDAS"/>
      <sheetName val="ATV"/>
      <sheetName val="Indice.xls"/>
      <sheetName val="Ekim"/>
      <sheetName val="DB"/>
      <sheetName val="MENSUAL"/>
      <sheetName val="C_E__2004"/>
      <sheetName val="C_E__2005"/>
      <sheetName val="C_E__2006"/>
      <sheetName val="C_E__2007"/>
      <sheetName val="TOTALE_MERCATI"/>
      <sheetName val="riepilogo_06"/>
      <sheetName val="ANADISP_99"/>
      <sheetName val="BONUS_PROP"/>
    </sheetNames>
    <definedNames>
      <definedName name="Anno" refersTo="='Ref'!$B$19"/>
      <definedName name="Data" refersTo="='Ref'!$B$8"/>
      <definedName name="Mesi" refersTo="='Ref'!$A$26:$B$37" sheetId="1"/>
    </definedNames>
    <sheetDataSet>
      <sheetData sheetId="0" refreshError="1">
        <row r="8">
          <cell r="B8" t="str">
            <v>ASPETTI COMMERCIALI</v>
          </cell>
        </row>
        <row r="19">
          <cell r="B19" t="str">
            <v>BILANCIAMENTO PRODUZIONE / VENDITA</v>
          </cell>
        </row>
        <row r="26">
          <cell r="A26" t="str">
            <v>E</v>
          </cell>
          <cell r="B26" t="str">
            <v>GARANZIA CONTRATTUALE</v>
          </cell>
        </row>
        <row r="27">
          <cell r="A27" t="str">
            <v>Febbraio</v>
          </cell>
          <cell r="B27" t="str">
            <v>I.C.P.</v>
          </cell>
        </row>
        <row r="28">
          <cell r="A28" t="str">
            <v>E</v>
          </cell>
          <cell r="B28" t="str">
            <v>EVOLUZIONE COSTI</v>
          </cell>
        </row>
        <row r="29">
          <cell r="A29" t="str">
            <v>Aprile</v>
          </cell>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A37" t="str">
            <v>Dicembre</v>
          </cell>
          <cell r="B37" t="str">
            <v>MARGINI UNITARI DEI MODELLI DI PRODUZIONE</v>
          </cell>
        </row>
      </sheetData>
      <sheetData sheetId="1" refreshError="1">
        <row r="8">
          <cell r="B8">
            <v>36312</v>
          </cell>
        </row>
        <row r="19">
          <cell r="B19">
            <v>1999</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2" refreshError="1">
        <row r="8">
          <cell r="B8">
            <v>37104</v>
          </cell>
        </row>
        <row r="19">
          <cell r="B19" t="str">
            <v>=Ref!$B$1</v>
          </cell>
        </row>
        <row r="26">
          <cell r="A26" t="str">
            <v>CM</v>
          </cell>
          <cell r="B26" t="str">
            <v>=Ref!$G$11</v>
          </cell>
        </row>
        <row r="27">
          <cell r="A27" t="str">
            <v>CMP</v>
          </cell>
          <cell r="B27" t="str">
            <v>=Ref!$G$14</v>
          </cell>
        </row>
        <row r="28">
          <cell r="A28" t="str">
            <v>CA</v>
          </cell>
          <cell r="B28" t="str">
            <v>=Ref!$G$17:$G$17</v>
          </cell>
        </row>
        <row r="29">
          <cell r="A29" t="str">
            <v>CP</v>
          </cell>
          <cell r="B29" t="str">
            <v>=Ref!$G$20:$G$20</v>
          </cell>
        </row>
        <row r="31">
          <cell r="A31" t="str">
            <v>CdL</v>
          </cell>
          <cell r="B31" t="str">
            <v>=Index!$H$6:$H$62</v>
          </cell>
        </row>
        <row r="32">
          <cell r="A32" t="str">
            <v>Fogli</v>
          </cell>
          <cell r="B32" t="str">
            <v>=Index!$I$6:$I$62</v>
          </cell>
        </row>
        <row r="34">
          <cell r="A34" t="str">
            <v>Rif.A</v>
          </cell>
          <cell r="B34" t="str">
            <v>=Index!$D$6</v>
          </cell>
        </row>
        <row r="35">
          <cell r="A35" t="str">
            <v>Rif.A100</v>
          </cell>
          <cell r="B35" t="str">
            <v>=Index!$D$7</v>
          </cell>
        </row>
        <row r="36">
          <cell r="A36" t="str">
            <v>Rif.B</v>
          </cell>
          <cell r="B36" t="str">
            <v>=Index!$D$8</v>
          </cell>
        </row>
        <row r="37">
          <cell r="A37" t="str">
            <v>Rif.B100</v>
          </cell>
          <cell r="B37" t="str">
            <v>=Index!$D$9</v>
          </cell>
        </row>
      </sheetData>
      <sheetData sheetId="3" refreshError="1">
        <row r="8">
          <cell r="B8" t="str">
            <v>BUDGET</v>
          </cell>
        </row>
        <row r="19">
          <cell r="B19">
            <v>0.3</v>
          </cell>
        </row>
        <row r="26">
          <cell r="A26">
            <v>-1.27</v>
          </cell>
          <cell r="B26">
            <v>1.35</v>
          </cell>
        </row>
        <row r="35">
          <cell r="A35" t="str">
            <v>INDICE E RIFERIMENTI</v>
          </cell>
        </row>
      </sheetData>
      <sheetData sheetId="4" refreshError="1">
        <row r="8">
          <cell r="B8" t="str">
            <v>CONSUNTIVO</v>
          </cell>
        </row>
        <row r="19">
          <cell r="B19">
            <v>0</v>
          </cell>
        </row>
        <row r="26">
          <cell r="A26" t="str">
            <v>GAP RICAVI / COSTI</v>
          </cell>
          <cell r="B26">
            <v>-1.27</v>
          </cell>
        </row>
        <row r="35">
          <cell r="A35" t="str">
            <v>INDICE E RIFERIMENTI</v>
          </cell>
        </row>
      </sheetData>
      <sheetData sheetId="5" refreshError="1">
        <row r="8">
          <cell r="B8" t="str">
            <v>CONSUNTIVO</v>
          </cell>
        </row>
        <row r="19">
          <cell r="B19">
            <v>0</v>
          </cell>
        </row>
        <row r="26">
          <cell r="B26">
            <v>0</v>
          </cell>
        </row>
        <row r="27">
          <cell r="B27">
            <v>0</v>
          </cell>
        </row>
        <row r="28">
          <cell r="B28">
            <v>0</v>
          </cell>
        </row>
        <row r="29">
          <cell r="B29">
            <v>0</v>
          </cell>
        </row>
        <row r="31">
          <cell r="A31">
            <v>0</v>
          </cell>
          <cell r="B31" t="str">
            <v xml:space="preserve"> </v>
          </cell>
        </row>
        <row r="33">
          <cell r="A33" t="str">
            <v>INDICE E RIFERIMENTI</v>
          </cell>
        </row>
      </sheetData>
      <sheetData sheetId="6" refreshError="1">
        <row r="8">
          <cell r="B8" t="str">
            <v>CONSUNTIVO</v>
          </cell>
        </row>
        <row r="19">
          <cell r="B19">
            <v>0</v>
          </cell>
        </row>
        <row r="26">
          <cell r="A26" t="str">
            <v>Voce 17</v>
          </cell>
        </row>
        <row r="27">
          <cell r="A27" t="str">
            <v>Voce 18</v>
          </cell>
        </row>
        <row r="28">
          <cell r="A28" t="str">
            <v>Voce 19</v>
          </cell>
        </row>
        <row r="29">
          <cell r="A29" t="str">
            <v>Voce 20</v>
          </cell>
        </row>
        <row r="31">
          <cell r="A31" t="str">
            <v>PARITÁ VALUTA / US$</v>
          </cell>
          <cell r="B31">
            <v>0</v>
          </cell>
        </row>
        <row r="33">
          <cell r="A33" t="str">
            <v>INDICE E RIFERIMENTI</v>
          </cell>
        </row>
      </sheetData>
      <sheetData sheetId="7" refreshError="1">
        <row r="8">
          <cell r="B8" t="str">
            <v>CONSUNTIVO</v>
          </cell>
        </row>
        <row r="19">
          <cell r="B19">
            <v>2001</v>
          </cell>
        </row>
      </sheetData>
      <sheetData sheetId="8" refreshError="1">
        <row r="8">
          <cell r="B8" t="str">
            <v>CONSUNTIVO</v>
          </cell>
        </row>
        <row r="19">
          <cell r="B19">
            <v>0</v>
          </cell>
        </row>
      </sheetData>
      <sheetData sheetId="9">
        <row r="8">
          <cell r="B8" t="str">
            <v>CONSUNTIVO</v>
          </cell>
        </row>
        <row r="19">
          <cell r="B19">
            <v>0</v>
          </cell>
        </row>
      </sheetData>
      <sheetData sheetId="10" refreshError="1">
        <row r="8">
          <cell r="B8">
            <v>37104</v>
          </cell>
        </row>
        <row r="19">
          <cell r="B19">
            <v>2001</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8">
          <cell r="B8" t="str">
            <v>ASPETTI COMMERCIALI</v>
          </cell>
        </row>
        <row r="19">
          <cell r="B19" t="str">
            <v>BILANCIAMENTO PRODUZIONE / VENDITA</v>
          </cell>
        </row>
      </sheetData>
      <sheetData sheetId="29">
        <row r="8">
          <cell r="B8" t="str">
            <v>ASPETTI COMMERCIALI</v>
          </cell>
        </row>
        <row r="19">
          <cell r="B19" t="str">
            <v>BILANCIAMENTO PRODUZIONE / VENDITA</v>
          </cell>
        </row>
      </sheetData>
      <sheetData sheetId="30">
        <row r="8">
          <cell r="B8" t="str">
            <v>ASPETTI COMMERCIALI</v>
          </cell>
        </row>
        <row r="19">
          <cell r="B19" t="str">
            <v>BILANCIAMENTO PRODUZIONE / VENDITA</v>
          </cell>
        </row>
      </sheetData>
      <sheetData sheetId="31">
        <row r="8">
          <cell r="B8" t="str">
            <v>ASPETTI COMMERCIALI</v>
          </cell>
        </row>
        <row r="19">
          <cell r="B19" t="str">
            <v>BILANCIAMENTO PRODUZIONE / VENDITA</v>
          </cell>
        </row>
      </sheetData>
      <sheetData sheetId="32">
        <row r="8">
          <cell r="B8" t="str">
            <v>ASPETTI COMMERCIALI</v>
          </cell>
        </row>
        <row r="19">
          <cell r="B19" t="str">
            <v>BILANCIAMENTO PRODUZIONE / VENDITA</v>
          </cell>
        </row>
      </sheetData>
      <sheetData sheetId="33">
        <row r="8">
          <cell r="B8" t="str">
            <v>ASPETTI COMMERCIALI</v>
          </cell>
        </row>
        <row r="19">
          <cell r="B19" t="str">
            <v>BILANCIAMENTO PRODUZIONE / VENDITA</v>
          </cell>
        </row>
      </sheetData>
      <sheetData sheetId="34">
        <row r="19">
          <cell r="B19" t="str">
            <v>BILANCIAMENTO PRODUZIONE / VENDITA</v>
          </cell>
        </row>
      </sheetData>
      <sheetData sheetId="35">
        <row r="19">
          <cell r="B19" t="str">
            <v>BILANCIAMENTO PRODUZIONE / VENDITA</v>
          </cell>
        </row>
      </sheetData>
      <sheetData sheetId="36">
        <row r="19">
          <cell r="B19" t="str">
            <v>BILANCIAMENTO PRODUZIONE / VENDITA</v>
          </cell>
        </row>
      </sheetData>
      <sheetData sheetId="37">
        <row r="19">
          <cell r="B19" t="str">
            <v>BILANCIAMENTO PRODUZIONE / VENDITA</v>
          </cell>
        </row>
      </sheetData>
      <sheetData sheetId="38">
        <row r="19">
          <cell r="B19" t="str">
            <v>BILANCIAMENTO PRODUZIONE / VENDITA</v>
          </cell>
        </row>
      </sheetData>
      <sheetData sheetId="39">
        <row r="19">
          <cell r="B19" t="str">
            <v>BILANCIAMENTO PRODUZIONE / VENDITA</v>
          </cell>
        </row>
      </sheetData>
      <sheetData sheetId="40">
        <row r="19">
          <cell r="B19" t="str">
            <v>BILANCIAMENTO PRODUZIONE / VENDITA</v>
          </cell>
        </row>
      </sheetData>
      <sheetData sheetId="41">
        <row r="19">
          <cell r="B19">
            <v>1999</v>
          </cell>
        </row>
      </sheetData>
      <sheetData sheetId="42">
        <row r="19">
          <cell r="B19">
            <v>1999</v>
          </cell>
        </row>
      </sheetData>
      <sheetData sheetId="43">
        <row r="8">
          <cell r="B8">
            <v>36312</v>
          </cell>
        </row>
        <row r="19">
          <cell r="B19">
            <v>1999</v>
          </cell>
        </row>
      </sheetData>
      <sheetData sheetId="44">
        <row r="8">
          <cell r="B8">
            <v>36312</v>
          </cell>
        </row>
        <row r="19">
          <cell r="B19">
            <v>1999</v>
          </cell>
        </row>
      </sheetData>
      <sheetData sheetId="45">
        <row r="8">
          <cell r="B8">
            <v>36312</v>
          </cell>
        </row>
        <row r="19">
          <cell r="B19">
            <v>1999</v>
          </cell>
        </row>
      </sheetData>
      <sheetData sheetId="46">
        <row r="8">
          <cell r="B8">
            <v>36312</v>
          </cell>
        </row>
        <row r="19">
          <cell r="B19">
            <v>1999</v>
          </cell>
        </row>
      </sheetData>
      <sheetData sheetId="47">
        <row r="8">
          <cell r="B8">
            <v>36312</v>
          </cell>
        </row>
        <row r="19">
          <cell r="B19">
            <v>1999</v>
          </cell>
        </row>
      </sheetData>
      <sheetData sheetId="48">
        <row r="8">
          <cell r="B8">
            <v>36312</v>
          </cell>
        </row>
        <row r="19">
          <cell r="B19">
            <v>1999</v>
          </cell>
        </row>
      </sheetData>
      <sheetData sheetId="49"/>
      <sheetData sheetId="50"/>
      <sheetData sheetId="51"/>
      <sheetData sheetId="52"/>
      <sheetData sheetId="53"/>
      <sheetData sheetId="54" refreshError="1">
        <row r="8">
          <cell r="B8" t="str">
            <v>COMMERCIAL</v>
          </cell>
        </row>
        <row r="19">
          <cell r="B19" t="str">
            <v xml:space="preserve">PRODUCTION </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b"/>
      <sheetName val="ALFA 147"/>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b"/>
      <sheetName val="ALFA 147"/>
    </sheetNames>
    <sheetDataSet>
      <sheetData sheetId="0"/>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AUTOITELHCNHIVCOMTKSMMBS"/>
      <sheetName val="DB"/>
      <sheetName val="Riepilogo Dett Max"/>
      <sheetName val="Sintesi"/>
      <sheetName val="Sintesi (2)"/>
      <sheetName val="Sintesi (3)"/>
      <sheetName val="Riepilogo Dett Max (1)"/>
      <sheetName val="Riepilogo Dett Max (2)"/>
      <sheetName val="Riepilogo Dett Max (3)"/>
      <sheetName val="PFN"/>
      <sheetName val="Auto  "/>
      <sheetName val="Iveco "/>
      <sheetName val="CNH "/>
      <sheetName val="Marelli "/>
      <sheetName val="Comau "/>
      <sheetName val="Teksid "/>
      <sheetName val="Bus Sol "/>
      <sheetName val="Holding "/>
      <sheetName val="Riepilogo Dett Max (4)"/>
      <sheetName val="Settori Dettaglio"/>
      <sheetName val="R05Y_DLDM"/>
      <sheetName val="pyb"/>
      <sheetName val="DB Straord."/>
      <sheetName val="Dati Storici"/>
      <sheetName val="DB_AUTOITELHCNHIVCOMTKSMMBS"/>
      <sheetName val="Riepilogo_Dett_Max"/>
      <sheetName val="Sintesi_(2)"/>
      <sheetName val="Sintesi_(3)"/>
      <sheetName val="Riepilogo_Dett_Max_(1)"/>
      <sheetName val="Riepilogo_Dett_Max_(2)"/>
      <sheetName val="Riepilogo_Dett_Max_(3)"/>
      <sheetName val="Auto__"/>
      <sheetName val="Iveco_"/>
      <sheetName val="CNH_"/>
      <sheetName val="Marelli_"/>
      <sheetName val="Comau_"/>
      <sheetName val="Teksid_"/>
      <sheetName val="Bus_Sol_"/>
      <sheetName val="Holding_"/>
      <sheetName val="Riepilogo_Dett_Max_(4)"/>
      <sheetName val="Settori_Dettaglio"/>
      <sheetName val="Teksid Volu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EPS"/>
      <sheetName val="H. CE"/>
      <sheetName val="H. CE Oth"/>
      <sheetName val="OR II Q"/>
      <sheetName val="NS II Q"/>
      <sheetName val="NI II Q"/>
      <sheetName val="PFN II Q"/>
      <sheetName val="PFL II Q"/>
      <sheetName val="FACT II Q"/>
      <sheetName val="FCF II Q"/>
      <sheetName val="Graf. I Q"/>
      <sheetName val="Graf.PFN"/>
      <sheetName val="PFN"/>
      <sheetName val="Exch Rate"/>
      <sheetName val="Exch Rate Av."/>
      <sheetName val="Riepilogo"/>
      <sheetName val="PFN 2"/>
      <sheetName val="Fact"/>
      <sheetName val="PFL"/>
      <sheetName val="Debt"/>
      <sheetName val="Free Cash Flow"/>
      <sheetName val="Riepilogo Dett Max"/>
      <sheetName val="#RIF"/>
      <sheetName val="H__CE"/>
      <sheetName val="H__CE_Oth"/>
      <sheetName val="OR_II_Q"/>
      <sheetName val="NS_II_Q"/>
      <sheetName val="NI_II_Q"/>
      <sheetName val="PFN_II_Q"/>
      <sheetName val="PFL_II_Q"/>
      <sheetName val="FACT_II_Q"/>
      <sheetName val="FCF_II_Q"/>
      <sheetName val="Graf__I_Q"/>
      <sheetName val="Graf_PFN"/>
      <sheetName val="Exch_Rate"/>
      <sheetName val="Exch_Rate_Av_"/>
      <sheetName val="PFN_2"/>
      <sheetName val="Free_Cash_Flow"/>
      <sheetName val="Riepilogo_Dett_Max"/>
      <sheetName val="Memo Giugno"/>
      <sheetName val="Memo Marzo"/>
      <sheetName val="R05Y_DLDM"/>
      <sheetName val="H__CE1"/>
      <sheetName val="H__CE_Oth1"/>
      <sheetName val="OR_II_Q1"/>
      <sheetName val="NS_II_Q1"/>
      <sheetName val="NI_II_Q1"/>
      <sheetName val="PFN_II_Q1"/>
      <sheetName val="PFL_II_Q1"/>
      <sheetName val="FACT_II_Q1"/>
      <sheetName val="FCF_II_Q1"/>
      <sheetName val="Graf__I_Q1"/>
      <sheetName val="Graf_PFN1"/>
      <sheetName val="Exch_Rate1"/>
      <sheetName val="Exch_Rate_Av_1"/>
      <sheetName val="PFN_21"/>
      <sheetName val="Free_Cash_Flow1"/>
      <sheetName val="Riepilogo_Dett_Max1"/>
      <sheetName val="Memo_Giugno"/>
      <sheetName val="Memo_Marzo"/>
    </sheetNames>
    <sheetDataSet>
      <sheetData sheetId="0">
        <row r="5">
          <cell r="B5" t="str">
            <v>NET FINANCIAL POSITION 30 - 06 - 2002</v>
          </cell>
        </row>
      </sheetData>
      <sheetData sheetId="1">
        <row r="5">
          <cell r="B5" t="str">
            <v>NET FINANCIAL POSITION 30 - 06 - 2002</v>
          </cell>
        </row>
      </sheetData>
      <sheetData sheetId="2">
        <row r="5">
          <cell r="B5" t="str">
            <v>NET FINANCIAL POSITION 30 - 06 - 2002</v>
          </cell>
        </row>
      </sheetData>
      <sheetData sheetId="3"/>
      <sheetData sheetId="4"/>
      <sheetData sheetId="5"/>
      <sheetData sheetId="6"/>
      <sheetData sheetId="7"/>
      <sheetData sheetId="8"/>
      <sheetData sheetId="9"/>
      <sheetData sheetId="10"/>
      <sheetData sheetId="11"/>
      <sheetData sheetId="12"/>
      <sheetData sheetId="13" refreshError="1">
        <row r="5">
          <cell r="B5" t="str">
            <v>NET FINANCIAL POSITION 30 - 06 - 2002</v>
          </cell>
          <cell r="F5">
            <v>-6.2</v>
          </cell>
        </row>
        <row r="7">
          <cell r="C7" t="str">
            <v>FREE CASH FLOW FROM OPERATIONS 6 MONTHS</v>
          </cell>
          <cell r="F7">
            <v>1</v>
          </cell>
        </row>
        <row r="9">
          <cell r="C9" t="str">
            <v>AUTO</v>
          </cell>
          <cell r="D9" t="str">
            <v>-</v>
          </cell>
        </row>
        <row r="10">
          <cell r="C10" t="str">
            <v>CNH</v>
          </cell>
          <cell r="D10">
            <v>0.8</v>
          </cell>
        </row>
        <row r="11">
          <cell r="C11" t="str">
            <v>IVECO</v>
          </cell>
          <cell r="D11">
            <v>0.1</v>
          </cell>
        </row>
        <row r="12">
          <cell r="C12" t="str">
            <v>OTHERS</v>
          </cell>
          <cell r="D12">
            <v>0.1</v>
          </cell>
        </row>
        <row r="14">
          <cell r="C14" t="str">
            <v>DISPOSALS 6 MONTHS</v>
          </cell>
          <cell r="F14">
            <v>0.8</v>
          </cell>
        </row>
        <row r="16">
          <cell r="C16" t="str">
            <v>ALUMINIUM</v>
          </cell>
          <cell r="D16">
            <v>0.3</v>
          </cell>
        </row>
        <row r="17">
          <cell r="C17" t="str">
            <v>ITALENERGIA 14%</v>
          </cell>
          <cell r="D17">
            <v>0.2</v>
          </cell>
        </row>
        <row r="18">
          <cell r="C18" t="str">
            <v>BUC (49%)</v>
          </cell>
          <cell r="D18">
            <v>0.3</v>
          </cell>
        </row>
        <row r="20">
          <cell r="B20" t="str">
            <v>NET FINANCIAL POSITION 31 - 12 - 2002</v>
          </cell>
          <cell r="F20">
            <v>-4.4000000000000004</v>
          </cell>
        </row>
        <row r="22">
          <cell r="B22" t="str">
            <v>EDF Put Financing</v>
          </cell>
          <cell r="F22">
            <v>1.1000000000000001</v>
          </cell>
        </row>
        <row r="23">
          <cell r="B23" t="str">
            <v>2003 Cash in Committed in 2002</v>
          </cell>
          <cell r="F23">
            <v>0.6</v>
          </cell>
        </row>
        <row r="24">
          <cell r="C24" t="str">
            <v>ITALENERGIA 14%</v>
          </cell>
          <cell r="D24">
            <v>0.3</v>
          </cell>
        </row>
        <row r="25">
          <cell r="C25" t="str">
            <v>BUC (51%)</v>
          </cell>
          <cell r="D25">
            <v>0.3</v>
          </cell>
        </row>
        <row r="27">
          <cell r="B27" t="str">
            <v>NET FINANCIAL POSITION "TRIGGER" 31 - 12 - 2002</v>
          </cell>
          <cell r="F27">
            <v>-2.7</v>
          </cell>
        </row>
      </sheetData>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i"/>
      <sheetName val="M"/>
      <sheetName val="Z"/>
      <sheetName val="D"/>
      <sheetName val="J"/>
      <sheetName val="E"/>
      <sheetName val="W"/>
      <sheetName val="X"/>
      <sheetName val="P"/>
      <sheetName val="L"/>
      <sheetName val="S"/>
      <sheetName val="O"/>
      <sheetName val="Y"/>
      <sheetName val="G"/>
      <sheetName val="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heet"/>
      <sheetName val="NPV vecchi"/>
      <sheetName val="#RIF"/>
      <sheetName val="ITALIA"/>
      <sheetName val="Foglio1"/>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heet"/>
      <sheetName val="NPV vecchi"/>
      <sheetName val="#RIF"/>
      <sheetName val="ITALIA"/>
      <sheetName val="Foglio1"/>
    </sheetNames>
    <sheetDataSet>
      <sheetData sheetId="0" refreshError="1"/>
      <sheetData sheetId="1" refreshError="1"/>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3"/>
      <sheetName val="Note2"/>
      <sheetName val="Note1"/>
      <sheetName val="Note "/>
      <sheetName val="Elenco Versioni-All.ti Mer"/>
      <sheetName val="Italia-Centro Europa 000"/>
      <sheetName val="GDX 870"/>
      <sheetName val="Sve - Fin - Nor - Russia  830"/>
      <sheetName val="Australia 230"/>
      <sheetName val="Messico 470"/>
      <sheetName val="Russia 790"/>
      <sheetName val="Giappone 250-260"/>
      <sheetName val="BRASILE - 551"/>
      <sheetName val="Abbinamenti interni-esterni"/>
      <sheetName val="Abbinamenti Est. - Cont. BLackL"/>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f"/>
      <sheetName val="Format"/>
      <sheetName val="Mod.A"/>
      <sheetName val="Mod.A1"/>
      <sheetName val="Mod.B"/>
      <sheetName val="Mod.B1"/>
      <sheetName val="copertina"/>
      <sheetName val="Indice"/>
      <sheetName val="MacroSheet"/>
    </sheetNames>
    <definedNames>
      <definedName name="Anno" refersTo="='Ref'!$B$19"/>
      <definedName name="Data" refersTo="='Ref'!$B$8"/>
      <definedName name="Mese" refersTo="='Ref'!$B$18"/>
      <definedName name="Mesi" refersTo="='Ref'!$A$26:$B$37"/>
    </definedNames>
    <sheetDataSet>
      <sheetData sheetId="0" refreshError="1">
        <row r="8">
          <cell r="B8" t="str">
            <v>ASPETTI COMMERCIALI</v>
          </cell>
        </row>
        <row r="18">
          <cell r="B18" t="str">
            <v>ASPETTI PRODUTTIVI</v>
          </cell>
        </row>
        <row r="19">
          <cell r="B19" t="str">
            <v>BILANCIAMENTO PRODUZIONE / VENDITA</v>
          </cell>
        </row>
        <row r="26">
          <cell r="A26" t="str">
            <v>Gennaio</v>
          </cell>
          <cell r="B26" t="str">
            <v>GARANZIA CONTRATTUALE</v>
          </cell>
        </row>
        <row r="27">
          <cell r="A27" t="str">
            <v>Febbraio</v>
          </cell>
          <cell r="B27" t="str">
            <v>I.C.P.</v>
          </cell>
        </row>
        <row r="28">
          <cell r="A28" t="str">
            <v>E</v>
          </cell>
          <cell r="B28" t="str">
            <v>EVOLUZIONE COSTI</v>
          </cell>
        </row>
        <row r="29">
          <cell r="A29" t="str">
            <v>Aprile</v>
          </cell>
          <cell r="B29" t="str">
            <v>PROIEZIONE COSTO PIENO - (GRAFICO)</v>
          </cell>
        </row>
        <row r="30">
          <cell r="A30" t="str">
            <v>Maggio</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Settembre</v>
          </cell>
          <cell r="B34" t="str">
            <v>ANDAMENTO PUNTUALE COSTI/RICAVI</v>
          </cell>
        </row>
        <row r="35">
          <cell r="A35" t="str">
            <v>Ottobre</v>
          </cell>
          <cell r="B35" t="str">
            <v>GESTIONE DELL'INFLAZIONE</v>
          </cell>
        </row>
        <row r="36">
          <cell r="A36" t="str">
            <v>H</v>
          </cell>
          <cell r="B36" t="str">
            <v>MARGINI PER PRODOTTO</v>
          </cell>
        </row>
        <row r="37">
          <cell r="A37" t="str">
            <v>Dicembre</v>
          </cell>
          <cell r="B37" t="str">
            <v>MARGINI UNITARI DEI MODELLI DI PRODUZIONE</v>
          </cell>
        </row>
      </sheetData>
      <sheetData sheetId="1" refreshError="1">
        <row r="8">
          <cell r="B8">
            <v>37226</v>
          </cell>
        </row>
        <row r="18">
          <cell r="B18" t="str">
            <v>Dicembre</v>
          </cell>
        </row>
        <row r="19">
          <cell r="B19">
            <v>2001</v>
          </cell>
        </row>
      </sheetData>
      <sheetData sheetId="2" refreshError="1">
        <row r="19">
          <cell r="B19" t="str">
            <v>=Ref!$B$1</v>
          </cell>
        </row>
      </sheetData>
      <sheetData sheetId="3" refreshError="1">
        <row r="8">
          <cell r="B8" t="str">
            <v>BUDGET</v>
          </cell>
        </row>
        <row r="18">
          <cell r="B18">
            <v>1.86</v>
          </cell>
        </row>
        <row r="19">
          <cell r="B19">
            <v>0.3</v>
          </cell>
        </row>
      </sheetData>
      <sheetData sheetId="4" refreshError="1">
        <row r="8">
          <cell r="B8" t="str">
            <v>CONSUNTIVO</v>
          </cell>
        </row>
        <row r="18">
          <cell r="B18">
            <v>-1.07</v>
          </cell>
        </row>
        <row r="19">
          <cell r="B19">
            <v>0</v>
          </cell>
        </row>
      </sheetData>
      <sheetData sheetId="5" refreshError="1">
        <row r="18">
          <cell r="B18">
            <v>0</v>
          </cell>
        </row>
        <row r="19">
          <cell r="B19">
            <v>0</v>
          </cell>
        </row>
      </sheetData>
      <sheetData sheetId="6" refreshError="1">
        <row r="8">
          <cell r="B8" t="str">
            <v>CONSUNTIVO</v>
          </cell>
        </row>
      </sheetData>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cordo"/>
      <sheetName val="fixing0629ingTst"/>
      <sheetName val="fixing0721"/>
      <sheetName val="Roll0727"/>
      <sheetName val="Origine"/>
      <sheetName val="Base"/>
      <sheetName val="Terzo giro"/>
      <sheetName val="Italia - Totale Settore"/>
      <sheetName val="Italia + AreaA - Totale Settore"/>
      <sheetName val="Lag ITA"/>
      <sheetName val="Lag ITA+A"/>
      <sheetName val="Mensilizzato"/>
      <sheetName val="Tabella"/>
      <sheetName val="Mens vs Riprev"/>
    </sheetNames>
    <sheetDataSet>
      <sheetData sheetId="0" refreshError="1"/>
      <sheetData sheetId="1" refreshError="1"/>
      <sheetData sheetId="2" refreshError="1"/>
      <sheetData sheetId="3" refreshError="1">
        <row r="2">
          <cell r="C2">
            <v>1.9362699999999999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zionario"/>
      <sheetName val="D.B."/>
      <sheetName val="Auto by Quarter "/>
      <sheetName val="Auto Cumulated "/>
      <sheetName val="Auto TAB"/>
      <sheetName val="Auto TAB (2)"/>
      <sheetName val="Auto Graf x Board"/>
      <sheetName val="Auto Graf x Board (3)"/>
      <sheetName val="Auto Invoice per Qtr"/>
      <sheetName val="Auto Graf  "/>
      <sheetName val="Auto Graf ITA"/>
      <sheetName val="LCV Graf ITA"/>
      <sheetName val="Auto Graf EU-Ita"/>
      <sheetName val="LCV Graf EU-Ita "/>
      <sheetName val="Auto Graf POL"/>
      <sheetName val="LCV Graf POL"/>
      <sheetName val="Auto Graf BRA"/>
      <sheetName val="LCV Graf BRA"/>
      <sheetName val="D_B_"/>
      <sheetName val="MacroSheet"/>
      <sheetName val="Mercati&gt;6"/>
      <sheetName val="Auto 25_11_03_DB Comm Graph"/>
      <sheetName val="PO"/>
      <sheetName val="M"/>
      <sheetName val="#RIF"/>
      <sheetName val="Austria data"/>
      <sheetName val="DCAB data"/>
      <sheetName val="DCAP data"/>
      <sheetName val="PFN"/>
      <sheetName val="FIRE 16V"/>
      <sheetName val="CAMBIO VERRONE"/>
      <sheetName val="D_B_1"/>
      <sheetName val="Auto_by_Quarter_"/>
      <sheetName val="Auto_Cumulated_"/>
      <sheetName val="Auto_TAB"/>
      <sheetName val="Auto_TAB_(2)"/>
      <sheetName val="Auto_Graf_x_Board"/>
      <sheetName val="Auto_Graf_x_Board_(3)"/>
      <sheetName val="Auto_Invoice_per_Qtr"/>
      <sheetName val="Auto_Graf__"/>
      <sheetName val="Auto_Graf_ITA"/>
      <sheetName val="LCV_Graf_ITA"/>
      <sheetName val="Auto_Graf_EU-Ita"/>
      <sheetName val="LCV_Graf_EU-Ita_"/>
      <sheetName val="Auto_Graf_POL"/>
      <sheetName val="LCV_Graf_POL"/>
      <sheetName val="Auto_Graf_BRA"/>
      <sheetName val="LCV_Graf_BRA"/>
      <sheetName val="Plan2"/>
    </sheetNames>
    <sheetDataSet>
      <sheetData sheetId="0">
        <row r="4">
          <cell r="B4" t="str">
            <v>N.</v>
          </cell>
        </row>
      </sheetData>
      <sheetData sheetId="1" refreshError="1">
        <row r="4">
          <cell r="B4" t="str">
            <v>N.</v>
          </cell>
          <cell r="C4" t="str">
            <v>C.A.</v>
          </cell>
          <cell r="D4" t="str">
            <v>Area</v>
          </cell>
          <cell r="E4" t="str">
            <v>C.S.</v>
          </cell>
          <cell r="F4" t="str">
            <v>Segmenti</v>
          </cell>
          <cell r="G4" t="str">
            <v>Settore</v>
          </cell>
          <cell r="H4" t="str">
            <v>Quarter</v>
          </cell>
          <cell r="I4" t="str">
            <v>Year</v>
          </cell>
          <cell r="J4" t="str">
            <v>Invoices</v>
          </cell>
          <cell r="K4" t="str">
            <v>Market</v>
          </cell>
          <cell r="L4" t="str">
            <v>Retail</v>
          </cell>
          <cell r="M4" t="str">
            <v>Mkt. Sh.</v>
          </cell>
        </row>
        <row r="5">
          <cell r="B5">
            <v>1</v>
          </cell>
          <cell r="C5">
            <v>1</v>
          </cell>
          <cell r="D5" t="str">
            <v xml:space="preserve">ITALIA </v>
          </cell>
          <cell r="E5">
            <v>30</v>
          </cell>
          <cell r="F5" t="str">
            <v>VETTURE</v>
          </cell>
          <cell r="G5" t="str">
            <v>AUTO</v>
          </cell>
          <cell r="H5" t="str">
            <v>TOT</v>
          </cell>
          <cell r="I5">
            <v>1997</v>
          </cell>
          <cell r="K5">
            <v>2403744</v>
          </cell>
          <cell r="L5">
            <v>1025435</v>
          </cell>
          <cell r="M5">
            <v>0.42659908875487573</v>
          </cell>
        </row>
        <row r="6">
          <cell r="B6">
            <v>2</v>
          </cell>
          <cell r="C6">
            <v>1</v>
          </cell>
          <cell r="D6" t="str">
            <v xml:space="preserve">ITALIA </v>
          </cell>
          <cell r="E6">
            <v>31</v>
          </cell>
          <cell r="F6" t="str">
            <v>LCV</v>
          </cell>
          <cell r="G6" t="str">
            <v>AUTO</v>
          </cell>
          <cell r="H6" t="str">
            <v>TOT</v>
          </cell>
          <cell r="I6">
            <v>1997</v>
          </cell>
        </row>
        <row r="7">
          <cell r="B7">
            <v>3</v>
          </cell>
          <cell r="C7">
            <v>1</v>
          </cell>
          <cell r="D7" t="str">
            <v xml:space="preserve">ITALIA </v>
          </cell>
          <cell r="E7">
            <v>32</v>
          </cell>
          <cell r="F7" t="str">
            <v>TOTALE</v>
          </cell>
          <cell r="G7" t="str">
            <v>AUTO</v>
          </cell>
          <cell r="H7" t="str">
            <v>TOT</v>
          </cell>
          <cell r="I7">
            <v>1997</v>
          </cell>
          <cell r="J7">
            <v>1135200</v>
          </cell>
        </row>
        <row r="8">
          <cell r="B8">
            <v>4</v>
          </cell>
          <cell r="C8">
            <v>1.2</v>
          </cell>
          <cell r="D8" t="str">
            <v>AREA A</v>
          </cell>
          <cell r="E8">
            <v>30</v>
          </cell>
          <cell r="F8" t="str">
            <v>VETTURE</v>
          </cell>
          <cell r="G8" t="str">
            <v>AUTO</v>
          </cell>
          <cell r="H8" t="str">
            <v>TOT</v>
          </cell>
          <cell r="I8">
            <v>1997</v>
          </cell>
          <cell r="K8">
            <v>10409111</v>
          </cell>
          <cell r="L8">
            <v>547765</v>
          </cell>
          <cell r="M8">
            <v>5.2623610219931366E-2</v>
          </cell>
        </row>
        <row r="9">
          <cell r="B9">
            <v>5</v>
          </cell>
          <cell r="C9">
            <v>1.2</v>
          </cell>
          <cell r="D9" t="str">
            <v>AREA A</v>
          </cell>
          <cell r="E9">
            <v>31</v>
          </cell>
          <cell r="F9" t="str">
            <v>LCV</v>
          </cell>
          <cell r="G9" t="str">
            <v>AUTO</v>
          </cell>
          <cell r="H9" t="str">
            <v>TOT</v>
          </cell>
          <cell r="I9">
            <v>1997</v>
          </cell>
        </row>
        <row r="10">
          <cell r="B10">
            <v>6</v>
          </cell>
          <cell r="C10">
            <v>1.2</v>
          </cell>
          <cell r="D10" t="str">
            <v>AREA A</v>
          </cell>
          <cell r="E10">
            <v>32</v>
          </cell>
          <cell r="F10" t="str">
            <v>TOTALE</v>
          </cell>
          <cell r="G10" t="str">
            <v>AUTO</v>
          </cell>
          <cell r="H10" t="str">
            <v>TOT</v>
          </cell>
          <cell r="I10">
            <v>1997</v>
          </cell>
          <cell r="J10">
            <v>614600</v>
          </cell>
        </row>
        <row r="11">
          <cell r="B11">
            <v>7</v>
          </cell>
          <cell r="C11">
            <v>1.4</v>
          </cell>
          <cell r="D11" t="str">
            <v>ITALIA+AREA A</v>
          </cell>
          <cell r="E11">
            <v>30</v>
          </cell>
          <cell r="F11" t="str">
            <v>VETTURE</v>
          </cell>
          <cell r="G11" t="str">
            <v>AUTO</v>
          </cell>
          <cell r="H11" t="str">
            <v>TOT</v>
          </cell>
          <cell r="I11">
            <v>1997</v>
          </cell>
          <cell r="K11">
            <v>12812855</v>
          </cell>
          <cell r="L11">
            <v>1573200</v>
          </cell>
          <cell r="M11">
            <v>0.12278293947757936</v>
          </cell>
        </row>
        <row r="12">
          <cell r="B12">
            <v>8</v>
          </cell>
          <cell r="C12">
            <v>1.4</v>
          </cell>
          <cell r="D12" t="str">
            <v>ITALIA+AREA A</v>
          </cell>
          <cell r="E12">
            <v>31</v>
          </cell>
          <cell r="F12" t="str">
            <v>LCV</v>
          </cell>
          <cell r="G12" t="str">
            <v>AUTO</v>
          </cell>
          <cell r="H12" t="str">
            <v>TOT</v>
          </cell>
          <cell r="I12">
            <v>1997</v>
          </cell>
        </row>
        <row r="13">
          <cell r="B13">
            <v>9</v>
          </cell>
          <cell r="C13">
            <v>1.4</v>
          </cell>
          <cell r="D13" t="str">
            <v>ITALIA+AREA A</v>
          </cell>
          <cell r="E13">
            <v>32</v>
          </cell>
          <cell r="F13" t="str">
            <v>TOTALE</v>
          </cell>
          <cell r="G13" t="str">
            <v>AUTO</v>
          </cell>
          <cell r="H13" t="str">
            <v>TOT</v>
          </cell>
          <cell r="I13">
            <v>1997</v>
          </cell>
        </row>
        <row r="14">
          <cell r="B14">
            <v>10</v>
          </cell>
          <cell r="C14">
            <v>2</v>
          </cell>
          <cell r="D14" t="str">
            <v>EUROPA OCCID-ITALIA</v>
          </cell>
          <cell r="E14">
            <v>30</v>
          </cell>
          <cell r="F14" t="str">
            <v>VETTURE</v>
          </cell>
          <cell r="G14" t="str">
            <v>AUTO</v>
          </cell>
          <cell r="H14" t="str">
            <v>TOT</v>
          </cell>
          <cell r="I14">
            <v>1997</v>
          </cell>
        </row>
        <row r="15">
          <cell r="B15">
            <v>11</v>
          </cell>
          <cell r="C15">
            <v>2</v>
          </cell>
          <cell r="D15" t="str">
            <v>EUROPA OCCID-ITALIA</v>
          </cell>
          <cell r="E15">
            <v>31</v>
          </cell>
          <cell r="F15" t="str">
            <v>LCV</v>
          </cell>
          <cell r="G15" t="str">
            <v>AUTO</v>
          </cell>
          <cell r="H15" t="str">
            <v>TOT</v>
          </cell>
          <cell r="I15">
            <v>1997</v>
          </cell>
        </row>
        <row r="16">
          <cell r="B16">
            <v>12</v>
          </cell>
          <cell r="C16">
            <v>2</v>
          </cell>
          <cell r="D16" t="str">
            <v>EUROPA OCCID-ITALIA</v>
          </cell>
          <cell r="E16">
            <v>32</v>
          </cell>
          <cell r="F16" t="str">
            <v>TOTALE</v>
          </cell>
          <cell r="G16" t="str">
            <v>AUTO</v>
          </cell>
          <cell r="H16" t="str">
            <v>TOT</v>
          </cell>
          <cell r="I16">
            <v>1997</v>
          </cell>
        </row>
        <row r="17">
          <cell r="B17">
            <v>13</v>
          </cell>
          <cell r="C17">
            <v>3</v>
          </cell>
          <cell r="D17" t="str">
            <v>EUROPA OCCID</v>
          </cell>
          <cell r="E17">
            <v>30</v>
          </cell>
          <cell r="F17" t="str">
            <v>VETTURE</v>
          </cell>
          <cell r="G17" t="str">
            <v>AUTO</v>
          </cell>
          <cell r="H17" t="str">
            <v>TOT</v>
          </cell>
          <cell r="I17">
            <v>1997</v>
          </cell>
        </row>
        <row r="18">
          <cell r="B18">
            <v>14</v>
          </cell>
          <cell r="C18">
            <v>3</v>
          </cell>
          <cell r="D18" t="str">
            <v>EUROPA OCCID</v>
          </cell>
          <cell r="E18">
            <v>31</v>
          </cell>
          <cell r="F18" t="str">
            <v>LCV</v>
          </cell>
          <cell r="G18" t="str">
            <v>AUTO</v>
          </cell>
          <cell r="H18" t="str">
            <v>TOT</v>
          </cell>
          <cell r="I18">
            <v>1997</v>
          </cell>
        </row>
        <row r="19">
          <cell r="B19">
            <v>15</v>
          </cell>
          <cell r="C19">
            <v>3</v>
          </cell>
          <cell r="D19" t="str">
            <v>EUROPA OCCID</v>
          </cell>
          <cell r="E19">
            <v>32</v>
          </cell>
          <cell r="F19" t="str">
            <v>TOTALE</v>
          </cell>
          <cell r="G19" t="str">
            <v>AUTO</v>
          </cell>
          <cell r="H19" t="str">
            <v>TOT</v>
          </cell>
          <cell r="I19">
            <v>1997</v>
          </cell>
          <cell r="J19">
            <v>1749800</v>
          </cell>
        </row>
        <row r="20">
          <cell r="B20">
            <v>16</v>
          </cell>
          <cell r="C20">
            <v>4</v>
          </cell>
          <cell r="D20" t="str">
            <v>POLONIA</v>
          </cell>
          <cell r="E20">
            <v>30</v>
          </cell>
          <cell r="F20" t="str">
            <v>VETTURE</v>
          </cell>
          <cell r="G20" t="str">
            <v>AUTO</v>
          </cell>
          <cell r="H20" t="str">
            <v>TOT</v>
          </cell>
          <cell r="I20">
            <v>1997</v>
          </cell>
          <cell r="K20">
            <v>477912</v>
          </cell>
          <cell r="L20">
            <v>168575</v>
          </cell>
          <cell r="M20">
            <v>0.3527323021811547</v>
          </cell>
        </row>
        <row r="21">
          <cell r="B21">
            <v>17</v>
          </cell>
          <cell r="C21">
            <v>4</v>
          </cell>
          <cell r="D21" t="str">
            <v>POLONIA</v>
          </cell>
          <cell r="E21">
            <v>31</v>
          </cell>
          <cell r="F21" t="str">
            <v>LCV</v>
          </cell>
          <cell r="G21" t="str">
            <v>AUTO</v>
          </cell>
          <cell r="H21" t="str">
            <v>TOT</v>
          </cell>
          <cell r="I21">
            <v>1997</v>
          </cell>
        </row>
        <row r="22">
          <cell r="B22">
            <v>18</v>
          </cell>
          <cell r="C22">
            <v>4</v>
          </cell>
          <cell r="D22" t="str">
            <v>POLONIA</v>
          </cell>
          <cell r="E22">
            <v>32</v>
          </cell>
          <cell r="F22" t="str">
            <v>TOTALE</v>
          </cell>
          <cell r="G22" t="str">
            <v>AUTO</v>
          </cell>
          <cell r="H22" t="str">
            <v>TOT</v>
          </cell>
          <cell r="I22">
            <v>1997</v>
          </cell>
          <cell r="J22">
            <v>178100</v>
          </cell>
        </row>
        <row r="23">
          <cell r="B23">
            <v>19</v>
          </cell>
          <cell r="C23">
            <v>5</v>
          </cell>
          <cell r="D23" t="str">
            <v>BRASILE</v>
          </cell>
          <cell r="E23">
            <v>30</v>
          </cell>
          <cell r="F23" t="str">
            <v>VETTURE</v>
          </cell>
          <cell r="G23" t="str">
            <v>AUTO</v>
          </cell>
          <cell r="H23" t="str">
            <v>TOT</v>
          </cell>
          <cell r="I23">
            <v>1997</v>
          </cell>
          <cell r="K23">
            <v>1565704</v>
          </cell>
          <cell r="L23">
            <v>459632</v>
          </cell>
          <cell r="M23">
            <v>0.29356251245446136</v>
          </cell>
        </row>
        <row r="24">
          <cell r="B24">
            <v>20</v>
          </cell>
          <cell r="C24">
            <v>5</v>
          </cell>
          <cell r="D24" t="str">
            <v>BRASILE</v>
          </cell>
          <cell r="E24">
            <v>31</v>
          </cell>
          <cell r="F24" t="str">
            <v>LCV</v>
          </cell>
          <cell r="G24" t="str">
            <v>AUTO</v>
          </cell>
          <cell r="H24" t="str">
            <v>TOT</v>
          </cell>
          <cell r="I24">
            <v>1997</v>
          </cell>
        </row>
        <row r="25">
          <cell r="B25">
            <v>21</v>
          </cell>
          <cell r="C25">
            <v>5</v>
          </cell>
          <cell r="D25" t="str">
            <v>BRASILE</v>
          </cell>
          <cell r="E25">
            <v>32</v>
          </cell>
          <cell r="F25" t="str">
            <v>TOTALE</v>
          </cell>
          <cell r="G25" t="str">
            <v>AUTO</v>
          </cell>
          <cell r="H25" t="str">
            <v>TOT</v>
          </cell>
          <cell r="I25">
            <v>1997</v>
          </cell>
          <cell r="J25">
            <v>508900</v>
          </cell>
        </row>
        <row r="26">
          <cell r="B26">
            <v>22</v>
          </cell>
          <cell r="C26">
            <v>6</v>
          </cell>
          <cell r="D26" t="str">
            <v>ARGENTINA</v>
          </cell>
          <cell r="E26">
            <v>30</v>
          </cell>
          <cell r="F26" t="str">
            <v>VETTURE</v>
          </cell>
          <cell r="G26" t="str">
            <v>AUTO</v>
          </cell>
          <cell r="H26" t="str">
            <v>TOT</v>
          </cell>
          <cell r="I26">
            <v>1997</v>
          </cell>
        </row>
        <row r="27">
          <cell r="B27">
            <v>23</v>
          </cell>
          <cell r="C27">
            <v>6</v>
          </cell>
          <cell r="D27" t="str">
            <v>ARGENTINA</v>
          </cell>
          <cell r="E27">
            <v>31</v>
          </cell>
          <cell r="F27" t="str">
            <v>LCV</v>
          </cell>
          <cell r="G27" t="str">
            <v>AUTO</v>
          </cell>
          <cell r="H27" t="str">
            <v>TOT</v>
          </cell>
          <cell r="I27">
            <v>1997</v>
          </cell>
        </row>
        <row r="28">
          <cell r="B28">
            <v>24</v>
          </cell>
          <cell r="C28">
            <v>6</v>
          </cell>
          <cell r="D28" t="str">
            <v>ARGENTINA</v>
          </cell>
          <cell r="E28">
            <v>32</v>
          </cell>
          <cell r="F28" t="str">
            <v>TOTALE</v>
          </cell>
          <cell r="G28" t="str">
            <v>AUTO</v>
          </cell>
          <cell r="H28" t="str">
            <v>TOT</v>
          </cell>
          <cell r="I28">
            <v>1997</v>
          </cell>
        </row>
        <row r="29">
          <cell r="B29">
            <v>25</v>
          </cell>
          <cell r="C29">
            <v>7</v>
          </cell>
          <cell r="D29" t="str">
            <v>ALTRI</v>
          </cell>
          <cell r="E29">
            <v>30</v>
          </cell>
          <cell r="F29" t="str">
            <v>VETTURE</v>
          </cell>
          <cell r="G29" t="str">
            <v>AUTO</v>
          </cell>
          <cell r="H29" t="str">
            <v>TOT</v>
          </cell>
          <cell r="I29">
            <v>1997</v>
          </cell>
        </row>
        <row r="30">
          <cell r="B30">
            <v>26</v>
          </cell>
          <cell r="C30">
            <v>7</v>
          </cell>
          <cell r="D30" t="str">
            <v>ALTRI</v>
          </cell>
          <cell r="E30">
            <v>31</v>
          </cell>
          <cell r="F30" t="str">
            <v>LCV</v>
          </cell>
          <cell r="G30" t="str">
            <v>AUTO</v>
          </cell>
          <cell r="H30" t="str">
            <v>TOT</v>
          </cell>
          <cell r="I30">
            <v>1997</v>
          </cell>
        </row>
        <row r="31">
          <cell r="B31">
            <v>27</v>
          </cell>
          <cell r="C31">
            <v>7</v>
          </cell>
          <cell r="D31" t="str">
            <v>ALTRI</v>
          </cell>
          <cell r="E31">
            <v>32</v>
          </cell>
          <cell r="F31" t="str">
            <v>TOTALE</v>
          </cell>
          <cell r="G31" t="str">
            <v>AUTO</v>
          </cell>
          <cell r="H31" t="str">
            <v>TOT</v>
          </cell>
          <cell r="I31">
            <v>1997</v>
          </cell>
        </row>
        <row r="32">
          <cell r="B32">
            <v>28</v>
          </cell>
          <cell r="C32">
            <v>10</v>
          </cell>
          <cell r="D32" t="str">
            <v>TOT SETTORE</v>
          </cell>
          <cell r="E32">
            <v>30</v>
          </cell>
          <cell r="F32" t="str">
            <v>VETTURE</v>
          </cell>
          <cell r="G32" t="str">
            <v>AUTO</v>
          </cell>
          <cell r="H32" t="str">
            <v>TOT</v>
          </cell>
          <cell r="I32">
            <v>1997</v>
          </cell>
        </row>
        <row r="33">
          <cell r="B33">
            <v>29</v>
          </cell>
          <cell r="C33">
            <v>10</v>
          </cell>
          <cell r="D33" t="str">
            <v>TOT SETTORE</v>
          </cell>
          <cell r="E33">
            <v>31</v>
          </cell>
          <cell r="F33" t="str">
            <v>LCV</v>
          </cell>
          <cell r="G33" t="str">
            <v>AUTO</v>
          </cell>
          <cell r="H33" t="str">
            <v>TOT</v>
          </cell>
          <cell r="I33">
            <v>1997</v>
          </cell>
        </row>
        <row r="34">
          <cell r="B34">
            <v>30</v>
          </cell>
          <cell r="C34">
            <v>10</v>
          </cell>
          <cell r="D34" t="str">
            <v>TOT SETTORE</v>
          </cell>
          <cell r="E34">
            <v>32</v>
          </cell>
          <cell r="F34" t="str">
            <v>TOTALE</v>
          </cell>
          <cell r="G34" t="str">
            <v>AUTO</v>
          </cell>
          <cell r="H34" t="str">
            <v>TOT</v>
          </cell>
          <cell r="I34">
            <v>1997</v>
          </cell>
        </row>
        <row r="35">
          <cell r="B35">
            <v>31</v>
          </cell>
          <cell r="C35">
            <v>11</v>
          </cell>
          <cell r="D35" t="str">
            <v>JOINT VENTURES</v>
          </cell>
          <cell r="E35">
            <v>32</v>
          </cell>
          <cell r="F35" t="str">
            <v>TOTALE</v>
          </cell>
          <cell r="G35" t="str">
            <v>AUTO</v>
          </cell>
          <cell r="H35" t="str">
            <v>TOT</v>
          </cell>
          <cell r="I35">
            <v>1997</v>
          </cell>
        </row>
        <row r="36">
          <cell r="B36">
            <v>32</v>
          </cell>
          <cell r="C36">
            <v>12</v>
          </cell>
          <cell r="D36" t="str">
            <v>TOT AGGREGATO</v>
          </cell>
          <cell r="E36">
            <v>32</v>
          </cell>
          <cell r="F36" t="str">
            <v>TOTALE</v>
          </cell>
          <cell r="G36" t="str">
            <v>AUTO</v>
          </cell>
          <cell r="H36" t="str">
            <v>TOT</v>
          </cell>
          <cell r="I36">
            <v>1997</v>
          </cell>
        </row>
        <row r="37">
          <cell r="B37">
            <v>33</v>
          </cell>
          <cell r="C37">
            <v>1</v>
          </cell>
          <cell r="D37" t="str">
            <v xml:space="preserve">ITALIA </v>
          </cell>
          <cell r="E37">
            <v>30</v>
          </cell>
          <cell r="F37" t="str">
            <v>VETTURE</v>
          </cell>
          <cell r="G37" t="str">
            <v>AUTO</v>
          </cell>
          <cell r="H37" t="str">
            <v>TOT</v>
          </cell>
          <cell r="I37">
            <v>1998</v>
          </cell>
          <cell r="J37">
            <v>875764</v>
          </cell>
          <cell r="K37">
            <v>2378592</v>
          </cell>
          <cell r="L37">
            <v>928023</v>
          </cell>
          <cell r="M37">
            <v>0.39015644549380474</v>
          </cell>
        </row>
        <row r="38">
          <cell r="B38">
            <v>34</v>
          </cell>
          <cell r="C38">
            <v>1</v>
          </cell>
          <cell r="D38" t="str">
            <v xml:space="preserve">ITALIA </v>
          </cell>
          <cell r="E38">
            <v>31</v>
          </cell>
          <cell r="F38" t="str">
            <v>LCV</v>
          </cell>
          <cell r="G38" t="str">
            <v>AUTO</v>
          </cell>
          <cell r="H38" t="str">
            <v>TOT</v>
          </cell>
          <cell r="I38">
            <v>1998</v>
          </cell>
          <cell r="J38">
            <v>75421</v>
          </cell>
        </row>
        <row r="39">
          <cell r="B39">
            <v>35</v>
          </cell>
          <cell r="C39">
            <v>1</v>
          </cell>
          <cell r="D39" t="str">
            <v xml:space="preserve">ITALIA </v>
          </cell>
          <cell r="E39">
            <v>32</v>
          </cell>
          <cell r="F39" t="str">
            <v>TOTALE</v>
          </cell>
          <cell r="G39" t="str">
            <v>AUTO</v>
          </cell>
          <cell r="H39" t="str">
            <v>TOT</v>
          </cell>
          <cell r="I39">
            <v>1998</v>
          </cell>
          <cell r="J39">
            <v>951185</v>
          </cell>
        </row>
        <row r="40">
          <cell r="B40">
            <v>36</v>
          </cell>
          <cell r="C40">
            <v>1.2</v>
          </cell>
          <cell r="D40" t="str">
            <v>AREA A</v>
          </cell>
          <cell r="E40">
            <v>30</v>
          </cell>
          <cell r="F40" t="str">
            <v>VETTURE</v>
          </cell>
          <cell r="G40" t="str">
            <v>AUTO</v>
          </cell>
          <cell r="H40" t="str">
            <v>TOT</v>
          </cell>
          <cell r="I40">
            <v>1998</v>
          </cell>
          <cell r="K40">
            <v>11398743</v>
          </cell>
          <cell r="L40">
            <v>613383</v>
          </cell>
          <cell r="M40">
            <v>5.3811459737271028E-2</v>
          </cell>
        </row>
        <row r="41">
          <cell r="B41">
            <v>37</v>
          </cell>
          <cell r="C41">
            <v>1.2</v>
          </cell>
          <cell r="D41" t="str">
            <v>AREA A</v>
          </cell>
          <cell r="E41">
            <v>31</v>
          </cell>
          <cell r="F41" t="str">
            <v>LCV</v>
          </cell>
          <cell r="G41" t="str">
            <v>AUTO</v>
          </cell>
          <cell r="H41" t="str">
            <v>TOT</v>
          </cell>
          <cell r="I41">
            <v>1998</v>
          </cell>
        </row>
        <row r="42">
          <cell r="B42">
            <v>38</v>
          </cell>
          <cell r="C42">
            <v>1.2</v>
          </cell>
          <cell r="D42" t="str">
            <v>AREA A</v>
          </cell>
          <cell r="E42">
            <v>32</v>
          </cell>
          <cell r="F42" t="str">
            <v>TOTALE</v>
          </cell>
          <cell r="G42" t="str">
            <v>AUTO</v>
          </cell>
          <cell r="H42" t="str">
            <v>TOT</v>
          </cell>
          <cell r="I42">
            <v>1998</v>
          </cell>
          <cell r="J42">
            <v>732730</v>
          </cell>
        </row>
        <row r="43">
          <cell r="B43">
            <v>39</v>
          </cell>
          <cell r="C43">
            <v>1.4</v>
          </cell>
          <cell r="D43" t="str">
            <v>ITALIA+AREA A</v>
          </cell>
          <cell r="E43">
            <v>30</v>
          </cell>
          <cell r="F43" t="str">
            <v>VETTURE</v>
          </cell>
          <cell r="G43" t="str">
            <v>AUTO</v>
          </cell>
          <cell r="H43" t="str">
            <v>TOT</v>
          </cell>
          <cell r="I43">
            <v>1998</v>
          </cell>
          <cell r="K43">
            <v>13777335</v>
          </cell>
          <cell r="L43">
            <v>1541406</v>
          </cell>
          <cell r="M43">
            <v>0.11187983742864639</v>
          </cell>
        </row>
        <row r="44">
          <cell r="B44">
            <v>40</v>
          </cell>
          <cell r="C44">
            <v>1.4</v>
          </cell>
          <cell r="D44" t="str">
            <v>ITALIA+AREA A</v>
          </cell>
          <cell r="E44">
            <v>31</v>
          </cell>
          <cell r="F44" t="str">
            <v>LCV</v>
          </cell>
          <cell r="G44" t="str">
            <v>AUTO</v>
          </cell>
          <cell r="H44" t="str">
            <v>TOT</v>
          </cell>
          <cell r="I44">
            <v>1998</v>
          </cell>
        </row>
        <row r="45">
          <cell r="B45">
            <v>41</v>
          </cell>
          <cell r="C45">
            <v>1.4</v>
          </cell>
          <cell r="D45" t="str">
            <v>ITALIA+AREA A</v>
          </cell>
          <cell r="E45">
            <v>32</v>
          </cell>
          <cell r="F45" t="str">
            <v>TOTALE</v>
          </cell>
          <cell r="G45" t="str">
            <v>AUTO</v>
          </cell>
          <cell r="H45" t="str">
            <v>TOT</v>
          </cell>
          <cell r="I45">
            <v>1998</v>
          </cell>
          <cell r="J45">
            <v>1683915</v>
          </cell>
        </row>
        <row r="46">
          <cell r="B46">
            <v>42</v>
          </cell>
          <cell r="C46">
            <v>2</v>
          </cell>
          <cell r="D46" t="str">
            <v>EUROPA OCCID-ITALIA</v>
          </cell>
          <cell r="E46">
            <v>30</v>
          </cell>
          <cell r="F46" t="str">
            <v>VETTURE</v>
          </cell>
          <cell r="G46" t="str">
            <v>AUTO</v>
          </cell>
          <cell r="H46" t="str">
            <v>TOT</v>
          </cell>
          <cell r="I46">
            <v>1998</v>
          </cell>
        </row>
        <row r="47">
          <cell r="B47">
            <v>43</v>
          </cell>
          <cell r="C47">
            <v>2</v>
          </cell>
          <cell r="D47" t="str">
            <v>EUROPA OCCID-ITALIA</v>
          </cell>
          <cell r="E47">
            <v>31</v>
          </cell>
          <cell r="F47" t="str">
            <v>LCV</v>
          </cell>
          <cell r="G47" t="str">
            <v>AUTO</v>
          </cell>
          <cell r="H47" t="str">
            <v>TOT</v>
          </cell>
          <cell r="I47">
            <v>1998</v>
          </cell>
        </row>
        <row r="48">
          <cell r="B48">
            <v>44</v>
          </cell>
          <cell r="C48">
            <v>2</v>
          </cell>
          <cell r="D48" t="str">
            <v>EUROPA OCCID-ITALIA</v>
          </cell>
          <cell r="E48">
            <v>32</v>
          </cell>
          <cell r="F48" t="str">
            <v>TOTALE</v>
          </cell>
          <cell r="G48" t="str">
            <v>AUTO</v>
          </cell>
          <cell r="H48" t="str">
            <v>TOT</v>
          </cell>
          <cell r="I48">
            <v>1998</v>
          </cell>
        </row>
        <row r="49">
          <cell r="B49">
            <v>45</v>
          </cell>
          <cell r="C49">
            <v>3</v>
          </cell>
          <cell r="D49" t="str">
            <v>EUROPA OCCID</v>
          </cell>
          <cell r="E49">
            <v>30</v>
          </cell>
          <cell r="F49" t="str">
            <v>VETTURE</v>
          </cell>
          <cell r="G49" t="str">
            <v>AUTO</v>
          </cell>
          <cell r="H49" t="str">
            <v>TOT</v>
          </cell>
          <cell r="I49">
            <v>1998</v>
          </cell>
        </row>
        <row r="50">
          <cell r="B50">
            <v>46</v>
          </cell>
          <cell r="C50">
            <v>3</v>
          </cell>
          <cell r="D50" t="str">
            <v>EUROPA OCCID</v>
          </cell>
          <cell r="E50">
            <v>31</v>
          </cell>
          <cell r="F50" t="str">
            <v>LCV</v>
          </cell>
          <cell r="G50" t="str">
            <v>AUTO</v>
          </cell>
          <cell r="H50" t="str">
            <v>TOT</v>
          </cell>
          <cell r="I50">
            <v>1998</v>
          </cell>
        </row>
        <row r="51">
          <cell r="B51">
            <v>47</v>
          </cell>
          <cell r="C51">
            <v>3</v>
          </cell>
          <cell r="D51" t="str">
            <v>EUROPA OCCID</v>
          </cell>
          <cell r="E51">
            <v>32</v>
          </cell>
          <cell r="F51" t="str">
            <v>TOTALE</v>
          </cell>
          <cell r="G51" t="str">
            <v>AUTO</v>
          </cell>
          <cell r="H51" t="str">
            <v>TOT</v>
          </cell>
          <cell r="I51">
            <v>1998</v>
          </cell>
          <cell r="J51">
            <v>1683915</v>
          </cell>
        </row>
        <row r="52">
          <cell r="B52">
            <v>48</v>
          </cell>
          <cell r="C52">
            <v>4</v>
          </cell>
          <cell r="D52" t="str">
            <v>POLONIA</v>
          </cell>
          <cell r="E52">
            <v>30</v>
          </cell>
          <cell r="F52" t="str">
            <v>VETTURE</v>
          </cell>
          <cell r="G52" t="str">
            <v>AUTO</v>
          </cell>
          <cell r="H52" t="str">
            <v>TOT</v>
          </cell>
          <cell r="I52">
            <v>1998</v>
          </cell>
          <cell r="K52">
            <v>515256</v>
          </cell>
          <cell r="L52">
            <v>152884</v>
          </cell>
          <cell r="M52">
            <v>0.29671464281832721</v>
          </cell>
        </row>
        <row r="53">
          <cell r="B53">
            <v>49</v>
          </cell>
          <cell r="C53">
            <v>4</v>
          </cell>
          <cell r="D53" t="str">
            <v>POLONIA</v>
          </cell>
          <cell r="E53">
            <v>31</v>
          </cell>
          <cell r="F53" t="str">
            <v>LCV</v>
          </cell>
          <cell r="G53" t="str">
            <v>AUTO</v>
          </cell>
          <cell r="H53" t="str">
            <v>TOT</v>
          </cell>
          <cell r="I53">
            <v>1998</v>
          </cell>
        </row>
        <row r="54">
          <cell r="B54">
            <v>50</v>
          </cell>
          <cell r="C54">
            <v>4</v>
          </cell>
          <cell r="D54" t="str">
            <v>POLONIA</v>
          </cell>
          <cell r="E54">
            <v>32</v>
          </cell>
          <cell r="F54" t="str">
            <v>TOTALE</v>
          </cell>
          <cell r="G54" t="str">
            <v>AUTO</v>
          </cell>
          <cell r="H54" t="str">
            <v>TOT</v>
          </cell>
          <cell r="I54">
            <v>1998</v>
          </cell>
          <cell r="J54">
            <v>160415</v>
          </cell>
        </row>
        <row r="55">
          <cell r="B55">
            <v>51</v>
          </cell>
          <cell r="C55">
            <v>5</v>
          </cell>
          <cell r="D55" t="str">
            <v>BRASILE</v>
          </cell>
          <cell r="E55">
            <v>30</v>
          </cell>
          <cell r="F55" t="str">
            <v>VETTURE</v>
          </cell>
          <cell r="G55" t="str">
            <v>AUTO</v>
          </cell>
          <cell r="H55" t="str">
            <v>TOT</v>
          </cell>
          <cell r="I55">
            <v>1998</v>
          </cell>
          <cell r="K55">
            <v>1236603</v>
          </cell>
          <cell r="L55">
            <v>357260</v>
          </cell>
          <cell r="M55">
            <v>0.28890436138356451</v>
          </cell>
        </row>
        <row r="56">
          <cell r="B56">
            <v>52</v>
          </cell>
          <cell r="C56">
            <v>5</v>
          </cell>
          <cell r="D56" t="str">
            <v>BRASILE</v>
          </cell>
          <cell r="E56">
            <v>31</v>
          </cell>
          <cell r="F56" t="str">
            <v>LCV</v>
          </cell>
          <cell r="G56" t="str">
            <v>AUTO</v>
          </cell>
          <cell r="H56" t="str">
            <v>TOT</v>
          </cell>
          <cell r="I56">
            <v>1998</v>
          </cell>
        </row>
        <row r="57">
          <cell r="B57">
            <v>53</v>
          </cell>
          <cell r="C57">
            <v>5</v>
          </cell>
          <cell r="D57" t="str">
            <v>BRASILE</v>
          </cell>
          <cell r="E57">
            <v>32</v>
          </cell>
          <cell r="F57" t="str">
            <v>TOTALE</v>
          </cell>
          <cell r="G57" t="str">
            <v>AUTO</v>
          </cell>
          <cell r="H57" t="str">
            <v>TOT</v>
          </cell>
          <cell r="I57">
            <v>1998</v>
          </cell>
          <cell r="J57">
            <v>365430</v>
          </cell>
        </row>
        <row r="58">
          <cell r="B58">
            <v>54</v>
          </cell>
          <cell r="C58">
            <v>6</v>
          </cell>
          <cell r="D58" t="str">
            <v>ARGENTINA</v>
          </cell>
          <cell r="E58">
            <v>30</v>
          </cell>
          <cell r="F58" t="str">
            <v>VETTURE</v>
          </cell>
          <cell r="G58" t="str">
            <v>AUTO</v>
          </cell>
          <cell r="H58" t="str">
            <v>TOT</v>
          </cell>
          <cell r="I58">
            <v>1998</v>
          </cell>
        </row>
        <row r="59">
          <cell r="B59">
            <v>55</v>
          </cell>
          <cell r="C59">
            <v>6</v>
          </cell>
          <cell r="D59" t="str">
            <v>ARGENTINA</v>
          </cell>
          <cell r="E59">
            <v>31</v>
          </cell>
          <cell r="F59" t="str">
            <v>LCV</v>
          </cell>
          <cell r="G59" t="str">
            <v>AUTO</v>
          </cell>
          <cell r="H59" t="str">
            <v>TOT</v>
          </cell>
          <cell r="I59">
            <v>1998</v>
          </cell>
        </row>
        <row r="60">
          <cell r="B60">
            <v>56</v>
          </cell>
          <cell r="C60">
            <v>6</v>
          </cell>
          <cell r="D60" t="str">
            <v>ARGENTINA</v>
          </cell>
          <cell r="E60">
            <v>32</v>
          </cell>
          <cell r="F60" t="str">
            <v>TOTALE</v>
          </cell>
          <cell r="G60" t="str">
            <v>AUTO</v>
          </cell>
          <cell r="H60" t="str">
            <v>TOT</v>
          </cell>
          <cell r="I60">
            <v>1998</v>
          </cell>
        </row>
        <row r="61">
          <cell r="B61">
            <v>57</v>
          </cell>
          <cell r="C61">
            <v>7</v>
          </cell>
          <cell r="D61" t="str">
            <v>ALTRI</v>
          </cell>
          <cell r="E61">
            <v>30</v>
          </cell>
          <cell r="F61" t="str">
            <v>VETTURE</v>
          </cell>
          <cell r="G61" t="str">
            <v>AUTO</v>
          </cell>
          <cell r="H61" t="str">
            <v>TOT</v>
          </cell>
          <cell r="I61">
            <v>1998</v>
          </cell>
        </row>
        <row r="62">
          <cell r="B62">
            <v>58</v>
          </cell>
          <cell r="C62">
            <v>7</v>
          </cell>
          <cell r="D62" t="str">
            <v>ALTRI</v>
          </cell>
          <cell r="E62">
            <v>31</v>
          </cell>
          <cell r="F62" t="str">
            <v>LCV</v>
          </cell>
          <cell r="G62" t="str">
            <v>AUTO</v>
          </cell>
          <cell r="H62" t="str">
            <v>TOT</v>
          </cell>
          <cell r="I62">
            <v>1998</v>
          </cell>
        </row>
        <row r="63">
          <cell r="B63">
            <v>59</v>
          </cell>
          <cell r="C63">
            <v>7</v>
          </cell>
          <cell r="D63" t="str">
            <v>ALTRI</v>
          </cell>
          <cell r="E63">
            <v>32</v>
          </cell>
          <cell r="F63" t="str">
            <v>TOTALE</v>
          </cell>
          <cell r="G63" t="str">
            <v>AUTO</v>
          </cell>
          <cell r="H63" t="str">
            <v>TOT</v>
          </cell>
          <cell r="I63">
            <v>1998</v>
          </cell>
        </row>
        <row r="64">
          <cell r="B64">
            <v>60</v>
          </cell>
          <cell r="C64">
            <v>10</v>
          </cell>
          <cell r="D64" t="str">
            <v>TOT SETTORE</v>
          </cell>
          <cell r="E64">
            <v>30</v>
          </cell>
          <cell r="F64" t="str">
            <v>VETTURE</v>
          </cell>
          <cell r="G64" t="str">
            <v>AUTO</v>
          </cell>
          <cell r="H64" t="str">
            <v>TOT</v>
          </cell>
          <cell r="I64">
            <v>1998</v>
          </cell>
        </row>
        <row r="65">
          <cell r="B65">
            <v>61</v>
          </cell>
          <cell r="C65">
            <v>10</v>
          </cell>
          <cell r="D65" t="str">
            <v>TOT SETTORE</v>
          </cell>
          <cell r="E65">
            <v>31</v>
          </cell>
          <cell r="F65" t="str">
            <v>LCV</v>
          </cell>
          <cell r="G65" t="str">
            <v>AUTO</v>
          </cell>
          <cell r="H65" t="str">
            <v>TOT</v>
          </cell>
          <cell r="I65">
            <v>1998</v>
          </cell>
        </row>
        <row r="66">
          <cell r="B66">
            <v>62</v>
          </cell>
          <cell r="C66">
            <v>10</v>
          </cell>
          <cell r="D66" t="str">
            <v>TOT SETTORE</v>
          </cell>
          <cell r="E66">
            <v>32</v>
          </cell>
          <cell r="F66" t="str">
            <v>TOTALE</v>
          </cell>
          <cell r="G66" t="str">
            <v>AUTO</v>
          </cell>
          <cell r="H66" t="str">
            <v>TOT</v>
          </cell>
          <cell r="I66">
            <v>1998</v>
          </cell>
          <cell r="J66">
            <v>2397450</v>
          </cell>
        </row>
        <row r="67">
          <cell r="B67">
            <v>63</v>
          </cell>
          <cell r="C67">
            <v>11</v>
          </cell>
          <cell r="D67" t="str">
            <v>JOINT VENTURES</v>
          </cell>
          <cell r="E67">
            <v>32</v>
          </cell>
          <cell r="F67" t="str">
            <v>TOTALE</v>
          </cell>
          <cell r="G67" t="str">
            <v>AUTO</v>
          </cell>
          <cell r="H67" t="str">
            <v>TOT</v>
          </cell>
          <cell r="I67">
            <v>1998</v>
          </cell>
          <cell r="J67">
            <v>88414</v>
          </cell>
          <cell r="K67" t="str">
            <v>N.A.</v>
          </cell>
          <cell r="L67" t="str">
            <v>N.A.</v>
          </cell>
          <cell r="M67" t="e">
            <v>#VALUE!</v>
          </cell>
        </row>
        <row r="68">
          <cell r="B68">
            <v>64</v>
          </cell>
          <cell r="C68">
            <v>12</v>
          </cell>
          <cell r="D68" t="str">
            <v>TOT AGGREGATO</v>
          </cell>
          <cell r="E68">
            <v>32</v>
          </cell>
          <cell r="F68" t="str">
            <v>TOTALE</v>
          </cell>
          <cell r="G68" t="str">
            <v>AUTO</v>
          </cell>
          <cell r="H68" t="str">
            <v>TOT</v>
          </cell>
          <cell r="I68">
            <v>1998</v>
          </cell>
          <cell r="J68">
            <v>2485864</v>
          </cell>
          <cell r="K68" t="str">
            <v>N.A.</v>
          </cell>
          <cell r="L68" t="str">
            <v>N.A.</v>
          </cell>
          <cell r="M68" t="e">
            <v>#VALUE!</v>
          </cell>
        </row>
        <row r="69">
          <cell r="B69">
            <v>65</v>
          </cell>
          <cell r="C69">
            <v>1</v>
          </cell>
          <cell r="D69" t="str">
            <v xml:space="preserve">ITALIA </v>
          </cell>
          <cell r="E69">
            <v>30</v>
          </cell>
          <cell r="F69" t="str">
            <v>VETTURE</v>
          </cell>
          <cell r="G69" t="str">
            <v>AUTO</v>
          </cell>
          <cell r="H69" t="str">
            <v>TOT</v>
          </cell>
          <cell r="I69">
            <v>1999</v>
          </cell>
          <cell r="J69">
            <v>877552</v>
          </cell>
          <cell r="K69">
            <v>2338464</v>
          </cell>
          <cell r="L69">
            <v>830819</v>
          </cell>
          <cell r="M69">
            <v>0.35528406680624547</v>
          </cell>
        </row>
        <row r="70">
          <cell r="B70">
            <v>66</v>
          </cell>
          <cell r="C70">
            <v>1</v>
          </cell>
          <cell r="D70" t="str">
            <v xml:space="preserve">ITALIA </v>
          </cell>
          <cell r="E70">
            <v>31</v>
          </cell>
          <cell r="F70" t="str">
            <v>LCV</v>
          </cell>
          <cell r="G70" t="str">
            <v>AUTO</v>
          </cell>
          <cell r="H70" t="str">
            <v>TOT</v>
          </cell>
          <cell r="I70">
            <v>1999</v>
          </cell>
          <cell r="J70">
            <v>76260</v>
          </cell>
        </row>
        <row r="71">
          <cell r="B71">
            <v>67</v>
          </cell>
          <cell r="C71">
            <v>1</v>
          </cell>
          <cell r="D71" t="str">
            <v xml:space="preserve">ITALIA </v>
          </cell>
          <cell r="E71">
            <v>32</v>
          </cell>
          <cell r="F71" t="str">
            <v>TOTALE</v>
          </cell>
          <cell r="G71" t="str">
            <v>AUTO</v>
          </cell>
          <cell r="H71" t="str">
            <v>TOT</v>
          </cell>
          <cell r="I71">
            <v>1999</v>
          </cell>
          <cell r="J71">
            <v>953812</v>
          </cell>
        </row>
        <row r="72">
          <cell r="B72">
            <v>68</v>
          </cell>
          <cell r="C72">
            <v>1.2</v>
          </cell>
          <cell r="D72" t="str">
            <v>AREA A</v>
          </cell>
          <cell r="E72">
            <v>30</v>
          </cell>
          <cell r="F72" t="str">
            <v>VETTURE</v>
          </cell>
          <cell r="G72" t="str">
            <v>AUTO</v>
          </cell>
          <cell r="H72" t="str">
            <v>TOT</v>
          </cell>
          <cell r="I72">
            <v>1999</v>
          </cell>
          <cell r="K72">
            <v>12102809</v>
          </cell>
          <cell r="L72">
            <v>582754</v>
          </cell>
          <cell r="M72">
            <v>4.8150309568629895E-2</v>
          </cell>
        </row>
        <row r="73">
          <cell r="B73">
            <v>69</v>
          </cell>
          <cell r="C73">
            <v>1.2</v>
          </cell>
          <cell r="D73" t="str">
            <v>AREA A</v>
          </cell>
          <cell r="E73">
            <v>31</v>
          </cell>
          <cell r="F73" t="str">
            <v>LCV</v>
          </cell>
          <cell r="G73" t="str">
            <v>AUTO</v>
          </cell>
          <cell r="H73" t="str">
            <v>TOT</v>
          </cell>
          <cell r="I73">
            <v>1999</v>
          </cell>
        </row>
        <row r="74">
          <cell r="B74">
            <v>70</v>
          </cell>
          <cell r="C74">
            <v>1.2</v>
          </cell>
          <cell r="D74" t="str">
            <v>AREA A</v>
          </cell>
          <cell r="E74">
            <v>32</v>
          </cell>
          <cell r="F74" t="str">
            <v>TOTALE</v>
          </cell>
          <cell r="G74" t="str">
            <v>AUTO</v>
          </cell>
          <cell r="H74" t="str">
            <v>TOT</v>
          </cell>
          <cell r="I74">
            <v>1999</v>
          </cell>
          <cell r="J74">
            <v>721743</v>
          </cell>
        </row>
        <row r="75">
          <cell r="B75">
            <v>71</v>
          </cell>
          <cell r="C75">
            <v>1.4</v>
          </cell>
          <cell r="D75" t="str">
            <v>ITALIA+AREA A</v>
          </cell>
          <cell r="E75">
            <v>30</v>
          </cell>
          <cell r="F75" t="str">
            <v>VETTURE</v>
          </cell>
          <cell r="G75" t="str">
            <v>AUTO</v>
          </cell>
          <cell r="H75" t="str">
            <v>TOT</v>
          </cell>
          <cell r="I75">
            <v>1999</v>
          </cell>
          <cell r="K75">
            <v>14441273</v>
          </cell>
          <cell r="L75">
            <v>1413573</v>
          </cell>
          <cell r="M75">
            <v>9.7884237767681556E-2</v>
          </cell>
        </row>
        <row r="76">
          <cell r="B76">
            <v>72</v>
          </cell>
          <cell r="C76">
            <v>1.4</v>
          </cell>
          <cell r="D76" t="str">
            <v>ITALIA+AREA A</v>
          </cell>
          <cell r="E76">
            <v>31</v>
          </cell>
          <cell r="F76" t="str">
            <v>LCV</v>
          </cell>
          <cell r="G76" t="str">
            <v>AUTO</v>
          </cell>
          <cell r="H76" t="str">
            <v>TOT</v>
          </cell>
          <cell r="I76">
            <v>1999</v>
          </cell>
        </row>
        <row r="77">
          <cell r="B77">
            <v>73</v>
          </cell>
          <cell r="C77">
            <v>1.4</v>
          </cell>
          <cell r="D77" t="str">
            <v>ITALIA+AREA A</v>
          </cell>
          <cell r="E77">
            <v>32</v>
          </cell>
          <cell r="F77" t="str">
            <v>TOTALE</v>
          </cell>
          <cell r="G77" t="str">
            <v>AUTO</v>
          </cell>
          <cell r="H77" t="str">
            <v>TOT</v>
          </cell>
          <cell r="I77">
            <v>1999</v>
          </cell>
          <cell r="J77">
            <v>1675555</v>
          </cell>
        </row>
        <row r="78">
          <cell r="B78">
            <v>74</v>
          </cell>
          <cell r="C78">
            <v>2</v>
          </cell>
          <cell r="D78" t="str">
            <v>EUROPA OCCID-ITALIA</v>
          </cell>
          <cell r="E78">
            <v>30</v>
          </cell>
          <cell r="F78" t="str">
            <v>VETTURE</v>
          </cell>
          <cell r="G78" t="str">
            <v>AUTO</v>
          </cell>
          <cell r="H78" t="str">
            <v>TOT</v>
          </cell>
          <cell r="I78">
            <v>1999</v>
          </cell>
        </row>
        <row r="79">
          <cell r="B79">
            <v>75</v>
          </cell>
          <cell r="C79">
            <v>2</v>
          </cell>
          <cell r="D79" t="str">
            <v>EUROPA OCCID-ITALIA</v>
          </cell>
          <cell r="E79">
            <v>31</v>
          </cell>
          <cell r="F79" t="str">
            <v>LCV</v>
          </cell>
          <cell r="G79" t="str">
            <v>AUTO</v>
          </cell>
          <cell r="H79" t="str">
            <v>TOT</v>
          </cell>
          <cell r="I79">
            <v>1999</v>
          </cell>
        </row>
        <row r="80">
          <cell r="B80">
            <v>76</v>
          </cell>
          <cell r="C80">
            <v>2</v>
          </cell>
          <cell r="D80" t="str">
            <v>EUROPA OCCID-ITALIA</v>
          </cell>
          <cell r="E80">
            <v>32</v>
          </cell>
          <cell r="F80" t="str">
            <v>TOTALE</v>
          </cell>
          <cell r="G80" t="str">
            <v>AUTO</v>
          </cell>
          <cell r="H80" t="str">
            <v>TOT</v>
          </cell>
          <cell r="I80">
            <v>1999</v>
          </cell>
        </row>
        <row r="81">
          <cell r="B81">
            <v>77</v>
          </cell>
          <cell r="C81">
            <v>3</v>
          </cell>
          <cell r="D81" t="str">
            <v>EUROPA OCCID</v>
          </cell>
          <cell r="E81">
            <v>30</v>
          </cell>
          <cell r="F81" t="str">
            <v>VETTURE</v>
          </cell>
          <cell r="G81" t="str">
            <v>AUTO</v>
          </cell>
          <cell r="H81" t="str">
            <v>TOT</v>
          </cell>
          <cell r="I81">
            <v>1999</v>
          </cell>
        </row>
        <row r="82">
          <cell r="B82">
            <v>78</v>
          </cell>
          <cell r="C82">
            <v>3</v>
          </cell>
          <cell r="D82" t="str">
            <v>EUROPA OCCID</v>
          </cell>
          <cell r="E82">
            <v>31</v>
          </cell>
          <cell r="F82" t="str">
            <v>LCV</v>
          </cell>
          <cell r="G82" t="str">
            <v>AUTO</v>
          </cell>
          <cell r="H82" t="str">
            <v>TOT</v>
          </cell>
          <cell r="I82">
            <v>1999</v>
          </cell>
        </row>
        <row r="83">
          <cell r="B83">
            <v>79</v>
          </cell>
          <cell r="C83">
            <v>3</v>
          </cell>
          <cell r="D83" t="str">
            <v>EUROPA OCCID</v>
          </cell>
          <cell r="E83">
            <v>32</v>
          </cell>
          <cell r="F83" t="str">
            <v>TOTALE</v>
          </cell>
          <cell r="G83" t="str">
            <v>AUTO</v>
          </cell>
          <cell r="H83" t="str">
            <v>TOT</v>
          </cell>
          <cell r="I83">
            <v>1999</v>
          </cell>
          <cell r="J83">
            <v>1675555</v>
          </cell>
        </row>
        <row r="84">
          <cell r="B84">
            <v>80</v>
          </cell>
          <cell r="C84">
            <v>4</v>
          </cell>
          <cell r="D84" t="str">
            <v>POLONIA</v>
          </cell>
          <cell r="E84">
            <v>30</v>
          </cell>
          <cell r="F84" t="str">
            <v>VETTURE</v>
          </cell>
          <cell r="G84" t="str">
            <v>AUTO</v>
          </cell>
          <cell r="H84" t="str">
            <v>TOT</v>
          </cell>
          <cell r="I84">
            <v>1999</v>
          </cell>
          <cell r="K84">
            <v>626021</v>
          </cell>
          <cell r="L84">
            <v>170520</v>
          </cell>
          <cell r="M84">
            <v>0.27238702855016045</v>
          </cell>
        </row>
        <row r="85">
          <cell r="B85">
            <v>81</v>
          </cell>
          <cell r="C85">
            <v>4</v>
          </cell>
          <cell r="D85" t="str">
            <v>POLONIA</v>
          </cell>
          <cell r="E85">
            <v>31</v>
          </cell>
          <cell r="F85" t="str">
            <v>LCV</v>
          </cell>
          <cell r="G85" t="str">
            <v>AUTO</v>
          </cell>
          <cell r="H85" t="str">
            <v>TOT</v>
          </cell>
          <cell r="I85">
            <v>1999</v>
          </cell>
        </row>
        <row r="86">
          <cell r="B86">
            <v>82</v>
          </cell>
          <cell r="C86">
            <v>4</v>
          </cell>
          <cell r="D86" t="str">
            <v>POLONIA</v>
          </cell>
          <cell r="E86">
            <v>32</v>
          </cell>
          <cell r="F86" t="str">
            <v>TOTALE</v>
          </cell>
          <cell r="G86" t="str">
            <v>AUTO</v>
          </cell>
          <cell r="H86" t="str">
            <v>TOT</v>
          </cell>
          <cell r="I86">
            <v>1999</v>
          </cell>
          <cell r="J86">
            <v>176752</v>
          </cell>
        </row>
        <row r="87">
          <cell r="B87">
            <v>83</v>
          </cell>
          <cell r="C87">
            <v>5</v>
          </cell>
          <cell r="D87" t="str">
            <v>BRASILE</v>
          </cell>
          <cell r="E87">
            <v>30</v>
          </cell>
          <cell r="F87" t="str">
            <v>VETTURE</v>
          </cell>
          <cell r="G87" t="str">
            <v>AUTO</v>
          </cell>
          <cell r="H87" t="str">
            <v>TOT</v>
          </cell>
          <cell r="I87">
            <v>1999</v>
          </cell>
          <cell r="K87">
            <v>1017253</v>
          </cell>
          <cell r="L87">
            <v>277901</v>
          </cell>
          <cell r="M87">
            <v>0.273187692737205</v>
          </cell>
        </row>
        <row r="88">
          <cell r="B88">
            <v>84</v>
          </cell>
          <cell r="C88">
            <v>5</v>
          </cell>
          <cell r="D88" t="str">
            <v>BRASILE</v>
          </cell>
          <cell r="E88">
            <v>31</v>
          </cell>
          <cell r="F88" t="str">
            <v>LCV</v>
          </cell>
          <cell r="G88" t="str">
            <v>AUTO</v>
          </cell>
          <cell r="H88" t="str">
            <v>TOT</v>
          </cell>
          <cell r="I88">
            <v>1999</v>
          </cell>
        </row>
        <row r="89">
          <cell r="B89">
            <v>85</v>
          </cell>
          <cell r="C89">
            <v>5</v>
          </cell>
          <cell r="D89" t="str">
            <v>BRASILE</v>
          </cell>
          <cell r="E89">
            <v>32</v>
          </cell>
          <cell r="F89" t="str">
            <v>TOTALE</v>
          </cell>
          <cell r="G89" t="str">
            <v>AUTO</v>
          </cell>
          <cell r="H89" t="str">
            <v>TOT</v>
          </cell>
          <cell r="I89">
            <v>1999</v>
          </cell>
          <cell r="J89">
            <v>304452</v>
          </cell>
        </row>
        <row r="90">
          <cell r="B90">
            <v>86</v>
          </cell>
          <cell r="C90">
            <v>6</v>
          </cell>
          <cell r="D90" t="str">
            <v>ARGENTINA</v>
          </cell>
          <cell r="E90">
            <v>30</v>
          </cell>
          <cell r="F90" t="str">
            <v>VETTURE</v>
          </cell>
          <cell r="G90" t="str">
            <v>AUTO</v>
          </cell>
          <cell r="H90" t="str">
            <v>TOT</v>
          </cell>
          <cell r="I90">
            <v>1999</v>
          </cell>
        </row>
        <row r="91">
          <cell r="B91">
            <v>87</v>
          </cell>
          <cell r="C91">
            <v>6</v>
          </cell>
          <cell r="D91" t="str">
            <v>ARGENTINA</v>
          </cell>
          <cell r="E91">
            <v>31</v>
          </cell>
          <cell r="F91" t="str">
            <v>LCV</v>
          </cell>
          <cell r="G91" t="str">
            <v>AUTO</v>
          </cell>
          <cell r="H91" t="str">
            <v>TOT</v>
          </cell>
          <cell r="I91">
            <v>1999</v>
          </cell>
        </row>
        <row r="92">
          <cell r="B92">
            <v>88</v>
          </cell>
          <cell r="C92">
            <v>6</v>
          </cell>
          <cell r="D92" t="str">
            <v>ARGENTINA</v>
          </cell>
          <cell r="E92">
            <v>32</v>
          </cell>
          <cell r="F92" t="str">
            <v>TOTALE</v>
          </cell>
          <cell r="G92" t="str">
            <v>AUTO</v>
          </cell>
          <cell r="H92" t="str">
            <v>TOT</v>
          </cell>
          <cell r="I92">
            <v>1999</v>
          </cell>
        </row>
        <row r="93">
          <cell r="B93">
            <v>89</v>
          </cell>
          <cell r="C93">
            <v>7</v>
          </cell>
          <cell r="D93" t="str">
            <v>ALTRI</v>
          </cell>
          <cell r="E93">
            <v>30</v>
          </cell>
          <cell r="F93" t="str">
            <v>VETTURE</v>
          </cell>
          <cell r="G93" t="str">
            <v>AUTO</v>
          </cell>
          <cell r="H93" t="str">
            <v>TOT</v>
          </cell>
          <cell r="I93">
            <v>1999</v>
          </cell>
        </row>
        <row r="94">
          <cell r="B94">
            <v>90</v>
          </cell>
          <cell r="C94">
            <v>7</v>
          </cell>
          <cell r="D94" t="str">
            <v>ALTRI</v>
          </cell>
          <cell r="E94">
            <v>31</v>
          </cell>
          <cell r="F94" t="str">
            <v>LCV</v>
          </cell>
          <cell r="G94" t="str">
            <v>AUTO</v>
          </cell>
          <cell r="H94" t="str">
            <v>TOT</v>
          </cell>
          <cell r="I94">
            <v>1999</v>
          </cell>
        </row>
        <row r="95">
          <cell r="B95">
            <v>91</v>
          </cell>
          <cell r="C95">
            <v>7</v>
          </cell>
          <cell r="D95" t="str">
            <v>ALTRI</v>
          </cell>
          <cell r="E95">
            <v>32</v>
          </cell>
          <cell r="F95" t="str">
            <v>TOTALE</v>
          </cell>
          <cell r="G95" t="str">
            <v>AUTO</v>
          </cell>
          <cell r="H95" t="str">
            <v>TOT</v>
          </cell>
          <cell r="I95">
            <v>1999</v>
          </cell>
        </row>
        <row r="96">
          <cell r="B96">
            <v>92</v>
          </cell>
          <cell r="C96">
            <v>10</v>
          </cell>
          <cell r="D96" t="str">
            <v>TOT SETTORE</v>
          </cell>
          <cell r="E96">
            <v>30</v>
          </cell>
          <cell r="F96" t="str">
            <v>VETTURE</v>
          </cell>
          <cell r="G96" t="str">
            <v>AUTO</v>
          </cell>
          <cell r="H96" t="str">
            <v>TOT</v>
          </cell>
          <cell r="I96">
            <v>1999</v>
          </cell>
        </row>
        <row r="97">
          <cell r="B97">
            <v>93</v>
          </cell>
          <cell r="C97">
            <v>10</v>
          </cell>
          <cell r="D97" t="str">
            <v>TOT SETTORE</v>
          </cell>
          <cell r="E97">
            <v>31</v>
          </cell>
          <cell r="F97" t="str">
            <v>LCV</v>
          </cell>
          <cell r="G97" t="str">
            <v>AUTO</v>
          </cell>
          <cell r="H97" t="str">
            <v>TOT</v>
          </cell>
          <cell r="I97">
            <v>1999</v>
          </cell>
        </row>
        <row r="98">
          <cell r="B98">
            <v>94</v>
          </cell>
          <cell r="C98">
            <v>10</v>
          </cell>
          <cell r="D98" t="str">
            <v>TOT SETTORE</v>
          </cell>
          <cell r="E98">
            <v>32</v>
          </cell>
          <cell r="F98" t="str">
            <v>TOTALE</v>
          </cell>
          <cell r="G98" t="str">
            <v>AUTO</v>
          </cell>
          <cell r="H98" t="str">
            <v>TOT</v>
          </cell>
          <cell r="I98">
            <v>1999</v>
          </cell>
          <cell r="J98">
            <v>2327387</v>
          </cell>
        </row>
        <row r="99">
          <cell r="B99">
            <v>95</v>
          </cell>
          <cell r="C99">
            <v>11</v>
          </cell>
          <cell r="D99" t="str">
            <v>JOINT VENTURES</v>
          </cell>
          <cell r="E99">
            <v>32</v>
          </cell>
          <cell r="F99" t="str">
            <v>TOTALE</v>
          </cell>
          <cell r="G99" t="str">
            <v>AUTO</v>
          </cell>
          <cell r="H99" t="str">
            <v>TOT</v>
          </cell>
          <cell r="I99">
            <v>1999</v>
          </cell>
          <cell r="J99">
            <v>58254</v>
          </cell>
        </row>
        <row r="100">
          <cell r="B100">
            <v>96</v>
          </cell>
          <cell r="C100">
            <v>12</v>
          </cell>
          <cell r="D100" t="str">
            <v>TOT AGGREGATO</v>
          </cell>
          <cell r="E100">
            <v>32</v>
          </cell>
          <cell r="F100" t="str">
            <v>TOTALE</v>
          </cell>
          <cell r="G100" t="str">
            <v>AUTO</v>
          </cell>
          <cell r="H100" t="str">
            <v>TOT</v>
          </cell>
          <cell r="I100">
            <v>1999</v>
          </cell>
          <cell r="J100">
            <v>2385641</v>
          </cell>
        </row>
        <row r="101">
          <cell r="B101">
            <v>97</v>
          </cell>
          <cell r="C101">
            <v>1</v>
          </cell>
          <cell r="D101" t="str">
            <v xml:space="preserve">ITALIA </v>
          </cell>
          <cell r="E101">
            <v>30</v>
          </cell>
          <cell r="F101" t="str">
            <v>VETTURE</v>
          </cell>
          <cell r="G101" t="str">
            <v>AUTO</v>
          </cell>
          <cell r="H101" t="str">
            <v>1 Qtr</v>
          </cell>
          <cell r="I101">
            <v>2000</v>
          </cell>
          <cell r="J101">
            <v>254290</v>
          </cell>
          <cell r="K101">
            <v>767674</v>
          </cell>
          <cell r="L101">
            <v>280664</v>
          </cell>
          <cell r="M101">
            <v>0.36560310756909836</v>
          </cell>
        </row>
        <row r="102">
          <cell r="B102">
            <v>98</v>
          </cell>
          <cell r="C102">
            <v>1</v>
          </cell>
          <cell r="D102" t="str">
            <v xml:space="preserve">ITALIA </v>
          </cell>
          <cell r="E102">
            <v>31</v>
          </cell>
          <cell r="F102" t="str">
            <v>LCV</v>
          </cell>
          <cell r="G102" t="str">
            <v>AUTO</v>
          </cell>
          <cell r="H102" t="str">
            <v>1 Qtr</v>
          </cell>
          <cell r="I102">
            <v>2000</v>
          </cell>
          <cell r="J102">
            <v>20279</v>
          </cell>
          <cell r="K102">
            <v>51405</v>
          </cell>
          <cell r="L102">
            <v>19511</v>
          </cell>
          <cell r="M102">
            <v>0.37955451804299195</v>
          </cell>
        </row>
        <row r="103">
          <cell r="B103">
            <v>99</v>
          </cell>
          <cell r="C103">
            <v>1</v>
          </cell>
          <cell r="D103" t="str">
            <v xml:space="preserve">ITALIA </v>
          </cell>
          <cell r="E103">
            <v>32</v>
          </cell>
          <cell r="F103" t="str">
            <v>TOTALE</v>
          </cell>
          <cell r="G103" t="str">
            <v>AUTO</v>
          </cell>
          <cell r="H103" t="str">
            <v>1 Qtr</v>
          </cell>
          <cell r="I103">
            <v>2000</v>
          </cell>
          <cell r="J103">
            <v>274569</v>
          </cell>
          <cell r="K103">
            <v>819079</v>
          </cell>
          <cell r="L103">
            <v>300175</v>
          </cell>
          <cell r="M103">
            <v>0.36647869131060617</v>
          </cell>
        </row>
        <row r="104">
          <cell r="B104">
            <v>100</v>
          </cell>
          <cell r="C104">
            <v>1.2</v>
          </cell>
          <cell r="D104" t="str">
            <v>AREA A</v>
          </cell>
          <cell r="E104">
            <v>30</v>
          </cell>
          <cell r="F104" t="str">
            <v>VETTURE</v>
          </cell>
          <cell r="G104" t="str">
            <v>AUTO</v>
          </cell>
          <cell r="H104" t="str">
            <v>1 Qtr</v>
          </cell>
          <cell r="I104">
            <v>2000</v>
          </cell>
          <cell r="J104">
            <v>156092</v>
          </cell>
          <cell r="K104">
            <v>3326323</v>
          </cell>
          <cell r="L104">
            <v>186537</v>
          </cell>
          <cell r="M104">
            <v>5.6079039828663663E-2</v>
          </cell>
        </row>
        <row r="105">
          <cell r="B105">
            <v>101</v>
          </cell>
          <cell r="C105">
            <v>1.2</v>
          </cell>
          <cell r="D105" t="str">
            <v>AREA A</v>
          </cell>
          <cell r="E105">
            <v>31</v>
          </cell>
          <cell r="F105" t="str">
            <v>LCV</v>
          </cell>
          <cell r="G105" t="str">
            <v>AUTO</v>
          </cell>
          <cell r="H105" t="str">
            <v>1 Qtr</v>
          </cell>
          <cell r="I105">
            <v>2000</v>
          </cell>
          <cell r="J105">
            <v>25368</v>
          </cell>
          <cell r="K105">
            <v>414478</v>
          </cell>
          <cell r="L105">
            <v>26609</v>
          </cell>
          <cell r="M105">
            <v>6.4198823580503675E-2</v>
          </cell>
        </row>
        <row r="106">
          <cell r="B106">
            <v>102</v>
          </cell>
          <cell r="C106">
            <v>1.2</v>
          </cell>
          <cell r="D106" t="str">
            <v>AREA A</v>
          </cell>
          <cell r="E106">
            <v>32</v>
          </cell>
          <cell r="F106" t="str">
            <v>TOTALE</v>
          </cell>
          <cell r="G106" t="str">
            <v>AUTO</v>
          </cell>
          <cell r="H106" t="str">
            <v>1 Qtr</v>
          </cell>
          <cell r="I106">
            <v>2000</v>
          </cell>
          <cell r="J106">
            <v>181460</v>
          </cell>
          <cell r="K106">
            <v>3740801</v>
          </cell>
          <cell r="L106">
            <v>213146</v>
          </cell>
          <cell r="M106">
            <v>5.6978705897480247E-2</v>
          </cell>
        </row>
        <row r="107">
          <cell r="B107">
            <v>103</v>
          </cell>
          <cell r="C107">
            <v>1.4</v>
          </cell>
          <cell r="D107" t="str">
            <v>ITALIA+AREA A</v>
          </cell>
          <cell r="E107">
            <v>30</v>
          </cell>
          <cell r="F107" t="str">
            <v>VETTURE</v>
          </cell>
          <cell r="G107" t="str">
            <v>AUTO</v>
          </cell>
          <cell r="H107" t="str">
            <v>1 Qtr</v>
          </cell>
          <cell r="I107">
            <v>2000</v>
          </cell>
          <cell r="J107">
            <v>410382</v>
          </cell>
          <cell r="K107">
            <v>4093997</v>
          </cell>
          <cell r="L107">
            <v>467201</v>
          </cell>
          <cell r="M107">
            <v>0.11411854967162897</v>
          </cell>
        </row>
        <row r="108">
          <cell r="B108">
            <v>104</v>
          </cell>
          <cell r="C108">
            <v>1.4</v>
          </cell>
          <cell r="D108" t="str">
            <v>ITALIA+AREA A</v>
          </cell>
          <cell r="E108">
            <v>31</v>
          </cell>
          <cell r="F108" t="str">
            <v>LCV</v>
          </cell>
          <cell r="G108" t="str">
            <v>AUTO</v>
          </cell>
          <cell r="H108" t="str">
            <v>1 Qtr</v>
          </cell>
          <cell r="I108">
            <v>2000</v>
          </cell>
          <cell r="J108">
            <v>45647</v>
          </cell>
          <cell r="K108">
            <v>465883</v>
          </cell>
          <cell r="L108">
            <v>46120</v>
          </cell>
          <cell r="M108">
            <v>9.8994812002155042E-2</v>
          </cell>
        </row>
        <row r="109">
          <cell r="B109">
            <v>105</v>
          </cell>
          <cell r="C109">
            <v>1.4</v>
          </cell>
          <cell r="D109" t="str">
            <v>ITALIA+AREA A</v>
          </cell>
          <cell r="E109">
            <v>32</v>
          </cell>
          <cell r="F109" t="str">
            <v>TOTALE</v>
          </cell>
          <cell r="G109" t="str">
            <v>AUTO</v>
          </cell>
          <cell r="H109" t="str">
            <v>1 Qtr</v>
          </cell>
          <cell r="I109">
            <v>2000</v>
          </cell>
          <cell r="J109">
            <v>456029</v>
          </cell>
          <cell r="K109">
            <v>4559880</v>
          </cell>
          <cell r="L109">
            <v>513321</v>
          </cell>
          <cell r="M109">
            <v>0.11257335719361036</v>
          </cell>
        </row>
        <row r="110">
          <cell r="B110">
            <v>106</v>
          </cell>
          <cell r="C110">
            <v>2</v>
          </cell>
          <cell r="D110" t="str">
            <v>EUROPA OCCID-ITALIA</v>
          </cell>
          <cell r="E110">
            <v>30</v>
          </cell>
          <cell r="F110" t="str">
            <v>VETTURE</v>
          </cell>
          <cell r="G110" t="str">
            <v>AUTO</v>
          </cell>
          <cell r="H110" t="str">
            <v>1 Qtr</v>
          </cell>
          <cell r="I110">
            <v>2000</v>
          </cell>
          <cell r="J110">
            <v>157401</v>
          </cell>
          <cell r="K110">
            <v>3460697</v>
          </cell>
          <cell r="L110">
            <v>188983</v>
          </cell>
          <cell r="M110">
            <v>5.4608363575314456E-2</v>
          </cell>
        </row>
        <row r="111">
          <cell r="B111">
            <v>107</v>
          </cell>
          <cell r="C111">
            <v>2</v>
          </cell>
          <cell r="D111" t="str">
            <v>EUROPA OCCID-ITALIA</v>
          </cell>
          <cell r="E111">
            <v>31</v>
          </cell>
          <cell r="F111" t="str">
            <v>LCV</v>
          </cell>
          <cell r="G111" t="str">
            <v>AUTO</v>
          </cell>
          <cell r="H111" t="str">
            <v>1 Qtr</v>
          </cell>
          <cell r="I111">
            <v>2000</v>
          </cell>
          <cell r="J111">
            <v>25709</v>
          </cell>
          <cell r="K111">
            <v>432300</v>
          </cell>
          <cell r="L111">
            <v>27355</v>
          </cell>
          <cell r="M111">
            <v>6.3277816331251444E-2</v>
          </cell>
        </row>
        <row r="112">
          <cell r="B112">
            <v>108</v>
          </cell>
          <cell r="C112">
            <v>2</v>
          </cell>
          <cell r="D112" t="str">
            <v>EUROPA OCCID-ITALIA</v>
          </cell>
          <cell r="E112">
            <v>32</v>
          </cell>
          <cell r="F112" t="str">
            <v>TOTALE</v>
          </cell>
          <cell r="G112" t="str">
            <v>AUTO</v>
          </cell>
          <cell r="H112" t="str">
            <v>1 Qtr</v>
          </cell>
          <cell r="I112">
            <v>2000</v>
          </cell>
          <cell r="J112">
            <v>183110</v>
          </cell>
          <cell r="K112">
            <v>3892997</v>
          </cell>
          <cell r="L112">
            <v>216338</v>
          </cell>
          <cell r="M112">
            <v>5.5571067740355307E-2</v>
          </cell>
        </row>
        <row r="113">
          <cell r="B113">
            <v>109</v>
          </cell>
          <cell r="C113">
            <v>3</v>
          </cell>
          <cell r="D113" t="str">
            <v>EUROPA OCCID</v>
          </cell>
          <cell r="E113">
            <v>30</v>
          </cell>
          <cell r="F113" t="str">
            <v>VETTURE</v>
          </cell>
          <cell r="G113" t="str">
            <v>AUTO</v>
          </cell>
          <cell r="H113" t="str">
            <v>1 Qtr</v>
          </cell>
          <cell r="I113">
            <v>2000</v>
          </cell>
          <cell r="J113">
            <v>411691</v>
          </cell>
          <cell r="K113">
            <v>4228371</v>
          </cell>
          <cell r="L113">
            <v>469647</v>
          </cell>
          <cell r="M113">
            <v>0.11107043350737199</v>
          </cell>
        </row>
        <row r="114">
          <cell r="B114">
            <v>110</v>
          </cell>
          <cell r="C114">
            <v>3</v>
          </cell>
          <cell r="D114" t="str">
            <v>EUROPA OCCID</v>
          </cell>
          <cell r="E114">
            <v>31</v>
          </cell>
          <cell r="F114" t="str">
            <v>LCV</v>
          </cell>
          <cell r="G114" t="str">
            <v>AUTO</v>
          </cell>
          <cell r="H114" t="str">
            <v>1 Qtr</v>
          </cell>
          <cell r="I114">
            <v>2000</v>
          </cell>
          <cell r="J114">
            <v>45988</v>
          </cell>
          <cell r="K114">
            <v>483705</v>
          </cell>
          <cell r="L114">
            <v>46866</v>
          </cell>
          <cell r="M114">
            <v>9.6889633144168444E-2</v>
          </cell>
        </row>
        <row r="115">
          <cell r="B115">
            <v>111</v>
          </cell>
          <cell r="C115">
            <v>3</v>
          </cell>
          <cell r="D115" t="str">
            <v>EUROPA OCCID</v>
          </cell>
          <cell r="E115">
            <v>32</v>
          </cell>
          <cell r="F115" t="str">
            <v>TOTALE</v>
          </cell>
          <cell r="G115" t="str">
            <v>AUTO</v>
          </cell>
          <cell r="H115" t="str">
            <v>1 Qtr</v>
          </cell>
          <cell r="I115">
            <v>2000</v>
          </cell>
          <cell r="J115">
            <v>457679</v>
          </cell>
          <cell r="K115">
            <v>4712076</v>
          </cell>
          <cell r="L115">
            <v>516513</v>
          </cell>
          <cell r="M115">
            <v>0.10961474305592694</v>
          </cell>
        </row>
        <row r="116">
          <cell r="B116">
            <v>112</v>
          </cell>
          <cell r="C116">
            <v>4</v>
          </cell>
          <cell r="D116" t="str">
            <v>POLONIA</v>
          </cell>
          <cell r="E116">
            <v>30</v>
          </cell>
          <cell r="F116" t="str">
            <v>VETTURE</v>
          </cell>
          <cell r="G116" t="str">
            <v>AUTO</v>
          </cell>
          <cell r="H116" t="str">
            <v>1 Qtr</v>
          </cell>
          <cell r="I116">
            <v>2000</v>
          </cell>
          <cell r="J116">
            <v>47316</v>
          </cell>
          <cell r="K116">
            <v>136214</v>
          </cell>
          <cell r="L116">
            <v>42150</v>
          </cell>
          <cell r="M116">
            <v>0.30943955834202064</v>
          </cell>
        </row>
        <row r="117">
          <cell r="B117">
            <v>113</v>
          </cell>
          <cell r="C117">
            <v>4</v>
          </cell>
          <cell r="D117" t="str">
            <v>POLONIA</v>
          </cell>
          <cell r="E117">
            <v>31</v>
          </cell>
          <cell r="F117" t="str">
            <v>LCV</v>
          </cell>
          <cell r="G117" t="str">
            <v>AUTO</v>
          </cell>
          <cell r="H117" t="str">
            <v>1 Qtr</v>
          </cell>
          <cell r="I117">
            <v>2000</v>
          </cell>
          <cell r="J117">
            <v>1860</v>
          </cell>
          <cell r="K117">
            <v>11899</v>
          </cell>
          <cell r="L117">
            <v>2171</v>
          </cell>
          <cell r="M117">
            <v>0.1824523069165476</v>
          </cell>
        </row>
        <row r="118">
          <cell r="B118">
            <v>114</v>
          </cell>
          <cell r="C118">
            <v>4</v>
          </cell>
          <cell r="D118" t="str">
            <v>POLONIA</v>
          </cell>
          <cell r="E118">
            <v>32</v>
          </cell>
          <cell r="F118" t="str">
            <v>TOTALE</v>
          </cell>
          <cell r="G118" t="str">
            <v>AUTO</v>
          </cell>
          <cell r="H118" t="str">
            <v>1 Qtr</v>
          </cell>
          <cell r="I118">
            <v>2000</v>
          </cell>
          <cell r="J118">
            <v>49176</v>
          </cell>
          <cell r="K118">
            <v>148113</v>
          </cell>
          <cell r="L118">
            <v>44321</v>
          </cell>
          <cell r="M118">
            <v>0.2992377441548007</v>
          </cell>
        </row>
        <row r="119">
          <cell r="B119">
            <v>115</v>
          </cell>
          <cell r="C119">
            <v>5</v>
          </cell>
          <cell r="D119" t="str">
            <v>BRASILE</v>
          </cell>
          <cell r="E119">
            <v>30</v>
          </cell>
          <cell r="F119" t="str">
            <v>VETTURE</v>
          </cell>
          <cell r="G119" t="str">
            <v>AUTO</v>
          </cell>
          <cell r="H119" t="str">
            <v>1 Qtr</v>
          </cell>
          <cell r="I119">
            <v>2000</v>
          </cell>
          <cell r="J119">
            <v>69925</v>
          </cell>
          <cell r="K119">
            <v>249774</v>
          </cell>
          <cell r="L119">
            <v>65545</v>
          </cell>
          <cell r="M119">
            <v>0.26241722517155508</v>
          </cell>
        </row>
        <row r="120">
          <cell r="B120">
            <v>116</v>
          </cell>
          <cell r="C120">
            <v>5</v>
          </cell>
          <cell r="D120" t="str">
            <v>BRASILE</v>
          </cell>
          <cell r="E120">
            <v>31</v>
          </cell>
          <cell r="F120" t="str">
            <v>LCV</v>
          </cell>
          <cell r="G120" t="str">
            <v>AUTO</v>
          </cell>
          <cell r="H120" t="str">
            <v>1 Qtr</v>
          </cell>
          <cell r="I120">
            <v>2000</v>
          </cell>
          <cell r="J120">
            <v>7066</v>
          </cell>
          <cell r="K120">
            <v>47425</v>
          </cell>
          <cell r="L120">
            <v>7747</v>
          </cell>
          <cell r="M120">
            <v>0.16335266209804955</v>
          </cell>
        </row>
        <row r="121">
          <cell r="B121">
            <v>117</v>
          </cell>
          <cell r="C121">
            <v>5</v>
          </cell>
          <cell r="D121" t="str">
            <v>BRASILE</v>
          </cell>
          <cell r="E121">
            <v>32</v>
          </cell>
          <cell r="F121" t="str">
            <v>TOTALE</v>
          </cell>
          <cell r="G121" t="str">
            <v>AUTO</v>
          </cell>
          <cell r="H121" t="str">
            <v>1 Qtr</v>
          </cell>
          <cell r="I121">
            <v>2000</v>
          </cell>
          <cell r="J121">
            <v>76991</v>
          </cell>
          <cell r="K121">
            <v>297199</v>
          </cell>
          <cell r="L121">
            <v>73292</v>
          </cell>
          <cell r="M121">
            <v>0.24660917432427432</v>
          </cell>
        </row>
        <row r="122">
          <cell r="B122">
            <v>118</v>
          </cell>
          <cell r="C122">
            <v>6</v>
          </cell>
          <cell r="D122" t="str">
            <v>ARGENTINA</v>
          </cell>
          <cell r="E122">
            <v>30</v>
          </cell>
          <cell r="F122" t="str">
            <v>VETTURE</v>
          </cell>
          <cell r="G122" t="str">
            <v>AUTO</v>
          </cell>
          <cell r="H122" t="str">
            <v>1 Qtr</v>
          </cell>
          <cell r="I122">
            <v>2000</v>
          </cell>
          <cell r="J122">
            <v>11755</v>
          </cell>
          <cell r="K122">
            <v>81136</v>
          </cell>
          <cell r="L122">
            <v>15120</v>
          </cell>
          <cell r="M122">
            <v>0.18635377637546835</v>
          </cell>
        </row>
        <row r="123">
          <cell r="B123">
            <v>119</v>
          </cell>
          <cell r="C123">
            <v>6</v>
          </cell>
          <cell r="D123" t="str">
            <v>ARGENTINA</v>
          </cell>
          <cell r="E123">
            <v>31</v>
          </cell>
          <cell r="F123" t="str">
            <v>LCV</v>
          </cell>
          <cell r="G123" t="str">
            <v>AUTO</v>
          </cell>
          <cell r="H123" t="str">
            <v>1 Qtr</v>
          </cell>
          <cell r="I123">
            <v>2000</v>
          </cell>
          <cell r="J123">
            <v>484</v>
          </cell>
          <cell r="K123">
            <v>24385</v>
          </cell>
          <cell r="L123">
            <v>605</v>
          </cell>
          <cell r="M123">
            <v>2.4810334221857699E-2</v>
          </cell>
        </row>
        <row r="124">
          <cell r="B124">
            <v>120</v>
          </cell>
          <cell r="C124">
            <v>6</v>
          </cell>
          <cell r="D124" t="str">
            <v>ARGENTINA</v>
          </cell>
          <cell r="E124">
            <v>32</v>
          </cell>
          <cell r="F124" t="str">
            <v>TOTALE</v>
          </cell>
          <cell r="G124" t="str">
            <v>AUTO</v>
          </cell>
          <cell r="H124" t="str">
            <v>1 Qtr</v>
          </cell>
          <cell r="I124">
            <v>2000</v>
          </cell>
          <cell r="J124">
            <v>12239</v>
          </cell>
          <cell r="K124">
            <v>105521</v>
          </cell>
          <cell r="L124">
            <v>15725</v>
          </cell>
          <cell r="M124">
            <v>0.14902246946105516</v>
          </cell>
        </row>
        <row r="125">
          <cell r="B125">
            <v>121</v>
          </cell>
          <cell r="C125">
            <v>7</v>
          </cell>
          <cell r="D125" t="str">
            <v>ALTRI</v>
          </cell>
          <cell r="E125">
            <v>30</v>
          </cell>
          <cell r="F125" t="str">
            <v>VETTURE</v>
          </cell>
          <cell r="G125" t="str">
            <v>AUTO</v>
          </cell>
          <cell r="H125" t="str">
            <v>1 Qtr</v>
          </cell>
          <cell r="I125">
            <v>2000</v>
          </cell>
          <cell r="J125">
            <v>28411</v>
          </cell>
          <cell r="K125">
            <v>1172766</v>
          </cell>
          <cell r="L125">
            <v>39874</v>
          </cell>
          <cell r="M125">
            <v>3.3999962481859124E-2</v>
          </cell>
        </row>
        <row r="126">
          <cell r="B126">
            <v>122</v>
          </cell>
          <cell r="C126">
            <v>7</v>
          </cell>
          <cell r="D126" t="str">
            <v>ALTRI</v>
          </cell>
          <cell r="E126">
            <v>31</v>
          </cell>
          <cell r="F126" t="str">
            <v>LCV</v>
          </cell>
          <cell r="G126" t="str">
            <v>AUTO</v>
          </cell>
          <cell r="H126" t="str">
            <v>1 Qtr</v>
          </cell>
          <cell r="I126">
            <v>2000</v>
          </cell>
          <cell r="J126">
            <v>2508</v>
          </cell>
          <cell r="K126">
            <v>117287</v>
          </cell>
          <cell r="L126">
            <v>2041</v>
          </cell>
          <cell r="M126">
            <v>1.7401758080605692E-2</v>
          </cell>
        </row>
        <row r="127">
          <cell r="B127">
            <v>123</v>
          </cell>
          <cell r="C127">
            <v>7</v>
          </cell>
          <cell r="D127" t="str">
            <v>ALTRI</v>
          </cell>
          <cell r="E127">
            <v>32</v>
          </cell>
          <cell r="F127" t="str">
            <v>TOTALE</v>
          </cell>
          <cell r="G127" t="str">
            <v>AUTO</v>
          </cell>
          <cell r="H127" t="str">
            <v>1 Qtr</v>
          </cell>
          <cell r="I127">
            <v>2000</v>
          </cell>
          <cell r="J127">
            <v>30919</v>
          </cell>
          <cell r="K127">
            <v>1290053</v>
          </cell>
          <cell r="L127">
            <v>41915</v>
          </cell>
          <cell r="M127">
            <v>3.2490913164032797E-2</v>
          </cell>
        </row>
        <row r="128">
          <cell r="B128">
            <v>124</v>
          </cell>
          <cell r="C128">
            <v>10</v>
          </cell>
          <cell r="D128" t="str">
            <v>TOT SETTORE</v>
          </cell>
          <cell r="E128">
            <v>30</v>
          </cell>
          <cell r="F128" t="str">
            <v>VETTURE</v>
          </cell>
          <cell r="G128" t="str">
            <v>AUTO</v>
          </cell>
          <cell r="H128" t="str">
            <v>1 Qtr</v>
          </cell>
          <cell r="I128">
            <v>2000</v>
          </cell>
          <cell r="J128">
            <v>569098</v>
          </cell>
          <cell r="K128">
            <v>5868261</v>
          </cell>
          <cell r="L128">
            <v>632336</v>
          </cell>
          <cell r="M128">
            <v>0.10775526173767663</v>
          </cell>
        </row>
        <row r="129">
          <cell r="B129">
            <v>125</v>
          </cell>
          <cell r="C129">
            <v>10</v>
          </cell>
          <cell r="D129" t="str">
            <v>TOT SETTORE</v>
          </cell>
          <cell r="E129">
            <v>31</v>
          </cell>
          <cell r="F129" t="str">
            <v>LCV</v>
          </cell>
          <cell r="G129" t="str">
            <v>AUTO</v>
          </cell>
          <cell r="H129" t="str">
            <v>1 Qtr</v>
          </cell>
          <cell r="I129">
            <v>2000</v>
          </cell>
          <cell r="J129">
            <v>57906</v>
          </cell>
          <cell r="K129">
            <v>684701</v>
          </cell>
          <cell r="L129">
            <v>59430</v>
          </cell>
          <cell r="M129">
            <v>8.6797010665969523E-2</v>
          </cell>
        </row>
        <row r="130">
          <cell r="B130">
            <v>126</v>
          </cell>
          <cell r="C130">
            <v>10</v>
          </cell>
          <cell r="D130" t="str">
            <v>TOT SETTORE</v>
          </cell>
          <cell r="E130">
            <v>32</v>
          </cell>
          <cell r="F130" t="str">
            <v>TOTALE</v>
          </cell>
          <cell r="G130" t="str">
            <v>AUTO</v>
          </cell>
          <cell r="H130" t="str">
            <v>1 Qtr</v>
          </cell>
          <cell r="I130">
            <v>2000</v>
          </cell>
          <cell r="J130">
            <v>627004</v>
          </cell>
          <cell r="K130">
            <v>6552962</v>
          </cell>
          <cell r="L130">
            <v>691766</v>
          </cell>
          <cell r="M130">
            <v>0.10556539165037124</v>
          </cell>
        </row>
        <row r="131">
          <cell r="B131">
            <v>127</v>
          </cell>
          <cell r="C131">
            <v>11</v>
          </cell>
          <cell r="D131" t="str">
            <v>JOINT VENTURES</v>
          </cell>
          <cell r="E131">
            <v>32</v>
          </cell>
          <cell r="F131" t="str">
            <v>TOTALE</v>
          </cell>
          <cell r="G131" t="str">
            <v>AUTO</v>
          </cell>
          <cell r="H131" t="str">
            <v>1 Qtr</v>
          </cell>
          <cell r="I131">
            <v>2000</v>
          </cell>
          <cell r="J131">
            <v>13888</v>
          </cell>
          <cell r="K131" t="str">
            <v>N.A.</v>
          </cell>
          <cell r="L131" t="str">
            <v>N.A.</v>
          </cell>
          <cell r="M131" t="str">
            <v>N.A.</v>
          </cell>
        </row>
        <row r="132">
          <cell r="B132">
            <v>128</v>
          </cell>
          <cell r="C132">
            <v>12</v>
          </cell>
          <cell r="D132" t="str">
            <v>TOT AGGREGATO</v>
          </cell>
          <cell r="E132">
            <v>32</v>
          </cell>
          <cell r="F132" t="str">
            <v>TOTALE</v>
          </cell>
          <cell r="G132" t="str">
            <v>AUTO</v>
          </cell>
          <cell r="H132" t="str">
            <v>1 Qtr</v>
          </cell>
          <cell r="I132">
            <v>2000</v>
          </cell>
          <cell r="J132">
            <v>640892</v>
          </cell>
          <cell r="K132" t="str">
            <v>N.A.</v>
          </cell>
          <cell r="L132" t="str">
            <v>N.A.</v>
          </cell>
          <cell r="M132" t="str">
            <v>N.A.</v>
          </cell>
        </row>
        <row r="133">
          <cell r="B133">
            <v>129</v>
          </cell>
          <cell r="C133">
            <v>1</v>
          </cell>
          <cell r="D133" t="str">
            <v xml:space="preserve">ITALIA </v>
          </cell>
          <cell r="E133">
            <v>30</v>
          </cell>
          <cell r="F133" t="str">
            <v>VETTURE</v>
          </cell>
          <cell r="G133" t="str">
            <v>AUTO</v>
          </cell>
          <cell r="H133" t="str">
            <v>2 Qtr</v>
          </cell>
          <cell r="I133">
            <v>2000</v>
          </cell>
          <cell r="J133">
            <v>238570</v>
          </cell>
          <cell r="K133">
            <v>649472</v>
          </cell>
          <cell r="L133">
            <v>224598</v>
          </cell>
          <cell r="M133">
            <v>0.3458162938510051</v>
          </cell>
        </row>
        <row r="134">
          <cell r="B134">
            <v>130</v>
          </cell>
          <cell r="C134">
            <v>1</v>
          </cell>
          <cell r="D134" t="str">
            <v xml:space="preserve">ITALIA </v>
          </cell>
          <cell r="E134">
            <v>31</v>
          </cell>
          <cell r="F134" t="str">
            <v>LCV</v>
          </cell>
          <cell r="G134" t="str">
            <v>AUTO</v>
          </cell>
          <cell r="H134" t="str">
            <v>2 Qtr</v>
          </cell>
          <cell r="I134">
            <v>2000</v>
          </cell>
          <cell r="J134">
            <v>29503</v>
          </cell>
          <cell r="K134">
            <v>62053</v>
          </cell>
          <cell r="L134">
            <v>29599</v>
          </cell>
          <cell r="M134">
            <v>0.47699547161297601</v>
          </cell>
        </row>
        <row r="135">
          <cell r="B135">
            <v>131</v>
          </cell>
          <cell r="C135">
            <v>1</v>
          </cell>
          <cell r="D135" t="str">
            <v xml:space="preserve">ITALIA </v>
          </cell>
          <cell r="E135">
            <v>32</v>
          </cell>
          <cell r="F135" t="str">
            <v>TOTALE</v>
          </cell>
          <cell r="G135" t="str">
            <v>AUTO</v>
          </cell>
          <cell r="H135" t="str">
            <v>2 Qtr</v>
          </cell>
          <cell r="I135">
            <v>2000</v>
          </cell>
          <cell r="J135">
            <v>268073</v>
          </cell>
          <cell r="K135">
            <v>711525</v>
          </cell>
          <cell r="L135">
            <v>254197</v>
          </cell>
          <cell r="M135">
            <v>0.35725659674642496</v>
          </cell>
        </row>
        <row r="136">
          <cell r="B136">
            <v>132</v>
          </cell>
          <cell r="C136">
            <v>1.2</v>
          </cell>
          <cell r="D136" t="str">
            <v>AREA A</v>
          </cell>
          <cell r="E136">
            <v>30</v>
          </cell>
          <cell r="F136" t="str">
            <v>VETTURE</v>
          </cell>
          <cell r="G136" t="str">
            <v>AUTO</v>
          </cell>
          <cell r="H136" t="str">
            <v>2 Qtr</v>
          </cell>
          <cell r="I136">
            <v>2000</v>
          </cell>
          <cell r="J136">
            <v>158985</v>
          </cell>
          <cell r="K136">
            <v>3185589</v>
          </cell>
          <cell r="L136">
            <v>163267</v>
          </cell>
          <cell r="M136">
            <v>5.1251746537296555E-2</v>
          </cell>
        </row>
        <row r="137">
          <cell r="B137">
            <v>133</v>
          </cell>
          <cell r="C137">
            <v>1.2</v>
          </cell>
          <cell r="D137" t="str">
            <v>AREA A</v>
          </cell>
          <cell r="E137">
            <v>31</v>
          </cell>
          <cell r="F137" t="str">
            <v>LCV</v>
          </cell>
          <cell r="G137" t="str">
            <v>AUTO</v>
          </cell>
          <cell r="H137" t="str">
            <v>2 Qtr</v>
          </cell>
          <cell r="I137">
            <v>2000</v>
          </cell>
          <cell r="J137">
            <v>26542</v>
          </cell>
          <cell r="K137">
            <v>409903</v>
          </cell>
          <cell r="L137">
            <v>33555</v>
          </cell>
          <cell r="M137">
            <v>8.186083048916451E-2</v>
          </cell>
        </row>
        <row r="138">
          <cell r="B138">
            <v>134</v>
          </cell>
          <cell r="C138">
            <v>1.2</v>
          </cell>
          <cell r="D138" t="str">
            <v>AREA A</v>
          </cell>
          <cell r="E138">
            <v>32</v>
          </cell>
          <cell r="F138" t="str">
            <v>TOTALE</v>
          </cell>
          <cell r="G138" t="str">
            <v>AUTO</v>
          </cell>
          <cell r="H138" t="str">
            <v>2 Qtr</v>
          </cell>
          <cell r="I138">
            <v>2000</v>
          </cell>
          <cell r="J138">
            <v>185527</v>
          </cell>
          <cell r="K138">
            <v>3595492</v>
          </cell>
          <cell r="L138">
            <v>196822</v>
          </cell>
          <cell r="M138">
            <v>5.4741326082772539E-2</v>
          </cell>
        </row>
        <row r="139">
          <cell r="B139">
            <v>135</v>
          </cell>
          <cell r="C139">
            <v>1.4</v>
          </cell>
          <cell r="D139" t="str">
            <v>ITALIA+AREA A</v>
          </cell>
          <cell r="E139">
            <v>30</v>
          </cell>
          <cell r="F139" t="str">
            <v>VETTURE</v>
          </cell>
          <cell r="G139" t="str">
            <v>AUTO</v>
          </cell>
          <cell r="H139" t="str">
            <v>2 Qtr</v>
          </cell>
          <cell r="I139">
            <v>2000</v>
          </cell>
          <cell r="J139">
            <v>397555</v>
          </cell>
          <cell r="K139">
            <v>3835061</v>
          </cell>
          <cell r="L139">
            <v>387865</v>
          </cell>
          <cell r="M139">
            <v>0.1011365920907125</v>
          </cell>
        </row>
        <row r="140">
          <cell r="B140">
            <v>136</v>
          </cell>
          <cell r="C140">
            <v>1.4</v>
          </cell>
          <cell r="D140" t="str">
            <v>ITALIA+AREA A</v>
          </cell>
          <cell r="E140">
            <v>31</v>
          </cell>
          <cell r="F140" t="str">
            <v>LCV</v>
          </cell>
          <cell r="G140" t="str">
            <v>AUTO</v>
          </cell>
          <cell r="H140" t="str">
            <v>2 Qtr</v>
          </cell>
          <cell r="I140">
            <v>2000</v>
          </cell>
          <cell r="J140">
            <v>56045</v>
          </cell>
          <cell r="K140">
            <v>471956</v>
          </cell>
          <cell r="L140">
            <v>63154</v>
          </cell>
          <cell r="M140">
            <v>0.13381332158082532</v>
          </cell>
        </row>
        <row r="141">
          <cell r="B141">
            <v>137</v>
          </cell>
          <cell r="C141">
            <v>1.4</v>
          </cell>
          <cell r="D141" t="str">
            <v>ITALIA+AREA A</v>
          </cell>
          <cell r="E141">
            <v>32</v>
          </cell>
          <cell r="F141" t="str">
            <v>TOTALE</v>
          </cell>
          <cell r="G141" t="str">
            <v>AUTO</v>
          </cell>
          <cell r="H141" t="str">
            <v>2 Qtr</v>
          </cell>
          <cell r="I141">
            <v>2000</v>
          </cell>
          <cell r="J141">
            <v>453600</v>
          </cell>
          <cell r="K141">
            <v>4307017</v>
          </cell>
          <cell r="L141">
            <v>451019</v>
          </cell>
          <cell r="M141">
            <v>0.1047172555854783</v>
          </cell>
        </row>
        <row r="142">
          <cell r="B142">
            <v>138</v>
          </cell>
          <cell r="C142">
            <v>2</v>
          </cell>
          <cell r="D142" t="str">
            <v>EUROPA OCCID-ITALIA</v>
          </cell>
          <cell r="E142">
            <v>30</v>
          </cell>
          <cell r="F142" t="str">
            <v>VETTURE</v>
          </cell>
          <cell r="G142" t="str">
            <v>AUTO</v>
          </cell>
          <cell r="H142" t="str">
            <v>2 Qtr</v>
          </cell>
          <cell r="I142">
            <v>2000</v>
          </cell>
          <cell r="J142">
            <v>162002</v>
          </cell>
          <cell r="K142">
            <v>3334439</v>
          </cell>
          <cell r="L142">
            <v>165422</v>
          </cell>
          <cell r="M142">
            <v>4.9610144315130673E-2</v>
          </cell>
        </row>
        <row r="143">
          <cell r="B143">
            <v>139</v>
          </cell>
          <cell r="C143">
            <v>2</v>
          </cell>
          <cell r="D143" t="str">
            <v>EUROPA OCCID-ITALIA</v>
          </cell>
          <cell r="E143">
            <v>31</v>
          </cell>
          <cell r="F143" t="str">
            <v>LCV</v>
          </cell>
          <cell r="G143" t="str">
            <v>AUTO</v>
          </cell>
          <cell r="H143" t="str">
            <v>2 Qtr</v>
          </cell>
          <cell r="I143">
            <v>2000</v>
          </cell>
          <cell r="J143">
            <v>27018</v>
          </cell>
          <cell r="K143">
            <v>427437</v>
          </cell>
          <cell r="L143">
            <v>34998</v>
          </cell>
          <cell r="M143">
            <v>8.1878733006267593E-2</v>
          </cell>
        </row>
        <row r="144">
          <cell r="B144">
            <v>140</v>
          </cell>
          <cell r="C144">
            <v>2</v>
          </cell>
          <cell r="D144" t="str">
            <v>EUROPA OCCID-ITALIA</v>
          </cell>
          <cell r="E144">
            <v>32</v>
          </cell>
          <cell r="F144" t="str">
            <v>TOTALE</v>
          </cell>
          <cell r="G144" t="str">
            <v>AUTO</v>
          </cell>
          <cell r="H144" t="str">
            <v>2 Qtr</v>
          </cell>
          <cell r="I144">
            <v>2000</v>
          </cell>
          <cell r="J144">
            <v>189020</v>
          </cell>
          <cell r="K144">
            <v>3761876</v>
          </cell>
          <cell r="L144">
            <v>200420</v>
          </cell>
          <cell r="M144">
            <v>5.32766098616754E-2</v>
          </cell>
        </row>
        <row r="145">
          <cell r="B145">
            <v>141</v>
          </cell>
          <cell r="C145">
            <v>3</v>
          </cell>
          <cell r="D145" t="str">
            <v>EUROPA OCCID</v>
          </cell>
          <cell r="E145">
            <v>30</v>
          </cell>
          <cell r="F145" t="str">
            <v>VETTURE</v>
          </cell>
          <cell r="G145" t="str">
            <v>AUTO</v>
          </cell>
          <cell r="H145" t="str">
            <v>2 Qtr</v>
          </cell>
          <cell r="I145">
            <v>2000</v>
          </cell>
          <cell r="J145">
            <v>400572</v>
          </cell>
          <cell r="K145">
            <v>3983911</v>
          </cell>
          <cell r="L145">
            <v>390020</v>
          </cell>
          <cell r="M145">
            <v>9.7898773341071124E-2</v>
          </cell>
        </row>
        <row r="146">
          <cell r="B146">
            <v>142</v>
          </cell>
          <cell r="C146">
            <v>3</v>
          </cell>
          <cell r="D146" t="str">
            <v>EUROPA OCCID</v>
          </cell>
          <cell r="E146">
            <v>31</v>
          </cell>
          <cell r="F146" t="str">
            <v>LCV</v>
          </cell>
          <cell r="G146" t="str">
            <v>AUTO</v>
          </cell>
          <cell r="H146" t="str">
            <v>2 Qtr</v>
          </cell>
          <cell r="I146">
            <v>2000</v>
          </cell>
          <cell r="J146">
            <v>56521</v>
          </cell>
          <cell r="K146">
            <v>489490</v>
          </cell>
          <cell r="L146">
            <v>64597</v>
          </cell>
          <cell r="M146">
            <v>0.13196796665917587</v>
          </cell>
        </row>
        <row r="147">
          <cell r="B147">
            <v>143</v>
          </cell>
          <cell r="C147">
            <v>3</v>
          </cell>
          <cell r="D147" t="str">
            <v>EUROPA OCCID</v>
          </cell>
          <cell r="E147">
            <v>32</v>
          </cell>
          <cell r="F147" t="str">
            <v>TOTALE</v>
          </cell>
          <cell r="G147" t="str">
            <v>AUTO</v>
          </cell>
          <cell r="H147" t="str">
            <v>2 Qtr</v>
          </cell>
          <cell r="I147">
            <v>2000</v>
          </cell>
          <cell r="J147">
            <v>457093</v>
          </cell>
          <cell r="K147">
            <v>4473401</v>
          </cell>
          <cell r="L147">
            <v>454617</v>
          </cell>
          <cell r="M147">
            <v>0.10162670415641253</v>
          </cell>
        </row>
        <row r="148">
          <cell r="B148">
            <v>144</v>
          </cell>
          <cell r="C148">
            <v>4</v>
          </cell>
          <cell r="D148" t="str">
            <v>POLONIA</v>
          </cell>
          <cell r="E148">
            <v>30</v>
          </cell>
          <cell r="F148" t="str">
            <v>VETTURE</v>
          </cell>
          <cell r="G148" t="str">
            <v>AUTO</v>
          </cell>
          <cell r="H148" t="str">
            <v>2 Qtr</v>
          </cell>
          <cell r="I148">
            <v>2000</v>
          </cell>
          <cell r="J148">
            <v>35053</v>
          </cell>
          <cell r="K148">
            <v>135733</v>
          </cell>
          <cell r="L148">
            <v>36714</v>
          </cell>
          <cell r="M148">
            <v>0.27048691180479323</v>
          </cell>
        </row>
        <row r="149">
          <cell r="B149">
            <v>145</v>
          </cell>
          <cell r="C149">
            <v>4</v>
          </cell>
          <cell r="D149" t="str">
            <v>POLONIA</v>
          </cell>
          <cell r="E149">
            <v>31</v>
          </cell>
          <cell r="F149" t="str">
            <v>LCV</v>
          </cell>
          <cell r="G149" t="str">
            <v>AUTO</v>
          </cell>
          <cell r="H149" t="str">
            <v>2 Qtr</v>
          </cell>
          <cell r="I149">
            <v>2000</v>
          </cell>
          <cell r="J149">
            <v>1633</v>
          </cell>
          <cell r="K149">
            <v>11082</v>
          </cell>
          <cell r="L149">
            <v>1990</v>
          </cell>
          <cell r="M149">
            <v>0.17957047464356615</v>
          </cell>
        </row>
        <row r="150">
          <cell r="B150">
            <v>146</v>
          </cell>
          <cell r="C150">
            <v>4</v>
          </cell>
          <cell r="D150" t="str">
            <v>POLONIA</v>
          </cell>
          <cell r="E150">
            <v>32</v>
          </cell>
          <cell r="F150" t="str">
            <v>TOTALE</v>
          </cell>
          <cell r="G150" t="str">
            <v>AUTO</v>
          </cell>
          <cell r="H150" t="str">
            <v>2 Qtr</v>
          </cell>
          <cell r="I150">
            <v>2000</v>
          </cell>
          <cell r="J150">
            <v>36686</v>
          </cell>
          <cell r="K150">
            <v>146815</v>
          </cell>
          <cell r="L150">
            <v>38704</v>
          </cell>
          <cell r="M150">
            <v>0.26362428907128016</v>
          </cell>
        </row>
        <row r="151">
          <cell r="B151">
            <v>147</v>
          </cell>
          <cell r="C151">
            <v>5</v>
          </cell>
          <cell r="D151" t="str">
            <v>BRASILE</v>
          </cell>
          <cell r="E151">
            <v>30</v>
          </cell>
          <cell r="F151" t="str">
            <v>VETTURE</v>
          </cell>
          <cell r="G151" t="str">
            <v>AUTO</v>
          </cell>
          <cell r="H151" t="str">
            <v>2 Qtr</v>
          </cell>
          <cell r="I151">
            <v>2000</v>
          </cell>
          <cell r="J151">
            <v>76220</v>
          </cell>
          <cell r="K151">
            <v>275072</v>
          </cell>
          <cell r="L151">
            <v>75198</v>
          </cell>
          <cell r="M151">
            <v>0.27337569799906936</v>
          </cell>
        </row>
        <row r="152">
          <cell r="B152">
            <v>148</v>
          </cell>
          <cell r="C152">
            <v>5</v>
          </cell>
          <cell r="D152" t="str">
            <v>BRASILE</v>
          </cell>
          <cell r="E152">
            <v>31</v>
          </cell>
          <cell r="F152" t="str">
            <v>LCV</v>
          </cell>
          <cell r="G152" t="str">
            <v>AUTO</v>
          </cell>
          <cell r="H152" t="str">
            <v>2 Qtr</v>
          </cell>
          <cell r="I152">
            <v>2000</v>
          </cell>
          <cell r="J152">
            <v>10632</v>
          </cell>
          <cell r="K152">
            <v>55800</v>
          </cell>
          <cell r="L152">
            <v>8987</v>
          </cell>
          <cell r="M152">
            <v>0.1610573476702509</v>
          </cell>
        </row>
        <row r="153">
          <cell r="B153">
            <v>149</v>
          </cell>
          <cell r="C153">
            <v>5</v>
          </cell>
          <cell r="D153" t="str">
            <v>BRASILE</v>
          </cell>
          <cell r="E153">
            <v>32</v>
          </cell>
          <cell r="F153" t="str">
            <v>TOTALE</v>
          </cell>
          <cell r="G153" t="str">
            <v>AUTO</v>
          </cell>
          <cell r="H153" t="str">
            <v>2 Qtr</v>
          </cell>
          <cell r="I153">
            <v>2000</v>
          </cell>
          <cell r="J153">
            <v>86852</v>
          </cell>
          <cell r="K153">
            <v>330872</v>
          </cell>
          <cell r="L153">
            <v>84185</v>
          </cell>
          <cell r="M153">
            <v>0.2544337387267584</v>
          </cell>
        </row>
        <row r="154">
          <cell r="B154">
            <v>150</v>
          </cell>
          <cell r="C154">
            <v>6</v>
          </cell>
          <cell r="D154" t="str">
            <v>ARGENTINA</v>
          </cell>
          <cell r="E154">
            <v>30</v>
          </cell>
          <cell r="F154" t="str">
            <v>VETTURE</v>
          </cell>
          <cell r="G154" t="str">
            <v>AUTO</v>
          </cell>
          <cell r="H154" t="str">
            <v>2 Qtr</v>
          </cell>
          <cell r="I154">
            <v>2000</v>
          </cell>
          <cell r="J154">
            <v>7778</v>
          </cell>
          <cell r="K154">
            <v>59566</v>
          </cell>
          <cell r="L154">
            <v>8605</v>
          </cell>
          <cell r="M154">
            <v>0.14446160561394084</v>
          </cell>
        </row>
        <row r="155">
          <cell r="B155">
            <v>151</v>
          </cell>
          <cell r="C155">
            <v>6</v>
          </cell>
          <cell r="D155" t="str">
            <v>ARGENTINA</v>
          </cell>
          <cell r="E155">
            <v>31</v>
          </cell>
          <cell r="F155" t="str">
            <v>LCV</v>
          </cell>
          <cell r="G155" t="str">
            <v>AUTO</v>
          </cell>
          <cell r="H155" t="str">
            <v>2 Qtr</v>
          </cell>
          <cell r="I155">
            <v>2000</v>
          </cell>
          <cell r="J155">
            <v>216</v>
          </cell>
          <cell r="K155">
            <v>18045</v>
          </cell>
          <cell r="L155">
            <v>324</v>
          </cell>
          <cell r="M155">
            <v>1.7955112219451373E-2</v>
          </cell>
        </row>
        <row r="156">
          <cell r="B156">
            <v>152</v>
          </cell>
          <cell r="C156">
            <v>6</v>
          </cell>
          <cell r="D156" t="str">
            <v>ARGENTINA</v>
          </cell>
          <cell r="E156">
            <v>32</v>
          </cell>
          <cell r="F156" t="str">
            <v>TOTALE</v>
          </cell>
          <cell r="G156" t="str">
            <v>AUTO</v>
          </cell>
          <cell r="H156" t="str">
            <v>2 Qtr</v>
          </cell>
          <cell r="I156">
            <v>2000</v>
          </cell>
          <cell r="J156">
            <v>7994</v>
          </cell>
          <cell r="K156">
            <v>77611</v>
          </cell>
          <cell r="L156">
            <v>8929</v>
          </cell>
          <cell r="M156">
            <v>0.11504812462150983</v>
          </cell>
        </row>
        <row r="157">
          <cell r="B157">
            <v>153</v>
          </cell>
          <cell r="C157">
            <v>7</v>
          </cell>
          <cell r="D157" t="str">
            <v>ALTRI</v>
          </cell>
          <cell r="E157">
            <v>30</v>
          </cell>
          <cell r="F157" t="str">
            <v>VETTURE</v>
          </cell>
          <cell r="G157" t="str">
            <v>AUTO</v>
          </cell>
          <cell r="H157" t="str">
            <v>2 Qtr</v>
          </cell>
          <cell r="I157">
            <v>2000</v>
          </cell>
          <cell r="J157">
            <v>29915</v>
          </cell>
          <cell r="K157">
            <v>1249359</v>
          </cell>
          <cell r="L157">
            <v>56573</v>
          </cell>
          <cell r="M157">
            <v>4.5281620414948785E-2</v>
          </cell>
        </row>
        <row r="158">
          <cell r="B158">
            <v>154</v>
          </cell>
          <cell r="C158">
            <v>7</v>
          </cell>
          <cell r="D158" t="str">
            <v>ALTRI</v>
          </cell>
          <cell r="E158">
            <v>31</v>
          </cell>
          <cell r="F158" t="str">
            <v>LCV</v>
          </cell>
          <cell r="G158" t="str">
            <v>AUTO</v>
          </cell>
          <cell r="H158" t="str">
            <v>2 Qtr</v>
          </cell>
          <cell r="I158">
            <v>2000</v>
          </cell>
          <cell r="J158">
            <v>4140</v>
          </cell>
          <cell r="K158">
            <v>137153</v>
          </cell>
          <cell r="L158">
            <v>3037</v>
          </cell>
          <cell r="M158">
            <v>2.2143153995902387E-2</v>
          </cell>
        </row>
        <row r="159">
          <cell r="B159">
            <v>155</v>
          </cell>
          <cell r="C159">
            <v>7</v>
          </cell>
          <cell r="D159" t="str">
            <v>ALTRI</v>
          </cell>
          <cell r="E159">
            <v>32</v>
          </cell>
          <cell r="F159" t="str">
            <v>TOTALE</v>
          </cell>
          <cell r="G159" t="str">
            <v>AUTO</v>
          </cell>
          <cell r="H159" t="str">
            <v>2 Qtr</v>
          </cell>
          <cell r="I159">
            <v>2000</v>
          </cell>
          <cell r="J159">
            <v>34055</v>
          </cell>
          <cell r="K159">
            <v>1386512</v>
          </cell>
          <cell r="L159">
            <v>59610</v>
          </cell>
          <cell r="M159">
            <v>4.2992776117336165E-2</v>
          </cell>
        </row>
        <row r="160">
          <cell r="B160">
            <v>156</v>
          </cell>
          <cell r="C160">
            <v>10</v>
          </cell>
          <cell r="D160" t="str">
            <v>TOT SETTORE</v>
          </cell>
          <cell r="E160">
            <v>30</v>
          </cell>
          <cell r="F160" t="str">
            <v>VETTURE</v>
          </cell>
          <cell r="G160" t="str">
            <v>AUTO</v>
          </cell>
          <cell r="H160" t="str">
            <v>2 Qtr</v>
          </cell>
          <cell r="I160">
            <v>2000</v>
          </cell>
          <cell r="J160">
            <v>549538</v>
          </cell>
          <cell r="K160">
            <v>5703641</v>
          </cell>
          <cell r="L160">
            <v>567110</v>
          </cell>
          <cell r="M160">
            <v>9.9429469701897435E-2</v>
          </cell>
        </row>
        <row r="161">
          <cell r="B161">
            <v>157</v>
          </cell>
          <cell r="C161">
            <v>10</v>
          </cell>
          <cell r="D161" t="str">
            <v>TOT SETTORE</v>
          </cell>
          <cell r="E161">
            <v>31</v>
          </cell>
          <cell r="F161" t="str">
            <v>LCV</v>
          </cell>
          <cell r="G161" t="str">
            <v>AUTO</v>
          </cell>
          <cell r="H161" t="str">
            <v>2 Qtr</v>
          </cell>
          <cell r="I161">
            <v>2000</v>
          </cell>
          <cell r="J161">
            <v>73142</v>
          </cell>
          <cell r="K161">
            <v>711570</v>
          </cell>
          <cell r="L161">
            <v>78935</v>
          </cell>
          <cell r="M161">
            <v>0.11093075874474753</v>
          </cell>
        </row>
        <row r="162">
          <cell r="B162">
            <v>158</v>
          </cell>
          <cell r="C162">
            <v>10</v>
          </cell>
          <cell r="D162" t="str">
            <v>TOT SETTORE</v>
          </cell>
          <cell r="E162">
            <v>32</v>
          </cell>
          <cell r="F162" t="str">
            <v>TOTALE</v>
          </cell>
          <cell r="G162" t="str">
            <v>AUTO</v>
          </cell>
          <cell r="H162" t="str">
            <v>2 Qtr</v>
          </cell>
          <cell r="I162">
            <v>2000</v>
          </cell>
          <cell r="J162">
            <v>622680</v>
          </cell>
          <cell r="K162">
            <v>6415211</v>
          </cell>
          <cell r="L162">
            <v>646045</v>
          </cell>
          <cell r="M162">
            <v>0.10070518335250392</v>
          </cell>
        </row>
        <row r="163">
          <cell r="B163">
            <v>159</v>
          </cell>
          <cell r="C163">
            <v>11</v>
          </cell>
          <cell r="D163" t="str">
            <v>JOINT VENTURES</v>
          </cell>
          <cell r="E163">
            <v>32</v>
          </cell>
          <cell r="F163" t="str">
            <v>TOTALE</v>
          </cell>
          <cell r="G163" t="str">
            <v>AUTO</v>
          </cell>
          <cell r="H163" t="str">
            <v>2 Qtr</v>
          </cell>
          <cell r="I163">
            <v>2000</v>
          </cell>
          <cell r="J163">
            <v>27910</v>
          </cell>
          <cell r="K163" t="str">
            <v>N.A.</v>
          </cell>
          <cell r="L163" t="str">
            <v>N.A.</v>
          </cell>
          <cell r="M163" t="str">
            <v>N.A.</v>
          </cell>
        </row>
        <row r="164">
          <cell r="B164">
            <v>160</v>
          </cell>
          <cell r="C164">
            <v>12</v>
          </cell>
          <cell r="D164" t="str">
            <v>TOT AGGREGATO</v>
          </cell>
          <cell r="E164">
            <v>32</v>
          </cell>
          <cell r="F164" t="str">
            <v>TOTALE</v>
          </cell>
          <cell r="G164" t="str">
            <v>AUTO</v>
          </cell>
          <cell r="H164" t="str">
            <v>2 Qtr</v>
          </cell>
          <cell r="I164">
            <v>2000</v>
          </cell>
          <cell r="J164">
            <v>650590</v>
          </cell>
          <cell r="K164" t="str">
            <v>N.A:</v>
          </cell>
          <cell r="L164" t="str">
            <v>N.A:</v>
          </cell>
          <cell r="M164" t="str">
            <v>N.A:</v>
          </cell>
        </row>
        <row r="165">
          <cell r="B165">
            <v>161</v>
          </cell>
          <cell r="C165">
            <v>1</v>
          </cell>
          <cell r="D165" t="str">
            <v xml:space="preserve">ITALIA </v>
          </cell>
          <cell r="E165">
            <v>30</v>
          </cell>
          <cell r="F165" t="str">
            <v>VETTURE</v>
          </cell>
          <cell r="G165" t="str">
            <v>AUTO</v>
          </cell>
          <cell r="H165" t="str">
            <v>3 Qtr</v>
          </cell>
          <cell r="I165">
            <v>2000</v>
          </cell>
          <cell r="J165">
            <v>167520</v>
          </cell>
          <cell r="K165">
            <v>518160</v>
          </cell>
          <cell r="L165">
            <v>184333</v>
          </cell>
          <cell r="M165">
            <v>0.35574532962791416</v>
          </cell>
        </row>
        <row r="166">
          <cell r="B166">
            <v>162</v>
          </cell>
          <cell r="C166">
            <v>1</v>
          </cell>
          <cell r="D166" t="str">
            <v xml:space="preserve">ITALIA </v>
          </cell>
          <cell r="E166">
            <v>31</v>
          </cell>
          <cell r="F166" t="str">
            <v>LCV</v>
          </cell>
          <cell r="G166" t="str">
            <v>AUTO</v>
          </cell>
          <cell r="H166" t="str">
            <v>3 Qtr</v>
          </cell>
          <cell r="I166">
            <v>2000</v>
          </cell>
          <cell r="J166">
            <v>21694</v>
          </cell>
          <cell r="K166">
            <v>46679</v>
          </cell>
          <cell r="L166">
            <v>19439</v>
          </cell>
          <cell r="M166">
            <v>0.41643994087276937</v>
          </cell>
        </row>
        <row r="167">
          <cell r="B167">
            <v>163</v>
          </cell>
          <cell r="C167">
            <v>1</v>
          </cell>
          <cell r="D167" t="str">
            <v xml:space="preserve">ITALIA </v>
          </cell>
          <cell r="E167">
            <v>32</v>
          </cell>
          <cell r="F167" t="str">
            <v>TOTALE</v>
          </cell>
          <cell r="G167" t="str">
            <v>AUTO</v>
          </cell>
          <cell r="H167" t="str">
            <v>3 Qtr</v>
          </cell>
          <cell r="I167">
            <v>2000</v>
          </cell>
          <cell r="J167">
            <v>189214</v>
          </cell>
          <cell r="K167">
            <v>564839</v>
          </cell>
          <cell r="L167">
            <v>203772</v>
          </cell>
          <cell r="M167">
            <v>0.3607612080610581</v>
          </cell>
        </row>
        <row r="168">
          <cell r="B168">
            <v>164</v>
          </cell>
          <cell r="C168">
            <v>1.2</v>
          </cell>
          <cell r="D168" t="str">
            <v>AREA A</v>
          </cell>
          <cell r="E168">
            <v>30</v>
          </cell>
          <cell r="F168" t="str">
            <v>VETTURE</v>
          </cell>
          <cell r="G168" t="str">
            <v>AUTO</v>
          </cell>
          <cell r="H168" t="str">
            <v>3 Qtr</v>
          </cell>
          <cell r="I168">
            <v>2000</v>
          </cell>
          <cell r="J168">
            <v>129795</v>
          </cell>
          <cell r="K168">
            <v>2749319</v>
          </cell>
          <cell r="L168">
            <v>133729</v>
          </cell>
          <cell r="M168">
            <v>4.8640772496752832E-2</v>
          </cell>
        </row>
        <row r="169">
          <cell r="B169">
            <v>165</v>
          </cell>
          <cell r="C169">
            <v>1.2</v>
          </cell>
          <cell r="D169" t="str">
            <v>AREA A</v>
          </cell>
          <cell r="E169">
            <v>31</v>
          </cell>
          <cell r="F169" t="str">
            <v>LCV</v>
          </cell>
          <cell r="G169" t="str">
            <v>AUTO</v>
          </cell>
          <cell r="H169" t="str">
            <v>3 Qtr</v>
          </cell>
          <cell r="I169">
            <v>2000</v>
          </cell>
          <cell r="J169">
            <v>19395</v>
          </cell>
          <cell r="K169">
            <v>352373</v>
          </cell>
          <cell r="L169">
            <v>23938</v>
          </cell>
          <cell r="M169">
            <v>6.7933695260420063E-2</v>
          </cell>
        </row>
        <row r="170">
          <cell r="B170">
            <v>166</v>
          </cell>
          <cell r="C170">
            <v>1.2</v>
          </cell>
          <cell r="D170" t="str">
            <v>AREA A</v>
          </cell>
          <cell r="E170">
            <v>32</v>
          </cell>
          <cell r="F170" t="str">
            <v>TOTALE</v>
          </cell>
          <cell r="G170" t="str">
            <v>AUTO</v>
          </cell>
          <cell r="H170" t="str">
            <v>3 Qtr</v>
          </cell>
          <cell r="I170">
            <v>2000</v>
          </cell>
          <cell r="J170">
            <v>149190</v>
          </cell>
          <cell r="K170">
            <v>3101692</v>
          </cell>
          <cell r="L170">
            <v>157667</v>
          </cell>
          <cell r="M170">
            <v>5.0832577831712494E-2</v>
          </cell>
        </row>
        <row r="171">
          <cell r="B171">
            <v>167</v>
          </cell>
          <cell r="C171">
            <v>1.4</v>
          </cell>
          <cell r="D171" t="str">
            <v>ITALIA+AREA A</v>
          </cell>
          <cell r="E171">
            <v>30</v>
          </cell>
          <cell r="F171" t="str">
            <v>VETTURE</v>
          </cell>
          <cell r="G171" t="str">
            <v>AUTO</v>
          </cell>
          <cell r="H171" t="str">
            <v>3 Qtr</v>
          </cell>
          <cell r="I171">
            <v>2000</v>
          </cell>
          <cell r="J171">
            <v>297315</v>
          </cell>
          <cell r="K171">
            <v>3267479</v>
          </cell>
          <cell r="L171">
            <v>318062</v>
          </cell>
          <cell r="M171">
            <v>9.7341712066091324E-2</v>
          </cell>
        </row>
        <row r="172">
          <cell r="B172">
            <v>168</v>
          </cell>
          <cell r="C172">
            <v>1.4</v>
          </cell>
          <cell r="D172" t="str">
            <v>ITALIA+AREA A</v>
          </cell>
          <cell r="E172">
            <v>31</v>
          </cell>
          <cell r="F172" t="str">
            <v>LCV</v>
          </cell>
          <cell r="G172" t="str">
            <v>AUTO</v>
          </cell>
          <cell r="H172" t="str">
            <v>3 Qtr</v>
          </cell>
          <cell r="I172">
            <v>2000</v>
          </cell>
          <cell r="J172">
            <v>41089</v>
          </cell>
          <cell r="K172">
            <v>399052</v>
          </cell>
          <cell r="L172">
            <v>43377</v>
          </cell>
          <cell r="M172">
            <v>0.1087001192827</v>
          </cell>
        </row>
        <row r="173">
          <cell r="B173">
            <v>169</v>
          </cell>
          <cell r="C173">
            <v>1.4</v>
          </cell>
          <cell r="D173" t="str">
            <v>ITALIA+AREA A</v>
          </cell>
          <cell r="E173">
            <v>32</v>
          </cell>
          <cell r="F173" t="str">
            <v>TOTALE</v>
          </cell>
          <cell r="G173" t="str">
            <v>AUTO</v>
          </cell>
          <cell r="H173" t="str">
            <v>3 Qtr</v>
          </cell>
          <cell r="I173">
            <v>2000</v>
          </cell>
          <cell r="J173">
            <v>338404</v>
          </cell>
          <cell r="K173">
            <v>3666531</v>
          </cell>
          <cell r="L173">
            <v>361439</v>
          </cell>
          <cell r="M173">
            <v>9.8577920110316811E-2</v>
          </cell>
        </row>
        <row r="174">
          <cell r="B174">
            <v>170</v>
          </cell>
          <cell r="C174">
            <v>2</v>
          </cell>
          <cell r="D174" t="str">
            <v>EUROPA OCCID-ITALIA</v>
          </cell>
          <cell r="E174">
            <v>30</v>
          </cell>
          <cell r="F174" t="str">
            <v>VETTURE</v>
          </cell>
          <cell r="G174" t="str">
            <v>AUTO</v>
          </cell>
          <cell r="H174" t="str">
            <v>3 Qtr</v>
          </cell>
          <cell r="I174">
            <v>2000</v>
          </cell>
          <cell r="J174">
            <v>130515</v>
          </cell>
          <cell r="K174">
            <v>2868628</v>
          </cell>
          <cell r="L174">
            <v>136056</v>
          </cell>
          <cell r="M174">
            <v>4.7428945126380975E-2</v>
          </cell>
        </row>
        <row r="175">
          <cell r="B175">
            <v>171</v>
          </cell>
          <cell r="C175">
            <v>2</v>
          </cell>
          <cell r="D175" t="str">
            <v>EUROPA OCCID-ITALIA</v>
          </cell>
          <cell r="E175">
            <v>31</v>
          </cell>
          <cell r="F175" t="str">
            <v>LCV</v>
          </cell>
          <cell r="G175" t="str">
            <v>AUTO</v>
          </cell>
          <cell r="H175" t="str">
            <v>3 Qtr</v>
          </cell>
          <cell r="I175">
            <v>2000</v>
          </cell>
          <cell r="J175">
            <v>19958</v>
          </cell>
          <cell r="K175">
            <v>367970</v>
          </cell>
          <cell r="L175">
            <v>24834</v>
          </cell>
          <cell r="M175">
            <v>6.7489197488925734E-2</v>
          </cell>
        </row>
        <row r="176">
          <cell r="B176">
            <v>172</v>
          </cell>
          <cell r="C176">
            <v>2</v>
          </cell>
          <cell r="D176" t="str">
            <v>EUROPA OCCID-ITALIA</v>
          </cell>
          <cell r="E176">
            <v>32</v>
          </cell>
          <cell r="F176" t="str">
            <v>TOTALE</v>
          </cell>
          <cell r="G176" t="str">
            <v>AUTO</v>
          </cell>
          <cell r="H176" t="str">
            <v>3 Qtr</v>
          </cell>
          <cell r="I176">
            <v>2000</v>
          </cell>
          <cell r="J176">
            <v>150473</v>
          </cell>
          <cell r="K176">
            <v>3236598</v>
          </cell>
          <cell r="L176">
            <v>160890</v>
          </cell>
          <cell r="M176">
            <v>4.9709602490021931E-2</v>
          </cell>
        </row>
        <row r="177">
          <cell r="B177">
            <v>173</v>
          </cell>
          <cell r="C177">
            <v>3</v>
          </cell>
          <cell r="D177" t="str">
            <v>EUROPA OCCID</v>
          </cell>
          <cell r="E177">
            <v>30</v>
          </cell>
          <cell r="F177" t="str">
            <v>VETTURE</v>
          </cell>
          <cell r="G177" t="str">
            <v>AUTO</v>
          </cell>
          <cell r="H177" t="str">
            <v>3 Qtr</v>
          </cell>
          <cell r="I177">
            <v>2000</v>
          </cell>
          <cell r="J177">
            <v>298035</v>
          </cell>
          <cell r="K177">
            <v>3386788</v>
          </cell>
          <cell r="L177">
            <v>320389</v>
          </cell>
          <cell r="M177">
            <v>9.4599661980614078E-2</v>
          </cell>
        </row>
        <row r="178">
          <cell r="B178">
            <v>174</v>
          </cell>
          <cell r="C178">
            <v>3</v>
          </cell>
          <cell r="D178" t="str">
            <v>EUROPA OCCID</v>
          </cell>
          <cell r="E178">
            <v>31</v>
          </cell>
          <cell r="F178" t="str">
            <v>LCV</v>
          </cell>
          <cell r="G178" t="str">
            <v>AUTO</v>
          </cell>
          <cell r="H178" t="str">
            <v>3 Qtr</v>
          </cell>
          <cell r="I178">
            <v>2000</v>
          </cell>
          <cell r="J178">
            <v>41652</v>
          </cell>
          <cell r="K178">
            <v>414649</v>
          </cell>
          <cell r="L178">
            <v>44273</v>
          </cell>
          <cell r="M178">
            <v>0.10677223386526918</v>
          </cell>
        </row>
        <row r="179">
          <cell r="B179">
            <v>175</v>
          </cell>
          <cell r="C179">
            <v>3</v>
          </cell>
          <cell r="D179" t="str">
            <v>EUROPA OCCID</v>
          </cell>
          <cell r="E179">
            <v>32</v>
          </cell>
          <cell r="F179" t="str">
            <v>TOTALE</v>
          </cell>
          <cell r="G179" t="str">
            <v>AUTO</v>
          </cell>
          <cell r="H179" t="str">
            <v>3 Qtr</v>
          </cell>
          <cell r="I179">
            <v>2000</v>
          </cell>
          <cell r="J179">
            <v>339687</v>
          </cell>
          <cell r="K179">
            <v>3801437</v>
          </cell>
          <cell r="L179">
            <v>364662</v>
          </cell>
          <cell r="M179">
            <v>9.5927408503679007E-2</v>
          </cell>
        </row>
        <row r="180">
          <cell r="B180">
            <v>176</v>
          </cell>
          <cell r="C180">
            <v>4</v>
          </cell>
          <cell r="D180" t="str">
            <v>POLONIA</v>
          </cell>
          <cell r="E180">
            <v>30</v>
          </cell>
          <cell r="F180" t="str">
            <v>VETTURE</v>
          </cell>
          <cell r="G180" t="str">
            <v>AUTO</v>
          </cell>
          <cell r="H180" t="str">
            <v>3 Qtr</v>
          </cell>
          <cell r="I180">
            <v>2000</v>
          </cell>
          <cell r="J180">
            <v>27366</v>
          </cell>
          <cell r="K180">
            <v>108254</v>
          </cell>
          <cell r="L180">
            <v>27392</v>
          </cell>
          <cell r="M180">
            <v>0.2530345299018974</v>
          </cell>
        </row>
        <row r="181">
          <cell r="B181">
            <v>177</v>
          </cell>
          <cell r="C181">
            <v>4</v>
          </cell>
          <cell r="D181" t="str">
            <v>POLONIA</v>
          </cell>
          <cell r="E181">
            <v>31</v>
          </cell>
          <cell r="F181" t="str">
            <v>LCV</v>
          </cell>
          <cell r="G181" t="str">
            <v>AUTO</v>
          </cell>
          <cell r="H181" t="str">
            <v>3 Qtr</v>
          </cell>
          <cell r="I181">
            <v>2000</v>
          </cell>
          <cell r="J181">
            <v>1746</v>
          </cell>
          <cell r="K181">
            <v>10211</v>
          </cell>
          <cell r="L181">
            <v>1551</v>
          </cell>
          <cell r="M181">
            <v>0.15189501517970816</v>
          </cell>
        </row>
        <row r="182">
          <cell r="B182">
            <v>178</v>
          </cell>
          <cell r="C182">
            <v>4</v>
          </cell>
          <cell r="D182" t="str">
            <v>POLONIA</v>
          </cell>
          <cell r="E182">
            <v>32</v>
          </cell>
          <cell r="F182" t="str">
            <v>TOTALE</v>
          </cell>
          <cell r="G182" t="str">
            <v>AUTO</v>
          </cell>
          <cell r="H182" t="str">
            <v>3 Qtr</v>
          </cell>
          <cell r="I182">
            <v>2000</v>
          </cell>
          <cell r="J182">
            <v>29112</v>
          </cell>
          <cell r="K182">
            <v>118465</v>
          </cell>
          <cell r="L182">
            <v>28943</v>
          </cell>
          <cell r="M182">
            <v>0.2443168868442156</v>
          </cell>
        </row>
        <row r="183">
          <cell r="B183">
            <v>179</v>
          </cell>
          <cell r="C183">
            <v>5</v>
          </cell>
          <cell r="D183" t="str">
            <v>BRASILE</v>
          </cell>
          <cell r="E183">
            <v>30</v>
          </cell>
          <cell r="F183" t="str">
            <v>VETTURE</v>
          </cell>
          <cell r="G183" t="str">
            <v>AUTO</v>
          </cell>
          <cell r="H183" t="str">
            <v>3 Qtr</v>
          </cell>
          <cell r="I183">
            <v>2000</v>
          </cell>
          <cell r="J183">
            <v>81051</v>
          </cell>
          <cell r="K183">
            <v>304293</v>
          </cell>
          <cell r="L183">
            <v>80366</v>
          </cell>
          <cell r="M183">
            <v>0.26410729132776634</v>
          </cell>
        </row>
        <row r="184">
          <cell r="B184">
            <v>180</v>
          </cell>
          <cell r="C184">
            <v>5</v>
          </cell>
          <cell r="D184" t="str">
            <v>BRASILE</v>
          </cell>
          <cell r="E184">
            <v>31</v>
          </cell>
          <cell r="F184" t="str">
            <v>LCV</v>
          </cell>
          <cell r="G184" t="str">
            <v>AUTO</v>
          </cell>
          <cell r="H184" t="str">
            <v>3 Qtr</v>
          </cell>
          <cell r="I184">
            <v>2000</v>
          </cell>
          <cell r="J184">
            <v>11109</v>
          </cell>
          <cell r="K184">
            <v>62229</v>
          </cell>
          <cell r="L184">
            <v>10890</v>
          </cell>
          <cell r="M184">
            <v>0.17499879477414068</v>
          </cell>
        </row>
        <row r="185">
          <cell r="B185">
            <v>181</v>
          </cell>
          <cell r="C185">
            <v>5</v>
          </cell>
          <cell r="D185" t="str">
            <v>BRASILE</v>
          </cell>
          <cell r="E185">
            <v>32</v>
          </cell>
          <cell r="F185" t="str">
            <v>TOTALE</v>
          </cell>
          <cell r="G185" t="str">
            <v>AUTO</v>
          </cell>
          <cell r="H185" t="str">
            <v>3 Qtr</v>
          </cell>
          <cell r="I185">
            <v>2000</v>
          </cell>
          <cell r="J185">
            <v>92160</v>
          </cell>
          <cell r="K185">
            <v>366522</v>
          </cell>
          <cell r="L185">
            <v>91256</v>
          </cell>
          <cell r="M185">
            <v>0.24897823323020174</v>
          </cell>
        </row>
        <row r="186">
          <cell r="B186">
            <v>182</v>
          </cell>
          <cell r="C186">
            <v>6</v>
          </cell>
          <cell r="D186" t="str">
            <v>ARGENTINA</v>
          </cell>
          <cell r="E186">
            <v>30</v>
          </cell>
          <cell r="F186" t="str">
            <v>VETTURE</v>
          </cell>
          <cell r="G186" t="str">
            <v>AUTO</v>
          </cell>
          <cell r="H186" t="str">
            <v>3 Qtr</v>
          </cell>
          <cell r="I186">
            <v>2000</v>
          </cell>
          <cell r="J186">
            <v>7072</v>
          </cell>
          <cell r="K186">
            <v>60611</v>
          </cell>
          <cell r="L186">
            <v>8783</v>
          </cell>
          <cell r="M186">
            <v>0.14490769002326309</v>
          </cell>
        </row>
        <row r="187">
          <cell r="B187">
            <v>183</v>
          </cell>
          <cell r="C187">
            <v>6</v>
          </cell>
          <cell r="D187" t="str">
            <v>ARGENTINA</v>
          </cell>
          <cell r="E187">
            <v>31</v>
          </cell>
          <cell r="F187" t="str">
            <v>LCV</v>
          </cell>
          <cell r="G187" t="str">
            <v>AUTO</v>
          </cell>
          <cell r="H187" t="str">
            <v>3 Qtr</v>
          </cell>
          <cell r="I187">
            <v>2000</v>
          </cell>
          <cell r="J187">
            <v>565</v>
          </cell>
          <cell r="K187">
            <v>18429</v>
          </cell>
          <cell r="L187">
            <v>511</v>
          </cell>
          <cell r="M187">
            <v>2.7728037332465136E-2</v>
          </cell>
        </row>
        <row r="188">
          <cell r="B188">
            <v>184</v>
          </cell>
          <cell r="C188">
            <v>6</v>
          </cell>
          <cell r="D188" t="str">
            <v>ARGENTINA</v>
          </cell>
          <cell r="E188">
            <v>32</v>
          </cell>
          <cell r="F188" t="str">
            <v>TOTALE</v>
          </cell>
          <cell r="G188" t="str">
            <v>AUTO</v>
          </cell>
          <cell r="H188" t="str">
            <v>3 Qtr</v>
          </cell>
          <cell r="I188">
            <v>2000</v>
          </cell>
          <cell r="J188">
            <v>7637</v>
          </cell>
          <cell r="K188">
            <v>79040</v>
          </cell>
          <cell r="L188">
            <v>9294</v>
          </cell>
          <cell r="M188">
            <v>0.11758603238866397</v>
          </cell>
        </row>
        <row r="189">
          <cell r="B189">
            <v>185</v>
          </cell>
          <cell r="C189">
            <v>7</v>
          </cell>
          <cell r="D189" t="str">
            <v>ALTRI</v>
          </cell>
          <cell r="E189">
            <v>30</v>
          </cell>
          <cell r="F189" t="str">
            <v>VETTURE</v>
          </cell>
          <cell r="G189" t="str">
            <v>AUTO</v>
          </cell>
          <cell r="H189" t="str">
            <v>3 Qtr</v>
          </cell>
          <cell r="I189">
            <v>2000</v>
          </cell>
          <cell r="J189">
            <v>33962</v>
          </cell>
          <cell r="K189">
            <v>1318839</v>
          </cell>
          <cell r="L189">
            <v>54939</v>
          </cell>
          <cell r="M189">
            <v>4.1657093853002529E-2</v>
          </cell>
        </row>
        <row r="190">
          <cell r="B190">
            <v>186</v>
          </cell>
          <cell r="C190">
            <v>7</v>
          </cell>
          <cell r="D190" t="str">
            <v>ALTRI</v>
          </cell>
          <cell r="E190">
            <v>31</v>
          </cell>
          <cell r="F190" t="str">
            <v>LCV</v>
          </cell>
          <cell r="G190" t="str">
            <v>AUTO</v>
          </cell>
          <cell r="H190" t="str">
            <v>3 Qtr</v>
          </cell>
          <cell r="I190">
            <v>2000</v>
          </cell>
          <cell r="J190">
            <v>3607</v>
          </cell>
          <cell r="K190">
            <v>138068</v>
          </cell>
          <cell r="L190">
            <v>3315</v>
          </cell>
          <cell r="M190">
            <v>2.4009908161195932E-2</v>
          </cell>
        </row>
        <row r="191">
          <cell r="B191">
            <v>187</v>
          </cell>
          <cell r="C191">
            <v>7</v>
          </cell>
          <cell r="D191" t="str">
            <v>ALTRI</v>
          </cell>
          <cell r="E191">
            <v>32</v>
          </cell>
          <cell r="F191" t="str">
            <v>TOTALE</v>
          </cell>
          <cell r="G191" t="str">
            <v>AUTO</v>
          </cell>
          <cell r="H191" t="str">
            <v>3 Qtr</v>
          </cell>
          <cell r="I191">
            <v>2000</v>
          </cell>
          <cell r="J191">
            <v>37569</v>
          </cell>
          <cell r="K191">
            <v>1456907</v>
          </cell>
          <cell r="L191">
            <v>58254</v>
          </cell>
          <cell r="M191">
            <v>3.9984707328607795E-2</v>
          </cell>
        </row>
        <row r="192">
          <cell r="B192">
            <v>188</v>
          </cell>
          <cell r="C192">
            <v>10</v>
          </cell>
          <cell r="D192" t="str">
            <v>TOT SETTORE</v>
          </cell>
          <cell r="E192">
            <v>30</v>
          </cell>
          <cell r="F192" t="str">
            <v>VETTURE</v>
          </cell>
          <cell r="G192" t="str">
            <v>AUTO</v>
          </cell>
          <cell r="H192" t="str">
            <v>3 Qtr</v>
          </cell>
          <cell r="I192">
            <v>2000</v>
          </cell>
          <cell r="J192">
            <v>447486</v>
          </cell>
          <cell r="K192">
            <v>5178785</v>
          </cell>
          <cell r="L192">
            <v>491869</v>
          </cell>
          <cell r="M192">
            <v>9.4977682989349818E-2</v>
          </cell>
        </row>
        <row r="193">
          <cell r="B193">
            <v>189</v>
          </cell>
          <cell r="C193">
            <v>10</v>
          </cell>
          <cell r="D193" t="str">
            <v>TOT SETTORE</v>
          </cell>
          <cell r="E193">
            <v>31</v>
          </cell>
          <cell r="F193" t="str">
            <v>LCV</v>
          </cell>
          <cell r="G193" t="str">
            <v>AUTO</v>
          </cell>
          <cell r="H193" t="str">
            <v>3 Qtr</v>
          </cell>
          <cell r="I193">
            <v>2000</v>
          </cell>
          <cell r="J193">
            <v>58679</v>
          </cell>
          <cell r="K193">
            <v>643586</v>
          </cell>
          <cell r="L193">
            <v>60540</v>
          </cell>
          <cell r="M193">
            <v>9.4066682618950695E-2</v>
          </cell>
        </row>
        <row r="194">
          <cell r="B194">
            <v>190</v>
          </cell>
          <cell r="C194">
            <v>10</v>
          </cell>
          <cell r="D194" t="str">
            <v>TOT SETTORE</v>
          </cell>
          <cell r="E194">
            <v>32</v>
          </cell>
          <cell r="F194" t="str">
            <v>TOTALE</v>
          </cell>
          <cell r="G194" t="str">
            <v>AUTO</v>
          </cell>
          <cell r="H194" t="str">
            <v>3 Qtr</v>
          </cell>
          <cell r="I194">
            <v>2000</v>
          </cell>
          <cell r="J194">
            <v>506165</v>
          </cell>
          <cell r="K194">
            <v>5822371</v>
          </cell>
          <cell r="L194">
            <v>552409</v>
          </cell>
          <cell r="M194">
            <v>9.4876983964092984E-2</v>
          </cell>
        </row>
        <row r="195">
          <cell r="B195">
            <v>191</v>
          </cell>
          <cell r="C195">
            <v>11</v>
          </cell>
          <cell r="D195" t="str">
            <v>JOINT VENTURES</v>
          </cell>
          <cell r="E195">
            <v>32</v>
          </cell>
          <cell r="F195" t="str">
            <v>TOTALE</v>
          </cell>
          <cell r="G195" t="str">
            <v>AUTO</v>
          </cell>
          <cell r="H195" t="str">
            <v>3 Qtr</v>
          </cell>
          <cell r="I195">
            <v>2000</v>
          </cell>
          <cell r="J195">
            <v>25204</v>
          </cell>
          <cell r="K195" t="str">
            <v>N.A.</v>
          </cell>
          <cell r="L195" t="str">
            <v>N.A.</v>
          </cell>
          <cell r="M195" t="str">
            <v>N.A.</v>
          </cell>
        </row>
        <row r="196">
          <cell r="B196">
            <v>192</v>
          </cell>
          <cell r="C196">
            <v>12</v>
          </cell>
          <cell r="D196" t="str">
            <v>TOT AGGREGATO</v>
          </cell>
          <cell r="E196">
            <v>32</v>
          </cell>
          <cell r="F196" t="str">
            <v>TOTALE</v>
          </cell>
          <cell r="G196" t="str">
            <v>AUTO</v>
          </cell>
          <cell r="H196" t="str">
            <v>3 Qtr</v>
          </cell>
          <cell r="I196">
            <v>2000</v>
          </cell>
          <cell r="J196">
            <v>531369</v>
          </cell>
          <cell r="K196" t="str">
            <v>N.A:</v>
          </cell>
          <cell r="L196" t="str">
            <v>N.A.</v>
          </cell>
          <cell r="M196" t="str">
            <v>N.A.</v>
          </cell>
        </row>
        <row r="197">
          <cell r="B197">
            <v>193</v>
          </cell>
          <cell r="C197">
            <v>1</v>
          </cell>
          <cell r="D197" t="str">
            <v xml:space="preserve">ITALIA </v>
          </cell>
          <cell r="E197">
            <v>30</v>
          </cell>
          <cell r="F197" t="str">
            <v>VETTURE</v>
          </cell>
          <cell r="G197" t="str">
            <v>AUTO</v>
          </cell>
          <cell r="H197" t="str">
            <v>4 Qtr</v>
          </cell>
          <cell r="I197">
            <v>2000</v>
          </cell>
          <cell r="J197">
            <v>210125</v>
          </cell>
          <cell r="K197">
            <v>487778</v>
          </cell>
          <cell r="L197">
            <v>168562</v>
          </cell>
          <cell r="M197">
            <v>0.34557114096986746</v>
          </cell>
        </row>
        <row r="198">
          <cell r="B198">
            <v>194</v>
          </cell>
          <cell r="C198">
            <v>1</v>
          </cell>
          <cell r="D198" t="str">
            <v xml:space="preserve">ITALIA </v>
          </cell>
          <cell r="E198">
            <v>31</v>
          </cell>
          <cell r="F198" t="str">
            <v>LCV</v>
          </cell>
          <cell r="G198" t="str">
            <v>AUTO</v>
          </cell>
          <cell r="H198" t="str">
            <v>4 Qtr</v>
          </cell>
          <cell r="I198">
            <v>2000</v>
          </cell>
          <cell r="J198">
            <v>27444</v>
          </cell>
          <cell r="K198">
            <v>59661</v>
          </cell>
          <cell r="L198">
            <v>24639</v>
          </cell>
          <cell r="M198">
            <v>0.41298335596118069</v>
          </cell>
        </row>
        <row r="199">
          <cell r="B199">
            <v>195</v>
          </cell>
          <cell r="C199">
            <v>1</v>
          </cell>
          <cell r="D199" t="str">
            <v xml:space="preserve">ITALIA </v>
          </cell>
          <cell r="E199">
            <v>32</v>
          </cell>
          <cell r="F199" t="str">
            <v>TOTALE</v>
          </cell>
          <cell r="G199" t="str">
            <v>AUTO</v>
          </cell>
          <cell r="H199" t="str">
            <v>4 Qtr</v>
          </cell>
          <cell r="I199">
            <v>2000</v>
          </cell>
          <cell r="J199">
            <v>237569</v>
          </cell>
          <cell r="K199">
            <v>547439</v>
          </cell>
          <cell r="L199">
            <v>193201</v>
          </cell>
          <cell r="M199">
            <v>0.35291785934140607</v>
          </cell>
        </row>
        <row r="200">
          <cell r="B200">
            <v>196</v>
          </cell>
          <cell r="C200">
            <v>1.2</v>
          </cell>
          <cell r="D200" t="str">
            <v>AREA A</v>
          </cell>
          <cell r="E200">
            <v>30</v>
          </cell>
          <cell r="F200" t="str">
            <v>VETTURE</v>
          </cell>
          <cell r="G200" t="str">
            <v>AUTO</v>
          </cell>
          <cell r="H200" t="str">
            <v>4 Qtr</v>
          </cell>
          <cell r="I200">
            <v>2000</v>
          </cell>
          <cell r="J200">
            <v>163710</v>
          </cell>
          <cell r="K200">
            <v>2459952</v>
          </cell>
          <cell r="L200">
            <v>111423</v>
          </cell>
          <cell r="M200">
            <v>4.5294786239731509E-2</v>
          </cell>
        </row>
        <row r="201">
          <cell r="B201">
            <v>197</v>
          </cell>
          <cell r="C201">
            <v>1.2</v>
          </cell>
          <cell r="D201" t="str">
            <v>AREA A</v>
          </cell>
          <cell r="E201">
            <v>31</v>
          </cell>
          <cell r="F201" t="str">
            <v>LCV</v>
          </cell>
          <cell r="G201" t="str">
            <v>AUTO</v>
          </cell>
          <cell r="H201" t="str">
            <v>4 Qtr</v>
          </cell>
          <cell r="I201">
            <v>2000</v>
          </cell>
          <cell r="J201">
            <v>27196</v>
          </cell>
          <cell r="K201">
            <v>374545</v>
          </cell>
          <cell r="L201">
            <v>22477</v>
          </cell>
          <cell r="M201">
            <v>6.0011480596457036E-2</v>
          </cell>
        </row>
        <row r="202">
          <cell r="B202">
            <v>198</v>
          </cell>
          <cell r="C202">
            <v>1.2</v>
          </cell>
          <cell r="D202" t="str">
            <v>AREA A</v>
          </cell>
          <cell r="E202">
            <v>32</v>
          </cell>
          <cell r="F202" t="str">
            <v>TOTALE</v>
          </cell>
          <cell r="G202" t="str">
            <v>AUTO</v>
          </cell>
          <cell r="H202" t="str">
            <v>4 Qtr</v>
          </cell>
          <cell r="I202">
            <v>2000</v>
          </cell>
          <cell r="J202">
            <v>190906</v>
          </cell>
          <cell r="K202">
            <v>2834497</v>
          </cell>
          <cell r="L202">
            <v>133900</v>
          </cell>
          <cell r="M202">
            <v>4.7239422020908826E-2</v>
          </cell>
        </row>
        <row r="203">
          <cell r="B203">
            <v>199</v>
          </cell>
          <cell r="C203">
            <v>1.4</v>
          </cell>
          <cell r="D203" t="str">
            <v>ITALIA+AREA A</v>
          </cell>
          <cell r="E203">
            <v>30</v>
          </cell>
          <cell r="F203" t="str">
            <v>VETTURE</v>
          </cell>
          <cell r="G203" t="str">
            <v>AUTO</v>
          </cell>
          <cell r="H203" t="str">
            <v>4 Qtr</v>
          </cell>
          <cell r="I203">
            <v>2000</v>
          </cell>
          <cell r="J203">
            <v>373835</v>
          </cell>
          <cell r="K203">
            <v>2947730</v>
          </cell>
          <cell r="L203">
            <v>279985</v>
          </cell>
          <cell r="M203">
            <v>9.4983258303847365E-2</v>
          </cell>
        </row>
        <row r="204">
          <cell r="B204">
            <v>200</v>
          </cell>
          <cell r="C204">
            <v>1.4</v>
          </cell>
          <cell r="D204" t="str">
            <v>ITALIA+AREA A</v>
          </cell>
          <cell r="E204">
            <v>31</v>
          </cell>
          <cell r="F204" t="str">
            <v>LCV</v>
          </cell>
          <cell r="G204" t="str">
            <v>AUTO</v>
          </cell>
          <cell r="H204" t="str">
            <v>4 Qtr</v>
          </cell>
          <cell r="I204">
            <v>2000</v>
          </cell>
          <cell r="J204">
            <v>54640</v>
          </cell>
          <cell r="K204">
            <v>434206</v>
          </cell>
          <cell r="L204">
            <v>47116</v>
          </cell>
          <cell r="M204">
            <v>0.10851070689949011</v>
          </cell>
        </row>
        <row r="205">
          <cell r="B205">
            <v>201</v>
          </cell>
          <cell r="C205">
            <v>1.4</v>
          </cell>
          <cell r="D205" t="str">
            <v>ITALIA+AREA A</v>
          </cell>
          <cell r="E205">
            <v>32</v>
          </cell>
          <cell r="F205" t="str">
            <v>TOTALE</v>
          </cell>
          <cell r="G205" t="str">
            <v>AUTO</v>
          </cell>
          <cell r="H205" t="str">
            <v>4 Qtr</v>
          </cell>
          <cell r="I205">
            <v>2000</v>
          </cell>
          <cell r="J205">
            <v>428475</v>
          </cell>
          <cell r="K205">
            <v>3381936</v>
          </cell>
          <cell r="L205">
            <v>327101</v>
          </cell>
          <cell r="M205">
            <v>9.6720044376948588E-2</v>
          </cell>
        </row>
        <row r="206">
          <cell r="B206">
            <v>202</v>
          </cell>
          <cell r="C206">
            <v>2</v>
          </cell>
          <cell r="D206" t="str">
            <v>EUROPA OCCID-ITALIA</v>
          </cell>
          <cell r="E206">
            <v>30</v>
          </cell>
          <cell r="F206" t="str">
            <v>VETTURE</v>
          </cell>
          <cell r="G206" t="str">
            <v>AUTO</v>
          </cell>
          <cell r="H206" t="str">
            <v>4 Qtr</v>
          </cell>
          <cell r="I206">
            <v>2000</v>
          </cell>
          <cell r="J206">
            <v>167439</v>
          </cell>
          <cell r="K206">
            <v>2581545</v>
          </cell>
          <cell r="L206">
            <v>114334</v>
          </cell>
          <cell r="M206">
            <v>4.4288981985593896E-2</v>
          </cell>
        </row>
        <row r="207">
          <cell r="B207">
            <v>203</v>
          </cell>
          <cell r="C207">
            <v>2</v>
          </cell>
          <cell r="D207" t="str">
            <v>EUROPA OCCID-ITALIA</v>
          </cell>
          <cell r="E207">
            <v>31</v>
          </cell>
          <cell r="F207" t="str">
            <v>LCV</v>
          </cell>
          <cell r="G207" t="str">
            <v>AUTO</v>
          </cell>
          <cell r="H207" t="str">
            <v>4 Qtr</v>
          </cell>
          <cell r="I207">
            <v>2000</v>
          </cell>
          <cell r="J207">
            <v>27672</v>
          </cell>
          <cell r="K207">
            <v>395139</v>
          </cell>
          <cell r="L207">
            <v>23024</v>
          </cell>
          <cell r="M207">
            <v>5.8268103123204747E-2</v>
          </cell>
        </row>
        <row r="208">
          <cell r="B208">
            <v>204</v>
          </cell>
          <cell r="C208">
            <v>2</v>
          </cell>
          <cell r="D208" t="str">
            <v>EUROPA OCCID-ITALIA</v>
          </cell>
          <cell r="E208">
            <v>32</v>
          </cell>
          <cell r="F208" t="str">
            <v>TOTALE</v>
          </cell>
          <cell r="G208" t="str">
            <v>AUTO</v>
          </cell>
          <cell r="H208" t="str">
            <v>4 Qtr</v>
          </cell>
          <cell r="I208">
            <v>2000</v>
          </cell>
          <cell r="J208">
            <v>195111</v>
          </cell>
          <cell r="K208">
            <v>2976684</v>
          </cell>
          <cell r="L208">
            <v>137358</v>
          </cell>
          <cell r="M208">
            <v>4.6144636111861384E-2</v>
          </cell>
        </row>
        <row r="209">
          <cell r="B209">
            <v>205</v>
          </cell>
          <cell r="C209">
            <v>3</v>
          </cell>
          <cell r="D209" t="str">
            <v>EUROPA OCCID</v>
          </cell>
          <cell r="E209">
            <v>30</v>
          </cell>
          <cell r="F209" t="str">
            <v>VETTURE</v>
          </cell>
          <cell r="G209" t="str">
            <v>AUTO</v>
          </cell>
          <cell r="H209" t="str">
            <v>4 Qtr</v>
          </cell>
          <cell r="I209">
            <v>2000</v>
          </cell>
          <cell r="J209">
            <v>377564</v>
          </cell>
          <cell r="K209">
            <v>3069323</v>
          </cell>
          <cell r="L209">
            <v>282896</v>
          </cell>
          <cell r="M209">
            <v>9.2168859386907151E-2</v>
          </cell>
        </row>
        <row r="210">
          <cell r="B210">
            <v>206</v>
          </cell>
          <cell r="C210">
            <v>3</v>
          </cell>
          <cell r="D210" t="str">
            <v>EUROPA OCCID</v>
          </cell>
          <cell r="E210">
            <v>31</v>
          </cell>
          <cell r="F210" t="str">
            <v>LCV</v>
          </cell>
          <cell r="G210" t="str">
            <v>AUTO</v>
          </cell>
          <cell r="H210" t="str">
            <v>4 Qtr</v>
          </cell>
          <cell r="I210">
            <v>2000</v>
          </cell>
          <cell r="J210">
            <v>55116</v>
          </cell>
          <cell r="K210">
            <v>454800</v>
          </cell>
          <cell r="L210">
            <v>47663</v>
          </cell>
          <cell r="M210">
            <v>0.10479991204925242</v>
          </cell>
        </row>
        <row r="211">
          <cell r="B211">
            <v>207</v>
          </cell>
          <cell r="C211">
            <v>3</v>
          </cell>
          <cell r="D211" t="str">
            <v>EUROPA OCCID</v>
          </cell>
          <cell r="E211">
            <v>32</v>
          </cell>
          <cell r="F211" t="str">
            <v>TOTALE</v>
          </cell>
          <cell r="G211" t="str">
            <v>AUTO</v>
          </cell>
          <cell r="H211" t="str">
            <v>4 Qtr</v>
          </cell>
          <cell r="I211">
            <v>2000</v>
          </cell>
          <cell r="J211">
            <v>432680</v>
          </cell>
          <cell r="K211">
            <v>3524123</v>
          </cell>
          <cell r="L211">
            <v>330559</v>
          </cell>
          <cell r="M211">
            <v>9.3798939480829693E-2</v>
          </cell>
        </row>
        <row r="212">
          <cell r="B212">
            <v>208</v>
          </cell>
          <cell r="C212">
            <v>4</v>
          </cell>
          <cell r="D212" t="str">
            <v>POLONIA</v>
          </cell>
          <cell r="E212">
            <v>30</v>
          </cell>
          <cell r="F212" t="str">
            <v>VETTURE</v>
          </cell>
          <cell r="G212" t="str">
            <v>AUTO</v>
          </cell>
          <cell r="H212" t="str">
            <v>4 Qtr</v>
          </cell>
          <cell r="I212">
            <v>2000</v>
          </cell>
          <cell r="J212">
            <v>15909</v>
          </cell>
          <cell r="K212">
            <v>85873</v>
          </cell>
          <cell r="L212">
            <v>18729</v>
          </cell>
          <cell r="M212">
            <v>0.21810114937174666</v>
          </cell>
        </row>
        <row r="213">
          <cell r="B213">
            <v>209</v>
          </cell>
          <cell r="C213">
            <v>4</v>
          </cell>
          <cell r="D213" t="str">
            <v>POLONIA</v>
          </cell>
          <cell r="E213">
            <v>31</v>
          </cell>
          <cell r="F213" t="str">
            <v>LCV</v>
          </cell>
          <cell r="G213" t="str">
            <v>AUTO</v>
          </cell>
          <cell r="H213" t="str">
            <v>4 Qtr</v>
          </cell>
          <cell r="I213">
            <v>2000</v>
          </cell>
          <cell r="J213">
            <v>1651</v>
          </cell>
          <cell r="K213">
            <v>11009</v>
          </cell>
          <cell r="L213">
            <v>1752</v>
          </cell>
          <cell r="M213">
            <v>0.15914251975656282</v>
          </cell>
        </row>
        <row r="214">
          <cell r="B214">
            <v>210</v>
          </cell>
          <cell r="C214">
            <v>4</v>
          </cell>
          <cell r="D214" t="str">
            <v>POLONIA</v>
          </cell>
          <cell r="E214">
            <v>32</v>
          </cell>
          <cell r="F214" t="str">
            <v>TOTALE</v>
          </cell>
          <cell r="G214" t="str">
            <v>AUTO</v>
          </cell>
          <cell r="H214" t="str">
            <v>4 Qtr</v>
          </cell>
          <cell r="I214">
            <v>2000</v>
          </cell>
          <cell r="J214">
            <v>17560</v>
          </cell>
          <cell r="K214">
            <v>96882</v>
          </cell>
          <cell r="L214">
            <v>20481</v>
          </cell>
          <cell r="M214">
            <v>0.21140149873041431</v>
          </cell>
        </row>
        <row r="215">
          <cell r="B215">
            <v>211</v>
          </cell>
          <cell r="C215">
            <v>5</v>
          </cell>
          <cell r="D215" t="str">
            <v>BRASILE</v>
          </cell>
          <cell r="E215">
            <v>30</v>
          </cell>
          <cell r="F215" t="str">
            <v>VETTURE</v>
          </cell>
          <cell r="G215" t="str">
            <v>AUTO</v>
          </cell>
          <cell r="H215" t="str">
            <v>4 Qtr</v>
          </cell>
          <cell r="I215">
            <v>2000</v>
          </cell>
          <cell r="J215">
            <v>95577</v>
          </cell>
          <cell r="K215">
            <v>322254</v>
          </cell>
          <cell r="L215">
            <v>96300</v>
          </cell>
          <cell r="M215">
            <v>0.29883259788862204</v>
          </cell>
        </row>
        <row r="216">
          <cell r="B216">
            <v>212</v>
          </cell>
          <cell r="C216">
            <v>5</v>
          </cell>
          <cell r="D216" t="str">
            <v>BRASILE</v>
          </cell>
          <cell r="E216">
            <v>31</v>
          </cell>
          <cell r="F216" t="str">
            <v>LCV</v>
          </cell>
          <cell r="G216" t="str">
            <v>AUTO</v>
          </cell>
          <cell r="H216" t="str">
            <v>4 Qtr</v>
          </cell>
          <cell r="I216">
            <v>2000</v>
          </cell>
          <cell r="J216">
            <v>10669</v>
          </cell>
          <cell r="K216">
            <v>66375</v>
          </cell>
          <cell r="L216">
            <v>10014</v>
          </cell>
          <cell r="M216">
            <v>0.15087005649717514</v>
          </cell>
        </row>
        <row r="217">
          <cell r="B217">
            <v>213</v>
          </cell>
          <cell r="C217">
            <v>5</v>
          </cell>
          <cell r="D217" t="str">
            <v>BRASILE</v>
          </cell>
          <cell r="E217">
            <v>32</v>
          </cell>
          <cell r="F217" t="str">
            <v>TOTALE</v>
          </cell>
          <cell r="G217" t="str">
            <v>AUTO</v>
          </cell>
          <cell r="H217" t="str">
            <v>4 Qtr</v>
          </cell>
          <cell r="I217">
            <v>2000</v>
          </cell>
          <cell r="J217">
            <v>106246</v>
          </cell>
          <cell r="K217">
            <v>388629</v>
          </cell>
          <cell r="L217">
            <v>106314</v>
          </cell>
          <cell r="M217">
            <v>0.27356167450190283</v>
          </cell>
        </row>
        <row r="218">
          <cell r="B218">
            <v>214</v>
          </cell>
          <cell r="C218">
            <v>6</v>
          </cell>
          <cell r="D218" t="str">
            <v>ARGENTINA</v>
          </cell>
          <cell r="E218">
            <v>30</v>
          </cell>
          <cell r="F218" t="str">
            <v>VETTURE</v>
          </cell>
          <cell r="G218" t="str">
            <v>AUTO</v>
          </cell>
          <cell r="H218" t="str">
            <v>4 Qtr</v>
          </cell>
          <cell r="I218">
            <v>2000</v>
          </cell>
          <cell r="J218">
            <v>4738</v>
          </cell>
          <cell r="K218">
            <v>50710</v>
          </cell>
          <cell r="L218">
            <v>7127</v>
          </cell>
          <cell r="M218">
            <v>0.14054427134687439</v>
          </cell>
        </row>
        <row r="219">
          <cell r="B219">
            <v>215</v>
          </cell>
          <cell r="C219">
            <v>6</v>
          </cell>
          <cell r="D219" t="str">
            <v>ARGENTINA</v>
          </cell>
          <cell r="E219">
            <v>31</v>
          </cell>
          <cell r="F219" t="str">
            <v>LCV</v>
          </cell>
          <cell r="G219" t="str">
            <v>AUTO</v>
          </cell>
          <cell r="H219" t="str">
            <v>4 Qtr</v>
          </cell>
          <cell r="I219">
            <v>2000</v>
          </cell>
          <cell r="J219">
            <v>483</v>
          </cell>
          <cell r="K219">
            <v>17461</v>
          </cell>
          <cell r="L219">
            <v>471</v>
          </cell>
          <cell r="M219">
            <v>2.697440009163278E-2</v>
          </cell>
        </row>
        <row r="220">
          <cell r="B220">
            <v>216</v>
          </cell>
          <cell r="C220">
            <v>6</v>
          </cell>
          <cell r="D220" t="str">
            <v>ARGENTINA</v>
          </cell>
          <cell r="E220">
            <v>32</v>
          </cell>
          <cell r="F220" t="str">
            <v>TOTALE</v>
          </cell>
          <cell r="G220" t="str">
            <v>AUTO</v>
          </cell>
          <cell r="H220" t="str">
            <v>4 Qtr</v>
          </cell>
          <cell r="I220">
            <v>2000</v>
          </cell>
          <cell r="J220">
            <v>5221</v>
          </cell>
          <cell r="K220">
            <v>68171</v>
          </cell>
          <cell r="L220">
            <v>7598</v>
          </cell>
          <cell r="M220">
            <v>0.111455017529448</v>
          </cell>
        </row>
        <row r="221">
          <cell r="B221">
            <v>217</v>
          </cell>
          <cell r="C221">
            <v>7</v>
          </cell>
          <cell r="D221" t="str">
            <v>ALTRI</v>
          </cell>
          <cell r="E221">
            <v>30</v>
          </cell>
          <cell r="F221" t="str">
            <v>VETTURE</v>
          </cell>
          <cell r="G221" t="str">
            <v>AUTO</v>
          </cell>
          <cell r="H221" t="str">
            <v>4 Qtr</v>
          </cell>
          <cell r="I221">
            <v>2000</v>
          </cell>
          <cell r="J221">
            <v>28170</v>
          </cell>
          <cell r="K221">
            <v>1231092</v>
          </cell>
          <cell r="L221">
            <v>51270</v>
          </cell>
          <cell r="M221">
            <v>4.1645953348734298E-2</v>
          </cell>
        </row>
        <row r="222">
          <cell r="B222">
            <v>218</v>
          </cell>
          <cell r="C222">
            <v>7</v>
          </cell>
          <cell r="D222" t="str">
            <v>ALTRI</v>
          </cell>
          <cell r="E222">
            <v>31</v>
          </cell>
          <cell r="F222" t="str">
            <v>LCV</v>
          </cell>
          <cell r="G222" t="str">
            <v>AUTO</v>
          </cell>
          <cell r="H222" t="str">
            <v>4 Qtr</v>
          </cell>
          <cell r="I222">
            <v>2000</v>
          </cell>
          <cell r="J222">
            <v>4276</v>
          </cell>
          <cell r="K222">
            <v>139714</v>
          </cell>
          <cell r="L222">
            <v>4419</v>
          </cell>
          <cell r="M222">
            <v>3.1628899036603347E-2</v>
          </cell>
        </row>
        <row r="223">
          <cell r="B223">
            <v>219</v>
          </cell>
          <cell r="C223">
            <v>7</v>
          </cell>
          <cell r="D223" t="str">
            <v>ALTRI</v>
          </cell>
          <cell r="E223">
            <v>32</v>
          </cell>
          <cell r="F223" t="str">
            <v>TOTALE</v>
          </cell>
          <cell r="G223" t="str">
            <v>AUTO</v>
          </cell>
          <cell r="H223" t="str">
            <v>4 Qtr</v>
          </cell>
          <cell r="I223">
            <v>2000</v>
          </cell>
          <cell r="J223">
            <v>32446</v>
          </cell>
          <cell r="K223">
            <v>1370806</v>
          </cell>
          <cell r="L223">
            <v>55689</v>
          </cell>
          <cell r="M223">
            <v>4.0625004559361425E-2</v>
          </cell>
        </row>
        <row r="224">
          <cell r="B224">
            <v>220</v>
          </cell>
          <cell r="C224">
            <v>10</v>
          </cell>
          <cell r="D224" t="str">
            <v>TOT SETTORE</v>
          </cell>
          <cell r="E224">
            <v>30</v>
          </cell>
          <cell r="F224" t="str">
            <v>VETTURE</v>
          </cell>
          <cell r="G224" t="str">
            <v>AUTO</v>
          </cell>
          <cell r="H224" t="str">
            <v>4 Qtr</v>
          </cell>
          <cell r="I224">
            <v>2000</v>
          </cell>
          <cell r="J224">
            <v>521958</v>
          </cell>
          <cell r="K224">
            <v>4759252</v>
          </cell>
          <cell r="L224">
            <v>456322</v>
          </cell>
          <cell r="M224">
            <v>9.5881033406089861E-2</v>
          </cell>
        </row>
        <row r="225">
          <cell r="B225">
            <v>221</v>
          </cell>
          <cell r="C225">
            <v>10</v>
          </cell>
          <cell r="D225" t="str">
            <v>TOT SETTORE</v>
          </cell>
          <cell r="E225">
            <v>31</v>
          </cell>
          <cell r="F225" t="str">
            <v>LCV</v>
          </cell>
          <cell r="G225" t="str">
            <v>AUTO</v>
          </cell>
          <cell r="H225" t="str">
            <v>4 Qtr</v>
          </cell>
          <cell r="I225">
            <v>2000</v>
          </cell>
          <cell r="J225">
            <v>72195</v>
          </cell>
          <cell r="K225">
            <v>689359</v>
          </cell>
          <cell r="L225">
            <v>64319</v>
          </cell>
          <cell r="M225">
            <v>9.3302618809647797E-2</v>
          </cell>
        </row>
        <row r="226">
          <cell r="B226">
            <v>222</v>
          </cell>
          <cell r="C226">
            <v>10</v>
          </cell>
          <cell r="D226" t="str">
            <v>TOT SETTORE</v>
          </cell>
          <cell r="E226">
            <v>32</v>
          </cell>
          <cell r="F226" t="str">
            <v>TOTALE</v>
          </cell>
          <cell r="G226" t="str">
            <v>AUTO</v>
          </cell>
          <cell r="H226" t="str">
            <v>4 Qtr</v>
          </cell>
          <cell r="I226">
            <v>2000</v>
          </cell>
          <cell r="J226">
            <v>594153</v>
          </cell>
          <cell r="K226">
            <v>5448611</v>
          </cell>
          <cell r="L226">
            <v>520641</v>
          </cell>
          <cell r="M226">
            <v>9.5554812042922502E-2</v>
          </cell>
        </row>
        <row r="227">
          <cell r="B227">
            <v>223</v>
          </cell>
          <cell r="C227">
            <v>11</v>
          </cell>
          <cell r="D227" t="str">
            <v>JOINT VENTURES</v>
          </cell>
          <cell r="E227">
            <v>32</v>
          </cell>
          <cell r="F227" t="str">
            <v>TOTALE</v>
          </cell>
          <cell r="G227" t="str">
            <v>AUTO</v>
          </cell>
          <cell r="H227" t="str">
            <v>4 Qtr</v>
          </cell>
          <cell r="I227">
            <v>2000</v>
          </cell>
          <cell r="J227">
            <v>21653</v>
          </cell>
          <cell r="K227" t="str">
            <v>N.A.</v>
          </cell>
          <cell r="L227" t="str">
            <v>N.A.</v>
          </cell>
          <cell r="M227" t="e">
            <v>#VALUE!</v>
          </cell>
        </row>
        <row r="228">
          <cell r="B228">
            <v>224</v>
          </cell>
          <cell r="C228">
            <v>12</v>
          </cell>
          <cell r="D228" t="str">
            <v>TOT AGGREGATO</v>
          </cell>
          <cell r="E228">
            <v>32</v>
          </cell>
          <cell r="F228" t="str">
            <v>TOTALE</v>
          </cell>
          <cell r="G228" t="str">
            <v>AUTO</v>
          </cell>
          <cell r="H228" t="str">
            <v>4 Qtr</v>
          </cell>
          <cell r="I228">
            <v>2000</v>
          </cell>
          <cell r="J228">
            <v>615806</v>
          </cell>
          <cell r="K228" t="str">
            <v>N.A:</v>
          </cell>
          <cell r="L228" t="str">
            <v>N.A:</v>
          </cell>
          <cell r="M228" t="e">
            <v>#VALUE!</v>
          </cell>
        </row>
        <row r="229">
          <cell r="B229">
            <v>225</v>
          </cell>
          <cell r="C229">
            <v>1</v>
          </cell>
          <cell r="D229" t="str">
            <v xml:space="preserve">ITALIA </v>
          </cell>
          <cell r="E229">
            <v>30</v>
          </cell>
          <cell r="F229" t="str">
            <v>VETTURE</v>
          </cell>
          <cell r="G229" t="str">
            <v>AUTO</v>
          </cell>
          <cell r="H229" t="str">
            <v>1 Qtr</v>
          </cell>
          <cell r="I229">
            <v>2001</v>
          </cell>
          <cell r="J229">
            <v>240146</v>
          </cell>
          <cell r="K229">
            <v>748538</v>
          </cell>
          <cell r="L229">
            <v>264337</v>
          </cell>
          <cell r="M229">
            <v>0.35313771645527681</v>
          </cell>
        </row>
        <row r="230">
          <cell r="B230">
            <v>226</v>
          </cell>
          <cell r="C230">
            <v>1</v>
          </cell>
          <cell r="D230" t="str">
            <v xml:space="preserve">ITALIA </v>
          </cell>
          <cell r="E230">
            <v>31</v>
          </cell>
          <cell r="F230" t="str">
            <v>LCV</v>
          </cell>
          <cell r="G230" t="str">
            <v>AUTO</v>
          </cell>
          <cell r="H230" t="str">
            <v>1 Qtr</v>
          </cell>
          <cell r="I230">
            <v>2001</v>
          </cell>
          <cell r="J230">
            <v>23397</v>
          </cell>
          <cell r="K230">
            <v>51310</v>
          </cell>
          <cell r="L230">
            <v>21981</v>
          </cell>
          <cell r="M230">
            <v>0.42839602416682909</v>
          </cell>
        </row>
        <row r="231">
          <cell r="B231">
            <v>227</v>
          </cell>
          <cell r="C231">
            <v>1</v>
          </cell>
          <cell r="D231" t="str">
            <v xml:space="preserve">ITALIA </v>
          </cell>
          <cell r="E231">
            <v>32</v>
          </cell>
          <cell r="F231" t="str">
            <v>TOTALE</v>
          </cell>
          <cell r="G231" t="str">
            <v>AUTO</v>
          </cell>
          <cell r="H231" t="str">
            <v>1 Qtr</v>
          </cell>
          <cell r="I231">
            <v>2001</v>
          </cell>
          <cell r="J231">
            <v>263543</v>
          </cell>
          <cell r="K231">
            <v>799848</v>
          </cell>
          <cell r="L231">
            <v>286318</v>
          </cell>
          <cell r="M231">
            <v>0.35796551344755506</v>
          </cell>
        </row>
        <row r="232">
          <cell r="B232">
            <v>228</v>
          </cell>
          <cell r="C232">
            <v>1.2</v>
          </cell>
          <cell r="D232" t="str">
            <v>AREA A</v>
          </cell>
          <cell r="E232">
            <v>30</v>
          </cell>
          <cell r="F232" t="str">
            <v>VETTURE</v>
          </cell>
          <cell r="G232" t="str">
            <v>AUTO</v>
          </cell>
          <cell r="H232" t="str">
            <v>1 Qtr</v>
          </cell>
          <cell r="I232">
            <v>2001</v>
          </cell>
          <cell r="J232">
            <v>144778</v>
          </cell>
          <cell r="K232">
            <v>3169969</v>
          </cell>
          <cell r="L232">
            <v>166556</v>
          </cell>
          <cell r="M232">
            <v>5.2541838737224247E-2</v>
          </cell>
        </row>
        <row r="233">
          <cell r="B233">
            <v>229</v>
          </cell>
          <cell r="C233">
            <v>1.2</v>
          </cell>
          <cell r="D233" t="str">
            <v>AREA A</v>
          </cell>
          <cell r="E233">
            <v>31</v>
          </cell>
          <cell r="F233" t="str">
            <v>LCV</v>
          </cell>
          <cell r="G233" t="str">
            <v>AUTO</v>
          </cell>
          <cell r="H233" t="str">
            <v>1 Qtr</v>
          </cell>
          <cell r="I233">
            <v>2001</v>
          </cell>
          <cell r="J233">
            <v>29049</v>
          </cell>
          <cell r="K233">
            <v>400675</v>
          </cell>
          <cell r="L233">
            <v>26633</v>
          </cell>
          <cell r="M233">
            <v>6.6470331315904407E-2</v>
          </cell>
        </row>
        <row r="234">
          <cell r="B234">
            <v>230</v>
          </cell>
          <cell r="C234">
            <v>1.2</v>
          </cell>
          <cell r="D234" t="str">
            <v>AREA A</v>
          </cell>
          <cell r="E234">
            <v>32</v>
          </cell>
          <cell r="F234" t="str">
            <v>TOTALE</v>
          </cell>
          <cell r="G234" t="str">
            <v>AUTO</v>
          </cell>
          <cell r="H234" t="str">
            <v>1 Qtr</v>
          </cell>
          <cell r="I234">
            <v>2001</v>
          </cell>
          <cell r="J234">
            <v>173827</v>
          </cell>
          <cell r="K234">
            <v>3570644</v>
          </cell>
          <cell r="L234">
            <v>193189</v>
          </cell>
          <cell r="M234">
            <v>5.4104805743725781E-2</v>
          </cell>
        </row>
        <row r="235">
          <cell r="B235">
            <v>231</v>
          </cell>
          <cell r="C235">
            <v>1.4</v>
          </cell>
          <cell r="D235" t="str">
            <v>ITALIA+AREA A</v>
          </cell>
          <cell r="E235">
            <v>30</v>
          </cell>
          <cell r="F235" t="str">
            <v>VETTURE</v>
          </cell>
          <cell r="G235" t="str">
            <v>AUTO</v>
          </cell>
          <cell r="H235" t="str">
            <v>1 Qtr</v>
          </cell>
          <cell r="I235">
            <v>2001</v>
          </cell>
          <cell r="J235">
            <v>384924</v>
          </cell>
          <cell r="K235">
            <v>3918507</v>
          </cell>
          <cell r="L235">
            <v>430893</v>
          </cell>
          <cell r="M235">
            <v>0.10996356520480888</v>
          </cell>
        </row>
        <row r="236">
          <cell r="B236">
            <v>232</v>
          </cell>
          <cell r="C236">
            <v>1.4</v>
          </cell>
          <cell r="D236" t="str">
            <v>ITALIA+AREA A</v>
          </cell>
          <cell r="E236">
            <v>31</v>
          </cell>
          <cell r="F236" t="str">
            <v>LCV</v>
          </cell>
          <cell r="G236" t="str">
            <v>AUTO</v>
          </cell>
          <cell r="H236" t="str">
            <v>1 Qtr</v>
          </cell>
          <cell r="I236">
            <v>2001</v>
          </cell>
          <cell r="J236">
            <v>52446</v>
          </cell>
          <cell r="K236">
            <v>451985</v>
          </cell>
          <cell r="L236">
            <v>48614</v>
          </cell>
          <cell r="M236">
            <v>0.10755666670354104</v>
          </cell>
        </row>
        <row r="237">
          <cell r="B237">
            <v>233</v>
          </cell>
          <cell r="C237">
            <v>1.4</v>
          </cell>
          <cell r="D237" t="str">
            <v>ITALIA+AREA A</v>
          </cell>
          <cell r="E237">
            <v>32</v>
          </cell>
          <cell r="F237" t="str">
            <v>TOTALE</v>
          </cell>
          <cell r="G237" t="str">
            <v>AUTO</v>
          </cell>
          <cell r="H237" t="str">
            <v>1 Qtr</v>
          </cell>
          <cell r="I237">
            <v>2001</v>
          </cell>
          <cell r="J237">
            <v>437370</v>
          </cell>
          <cell r="K237">
            <v>4370492</v>
          </cell>
          <cell r="L237">
            <v>479507</v>
          </cell>
          <cell r="M237">
            <v>0.10971464997533459</v>
          </cell>
        </row>
        <row r="238">
          <cell r="B238">
            <v>234</v>
          </cell>
          <cell r="C238">
            <v>2</v>
          </cell>
          <cell r="D238" t="str">
            <v>EUROPA OCCID-ITALIA</v>
          </cell>
          <cell r="E238">
            <v>30</v>
          </cell>
          <cell r="F238" t="str">
            <v>VETTURE</v>
          </cell>
          <cell r="G238" t="str">
            <v>AUTO</v>
          </cell>
          <cell r="H238" t="str">
            <v>1 Qtr</v>
          </cell>
          <cell r="I238">
            <v>2001</v>
          </cell>
          <cell r="J238">
            <v>147770</v>
          </cell>
          <cell r="K238">
            <v>3282911</v>
          </cell>
          <cell r="L238">
            <v>168862</v>
          </cell>
          <cell r="M238">
            <v>5.1436667031180557E-2</v>
          </cell>
        </row>
        <row r="239">
          <cell r="B239">
            <v>235</v>
          </cell>
          <cell r="C239">
            <v>2</v>
          </cell>
          <cell r="D239" t="str">
            <v>EUROPA OCCID-ITALIA</v>
          </cell>
          <cell r="E239">
            <v>31</v>
          </cell>
          <cell r="F239" t="str">
            <v>LCV</v>
          </cell>
          <cell r="G239" t="str">
            <v>AUTO</v>
          </cell>
          <cell r="H239" t="str">
            <v>1 Qtr</v>
          </cell>
          <cell r="I239">
            <v>2001</v>
          </cell>
          <cell r="J239">
            <v>29679</v>
          </cell>
          <cell r="K239">
            <v>418120</v>
          </cell>
          <cell r="L239">
            <v>27408</v>
          </cell>
          <cell r="M239">
            <v>6.5550559647947954E-2</v>
          </cell>
        </row>
        <row r="240">
          <cell r="B240">
            <v>236</v>
          </cell>
          <cell r="C240">
            <v>2</v>
          </cell>
          <cell r="D240" t="str">
            <v>EUROPA OCCID-ITALIA</v>
          </cell>
          <cell r="E240">
            <v>32</v>
          </cell>
          <cell r="F240" t="str">
            <v>TOTALE</v>
          </cell>
          <cell r="G240" t="str">
            <v>AUTO</v>
          </cell>
          <cell r="H240" t="str">
            <v>1 Qtr</v>
          </cell>
          <cell r="I240">
            <v>2001</v>
          </cell>
          <cell r="J240">
            <v>177449</v>
          </cell>
          <cell r="K240">
            <v>3701031</v>
          </cell>
          <cell r="L240">
            <v>196270</v>
          </cell>
          <cell r="M240">
            <v>5.3031168882400608E-2</v>
          </cell>
        </row>
        <row r="241">
          <cell r="B241">
            <v>237</v>
          </cell>
          <cell r="C241">
            <v>3</v>
          </cell>
          <cell r="D241" t="str">
            <v>EUROPA OCCID</v>
          </cell>
          <cell r="E241">
            <v>30</v>
          </cell>
          <cell r="F241" t="str">
            <v>VETTURE</v>
          </cell>
          <cell r="G241" t="str">
            <v>AUTO</v>
          </cell>
          <cell r="H241" t="str">
            <v>1 Qtr</v>
          </cell>
          <cell r="I241">
            <v>2001</v>
          </cell>
          <cell r="J241">
            <v>387916</v>
          </cell>
          <cell r="K241">
            <v>4031449</v>
          </cell>
          <cell r="L241">
            <v>433199</v>
          </cell>
          <cell r="M241">
            <v>0.10745491261330603</v>
          </cell>
        </row>
        <row r="242">
          <cell r="B242">
            <v>238</v>
          </cell>
          <cell r="C242">
            <v>3</v>
          </cell>
          <cell r="D242" t="str">
            <v>EUROPA OCCID</v>
          </cell>
          <cell r="E242">
            <v>31</v>
          </cell>
          <cell r="F242" t="str">
            <v>LCV</v>
          </cell>
          <cell r="G242" t="str">
            <v>AUTO</v>
          </cell>
          <cell r="H242" t="str">
            <v>1 Qtr</v>
          </cell>
          <cell r="I242">
            <v>2001</v>
          </cell>
          <cell r="J242">
            <v>53076</v>
          </cell>
          <cell r="K242">
            <v>469430</v>
          </cell>
          <cell r="L242">
            <v>49389</v>
          </cell>
          <cell r="M242">
            <v>0.10521057452655348</v>
          </cell>
        </row>
        <row r="243">
          <cell r="B243">
            <v>239</v>
          </cell>
          <cell r="C243">
            <v>3</v>
          </cell>
          <cell r="D243" t="str">
            <v>EUROPA OCCID</v>
          </cell>
          <cell r="E243">
            <v>32</v>
          </cell>
          <cell r="F243" t="str">
            <v>TOTALE</v>
          </cell>
          <cell r="G243" t="str">
            <v>AUTO</v>
          </cell>
          <cell r="H243" t="str">
            <v>1 Qtr</v>
          </cell>
          <cell r="I243">
            <v>2001</v>
          </cell>
          <cell r="J243">
            <v>440992</v>
          </cell>
          <cell r="K243">
            <v>4502002</v>
          </cell>
          <cell r="L243">
            <v>482602</v>
          </cell>
          <cell r="M243">
            <v>0.10719719804655796</v>
          </cell>
        </row>
        <row r="244">
          <cell r="B244">
            <v>240</v>
          </cell>
          <cell r="C244">
            <v>4</v>
          </cell>
          <cell r="D244" t="str">
            <v>POLONIA</v>
          </cell>
          <cell r="E244">
            <v>30</v>
          </cell>
          <cell r="F244" t="str">
            <v>VETTURE</v>
          </cell>
          <cell r="G244" t="str">
            <v>AUTO</v>
          </cell>
          <cell r="H244" t="str">
            <v>1 Qtr</v>
          </cell>
          <cell r="I244">
            <v>2001</v>
          </cell>
          <cell r="J244">
            <v>21223</v>
          </cell>
          <cell r="K244">
            <v>90739</v>
          </cell>
          <cell r="L244">
            <v>24113</v>
          </cell>
          <cell r="M244">
            <v>0.26574019991403919</v>
          </cell>
        </row>
        <row r="245">
          <cell r="B245">
            <v>241</v>
          </cell>
          <cell r="C245">
            <v>4</v>
          </cell>
          <cell r="D245" t="str">
            <v>POLONIA</v>
          </cell>
          <cell r="E245">
            <v>31</v>
          </cell>
          <cell r="F245" t="str">
            <v>LCV</v>
          </cell>
          <cell r="G245" t="str">
            <v>AUTO</v>
          </cell>
          <cell r="H245" t="str">
            <v>1 Qtr</v>
          </cell>
          <cell r="I245">
            <v>2001</v>
          </cell>
          <cell r="J245">
            <v>2015</v>
          </cell>
          <cell r="K245">
            <v>8382</v>
          </cell>
          <cell r="L245">
            <v>1640</v>
          </cell>
          <cell r="M245">
            <v>0.19565736101169173</v>
          </cell>
        </row>
        <row r="246">
          <cell r="B246">
            <v>242</v>
          </cell>
          <cell r="C246">
            <v>4</v>
          </cell>
          <cell r="D246" t="str">
            <v>POLONIA</v>
          </cell>
          <cell r="E246">
            <v>32</v>
          </cell>
          <cell r="F246" t="str">
            <v>TOTALE</v>
          </cell>
          <cell r="G246" t="str">
            <v>AUTO</v>
          </cell>
          <cell r="H246" t="str">
            <v>1 Qtr</v>
          </cell>
          <cell r="I246">
            <v>2001</v>
          </cell>
          <cell r="J246">
            <v>23238</v>
          </cell>
          <cell r="K246">
            <v>99121</v>
          </cell>
          <cell r="L246">
            <v>25753</v>
          </cell>
          <cell r="M246">
            <v>0.259813762976564</v>
          </cell>
        </row>
        <row r="247">
          <cell r="B247">
            <v>243</v>
          </cell>
          <cell r="C247">
            <v>5</v>
          </cell>
          <cell r="D247" t="str">
            <v>BRASILE</v>
          </cell>
          <cell r="E247">
            <v>30</v>
          </cell>
          <cell r="F247" t="str">
            <v>VETTURE</v>
          </cell>
          <cell r="G247" t="str">
            <v>AUTO</v>
          </cell>
          <cell r="H247" t="str">
            <v>1 Qtr</v>
          </cell>
          <cell r="I247">
            <v>2001</v>
          </cell>
          <cell r="J247">
            <v>98904</v>
          </cell>
          <cell r="K247">
            <v>331672</v>
          </cell>
          <cell r="L247">
            <v>98762</v>
          </cell>
          <cell r="M247">
            <v>0.29777008610916811</v>
          </cell>
        </row>
        <row r="248">
          <cell r="B248">
            <v>244</v>
          </cell>
          <cell r="C248">
            <v>5</v>
          </cell>
          <cell r="D248" t="str">
            <v>BRASILE</v>
          </cell>
          <cell r="E248">
            <v>31</v>
          </cell>
          <cell r="F248" t="str">
            <v>LCV</v>
          </cell>
          <cell r="G248" t="str">
            <v>AUTO</v>
          </cell>
          <cell r="H248" t="str">
            <v>1 Qtr</v>
          </cell>
          <cell r="I248">
            <v>2001</v>
          </cell>
          <cell r="J248">
            <v>10398</v>
          </cell>
          <cell r="K248">
            <v>63729</v>
          </cell>
          <cell r="L248">
            <v>11658</v>
          </cell>
          <cell r="M248">
            <v>0.18293084780868993</v>
          </cell>
        </row>
        <row r="249">
          <cell r="B249">
            <v>245</v>
          </cell>
          <cell r="C249">
            <v>5</v>
          </cell>
          <cell r="D249" t="str">
            <v>BRASILE</v>
          </cell>
          <cell r="E249">
            <v>32</v>
          </cell>
          <cell r="F249" t="str">
            <v>TOTALE</v>
          </cell>
          <cell r="G249" t="str">
            <v>AUTO</v>
          </cell>
          <cell r="H249" t="str">
            <v>1 Qtr</v>
          </cell>
          <cell r="I249">
            <v>2001</v>
          </cell>
          <cell r="J249">
            <v>109302</v>
          </cell>
          <cell r="K249">
            <v>395401</v>
          </cell>
          <cell r="L249">
            <v>110420</v>
          </cell>
          <cell r="M249">
            <v>0.27926080106018952</v>
          </cell>
        </row>
        <row r="250">
          <cell r="B250">
            <v>246</v>
          </cell>
          <cell r="C250">
            <v>6</v>
          </cell>
          <cell r="D250" t="str">
            <v>ARGENTINA</v>
          </cell>
          <cell r="E250">
            <v>30</v>
          </cell>
          <cell r="F250" t="str">
            <v>VETTURE</v>
          </cell>
          <cell r="G250" t="str">
            <v>AUTO</v>
          </cell>
          <cell r="H250" t="str">
            <v>1 Qtr</v>
          </cell>
          <cell r="I250">
            <v>2001</v>
          </cell>
          <cell r="J250">
            <v>4775</v>
          </cell>
          <cell r="K250">
            <v>48110</v>
          </cell>
          <cell r="L250">
            <v>5175</v>
          </cell>
          <cell r="M250">
            <v>0.10756599459571814</v>
          </cell>
        </row>
        <row r="251">
          <cell r="B251">
            <v>247</v>
          </cell>
          <cell r="C251">
            <v>6</v>
          </cell>
          <cell r="D251" t="str">
            <v>ARGENTINA</v>
          </cell>
          <cell r="E251">
            <v>31</v>
          </cell>
          <cell r="F251" t="str">
            <v>LCV</v>
          </cell>
          <cell r="G251" t="str">
            <v>AUTO</v>
          </cell>
          <cell r="H251" t="str">
            <v>1 Qtr</v>
          </cell>
          <cell r="I251">
            <v>2001</v>
          </cell>
          <cell r="J251">
            <v>630</v>
          </cell>
          <cell r="K251">
            <v>16772</v>
          </cell>
          <cell r="L251">
            <v>533</v>
          </cell>
          <cell r="M251">
            <v>3.1779155735750061E-2</v>
          </cell>
        </row>
        <row r="252">
          <cell r="B252">
            <v>248</v>
          </cell>
          <cell r="C252">
            <v>6</v>
          </cell>
          <cell r="D252" t="str">
            <v>ARGENTINA</v>
          </cell>
          <cell r="E252">
            <v>32</v>
          </cell>
          <cell r="F252" t="str">
            <v>TOTALE</v>
          </cell>
          <cell r="G252" t="str">
            <v>AUTO</v>
          </cell>
          <cell r="H252" t="str">
            <v>1 Qtr</v>
          </cell>
          <cell r="I252">
            <v>2001</v>
          </cell>
          <cell r="J252">
            <v>5405</v>
          </cell>
          <cell r="K252">
            <v>64882</v>
          </cell>
          <cell r="L252">
            <v>5708</v>
          </cell>
          <cell r="M252">
            <v>8.79750932462008E-2</v>
          </cell>
        </row>
        <row r="253">
          <cell r="B253">
            <v>249</v>
          </cell>
          <cell r="C253">
            <v>7</v>
          </cell>
          <cell r="D253" t="str">
            <v>ALTRI</v>
          </cell>
          <cell r="E253">
            <v>30</v>
          </cell>
          <cell r="F253" t="str">
            <v>VETTURE</v>
          </cell>
          <cell r="G253" t="str">
            <v>AUTO</v>
          </cell>
          <cell r="H253" t="str">
            <v>1 Qtr</v>
          </cell>
          <cell r="I253">
            <v>2001</v>
          </cell>
          <cell r="J253">
            <v>26861</v>
          </cell>
          <cell r="K253">
            <v>1187299</v>
          </cell>
          <cell r="L253">
            <v>30439</v>
          </cell>
          <cell r="M253">
            <v>2.5637181535569389E-2</v>
          </cell>
        </row>
        <row r="254">
          <cell r="B254">
            <v>250</v>
          </cell>
          <cell r="C254">
            <v>7</v>
          </cell>
          <cell r="D254" t="str">
            <v>ALTRI</v>
          </cell>
          <cell r="E254">
            <v>31</v>
          </cell>
          <cell r="F254" t="str">
            <v>LCV</v>
          </cell>
          <cell r="G254" t="str">
            <v>AUTO</v>
          </cell>
          <cell r="H254" t="str">
            <v>1 Qtr</v>
          </cell>
          <cell r="I254">
            <v>2001</v>
          </cell>
          <cell r="J254">
            <v>3259</v>
          </cell>
          <cell r="K254">
            <v>101738</v>
          </cell>
          <cell r="L254">
            <v>4402</v>
          </cell>
          <cell r="M254">
            <v>4.3268002123100516E-2</v>
          </cell>
        </row>
        <row r="255">
          <cell r="B255">
            <v>251</v>
          </cell>
          <cell r="C255">
            <v>7</v>
          </cell>
          <cell r="D255" t="str">
            <v>ALTRI</v>
          </cell>
          <cell r="E255">
            <v>32</v>
          </cell>
          <cell r="F255" t="str">
            <v>TOTALE</v>
          </cell>
          <cell r="G255" t="str">
            <v>AUTO</v>
          </cell>
          <cell r="H255" t="str">
            <v>1 Qtr</v>
          </cell>
          <cell r="I255">
            <v>2001</v>
          </cell>
          <cell r="J255">
            <v>30120</v>
          </cell>
          <cell r="K255">
            <v>1287914</v>
          </cell>
          <cell r="L255">
            <v>34827</v>
          </cell>
          <cell r="M255">
            <v>2.7041401832731068E-2</v>
          </cell>
        </row>
        <row r="256">
          <cell r="B256">
            <v>252</v>
          </cell>
          <cell r="C256">
            <v>10</v>
          </cell>
          <cell r="D256" t="str">
            <v>TOT SETTORE</v>
          </cell>
          <cell r="E256">
            <v>30</v>
          </cell>
          <cell r="F256" t="str">
            <v>VETTURE</v>
          </cell>
          <cell r="G256" t="str">
            <v>AUTO</v>
          </cell>
          <cell r="H256" t="str">
            <v>1 Qtr</v>
          </cell>
          <cell r="I256">
            <v>2001</v>
          </cell>
          <cell r="J256">
            <v>539679</v>
          </cell>
          <cell r="K256">
            <v>5689269</v>
          </cell>
          <cell r="L256">
            <v>591688</v>
          </cell>
          <cell r="M256">
            <v>0.104000707296491</v>
          </cell>
        </row>
        <row r="257">
          <cell r="B257">
            <v>253</v>
          </cell>
          <cell r="C257">
            <v>10</v>
          </cell>
          <cell r="D257" t="str">
            <v>TOT SETTORE</v>
          </cell>
          <cell r="E257">
            <v>31</v>
          </cell>
          <cell r="F257" t="str">
            <v>LCV</v>
          </cell>
          <cell r="G257" t="str">
            <v>AUTO</v>
          </cell>
          <cell r="H257" t="str">
            <v>1 Qtr</v>
          </cell>
          <cell r="I257">
            <v>2001</v>
          </cell>
          <cell r="J257">
            <v>69378</v>
          </cell>
          <cell r="K257">
            <v>660051</v>
          </cell>
          <cell r="L257">
            <v>67622</v>
          </cell>
          <cell r="M257">
            <v>0.10244965919300175</v>
          </cell>
        </row>
        <row r="258">
          <cell r="B258">
            <v>254</v>
          </cell>
          <cell r="C258">
            <v>10</v>
          </cell>
          <cell r="D258" t="str">
            <v>TOT SETTORE</v>
          </cell>
          <cell r="E258">
            <v>32</v>
          </cell>
          <cell r="F258" t="str">
            <v>TOTALE</v>
          </cell>
          <cell r="G258" t="str">
            <v>AUTO</v>
          </cell>
          <cell r="H258" t="str">
            <v>1 Qtr</v>
          </cell>
          <cell r="I258">
            <v>2001</v>
          </cell>
          <cell r="J258">
            <v>609057</v>
          </cell>
          <cell r="K258">
            <v>6349320</v>
          </cell>
          <cell r="L258">
            <v>659310</v>
          </cell>
          <cell r="M258">
            <v>0.1038394662735537</v>
          </cell>
        </row>
        <row r="259">
          <cell r="B259">
            <v>255</v>
          </cell>
          <cell r="C259">
            <v>11</v>
          </cell>
          <cell r="D259" t="str">
            <v>JOINT VENTURES</v>
          </cell>
          <cell r="E259">
            <v>32</v>
          </cell>
          <cell r="F259" t="str">
            <v>TOTALE</v>
          </cell>
          <cell r="G259" t="str">
            <v>AUTO</v>
          </cell>
          <cell r="H259" t="str">
            <v>1 Qtr</v>
          </cell>
          <cell r="I259">
            <v>2001</v>
          </cell>
          <cell r="J259">
            <v>5808</v>
          </cell>
          <cell r="K259" t="str">
            <v>N.A.</v>
          </cell>
          <cell r="L259" t="str">
            <v>N.A.</v>
          </cell>
          <cell r="M259" t="str">
            <v>N.A.</v>
          </cell>
        </row>
        <row r="260">
          <cell r="B260">
            <v>256</v>
          </cell>
          <cell r="C260">
            <v>12</v>
          </cell>
          <cell r="D260" t="str">
            <v>TOT AGGREGATO</v>
          </cell>
          <cell r="E260">
            <v>32</v>
          </cell>
          <cell r="F260" t="str">
            <v>TOTALE</v>
          </cell>
          <cell r="G260" t="str">
            <v>AUTO</v>
          </cell>
          <cell r="H260" t="str">
            <v>1 Qtr</v>
          </cell>
          <cell r="I260">
            <v>2001</v>
          </cell>
          <cell r="J260">
            <v>614865</v>
          </cell>
          <cell r="K260" t="str">
            <v>N.A.</v>
          </cell>
          <cell r="L260" t="str">
            <v>N.A.</v>
          </cell>
          <cell r="M260" t="str">
            <v>N.A.</v>
          </cell>
        </row>
        <row r="261">
          <cell r="B261">
            <v>257</v>
          </cell>
          <cell r="C261">
            <v>1</v>
          </cell>
          <cell r="D261" t="str">
            <v xml:space="preserve">ITALIA </v>
          </cell>
          <cell r="E261">
            <v>30</v>
          </cell>
          <cell r="F261" t="str">
            <v>VETTURE</v>
          </cell>
          <cell r="G261" t="str">
            <v>AUTO</v>
          </cell>
          <cell r="H261" t="str">
            <v>2 Qtr</v>
          </cell>
          <cell r="I261">
            <v>2001</v>
          </cell>
          <cell r="J261">
            <v>210839</v>
          </cell>
          <cell r="K261">
            <v>673492</v>
          </cell>
          <cell r="L261">
            <v>230797</v>
          </cell>
          <cell r="M261">
            <v>0.34268706977959651</v>
          </cell>
        </row>
        <row r="262">
          <cell r="B262">
            <v>258</v>
          </cell>
          <cell r="C262">
            <v>1</v>
          </cell>
          <cell r="D262" t="str">
            <v xml:space="preserve">ITALIA </v>
          </cell>
          <cell r="E262">
            <v>31</v>
          </cell>
          <cell r="F262" t="str">
            <v>LCV</v>
          </cell>
          <cell r="G262" t="str">
            <v>AUTO</v>
          </cell>
          <cell r="H262" t="str">
            <v>2 Qtr</v>
          </cell>
          <cell r="I262">
            <v>2001</v>
          </cell>
          <cell r="J262">
            <v>19688</v>
          </cell>
          <cell r="K262">
            <v>52183</v>
          </cell>
          <cell r="L262">
            <v>22027</v>
          </cell>
          <cell r="M262">
            <v>0.42211064906195506</v>
          </cell>
        </row>
        <row r="263">
          <cell r="B263">
            <v>259</v>
          </cell>
          <cell r="C263">
            <v>1</v>
          </cell>
          <cell r="D263" t="str">
            <v xml:space="preserve">ITALIA </v>
          </cell>
          <cell r="E263">
            <v>32</v>
          </cell>
          <cell r="F263" t="str">
            <v>TOTALE</v>
          </cell>
          <cell r="G263" t="str">
            <v>AUTO</v>
          </cell>
          <cell r="H263" t="str">
            <v>2 Qtr</v>
          </cell>
          <cell r="I263">
            <v>2001</v>
          </cell>
          <cell r="J263">
            <v>230527</v>
          </cell>
          <cell r="K263">
            <v>725675</v>
          </cell>
          <cell r="L263">
            <v>252824</v>
          </cell>
          <cell r="M263">
            <v>0.34839838770799603</v>
          </cell>
        </row>
        <row r="264">
          <cell r="B264">
            <v>260</v>
          </cell>
          <cell r="C264">
            <v>1.2</v>
          </cell>
          <cell r="D264" t="str">
            <v>AREA A</v>
          </cell>
          <cell r="E264">
            <v>30</v>
          </cell>
          <cell r="F264" t="str">
            <v>VETTURE</v>
          </cell>
          <cell r="G264" t="str">
            <v>AUTO</v>
          </cell>
          <cell r="H264" t="str">
            <v>2 Qtr</v>
          </cell>
          <cell r="I264">
            <v>2001</v>
          </cell>
          <cell r="J264">
            <v>139824</v>
          </cell>
          <cell r="K264">
            <v>3249853</v>
          </cell>
          <cell r="L264">
            <v>159999</v>
          </cell>
          <cell r="M264">
            <v>4.9232688370827851E-2</v>
          </cell>
        </row>
        <row r="265">
          <cell r="B265">
            <v>261</v>
          </cell>
          <cell r="C265">
            <v>1.2</v>
          </cell>
          <cell r="D265" t="str">
            <v>AREA A</v>
          </cell>
          <cell r="E265">
            <v>31</v>
          </cell>
          <cell r="F265" t="str">
            <v>LCV</v>
          </cell>
          <cell r="G265" t="str">
            <v>AUTO</v>
          </cell>
          <cell r="H265" t="str">
            <v>2 Qtr</v>
          </cell>
          <cell r="I265">
            <v>2001</v>
          </cell>
          <cell r="J265">
            <v>30653</v>
          </cell>
          <cell r="K265">
            <v>406890</v>
          </cell>
          <cell r="L265">
            <v>35990</v>
          </cell>
          <cell r="M265">
            <v>8.8451424217847574E-2</v>
          </cell>
        </row>
        <row r="266">
          <cell r="B266">
            <v>262</v>
          </cell>
          <cell r="C266">
            <v>1.2</v>
          </cell>
          <cell r="D266" t="str">
            <v>AREA A</v>
          </cell>
          <cell r="E266">
            <v>32</v>
          </cell>
          <cell r="F266" t="str">
            <v>TOTALE</v>
          </cell>
          <cell r="G266" t="str">
            <v>AUTO</v>
          </cell>
          <cell r="H266" t="str">
            <v>2 Qtr</v>
          </cell>
          <cell r="I266">
            <v>2001</v>
          </cell>
          <cell r="J266">
            <v>170477</v>
          </cell>
          <cell r="K266">
            <v>3656743</v>
          </cell>
          <cell r="L266">
            <v>195989</v>
          </cell>
          <cell r="M266">
            <v>5.3596602222250787E-2</v>
          </cell>
        </row>
        <row r="267">
          <cell r="B267">
            <v>263</v>
          </cell>
          <cell r="C267">
            <v>1.4</v>
          </cell>
          <cell r="D267" t="str">
            <v>ITALIA+AREA A</v>
          </cell>
          <cell r="E267">
            <v>30</v>
          </cell>
          <cell r="F267" t="str">
            <v>VETTURE</v>
          </cell>
          <cell r="G267" t="str">
            <v>AUTO</v>
          </cell>
          <cell r="H267" t="str">
            <v>2 Qtr</v>
          </cell>
          <cell r="I267">
            <v>2001</v>
          </cell>
          <cell r="J267">
            <v>350663</v>
          </cell>
          <cell r="K267">
            <v>3923345</v>
          </cell>
          <cell r="L267">
            <v>390796</v>
          </cell>
          <cell r="M267">
            <v>9.9607860129557815E-2</v>
          </cell>
        </row>
        <row r="268">
          <cell r="B268">
            <v>264</v>
          </cell>
          <cell r="C268">
            <v>1.4</v>
          </cell>
          <cell r="D268" t="str">
            <v>ITALIA+AREA A</v>
          </cell>
          <cell r="E268">
            <v>31</v>
          </cell>
          <cell r="F268" t="str">
            <v>LCV</v>
          </cell>
          <cell r="G268" t="str">
            <v>AUTO</v>
          </cell>
          <cell r="H268" t="str">
            <v>2 Qtr</v>
          </cell>
          <cell r="I268">
            <v>2001</v>
          </cell>
          <cell r="J268">
            <v>50341</v>
          </cell>
          <cell r="K268">
            <v>459073</v>
          </cell>
          <cell r="L268">
            <v>58017</v>
          </cell>
          <cell r="M268">
            <v>0.12637859338275176</v>
          </cell>
        </row>
        <row r="269">
          <cell r="B269">
            <v>265</v>
          </cell>
          <cell r="C269">
            <v>1.4</v>
          </cell>
          <cell r="D269" t="str">
            <v>ITALIA+AREA A</v>
          </cell>
          <cell r="E269">
            <v>32</v>
          </cell>
          <cell r="F269" t="str">
            <v>TOTALE</v>
          </cell>
          <cell r="G269" t="str">
            <v>AUTO</v>
          </cell>
          <cell r="H269" t="str">
            <v>2 Qtr</v>
          </cell>
          <cell r="I269">
            <v>2001</v>
          </cell>
          <cell r="J269">
            <v>401004</v>
          </cell>
          <cell r="K269">
            <v>4382418</v>
          </cell>
          <cell r="L269">
            <v>448813</v>
          </cell>
          <cell r="M269">
            <v>0.10241218432381394</v>
          </cell>
        </row>
        <row r="270">
          <cell r="B270">
            <v>266</v>
          </cell>
          <cell r="C270">
            <v>2</v>
          </cell>
          <cell r="D270" t="str">
            <v>EUROPA OCCID-ITALIA</v>
          </cell>
          <cell r="E270">
            <v>30</v>
          </cell>
          <cell r="F270" t="str">
            <v>VETTURE</v>
          </cell>
          <cell r="G270" t="str">
            <v>AUTO</v>
          </cell>
          <cell r="H270" t="str">
            <v>2 Qtr</v>
          </cell>
          <cell r="I270">
            <v>2001</v>
          </cell>
          <cell r="J270">
            <v>142231</v>
          </cell>
          <cell r="K270">
            <v>3376267</v>
          </cell>
          <cell r="L270">
            <v>162452</v>
          </cell>
          <cell r="M270">
            <v>4.8115862874589008E-2</v>
          </cell>
        </row>
        <row r="271">
          <cell r="B271">
            <v>267</v>
          </cell>
          <cell r="C271">
            <v>2</v>
          </cell>
          <cell r="D271" t="str">
            <v>EUROPA OCCID-ITALIA</v>
          </cell>
          <cell r="E271">
            <v>31</v>
          </cell>
          <cell r="F271" t="str">
            <v>LCV</v>
          </cell>
          <cell r="G271" t="str">
            <v>AUTO</v>
          </cell>
          <cell r="H271" t="str">
            <v>2 Qtr</v>
          </cell>
          <cell r="I271">
            <v>2001</v>
          </cell>
          <cell r="J271">
            <v>31656</v>
          </cell>
          <cell r="K271">
            <v>423192</v>
          </cell>
          <cell r="L271">
            <v>37596</v>
          </cell>
          <cell r="M271">
            <v>8.8839108489763507E-2</v>
          </cell>
        </row>
        <row r="272">
          <cell r="B272">
            <v>268</v>
          </cell>
          <cell r="C272">
            <v>2</v>
          </cell>
          <cell r="D272" t="str">
            <v>EUROPA OCCID-ITALIA</v>
          </cell>
          <cell r="E272">
            <v>32</v>
          </cell>
          <cell r="F272" t="str">
            <v>TOTALE</v>
          </cell>
          <cell r="G272" t="str">
            <v>AUTO</v>
          </cell>
          <cell r="H272" t="str">
            <v>2 Qtr</v>
          </cell>
          <cell r="I272">
            <v>2001</v>
          </cell>
          <cell r="J272">
            <v>173887</v>
          </cell>
          <cell r="K272">
            <v>3799459</v>
          </cell>
          <cell r="L272">
            <v>200048</v>
          </cell>
          <cell r="M272">
            <v>5.2651706466631171E-2</v>
          </cell>
        </row>
        <row r="273">
          <cell r="B273">
            <v>269</v>
          </cell>
          <cell r="C273">
            <v>3</v>
          </cell>
          <cell r="D273" t="str">
            <v>EUROPA OCCID</v>
          </cell>
          <cell r="E273">
            <v>30</v>
          </cell>
          <cell r="F273" t="str">
            <v>VETTURE</v>
          </cell>
          <cell r="G273" t="str">
            <v>AUTO</v>
          </cell>
          <cell r="H273" t="str">
            <v>2 Qtr</v>
          </cell>
          <cell r="I273">
            <v>2001</v>
          </cell>
          <cell r="J273">
            <v>353070</v>
          </cell>
          <cell r="K273">
            <v>4049759</v>
          </cell>
          <cell r="L273">
            <v>393249</v>
          </cell>
          <cell r="M273">
            <v>9.7104296823588759E-2</v>
          </cell>
        </row>
        <row r="274">
          <cell r="B274">
            <v>270</v>
          </cell>
          <cell r="C274">
            <v>3</v>
          </cell>
          <cell r="D274" t="str">
            <v>EUROPA OCCID</v>
          </cell>
          <cell r="E274">
            <v>31</v>
          </cell>
          <cell r="F274" t="str">
            <v>LCV</v>
          </cell>
          <cell r="G274" t="str">
            <v>AUTO</v>
          </cell>
          <cell r="H274" t="str">
            <v>2 Qtr</v>
          </cell>
          <cell r="I274">
            <v>2001</v>
          </cell>
          <cell r="J274">
            <v>51344</v>
          </cell>
          <cell r="K274">
            <v>475375</v>
          </cell>
          <cell r="L274">
            <v>59623</v>
          </cell>
          <cell r="M274">
            <v>0.12542308703655008</v>
          </cell>
        </row>
        <row r="275">
          <cell r="B275">
            <v>271</v>
          </cell>
          <cell r="C275">
            <v>3</v>
          </cell>
          <cell r="D275" t="str">
            <v>EUROPA OCCID</v>
          </cell>
          <cell r="E275">
            <v>32</v>
          </cell>
          <cell r="F275" t="str">
            <v>TOTALE</v>
          </cell>
          <cell r="G275" t="str">
            <v>AUTO</v>
          </cell>
          <cell r="H275" t="str">
            <v>2 Qtr</v>
          </cell>
          <cell r="I275">
            <v>2001</v>
          </cell>
          <cell r="J275">
            <v>404414</v>
          </cell>
          <cell r="K275">
            <v>4526328</v>
          </cell>
          <cell r="L275">
            <v>452974</v>
          </cell>
          <cell r="M275">
            <v>0.10007538119199492</v>
          </cell>
        </row>
        <row r="276">
          <cell r="B276">
            <v>272</v>
          </cell>
          <cell r="C276">
            <v>4</v>
          </cell>
          <cell r="D276" t="str">
            <v>POLONIA</v>
          </cell>
          <cell r="E276">
            <v>30</v>
          </cell>
          <cell r="F276" t="str">
            <v>VETTURE</v>
          </cell>
          <cell r="G276" t="str">
            <v>AUTO</v>
          </cell>
          <cell r="H276" t="str">
            <v>2 Qtr</v>
          </cell>
          <cell r="I276">
            <v>2001</v>
          </cell>
          <cell r="J276">
            <v>23289</v>
          </cell>
          <cell r="K276">
            <v>95275</v>
          </cell>
          <cell r="L276">
            <v>24226</v>
          </cell>
          <cell r="M276">
            <v>0.2542744686434007</v>
          </cell>
        </row>
        <row r="277">
          <cell r="B277">
            <v>273</v>
          </cell>
          <cell r="C277">
            <v>4</v>
          </cell>
          <cell r="D277" t="str">
            <v>POLONIA</v>
          </cell>
          <cell r="E277">
            <v>31</v>
          </cell>
          <cell r="F277" t="str">
            <v>LCV</v>
          </cell>
          <cell r="G277" t="str">
            <v>AUTO</v>
          </cell>
          <cell r="H277" t="str">
            <v>2 Qtr</v>
          </cell>
          <cell r="I277">
            <v>2001</v>
          </cell>
          <cell r="J277">
            <v>2566</v>
          </cell>
          <cell r="K277">
            <v>6876</v>
          </cell>
          <cell r="L277">
            <v>1741</v>
          </cell>
          <cell r="M277">
            <v>0.2531995346131472</v>
          </cell>
        </row>
        <row r="278">
          <cell r="B278">
            <v>274</v>
          </cell>
          <cell r="C278">
            <v>4</v>
          </cell>
          <cell r="D278" t="str">
            <v>POLONIA</v>
          </cell>
          <cell r="E278">
            <v>32</v>
          </cell>
          <cell r="F278" t="str">
            <v>TOTALE</v>
          </cell>
          <cell r="G278" t="str">
            <v>AUTO</v>
          </cell>
          <cell r="H278" t="str">
            <v>2 Qtr</v>
          </cell>
          <cell r="I278">
            <v>2001</v>
          </cell>
          <cell r="J278">
            <v>25855</v>
          </cell>
          <cell r="K278">
            <v>102151</v>
          </cell>
          <cell r="L278">
            <v>25967</v>
          </cell>
          <cell r="M278">
            <v>0.25420211255885894</v>
          </cell>
        </row>
        <row r="279">
          <cell r="B279">
            <v>275</v>
          </cell>
          <cell r="C279">
            <v>5</v>
          </cell>
          <cell r="D279" t="str">
            <v>BRASILE</v>
          </cell>
          <cell r="E279">
            <v>30</v>
          </cell>
          <cell r="F279" t="str">
            <v>VETTURE</v>
          </cell>
          <cell r="G279" t="str">
            <v>AUTO</v>
          </cell>
          <cell r="H279" t="str">
            <v>2 Qtr</v>
          </cell>
          <cell r="I279">
            <v>2001</v>
          </cell>
          <cell r="J279">
            <v>105974</v>
          </cell>
          <cell r="K279">
            <v>345230</v>
          </cell>
          <cell r="L279">
            <v>99624</v>
          </cell>
          <cell r="M279">
            <v>0.28857283550097035</v>
          </cell>
        </row>
        <row r="280">
          <cell r="B280">
            <v>276</v>
          </cell>
          <cell r="C280">
            <v>5</v>
          </cell>
          <cell r="D280" t="str">
            <v>BRASILE</v>
          </cell>
          <cell r="E280">
            <v>31</v>
          </cell>
          <cell r="F280" t="str">
            <v>LCV</v>
          </cell>
          <cell r="G280" t="str">
            <v>AUTO</v>
          </cell>
          <cell r="H280" t="str">
            <v>2 Qtr</v>
          </cell>
          <cell r="I280">
            <v>2001</v>
          </cell>
          <cell r="J280">
            <v>11491</v>
          </cell>
          <cell r="K280">
            <v>59154</v>
          </cell>
          <cell r="L280">
            <v>10774</v>
          </cell>
          <cell r="M280">
            <v>0.18213476687967001</v>
          </cell>
        </row>
        <row r="281">
          <cell r="B281">
            <v>277</v>
          </cell>
          <cell r="C281">
            <v>5</v>
          </cell>
          <cell r="D281" t="str">
            <v>BRASILE</v>
          </cell>
          <cell r="E281">
            <v>32</v>
          </cell>
          <cell r="F281" t="str">
            <v>TOTALE</v>
          </cell>
          <cell r="G281" t="str">
            <v>AUTO</v>
          </cell>
          <cell r="H281" t="str">
            <v>2 Qtr</v>
          </cell>
          <cell r="I281">
            <v>2001</v>
          </cell>
          <cell r="J281">
            <v>117465</v>
          </cell>
          <cell r="K281">
            <v>404384</v>
          </cell>
          <cell r="L281">
            <v>110398</v>
          </cell>
          <cell r="M281">
            <v>0.27300288834375247</v>
          </cell>
        </row>
        <row r="282">
          <cell r="B282">
            <v>278</v>
          </cell>
          <cell r="C282">
            <v>6</v>
          </cell>
          <cell r="D282" t="str">
            <v>ARGENTINA</v>
          </cell>
          <cell r="E282">
            <v>30</v>
          </cell>
          <cell r="F282" t="str">
            <v>VETTURE</v>
          </cell>
          <cell r="G282" t="str">
            <v>AUTO</v>
          </cell>
          <cell r="H282" t="str">
            <v>2 Qtr</v>
          </cell>
          <cell r="I282">
            <v>2001</v>
          </cell>
          <cell r="J282">
            <v>2595</v>
          </cell>
          <cell r="K282">
            <v>34116</v>
          </cell>
          <cell r="L282">
            <v>4184</v>
          </cell>
          <cell r="M282">
            <v>0.12264040332981592</v>
          </cell>
        </row>
        <row r="283">
          <cell r="B283">
            <v>279</v>
          </cell>
          <cell r="C283">
            <v>6</v>
          </cell>
          <cell r="D283" t="str">
            <v>ARGENTINA</v>
          </cell>
          <cell r="E283">
            <v>31</v>
          </cell>
          <cell r="F283" t="str">
            <v>LCV</v>
          </cell>
          <cell r="G283" t="str">
            <v>AUTO</v>
          </cell>
          <cell r="H283" t="str">
            <v>2 Qtr</v>
          </cell>
          <cell r="I283">
            <v>2001</v>
          </cell>
          <cell r="J283">
            <v>635</v>
          </cell>
          <cell r="K283">
            <v>13298</v>
          </cell>
          <cell r="L283">
            <v>610</v>
          </cell>
          <cell r="M283">
            <v>4.5871559633027525E-2</v>
          </cell>
        </row>
        <row r="284">
          <cell r="B284">
            <v>280</v>
          </cell>
          <cell r="C284">
            <v>6</v>
          </cell>
          <cell r="D284" t="str">
            <v>ARGENTINA</v>
          </cell>
          <cell r="E284">
            <v>32</v>
          </cell>
          <cell r="F284" t="str">
            <v>TOTALE</v>
          </cell>
          <cell r="G284" t="str">
            <v>AUTO</v>
          </cell>
          <cell r="H284" t="str">
            <v>2 Qtr</v>
          </cell>
          <cell r="I284">
            <v>2001</v>
          </cell>
          <cell r="J284">
            <v>3230</v>
          </cell>
          <cell r="K284">
            <v>47414</v>
          </cell>
          <cell r="L284">
            <v>4794</v>
          </cell>
          <cell r="M284">
            <v>0.1011093769772641</v>
          </cell>
        </row>
        <row r="285">
          <cell r="B285">
            <v>281</v>
          </cell>
          <cell r="C285">
            <v>7</v>
          </cell>
          <cell r="D285" t="str">
            <v>ALTRI</v>
          </cell>
          <cell r="E285">
            <v>30</v>
          </cell>
          <cell r="F285" t="str">
            <v>VETTURE</v>
          </cell>
          <cell r="G285" t="str">
            <v>AUTO</v>
          </cell>
          <cell r="H285" t="str">
            <v>2 Qtr</v>
          </cell>
          <cell r="I285">
            <v>2001</v>
          </cell>
          <cell r="J285">
            <v>32082</v>
          </cell>
          <cell r="K285">
            <v>1285310</v>
          </cell>
          <cell r="L285">
            <v>36746</v>
          </cell>
          <cell r="M285">
            <v>2.8589211941088141E-2</v>
          </cell>
        </row>
        <row r="286">
          <cell r="B286">
            <v>282</v>
          </cell>
          <cell r="C286">
            <v>7</v>
          </cell>
          <cell r="D286" t="str">
            <v>ALTRI</v>
          </cell>
          <cell r="E286">
            <v>31</v>
          </cell>
          <cell r="F286" t="str">
            <v>LCV</v>
          </cell>
          <cell r="G286" t="str">
            <v>AUTO</v>
          </cell>
          <cell r="H286" t="str">
            <v>2 Qtr</v>
          </cell>
          <cell r="I286">
            <v>2001</v>
          </cell>
          <cell r="J286">
            <v>3992</v>
          </cell>
          <cell r="K286">
            <v>102632</v>
          </cell>
          <cell r="L286">
            <v>5012</v>
          </cell>
          <cell r="M286">
            <v>4.8834671447501754E-2</v>
          </cell>
        </row>
        <row r="287">
          <cell r="B287">
            <v>283</v>
          </cell>
          <cell r="C287">
            <v>7</v>
          </cell>
          <cell r="D287" t="str">
            <v>ALTRI</v>
          </cell>
          <cell r="E287">
            <v>32</v>
          </cell>
          <cell r="F287" t="str">
            <v>TOTALE</v>
          </cell>
          <cell r="G287" t="str">
            <v>AUTO</v>
          </cell>
          <cell r="H287" t="str">
            <v>2 Qtr</v>
          </cell>
          <cell r="I287">
            <v>2001</v>
          </cell>
          <cell r="J287">
            <v>36074</v>
          </cell>
          <cell r="K287">
            <v>1386748</v>
          </cell>
          <cell r="L287">
            <v>41656</v>
          </cell>
          <cell r="M287">
            <v>3.0038622734628064E-2</v>
          </cell>
        </row>
        <row r="288">
          <cell r="B288">
            <v>284</v>
          </cell>
          <cell r="C288">
            <v>10</v>
          </cell>
          <cell r="D288" t="str">
            <v>TOT SETTORE</v>
          </cell>
          <cell r="E288">
            <v>30</v>
          </cell>
          <cell r="F288" t="str">
            <v>VETTURE</v>
          </cell>
          <cell r="G288" t="str">
            <v>AUTO</v>
          </cell>
          <cell r="H288" t="str">
            <v>2 Qtr</v>
          </cell>
          <cell r="I288">
            <v>2001</v>
          </cell>
          <cell r="J288">
            <v>517010</v>
          </cell>
          <cell r="K288">
            <v>5809690</v>
          </cell>
          <cell r="L288">
            <v>558029</v>
          </cell>
          <cell r="M288">
            <v>9.6051424430563415E-2</v>
          </cell>
        </row>
        <row r="289">
          <cell r="B289">
            <v>285</v>
          </cell>
          <cell r="C289">
            <v>10</v>
          </cell>
          <cell r="D289" t="str">
            <v>TOT SETTORE</v>
          </cell>
          <cell r="E289">
            <v>31</v>
          </cell>
          <cell r="F289" t="str">
            <v>LCV</v>
          </cell>
          <cell r="G289" t="str">
            <v>AUTO</v>
          </cell>
          <cell r="H289" t="str">
            <v>2 Qtr</v>
          </cell>
          <cell r="I289">
            <v>2001</v>
          </cell>
          <cell r="J289">
            <v>70028</v>
          </cell>
          <cell r="K289">
            <v>657335</v>
          </cell>
          <cell r="L289">
            <v>77760</v>
          </cell>
          <cell r="M289">
            <v>0.11829584610586687</v>
          </cell>
        </row>
        <row r="290">
          <cell r="B290">
            <v>286</v>
          </cell>
          <cell r="C290">
            <v>10</v>
          </cell>
          <cell r="D290" t="str">
            <v>TOT SETTORE</v>
          </cell>
          <cell r="E290">
            <v>32</v>
          </cell>
          <cell r="F290" t="str">
            <v>TOTALE</v>
          </cell>
          <cell r="G290" t="str">
            <v>AUTO</v>
          </cell>
          <cell r="H290" t="str">
            <v>2 Qtr</v>
          </cell>
          <cell r="I290">
            <v>2001</v>
          </cell>
          <cell r="J290">
            <v>585138</v>
          </cell>
          <cell r="K290">
            <v>6467025</v>
          </cell>
          <cell r="L290">
            <v>635789</v>
          </cell>
          <cell r="M290">
            <v>9.831243887258824E-2</v>
          </cell>
        </row>
        <row r="291">
          <cell r="B291">
            <v>287</v>
          </cell>
          <cell r="C291">
            <v>11</v>
          </cell>
          <cell r="D291" t="str">
            <v>JOINT VENTURES</v>
          </cell>
          <cell r="E291">
            <v>32</v>
          </cell>
          <cell r="F291" t="str">
            <v>TOTALE</v>
          </cell>
          <cell r="G291" t="str">
            <v>AUTO</v>
          </cell>
          <cell r="H291" t="str">
            <v>2 Qtr</v>
          </cell>
          <cell r="I291">
            <v>2001</v>
          </cell>
          <cell r="J291">
            <v>8731</v>
          </cell>
          <cell r="K291" t="str">
            <v>N.A.</v>
          </cell>
          <cell r="L291" t="str">
            <v>N.A.</v>
          </cell>
          <cell r="M291" t="str">
            <v>N.A.</v>
          </cell>
        </row>
        <row r="292">
          <cell r="B292">
            <v>288</v>
          </cell>
          <cell r="C292">
            <v>12</v>
          </cell>
          <cell r="D292" t="str">
            <v>TOT AGGREGATO</v>
          </cell>
          <cell r="E292">
            <v>32</v>
          </cell>
          <cell r="F292" t="str">
            <v>TOTALE</v>
          </cell>
          <cell r="G292" t="str">
            <v>AUTO</v>
          </cell>
          <cell r="H292" t="str">
            <v>2 Qtr</v>
          </cell>
          <cell r="I292">
            <v>2001</v>
          </cell>
          <cell r="J292">
            <v>595769</v>
          </cell>
          <cell r="K292" t="str">
            <v>N.A:</v>
          </cell>
          <cell r="L292" t="str">
            <v>N.A:</v>
          </cell>
          <cell r="M292" t="str">
            <v>N.A.</v>
          </cell>
        </row>
        <row r="293">
          <cell r="B293">
            <v>289</v>
          </cell>
          <cell r="C293">
            <v>1</v>
          </cell>
          <cell r="D293" t="str">
            <v xml:space="preserve">ITALIA </v>
          </cell>
          <cell r="E293">
            <v>30</v>
          </cell>
          <cell r="F293" t="str">
            <v>VETTURE</v>
          </cell>
          <cell r="G293" t="str">
            <v>AUTO</v>
          </cell>
          <cell r="H293" t="str">
            <v>3 Qtr</v>
          </cell>
          <cell r="I293">
            <v>2001</v>
          </cell>
          <cell r="J293">
            <v>125399</v>
          </cell>
          <cell r="K293">
            <v>483292</v>
          </cell>
          <cell r="L293">
            <v>159108</v>
          </cell>
          <cell r="M293">
            <v>0.32921711925709507</v>
          </cell>
        </row>
        <row r="294">
          <cell r="B294">
            <v>290</v>
          </cell>
          <cell r="C294">
            <v>1</v>
          </cell>
          <cell r="D294" t="str">
            <v xml:space="preserve">ITALIA </v>
          </cell>
          <cell r="E294">
            <v>31</v>
          </cell>
          <cell r="F294" t="str">
            <v>LCV</v>
          </cell>
          <cell r="G294" t="str">
            <v>AUTO</v>
          </cell>
          <cell r="H294" t="str">
            <v>3 Qtr</v>
          </cell>
          <cell r="I294">
            <v>2001</v>
          </cell>
          <cell r="J294">
            <v>17038</v>
          </cell>
          <cell r="K294">
            <v>39370</v>
          </cell>
          <cell r="L294">
            <v>15709</v>
          </cell>
          <cell r="M294">
            <v>0.39900939801879604</v>
          </cell>
        </row>
        <row r="295">
          <cell r="B295">
            <v>291</v>
          </cell>
          <cell r="C295">
            <v>1</v>
          </cell>
          <cell r="D295" t="str">
            <v xml:space="preserve">ITALIA </v>
          </cell>
          <cell r="E295">
            <v>32</v>
          </cell>
          <cell r="F295" t="str">
            <v>TOTALE</v>
          </cell>
          <cell r="G295" t="str">
            <v>AUTO</v>
          </cell>
          <cell r="H295" t="str">
            <v>3 Qtr</v>
          </cell>
          <cell r="I295">
            <v>2001</v>
          </cell>
          <cell r="J295">
            <v>142437</v>
          </cell>
          <cell r="K295">
            <v>522662</v>
          </cell>
          <cell r="L295">
            <v>174817</v>
          </cell>
          <cell r="M295">
            <v>0.33447428739797419</v>
          </cell>
        </row>
        <row r="296">
          <cell r="B296">
            <v>292</v>
          </cell>
          <cell r="C296">
            <v>1.2</v>
          </cell>
          <cell r="D296" t="str">
            <v>AREA A</v>
          </cell>
          <cell r="E296">
            <v>30</v>
          </cell>
          <cell r="F296" t="str">
            <v>VETTURE</v>
          </cell>
          <cell r="G296" t="str">
            <v>AUTO</v>
          </cell>
          <cell r="H296" t="str">
            <v>3 Qtr</v>
          </cell>
          <cell r="I296">
            <v>2001</v>
          </cell>
          <cell r="J296">
            <v>107194</v>
          </cell>
          <cell r="K296">
            <v>2871612</v>
          </cell>
          <cell r="L296">
            <v>126577</v>
          </cell>
          <cell r="M296">
            <v>4.407872651319189E-2</v>
          </cell>
        </row>
        <row r="297">
          <cell r="B297">
            <v>293</v>
          </cell>
          <cell r="C297">
            <v>1.2</v>
          </cell>
          <cell r="D297" t="str">
            <v>AREA A</v>
          </cell>
          <cell r="E297">
            <v>31</v>
          </cell>
          <cell r="F297" t="str">
            <v>LCV</v>
          </cell>
          <cell r="G297" t="str">
            <v>AUTO</v>
          </cell>
          <cell r="H297" t="str">
            <v>3 Qtr</v>
          </cell>
          <cell r="I297">
            <v>2001</v>
          </cell>
          <cell r="J297">
            <v>20403</v>
          </cell>
          <cell r="K297">
            <v>350712</v>
          </cell>
          <cell r="L297">
            <v>25618</v>
          </cell>
          <cell r="M297">
            <v>7.3045689910810008E-2</v>
          </cell>
        </row>
        <row r="298">
          <cell r="B298">
            <v>294</v>
          </cell>
          <cell r="C298">
            <v>1.2</v>
          </cell>
          <cell r="D298" t="str">
            <v>AREA A</v>
          </cell>
          <cell r="E298">
            <v>32</v>
          </cell>
          <cell r="F298" t="str">
            <v>TOTALE</v>
          </cell>
          <cell r="G298" t="str">
            <v>AUTO</v>
          </cell>
          <cell r="H298" t="str">
            <v>3 Qtr</v>
          </cell>
          <cell r="I298">
            <v>2001</v>
          </cell>
          <cell r="J298">
            <v>127597</v>
          </cell>
          <cell r="K298">
            <v>3222324</v>
          </cell>
          <cell r="L298">
            <v>152195</v>
          </cell>
          <cell r="M298">
            <v>4.7231439172473036E-2</v>
          </cell>
        </row>
        <row r="299">
          <cell r="B299">
            <v>295</v>
          </cell>
          <cell r="C299">
            <v>1.4</v>
          </cell>
          <cell r="D299" t="str">
            <v>ITALIA+AREA A</v>
          </cell>
          <cell r="E299">
            <v>30</v>
          </cell>
          <cell r="F299" t="str">
            <v>VETTURE</v>
          </cell>
          <cell r="G299" t="str">
            <v>AUTO</v>
          </cell>
          <cell r="H299" t="str">
            <v>3 Qtr</v>
          </cell>
          <cell r="I299">
            <v>2001</v>
          </cell>
          <cell r="J299">
            <v>232593</v>
          </cell>
          <cell r="K299">
            <v>3354904</v>
          </cell>
          <cell r="L299">
            <v>285685</v>
          </cell>
          <cell r="M299">
            <v>8.5154448532655483E-2</v>
          </cell>
        </row>
        <row r="300">
          <cell r="B300">
            <v>296</v>
          </cell>
          <cell r="C300">
            <v>1.4</v>
          </cell>
          <cell r="D300" t="str">
            <v>ITALIA+AREA A</v>
          </cell>
          <cell r="E300">
            <v>31</v>
          </cell>
          <cell r="F300" t="str">
            <v>LCV</v>
          </cell>
          <cell r="G300" t="str">
            <v>AUTO</v>
          </cell>
          <cell r="H300" t="str">
            <v>3 Qtr</v>
          </cell>
          <cell r="I300">
            <v>2001</v>
          </cell>
          <cell r="J300">
            <v>37441</v>
          </cell>
          <cell r="K300">
            <v>390082</v>
          </cell>
          <cell r="L300">
            <v>41327</v>
          </cell>
          <cell r="M300">
            <v>0.10594439117929051</v>
          </cell>
        </row>
        <row r="301">
          <cell r="B301">
            <v>297</v>
          </cell>
          <cell r="C301">
            <v>1.4</v>
          </cell>
          <cell r="D301" t="str">
            <v>ITALIA+AREA A</v>
          </cell>
          <cell r="E301">
            <v>32</v>
          </cell>
          <cell r="F301" t="str">
            <v>TOTALE</v>
          </cell>
          <cell r="G301" t="str">
            <v>AUTO</v>
          </cell>
          <cell r="H301" t="str">
            <v>3 Qtr</v>
          </cell>
          <cell r="I301">
            <v>2001</v>
          </cell>
          <cell r="J301">
            <v>270034</v>
          </cell>
          <cell r="K301">
            <v>3744986</v>
          </cell>
          <cell r="L301">
            <v>327012</v>
          </cell>
          <cell r="M301">
            <v>8.7319952597953637E-2</v>
          </cell>
        </row>
        <row r="302">
          <cell r="B302">
            <v>298</v>
          </cell>
          <cell r="C302">
            <v>2</v>
          </cell>
          <cell r="D302" t="str">
            <v>EUROPA OCCID-ITALIA</v>
          </cell>
          <cell r="E302">
            <v>30</v>
          </cell>
          <cell r="F302" t="str">
            <v>VETTURE</v>
          </cell>
          <cell r="G302" t="str">
            <v>AUTO</v>
          </cell>
          <cell r="H302" t="str">
            <v>3 Qtr</v>
          </cell>
          <cell r="I302">
            <v>2001</v>
          </cell>
          <cell r="J302">
            <v>109095</v>
          </cell>
          <cell r="K302">
            <v>2973733</v>
          </cell>
          <cell r="L302">
            <v>128877</v>
          </cell>
          <cell r="M302">
            <v>4.3338457084075806E-2</v>
          </cell>
        </row>
        <row r="303">
          <cell r="B303">
            <v>299</v>
          </cell>
          <cell r="C303">
            <v>2</v>
          </cell>
          <cell r="D303" t="str">
            <v>EUROPA OCCID-ITALIA</v>
          </cell>
          <cell r="E303">
            <v>31</v>
          </cell>
          <cell r="F303" t="str">
            <v>LCV</v>
          </cell>
          <cell r="G303" t="str">
            <v>AUTO</v>
          </cell>
          <cell r="H303" t="str">
            <v>3 Qtr</v>
          </cell>
          <cell r="I303">
            <v>2001</v>
          </cell>
          <cell r="J303">
            <v>21471</v>
          </cell>
          <cell r="K303">
            <v>369137</v>
          </cell>
          <cell r="L303">
            <v>26762</v>
          </cell>
          <cell r="M303">
            <v>7.2498828348282612E-2</v>
          </cell>
        </row>
        <row r="304">
          <cell r="B304">
            <v>300</v>
          </cell>
          <cell r="C304">
            <v>2</v>
          </cell>
          <cell r="D304" t="str">
            <v>EUROPA OCCID-ITALIA</v>
          </cell>
          <cell r="E304">
            <v>32</v>
          </cell>
          <cell r="F304" t="str">
            <v>TOTALE</v>
          </cell>
          <cell r="G304" t="str">
            <v>AUTO</v>
          </cell>
          <cell r="H304" t="str">
            <v>3 Qtr</v>
          </cell>
          <cell r="I304">
            <v>2001</v>
          </cell>
          <cell r="J304">
            <v>130566</v>
          </cell>
          <cell r="K304">
            <v>3342870</v>
          </cell>
          <cell r="L304">
            <v>155639</v>
          </cell>
          <cell r="M304">
            <v>4.6558496142536203E-2</v>
          </cell>
        </row>
        <row r="305">
          <cell r="B305">
            <v>301</v>
          </cell>
          <cell r="C305">
            <v>3</v>
          </cell>
          <cell r="D305" t="str">
            <v>EUROPA OCCID</v>
          </cell>
          <cell r="E305">
            <v>30</v>
          </cell>
          <cell r="F305" t="str">
            <v>VETTURE</v>
          </cell>
          <cell r="G305" t="str">
            <v>AUTO</v>
          </cell>
          <cell r="H305" t="str">
            <v>3 Qtr</v>
          </cell>
          <cell r="I305">
            <v>2001</v>
          </cell>
          <cell r="J305">
            <v>234494</v>
          </cell>
          <cell r="K305">
            <v>3457025</v>
          </cell>
          <cell r="L305">
            <v>287985</v>
          </cell>
          <cell r="M305">
            <v>8.3304286199839456E-2</v>
          </cell>
        </row>
        <row r="306">
          <cell r="B306">
            <v>302</v>
          </cell>
          <cell r="C306">
            <v>3</v>
          </cell>
          <cell r="D306" t="str">
            <v>EUROPA OCCID</v>
          </cell>
          <cell r="E306">
            <v>31</v>
          </cell>
          <cell r="F306" t="str">
            <v>LCV</v>
          </cell>
          <cell r="G306" t="str">
            <v>AUTO</v>
          </cell>
          <cell r="H306" t="str">
            <v>3 Qtr</v>
          </cell>
          <cell r="I306">
            <v>2001</v>
          </cell>
          <cell r="J306">
            <v>38509</v>
          </cell>
          <cell r="K306">
            <v>408507</v>
          </cell>
          <cell r="L306">
            <v>42471</v>
          </cell>
          <cell r="M306">
            <v>0.1039663947007028</v>
          </cell>
        </row>
        <row r="307">
          <cell r="B307">
            <v>303</v>
          </cell>
          <cell r="C307">
            <v>3</v>
          </cell>
          <cell r="D307" t="str">
            <v>EUROPA OCCID</v>
          </cell>
          <cell r="E307">
            <v>32</v>
          </cell>
          <cell r="F307" t="str">
            <v>TOTALE</v>
          </cell>
          <cell r="G307" t="str">
            <v>AUTO</v>
          </cell>
          <cell r="H307" t="str">
            <v>3 Qtr</v>
          </cell>
          <cell r="I307">
            <v>2001</v>
          </cell>
          <cell r="J307">
            <v>273003</v>
          </cell>
          <cell r="K307">
            <v>3865119</v>
          </cell>
          <cell r="L307">
            <v>330470</v>
          </cell>
          <cell r="M307">
            <v>8.5500601663234685E-2</v>
          </cell>
        </row>
        <row r="308">
          <cell r="B308">
            <v>304</v>
          </cell>
          <cell r="C308">
            <v>4</v>
          </cell>
          <cell r="D308" t="str">
            <v>POLONIA</v>
          </cell>
          <cell r="E308">
            <v>30</v>
          </cell>
          <cell r="F308" t="str">
            <v>VETTURE</v>
          </cell>
          <cell r="G308" t="str">
            <v>AUTO</v>
          </cell>
          <cell r="H308" t="str">
            <v>3 Qtr</v>
          </cell>
          <cell r="I308">
            <v>2001</v>
          </cell>
          <cell r="J308">
            <v>13959</v>
          </cell>
          <cell r="K308">
            <v>69660</v>
          </cell>
          <cell r="L308">
            <v>13588</v>
          </cell>
          <cell r="M308">
            <v>0.19506172839506172</v>
          </cell>
        </row>
        <row r="309">
          <cell r="B309">
            <v>305</v>
          </cell>
          <cell r="C309">
            <v>4</v>
          </cell>
          <cell r="D309" t="str">
            <v>POLONIA</v>
          </cell>
          <cell r="E309">
            <v>31</v>
          </cell>
          <cell r="F309" t="str">
            <v>LCV</v>
          </cell>
          <cell r="G309" t="str">
            <v>AUTO</v>
          </cell>
          <cell r="H309" t="str">
            <v>3 Qtr</v>
          </cell>
          <cell r="I309">
            <v>2001</v>
          </cell>
          <cell r="J309">
            <v>1223</v>
          </cell>
          <cell r="K309">
            <v>6088</v>
          </cell>
          <cell r="L309">
            <v>1375</v>
          </cell>
          <cell r="M309">
            <v>0.22585413929040735</v>
          </cell>
        </row>
        <row r="310">
          <cell r="B310">
            <v>306</v>
          </cell>
          <cell r="C310">
            <v>4</v>
          </cell>
          <cell r="D310" t="str">
            <v>POLONIA</v>
          </cell>
          <cell r="E310">
            <v>32</v>
          </cell>
          <cell r="F310" t="str">
            <v>TOTALE</v>
          </cell>
          <cell r="G310" t="str">
            <v>AUTO</v>
          </cell>
          <cell r="H310" t="str">
            <v>3 Qtr</v>
          </cell>
          <cell r="I310">
            <v>2001</v>
          </cell>
          <cell r="J310">
            <v>15182</v>
          </cell>
          <cell r="K310">
            <v>75748</v>
          </cell>
          <cell r="L310">
            <v>14963</v>
          </cell>
          <cell r="M310">
            <v>0.19753656862227387</v>
          </cell>
        </row>
        <row r="311">
          <cell r="B311">
            <v>307</v>
          </cell>
          <cell r="C311">
            <v>5</v>
          </cell>
          <cell r="D311" t="str">
            <v>BRASILE</v>
          </cell>
          <cell r="E311">
            <v>30</v>
          </cell>
          <cell r="F311" t="str">
            <v>VETTURE</v>
          </cell>
          <cell r="G311" t="str">
            <v>AUTO</v>
          </cell>
          <cell r="H311" t="str">
            <v>3 Qtr</v>
          </cell>
          <cell r="I311">
            <v>2001</v>
          </cell>
          <cell r="J311">
            <v>83381</v>
          </cell>
          <cell r="K311">
            <v>307171</v>
          </cell>
          <cell r="L311">
            <v>85350</v>
          </cell>
          <cell r="M311">
            <v>0.27785826135930802</v>
          </cell>
        </row>
        <row r="312">
          <cell r="B312">
            <v>308</v>
          </cell>
          <cell r="C312">
            <v>5</v>
          </cell>
          <cell r="D312" t="str">
            <v>BRASILE</v>
          </cell>
          <cell r="E312">
            <v>31</v>
          </cell>
          <cell r="F312" t="str">
            <v>LCV</v>
          </cell>
          <cell r="G312" t="str">
            <v>AUTO</v>
          </cell>
          <cell r="H312" t="str">
            <v>3 Qtr</v>
          </cell>
          <cell r="I312">
            <v>2001</v>
          </cell>
          <cell r="J312">
            <v>8972</v>
          </cell>
          <cell r="K312">
            <v>51577</v>
          </cell>
          <cell r="L312">
            <v>9719</v>
          </cell>
          <cell r="M312">
            <v>0.18843670628380868</v>
          </cell>
        </row>
        <row r="313">
          <cell r="B313">
            <v>309</v>
          </cell>
          <cell r="C313">
            <v>5</v>
          </cell>
          <cell r="D313" t="str">
            <v>BRASILE</v>
          </cell>
          <cell r="E313">
            <v>32</v>
          </cell>
          <cell r="F313" t="str">
            <v>TOTALE</v>
          </cell>
          <cell r="G313" t="str">
            <v>AUTO</v>
          </cell>
          <cell r="H313" t="str">
            <v>3 Qtr</v>
          </cell>
          <cell r="I313">
            <v>2001</v>
          </cell>
          <cell r="J313">
            <v>92353</v>
          </cell>
          <cell r="K313">
            <v>358748</v>
          </cell>
          <cell r="L313">
            <v>95069</v>
          </cell>
          <cell r="M313">
            <v>0.26500217422814903</v>
          </cell>
        </row>
        <row r="314">
          <cell r="B314">
            <v>310</v>
          </cell>
          <cell r="C314">
            <v>6</v>
          </cell>
          <cell r="D314" t="str">
            <v>ARGENTINA</v>
          </cell>
          <cell r="E314">
            <v>30</v>
          </cell>
          <cell r="F314" t="str">
            <v>VETTURE</v>
          </cell>
          <cell r="G314" t="str">
            <v>AUTO</v>
          </cell>
          <cell r="H314" t="str">
            <v>3 Qtr</v>
          </cell>
          <cell r="I314">
            <v>2001</v>
          </cell>
          <cell r="J314">
            <v>2005</v>
          </cell>
          <cell r="K314">
            <v>35563</v>
          </cell>
          <cell r="L314">
            <v>3390</v>
          </cell>
          <cell r="M314">
            <v>9.5323791581137698E-2</v>
          </cell>
        </row>
        <row r="315">
          <cell r="B315">
            <v>311</v>
          </cell>
          <cell r="C315">
            <v>6</v>
          </cell>
          <cell r="D315" t="str">
            <v>ARGENTINA</v>
          </cell>
          <cell r="E315">
            <v>31</v>
          </cell>
          <cell r="F315" t="str">
            <v>LCV</v>
          </cell>
          <cell r="G315" t="str">
            <v>AUTO</v>
          </cell>
          <cell r="H315" t="str">
            <v>3 Qtr</v>
          </cell>
          <cell r="I315">
            <v>2001</v>
          </cell>
          <cell r="J315">
            <v>364</v>
          </cell>
          <cell r="K315">
            <v>12488</v>
          </cell>
          <cell r="L315">
            <v>548</v>
          </cell>
          <cell r="M315">
            <v>4.38821268417681E-2</v>
          </cell>
        </row>
        <row r="316">
          <cell r="B316">
            <v>312</v>
          </cell>
          <cell r="C316">
            <v>6</v>
          </cell>
          <cell r="D316" t="str">
            <v>ARGENTINA</v>
          </cell>
          <cell r="E316">
            <v>32</v>
          </cell>
          <cell r="F316" t="str">
            <v>TOTALE</v>
          </cell>
          <cell r="G316" t="str">
            <v>AUTO</v>
          </cell>
          <cell r="H316" t="str">
            <v>3 Qtr</v>
          </cell>
          <cell r="I316">
            <v>2001</v>
          </cell>
          <cell r="J316">
            <v>2369</v>
          </cell>
          <cell r="K316">
            <v>48051</v>
          </cell>
          <cell r="L316">
            <v>3938</v>
          </cell>
          <cell r="M316">
            <v>8.1954589914882109E-2</v>
          </cell>
        </row>
        <row r="317">
          <cell r="B317">
            <v>313</v>
          </cell>
          <cell r="C317">
            <v>7</v>
          </cell>
          <cell r="D317" t="str">
            <v>ALTRI</v>
          </cell>
          <cell r="E317">
            <v>30</v>
          </cell>
          <cell r="F317" t="str">
            <v>VETTURE</v>
          </cell>
          <cell r="G317" t="str">
            <v>AUTO</v>
          </cell>
          <cell r="H317" t="str">
            <v>3 Qtr</v>
          </cell>
          <cell r="I317">
            <v>2001</v>
          </cell>
          <cell r="J317">
            <v>29062</v>
          </cell>
          <cell r="K317">
            <v>1326699</v>
          </cell>
          <cell r="L317">
            <v>37259</v>
          </cell>
          <cell r="M317">
            <v>2.8083988907808027E-2</v>
          </cell>
        </row>
        <row r="318">
          <cell r="B318">
            <v>314</v>
          </cell>
          <cell r="C318">
            <v>7</v>
          </cell>
          <cell r="D318" t="str">
            <v>ALTRI</v>
          </cell>
          <cell r="E318">
            <v>31</v>
          </cell>
          <cell r="F318" t="str">
            <v>LCV</v>
          </cell>
          <cell r="G318" t="str">
            <v>AUTO</v>
          </cell>
          <cell r="H318" t="str">
            <v>3 Qtr</v>
          </cell>
          <cell r="I318">
            <v>2001</v>
          </cell>
          <cell r="J318">
            <v>2883</v>
          </cell>
          <cell r="K318">
            <v>104750</v>
          </cell>
          <cell r="L318">
            <v>5091</v>
          </cell>
          <cell r="M318">
            <v>4.8601431980906919E-2</v>
          </cell>
        </row>
        <row r="319">
          <cell r="B319">
            <v>315</v>
          </cell>
          <cell r="C319">
            <v>7</v>
          </cell>
          <cell r="D319" t="str">
            <v>ALTRI</v>
          </cell>
          <cell r="E319">
            <v>32</v>
          </cell>
          <cell r="F319" t="str">
            <v>TOTALE</v>
          </cell>
          <cell r="G319" t="str">
            <v>AUTO</v>
          </cell>
          <cell r="H319" t="str">
            <v>3 Qtr</v>
          </cell>
          <cell r="I319">
            <v>2001</v>
          </cell>
          <cell r="J319">
            <v>31945</v>
          </cell>
          <cell r="K319">
            <v>1431862</v>
          </cell>
          <cell r="L319">
            <v>42336</v>
          </cell>
          <cell r="M319">
            <v>2.9567095153024522E-2</v>
          </cell>
        </row>
        <row r="320">
          <cell r="B320">
            <v>316</v>
          </cell>
          <cell r="C320">
            <v>10</v>
          </cell>
          <cell r="D320" t="str">
            <v>TOT SETTORE</v>
          </cell>
          <cell r="E320">
            <v>30</v>
          </cell>
          <cell r="F320" t="str">
            <v>VETTURE</v>
          </cell>
          <cell r="G320" t="str">
            <v>AUTO</v>
          </cell>
          <cell r="H320" t="str">
            <v>3 Qtr</v>
          </cell>
          <cell r="I320">
            <v>2001</v>
          </cell>
          <cell r="J320">
            <v>362901</v>
          </cell>
          <cell r="K320">
            <v>5196118</v>
          </cell>
          <cell r="L320">
            <v>427572</v>
          </cell>
          <cell r="M320">
            <v>8.2286814887575679E-2</v>
          </cell>
        </row>
        <row r="321">
          <cell r="B321">
            <v>317</v>
          </cell>
          <cell r="C321">
            <v>10</v>
          </cell>
          <cell r="D321" t="str">
            <v>TOT SETTORE</v>
          </cell>
          <cell r="E321">
            <v>31</v>
          </cell>
          <cell r="F321" t="str">
            <v>LCV</v>
          </cell>
          <cell r="G321" t="str">
            <v>AUTO</v>
          </cell>
          <cell r="H321" t="str">
            <v>3 Qtr</v>
          </cell>
          <cell r="I321">
            <v>2001</v>
          </cell>
          <cell r="J321">
            <v>51951</v>
          </cell>
          <cell r="K321">
            <v>583410</v>
          </cell>
          <cell r="L321">
            <v>59204</v>
          </cell>
          <cell r="M321">
            <v>0.1014792341577964</v>
          </cell>
        </row>
        <row r="322">
          <cell r="B322">
            <v>318</v>
          </cell>
          <cell r="C322">
            <v>10</v>
          </cell>
          <cell r="D322" t="str">
            <v>TOT SETTORE</v>
          </cell>
          <cell r="E322">
            <v>32</v>
          </cell>
          <cell r="F322" t="str">
            <v>TOTALE</v>
          </cell>
          <cell r="G322" t="str">
            <v>AUTO</v>
          </cell>
          <cell r="H322" t="str">
            <v>3 Qtr</v>
          </cell>
          <cell r="I322">
            <v>2001</v>
          </cell>
          <cell r="J322">
            <v>414052</v>
          </cell>
          <cell r="K322">
            <v>5779528</v>
          </cell>
          <cell r="L322">
            <v>486776</v>
          </cell>
          <cell r="M322">
            <v>8.4224178860280635E-2</v>
          </cell>
        </row>
        <row r="323">
          <cell r="B323">
            <v>319</v>
          </cell>
          <cell r="C323">
            <v>11</v>
          </cell>
          <cell r="D323" t="str">
            <v>JOINT VENTURES</v>
          </cell>
          <cell r="E323">
            <v>32</v>
          </cell>
          <cell r="F323" t="str">
            <v>TOTALE</v>
          </cell>
          <cell r="G323" t="str">
            <v>AUTO</v>
          </cell>
          <cell r="H323" t="str">
            <v>3 Qtr</v>
          </cell>
          <cell r="I323">
            <v>2001</v>
          </cell>
          <cell r="J323">
            <v>8292</v>
          </cell>
          <cell r="K323" t="str">
            <v>N.A.</v>
          </cell>
          <cell r="L323" t="str">
            <v>N.A.</v>
          </cell>
          <cell r="M323" t="str">
            <v>N.A.</v>
          </cell>
        </row>
        <row r="324">
          <cell r="B324">
            <v>320</v>
          </cell>
          <cell r="C324">
            <v>12</v>
          </cell>
          <cell r="D324" t="str">
            <v>TOT AGGREGATO</v>
          </cell>
          <cell r="E324">
            <v>32</v>
          </cell>
          <cell r="F324" t="str">
            <v>TOTALE</v>
          </cell>
          <cell r="G324" t="str">
            <v>AUTO</v>
          </cell>
          <cell r="H324" t="str">
            <v>3 Qtr</v>
          </cell>
          <cell r="I324">
            <v>2001</v>
          </cell>
          <cell r="J324">
            <v>423144</v>
          </cell>
          <cell r="K324" t="str">
            <v>N.A:</v>
          </cell>
          <cell r="L324" t="str">
            <v>N.A:</v>
          </cell>
          <cell r="M324" t="str">
            <v>N.A:</v>
          </cell>
        </row>
        <row r="325">
          <cell r="B325">
            <v>321</v>
          </cell>
          <cell r="C325">
            <v>1</v>
          </cell>
          <cell r="D325" t="str">
            <v xml:space="preserve">ITALIA </v>
          </cell>
          <cell r="E325">
            <v>30</v>
          </cell>
          <cell r="F325" t="str">
            <v>VETTURE</v>
          </cell>
          <cell r="G325" t="str">
            <v>AUTO</v>
          </cell>
          <cell r="H325" t="str">
            <v>4 Qtr</v>
          </cell>
          <cell r="I325">
            <v>2001</v>
          </cell>
          <cell r="J325">
            <v>162462</v>
          </cell>
          <cell r="K325">
            <v>508360</v>
          </cell>
          <cell r="L325">
            <v>180870</v>
          </cell>
          <cell r="M325">
            <v>0.35579117161066959</v>
          </cell>
        </row>
        <row r="326">
          <cell r="B326">
            <v>322</v>
          </cell>
          <cell r="C326">
            <v>1</v>
          </cell>
          <cell r="D326" t="str">
            <v xml:space="preserve">ITALIA </v>
          </cell>
          <cell r="E326">
            <v>31</v>
          </cell>
          <cell r="F326" t="str">
            <v>LCV</v>
          </cell>
          <cell r="G326" t="str">
            <v>AUTO</v>
          </cell>
          <cell r="H326" t="str">
            <v>4 Qtr</v>
          </cell>
          <cell r="I326">
            <v>2001</v>
          </cell>
          <cell r="J326">
            <v>26085</v>
          </cell>
          <cell r="K326">
            <v>64237</v>
          </cell>
          <cell r="L326">
            <v>26209</v>
          </cell>
          <cell r="M326">
            <v>0.40800473247505331</v>
          </cell>
        </row>
        <row r="327">
          <cell r="B327">
            <v>323</v>
          </cell>
          <cell r="C327">
            <v>1</v>
          </cell>
          <cell r="D327" t="str">
            <v xml:space="preserve">ITALIA </v>
          </cell>
          <cell r="E327">
            <v>32</v>
          </cell>
          <cell r="F327" t="str">
            <v>TOTALE</v>
          </cell>
          <cell r="G327" t="str">
            <v>AUTO</v>
          </cell>
          <cell r="H327" t="str">
            <v>4 Qtr</v>
          </cell>
          <cell r="I327">
            <v>2001</v>
          </cell>
          <cell r="J327">
            <v>188547</v>
          </cell>
          <cell r="K327">
            <v>572597</v>
          </cell>
          <cell r="L327">
            <v>207079</v>
          </cell>
          <cell r="M327">
            <v>0.3616487686802411</v>
          </cell>
        </row>
        <row r="328">
          <cell r="B328">
            <v>324</v>
          </cell>
          <cell r="C328">
            <v>1.2</v>
          </cell>
          <cell r="D328" t="str">
            <v>AREA A</v>
          </cell>
          <cell r="E328">
            <v>30</v>
          </cell>
          <cell r="F328" t="str">
            <v>VETTURE</v>
          </cell>
          <cell r="G328" t="str">
            <v>AUTO</v>
          </cell>
          <cell r="H328" t="str">
            <v>4 Qtr</v>
          </cell>
          <cell r="I328">
            <v>2001</v>
          </cell>
          <cell r="J328">
            <v>119553</v>
          </cell>
          <cell r="K328">
            <v>2595432</v>
          </cell>
          <cell r="L328">
            <v>109174</v>
          </cell>
          <cell r="M328">
            <v>4.2063903041959873E-2</v>
          </cell>
        </row>
        <row r="329">
          <cell r="B329">
            <v>325</v>
          </cell>
          <cell r="C329">
            <v>1.2</v>
          </cell>
          <cell r="D329" t="str">
            <v>AREA A</v>
          </cell>
          <cell r="E329">
            <v>31</v>
          </cell>
          <cell r="F329" t="str">
            <v>LCV</v>
          </cell>
          <cell r="G329" t="str">
            <v>AUTO</v>
          </cell>
          <cell r="H329" t="str">
            <v>4 Qtr</v>
          </cell>
          <cell r="I329">
            <v>2001</v>
          </cell>
          <cell r="J329">
            <v>26977</v>
          </cell>
          <cell r="K329">
            <v>374877</v>
          </cell>
          <cell r="L329">
            <v>25618</v>
          </cell>
          <cell r="M329">
            <v>6.8337081229309884E-2</v>
          </cell>
        </row>
        <row r="330">
          <cell r="B330">
            <v>326</v>
          </cell>
          <cell r="C330">
            <v>1.2</v>
          </cell>
          <cell r="D330" t="str">
            <v>AREA A</v>
          </cell>
          <cell r="E330">
            <v>32</v>
          </cell>
          <cell r="F330" t="str">
            <v>TOTALE</v>
          </cell>
          <cell r="G330" t="str">
            <v>AUTO</v>
          </cell>
          <cell r="H330" t="str">
            <v>4 Qtr</v>
          </cell>
          <cell r="I330">
            <v>2001</v>
          </cell>
          <cell r="J330">
            <v>146530</v>
          </cell>
          <cell r="K330">
            <v>2970309</v>
          </cell>
          <cell r="L330">
            <v>134792</v>
          </cell>
          <cell r="M330">
            <v>4.5379790452777811E-2</v>
          </cell>
        </row>
        <row r="331">
          <cell r="B331">
            <v>327</v>
          </cell>
          <cell r="C331">
            <v>1.4</v>
          </cell>
          <cell r="D331" t="str">
            <v>ITALIA+AREA A</v>
          </cell>
          <cell r="E331">
            <v>30</v>
          </cell>
          <cell r="F331" t="str">
            <v>VETTURE</v>
          </cell>
          <cell r="G331" t="str">
            <v>AUTO</v>
          </cell>
          <cell r="H331" t="str">
            <v>4 Qtr</v>
          </cell>
          <cell r="I331">
            <v>2001</v>
          </cell>
          <cell r="J331">
            <v>282015</v>
          </cell>
          <cell r="K331">
            <v>3103792</v>
          </cell>
          <cell r="L331">
            <v>290044</v>
          </cell>
          <cell r="M331">
            <v>9.3448272306907165E-2</v>
          </cell>
        </row>
        <row r="332">
          <cell r="B332">
            <v>328</v>
          </cell>
          <cell r="C332">
            <v>1.4</v>
          </cell>
          <cell r="D332" t="str">
            <v>ITALIA+AREA A</v>
          </cell>
          <cell r="E332">
            <v>31</v>
          </cell>
          <cell r="F332" t="str">
            <v>LCV</v>
          </cell>
          <cell r="G332" t="str">
            <v>AUTO</v>
          </cell>
          <cell r="H332" t="str">
            <v>4 Qtr</v>
          </cell>
          <cell r="I332">
            <v>2001</v>
          </cell>
          <cell r="J332">
            <v>53062</v>
          </cell>
          <cell r="K332">
            <v>439114</v>
          </cell>
          <cell r="L332">
            <v>51827</v>
          </cell>
          <cell r="M332">
            <v>0.11802629840998009</v>
          </cell>
        </row>
        <row r="333">
          <cell r="B333">
            <v>329</v>
          </cell>
          <cell r="C333">
            <v>1.4</v>
          </cell>
          <cell r="D333" t="str">
            <v>ITALIA+AREA A</v>
          </cell>
          <cell r="E333">
            <v>32</v>
          </cell>
          <cell r="F333" t="str">
            <v>TOTALE</v>
          </cell>
          <cell r="G333" t="str">
            <v>AUTO</v>
          </cell>
          <cell r="H333" t="str">
            <v>4 Qtr</v>
          </cell>
          <cell r="I333">
            <v>2001</v>
          </cell>
          <cell r="J333">
            <v>335077</v>
          </cell>
          <cell r="K333">
            <v>3542906</v>
          </cell>
          <cell r="L333">
            <v>341871</v>
          </cell>
          <cell r="M333">
            <v>9.6494516083689488E-2</v>
          </cell>
        </row>
        <row r="334">
          <cell r="B334">
            <v>330</v>
          </cell>
          <cell r="C334">
            <v>2</v>
          </cell>
          <cell r="D334" t="str">
            <v>EUROPA OCCID-ITALIA</v>
          </cell>
          <cell r="E334">
            <v>30</v>
          </cell>
          <cell r="F334" t="str">
            <v>VETTURE</v>
          </cell>
          <cell r="G334" t="str">
            <v>AUTO</v>
          </cell>
          <cell r="H334" t="str">
            <v>4 Qtr</v>
          </cell>
          <cell r="I334">
            <v>2001</v>
          </cell>
          <cell r="J334">
            <v>120887</v>
          </cell>
          <cell r="K334">
            <v>2699329</v>
          </cell>
          <cell r="L334">
            <v>110791</v>
          </cell>
          <cell r="M334">
            <v>4.1043903873888662E-2</v>
          </cell>
        </row>
        <row r="335">
          <cell r="B335">
            <v>331</v>
          </cell>
          <cell r="C335">
            <v>2</v>
          </cell>
          <cell r="D335" t="str">
            <v>EUROPA OCCID-ITALIA</v>
          </cell>
          <cell r="E335">
            <v>31</v>
          </cell>
          <cell r="F335" t="str">
            <v>LCV</v>
          </cell>
          <cell r="G335" t="str">
            <v>AUTO</v>
          </cell>
          <cell r="H335" t="str">
            <v>4 Qtr</v>
          </cell>
          <cell r="I335">
            <v>2001</v>
          </cell>
          <cell r="J335">
            <v>27622</v>
          </cell>
          <cell r="K335">
            <v>390975</v>
          </cell>
          <cell r="L335">
            <v>26811</v>
          </cell>
          <cell r="M335">
            <v>6.8574717053520043E-2</v>
          </cell>
        </row>
        <row r="336">
          <cell r="B336">
            <v>332</v>
          </cell>
          <cell r="C336">
            <v>2</v>
          </cell>
          <cell r="D336" t="str">
            <v>EUROPA OCCID-ITALIA</v>
          </cell>
          <cell r="E336">
            <v>32</v>
          </cell>
          <cell r="F336" t="str">
            <v>TOTALE</v>
          </cell>
          <cell r="G336" t="str">
            <v>AUTO</v>
          </cell>
          <cell r="H336" t="str">
            <v>4 Qtr</v>
          </cell>
          <cell r="I336">
            <v>2001</v>
          </cell>
          <cell r="J336">
            <v>148509</v>
          </cell>
          <cell r="K336">
            <v>3090304</v>
          </cell>
          <cell r="L336">
            <v>137602</v>
          </cell>
          <cell r="M336">
            <v>4.4527010934846539E-2</v>
          </cell>
        </row>
        <row r="337">
          <cell r="B337">
            <v>333</v>
          </cell>
          <cell r="C337">
            <v>3</v>
          </cell>
          <cell r="D337" t="str">
            <v>EUROPA OCCID</v>
          </cell>
          <cell r="E337">
            <v>30</v>
          </cell>
          <cell r="F337" t="str">
            <v>VETTURE</v>
          </cell>
          <cell r="G337" t="str">
            <v>AUTO</v>
          </cell>
          <cell r="H337" t="str">
            <v>4 Qtr</v>
          </cell>
          <cell r="I337">
            <v>2001</v>
          </cell>
          <cell r="J337">
            <v>283349</v>
          </cell>
          <cell r="K337">
            <v>3207689</v>
          </cell>
          <cell r="L337">
            <v>291661</v>
          </cell>
          <cell r="M337">
            <v>9.0925585366910575E-2</v>
          </cell>
        </row>
        <row r="338">
          <cell r="B338">
            <v>334</v>
          </cell>
          <cell r="C338">
            <v>3</v>
          </cell>
          <cell r="D338" t="str">
            <v>EUROPA OCCID</v>
          </cell>
          <cell r="E338">
            <v>31</v>
          </cell>
          <cell r="F338" t="str">
            <v>LCV</v>
          </cell>
          <cell r="G338" t="str">
            <v>AUTO</v>
          </cell>
          <cell r="H338" t="str">
            <v>4 Qtr</v>
          </cell>
          <cell r="I338">
            <v>2001</v>
          </cell>
          <cell r="J338">
            <v>53707</v>
          </cell>
          <cell r="K338">
            <v>455212</v>
          </cell>
          <cell r="L338">
            <v>53020</v>
          </cell>
          <cell r="M338">
            <v>0.11647320369410297</v>
          </cell>
        </row>
        <row r="339">
          <cell r="B339">
            <v>335</v>
          </cell>
          <cell r="C339">
            <v>3</v>
          </cell>
          <cell r="D339" t="str">
            <v>EUROPA OCCID</v>
          </cell>
          <cell r="E339">
            <v>32</v>
          </cell>
          <cell r="F339" t="str">
            <v>TOTALE</v>
          </cell>
          <cell r="G339" t="str">
            <v>AUTO</v>
          </cell>
          <cell r="H339" t="str">
            <v>4 Qtr</v>
          </cell>
          <cell r="I339">
            <v>2001</v>
          </cell>
          <cell r="J339">
            <v>337056</v>
          </cell>
          <cell r="K339">
            <v>3675774</v>
          </cell>
          <cell r="L339">
            <v>350128</v>
          </cell>
          <cell r="M339">
            <v>9.5252863750600547E-2</v>
          </cell>
        </row>
        <row r="340">
          <cell r="B340">
            <v>336</v>
          </cell>
          <cell r="C340">
            <v>4</v>
          </cell>
          <cell r="D340" t="str">
            <v>POLONIA</v>
          </cell>
          <cell r="E340">
            <v>30</v>
          </cell>
          <cell r="F340" t="str">
            <v>VETTURE</v>
          </cell>
          <cell r="G340" t="str">
            <v>AUTO</v>
          </cell>
          <cell r="H340" t="str">
            <v>4 Qtr</v>
          </cell>
          <cell r="I340">
            <v>2001</v>
          </cell>
          <cell r="J340">
            <v>10153</v>
          </cell>
          <cell r="K340">
            <v>63241</v>
          </cell>
          <cell r="L340">
            <v>12084</v>
          </cell>
          <cell r="M340">
            <v>0.19107857244509099</v>
          </cell>
        </row>
        <row r="341">
          <cell r="B341">
            <v>337</v>
          </cell>
          <cell r="C341">
            <v>4</v>
          </cell>
          <cell r="D341" t="str">
            <v>POLONIA</v>
          </cell>
          <cell r="E341">
            <v>31</v>
          </cell>
          <cell r="F341" t="str">
            <v>LCV</v>
          </cell>
          <cell r="G341" t="str">
            <v>AUTO</v>
          </cell>
          <cell r="H341" t="str">
            <v>4 Qtr</v>
          </cell>
          <cell r="I341">
            <v>2001</v>
          </cell>
          <cell r="J341">
            <v>1915</v>
          </cell>
          <cell r="K341">
            <v>7042</v>
          </cell>
          <cell r="L341">
            <v>1866</v>
          </cell>
          <cell r="M341">
            <v>0.26498153933541607</v>
          </cell>
        </row>
        <row r="342">
          <cell r="B342">
            <v>338</v>
          </cell>
          <cell r="C342">
            <v>4</v>
          </cell>
          <cell r="D342" t="str">
            <v>POLONIA</v>
          </cell>
          <cell r="E342">
            <v>32</v>
          </cell>
          <cell r="F342" t="str">
            <v>TOTALE</v>
          </cell>
          <cell r="G342" t="str">
            <v>AUTO</v>
          </cell>
          <cell r="H342" t="str">
            <v>4 Qtr</v>
          </cell>
          <cell r="I342">
            <v>2001</v>
          </cell>
          <cell r="J342">
            <v>12068</v>
          </cell>
          <cell r="K342">
            <v>70283</v>
          </cell>
          <cell r="L342">
            <v>13950</v>
          </cell>
          <cell r="M342">
            <v>0.19848327476061067</v>
          </cell>
        </row>
        <row r="343">
          <cell r="B343">
            <v>339</v>
          </cell>
          <cell r="C343">
            <v>5</v>
          </cell>
          <cell r="D343" t="str">
            <v>BRASILE</v>
          </cell>
          <cell r="E343">
            <v>30</v>
          </cell>
          <cell r="F343" t="str">
            <v>VETTURE</v>
          </cell>
          <cell r="G343" t="str">
            <v>AUTO</v>
          </cell>
          <cell r="H343" t="str">
            <v>4 Qtr</v>
          </cell>
          <cell r="I343">
            <v>2001</v>
          </cell>
          <cell r="J343">
            <v>85443</v>
          </cell>
          <cell r="K343">
            <v>310473</v>
          </cell>
          <cell r="L343">
            <v>85858</v>
          </cell>
          <cell r="M343">
            <v>0.27653934480615061</v>
          </cell>
        </row>
        <row r="344">
          <cell r="B344">
            <v>340</v>
          </cell>
          <cell r="C344">
            <v>5</v>
          </cell>
          <cell r="D344" t="str">
            <v>BRASILE</v>
          </cell>
          <cell r="E344">
            <v>31</v>
          </cell>
          <cell r="F344" t="str">
            <v>LCV</v>
          </cell>
          <cell r="G344" t="str">
            <v>AUTO</v>
          </cell>
          <cell r="H344" t="str">
            <v>4 Qtr</v>
          </cell>
          <cell r="I344">
            <v>2001</v>
          </cell>
          <cell r="J344">
            <v>11313</v>
          </cell>
          <cell r="K344">
            <v>48859</v>
          </cell>
          <cell r="L344">
            <v>10067</v>
          </cell>
          <cell r="M344">
            <v>0.20604187560121984</v>
          </cell>
        </row>
        <row r="345">
          <cell r="B345">
            <v>341</v>
          </cell>
          <cell r="C345">
            <v>5</v>
          </cell>
          <cell r="D345" t="str">
            <v>BRASILE</v>
          </cell>
          <cell r="E345">
            <v>32</v>
          </cell>
          <cell r="F345" t="str">
            <v>TOTALE</v>
          </cell>
          <cell r="G345" t="str">
            <v>AUTO</v>
          </cell>
          <cell r="H345" t="str">
            <v>4 Qtr</v>
          </cell>
          <cell r="I345">
            <v>2001</v>
          </cell>
          <cell r="J345">
            <v>96756</v>
          </cell>
          <cell r="K345">
            <v>359332</v>
          </cell>
          <cell r="L345">
            <v>95925</v>
          </cell>
          <cell r="M345">
            <v>0.26695368071866687</v>
          </cell>
        </row>
        <row r="346">
          <cell r="B346">
            <v>342</v>
          </cell>
          <cell r="C346">
            <v>6</v>
          </cell>
          <cell r="D346" t="str">
            <v>ARGENTINA</v>
          </cell>
          <cell r="E346">
            <v>30</v>
          </cell>
          <cell r="F346" t="str">
            <v>VETTURE</v>
          </cell>
          <cell r="G346" t="str">
            <v>AUTO</v>
          </cell>
          <cell r="H346" t="str">
            <v>4 Qtr</v>
          </cell>
          <cell r="I346">
            <v>2001</v>
          </cell>
          <cell r="J346">
            <v>1708</v>
          </cell>
          <cell r="K346">
            <v>23815</v>
          </cell>
          <cell r="L346">
            <v>2405</v>
          </cell>
          <cell r="M346">
            <v>0.1009867730422003</v>
          </cell>
        </row>
        <row r="347">
          <cell r="B347">
            <v>343</v>
          </cell>
          <cell r="C347">
            <v>6</v>
          </cell>
          <cell r="D347" t="str">
            <v>ARGENTINA</v>
          </cell>
          <cell r="E347">
            <v>31</v>
          </cell>
          <cell r="F347" t="str">
            <v>LCV</v>
          </cell>
          <cell r="G347" t="str">
            <v>AUTO</v>
          </cell>
          <cell r="H347" t="str">
            <v>4 Qtr</v>
          </cell>
          <cell r="I347">
            <v>2001</v>
          </cell>
          <cell r="J347">
            <v>201</v>
          </cell>
          <cell r="K347">
            <v>7792</v>
          </cell>
          <cell r="L347">
            <v>349</v>
          </cell>
          <cell r="M347">
            <v>4.4789527720739221E-2</v>
          </cell>
        </row>
        <row r="348">
          <cell r="B348">
            <v>344</v>
          </cell>
          <cell r="C348">
            <v>6</v>
          </cell>
          <cell r="D348" t="str">
            <v>ARGENTINA</v>
          </cell>
          <cell r="E348">
            <v>32</v>
          </cell>
          <cell r="F348" t="str">
            <v>TOTALE</v>
          </cell>
          <cell r="G348" t="str">
            <v>AUTO</v>
          </cell>
          <cell r="H348" t="str">
            <v>4 Qtr</v>
          </cell>
          <cell r="I348">
            <v>2001</v>
          </cell>
          <cell r="J348">
            <v>1909</v>
          </cell>
          <cell r="K348">
            <v>31607</v>
          </cell>
          <cell r="L348">
            <v>2754</v>
          </cell>
          <cell r="M348">
            <v>8.7132597209478913E-2</v>
          </cell>
        </row>
        <row r="349">
          <cell r="B349">
            <v>345</v>
          </cell>
          <cell r="C349">
            <v>7</v>
          </cell>
          <cell r="D349" t="str">
            <v>ALTRI</v>
          </cell>
          <cell r="E349">
            <v>30</v>
          </cell>
          <cell r="F349" t="str">
            <v>VETTURE</v>
          </cell>
          <cell r="G349" t="str">
            <v>AUTO</v>
          </cell>
          <cell r="H349" t="str">
            <v>4 Qtr</v>
          </cell>
          <cell r="I349">
            <v>2001</v>
          </cell>
          <cell r="J349">
            <v>33386</v>
          </cell>
          <cell r="K349">
            <v>1279863</v>
          </cell>
          <cell r="L349">
            <v>48251</v>
          </cell>
          <cell r="M349">
            <v>3.7700128841915113E-2</v>
          </cell>
        </row>
        <row r="350">
          <cell r="B350">
            <v>346</v>
          </cell>
          <cell r="C350">
            <v>7</v>
          </cell>
          <cell r="D350" t="str">
            <v>ALTRI</v>
          </cell>
          <cell r="E350">
            <v>31</v>
          </cell>
          <cell r="F350" t="str">
            <v>LCV</v>
          </cell>
          <cell r="G350" t="str">
            <v>AUTO</v>
          </cell>
          <cell r="H350" t="str">
            <v>4 Qtr</v>
          </cell>
          <cell r="I350">
            <v>2001</v>
          </cell>
          <cell r="J350">
            <v>3671</v>
          </cell>
          <cell r="K350">
            <v>116403</v>
          </cell>
          <cell r="L350">
            <v>5828</v>
          </cell>
          <cell r="M350">
            <v>5.0067438124446965E-2</v>
          </cell>
        </row>
        <row r="351">
          <cell r="B351">
            <v>347</v>
          </cell>
          <cell r="C351">
            <v>7</v>
          </cell>
          <cell r="D351" t="str">
            <v>ALTRI</v>
          </cell>
          <cell r="E351">
            <v>32</v>
          </cell>
          <cell r="F351" t="str">
            <v>TOTALE</v>
          </cell>
          <cell r="G351" t="str">
            <v>AUTO</v>
          </cell>
          <cell r="H351" t="str">
            <v>4 Qtr</v>
          </cell>
          <cell r="I351">
            <v>2001</v>
          </cell>
          <cell r="J351">
            <v>36257</v>
          </cell>
          <cell r="K351">
            <v>1396266</v>
          </cell>
          <cell r="L351">
            <v>54079</v>
          </cell>
          <cell r="M351">
            <v>3.873115867606889E-2</v>
          </cell>
        </row>
        <row r="352">
          <cell r="B352">
            <v>348</v>
          </cell>
          <cell r="C352">
            <v>10</v>
          </cell>
          <cell r="D352" t="str">
            <v>TOT SETTORE</v>
          </cell>
          <cell r="E352">
            <v>30</v>
          </cell>
          <cell r="F352" t="str">
            <v>VETTURE</v>
          </cell>
          <cell r="G352" t="str">
            <v>AUTO</v>
          </cell>
          <cell r="H352" t="str">
            <v>4 Qtr</v>
          </cell>
          <cell r="I352">
            <v>2001</v>
          </cell>
          <cell r="J352">
            <v>414039</v>
          </cell>
          <cell r="K352">
            <v>4885081</v>
          </cell>
          <cell r="L352">
            <v>440259</v>
          </cell>
          <cell r="M352">
            <v>9.0123172983211541E-2</v>
          </cell>
        </row>
        <row r="353">
          <cell r="B353">
            <v>349</v>
          </cell>
          <cell r="C353">
            <v>10</v>
          </cell>
          <cell r="D353" t="str">
            <v>TOT SETTORE</v>
          </cell>
          <cell r="E353">
            <v>31</v>
          </cell>
          <cell r="F353" t="str">
            <v>LCV</v>
          </cell>
          <cell r="G353" t="str">
            <v>AUTO</v>
          </cell>
          <cell r="H353" t="str">
            <v>4 Qtr</v>
          </cell>
          <cell r="I353">
            <v>2001</v>
          </cell>
          <cell r="J353">
            <v>70807</v>
          </cell>
          <cell r="K353">
            <v>635308</v>
          </cell>
          <cell r="L353">
            <v>71130</v>
          </cell>
          <cell r="M353">
            <v>0.11196144232403811</v>
          </cell>
        </row>
        <row r="354">
          <cell r="B354">
            <v>350</v>
          </cell>
          <cell r="C354">
            <v>10</v>
          </cell>
          <cell r="D354" t="str">
            <v>TOT SETTORE</v>
          </cell>
          <cell r="E354">
            <v>32</v>
          </cell>
          <cell r="F354" t="str">
            <v>TOTALE</v>
          </cell>
          <cell r="G354" t="str">
            <v>AUTO</v>
          </cell>
          <cell r="H354" t="str">
            <v>4 Qtr</v>
          </cell>
          <cell r="I354">
            <v>2001</v>
          </cell>
          <cell r="J354">
            <v>484046</v>
          </cell>
          <cell r="K354">
            <v>5520389</v>
          </cell>
          <cell r="L354">
            <v>511389</v>
          </cell>
          <cell r="M354">
            <v>9.2636406601056556E-2</v>
          </cell>
        </row>
        <row r="355">
          <cell r="B355">
            <v>351</v>
          </cell>
          <cell r="C355">
            <v>11</v>
          </cell>
          <cell r="D355" t="str">
            <v>JOINT VENTURES</v>
          </cell>
          <cell r="E355">
            <v>32</v>
          </cell>
          <cell r="F355" t="str">
            <v>TOTALE</v>
          </cell>
          <cell r="G355" t="str">
            <v>AUTO</v>
          </cell>
          <cell r="H355" t="str">
            <v>4 Qtr</v>
          </cell>
          <cell r="I355">
            <v>2001</v>
          </cell>
          <cell r="J355">
            <v>7717</v>
          </cell>
          <cell r="K355" t="str">
            <v>N.A.</v>
          </cell>
          <cell r="L355" t="str">
            <v>N.A.</v>
          </cell>
          <cell r="M355" t="str">
            <v>N.A.</v>
          </cell>
        </row>
        <row r="356">
          <cell r="B356">
            <v>352</v>
          </cell>
          <cell r="C356">
            <v>12</v>
          </cell>
          <cell r="D356" t="str">
            <v>TOT AGGREGATO</v>
          </cell>
          <cell r="E356">
            <v>32</v>
          </cell>
          <cell r="F356" t="str">
            <v>TOTALE</v>
          </cell>
          <cell r="G356" t="str">
            <v>AUTO</v>
          </cell>
          <cell r="H356" t="str">
            <v>4 Qtr</v>
          </cell>
          <cell r="I356">
            <v>2001</v>
          </cell>
          <cell r="J356">
            <v>491763</v>
          </cell>
          <cell r="K356" t="str">
            <v>N.A.</v>
          </cell>
          <cell r="L356" t="str">
            <v>N.A.</v>
          </cell>
          <cell r="M356" t="str">
            <v>N.A.</v>
          </cell>
        </row>
        <row r="357">
          <cell r="B357">
            <v>353</v>
          </cell>
          <cell r="C357">
            <v>1</v>
          </cell>
          <cell r="D357" t="str">
            <v xml:space="preserve">ITALIA </v>
          </cell>
          <cell r="E357">
            <v>30</v>
          </cell>
          <cell r="F357" t="str">
            <v>VETTURE</v>
          </cell>
          <cell r="G357" t="str">
            <v>AUTO</v>
          </cell>
          <cell r="H357" t="str">
            <v>1 Qtr</v>
          </cell>
          <cell r="I357">
            <v>2002</v>
          </cell>
          <cell r="J357">
            <v>210752</v>
          </cell>
          <cell r="K357">
            <v>656792</v>
          </cell>
          <cell r="L357">
            <v>217113</v>
          </cell>
          <cell r="M357">
            <v>0.33056584124045357</v>
          </cell>
        </row>
        <row r="358">
          <cell r="B358">
            <v>354</v>
          </cell>
          <cell r="C358">
            <v>1</v>
          </cell>
          <cell r="D358" t="str">
            <v xml:space="preserve">ITALIA </v>
          </cell>
          <cell r="E358">
            <v>31</v>
          </cell>
          <cell r="F358" t="str">
            <v>LCV</v>
          </cell>
          <cell r="G358" t="str">
            <v>AUTO</v>
          </cell>
          <cell r="H358" t="str">
            <v>1 Qtr</v>
          </cell>
          <cell r="I358">
            <v>2002</v>
          </cell>
          <cell r="J358">
            <v>25057</v>
          </cell>
          <cell r="K358">
            <v>54615</v>
          </cell>
          <cell r="L358">
            <v>22488</v>
          </cell>
          <cell r="M358">
            <v>0.41175501235924195</v>
          </cell>
        </row>
        <row r="359">
          <cell r="B359">
            <v>355</v>
          </cell>
          <cell r="C359">
            <v>1</v>
          </cell>
          <cell r="D359" t="str">
            <v xml:space="preserve">ITALIA </v>
          </cell>
          <cell r="E359">
            <v>32</v>
          </cell>
          <cell r="F359" t="str">
            <v>TOTALE</v>
          </cell>
          <cell r="G359" t="str">
            <v>AUTO</v>
          </cell>
          <cell r="H359" t="str">
            <v>1 Qtr</v>
          </cell>
          <cell r="I359">
            <v>2002</v>
          </cell>
          <cell r="J359">
            <v>235809</v>
          </cell>
          <cell r="K359">
            <v>711407</v>
          </cell>
          <cell r="L359">
            <v>239601</v>
          </cell>
          <cell r="M359">
            <v>0.33679876638829814</v>
          </cell>
        </row>
        <row r="360">
          <cell r="B360">
            <v>356</v>
          </cell>
          <cell r="C360">
            <v>1.2</v>
          </cell>
          <cell r="D360" t="str">
            <v>AREA A</v>
          </cell>
          <cell r="E360">
            <v>30</v>
          </cell>
          <cell r="F360" t="str">
            <v>VETTURE</v>
          </cell>
          <cell r="G360" t="str">
            <v>AUTO</v>
          </cell>
          <cell r="H360" t="str">
            <v>1 Qtr</v>
          </cell>
          <cell r="I360">
            <v>2002</v>
          </cell>
          <cell r="J360">
            <v>115829</v>
          </cell>
          <cell r="K360">
            <v>3116503</v>
          </cell>
          <cell r="L360">
            <v>139008</v>
          </cell>
          <cell r="M360">
            <v>4.4603839624091493E-2</v>
          </cell>
        </row>
        <row r="361">
          <cell r="B361">
            <v>357</v>
          </cell>
          <cell r="C361">
            <v>1.2</v>
          </cell>
          <cell r="D361" t="str">
            <v>AREA A</v>
          </cell>
          <cell r="E361">
            <v>31</v>
          </cell>
          <cell r="F361" t="str">
            <v>LCV</v>
          </cell>
          <cell r="G361" t="str">
            <v>AUTO</v>
          </cell>
          <cell r="H361" t="str">
            <v>1 Qtr</v>
          </cell>
          <cell r="I361">
            <v>2002</v>
          </cell>
          <cell r="J361">
            <v>23989</v>
          </cell>
          <cell r="K361">
            <v>377379</v>
          </cell>
          <cell r="L361">
            <v>28102</v>
          </cell>
          <cell r="M361">
            <v>7.4466252759162535E-2</v>
          </cell>
        </row>
        <row r="362">
          <cell r="B362">
            <v>358</v>
          </cell>
          <cell r="C362">
            <v>1.2</v>
          </cell>
          <cell r="D362" t="str">
            <v>AREA A</v>
          </cell>
          <cell r="E362">
            <v>32</v>
          </cell>
          <cell r="F362" t="str">
            <v>TOTALE</v>
          </cell>
          <cell r="G362" t="str">
            <v>AUTO</v>
          </cell>
          <cell r="H362" t="str">
            <v>1 Qtr</v>
          </cell>
          <cell r="I362">
            <v>2002</v>
          </cell>
          <cell r="J362">
            <v>139818</v>
          </cell>
          <cell r="K362">
            <v>3493882</v>
          </cell>
          <cell r="L362">
            <v>167110</v>
          </cell>
          <cell r="M362">
            <v>4.7829319936964099E-2</v>
          </cell>
        </row>
        <row r="363">
          <cell r="B363">
            <v>359</v>
          </cell>
          <cell r="C363">
            <v>1.4</v>
          </cell>
          <cell r="D363" t="str">
            <v>ITALIA+AREA A</v>
          </cell>
          <cell r="E363">
            <v>30</v>
          </cell>
          <cell r="F363" t="str">
            <v>VETTURE</v>
          </cell>
          <cell r="G363" t="str">
            <v>AUTO</v>
          </cell>
          <cell r="H363" t="str">
            <v>1 Qtr</v>
          </cell>
          <cell r="I363">
            <v>2002</v>
          </cell>
          <cell r="J363">
            <v>326581</v>
          </cell>
          <cell r="K363">
            <v>3773295</v>
          </cell>
          <cell r="L363">
            <v>356121</v>
          </cell>
          <cell r="M363">
            <v>9.4379315690927959E-2</v>
          </cell>
        </row>
        <row r="364">
          <cell r="B364">
            <v>360</v>
          </cell>
          <cell r="C364">
            <v>1.4</v>
          </cell>
          <cell r="D364" t="str">
            <v>ITALIA+AREA A</v>
          </cell>
          <cell r="E364">
            <v>31</v>
          </cell>
          <cell r="F364" t="str">
            <v>LCV</v>
          </cell>
          <cell r="G364" t="str">
            <v>AUTO</v>
          </cell>
          <cell r="H364" t="str">
            <v>1 Qtr</v>
          </cell>
          <cell r="I364">
            <v>2002</v>
          </cell>
          <cell r="J364">
            <v>49046</v>
          </cell>
          <cell r="K364">
            <v>431994</v>
          </cell>
          <cell r="L364">
            <v>50590</v>
          </cell>
          <cell r="M364">
            <v>0.11710810798298124</v>
          </cell>
        </row>
        <row r="365">
          <cell r="B365">
            <v>361</v>
          </cell>
          <cell r="C365">
            <v>1.4</v>
          </cell>
          <cell r="D365" t="str">
            <v>ITALIA+AREA A</v>
          </cell>
          <cell r="E365">
            <v>32</v>
          </cell>
          <cell r="F365" t="str">
            <v>TOTALE</v>
          </cell>
          <cell r="G365" t="str">
            <v>AUTO</v>
          </cell>
          <cell r="H365" t="str">
            <v>1 Qtr</v>
          </cell>
          <cell r="I365">
            <v>2002</v>
          </cell>
          <cell r="J365">
            <v>375627</v>
          </cell>
          <cell r="K365">
            <v>4205289</v>
          </cell>
          <cell r="L365">
            <v>406711</v>
          </cell>
          <cell r="M365">
            <v>9.6714161618856639E-2</v>
          </cell>
        </row>
        <row r="366">
          <cell r="B366">
            <v>362</v>
          </cell>
          <cell r="C366">
            <v>2</v>
          </cell>
          <cell r="D366" t="str">
            <v>EUROPA OCCID-ITALIA</v>
          </cell>
          <cell r="E366">
            <v>30</v>
          </cell>
          <cell r="F366" t="str">
            <v>VETTURE</v>
          </cell>
          <cell r="G366" t="str">
            <v>AUTO</v>
          </cell>
          <cell r="H366" t="str">
            <v>1 Qtr</v>
          </cell>
          <cell r="I366">
            <v>2002</v>
          </cell>
          <cell r="J366">
            <v>118277</v>
          </cell>
          <cell r="K366">
            <v>3225804</v>
          </cell>
          <cell r="L366">
            <v>140797</v>
          </cell>
          <cell r="M366">
            <v>4.3647103171798408E-2</v>
          </cell>
        </row>
        <row r="367">
          <cell r="B367">
            <v>363</v>
          </cell>
          <cell r="C367">
            <v>2</v>
          </cell>
          <cell r="D367" t="str">
            <v>EUROPA OCCID-ITALIA</v>
          </cell>
          <cell r="E367">
            <v>31</v>
          </cell>
          <cell r="F367" t="str">
            <v>LCV</v>
          </cell>
          <cell r="G367" t="str">
            <v>AUTO</v>
          </cell>
          <cell r="H367" t="str">
            <v>1 Qtr</v>
          </cell>
          <cell r="I367">
            <v>2002</v>
          </cell>
          <cell r="J367">
            <v>25223</v>
          </cell>
          <cell r="K367">
            <v>392485</v>
          </cell>
          <cell r="L367">
            <v>28873</v>
          </cell>
          <cell r="M367">
            <v>7.3564594825279953E-2</v>
          </cell>
        </row>
        <row r="368">
          <cell r="B368">
            <v>364</v>
          </cell>
          <cell r="C368">
            <v>2</v>
          </cell>
          <cell r="D368" t="str">
            <v>EUROPA OCCID-ITALIA</v>
          </cell>
          <cell r="E368">
            <v>32</v>
          </cell>
          <cell r="F368" t="str">
            <v>TOTALE</v>
          </cell>
          <cell r="G368" t="str">
            <v>AUTO</v>
          </cell>
          <cell r="H368" t="str">
            <v>1 Qtr</v>
          </cell>
          <cell r="I368">
            <v>2002</v>
          </cell>
          <cell r="J368">
            <v>143500</v>
          </cell>
          <cell r="K368">
            <v>3618289</v>
          </cell>
          <cell r="L368">
            <v>169670</v>
          </cell>
          <cell r="M368">
            <v>4.6892329496068447E-2</v>
          </cell>
        </row>
        <row r="369">
          <cell r="B369">
            <v>365</v>
          </cell>
          <cell r="C369">
            <v>3</v>
          </cell>
          <cell r="D369" t="str">
            <v>EUROPA OCCID</v>
          </cell>
          <cell r="E369">
            <v>30</v>
          </cell>
          <cell r="F369" t="str">
            <v>VETTURE</v>
          </cell>
          <cell r="G369" t="str">
            <v>AUTO</v>
          </cell>
          <cell r="H369" t="str">
            <v>1 Qtr</v>
          </cell>
          <cell r="I369">
            <v>2002</v>
          </cell>
          <cell r="J369">
            <v>329029</v>
          </cell>
          <cell r="K369">
            <v>3882596</v>
          </cell>
          <cell r="L369">
            <v>357910</v>
          </cell>
          <cell r="M369">
            <v>9.2183168168926147E-2</v>
          </cell>
        </row>
        <row r="370">
          <cell r="B370">
            <v>366</v>
          </cell>
          <cell r="C370">
            <v>3</v>
          </cell>
          <cell r="D370" t="str">
            <v>EUROPA OCCID</v>
          </cell>
          <cell r="E370">
            <v>31</v>
          </cell>
          <cell r="F370" t="str">
            <v>LCV</v>
          </cell>
          <cell r="G370" t="str">
            <v>AUTO</v>
          </cell>
          <cell r="H370" t="str">
            <v>1 Qtr</v>
          </cell>
          <cell r="I370">
            <v>2002</v>
          </cell>
          <cell r="J370">
            <v>50280</v>
          </cell>
          <cell r="K370">
            <v>447100</v>
          </cell>
          <cell r="L370">
            <v>51361</v>
          </cell>
          <cell r="M370">
            <v>0.11487586669648849</v>
          </cell>
        </row>
        <row r="371">
          <cell r="B371">
            <v>367</v>
          </cell>
          <cell r="C371">
            <v>3</v>
          </cell>
          <cell r="D371" t="str">
            <v>EUROPA OCCID</v>
          </cell>
          <cell r="E371">
            <v>32</v>
          </cell>
          <cell r="F371" t="str">
            <v>TOTALE</v>
          </cell>
          <cell r="G371" t="str">
            <v>AUTO</v>
          </cell>
          <cell r="H371" t="str">
            <v>1 Qtr</v>
          </cell>
          <cell r="I371">
            <v>2002</v>
          </cell>
          <cell r="J371">
            <v>379309</v>
          </cell>
          <cell r="K371">
            <v>4329696</v>
          </cell>
          <cell r="L371">
            <v>409271</v>
          </cell>
          <cell r="M371">
            <v>9.4526497934266054E-2</v>
          </cell>
        </row>
        <row r="372">
          <cell r="B372">
            <v>368</v>
          </cell>
          <cell r="C372">
            <v>4</v>
          </cell>
          <cell r="D372" t="str">
            <v>POLONIA</v>
          </cell>
          <cell r="E372">
            <v>30</v>
          </cell>
          <cell r="F372" t="str">
            <v>VETTURE</v>
          </cell>
          <cell r="G372" t="str">
            <v>AUTO</v>
          </cell>
          <cell r="H372" t="str">
            <v>1 Qtr</v>
          </cell>
          <cell r="I372">
            <v>2002</v>
          </cell>
          <cell r="J372">
            <v>13686</v>
          </cell>
          <cell r="K372">
            <v>71890</v>
          </cell>
          <cell r="L372">
            <v>13494</v>
          </cell>
          <cell r="M372">
            <v>0.18770343580470164</v>
          </cell>
        </row>
        <row r="373">
          <cell r="B373">
            <v>369</v>
          </cell>
          <cell r="C373">
            <v>4</v>
          </cell>
          <cell r="D373" t="str">
            <v>POLONIA</v>
          </cell>
          <cell r="E373">
            <v>31</v>
          </cell>
          <cell r="F373" t="str">
            <v>LCV</v>
          </cell>
          <cell r="G373" t="str">
            <v>AUTO</v>
          </cell>
          <cell r="H373" t="str">
            <v>1 Qtr</v>
          </cell>
          <cell r="I373">
            <v>2002</v>
          </cell>
          <cell r="J373">
            <v>2047</v>
          </cell>
          <cell r="K373">
            <v>5490</v>
          </cell>
          <cell r="L373">
            <v>1248</v>
          </cell>
          <cell r="M373">
            <v>0.22732240437158471</v>
          </cell>
        </row>
        <row r="374">
          <cell r="B374">
            <v>370</v>
          </cell>
          <cell r="C374">
            <v>4</v>
          </cell>
          <cell r="D374" t="str">
            <v>POLONIA</v>
          </cell>
          <cell r="E374">
            <v>32</v>
          </cell>
          <cell r="F374" t="str">
            <v>TOTALE</v>
          </cell>
          <cell r="G374" t="str">
            <v>AUTO</v>
          </cell>
          <cell r="H374" t="str">
            <v>1 Qtr</v>
          </cell>
          <cell r="I374">
            <v>2002</v>
          </cell>
          <cell r="J374">
            <v>15733</v>
          </cell>
          <cell r="K374">
            <v>77380</v>
          </cell>
          <cell r="L374">
            <v>14742</v>
          </cell>
          <cell r="M374">
            <v>0.19051434479193591</v>
          </cell>
        </row>
        <row r="375">
          <cell r="B375">
            <v>371</v>
          </cell>
          <cell r="C375">
            <v>5</v>
          </cell>
          <cell r="D375" t="str">
            <v>BRASILE</v>
          </cell>
          <cell r="E375">
            <v>30</v>
          </cell>
          <cell r="F375" t="str">
            <v>VETTURE</v>
          </cell>
          <cell r="G375" t="str">
            <v>AUTO</v>
          </cell>
          <cell r="H375" t="str">
            <v>1 Qtr</v>
          </cell>
          <cell r="I375">
            <v>2002</v>
          </cell>
          <cell r="J375">
            <v>75645</v>
          </cell>
          <cell r="K375">
            <v>287247</v>
          </cell>
          <cell r="L375">
            <v>75397</v>
          </cell>
          <cell r="M375">
            <v>0.26248141843082784</v>
          </cell>
        </row>
        <row r="376">
          <cell r="B376">
            <v>372</v>
          </cell>
          <cell r="C376">
            <v>5</v>
          </cell>
          <cell r="D376" t="str">
            <v>BRASILE</v>
          </cell>
          <cell r="E376">
            <v>31</v>
          </cell>
          <cell r="F376" t="str">
            <v>LCV</v>
          </cell>
          <cell r="G376" t="str">
            <v>AUTO</v>
          </cell>
          <cell r="H376" t="str">
            <v>1 Qtr</v>
          </cell>
          <cell r="I376">
            <v>2002</v>
          </cell>
          <cell r="J376">
            <v>10396</v>
          </cell>
          <cell r="K376">
            <v>46217</v>
          </cell>
          <cell r="L376">
            <v>10182</v>
          </cell>
          <cell r="M376">
            <v>0.22030854447497675</v>
          </cell>
        </row>
        <row r="377">
          <cell r="B377">
            <v>373</v>
          </cell>
          <cell r="C377">
            <v>5</v>
          </cell>
          <cell r="D377" t="str">
            <v>BRASILE</v>
          </cell>
          <cell r="E377">
            <v>32</v>
          </cell>
          <cell r="F377" t="str">
            <v>TOTALE</v>
          </cell>
          <cell r="G377" t="str">
            <v>AUTO</v>
          </cell>
          <cell r="H377" t="str">
            <v>1 Qtr</v>
          </cell>
          <cell r="I377">
            <v>2002</v>
          </cell>
          <cell r="J377">
            <v>86041</v>
          </cell>
          <cell r="K377">
            <v>333464</v>
          </cell>
          <cell r="L377">
            <v>85579</v>
          </cell>
          <cell r="M377">
            <v>0.25663639853177556</v>
          </cell>
        </row>
        <row r="378">
          <cell r="B378">
            <v>374</v>
          </cell>
          <cell r="C378">
            <v>6</v>
          </cell>
          <cell r="D378" t="str">
            <v>ARGENTINA</v>
          </cell>
          <cell r="E378">
            <v>30</v>
          </cell>
          <cell r="F378" t="str">
            <v>VETTURE</v>
          </cell>
          <cell r="G378" t="str">
            <v>AUTO</v>
          </cell>
          <cell r="H378" t="str">
            <v>1 Qtr</v>
          </cell>
          <cell r="I378">
            <v>2002</v>
          </cell>
          <cell r="J378">
            <v>1719</v>
          </cell>
          <cell r="K378">
            <v>27947</v>
          </cell>
          <cell r="L378">
            <v>2467</v>
          </cell>
          <cell r="M378">
            <v>8.8274233370308083E-2</v>
          </cell>
        </row>
        <row r="379">
          <cell r="B379">
            <v>375</v>
          </cell>
          <cell r="C379">
            <v>6</v>
          </cell>
          <cell r="D379" t="str">
            <v>ARGENTINA</v>
          </cell>
          <cell r="E379">
            <v>31</v>
          </cell>
          <cell r="F379" t="str">
            <v>LCV</v>
          </cell>
          <cell r="G379" t="str">
            <v>AUTO</v>
          </cell>
          <cell r="H379" t="str">
            <v>1 Qtr</v>
          </cell>
          <cell r="I379">
            <v>2002</v>
          </cell>
          <cell r="J379">
            <v>191</v>
          </cell>
          <cell r="K379">
            <v>9260</v>
          </cell>
          <cell r="L379">
            <v>253</v>
          </cell>
          <cell r="M379">
            <v>2.7321814254859612E-2</v>
          </cell>
        </row>
        <row r="380">
          <cell r="B380">
            <v>376</v>
          </cell>
          <cell r="C380">
            <v>6</v>
          </cell>
          <cell r="D380" t="str">
            <v>ARGENTINA</v>
          </cell>
          <cell r="E380">
            <v>32</v>
          </cell>
          <cell r="F380" t="str">
            <v>TOTALE</v>
          </cell>
          <cell r="G380" t="str">
            <v>AUTO</v>
          </cell>
          <cell r="H380" t="str">
            <v>1 Qtr</v>
          </cell>
          <cell r="I380">
            <v>2002</v>
          </cell>
          <cell r="J380">
            <v>1910</v>
          </cell>
          <cell r="K380">
            <v>37207</v>
          </cell>
          <cell r="L380">
            <v>2720</v>
          </cell>
          <cell r="M380">
            <v>7.3104523342381808E-2</v>
          </cell>
        </row>
        <row r="381">
          <cell r="B381">
            <v>377</v>
          </cell>
          <cell r="C381">
            <v>7</v>
          </cell>
          <cell r="D381" t="str">
            <v>ALTRI</v>
          </cell>
          <cell r="E381">
            <v>30</v>
          </cell>
          <cell r="F381" t="str">
            <v>VETTURE</v>
          </cell>
          <cell r="G381" t="str">
            <v>AUTO</v>
          </cell>
          <cell r="H381" t="str">
            <v>1 Qtr</v>
          </cell>
          <cell r="I381">
            <v>2002</v>
          </cell>
          <cell r="J381">
            <v>31974</v>
          </cell>
          <cell r="K381">
            <v>967322</v>
          </cell>
          <cell r="L381">
            <v>34346</v>
          </cell>
          <cell r="M381">
            <v>3.55062740225075E-2</v>
          </cell>
        </row>
        <row r="382">
          <cell r="B382">
            <v>378</v>
          </cell>
          <cell r="C382">
            <v>7</v>
          </cell>
          <cell r="D382" t="str">
            <v>ALTRI</v>
          </cell>
          <cell r="E382">
            <v>31</v>
          </cell>
          <cell r="F382" t="str">
            <v>LCV</v>
          </cell>
          <cell r="G382" t="str">
            <v>AUTO</v>
          </cell>
          <cell r="H382" t="str">
            <v>1 Qtr</v>
          </cell>
          <cell r="I382">
            <v>2002</v>
          </cell>
          <cell r="J382">
            <v>2815</v>
          </cell>
          <cell r="K382">
            <v>104734.78850735992</v>
          </cell>
          <cell r="L382">
            <v>3535</v>
          </cell>
          <cell r="M382">
            <v>3.3751918062560358E-2</v>
          </cell>
        </row>
        <row r="383">
          <cell r="B383">
            <v>379</v>
          </cell>
          <cell r="C383">
            <v>7</v>
          </cell>
          <cell r="D383" t="str">
            <v>ALTRI</v>
          </cell>
          <cell r="E383">
            <v>32</v>
          </cell>
          <cell r="F383" t="str">
            <v>TOTALE</v>
          </cell>
          <cell r="G383" t="str">
            <v>AUTO</v>
          </cell>
          <cell r="H383" t="str">
            <v>1 Qtr</v>
          </cell>
          <cell r="I383">
            <v>2002</v>
          </cell>
          <cell r="J383">
            <v>34789</v>
          </cell>
          <cell r="K383">
            <v>1072056.78850736</v>
          </cell>
          <cell r="L383">
            <v>37881</v>
          </cell>
          <cell r="M383">
            <v>3.5334881888805778E-2</v>
          </cell>
        </row>
        <row r="384">
          <cell r="B384">
            <v>380</v>
          </cell>
          <cell r="C384">
            <v>10</v>
          </cell>
          <cell r="D384" t="str">
            <v>TOT SETTORE</v>
          </cell>
          <cell r="E384">
            <v>30</v>
          </cell>
          <cell r="F384" t="str">
            <v>VETTURE</v>
          </cell>
          <cell r="G384" t="str">
            <v>AUTO</v>
          </cell>
          <cell r="H384" t="str">
            <v>1 Qtr</v>
          </cell>
          <cell r="I384">
            <v>2002</v>
          </cell>
          <cell r="J384">
            <v>452053</v>
          </cell>
          <cell r="K384">
            <v>5237002</v>
          </cell>
          <cell r="L384">
            <v>483614</v>
          </cell>
          <cell r="M384">
            <v>9.2345582453472422E-2</v>
          </cell>
        </row>
        <row r="385">
          <cell r="B385">
            <v>381</v>
          </cell>
          <cell r="C385">
            <v>10</v>
          </cell>
          <cell r="D385" t="str">
            <v>TOT SETTORE</v>
          </cell>
          <cell r="E385">
            <v>31</v>
          </cell>
          <cell r="F385" t="str">
            <v>LCV</v>
          </cell>
          <cell r="G385" t="str">
            <v>AUTO</v>
          </cell>
          <cell r="H385" t="str">
            <v>1 Qtr</v>
          </cell>
          <cell r="I385">
            <v>2002</v>
          </cell>
          <cell r="J385">
            <v>65729</v>
          </cell>
          <cell r="K385">
            <v>612801.78850735992</v>
          </cell>
          <cell r="L385">
            <v>66579</v>
          </cell>
          <cell r="M385">
            <v>0.10864687611661625</v>
          </cell>
        </row>
        <row r="386">
          <cell r="B386">
            <v>382</v>
          </cell>
          <cell r="C386">
            <v>10</v>
          </cell>
          <cell r="D386" t="str">
            <v>TOT SETTORE</v>
          </cell>
          <cell r="E386">
            <v>32</v>
          </cell>
          <cell r="F386" t="str">
            <v>TOTALE</v>
          </cell>
          <cell r="G386" t="str">
            <v>AUTO</v>
          </cell>
          <cell r="H386" t="str">
            <v>1 Qtr</v>
          </cell>
          <cell r="I386">
            <v>2002</v>
          </cell>
          <cell r="J386">
            <v>517782</v>
          </cell>
          <cell r="K386">
            <v>5849803.78850736</v>
          </cell>
          <cell r="L386">
            <v>550193</v>
          </cell>
          <cell r="M386">
            <v>9.4053240055832307E-2</v>
          </cell>
        </row>
        <row r="387">
          <cell r="B387">
            <v>383</v>
          </cell>
          <cell r="C387">
            <v>11</v>
          </cell>
          <cell r="D387" t="str">
            <v>JOINT VENTURES</v>
          </cell>
          <cell r="E387">
            <v>32</v>
          </cell>
          <cell r="F387" t="str">
            <v>TOTALE</v>
          </cell>
          <cell r="G387" t="str">
            <v>AUTO</v>
          </cell>
          <cell r="H387" t="str">
            <v>1 Qtr</v>
          </cell>
          <cell r="I387">
            <v>2002</v>
          </cell>
          <cell r="J387">
            <v>3210</v>
          </cell>
          <cell r="K387" t="str">
            <v>N.A.</v>
          </cell>
          <cell r="L387" t="str">
            <v>N.A.</v>
          </cell>
          <cell r="M387" t="str">
            <v>N.A.</v>
          </cell>
        </row>
        <row r="388">
          <cell r="B388">
            <v>384</v>
          </cell>
          <cell r="C388">
            <v>12</v>
          </cell>
          <cell r="D388" t="str">
            <v>TOT AGGREGATO</v>
          </cell>
          <cell r="E388">
            <v>32</v>
          </cell>
          <cell r="F388" t="str">
            <v>TOTALE</v>
          </cell>
          <cell r="G388" t="str">
            <v>AUTO</v>
          </cell>
          <cell r="H388" t="str">
            <v>1 Qtr</v>
          </cell>
          <cell r="I388">
            <v>2002</v>
          </cell>
          <cell r="J388">
            <v>520992</v>
          </cell>
          <cell r="K388" t="str">
            <v>N.A.</v>
          </cell>
          <cell r="L388" t="str">
            <v>N.A.</v>
          </cell>
          <cell r="M388" t="str">
            <v>N.A.</v>
          </cell>
        </row>
        <row r="389">
          <cell r="B389">
            <v>385</v>
          </cell>
          <cell r="C389">
            <v>1</v>
          </cell>
          <cell r="D389" t="str">
            <v xml:space="preserve">ITALIA </v>
          </cell>
          <cell r="E389">
            <v>30</v>
          </cell>
          <cell r="F389" t="str">
            <v>VETTURE</v>
          </cell>
          <cell r="G389" t="str">
            <v>AUTO</v>
          </cell>
          <cell r="H389" t="str">
            <v>2 Qtr</v>
          </cell>
          <cell r="I389">
            <v>2002</v>
          </cell>
          <cell r="J389">
            <v>158822</v>
          </cell>
          <cell r="K389">
            <v>582059</v>
          </cell>
          <cell r="L389">
            <v>174620</v>
          </cell>
          <cell r="M389">
            <v>0.3000039514894538</v>
          </cell>
        </row>
        <row r="390">
          <cell r="B390">
            <v>386</v>
          </cell>
          <cell r="C390">
            <v>1</v>
          </cell>
          <cell r="D390" t="str">
            <v xml:space="preserve">ITALIA </v>
          </cell>
          <cell r="E390">
            <v>31</v>
          </cell>
          <cell r="F390" t="str">
            <v>LCV</v>
          </cell>
          <cell r="G390" t="str">
            <v>AUTO</v>
          </cell>
          <cell r="H390" t="str">
            <v>2 Qtr</v>
          </cell>
          <cell r="I390">
            <v>2002</v>
          </cell>
          <cell r="J390">
            <v>25436</v>
          </cell>
          <cell r="K390">
            <v>60772</v>
          </cell>
          <cell r="L390">
            <v>27622</v>
          </cell>
          <cell r="M390">
            <v>0.45451852826959782</v>
          </cell>
        </row>
        <row r="391">
          <cell r="B391">
            <v>387</v>
          </cell>
          <cell r="C391">
            <v>1</v>
          </cell>
          <cell r="D391" t="str">
            <v xml:space="preserve">ITALIA </v>
          </cell>
          <cell r="E391">
            <v>32</v>
          </cell>
          <cell r="F391" t="str">
            <v>TOTALE</v>
          </cell>
          <cell r="G391" t="str">
            <v>AUTO</v>
          </cell>
          <cell r="H391" t="str">
            <v>2 Qtr</v>
          </cell>
          <cell r="I391">
            <v>2002</v>
          </cell>
          <cell r="J391">
            <v>184258</v>
          </cell>
          <cell r="K391">
            <v>642831</v>
          </cell>
          <cell r="L391">
            <v>202242</v>
          </cell>
          <cell r="M391">
            <v>0.31461146086607522</v>
          </cell>
        </row>
        <row r="392">
          <cell r="B392">
            <v>388</v>
          </cell>
          <cell r="C392">
            <v>1.2</v>
          </cell>
          <cell r="D392" t="str">
            <v>AREA A</v>
          </cell>
          <cell r="E392">
            <v>30</v>
          </cell>
          <cell r="F392" t="str">
            <v>VETTURE</v>
          </cell>
          <cell r="G392" t="str">
            <v>AUTO</v>
          </cell>
          <cell r="H392" t="str">
            <v>2 Qtr</v>
          </cell>
          <cell r="I392">
            <v>2002</v>
          </cell>
          <cell r="J392">
            <v>118544</v>
          </cell>
          <cell r="K392">
            <v>3132010</v>
          </cell>
          <cell r="L392">
            <v>118106</v>
          </cell>
          <cell r="M392">
            <v>3.7709330429979468E-2</v>
          </cell>
        </row>
        <row r="393">
          <cell r="B393">
            <v>389</v>
          </cell>
          <cell r="C393">
            <v>1.2</v>
          </cell>
          <cell r="D393" t="str">
            <v>AREA A</v>
          </cell>
          <cell r="E393">
            <v>31</v>
          </cell>
          <cell r="F393" t="str">
            <v>LCV</v>
          </cell>
          <cell r="G393" t="str">
            <v>AUTO</v>
          </cell>
          <cell r="H393" t="str">
            <v>2 Qtr</v>
          </cell>
          <cell r="I393">
            <v>2002</v>
          </cell>
          <cell r="J393">
            <v>23341</v>
          </cell>
          <cell r="K393">
            <v>384881</v>
          </cell>
          <cell r="L393">
            <v>30000</v>
          </cell>
          <cell r="M393">
            <v>7.7946170374739207E-2</v>
          </cell>
        </row>
        <row r="394">
          <cell r="B394">
            <v>390</v>
          </cell>
          <cell r="C394">
            <v>1.2</v>
          </cell>
          <cell r="D394" t="str">
            <v>AREA A</v>
          </cell>
          <cell r="E394">
            <v>32</v>
          </cell>
          <cell r="F394" t="str">
            <v>TOTALE</v>
          </cell>
          <cell r="G394" t="str">
            <v>AUTO</v>
          </cell>
          <cell r="H394" t="str">
            <v>2 Qtr</v>
          </cell>
          <cell r="I394">
            <v>2002</v>
          </cell>
          <cell r="J394">
            <v>141885</v>
          </cell>
          <cell r="K394">
            <v>3516891</v>
          </cell>
          <cell r="L394">
            <v>148106</v>
          </cell>
          <cell r="M394">
            <v>4.2112763801892071E-2</v>
          </cell>
        </row>
        <row r="395">
          <cell r="B395">
            <v>391</v>
          </cell>
          <cell r="C395">
            <v>1.4</v>
          </cell>
          <cell r="D395" t="str">
            <v>ITALIA+AREA A</v>
          </cell>
          <cell r="E395">
            <v>30</v>
          </cell>
          <cell r="F395" t="str">
            <v>VETTURE</v>
          </cell>
          <cell r="G395" t="str">
            <v>AUTO</v>
          </cell>
          <cell r="H395" t="str">
            <v>2 Qtr</v>
          </cell>
          <cell r="I395">
            <v>2002</v>
          </cell>
          <cell r="J395">
            <v>277366</v>
          </cell>
          <cell r="K395">
            <v>3714069</v>
          </cell>
          <cell r="L395">
            <v>292726</v>
          </cell>
          <cell r="M395">
            <v>7.8815444731909934E-2</v>
          </cell>
        </row>
        <row r="396">
          <cell r="B396">
            <v>392</v>
          </cell>
          <cell r="C396">
            <v>1.4</v>
          </cell>
          <cell r="D396" t="str">
            <v>ITALIA+AREA A</v>
          </cell>
          <cell r="E396">
            <v>31</v>
          </cell>
          <cell r="F396" t="str">
            <v>LCV</v>
          </cell>
          <cell r="G396" t="str">
            <v>AUTO</v>
          </cell>
          <cell r="H396" t="str">
            <v>2 Qtr</v>
          </cell>
          <cell r="I396">
            <v>2002</v>
          </cell>
          <cell r="J396">
            <v>48777</v>
          </cell>
          <cell r="K396">
            <v>445653</v>
          </cell>
          <cell r="L396">
            <v>57622</v>
          </cell>
          <cell r="M396">
            <v>0.12929790666729496</v>
          </cell>
        </row>
        <row r="397">
          <cell r="B397">
            <v>393</v>
          </cell>
          <cell r="C397">
            <v>1.4</v>
          </cell>
          <cell r="D397" t="str">
            <v>ITALIA+AREA A</v>
          </cell>
          <cell r="E397">
            <v>32</v>
          </cell>
          <cell r="F397" t="str">
            <v>TOTALE</v>
          </cell>
          <cell r="G397" t="str">
            <v>AUTO</v>
          </cell>
          <cell r="H397" t="str">
            <v>2 Qtr</v>
          </cell>
          <cell r="I397">
            <v>2002</v>
          </cell>
          <cell r="J397">
            <v>326143</v>
          </cell>
          <cell r="K397">
            <v>4159722</v>
          </cell>
          <cell r="L397">
            <v>350348</v>
          </cell>
          <cell r="M397">
            <v>8.4223897654699037E-2</v>
          </cell>
        </row>
        <row r="398">
          <cell r="B398">
            <v>394</v>
          </cell>
          <cell r="C398">
            <v>2</v>
          </cell>
          <cell r="D398" t="str">
            <v>EUROPA OCCID-ITALIA</v>
          </cell>
          <cell r="E398">
            <v>30</v>
          </cell>
          <cell r="F398" t="str">
            <v>VETTURE</v>
          </cell>
          <cell r="G398" t="str">
            <v>AUTO</v>
          </cell>
          <cell r="H398" t="str">
            <v>2 Qtr</v>
          </cell>
          <cell r="I398">
            <v>2002</v>
          </cell>
          <cell r="J398">
            <v>122250</v>
          </cell>
          <cell r="K398">
            <v>3261832</v>
          </cell>
          <cell r="L398">
            <v>120637</v>
          </cell>
          <cell r="M398">
            <v>3.6984430835187099E-2</v>
          </cell>
        </row>
        <row r="399">
          <cell r="B399">
            <v>395</v>
          </cell>
          <cell r="C399">
            <v>2</v>
          </cell>
          <cell r="D399" t="str">
            <v>EUROPA OCCID-ITALIA</v>
          </cell>
          <cell r="E399">
            <v>31</v>
          </cell>
          <cell r="F399" t="str">
            <v>LCV</v>
          </cell>
          <cell r="G399" t="str">
            <v>AUTO</v>
          </cell>
          <cell r="H399" t="str">
            <v>2 Qtr</v>
          </cell>
          <cell r="I399">
            <v>2002</v>
          </cell>
          <cell r="J399">
            <v>24500</v>
          </cell>
          <cell r="K399">
            <v>402454</v>
          </cell>
          <cell r="L399">
            <v>31515</v>
          </cell>
          <cell r="M399">
            <v>7.8307086027222986E-2</v>
          </cell>
        </row>
        <row r="400">
          <cell r="B400">
            <v>396</v>
          </cell>
          <cell r="C400">
            <v>2</v>
          </cell>
          <cell r="D400" t="str">
            <v>EUROPA OCCID-ITALIA</v>
          </cell>
          <cell r="E400">
            <v>32</v>
          </cell>
          <cell r="F400" t="str">
            <v>TOTALE</v>
          </cell>
          <cell r="G400" t="str">
            <v>AUTO</v>
          </cell>
          <cell r="H400" t="str">
            <v>2 Qtr</v>
          </cell>
          <cell r="I400">
            <v>2002</v>
          </cell>
          <cell r="J400">
            <v>146750</v>
          </cell>
          <cell r="K400">
            <v>3664286</v>
          </cell>
          <cell r="L400">
            <v>152152</v>
          </cell>
          <cell r="M400">
            <v>4.1522959725305286E-2</v>
          </cell>
        </row>
        <row r="401">
          <cell r="B401">
            <v>397</v>
          </cell>
          <cell r="C401">
            <v>3</v>
          </cell>
          <cell r="D401" t="str">
            <v>EUROPA OCCID</v>
          </cell>
          <cell r="E401">
            <v>30</v>
          </cell>
          <cell r="F401" t="str">
            <v>VETTURE</v>
          </cell>
          <cell r="G401" t="str">
            <v>AUTO</v>
          </cell>
          <cell r="H401" t="str">
            <v>2 Qtr</v>
          </cell>
          <cell r="I401">
            <v>2002</v>
          </cell>
          <cell r="J401">
            <v>281072</v>
          </cell>
          <cell r="K401">
            <v>3843891</v>
          </cell>
          <cell r="L401">
            <v>295257</v>
          </cell>
          <cell r="M401">
            <v>7.6812011578892322E-2</v>
          </cell>
        </row>
        <row r="402">
          <cell r="B402">
            <v>398</v>
          </cell>
          <cell r="C402">
            <v>3</v>
          </cell>
          <cell r="D402" t="str">
            <v>EUROPA OCCID</v>
          </cell>
          <cell r="E402">
            <v>31</v>
          </cell>
          <cell r="F402" t="str">
            <v>LCV</v>
          </cell>
          <cell r="G402" t="str">
            <v>AUTO</v>
          </cell>
          <cell r="H402" t="str">
            <v>2 Qtr</v>
          </cell>
          <cell r="I402">
            <v>2002</v>
          </cell>
          <cell r="J402">
            <v>49936</v>
          </cell>
          <cell r="K402">
            <v>463226</v>
          </cell>
          <cell r="L402">
            <v>59137</v>
          </cell>
          <cell r="M402">
            <v>0.12766338677017267</v>
          </cell>
        </row>
        <row r="403">
          <cell r="B403">
            <v>399</v>
          </cell>
          <cell r="C403">
            <v>3</v>
          </cell>
          <cell r="D403" t="str">
            <v>EUROPA OCCID</v>
          </cell>
          <cell r="E403">
            <v>32</v>
          </cell>
          <cell r="F403" t="str">
            <v>TOTALE</v>
          </cell>
          <cell r="G403" t="str">
            <v>AUTO</v>
          </cell>
          <cell r="H403" t="str">
            <v>2 Qtr</v>
          </cell>
          <cell r="I403">
            <v>2002</v>
          </cell>
          <cell r="J403">
            <v>331008</v>
          </cell>
          <cell r="K403">
            <v>4307117</v>
          </cell>
          <cell r="L403">
            <v>354394</v>
          </cell>
          <cell r="M403">
            <v>8.2281024638987052E-2</v>
          </cell>
        </row>
        <row r="404">
          <cell r="B404">
            <v>400</v>
          </cell>
          <cell r="C404">
            <v>4</v>
          </cell>
          <cell r="D404" t="str">
            <v>POLONIA</v>
          </cell>
          <cell r="E404">
            <v>30</v>
          </cell>
          <cell r="F404" t="str">
            <v>VETTURE</v>
          </cell>
          <cell r="G404" t="str">
            <v>AUTO</v>
          </cell>
          <cell r="H404" t="str">
            <v>2 Qtr</v>
          </cell>
          <cell r="I404">
            <v>2002</v>
          </cell>
          <cell r="J404">
            <v>12140</v>
          </cell>
          <cell r="K404">
            <v>79150</v>
          </cell>
          <cell r="L404">
            <v>12622</v>
          </cell>
          <cell r="M404">
            <v>0.15946936197094125</v>
          </cell>
        </row>
        <row r="405">
          <cell r="B405">
            <v>401</v>
          </cell>
          <cell r="C405">
            <v>4</v>
          </cell>
          <cell r="D405" t="str">
            <v>POLONIA</v>
          </cell>
          <cell r="E405">
            <v>31</v>
          </cell>
          <cell r="F405" t="str">
            <v>LCV</v>
          </cell>
          <cell r="G405" t="str">
            <v>AUTO</v>
          </cell>
          <cell r="H405" t="str">
            <v>2 Qtr</v>
          </cell>
          <cell r="I405">
            <v>2002</v>
          </cell>
          <cell r="J405">
            <v>2002</v>
          </cell>
          <cell r="K405">
            <v>6140</v>
          </cell>
          <cell r="L405">
            <v>1778</v>
          </cell>
          <cell r="M405">
            <v>0.28957654723127035</v>
          </cell>
        </row>
        <row r="406">
          <cell r="B406">
            <v>402</v>
          </cell>
          <cell r="C406">
            <v>4</v>
          </cell>
          <cell r="D406" t="str">
            <v>POLONIA</v>
          </cell>
          <cell r="E406">
            <v>32</v>
          </cell>
          <cell r="F406" t="str">
            <v>TOTALE</v>
          </cell>
          <cell r="G406" t="str">
            <v>AUTO</v>
          </cell>
          <cell r="H406" t="str">
            <v>2 Qtr</v>
          </cell>
          <cell r="I406">
            <v>2002</v>
          </cell>
          <cell r="J406">
            <v>14142</v>
          </cell>
          <cell r="K406">
            <v>85290</v>
          </cell>
          <cell r="L406">
            <v>14400</v>
          </cell>
          <cell r="M406">
            <v>0.16883573689764333</v>
          </cell>
        </row>
        <row r="407">
          <cell r="B407">
            <v>403</v>
          </cell>
          <cell r="C407">
            <v>5</v>
          </cell>
          <cell r="D407" t="str">
            <v>BRASILE</v>
          </cell>
          <cell r="E407">
            <v>30</v>
          </cell>
          <cell r="F407" t="str">
            <v>VETTURE</v>
          </cell>
          <cell r="G407" t="str">
            <v>AUTO</v>
          </cell>
          <cell r="H407" t="str">
            <v>2 Qtr</v>
          </cell>
          <cell r="I407">
            <v>2002</v>
          </cell>
          <cell r="J407">
            <v>79784</v>
          </cell>
          <cell r="K407">
            <v>303937</v>
          </cell>
          <cell r="L407">
            <v>81171</v>
          </cell>
          <cell r="M407">
            <v>0.26706521417267393</v>
          </cell>
        </row>
        <row r="408">
          <cell r="B408">
            <v>404</v>
          </cell>
          <cell r="C408">
            <v>5</v>
          </cell>
          <cell r="D408" t="str">
            <v>BRASILE</v>
          </cell>
          <cell r="E408">
            <v>31</v>
          </cell>
          <cell r="F408" t="str">
            <v>LCV</v>
          </cell>
          <cell r="G408" t="str">
            <v>AUTO</v>
          </cell>
          <cell r="H408" t="str">
            <v>2 Qtr</v>
          </cell>
          <cell r="I408">
            <v>2002</v>
          </cell>
          <cell r="J408">
            <v>10506</v>
          </cell>
          <cell r="K408">
            <v>45751</v>
          </cell>
          <cell r="L408">
            <v>10057</v>
          </cell>
          <cell r="M408">
            <v>0.21982033179602631</v>
          </cell>
        </row>
        <row r="409">
          <cell r="B409">
            <v>405</v>
          </cell>
          <cell r="C409">
            <v>5</v>
          </cell>
          <cell r="D409" t="str">
            <v>BRASILE</v>
          </cell>
          <cell r="E409">
            <v>32</v>
          </cell>
          <cell r="F409" t="str">
            <v>TOTALE</v>
          </cell>
          <cell r="G409" t="str">
            <v>AUTO</v>
          </cell>
          <cell r="H409" t="str">
            <v>2 Qtr</v>
          </cell>
          <cell r="I409">
            <v>2002</v>
          </cell>
          <cell r="J409">
            <v>90290</v>
          </cell>
          <cell r="K409">
            <v>349688</v>
          </cell>
          <cell r="L409">
            <v>91228</v>
          </cell>
          <cell r="M409">
            <v>0.26088398801217083</v>
          </cell>
        </row>
        <row r="410">
          <cell r="B410">
            <v>406</v>
          </cell>
          <cell r="C410">
            <v>6</v>
          </cell>
          <cell r="D410" t="str">
            <v>ARGENTINA</v>
          </cell>
          <cell r="E410">
            <v>30</v>
          </cell>
          <cell r="F410" t="str">
            <v>VETTURE</v>
          </cell>
          <cell r="G410" t="str">
            <v>AUTO</v>
          </cell>
          <cell r="H410" t="str">
            <v>2 Qtr</v>
          </cell>
          <cell r="I410">
            <v>2002</v>
          </cell>
          <cell r="J410">
            <v>1822</v>
          </cell>
          <cell r="K410">
            <v>19056</v>
          </cell>
          <cell r="L410">
            <v>2192</v>
          </cell>
          <cell r="M410">
            <v>0.11502938706968933</v>
          </cell>
        </row>
        <row r="411">
          <cell r="B411">
            <v>407</v>
          </cell>
          <cell r="C411">
            <v>6</v>
          </cell>
          <cell r="D411" t="str">
            <v>ARGENTINA</v>
          </cell>
          <cell r="E411">
            <v>31</v>
          </cell>
          <cell r="F411" t="str">
            <v>LCV</v>
          </cell>
          <cell r="G411" t="str">
            <v>AUTO</v>
          </cell>
          <cell r="H411" t="str">
            <v>2 Qtr</v>
          </cell>
          <cell r="I411">
            <v>2002</v>
          </cell>
          <cell r="J411">
            <v>103</v>
          </cell>
          <cell r="K411">
            <v>7229</v>
          </cell>
          <cell r="L411">
            <v>193</v>
          </cell>
          <cell r="M411">
            <v>2.6698021856411677E-2</v>
          </cell>
        </row>
        <row r="412">
          <cell r="B412">
            <v>408</v>
          </cell>
          <cell r="C412">
            <v>6</v>
          </cell>
          <cell r="D412" t="str">
            <v>ARGENTINA</v>
          </cell>
          <cell r="E412">
            <v>32</v>
          </cell>
          <cell r="F412" t="str">
            <v>TOTALE</v>
          </cell>
          <cell r="G412" t="str">
            <v>AUTO</v>
          </cell>
          <cell r="H412" t="str">
            <v>2 Qtr</v>
          </cell>
          <cell r="I412">
            <v>2002</v>
          </cell>
          <cell r="J412">
            <v>1925</v>
          </cell>
          <cell r="K412">
            <v>26285</v>
          </cell>
          <cell r="L412">
            <v>2385</v>
          </cell>
          <cell r="M412">
            <v>9.0736161308731217E-2</v>
          </cell>
        </row>
        <row r="413">
          <cell r="B413">
            <v>409</v>
          </cell>
          <cell r="C413">
            <v>7</v>
          </cell>
          <cell r="D413" t="str">
            <v>ALTRI</v>
          </cell>
          <cell r="E413">
            <v>30</v>
          </cell>
          <cell r="F413" t="str">
            <v>VETTURE</v>
          </cell>
          <cell r="G413" t="str">
            <v>AUTO</v>
          </cell>
          <cell r="H413" t="str">
            <v>2 Qtr</v>
          </cell>
          <cell r="I413">
            <v>2002</v>
          </cell>
          <cell r="J413">
            <v>34697</v>
          </cell>
          <cell r="K413">
            <v>1066288</v>
          </cell>
          <cell r="L413">
            <v>41954</v>
          </cell>
          <cell r="M413">
            <v>3.9345842774184833E-2</v>
          </cell>
        </row>
        <row r="414">
          <cell r="B414">
            <v>410</v>
          </cell>
          <cell r="C414">
            <v>7</v>
          </cell>
          <cell r="D414" t="str">
            <v>ALTRI</v>
          </cell>
          <cell r="E414">
            <v>31</v>
          </cell>
          <cell r="F414" t="str">
            <v>LCV</v>
          </cell>
          <cell r="G414" t="str">
            <v>AUTO</v>
          </cell>
          <cell r="H414" t="str">
            <v>2 Qtr</v>
          </cell>
          <cell r="I414">
            <v>2002</v>
          </cell>
          <cell r="J414">
            <v>3080</v>
          </cell>
          <cell r="K414">
            <v>112486.53329342999</v>
          </cell>
          <cell r="L414">
            <v>6004</v>
          </cell>
          <cell r="M414">
            <v>5.3375278126298838E-2</v>
          </cell>
        </row>
        <row r="415">
          <cell r="B415">
            <v>411</v>
          </cell>
          <cell r="C415">
            <v>7</v>
          </cell>
          <cell r="D415" t="str">
            <v>ALTRI</v>
          </cell>
          <cell r="E415">
            <v>32</v>
          </cell>
          <cell r="F415" t="str">
            <v>TOTALE</v>
          </cell>
          <cell r="G415" t="str">
            <v>AUTO</v>
          </cell>
          <cell r="H415" t="str">
            <v>2 Qtr</v>
          </cell>
          <cell r="I415">
            <v>2002</v>
          </cell>
          <cell r="J415">
            <v>37777</v>
          </cell>
          <cell r="K415">
            <v>1178774.5332934298</v>
          </cell>
          <cell r="L415">
            <v>47958</v>
          </cell>
          <cell r="M415">
            <v>4.0684625130140914E-2</v>
          </cell>
        </row>
        <row r="416">
          <cell r="B416">
            <v>412</v>
          </cell>
          <cell r="C416">
            <v>10</v>
          </cell>
          <cell r="D416" t="str">
            <v>TOT SETTORE</v>
          </cell>
          <cell r="E416">
            <v>30</v>
          </cell>
          <cell r="F416" t="str">
            <v>VETTURE</v>
          </cell>
          <cell r="G416" t="str">
            <v>AUTO</v>
          </cell>
          <cell r="H416" t="str">
            <v>2 Qtr</v>
          </cell>
          <cell r="I416">
            <v>2002</v>
          </cell>
          <cell r="J416">
            <v>409515</v>
          </cell>
          <cell r="K416">
            <v>5312322</v>
          </cell>
          <cell r="L416">
            <v>433196</v>
          </cell>
          <cell r="M416">
            <v>8.1545508724809979E-2</v>
          </cell>
        </row>
        <row r="417">
          <cell r="B417">
            <v>413</v>
          </cell>
          <cell r="C417">
            <v>10</v>
          </cell>
          <cell r="D417" t="str">
            <v>TOT SETTORE</v>
          </cell>
          <cell r="E417">
            <v>31</v>
          </cell>
          <cell r="F417" t="str">
            <v>LCV</v>
          </cell>
          <cell r="G417" t="str">
            <v>AUTO</v>
          </cell>
          <cell r="H417" t="str">
            <v>2 Qtr</v>
          </cell>
          <cell r="I417">
            <v>2002</v>
          </cell>
          <cell r="J417">
            <v>65627</v>
          </cell>
          <cell r="K417">
            <v>634832.53329342999</v>
          </cell>
          <cell r="L417">
            <v>77169</v>
          </cell>
          <cell r="M417">
            <v>0.1215580424016033</v>
          </cell>
        </row>
        <row r="418">
          <cell r="B418">
            <v>414</v>
          </cell>
          <cell r="C418">
            <v>10</v>
          </cell>
          <cell r="D418" t="str">
            <v>TOT SETTORE</v>
          </cell>
          <cell r="E418">
            <v>32</v>
          </cell>
          <cell r="F418" t="str">
            <v>TOTALE</v>
          </cell>
          <cell r="G418" t="str">
            <v>AUTO</v>
          </cell>
          <cell r="H418" t="str">
            <v>2 Qtr</v>
          </cell>
          <cell r="I418">
            <v>2002</v>
          </cell>
          <cell r="J418">
            <v>475142</v>
          </cell>
          <cell r="K418">
            <v>5947154.5332934298</v>
          </cell>
          <cell r="L418">
            <v>510365</v>
          </cell>
          <cell r="M418">
            <v>8.5816670332487369E-2</v>
          </cell>
        </row>
        <row r="419">
          <cell r="B419">
            <v>415</v>
          </cell>
          <cell r="C419">
            <v>11</v>
          </cell>
          <cell r="D419" t="str">
            <v>JOINT VENTURES</v>
          </cell>
          <cell r="E419">
            <v>32</v>
          </cell>
          <cell r="F419" t="str">
            <v>TOTALE</v>
          </cell>
          <cell r="G419" t="str">
            <v>AUTO</v>
          </cell>
          <cell r="H419" t="str">
            <v>2 Qtr</v>
          </cell>
          <cell r="I419">
            <v>2002</v>
          </cell>
          <cell r="J419">
            <v>12486</v>
          </cell>
          <cell r="K419" t="str">
            <v>N.A.</v>
          </cell>
          <cell r="L419" t="str">
            <v>N.A.</v>
          </cell>
          <cell r="M419" t="str">
            <v>N.A.</v>
          </cell>
        </row>
        <row r="420">
          <cell r="B420">
            <v>416</v>
          </cell>
          <cell r="C420">
            <v>12</v>
          </cell>
          <cell r="D420" t="str">
            <v>TOT AGGREGATO</v>
          </cell>
          <cell r="E420">
            <v>32</v>
          </cell>
          <cell r="F420" t="str">
            <v>TOTALE</v>
          </cell>
          <cell r="G420" t="str">
            <v>AUTO</v>
          </cell>
          <cell r="H420" t="str">
            <v>2 Qtr</v>
          </cell>
          <cell r="I420">
            <v>2002</v>
          </cell>
          <cell r="J420">
            <v>487628</v>
          </cell>
          <cell r="K420" t="str">
            <v>N.A.</v>
          </cell>
          <cell r="L420" t="str">
            <v>N.A.</v>
          </cell>
          <cell r="M420" t="str">
            <v>N.A.</v>
          </cell>
        </row>
        <row r="421">
          <cell r="B421">
            <v>417</v>
          </cell>
          <cell r="C421">
            <v>1</v>
          </cell>
          <cell r="D421" t="str">
            <v xml:space="preserve">ITALIA </v>
          </cell>
          <cell r="E421">
            <v>30</v>
          </cell>
          <cell r="F421" t="str">
            <v>VETTURE</v>
          </cell>
          <cell r="G421" t="str">
            <v>AUTO</v>
          </cell>
          <cell r="H421" t="str">
            <v>3 Qtr</v>
          </cell>
          <cell r="I421">
            <v>2002</v>
          </cell>
          <cell r="J421">
            <v>109404</v>
          </cell>
          <cell r="K421">
            <v>471087</v>
          </cell>
          <cell r="L421">
            <v>136571</v>
          </cell>
          <cell r="M421">
            <v>0.28990611076085732</v>
          </cell>
        </row>
        <row r="422">
          <cell r="B422">
            <v>418</v>
          </cell>
          <cell r="C422">
            <v>1</v>
          </cell>
          <cell r="D422" t="str">
            <v xml:space="preserve">ITALIA </v>
          </cell>
          <cell r="E422">
            <v>31</v>
          </cell>
          <cell r="F422" t="str">
            <v>LCV</v>
          </cell>
          <cell r="G422" t="str">
            <v>AUTO</v>
          </cell>
          <cell r="H422" t="str">
            <v>3 Qtr</v>
          </cell>
          <cell r="I422">
            <v>2002</v>
          </cell>
          <cell r="J422">
            <v>23984</v>
          </cell>
          <cell r="K422">
            <v>50477</v>
          </cell>
          <cell r="L422">
            <v>24665</v>
          </cell>
          <cell r="M422">
            <v>0.48863838976167362</v>
          </cell>
        </row>
        <row r="423">
          <cell r="B423">
            <v>419</v>
          </cell>
          <cell r="C423">
            <v>1</v>
          </cell>
          <cell r="D423" t="str">
            <v xml:space="preserve">ITALIA </v>
          </cell>
          <cell r="E423">
            <v>32</v>
          </cell>
          <cell r="F423" t="str">
            <v>TOTALE</v>
          </cell>
          <cell r="G423" t="str">
            <v>AUTO</v>
          </cell>
          <cell r="H423" t="str">
            <v>3 Qtr</v>
          </cell>
          <cell r="I423">
            <v>2002</v>
          </cell>
          <cell r="J423">
            <v>133388</v>
          </cell>
          <cell r="K423">
            <v>521564</v>
          </cell>
          <cell r="L423">
            <v>161236</v>
          </cell>
          <cell r="M423">
            <v>0.3091394344701705</v>
          </cell>
        </row>
        <row r="424">
          <cell r="B424">
            <v>420</v>
          </cell>
          <cell r="C424">
            <v>1.2</v>
          </cell>
          <cell r="D424" t="str">
            <v>AREA A</v>
          </cell>
          <cell r="E424">
            <v>30</v>
          </cell>
          <cell r="F424" t="str">
            <v>VETTURE</v>
          </cell>
          <cell r="G424" t="str">
            <v>AUTO</v>
          </cell>
          <cell r="H424" t="str">
            <v>3 Qtr</v>
          </cell>
          <cell r="I424">
            <v>2002</v>
          </cell>
          <cell r="J424">
            <v>99728</v>
          </cell>
          <cell r="K424">
            <v>2807968</v>
          </cell>
          <cell r="L424">
            <v>117923</v>
          </cell>
          <cell r="M424">
            <v>4.1995848955543653E-2</v>
          </cell>
        </row>
        <row r="425">
          <cell r="B425">
            <v>421</v>
          </cell>
          <cell r="C425">
            <v>1.2</v>
          </cell>
          <cell r="D425" t="str">
            <v>AREA A</v>
          </cell>
          <cell r="E425">
            <v>31</v>
          </cell>
          <cell r="F425" t="str">
            <v>LCV</v>
          </cell>
          <cell r="G425" t="str">
            <v>AUTO</v>
          </cell>
          <cell r="H425" t="str">
            <v>3 Qtr</v>
          </cell>
          <cell r="I425">
            <v>2002</v>
          </cell>
          <cell r="J425">
            <v>19265</v>
          </cell>
          <cell r="K425">
            <v>334320</v>
          </cell>
          <cell r="L425">
            <v>24205</v>
          </cell>
          <cell r="M425">
            <v>7.240069394592008E-2</v>
          </cell>
        </row>
        <row r="426">
          <cell r="B426">
            <v>422</v>
          </cell>
          <cell r="C426">
            <v>1.2</v>
          </cell>
          <cell r="D426" t="str">
            <v>AREA A</v>
          </cell>
          <cell r="E426">
            <v>32</v>
          </cell>
          <cell r="F426" t="str">
            <v>TOTALE</v>
          </cell>
          <cell r="G426" t="str">
            <v>AUTO</v>
          </cell>
          <cell r="H426" t="str">
            <v>3 Qtr</v>
          </cell>
          <cell r="I426">
            <v>2002</v>
          </cell>
          <cell r="J426">
            <v>118993</v>
          </cell>
          <cell r="K426">
            <v>3142288</v>
          </cell>
          <cell r="L426">
            <v>142128</v>
          </cell>
          <cell r="M426">
            <v>4.5230736329706249E-2</v>
          </cell>
        </row>
        <row r="427">
          <cell r="B427">
            <v>423</v>
          </cell>
          <cell r="C427">
            <v>1.4</v>
          </cell>
          <cell r="D427" t="str">
            <v>ITALIA+AREA A</v>
          </cell>
          <cell r="E427">
            <v>30</v>
          </cell>
          <cell r="F427" t="str">
            <v>VETTURE</v>
          </cell>
          <cell r="G427" t="str">
            <v>AUTO</v>
          </cell>
          <cell r="H427" t="str">
            <v>3 Qtr</v>
          </cell>
          <cell r="I427">
            <v>2002</v>
          </cell>
          <cell r="J427">
            <v>209132</v>
          </cell>
          <cell r="K427">
            <v>3279055</v>
          </cell>
          <cell r="L427">
            <v>254494</v>
          </cell>
          <cell r="M427">
            <v>7.7611994919267902E-2</v>
          </cell>
        </row>
        <row r="428">
          <cell r="B428">
            <v>424</v>
          </cell>
          <cell r="C428">
            <v>1.4</v>
          </cell>
          <cell r="D428" t="str">
            <v>ITALIA+AREA A</v>
          </cell>
          <cell r="E428">
            <v>31</v>
          </cell>
          <cell r="F428" t="str">
            <v>LCV</v>
          </cell>
          <cell r="G428" t="str">
            <v>AUTO</v>
          </cell>
          <cell r="H428" t="str">
            <v>3 Qtr</v>
          </cell>
          <cell r="I428">
            <v>2002</v>
          </cell>
          <cell r="J428">
            <v>43249</v>
          </cell>
          <cell r="K428">
            <v>384797</v>
          </cell>
          <cell r="L428">
            <v>48870</v>
          </cell>
          <cell r="M428">
            <v>0.12700202964160323</v>
          </cell>
        </row>
        <row r="429">
          <cell r="B429">
            <v>425</v>
          </cell>
          <cell r="C429">
            <v>1.4</v>
          </cell>
          <cell r="D429" t="str">
            <v>ITALIA+AREA A</v>
          </cell>
          <cell r="E429">
            <v>32</v>
          </cell>
          <cell r="F429" t="str">
            <v>TOTALE</v>
          </cell>
          <cell r="G429" t="str">
            <v>AUTO</v>
          </cell>
          <cell r="H429" t="str">
            <v>3 Qtr</v>
          </cell>
          <cell r="I429">
            <v>2002</v>
          </cell>
          <cell r="J429">
            <v>252381</v>
          </cell>
          <cell r="K429">
            <v>3663852</v>
          </cell>
          <cell r="L429">
            <v>303364</v>
          </cell>
          <cell r="M429">
            <v>8.2799196037394523E-2</v>
          </cell>
        </row>
        <row r="430">
          <cell r="B430">
            <v>426</v>
          </cell>
          <cell r="C430">
            <v>2</v>
          </cell>
          <cell r="D430" t="str">
            <v>EUROPA OCCID-ITALIA</v>
          </cell>
          <cell r="E430">
            <v>30</v>
          </cell>
          <cell r="F430" t="str">
            <v>VETTURE</v>
          </cell>
          <cell r="G430" t="str">
            <v>AUTO</v>
          </cell>
          <cell r="H430" t="str">
            <v>3 Qtr</v>
          </cell>
          <cell r="I430">
            <v>2002</v>
          </cell>
          <cell r="J430">
            <v>101091</v>
          </cell>
          <cell r="K430">
            <v>2918130</v>
          </cell>
          <cell r="L430">
            <v>120290</v>
          </cell>
          <cell r="M430">
            <v>4.122160424655516E-2</v>
          </cell>
        </row>
        <row r="431">
          <cell r="B431">
            <v>427</v>
          </cell>
          <cell r="C431">
            <v>2</v>
          </cell>
          <cell r="D431" t="str">
            <v>EUROPA OCCID-ITALIA</v>
          </cell>
          <cell r="E431">
            <v>31</v>
          </cell>
          <cell r="F431" t="str">
            <v>LCV</v>
          </cell>
          <cell r="G431" t="str">
            <v>AUTO</v>
          </cell>
          <cell r="H431" t="str">
            <v>3 Qtr</v>
          </cell>
          <cell r="I431">
            <v>2002</v>
          </cell>
          <cell r="J431">
            <v>20435</v>
          </cell>
          <cell r="K431">
            <v>349271</v>
          </cell>
          <cell r="L431">
            <v>25451</v>
          </cell>
          <cell r="M431">
            <v>7.2868918404333599E-2</v>
          </cell>
        </row>
        <row r="432">
          <cell r="B432">
            <v>428</v>
          </cell>
          <cell r="C432">
            <v>2</v>
          </cell>
          <cell r="D432" t="str">
            <v>EUROPA OCCID-ITALIA</v>
          </cell>
          <cell r="E432">
            <v>32</v>
          </cell>
          <cell r="F432" t="str">
            <v>TOTALE</v>
          </cell>
          <cell r="G432" t="str">
            <v>AUTO</v>
          </cell>
          <cell r="H432" t="str">
            <v>3 Qtr</v>
          </cell>
          <cell r="I432">
            <v>2002</v>
          </cell>
          <cell r="J432">
            <v>121526</v>
          </cell>
          <cell r="K432">
            <v>3267401</v>
          </cell>
          <cell r="L432">
            <v>145741</v>
          </cell>
          <cell r="M432">
            <v>4.4604564912601792E-2</v>
          </cell>
        </row>
        <row r="433">
          <cell r="B433">
            <v>429</v>
          </cell>
          <cell r="C433">
            <v>3</v>
          </cell>
          <cell r="D433" t="str">
            <v>EUROPA OCCID</v>
          </cell>
          <cell r="E433">
            <v>30</v>
          </cell>
          <cell r="F433" t="str">
            <v>VETTURE</v>
          </cell>
          <cell r="G433" t="str">
            <v>AUTO</v>
          </cell>
          <cell r="H433" t="str">
            <v>3 Qtr</v>
          </cell>
          <cell r="I433">
            <v>2002</v>
          </cell>
          <cell r="J433">
            <v>210495</v>
          </cell>
          <cell r="K433">
            <v>3389217</v>
          </cell>
          <cell r="L433">
            <v>256861</v>
          </cell>
          <cell r="M433">
            <v>7.5787711438954783E-2</v>
          </cell>
        </row>
        <row r="434">
          <cell r="B434">
            <v>430</v>
          </cell>
          <cell r="C434">
            <v>3</v>
          </cell>
          <cell r="D434" t="str">
            <v>EUROPA OCCID</v>
          </cell>
          <cell r="E434">
            <v>31</v>
          </cell>
          <cell r="F434" t="str">
            <v>LCV</v>
          </cell>
          <cell r="G434" t="str">
            <v>AUTO</v>
          </cell>
          <cell r="H434" t="str">
            <v>3 Qtr</v>
          </cell>
          <cell r="I434">
            <v>2002</v>
          </cell>
          <cell r="J434">
            <v>44419</v>
          </cell>
          <cell r="K434">
            <v>399748</v>
          </cell>
          <cell r="L434">
            <v>50116</v>
          </cell>
          <cell r="M434">
            <v>0.12536898245894915</v>
          </cell>
        </row>
        <row r="435">
          <cell r="B435">
            <v>431</v>
          </cell>
          <cell r="C435">
            <v>3</v>
          </cell>
          <cell r="D435" t="str">
            <v>EUROPA OCCID</v>
          </cell>
          <cell r="E435">
            <v>32</v>
          </cell>
          <cell r="F435" t="str">
            <v>TOTALE</v>
          </cell>
          <cell r="G435" t="str">
            <v>AUTO</v>
          </cell>
          <cell r="H435" t="str">
            <v>3 Qtr</v>
          </cell>
          <cell r="I435">
            <v>2002</v>
          </cell>
          <cell r="J435">
            <v>254914</v>
          </cell>
          <cell r="K435">
            <v>3788965</v>
          </cell>
          <cell r="L435">
            <v>306977</v>
          </cell>
          <cell r="M435">
            <v>8.1018695078999142E-2</v>
          </cell>
        </row>
        <row r="436">
          <cell r="B436">
            <v>432</v>
          </cell>
          <cell r="C436">
            <v>4</v>
          </cell>
          <cell r="D436" t="str">
            <v>POLONIA</v>
          </cell>
          <cell r="E436">
            <v>30</v>
          </cell>
          <cell r="F436" t="str">
            <v>VETTURE</v>
          </cell>
          <cell r="G436" t="str">
            <v>AUTO</v>
          </cell>
          <cell r="H436" t="str">
            <v>3 Qtr</v>
          </cell>
          <cell r="I436">
            <v>2002</v>
          </cell>
          <cell r="J436">
            <v>13430</v>
          </cell>
          <cell r="K436">
            <v>76364</v>
          </cell>
          <cell r="L436">
            <v>14664</v>
          </cell>
          <cell r="M436">
            <v>0.19202765701115709</v>
          </cell>
        </row>
        <row r="437">
          <cell r="B437">
            <v>433</v>
          </cell>
          <cell r="C437">
            <v>4</v>
          </cell>
          <cell r="D437" t="str">
            <v>POLONIA</v>
          </cell>
          <cell r="E437">
            <v>31</v>
          </cell>
          <cell r="F437" t="str">
            <v>LCV</v>
          </cell>
          <cell r="G437" t="str">
            <v>AUTO</v>
          </cell>
          <cell r="H437" t="str">
            <v>3 Qtr</v>
          </cell>
          <cell r="I437">
            <v>2002</v>
          </cell>
          <cell r="J437">
            <v>1742</v>
          </cell>
          <cell r="K437">
            <v>5765</v>
          </cell>
          <cell r="L437">
            <v>1451</v>
          </cell>
          <cell r="M437">
            <v>0.25169124024284473</v>
          </cell>
        </row>
        <row r="438">
          <cell r="B438">
            <v>434</v>
          </cell>
          <cell r="C438">
            <v>4</v>
          </cell>
          <cell r="D438" t="str">
            <v>POLONIA</v>
          </cell>
          <cell r="E438">
            <v>32</v>
          </cell>
          <cell r="F438" t="str">
            <v>TOTALE</v>
          </cell>
          <cell r="G438" t="str">
            <v>AUTO</v>
          </cell>
          <cell r="H438" t="str">
            <v>3 Qtr</v>
          </cell>
          <cell r="I438">
            <v>2002</v>
          </cell>
          <cell r="J438">
            <v>15172</v>
          </cell>
          <cell r="K438">
            <v>82129</v>
          </cell>
          <cell r="L438">
            <v>16115</v>
          </cell>
          <cell r="M438">
            <v>0.19621570943272171</v>
          </cell>
        </row>
        <row r="439">
          <cell r="B439">
            <v>435</v>
          </cell>
          <cell r="C439">
            <v>5</v>
          </cell>
          <cell r="D439" t="str">
            <v>BRASILE</v>
          </cell>
          <cell r="E439">
            <v>30</v>
          </cell>
          <cell r="F439" t="str">
            <v>VETTURE</v>
          </cell>
          <cell r="G439" t="str">
            <v>AUTO</v>
          </cell>
          <cell r="H439" t="str">
            <v>3 Qtr</v>
          </cell>
          <cell r="I439">
            <v>2002</v>
          </cell>
          <cell r="J439">
            <v>78470</v>
          </cell>
          <cell r="K439">
            <v>328081</v>
          </cell>
          <cell r="L439">
            <v>81525</v>
          </cell>
          <cell r="M439">
            <v>0.2484904642451102</v>
          </cell>
        </row>
        <row r="440">
          <cell r="B440">
            <v>436</v>
          </cell>
          <cell r="C440">
            <v>5</v>
          </cell>
          <cell r="D440" t="str">
            <v>BRASILE</v>
          </cell>
          <cell r="E440">
            <v>31</v>
          </cell>
          <cell r="F440" t="str">
            <v>LCV</v>
          </cell>
          <cell r="G440" t="str">
            <v>AUTO</v>
          </cell>
          <cell r="H440" t="str">
            <v>3 Qtr</v>
          </cell>
          <cell r="I440">
            <v>2002</v>
          </cell>
          <cell r="J440">
            <v>10056</v>
          </cell>
          <cell r="K440">
            <v>47410</v>
          </cell>
          <cell r="L440">
            <v>10590</v>
          </cell>
          <cell r="M440">
            <v>0.22337059692048092</v>
          </cell>
        </row>
        <row r="441">
          <cell r="B441">
            <v>437</v>
          </cell>
          <cell r="C441">
            <v>5</v>
          </cell>
          <cell r="D441" t="str">
            <v>BRASILE</v>
          </cell>
          <cell r="E441">
            <v>32</v>
          </cell>
          <cell r="F441" t="str">
            <v>TOTALE</v>
          </cell>
          <cell r="G441" t="str">
            <v>AUTO</v>
          </cell>
          <cell r="H441" t="str">
            <v>3 Qtr</v>
          </cell>
          <cell r="I441">
            <v>2002</v>
          </cell>
          <cell r="J441">
            <v>88526</v>
          </cell>
          <cell r="K441">
            <v>375491</v>
          </cell>
          <cell r="L441">
            <v>92115</v>
          </cell>
          <cell r="M441">
            <v>0.24531879592320455</v>
          </cell>
        </row>
        <row r="442">
          <cell r="B442">
            <v>438</v>
          </cell>
          <cell r="C442">
            <v>6</v>
          </cell>
          <cell r="D442" t="str">
            <v>ARGENTINA</v>
          </cell>
          <cell r="E442">
            <v>30</v>
          </cell>
          <cell r="F442" t="str">
            <v>VETTURE</v>
          </cell>
          <cell r="G442" t="str">
            <v>AUTO</v>
          </cell>
          <cell r="H442" t="str">
            <v>3 Qtr</v>
          </cell>
          <cell r="I442">
            <v>2002</v>
          </cell>
          <cell r="J442">
            <v>1275</v>
          </cell>
          <cell r="K442">
            <v>11137</v>
          </cell>
          <cell r="L442">
            <v>1020</v>
          </cell>
          <cell r="M442">
            <v>9.158660321451019E-2</v>
          </cell>
        </row>
        <row r="443">
          <cell r="B443">
            <v>439</v>
          </cell>
          <cell r="C443">
            <v>6</v>
          </cell>
          <cell r="D443" t="str">
            <v>ARGENTINA</v>
          </cell>
          <cell r="E443">
            <v>31</v>
          </cell>
          <cell r="F443" t="str">
            <v>LCV</v>
          </cell>
          <cell r="G443" t="str">
            <v>AUTO</v>
          </cell>
          <cell r="H443" t="str">
            <v>3 Qtr</v>
          </cell>
          <cell r="I443">
            <v>2002</v>
          </cell>
          <cell r="J443">
            <v>71</v>
          </cell>
          <cell r="K443">
            <v>4732</v>
          </cell>
          <cell r="L443">
            <v>71</v>
          </cell>
          <cell r="M443">
            <v>1.5004226542688081E-2</v>
          </cell>
        </row>
        <row r="444">
          <cell r="B444">
            <v>440</v>
          </cell>
          <cell r="C444">
            <v>6</v>
          </cell>
          <cell r="D444" t="str">
            <v>ARGENTINA</v>
          </cell>
          <cell r="E444">
            <v>32</v>
          </cell>
          <cell r="F444" t="str">
            <v>TOTALE</v>
          </cell>
          <cell r="G444" t="str">
            <v>AUTO</v>
          </cell>
          <cell r="H444" t="str">
            <v>3 Qtr</v>
          </cell>
          <cell r="I444">
            <v>2002</v>
          </cell>
          <cell r="J444">
            <v>1346</v>
          </cell>
          <cell r="K444">
            <v>15869</v>
          </cell>
          <cell r="L444">
            <v>1091</v>
          </cell>
          <cell r="M444">
            <v>6.8750393849643959E-2</v>
          </cell>
        </row>
        <row r="445">
          <cell r="B445">
            <v>441</v>
          </cell>
          <cell r="C445">
            <v>7</v>
          </cell>
          <cell r="D445" t="str">
            <v>ALTRI</v>
          </cell>
          <cell r="E445">
            <v>30</v>
          </cell>
          <cell r="F445" t="str">
            <v>VETTURE</v>
          </cell>
          <cell r="G445" t="str">
            <v>AUTO</v>
          </cell>
          <cell r="H445" t="str">
            <v>3 Qtr</v>
          </cell>
          <cell r="I445">
            <v>2002</v>
          </cell>
          <cell r="J445">
            <v>25361</v>
          </cell>
          <cell r="K445">
            <v>1148346</v>
          </cell>
          <cell r="L445">
            <v>37719</v>
          </cell>
          <cell r="M445">
            <v>3.2846372086461746E-2</v>
          </cell>
        </row>
        <row r="446">
          <cell r="B446">
            <v>442</v>
          </cell>
          <cell r="C446">
            <v>7</v>
          </cell>
          <cell r="D446" t="str">
            <v>ALTRI</v>
          </cell>
          <cell r="E446">
            <v>31</v>
          </cell>
          <cell r="F446" t="str">
            <v>LCV</v>
          </cell>
          <cell r="G446" t="str">
            <v>AUTO</v>
          </cell>
          <cell r="H446" t="str">
            <v>3 Qtr</v>
          </cell>
          <cell r="I446">
            <v>2002</v>
          </cell>
          <cell r="J446">
            <v>3270</v>
          </cell>
          <cell r="K446">
            <v>115390.84735102369</v>
          </cell>
          <cell r="L446">
            <v>6167</v>
          </cell>
          <cell r="M446">
            <v>5.344444677869236E-2</v>
          </cell>
        </row>
        <row r="447">
          <cell r="B447">
            <v>443</v>
          </cell>
          <cell r="C447">
            <v>7</v>
          </cell>
          <cell r="D447" t="str">
            <v>ALTRI</v>
          </cell>
          <cell r="E447">
            <v>32</v>
          </cell>
          <cell r="F447" t="str">
            <v>TOTALE</v>
          </cell>
          <cell r="G447" t="str">
            <v>AUTO</v>
          </cell>
          <cell r="H447" t="str">
            <v>3 Qtr</v>
          </cell>
          <cell r="I447">
            <v>2002</v>
          </cell>
          <cell r="J447">
            <v>28631</v>
          </cell>
          <cell r="K447">
            <v>1263736.8473510237</v>
          </cell>
          <cell r="L447">
            <v>43886</v>
          </cell>
          <cell r="M447">
            <v>3.4727166571103342E-2</v>
          </cell>
        </row>
        <row r="448">
          <cell r="B448">
            <v>444</v>
          </cell>
          <cell r="C448">
            <v>10</v>
          </cell>
          <cell r="D448" t="str">
            <v>TOT SETTORE</v>
          </cell>
          <cell r="E448">
            <v>30</v>
          </cell>
          <cell r="F448" t="str">
            <v>VETTURE</v>
          </cell>
          <cell r="G448" t="str">
            <v>AUTO</v>
          </cell>
          <cell r="H448" t="str">
            <v>3 Qtr</v>
          </cell>
          <cell r="I448">
            <v>2002</v>
          </cell>
          <cell r="J448">
            <v>329031</v>
          </cell>
          <cell r="K448">
            <v>4953145</v>
          </cell>
          <cell r="L448">
            <v>391789</v>
          </cell>
          <cell r="M448">
            <v>7.9099037076443349E-2</v>
          </cell>
        </row>
        <row r="449">
          <cell r="B449">
            <v>445</v>
          </cell>
          <cell r="C449">
            <v>10</v>
          </cell>
          <cell r="D449" t="str">
            <v>TOT SETTORE</v>
          </cell>
          <cell r="E449">
            <v>31</v>
          </cell>
          <cell r="F449" t="str">
            <v>LCV</v>
          </cell>
          <cell r="G449" t="str">
            <v>AUTO</v>
          </cell>
          <cell r="H449" t="str">
            <v>3 Qtr</v>
          </cell>
          <cell r="I449">
            <v>2002</v>
          </cell>
          <cell r="J449">
            <v>59558</v>
          </cell>
          <cell r="K449">
            <v>573045.84735102369</v>
          </cell>
          <cell r="L449">
            <v>68395</v>
          </cell>
          <cell r="M449">
            <v>0.11935345193785885</v>
          </cell>
        </row>
        <row r="450">
          <cell r="B450">
            <v>446</v>
          </cell>
          <cell r="C450">
            <v>10</v>
          </cell>
          <cell r="D450" t="str">
            <v>TOT SETTORE</v>
          </cell>
          <cell r="E450">
            <v>32</v>
          </cell>
          <cell r="F450" t="str">
            <v>TOTALE</v>
          </cell>
          <cell r="G450" t="str">
            <v>AUTO</v>
          </cell>
          <cell r="H450" t="str">
            <v>3 Qtr</v>
          </cell>
          <cell r="I450">
            <v>2002</v>
          </cell>
          <cell r="J450">
            <v>388589</v>
          </cell>
          <cell r="K450">
            <v>5526190.8473510239</v>
          </cell>
          <cell r="L450">
            <v>460184</v>
          </cell>
          <cell r="M450">
            <v>8.3273273166197093E-2</v>
          </cell>
        </row>
        <row r="451">
          <cell r="B451">
            <v>447</v>
          </cell>
          <cell r="C451">
            <v>11</v>
          </cell>
          <cell r="D451" t="str">
            <v>JOINT VENTURES</v>
          </cell>
          <cell r="E451">
            <v>32</v>
          </cell>
          <cell r="F451" t="str">
            <v>TOTALE</v>
          </cell>
          <cell r="G451" t="str">
            <v>AUTO</v>
          </cell>
          <cell r="H451" t="str">
            <v>3 Qtr</v>
          </cell>
          <cell r="I451">
            <v>2002</v>
          </cell>
          <cell r="J451">
            <v>14437</v>
          </cell>
          <cell r="K451" t="str">
            <v>N.A.</v>
          </cell>
          <cell r="L451" t="str">
            <v>N.A.</v>
          </cell>
          <cell r="M451" t="str">
            <v>N.A.</v>
          </cell>
        </row>
        <row r="452">
          <cell r="B452">
            <v>448</v>
          </cell>
          <cell r="C452">
            <v>12</v>
          </cell>
          <cell r="D452" t="str">
            <v>TOT AGGREGATO</v>
          </cell>
          <cell r="E452">
            <v>32</v>
          </cell>
          <cell r="F452" t="str">
            <v>TOTALE</v>
          </cell>
          <cell r="G452" t="str">
            <v>AUTO</v>
          </cell>
          <cell r="H452" t="str">
            <v>3 Qtr</v>
          </cell>
          <cell r="I452">
            <v>2002</v>
          </cell>
          <cell r="J452">
            <v>403026</v>
          </cell>
          <cell r="K452" t="str">
            <v>N.A.</v>
          </cell>
          <cell r="L452" t="str">
            <v>N.A.</v>
          </cell>
          <cell r="M452" t="str">
            <v>N.A.</v>
          </cell>
        </row>
        <row r="453">
          <cell r="B453">
            <v>449</v>
          </cell>
          <cell r="C453">
            <v>1</v>
          </cell>
          <cell r="D453" t="str">
            <v xml:space="preserve">ITALIA </v>
          </cell>
          <cell r="E453">
            <v>30</v>
          </cell>
          <cell r="F453" t="str">
            <v>VETTURE</v>
          </cell>
          <cell r="G453" t="str">
            <v>AUTO</v>
          </cell>
          <cell r="H453" t="str">
            <v>4 Qtr</v>
          </cell>
          <cell r="I453">
            <v>2002</v>
          </cell>
          <cell r="J453">
            <v>168212</v>
          </cell>
          <cell r="K453">
            <v>569674</v>
          </cell>
          <cell r="L453">
            <v>159115</v>
          </cell>
          <cell r="M453">
            <v>0.27930886787882192</v>
          </cell>
        </row>
        <row r="454">
          <cell r="B454">
            <v>450</v>
          </cell>
          <cell r="C454">
            <v>1</v>
          </cell>
          <cell r="D454" t="str">
            <v xml:space="preserve">ITALIA </v>
          </cell>
          <cell r="E454">
            <v>31</v>
          </cell>
          <cell r="F454" t="str">
            <v>LCV</v>
          </cell>
          <cell r="G454" t="str">
            <v>AUTO</v>
          </cell>
          <cell r="H454" t="str">
            <v>4 Qtr</v>
          </cell>
          <cell r="I454">
            <v>2002</v>
          </cell>
          <cell r="J454">
            <v>37045</v>
          </cell>
          <cell r="K454">
            <v>79569</v>
          </cell>
          <cell r="L454">
            <v>38815</v>
          </cell>
          <cell r="M454">
            <v>0.4878156065804522</v>
          </cell>
        </row>
        <row r="455">
          <cell r="B455">
            <v>451</v>
          </cell>
          <cell r="C455">
            <v>1</v>
          </cell>
          <cell r="D455" t="str">
            <v xml:space="preserve">ITALIA </v>
          </cell>
          <cell r="E455">
            <v>32</v>
          </cell>
          <cell r="F455" t="str">
            <v>TOTALE</v>
          </cell>
          <cell r="G455" t="str">
            <v>AUTO</v>
          </cell>
          <cell r="H455" t="str">
            <v>4 Qtr</v>
          </cell>
          <cell r="I455">
            <v>2002</v>
          </cell>
          <cell r="J455">
            <v>205257</v>
          </cell>
          <cell r="K455">
            <v>649243</v>
          </cell>
          <cell r="L455">
            <v>197930</v>
          </cell>
          <cell r="M455">
            <v>0.30486274014506126</v>
          </cell>
        </row>
        <row r="456">
          <cell r="B456">
            <v>452</v>
          </cell>
          <cell r="C456">
            <v>1.2</v>
          </cell>
          <cell r="D456" t="str">
            <v>AREA A</v>
          </cell>
          <cell r="E456">
            <v>30</v>
          </cell>
          <cell r="F456" t="str">
            <v>VETTURE</v>
          </cell>
          <cell r="G456" t="str">
            <v>AUTO</v>
          </cell>
          <cell r="H456" t="str">
            <v>4 Qtr</v>
          </cell>
          <cell r="I456">
            <v>2002</v>
          </cell>
          <cell r="J456">
            <v>106885</v>
          </cell>
          <cell r="K456">
            <v>2528510</v>
          </cell>
          <cell r="L456">
            <v>97925</v>
          </cell>
          <cell r="M456">
            <v>3.8728341987969199E-2</v>
          </cell>
        </row>
        <row r="457">
          <cell r="B457">
            <v>453</v>
          </cell>
          <cell r="C457">
            <v>1.2</v>
          </cell>
          <cell r="D457" t="str">
            <v>AREA A</v>
          </cell>
          <cell r="E457">
            <v>31</v>
          </cell>
          <cell r="F457" t="str">
            <v>LCV</v>
          </cell>
          <cell r="G457" t="str">
            <v>AUTO</v>
          </cell>
          <cell r="H457" t="str">
            <v>4 Qtr</v>
          </cell>
          <cell r="I457">
            <v>2002</v>
          </cell>
          <cell r="J457">
            <v>22582</v>
          </cell>
          <cell r="K457">
            <v>354474</v>
          </cell>
          <cell r="L457">
            <v>21470</v>
          </cell>
          <cell r="M457">
            <v>6.0568617162330668E-2</v>
          </cell>
        </row>
        <row r="458">
          <cell r="B458">
            <v>454</v>
          </cell>
          <cell r="C458">
            <v>1.2</v>
          </cell>
          <cell r="D458" t="str">
            <v>AREA A</v>
          </cell>
          <cell r="E458">
            <v>32</v>
          </cell>
          <cell r="F458" t="str">
            <v>TOTALE</v>
          </cell>
          <cell r="G458" t="str">
            <v>AUTO</v>
          </cell>
          <cell r="H458" t="str">
            <v>4 Qtr</v>
          </cell>
          <cell r="I458">
            <v>2002</v>
          </cell>
          <cell r="J458">
            <v>129467</v>
          </cell>
          <cell r="K458">
            <v>2882984</v>
          </cell>
          <cell r="L458">
            <v>119395</v>
          </cell>
          <cell r="M458">
            <v>4.1413688039892003E-2</v>
          </cell>
        </row>
        <row r="459">
          <cell r="B459">
            <v>455</v>
          </cell>
          <cell r="C459">
            <v>1.4</v>
          </cell>
          <cell r="D459" t="str">
            <v>ITALIA+AREA A</v>
          </cell>
          <cell r="E459">
            <v>30</v>
          </cell>
          <cell r="F459" t="str">
            <v>VETTURE</v>
          </cell>
          <cell r="G459" t="str">
            <v>AUTO</v>
          </cell>
          <cell r="H459" t="str">
            <v>4 Qtr</v>
          </cell>
          <cell r="I459">
            <v>2002</v>
          </cell>
          <cell r="J459">
            <v>275097</v>
          </cell>
          <cell r="K459">
            <v>3098184</v>
          </cell>
          <cell r="L459">
            <v>257040</v>
          </cell>
          <cell r="M459">
            <v>8.2964730306527956E-2</v>
          </cell>
        </row>
        <row r="460">
          <cell r="B460">
            <v>456</v>
          </cell>
          <cell r="C460">
            <v>1.4</v>
          </cell>
          <cell r="D460" t="str">
            <v>ITALIA+AREA A</v>
          </cell>
          <cell r="E460">
            <v>31</v>
          </cell>
          <cell r="F460" t="str">
            <v>LCV</v>
          </cell>
          <cell r="G460" t="str">
            <v>AUTO</v>
          </cell>
          <cell r="H460" t="str">
            <v>4 Qtr</v>
          </cell>
          <cell r="I460">
            <v>2002</v>
          </cell>
          <cell r="J460">
            <v>59627</v>
          </cell>
          <cell r="K460">
            <v>434043</v>
          </cell>
          <cell r="L460">
            <v>60285</v>
          </cell>
          <cell r="M460">
            <v>0.13889176878788506</v>
          </cell>
        </row>
        <row r="461">
          <cell r="B461">
            <v>457</v>
          </cell>
          <cell r="C461">
            <v>1.4</v>
          </cell>
          <cell r="D461" t="str">
            <v>ITALIA+AREA A</v>
          </cell>
          <cell r="E461">
            <v>32</v>
          </cell>
          <cell r="F461" t="str">
            <v>TOTALE</v>
          </cell>
          <cell r="G461" t="str">
            <v>AUTO</v>
          </cell>
          <cell r="H461" t="str">
            <v>4 Qtr</v>
          </cell>
          <cell r="I461">
            <v>2002</v>
          </cell>
          <cell r="J461">
            <v>334724</v>
          </cell>
          <cell r="K461">
            <v>3532227</v>
          </cell>
          <cell r="L461">
            <v>317325</v>
          </cell>
          <cell r="M461">
            <v>8.9837091444009684E-2</v>
          </cell>
        </row>
        <row r="462">
          <cell r="B462">
            <v>458</v>
          </cell>
          <cell r="C462">
            <v>2</v>
          </cell>
          <cell r="D462" t="str">
            <v>EUROPA OCCID-ITALIA</v>
          </cell>
          <cell r="E462">
            <v>30</v>
          </cell>
          <cell r="F462" t="str">
            <v>VETTURE</v>
          </cell>
          <cell r="G462" t="str">
            <v>AUTO</v>
          </cell>
          <cell r="H462" t="str">
            <v>4 Qtr</v>
          </cell>
          <cell r="I462">
            <v>2002</v>
          </cell>
          <cell r="J462">
            <v>108355</v>
          </cell>
          <cell r="K462">
            <v>2637523</v>
          </cell>
          <cell r="L462">
            <v>99441</v>
          </cell>
          <cell r="M462">
            <v>3.7702420035768409E-2</v>
          </cell>
        </row>
        <row r="463">
          <cell r="B463">
            <v>459</v>
          </cell>
          <cell r="C463">
            <v>2</v>
          </cell>
          <cell r="D463" t="str">
            <v>EUROPA OCCID-ITALIA</v>
          </cell>
          <cell r="E463">
            <v>31</v>
          </cell>
          <cell r="F463" t="str">
            <v>LCV</v>
          </cell>
          <cell r="G463" t="str">
            <v>AUTO</v>
          </cell>
          <cell r="H463" t="str">
            <v>4 Qtr</v>
          </cell>
          <cell r="I463">
            <v>2002</v>
          </cell>
          <cell r="J463">
            <v>23365</v>
          </cell>
          <cell r="K463">
            <v>372640</v>
          </cell>
          <cell r="L463">
            <v>22595</v>
          </cell>
          <cell r="M463">
            <v>6.063492915414341E-2</v>
          </cell>
        </row>
        <row r="464">
          <cell r="B464">
            <v>460</v>
          </cell>
          <cell r="C464">
            <v>2</v>
          </cell>
          <cell r="D464" t="str">
            <v>EUROPA OCCID-ITALIA</v>
          </cell>
          <cell r="E464">
            <v>32</v>
          </cell>
          <cell r="F464" t="str">
            <v>TOTALE</v>
          </cell>
          <cell r="G464" t="str">
            <v>AUTO</v>
          </cell>
          <cell r="H464" t="str">
            <v>4 Qtr</v>
          </cell>
          <cell r="I464">
            <v>2002</v>
          </cell>
          <cell r="J464">
            <v>131720</v>
          </cell>
          <cell r="K464">
            <v>3010163</v>
          </cell>
          <cell r="L464">
            <v>122036</v>
          </cell>
          <cell r="M464">
            <v>4.0541326167386947E-2</v>
          </cell>
        </row>
        <row r="465">
          <cell r="B465">
            <v>461</v>
          </cell>
          <cell r="C465">
            <v>3</v>
          </cell>
          <cell r="D465" t="str">
            <v>EUROPA OCCID</v>
          </cell>
          <cell r="E465">
            <v>30</v>
          </cell>
          <cell r="F465" t="str">
            <v>VETTURE</v>
          </cell>
          <cell r="G465" t="str">
            <v>AUTO</v>
          </cell>
          <cell r="H465" t="str">
            <v>4 Qtr</v>
          </cell>
          <cell r="I465">
            <v>2002</v>
          </cell>
          <cell r="J465">
            <v>276567</v>
          </cell>
          <cell r="K465">
            <v>3207197</v>
          </cell>
          <cell r="L465">
            <v>258556</v>
          </cell>
          <cell r="M465">
            <v>8.0617436347065682E-2</v>
          </cell>
        </row>
        <row r="466">
          <cell r="B466">
            <v>462</v>
          </cell>
          <cell r="C466">
            <v>3</v>
          </cell>
          <cell r="D466" t="str">
            <v>EUROPA OCCID</v>
          </cell>
          <cell r="E466">
            <v>31</v>
          </cell>
          <cell r="F466" t="str">
            <v>LCV</v>
          </cell>
          <cell r="G466" t="str">
            <v>AUTO</v>
          </cell>
          <cell r="H466" t="str">
            <v>4 Qtr</v>
          </cell>
          <cell r="I466">
            <v>2002</v>
          </cell>
          <cell r="J466">
            <v>60410</v>
          </cell>
          <cell r="K466">
            <v>452209</v>
          </cell>
          <cell r="L466">
            <v>61410</v>
          </cell>
          <cell r="M466">
            <v>0.13580003936233026</v>
          </cell>
        </row>
        <row r="467">
          <cell r="B467">
            <v>463</v>
          </cell>
          <cell r="C467">
            <v>3</v>
          </cell>
          <cell r="D467" t="str">
            <v>EUROPA OCCID</v>
          </cell>
          <cell r="E467">
            <v>32</v>
          </cell>
          <cell r="F467" t="str">
            <v>TOTALE</v>
          </cell>
          <cell r="G467" t="str">
            <v>AUTO</v>
          </cell>
          <cell r="H467" t="str">
            <v>4 Qtr</v>
          </cell>
          <cell r="I467">
            <v>2002</v>
          </cell>
          <cell r="J467">
            <v>336977</v>
          </cell>
          <cell r="K467">
            <v>3659406</v>
          </cell>
          <cell r="L467">
            <v>319966</v>
          </cell>
          <cell r="M467">
            <v>8.743659490092108E-2</v>
          </cell>
        </row>
        <row r="468">
          <cell r="B468">
            <v>464</v>
          </cell>
          <cell r="C468">
            <v>4</v>
          </cell>
          <cell r="D468" t="str">
            <v>POLONIA</v>
          </cell>
          <cell r="E468">
            <v>30</v>
          </cell>
          <cell r="F468" t="str">
            <v>VETTURE</v>
          </cell>
          <cell r="G468" t="str">
            <v>AUTO</v>
          </cell>
          <cell r="H468" t="str">
            <v>4 Qtr</v>
          </cell>
          <cell r="I468">
            <v>2002</v>
          </cell>
          <cell r="J468">
            <v>13279</v>
          </cell>
          <cell r="K468">
            <v>76066</v>
          </cell>
          <cell r="L468">
            <v>12648</v>
          </cell>
          <cell r="M468">
            <v>0.16627665448426365</v>
          </cell>
        </row>
        <row r="469">
          <cell r="B469">
            <v>465</v>
          </cell>
          <cell r="C469">
            <v>4</v>
          </cell>
          <cell r="D469" t="str">
            <v>POLONIA</v>
          </cell>
          <cell r="E469">
            <v>31</v>
          </cell>
          <cell r="F469" t="str">
            <v>LCV</v>
          </cell>
          <cell r="G469" t="str">
            <v>AUTO</v>
          </cell>
          <cell r="H469" t="str">
            <v>4 Qtr</v>
          </cell>
          <cell r="I469">
            <v>2002</v>
          </cell>
          <cell r="J469">
            <v>2348</v>
          </cell>
          <cell r="K469">
            <v>7604</v>
          </cell>
          <cell r="L469">
            <v>2120</v>
          </cell>
          <cell r="M469">
            <v>0.27880063124671228</v>
          </cell>
        </row>
        <row r="470">
          <cell r="B470">
            <v>466</v>
          </cell>
          <cell r="C470">
            <v>4</v>
          </cell>
          <cell r="D470" t="str">
            <v>POLONIA</v>
          </cell>
          <cell r="E470">
            <v>32</v>
          </cell>
          <cell r="F470" t="str">
            <v>TOTALE</v>
          </cell>
          <cell r="G470" t="str">
            <v>AUTO</v>
          </cell>
          <cell r="H470" t="str">
            <v>4 Qtr</v>
          </cell>
          <cell r="I470">
            <v>2002</v>
          </cell>
          <cell r="J470">
            <v>15627</v>
          </cell>
          <cell r="K470">
            <v>83670</v>
          </cell>
          <cell r="L470">
            <v>14768</v>
          </cell>
          <cell r="M470">
            <v>0.17650292817019242</v>
          </cell>
        </row>
        <row r="471">
          <cell r="B471">
            <v>467</v>
          </cell>
          <cell r="C471">
            <v>5</v>
          </cell>
          <cell r="D471" t="str">
            <v>BRASILE</v>
          </cell>
          <cell r="E471">
            <v>30</v>
          </cell>
          <cell r="F471" t="str">
            <v>VETTURE</v>
          </cell>
          <cell r="G471" t="str">
            <v>AUTO</v>
          </cell>
          <cell r="H471" t="str">
            <v>4 Qtr</v>
          </cell>
          <cell r="I471">
            <v>2002</v>
          </cell>
          <cell r="J471">
            <v>83950</v>
          </cell>
          <cell r="K471">
            <v>315734</v>
          </cell>
          <cell r="L471">
            <v>80396</v>
          </cell>
          <cell r="M471">
            <v>0.25463206369918984</v>
          </cell>
        </row>
        <row r="472">
          <cell r="B472">
            <v>468</v>
          </cell>
          <cell r="C472">
            <v>5</v>
          </cell>
          <cell r="D472" t="str">
            <v>BRASILE</v>
          </cell>
          <cell r="E472">
            <v>31</v>
          </cell>
          <cell r="F472" t="str">
            <v>LCV</v>
          </cell>
          <cell r="G472" t="str">
            <v>AUTO</v>
          </cell>
          <cell r="H472" t="str">
            <v>4 Qtr</v>
          </cell>
          <cell r="I472">
            <v>2002</v>
          </cell>
          <cell r="J472">
            <v>9180</v>
          </cell>
          <cell r="K472">
            <v>41103</v>
          </cell>
          <cell r="L472">
            <v>8271</v>
          </cell>
          <cell r="M472">
            <v>0.20122618786949859</v>
          </cell>
        </row>
        <row r="473">
          <cell r="B473">
            <v>469</v>
          </cell>
          <cell r="C473">
            <v>5</v>
          </cell>
          <cell r="D473" t="str">
            <v>BRASILE</v>
          </cell>
          <cell r="E473">
            <v>32</v>
          </cell>
          <cell r="F473" t="str">
            <v>TOTALE</v>
          </cell>
          <cell r="G473" t="str">
            <v>AUTO</v>
          </cell>
          <cell r="H473" t="str">
            <v>4 Qtr</v>
          </cell>
          <cell r="I473">
            <v>2002</v>
          </cell>
          <cell r="J473">
            <v>93130</v>
          </cell>
          <cell r="K473">
            <v>356837</v>
          </cell>
          <cell r="L473">
            <v>88667</v>
          </cell>
          <cell r="M473">
            <v>0.24848039861337248</v>
          </cell>
        </row>
        <row r="474">
          <cell r="B474">
            <v>470</v>
          </cell>
          <cell r="C474">
            <v>6</v>
          </cell>
          <cell r="D474" t="str">
            <v>ARGENTINA</v>
          </cell>
          <cell r="E474">
            <v>30</v>
          </cell>
          <cell r="F474" t="str">
            <v>VETTURE</v>
          </cell>
          <cell r="G474" t="str">
            <v>AUTO</v>
          </cell>
          <cell r="H474" t="str">
            <v>4 Qtr</v>
          </cell>
          <cell r="I474">
            <v>2002</v>
          </cell>
          <cell r="J474">
            <v>1441</v>
          </cell>
          <cell r="K474">
            <v>10267</v>
          </cell>
          <cell r="L474">
            <v>1187</v>
          </cell>
          <cell r="M474">
            <v>0.11561312944384923</v>
          </cell>
        </row>
        <row r="475">
          <cell r="B475">
            <v>471</v>
          </cell>
          <cell r="C475">
            <v>6</v>
          </cell>
          <cell r="D475" t="str">
            <v>ARGENTINA</v>
          </cell>
          <cell r="E475">
            <v>31</v>
          </cell>
          <cell r="F475" t="str">
            <v>LCV</v>
          </cell>
          <cell r="G475" t="str">
            <v>AUTO</v>
          </cell>
          <cell r="H475" t="str">
            <v>4 Qtr</v>
          </cell>
          <cell r="I475">
            <v>2002</v>
          </cell>
          <cell r="J475">
            <v>143</v>
          </cell>
          <cell r="K475">
            <v>3973</v>
          </cell>
          <cell r="L475">
            <v>82</v>
          </cell>
          <cell r="M475">
            <v>2.0639315378806946E-2</v>
          </cell>
        </row>
        <row r="476">
          <cell r="B476">
            <v>472</v>
          </cell>
          <cell r="C476">
            <v>6</v>
          </cell>
          <cell r="D476" t="str">
            <v>ARGENTINA</v>
          </cell>
          <cell r="E476">
            <v>32</v>
          </cell>
          <cell r="F476" t="str">
            <v>TOTALE</v>
          </cell>
          <cell r="G476" t="str">
            <v>AUTO</v>
          </cell>
          <cell r="H476" t="str">
            <v>4 Qtr</v>
          </cell>
          <cell r="I476">
            <v>2002</v>
          </cell>
          <cell r="J476">
            <v>1584</v>
          </cell>
          <cell r="K476">
            <v>14240</v>
          </cell>
          <cell r="L476">
            <v>1269</v>
          </cell>
          <cell r="M476">
            <v>8.9115168539325842E-2</v>
          </cell>
        </row>
        <row r="477">
          <cell r="B477">
            <v>473</v>
          </cell>
          <cell r="C477">
            <v>7</v>
          </cell>
          <cell r="D477" t="str">
            <v>ALTRI</v>
          </cell>
          <cell r="E477">
            <v>30</v>
          </cell>
          <cell r="F477" t="str">
            <v>VETTURE</v>
          </cell>
          <cell r="G477" t="str">
            <v>AUTO</v>
          </cell>
          <cell r="H477" t="str">
            <v>4 Qtr</v>
          </cell>
          <cell r="I477">
            <v>2002</v>
          </cell>
          <cell r="J477">
            <v>26480</v>
          </cell>
          <cell r="K477">
            <v>1159555</v>
          </cell>
          <cell r="L477">
            <v>39263</v>
          </cell>
          <cell r="M477">
            <v>3.3860403344386426E-2</v>
          </cell>
        </row>
        <row r="478">
          <cell r="B478">
            <v>474</v>
          </cell>
          <cell r="C478">
            <v>7</v>
          </cell>
          <cell r="D478" t="str">
            <v>ALTRI</v>
          </cell>
          <cell r="E478">
            <v>31</v>
          </cell>
          <cell r="F478" t="str">
            <v>LCV</v>
          </cell>
          <cell r="G478" t="str">
            <v>AUTO</v>
          </cell>
          <cell r="H478" t="str">
            <v>4 Qtr</v>
          </cell>
          <cell r="I478">
            <v>2002</v>
          </cell>
          <cell r="J478">
            <v>4780</v>
          </cell>
          <cell r="K478">
            <v>124573.26182112226</v>
          </cell>
          <cell r="L478">
            <v>8739</v>
          </cell>
          <cell r="M478">
            <v>7.0151490554598628E-2</v>
          </cell>
        </row>
        <row r="479">
          <cell r="B479">
            <v>475</v>
          </cell>
          <cell r="C479">
            <v>7</v>
          </cell>
          <cell r="D479" t="str">
            <v>ALTRI</v>
          </cell>
          <cell r="E479">
            <v>32</v>
          </cell>
          <cell r="F479" t="str">
            <v>TOTALE</v>
          </cell>
          <cell r="G479" t="str">
            <v>AUTO</v>
          </cell>
          <cell r="H479" t="str">
            <v>4 Qtr</v>
          </cell>
          <cell r="I479">
            <v>2002</v>
          </cell>
          <cell r="J479">
            <v>31260</v>
          </cell>
          <cell r="K479">
            <v>1284128.2618211219</v>
          </cell>
          <cell r="L479">
            <v>48002</v>
          </cell>
          <cell r="M479">
            <v>3.7381001125171592E-2</v>
          </cell>
        </row>
        <row r="480">
          <cell r="B480">
            <v>476</v>
          </cell>
          <cell r="C480">
            <v>10</v>
          </cell>
          <cell r="D480" t="str">
            <v>TOT SETTORE</v>
          </cell>
          <cell r="E480">
            <v>30</v>
          </cell>
          <cell r="F480" t="str">
            <v>VETTURE</v>
          </cell>
          <cell r="G480" t="str">
            <v>AUTO</v>
          </cell>
          <cell r="H480" t="str">
            <v>4 Qtr</v>
          </cell>
          <cell r="I480">
            <v>2002</v>
          </cell>
          <cell r="J480">
            <v>401717</v>
          </cell>
          <cell r="K480">
            <v>4768819</v>
          </cell>
          <cell r="L480">
            <v>392050</v>
          </cell>
          <cell r="M480">
            <v>8.2211130260972376E-2</v>
          </cell>
        </row>
        <row r="481">
          <cell r="B481">
            <v>477</v>
          </cell>
          <cell r="C481">
            <v>10</v>
          </cell>
          <cell r="D481" t="str">
            <v>TOT SETTORE</v>
          </cell>
          <cell r="E481">
            <v>31</v>
          </cell>
          <cell r="F481" t="str">
            <v>LCV</v>
          </cell>
          <cell r="G481" t="str">
            <v>AUTO</v>
          </cell>
          <cell r="H481" t="str">
            <v>4 Qtr</v>
          </cell>
          <cell r="I481">
            <v>2002</v>
          </cell>
          <cell r="J481">
            <v>76861</v>
          </cell>
          <cell r="K481">
            <v>629462.26182112226</v>
          </cell>
          <cell r="L481">
            <v>80622</v>
          </cell>
          <cell r="M481">
            <v>0.12808075223882254</v>
          </cell>
        </row>
        <row r="482">
          <cell r="B482">
            <v>478</v>
          </cell>
          <cell r="C482">
            <v>10</v>
          </cell>
          <cell r="D482" t="str">
            <v>TOT SETTORE</v>
          </cell>
          <cell r="E482">
            <v>32</v>
          </cell>
          <cell r="F482" t="str">
            <v>TOTALE</v>
          </cell>
          <cell r="G482" t="str">
            <v>AUTO</v>
          </cell>
          <cell r="H482" t="str">
            <v>4 Qtr</v>
          </cell>
          <cell r="I482">
            <v>2002</v>
          </cell>
          <cell r="J482">
            <v>478578</v>
          </cell>
          <cell r="K482">
            <v>5398281.2618211219</v>
          </cell>
          <cell r="L482">
            <v>472672</v>
          </cell>
          <cell r="M482">
            <v>8.7559720784267381E-2</v>
          </cell>
        </row>
        <row r="483">
          <cell r="B483">
            <v>479</v>
          </cell>
          <cell r="C483">
            <v>11</v>
          </cell>
          <cell r="D483" t="str">
            <v>JOINT VENTURES</v>
          </cell>
          <cell r="E483">
            <v>32</v>
          </cell>
          <cell r="F483" t="str">
            <v>TOTALE</v>
          </cell>
          <cell r="G483" t="str">
            <v>AUTO</v>
          </cell>
          <cell r="H483" t="str">
            <v>4 Qtr</v>
          </cell>
          <cell r="I483">
            <v>2002</v>
          </cell>
          <cell r="J483">
            <v>19724</v>
          </cell>
          <cell r="K483" t="str">
            <v>N.A.</v>
          </cell>
          <cell r="L483" t="str">
            <v>N.A.</v>
          </cell>
          <cell r="M483" t="str">
            <v>N.A.</v>
          </cell>
        </row>
        <row r="484">
          <cell r="B484">
            <v>480</v>
          </cell>
          <cell r="C484">
            <v>12</v>
          </cell>
          <cell r="D484" t="str">
            <v>TOT AGGREGATO</v>
          </cell>
          <cell r="E484">
            <v>32</v>
          </cell>
          <cell r="F484" t="str">
            <v>TOTALE</v>
          </cell>
          <cell r="G484" t="str">
            <v>AUTO</v>
          </cell>
          <cell r="H484" t="str">
            <v>4 Qtr</v>
          </cell>
          <cell r="I484">
            <v>2002</v>
          </cell>
          <cell r="J484">
            <v>498302</v>
          </cell>
          <cell r="K484" t="str">
            <v>N.A.</v>
          </cell>
          <cell r="L484" t="str">
            <v>N.A.</v>
          </cell>
          <cell r="M484" t="str">
            <v>N.A.</v>
          </cell>
        </row>
        <row r="485">
          <cell r="B485">
            <v>481</v>
          </cell>
          <cell r="C485">
            <v>1</v>
          </cell>
          <cell r="D485" t="str">
            <v xml:space="preserve">ITALIA </v>
          </cell>
          <cell r="E485">
            <v>30</v>
          </cell>
          <cell r="F485" t="str">
            <v>VETTURE</v>
          </cell>
          <cell r="G485" t="str">
            <v>AUTO</v>
          </cell>
          <cell r="H485" t="str">
            <v>TOT</v>
          </cell>
          <cell r="I485">
            <v>2002</v>
          </cell>
          <cell r="J485">
            <v>647190</v>
          </cell>
          <cell r="K485">
            <v>2279612</v>
          </cell>
          <cell r="L485">
            <v>687419</v>
          </cell>
          <cell r="M485">
            <v>0.30155087795642416</v>
          </cell>
        </row>
        <row r="486">
          <cell r="B486">
            <v>482</v>
          </cell>
          <cell r="C486">
            <v>1</v>
          </cell>
          <cell r="D486" t="str">
            <v xml:space="preserve">ITALIA </v>
          </cell>
          <cell r="E486">
            <v>31</v>
          </cell>
          <cell r="F486" t="str">
            <v>LCV</v>
          </cell>
          <cell r="G486" t="str">
            <v>AUTO</v>
          </cell>
          <cell r="H486" t="str">
            <v>TOT</v>
          </cell>
          <cell r="I486">
            <v>2002</v>
          </cell>
          <cell r="J486">
            <v>111522</v>
          </cell>
          <cell r="K486">
            <v>245433</v>
          </cell>
          <cell r="L486">
            <v>113590</v>
          </cell>
          <cell r="M486">
            <v>0.46281469891986815</v>
          </cell>
        </row>
        <row r="487">
          <cell r="B487">
            <v>483</v>
          </cell>
          <cell r="C487">
            <v>1</v>
          </cell>
          <cell r="D487" t="str">
            <v xml:space="preserve">ITALIA </v>
          </cell>
          <cell r="E487">
            <v>32</v>
          </cell>
          <cell r="F487" t="str">
            <v>TOTALE</v>
          </cell>
          <cell r="G487" t="str">
            <v>AUTO</v>
          </cell>
          <cell r="H487" t="str">
            <v>TOT</v>
          </cell>
          <cell r="I487">
            <v>2002</v>
          </cell>
          <cell r="J487">
            <v>758712</v>
          </cell>
          <cell r="K487">
            <v>2525045</v>
          </cell>
          <cell r="L487">
            <v>801009</v>
          </cell>
          <cell r="M487">
            <v>0.31722563360256945</v>
          </cell>
        </row>
        <row r="488">
          <cell r="B488">
            <v>484</v>
          </cell>
          <cell r="C488">
            <v>1.2</v>
          </cell>
          <cell r="D488" t="str">
            <v>AREA A</v>
          </cell>
          <cell r="E488">
            <v>30</v>
          </cell>
          <cell r="F488" t="str">
            <v>VETTURE</v>
          </cell>
          <cell r="G488" t="str">
            <v>AUTO</v>
          </cell>
          <cell r="H488" t="str">
            <v>TOT</v>
          </cell>
          <cell r="I488">
            <v>2002</v>
          </cell>
          <cell r="J488">
            <v>440985</v>
          </cell>
          <cell r="K488">
            <v>11584991</v>
          </cell>
          <cell r="L488">
            <v>472962</v>
          </cell>
          <cell r="M488">
            <v>4.0825409359403042E-2</v>
          </cell>
        </row>
        <row r="489">
          <cell r="B489">
            <v>485</v>
          </cell>
          <cell r="C489">
            <v>1.2</v>
          </cell>
          <cell r="D489" t="str">
            <v>AREA A</v>
          </cell>
          <cell r="E489">
            <v>31</v>
          </cell>
          <cell r="F489" t="str">
            <v>LCV</v>
          </cell>
          <cell r="G489" t="str">
            <v>AUTO</v>
          </cell>
          <cell r="H489" t="str">
            <v>TOT</v>
          </cell>
          <cell r="I489">
            <v>2002</v>
          </cell>
          <cell r="J489">
            <v>89177</v>
          </cell>
          <cell r="K489">
            <v>1451055</v>
          </cell>
          <cell r="L489">
            <v>103778</v>
          </cell>
          <cell r="M489">
            <v>7.1518998246103693E-2</v>
          </cell>
        </row>
        <row r="490">
          <cell r="B490">
            <v>486</v>
          </cell>
          <cell r="C490">
            <v>1.2</v>
          </cell>
          <cell r="D490" t="str">
            <v>AREA A</v>
          </cell>
          <cell r="E490">
            <v>32</v>
          </cell>
          <cell r="F490" t="str">
            <v>TOTALE</v>
          </cell>
          <cell r="G490" t="str">
            <v>AUTO</v>
          </cell>
          <cell r="H490" t="str">
            <v>TOT</v>
          </cell>
          <cell r="I490">
            <v>2002</v>
          </cell>
          <cell r="J490">
            <v>530162</v>
          </cell>
          <cell r="K490">
            <v>13036046</v>
          </cell>
          <cell r="L490">
            <v>576740</v>
          </cell>
          <cell r="M490">
            <v>4.4241942687222799E-2</v>
          </cell>
        </row>
        <row r="491">
          <cell r="B491">
            <v>487</v>
          </cell>
          <cell r="C491">
            <v>1.4</v>
          </cell>
          <cell r="D491" t="str">
            <v>ITALIA+AREA A</v>
          </cell>
          <cell r="E491">
            <v>30</v>
          </cell>
          <cell r="F491" t="str">
            <v>VETTURE</v>
          </cell>
          <cell r="G491" t="str">
            <v>AUTO</v>
          </cell>
          <cell r="H491" t="str">
            <v>TOT</v>
          </cell>
          <cell r="I491">
            <v>2002</v>
          </cell>
          <cell r="J491">
            <v>1088175</v>
          </cell>
          <cell r="K491">
            <v>13864603</v>
          </cell>
          <cell r="L491">
            <v>1160381</v>
          </cell>
          <cell r="M491">
            <v>8.3693777600411634E-2</v>
          </cell>
        </row>
        <row r="492">
          <cell r="B492">
            <v>488</v>
          </cell>
          <cell r="C492">
            <v>1.4</v>
          </cell>
          <cell r="D492" t="str">
            <v>ITALIA+AREA A</v>
          </cell>
          <cell r="E492">
            <v>31</v>
          </cell>
          <cell r="F492" t="str">
            <v>LCV</v>
          </cell>
          <cell r="G492" t="str">
            <v>AUTO</v>
          </cell>
          <cell r="H492" t="str">
            <v>TOT</v>
          </cell>
          <cell r="I492">
            <v>2002</v>
          </cell>
          <cell r="J492">
            <v>200699</v>
          </cell>
          <cell r="K492">
            <v>1696488</v>
          </cell>
          <cell r="L492">
            <v>217368</v>
          </cell>
          <cell r="M492">
            <v>0.12812822725536521</v>
          </cell>
        </row>
        <row r="493">
          <cell r="B493">
            <v>489</v>
          </cell>
          <cell r="C493">
            <v>1.4</v>
          </cell>
          <cell r="D493" t="str">
            <v>ITALIA+AREA A</v>
          </cell>
          <cell r="E493">
            <v>32</v>
          </cell>
          <cell r="F493" t="str">
            <v>TOTALE</v>
          </cell>
          <cell r="G493" t="str">
            <v>AUTO</v>
          </cell>
          <cell r="H493" t="str">
            <v>TOT</v>
          </cell>
          <cell r="I493">
            <v>2002</v>
          </cell>
          <cell r="J493">
            <v>1288874</v>
          </cell>
          <cell r="K493">
            <v>15561091</v>
          </cell>
          <cell r="L493">
            <v>1377749</v>
          </cell>
          <cell r="M493">
            <v>8.8538072298401188E-2</v>
          </cell>
        </row>
        <row r="494">
          <cell r="B494">
            <v>490</v>
          </cell>
          <cell r="C494">
            <v>2</v>
          </cell>
          <cell r="D494" t="str">
            <v>EUROPA OCCID-ITALIA</v>
          </cell>
          <cell r="E494">
            <v>30</v>
          </cell>
          <cell r="F494" t="str">
            <v>VETTURE</v>
          </cell>
          <cell r="G494" t="str">
            <v>AUTO</v>
          </cell>
          <cell r="H494" t="str">
            <v>TOT</v>
          </cell>
          <cell r="I494">
            <v>2002</v>
          </cell>
          <cell r="J494">
            <v>449972</v>
          </cell>
          <cell r="K494">
            <v>12043289</v>
          </cell>
          <cell r="L494">
            <v>481165</v>
          </cell>
          <cell r="M494">
            <v>3.9952956372632097E-2</v>
          </cell>
        </row>
        <row r="495">
          <cell r="B495">
            <v>491</v>
          </cell>
          <cell r="C495">
            <v>2</v>
          </cell>
          <cell r="D495" t="str">
            <v>EUROPA OCCID-ITALIA</v>
          </cell>
          <cell r="E495">
            <v>31</v>
          </cell>
          <cell r="F495" t="str">
            <v>LCV</v>
          </cell>
          <cell r="G495" t="str">
            <v>AUTO</v>
          </cell>
          <cell r="H495" t="str">
            <v>TOT</v>
          </cell>
          <cell r="I495">
            <v>2002</v>
          </cell>
          <cell r="J495">
            <v>93523</v>
          </cell>
          <cell r="K495">
            <v>1516851</v>
          </cell>
          <cell r="L495">
            <v>108435</v>
          </cell>
          <cell r="M495">
            <v>7.1486915985815344E-2</v>
          </cell>
        </row>
        <row r="496">
          <cell r="B496">
            <v>492</v>
          </cell>
          <cell r="C496">
            <v>2</v>
          </cell>
          <cell r="D496" t="str">
            <v>EUROPA OCCID-ITALIA</v>
          </cell>
          <cell r="E496">
            <v>32</v>
          </cell>
          <cell r="F496" t="str">
            <v>TOTALE</v>
          </cell>
          <cell r="G496" t="str">
            <v>AUTO</v>
          </cell>
          <cell r="H496" t="str">
            <v>TOT</v>
          </cell>
          <cell r="I496">
            <v>2002</v>
          </cell>
          <cell r="J496">
            <v>543495</v>
          </cell>
          <cell r="K496">
            <v>13560140</v>
          </cell>
          <cell r="L496">
            <v>589600</v>
          </cell>
          <cell r="M496">
            <v>4.3480377046254681E-2</v>
          </cell>
        </row>
        <row r="497">
          <cell r="B497">
            <v>493</v>
          </cell>
          <cell r="C497">
            <v>3</v>
          </cell>
          <cell r="D497" t="str">
            <v>EUROPA OCCID</v>
          </cell>
          <cell r="E497">
            <v>30</v>
          </cell>
          <cell r="F497" t="str">
            <v>VETTURE</v>
          </cell>
          <cell r="G497" t="str">
            <v>AUTO</v>
          </cell>
          <cell r="H497" t="str">
            <v>TOT</v>
          </cell>
          <cell r="I497">
            <v>2002</v>
          </cell>
          <cell r="J497">
            <v>1097162</v>
          </cell>
          <cell r="K497">
            <v>14322901</v>
          </cell>
          <cell r="L497">
            <v>1168584</v>
          </cell>
          <cell r="M497">
            <v>8.1588499424802285E-2</v>
          </cell>
        </row>
        <row r="498">
          <cell r="B498">
            <v>494</v>
          </cell>
          <cell r="C498">
            <v>3</v>
          </cell>
          <cell r="D498" t="str">
            <v>EUROPA OCCID</v>
          </cell>
          <cell r="E498">
            <v>31</v>
          </cell>
          <cell r="F498" t="str">
            <v>LCV</v>
          </cell>
          <cell r="G498" t="str">
            <v>AUTO</v>
          </cell>
          <cell r="H498" t="str">
            <v>TOT</v>
          </cell>
          <cell r="I498">
            <v>2002</v>
          </cell>
          <cell r="J498">
            <v>205045</v>
          </cell>
          <cell r="K498">
            <v>1762284</v>
          </cell>
          <cell r="L498">
            <v>222025</v>
          </cell>
          <cell r="M498">
            <v>0.12598707132335082</v>
          </cell>
        </row>
        <row r="499">
          <cell r="B499">
            <v>495</v>
          </cell>
          <cell r="C499">
            <v>3</v>
          </cell>
          <cell r="D499" t="str">
            <v>EUROPA OCCID</v>
          </cell>
          <cell r="E499">
            <v>32</v>
          </cell>
          <cell r="F499" t="str">
            <v>TOTALE</v>
          </cell>
          <cell r="G499" t="str">
            <v>AUTO</v>
          </cell>
          <cell r="H499" t="str">
            <v>TOT</v>
          </cell>
          <cell r="I499">
            <v>2002</v>
          </cell>
          <cell r="J499">
            <v>1302207</v>
          </cell>
          <cell r="K499">
            <v>16085185</v>
          </cell>
          <cell r="L499">
            <v>1390609</v>
          </cell>
          <cell r="M499">
            <v>8.6452782482762863E-2</v>
          </cell>
        </row>
        <row r="500">
          <cell r="B500">
            <v>496</v>
          </cell>
          <cell r="C500">
            <v>4</v>
          </cell>
          <cell r="D500" t="str">
            <v>POLONIA</v>
          </cell>
          <cell r="E500">
            <v>30</v>
          </cell>
          <cell r="F500" t="str">
            <v>VETTURE</v>
          </cell>
          <cell r="G500" t="str">
            <v>AUTO</v>
          </cell>
          <cell r="H500" t="str">
            <v>TOT</v>
          </cell>
          <cell r="I500">
            <v>2002</v>
          </cell>
          <cell r="J500">
            <v>52535</v>
          </cell>
          <cell r="K500">
            <v>303470</v>
          </cell>
          <cell r="L500">
            <v>53428</v>
          </cell>
          <cell r="M500">
            <v>0.17605694137806044</v>
          </cell>
        </row>
        <row r="501">
          <cell r="B501">
            <v>497</v>
          </cell>
          <cell r="C501">
            <v>4</v>
          </cell>
          <cell r="D501" t="str">
            <v>POLONIA</v>
          </cell>
          <cell r="E501">
            <v>31</v>
          </cell>
          <cell r="F501" t="str">
            <v>LCV</v>
          </cell>
          <cell r="G501" t="str">
            <v>AUTO</v>
          </cell>
          <cell r="H501" t="str">
            <v>TOT</v>
          </cell>
          <cell r="I501">
            <v>2002</v>
          </cell>
          <cell r="J501">
            <v>8139</v>
          </cell>
          <cell r="K501">
            <v>24999</v>
          </cell>
          <cell r="L501">
            <v>6597</v>
          </cell>
          <cell r="M501">
            <v>0.26389055562222491</v>
          </cell>
        </row>
        <row r="502">
          <cell r="B502">
            <v>498</v>
          </cell>
          <cell r="C502">
            <v>4</v>
          </cell>
          <cell r="D502" t="str">
            <v>POLONIA</v>
          </cell>
          <cell r="E502">
            <v>32</v>
          </cell>
          <cell r="F502" t="str">
            <v>TOTALE</v>
          </cell>
          <cell r="G502" t="str">
            <v>AUTO</v>
          </cell>
          <cell r="H502" t="str">
            <v>TOT</v>
          </cell>
          <cell r="I502">
            <v>2002</v>
          </cell>
          <cell r="J502">
            <v>60674</v>
          </cell>
          <cell r="K502">
            <v>328469</v>
          </cell>
          <cell r="L502">
            <v>60025</v>
          </cell>
          <cell r="M502">
            <v>0.18274175036304796</v>
          </cell>
        </row>
        <row r="503">
          <cell r="B503">
            <v>499</v>
          </cell>
          <cell r="C503">
            <v>5</v>
          </cell>
          <cell r="D503" t="str">
            <v>BRASILE</v>
          </cell>
          <cell r="E503">
            <v>30</v>
          </cell>
          <cell r="F503" t="str">
            <v>VETTURE</v>
          </cell>
          <cell r="G503" t="str">
            <v>AUTO</v>
          </cell>
          <cell r="H503" t="str">
            <v>TOT</v>
          </cell>
          <cell r="I503">
            <v>2002</v>
          </cell>
          <cell r="J503">
            <v>317849</v>
          </cell>
          <cell r="K503">
            <v>1234999</v>
          </cell>
          <cell r="L503">
            <v>318489</v>
          </cell>
          <cell r="M503">
            <v>0.25788603877412047</v>
          </cell>
        </row>
        <row r="504">
          <cell r="B504">
            <v>500</v>
          </cell>
          <cell r="C504">
            <v>5</v>
          </cell>
          <cell r="D504" t="str">
            <v>BRASILE</v>
          </cell>
          <cell r="E504">
            <v>31</v>
          </cell>
          <cell r="F504" t="str">
            <v>LCV</v>
          </cell>
          <cell r="G504" t="str">
            <v>AUTO</v>
          </cell>
          <cell r="H504" t="str">
            <v>TOT</v>
          </cell>
          <cell r="I504">
            <v>2002</v>
          </cell>
          <cell r="J504">
            <v>40138</v>
          </cell>
          <cell r="K504">
            <v>180481</v>
          </cell>
          <cell r="L504">
            <v>39100</v>
          </cell>
          <cell r="M504">
            <v>0.2166433031731872</v>
          </cell>
        </row>
        <row r="505">
          <cell r="B505">
            <v>501</v>
          </cell>
          <cell r="C505">
            <v>5</v>
          </cell>
          <cell r="D505" t="str">
            <v>BRASILE</v>
          </cell>
          <cell r="E505">
            <v>32</v>
          </cell>
          <cell r="F505" t="str">
            <v>TOTALE</v>
          </cell>
          <cell r="G505" t="str">
            <v>AUTO</v>
          </cell>
          <cell r="H505" t="str">
            <v>TOT</v>
          </cell>
          <cell r="I505">
            <v>2002</v>
          </cell>
          <cell r="J505">
            <v>357987</v>
          </cell>
          <cell r="K505">
            <v>1415480</v>
          </cell>
          <cell r="L505">
            <v>357589</v>
          </cell>
          <cell r="M505">
            <v>0.25262737728544382</v>
          </cell>
        </row>
        <row r="506">
          <cell r="B506">
            <v>502</v>
          </cell>
          <cell r="C506">
            <v>6</v>
          </cell>
          <cell r="D506" t="str">
            <v>ARGENTINA</v>
          </cell>
          <cell r="E506">
            <v>30</v>
          </cell>
          <cell r="F506" t="str">
            <v>VETTURE</v>
          </cell>
          <cell r="G506" t="str">
            <v>AUTO</v>
          </cell>
          <cell r="H506" t="str">
            <v>TOT</v>
          </cell>
          <cell r="I506">
            <v>2002</v>
          </cell>
          <cell r="J506">
            <v>6257</v>
          </cell>
          <cell r="K506">
            <v>68407</v>
          </cell>
          <cell r="L506">
            <v>6866</v>
          </cell>
          <cell r="M506">
            <v>0.1003698451912816</v>
          </cell>
        </row>
        <row r="507">
          <cell r="B507">
            <v>503</v>
          </cell>
          <cell r="C507">
            <v>6</v>
          </cell>
          <cell r="D507" t="str">
            <v>ARGENTINA</v>
          </cell>
          <cell r="E507">
            <v>31</v>
          </cell>
          <cell r="F507" t="str">
            <v>LCV</v>
          </cell>
          <cell r="G507" t="str">
            <v>AUTO</v>
          </cell>
          <cell r="H507" t="str">
            <v>TOT</v>
          </cell>
          <cell r="I507">
            <v>2002</v>
          </cell>
          <cell r="J507">
            <v>508</v>
          </cell>
          <cell r="K507">
            <v>25194</v>
          </cell>
          <cell r="L507">
            <v>599</v>
          </cell>
          <cell r="M507">
            <v>2.3775502103675478E-2</v>
          </cell>
        </row>
        <row r="508">
          <cell r="B508">
            <v>504</v>
          </cell>
          <cell r="C508">
            <v>6</v>
          </cell>
          <cell r="D508" t="str">
            <v>ARGENTINA</v>
          </cell>
          <cell r="E508">
            <v>32</v>
          </cell>
          <cell r="F508" t="str">
            <v>TOTALE</v>
          </cell>
          <cell r="G508" t="str">
            <v>AUTO</v>
          </cell>
          <cell r="H508" t="str">
            <v>TOT</v>
          </cell>
          <cell r="I508">
            <v>2002</v>
          </cell>
          <cell r="J508">
            <v>6765</v>
          </cell>
          <cell r="K508">
            <v>93601</v>
          </cell>
          <cell r="L508">
            <v>7465</v>
          </cell>
          <cell r="M508">
            <v>7.9753421437805158E-2</v>
          </cell>
        </row>
        <row r="509">
          <cell r="B509">
            <v>505</v>
          </cell>
          <cell r="C509">
            <v>7</v>
          </cell>
          <cell r="D509" t="str">
            <v>ALTRI</v>
          </cell>
          <cell r="E509">
            <v>30</v>
          </cell>
          <cell r="F509" t="str">
            <v>VETTURE</v>
          </cell>
          <cell r="G509" t="str">
            <v>AUTO</v>
          </cell>
          <cell r="H509" t="str">
            <v>TOT</v>
          </cell>
          <cell r="I509">
            <v>2002</v>
          </cell>
          <cell r="J509">
            <v>118513</v>
          </cell>
          <cell r="K509">
            <v>4341511</v>
          </cell>
          <cell r="L509">
            <v>153282</v>
          </cell>
          <cell r="M509">
            <v>3.5306141110779177E-2</v>
          </cell>
        </row>
        <row r="510">
          <cell r="B510">
            <v>506</v>
          </cell>
          <cell r="C510">
            <v>7</v>
          </cell>
          <cell r="D510" t="str">
            <v>ALTRI</v>
          </cell>
          <cell r="E510">
            <v>31</v>
          </cell>
          <cell r="F510" t="str">
            <v>LCV</v>
          </cell>
          <cell r="G510" t="str">
            <v>AUTO</v>
          </cell>
          <cell r="H510" t="str">
            <v>TOT</v>
          </cell>
          <cell r="I510">
            <v>2002</v>
          </cell>
          <cell r="J510">
            <v>13945</v>
          </cell>
          <cell r="K510">
            <v>457185.41199521022</v>
          </cell>
          <cell r="L510">
            <v>24445</v>
          </cell>
          <cell r="M510">
            <v>5.3468460188436859E-2</v>
          </cell>
        </row>
        <row r="511">
          <cell r="B511">
            <v>507</v>
          </cell>
          <cell r="C511">
            <v>7</v>
          </cell>
          <cell r="D511" t="str">
            <v>ALTRI</v>
          </cell>
          <cell r="E511">
            <v>32</v>
          </cell>
          <cell r="F511" t="str">
            <v>TOTALE</v>
          </cell>
          <cell r="G511" t="str">
            <v>AUTO</v>
          </cell>
          <cell r="H511" t="str">
            <v>TOT</v>
          </cell>
          <cell r="I511">
            <v>2002</v>
          </cell>
          <cell r="J511">
            <v>132458</v>
          </cell>
          <cell r="K511">
            <v>4798696.4119952098</v>
          </cell>
          <cell r="L511">
            <v>177727</v>
          </cell>
          <cell r="M511">
            <v>3.7036516741450705E-2</v>
          </cell>
        </row>
        <row r="512">
          <cell r="B512">
            <v>508</v>
          </cell>
          <cell r="C512">
            <v>10</v>
          </cell>
          <cell r="D512" t="str">
            <v>TOT SETTORE</v>
          </cell>
          <cell r="E512">
            <v>30</v>
          </cell>
          <cell r="F512" t="str">
            <v>VETTURE</v>
          </cell>
          <cell r="G512" t="str">
            <v>AUTO</v>
          </cell>
          <cell r="H512" t="str">
            <v>TOT</v>
          </cell>
          <cell r="I512">
            <v>2002</v>
          </cell>
          <cell r="J512">
            <v>1592316</v>
          </cell>
          <cell r="K512">
            <v>20271288</v>
          </cell>
          <cell r="L512">
            <v>1700649</v>
          </cell>
          <cell r="M512">
            <v>8.3894471826358535E-2</v>
          </cell>
        </row>
        <row r="513">
          <cell r="B513">
            <v>509</v>
          </cell>
          <cell r="C513">
            <v>10</v>
          </cell>
          <cell r="D513" t="str">
            <v>TOT SETTORE</v>
          </cell>
          <cell r="E513">
            <v>31</v>
          </cell>
          <cell r="F513" t="str">
            <v>LCV</v>
          </cell>
          <cell r="G513" t="str">
            <v>AUTO</v>
          </cell>
          <cell r="H513" t="str">
            <v>TOT</v>
          </cell>
          <cell r="I513">
            <v>2002</v>
          </cell>
          <cell r="J513">
            <v>267775</v>
          </cell>
          <cell r="K513">
            <v>2450143.4119952102</v>
          </cell>
          <cell r="L513">
            <v>292766</v>
          </cell>
          <cell r="M513">
            <v>0.11948933216182381</v>
          </cell>
        </row>
        <row r="514">
          <cell r="B514">
            <v>510</v>
          </cell>
          <cell r="C514">
            <v>10</v>
          </cell>
          <cell r="D514" t="str">
            <v>TOT SETTORE</v>
          </cell>
          <cell r="E514">
            <v>32</v>
          </cell>
          <cell r="F514" t="str">
            <v>TOTALE</v>
          </cell>
          <cell r="G514" t="str">
            <v>AUTO</v>
          </cell>
          <cell r="H514" t="str">
            <v>TOT</v>
          </cell>
          <cell r="I514">
            <v>2002</v>
          </cell>
          <cell r="J514">
            <v>1860091</v>
          </cell>
          <cell r="K514">
            <v>22721431.41199521</v>
          </cell>
          <cell r="L514">
            <v>1993415</v>
          </cell>
          <cell r="M514">
            <v>8.7732808899866524E-2</v>
          </cell>
        </row>
        <row r="515">
          <cell r="B515">
            <v>511</v>
          </cell>
          <cell r="C515">
            <v>11</v>
          </cell>
          <cell r="D515" t="str">
            <v>JOINT VENTURES</v>
          </cell>
          <cell r="E515">
            <v>32</v>
          </cell>
          <cell r="F515" t="str">
            <v>TOTALE</v>
          </cell>
          <cell r="G515" t="str">
            <v>AUTO</v>
          </cell>
          <cell r="H515" t="str">
            <v>TOT</v>
          </cell>
          <cell r="I515">
            <v>2002</v>
          </cell>
          <cell r="J515">
            <v>49857</v>
          </cell>
          <cell r="K515" t="str">
            <v>N.A.</v>
          </cell>
          <cell r="L515" t="str">
            <v>N.A.</v>
          </cell>
          <cell r="M515" t="str">
            <v>N.A.</v>
          </cell>
        </row>
        <row r="516">
          <cell r="B516">
            <v>512</v>
          </cell>
          <cell r="C516">
            <v>12</v>
          </cell>
          <cell r="D516" t="str">
            <v>TOT AGGREGATO</v>
          </cell>
          <cell r="E516">
            <v>32</v>
          </cell>
          <cell r="F516" t="str">
            <v>TOTALE</v>
          </cell>
          <cell r="G516" t="str">
            <v>AUTO</v>
          </cell>
          <cell r="H516" t="str">
            <v>TOT</v>
          </cell>
          <cell r="I516">
            <v>2002</v>
          </cell>
          <cell r="J516">
            <v>1909948</v>
          </cell>
          <cell r="K516" t="str">
            <v>N.A.</v>
          </cell>
          <cell r="L516" t="str">
            <v>N.A.</v>
          </cell>
          <cell r="M516" t="str">
            <v>N.A.</v>
          </cell>
        </row>
        <row r="517">
          <cell r="B517">
            <v>513</v>
          </cell>
          <cell r="C517">
            <v>1</v>
          </cell>
          <cell r="D517" t="str">
            <v xml:space="preserve">ITALIA </v>
          </cell>
          <cell r="E517">
            <v>30</v>
          </cell>
          <cell r="F517" t="str">
            <v>VETTURE</v>
          </cell>
          <cell r="G517" t="str">
            <v>AUTO</v>
          </cell>
          <cell r="H517" t="str">
            <v>1 Qtr</v>
          </cell>
          <cell r="I517">
            <v>2003</v>
          </cell>
          <cell r="J517">
            <v>159822</v>
          </cell>
          <cell r="K517">
            <v>694017</v>
          </cell>
          <cell r="L517">
            <v>196048</v>
          </cell>
          <cell r="M517">
            <v>0.28248299393242526</v>
          </cell>
        </row>
        <row r="518">
          <cell r="B518">
            <v>514</v>
          </cell>
          <cell r="C518">
            <v>1</v>
          </cell>
          <cell r="D518" t="str">
            <v xml:space="preserve">ITALIA </v>
          </cell>
          <cell r="E518">
            <v>31</v>
          </cell>
          <cell r="F518" t="str">
            <v>LCV</v>
          </cell>
          <cell r="G518" t="str">
            <v>AUTO</v>
          </cell>
          <cell r="H518" t="str">
            <v>1 Qtr</v>
          </cell>
          <cell r="I518">
            <v>2003</v>
          </cell>
          <cell r="J518">
            <v>22816</v>
          </cell>
          <cell r="K518">
            <v>52212</v>
          </cell>
          <cell r="L518">
            <v>22666</v>
          </cell>
          <cell r="M518">
            <v>0.43411476288975714</v>
          </cell>
        </row>
        <row r="519">
          <cell r="B519">
            <v>515</v>
          </cell>
          <cell r="C519">
            <v>1</v>
          </cell>
          <cell r="D519" t="str">
            <v xml:space="preserve">ITALIA </v>
          </cell>
          <cell r="E519">
            <v>32</v>
          </cell>
          <cell r="F519" t="str">
            <v>TOTALE</v>
          </cell>
          <cell r="G519" t="str">
            <v>AUTO</v>
          </cell>
          <cell r="H519" t="str">
            <v>1 Qtr</v>
          </cell>
          <cell r="I519">
            <v>2003</v>
          </cell>
          <cell r="J519">
            <v>182638</v>
          </cell>
          <cell r="K519">
            <v>746229</v>
          </cell>
          <cell r="L519">
            <v>218714</v>
          </cell>
          <cell r="M519">
            <v>0.29309233492667802</v>
          </cell>
        </row>
        <row r="520">
          <cell r="B520">
            <v>516</v>
          </cell>
          <cell r="C520">
            <v>1.2</v>
          </cell>
          <cell r="D520" t="str">
            <v>AREA A</v>
          </cell>
          <cell r="E520">
            <v>30</v>
          </cell>
          <cell r="F520" t="str">
            <v>VETTURE</v>
          </cell>
          <cell r="G520" t="str">
            <v>AUTO</v>
          </cell>
          <cell r="H520" t="str">
            <v>1 Qtr</v>
          </cell>
          <cell r="I520">
            <v>2003</v>
          </cell>
          <cell r="J520">
            <v>92992</v>
          </cell>
          <cell r="K520">
            <v>2974027</v>
          </cell>
          <cell r="L520">
            <v>108700</v>
          </cell>
          <cell r="M520">
            <v>3.6549769050516351E-2</v>
          </cell>
        </row>
        <row r="521">
          <cell r="B521">
            <v>517</v>
          </cell>
          <cell r="C521">
            <v>1.2</v>
          </cell>
          <cell r="D521" t="str">
            <v>AREA A</v>
          </cell>
          <cell r="E521">
            <v>31</v>
          </cell>
          <cell r="F521" t="str">
            <v>LCV</v>
          </cell>
          <cell r="G521" t="str">
            <v>AUTO</v>
          </cell>
          <cell r="H521" t="str">
            <v>1 Qtr</v>
          </cell>
          <cell r="I521">
            <v>2003</v>
          </cell>
          <cell r="J521">
            <v>23198</v>
          </cell>
          <cell r="K521">
            <v>373412</v>
          </cell>
          <cell r="L521">
            <v>24180</v>
          </cell>
          <cell r="M521">
            <v>6.475421250522212E-2</v>
          </cell>
        </row>
        <row r="522">
          <cell r="B522">
            <v>518</v>
          </cell>
          <cell r="C522">
            <v>1.2</v>
          </cell>
          <cell r="D522" t="str">
            <v>AREA A</v>
          </cell>
          <cell r="E522">
            <v>32</v>
          </cell>
          <cell r="F522" t="str">
            <v>TOTALE</v>
          </cell>
          <cell r="G522" t="str">
            <v>AUTO</v>
          </cell>
          <cell r="H522" t="str">
            <v>1 Qtr</v>
          </cell>
          <cell r="I522">
            <v>2003</v>
          </cell>
          <cell r="J522">
            <v>116190</v>
          </cell>
          <cell r="K522">
            <v>3347439</v>
          </cell>
          <cell r="L522">
            <v>132880</v>
          </cell>
          <cell r="M522">
            <v>3.9696018359109755E-2</v>
          </cell>
        </row>
        <row r="523">
          <cell r="B523">
            <v>519</v>
          </cell>
          <cell r="C523">
            <v>1.4</v>
          </cell>
          <cell r="D523" t="str">
            <v>ITALIA+AREA A</v>
          </cell>
          <cell r="E523">
            <v>30</v>
          </cell>
          <cell r="F523" t="str">
            <v>VETTURE</v>
          </cell>
          <cell r="G523" t="str">
            <v>AUTO</v>
          </cell>
          <cell r="H523" t="str">
            <v>1 Qtr</v>
          </cell>
          <cell r="I523">
            <v>2003</v>
          </cell>
          <cell r="J523">
            <v>252814</v>
          </cell>
          <cell r="K523">
            <v>3668044</v>
          </cell>
          <cell r="L523">
            <v>304748</v>
          </cell>
          <cell r="M523">
            <v>8.3081882332927307E-2</v>
          </cell>
        </row>
        <row r="524">
          <cell r="B524">
            <v>520</v>
          </cell>
          <cell r="C524">
            <v>1.4</v>
          </cell>
          <cell r="D524" t="str">
            <v>ITALIA+AREA A</v>
          </cell>
          <cell r="E524">
            <v>31</v>
          </cell>
          <cell r="F524" t="str">
            <v>LCV</v>
          </cell>
          <cell r="G524" t="str">
            <v>AUTO</v>
          </cell>
          <cell r="H524" t="str">
            <v>1 Qtr</v>
          </cell>
          <cell r="I524">
            <v>2003</v>
          </cell>
          <cell r="J524">
            <v>46014</v>
          </cell>
          <cell r="K524">
            <v>425624</v>
          </cell>
          <cell r="L524">
            <v>46846</v>
          </cell>
          <cell r="M524">
            <v>0.11006428208935587</v>
          </cell>
        </row>
        <row r="525">
          <cell r="B525">
            <v>521</v>
          </cell>
          <cell r="C525">
            <v>1.4</v>
          </cell>
          <cell r="D525" t="str">
            <v>ITALIA+AREA A</v>
          </cell>
          <cell r="E525">
            <v>32</v>
          </cell>
          <cell r="F525" t="str">
            <v>TOTALE</v>
          </cell>
          <cell r="G525" t="str">
            <v>AUTO</v>
          </cell>
          <cell r="H525" t="str">
            <v>1 Qtr</v>
          </cell>
          <cell r="I525">
            <v>2003</v>
          </cell>
          <cell r="J525">
            <v>298828</v>
          </cell>
          <cell r="K525">
            <v>4093668</v>
          </cell>
          <cell r="L525">
            <v>351594</v>
          </cell>
          <cell r="M525">
            <v>8.5887277619973085E-2</v>
          </cell>
        </row>
        <row r="526">
          <cell r="B526">
            <v>522</v>
          </cell>
          <cell r="C526">
            <v>2</v>
          </cell>
          <cell r="D526" t="str">
            <v>EUROPA OCCID-ITALIA</v>
          </cell>
          <cell r="E526">
            <v>30</v>
          </cell>
          <cell r="F526" t="str">
            <v>VETTURE</v>
          </cell>
          <cell r="G526" t="str">
            <v>AUTO</v>
          </cell>
          <cell r="H526" t="str">
            <v>1 Qtr</v>
          </cell>
          <cell r="I526">
            <v>2003</v>
          </cell>
          <cell r="J526">
            <v>93950</v>
          </cell>
          <cell r="K526">
            <v>3094529</v>
          </cell>
          <cell r="L526">
            <v>110628</v>
          </cell>
          <cell r="M526">
            <v>3.5749543791640019E-2</v>
          </cell>
        </row>
        <row r="527">
          <cell r="B527">
            <v>523</v>
          </cell>
          <cell r="C527">
            <v>2</v>
          </cell>
          <cell r="D527" t="str">
            <v>EUROPA OCCID-ITALIA</v>
          </cell>
          <cell r="E527">
            <v>31</v>
          </cell>
          <cell r="F527" t="str">
            <v>LCV</v>
          </cell>
          <cell r="G527" t="str">
            <v>AUTO</v>
          </cell>
          <cell r="H527" t="str">
            <v>1 Qtr</v>
          </cell>
          <cell r="I527">
            <v>2003</v>
          </cell>
          <cell r="J527">
            <v>23810</v>
          </cell>
          <cell r="K527">
            <v>389736</v>
          </cell>
          <cell r="L527">
            <v>25252</v>
          </cell>
          <cell r="M527">
            <v>6.4792577539667884E-2</v>
          </cell>
        </row>
        <row r="528">
          <cell r="B528">
            <v>524</v>
          </cell>
          <cell r="C528">
            <v>2</v>
          </cell>
          <cell r="D528" t="str">
            <v>EUROPA OCCID-ITALIA</v>
          </cell>
          <cell r="E528">
            <v>32</v>
          </cell>
          <cell r="F528" t="str">
            <v>TOTALE</v>
          </cell>
          <cell r="G528" t="str">
            <v>AUTO</v>
          </cell>
          <cell r="H528" t="str">
            <v>1 Qtr</v>
          </cell>
          <cell r="I528">
            <v>2003</v>
          </cell>
          <cell r="J528">
            <v>117760</v>
          </cell>
          <cell r="K528">
            <v>3484265</v>
          </cell>
          <cell r="L528">
            <v>135880</v>
          </cell>
          <cell r="M528">
            <v>3.8998181826009219E-2</v>
          </cell>
        </row>
        <row r="529">
          <cell r="B529">
            <v>525</v>
          </cell>
          <cell r="C529">
            <v>3</v>
          </cell>
          <cell r="D529" t="str">
            <v>EUROPA OCCID</v>
          </cell>
          <cell r="E529">
            <v>30</v>
          </cell>
          <cell r="F529" t="str">
            <v>VETTURE</v>
          </cell>
          <cell r="G529" t="str">
            <v>AUTO</v>
          </cell>
          <cell r="H529" t="str">
            <v>1 Qtr</v>
          </cell>
          <cell r="I529">
            <v>2003</v>
          </cell>
          <cell r="J529">
            <v>253772</v>
          </cell>
          <cell r="K529">
            <v>3788546</v>
          </cell>
          <cell r="L529">
            <v>306676</v>
          </cell>
          <cell r="M529">
            <v>8.0948205459297581E-2</v>
          </cell>
        </row>
        <row r="530">
          <cell r="B530">
            <v>526</v>
          </cell>
          <cell r="C530">
            <v>3</v>
          </cell>
          <cell r="D530" t="str">
            <v>EUROPA OCCID</v>
          </cell>
          <cell r="E530">
            <v>31</v>
          </cell>
          <cell r="F530" t="str">
            <v>LCV</v>
          </cell>
          <cell r="G530" t="str">
            <v>AUTO</v>
          </cell>
          <cell r="H530" t="str">
            <v>1 Qtr</v>
          </cell>
          <cell r="I530">
            <v>2003</v>
          </cell>
          <cell r="J530">
            <v>46626</v>
          </cell>
          <cell r="K530">
            <v>441948</v>
          </cell>
          <cell r="L530">
            <v>47918</v>
          </cell>
          <cell r="M530">
            <v>0.10842452053182727</v>
          </cell>
        </row>
        <row r="531">
          <cell r="B531">
            <v>527</v>
          </cell>
          <cell r="C531">
            <v>3</v>
          </cell>
          <cell r="D531" t="str">
            <v>EUROPA OCCID</v>
          </cell>
          <cell r="E531">
            <v>32</v>
          </cell>
          <cell r="F531" t="str">
            <v>TOTALE</v>
          </cell>
          <cell r="G531" t="str">
            <v>AUTO</v>
          </cell>
          <cell r="H531" t="str">
            <v>1 Qtr</v>
          </cell>
          <cell r="I531">
            <v>2003</v>
          </cell>
          <cell r="J531">
            <v>300398</v>
          </cell>
          <cell r="K531">
            <v>4230494</v>
          </cell>
          <cell r="L531">
            <v>354594</v>
          </cell>
          <cell r="M531">
            <v>8.3818580052353223E-2</v>
          </cell>
        </row>
        <row r="532">
          <cell r="B532">
            <v>528</v>
          </cell>
          <cell r="C532">
            <v>4</v>
          </cell>
          <cell r="D532" t="str">
            <v>POLONIA</v>
          </cell>
          <cell r="E532">
            <v>30</v>
          </cell>
          <cell r="F532" t="str">
            <v>VETTURE</v>
          </cell>
          <cell r="G532" t="str">
            <v>AUTO</v>
          </cell>
          <cell r="H532" t="str">
            <v>1 Qtr</v>
          </cell>
          <cell r="I532">
            <v>2003</v>
          </cell>
          <cell r="J532">
            <v>13540</v>
          </cell>
          <cell r="K532">
            <v>80381</v>
          </cell>
          <cell r="L532">
            <v>14437</v>
          </cell>
          <cell r="M532">
            <v>0.17960712108582874</v>
          </cell>
        </row>
        <row r="533">
          <cell r="B533">
            <v>529</v>
          </cell>
          <cell r="C533">
            <v>4</v>
          </cell>
          <cell r="D533" t="str">
            <v>POLONIA</v>
          </cell>
          <cell r="E533">
            <v>31</v>
          </cell>
          <cell r="F533" t="str">
            <v>LCV</v>
          </cell>
          <cell r="G533" t="str">
            <v>AUTO</v>
          </cell>
          <cell r="H533" t="str">
            <v>1 Qtr</v>
          </cell>
          <cell r="I533">
            <v>2003</v>
          </cell>
          <cell r="J533">
            <v>1722</v>
          </cell>
          <cell r="K533">
            <v>6159</v>
          </cell>
          <cell r="L533">
            <v>1741</v>
          </cell>
          <cell r="M533">
            <v>0.2826757590517941</v>
          </cell>
        </row>
        <row r="534">
          <cell r="B534">
            <v>530</v>
          </cell>
          <cell r="C534">
            <v>4</v>
          </cell>
          <cell r="D534" t="str">
            <v>POLONIA</v>
          </cell>
          <cell r="E534">
            <v>32</v>
          </cell>
          <cell r="F534" t="str">
            <v>TOTALE</v>
          </cell>
          <cell r="G534" t="str">
            <v>AUTO</v>
          </cell>
          <cell r="H534" t="str">
            <v>1 Qtr</v>
          </cell>
          <cell r="I534">
            <v>2003</v>
          </cell>
          <cell r="J534">
            <v>15262</v>
          </cell>
          <cell r="K534">
            <v>86540</v>
          </cell>
          <cell r="L534">
            <v>16178</v>
          </cell>
          <cell r="M534">
            <v>0.186942454356367</v>
          </cell>
        </row>
        <row r="535">
          <cell r="B535">
            <v>531</v>
          </cell>
          <cell r="C535">
            <v>5</v>
          </cell>
          <cell r="D535" t="str">
            <v>BRASILE</v>
          </cell>
          <cell r="E535">
            <v>30</v>
          </cell>
          <cell r="F535" t="str">
            <v>VETTURE</v>
          </cell>
          <cell r="G535" t="str">
            <v>AUTO</v>
          </cell>
          <cell r="H535" t="str">
            <v>1 Qtr</v>
          </cell>
          <cell r="I535">
            <v>2003</v>
          </cell>
          <cell r="J535">
            <v>70889</v>
          </cell>
          <cell r="K535">
            <v>277998</v>
          </cell>
          <cell r="L535">
            <v>72048</v>
          </cell>
          <cell r="M535">
            <v>0.25916733213908016</v>
          </cell>
        </row>
        <row r="536">
          <cell r="B536">
            <v>532</v>
          </cell>
          <cell r="C536">
            <v>5</v>
          </cell>
          <cell r="D536" t="str">
            <v>BRASILE</v>
          </cell>
          <cell r="E536">
            <v>31</v>
          </cell>
          <cell r="F536" t="str">
            <v>LCV</v>
          </cell>
          <cell r="G536" t="str">
            <v>AUTO</v>
          </cell>
          <cell r="H536" t="str">
            <v>1 Qtr</v>
          </cell>
          <cell r="I536">
            <v>2003</v>
          </cell>
          <cell r="J536">
            <v>9180</v>
          </cell>
          <cell r="K536">
            <v>37026</v>
          </cell>
          <cell r="L536">
            <v>9851</v>
          </cell>
          <cell r="M536">
            <v>0.26605628477286231</v>
          </cell>
        </row>
        <row r="537">
          <cell r="B537">
            <v>533</v>
          </cell>
          <cell r="C537">
            <v>5</v>
          </cell>
          <cell r="D537" t="str">
            <v>BRASILE</v>
          </cell>
          <cell r="E537">
            <v>32</v>
          </cell>
          <cell r="F537" t="str">
            <v>TOTALE</v>
          </cell>
          <cell r="G537" t="str">
            <v>AUTO</v>
          </cell>
          <cell r="H537" t="str">
            <v>1 Qtr</v>
          </cell>
          <cell r="I537">
            <v>2003</v>
          </cell>
          <cell r="J537">
            <v>80069</v>
          </cell>
          <cell r="K537">
            <v>315024</v>
          </cell>
          <cell r="L537">
            <v>81899</v>
          </cell>
          <cell r="M537">
            <v>0.25997701762405406</v>
          </cell>
        </row>
        <row r="538">
          <cell r="B538">
            <v>534</v>
          </cell>
          <cell r="C538">
            <v>6</v>
          </cell>
          <cell r="D538" t="str">
            <v>ARGENTINA</v>
          </cell>
          <cell r="E538">
            <v>30</v>
          </cell>
          <cell r="F538" t="str">
            <v>VETTURE</v>
          </cell>
          <cell r="G538" t="str">
            <v>AUTO</v>
          </cell>
          <cell r="H538" t="str">
            <v>1 Qtr</v>
          </cell>
          <cell r="I538">
            <v>2003</v>
          </cell>
          <cell r="J538">
            <v>1640</v>
          </cell>
          <cell r="K538">
            <v>18115</v>
          </cell>
          <cell r="L538">
            <v>2009</v>
          </cell>
          <cell r="M538">
            <v>0.11090256693348054</v>
          </cell>
        </row>
        <row r="539">
          <cell r="B539">
            <v>535</v>
          </cell>
          <cell r="C539">
            <v>6</v>
          </cell>
          <cell r="D539" t="str">
            <v>ARGENTINA</v>
          </cell>
          <cell r="E539">
            <v>31</v>
          </cell>
          <cell r="F539" t="str">
            <v>LCV</v>
          </cell>
          <cell r="G539" t="str">
            <v>AUTO</v>
          </cell>
          <cell r="H539" t="str">
            <v>1 Qtr</v>
          </cell>
          <cell r="I539">
            <v>2003</v>
          </cell>
          <cell r="J539">
            <v>167</v>
          </cell>
          <cell r="K539">
            <v>7446</v>
          </cell>
          <cell r="L539">
            <v>213</v>
          </cell>
          <cell r="M539">
            <v>2.8605962933118453E-2</v>
          </cell>
        </row>
        <row r="540">
          <cell r="B540">
            <v>536</v>
          </cell>
          <cell r="C540">
            <v>6</v>
          </cell>
          <cell r="D540" t="str">
            <v>ARGENTINA</v>
          </cell>
          <cell r="E540">
            <v>32</v>
          </cell>
          <cell r="F540" t="str">
            <v>TOTALE</v>
          </cell>
          <cell r="G540" t="str">
            <v>AUTO</v>
          </cell>
          <cell r="H540" t="str">
            <v>1 Qtr</v>
          </cell>
          <cell r="I540">
            <v>2003</v>
          </cell>
          <cell r="J540">
            <v>1807</v>
          </cell>
          <cell r="K540">
            <v>25561</v>
          </cell>
          <cell r="L540">
            <v>2222</v>
          </cell>
          <cell r="M540">
            <v>8.6929306365165687E-2</v>
          </cell>
        </row>
        <row r="541">
          <cell r="B541">
            <v>537</v>
          </cell>
          <cell r="C541">
            <v>7</v>
          </cell>
          <cell r="D541" t="str">
            <v>ALTRI</v>
          </cell>
          <cell r="E541">
            <v>30</v>
          </cell>
          <cell r="F541" t="str">
            <v>VETTURE</v>
          </cell>
          <cell r="G541" t="str">
            <v>AUTO</v>
          </cell>
          <cell r="H541" t="str">
            <v>1 Qtr</v>
          </cell>
          <cell r="I541">
            <v>2003</v>
          </cell>
          <cell r="J541">
            <v>17913</v>
          </cell>
          <cell r="K541">
            <v>1182595</v>
          </cell>
          <cell r="L541">
            <v>30794</v>
          </cell>
          <cell r="M541">
            <v>2.6039345676245884E-2</v>
          </cell>
        </row>
        <row r="542">
          <cell r="B542">
            <v>538</v>
          </cell>
          <cell r="C542">
            <v>7</v>
          </cell>
          <cell r="D542" t="str">
            <v>ALTRI</v>
          </cell>
          <cell r="E542">
            <v>31</v>
          </cell>
          <cell r="F542" t="str">
            <v>LCV</v>
          </cell>
          <cell r="G542" t="str">
            <v>AUTO</v>
          </cell>
          <cell r="H542" t="str">
            <v>1 Qtr</v>
          </cell>
          <cell r="I542">
            <v>2003</v>
          </cell>
          <cell r="J542">
            <v>3691</v>
          </cell>
          <cell r="K542">
            <v>102176.61467786902</v>
          </cell>
          <cell r="L542">
            <v>5002</v>
          </cell>
          <cell r="M542">
            <v>4.8954450250380144E-2</v>
          </cell>
        </row>
        <row r="543">
          <cell r="B543">
            <v>539</v>
          </cell>
          <cell r="C543">
            <v>7</v>
          </cell>
          <cell r="D543" t="str">
            <v>ALTRI</v>
          </cell>
          <cell r="E543">
            <v>32</v>
          </cell>
          <cell r="F543" t="str">
            <v>TOTALE</v>
          </cell>
          <cell r="G543" t="str">
            <v>AUTO</v>
          </cell>
          <cell r="H543" t="str">
            <v>1 Qtr</v>
          </cell>
          <cell r="I543">
            <v>2003</v>
          </cell>
          <cell r="J543">
            <v>21604</v>
          </cell>
          <cell r="K543">
            <v>1284771.614677869</v>
          </cell>
          <cell r="L543">
            <v>35796</v>
          </cell>
          <cell r="M543">
            <v>2.786176125861493E-2</v>
          </cell>
        </row>
        <row r="544">
          <cell r="B544">
            <v>540</v>
          </cell>
          <cell r="C544">
            <v>10</v>
          </cell>
          <cell r="D544" t="str">
            <v>TOT SETTORE</v>
          </cell>
          <cell r="E544">
            <v>30</v>
          </cell>
          <cell r="F544" t="str">
            <v>VETTURE</v>
          </cell>
          <cell r="G544" t="str">
            <v>AUTO</v>
          </cell>
          <cell r="H544" t="str">
            <v>1 Qtr</v>
          </cell>
          <cell r="I544">
            <v>2003</v>
          </cell>
          <cell r="J544">
            <v>357754</v>
          </cell>
          <cell r="K544">
            <v>5347635</v>
          </cell>
          <cell r="L544">
            <v>425964</v>
          </cell>
          <cell r="M544">
            <v>7.9654651074727426E-2</v>
          </cell>
        </row>
        <row r="545">
          <cell r="B545">
            <v>541</v>
          </cell>
          <cell r="C545">
            <v>10</v>
          </cell>
          <cell r="D545" t="str">
            <v>TOT SETTORE</v>
          </cell>
          <cell r="E545">
            <v>31</v>
          </cell>
          <cell r="F545" t="str">
            <v>LCV</v>
          </cell>
          <cell r="G545" t="str">
            <v>AUTO</v>
          </cell>
          <cell r="H545" t="str">
            <v>1 Qtr</v>
          </cell>
          <cell r="I545">
            <v>2003</v>
          </cell>
          <cell r="J545">
            <v>61386</v>
          </cell>
          <cell r="K545">
            <v>594755.61467786902</v>
          </cell>
          <cell r="L545">
            <v>64725</v>
          </cell>
          <cell r="M545">
            <v>0.10882621097247866</v>
          </cell>
        </row>
        <row r="546">
          <cell r="B546">
            <v>542</v>
          </cell>
          <cell r="C546">
            <v>10</v>
          </cell>
          <cell r="D546" t="str">
            <v>TOT SETTORE</v>
          </cell>
          <cell r="E546">
            <v>32</v>
          </cell>
          <cell r="F546" t="str">
            <v>TOTALE</v>
          </cell>
          <cell r="G546" t="str">
            <v>AUTO</v>
          </cell>
          <cell r="H546" t="str">
            <v>1 Qtr</v>
          </cell>
          <cell r="I546">
            <v>2003</v>
          </cell>
          <cell r="J546">
            <v>419140</v>
          </cell>
          <cell r="K546">
            <v>5942390.6146778688</v>
          </cell>
          <cell r="L546">
            <v>490689</v>
          </cell>
          <cell r="M546">
            <v>8.25743428558844E-2</v>
          </cell>
        </row>
        <row r="547">
          <cell r="B547">
            <v>543</v>
          </cell>
          <cell r="C547">
            <v>11</v>
          </cell>
          <cell r="D547" t="str">
            <v>JOINT VENTURES</v>
          </cell>
          <cell r="E547">
            <v>32</v>
          </cell>
          <cell r="F547" t="str">
            <v>TOTALE</v>
          </cell>
          <cell r="G547" t="str">
            <v>AUTO</v>
          </cell>
          <cell r="H547" t="str">
            <v>1 Qtr</v>
          </cell>
          <cell r="I547">
            <v>2003</v>
          </cell>
          <cell r="J547">
            <v>14594</v>
          </cell>
          <cell r="K547" t="str">
            <v>N/A</v>
          </cell>
          <cell r="L547" t="str">
            <v>N/A</v>
          </cell>
          <cell r="M547" t="str">
            <v>N/A</v>
          </cell>
        </row>
        <row r="548">
          <cell r="B548">
            <v>544</v>
          </cell>
          <cell r="C548">
            <v>12</v>
          </cell>
          <cell r="D548" t="str">
            <v>TOT AGGREGATO</v>
          </cell>
          <cell r="E548">
            <v>32</v>
          </cell>
          <cell r="F548" t="str">
            <v>TOTALE</v>
          </cell>
          <cell r="G548" t="str">
            <v>AUTO</v>
          </cell>
          <cell r="H548" t="str">
            <v>1 Qtr</v>
          </cell>
          <cell r="I548">
            <v>2003</v>
          </cell>
          <cell r="J548">
            <v>433734</v>
          </cell>
          <cell r="K548" t="str">
            <v>N/A</v>
          </cell>
          <cell r="L548" t="str">
            <v>N/A</v>
          </cell>
          <cell r="M548" t="str">
            <v>N/A</v>
          </cell>
        </row>
        <row r="549">
          <cell r="B549">
            <v>545</v>
          </cell>
          <cell r="C549">
            <v>1</v>
          </cell>
          <cell r="D549" t="str">
            <v xml:space="preserve">ITALIA </v>
          </cell>
          <cell r="E549">
            <v>30</v>
          </cell>
          <cell r="F549" t="str">
            <v>VETTURE</v>
          </cell>
          <cell r="G549" t="str">
            <v>AUTO</v>
          </cell>
          <cell r="H549" t="str">
            <v>2 Qtr</v>
          </cell>
          <cell r="I549">
            <v>2003</v>
          </cell>
          <cell r="J549">
            <v>170283</v>
          </cell>
          <cell r="K549">
            <v>542300</v>
          </cell>
          <cell r="L549">
            <v>147470</v>
          </cell>
          <cell r="M549">
            <v>0.27193435367877561</v>
          </cell>
        </row>
        <row r="550">
          <cell r="B550">
            <v>546</v>
          </cell>
          <cell r="C550">
            <v>1</v>
          </cell>
          <cell r="D550" t="str">
            <v xml:space="preserve">ITALIA </v>
          </cell>
          <cell r="E550">
            <v>31</v>
          </cell>
          <cell r="F550" t="str">
            <v>LCV</v>
          </cell>
          <cell r="G550" t="str">
            <v>AUTO</v>
          </cell>
          <cell r="H550" t="str">
            <v>2 Qtr</v>
          </cell>
          <cell r="I550">
            <v>2003</v>
          </cell>
          <cell r="J550">
            <v>25078</v>
          </cell>
          <cell r="K550">
            <v>50427</v>
          </cell>
          <cell r="L550">
            <v>22702</v>
          </cell>
          <cell r="M550">
            <v>0.45019533186586552</v>
          </cell>
        </row>
        <row r="551">
          <cell r="B551">
            <v>547</v>
          </cell>
          <cell r="C551">
            <v>1</v>
          </cell>
          <cell r="D551" t="str">
            <v xml:space="preserve">ITALIA </v>
          </cell>
          <cell r="E551">
            <v>32</v>
          </cell>
          <cell r="F551" t="str">
            <v>TOTALE</v>
          </cell>
          <cell r="G551" t="str">
            <v>AUTO</v>
          </cell>
          <cell r="H551" t="str">
            <v>2 Qtr</v>
          </cell>
          <cell r="I551">
            <v>2003</v>
          </cell>
          <cell r="J551">
            <v>195361</v>
          </cell>
          <cell r="K551">
            <v>592727</v>
          </cell>
          <cell r="L551">
            <v>170172</v>
          </cell>
          <cell r="M551">
            <v>0.28710013210128776</v>
          </cell>
        </row>
        <row r="552">
          <cell r="B552">
            <v>548</v>
          </cell>
          <cell r="C552">
            <v>1.2</v>
          </cell>
          <cell r="D552" t="str">
            <v>AREA A</v>
          </cell>
          <cell r="E552">
            <v>30</v>
          </cell>
          <cell r="F552" t="str">
            <v>VETTURE</v>
          </cell>
          <cell r="G552" t="str">
            <v>AUTO</v>
          </cell>
          <cell r="H552" t="str">
            <v>2 Qtr</v>
          </cell>
          <cell r="I552">
            <v>2003</v>
          </cell>
          <cell r="J552">
            <v>109649</v>
          </cell>
          <cell r="K552">
            <v>3063273</v>
          </cell>
          <cell r="L552">
            <v>107698</v>
          </cell>
          <cell r="M552">
            <v>3.5157819756841784E-2</v>
          </cell>
        </row>
        <row r="553">
          <cell r="B553">
            <v>549</v>
          </cell>
          <cell r="C553">
            <v>1.2</v>
          </cell>
          <cell r="D553" t="str">
            <v>AREA A</v>
          </cell>
          <cell r="E553">
            <v>31</v>
          </cell>
          <cell r="F553" t="str">
            <v>LCV</v>
          </cell>
          <cell r="G553" t="str">
            <v>AUTO</v>
          </cell>
          <cell r="H553" t="str">
            <v>2 Qtr</v>
          </cell>
          <cell r="I553">
            <v>2003</v>
          </cell>
          <cell r="J553">
            <v>23623</v>
          </cell>
          <cell r="K553">
            <v>382554</v>
          </cell>
          <cell r="L553">
            <v>31115</v>
          </cell>
          <cell r="M553">
            <v>8.1334922651442668E-2</v>
          </cell>
        </row>
        <row r="554">
          <cell r="B554">
            <v>550</v>
          </cell>
          <cell r="C554">
            <v>1.2</v>
          </cell>
          <cell r="D554" t="str">
            <v>AREA A</v>
          </cell>
          <cell r="E554">
            <v>32</v>
          </cell>
          <cell r="F554" t="str">
            <v>TOTALE</v>
          </cell>
          <cell r="G554" t="str">
            <v>AUTO</v>
          </cell>
          <cell r="H554" t="str">
            <v>2 Qtr</v>
          </cell>
          <cell r="I554">
            <v>2003</v>
          </cell>
          <cell r="J554">
            <v>133272</v>
          </cell>
          <cell r="K554">
            <v>3445827</v>
          </cell>
          <cell r="L554">
            <v>138813</v>
          </cell>
          <cell r="M554">
            <v>4.0284378757262047E-2</v>
          </cell>
        </row>
        <row r="555">
          <cell r="B555">
            <v>551</v>
          </cell>
          <cell r="C555">
            <v>1.4</v>
          </cell>
          <cell r="D555" t="str">
            <v>ITALIA+AREA A</v>
          </cell>
          <cell r="E555">
            <v>30</v>
          </cell>
          <cell r="F555" t="str">
            <v>VETTURE</v>
          </cell>
          <cell r="G555" t="str">
            <v>AUTO</v>
          </cell>
          <cell r="H555" t="str">
            <v>2 Qtr</v>
          </cell>
          <cell r="I555">
            <v>2003</v>
          </cell>
          <cell r="J555">
            <v>279932</v>
          </cell>
          <cell r="K555">
            <v>3605573</v>
          </cell>
          <cell r="L555">
            <v>255168</v>
          </cell>
          <cell r="M555">
            <v>7.0770443421891607E-2</v>
          </cell>
        </row>
        <row r="556">
          <cell r="B556">
            <v>552</v>
          </cell>
          <cell r="C556">
            <v>1.4</v>
          </cell>
          <cell r="D556" t="str">
            <v>ITALIA+AREA A</v>
          </cell>
          <cell r="E556">
            <v>31</v>
          </cell>
          <cell r="F556" t="str">
            <v>LCV</v>
          </cell>
          <cell r="G556" t="str">
            <v>AUTO</v>
          </cell>
          <cell r="H556" t="str">
            <v>2 Qtr</v>
          </cell>
          <cell r="I556">
            <v>2003</v>
          </cell>
          <cell r="J556">
            <v>48701</v>
          </cell>
          <cell r="K556">
            <v>432981</v>
          </cell>
          <cell r="L556">
            <v>53817</v>
          </cell>
          <cell r="M556">
            <v>0.1242941376180479</v>
          </cell>
        </row>
        <row r="557">
          <cell r="B557">
            <v>553</v>
          </cell>
          <cell r="C557">
            <v>1.4</v>
          </cell>
          <cell r="D557" t="str">
            <v>ITALIA+AREA A</v>
          </cell>
          <cell r="E557">
            <v>32</v>
          </cell>
          <cell r="F557" t="str">
            <v>TOTALE</v>
          </cell>
          <cell r="G557" t="str">
            <v>AUTO</v>
          </cell>
          <cell r="H557" t="str">
            <v>2 Qtr</v>
          </cell>
          <cell r="I557">
            <v>2003</v>
          </cell>
          <cell r="J557">
            <v>328633</v>
          </cell>
          <cell r="K557">
            <v>4038554</v>
          </cell>
          <cell r="L557">
            <v>308985</v>
          </cell>
          <cell r="M557">
            <v>7.6508819740927075E-2</v>
          </cell>
        </row>
        <row r="558">
          <cell r="B558">
            <v>554</v>
          </cell>
          <cell r="C558">
            <v>2</v>
          </cell>
          <cell r="D558" t="str">
            <v>EUROPA OCCID-ITALIA</v>
          </cell>
          <cell r="E558">
            <v>30</v>
          </cell>
          <cell r="F558" t="str">
            <v>VETTURE</v>
          </cell>
          <cell r="G558" t="str">
            <v>AUTO</v>
          </cell>
          <cell r="H558" t="str">
            <v>2 Qtr</v>
          </cell>
          <cell r="I558">
            <v>2003</v>
          </cell>
          <cell r="J558">
            <v>112024</v>
          </cell>
          <cell r="K558">
            <v>3201643</v>
          </cell>
          <cell r="L558">
            <v>109492</v>
          </cell>
          <cell r="M558">
            <v>3.4198691109533448E-2</v>
          </cell>
        </row>
        <row r="559">
          <cell r="B559">
            <v>555</v>
          </cell>
          <cell r="C559">
            <v>2</v>
          </cell>
          <cell r="D559" t="str">
            <v>EUROPA OCCID-ITALIA</v>
          </cell>
          <cell r="E559">
            <v>31</v>
          </cell>
          <cell r="F559" t="str">
            <v>LCV</v>
          </cell>
          <cell r="G559" t="str">
            <v>AUTO</v>
          </cell>
          <cell r="H559" t="str">
            <v>2 Qtr</v>
          </cell>
          <cell r="I559">
            <v>2003</v>
          </cell>
          <cell r="J559">
            <v>24461</v>
          </cell>
          <cell r="K559">
            <v>399771</v>
          </cell>
          <cell r="L559">
            <v>33007</v>
          </cell>
          <cell r="M559">
            <v>8.2564768329868851E-2</v>
          </cell>
        </row>
        <row r="560">
          <cell r="B560">
            <v>556</v>
          </cell>
          <cell r="C560">
            <v>2</v>
          </cell>
          <cell r="D560" t="str">
            <v>EUROPA OCCID-ITALIA</v>
          </cell>
          <cell r="E560">
            <v>32</v>
          </cell>
          <cell r="F560" t="str">
            <v>TOTALE</v>
          </cell>
          <cell r="G560" t="str">
            <v>AUTO</v>
          </cell>
          <cell r="H560" t="str">
            <v>2 Qtr</v>
          </cell>
          <cell r="I560">
            <v>2003</v>
          </cell>
          <cell r="J560">
            <v>136485</v>
          </cell>
          <cell r="K560">
            <v>3601414</v>
          </cell>
          <cell r="L560">
            <v>142499</v>
          </cell>
          <cell r="M560">
            <v>3.9567514315210633E-2</v>
          </cell>
        </row>
        <row r="561">
          <cell r="B561">
            <v>557</v>
          </cell>
          <cell r="C561">
            <v>3</v>
          </cell>
          <cell r="D561" t="str">
            <v>EUROPA OCCID</v>
          </cell>
          <cell r="E561">
            <v>30</v>
          </cell>
          <cell r="F561" t="str">
            <v>VETTURE</v>
          </cell>
          <cell r="G561" t="str">
            <v>AUTO</v>
          </cell>
          <cell r="H561" t="str">
            <v>2 Qtr</v>
          </cell>
          <cell r="I561">
            <v>2003</v>
          </cell>
          <cell r="J561">
            <v>282307</v>
          </cell>
          <cell r="K561">
            <v>3743943</v>
          </cell>
          <cell r="L561">
            <v>256962</v>
          </cell>
          <cell r="M561">
            <v>6.8634057730045564E-2</v>
          </cell>
        </row>
        <row r="562">
          <cell r="B562">
            <v>558</v>
          </cell>
          <cell r="C562">
            <v>3</v>
          </cell>
          <cell r="D562" t="str">
            <v>EUROPA OCCID</v>
          </cell>
          <cell r="E562">
            <v>31</v>
          </cell>
          <cell r="F562" t="str">
            <v>LCV</v>
          </cell>
          <cell r="G562" t="str">
            <v>AUTO</v>
          </cell>
          <cell r="H562" t="str">
            <v>2 Qtr</v>
          </cell>
          <cell r="I562">
            <v>2003</v>
          </cell>
          <cell r="J562">
            <v>49539</v>
          </cell>
          <cell r="K562">
            <v>450198</v>
          </cell>
          <cell r="L562">
            <v>55709</v>
          </cell>
          <cell r="M562">
            <v>0.12374333071226438</v>
          </cell>
        </row>
        <row r="563">
          <cell r="B563">
            <v>559</v>
          </cell>
          <cell r="C563">
            <v>3</v>
          </cell>
          <cell r="D563" t="str">
            <v>EUROPA OCCID</v>
          </cell>
          <cell r="E563">
            <v>32</v>
          </cell>
          <cell r="F563" t="str">
            <v>TOTALE</v>
          </cell>
          <cell r="G563" t="str">
            <v>AUTO</v>
          </cell>
          <cell r="H563" t="str">
            <v>2 Qtr</v>
          </cell>
          <cell r="I563">
            <v>2003</v>
          </cell>
          <cell r="J563">
            <v>331846</v>
          </cell>
          <cell r="K563">
            <v>4194141</v>
          </cell>
          <cell r="L563">
            <v>312671</v>
          </cell>
          <cell r="M563">
            <v>7.4549472704899519E-2</v>
          </cell>
        </row>
        <row r="564">
          <cell r="B564">
            <v>560</v>
          </cell>
          <cell r="C564">
            <v>4</v>
          </cell>
          <cell r="D564" t="str">
            <v>POLONIA</v>
          </cell>
          <cell r="E564">
            <v>30</v>
          </cell>
          <cell r="F564" t="str">
            <v>VETTURE</v>
          </cell>
          <cell r="G564" t="str">
            <v>AUTO</v>
          </cell>
          <cell r="H564" t="str">
            <v>2 Qtr</v>
          </cell>
          <cell r="I564">
            <v>2003</v>
          </cell>
          <cell r="J564">
            <v>15907</v>
          </cell>
          <cell r="K564">
            <v>90961</v>
          </cell>
          <cell r="L564">
            <v>14991</v>
          </cell>
          <cell r="M564">
            <v>0.16480689526280493</v>
          </cell>
        </row>
        <row r="565">
          <cell r="B565">
            <v>561</v>
          </cell>
          <cell r="C565">
            <v>4</v>
          </cell>
          <cell r="D565" t="str">
            <v>POLONIA</v>
          </cell>
          <cell r="E565">
            <v>31</v>
          </cell>
          <cell r="F565" t="str">
            <v>LCV</v>
          </cell>
          <cell r="G565" t="str">
            <v>AUTO</v>
          </cell>
          <cell r="H565" t="str">
            <v>2 Qtr</v>
          </cell>
          <cell r="I565">
            <v>2003</v>
          </cell>
          <cell r="J565">
            <v>1871</v>
          </cell>
          <cell r="K565">
            <v>7277</v>
          </cell>
          <cell r="L565">
            <v>1731</v>
          </cell>
          <cell r="M565">
            <v>0.23787274975951628</v>
          </cell>
        </row>
        <row r="566">
          <cell r="B566">
            <v>562</v>
          </cell>
          <cell r="C566">
            <v>4</v>
          </cell>
          <cell r="D566" t="str">
            <v>POLONIA</v>
          </cell>
          <cell r="E566">
            <v>32</v>
          </cell>
          <cell r="F566" t="str">
            <v>TOTALE</v>
          </cell>
          <cell r="G566" t="str">
            <v>AUTO</v>
          </cell>
          <cell r="H566" t="str">
            <v>2 Qtr</v>
          </cell>
          <cell r="I566">
            <v>2003</v>
          </cell>
          <cell r="J566">
            <v>17778</v>
          </cell>
          <cell r="K566">
            <v>98238</v>
          </cell>
          <cell r="L566">
            <v>16722</v>
          </cell>
          <cell r="M566">
            <v>0.17021926342148661</v>
          </cell>
        </row>
        <row r="567">
          <cell r="B567">
            <v>563</v>
          </cell>
          <cell r="C567">
            <v>5</v>
          </cell>
          <cell r="D567" t="str">
            <v>BRASILE</v>
          </cell>
          <cell r="E567">
            <v>30</v>
          </cell>
          <cell r="F567" t="str">
            <v>VETTURE</v>
          </cell>
          <cell r="G567" t="str">
            <v>AUTO</v>
          </cell>
          <cell r="H567" t="str">
            <v>2 Qtr</v>
          </cell>
          <cell r="I567">
            <v>2003</v>
          </cell>
          <cell r="J567">
            <v>58068</v>
          </cell>
          <cell r="K567">
            <v>261363</v>
          </cell>
          <cell r="L567">
            <v>61896</v>
          </cell>
          <cell r="M567">
            <v>0.23682005486622054</v>
          </cell>
        </row>
        <row r="568">
          <cell r="B568">
            <v>564</v>
          </cell>
          <cell r="C568">
            <v>5</v>
          </cell>
          <cell r="D568" t="str">
            <v>BRASILE</v>
          </cell>
          <cell r="E568">
            <v>31</v>
          </cell>
          <cell r="F568" t="str">
            <v>LCV</v>
          </cell>
          <cell r="G568" t="str">
            <v>AUTO</v>
          </cell>
          <cell r="H568" t="str">
            <v>2 Qtr</v>
          </cell>
          <cell r="I568">
            <v>2003</v>
          </cell>
          <cell r="J568">
            <v>9009</v>
          </cell>
          <cell r="K568">
            <v>34189</v>
          </cell>
          <cell r="L568">
            <v>8349</v>
          </cell>
          <cell r="M568">
            <v>0.24420135131182544</v>
          </cell>
        </row>
        <row r="569">
          <cell r="B569">
            <v>565</v>
          </cell>
          <cell r="C569">
            <v>5</v>
          </cell>
          <cell r="D569" t="str">
            <v>BRASILE</v>
          </cell>
          <cell r="E569">
            <v>32</v>
          </cell>
          <cell r="F569" t="str">
            <v>TOTALE</v>
          </cell>
          <cell r="G569" t="str">
            <v>AUTO</v>
          </cell>
          <cell r="H569" t="str">
            <v>2 Qtr</v>
          </cell>
          <cell r="I569">
            <v>2003</v>
          </cell>
          <cell r="J569">
            <v>67077</v>
          </cell>
          <cell r="K569">
            <v>295552</v>
          </cell>
          <cell r="L569">
            <v>70245</v>
          </cell>
          <cell r="M569">
            <v>0.23767391186660891</v>
          </cell>
        </row>
        <row r="570">
          <cell r="B570">
            <v>566</v>
          </cell>
          <cell r="C570">
            <v>6</v>
          </cell>
          <cell r="D570" t="str">
            <v>ARGENTINA</v>
          </cell>
          <cell r="E570">
            <v>30</v>
          </cell>
          <cell r="F570" t="str">
            <v>VETTURE</v>
          </cell>
          <cell r="G570" t="str">
            <v>AUTO</v>
          </cell>
          <cell r="H570" t="str">
            <v>2 Qtr</v>
          </cell>
          <cell r="I570">
            <v>2003</v>
          </cell>
          <cell r="J570">
            <v>2669</v>
          </cell>
          <cell r="K570">
            <v>20377</v>
          </cell>
          <cell r="L570">
            <v>2416</v>
          </cell>
          <cell r="M570">
            <v>0.11856504882956274</v>
          </cell>
        </row>
        <row r="571">
          <cell r="B571">
            <v>567</v>
          </cell>
          <cell r="C571">
            <v>6</v>
          </cell>
          <cell r="D571" t="str">
            <v>ARGENTINA</v>
          </cell>
          <cell r="E571">
            <v>31</v>
          </cell>
          <cell r="F571" t="str">
            <v>LCV</v>
          </cell>
          <cell r="G571" t="str">
            <v>AUTO</v>
          </cell>
          <cell r="H571" t="str">
            <v>2 Qtr</v>
          </cell>
          <cell r="I571">
            <v>2003</v>
          </cell>
          <cell r="J571">
            <v>482</v>
          </cell>
          <cell r="K571">
            <v>7996</v>
          </cell>
          <cell r="L571">
            <v>390</v>
          </cell>
          <cell r="M571">
            <v>4.8774387193596801E-2</v>
          </cell>
        </row>
        <row r="572">
          <cell r="B572">
            <v>568</v>
          </cell>
          <cell r="C572">
            <v>6</v>
          </cell>
          <cell r="D572" t="str">
            <v>ARGENTINA</v>
          </cell>
          <cell r="E572">
            <v>32</v>
          </cell>
          <cell r="F572" t="str">
            <v>TOTALE</v>
          </cell>
          <cell r="G572" t="str">
            <v>AUTO</v>
          </cell>
          <cell r="H572" t="str">
            <v>2 Qtr</v>
          </cell>
          <cell r="I572">
            <v>2003</v>
          </cell>
          <cell r="J572">
            <v>3151</v>
          </cell>
          <cell r="K572">
            <v>28373</v>
          </cell>
          <cell r="L572">
            <v>2806</v>
          </cell>
          <cell r="M572">
            <v>9.8896838543685903E-2</v>
          </cell>
        </row>
        <row r="573">
          <cell r="B573">
            <v>569</v>
          </cell>
          <cell r="C573">
            <v>7</v>
          </cell>
          <cell r="D573" t="str">
            <v>ALTRI</v>
          </cell>
          <cell r="E573">
            <v>30</v>
          </cell>
          <cell r="F573" t="str">
            <v>VETTURE</v>
          </cell>
          <cell r="G573" t="str">
            <v>AUTO</v>
          </cell>
          <cell r="H573" t="str">
            <v>2 Qtr</v>
          </cell>
          <cell r="I573">
            <v>2003</v>
          </cell>
          <cell r="J573">
            <v>23066</v>
          </cell>
          <cell r="K573">
            <v>1337498</v>
          </cell>
          <cell r="L573">
            <v>38018</v>
          </cell>
          <cell r="M573">
            <v>2.842471540144359E-2</v>
          </cell>
        </row>
        <row r="574">
          <cell r="B574">
            <v>570</v>
          </cell>
          <cell r="C574">
            <v>7</v>
          </cell>
          <cell r="D574" t="str">
            <v>ALTRI</v>
          </cell>
          <cell r="E574">
            <v>31</v>
          </cell>
          <cell r="F574" t="str">
            <v>LCV</v>
          </cell>
          <cell r="G574" t="str">
            <v>AUTO</v>
          </cell>
          <cell r="H574" t="str">
            <v>2 Qtr</v>
          </cell>
          <cell r="I574">
            <v>2003</v>
          </cell>
          <cell r="J574">
            <v>5042</v>
          </cell>
          <cell r="K574">
            <v>117668.31198314147</v>
          </cell>
          <cell r="L574">
            <v>6963</v>
          </cell>
          <cell r="M574">
            <v>5.9174809960710582E-2</v>
          </cell>
        </row>
        <row r="575">
          <cell r="B575">
            <v>571</v>
          </cell>
          <cell r="C575">
            <v>7</v>
          </cell>
          <cell r="D575" t="str">
            <v>ALTRI</v>
          </cell>
          <cell r="E575">
            <v>32</v>
          </cell>
          <cell r="F575" t="str">
            <v>TOTALE</v>
          </cell>
          <cell r="G575" t="str">
            <v>AUTO</v>
          </cell>
          <cell r="H575" t="str">
            <v>2 Qtr</v>
          </cell>
          <cell r="I575">
            <v>2003</v>
          </cell>
          <cell r="J575">
            <v>28108</v>
          </cell>
          <cell r="K575">
            <v>1455166.3119831416</v>
          </cell>
          <cell r="L575">
            <v>44981</v>
          </cell>
          <cell r="M575">
            <v>3.0911243360697806E-2</v>
          </cell>
        </row>
        <row r="576">
          <cell r="B576">
            <v>572</v>
          </cell>
          <cell r="C576">
            <v>10</v>
          </cell>
          <cell r="D576" t="str">
            <v>TOT SETTORE</v>
          </cell>
          <cell r="E576">
            <v>30</v>
          </cell>
          <cell r="F576" t="str">
            <v>VETTURE</v>
          </cell>
          <cell r="G576" t="str">
            <v>AUTO</v>
          </cell>
          <cell r="H576" t="str">
            <v>2 Qtr</v>
          </cell>
          <cell r="I576">
            <v>2003</v>
          </cell>
          <cell r="J576">
            <v>382017</v>
          </cell>
          <cell r="K576">
            <v>5454142</v>
          </cell>
          <cell r="L576">
            <v>374283</v>
          </cell>
          <cell r="M576">
            <v>6.8623625860859502E-2</v>
          </cell>
        </row>
        <row r="577">
          <cell r="B577">
            <v>573</v>
          </cell>
          <cell r="C577">
            <v>10</v>
          </cell>
          <cell r="D577" t="str">
            <v>TOT SETTORE</v>
          </cell>
          <cell r="E577">
            <v>31</v>
          </cell>
          <cell r="F577" t="str">
            <v>LCV</v>
          </cell>
          <cell r="G577" t="str">
            <v>AUTO</v>
          </cell>
          <cell r="H577" t="str">
            <v>2 Qtr</v>
          </cell>
          <cell r="I577">
            <v>2003</v>
          </cell>
          <cell r="J577">
            <v>65943</v>
          </cell>
          <cell r="K577">
            <v>617328.31198314147</v>
          </cell>
          <cell r="L577">
            <v>73142</v>
          </cell>
          <cell r="M577">
            <v>0.11848152527628998</v>
          </cell>
        </row>
        <row r="578">
          <cell r="B578">
            <v>574</v>
          </cell>
          <cell r="C578">
            <v>10</v>
          </cell>
          <cell r="D578" t="str">
            <v>TOT SETTORE</v>
          </cell>
          <cell r="E578">
            <v>32</v>
          </cell>
          <cell r="F578" t="str">
            <v>TOTALE</v>
          </cell>
          <cell r="G578" t="str">
            <v>AUTO</v>
          </cell>
          <cell r="H578" t="str">
            <v>2 Qtr</v>
          </cell>
          <cell r="I578">
            <v>2003</v>
          </cell>
          <cell r="J578">
            <v>447960</v>
          </cell>
          <cell r="K578">
            <v>6071470.3119831411</v>
          </cell>
          <cell r="L578">
            <v>447425</v>
          </cell>
          <cell r="M578">
            <v>7.3693022778506562E-2</v>
          </cell>
        </row>
        <row r="579">
          <cell r="B579">
            <v>575</v>
          </cell>
          <cell r="C579">
            <v>11</v>
          </cell>
          <cell r="D579" t="str">
            <v>JOINT VENTURES</v>
          </cell>
          <cell r="E579">
            <v>32</v>
          </cell>
          <cell r="F579" t="str">
            <v>TOTALE</v>
          </cell>
          <cell r="G579" t="str">
            <v>AUTO</v>
          </cell>
          <cell r="H579" t="str">
            <v>2 Qtr</v>
          </cell>
          <cell r="I579">
            <v>2003</v>
          </cell>
          <cell r="J579">
            <v>18903</v>
          </cell>
          <cell r="K579" t="str">
            <v>N/A</v>
          </cell>
          <cell r="L579" t="str">
            <v>N/A</v>
          </cell>
          <cell r="M579" t="str">
            <v>N/A</v>
          </cell>
        </row>
        <row r="580">
          <cell r="B580">
            <v>576</v>
          </cell>
          <cell r="C580">
            <v>12</v>
          </cell>
          <cell r="D580" t="str">
            <v>TOT AGGREGATO</v>
          </cell>
          <cell r="E580">
            <v>32</v>
          </cell>
          <cell r="F580" t="str">
            <v>TOTALE</v>
          </cell>
          <cell r="G580" t="str">
            <v>AUTO</v>
          </cell>
          <cell r="H580" t="str">
            <v>2 Qtr</v>
          </cell>
          <cell r="I580">
            <v>2003</v>
          </cell>
          <cell r="J580">
            <v>466863</v>
          </cell>
          <cell r="K580" t="str">
            <v>N/A</v>
          </cell>
          <cell r="L580" t="str">
            <v>N/A</v>
          </cell>
          <cell r="M580" t="str">
            <v>N/A</v>
          </cell>
        </row>
        <row r="581">
          <cell r="B581">
            <v>577</v>
          </cell>
          <cell r="C581">
            <v>1</v>
          </cell>
          <cell r="D581" t="str">
            <v xml:space="preserve">ITALIA </v>
          </cell>
          <cell r="E581">
            <v>30</v>
          </cell>
          <cell r="F581" t="str">
            <v>VETTURE</v>
          </cell>
          <cell r="G581" t="str">
            <v>AUTO</v>
          </cell>
          <cell r="H581" t="str">
            <v>3 Qtr</v>
          </cell>
          <cell r="I581">
            <v>2003</v>
          </cell>
          <cell r="J581">
            <v>97208</v>
          </cell>
          <cell r="K581">
            <v>492900</v>
          </cell>
          <cell r="L581">
            <v>139300</v>
          </cell>
          <cell r="M581">
            <v>0.28261310610671536</v>
          </cell>
        </row>
        <row r="582">
          <cell r="B582">
            <v>578</v>
          </cell>
          <cell r="C582">
            <v>1</v>
          </cell>
          <cell r="D582" t="str">
            <v xml:space="preserve">ITALIA </v>
          </cell>
          <cell r="E582">
            <v>31</v>
          </cell>
          <cell r="F582" t="str">
            <v>LCV</v>
          </cell>
          <cell r="G582" t="str">
            <v>AUTO</v>
          </cell>
          <cell r="H582" t="str">
            <v>3 Qtr</v>
          </cell>
          <cell r="I582">
            <v>2003</v>
          </cell>
          <cell r="J582">
            <v>16191</v>
          </cell>
          <cell r="K582">
            <v>41590</v>
          </cell>
          <cell r="L582">
            <v>17625</v>
          </cell>
          <cell r="M582">
            <v>0.42377975474873769</v>
          </cell>
        </row>
        <row r="583">
          <cell r="B583">
            <v>579</v>
          </cell>
          <cell r="C583">
            <v>1</v>
          </cell>
          <cell r="D583" t="str">
            <v xml:space="preserve">ITALIA </v>
          </cell>
          <cell r="E583">
            <v>32</v>
          </cell>
          <cell r="F583" t="str">
            <v>TOTALE</v>
          </cell>
          <cell r="G583" t="str">
            <v>AUTO</v>
          </cell>
          <cell r="H583" t="str">
            <v>3 Qtr</v>
          </cell>
          <cell r="I583">
            <v>2003</v>
          </cell>
          <cell r="J583">
            <v>113399</v>
          </cell>
          <cell r="K583">
            <v>534490</v>
          </cell>
          <cell r="L583">
            <v>156925</v>
          </cell>
          <cell r="M583">
            <v>0.29359763512881437</v>
          </cell>
        </row>
        <row r="584">
          <cell r="B584">
            <v>580</v>
          </cell>
          <cell r="C584">
            <v>1.2</v>
          </cell>
          <cell r="D584" t="str">
            <v>AREA A</v>
          </cell>
          <cell r="E584">
            <v>30</v>
          </cell>
          <cell r="F584" t="str">
            <v>VETTURE</v>
          </cell>
          <cell r="G584" t="str">
            <v>AUTO</v>
          </cell>
          <cell r="H584" t="str">
            <v>3 Qtr</v>
          </cell>
          <cell r="I584">
            <v>2003</v>
          </cell>
          <cell r="J584">
            <v>101508</v>
          </cell>
          <cell r="K584">
            <v>2801121</v>
          </cell>
          <cell r="L584">
            <v>100903</v>
          </cell>
          <cell r="M584">
            <v>3.6022363903594312E-2</v>
          </cell>
        </row>
        <row r="585">
          <cell r="B585">
            <v>581</v>
          </cell>
          <cell r="C585">
            <v>1.2</v>
          </cell>
          <cell r="D585" t="str">
            <v>AREA A</v>
          </cell>
          <cell r="E585">
            <v>31</v>
          </cell>
          <cell r="F585" t="str">
            <v>LCV</v>
          </cell>
          <cell r="G585" t="str">
            <v>AUTO</v>
          </cell>
          <cell r="H585" t="str">
            <v>3 Qtr</v>
          </cell>
          <cell r="I585">
            <v>2003</v>
          </cell>
          <cell r="J585">
            <v>20930</v>
          </cell>
          <cell r="K585">
            <v>346112</v>
          </cell>
          <cell r="L585">
            <v>23358</v>
          </cell>
          <cell r="M585">
            <v>6.7486825073964501E-2</v>
          </cell>
        </row>
        <row r="586">
          <cell r="B586">
            <v>582</v>
          </cell>
          <cell r="C586">
            <v>1.2</v>
          </cell>
          <cell r="D586" t="str">
            <v>AREA A</v>
          </cell>
          <cell r="E586">
            <v>32</v>
          </cell>
          <cell r="F586" t="str">
            <v>TOTALE</v>
          </cell>
          <cell r="G586" t="str">
            <v>AUTO</v>
          </cell>
          <cell r="H586" t="str">
            <v>3 Qtr</v>
          </cell>
          <cell r="I586">
            <v>2003</v>
          </cell>
          <cell r="J586">
            <v>122438</v>
          </cell>
          <cell r="K586">
            <v>3147233</v>
          </cell>
          <cell r="L586">
            <v>124261</v>
          </cell>
          <cell r="M586">
            <v>3.9482618541429884E-2</v>
          </cell>
        </row>
        <row r="587">
          <cell r="B587">
            <v>583</v>
          </cell>
          <cell r="C587">
            <v>1.4</v>
          </cell>
          <cell r="D587" t="str">
            <v>ITALIA+AREA A</v>
          </cell>
          <cell r="E587">
            <v>30</v>
          </cell>
          <cell r="F587" t="str">
            <v>VETTURE</v>
          </cell>
          <cell r="G587" t="str">
            <v>AUTO</v>
          </cell>
          <cell r="H587" t="str">
            <v>3 Qtr</v>
          </cell>
          <cell r="I587">
            <v>2003</v>
          </cell>
          <cell r="J587">
            <v>198716</v>
          </cell>
          <cell r="K587">
            <v>3294021</v>
          </cell>
          <cell r="L587">
            <v>240203</v>
          </cell>
          <cell r="M587">
            <v>7.2920907304476812E-2</v>
          </cell>
        </row>
        <row r="588">
          <cell r="B588">
            <v>584</v>
          </cell>
          <cell r="C588">
            <v>1.4</v>
          </cell>
          <cell r="D588" t="str">
            <v>ITALIA+AREA A</v>
          </cell>
          <cell r="E588">
            <v>31</v>
          </cell>
          <cell r="F588" t="str">
            <v>LCV</v>
          </cell>
          <cell r="G588" t="str">
            <v>AUTO</v>
          </cell>
          <cell r="H588" t="str">
            <v>3 Qtr</v>
          </cell>
          <cell r="I588">
            <v>2003</v>
          </cell>
          <cell r="J588">
            <v>37121</v>
          </cell>
          <cell r="K588">
            <v>387702</v>
          </cell>
          <cell r="L588">
            <v>40983</v>
          </cell>
          <cell r="M588">
            <v>0.10570747636071003</v>
          </cell>
        </row>
        <row r="589">
          <cell r="B589">
            <v>585</v>
          </cell>
          <cell r="C589">
            <v>1.4</v>
          </cell>
          <cell r="D589" t="str">
            <v>ITALIA+AREA A</v>
          </cell>
          <cell r="E589">
            <v>32</v>
          </cell>
          <cell r="F589" t="str">
            <v>TOTALE</v>
          </cell>
          <cell r="G589" t="str">
            <v>AUTO</v>
          </cell>
          <cell r="H589" t="str">
            <v>3 Qtr</v>
          </cell>
          <cell r="I589">
            <v>2003</v>
          </cell>
          <cell r="J589">
            <v>235837</v>
          </cell>
          <cell r="K589">
            <v>3681723</v>
          </cell>
          <cell r="L589">
            <v>281186</v>
          </cell>
          <cell r="M589">
            <v>7.6373480568744573E-2</v>
          </cell>
        </row>
        <row r="590">
          <cell r="B590">
            <v>586</v>
          </cell>
          <cell r="C590">
            <v>2</v>
          </cell>
          <cell r="D590" t="str">
            <v>EUROPA OCCID-ITALIA</v>
          </cell>
          <cell r="E590">
            <v>30</v>
          </cell>
          <cell r="F590" t="str">
            <v>VETTURE</v>
          </cell>
          <cell r="G590" t="str">
            <v>AUTO</v>
          </cell>
          <cell r="H590" t="str">
            <v>3 Qtr</v>
          </cell>
          <cell r="I590">
            <v>2003</v>
          </cell>
          <cell r="J590">
            <v>104003</v>
          </cell>
          <cell r="K590">
            <v>2919511</v>
          </cell>
          <cell r="L590">
            <v>102896</v>
          </cell>
          <cell r="M590">
            <v>3.5244258370665499E-2</v>
          </cell>
        </row>
        <row r="591">
          <cell r="B591">
            <v>587</v>
          </cell>
          <cell r="C591">
            <v>2</v>
          </cell>
          <cell r="D591" t="str">
            <v>EUROPA OCCID-ITALIA</v>
          </cell>
          <cell r="E591">
            <v>31</v>
          </cell>
          <cell r="F591" t="str">
            <v>LCV</v>
          </cell>
          <cell r="G591" t="str">
            <v>AUTO</v>
          </cell>
          <cell r="H591" t="str">
            <v>3 Qtr</v>
          </cell>
          <cell r="I591">
            <v>2003</v>
          </cell>
          <cell r="J591">
            <v>21669</v>
          </cell>
          <cell r="K591">
            <v>361127</v>
          </cell>
          <cell r="L591">
            <v>24383</v>
          </cell>
          <cell r="M591">
            <v>6.751918300210176E-2</v>
          </cell>
        </row>
        <row r="592">
          <cell r="B592">
            <v>588</v>
          </cell>
          <cell r="C592">
            <v>2</v>
          </cell>
          <cell r="D592" t="str">
            <v>EUROPA OCCID-ITALIA</v>
          </cell>
          <cell r="E592">
            <v>32</v>
          </cell>
          <cell r="F592" t="str">
            <v>TOTALE</v>
          </cell>
          <cell r="G592" t="str">
            <v>AUTO</v>
          </cell>
          <cell r="H592" t="str">
            <v>3 Qtr</v>
          </cell>
          <cell r="I592">
            <v>2003</v>
          </cell>
          <cell r="J592">
            <v>125672</v>
          </cell>
          <cell r="K592">
            <v>3280638</v>
          </cell>
          <cell r="L592">
            <v>127279</v>
          </cell>
          <cell r="M592">
            <v>3.8797026675908772E-2</v>
          </cell>
        </row>
        <row r="593">
          <cell r="B593">
            <v>589</v>
          </cell>
          <cell r="C593">
            <v>3</v>
          </cell>
          <cell r="D593" t="str">
            <v>EUROPA OCCID</v>
          </cell>
          <cell r="E593">
            <v>30</v>
          </cell>
          <cell r="F593" t="str">
            <v>VETTURE</v>
          </cell>
          <cell r="G593" t="str">
            <v>AUTO</v>
          </cell>
          <cell r="H593" t="str">
            <v>3 Qtr</v>
          </cell>
          <cell r="I593">
            <v>2003</v>
          </cell>
          <cell r="J593">
            <v>201211</v>
          </cell>
          <cell r="K593">
            <v>3412411</v>
          </cell>
          <cell r="L593">
            <v>242196</v>
          </cell>
          <cell r="M593">
            <v>7.0975037883771908E-2</v>
          </cell>
        </row>
        <row r="594">
          <cell r="B594">
            <v>590</v>
          </cell>
          <cell r="C594">
            <v>3</v>
          </cell>
          <cell r="D594" t="str">
            <v>EUROPA OCCID</v>
          </cell>
          <cell r="E594">
            <v>31</v>
          </cell>
          <cell r="F594" t="str">
            <v>LCV</v>
          </cell>
          <cell r="G594" t="str">
            <v>AUTO</v>
          </cell>
          <cell r="H594" t="str">
            <v>3 Qtr</v>
          </cell>
          <cell r="I594">
            <v>2003</v>
          </cell>
          <cell r="J594">
            <v>37860</v>
          </cell>
          <cell r="K594">
            <v>402717</v>
          </cell>
          <cell r="L594">
            <v>42008</v>
          </cell>
          <cell r="M594">
            <v>0.104311464378211</v>
          </cell>
        </row>
        <row r="595">
          <cell r="B595">
            <v>591</v>
          </cell>
          <cell r="C595">
            <v>3</v>
          </cell>
          <cell r="D595" t="str">
            <v>EUROPA OCCID</v>
          </cell>
          <cell r="E595">
            <v>32</v>
          </cell>
          <cell r="F595" t="str">
            <v>TOTALE</v>
          </cell>
          <cell r="G595" t="str">
            <v>AUTO</v>
          </cell>
          <cell r="H595" t="str">
            <v>3 Qtr</v>
          </cell>
          <cell r="I595">
            <v>2003</v>
          </cell>
          <cell r="J595">
            <v>239071</v>
          </cell>
          <cell r="K595">
            <v>3815128</v>
          </cell>
          <cell r="L595">
            <v>284204</v>
          </cell>
          <cell r="M595">
            <v>7.4493961932600952E-2</v>
          </cell>
        </row>
        <row r="596">
          <cell r="B596">
            <v>592</v>
          </cell>
          <cell r="C596">
            <v>4</v>
          </cell>
          <cell r="D596" t="str">
            <v>POLONIA</v>
          </cell>
          <cell r="E596">
            <v>30</v>
          </cell>
          <cell r="F596" t="str">
            <v>VETTURE</v>
          </cell>
          <cell r="G596" t="str">
            <v>AUTO</v>
          </cell>
          <cell r="H596" t="str">
            <v>3 Qtr</v>
          </cell>
          <cell r="I596">
            <v>2003</v>
          </cell>
          <cell r="J596">
            <v>15642</v>
          </cell>
          <cell r="K596">
            <v>83226</v>
          </cell>
          <cell r="L596">
            <v>13404</v>
          </cell>
          <cell r="M596">
            <v>0.16105543940595488</v>
          </cell>
        </row>
        <row r="597">
          <cell r="B597">
            <v>593</v>
          </cell>
          <cell r="C597">
            <v>4</v>
          </cell>
          <cell r="D597" t="str">
            <v>POLONIA</v>
          </cell>
          <cell r="E597">
            <v>31</v>
          </cell>
          <cell r="F597" t="str">
            <v>LCV</v>
          </cell>
          <cell r="G597" t="str">
            <v>AUTO</v>
          </cell>
          <cell r="H597" t="str">
            <v>3 Qtr</v>
          </cell>
          <cell r="I597">
            <v>2003</v>
          </cell>
          <cell r="J597">
            <v>2062</v>
          </cell>
          <cell r="K597">
            <v>6643</v>
          </cell>
          <cell r="L597">
            <v>1763</v>
          </cell>
          <cell r="M597">
            <v>0.26539214210447087</v>
          </cell>
        </row>
        <row r="598">
          <cell r="B598">
            <v>594</v>
          </cell>
          <cell r="C598">
            <v>4</v>
          </cell>
          <cell r="D598" t="str">
            <v>POLONIA</v>
          </cell>
          <cell r="E598">
            <v>32</v>
          </cell>
          <cell r="F598" t="str">
            <v>TOTALE</v>
          </cell>
          <cell r="G598" t="str">
            <v>AUTO</v>
          </cell>
          <cell r="H598" t="str">
            <v>3 Qtr</v>
          </cell>
          <cell r="I598">
            <v>2003</v>
          </cell>
          <cell r="J598">
            <v>17704</v>
          </cell>
          <cell r="K598">
            <v>89869</v>
          </cell>
          <cell r="L598">
            <v>15167</v>
          </cell>
          <cell r="M598">
            <v>0.16876787323771267</v>
          </cell>
        </row>
        <row r="599">
          <cell r="B599">
            <v>595</v>
          </cell>
          <cell r="C599">
            <v>5</v>
          </cell>
          <cell r="D599" t="str">
            <v>BRASILE</v>
          </cell>
          <cell r="E599">
            <v>30</v>
          </cell>
          <cell r="F599" t="str">
            <v>VETTURE</v>
          </cell>
          <cell r="G599" t="str">
            <v>AUTO</v>
          </cell>
          <cell r="H599" t="str">
            <v>3 Qtr</v>
          </cell>
          <cell r="I599">
            <v>2003</v>
          </cell>
          <cell r="J599">
            <v>60634</v>
          </cell>
          <cell r="K599">
            <v>282771</v>
          </cell>
          <cell r="L599">
            <v>65559</v>
          </cell>
          <cell r="M599">
            <v>0.23184484971938424</v>
          </cell>
        </row>
        <row r="600">
          <cell r="B600">
            <v>596</v>
          </cell>
          <cell r="C600">
            <v>5</v>
          </cell>
          <cell r="D600" t="str">
            <v>BRASILE</v>
          </cell>
          <cell r="E600">
            <v>31</v>
          </cell>
          <cell r="F600" t="str">
            <v>LCV</v>
          </cell>
          <cell r="G600" t="str">
            <v>AUTO</v>
          </cell>
          <cell r="H600" t="str">
            <v>3 Qtr</v>
          </cell>
          <cell r="I600">
            <v>2003</v>
          </cell>
          <cell r="J600">
            <v>8829</v>
          </cell>
          <cell r="K600">
            <v>35822</v>
          </cell>
          <cell r="L600">
            <v>9496</v>
          </cell>
          <cell r="M600">
            <v>0.26508849310479593</v>
          </cell>
        </row>
        <row r="601">
          <cell r="B601">
            <v>597</v>
          </cell>
          <cell r="C601">
            <v>5</v>
          </cell>
          <cell r="D601" t="str">
            <v>BRASILE</v>
          </cell>
          <cell r="E601">
            <v>32</v>
          </cell>
          <cell r="F601" t="str">
            <v>TOTALE</v>
          </cell>
          <cell r="G601" t="str">
            <v>AUTO</v>
          </cell>
          <cell r="H601" t="str">
            <v>3 Qtr</v>
          </cell>
          <cell r="I601">
            <v>2003</v>
          </cell>
          <cell r="J601">
            <v>69463</v>
          </cell>
          <cell r="K601">
            <v>318593</v>
          </cell>
          <cell r="L601">
            <v>75055</v>
          </cell>
          <cell r="M601">
            <v>0.23558270269591611</v>
          </cell>
        </row>
        <row r="602">
          <cell r="B602">
            <v>598</v>
          </cell>
          <cell r="C602">
            <v>6</v>
          </cell>
          <cell r="D602" t="str">
            <v>ARGENTINA</v>
          </cell>
          <cell r="E602">
            <v>30</v>
          </cell>
          <cell r="F602" t="str">
            <v>VETTURE</v>
          </cell>
          <cell r="G602" t="str">
            <v>AUTO</v>
          </cell>
          <cell r="H602" t="str">
            <v>3 Qtr</v>
          </cell>
          <cell r="I602">
            <v>2003</v>
          </cell>
          <cell r="J602">
            <v>4385</v>
          </cell>
          <cell r="K602">
            <v>29155</v>
          </cell>
          <cell r="L602">
            <v>3858</v>
          </cell>
          <cell r="M602">
            <v>0.13232721660092608</v>
          </cell>
        </row>
        <row r="603">
          <cell r="B603">
            <v>599</v>
          </cell>
          <cell r="C603">
            <v>6</v>
          </cell>
          <cell r="D603" t="str">
            <v>ARGENTINA</v>
          </cell>
          <cell r="E603">
            <v>31</v>
          </cell>
          <cell r="F603" t="str">
            <v>LCV</v>
          </cell>
          <cell r="G603" t="str">
            <v>AUTO</v>
          </cell>
          <cell r="H603" t="str">
            <v>3 Qtr</v>
          </cell>
          <cell r="I603">
            <v>2003</v>
          </cell>
          <cell r="J603">
            <v>456</v>
          </cell>
          <cell r="K603">
            <v>9830</v>
          </cell>
          <cell r="L603">
            <v>419</v>
          </cell>
          <cell r="M603">
            <v>4.2624618514750766E-2</v>
          </cell>
        </row>
        <row r="604">
          <cell r="B604">
            <v>600</v>
          </cell>
          <cell r="C604">
            <v>6</v>
          </cell>
          <cell r="D604" t="str">
            <v>ARGENTINA</v>
          </cell>
          <cell r="E604">
            <v>32</v>
          </cell>
          <cell r="F604" t="str">
            <v>TOTALE</v>
          </cell>
          <cell r="G604" t="str">
            <v>AUTO</v>
          </cell>
          <cell r="H604" t="str">
            <v>3 Qtr</v>
          </cell>
          <cell r="I604">
            <v>2003</v>
          </cell>
          <cell r="J604">
            <v>4841</v>
          </cell>
          <cell r="K604">
            <v>38985</v>
          </cell>
          <cell r="L604">
            <v>4277</v>
          </cell>
          <cell r="M604">
            <v>0.10970886238296781</v>
          </cell>
        </row>
        <row r="605">
          <cell r="B605">
            <v>601</v>
          </cell>
          <cell r="C605">
            <v>7</v>
          </cell>
          <cell r="D605" t="str">
            <v>ALTRI</v>
          </cell>
          <cell r="E605">
            <v>30</v>
          </cell>
          <cell r="F605" t="str">
            <v>VETTURE</v>
          </cell>
          <cell r="G605" t="str">
            <v>AUTO</v>
          </cell>
          <cell r="H605" t="str">
            <v>3 Qtr</v>
          </cell>
          <cell r="I605">
            <v>2003</v>
          </cell>
          <cell r="J605">
            <v>26652</v>
          </cell>
          <cell r="K605">
            <v>1401567</v>
          </cell>
          <cell r="L605">
            <v>37485</v>
          </cell>
          <cell r="M605">
            <v>2.6745064631230615E-2</v>
          </cell>
        </row>
        <row r="606">
          <cell r="B606">
            <v>602</v>
          </cell>
          <cell r="C606">
            <v>7</v>
          </cell>
          <cell r="D606" t="str">
            <v>ALTRI</v>
          </cell>
          <cell r="E606">
            <v>31</v>
          </cell>
          <cell r="F606" t="str">
            <v>LCV</v>
          </cell>
          <cell r="G606" t="str">
            <v>AUTO</v>
          </cell>
          <cell r="H606" t="str">
            <v>3 Qtr</v>
          </cell>
          <cell r="I606">
            <v>2003</v>
          </cell>
          <cell r="J606">
            <v>4399</v>
          </cell>
          <cell r="K606">
            <v>127069.36326001445</v>
          </cell>
          <cell r="L606">
            <v>9247</v>
          </cell>
          <cell r="M606">
            <v>7.2771278322048535E-2</v>
          </cell>
        </row>
        <row r="607">
          <cell r="B607">
            <v>603</v>
          </cell>
          <cell r="C607">
            <v>7</v>
          </cell>
          <cell r="D607" t="str">
            <v>ALTRI</v>
          </cell>
          <cell r="E607">
            <v>32</v>
          </cell>
          <cell r="F607" t="str">
            <v>TOTALE</v>
          </cell>
          <cell r="G607" t="str">
            <v>AUTO</v>
          </cell>
          <cell r="H607" t="str">
            <v>3 Qtr</v>
          </cell>
          <cell r="I607">
            <v>2003</v>
          </cell>
          <cell r="J607">
            <v>31051</v>
          </cell>
          <cell r="K607">
            <v>1528636.3632600144</v>
          </cell>
          <cell r="L607">
            <v>46732</v>
          </cell>
          <cell r="M607">
            <v>3.0571037771427848E-2</v>
          </cell>
        </row>
        <row r="608">
          <cell r="B608">
            <v>604</v>
          </cell>
          <cell r="C608">
            <v>10</v>
          </cell>
          <cell r="D608" t="str">
            <v>TOT SETTORE</v>
          </cell>
          <cell r="E608">
            <v>30</v>
          </cell>
          <cell r="F608" t="str">
            <v>VETTURE</v>
          </cell>
          <cell r="G608" t="str">
            <v>AUTO</v>
          </cell>
          <cell r="H608" t="str">
            <v>3 Qtr</v>
          </cell>
          <cell r="I608">
            <v>2003</v>
          </cell>
          <cell r="J608">
            <v>308524</v>
          </cell>
          <cell r="K608">
            <v>5209130</v>
          </cell>
          <cell r="L608">
            <v>362502</v>
          </cell>
          <cell r="M608">
            <v>6.9589739553437904E-2</v>
          </cell>
        </row>
        <row r="609">
          <cell r="B609">
            <v>605</v>
          </cell>
          <cell r="C609">
            <v>10</v>
          </cell>
          <cell r="D609" t="str">
            <v>TOT SETTORE</v>
          </cell>
          <cell r="E609">
            <v>31</v>
          </cell>
          <cell r="F609" t="str">
            <v>LCV</v>
          </cell>
          <cell r="G609" t="str">
            <v>AUTO</v>
          </cell>
          <cell r="H609" t="str">
            <v>3 Qtr</v>
          </cell>
          <cell r="I609">
            <v>2003</v>
          </cell>
          <cell r="J609">
            <v>53606</v>
          </cell>
          <cell r="K609">
            <v>582081.36326001445</v>
          </cell>
          <cell r="L609">
            <v>62933</v>
          </cell>
          <cell r="M609">
            <v>0.10811718768581836</v>
          </cell>
        </row>
        <row r="610">
          <cell r="B610">
            <v>606</v>
          </cell>
          <cell r="C610">
            <v>10</v>
          </cell>
          <cell r="D610" t="str">
            <v>TOT SETTORE</v>
          </cell>
          <cell r="E610">
            <v>32</v>
          </cell>
          <cell r="F610" t="str">
            <v>TOTALE</v>
          </cell>
          <cell r="G610" t="str">
            <v>AUTO</v>
          </cell>
          <cell r="H610" t="str">
            <v>3 Qtr</v>
          </cell>
          <cell r="I610">
            <v>2003</v>
          </cell>
          <cell r="J610">
            <v>362130</v>
          </cell>
          <cell r="K610">
            <v>5791211.363260014</v>
          </cell>
          <cell r="L610">
            <v>425435</v>
          </cell>
          <cell r="M610">
            <v>7.3462177999407755E-2</v>
          </cell>
        </row>
        <row r="611">
          <cell r="B611">
            <v>607</v>
          </cell>
          <cell r="C611">
            <v>11</v>
          </cell>
          <cell r="D611" t="str">
            <v>JOINT VENTURES</v>
          </cell>
          <cell r="E611">
            <v>32</v>
          </cell>
          <cell r="F611" t="str">
            <v>TOTALE</v>
          </cell>
          <cell r="G611" t="str">
            <v>AUTO</v>
          </cell>
          <cell r="H611" t="str">
            <v>3 Qtr</v>
          </cell>
          <cell r="I611">
            <v>2003</v>
          </cell>
          <cell r="J611">
            <v>19210</v>
          </cell>
          <cell r="K611" t="str">
            <v>N/A</v>
          </cell>
          <cell r="L611" t="str">
            <v>N/A</v>
          </cell>
          <cell r="M611" t="str">
            <v>N/A</v>
          </cell>
        </row>
        <row r="612">
          <cell r="B612">
            <v>608</v>
          </cell>
          <cell r="C612">
            <v>12</v>
          </cell>
          <cell r="D612" t="str">
            <v>TOT AGGREGATO</v>
          </cell>
          <cell r="E612">
            <v>32</v>
          </cell>
          <cell r="F612" t="str">
            <v>TOTALE</v>
          </cell>
          <cell r="G612" t="str">
            <v>AUTO</v>
          </cell>
          <cell r="H612" t="str">
            <v>3 Qtr</v>
          </cell>
          <cell r="I612">
            <v>2003</v>
          </cell>
          <cell r="J612">
            <v>381340</v>
          </cell>
          <cell r="K612" t="str">
            <v>N/A</v>
          </cell>
          <cell r="L612" t="str">
            <v>N/A</v>
          </cell>
          <cell r="M612" t="str">
            <v>N/A</v>
          </cell>
        </row>
        <row r="613">
          <cell r="B613">
            <v>545</v>
          </cell>
          <cell r="C613">
            <v>1</v>
          </cell>
          <cell r="D613" t="str">
            <v xml:space="preserve">ITALIA </v>
          </cell>
          <cell r="E613">
            <v>30</v>
          </cell>
          <cell r="F613" t="str">
            <v>VETTURE</v>
          </cell>
          <cell r="G613" t="str">
            <v>AUTO</v>
          </cell>
          <cell r="H613" t="str">
            <v>TOT</v>
          </cell>
          <cell r="I613" t="str">
            <v>2003 BDG</v>
          </cell>
          <cell r="J613">
            <v>665590</v>
          </cell>
          <cell r="K613">
            <v>2150000</v>
          </cell>
          <cell r="L613">
            <v>675047</v>
          </cell>
          <cell r="M613">
            <v>0.31397534883720929</v>
          </cell>
        </row>
        <row r="614">
          <cell r="B614">
            <v>546</v>
          </cell>
          <cell r="C614">
            <v>1</v>
          </cell>
          <cell r="D614" t="str">
            <v xml:space="preserve">ITALIA </v>
          </cell>
          <cell r="E614">
            <v>31</v>
          </cell>
          <cell r="F614" t="str">
            <v>LCV</v>
          </cell>
          <cell r="G614" t="str">
            <v>AUTO</v>
          </cell>
          <cell r="H614" t="str">
            <v>TOT</v>
          </cell>
          <cell r="I614" t="str">
            <v>2003 BDG</v>
          </cell>
          <cell r="J614">
            <v>79920</v>
          </cell>
          <cell r="K614">
            <v>201700</v>
          </cell>
          <cell r="L614">
            <v>82000</v>
          </cell>
          <cell r="M614">
            <v>0.40654437283093703</v>
          </cell>
        </row>
        <row r="615">
          <cell r="B615">
            <v>547</v>
          </cell>
          <cell r="C615">
            <v>1</v>
          </cell>
          <cell r="D615" t="str">
            <v xml:space="preserve">ITALIA </v>
          </cell>
          <cell r="E615">
            <v>32</v>
          </cell>
          <cell r="F615" t="str">
            <v>TOTALE</v>
          </cell>
          <cell r="G615" t="str">
            <v>AUTO</v>
          </cell>
          <cell r="H615" t="str">
            <v>TOT</v>
          </cell>
          <cell r="I615" t="str">
            <v>2003 BDG</v>
          </cell>
          <cell r="J615">
            <v>745510</v>
          </cell>
          <cell r="K615">
            <v>2351700</v>
          </cell>
          <cell r="L615">
            <v>757047</v>
          </cell>
          <cell r="M615">
            <v>0.32191478504911342</v>
          </cell>
        </row>
        <row r="616">
          <cell r="B616">
            <v>548</v>
          </cell>
          <cell r="C616">
            <v>1.2</v>
          </cell>
          <cell r="D616" t="str">
            <v>AREA A</v>
          </cell>
          <cell r="E616">
            <v>30</v>
          </cell>
          <cell r="F616" t="str">
            <v>VETTURE</v>
          </cell>
          <cell r="G616" t="str">
            <v>AUTO</v>
          </cell>
          <cell r="H616" t="str">
            <v>TOT</v>
          </cell>
          <cell r="I616" t="str">
            <v>2003 BDG</v>
          </cell>
          <cell r="J616">
            <v>518641</v>
          </cell>
          <cell r="K616">
            <v>11406877</v>
          </cell>
          <cell r="L616">
            <v>535852</v>
          </cell>
          <cell r="M616">
            <v>4.6976223202897689E-2</v>
          </cell>
        </row>
        <row r="617">
          <cell r="B617">
            <v>549</v>
          </cell>
          <cell r="C617">
            <v>1.2</v>
          </cell>
          <cell r="D617" t="str">
            <v>AREA A</v>
          </cell>
          <cell r="E617">
            <v>31</v>
          </cell>
          <cell r="F617" t="str">
            <v>LCV</v>
          </cell>
          <cell r="G617" t="str">
            <v>AUTO</v>
          </cell>
          <cell r="H617" t="str">
            <v>TOT</v>
          </cell>
          <cell r="I617" t="str">
            <v>2003 BDG</v>
          </cell>
          <cell r="J617">
            <v>98687</v>
          </cell>
          <cell r="K617">
            <v>1440999.6900000002</v>
          </cell>
          <cell r="L617">
            <v>115423</v>
          </cell>
          <cell r="M617">
            <v>8.0099253872844334E-2</v>
          </cell>
        </row>
        <row r="618">
          <cell r="B618">
            <v>550</v>
          </cell>
          <cell r="C618">
            <v>1.2</v>
          </cell>
          <cell r="D618" t="str">
            <v>AREA A</v>
          </cell>
          <cell r="E618">
            <v>32</v>
          </cell>
          <cell r="F618" t="str">
            <v>TOTALE</v>
          </cell>
          <cell r="G618" t="str">
            <v>AUTO</v>
          </cell>
          <cell r="H618" t="str">
            <v>TOT</v>
          </cell>
          <cell r="I618" t="str">
            <v>2003 BDG</v>
          </cell>
          <cell r="J618">
            <v>617328</v>
          </cell>
          <cell r="K618">
            <v>12847876.689999999</v>
          </cell>
          <cell r="L618">
            <v>651275</v>
          </cell>
          <cell r="M618">
            <v>5.0691255505815415E-2</v>
          </cell>
        </row>
        <row r="619">
          <cell r="B619">
            <v>551</v>
          </cell>
          <cell r="C619">
            <v>1.4</v>
          </cell>
          <cell r="D619" t="str">
            <v>ITALIA+AREA A</v>
          </cell>
          <cell r="E619">
            <v>30</v>
          </cell>
          <cell r="F619" t="str">
            <v>VETTURE</v>
          </cell>
          <cell r="G619" t="str">
            <v>AUTO</v>
          </cell>
          <cell r="H619" t="str">
            <v>TOT</v>
          </cell>
          <cell r="I619" t="str">
            <v>2003 BDG</v>
          </cell>
          <cell r="J619">
            <v>1184231</v>
          </cell>
          <cell r="K619">
            <v>13556877</v>
          </cell>
          <cell r="L619">
            <v>1210899</v>
          </cell>
          <cell r="M619">
            <v>8.9319907527375217E-2</v>
          </cell>
        </row>
        <row r="620">
          <cell r="B620">
            <v>552</v>
          </cell>
          <cell r="C620">
            <v>1.4</v>
          </cell>
          <cell r="D620" t="str">
            <v>ITALIA+AREA A</v>
          </cell>
          <cell r="E620">
            <v>31</v>
          </cell>
          <cell r="F620" t="str">
            <v>LCV</v>
          </cell>
          <cell r="G620" t="str">
            <v>AUTO</v>
          </cell>
          <cell r="H620" t="str">
            <v>TOT</v>
          </cell>
          <cell r="I620" t="str">
            <v>2003 BDG</v>
          </cell>
          <cell r="J620">
            <v>178607</v>
          </cell>
          <cell r="K620">
            <v>1642699.6900000002</v>
          </cell>
          <cell r="L620">
            <v>197423</v>
          </cell>
          <cell r="M620">
            <v>0.12018204009035881</v>
          </cell>
        </row>
        <row r="621">
          <cell r="B621">
            <v>553</v>
          </cell>
          <cell r="C621">
            <v>1.4</v>
          </cell>
          <cell r="D621" t="str">
            <v>ITALIA+AREA A</v>
          </cell>
          <cell r="E621">
            <v>32</v>
          </cell>
          <cell r="F621" t="str">
            <v>TOTALE</v>
          </cell>
          <cell r="G621" t="str">
            <v>AUTO</v>
          </cell>
          <cell r="H621" t="str">
            <v>TOT</v>
          </cell>
          <cell r="I621" t="str">
            <v>2003 BDG</v>
          </cell>
          <cell r="J621">
            <v>1362838</v>
          </cell>
          <cell r="K621">
            <v>15199576.689999999</v>
          </cell>
          <cell r="L621">
            <v>1408322</v>
          </cell>
          <cell r="M621">
            <v>9.2655343548255095E-2</v>
          </cell>
        </row>
        <row r="622">
          <cell r="B622">
            <v>554</v>
          </cell>
          <cell r="C622">
            <v>2</v>
          </cell>
          <cell r="D622" t="str">
            <v>EUROPA OCCID-ITALIA</v>
          </cell>
          <cell r="E622">
            <v>30</v>
          </cell>
          <cell r="F622" t="str">
            <v>VETTURE</v>
          </cell>
          <cell r="G622" t="str">
            <v>AUTO</v>
          </cell>
          <cell r="H622" t="str">
            <v>TOT</v>
          </cell>
          <cell r="I622" t="str">
            <v>2003 BDG</v>
          </cell>
          <cell r="J622">
            <v>541436</v>
          </cell>
          <cell r="K622">
            <v>11882477</v>
          </cell>
          <cell r="L622">
            <v>542855</v>
          </cell>
          <cell r="M622">
            <v>4.568533984959533E-2</v>
          </cell>
        </row>
        <row r="623">
          <cell r="B623">
            <v>555</v>
          </cell>
          <cell r="C623">
            <v>2</v>
          </cell>
          <cell r="D623" t="str">
            <v>EUROPA OCCID-ITALIA</v>
          </cell>
          <cell r="E623">
            <v>31</v>
          </cell>
          <cell r="F623" t="str">
            <v>LCV</v>
          </cell>
          <cell r="G623" t="str">
            <v>AUTO</v>
          </cell>
          <cell r="H623" t="str">
            <v>TOT</v>
          </cell>
          <cell r="I623" t="str">
            <v>2003 BDG</v>
          </cell>
          <cell r="J623">
            <v>104569</v>
          </cell>
          <cell r="K623">
            <v>1509418.6900000002</v>
          </cell>
          <cell r="L623">
            <v>119433</v>
          </cell>
          <cell r="M623">
            <v>7.9125163078509378E-2</v>
          </cell>
        </row>
        <row r="624">
          <cell r="B624">
            <v>556</v>
          </cell>
          <cell r="C624">
            <v>2</v>
          </cell>
          <cell r="D624" t="str">
            <v>EUROPA OCCID-ITALIA</v>
          </cell>
          <cell r="E624">
            <v>32</v>
          </cell>
          <cell r="F624" t="str">
            <v>TOTALE</v>
          </cell>
          <cell r="G624" t="str">
            <v>AUTO</v>
          </cell>
          <cell r="H624" t="str">
            <v>TOT</v>
          </cell>
          <cell r="I624" t="str">
            <v>2003 BDG</v>
          </cell>
          <cell r="J624">
            <v>646005</v>
          </cell>
          <cell r="K624">
            <v>13391895.689999999</v>
          </cell>
          <cell r="L624">
            <v>662288</v>
          </cell>
          <cell r="M624">
            <v>4.9454387588647654E-2</v>
          </cell>
        </row>
        <row r="625">
          <cell r="B625">
            <v>557</v>
          </cell>
          <cell r="C625">
            <v>3</v>
          </cell>
          <cell r="D625" t="str">
            <v>EUROPA OCCID</v>
          </cell>
          <cell r="E625">
            <v>30</v>
          </cell>
          <cell r="F625" t="str">
            <v>VETTURE</v>
          </cell>
          <cell r="G625" t="str">
            <v>AUTO</v>
          </cell>
          <cell r="H625" t="str">
            <v>TOT</v>
          </cell>
          <cell r="I625" t="str">
            <v>2003 BDG</v>
          </cell>
          <cell r="J625">
            <v>1207026</v>
          </cell>
          <cell r="K625">
            <v>14032477</v>
          </cell>
          <cell r="L625">
            <v>1217902</v>
          </cell>
          <cell r="M625">
            <v>8.6791661942506662E-2</v>
          </cell>
        </row>
        <row r="626">
          <cell r="B626">
            <v>558</v>
          </cell>
          <cell r="C626">
            <v>3</v>
          </cell>
          <cell r="D626" t="str">
            <v>EUROPA OCCID</v>
          </cell>
          <cell r="E626">
            <v>31</v>
          </cell>
          <cell r="F626" t="str">
            <v>LCV</v>
          </cell>
          <cell r="G626" t="str">
            <v>AUTO</v>
          </cell>
          <cell r="H626" t="str">
            <v>TOT</v>
          </cell>
          <cell r="I626" t="str">
            <v>2003 BDG</v>
          </cell>
          <cell r="J626">
            <v>184489</v>
          </cell>
          <cell r="K626">
            <v>1711118.6900000002</v>
          </cell>
          <cell r="L626">
            <v>201433</v>
          </cell>
          <cell r="M626">
            <v>0.11772006300743521</v>
          </cell>
        </row>
        <row r="627">
          <cell r="B627">
            <v>559</v>
          </cell>
          <cell r="C627">
            <v>3</v>
          </cell>
          <cell r="D627" t="str">
            <v>EUROPA OCCID</v>
          </cell>
          <cell r="E627">
            <v>32</v>
          </cell>
          <cell r="F627" t="str">
            <v>TOTALE</v>
          </cell>
          <cell r="G627" t="str">
            <v>AUTO</v>
          </cell>
          <cell r="H627" t="str">
            <v>TOT</v>
          </cell>
          <cell r="I627" t="str">
            <v>2003 BDG</v>
          </cell>
          <cell r="J627">
            <v>1391515</v>
          </cell>
          <cell r="K627">
            <v>15743595.689999999</v>
          </cell>
          <cell r="L627">
            <v>1419335</v>
          </cell>
          <cell r="M627">
            <v>9.015316627455898E-2</v>
          </cell>
        </row>
        <row r="628">
          <cell r="B628">
            <v>560</v>
          </cell>
          <cell r="C628">
            <v>4</v>
          </cell>
          <cell r="D628" t="str">
            <v>POLONIA</v>
          </cell>
          <cell r="E628">
            <v>30</v>
          </cell>
          <cell r="F628" t="str">
            <v>VETTURE</v>
          </cell>
          <cell r="G628" t="str">
            <v>AUTO</v>
          </cell>
          <cell r="H628" t="str">
            <v>TOT</v>
          </cell>
          <cell r="I628" t="str">
            <v>2003 BDG</v>
          </cell>
          <cell r="J628">
            <v>65285</v>
          </cell>
          <cell r="K628">
            <v>310000</v>
          </cell>
          <cell r="L628">
            <v>64498</v>
          </cell>
          <cell r="M628">
            <v>0.20805806451612904</v>
          </cell>
        </row>
        <row r="629">
          <cell r="B629">
            <v>561</v>
          </cell>
          <cell r="C629">
            <v>4</v>
          </cell>
          <cell r="D629" t="str">
            <v>POLONIA</v>
          </cell>
          <cell r="E629">
            <v>31</v>
          </cell>
          <cell r="F629" t="str">
            <v>LCV</v>
          </cell>
          <cell r="G629" t="str">
            <v>AUTO</v>
          </cell>
          <cell r="H629" t="str">
            <v>TOT</v>
          </cell>
          <cell r="I629" t="str">
            <v>2003 BDG</v>
          </cell>
          <cell r="J629">
            <v>6728</v>
          </cell>
          <cell r="K629">
            <v>29450</v>
          </cell>
          <cell r="L629">
            <v>6780</v>
          </cell>
          <cell r="M629">
            <v>0.2302207130730051</v>
          </cell>
        </row>
        <row r="630">
          <cell r="B630">
            <v>562</v>
          </cell>
          <cell r="C630">
            <v>4</v>
          </cell>
          <cell r="D630" t="str">
            <v>POLONIA</v>
          </cell>
          <cell r="E630">
            <v>32</v>
          </cell>
          <cell r="F630" t="str">
            <v>TOTALE</v>
          </cell>
          <cell r="G630" t="str">
            <v>AUTO</v>
          </cell>
          <cell r="H630" t="str">
            <v>TOT</v>
          </cell>
          <cell r="I630" t="str">
            <v>2003 BDG</v>
          </cell>
          <cell r="J630">
            <v>72013</v>
          </cell>
          <cell r="K630">
            <v>339450</v>
          </cell>
          <cell r="L630">
            <v>71278</v>
          </cell>
          <cell r="M630">
            <v>0.20998085137722786</v>
          </cell>
        </row>
        <row r="631">
          <cell r="B631">
            <v>563</v>
          </cell>
          <cell r="C631">
            <v>5</v>
          </cell>
          <cell r="D631" t="str">
            <v>BRASILE</v>
          </cell>
          <cell r="E631">
            <v>30</v>
          </cell>
          <cell r="F631" t="str">
            <v>VETTURE</v>
          </cell>
          <cell r="G631" t="str">
            <v>AUTO</v>
          </cell>
          <cell r="H631" t="str">
            <v>TOT</v>
          </cell>
          <cell r="I631" t="str">
            <v>2003 BDG</v>
          </cell>
          <cell r="J631">
            <v>317788</v>
          </cell>
          <cell r="K631">
            <v>1270250</v>
          </cell>
          <cell r="L631">
            <v>319000</v>
          </cell>
          <cell r="M631">
            <v>0.25113166699468609</v>
          </cell>
        </row>
        <row r="632">
          <cell r="B632">
            <v>564</v>
          </cell>
          <cell r="C632">
            <v>5</v>
          </cell>
          <cell r="D632" t="str">
            <v>BRASILE</v>
          </cell>
          <cell r="E632">
            <v>31</v>
          </cell>
          <cell r="F632" t="str">
            <v>LCV</v>
          </cell>
          <cell r="G632" t="str">
            <v>AUTO</v>
          </cell>
          <cell r="H632" t="str">
            <v>TOT</v>
          </cell>
          <cell r="I632" t="str">
            <v>2003 BDG</v>
          </cell>
          <cell r="J632">
            <v>36200</v>
          </cell>
          <cell r="K632">
            <v>189750</v>
          </cell>
          <cell r="L632">
            <v>35000</v>
          </cell>
          <cell r="M632">
            <v>0.1844532279314888</v>
          </cell>
        </row>
        <row r="633">
          <cell r="B633">
            <v>565</v>
          </cell>
          <cell r="C633">
            <v>5</v>
          </cell>
          <cell r="D633" t="str">
            <v>BRASILE</v>
          </cell>
          <cell r="E633">
            <v>32</v>
          </cell>
          <cell r="F633" t="str">
            <v>TOTALE</v>
          </cell>
          <cell r="G633" t="str">
            <v>AUTO</v>
          </cell>
          <cell r="H633" t="str">
            <v>TOT</v>
          </cell>
          <cell r="I633" t="str">
            <v>2003 BDG</v>
          </cell>
          <cell r="J633">
            <v>353988</v>
          </cell>
          <cell r="K633">
            <v>1460000</v>
          </cell>
          <cell r="L633">
            <v>354000</v>
          </cell>
          <cell r="M633">
            <v>0.24246575342465754</v>
          </cell>
        </row>
        <row r="634">
          <cell r="B634">
            <v>566</v>
          </cell>
          <cell r="C634">
            <v>6</v>
          </cell>
          <cell r="D634" t="str">
            <v>ARGENTINA</v>
          </cell>
          <cell r="E634">
            <v>30</v>
          </cell>
          <cell r="F634" t="str">
            <v>VETTURE</v>
          </cell>
          <cell r="G634" t="str">
            <v>AUTO</v>
          </cell>
          <cell r="H634" t="str">
            <v>TOT</v>
          </cell>
          <cell r="I634" t="str">
            <v>2003 BDG</v>
          </cell>
          <cell r="J634">
            <v>8909</v>
          </cell>
          <cell r="K634">
            <v>77000</v>
          </cell>
          <cell r="L634">
            <v>8900</v>
          </cell>
          <cell r="M634">
            <v>0.11558441558441558</v>
          </cell>
        </row>
        <row r="635">
          <cell r="B635">
            <v>567</v>
          </cell>
          <cell r="C635">
            <v>6</v>
          </cell>
          <cell r="D635" t="str">
            <v>ARGENTINA</v>
          </cell>
          <cell r="E635">
            <v>31</v>
          </cell>
          <cell r="F635" t="str">
            <v>LCV</v>
          </cell>
          <cell r="G635" t="str">
            <v>AUTO</v>
          </cell>
          <cell r="H635" t="str">
            <v>TOT</v>
          </cell>
          <cell r="I635" t="str">
            <v>2003 BDG</v>
          </cell>
          <cell r="J635">
            <v>541</v>
          </cell>
          <cell r="K635">
            <v>28000</v>
          </cell>
          <cell r="L635">
            <v>550</v>
          </cell>
          <cell r="M635">
            <v>1.9642857142857142E-2</v>
          </cell>
        </row>
        <row r="636">
          <cell r="B636">
            <v>568</v>
          </cell>
          <cell r="C636">
            <v>6</v>
          </cell>
          <cell r="D636" t="str">
            <v>ARGENTINA</v>
          </cell>
          <cell r="E636">
            <v>32</v>
          </cell>
          <cell r="F636" t="str">
            <v>TOTALE</v>
          </cell>
          <cell r="G636" t="str">
            <v>AUTO</v>
          </cell>
          <cell r="H636" t="str">
            <v>TOT</v>
          </cell>
          <cell r="I636" t="str">
            <v>2003 BDG</v>
          </cell>
          <cell r="J636">
            <v>9450</v>
          </cell>
          <cell r="K636">
            <v>105000</v>
          </cell>
          <cell r="L636">
            <v>9450</v>
          </cell>
          <cell r="M636">
            <v>0.09</v>
          </cell>
        </row>
        <row r="637">
          <cell r="B637">
            <v>569</v>
          </cell>
          <cell r="C637">
            <v>7</v>
          </cell>
          <cell r="D637" t="str">
            <v>ALTRI</v>
          </cell>
          <cell r="E637">
            <v>30</v>
          </cell>
          <cell r="F637" t="str">
            <v>VETTURE</v>
          </cell>
          <cell r="G637" t="str">
            <v>AUTO</v>
          </cell>
          <cell r="H637" t="str">
            <v>TOT</v>
          </cell>
          <cell r="I637" t="str">
            <v>2003 BDG</v>
          </cell>
          <cell r="J637">
            <v>150976</v>
          </cell>
          <cell r="K637">
            <v>4457678</v>
          </cell>
          <cell r="L637">
            <v>224358</v>
          </cell>
          <cell r="M637">
            <v>5.0330687860361378E-2</v>
          </cell>
        </row>
        <row r="638">
          <cell r="B638">
            <v>570</v>
          </cell>
          <cell r="C638">
            <v>7</v>
          </cell>
          <cell r="D638" t="str">
            <v>ALTRI</v>
          </cell>
          <cell r="E638">
            <v>31</v>
          </cell>
          <cell r="F638" t="str">
            <v>LCV</v>
          </cell>
          <cell r="G638" t="str">
            <v>AUTO</v>
          </cell>
          <cell r="H638" t="str">
            <v>TOT</v>
          </cell>
          <cell r="I638" t="str">
            <v>2003 BDG</v>
          </cell>
          <cell r="J638">
            <v>16134</v>
          </cell>
          <cell r="K638">
            <v>411177.23944301042</v>
          </cell>
          <cell r="L638">
            <v>24567</v>
          </cell>
          <cell r="M638">
            <v>5.9747956947420022E-2</v>
          </cell>
        </row>
        <row r="639">
          <cell r="B639">
            <v>571</v>
          </cell>
          <cell r="C639">
            <v>7</v>
          </cell>
          <cell r="D639" t="str">
            <v>ALTRI</v>
          </cell>
          <cell r="E639">
            <v>32</v>
          </cell>
          <cell r="F639" t="str">
            <v>TOTALE</v>
          </cell>
          <cell r="G639" t="str">
            <v>AUTO</v>
          </cell>
          <cell r="H639" t="str">
            <v>TOT</v>
          </cell>
          <cell r="I639" t="str">
            <v>2003 BDG</v>
          </cell>
          <cell r="J639">
            <v>167110</v>
          </cell>
          <cell r="K639">
            <v>4868855.2394430097</v>
          </cell>
          <cell r="L639">
            <v>248925</v>
          </cell>
          <cell r="M639">
            <v>5.1125980904800257E-2</v>
          </cell>
        </row>
        <row r="640">
          <cell r="B640">
            <v>572</v>
          </cell>
          <cell r="C640">
            <v>10</v>
          </cell>
          <cell r="D640" t="str">
            <v>TOT SETTORE</v>
          </cell>
          <cell r="E640">
            <v>30</v>
          </cell>
          <cell r="F640" t="str">
            <v>VETTURE</v>
          </cell>
          <cell r="G640" t="str">
            <v>AUTO</v>
          </cell>
          <cell r="H640" t="str">
            <v>TOT</v>
          </cell>
          <cell r="I640" t="str">
            <v>2003 BDG</v>
          </cell>
          <cell r="J640">
            <v>1749984</v>
          </cell>
          <cell r="K640">
            <v>20147405</v>
          </cell>
          <cell r="L640">
            <v>1834658</v>
          </cell>
          <cell r="M640">
            <v>9.1061752121427059E-2</v>
          </cell>
        </row>
        <row r="641">
          <cell r="B641">
            <v>573</v>
          </cell>
          <cell r="C641">
            <v>10</v>
          </cell>
          <cell r="D641" t="str">
            <v>TOT SETTORE</v>
          </cell>
          <cell r="E641">
            <v>31</v>
          </cell>
          <cell r="F641" t="str">
            <v>LCV</v>
          </cell>
          <cell r="G641" t="str">
            <v>AUTO</v>
          </cell>
          <cell r="H641" t="str">
            <v>TOT</v>
          </cell>
          <cell r="I641" t="str">
            <v>2003 BDG</v>
          </cell>
          <cell r="J641">
            <v>244092</v>
          </cell>
          <cell r="K641">
            <v>2369495.9294430106</v>
          </cell>
          <cell r="L641">
            <v>268330</v>
          </cell>
          <cell r="M641">
            <v>0.11324349481498178</v>
          </cell>
        </row>
        <row r="642">
          <cell r="B642">
            <v>574</v>
          </cell>
          <cell r="C642">
            <v>10</v>
          </cell>
          <cell r="D642" t="str">
            <v>TOT SETTORE</v>
          </cell>
          <cell r="E642">
            <v>32</v>
          </cell>
          <cell r="F642" t="str">
            <v>TOTALE</v>
          </cell>
          <cell r="G642" t="str">
            <v>AUTO</v>
          </cell>
          <cell r="H642" t="str">
            <v>TOT</v>
          </cell>
          <cell r="I642" t="str">
            <v>2003 BDG</v>
          </cell>
          <cell r="J642">
            <v>1994076</v>
          </cell>
          <cell r="K642">
            <v>22516900.929443009</v>
          </cell>
          <cell r="L642">
            <v>2102988</v>
          </cell>
          <cell r="M642">
            <v>9.3395978717930109E-2</v>
          </cell>
        </row>
        <row r="643">
          <cell r="B643">
            <v>575</v>
          </cell>
          <cell r="C643">
            <v>11</v>
          </cell>
          <cell r="D643" t="str">
            <v>JOINT VENTURES</v>
          </cell>
          <cell r="E643">
            <v>32</v>
          </cell>
          <cell r="F643" t="str">
            <v>TOTALE</v>
          </cell>
          <cell r="G643" t="str">
            <v>AUTO</v>
          </cell>
          <cell r="H643" t="str">
            <v>TOT</v>
          </cell>
          <cell r="I643" t="str">
            <v>2003 BDG</v>
          </cell>
          <cell r="J643">
            <v>91802</v>
          </cell>
          <cell r="K643" t="str">
            <v>N/A</v>
          </cell>
          <cell r="L643" t="str">
            <v>N/A</v>
          </cell>
          <cell r="M643" t="str">
            <v>N/A</v>
          </cell>
        </row>
        <row r="644">
          <cell r="B644">
            <v>576</v>
          </cell>
          <cell r="C644">
            <v>12</v>
          </cell>
          <cell r="D644" t="str">
            <v>TOT AGGREGATO</v>
          </cell>
          <cell r="E644">
            <v>32</v>
          </cell>
          <cell r="F644" t="str">
            <v>TOTALE</v>
          </cell>
          <cell r="G644" t="str">
            <v>AUTO</v>
          </cell>
          <cell r="H644" t="str">
            <v>TOT</v>
          </cell>
          <cell r="I644" t="str">
            <v>2003 BDG</v>
          </cell>
          <cell r="J644">
            <v>2085878</v>
          </cell>
          <cell r="K644" t="str">
            <v>N/A</v>
          </cell>
          <cell r="L644" t="str">
            <v>N/A</v>
          </cell>
          <cell r="M644" t="str">
            <v>N/A</v>
          </cell>
        </row>
        <row r="645">
          <cell r="B645">
            <v>577</v>
          </cell>
          <cell r="C645">
            <v>1</v>
          </cell>
          <cell r="D645" t="str">
            <v xml:space="preserve">ITALIA </v>
          </cell>
          <cell r="E645">
            <v>30</v>
          </cell>
          <cell r="F645" t="str">
            <v>VETTURE</v>
          </cell>
          <cell r="G645" t="str">
            <v>AUTO</v>
          </cell>
          <cell r="H645" t="str">
            <v>TOT</v>
          </cell>
          <cell r="I645" t="str">
            <v>2003 BDG Rev</v>
          </cell>
          <cell r="K645">
            <v>2150000</v>
          </cell>
          <cell r="L645">
            <v>649300</v>
          </cell>
          <cell r="M645">
            <v>0.30199999999999999</v>
          </cell>
        </row>
        <row r="646">
          <cell r="B646">
            <v>578</v>
          </cell>
          <cell r="C646">
            <v>1</v>
          </cell>
          <cell r="D646" t="str">
            <v xml:space="preserve">ITALIA </v>
          </cell>
          <cell r="E646">
            <v>31</v>
          </cell>
          <cell r="F646" t="str">
            <v>LCV</v>
          </cell>
          <cell r="G646" t="str">
            <v>AUTO</v>
          </cell>
          <cell r="H646" t="str">
            <v>TOT</v>
          </cell>
          <cell r="I646" t="str">
            <v>2003 BDG Rev</v>
          </cell>
          <cell r="K646">
            <v>201700</v>
          </cell>
          <cell r="L646">
            <v>82091.899999999994</v>
          </cell>
          <cell r="M646">
            <v>0.40699999999999997</v>
          </cell>
        </row>
        <row r="647">
          <cell r="B647">
            <v>579</v>
          </cell>
          <cell r="C647">
            <v>1</v>
          </cell>
          <cell r="D647" t="str">
            <v xml:space="preserve">ITALIA </v>
          </cell>
          <cell r="E647">
            <v>32</v>
          </cell>
          <cell r="F647" t="str">
            <v>TOTALE</v>
          </cell>
          <cell r="G647" t="str">
            <v>AUTO</v>
          </cell>
          <cell r="H647" t="str">
            <v>TOT</v>
          </cell>
          <cell r="I647" t="str">
            <v>2003 BDG Rev</v>
          </cell>
          <cell r="K647">
            <v>2351700</v>
          </cell>
          <cell r="L647">
            <v>731391.9</v>
          </cell>
          <cell r="M647">
            <v>0.31100561296083684</v>
          </cell>
        </row>
        <row r="648">
          <cell r="B648">
            <v>580</v>
          </cell>
          <cell r="C648">
            <v>1.2</v>
          </cell>
          <cell r="D648" t="str">
            <v>AREA A</v>
          </cell>
          <cell r="E648">
            <v>30</v>
          </cell>
          <cell r="F648" t="str">
            <v>VETTURE</v>
          </cell>
          <cell r="G648" t="str">
            <v>AUTO</v>
          </cell>
          <cell r="H648" t="str">
            <v>TOT</v>
          </cell>
          <cell r="I648" t="str">
            <v>2003 BDG Rev</v>
          </cell>
          <cell r="K648">
            <v>11406877</v>
          </cell>
          <cell r="L648">
            <v>518841</v>
          </cell>
          <cell r="M648">
            <v>4.5484929836623993E-2</v>
          </cell>
        </row>
        <row r="649">
          <cell r="B649">
            <v>581</v>
          </cell>
          <cell r="C649">
            <v>1.2</v>
          </cell>
          <cell r="D649" t="str">
            <v>AREA A</v>
          </cell>
          <cell r="E649">
            <v>31</v>
          </cell>
          <cell r="F649" t="str">
            <v>LCV</v>
          </cell>
          <cell r="G649" t="str">
            <v>AUTO</v>
          </cell>
          <cell r="H649" t="str">
            <v>TOT</v>
          </cell>
          <cell r="I649" t="str">
            <v>2003 BDG Rev</v>
          </cell>
          <cell r="K649">
            <v>1440999.6900000002</v>
          </cell>
          <cell r="L649">
            <v>108963.5</v>
          </cell>
          <cell r="M649">
            <v>7.5616601971649267E-2</v>
          </cell>
        </row>
        <row r="650">
          <cell r="B650">
            <v>582</v>
          </cell>
          <cell r="C650">
            <v>1.2</v>
          </cell>
          <cell r="D650" t="str">
            <v>AREA A</v>
          </cell>
          <cell r="E650">
            <v>32</v>
          </cell>
          <cell r="F650" t="str">
            <v>TOTALE</v>
          </cell>
          <cell r="G650" t="str">
            <v>AUTO</v>
          </cell>
          <cell r="H650" t="str">
            <v>TOT</v>
          </cell>
          <cell r="I650" t="str">
            <v>2003 BDG Rev</v>
          </cell>
          <cell r="K650">
            <v>12847876.689999999</v>
          </cell>
          <cell r="L650">
            <v>627804.5</v>
          </cell>
          <cell r="M650">
            <v>4.8864455594335256E-2</v>
          </cell>
        </row>
        <row r="651">
          <cell r="B651">
            <v>583</v>
          </cell>
          <cell r="C651">
            <v>1.4</v>
          </cell>
          <cell r="D651" t="str">
            <v>ITALIA+AREA A</v>
          </cell>
          <cell r="E651">
            <v>30</v>
          </cell>
          <cell r="F651" t="str">
            <v>VETTURE</v>
          </cell>
          <cell r="G651" t="str">
            <v>AUTO</v>
          </cell>
          <cell r="H651" t="str">
            <v>TOT</v>
          </cell>
          <cell r="I651" t="str">
            <v>2003 BDG Rev</v>
          </cell>
          <cell r="K651">
            <v>13556877</v>
          </cell>
          <cell r="L651">
            <v>1168141</v>
          </cell>
          <cell r="M651">
            <v>8.6165936299340912E-2</v>
          </cell>
        </row>
        <row r="652">
          <cell r="B652">
            <v>584</v>
          </cell>
          <cell r="C652">
            <v>1.4</v>
          </cell>
          <cell r="D652" t="str">
            <v>ITALIA+AREA A</v>
          </cell>
          <cell r="E652">
            <v>31</v>
          </cell>
          <cell r="F652" t="str">
            <v>LCV</v>
          </cell>
          <cell r="G652" t="str">
            <v>AUTO</v>
          </cell>
          <cell r="H652" t="str">
            <v>TOT</v>
          </cell>
          <cell r="I652" t="str">
            <v>2003 BDG Rev</v>
          </cell>
          <cell r="K652">
            <v>1642699.6900000002</v>
          </cell>
          <cell r="L652">
            <v>191055.4</v>
          </cell>
          <cell r="M652">
            <v>0.11630573814742728</v>
          </cell>
        </row>
        <row r="653">
          <cell r="B653">
            <v>585</v>
          </cell>
          <cell r="C653">
            <v>1.4</v>
          </cell>
          <cell r="D653" t="str">
            <v>ITALIA+AREA A</v>
          </cell>
          <cell r="E653">
            <v>32</v>
          </cell>
          <cell r="F653" t="str">
            <v>TOTALE</v>
          </cell>
          <cell r="G653" t="str">
            <v>AUTO</v>
          </cell>
          <cell r="H653" t="str">
            <v>TOT</v>
          </cell>
          <cell r="I653" t="str">
            <v>2003 BDG Rev</v>
          </cell>
          <cell r="K653">
            <v>15199576.689999999</v>
          </cell>
          <cell r="L653">
            <v>1359196.4</v>
          </cell>
          <cell r="M653">
            <v>8.9423306169719385E-2</v>
          </cell>
        </row>
        <row r="654">
          <cell r="B654">
            <v>586</v>
          </cell>
          <cell r="C654">
            <v>2</v>
          </cell>
          <cell r="D654" t="str">
            <v>EUROPA OCCID-ITALIA</v>
          </cell>
          <cell r="E654">
            <v>30</v>
          </cell>
          <cell r="F654" t="str">
            <v>VETTURE</v>
          </cell>
          <cell r="G654" t="str">
            <v>AUTO</v>
          </cell>
          <cell r="H654" t="str">
            <v>TOT</v>
          </cell>
          <cell r="I654" t="str">
            <v>2003 BDG Rev</v>
          </cell>
          <cell r="K654">
            <v>11951000</v>
          </cell>
          <cell r="L654">
            <v>525844</v>
          </cell>
          <cell r="M654">
            <v>4.3999999999999997E-2</v>
          </cell>
        </row>
        <row r="655">
          <cell r="B655">
            <v>587</v>
          </cell>
          <cell r="C655">
            <v>2</v>
          </cell>
          <cell r="D655" t="str">
            <v>EUROPA OCCID-ITALIA</v>
          </cell>
          <cell r="E655">
            <v>31</v>
          </cell>
          <cell r="F655" t="str">
            <v>LCV</v>
          </cell>
          <cell r="G655" t="str">
            <v>AUTO</v>
          </cell>
          <cell r="H655" t="str">
            <v>TOT</v>
          </cell>
          <cell r="I655" t="str">
            <v>2003 BDG Rev</v>
          </cell>
          <cell r="K655">
            <v>1509400</v>
          </cell>
          <cell r="L655">
            <v>112973.5</v>
          </cell>
          <cell r="M655">
            <v>7.4846627799125487E-2</v>
          </cell>
        </row>
        <row r="656">
          <cell r="B656">
            <v>588</v>
          </cell>
          <cell r="C656">
            <v>2</v>
          </cell>
          <cell r="D656" t="str">
            <v>EUROPA OCCID-ITALIA</v>
          </cell>
          <cell r="E656">
            <v>32</v>
          </cell>
          <cell r="F656" t="str">
            <v>TOTALE</v>
          </cell>
          <cell r="G656" t="str">
            <v>AUTO</v>
          </cell>
          <cell r="H656" t="str">
            <v>TOT</v>
          </cell>
          <cell r="I656" t="str">
            <v>2003 BDG Rev</v>
          </cell>
          <cell r="K656">
            <v>13460400</v>
          </cell>
          <cell r="L656">
            <v>638817.49999999988</v>
          </cell>
          <cell r="M656">
            <v>4.7459027963507761E-2</v>
          </cell>
        </row>
        <row r="657">
          <cell r="B657">
            <v>589</v>
          </cell>
          <cell r="C657">
            <v>3</v>
          </cell>
          <cell r="D657" t="str">
            <v>EUROPA OCCID</v>
          </cell>
          <cell r="E657">
            <v>30</v>
          </cell>
          <cell r="F657" t="str">
            <v>VETTURE</v>
          </cell>
          <cell r="G657" t="str">
            <v>AUTO</v>
          </cell>
          <cell r="H657" t="str">
            <v>TOT</v>
          </cell>
          <cell r="I657" t="str">
            <v>2003 BDG Rev</v>
          </cell>
          <cell r="K657">
            <v>14101000</v>
          </cell>
          <cell r="L657">
            <v>1175144</v>
          </cell>
          <cell r="M657">
            <v>8.3337635628678811E-2</v>
          </cell>
        </row>
        <row r="658">
          <cell r="B658">
            <v>590</v>
          </cell>
          <cell r="C658">
            <v>3</v>
          </cell>
          <cell r="D658" t="str">
            <v>EUROPA OCCID</v>
          </cell>
          <cell r="E658">
            <v>31</v>
          </cell>
          <cell r="F658" t="str">
            <v>LCV</v>
          </cell>
          <cell r="G658" t="str">
            <v>AUTO</v>
          </cell>
          <cell r="H658" t="str">
            <v>TOT</v>
          </cell>
          <cell r="I658" t="str">
            <v>2003 BDG Rev</v>
          </cell>
          <cell r="K658">
            <v>1711100</v>
          </cell>
          <cell r="L658">
            <v>195065.4</v>
          </cell>
          <cell r="M658">
            <v>0.114</v>
          </cell>
        </row>
        <row r="659">
          <cell r="B659">
            <v>591</v>
          </cell>
          <cell r="C659">
            <v>3</v>
          </cell>
          <cell r="D659" t="str">
            <v>EUROPA OCCID</v>
          </cell>
          <cell r="E659">
            <v>32</v>
          </cell>
          <cell r="F659" t="str">
            <v>TOTALE</v>
          </cell>
          <cell r="G659" t="str">
            <v>AUTO</v>
          </cell>
          <cell r="H659" t="str">
            <v>TOT</v>
          </cell>
          <cell r="I659" t="str">
            <v>2003 BDG Rev</v>
          </cell>
          <cell r="K659">
            <v>15812100</v>
          </cell>
          <cell r="L659">
            <v>1370209.4</v>
          </cell>
          <cell r="M659">
            <v>8.6655750975518739E-2</v>
          </cell>
        </row>
        <row r="660">
          <cell r="B660">
            <v>592</v>
          </cell>
          <cell r="C660">
            <v>4</v>
          </cell>
          <cell r="D660" t="str">
            <v>POLONIA</v>
          </cell>
          <cell r="E660">
            <v>30</v>
          </cell>
          <cell r="F660" t="str">
            <v>VETTURE</v>
          </cell>
          <cell r="G660" t="str">
            <v>AUTO</v>
          </cell>
          <cell r="H660" t="str">
            <v>TOT</v>
          </cell>
          <cell r="I660" t="str">
            <v>2003 BDG Rev</v>
          </cell>
          <cell r="K660">
            <v>310000</v>
          </cell>
          <cell r="L660">
            <v>64480</v>
          </cell>
          <cell r="M660">
            <v>0.20799999999999999</v>
          </cell>
        </row>
        <row r="661">
          <cell r="B661">
            <v>593</v>
          </cell>
          <cell r="C661">
            <v>4</v>
          </cell>
          <cell r="D661" t="str">
            <v>POLONIA</v>
          </cell>
          <cell r="E661">
            <v>31</v>
          </cell>
          <cell r="F661" t="str">
            <v>LCV</v>
          </cell>
          <cell r="G661" t="str">
            <v>AUTO</v>
          </cell>
          <cell r="H661" t="str">
            <v>TOT</v>
          </cell>
          <cell r="I661" t="str">
            <v>2003 BDG Rev</v>
          </cell>
          <cell r="K661">
            <v>29500</v>
          </cell>
          <cell r="L661">
            <v>6785</v>
          </cell>
          <cell r="M661">
            <v>0.23</v>
          </cell>
        </row>
        <row r="662">
          <cell r="B662">
            <v>594</v>
          </cell>
          <cell r="C662">
            <v>4</v>
          </cell>
          <cell r="D662" t="str">
            <v>POLONIA</v>
          </cell>
          <cell r="E662">
            <v>32</v>
          </cell>
          <cell r="F662" t="str">
            <v>TOTALE</v>
          </cell>
          <cell r="G662" t="str">
            <v>AUTO</v>
          </cell>
          <cell r="H662" t="str">
            <v>TOT</v>
          </cell>
          <cell r="I662" t="str">
            <v>2003 BDG Rev</v>
          </cell>
          <cell r="K662">
            <v>339500</v>
          </cell>
          <cell r="L662">
            <v>71265</v>
          </cell>
          <cell r="M662">
            <v>0.20991163475699559</v>
          </cell>
        </row>
        <row r="663">
          <cell r="B663">
            <v>595</v>
          </cell>
          <cell r="C663">
            <v>5</v>
          </cell>
          <cell r="D663" t="str">
            <v>BRASILE</v>
          </cell>
          <cell r="E663">
            <v>30</v>
          </cell>
          <cell r="F663" t="str">
            <v>VETTURE</v>
          </cell>
          <cell r="G663" t="str">
            <v>AUTO</v>
          </cell>
          <cell r="H663" t="str">
            <v>TOT</v>
          </cell>
          <cell r="I663" t="str">
            <v>2003 BDG Rev</v>
          </cell>
          <cell r="K663">
            <v>1270200</v>
          </cell>
          <cell r="L663">
            <v>318820.2</v>
          </cell>
          <cell r="M663">
            <v>0.251</v>
          </cell>
        </row>
        <row r="664">
          <cell r="B664">
            <v>596</v>
          </cell>
          <cell r="C664">
            <v>5</v>
          </cell>
          <cell r="D664" t="str">
            <v>BRASILE</v>
          </cell>
          <cell r="E664">
            <v>31</v>
          </cell>
          <cell r="F664" t="str">
            <v>LCV</v>
          </cell>
          <cell r="G664" t="str">
            <v>AUTO</v>
          </cell>
          <cell r="H664" t="str">
            <v>TOT</v>
          </cell>
          <cell r="I664" t="str">
            <v>2003 BDG Rev</v>
          </cell>
        </row>
        <row r="665">
          <cell r="B665">
            <v>597</v>
          </cell>
          <cell r="C665">
            <v>5</v>
          </cell>
          <cell r="D665" t="str">
            <v>BRASILE</v>
          </cell>
          <cell r="E665">
            <v>32</v>
          </cell>
          <cell r="F665" t="str">
            <v>TOTALE</v>
          </cell>
          <cell r="G665" t="str">
            <v>AUTO</v>
          </cell>
          <cell r="H665" t="str">
            <v>TOT</v>
          </cell>
          <cell r="I665" t="str">
            <v>2003 BDG Rev</v>
          </cell>
        </row>
        <row r="666">
          <cell r="B666">
            <v>598</v>
          </cell>
          <cell r="C666">
            <v>6</v>
          </cell>
          <cell r="D666" t="str">
            <v>ARGENTINA</v>
          </cell>
          <cell r="E666">
            <v>30</v>
          </cell>
          <cell r="F666" t="str">
            <v>VETTURE</v>
          </cell>
          <cell r="G666" t="str">
            <v>AUTO</v>
          </cell>
          <cell r="H666" t="str">
            <v>TOT</v>
          </cell>
          <cell r="I666" t="str">
            <v>2003 BDG Rev</v>
          </cell>
        </row>
        <row r="667">
          <cell r="B667">
            <v>599</v>
          </cell>
          <cell r="C667">
            <v>6</v>
          </cell>
          <cell r="D667" t="str">
            <v>ARGENTINA</v>
          </cell>
          <cell r="E667">
            <v>31</v>
          </cell>
          <cell r="F667" t="str">
            <v>LCV</v>
          </cell>
          <cell r="G667" t="str">
            <v>AUTO</v>
          </cell>
          <cell r="H667" t="str">
            <v>TOT</v>
          </cell>
          <cell r="I667" t="str">
            <v>2003 BDG Rev</v>
          </cell>
        </row>
        <row r="668">
          <cell r="B668">
            <v>600</v>
          </cell>
          <cell r="C668">
            <v>6</v>
          </cell>
          <cell r="D668" t="str">
            <v>ARGENTINA</v>
          </cell>
          <cell r="E668">
            <v>32</v>
          </cell>
          <cell r="F668" t="str">
            <v>TOTALE</v>
          </cell>
          <cell r="G668" t="str">
            <v>AUTO</v>
          </cell>
          <cell r="H668" t="str">
            <v>TOT</v>
          </cell>
          <cell r="I668" t="str">
            <v>2003 BDG Rev</v>
          </cell>
        </row>
        <row r="669">
          <cell r="B669">
            <v>601</v>
          </cell>
          <cell r="C669">
            <v>7</v>
          </cell>
          <cell r="D669" t="str">
            <v>ALTRI</v>
          </cell>
          <cell r="E669">
            <v>30</v>
          </cell>
          <cell r="F669" t="str">
            <v>VETTURE</v>
          </cell>
          <cell r="G669" t="str">
            <v>AUTO</v>
          </cell>
          <cell r="H669" t="str">
            <v>TOT</v>
          </cell>
          <cell r="I669" t="str">
            <v>2003 BDG Rev</v>
          </cell>
        </row>
        <row r="670">
          <cell r="B670">
            <v>602</v>
          </cell>
          <cell r="C670">
            <v>7</v>
          </cell>
          <cell r="D670" t="str">
            <v>ALTRI</v>
          </cell>
          <cell r="E670">
            <v>31</v>
          </cell>
          <cell r="F670" t="str">
            <v>LCV</v>
          </cell>
          <cell r="G670" t="str">
            <v>AUTO</v>
          </cell>
          <cell r="H670" t="str">
            <v>TOT</v>
          </cell>
          <cell r="I670" t="str">
            <v>2003 BDG Rev</v>
          </cell>
        </row>
        <row r="671">
          <cell r="B671">
            <v>603</v>
          </cell>
          <cell r="C671">
            <v>7</v>
          </cell>
          <cell r="D671" t="str">
            <v>ALTRI</v>
          </cell>
          <cell r="E671">
            <v>32</v>
          </cell>
          <cell r="F671" t="str">
            <v>TOTALE</v>
          </cell>
          <cell r="G671" t="str">
            <v>AUTO</v>
          </cell>
          <cell r="H671" t="str">
            <v>TOT</v>
          </cell>
          <cell r="I671" t="str">
            <v>2003 BDG Rev</v>
          </cell>
        </row>
        <row r="672">
          <cell r="B672">
            <v>604</v>
          </cell>
          <cell r="C672">
            <v>10</v>
          </cell>
          <cell r="D672" t="str">
            <v>TOT SETTORE</v>
          </cell>
          <cell r="E672">
            <v>30</v>
          </cell>
          <cell r="F672" t="str">
            <v>VETTURE</v>
          </cell>
          <cell r="G672" t="str">
            <v>AUTO</v>
          </cell>
          <cell r="H672" t="str">
            <v>TOT</v>
          </cell>
          <cell r="I672" t="str">
            <v>2003 BDG Rev</v>
          </cell>
        </row>
        <row r="673">
          <cell r="B673">
            <v>605</v>
          </cell>
          <cell r="C673">
            <v>10</v>
          </cell>
          <cell r="D673" t="str">
            <v>TOT SETTORE</v>
          </cell>
          <cell r="E673">
            <v>31</v>
          </cell>
          <cell r="F673" t="str">
            <v>LCV</v>
          </cell>
          <cell r="G673" t="str">
            <v>AUTO</v>
          </cell>
          <cell r="H673" t="str">
            <v>TOT</v>
          </cell>
          <cell r="I673" t="str">
            <v>2003 BDG Rev</v>
          </cell>
        </row>
        <row r="674">
          <cell r="B674">
            <v>606</v>
          </cell>
          <cell r="C674">
            <v>10</v>
          </cell>
          <cell r="D674" t="str">
            <v>TOT SETTORE</v>
          </cell>
          <cell r="E674">
            <v>32</v>
          </cell>
          <cell r="F674" t="str">
            <v>TOTALE</v>
          </cell>
          <cell r="G674" t="str">
            <v>AUTO</v>
          </cell>
          <cell r="H674" t="str">
            <v>TOT</v>
          </cell>
          <cell r="I674" t="str">
            <v>2003 BDG Rev</v>
          </cell>
        </row>
        <row r="675">
          <cell r="B675">
            <v>607</v>
          </cell>
          <cell r="C675">
            <v>11</v>
          </cell>
          <cell r="D675" t="str">
            <v>JOINT VENTURES</v>
          </cell>
          <cell r="E675">
            <v>32</v>
          </cell>
          <cell r="F675" t="str">
            <v>TOTALE</v>
          </cell>
          <cell r="G675" t="str">
            <v>AUTO</v>
          </cell>
          <cell r="H675" t="str">
            <v>TOT</v>
          </cell>
          <cell r="I675" t="str">
            <v>2003 BDG Rev</v>
          </cell>
        </row>
        <row r="676">
          <cell r="B676">
            <v>608</v>
          </cell>
          <cell r="C676">
            <v>12</v>
          </cell>
          <cell r="D676" t="str">
            <v>TOT AGGREGATO</v>
          </cell>
          <cell r="E676">
            <v>32</v>
          </cell>
          <cell r="F676" t="str">
            <v>TOTALE</v>
          </cell>
          <cell r="G676" t="str">
            <v>AUTO</v>
          </cell>
          <cell r="H676" t="str">
            <v>TOT</v>
          </cell>
          <cell r="I676" t="str">
            <v>2003 BDG Rev</v>
          </cell>
        </row>
        <row r="677">
          <cell r="B677">
            <v>609</v>
          </cell>
          <cell r="C677">
            <v>1</v>
          </cell>
          <cell r="D677" t="str">
            <v xml:space="preserve">ITALIA </v>
          </cell>
          <cell r="E677">
            <v>30</v>
          </cell>
          <cell r="F677" t="str">
            <v>VETTURE</v>
          </cell>
          <cell r="G677" t="str">
            <v>AUTO</v>
          </cell>
          <cell r="H677" t="str">
            <v>1 Qtr</v>
          </cell>
          <cell r="I677" t="str">
            <v>2003 BDG</v>
          </cell>
          <cell r="J677">
            <v>179162</v>
          </cell>
          <cell r="K677">
            <v>663000</v>
          </cell>
          <cell r="L677">
            <v>203830</v>
          </cell>
          <cell r="M677">
            <v>0.30743589743589744</v>
          </cell>
        </row>
        <row r="678">
          <cell r="B678">
            <v>610</v>
          </cell>
          <cell r="C678">
            <v>1</v>
          </cell>
          <cell r="D678" t="str">
            <v xml:space="preserve">ITALIA </v>
          </cell>
          <cell r="E678">
            <v>31</v>
          </cell>
          <cell r="F678" t="str">
            <v>LCV</v>
          </cell>
          <cell r="G678" t="str">
            <v>AUTO</v>
          </cell>
          <cell r="H678" t="str">
            <v>1 Qtr</v>
          </cell>
          <cell r="I678" t="str">
            <v>2003 BDG</v>
          </cell>
          <cell r="J678">
            <v>20703</v>
          </cell>
          <cell r="K678">
            <v>49208</v>
          </cell>
          <cell r="L678">
            <v>20159</v>
          </cell>
          <cell r="M678">
            <v>0.40966915948626237</v>
          </cell>
        </row>
        <row r="679">
          <cell r="B679">
            <v>611</v>
          </cell>
          <cell r="C679">
            <v>1</v>
          </cell>
          <cell r="D679" t="str">
            <v xml:space="preserve">ITALIA </v>
          </cell>
          <cell r="E679">
            <v>32</v>
          </cell>
          <cell r="F679" t="str">
            <v>TOTALE</v>
          </cell>
          <cell r="G679" t="str">
            <v>AUTO</v>
          </cell>
          <cell r="H679" t="str">
            <v>1 Qtr</v>
          </cell>
          <cell r="I679" t="str">
            <v>2003 BDG</v>
          </cell>
          <cell r="J679">
            <v>199865</v>
          </cell>
          <cell r="K679">
            <v>712208</v>
          </cell>
          <cell r="L679">
            <v>223989</v>
          </cell>
          <cell r="M679">
            <v>0.31449941590097275</v>
          </cell>
        </row>
        <row r="680">
          <cell r="B680">
            <v>612</v>
          </cell>
          <cell r="C680">
            <v>1.2</v>
          </cell>
          <cell r="D680" t="str">
            <v>AREA A</v>
          </cell>
          <cell r="E680">
            <v>30</v>
          </cell>
          <cell r="F680" t="str">
            <v>VETTURE</v>
          </cell>
          <cell r="G680" t="str">
            <v>AUTO</v>
          </cell>
          <cell r="H680" t="str">
            <v>1 Qtr</v>
          </cell>
          <cell r="I680" t="str">
            <v>2003 BDG</v>
          </cell>
          <cell r="J680">
            <v>130066</v>
          </cell>
          <cell r="K680">
            <v>3062974</v>
          </cell>
          <cell r="L680">
            <v>139041</v>
          </cell>
          <cell r="M680">
            <v>4.5394116959530183E-2</v>
          </cell>
        </row>
        <row r="681">
          <cell r="B681">
            <v>613</v>
          </cell>
          <cell r="C681">
            <v>1.2</v>
          </cell>
          <cell r="D681" t="str">
            <v>AREA A</v>
          </cell>
          <cell r="E681">
            <v>31</v>
          </cell>
          <cell r="F681" t="str">
            <v>LCV</v>
          </cell>
          <cell r="G681" t="str">
            <v>AUTO</v>
          </cell>
          <cell r="H681" t="str">
            <v>1 Qtr</v>
          </cell>
          <cell r="I681" t="str">
            <v>2003 BDG</v>
          </cell>
          <cell r="J681">
            <v>25282</v>
          </cell>
          <cell r="K681">
            <v>377643.64</v>
          </cell>
          <cell r="L681">
            <v>29971</v>
          </cell>
          <cell r="M681">
            <v>7.9363179530840239E-2</v>
          </cell>
        </row>
        <row r="682">
          <cell r="B682">
            <v>614</v>
          </cell>
          <cell r="C682">
            <v>1.2</v>
          </cell>
          <cell r="D682" t="str">
            <v>AREA A</v>
          </cell>
          <cell r="E682">
            <v>32</v>
          </cell>
          <cell r="F682" t="str">
            <v>TOTALE</v>
          </cell>
          <cell r="G682" t="str">
            <v>AUTO</v>
          </cell>
          <cell r="H682" t="str">
            <v>1 Qtr</v>
          </cell>
          <cell r="I682" t="str">
            <v>2003 BDG</v>
          </cell>
          <cell r="J682">
            <v>155348</v>
          </cell>
          <cell r="K682">
            <v>3440617.64</v>
          </cell>
          <cell r="L682">
            <v>169012</v>
          </cell>
          <cell r="M682">
            <v>4.9122575561752917E-2</v>
          </cell>
        </row>
        <row r="683">
          <cell r="B683">
            <v>615</v>
          </cell>
          <cell r="C683">
            <v>1.4</v>
          </cell>
          <cell r="D683" t="str">
            <v>ITALIA+AREA A</v>
          </cell>
          <cell r="E683">
            <v>30</v>
          </cell>
          <cell r="F683" t="str">
            <v>VETTURE</v>
          </cell>
          <cell r="G683" t="str">
            <v>AUTO</v>
          </cell>
          <cell r="H683" t="str">
            <v>1 Qtr</v>
          </cell>
          <cell r="I683" t="str">
            <v>2003 BDG</v>
          </cell>
          <cell r="J683">
            <v>309228</v>
          </cell>
          <cell r="K683">
            <v>3725974</v>
          </cell>
          <cell r="L683">
            <v>342871</v>
          </cell>
          <cell r="M683">
            <v>9.2021844489521401E-2</v>
          </cell>
        </row>
        <row r="684">
          <cell r="B684">
            <v>616</v>
          </cell>
          <cell r="C684">
            <v>1.4</v>
          </cell>
          <cell r="D684" t="str">
            <v>ITALIA+AREA A</v>
          </cell>
          <cell r="E684">
            <v>31</v>
          </cell>
          <cell r="F684" t="str">
            <v>LCV</v>
          </cell>
          <cell r="G684" t="str">
            <v>AUTO</v>
          </cell>
          <cell r="H684" t="str">
            <v>1 Qtr</v>
          </cell>
          <cell r="I684" t="str">
            <v>2003 BDG</v>
          </cell>
          <cell r="J684">
            <v>45985</v>
          </cell>
          <cell r="K684">
            <v>426851.64</v>
          </cell>
          <cell r="L684">
            <v>50130</v>
          </cell>
          <cell r="M684">
            <v>0.1174412730380982</v>
          </cell>
        </row>
        <row r="685">
          <cell r="B685">
            <v>617</v>
          </cell>
          <cell r="C685">
            <v>1.4</v>
          </cell>
          <cell r="D685" t="str">
            <v>ITALIA+AREA A</v>
          </cell>
          <cell r="E685">
            <v>32</v>
          </cell>
          <cell r="F685" t="str">
            <v>TOTALE</v>
          </cell>
          <cell r="G685" t="str">
            <v>AUTO</v>
          </cell>
          <cell r="H685" t="str">
            <v>1 Qtr</v>
          </cell>
          <cell r="I685" t="str">
            <v>2003 BDG</v>
          </cell>
          <cell r="J685">
            <v>355213</v>
          </cell>
          <cell r="K685">
            <v>4152825.64</v>
          </cell>
          <cell r="L685">
            <v>393001</v>
          </cell>
          <cell r="M685">
            <v>9.4634601610675856E-2</v>
          </cell>
        </row>
        <row r="686">
          <cell r="B686">
            <v>618</v>
          </cell>
          <cell r="C686">
            <v>2</v>
          </cell>
          <cell r="D686" t="str">
            <v>EUROPA OCCID-ITALIA</v>
          </cell>
          <cell r="E686">
            <v>30</v>
          </cell>
          <cell r="F686" t="str">
            <v>VETTURE</v>
          </cell>
          <cell r="G686" t="str">
            <v>AUTO</v>
          </cell>
          <cell r="H686" t="str">
            <v>1 Qtr</v>
          </cell>
          <cell r="I686" t="str">
            <v>2003 BDG</v>
          </cell>
          <cell r="J686">
            <v>131608</v>
          </cell>
          <cell r="K686">
            <v>3171951</v>
          </cell>
          <cell r="L686">
            <v>140674</v>
          </cell>
          <cell r="M686">
            <v>4.4349361008414065E-2</v>
          </cell>
        </row>
        <row r="687">
          <cell r="B687">
            <v>619</v>
          </cell>
          <cell r="C687">
            <v>2</v>
          </cell>
          <cell r="D687" t="str">
            <v>EUROPA OCCID-ITALIA</v>
          </cell>
          <cell r="E687">
            <v>31</v>
          </cell>
          <cell r="F687" t="str">
            <v>LCV</v>
          </cell>
          <cell r="G687" t="str">
            <v>AUTO</v>
          </cell>
          <cell r="H687" t="str">
            <v>1 Qtr</v>
          </cell>
          <cell r="I687" t="str">
            <v>2003 BDG</v>
          </cell>
          <cell r="J687">
            <v>26138</v>
          </cell>
          <cell r="K687">
            <v>395737.64</v>
          </cell>
          <cell r="L687">
            <v>31029</v>
          </cell>
          <cell r="M687">
            <v>7.8408007891288781E-2</v>
          </cell>
        </row>
        <row r="688">
          <cell r="B688">
            <v>620</v>
          </cell>
          <cell r="C688">
            <v>2</v>
          </cell>
          <cell r="D688" t="str">
            <v>EUROPA OCCID-ITALIA</v>
          </cell>
          <cell r="E688">
            <v>32</v>
          </cell>
          <cell r="F688" t="str">
            <v>TOTALE</v>
          </cell>
          <cell r="G688" t="str">
            <v>AUTO</v>
          </cell>
          <cell r="H688" t="str">
            <v>1 Qtr</v>
          </cell>
          <cell r="I688" t="str">
            <v>2003 BDG</v>
          </cell>
          <cell r="J688">
            <v>157746</v>
          </cell>
          <cell r="K688">
            <v>3567688.6399999997</v>
          </cell>
          <cell r="L688">
            <v>171703</v>
          </cell>
          <cell r="M688">
            <v>4.8127237919506342E-2</v>
          </cell>
        </row>
        <row r="689">
          <cell r="B689">
            <v>621</v>
          </cell>
          <cell r="C689">
            <v>3</v>
          </cell>
          <cell r="D689" t="str">
            <v>EUROPA OCCID</v>
          </cell>
          <cell r="E689">
            <v>30</v>
          </cell>
          <cell r="F689" t="str">
            <v>VETTURE</v>
          </cell>
          <cell r="G689" t="str">
            <v>AUTO</v>
          </cell>
          <cell r="H689" t="str">
            <v>1 Qtr</v>
          </cell>
          <cell r="I689" t="str">
            <v>2003 BDG</v>
          </cell>
          <cell r="J689">
            <v>310770</v>
          </cell>
          <cell r="K689">
            <v>3834951</v>
          </cell>
          <cell r="L689">
            <v>344504</v>
          </cell>
          <cell r="M689">
            <v>8.9832699296549023E-2</v>
          </cell>
        </row>
        <row r="690">
          <cell r="B690">
            <v>622</v>
          </cell>
          <cell r="C690">
            <v>3</v>
          </cell>
          <cell r="D690" t="str">
            <v>EUROPA OCCID</v>
          </cell>
          <cell r="E690">
            <v>31</v>
          </cell>
          <cell r="F690" t="str">
            <v>LCV</v>
          </cell>
          <cell r="G690" t="str">
            <v>AUTO</v>
          </cell>
          <cell r="H690" t="str">
            <v>1 Qtr</v>
          </cell>
          <cell r="I690" t="str">
            <v>2003 BDG</v>
          </cell>
          <cell r="J690">
            <v>46841</v>
          </cell>
          <cell r="K690">
            <v>444945.64</v>
          </cell>
          <cell r="L690">
            <v>51188</v>
          </cell>
          <cell r="M690">
            <v>0.11504326685839646</v>
          </cell>
        </row>
        <row r="691">
          <cell r="B691">
            <v>623</v>
          </cell>
          <cell r="C691">
            <v>3</v>
          </cell>
          <cell r="D691" t="str">
            <v>EUROPA OCCID</v>
          </cell>
          <cell r="E691">
            <v>32</v>
          </cell>
          <cell r="F691" t="str">
            <v>TOTALE</v>
          </cell>
          <cell r="G691" t="str">
            <v>AUTO</v>
          </cell>
          <cell r="H691" t="str">
            <v>1 Qtr</v>
          </cell>
          <cell r="I691" t="str">
            <v>2003 BDG</v>
          </cell>
          <cell r="J691">
            <v>357611</v>
          </cell>
          <cell r="K691">
            <v>4279896.6399999997</v>
          </cell>
          <cell r="L691">
            <v>395692</v>
          </cell>
          <cell r="M691">
            <v>9.2453634581231389E-2</v>
          </cell>
        </row>
        <row r="692">
          <cell r="B692">
            <v>624</v>
          </cell>
          <cell r="C692">
            <v>4</v>
          </cell>
          <cell r="D692" t="str">
            <v>POLONIA</v>
          </cell>
          <cell r="E692">
            <v>30</v>
          </cell>
          <cell r="F692" t="str">
            <v>VETTURE</v>
          </cell>
          <cell r="G692" t="str">
            <v>AUTO</v>
          </cell>
          <cell r="H692" t="str">
            <v>1 Qtr</v>
          </cell>
          <cell r="I692" t="str">
            <v>2003 BDG</v>
          </cell>
          <cell r="J692">
            <v>15482</v>
          </cell>
          <cell r="K692">
            <v>75200</v>
          </cell>
          <cell r="L692">
            <v>15063</v>
          </cell>
          <cell r="M692">
            <v>0.20030585106382978</v>
          </cell>
        </row>
        <row r="693">
          <cell r="B693">
            <v>625</v>
          </cell>
          <cell r="C693">
            <v>4</v>
          </cell>
          <cell r="D693" t="str">
            <v>POLONIA</v>
          </cell>
          <cell r="E693">
            <v>31</v>
          </cell>
          <cell r="F693" t="str">
            <v>LCV</v>
          </cell>
          <cell r="G693" t="str">
            <v>AUTO</v>
          </cell>
          <cell r="H693" t="str">
            <v>1 Qtr</v>
          </cell>
          <cell r="I693" t="str">
            <v>2003 BDG</v>
          </cell>
          <cell r="J693">
            <v>1520</v>
          </cell>
          <cell r="K693">
            <v>7000</v>
          </cell>
          <cell r="L693">
            <v>1530</v>
          </cell>
          <cell r="M693">
            <v>0.21857142857142858</v>
          </cell>
        </row>
        <row r="694">
          <cell r="B694">
            <v>626</v>
          </cell>
          <cell r="C694">
            <v>4</v>
          </cell>
          <cell r="D694" t="str">
            <v>POLONIA</v>
          </cell>
          <cell r="E694">
            <v>32</v>
          </cell>
          <cell r="F694" t="str">
            <v>TOTALE</v>
          </cell>
          <cell r="G694" t="str">
            <v>AUTO</v>
          </cell>
          <cell r="H694" t="str">
            <v>1 Qtr</v>
          </cell>
          <cell r="I694" t="str">
            <v>2003 BDG</v>
          </cell>
          <cell r="J694">
            <v>17002</v>
          </cell>
          <cell r="K694">
            <v>82200</v>
          </cell>
          <cell r="L694">
            <v>16593</v>
          </cell>
          <cell r="M694">
            <v>0.20186131386861314</v>
          </cell>
        </row>
        <row r="695">
          <cell r="B695">
            <v>627</v>
          </cell>
          <cell r="C695">
            <v>5</v>
          </cell>
          <cell r="D695" t="str">
            <v>BRASILE</v>
          </cell>
          <cell r="E695">
            <v>30</v>
          </cell>
          <cell r="F695" t="str">
            <v>VETTURE</v>
          </cell>
          <cell r="G695" t="str">
            <v>AUTO</v>
          </cell>
          <cell r="H695" t="str">
            <v>1 Qtr</v>
          </cell>
          <cell r="I695" t="str">
            <v>2003 BDG</v>
          </cell>
          <cell r="J695">
            <v>73523</v>
          </cell>
          <cell r="K695">
            <v>285000</v>
          </cell>
          <cell r="L695">
            <v>73650</v>
          </cell>
          <cell r="M695">
            <v>0.25842105263157894</v>
          </cell>
        </row>
        <row r="696">
          <cell r="B696">
            <v>628</v>
          </cell>
          <cell r="C696">
            <v>5</v>
          </cell>
          <cell r="D696" t="str">
            <v>BRASILE</v>
          </cell>
          <cell r="E696">
            <v>31</v>
          </cell>
          <cell r="F696" t="str">
            <v>LCV</v>
          </cell>
          <cell r="G696" t="str">
            <v>AUTO</v>
          </cell>
          <cell r="H696" t="str">
            <v>1 Qtr</v>
          </cell>
          <cell r="I696" t="str">
            <v>2003 BDG</v>
          </cell>
          <cell r="J696">
            <v>8400</v>
          </cell>
          <cell r="K696">
            <v>42500</v>
          </cell>
          <cell r="L696">
            <v>8250</v>
          </cell>
          <cell r="M696">
            <v>0.19411764705882353</v>
          </cell>
        </row>
        <row r="697">
          <cell r="B697">
            <v>629</v>
          </cell>
          <cell r="C697">
            <v>5</v>
          </cell>
          <cell r="D697" t="str">
            <v>BRASILE</v>
          </cell>
          <cell r="E697">
            <v>32</v>
          </cell>
          <cell r="F697" t="str">
            <v>TOTALE</v>
          </cell>
          <cell r="G697" t="str">
            <v>AUTO</v>
          </cell>
          <cell r="H697" t="str">
            <v>1 Qtr</v>
          </cell>
          <cell r="I697" t="str">
            <v>2003 BDG</v>
          </cell>
          <cell r="J697">
            <v>81923</v>
          </cell>
          <cell r="K697">
            <v>327500</v>
          </cell>
          <cell r="L697">
            <v>81900</v>
          </cell>
          <cell r="M697">
            <v>0.2500763358778626</v>
          </cell>
        </row>
        <row r="698">
          <cell r="B698">
            <v>630</v>
          </cell>
          <cell r="C698">
            <v>6</v>
          </cell>
          <cell r="D698" t="str">
            <v>ARGENTINA</v>
          </cell>
          <cell r="E698">
            <v>30</v>
          </cell>
          <cell r="F698" t="str">
            <v>VETTURE</v>
          </cell>
          <cell r="G698" t="str">
            <v>AUTO</v>
          </cell>
          <cell r="H698" t="str">
            <v>1 Qtr</v>
          </cell>
          <cell r="I698" t="str">
            <v>2003 BDG</v>
          </cell>
          <cell r="J698">
            <v>1536</v>
          </cell>
          <cell r="K698">
            <v>16200</v>
          </cell>
          <cell r="L698">
            <v>1750</v>
          </cell>
          <cell r="M698">
            <v>0.10802469135802469</v>
          </cell>
        </row>
        <row r="699">
          <cell r="B699">
            <v>631</v>
          </cell>
          <cell r="C699">
            <v>6</v>
          </cell>
          <cell r="D699" t="str">
            <v>ARGENTINA</v>
          </cell>
          <cell r="E699">
            <v>31</v>
          </cell>
          <cell r="F699" t="str">
            <v>LCV</v>
          </cell>
          <cell r="G699" t="str">
            <v>AUTO</v>
          </cell>
          <cell r="H699" t="str">
            <v>1 Qtr</v>
          </cell>
          <cell r="I699" t="str">
            <v>2003 BDG</v>
          </cell>
          <cell r="J699">
            <v>94</v>
          </cell>
          <cell r="K699">
            <v>6000</v>
          </cell>
          <cell r="L699">
            <v>125</v>
          </cell>
          <cell r="M699">
            <v>2.0833333333333332E-2</v>
          </cell>
        </row>
        <row r="700">
          <cell r="B700">
            <v>632</v>
          </cell>
          <cell r="C700">
            <v>6</v>
          </cell>
          <cell r="D700" t="str">
            <v>ARGENTINA</v>
          </cell>
          <cell r="E700">
            <v>32</v>
          </cell>
          <cell r="F700" t="str">
            <v>TOTALE</v>
          </cell>
          <cell r="G700" t="str">
            <v>AUTO</v>
          </cell>
          <cell r="H700" t="str">
            <v>1 Qtr</v>
          </cell>
          <cell r="I700" t="str">
            <v>2003 BDG</v>
          </cell>
          <cell r="J700">
            <v>1630</v>
          </cell>
          <cell r="K700">
            <v>22200</v>
          </cell>
          <cell r="L700">
            <v>1875</v>
          </cell>
          <cell r="M700">
            <v>8.4459459459459457E-2</v>
          </cell>
        </row>
        <row r="701">
          <cell r="B701">
            <v>633</v>
          </cell>
          <cell r="C701">
            <v>7</v>
          </cell>
          <cell r="D701" t="str">
            <v>ALTRI</v>
          </cell>
          <cell r="E701">
            <v>30</v>
          </cell>
          <cell r="F701" t="str">
            <v>VETTURE</v>
          </cell>
          <cell r="G701" t="str">
            <v>AUTO</v>
          </cell>
          <cell r="H701" t="str">
            <v>1 Qtr</v>
          </cell>
          <cell r="I701" t="str">
            <v>2003 BDG</v>
          </cell>
          <cell r="J701">
            <v>36873</v>
          </cell>
          <cell r="K701">
            <v>1047642</v>
          </cell>
          <cell r="L701">
            <v>47838</v>
          </cell>
          <cell r="M701">
            <v>4.5662545029695259E-2</v>
          </cell>
        </row>
        <row r="702">
          <cell r="B702">
            <v>634</v>
          </cell>
          <cell r="C702">
            <v>7</v>
          </cell>
          <cell r="D702" t="str">
            <v>ALTRI</v>
          </cell>
          <cell r="E702">
            <v>31</v>
          </cell>
          <cell r="F702" t="str">
            <v>LCV</v>
          </cell>
          <cell r="G702" t="str">
            <v>AUTO</v>
          </cell>
          <cell r="H702" t="str">
            <v>1 Qtr</v>
          </cell>
          <cell r="I702" t="str">
            <v>2003 BDG</v>
          </cell>
          <cell r="J702">
            <v>3658</v>
          </cell>
          <cell r="K702">
            <v>98478.493221191806</v>
          </cell>
          <cell r="L702">
            <v>5633</v>
          </cell>
          <cell r="M702">
            <v>5.7200306541528419E-2</v>
          </cell>
        </row>
        <row r="703">
          <cell r="B703">
            <v>635</v>
          </cell>
          <cell r="C703">
            <v>7</v>
          </cell>
          <cell r="D703" t="str">
            <v>ALTRI</v>
          </cell>
          <cell r="E703">
            <v>32</v>
          </cell>
          <cell r="F703" t="str">
            <v>TOTALE</v>
          </cell>
          <cell r="G703" t="str">
            <v>AUTO</v>
          </cell>
          <cell r="H703" t="str">
            <v>1 Qtr</v>
          </cell>
          <cell r="I703" t="str">
            <v>2003 BDG</v>
          </cell>
          <cell r="J703">
            <v>40531</v>
          </cell>
          <cell r="K703">
            <v>1146120.4932211926</v>
          </cell>
          <cell r="L703">
            <v>53471</v>
          </cell>
          <cell r="M703">
            <v>4.6653907958419602E-2</v>
          </cell>
        </row>
        <row r="704">
          <cell r="B704">
            <v>636</v>
          </cell>
          <cell r="C704">
            <v>10</v>
          </cell>
          <cell r="D704" t="str">
            <v>TOT SETTORE</v>
          </cell>
          <cell r="E704">
            <v>30</v>
          </cell>
          <cell r="F704" t="str">
            <v>VETTURE</v>
          </cell>
          <cell r="G704" t="str">
            <v>AUTO</v>
          </cell>
          <cell r="H704" t="str">
            <v>1 Qtr</v>
          </cell>
          <cell r="I704" t="str">
            <v>2003 BDG</v>
          </cell>
          <cell r="J704">
            <v>438184</v>
          </cell>
          <cell r="K704">
            <v>5258993</v>
          </cell>
          <cell r="L704">
            <v>482805</v>
          </cell>
          <cell r="M704">
            <v>9.1805598524280219E-2</v>
          </cell>
        </row>
        <row r="705">
          <cell r="B705">
            <v>637</v>
          </cell>
          <cell r="C705">
            <v>10</v>
          </cell>
          <cell r="D705" t="str">
            <v>TOT SETTORE</v>
          </cell>
          <cell r="E705">
            <v>31</v>
          </cell>
          <cell r="F705" t="str">
            <v>LCV</v>
          </cell>
          <cell r="G705" t="str">
            <v>AUTO</v>
          </cell>
          <cell r="H705" t="str">
            <v>1 Qtr</v>
          </cell>
          <cell r="I705" t="str">
            <v>2003 BDG</v>
          </cell>
          <cell r="J705">
            <v>60513</v>
          </cell>
          <cell r="K705">
            <v>598924.13322119182</v>
          </cell>
          <cell r="L705">
            <v>66726</v>
          </cell>
          <cell r="M705">
            <v>0.1114097701175068</v>
          </cell>
        </row>
        <row r="706">
          <cell r="B706">
            <v>638</v>
          </cell>
          <cell r="C706">
            <v>10</v>
          </cell>
          <cell r="D706" t="str">
            <v>TOT SETTORE</v>
          </cell>
          <cell r="E706">
            <v>32</v>
          </cell>
          <cell r="F706" t="str">
            <v>TOTALE</v>
          </cell>
          <cell r="G706" t="str">
            <v>AUTO</v>
          </cell>
          <cell r="H706" t="str">
            <v>1 Qtr</v>
          </cell>
          <cell r="I706" t="str">
            <v>2003 BDG</v>
          </cell>
          <cell r="J706">
            <v>498697</v>
          </cell>
          <cell r="K706">
            <v>5857917.1332211923</v>
          </cell>
          <cell r="L706">
            <v>549531</v>
          </cell>
          <cell r="M706">
            <v>9.3809964788255734E-2</v>
          </cell>
        </row>
        <row r="707">
          <cell r="B707">
            <v>639</v>
          </cell>
          <cell r="C707">
            <v>11</v>
          </cell>
          <cell r="D707" t="str">
            <v>JOINT VENTURES</v>
          </cell>
          <cell r="E707">
            <v>32</v>
          </cell>
          <cell r="F707" t="str">
            <v>TOTALE</v>
          </cell>
          <cell r="G707" t="str">
            <v>AUTO</v>
          </cell>
          <cell r="H707" t="str">
            <v>1 Qtr</v>
          </cell>
          <cell r="I707" t="str">
            <v>2003 BDG</v>
          </cell>
          <cell r="J707">
            <v>15250</v>
          </cell>
          <cell r="K707" t="str">
            <v>N/A</v>
          </cell>
          <cell r="L707" t="str">
            <v>N/A</v>
          </cell>
          <cell r="M707" t="str">
            <v>N/A</v>
          </cell>
        </row>
        <row r="708">
          <cell r="B708">
            <v>640</v>
          </cell>
          <cell r="C708">
            <v>12</v>
          </cell>
          <cell r="D708" t="str">
            <v>TOT AGGREGATO</v>
          </cell>
          <cell r="E708">
            <v>32</v>
          </cell>
          <cell r="F708" t="str">
            <v>TOTALE</v>
          </cell>
          <cell r="G708" t="str">
            <v>AUTO</v>
          </cell>
          <cell r="H708" t="str">
            <v>1 Qtr</v>
          </cell>
          <cell r="I708" t="str">
            <v>2003 BDG</v>
          </cell>
          <cell r="J708">
            <v>513947</v>
          </cell>
          <cell r="K708" t="str">
            <v>N/A</v>
          </cell>
          <cell r="L708" t="str">
            <v>N/A</v>
          </cell>
          <cell r="M708" t="str">
            <v>N/A</v>
          </cell>
        </row>
        <row r="709">
          <cell r="B709">
            <v>641</v>
          </cell>
          <cell r="C709">
            <v>1</v>
          </cell>
          <cell r="D709" t="str">
            <v xml:space="preserve">ITALIA </v>
          </cell>
          <cell r="E709">
            <v>30</v>
          </cell>
          <cell r="F709" t="str">
            <v>VETTURE</v>
          </cell>
          <cell r="G709" t="str">
            <v>AUTO</v>
          </cell>
          <cell r="H709" t="str">
            <v>1 Qtr</v>
          </cell>
          <cell r="I709" t="str">
            <v>2003 BDG Rev</v>
          </cell>
          <cell r="K709">
            <v>663000</v>
          </cell>
          <cell r="L709">
            <v>195585</v>
          </cell>
          <cell r="M709">
            <v>0.29499999999999998</v>
          </cell>
        </row>
        <row r="710">
          <cell r="B710">
            <v>642</v>
          </cell>
          <cell r="C710">
            <v>1</v>
          </cell>
          <cell r="D710" t="str">
            <v xml:space="preserve">ITALIA </v>
          </cell>
          <cell r="E710">
            <v>31</v>
          </cell>
          <cell r="F710" t="str">
            <v>LCV</v>
          </cell>
          <cell r="G710" t="str">
            <v>AUTO</v>
          </cell>
          <cell r="H710" t="str">
            <v>1 Qtr</v>
          </cell>
          <cell r="I710" t="str">
            <v>2003 BDG Rev</v>
          </cell>
        </row>
        <row r="711">
          <cell r="B711">
            <v>643</v>
          </cell>
          <cell r="C711">
            <v>1</v>
          </cell>
          <cell r="D711" t="str">
            <v xml:space="preserve">ITALIA </v>
          </cell>
          <cell r="E711">
            <v>32</v>
          </cell>
          <cell r="F711" t="str">
            <v>TOTALE</v>
          </cell>
          <cell r="G711" t="str">
            <v>AUTO</v>
          </cell>
          <cell r="H711" t="str">
            <v>1 Qtr</v>
          </cell>
          <cell r="I711" t="str">
            <v>2003 BDG Rev</v>
          </cell>
        </row>
        <row r="712">
          <cell r="B712">
            <v>644</v>
          </cell>
          <cell r="C712">
            <v>1.2</v>
          </cell>
          <cell r="D712" t="str">
            <v>AREA A</v>
          </cell>
          <cell r="E712">
            <v>30</v>
          </cell>
          <cell r="F712" t="str">
            <v>VETTURE</v>
          </cell>
          <cell r="G712" t="str">
            <v>AUTO</v>
          </cell>
          <cell r="H712" t="str">
            <v>1 Qtr</v>
          </cell>
          <cell r="I712" t="str">
            <v>2003 BDG Rev</v>
          </cell>
        </row>
        <row r="713">
          <cell r="B713">
            <v>645</v>
          </cell>
          <cell r="C713">
            <v>1.2</v>
          </cell>
          <cell r="D713" t="str">
            <v>AREA A</v>
          </cell>
          <cell r="E713">
            <v>31</v>
          </cell>
          <cell r="F713" t="str">
            <v>LCV</v>
          </cell>
          <cell r="G713" t="str">
            <v>AUTO</v>
          </cell>
          <cell r="H713" t="str">
            <v>1 Qtr</v>
          </cell>
          <cell r="I713" t="str">
            <v>2003 BDG Rev</v>
          </cell>
        </row>
        <row r="714">
          <cell r="B714">
            <v>646</v>
          </cell>
          <cell r="C714">
            <v>1.2</v>
          </cell>
          <cell r="D714" t="str">
            <v>AREA A</v>
          </cell>
          <cell r="E714">
            <v>32</v>
          </cell>
          <cell r="F714" t="str">
            <v>TOTALE</v>
          </cell>
          <cell r="G714" t="str">
            <v>AUTO</v>
          </cell>
          <cell r="H714" t="str">
            <v>1 Qtr</v>
          </cell>
          <cell r="I714" t="str">
            <v>2003 BDG Rev</v>
          </cell>
        </row>
        <row r="715">
          <cell r="B715">
            <v>647</v>
          </cell>
          <cell r="C715">
            <v>1.4</v>
          </cell>
          <cell r="D715" t="str">
            <v>ITALIA+AREA A</v>
          </cell>
          <cell r="E715">
            <v>30</v>
          </cell>
          <cell r="F715" t="str">
            <v>VETTURE</v>
          </cell>
          <cell r="G715" t="str">
            <v>AUTO</v>
          </cell>
          <cell r="H715" t="str">
            <v>1 Qtr</v>
          </cell>
          <cell r="I715" t="str">
            <v>2003 BDG Rev</v>
          </cell>
          <cell r="K715">
            <v>663000</v>
          </cell>
          <cell r="L715">
            <v>195585</v>
          </cell>
          <cell r="M715">
            <v>0.29499999999999998</v>
          </cell>
        </row>
        <row r="716">
          <cell r="B716">
            <v>648</v>
          </cell>
          <cell r="C716">
            <v>1.4</v>
          </cell>
          <cell r="D716" t="str">
            <v>ITALIA+AREA A</v>
          </cell>
          <cell r="E716">
            <v>31</v>
          </cell>
          <cell r="F716" t="str">
            <v>LCV</v>
          </cell>
          <cell r="G716" t="str">
            <v>AUTO</v>
          </cell>
          <cell r="H716" t="str">
            <v>1 Qtr</v>
          </cell>
          <cell r="I716" t="str">
            <v>2003 BDG Rev</v>
          </cell>
        </row>
        <row r="717">
          <cell r="B717">
            <v>649</v>
          </cell>
          <cell r="C717">
            <v>1.4</v>
          </cell>
          <cell r="D717" t="str">
            <v>ITALIA+AREA A</v>
          </cell>
          <cell r="E717">
            <v>32</v>
          </cell>
          <cell r="F717" t="str">
            <v>TOTALE</v>
          </cell>
          <cell r="G717" t="str">
            <v>AUTO</v>
          </cell>
          <cell r="H717" t="str">
            <v>1 Qtr</v>
          </cell>
          <cell r="I717" t="str">
            <v>2003 BDG Rev</v>
          </cell>
        </row>
        <row r="718">
          <cell r="B718">
            <v>650</v>
          </cell>
          <cell r="C718">
            <v>2</v>
          </cell>
          <cell r="D718" t="str">
            <v>EUROPA OCCID-ITALIA</v>
          </cell>
          <cell r="E718">
            <v>30</v>
          </cell>
          <cell r="F718" t="str">
            <v>VETTURE</v>
          </cell>
          <cell r="G718" t="str">
            <v>AUTO</v>
          </cell>
          <cell r="H718" t="str">
            <v>1 Qtr</v>
          </cell>
          <cell r="I718" t="str">
            <v>2003 BDG Rev</v>
          </cell>
          <cell r="K718">
            <v>3190000</v>
          </cell>
          <cell r="L718">
            <v>133980</v>
          </cell>
          <cell r="M718">
            <v>4.2000000000000003E-2</v>
          </cell>
        </row>
        <row r="719">
          <cell r="B719">
            <v>651</v>
          </cell>
          <cell r="C719">
            <v>2</v>
          </cell>
          <cell r="D719" t="str">
            <v>EUROPA OCCID-ITALIA</v>
          </cell>
          <cell r="E719">
            <v>31</v>
          </cell>
          <cell r="F719" t="str">
            <v>LCV</v>
          </cell>
          <cell r="G719" t="str">
            <v>AUTO</v>
          </cell>
          <cell r="H719" t="str">
            <v>1 Qtr</v>
          </cell>
          <cell r="I719" t="str">
            <v>2003 BDG Rev</v>
          </cell>
        </row>
        <row r="720">
          <cell r="B720">
            <v>652</v>
          </cell>
          <cell r="C720">
            <v>2</v>
          </cell>
          <cell r="D720" t="str">
            <v>EUROPA OCCID-ITALIA</v>
          </cell>
          <cell r="E720">
            <v>32</v>
          </cell>
          <cell r="F720" t="str">
            <v>TOTALE</v>
          </cell>
          <cell r="G720" t="str">
            <v>AUTO</v>
          </cell>
          <cell r="H720" t="str">
            <v>1 Qtr</v>
          </cell>
          <cell r="I720" t="str">
            <v>2003 BDG Rev</v>
          </cell>
        </row>
        <row r="721">
          <cell r="B721">
            <v>653</v>
          </cell>
          <cell r="C721">
            <v>3</v>
          </cell>
          <cell r="D721" t="str">
            <v>EUROPA OCCID</v>
          </cell>
          <cell r="E721">
            <v>30</v>
          </cell>
          <cell r="F721" t="str">
            <v>VETTURE</v>
          </cell>
          <cell r="G721" t="str">
            <v>AUTO</v>
          </cell>
          <cell r="H721" t="str">
            <v>1 Qtr</v>
          </cell>
          <cell r="I721" t="str">
            <v>2003 BDG Rev</v>
          </cell>
          <cell r="K721">
            <v>3853000</v>
          </cell>
          <cell r="L721">
            <v>329565</v>
          </cell>
          <cell r="M721">
            <v>8.5534648325979762E-2</v>
          </cell>
        </row>
        <row r="722">
          <cell r="B722">
            <v>654</v>
          </cell>
          <cell r="C722">
            <v>3</v>
          </cell>
          <cell r="D722" t="str">
            <v>EUROPA OCCID</v>
          </cell>
          <cell r="E722">
            <v>31</v>
          </cell>
          <cell r="F722" t="str">
            <v>LCV</v>
          </cell>
          <cell r="G722" t="str">
            <v>AUTO</v>
          </cell>
          <cell r="H722" t="str">
            <v>1 Qtr</v>
          </cell>
          <cell r="I722" t="str">
            <v>2003 BDG Rev</v>
          </cell>
        </row>
        <row r="723">
          <cell r="B723">
            <v>655</v>
          </cell>
          <cell r="C723">
            <v>3</v>
          </cell>
          <cell r="D723" t="str">
            <v>EUROPA OCCID</v>
          </cell>
          <cell r="E723">
            <v>32</v>
          </cell>
          <cell r="F723" t="str">
            <v>TOTALE</v>
          </cell>
          <cell r="G723" t="str">
            <v>AUTO</v>
          </cell>
          <cell r="H723" t="str">
            <v>1 Qtr</v>
          </cell>
          <cell r="I723" t="str">
            <v>2003 BDG Rev</v>
          </cell>
        </row>
        <row r="724">
          <cell r="B724">
            <v>656</v>
          </cell>
          <cell r="C724">
            <v>4</v>
          </cell>
          <cell r="D724" t="str">
            <v>POLONIA</v>
          </cell>
          <cell r="E724">
            <v>30</v>
          </cell>
          <cell r="F724" t="str">
            <v>VETTURE</v>
          </cell>
          <cell r="G724" t="str">
            <v>AUTO</v>
          </cell>
          <cell r="H724" t="str">
            <v>1 Qtr</v>
          </cell>
          <cell r="I724" t="str">
            <v>2003 BDG Rev</v>
          </cell>
        </row>
        <row r="725">
          <cell r="B725">
            <v>657</v>
          </cell>
          <cell r="C725">
            <v>4</v>
          </cell>
          <cell r="D725" t="str">
            <v>POLONIA</v>
          </cell>
          <cell r="E725">
            <v>31</v>
          </cell>
          <cell r="F725" t="str">
            <v>LCV</v>
          </cell>
          <cell r="G725" t="str">
            <v>AUTO</v>
          </cell>
          <cell r="H725" t="str">
            <v>1 Qtr</v>
          </cell>
          <cell r="I725" t="str">
            <v>2003 BDG Rev</v>
          </cell>
        </row>
        <row r="726">
          <cell r="B726">
            <v>658</v>
          </cell>
          <cell r="C726">
            <v>4</v>
          </cell>
          <cell r="D726" t="str">
            <v>POLONIA</v>
          </cell>
          <cell r="E726">
            <v>32</v>
          </cell>
          <cell r="F726" t="str">
            <v>TOTALE</v>
          </cell>
          <cell r="G726" t="str">
            <v>AUTO</v>
          </cell>
          <cell r="H726" t="str">
            <v>1 Qtr</v>
          </cell>
          <cell r="I726" t="str">
            <v>2003 BDG Rev</v>
          </cell>
        </row>
        <row r="727">
          <cell r="B727">
            <v>659</v>
          </cell>
          <cell r="C727">
            <v>5</v>
          </cell>
          <cell r="D727" t="str">
            <v>BRASILE</v>
          </cell>
          <cell r="E727">
            <v>30</v>
          </cell>
          <cell r="F727" t="str">
            <v>VETTURE</v>
          </cell>
          <cell r="G727" t="str">
            <v>AUTO</v>
          </cell>
          <cell r="H727" t="str">
            <v>1 Qtr</v>
          </cell>
          <cell r="I727" t="str">
            <v>2003 BDG Rev</v>
          </cell>
        </row>
        <row r="728">
          <cell r="B728">
            <v>660</v>
          </cell>
          <cell r="C728">
            <v>5</v>
          </cell>
          <cell r="D728" t="str">
            <v>BRASILE</v>
          </cell>
          <cell r="E728">
            <v>31</v>
          </cell>
          <cell r="F728" t="str">
            <v>LCV</v>
          </cell>
          <cell r="G728" t="str">
            <v>AUTO</v>
          </cell>
          <cell r="H728" t="str">
            <v>1 Qtr</v>
          </cell>
          <cell r="I728" t="str">
            <v>2003 BDG Rev</v>
          </cell>
        </row>
        <row r="729">
          <cell r="B729">
            <v>661</v>
          </cell>
          <cell r="C729">
            <v>5</v>
          </cell>
          <cell r="D729" t="str">
            <v>BRASILE</v>
          </cell>
          <cell r="E729">
            <v>32</v>
          </cell>
          <cell r="F729" t="str">
            <v>TOTALE</v>
          </cell>
          <cell r="G729" t="str">
            <v>AUTO</v>
          </cell>
          <cell r="H729" t="str">
            <v>1 Qtr</v>
          </cell>
          <cell r="I729" t="str">
            <v>2003 BDG Rev</v>
          </cell>
        </row>
        <row r="730">
          <cell r="B730">
            <v>662</v>
          </cell>
          <cell r="C730">
            <v>6</v>
          </cell>
          <cell r="D730" t="str">
            <v>ARGENTINA</v>
          </cell>
          <cell r="E730">
            <v>30</v>
          </cell>
          <cell r="F730" t="str">
            <v>VETTURE</v>
          </cell>
          <cell r="G730" t="str">
            <v>AUTO</v>
          </cell>
          <cell r="H730" t="str">
            <v>1 Qtr</v>
          </cell>
          <cell r="I730" t="str">
            <v>2003 BDG Rev</v>
          </cell>
        </row>
        <row r="731">
          <cell r="B731">
            <v>663</v>
          </cell>
          <cell r="C731">
            <v>6</v>
          </cell>
          <cell r="D731" t="str">
            <v>ARGENTINA</v>
          </cell>
          <cell r="E731">
            <v>31</v>
          </cell>
          <cell r="F731" t="str">
            <v>LCV</v>
          </cell>
          <cell r="G731" t="str">
            <v>AUTO</v>
          </cell>
          <cell r="H731" t="str">
            <v>1 Qtr</v>
          </cell>
          <cell r="I731" t="str">
            <v>2003 BDG Rev</v>
          </cell>
        </row>
        <row r="732">
          <cell r="B732">
            <v>664</v>
          </cell>
          <cell r="C732">
            <v>6</v>
          </cell>
          <cell r="D732" t="str">
            <v>ARGENTINA</v>
          </cell>
          <cell r="E732">
            <v>32</v>
          </cell>
          <cell r="F732" t="str">
            <v>TOTALE</v>
          </cell>
          <cell r="G732" t="str">
            <v>AUTO</v>
          </cell>
          <cell r="H732" t="str">
            <v>1 Qtr</v>
          </cell>
          <cell r="I732" t="str">
            <v>2003 BDG Rev</v>
          </cell>
        </row>
        <row r="733">
          <cell r="B733">
            <v>665</v>
          </cell>
          <cell r="C733">
            <v>7</v>
          </cell>
          <cell r="D733" t="str">
            <v>ALTRI</v>
          </cell>
          <cell r="E733">
            <v>30</v>
          </cell>
          <cell r="F733" t="str">
            <v>VETTURE</v>
          </cell>
          <cell r="G733" t="str">
            <v>AUTO</v>
          </cell>
          <cell r="H733" t="str">
            <v>1 Qtr</v>
          </cell>
          <cell r="I733" t="str">
            <v>2003 BDG Rev</v>
          </cell>
        </row>
        <row r="734">
          <cell r="B734">
            <v>666</v>
          </cell>
          <cell r="C734">
            <v>7</v>
          </cell>
          <cell r="D734" t="str">
            <v>ALTRI</v>
          </cell>
          <cell r="E734">
            <v>31</v>
          </cell>
          <cell r="F734" t="str">
            <v>LCV</v>
          </cell>
          <cell r="G734" t="str">
            <v>AUTO</v>
          </cell>
          <cell r="H734" t="str">
            <v>1 Qtr</v>
          </cell>
          <cell r="I734" t="str">
            <v>2003 BDG Rev</v>
          </cell>
        </row>
        <row r="735">
          <cell r="B735">
            <v>667</v>
          </cell>
          <cell r="C735">
            <v>7</v>
          </cell>
          <cell r="D735" t="str">
            <v>ALTRI</v>
          </cell>
          <cell r="E735">
            <v>32</v>
          </cell>
          <cell r="F735" t="str">
            <v>TOTALE</v>
          </cell>
          <cell r="G735" t="str">
            <v>AUTO</v>
          </cell>
          <cell r="H735" t="str">
            <v>1 Qtr</v>
          </cell>
          <cell r="I735" t="str">
            <v>2003 BDG Rev</v>
          </cell>
        </row>
        <row r="736">
          <cell r="B736">
            <v>668</v>
          </cell>
          <cell r="C736">
            <v>10</v>
          </cell>
          <cell r="D736" t="str">
            <v>TOT SETTORE</v>
          </cell>
          <cell r="E736">
            <v>30</v>
          </cell>
          <cell r="F736" t="str">
            <v>VETTURE</v>
          </cell>
          <cell r="G736" t="str">
            <v>AUTO</v>
          </cell>
          <cell r="H736" t="str">
            <v>1 Qtr</v>
          </cell>
          <cell r="I736" t="str">
            <v>2003 BDG Rev</v>
          </cell>
        </row>
        <row r="737">
          <cell r="B737">
            <v>669</v>
          </cell>
          <cell r="C737">
            <v>10</v>
          </cell>
          <cell r="D737" t="str">
            <v>TOT SETTORE</v>
          </cell>
          <cell r="E737">
            <v>31</v>
          </cell>
          <cell r="F737" t="str">
            <v>LCV</v>
          </cell>
          <cell r="G737" t="str">
            <v>AUTO</v>
          </cell>
          <cell r="H737" t="str">
            <v>1 Qtr</v>
          </cell>
          <cell r="I737" t="str">
            <v>2003 BDG Rev</v>
          </cell>
        </row>
        <row r="738">
          <cell r="B738">
            <v>670</v>
          </cell>
          <cell r="C738">
            <v>10</v>
          </cell>
          <cell r="D738" t="str">
            <v>TOT SETTORE</v>
          </cell>
          <cell r="E738">
            <v>32</v>
          </cell>
          <cell r="F738" t="str">
            <v>TOTALE</v>
          </cell>
          <cell r="G738" t="str">
            <v>AUTO</v>
          </cell>
          <cell r="H738" t="str">
            <v>1 Qtr</v>
          </cell>
          <cell r="I738" t="str">
            <v>2003 BDG Rev</v>
          </cell>
        </row>
        <row r="739">
          <cell r="B739">
            <v>671</v>
          </cell>
          <cell r="C739">
            <v>11</v>
          </cell>
          <cell r="D739" t="str">
            <v>JOINT VENTURES</v>
          </cell>
          <cell r="E739">
            <v>32</v>
          </cell>
          <cell r="F739" t="str">
            <v>TOTALE</v>
          </cell>
          <cell r="G739" t="str">
            <v>AUTO</v>
          </cell>
          <cell r="H739" t="str">
            <v>1 Qtr</v>
          </cell>
          <cell r="I739" t="str">
            <v>2003 BDG Rev</v>
          </cell>
        </row>
        <row r="740">
          <cell r="B740">
            <v>672</v>
          </cell>
          <cell r="C740">
            <v>12</v>
          </cell>
          <cell r="D740" t="str">
            <v>TOT AGGREGATO</v>
          </cell>
          <cell r="E740">
            <v>32</v>
          </cell>
          <cell r="F740" t="str">
            <v>TOTALE</v>
          </cell>
          <cell r="G740" t="str">
            <v>AUTO</v>
          </cell>
          <cell r="H740" t="str">
            <v>1 Qtr</v>
          </cell>
          <cell r="I740" t="str">
            <v>2003 BDG Rev</v>
          </cell>
        </row>
        <row r="741">
          <cell r="B741">
            <v>673</v>
          </cell>
          <cell r="C741">
            <v>1</v>
          </cell>
          <cell r="D741" t="str">
            <v xml:space="preserve">ITALIA </v>
          </cell>
          <cell r="E741">
            <v>30</v>
          </cell>
          <cell r="F741" t="str">
            <v>VETTURE</v>
          </cell>
          <cell r="G741" t="str">
            <v>AUTO</v>
          </cell>
          <cell r="H741" t="str">
            <v>2 Qtr</v>
          </cell>
          <cell r="I741" t="str">
            <v>2003 BDG</v>
          </cell>
          <cell r="J741">
            <v>171032</v>
          </cell>
          <cell r="K741">
            <v>601500</v>
          </cell>
          <cell r="L741">
            <v>185888</v>
          </cell>
          <cell r="M741">
            <v>0.3090407315045719</v>
          </cell>
        </row>
        <row r="742">
          <cell r="B742">
            <v>674</v>
          </cell>
          <cell r="C742">
            <v>1</v>
          </cell>
          <cell r="D742" t="str">
            <v xml:space="preserve">ITALIA </v>
          </cell>
          <cell r="E742">
            <v>31</v>
          </cell>
          <cell r="F742" t="str">
            <v>LCV</v>
          </cell>
          <cell r="G742" t="str">
            <v>AUTO</v>
          </cell>
          <cell r="H742" t="str">
            <v>2 Qtr</v>
          </cell>
          <cell r="I742" t="str">
            <v>2003 BDG</v>
          </cell>
          <cell r="J742">
            <v>21196</v>
          </cell>
          <cell r="K742">
            <v>52152</v>
          </cell>
          <cell r="L742">
            <v>21544</v>
          </cell>
          <cell r="M742">
            <v>0.41310016873753641</v>
          </cell>
        </row>
        <row r="743">
          <cell r="B743">
            <v>675</v>
          </cell>
          <cell r="C743">
            <v>1</v>
          </cell>
          <cell r="D743" t="str">
            <v xml:space="preserve">ITALIA </v>
          </cell>
          <cell r="E743">
            <v>32</v>
          </cell>
          <cell r="F743" t="str">
            <v>TOTALE</v>
          </cell>
          <cell r="G743" t="str">
            <v>AUTO</v>
          </cell>
          <cell r="H743" t="str">
            <v>2 Qtr</v>
          </cell>
          <cell r="I743" t="str">
            <v>2003 BDG</v>
          </cell>
          <cell r="J743">
            <v>192228</v>
          </cell>
          <cell r="K743">
            <v>653652</v>
          </cell>
          <cell r="L743">
            <v>207432</v>
          </cell>
          <cell r="M743">
            <v>0.31734317343173429</v>
          </cell>
        </row>
        <row r="744">
          <cell r="B744">
            <v>676</v>
          </cell>
          <cell r="C744">
            <v>1.2</v>
          </cell>
          <cell r="D744" t="str">
            <v>AREA A</v>
          </cell>
          <cell r="E744">
            <v>30</v>
          </cell>
          <cell r="F744" t="str">
            <v>VETTURE</v>
          </cell>
          <cell r="G744" t="str">
            <v>AUTO</v>
          </cell>
          <cell r="H744" t="str">
            <v>2 Qtr</v>
          </cell>
          <cell r="I744" t="str">
            <v>2003 BDG</v>
          </cell>
          <cell r="J744">
            <v>132946</v>
          </cell>
          <cell r="K744">
            <v>3130748</v>
          </cell>
          <cell r="L744">
            <v>141107</v>
          </cell>
          <cell r="M744">
            <v>4.5071337584500576E-2</v>
          </cell>
        </row>
        <row r="745">
          <cell r="B745">
            <v>677</v>
          </cell>
          <cell r="C745">
            <v>1.2</v>
          </cell>
          <cell r="D745" t="str">
            <v>AREA A</v>
          </cell>
          <cell r="E745">
            <v>31</v>
          </cell>
          <cell r="F745" t="str">
            <v>LCV</v>
          </cell>
          <cell r="G745" t="str">
            <v>AUTO</v>
          </cell>
          <cell r="H745" t="str">
            <v>2 Qtr</v>
          </cell>
          <cell r="I745" t="str">
            <v>2003 BDG</v>
          </cell>
          <cell r="J745">
            <v>26621</v>
          </cell>
          <cell r="K745">
            <v>380399.19</v>
          </cell>
          <cell r="L745">
            <v>33182</v>
          </cell>
          <cell r="M745">
            <v>8.7229418127835662E-2</v>
          </cell>
        </row>
        <row r="746">
          <cell r="B746">
            <v>678</v>
          </cell>
          <cell r="C746">
            <v>1.2</v>
          </cell>
          <cell r="D746" t="str">
            <v>AREA A</v>
          </cell>
          <cell r="E746">
            <v>32</v>
          </cell>
          <cell r="F746" t="str">
            <v>TOTALE</v>
          </cell>
          <cell r="G746" t="str">
            <v>AUTO</v>
          </cell>
          <cell r="H746" t="str">
            <v>2 Qtr</v>
          </cell>
          <cell r="I746" t="str">
            <v>2003 BDG</v>
          </cell>
          <cell r="J746">
            <v>159567</v>
          </cell>
          <cell r="K746">
            <v>3511147.19</v>
          </cell>
          <cell r="L746">
            <v>174289</v>
          </cell>
          <cell r="M746">
            <v>4.9638762082201401E-2</v>
          </cell>
        </row>
        <row r="747">
          <cell r="B747">
            <v>679</v>
          </cell>
          <cell r="C747">
            <v>1.4</v>
          </cell>
          <cell r="D747" t="str">
            <v>ITALIA+AREA A</v>
          </cell>
          <cell r="E747">
            <v>30</v>
          </cell>
          <cell r="F747" t="str">
            <v>VETTURE</v>
          </cell>
          <cell r="G747" t="str">
            <v>AUTO</v>
          </cell>
          <cell r="H747" t="str">
            <v>2 Qtr</v>
          </cell>
          <cell r="I747" t="str">
            <v>2003 BDG</v>
          </cell>
          <cell r="J747">
            <v>303978</v>
          </cell>
          <cell r="K747">
            <v>3732248</v>
          </cell>
          <cell r="L747">
            <v>326995</v>
          </cell>
          <cell r="M747">
            <v>8.7613416900484645E-2</v>
          </cell>
        </row>
        <row r="748">
          <cell r="B748">
            <v>680</v>
          </cell>
          <cell r="C748">
            <v>1.4</v>
          </cell>
          <cell r="D748" t="str">
            <v>ITALIA+AREA A</v>
          </cell>
          <cell r="E748">
            <v>31</v>
          </cell>
          <cell r="F748" t="str">
            <v>LCV</v>
          </cell>
          <cell r="G748" t="str">
            <v>AUTO</v>
          </cell>
          <cell r="H748" t="str">
            <v>2 Qtr</v>
          </cell>
          <cell r="I748" t="str">
            <v>2003 BDG</v>
          </cell>
          <cell r="J748">
            <v>47817</v>
          </cell>
          <cell r="K748">
            <v>432551.19</v>
          </cell>
          <cell r="L748">
            <v>54726</v>
          </cell>
          <cell r="M748">
            <v>0.12651912944685229</v>
          </cell>
        </row>
        <row r="749">
          <cell r="B749">
            <v>681</v>
          </cell>
          <cell r="C749">
            <v>1.4</v>
          </cell>
          <cell r="D749" t="str">
            <v>ITALIA+AREA A</v>
          </cell>
          <cell r="E749">
            <v>32</v>
          </cell>
          <cell r="F749" t="str">
            <v>TOTALE</v>
          </cell>
          <cell r="G749" t="str">
            <v>AUTO</v>
          </cell>
          <cell r="H749" t="str">
            <v>2 Qtr</v>
          </cell>
          <cell r="I749" t="str">
            <v>2003 BDG</v>
          </cell>
          <cell r="J749">
            <v>351795</v>
          </cell>
          <cell r="K749">
            <v>4164799.19</v>
          </cell>
          <cell r="L749">
            <v>381721</v>
          </cell>
          <cell r="M749">
            <v>9.1654118862811246E-2</v>
          </cell>
        </row>
        <row r="750">
          <cell r="B750">
            <v>682</v>
          </cell>
          <cell r="C750">
            <v>2</v>
          </cell>
          <cell r="D750" t="str">
            <v>EUROPA OCCID-ITALIA</v>
          </cell>
          <cell r="E750">
            <v>30</v>
          </cell>
          <cell r="F750" t="str">
            <v>VETTURE</v>
          </cell>
          <cell r="G750" t="str">
            <v>AUTO</v>
          </cell>
          <cell r="H750" t="str">
            <v>2 Qtr</v>
          </cell>
          <cell r="I750" t="str">
            <v>2003 BDG</v>
          </cell>
          <cell r="J750">
            <v>134922</v>
          </cell>
          <cell r="K750">
            <v>3259934</v>
          </cell>
          <cell r="L750">
            <v>142982</v>
          </cell>
          <cell r="M750">
            <v>4.386039717368511E-2</v>
          </cell>
        </row>
        <row r="751">
          <cell r="B751">
            <v>683</v>
          </cell>
          <cell r="C751">
            <v>2</v>
          </cell>
          <cell r="D751" t="str">
            <v>EUROPA OCCID-ITALIA</v>
          </cell>
          <cell r="E751">
            <v>31</v>
          </cell>
          <cell r="F751" t="str">
            <v>LCV</v>
          </cell>
          <cell r="G751" t="str">
            <v>AUTO</v>
          </cell>
          <cell r="H751" t="str">
            <v>2 Qtr</v>
          </cell>
          <cell r="I751" t="str">
            <v>2003 BDG</v>
          </cell>
          <cell r="J751">
            <v>27533</v>
          </cell>
          <cell r="K751">
            <v>397706.19</v>
          </cell>
          <cell r="L751">
            <v>34215</v>
          </cell>
          <cell r="M751">
            <v>8.603084603737246E-2</v>
          </cell>
        </row>
        <row r="752">
          <cell r="B752">
            <v>684</v>
          </cell>
          <cell r="C752">
            <v>2</v>
          </cell>
          <cell r="D752" t="str">
            <v>EUROPA OCCID-ITALIA</v>
          </cell>
          <cell r="E752">
            <v>32</v>
          </cell>
          <cell r="F752" t="str">
            <v>TOTALE</v>
          </cell>
          <cell r="G752" t="str">
            <v>AUTO</v>
          </cell>
          <cell r="H752" t="str">
            <v>2 Qtr</v>
          </cell>
          <cell r="I752" t="str">
            <v>2003 BDG</v>
          </cell>
          <cell r="J752">
            <v>162455</v>
          </cell>
          <cell r="K752">
            <v>3657640.1900000004</v>
          </cell>
          <cell r="L752">
            <v>177197</v>
          </cell>
          <cell r="M752">
            <v>4.8445716580995897E-2</v>
          </cell>
        </row>
        <row r="753">
          <cell r="B753">
            <v>685</v>
          </cell>
          <cell r="C753">
            <v>3</v>
          </cell>
          <cell r="D753" t="str">
            <v>EUROPA OCCID</v>
          </cell>
          <cell r="E753">
            <v>30</v>
          </cell>
          <cell r="F753" t="str">
            <v>VETTURE</v>
          </cell>
          <cell r="G753" t="str">
            <v>AUTO</v>
          </cell>
          <cell r="H753" t="str">
            <v>2 Qtr</v>
          </cell>
          <cell r="I753" t="str">
            <v>2003 BDG</v>
          </cell>
          <cell r="J753">
            <v>305954</v>
          </cell>
          <cell r="K753">
            <v>3861434</v>
          </cell>
          <cell r="L753">
            <v>328870</v>
          </cell>
          <cell r="M753">
            <v>8.5167841791417384E-2</v>
          </cell>
        </row>
        <row r="754">
          <cell r="B754">
            <v>686</v>
          </cell>
          <cell r="C754">
            <v>3</v>
          </cell>
          <cell r="D754" t="str">
            <v>EUROPA OCCID</v>
          </cell>
          <cell r="E754">
            <v>31</v>
          </cell>
          <cell r="F754" t="str">
            <v>LCV</v>
          </cell>
          <cell r="G754" t="str">
            <v>AUTO</v>
          </cell>
          <cell r="H754" t="str">
            <v>2 Qtr</v>
          </cell>
          <cell r="I754" t="str">
            <v>2003 BDG</v>
          </cell>
          <cell r="J754">
            <v>48729</v>
          </cell>
          <cell r="K754">
            <v>449858.19</v>
          </cell>
          <cell r="L754">
            <v>55759</v>
          </cell>
          <cell r="M754">
            <v>0.12394794901922315</v>
          </cell>
        </row>
        <row r="755">
          <cell r="B755">
            <v>687</v>
          </cell>
          <cell r="C755">
            <v>3</v>
          </cell>
          <cell r="D755" t="str">
            <v>EUROPA OCCID</v>
          </cell>
          <cell r="E755">
            <v>32</v>
          </cell>
          <cell r="F755" t="str">
            <v>TOTALE</v>
          </cell>
          <cell r="G755" t="str">
            <v>AUTO</v>
          </cell>
          <cell r="H755" t="str">
            <v>2 Qtr</v>
          </cell>
          <cell r="I755" t="str">
            <v>2003 BDG</v>
          </cell>
          <cell r="J755">
            <v>354683</v>
          </cell>
          <cell r="K755">
            <v>4311292.1900000004</v>
          </cell>
          <cell r="L755">
            <v>384629</v>
          </cell>
          <cell r="M755">
            <v>8.9214319755952329E-2</v>
          </cell>
        </row>
        <row r="756">
          <cell r="B756">
            <v>688</v>
          </cell>
          <cell r="C756">
            <v>4</v>
          </cell>
          <cell r="D756" t="str">
            <v>POLONIA</v>
          </cell>
          <cell r="E756">
            <v>30</v>
          </cell>
          <cell r="F756" t="str">
            <v>VETTURE</v>
          </cell>
          <cell r="G756" t="str">
            <v>AUTO</v>
          </cell>
          <cell r="H756" t="str">
            <v>2 Qtr</v>
          </cell>
          <cell r="I756" t="str">
            <v>2003 BDG</v>
          </cell>
          <cell r="J756">
            <v>15453</v>
          </cell>
          <cell r="K756">
            <v>84300</v>
          </cell>
          <cell r="L756">
            <v>15512</v>
          </cell>
          <cell r="M756">
            <v>0.18400948991696323</v>
          </cell>
        </row>
        <row r="757">
          <cell r="B757">
            <v>689</v>
          </cell>
          <cell r="C757">
            <v>4</v>
          </cell>
          <cell r="D757" t="str">
            <v>POLONIA</v>
          </cell>
          <cell r="E757">
            <v>31</v>
          </cell>
          <cell r="F757" t="str">
            <v>LCV</v>
          </cell>
          <cell r="G757" t="str">
            <v>AUTO</v>
          </cell>
          <cell r="H757" t="str">
            <v>2 Qtr</v>
          </cell>
          <cell r="I757" t="str">
            <v>2003 BDG</v>
          </cell>
          <cell r="J757">
            <v>1693</v>
          </cell>
          <cell r="K757">
            <v>7280</v>
          </cell>
          <cell r="L757">
            <v>1706</v>
          </cell>
          <cell r="M757">
            <v>0.23434065934065934</v>
          </cell>
        </row>
        <row r="758">
          <cell r="B758">
            <v>690</v>
          </cell>
          <cell r="C758">
            <v>4</v>
          </cell>
          <cell r="D758" t="str">
            <v>POLONIA</v>
          </cell>
          <cell r="E758">
            <v>32</v>
          </cell>
          <cell r="F758" t="str">
            <v>TOTALE</v>
          </cell>
          <cell r="G758" t="str">
            <v>AUTO</v>
          </cell>
          <cell r="H758" t="str">
            <v>2 Qtr</v>
          </cell>
          <cell r="I758" t="str">
            <v>2003 BDG</v>
          </cell>
          <cell r="J758">
            <v>17146</v>
          </cell>
          <cell r="K758">
            <v>91580</v>
          </cell>
          <cell r="L758">
            <v>17218</v>
          </cell>
          <cell r="M758">
            <v>0.18801048263813058</v>
          </cell>
        </row>
        <row r="759">
          <cell r="B759">
            <v>691</v>
          </cell>
          <cell r="C759">
            <v>5</v>
          </cell>
          <cell r="D759" t="str">
            <v>BRASILE</v>
          </cell>
          <cell r="E759">
            <v>30</v>
          </cell>
          <cell r="F759" t="str">
            <v>VETTURE</v>
          </cell>
          <cell r="G759" t="str">
            <v>AUTO</v>
          </cell>
          <cell r="H759" t="str">
            <v>2 Qtr</v>
          </cell>
          <cell r="I759" t="str">
            <v>2003 BDG</v>
          </cell>
          <cell r="J759">
            <v>77415</v>
          </cell>
          <cell r="K759">
            <v>307900</v>
          </cell>
          <cell r="L759">
            <v>76900</v>
          </cell>
          <cell r="M759">
            <v>0.24975641442026633</v>
          </cell>
        </row>
        <row r="760">
          <cell r="B760">
            <v>692</v>
          </cell>
          <cell r="C760">
            <v>5</v>
          </cell>
          <cell r="D760" t="str">
            <v>BRASILE</v>
          </cell>
          <cell r="E760">
            <v>31</v>
          </cell>
          <cell r="F760" t="str">
            <v>LCV</v>
          </cell>
          <cell r="G760" t="str">
            <v>AUTO</v>
          </cell>
          <cell r="H760" t="str">
            <v>2 Qtr</v>
          </cell>
          <cell r="I760" t="str">
            <v>2003 BDG</v>
          </cell>
          <cell r="J760">
            <v>8750</v>
          </cell>
          <cell r="K760">
            <v>46000</v>
          </cell>
          <cell r="L760">
            <v>8600</v>
          </cell>
          <cell r="M760">
            <v>0.18695652173913044</v>
          </cell>
        </row>
        <row r="761">
          <cell r="B761">
            <v>693</v>
          </cell>
          <cell r="C761">
            <v>5</v>
          </cell>
          <cell r="D761" t="str">
            <v>BRASILE</v>
          </cell>
          <cell r="E761">
            <v>32</v>
          </cell>
          <cell r="F761" t="str">
            <v>TOTALE</v>
          </cell>
          <cell r="G761" t="str">
            <v>AUTO</v>
          </cell>
          <cell r="H761" t="str">
            <v>2 Qtr</v>
          </cell>
          <cell r="I761" t="str">
            <v>2003 BDG</v>
          </cell>
          <cell r="J761">
            <v>86165</v>
          </cell>
          <cell r="K761">
            <v>353900</v>
          </cell>
          <cell r="L761">
            <v>85500</v>
          </cell>
          <cell r="M761">
            <v>0.24159367052839786</v>
          </cell>
        </row>
        <row r="762">
          <cell r="B762">
            <v>694</v>
          </cell>
          <cell r="C762">
            <v>6</v>
          </cell>
          <cell r="D762" t="str">
            <v>ARGENTINA</v>
          </cell>
          <cell r="E762">
            <v>30</v>
          </cell>
          <cell r="F762" t="str">
            <v>VETTURE</v>
          </cell>
          <cell r="G762" t="str">
            <v>AUTO</v>
          </cell>
          <cell r="H762" t="str">
            <v>2 Qtr</v>
          </cell>
          <cell r="I762" t="str">
            <v>2003 BDG</v>
          </cell>
          <cell r="J762">
            <v>2053</v>
          </cell>
          <cell r="K762">
            <v>18000</v>
          </cell>
          <cell r="L762">
            <v>2065</v>
          </cell>
          <cell r="M762">
            <v>0.11472222222222223</v>
          </cell>
        </row>
        <row r="763">
          <cell r="B763">
            <v>695</v>
          </cell>
          <cell r="C763">
            <v>6</v>
          </cell>
          <cell r="D763" t="str">
            <v>ARGENTINA</v>
          </cell>
          <cell r="E763">
            <v>31</v>
          </cell>
          <cell r="F763" t="str">
            <v>LCV</v>
          </cell>
          <cell r="G763" t="str">
            <v>AUTO</v>
          </cell>
          <cell r="H763" t="str">
            <v>2 Qtr</v>
          </cell>
          <cell r="I763" t="str">
            <v>2003 BDG</v>
          </cell>
          <cell r="J763">
            <v>127</v>
          </cell>
          <cell r="K763">
            <v>6500</v>
          </cell>
          <cell r="L763">
            <v>125</v>
          </cell>
          <cell r="M763">
            <v>1.9230769230769232E-2</v>
          </cell>
        </row>
        <row r="764">
          <cell r="B764">
            <v>696</v>
          </cell>
          <cell r="C764">
            <v>6</v>
          </cell>
          <cell r="D764" t="str">
            <v>ARGENTINA</v>
          </cell>
          <cell r="E764">
            <v>32</v>
          </cell>
          <cell r="F764" t="str">
            <v>TOTALE</v>
          </cell>
          <cell r="G764" t="str">
            <v>AUTO</v>
          </cell>
          <cell r="H764" t="str">
            <v>2 Qtr</v>
          </cell>
          <cell r="I764" t="str">
            <v>2003 BDG</v>
          </cell>
          <cell r="J764">
            <v>2180</v>
          </cell>
          <cell r="K764">
            <v>24500</v>
          </cell>
          <cell r="L764">
            <v>2190</v>
          </cell>
          <cell r="M764">
            <v>8.938775510204082E-2</v>
          </cell>
        </row>
        <row r="765">
          <cell r="B765">
            <v>697</v>
          </cell>
          <cell r="C765">
            <v>7</v>
          </cell>
          <cell r="D765" t="str">
            <v>ALTRI</v>
          </cell>
          <cell r="E765">
            <v>30</v>
          </cell>
          <cell r="F765" t="str">
            <v>VETTURE</v>
          </cell>
          <cell r="G765" t="str">
            <v>AUTO</v>
          </cell>
          <cell r="H765" t="str">
            <v>2 Qtr</v>
          </cell>
          <cell r="I765" t="str">
            <v>2003 BDG</v>
          </cell>
          <cell r="J765">
            <v>37889</v>
          </cell>
          <cell r="K765">
            <v>1120885</v>
          </cell>
          <cell r="L765">
            <v>54746</v>
          </cell>
          <cell r="M765">
            <v>4.8841763428005551E-2</v>
          </cell>
        </row>
        <row r="766">
          <cell r="B766">
            <v>698</v>
          </cell>
          <cell r="C766">
            <v>7</v>
          </cell>
          <cell r="D766" t="str">
            <v>ALTRI</v>
          </cell>
          <cell r="E766">
            <v>31</v>
          </cell>
          <cell r="F766" t="str">
            <v>LCV</v>
          </cell>
          <cell r="G766" t="str">
            <v>AUTO</v>
          </cell>
          <cell r="H766" t="str">
            <v>2 Qtr</v>
          </cell>
          <cell r="I766" t="str">
            <v>2003 BDG</v>
          </cell>
          <cell r="J766">
            <v>4473</v>
          </cell>
          <cell r="K766">
            <v>107429.35607360612</v>
          </cell>
          <cell r="L766">
            <v>7078</v>
          </cell>
          <cell r="M766">
            <v>6.5885157080811774E-2</v>
          </cell>
        </row>
        <row r="767">
          <cell r="B767">
            <v>699</v>
          </cell>
          <cell r="C767">
            <v>7</v>
          </cell>
          <cell r="D767" t="str">
            <v>ALTRI</v>
          </cell>
          <cell r="E767">
            <v>32</v>
          </cell>
          <cell r="F767" t="str">
            <v>TOTALE</v>
          </cell>
          <cell r="G767" t="str">
            <v>AUTO</v>
          </cell>
          <cell r="H767" t="str">
            <v>2 Qtr</v>
          </cell>
          <cell r="I767" t="str">
            <v>2003 BDG</v>
          </cell>
          <cell r="J767">
            <v>42362</v>
          </cell>
          <cell r="K767">
            <v>1228314.3560736058</v>
          </cell>
          <cell r="L767">
            <v>61824</v>
          </cell>
          <cell r="M767">
            <v>5.0332392269373791E-2</v>
          </cell>
        </row>
        <row r="768">
          <cell r="B768">
            <v>700</v>
          </cell>
          <cell r="C768">
            <v>10</v>
          </cell>
          <cell r="D768" t="str">
            <v>TOT SETTORE</v>
          </cell>
          <cell r="E768">
            <v>30</v>
          </cell>
          <cell r="F768" t="str">
            <v>VETTURE</v>
          </cell>
          <cell r="G768" t="str">
            <v>AUTO</v>
          </cell>
          <cell r="H768" t="str">
            <v>2 Qtr</v>
          </cell>
          <cell r="I768" t="str">
            <v>2003 BDG</v>
          </cell>
          <cell r="J768">
            <v>438764</v>
          </cell>
          <cell r="K768">
            <v>5392519</v>
          </cell>
          <cell r="L768">
            <v>478093</v>
          </cell>
          <cell r="M768">
            <v>8.8658565690728205E-2</v>
          </cell>
        </row>
        <row r="769">
          <cell r="B769">
            <v>701</v>
          </cell>
          <cell r="C769">
            <v>10</v>
          </cell>
          <cell r="D769" t="str">
            <v>TOT SETTORE</v>
          </cell>
          <cell r="E769">
            <v>31</v>
          </cell>
          <cell r="F769" t="str">
            <v>LCV</v>
          </cell>
          <cell r="G769" t="str">
            <v>AUTO</v>
          </cell>
          <cell r="H769" t="str">
            <v>2 Qtr</v>
          </cell>
          <cell r="I769" t="str">
            <v>2003 BDG</v>
          </cell>
          <cell r="J769">
            <v>63772</v>
          </cell>
          <cell r="K769">
            <v>617067.54607360612</v>
          </cell>
          <cell r="L769">
            <v>73268</v>
          </cell>
          <cell r="M769">
            <v>0.11873578584095609</v>
          </cell>
        </row>
        <row r="770">
          <cell r="B770">
            <v>702</v>
          </cell>
          <cell r="C770">
            <v>10</v>
          </cell>
          <cell r="D770" t="str">
            <v>TOT SETTORE</v>
          </cell>
          <cell r="E770">
            <v>32</v>
          </cell>
          <cell r="F770" t="str">
            <v>TOTALE</v>
          </cell>
          <cell r="G770" t="str">
            <v>AUTO</v>
          </cell>
          <cell r="H770" t="str">
            <v>2 Qtr</v>
          </cell>
          <cell r="I770" t="str">
            <v>2003 BDG</v>
          </cell>
          <cell r="J770">
            <v>502536</v>
          </cell>
          <cell r="K770">
            <v>6009586.5460736062</v>
          </cell>
          <cell r="L770">
            <v>551361</v>
          </cell>
          <cell r="M770">
            <v>9.1746910668960166E-2</v>
          </cell>
        </row>
        <row r="771">
          <cell r="B771">
            <v>703</v>
          </cell>
          <cell r="C771">
            <v>11</v>
          </cell>
          <cell r="D771" t="str">
            <v>JOINT VENTURES</v>
          </cell>
          <cell r="E771">
            <v>32</v>
          </cell>
          <cell r="F771" t="str">
            <v>TOTALE</v>
          </cell>
          <cell r="G771" t="str">
            <v>AUTO</v>
          </cell>
          <cell r="H771" t="str">
            <v>2 Qtr</v>
          </cell>
          <cell r="I771" t="str">
            <v>2003 BDG</v>
          </cell>
          <cell r="J771">
            <v>22635</v>
          </cell>
          <cell r="K771" t="str">
            <v>N/A</v>
          </cell>
          <cell r="L771" t="str">
            <v>N/A</v>
          </cell>
          <cell r="M771" t="str">
            <v>N/A</v>
          </cell>
        </row>
        <row r="772">
          <cell r="B772">
            <v>704</v>
          </cell>
          <cell r="C772">
            <v>12</v>
          </cell>
          <cell r="D772" t="str">
            <v>TOT AGGREGATO</v>
          </cell>
          <cell r="E772">
            <v>32</v>
          </cell>
          <cell r="F772" t="str">
            <v>TOTALE</v>
          </cell>
          <cell r="G772" t="str">
            <v>AUTO</v>
          </cell>
          <cell r="H772" t="str">
            <v>2 Qtr</v>
          </cell>
          <cell r="I772" t="str">
            <v>2003 BDG</v>
          </cell>
          <cell r="J772">
            <v>525171</v>
          </cell>
          <cell r="K772" t="str">
            <v>N/A</v>
          </cell>
          <cell r="L772" t="str">
            <v>N/A</v>
          </cell>
          <cell r="M772" t="str">
            <v>N/A</v>
          </cell>
        </row>
        <row r="773">
          <cell r="B773">
            <v>705</v>
          </cell>
          <cell r="C773">
            <v>1</v>
          </cell>
          <cell r="D773" t="str">
            <v xml:space="preserve">ITALIA </v>
          </cell>
          <cell r="E773">
            <v>30</v>
          </cell>
          <cell r="F773" t="str">
            <v>VETTURE</v>
          </cell>
          <cell r="G773" t="str">
            <v>AUTO</v>
          </cell>
          <cell r="H773" t="str">
            <v>2 Qtr</v>
          </cell>
          <cell r="I773" t="str">
            <v>2003 BDG Rev</v>
          </cell>
          <cell r="K773">
            <v>602000</v>
          </cell>
          <cell r="L773">
            <v>178794</v>
          </cell>
          <cell r="M773">
            <v>0.29699999999999999</v>
          </cell>
        </row>
        <row r="774">
          <cell r="B774">
            <v>706</v>
          </cell>
          <cell r="C774">
            <v>1</v>
          </cell>
          <cell r="D774" t="str">
            <v xml:space="preserve">ITALIA </v>
          </cell>
          <cell r="E774">
            <v>31</v>
          </cell>
          <cell r="F774" t="str">
            <v>LCV</v>
          </cell>
          <cell r="G774" t="str">
            <v>AUTO</v>
          </cell>
          <cell r="H774" t="str">
            <v>2 Qtr</v>
          </cell>
          <cell r="I774" t="str">
            <v>2003 BDG Rev</v>
          </cell>
        </row>
        <row r="775">
          <cell r="B775">
            <v>707</v>
          </cell>
          <cell r="C775">
            <v>1</v>
          </cell>
          <cell r="D775" t="str">
            <v xml:space="preserve">ITALIA </v>
          </cell>
          <cell r="E775">
            <v>32</v>
          </cell>
          <cell r="F775" t="str">
            <v>TOTALE</v>
          </cell>
          <cell r="G775" t="str">
            <v>AUTO</v>
          </cell>
          <cell r="H775" t="str">
            <v>2 Qtr</v>
          </cell>
          <cell r="I775" t="str">
            <v>2003 BDG Rev</v>
          </cell>
        </row>
        <row r="776">
          <cell r="B776">
            <v>708</v>
          </cell>
          <cell r="C776">
            <v>1.2</v>
          </cell>
          <cell r="D776" t="str">
            <v>AREA A</v>
          </cell>
          <cell r="E776">
            <v>30</v>
          </cell>
          <cell r="F776" t="str">
            <v>VETTURE</v>
          </cell>
          <cell r="G776" t="str">
            <v>AUTO</v>
          </cell>
          <cell r="H776" t="str">
            <v>2 Qtr</v>
          </cell>
          <cell r="I776" t="str">
            <v>2003 BDG Rev</v>
          </cell>
        </row>
        <row r="777">
          <cell r="B777">
            <v>709</v>
          </cell>
          <cell r="C777">
            <v>1.2</v>
          </cell>
          <cell r="D777" t="str">
            <v>AREA A</v>
          </cell>
          <cell r="E777">
            <v>31</v>
          </cell>
          <cell r="F777" t="str">
            <v>LCV</v>
          </cell>
          <cell r="G777" t="str">
            <v>AUTO</v>
          </cell>
          <cell r="H777" t="str">
            <v>2 Qtr</v>
          </cell>
          <cell r="I777" t="str">
            <v>2003 BDG Rev</v>
          </cell>
        </row>
        <row r="778">
          <cell r="B778">
            <v>710</v>
          </cell>
          <cell r="C778">
            <v>1.2</v>
          </cell>
          <cell r="D778" t="str">
            <v>AREA A</v>
          </cell>
          <cell r="E778">
            <v>32</v>
          </cell>
          <cell r="F778" t="str">
            <v>TOTALE</v>
          </cell>
          <cell r="G778" t="str">
            <v>AUTO</v>
          </cell>
          <cell r="H778" t="str">
            <v>2 Qtr</v>
          </cell>
          <cell r="I778" t="str">
            <v>2003 BDG Rev</v>
          </cell>
        </row>
        <row r="779">
          <cell r="B779">
            <v>711</v>
          </cell>
          <cell r="C779">
            <v>1.4</v>
          </cell>
          <cell r="D779" t="str">
            <v>ITALIA+AREA A</v>
          </cell>
          <cell r="E779">
            <v>30</v>
          </cell>
          <cell r="F779" t="str">
            <v>VETTURE</v>
          </cell>
          <cell r="G779" t="str">
            <v>AUTO</v>
          </cell>
          <cell r="H779" t="str">
            <v>2 Qtr</v>
          </cell>
          <cell r="I779" t="str">
            <v>2003 BDG Rev</v>
          </cell>
          <cell r="K779">
            <v>602000</v>
          </cell>
          <cell r="L779">
            <v>178794</v>
          </cell>
          <cell r="M779">
            <v>0.29699999999999999</v>
          </cell>
        </row>
        <row r="780">
          <cell r="B780">
            <v>712</v>
          </cell>
          <cell r="C780">
            <v>1.4</v>
          </cell>
          <cell r="D780" t="str">
            <v>ITALIA+AREA A</v>
          </cell>
          <cell r="E780">
            <v>31</v>
          </cell>
          <cell r="F780" t="str">
            <v>LCV</v>
          </cell>
          <cell r="G780" t="str">
            <v>AUTO</v>
          </cell>
          <cell r="H780" t="str">
            <v>2 Qtr</v>
          </cell>
          <cell r="I780" t="str">
            <v>2003 BDG Rev</v>
          </cell>
        </row>
        <row r="781">
          <cell r="B781">
            <v>713</v>
          </cell>
          <cell r="C781">
            <v>1.4</v>
          </cell>
          <cell r="D781" t="str">
            <v>ITALIA+AREA A</v>
          </cell>
          <cell r="E781">
            <v>32</v>
          </cell>
          <cell r="F781" t="str">
            <v>TOTALE</v>
          </cell>
          <cell r="G781" t="str">
            <v>AUTO</v>
          </cell>
          <cell r="H781" t="str">
            <v>2 Qtr</v>
          </cell>
          <cell r="I781" t="str">
            <v>2003 BDG Rev</v>
          </cell>
        </row>
        <row r="782">
          <cell r="B782">
            <v>714</v>
          </cell>
          <cell r="C782">
            <v>2</v>
          </cell>
          <cell r="D782" t="str">
            <v>EUROPA OCCID-ITALIA</v>
          </cell>
          <cell r="E782">
            <v>30</v>
          </cell>
          <cell r="F782" t="str">
            <v>VETTURE</v>
          </cell>
          <cell r="G782" t="str">
            <v>AUTO</v>
          </cell>
          <cell r="H782" t="str">
            <v>2 Qtr</v>
          </cell>
          <cell r="I782" t="str">
            <v>2003 BDG Rev</v>
          </cell>
          <cell r="K782">
            <v>3278000</v>
          </cell>
          <cell r="L782">
            <v>137676</v>
          </cell>
          <cell r="M782">
            <v>4.2000000000000003E-2</v>
          </cell>
        </row>
        <row r="783">
          <cell r="B783">
            <v>715</v>
          </cell>
          <cell r="C783">
            <v>2</v>
          </cell>
          <cell r="D783" t="str">
            <v>EUROPA OCCID-ITALIA</v>
          </cell>
          <cell r="E783">
            <v>31</v>
          </cell>
          <cell r="F783" t="str">
            <v>LCV</v>
          </cell>
          <cell r="G783" t="str">
            <v>AUTO</v>
          </cell>
          <cell r="H783" t="str">
            <v>2 Qtr</v>
          </cell>
          <cell r="I783" t="str">
            <v>2003 BDG Rev</v>
          </cell>
        </row>
        <row r="784">
          <cell r="B784">
            <v>716</v>
          </cell>
          <cell r="C784">
            <v>2</v>
          </cell>
          <cell r="D784" t="str">
            <v>EUROPA OCCID-ITALIA</v>
          </cell>
          <cell r="E784">
            <v>32</v>
          </cell>
          <cell r="F784" t="str">
            <v>TOTALE</v>
          </cell>
          <cell r="G784" t="str">
            <v>AUTO</v>
          </cell>
          <cell r="H784" t="str">
            <v>2 Qtr</v>
          </cell>
          <cell r="I784" t="str">
            <v>2003 BDG Rev</v>
          </cell>
        </row>
        <row r="785">
          <cell r="B785">
            <v>717</v>
          </cell>
          <cell r="C785">
            <v>3</v>
          </cell>
          <cell r="D785" t="str">
            <v>EUROPA OCCID</v>
          </cell>
          <cell r="E785">
            <v>30</v>
          </cell>
          <cell r="F785" t="str">
            <v>VETTURE</v>
          </cell>
          <cell r="G785" t="str">
            <v>AUTO</v>
          </cell>
          <cell r="H785" t="str">
            <v>2 Qtr</v>
          </cell>
          <cell r="I785" t="str">
            <v>2003 BDG Rev</v>
          </cell>
          <cell r="K785">
            <v>3880000</v>
          </cell>
          <cell r="L785">
            <v>316470</v>
          </cell>
          <cell r="M785">
            <v>8.1564432989690724E-2</v>
          </cell>
        </row>
        <row r="786">
          <cell r="B786">
            <v>718</v>
          </cell>
          <cell r="C786">
            <v>3</v>
          </cell>
          <cell r="D786" t="str">
            <v>EUROPA OCCID</v>
          </cell>
          <cell r="E786">
            <v>31</v>
          </cell>
          <cell r="F786" t="str">
            <v>LCV</v>
          </cell>
          <cell r="G786" t="str">
            <v>AUTO</v>
          </cell>
          <cell r="H786" t="str">
            <v>2 Qtr</v>
          </cell>
          <cell r="I786" t="str">
            <v>2003 BDG Rev</v>
          </cell>
        </row>
        <row r="787">
          <cell r="B787">
            <v>719</v>
          </cell>
          <cell r="C787">
            <v>3</v>
          </cell>
          <cell r="D787" t="str">
            <v>EUROPA OCCID</v>
          </cell>
          <cell r="E787">
            <v>32</v>
          </cell>
          <cell r="F787" t="str">
            <v>TOTALE</v>
          </cell>
          <cell r="G787" t="str">
            <v>AUTO</v>
          </cell>
          <cell r="H787" t="str">
            <v>2 Qtr</v>
          </cell>
          <cell r="I787" t="str">
            <v>2003 BDG Rev</v>
          </cell>
        </row>
        <row r="788">
          <cell r="B788">
            <v>720</v>
          </cell>
          <cell r="C788">
            <v>4</v>
          </cell>
          <cell r="D788" t="str">
            <v>POLONIA</v>
          </cell>
          <cell r="E788">
            <v>30</v>
          </cell>
          <cell r="F788" t="str">
            <v>VETTURE</v>
          </cell>
          <cell r="G788" t="str">
            <v>AUTO</v>
          </cell>
          <cell r="H788" t="str">
            <v>2 Qtr</v>
          </cell>
          <cell r="I788" t="str">
            <v>2003 BDG Rev</v>
          </cell>
        </row>
        <row r="789">
          <cell r="B789">
            <v>721</v>
          </cell>
          <cell r="C789">
            <v>4</v>
          </cell>
          <cell r="D789" t="str">
            <v>POLONIA</v>
          </cell>
          <cell r="E789">
            <v>31</v>
          </cell>
          <cell r="F789" t="str">
            <v>LCV</v>
          </cell>
          <cell r="G789" t="str">
            <v>AUTO</v>
          </cell>
          <cell r="H789" t="str">
            <v>2 Qtr</v>
          </cell>
          <cell r="I789" t="str">
            <v>2003 BDG Rev</v>
          </cell>
        </row>
        <row r="790">
          <cell r="B790">
            <v>722</v>
          </cell>
          <cell r="C790">
            <v>4</v>
          </cell>
          <cell r="D790" t="str">
            <v>POLONIA</v>
          </cell>
          <cell r="E790">
            <v>32</v>
          </cell>
          <cell r="F790" t="str">
            <v>TOTALE</v>
          </cell>
          <cell r="G790" t="str">
            <v>AUTO</v>
          </cell>
          <cell r="H790" t="str">
            <v>2 Qtr</v>
          </cell>
          <cell r="I790" t="str">
            <v>2003 BDG Rev</v>
          </cell>
        </row>
        <row r="791">
          <cell r="B791">
            <v>723</v>
          </cell>
          <cell r="C791">
            <v>5</v>
          </cell>
          <cell r="D791" t="str">
            <v>BRASILE</v>
          </cell>
          <cell r="E791">
            <v>30</v>
          </cell>
          <cell r="F791" t="str">
            <v>VETTURE</v>
          </cell>
          <cell r="G791" t="str">
            <v>AUTO</v>
          </cell>
          <cell r="H791" t="str">
            <v>2 Qtr</v>
          </cell>
          <cell r="I791" t="str">
            <v>2003 BDG Rev</v>
          </cell>
        </row>
        <row r="792">
          <cell r="B792">
            <v>724</v>
          </cell>
          <cell r="C792">
            <v>5</v>
          </cell>
          <cell r="D792" t="str">
            <v>BRASILE</v>
          </cell>
          <cell r="E792">
            <v>31</v>
          </cell>
          <cell r="F792" t="str">
            <v>LCV</v>
          </cell>
          <cell r="G792" t="str">
            <v>AUTO</v>
          </cell>
          <cell r="H792" t="str">
            <v>2 Qtr</v>
          </cell>
          <cell r="I792" t="str">
            <v>2003 BDG Rev</v>
          </cell>
        </row>
        <row r="793">
          <cell r="B793">
            <v>725</v>
          </cell>
          <cell r="C793">
            <v>5</v>
          </cell>
          <cell r="D793" t="str">
            <v>BRASILE</v>
          </cell>
          <cell r="E793">
            <v>32</v>
          </cell>
          <cell r="F793" t="str">
            <v>TOTALE</v>
          </cell>
          <cell r="G793" t="str">
            <v>AUTO</v>
          </cell>
          <cell r="H793" t="str">
            <v>2 Qtr</v>
          </cell>
          <cell r="I793" t="str">
            <v>2003 BDG Rev</v>
          </cell>
        </row>
        <row r="794">
          <cell r="B794">
            <v>726</v>
          </cell>
          <cell r="C794">
            <v>6</v>
          </cell>
          <cell r="D794" t="str">
            <v>ARGENTINA</v>
          </cell>
          <cell r="E794">
            <v>30</v>
          </cell>
          <cell r="F794" t="str">
            <v>VETTURE</v>
          </cell>
          <cell r="G794" t="str">
            <v>AUTO</v>
          </cell>
          <cell r="H794" t="str">
            <v>2 Qtr</v>
          </cell>
          <cell r="I794" t="str">
            <v>2003 BDG Rev</v>
          </cell>
        </row>
        <row r="795">
          <cell r="B795">
            <v>727</v>
          </cell>
          <cell r="C795">
            <v>6</v>
          </cell>
          <cell r="D795" t="str">
            <v>ARGENTINA</v>
          </cell>
          <cell r="E795">
            <v>31</v>
          </cell>
          <cell r="F795" t="str">
            <v>LCV</v>
          </cell>
          <cell r="G795" t="str">
            <v>AUTO</v>
          </cell>
          <cell r="H795" t="str">
            <v>2 Qtr</v>
          </cell>
          <cell r="I795" t="str">
            <v>2003 BDG Rev</v>
          </cell>
        </row>
        <row r="796">
          <cell r="B796">
            <v>728</v>
          </cell>
          <cell r="C796">
            <v>6</v>
          </cell>
          <cell r="D796" t="str">
            <v>ARGENTINA</v>
          </cell>
          <cell r="E796">
            <v>32</v>
          </cell>
          <cell r="F796" t="str">
            <v>TOTALE</v>
          </cell>
          <cell r="G796" t="str">
            <v>AUTO</v>
          </cell>
          <cell r="H796" t="str">
            <v>2 Qtr</v>
          </cell>
          <cell r="I796" t="str">
            <v>2003 BDG Rev</v>
          </cell>
        </row>
        <row r="797">
          <cell r="B797">
            <v>729</v>
          </cell>
          <cell r="C797">
            <v>7</v>
          </cell>
          <cell r="D797" t="str">
            <v>ALTRI</v>
          </cell>
          <cell r="E797">
            <v>30</v>
          </cell>
          <cell r="F797" t="str">
            <v>VETTURE</v>
          </cell>
          <cell r="G797" t="str">
            <v>AUTO</v>
          </cell>
          <cell r="H797" t="str">
            <v>2 Qtr</v>
          </cell>
          <cell r="I797" t="str">
            <v>2003 BDG Rev</v>
          </cell>
        </row>
        <row r="798">
          <cell r="B798">
            <v>730</v>
          </cell>
          <cell r="C798">
            <v>7</v>
          </cell>
          <cell r="D798" t="str">
            <v>ALTRI</v>
          </cell>
          <cell r="E798">
            <v>31</v>
          </cell>
          <cell r="F798" t="str">
            <v>LCV</v>
          </cell>
          <cell r="G798" t="str">
            <v>AUTO</v>
          </cell>
          <cell r="H798" t="str">
            <v>2 Qtr</v>
          </cell>
          <cell r="I798" t="str">
            <v>2003 BDG Rev</v>
          </cell>
        </row>
        <row r="799">
          <cell r="B799">
            <v>731</v>
          </cell>
          <cell r="C799">
            <v>7</v>
          </cell>
          <cell r="D799" t="str">
            <v>ALTRI</v>
          </cell>
          <cell r="E799">
            <v>32</v>
          </cell>
          <cell r="F799" t="str">
            <v>TOTALE</v>
          </cell>
          <cell r="G799" t="str">
            <v>AUTO</v>
          </cell>
          <cell r="H799" t="str">
            <v>2 Qtr</v>
          </cell>
          <cell r="I799" t="str">
            <v>2003 BDG Rev</v>
          </cell>
        </row>
        <row r="800">
          <cell r="B800">
            <v>732</v>
          </cell>
          <cell r="C800">
            <v>10</v>
          </cell>
          <cell r="D800" t="str">
            <v>TOT SETTORE</v>
          </cell>
          <cell r="E800">
            <v>30</v>
          </cell>
          <cell r="F800" t="str">
            <v>VETTURE</v>
          </cell>
          <cell r="G800" t="str">
            <v>AUTO</v>
          </cell>
          <cell r="H800" t="str">
            <v>2 Qtr</v>
          </cell>
          <cell r="I800" t="str">
            <v>2003 BDG Rev</v>
          </cell>
        </row>
        <row r="801">
          <cell r="B801">
            <v>733</v>
          </cell>
          <cell r="C801">
            <v>10</v>
          </cell>
          <cell r="D801" t="str">
            <v>TOT SETTORE</v>
          </cell>
          <cell r="E801">
            <v>31</v>
          </cell>
          <cell r="F801" t="str">
            <v>LCV</v>
          </cell>
          <cell r="G801" t="str">
            <v>AUTO</v>
          </cell>
          <cell r="H801" t="str">
            <v>2 Qtr</v>
          </cell>
          <cell r="I801" t="str">
            <v>2003 BDG Rev</v>
          </cell>
        </row>
        <row r="802">
          <cell r="B802">
            <v>734</v>
          </cell>
          <cell r="C802">
            <v>10</v>
          </cell>
          <cell r="D802" t="str">
            <v>TOT SETTORE</v>
          </cell>
          <cell r="E802">
            <v>32</v>
          </cell>
          <cell r="F802" t="str">
            <v>TOTALE</v>
          </cell>
          <cell r="G802" t="str">
            <v>AUTO</v>
          </cell>
          <cell r="H802" t="str">
            <v>2 Qtr</v>
          </cell>
          <cell r="I802" t="str">
            <v>2003 BDG Rev</v>
          </cell>
        </row>
        <row r="803">
          <cell r="B803">
            <v>735</v>
          </cell>
          <cell r="C803">
            <v>11</v>
          </cell>
          <cell r="D803" t="str">
            <v>JOINT VENTURES</v>
          </cell>
          <cell r="E803">
            <v>32</v>
          </cell>
          <cell r="F803" t="str">
            <v>TOTALE</v>
          </cell>
          <cell r="G803" t="str">
            <v>AUTO</v>
          </cell>
          <cell r="H803" t="str">
            <v>2 Qtr</v>
          </cell>
          <cell r="I803" t="str">
            <v>2003 BDG Rev</v>
          </cell>
        </row>
        <row r="804">
          <cell r="B804">
            <v>736</v>
          </cell>
          <cell r="C804">
            <v>12</v>
          </cell>
          <cell r="D804" t="str">
            <v>TOT AGGREGATO</v>
          </cell>
          <cell r="E804">
            <v>32</v>
          </cell>
          <cell r="F804" t="str">
            <v>TOTALE</v>
          </cell>
          <cell r="G804" t="str">
            <v>AUTO</v>
          </cell>
          <cell r="H804" t="str">
            <v>2 Qtr</v>
          </cell>
          <cell r="I804" t="str">
            <v>2003 BDG Rev</v>
          </cell>
        </row>
        <row r="805">
          <cell r="B805">
            <v>737</v>
          </cell>
          <cell r="C805">
            <v>1</v>
          </cell>
          <cell r="D805" t="str">
            <v xml:space="preserve">ITALIA </v>
          </cell>
          <cell r="E805">
            <v>30</v>
          </cell>
          <cell r="F805" t="str">
            <v>VETTURE</v>
          </cell>
          <cell r="G805" t="str">
            <v>AUTO</v>
          </cell>
          <cell r="H805" t="str">
            <v>3 Qtr</v>
          </cell>
          <cell r="I805" t="str">
            <v>2003 BDG</v>
          </cell>
          <cell r="J805">
            <v>136179</v>
          </cell>
          <cell r="K805">
            <v>449000</v>
          </cell>
          <cell r="L805">
            <v>141666</v>
          </cell>
          <cell r="M805">
            <v>0.31551447661469934</v>
          </cell>
        </row>
        <row r="806">
          <cell r="B806">
            <v>738</v>
          </cell>
          <cell r="C806">
            <v>1</v>
          </cell>
          <cell r="D806" t="str">
            <v xml:space="preserve">ITALIA </v>
          </cell>
          <cell r="E806">
            <v>31</v>
          </cell>
          <cell r="F806" t="str">
            <v>LCV</v>
          </cell>
          <cell r="G806" t="str">
            <v>AUTO</v>
          </cell>
          <cell r="H806" t="str">
            <v>3 Qtr</v>
          </cell>
          <cell r="I806" t="str">
            <v>2003 BDG</v>
          </cell>
          <cell r="J806">
            <v>15032</v>
          </cell>
          <cell r="K806">
            <v>41696</v>
          </cell>
          <cell r="L806">
            <v>16506</v>
          </cell>
          <cell r="M806">
            <v>0.39586531082118187</v>
          </cell>
        </row>
        <row r="807">
          <cell r="B807">
            <v>739</v>
          </cell>
          <cell r="C807">
            <v>1</v>
          </cell>
          <cell r="D807" t="str">
            <v xml:space="preserve">ITALIA </v>
          </cell>
          <cell r="E807">
            <v>32</v>
          </cell>
          <cell r="F807" t="str">
            <v>TOTALE</v>
          </cell>
          <cell r="G807" t="str">
            <v>AUTO</v>
          </cell>
          <cell r="H807" t="str">
            <v>3 Qtr</v>
          </cell>
          <cell r="I807" t="str">
            <v>2003 BDG</v>
          </cell>
          <cell r="J807">
            <v>151211</v>
          </cell>
          <cell r="K807">
            <v>490696</v>
          </cell>
          <cell r="L807">
            <v>158172</v>
          </cell>
          <cell r="M807">
            <v>0.32234214258930172</v>
          </cell>
        </row>
        <row r="808">
          <cell r="B808">
            <v>740</v>
          </cell>
          <cell r="C808">
            <v>1.2</v>
          </cell>
          <cell r="D808" t="str">
            <v>AREA A</v>
          </cell>
          <cell r="E808">
            <v>30</v>
          </cell>
          <cell r="F808" t="str">
            <v>VETTURE</v>
          </cell>
          <cell r="G808" t="str">
            <v>AUTO</v>
          </cell>
          <cell r="H808" t="str">
            <v>3 Qtr</v>
          </cell>
          <cell r="I808" t="str">
            <v>2003 BDG</v>
          </cell>
          <cell r="J808">
            <v>132495</v>
          </cell>
          <cell r="K808">
            <v>2743064</v>
          </cell>
          <cell r="L808">
            <v>130133</v>
          </cell>
          <cell r="M808">
            <v>4.744074509380751E-2</v>
          </cell>
        </row>
        <row r="809">
          <cell r="B809">
            <v>741</v>
          </cell>
          <cell r="C809">
            <v>1.2</v>
          </cell>
          <cell r="D809" t="str">
            <v>AREA A</v>
          </cell>
          <cell r="E809">
            <v>31</v>
          </cell>
          <cell r="F809" t="str">
            <v>LCV</v>
          </cell>
          <cell r="G809" t="str">
            <v>AUTO</v>
          </cell>
          <cell r="H809" t="str">
            <v>3 Qtr</v>
          </cell>
          <cell r="I809" t="str">
            <v>2003 BDG</v>
          </cell>
          <cell r="J809">
            <v>22565</v>
          </cell>
          <cell r="K809">
            <v>339484.57999999996</v>
          </cell>
          <cell r="L809">
            <v>25659</v>
          </cell>
          <cell r="M809">
            <v>7.5582225266314015E-2</v>
          </cell>
        </row>
        <row r="810">
          <cell r="B810">
            <v>742</v>
          </cell>
          <cell r="C810">
            <v>1.2</v>
          </cell>
          <cell r="D810" t="str">
            <v>AREA A</v>
          </cell>
          <cell r="E810">
            <v>32</v>
          </cell>
          <cell r="F810" t="str">
            <v>TOTALE</v>
          </cell>
          <cell r="G810" t="str">
            <v>AUTO</v>
          </cell>
          <cell r="H810" t="str">
            <v>3 Qtr</v>
          </cell>
          <cell r="I810" t="str">
            <v>2003 BDG</v>
          </cell>
          <cell r="J810">
            <v>155060</v>
          </cell>
          <cell r="K810">
            <v>3082548.58</v>
          </cell>
          <cell r="L810">
            <v>155792</v>
          </cell>
          <cell r="M810">
            <v>5.0539998302313857E-2</v>
          </cell>
        </row>
        <row r="811">
          <cell r="B811">
            <v>743</v>
          </cell>
          <cell r="C811">
            <v>1.4</v>
          </cell>
          <cell r="D811" t="str">
            <v>ITALIA+AREA A</v>
          </cell>
          <cell r="E811">
            <v>30</v>
          </cell>
          <cell r="F811" t="str">
            <v>VETTURE</v>
          </cell>
          <cell r="G811" t="str">
            <v>AUTO</v>
          </cell>
          <cell r="H811" t="str">
            <v>3 Qtr</v>
          </cell>
          <cell r="I811" t="str">
            <v>2003 BDG</v>
          </cell>
          <cell r="J811">
            <v>268674</v>
          </cell>
          <cell r="K811">
            <v>3192064</v>
          </cell>
          <cell r="L811">
            <v>271799</v>
          </cell>
          <cell r="M811">
            <v>8.5148355421445179E-2</v>
          </cell>
        </row>
        <row r="812">
          <cell r="B812">
            <v>744</v>
          </cell>
          <cell r="C812">
            <v>1.4</v>
          </cell>
          <cell r="D812" t="str">
            <v>ITALIA+AREA A</v>
          </cell>
          <cell r="E812">
            <v>31</v>
          </cell>
          <cell r="F812" t="str">
            <v>LCV</v>
          </cell>
          <cell r="G812" t="str">
            <v>AUTO</v>
          </cell>
          <cell r="H812" t="str">
            <v>3 Qtr</v>
          </cell>
          <cell r="I812" t="str">
            <v>2003 BDG</v>
          </cell>
          <cell r="J812">
            <v>37597</v>
          </cell>
          <cell r="K812">
            <v>381180.57999999996</v>
          </cell>
          <cell r="L812">
            <v>42165</v>
          </cell>
          <cell r="M812">
            <v>0.11061686301017749</v>
          </cell>
        </row>
        <row r="813">
          <cell r="B813">
            <v>745</v>
          </cell>
          <cell r="C813">
            <v>1.4</v>
          </cell>
          <cell r="D813" t="str">
            <v>ITALIA+AREA A</v>
          </cell>
          <cell r="E813">
            <v>32</v>
          </cell>
          <cell r="F813" t="str">
            <v>TOTALE</v>
          </cell>
          <cell r="G813" t="str">
            <v>AUTO</v>
          </cell>
          <cell r="H813" t="str">
            <v>3 Qtr</v>
          </cell>
          <cell r="I813" t="str">
            <v>2003 BDG</v>
          </cell>
          <cell r="J813">
            <v>306271</v>
          </cell>
          <cell r="K813">
            <v>3573244.58</v>
          </cell>
          <cell r="L813">
            <v>313964</v>
          </cell>
          <cell r="M813">
            <v>8.7865242070835237E-2</v>
          </cell>
        </row>
        <row r="814">
          <cell r="B814">
            <v>746</v>
          </cell>
          <cell r="C814">
            <v>2</v>
          </cell>
          <cell r="D814" t="str">
            <v>EUROPA OCCID-ITALIA</v>
          </cell>
          <cell r="E814">
            <v>30</v>
          </cell>
          <cell r="F814" t="str">
            <v>VETTURE</v>
          </cell>
          <cell r="G814" t="str">
            <v>AUTO</v>
          </cell>
          <cell r="H814" t="str">
            <v>3 Qtr</v>
          </cell>
          <cell r="I814" t="str">
            <v>2003 BDG</v>
          </cell>
          <cell r="J814">
            <v>134102</v>
          </cell>
          <cell r="K814">
            <v>2862632</v>
          </cell>
          <cell r="L814">
            <v>131952</v>
          </cell>
          <cell r="M814">
            <v>4.6094642971922339E-2</v>
          </cell>
        </row>
        <row r="815">
          <cell r="B815">
            <v>747</v>
          </cell>
          <cell r="C815">
            <v>2</v>
          </cell>
          <cell r="D815" t="str">
            <v>EUROPA OCCID-ITALIA</v>
          </cell>
          <cell r="E815">
            <v>31</v>
          </cell>
          <cell r="F815" t="str">
            <v>LCV</v>
          </cell>
          <cell r="G815" t="str">
            <v>AUTO</v>
          </cell>
          <cell r="H815" t="str">
            <v>3 Qtr</v>
          </cell>
          <cell r="I815" t="str">
            <v>2003 BDG</v>
          </cell>
          <cell r="J815">
            <v>23317</v>
          </cell>
          <cell r="K815">
            <v>354532.57999999996</v>
          </cell>
          <cell r="L815">
            <v>26497</v>
          </cell>
          <cell r="M815">
            <v>7.4737842146975611E-2</v>
          </cell>
        </row>
        <row r="816">
          <cell r="B816">
            <v>748</v>
          </cell>
          <cell r="C816">
            <v>2</v>
          </cell>
          <cell r="D816" t="str">
            <v>EUROPA OCCID-ITALIA</v>
          </cell>
          <cell r="E816">
            <v>32</v>
          </cell>
          <cell r="F816" t="str">
            <v>TOTALE</v>
          </cell>
          <cell r="G816" t="str">
            <v>AUTO</v>
          </cell>
          <cell r="H816" t="str">
            <v>3 Qtr</v>
          </cell>
          <cell r="I816" t="str">
            <v>2003 BDG</v>
          </cell>
          <cell r="J816">
            <v>157419</v>
          </cell>
          <cell r="K816">
            <v>3217164.58</v>
          </cell>
          <cell r="L816">
            <v>158449</v>
          </cell>
          <cell r="M816">
            <v>4.9251132809624551E-2</v>
          </cell>
        </row>
        <row r="817">
          <cell r="B817">
            <v>749</v>
          </cell>
          <cell r="C817">
            <v>3</v>
          </cell>
          <cell r="D817" t="str">
            <v>EUROPA OCCID</v>
          </cell>
          <cell r="E817">
            <v>30</v>
          </cell>
          <cell r="F817" t="str">
            <v>VETTURE</v>
          </cell>
          <cell r="G817" t="str">
            <v>AUTO</v>
          </cell>
          <cell r="H817" t="str">
            <v>3 Qtr</v>
          </cell>
          <cell r="I817" t="str">
            <v>2003 BDG</v>
          </cell>
          <cell r="J817">
            <v>270281</v>
          </cell>
          <cell r="K817">
            <v>3311632</v>
          </cell>
          <cell r="L817">
            <v>273618</v>
          </cell>
          <cell r="M817">
            <v>8.2623310802649563E-2</v>
          </cell>
        </row>
        <row r="818">
          <cell r="B818">
            <v>750</v>
          </cell>
          <cell r="C818">
            <v>3</v>
          </cell>
          <cell r="D818" t="str">
            <v>EUROPA OCCID</v>
          </cell>
          <cell r="E818">
            <v>31</v>
          </cell>
          <cell r="F818" t="str">
            <v>LCV</v>
          </cell>
          <cell r="G818" t="str">
            <v>AUTO</v>
          </cell>
          <cell r="H818" t="str">
            <v>3 Qtr</v>
          </cell>
          <cell r="I818" t="str">
            <v>2003 BDG</v>
          </cell>
          <cell r="J818">
            <v>38349</v>
          </cell>
          <cell r="K818">
            <v>396228.57999999996</v>
          </cell>
          <cell r="L818">
            <v>43003</v>
          </cell>
          <cell r="M818">
            <v>0.10853078796082807</v>
          </cell>
        </row>
        <row r="819">
          <cell r="B819">
            <v>751</v>
          </cell>
          <cell r="C819">
            <v>3</v>
          </cell>
          <cell r="D819" t="str">
            <v>EUROPA OCCID</v>
          </cell>
          <cell r="E819">
            <v>32</v>
          </cell>
          <cell r="F819" t="str">
            <v>TOTALE</v>
          </cell>
          <cell r="G819" t="str">
            <v>AUTO</v>
          </cell>
          <cell r="H819" t="str">
            <v>3 Qtr</v>
          </cell>
          <cell r="I819" t="str">
            <v>2003 BDG</v>
          </cell>
          <cell r="J819">
            <v>308630</v>
          </cell>
          <cell r="K819">
            <v>3707860.58</v>
          </cell>
          <cell r="L819">
            <v>316621</v>
          </cell>
          <cell r="M819">
            <v>8.5391829916107581E-2</v>
          </cell>
        </row>
        <row r="820">
          <cell r="B820">
            <v>752</v>
          </cell>
          <cell r="C820">
            <v>4</v>
          </cell>
          <cell r="D820" t="str">
            <v>POLONIA</v>
          </cell>
          <cell r="E820">
            <v>30</v>
          </cell>
          <cell r="F820" t="str">
            <v>VETTURE</v>
          </cell>
          <cell r="G820" t="str">
            <v>AUTO</v>
          </cell>
          <cell r="H820" t="str">
            <v>3 Qtr</v>
          </cell>
          <cell r="I820" t="str">
            <v>2003 BDG</v>
          </cell>
          <cell r="J820">
            <v>14906</v>
          </cell>
          <cell r="K820">
            <v>75700</v>
          </cell>
          <cell r="L820">
            <v>15144</v>
          </cell>
          <cell r="M820">
            <v>0.20005284015852048</v>
          </cell>
        </row>
        <row r="821">
          <cell r="B821">
            <v>753</v>
          </cell>
          <cell r="C821">
            <v>4</v>
          </cell>
          <cell r="D821" t="str">
            <v>POLONIA</v>
          </cell>
          <cell r="E821">
            <v>31</v>
          </cell>
          <cell r="F821" t="str">
            <v>LCV</v>
          </cell>
          <cell r="G821" t="str">
            <v>AUTO</v>
          </cell>
          <cell r="H821" t="str">
            <v>3 Qtr</v>
          </cell>
          <cell r="I821" t="str">
            <v>2003 BDG</v>
          </cell>
          <cell r="J821">
            <v>1558</v>
          </cell>
          <cell r="K821">
            <v>7010</v>
          </cell>
          <cell r="L821">
            <v>1603</v>
          </cell>
          <cell r="M821">
            <v>0.22867332382310984</v>
          </cell>
        </row>
        <row r="822">
          <cell r="B822">
            <v>754</v>
          </cell>
          <cell r="C822">
            <v>4</v>
          </cell>
          <cell r="D822" t="str">
            <v>POLONIA</v>
          </cell>
          <cell r="E822">
            <v>32</v>
          </cell>
          <cell r="F822" t="str">
            <v>TOTALE</v>
          </cell>
          <cell r="G822" t="str">
            <v>AUTO</v>
          </cell>
          <cell r="H822" t="str">
            <v>3 Qtr</v>
          </cell>
          <cell r="I822" t="str">
            <v>2003 BDG</v>
          </cell>
          <cell r="J822">
            <v>16464</v>
          </cell>
          <cell r="K822">
            <v>82710</v>
          </cell>
          <cell r="L822">
            <v>16747</v>
          </cell>
          <cell r="M822">
            <v>0.20247853947527505</v>
          </cell>
        </row>
        <row r="823">
          <cell r="B823">
            <v>755</v>
          </cell>
          <cell r="C823">
            <v>5</v>
          </cell>
          <cell r="D823" t="str">
            <v>BRASILE</v>
          </cell>
          <cell r="E823">
            <v>30</v>
          </cell>
          <cell r="F823" t="str">
            <v>VETTURE</v>
          </cell>
          <cell r="G823" t="str">
            <v>AUTO</v>
          </cell>
          <cell r="H823" t="str">
            <v>3 Qtr</v>
          </cell>
          <cell r="I823" t="str">
            <v>2003 BDG</v>
          </cell>
          <cell r="J823">
            <v>84800</v>
          </cell>
          <cell r="K823">
            <v>342800</v>
          </cell>
          <cell r="L823">
            <v>85200</v>
          </cell>
          <cell r="M823">
            <v>0.24854142357059511</v>
          </cell>
        </row>
        <row r="824">
          <cell r="B824">
            <v>756</v>
          </cell>
          <cell r="C824">
            <v>5</v>
          </cell>
          <cell r="D824" t="str">
            <v>BRASILE</v>
          </cell>
          <cell r="E824">
            <v>31</v>
          </cell>
          <cell r="F824" t="str">
            <v>LCV</v>
          </cell>
          <cell r="G824" t="str">
            <v>AUTO</v>
          </cell>
          <cell r="H824" t="str">
            <v>3 Qtr</v>
          </cell>
          <cell r="I824" t="str">
            <v>2003 BDG</v>
          </cell>
          <cell r="J824">
            <v>9600</v>
          </cell>
          <cell r="K824">
            <v>51200</v>
          </cell>
          <cell r="L824">
            <v>9200</v>
          </cell>
          <cell r="M824">
            <v>0.1796875</v>
          </cell>
        </row>
        <row r="825">
          <cell r="B825">
            <v>757</v>
          </cell>
          <cell r="C825">
            <v>5</v>
          </cell>
          <cell r="D825" t="str">
            <v>BRASILE</v>
          </cell>
          <cell r="E825">
            <v>32</v>
          </cell>
          <cell r="F825" t="str">
            <v>TOTALE</v>
          </cell>
          <cell r="G825" t="str">
            <v>AUTO</v>
          </cell>
          <cell r="H825" t="str">
            <v>3 Qtr</v>
          </cell>
          <cell r="I825" t="str">
            <v>2003 BDG</v>
          </cell>
          <cell r="J825">
            <v>94400</v>
          </cell>
          <cell r="K825">
            <v>394000</v>
          </cell>
          <cell r="L825">
            <v>94400</v>
          </cell>
          <cell r="M825">
            <v>0.23959390862944163</v>
          </cell>
        </row>
        <row r="826">
          <cell r="B826">
            <v>758</v>
          </cell>
          <cell r="C826">
            <v>6</v>
          </cell>
          <cell r="D826" t="str">
            <v>ARGENTINA</v>
          </cell>
          <cell r="E826">
            <v>30</v>
          </cell>
          <cell r="F826" t="str">
            <v>VETTURE</v>
          </cell>
          <cell r="G826" t="str">
            <v>AUTO</v>
          </cell>
          <cell r="H826" t="str">
            <v>3 Qtr</v>
          </cell>
          <cell r="I826" t="str">
            <v>2003 BDG</v>
          </cell>
          <cell r="J826">
            <v>2779</v>
          </cell>
          <cell r="K826">
            <v>23600</v>
          </cell>
          <cell r="L826">
            <v>2795</v>
          </cell>
          <cell r="M826">
            <v>0.11843220338983051</v>
          </cell>
        </row>
        <row r="827">
          <cell r="B827">
            <v>759</v>
          </cell>
          <cell r="C827">
            <v>6</v>
          </cell>
          <cell r="D827" t="str">
            <v>ARGENTINA</v>
          </cell>
          <cell r="E827">
            <v>31</v>
          </cell>
          <cell r="F827" t="str">
            <v>LCV</v>
          </cell>
          <cell r="G827" t="str">
            <v>AUTO</v>
          </cell>
          <cell r="H827" t="str">
            <v>3 Qtr</v>
          </cell>
          <cell r="I827" t="str">
            <v>2003 BDG</v>
          </cell>
          <cell r="J827">
            <v>171</v>
          </cell>
          <cell r="K827">
            <v>8600</v>
          </cell>
          <cell r="L827">
            <v>170</v>
          </cell>
          <cell r="M827">
            <v>1.9767441860465116E-2</v>
          </cell>
        </row>
        <row r="828">
          <cell r="B828">
            <v>760</v>
          </cell>
          <cell r="C828">
            <v>6</v>
          </cell>
          <cell r="D828" t="str">
            <v>ARGENTINA</v>
          </cell>
          <cell r="E828">
            <v>32</v>
          </cell>
          <cell r="F828" t="str">
            <v>TOTALE</v>
          </cell>
          <cell r="G828" t="str">
            <v>AUTO</v>
          </cell>
          <cell r="H828" t="str">
            <v>3 Qtr</v>
          </cell>
          <cell r="I828" t="str">
            <v>2003 BDG</v>
          </cell>
          <cell r="J828">
            <v>2950</v>
          </cell>
          <cell r="K828">
            <v>32200</v>
          </cell>
          <cell r="L828">
            <v>2965</v>
          </cell>
          <cell r="M828">
            <v>9.2080745341614909E-2</v>
          </cell>
        </row>
        <row r="829">
          <cell r="B829">
            <v>761</v>
          </cell>
          <cell r="C829">
            <v>7</v>
          </cell>
          <cell r="D829" t="str">
            <v>ALTRI</v>
          </cell>
          <cell r="E829">
            <v>30</v>
          </cell>
          <cell r="F829" t="str">
            <v>VETTURE</v>
          </cell>
          <cell r="G829" t="str">
            <v>AUTO</v>
          </cell>
          <cell r="H829" t="str">
            <v>3 Qtr</v>
          </cell>
          <cell r="I829" t="str">
            <v>2003 BDG</v>
          </cell>
          <cell r="J829">
            <v>38613</v>
          </cell>
          <cell r="K829">
            <v>1142720</v>
          </cell>
          <cell r="L829">
            <v>59142</v>
          </cell>
          <cell r="M829">
            <v>5.1755460655278633E-2</v>
          </cell>
        </row>
        <row r="830">
          <cell r="B830">
            <v>762</v>
          </cell>
          <cell r="C830">
            <v>7</v>
          </cell>
          <cell r="D830" t="str">
            <v>ALTRI</v>
          </cell>
          <cell r="E830">
            <v>31</v>
          </cell>
          <cell r="F830" t="str">
            <v>LCV</v>
          </cell>
          <cell r="G830" t="str">
            <v>AUTO</v>
          </cell>
          <cell r="H830" t="str">
            <v>3 Qtr</v>
          </cell>
          <cell r="I830" t="str">
            <v>2003 BDG</v>
          </cell>
          <cell r="J830">
            <v>3686</v>
          </cell>
          <cell r="K830">
            <v>101751.44375012105</v>
          </cell>
          <cell r="L830">
            <v>6457</v>
          </cell>
          <cell r="M830">
            <v>6.3458559033884157E-2</v>
          </cell>
        </row>
        <row r="831">
          <cell r="B831">
            <v>763</v>
          </cell>
          <cell r="C831">
            <v>7</v>
          </cell>
          <cell r="D831" t="str">
            <v>ALTRI</v>
          </cell>
          <cell r="E831">
            <v>32</v>
          </cell>
          <cell r="F831" t="str">
            <v>TOTALE</v>
          </cell>
          <cell r="G831" t="str">
            <v>AUTO</v>
          </cell>
          <cell r="H831" t="str">
            <v>3 Qtr</v>
          </cell>
          <cell r="I831" t="str">
            <v>2003 BDG</v>
          </cell>
          <cell r="J831">
            <v>42299</v>
          </cell>
          <cell r="K831">
            <v>1244471.4437501207</v>
          </cell>
          <cell r="L831">
            <v>65599</v>
          </cell>
          <cell r="M831">
            <v>5.2712338502780239E-2</v>
          </cell>
        </row>
        <row r="832">
          <cell r="B832">
            <v>764</v>
          </cell>
          <cell r="C832">
            <v>10</v>
          </cell>
          <cell r="D832" t="str">
            <v>TOT SETTORE</v>
          </cell>
          <cell r="E832">
            <v>30</v>
          </cell>
          <cell r="F832" t="str">
            <v>VETTURE</v>
          </cell>
          <cell r="G832" t="str">
            <v>AUTO</v>
          </cell>
          <cell r="H832" t="str">
            <v>3 Qtr</v>
          </cell>
          <cell r="I832" t="str">
            <v>2003 BDG</v>
          </cell>
          <cell r="J832">
            <v>411379</v>
          </cell>
          <cell r="K832">
            <v>4896452</v>
          </cell>
          <cell r="L832">
            <v>435899</v>
          </cell>
          <cell r="M832">
            <v>8.9023439829492859E-2</v>
          </cell>
        </row>
        <row r="833">
          <cell r="B833">
            <v>765</v>
          </cell>
          <cell r="C833">
            <v>10</v>
          </cell>
          <cell r="D833" t="str">
            <v>TOT SETTORE</v>
          </cell>
          <cell r="E833">
            <v>31</v>
          </cell>
          <cell r="F833" t="str">
            <v>LCV</v>
          </cell>
          <cell r="G833" t="str">
            <v>AUTO</v>
          </cell>
          <cell r="H833" t="str">
            <v>3 Qtr</v>
          </cell>
          <cell r="I833" t="str">
            <v>2003 BDG</v>
          </cell>
          <cell r="J833">
            <v>53364</v>
          </cell>
          <cell r="K833">
            <v>564790.02375012101</v>
          </cell>
          <cell r="L833">
            <v>60433</v>
          </cell>
          <cell r="M833">
            <v>0.10700082766819065</v>
          </cell>
        </row>
        <row r="834">
          <cell r="B834">
            <v>766</v>
          </cell>
          <cell r="C834">
            <v>10</v>
          </cell>
          <cell r="D834" t="str">
            <v>TOT SETTORE</v>
          </cell>
          <cell r="E834">
            <v>32</v>
          </cell>
          <cell r="F834" t="str">
            <v>TOTALE</v>
          </cell>
          <cell r="G834" t="str">
            <v>AUTO</v>
          </cell>
          <cell r="H834" t="str">
            <v>3 Qtr</v>
          </cell>
          <cell r="I834" t="str">
            <v>2003 BDG</v>
          </cell>
          <cell r="J834">
            <v>464743</v>
          </cell>
          <cell r="K834">
            <v>5461242.0237501208</v>
          </cell>
          <cell r="L834">
            <v>496332</v>
          </cell>
          <cell r="M834">
            <v>9.0882623008012961E-2</v>
          </cell>
        </row>
        <row r="835">
          <cell r="B835">
            <v>767</v>
          </cell>
          <cell r="C835">
            <v>11</v>
          </cell>
          <cell r="D835" t="str">
            <v>JOINT VENTURES</v>
          </cell>
          <cell r="E835">
            <v>32</v>
          </cell>
          <cell r="F835" t="str">
            <v>TOTALE</v>
          </cell>
          <cell r="G835" t="str">
            <v>AUTO</v>
          </cell>
          <cell r="H835" t="str">
            <v>3 Qtr</v>
          </cell>
          <cell r="I835" t="str">
            <v>2003 BDG</v>
          </cell>
          <cell r="J835">
            <v>23332</v>
          </cell>
          <cell r="K835" t="str">
            <v>N/A</v>
          </cell>
          <cell r="L835" t="str">
            <v>N/A</v>
          </cell>
          <cell r="M835" t="str">
            <v>N/A</v>
          </cell>
        </row>
        <row r="836">
          <cell r="B836">
            <v>768</v>
          </cell>
          <cell r="C836">
            <v>12</v>
          </cell>
          <cell r="D836" t="str">
            <v>TOT AGGREGATO</v>
          </cell>
          <cell r="E836">
            <v>32</v>
          </cell>
          <cell r="F836" t="str">
            <v>TOTALE</v>
          </cell>
          <cell r="G836" t="str">
            <v>AUTO</v>
          </cell>
          <cell r="H836" t="str">
            <v>3 Qtr</v>
          </cell>
          <cell r="I836" t="str">
            <v>2003 BDG</v>
          </cell>
          <cell r="J836">
            <v>488075</v>
          </cell>
          <cell r="K836" t="str">
            <v>N/A</v>
          </cell>
          <cell r="L836" t="str">
            <v>N/A</v>
          </cell>
          <cell r="M836" t="str">
            <v>N/A</v>
          </cell>
        </row>
        <row r="837">
          <cell r="B837">
            <v>769</v>
          </cell>
          <cell r="C837">
            <v>1</v>
          </cell>
          <cell r="D837" t="str">
            <v xml:space="preserve">ITALIA </v>
          </cell>
          <cell r="E837">
            <v>30</v>
          </cell>
          <cell r="F837" t="str">
            <v>VETTURE</v>
          </cell>
          <cell r="G837" t="str">
            <v>AUTO</v>
          </cell>
          <cell r="H837" t="str">
            <v>3 Qtr</v>
          </cell>
          <cell r="I837" t="str">
            <v>2003 BDG Rev</v>
          </cell>
          <cell r="K837">
            <v>449000</v>
          </cell>
          <cell r="L837">
            <v>136496</v>
          </cell>
          <cell r="M837">
            <v>0.30399999999999999</v>
          </cell>
        </row>
        <row r="838">
          <cell r="B838">
            <v>770</v>
          </cell>
          <cell r="C838">
            <v>1</v>
          </cell>
          <cell r="D838" t="str">
            <v xml:space="preserve">ITALIA </v>
          </cell>
          <cell r="E838">
            <v>31</v>
          </cell>
          <cell r="F838" t="str">
            <v>LCV</v>
          </cell>
          <cell r="G838" t="str">
            <v>AUTO</v>
          </cell>
          <cell r="H838" t="str">
            <v>3 Qtr</v>
          </cell>
          <cell r="I838" t="str">
            <v>2003 BDG Rev</v>
          </cell>
        </row>
        <row r="839">
          <cell r="B839">
            <v>771</v>
          </cell>
          <cell r="C839">
            <v>1</v>
          </cell>
          <cell r="D839" t="str">
            <v xml:space="preserve">ITALIA </v>
          </cell>
          <cell r="E839">
            <v>32</v>
          </cell>
          <cell r="F839" t="str">
            <v>TOTALE</v>
          </cell>
          <cell r="G839" t="str">
            <v>AUTO</v>
          </cell>
          <cell r="H839" t="str">
            <v>3 Qtr</v>
          </cell>
          <cell r="I839" t="str">
            <v>2003 BDG Rev</v>
          </cell>
        </row>
        <row r="840">
          <cell r="B840">
            <v>772</v>
          </cell>
          <cell r="C840">
            <v>1.2</v>
          </cell>
          <cell r="D840" t="str">
            <v>AREA A</v>
          </cell>
          <cell r="E840">
            <v>30</v>
          </cell>
          <cell r="F840" t="str">
            <v>VETTURE</v>
          </cell>
          <cell r="G840" t="str">
            <v>AUTO</v>
          </cell>
          <cell r="H840" t="str">
            <v>3 Qtr</v>
          </cell>
          <cell r="I840" t="str">
            <v>2003 BDG Rev</v>
          </cell>
        </row>
        <row r="841">
          <cell r="B841">
            <v>773</v>
          </cell>
          <cell r="C841">
            <v>1.2</v>
          </cell>
          <cell r="D841" t="str">
            <v>AREA A</v>
          </cell>
          <cell r="E841">
            <v>31</v>
          </cell>
          <cell r="F841" t="str">
            <v>LCV</v>
          </cell>
          <cell r="G841" t="str">
            <v>AUTO</v>
          </cell>
          <cell r="H841" t="str">
            <v>3 Qtr</v>
          </cell>
          <cell r="I841" t="str">
            <v>2003 BDG Rev</v>
          </cell>
        </row>
        <row r="842">
          <cell r="B842">
            <v>774</v>
          </cell>
          <cell r="C842">
            <v>1.2</v>
          </cell>
          <cell r="D842" t="str">
            <v>AREA A</v>
          </cell>
          <cell r="E842">
            <v>32</v>
          </cell>
          <cell r="F842" t="str">
            <v>TOTALE</v>
          </cell>
          <cell r="G842" t="str">
            <v>AUTO</v>
          </cell>
          <cell r="H842" t="str">
            <v>3 Qtr</v>
          </cell>
          <cell r="I842" t="str">
            <v>2003 BDG Rev</v>
          </cell>
        </row>
        <row r="843">
          <cell r="B843">
            <v>775</v>
          </cell>
          <cell r="C843">
            <v>1.4</v>
          </cell>
          <cell r="D843" t="str">
            <v>ITALIA+AREA A</v>
          </cell>
          <cell r="E843">
            <v>30</v>
          </cell>
          <cell r="F843" t="str">
            <v>VETTURE</v>
          </cell>
          <cell r="G843" t="str">
            <v>AUTO</v>
          </cell>
          <cell r="H843" t="str">
            <v>3 Qtr</v>
          </cell>
          <cell r="I843" t="str">
            <v>2003 BDG Rev</v>
          </cell>
          <cell r="K843">
            <v>449000</v>
          </cell>
          <cell r="L843">
            <v>136496</v>
          </cell>
          <cell r="M843">
            <v>0.30399999999999999</v>
          </cell>
        </row>
        <row r="844">
          <cell r="B844">
            <v>776</v>
          </cell>
          <cell r="C844">
            <v>1.4</v>
          </cell>
          <cell r="D844" t="str">
            <v>ITALIA+AREA A</v>
          </cell>
          <cell r="E844">
            <v>31</v>
          </cell>
          <cell r="F844" t="str">
            <v>LCV</v>
          </cell>
          <cell r="G844" t="str">
            <v>AUTO</v>
          </cell>
          <cell r="H844" t="str">
            <v>3 Qtr</v>
          </cell>
          <cell r="I844" t="str">
            <v>2003 BDG Rev</v>
          </cell>
        </row>
        <row r="845">
          <cell r="B845">
            <v>777</v>
          </cell>
          <cell r="C845">
            <v>1.4</v>
          </cell>
          <cell r="D845" t="str">
            <v>ITALIA+AREA A</v>
          </cell>
          <cell r="E845">
            <v>32</v>
          </cell>
          <cell r="F845" t="str">
            <v>TOTALE</v>
          </cell>
          <cell r="G845" t="str">
            <v>AUTO</v>
          </cell>
          <cell r="H845" t="str">
            <v>3 Qtr</v>
          </cell>
          <cell r="I845" t="str">
            <v>2003 BDG Rev</v>
          </cell>
        </row>
        <row r="846">
          <cell r="B846">
            <v>778</v>
          </cell>
          <cell r="C846">
            <v>2</v>
          </cell>
          <cell r="D846" t="str">
            <v>EUROPA OCCID-ITALIA</v>
          </cell>
          <cell r="E846">
            <v>30</v>
          </cell>
          <cell r="F846" t="str">
            <v>VETTURE</v>
          </cell>
          <cell r="G846" t="str">
            <v>AUTO</v>
          </cell>
          <cell r="H846" t="str">
            <v>3 Qtr</v>
          </cell>
          <cell r="I846" t="str">
            <v>2003 BDG Rev</v>
          </cell>
          <cell r="K846">
            <v>2878000</v>
          </cell>
          <cell r="L846">
            <v>129510</v>
          </cell>
          <cell r="M846">
            <v>4.4999999999999998E-2</v>
          </cell>
        </row>
        <row r="847">
          <cell r="B847">
            <v>779</v>
          </cell>
          <cell r="C847">
            <v>2</v>
          </cell>
          <cell r="D847" t="str">
            <v>EUROPA OCCID-ITALIA</v>
          </cell>
          <cell r="E847">
            <v>31</v>
          </cell>
          <cell r="F847" t="str">
            <v>LCV</v>
          </cell>
          <cell r="G847" t="str">
            <v>AUTO</v>
          </cell>
          <cell r="H847" t="str">
            <v>3 Qtr</v>
          </cell>
          <cell r="I847" t="str">
            <v>2003 BDG Rev</v>
          </cell>
        </row>
        <row r="848">
          <cell r="B848">
            <v>780</v>
          </cell>
          <cell r="C848">
            <v>2</v>
          </cell>
          <cell r="D848" t="str">
            <v>EUROPA OCCID-ITALIA</v>
          </cell>
          <cell r="E848">
            <v>32</v>
          </cell>
          <cell r="F848" t="str">
            <v>TOTALE</v>
          </cell>
          <cell r="G848" t="str">
            <v>AUTO</v>
          </cell>
          <cell r="H848" t="str">
            <v>3 Qtr</v>
          </cell>
          <cell r="I848" t="str">
            <v>2003 BDG Rev</v>
          </cell>
        </row>
        <row r="849">
          <cell r="B849">
            <v>781</v>
          </cell>
          <cell r="C849">
            <v>3</v>
          </cell>
          <cell r="D849" t="str">
            <v>EUROPA OCCID</v>
          </cell>
          <cell r="E849">
            <v>30</v>
          </cell>
          <cell r="F849" t="str">
            <v>VETTURE</v>
          </cell>
          <cell r="G849" t="str">
            <v>AUTO</v>
          </cell>
          <cell r="H849" t="str">
            <v>3 Qtr</v>
          </cell>
          <cell r="I849" t="str">
            <v>2003 BDG Rev</v>
          </cell>
          <cell r="K849">
            <v>3327000</v>
          </cell>
          <cell r="L849">
            <v>266006</v>
          </cell>
          <cell r="M849">
            <v>7.9953712052900514E-2</v>
          </cell>
        </row>
        <row r="850">
          <cell r="B850">
            <v>782</v>
          </cell>
          <cell r="C850">
            <v>3</v>
          </cell>
          <cell r="D850" t="str">
            <v>EUROPA OCCID</v>
          </cell>
          <cell r="E850">
            <v>31</v>
          </cell>
          <cell r="F850" t="str">
            <v>LCV</v>
          </cell>
          <cell r="G850" t="str">
            <v>AUTO</v>
          </cell>
          <cell r="H850" t="str">
            <v>3 Qtr</v>
          </cell>
          <cell r="I850" t="str">
            <v>2003 BDG Rev</v>
          </cell>
        </row>
        <row r="851">
          <cell r="B851">
            <v>783</v>
          </cell>
          <cell r="C851">
            <v>3</v>
          </cell>
          <cell r="D851" t="str">
            <v>EUROPA OCCID</v>
          </cell>
          <cell r="E851">
            <v>32</v>
          </cell>
          <cell r="F851" t="str">
            <v>TOTALE</v>
          </cell>
          <cell r="G851" t="str">
            <v>AUTO</v>
          </cell>
          <cell r="H851" t="str">
            <v>3 Qtr</v>
          </cell>
          <cell r="I851" t="str">
            <v>2003 BDG Rev</v>
          </cell>
        </row>
        <row r="852">
          <cell r="B852">
            <v>784</v>
          </cell>
          <cell r="C852">
            <v>4</v>
          </cell>
          <cell r="D852" t="str">
            <v>POLONIA</v>
          </cell>
          <cell r="E852">
            <v>30</v>
          </cell>
          <cell r="F852" t="str">
            <v>VETTURE</v>
          </cell>
          <cell r="G852" t="str">
            <v>AUTO</v>
          </cell>
          <cell r="H852" t="str">
            <v>3 Qtr</v>
          </cell>
          <cell r="I852" t="str">
            <v>2003 BDG Rev</v>
          </cell>
        </row>
        <row r="853">
          <cell r="B853">
            <v>785</v>
          </cell>
          <cell r="C853">
            <v>4</v>
          </cell>
          <cell r="D853" t="str">
            <v>POLONIA</v>
          </cell>
          <cell r="E853">
            <v>31</v>
          </cell>
          <cell r="F853" t="str">
            <v>LCV</v>
          </cell>
          <cell r="G853" t="str">
            <v>AUTO</v>
          </cell>
          <cell r="H853" t="str">
            <v>3 Qtr</v>
          </cell>
          <cell r="I853" t="str">
            <v>2003 BDG Rev</v>
          </cell>
        </row>
        <row r="854">
          <cell r="B854">
            <v>786</v>
          </cell>
          <cell r="C854">
            <v>4</v>
          </cell>
          <cell r="D854" t="str">
            <v>POLONIA</v>
          </cell>
          <cell r="E854">
            <v>32</v>
          </cell>
          <cell r="F854" t="str">
            <v>TOTALE</v>
          </cell>
          <cell r="G854" t="str">
            <v>AUTO</v>
          </cell>
          <cell r="H854" t="str">
            <v>3 Qtr</v>
          </cell>
          <cell r="I854" t="str">
            <v>2003 BDG Rev</v>
          </cell>
        </row>
        <row r="855">
          <cell r="B855">
            <v>787</v>
          </cell>
          <cell r="C855">
            <v>5</v>
          </cell>
          <cell r="D855" t="str">
            <v>BRASILE</v>
          </cell>
          <cell r="E855">
            <v>30</v>
          </cell>
          <cell r="F855" t="str">
            <v>VETTURE</v>
          </cell>
          <cell r="G855" t="str">
            <v>AUTO</v>
          </cell>
          <cell r="H855" t="str">
            <v>3 Qtr</v>
          </cell>
          <cell r="I855" t="str">
            <v>2003 BDG Rev</v>
          </cell>
        </row>
        <row r="856">
          <cell r="B856">
            <v>788</v>
          </cell>
          <cell r="C856">
            <v>5</v>
          </cell>
          <cell r="D856" t="str">
            <v>BRASILE</v>
          </cell>
          <cell r="E856">
            <v>31</v>
          </cell>
          <cell r="F856" t="str">
            <v>LCV</v>
          </cell>
          <cell r="G856" t="str">
            <v>AUTO</v>
          </cell>
          <cell r="H856" t="str">
            <v>3 Qtr</v>
          </cell>
          <cell r="I856" t="str">
            <v>2003 BDG Rev</v>
          </cell>
        </row>
        <row r="857">
          <cell r="B857">
            <v>789</v>
          </cell>
          <cell r="C857">
            <v>5</v>
          </cell>
          <cell r="D857" t="str">
            <v>BRASILE</v>
          </cell>
          <cell r="E857">
            <v>32</v>
          </cell>
          <cell r="F857" t="str">
            <v>TOTALE</v>
          </cell>
          <cell r="G857" t="str">
            <v>AUTO</v>
          </cell>
          <cell r="H857" t="str">
            <v>3 Qtr</v>
          </cell>
          <cell r="I857" t="str">
            <v>2003 BDG Rev</v>
          </cell>
        </row>
        <row r="858">
          <cell r="B858">
            <v>790</v>
          </cell>
          <cell r="C858">
            <v>6</v>
          </cell>
          <cell r="D858" t="str">
            <v>ARGENTINA</v>
          </cell>
          <cell r="E858">
            <v>30</v>
          </cell>
          <cell r="F858" t="str">
            <v>VETTURE</v>
          </cell>
          <cell r="G858" t="str">
            <v>AUTO</v>
          </cell>
          <cell r="H858" t="str">
            <v>3 Qtr</v>
          </cell>
          <cell r="I858" t="str">
            <v>2003 BDG Rev</v>
          </cell>
        </row>
        <row r="859">
          <cell r="B859">
            <v>791</v>
          </cell>
          <cell r="C859">
            <v>6</v>
          </cell>
          <cell r="D859" t="str">
            <v>ARGENTINA</v>
          </cell>
          <cell r="E859">
            <v>31</v>
          </cell>
          <cell r="F859" t="str">
            <v>LCV</v>
          </cell>
          <cell r="G859" t="str">
            <v>AUTO</v>
          </cell>
          <cell r="H859" t="str">
            <v>3 Qtr</v>
          </cell>
          <cell r="I859" t="str">
            <v>2003 BDG Rev</v>
          </cell>
        </row>
        <row r="860">
          <cell r="B860">
            <v>792</v>
          </cell>
          <cell r="C860">
            <v>6</v>
          </cell>
          <cell r="D860" t="str">
            <v>ARGENTINA</v>
          </cell>
          <cell r="E860">
            <v>32</v>
          </cell>
          <cell r="F860" t="str">
            <v>TOTALE</v>
          </cell>
          <cell r="G860" t="str">
            <v>AUTO</v>
          </cell>
          <cell r="H860" t="str">
            <v>3 Qtr</v>
          </cell>
          <cell r="I860" t="str">
            <v>2003 BDG Rev</v>
          </cell>
        </row>
        <row r="861">
          <cell r="B861">
            <v>793</v>
          </cell>
          <cell r="C861">
            <v>7</v>
          </cell>
          <cell r="D861" t="str">
            <v>ALTRI</v>
          </cell>
          <cell r="E861">
            <v>30</v>
          </cell>
          <cell r="F861" t="str">
            <v>VETTURE</v>
          </cell>
          <cell r="G861" t="str">
            <v>AUTO</v>
          </cell>
          <cell r="H861" t="str">
            <v>3 Qtr</v>
          </cell>
          <cell r="I861" t="str">
            <v>2003 BDG Rev</v>
          </cell>
        </row>
        <row r="862">
          <cell r="B862">
            <v>794</v>
          </cell>
          <cell r="C862">
            <v>7</v>
          </cell>
          <cell r="D862" t="str">
            <v>ALTRI</v>
          </cell>
          <cell r="E862">
            <v>31</v>
          </cell>
          <cell r="F862" t="str">
            <v>LCV</v>
          </cell>
          <cell r="G862" t="str">
            <v>AUTO</v>
          </cell>
          <cell r="H862" t="str">
            <v>3 Qtr</v>
          </cell>
          <cell r="I862" t="str">
            <v>2003 BDG Rev</v>
          </cell>
        </row>
        <row r="863">
          <cell r="B863">
            <v>795</v>
          </cell>
          <cell r="C863">
            <v>7</v>
          </cell>
          <cell r="D863" t="str">
            <v>ALTRI</v>
          </cell>
          <cell r="E863">
            <v>32</v>
          </cell>
          <cell r="F863" t="str">
            <v>TOTALE</v>
          </cell>
          <cell r="G863" t="str">
            <v>AUTO</v>
          </cell>
          <cell r="H863" t="str">
            <v>3 Qtr</v>
          </cell>
          <cell r="I863" t="str">
            <v>2003 BDG Rev</v>
          </cell>
        </row>
        <row r="864">
          <cell r="B864">
            <v>796</v>
          </cell>
          <cell r="C864">
            <v>10</v>
          </cell>
          <cell r="D864" t="str">
            <v>TOT SETTORE</v>
          </cell>
          <cell r="E864">
            <v>30</v>
          </cell>
          <cell r="F864" t="str">
            <v>VETTURE</v>
          </cell>
          <cell r="G864" t="str">
            <v>AUTO</v>
          </cell>
          <cell r="H864" t="str">
            <v>3 Qtr</v>
          </cell>
          <cell r="I864" t="str">
            <v>2003 BDG Rev</v>
          </cell>
        </row>
        <row r="865">
          <cell r="B865">
            <v>797</v>
          </cell>
          <cell r="C865">
            <v>10</v>
          </cell>
          <cell r="D865" t="str">
            <v>TOT SETTORE</v>
          </cell>
          <cell r="E865">
            <v>31</v>
          </cell>
          <cell r="F865" t="str">
            <v>LCV</v>
          </cell>
          <cell r="G865" t="str">
            <v>AUTO</v>
          </cell>
          <cell r="H865" t="str">
            <v>3 Qtr</v>
          </cell>
          <cell r="I865" t="str">
            <v>2003 BDG Rev</v>
          </cell>
        </row>
        <row r="866">
          <cell r="B866">
            <v>798</v>
          </cell>
          <cell r="C866">
            <v>10</v>
          </cell>
          <cell r="D866" t="str">
            <v>TOT SETTORE</v>
          </cell>
          <cell r="E866">
            <v>32</v>
          </cell>
          <cell r="F866" t="str">
            <v>TOTALE</v>
          </cell>
          <cell r="G866" t="str">
            <v>AUTO</v>
          </cell>
          <cell r="H866" t="str">
            <v>3 Qtr</v>
          </cell>
          <cell r="I866" t="str">
            <v>2003 BDG Rev</v>
          </cell>
        </row>
        <row r="867">
          <cell r="B867">
            <v>799</v>
          </cell>
          <cell r="C867">
            <v>11</v>
          </cell>
          <cell r="D867" t="str">
            <v>JOINT VENTURES</v>
          </cell>
          <cell r="E867">
            <v>32</v>
          </cell>
          <cell r="F867" t="str">
            <v>TOTALE</v>
          </cell>
          <cell r="G867" t="str">
            <v>AUTO</v>
          </cell>
          <cell r="H867" t="str">
            <v>3 Qtr</v>
          </cell>
          <cell r="I867" t="str">
            <v>2003 BDG Rev</v>
          </cell>
        </row>
        <row r="868">
          <cell r="B868">
            <v>800</v>
          </cell>
          <cell r="C868">
            <v>12</v>
          </cell>
          <cell r="D868" t="str">
            <v>TOT AGGREGATO</v>
          </cell>
          <cell r="E868">
            <v>32</v>
          </cell>
          <cell r="F868" t="str">
            <v>TOTALE</v>
          </cell>
          <cell r="G868" t="str">
            <v>AUTO</v>
          </cell>
          <cell r="H868" t="str">
            <v>3 Qtr</v>
          </cell>
          <cell r="I868" t="str">
            <v>2003 BDG Rev</v>
          </cell>
        </row>
        <row r="869">
          <cell r="B869">
            <v>801</v>
          </cell>
          <cell r="C869">
            <v>1</v>
          </cell>
          <cell r="D869" t="str">
            <v xml:space="preserve">ITALIA </v>
          </cell>
          <cell r="E869">
            <v>30</v>
          </cell>
          <cell r="F869" t="str">
            <v>VETTURE</v>
          </cell>
          <cell r="G869" t="str">
            <v>AUTO</v>
          </cell>
          <cell r="H869" t="str">
            <v>4 Qtr</v>
          </cell>
          <cell r="I869" t="str">
            <v>2003 BDG</v>
          </cell>
          <cell r="J869">
            <v>179217</v>
          </cell>
          <cell r="K869">
            <v>436500</v>
          </cell>
          <cell r="L869">
            <v>143663</v>
          </cell>
          <cell r="M869">
            <v>0.32912485681557846</v>
          </cell>
        </row>
        <row r="870">
          <cell r="B870">
            <v>802</v>
          </cell>
          <cell r="C870">
            <v>1</v>
          </cell>
          <cell r="D870" t="str">
            <v xml:space="preserve">ITALIA </v>
          </cell>
          <cell r="E870">
            <v>31</v>
          </cell>
          <cell r="F870" t="str">
            <v>LCV</v>
          </cell>
          <cell r="G870" t="str">
            <v>AUTO</v>
          </cell>
          <cell r="H870" t="str">
            <v>4 Qtr</v>
          </cell>
          <cell r="I870" t="str">
            <v>2003 BDG</v>
          </cell>
          <cell r="J870">
            <v>22989</v>
          </cell>
          <cell r="K870">
            <v>58644</v>
          </cell>
          <cell r="L870">
            <v>23791</v>
          </cell>
          <cell r="M870">
            <v>0.40568515108109954</v>
          </cell>
        </row>
        <row r="871">
          <cell r="B871">
            <v>803</v>
          </cell>
          <cell r="C871">
            <v>1</v>
          </cell>
          <cell r="D871" t="str">
            <v xml:space="preserve">ITALIA </v>
          </cell>
          <cell r="E871">
            <v>32</v>
          </cell>
          <cell r="F871" t="str">
            <v>TOTALE</v>
          </cell>
          <cell r="G871" t="str">
            <v>AUTO</v>
          </cell>
          <cell r="H871" t="str">
            <v>4 Qtr</v>
          </cell>
          <cell r="I871" t="str">
            <v>2003 BDG</v>
          </cell>
          <cell r="J871">
            <v>202206</v>
          </cell>
          <cell r="K871">
            <v>495144</v>
          </cell>
          <cell r="L871">
            <v>167454</v>
          </cell>
          <cell r="M871">
            <v>0.33819252581067327</v>
          </cell>
        </row>
        <row r="872">
          <cell r="B872">
            <v>804</v>
          </cell>
          <cell r="C872">
            <v>1.2</v>
          </cell>
          <cell r="D872" t="str">
            <v>AREA A</v>
          </cell>
          <cell r="E872">
            <v>30</v>
          </cell>
          <cell r="F872" t="str">
            <v>VETTURE</v>
          </cell>
          <cell r="G872" t="str">
            <v>AUTO</v>
          </cell>
          <cell r="H872" t="str">
            <v>4 Qtr</v>
          </cell>
          <cell r="I872" t="str">
            <v>2003 BDG</v>
          </cell>
          <cell r="J872">
            <v>139177</v>
          </cell>
          <cell r="K872">
            <v>2470091</v>
          </cell>
          <cell r="L872">
            <v>125571</v>
          </cell>
          <cell r="M872">
            <v>5.0836588611512697E-2</v>
          </cell>
        </row>
        <row r="873">
          <cell r="B873">
            <v>805</v>
          </cell>
          <cell r="C873">
            <v>1.2</v>
          </cell>
          <cell r="D873" t="str">
            <v>AREA A</v>
          </cell>
          <cell r="E873">
            <v>31</v>
          </cell>
          <cell r="F873" t="str">
            <v>LCV</v>
          </cell>
          <cell r="G873" t="str">
            <v>AUTO</v>
          </cell>
          <cell r="H873" t="str">
            <v>4 Qtr</v>
          </cell>
          <cell r="I873" t="str">
            <v>2003 BDG</v>
          </cell>
          <cell r="J873">
            <v>26571</v>
          </cell>
          <cell r="K873">
            <v>343472.28</v>
          </cell>
          <cell r="L873">
            <v>26611</v>
          </cell>
          <cell r="M873">
            <v>7.7476412361428409E-2</v>
          </cell>
        </row>
        <row r="874">
          <cell r="B874">
            <v>806</v>
          </cell>
          <cell r="C874">
            <v>1.2</v>
          </cell>
          <cell r="D874" t="str">
            <v>AREA A</v>
          </cell>
          <cell r="E874">
            <v>32</v>
          </cell>
          <cell r="F874" t="str">
            <v>TOTALE</v>
          </cell>
          <cell r="G874" t="str">
            <v>AUTO</v>
          </cell>
          <cell r="H874" t="str">
            <v>4 Qtr</v>
          </cell>
          <cell r="I874" t="str">
            <v>2003 BDG</v>
          </cell>
          <cell r="J874">
            <v>165748</v>
          </cell>
          <cell r="K874">
            <v>2813563.2800000003</v>
          </cell>
          <cell r="L874">
            <v>152182</v>
          </cell>
          <cell r="M874">
            <v>5.4088707043404398E-2</v>
          </cell>
        </row>
        <row r="875">
          <cell r="B875">
            <v>807</v>
          </cell>
          <cell r="C875">
            <v>1.4</v>
          </cell>
          <cell r="D875" t="str">
            <v>ITALIA+AREA A</v>
          </cell>
          <cell r="E875">
            <v>30</v>
          </cell>
          <cell r="F875" t="str">
            <v>VETTURE</v>
          </cell>
          <cell r="G875" t="str">
            <v>AUTO</v>
          </cell>
          <cell r="H875" t="str">
            <v>4 Qtr</v>
          </cell>
          <cell r="I875" t="str">
            <v>2003 BDG</v>
          </cell>
          <cell r="J875">
            <v>318394</v>
          </cell>
          <cell r="K875">
            <v>2906591</v>
          </cell>
          <cell r="L875">
            <v>269234</v>
          </cell>
          <cell r="M875">
            <v>9.2628787469582058E-2</v>
          </cell>
        </row>
        <row r="876">
          <cell r="B876">
            <v>808</v>
          </cell>
          <cell r="C876">
            <v>1.4</v>
          </cell>
          <cell r="D876" t="str">
            <v>ITALIA+AREA A</v>
          </cell>
          <cell r="E876">
            <v>31</v>
          </cell>
          <cell r="F876" t="str">
            <v>LCV</v>
          </cell>
          <cell r="G876" t="str">
            <v>AUTO</v>
          </cell>
          <cell r="H876" t="str">
            <v>4 Qtr</v>
          </cell>
          <cell r="I876" t="str">
            <v>2003 BDG</v>
          </cell>
          <cell r="J876">
            <v>49560</v>
          </cell>
          <cell r="K876">
            <v>402116.28</v>
          </cell>
          <cell r="L876">
            <v>50402</v>
          </cell>
          <cell r="M876">
            <v>0.1253418538538156</v>
          </cell>
        </row>
        <row r="877">
          <cell r="B877">
            <v>809</v>
          </cell>
          <cell r="C877">
            <v>1.4</v>
          </cell>
          <cell r="D877" t="str">
            <v>ITALIA+AREA A</v>
          </cell>
          <cell r="E877">
            <v>32</v>
          </cell>
          <cell r="F877" t="str">
            <v>TOTALE</v>
          </cell>
          <cell r="G877" t="str">
            <v>AUTO</v>
          </cell>
          <cell r="H877" t="str">
            <v>4 Qtr</v>
          </cell>
          <cell r="I877" t="str">
            <v>2003 BDG</v>
          </cell>
          <cell r="J877">
            <v>367954</v>
          </cell>
          <cell r="K877">
            <v>3308707.2800000003</v>
          </cell>
          <cell r="L877">
            <v>319636</v>
          </cell>
          <cell r="M877">
            <v>9.6604496243016091E-2</v>
          </cell>
        </row>
        <row r="878">
          <cell r="B878">
            <v>810</v>
          </cell>
          <cell r="C878">
            <v>2</v>
          </cell>
          <cell r="D878" t="str">
            <v>EUROPA OCCID-ITALIA</v>
          </cell>
          <cell r="E878">
            <v>30</v>
          </cell>
          <cell r="F878" t="str">
            <v>VETTURE</v>
          </cell>
          <cell r="G878" t="str">
            <v>AUTO</v>
          </cell>
          <cell r="H878" t="str">
            <v>4 Qtr</v>
          </cell>
          <cell r="I878" t="str">
            <v>2003 BDG</v>
          </cell>
          <cell r="J878">
            <v>140804</v>
          </cell>
          <cell r="K878">
            <v>2587960</v>
          </cell>
          <cell r="L878">
            <v>127247</v>
          </cell>
          <cell r="M878">
            <v>4.9168843413344876E-2</v>
          </cell>
        </row>
        <row r="879">
          <cell r="B879">
            <v>811</v>
          </cell>
          <cell r="C879">
            <v>2</v>
          </cell>
          <cell r="D879" t="str">
            <v>EUROPA OCCID-ITALIA</v>
          </cell>
          <cell r="E879">
            <v>31</v>
          </cell>
          <cell r="F879" t="str">
            <v>LCV</v>
          </cell>
          <cell r="G879" t="str">
            <v>AUTO</v>
          </cell>
          <cell r="H879" t="str">
            <v>4 Qtr</v>
          </cell>
          <cell r="I879" t="str">
            <v>2003 BDG</v>
          </cell>
          <cell r="J879">
            <v>27581</v>
          </cell>
          <cell r="K879">
            <v>361442.28</v>
          </cell>
          <cell r="L879">
            <v>27692</v>
          </cell>
          <cell r="M879">
            <v>7.6615275888587242E-2</v>
          </cell>
        </row>
        <row r="880">
          <cell r="B880">
            <v>812</v>
          </cell>
          <cell r="C880">
            <v>2</v>
          </cell>
          <cell r="D880" t="str">
            <v>EUROPA OCCID-ITALIA</v>
          </cell>
          <cell r="E880">
            <v>32</v>
          </cell>
          <cell r="F880" t="str">
            <v>TOTALE</v>
          </cell>
          <cell r="G880" t="str">
            <v>AUTO</v>
          </cell>
          <cell r="H880" t="str">
            <v>4 Qtr</v>
          </cell>
          <cell r="I880" t="str">
            <v>2003 BDG</v>
          </cell>
          <cell r="J880">
            <v>168385</v>
          </cell>
          <cell r="K880">
            <v>2949402.2800000003</v>
          </cell>
          <cell r="L880">
            <v>154939</v>
          </cell>
          <cell r="M880">
            <v>5.2532338857485386E-2</v>
          </cell>
        </row>
        <row r="881">
          <cell r="B881">
            <v>813</v>
          </cell>
          <cell r="C881">
            <v>3</v>
          </cell>
          <cell r="D881" t="str">
            <v>EUROPA OCCID</v>
          </cell>
          <cell r="E881">
            <v>30</v>
          </cell>
          <cell r="F881" t="str">
            <v>VETTURE</v>
          </cell>
          <cell r="G881" t="str">
            <v>AUTO</v>
          </cell>
          <cell r="H881" t="str">
            <v>4 Qtr</v>
          </cell>
          <cell r="I881" t="str">
            <v>2003 BDG</v>
          </cell>
          <cell r="J881">
            <v>320021</v>
          </cell>
          <cell r="K881">
            <v>3024460</v>
          </cell>
          <cell r="L881">
            <v>270910</v>
          </cell>
          <cell r="M881">
            <v>8.9573014686919319E-2</v>
          </cell>
        </row>
        <row r="882">
          <cell r="B882">
            <v>814</v>
          </cell>
          <cell r="C882">
            <v>3</v>
          </cell>
          <cell r="D882" t="str">
            <v>EUROPA OCCID</v>
          </cell>
          <cell r="E882">
            <v>31</v>
          </cell>
          <cell r="F882" t="str">
            <v>LCV</v>
          </cell>
          <cell r="G882" t="str">
            <v>AUTO</v>
          </cell>
          <cell r="H882" t="str">
            <v>4 Qtr</v>
          </cell>
          <cell r="I882" t="str">
            <v>2003 BDG</v>
          </cell>
          <cell r="J882">
            <v>50570</v>
          </cell>
          <cell r="K882">
            <v>420086.28</v>
          </cell>
          <cell r="L882">
            <v>51483</v>
          </cell>
          <cell r="M882">
            <v>0.12255339545961844</v>
          </cell>
        </row>
        <row r="883">
          <cell r="B883">
            <v>815</v>
          </cell>
          <cell r="C883">
            <v>3</v>
          </cell>
          <cell r="D883" t="str">
            <v>EUROPA OCCID</v>
          </cell>
          <cell r="E883">
            <v>32</v>
          </cell>
          <cell r="F883" t="str">
            <v>TOTALE</v>
          </cell>
          <cell r="G883" t="str">
            <v>AUTO</v>
          </cell>
          <cell r="H883" t="str">
            <v>4 Qtr</v>
          </cell>
          <cell r="I883" t="str">
            <v>2003 BDG</v>
          </cell>
          <cell r="J883">
            <v>370591</v>
          </cell>
          <cell r="K883">
            <v>3444546.2800000003</v>
          </cell>
          <cell r="L883">
            <v>322393</v>
          </cell>
          <cell r="M883">
            <v>9.3595200584734195E-2</v>
          </cell>
        </row>
        <row r="884">
          <cell r="B884">
            <v>816</v>
          </cell>
          <cell r="C884">
            <v>4</v>
          </cell>
          <cell r="D884" t="str">
            <v>POLONIA</v>
          </cell>
          <cell r="E884">
            <v>30</v>
          </cell>
          <cell r="F884" t="str">
            <v>VETTURE</v>
          </cell>
          <cell r="G884" t="str">
            <v>AUTO</v>
          </cell>
          <cell r="H884" t="str">
            <v>4 Qtr</v>
          </cell>
          <cell r="I884" t="str">
            <v>2003 BDG</v>
          </cell>
          <cell r="J884">
            <v>19444</v>
          </cell>
          <cell r="K884">
            <v>74800</v>
          </cell>
          <cell r="L884">
            <v>18779</v>
          </cell>
          <cell r="M884">
            <v>0.2510561497326203</v>
          </cell>
        </row>
        <row r="885">
          <cell r="B885">
            <v>817</v>
          </cell>
          <cell r="C885">
            <v>4</v>
          </cell>
          <cell r="D885" t="str">
            <v>POLONIA</v>
          </cell>
          <cell r="E885">
            <v>31</v>
          </cell>
          <cell r="F885" t="str">
            <v>LCV</v>
          </cell>
          <cell r="G885" t="str">
            <v>AUTO</v>
          </cell>
          <cell r="H885" t="str">
            <v>4 Qtr</v>
          </cell>
          <cell r="I885" t="str">
            <v>2003 BDG</v>
          </cell>
          <cell r="J885">
            <v>1957</v>
          </cell>
          <cell r="K885">
            <v>8160</v>
          </cell>
          <cell r="L885">
            <v>1941</v>
          </cell>
          <cell r="M885">
            <v>0.23786764705882352</v>
          </cell>
        </row>
        <row r="886">
          <cell r="B886">
            <v>818</v>
          </cell>
          <cell r="C886">
            <v>4</v>
          </cell>
          <cell r="D886" t="str">
            <v>POLONIA</v>
          </cell>
          <cell r="E886">
            <v>32</v>
          </cell>
          <cell r="F886" t="str">
            <v>TOTALE</v>
          </cell>
          <cell r="G886" t="str">
            <v>AUTO</v>
          </cell>
          <cell r="H886" t="str">
            <v>4 Qtr</v>
          </cell>
          <cell r="I886" t="str">
            <v>2003 BDG</v>
          </cell>
          <cell r="J886">
            <v>21401</v>
          </cell>
          <cell r="K886">
            <v>82960</v>
          </cell>
          <cell r="L886">
            <v>20720</v>
          </cell>
          <cell r="M886">
            <v>0.24975891996142718</v>
          </cell>
        </row>
        <row r="887">
          <cell r="B887">
            <v>819</v>
          </cell>
          <cell r="C887">
            <v>5</v>
          </cell>
          <cell r="D887" t="str">
            <v>BRASILE</v>
          </cell>
          <cell r="E887">
            <v>30</v>
          </cell>
          <cell r="F887" t="str">
            <v>VETTURE</v>
          </cell>
          <cell r="G887" t="str">
            <v>AUTO</v>
          </cell>
          <cell r="H887" t="str">
            <v>4 Qtr</v>
          </cell>
          <cell r="I887" t="str">
            <v>2003 BDG</v>
          </cell>
          <cell r="J887">
            <v>82050</v>
          </cell>
          <cell r="K887">
            <v>334550</v>
          </cell>
          <cell r="L887">
            <v>83250</v>
          </cell>
          <cell r="M887">
            <v>0.24884172769391721</v>
          </cell>
        </row>
        <row r="888">
          <cell r="B888">
            <v>820</v>
          </cell>
          <cell r="C888">
            <v>5</v>
          </cell>
          <cell r="D888" t="str">
            <v>BRASILE</v>
          </cell>
          <cell r="E888">
            <v>31</v>
          </cell>
          <cell r="F888" t="str">
            <v>LCV</v>
          </cell>
          <cell r="G888" t="str">
            <v>AUTO</v>
          </cell>
          <cell r="H888" t="str">
            <v>4 Qtr</v>
          </cell>
          <cell r="I888" t="str">
            <v>2003 BDG</v>
          </cell>
          <cell r="J888">
            <v>9450</v>
          </cell>
          <cell r="K888">
            <v>50050</v>
          </cell>
          <cell r="L888">
            <v>8950</v>
          </cell>
          <cell r="M888">
            <v>0.17882117882117882</v>
          </cell>
        </row>
        <row r="889">
          <cell r="B889">
            <v>821</v>
          </cell>
          <cell r="C889">
            <v>5</v>
          </cell>
          <cell r="D889" t="str">
            <v>BRASILE</v>
          </cell>
          <cell r="E889">
            <v>32</v>
          </cell>
          <cell r="F889" t="str">
            <v>TOTALE</v>
          </cell>
          <cell r="G889" t="str">
            <v>AUTO</v>
          </cell>
          <cell r="H889" t="str">
            <v>4 Qtr</v>
          </cell>
          <cell r="I889" t="str">
            <v>2003 BDG</v>
          </cell>
          <cell r="J889">
            <v>91500</v>
          </cell>
          <cell r="K889">
            <v>384600</v>
          </cell>
          <cell r="L889">
            <v>92200</v>
          </cell>
          <cell r="M889">
            <v>0.23972958918356735</v>
          </cell>
        </row>
        <row r="890">
          <cell r="B890">
            <v>822</v>
          </cell>
          <cell r="C890">
            <v>6</v>
          </cell>
          <cell r="D890" t="str">
            <v>ARGENTINA</v>
          </cell>
          <cell r="E890">
            <v>30</v>
          </cell>
          <cell r="F890" t="str">
            <v>VETTURE</v>
          </cell>
          <cell r="G890" t="str">
            <v>AUTO</v>
          </cell>
          <cell r="H890" t="str">
            <v>4 Qtr</v>
          </cell>
          <cell r="I890" t="str">
            <v>2003 BDG</v>
          </cell>
          <cell r="J890">
            <v>2541</v>
          </cell>
          <cell r="K890">
            <v>19200</v>
          </cell>
          <cell r="L890">
            <v>2290</v>
          </cell>
          <cell r="M890">
            <v>0.11927083333333334</v>
          </cell>
        </row>
        <row r="891">
          <cell r="B891">
            <v>823</v>
          </cell>
          <cell r="C891">
            <v>6</v>
          </cell>
          <cell r="D891" t="str">
            <v>ARGENTINA</v>
          </cell>
          <cell r="E891">
            <v>31</v>
          </cell>
          <cell r="F891" t="str">
            <v>LCV</v>
          </cell>
          <cell r="G891" t="str">
            <v>AUTO</v>
          </cell>
          <cell r="H891" t="str">
            <v>4 Qtr</v>
          </cell>
          <cell r="I891" t="str">
            <v>2003 BDG</v>
          </cell>
          <cell r="J891">
            <v>149</v>
          </cell>
          <cell r="K891">
            <v>6900</v>
          </cell>
          <cell r="L891">
            <v>130</v>
          </cell>
          <cell r="M891">
            <v>1.8840579710144929E-2</v>
          </cell>
        </row>
        <row r="892">
          <cell r="B892">
            <v>824</v>
          </cell>
          <cell r="C892">
            <v>6</v>
          </cell>
          <cell r="D892" t="str">
            <v>ARGENTINA</v>
          </cell>
          <cell r="E892">
            <v>32</v>
          </cell>
          <cell r="F892" t="str">
            <v>TOTALE</v>
          </cell>
          <cell r="G892" t="str">
            <v>AUTO</v>
          </cell>
          <cell r="H892" t="str">
            <v>4 Qtr</v>
          </cell>
          <cell r="I892" t="str">
            <v>2003 BDG</v>
          </cell>
          <cell r="J892">
            <v>2690</v>
          </cell>
          <cell r="K892">
            <v>26100</v>
          </cell>
          <cell r="L892">
            <v>2420</v>
          </cell>
          <cell r="M892">
            <v>9.2720306513409956E-2</v>
          </cell>
        </row>
        <row r="893">
          <cell r="B893">
            <v>825</v>
          </cell>
          <cell r="C893">
            <v>7</v>
          </cell>
          <cell r="D893" t="str">
            <v>ALTRI</v>
          </cell>
          <cell r="E893">
            <v>30</v>
          </cell>
          <cell r="F893" t="str">
            <v>VETTURE</v>
          </cell>
          <cell r="G893" t="str">
            <v>AUTO</v>
          </cell>
          <cell r="H893" t="str">
            <v>4 Qtr</v>
          </cell>
          <cell r="I893" t="str">
            <v>2003 BDG</v>
          </cell>
          <cell r="J893">
            <v>37601</v>
          </cell>
          <cell r="K893">
            <v>1146431</v>
          </cell>
          <cell r="L893">
            <v>62632</v>
          </cell>
          <cell r="M893">
            <v>5.4632158411627038E-2</v>
          </cell>
        </row>
        <row r="894">
          <cell r="B894">
            <v>826</v>
          </cell>
          <cell r="C894">
            <v>7</v>
          </cell>
          <cell r="D894" t="str">
            <v>ALTRI</v>
          </cell>
          <cell r="E894">
            <v>31</v>
          </cell>
          <cell r="F894" t="str">
            <v>LCV</v>
          </cell>
          <cell r="G894" t="str">
            <v>AUTO</v>
          </cell>
          <cell r="H894" t="str">
            <v>4 Qtr</v>
          </cell>
          <cell r="I894" t="str">
            <v>2003 BDG</v>
          </cell>
          <cell r="J894">
            <v>4317</v>
          </cell>
          <cell r="K894">
            <v>103517.94639809174</v>
          </cell>
          <cell r="L894">
            <v>5399</v>
          </cell>
          <cell r="M894">
            <v>5.2155207747625158E-2</v>
          </cell>
        </row>
        <row r="895">
          <cell r="B895">
            <v>827</v>
          </cell>
          <cell r="C895">
            <v>7</v>
          </cell>
          <cell r="D895" t="str">
            <v>ALTRI</v>
          </cell>
          <cell r="E895">
            <v>32</v>
          </cell>
          <cell r="F895" t="str">
            <v>TOTALE</v>
          </cell>
          <cell r="G895" t="str">
            <v>AUTO</v>
          </cell>
          <cell r="H895" t="str">
            <v>4 Qtr</v>
          </cell>
          <cell r="I895" t="str">
            <v>2003 BDG</v>
          </cell>
          <cell r="J895">
            <v>41918</v>
          </cell>
          <cell r="K895">
            <v>1249948.9463980915</v>
          </cell>
          <cell r="L895">
            <v>68031</v>
          </cell>
          <cell r="M895">
            <v>5.4427022956450466E-2</v>
          </cell>
        </row>
        <row r="896">
          <cell r="B896">
            <v>828</v>
          </cell>
          <cell r="C896">
            <v>10</v>
          </cell>
          <cell r="D896" t="str">
            <v>TOT SETTORE</v>
          </cell>
          <cell r="E896">
            <v>30</v>
          </cell>
          <cell r="F896" t="str">
            <v>VETTURE</v>
          </cell>
          <cell r="G896" t="str">
            <v>AUTO</v>
          </cell>
          <cell r="H896" t="str">
            <v>4 Qtr</v>
          </cell>
          <cell r="I896" t="str">
            <v>2003 BDG</v>
          </cell>
          <cell r="J896">
            <v>461657</v>
          </cell>
          <cell r="K896">
            <v>4599441</v>
          </cell>
          <cell r="L896">
            <v>437861</v>
          </cell>
          <cell r="M896">
            <v>9.5198742629810887E-2</v>
          </cell>
        </row>
        <row r="897">
          <cell r="B897">
            <v>829</v>
          </cell>
          <cell r="C897">
            <v>10</v>
          </cell>
          <cell r="D897" t="str">
            <v>TOT SETTORE</v>
          </cell>
          <cell r="E897">
            <v>31</v>
          </cell>
          <cell r="F897" t="str">
            <v>LCV</v>
          </cell>
          <cell r="G897" t="str">
            <v>AUTO</v>
          </cell>
          <cell r="H897" t="str">
            <v>4 Qtr</v>
          </cell>
          <cell r="I897" t="str">
            <v>2003 BDG</v>
          </cell>
          <cell r="J897">
            <v>66443</v>
          </cell>
          <cell r="K897">
            <v>588714.22639809176</v>
          </cell>
          <cell r="L897">
            <v>67903</v>
          </cell>
          <cell r="M897">
            <v>0.1153411909466642</v>
          </cell>
        </row>
        <row r="898">
          <cell r="B898">
            <v>830</v>
          </cell>
          <cell r="C898">
            <v>10</v>
          </cell>
          <cell r="D898" t="str">
            <v>TOT SETTORE</v>
          </cell>
          <cell r="E898">
            <v>32</v>
          </cell>
          <cell r="F898" t="str">
            <v>TOTALE</v>
          </cell>
          <cell r="G898" t="str">
            <v>AUTO</v>
          </cell>
          <cell r="H898" t="str">
            <v>4 Qtr</v>
          </cell>
          <cell r="I898" t="str">
            <v>2003 BDG</v>
          </cell>
          <cell r="J898">
            <v>528100</v>
          </cell>
          <cell r="K898">
            <v>5188155.2263980918</v>
          </cell>
          <cell r="L898">
            <v>505764</v>
          </cell>
          <cell r="M898">
            <v>9.7484361575497752E-2</v>
          </cell>
        </row>
        <row r="899">
          <cell r="B899">
            <v>831</v>
          </cell>
          <cell r="C899">
            <v>11</v>
          </cell>
          <cell r="D899" t="str">
            <v>JOINT VENTURES</v>
          </cell>
          <cell r="E899">
            <v>32</v>
          </cell>
          <cell r="F899" t="str">
            <v>TOTALE</v>
          </cell>
          <cell r="G899" t="str">
            <v>AUTO</v>
          </cell>
          <cell r="H899" t="str">
            <v>4 Qtr</v>
          </cell>
          <cell r="I899" t="str">
            <v>2003 BDG</v>
          </cell>
          <cell r="J899">
            <v>30585</v>
          </cell>
          <cell r="K899" t="str">
            <v>N/A</v>
          </cell>
          <cell r="L899" t="str">
            <v>N/A</v>
          </cell>
          <cell r="M899" t="str">
            <v>N/A</v>
          </cell>
        </row>
        <row r="900">
          <cell r="B900">
            <v>832</v>
          </cell>
          <cell r="C900">
            <v>12</v>
          </cell>
          <cell r="D900" t="str">
            <v>TOT AGGREGATO</v>
          </cell>
          <cell r="E900">
            <v>32</v>
          </cell>
          <cell r="F900" t="str">
            <v>TOTALE</v>
          </cell>
          <cell r="G900" t="str">
            <v>AUTO</v>
          </cell>
          <cell r="H900" t="str">
            <v>4 Qtr</v>
          </cell>
          <cell r="I900" t="str">
            <v>2003 BDG</v>
          </cell>
          <cell r="J900">
            <v>558685</v>
          </cell>
          <cell r="K900" t="str">
            <v>N/A</v>
          </cell>
          <cell r="L900" t="str">
            <v>N/A</v>
          </cell>
          <cell r="M900" t="str">
            <v>N/A</v>
          </cell>
        </row>
        <row r="901">
          <cell r="B901">
            <v>833</v>
          </cell>
          <cell r="C901">
            <v>1</v>
          </cell>
          <cell r="D901" t="str">
            <v xml:space="preserve">ITALIA </v>
          </cell>
          <cell r="E901">
            <v>30</v>
          </cell>
          <cell r="F901" t="str">
            <v>VETTURE</v>
          </cell>
          <cell r="G901" t="str">
            <v>AUTO</v>
          </cell>
          <cell r="H901" t="str">
            <v>4 Qtr</v>
          </cell>
          <cell r="I901" t="str">
            <v>2003 BDG Rev</v>
          </cell>
          <cell r="K901">
            <v>436000</v>
          </cell>
          <cell r="L901">
            <v>138212</v>
          </cell>
          <cell r="M901">
            <v>0.317</v>
          </cell>
        </row>
        <row r="902">
          <cell r="B902">
            <v>834</v>
          </cell>
          <cell r="C902">
            <v>1</v>
          </cell>
          <cell r="D902" t="str">
            <v xml:space="preserve">ITALIA </v>
          </cell>
          <cell r="E902">
            <v>31</v>
          </cell>
          <cell r="F902" t="str">
            <v>LCV</v>
          </cell>
          <cell r="G902" t="str">
            <v>AUTO</v>
          </cell>
          <cell r="H902" t="str">
            <v>4 Qtr</v>
          </cell>
          <cell r="I902" t="str">
            <v>2003 BDG Rev</v>
          </cell>
        </row>
        <row r="903">
          <cell r="B903">
            <v>835</v>
          </cell>
          <cell r="C903">
            <v>1</v>
          </cell>
          <cell r="D903" t="str">
            <v xml:space="preserve">ITALIA </v>
          </cell>
          <cell r="E903">
            <v>32</v>
          </cell>
          <cell r="F903" t="str">
            <v>TOTALE</v>
          </cell>
          <cell r="G903" t="str">
            <v>AUTO</v>
          </cell>
          <cell r="H903" t="str">
            <v>4 Qtr</v>
          </cell>
          <cell r="I903" t="str">
            <v>2003 BDG Rev</v>
          </cell>
        </row>
        <row r="904">
          <cell r="B904">
            <v>836</v>
          </cell>
          <cell r="C904">
            <v>1.2</v>
          </cell>
          <cell r="D904" t="str">
            <v>AREA A</v>
          </cell>
          <cell r="E904">
            <v>30</v>
          </cell>
          <cell r="F904" t="str">
            <v>VETTURE</v>
          </cell>
          <cell r="G904" t="str">
            <v>AUTO</v>
          </cell>
          <cell r="H904" t="str">
            <v>4 Qtr</v>
          </cell>
          <cell r="I904" t="str">
            <v>2003 BDG Rev</v>
          </cell>
        </row>
        <row r="905">
          <cell r="B905">
            <v>837</v>
          </cell>
          <cell r="C905">
            <v>1.2</v>
          </cell>
          <cell r="D905" t="str">
            <v>AREA A</v>
          </cell>
          <cell r="E905">
            <v>31</v>
          </cell>
          <cell r="F905" t="str">
            <v>LCV</v>
          </cell>
          <cell r="G905" t="str">
            <v>AUTO</v>
          </cell>
          <cell r="H905" t="str">
            <v>4 Qtr</v>
          </cell>
          <cell r="I905" t="str">
            <v>2003 BDG Rev</v>
          </cell>
        </row>
        <row r="906">
          <cell r="B906">
            <v>838</v>
          </cell>
          <cell r="C906">
            <v>1.2</v>
          </cell>
          <cell r="D906" t="str">
            <v>AREA A</v>
          </cell>
          <cell r="E906">
            <v>32</v>
          </cell>
          <cell r="F906" t="str">
            <v>TOTALE</v>
          </cell>
          <cell r="G906" t="str">
            <v>AUTO</v>
          </cell>
          <cell r="H906" t="str">
            <v>4 Qtr</v>
          </cell>
          <cell r="I906" t="str">
            <v>2003 BDG Rev</v>
          </cell>
        </row>
        <row r="907">
          <cell r="B907">
            <v>839</v>
          </cell>
          <cell r="C907">
            <v>1.4</v>
          </cell>
          <cell r="D907" t="str">
            <v>ITALIA+AREA A</v>
          </cell>
          <cell r="E907">
            <v>30</v>
          </cell>
          <cell r="F907" t="str">
            <v>VETTURE</v>
          </cell>
          <cell r="G907" t="str">
            <v>AUTO</v>
          </cell>
          <cell r="H907" t="str">
            <v>4 Qtr</v>
          </cell>
          <cell r="I907" t="str">
            <v>2003 BDG Rev</v>
          </cell>
          <cell r="K907">
            <v>436000</v>
          </cell>
          <cell r="L907">
            <v>138212</v>
          </cell>
          <cell r="M907">
            <v>0.317</v>
          </cell>
        </row>
        <row r="908">
          <cell r="B908">
            <v>840</v>
          </cell>
          <cell r="C908">
            <v>1.4</v>
          </cell>
          <cell r="D908" t="str">
            <v>ITALIA+AREA A</v>
          </cell>
          <cell r="E908">
            <v>31</v>
          </cell>
          <cell r="F908" t="str">
            <v>LCV</v>
          </cell>
          <cell r="G908" t="str">
            <v>AUTO</v>
          </cell>
          <cell r="H908" t="str">
            <v>4 Qtr</v>
          </cell>
          <cell r="I908" t="str">
            <v>2003 BDG Rev</v>
          </cell>
        </row>
        <row r="909">
          <cell r="B909">
            <v>841</v>
          </cell>
          <cell r="C909">
            <v>1.4</v>
          </cell>
          <cell r="D909" t="str">
            <v>ITALIA+AREA A</v>
          </cell>
          <cell r="E909">
            <v>32</v>
          </cell>
          <cell r="F909" t="str">
            <v>TOTALE</v>
          </cell>
          <cell r="G909" t="str">
            <v>AUTO</v>
          </cell>
          <cell r="H909" t="str">
            <v>4 Qtr</v>
          </cell>
          <cell r="I909" t="str">
            <v>2003 BDG Rev</v>
          </cell>
        </row>
        <row r="910">
          <cell r="B910">
            <v>842</v>
          </cell>
          <cell r="C910">
            <v>2</v>
          </cell>
          <cell r="D910" t="str">
            <v>EUROPA OCCID-ITALIA</v>
          </cell>
          <cell r="E910">
            <v>30</v>
          </cell>
          <cell r="F910" t="str">
            <v>VETTURE</v>
          </cell>
          <cell r="G910" t="str">
            <v>AUTO</v>
          </cell>
          <cell r="H910" t="str">
            <v>4 Qtr</v>
          </cell>
          <cell r="I910" t="str">
            <v>2003 BDG Rev</v>
          </cell>
          <cell r="K910">
            <v>2605000</v>
          </cell>
          <cell r="L910">
            <v>122435</v>
          </cell>
          <cell r="M910">
            <v>4.7E-2</v>
          </cell>
        </row>
        <row r="911">
          <cell r="B911">
            <v>843</v>
          </cell>
          <cell r="C911">
            <v>2</v>
          </cell>
          <cell r="D911" t="str">
            <v>EUROPA OCCID-ITALIA</v>
          </cell>
          <cell r="E911">
            <v>31</v>
          </cell>
          <cell r="F911" t="str">
            <v>LCV</v>
          </cell>
          <cell r="G911" t="str">
            <v>AUTO</v>
          </cell>
          <cell r="H911" t="str">
            <v>4 Qtr</v>
          </cell>
          <cell r="I911" t="str">
            <v>2003 BDG Rev</v>
          </cell>
        </row>
        <row r="912">
          <cell r="B912">
            <v>844</v>
          </cell>
          <cell r="C912">
            <v>2</v>
          </cell>
          <cell r="D912" t="str">
            <v>EUROPA OCCID-ITALIA</v>
          </cell>
          <cell r="E912">
            <v>32</v>
          </cell>
          <cell r="F912" t="str">
            <v>TOTALE</v>
          </cell>
          <cell r="G912" t="str">
            <v>AUTO</v>
          </cell>
          <cell r="H912" t="str">
            <v>4 Qtr</v>
          </cell>
          <cell r="I912" t="str">
            <v>2003 BDG Rev</v>
          </cell>
        </row>
        <row r="913">
          <cell r="B913">
            <v>845</v>
          </cell>
          <cell r="C913">
            <v>3</v>
          </cell>
          <cell r="D913" t="str">
            <v>EUROPA OCCID</v>
          </cell>
          <cell r="E913">
            <v>30</v>
          </cell>
          <cell r="F913" t="str">
            <v>VETTURE</v>
          </cell>
          <cell r="G913" t="str">
            <v>AUTO</v>
          </cell>
          <cell r="H913" t="str">
            <v>4 Qtr</v>
          </cell>
          <cell r="I913" t="str">
            <v>2003 BDG Rev</v>
          </cell>
          <cell r="K913">
            <v>3041000</v>
          </cell>
          <cell r="L913">
            <v>260647</v>
          </cell>
          <cell r="M913">
            <v>8.5710950345281159E-2</v>
          </cell>
        </row>
        <row r="914">
          <cell r="B914">
            <v>846</v>
          </cell>
          <cell r="C914">
            <v>3</v>
          </cell>
          <cell r="D914" t="str">
            <v>EUROPA OCCID</v>
          </cell>
          <cell r="E914">
            <v>31</v>
          </cell>
          <cell r="F914" t="str">
            <v>LCV</v>
          </cell>
          <cell r="G914" t="str">
            <v>AUTO</v>
          </cell>
          <cell r="H914" t="str">
            <v>4 Qtr</v>
          </cell>
          <cell r="I914" t="str">
            <v>2003 BDG Rev</v>
          </cell>
        </row>
        <row r="915">
          <cell r="B915">
            <v>847</v>
          </cell>
          <cell r="C915">
            <v>3</v>
          </cell>
          <cell r="D915" t="str">
            <v>EUROPA OCCID</v>
          </cell>
          <cell r="E915">
            <v>32</v>
          </cell>
          <cell r="F915" t="str">
            <v>TOTALE</v>
          </cell>
          <cell r="G915" t="str">
            <v>AUTO</v>
          </cell>
          <cell r="H915" t="str">
            <v>4 Qtr</v>
          </cell>
          <cell r="I915" t="str">
            <v>2003 BDG Rev</v>
          </cell>
        </row>
        <row r="916">
          <cell r="B916">
            <v>848</v>
          </cell>
          <cell r="C916">
            <v>4</v>
          </cell>
          <cell r="D916" t="str">
            <v>POLONIA</v>
          </cell>
          <cell r="E916">
            <v>30</v>
          </cell>
          <cell r="F916" t="str">
            <v>VETTURE</v>
          </cell>
          <cell r="G916" t="str">
            <v>AUTO</v>
          </cell>
          <cell r="H916" t="str">
            <v>4 Qtr</v>
          </cell>
          <cell r="I916" t="str">
            <v>2003 BDG Rev</v>
          </cell>
        </row>
        <row r="917">
          <cell r="B917">
            <v>849</v>
          </cell>
          <cell r="C917">
            <v>4</v>
          </cell>
          <cell r="D917" t="str">
            <v>POLONIA</v>
          </cell>
          <cell r="E917">
            <v>31</v>
          </cell>
          <cell r="F917" t="str">
            <v>LCV</v>
          </cell>
          <cell r="G917" t="str">
            <v>AUTO</v>
          </cell>
          <cell r="H917" t="str">
            <v>4 Qtr</v>
          </cell>
          <cell r="I917" t="str">
            <v>2003 BDG Rev</v>
          </cell>
        </row>
        <row r="918">
          <cell r="B918">
            <v>850</v>
          </cell>
          <cell r="C918">
            <v>4</v>
          </cell>
          <cell r="D918" t="str">
            <v>POLONIA</v>
          </cell>
          <cell r="E918">
            <v>32</v>
          </cell>
          <cell r="F918" t="str">
            <v>TOTALE</v>
          </cell>
          <cell r="G918" t="str">
            <v>AUTO</v>
          </cell>
          <cell r="H918" t="str">
            <v>4 Qtr</v>
          </cell>
          <cell r="I918" t="str">
            <v>2003 BDG Rev</v>
          </cell>
        </row>
        <row r="919">
          <cell r="B919">
            <v>851</v>
          </cell>
          <cell r="C919">
            <v>5</v>
          </cell>
          <cell r="D919" t="str">
            <v>BRASILE</v>
          </cell>
          <cell r="E919">
            <v>30</v>
          </cell>
          <cell r="F919" t="str">
            <v>VETTURE</v>
          </cell>
          <cell r="G919" t="str">
            <v>AUTO</v>
          </cell>
          <cell r="H919" t="str">
            <v>4 Qtr</v>
          </cell>
          <cell r="I919" t="str">
            <v>2003 BDG Rev</v>
          </cell>
        </row>
        <row r="920">
          <cell r="B920">
            <v>852</v>
          </cell>
          <cell r="C920">
            <v>5</v>
          </cell>
          <cell r="D920" t="str">
            <v>BRASILE</v>
          </cell>
          <cell r="E920">
            <v>31</v>
          </cell>
          <cell r="F920" t="str">
            <v>LCV</v>
          </cell>
          <cell r="G920" t="str">
            <v>AUTO</v>
          </cell>
          <cell r="H920" t="str">
            <v>4 Qtr</v>
          </cell>
          <cell r="I920" t="str">
            <v>2003 BDG Rev</v>
          </cell>
        </row>
        <row r="921">
          <cell r="B921">
            <v>853</v>
          </cell>
          <cell r="C921">
            <v>5</v>
          </cell>
          <cell r="D921" t="str">
            <v>BRASILE</v>
          </cell>
          <cell r="E921">
            <v>32</v>
          </cell>
          <cell r="F921" t="str">
            <v>TOTALE</v>
          </cell>
          <cell r="G921" t="str">
            <v>AUTO</v>
          </cell>
          <cell r="H921" t="str">
            <v>4 Qtr</v>
          </cell>
          <cell r="I921" t="str">
            <v>2003 BDG Rev</v>
          </cell>
        </row>
        <row r="922">
          <cell r="B922">
            <v>854</v>
          </cell>
          <cell r="C922">
            <v>6</v>
          </cell>
          <cell r="D922" t="str">
            <v>ARGENTINA</v>
          </cell>
          <cell r="E922">
            <v>30</v>
          </cell>
          <cell r="F922" t="str">
            <v>VETTURE</v>
          </cell>
          <cell r="G922" t="str">
            <v>AUTO</v>
          </cell>
          <cell r="H922" t="str">
            <v>4 Qtr</v>
          </cell>
          <cell r="I922" t="str">
            <v>2003 BDG Rev</v>
          </cell>
        </row>
        <row r="923">
          <cell r="B923">
            <v>855</v>
          </cell>
          <cell r="C923">
            <v>6</v>
          </cell>
          <cell r="D923" t="str">
            <v>ARGENTINA</v>
          </cell>
          <cell r="E923">
            <v>31</v>
          </cell>
          <cell r="F923" t="str">
            <v>LCV</v>
          </cell>
          <cell r="G923" t="str">
            <v>AUTO</v>
          </cell>
          <cell r="H923" t="str">
            <v>4 Qtr</v>
          </cell>
          <cell r="I923" t="str">
            <v>2003 BDG Rev</v>
          </cell>
        </row>
        <row r="924">
          <cell r="B924">
            <v>856</v>
          </cell>
          <cell r="C924">
            <v>6</v>
          </cell>
          <cell r="D924" t="str">
            <v>ARGENTINA</v>
          </cell>
          <cell r="E924">
            <v>32</v>
          </cell>
          <cell r="F924" t="str">
            <v>TOTALE</v>
          </cell>
          <cell r="G924" t="str">
            <v>AUTO</v>
          </cell>
          <cell r="H924" t="str">
            <v>4 Qtr</v>
          </cell>
          <cell r="I924" t="str">
            <v>2003 BDG Rev</v>
          </cell>
        </row>
        <row r="925">
          <cell r="B925">
            <v>857</v>
          </cell>
          <cell r="C925">
            <v>7</v>
          </cell>
          <cell r="D925" t="str">
            <v>ALTRI</v>
          </cell>
          <cell r="E925">
            <v>30</v>
          </cell>
          <cell r="F925" t="str">
            <v>VETTURE</v>
          </cell>
          <cell r="G925" t="str">
            <v>AUTO</v>
          </cell>
          <cell r="H925" t="str">
            <v>4 Qtr</v>
          </cell>
          <cell r="I925" t="str">
            <v>2003 BDG Rev</v>
          </cell>
        </row>
        <row r="926">
          <cell r="B926">
            <v>858</v>
          </cell>
          <cell r="C926">
            <v>7</v>
          </cell>
          <cell r="D926" t="str">
            <v>ALTRI</v>
          </cell>
          <cell r="E926">
            <v>31</v>
          </cell>
          <cell r="F926" t="str">
            <v>LCV</v>
          </cell>
          <cell r="G926" t="str">
            <v>AUTO</v>
          </cell>
          <cell r="H926" t="str">
            <v>4 Qtr</v>
          </cell>
          <cell r="I926" t="str">
            <v>2003 BDG Rev</v>
          </cell>
        </row>
        <row r="927">
          <cell r="B927">
            <v>859</v>
          </cell>
          <cell r="C927">
            <v>7</v>
          </cell>
          <cell r="D927" t="str">
            <v>ALTRI</v>
          </cell>
          <cell r="E927">
            <v>32</v>
          </cell>
          <cell r="F927" t="str">
            <v>TOTALE</v>
          </cell>
          <cell r="G927" t="str">
            <v>AUTO</v>
          </cell>
          <cell r="H927" t="str">
            <v>4 Qtr</v>
          </cell>
          <cell r="I927" t="str">
            <v>2003 BDG Rev</v>
          </cell>
        </row>
        <row r="928">
          <cell r="B928">
            <v>860</v>
          </cell>
          <cell r="C928">
            <v>10</v>
          </cell>
          <cell r="D928" t="str">
            <v>TOT SETTORE</v>
          </cell>
          <cell r="E928">
            <v>30</v>
          </cell>
          <cell r="F928" t="str">
            <v>VETTURE</v>
          </cell>
          <cell r="G928" t="str">
            <v>AUTO</v>
          </cell>
          <cell r="H928" t="str">
            <v>4 Qtr</v>
          </cell>
          <cell r="I928" t="str">
            <v>2003 BDG Rev</v>
          </cell>
        </row>
        <row r="929">
          <cell r="B929">
            <v>861</v>
          </cell>
          <cell r="C929">
            <v>10</v>
          </cell>
          <cell r="D929" t="str">
            <v>TOT SETTORE</v>
          </cell>
          <cell r="E929">
            <v>31</v>
          </cell>
          <cell r="F929" t="str">
            <v>LCV</v>
          </cell>
          <cell r="G929" t="str">
            <v>AUTO</v>
          </cell>
          <cell r="H929" t="str">
            <v>4 Qtr</v>
          </cell>
          <cell r="I929" t="str">
            <v>2003 BDG Rev</v>
          </cell>
        </row>
        <row r="930">
          <cell r="B930">
            <v>862</v>
          </cell>
          <cell r="C930">
            <v>10</v>
          </cell>
          <cell r="D930" t="str">
            <v>TOT SETTORE</v>
          </cell>
          <cell r="E930">
            <v>32</v>
          </cell>
          <cell r="F930" t="str">
            <v>TOTALE</v>
          </cell>
          <cell r="G930" t="str">
            <v>AUTO</v>
          </cell>
          <cell r="H930" t="str">
            <v>4 Qtr</v>
          </cell>
          <cell r="I930" t="str">
            <v>2003 BDG Rev</v>
          </cell>
        </row>
        <row r="931">
          <cell r="B931">
            <v>863</v>
          </cell>
          <cell r="C931">
            <v>11</v>
          </cell>
          <cell r="D931" t="str">
            <v>JOINT VENTURES</v>
          </cell>
          <cell r="E931">
            <v>32</v>
          </cell>
          <cell r="F931" t="str">
            <v>TOTALE</v>
          </cell>
          <cell r="G931" t="str">
            <v>AUTO</v>
          </cell>
          <cell r="H931" t="str">
            <v>4 Qtr</v>
          </cell>
          <cell r="I931" t="str">
            <v>2003 BDG Rev</v>
          </cell>
        </row>
        <row r="932">
          <cell r="B932">
            <v>864</v>
          </cell>
          <cell r="C932">
            <v>12</v>
          </cell>
          <cell r="D932" t="str">
            <v>TOT AGGREGATO</v>
          </cell>
          <cell r="E932">
            <v>32</v>
          </cell>
          <cell r="F932" t="str">
            <v>TOTALE</v>
          </cell>
          <cell r="G932" t="str">
            <v>AUTO</v>
          </cell>
          <cell r="H932" t="str">
            <v>4 Qtr</v>
          </cell>
          <cell r="I932" t="str">
            <v>2003 BDG Rev</v>
          </cell>
        </row>
        <row r="933">
          <cell r="B933">
            <v>865</v>
          </cell>
          <cell r="C933">
            <v>1</v>
          </cell>
          <cell r="D933" t="str">
            <v xml:space="preserve">ITALIA </v>
          </cell>
          <cell r="E933">
            <v>30</v>
          </cell>
          <cell r="F933" t="str">
            <v>VETTURE</v>
          </cell>
          <cell r="G933" t="str">
            <v>AUTO</v>
          </cell>
          <cell r="H933" t="str">
            <v>TOT</v>
          </cell>
          <cell r="I933" t="str">
            <v>2003 Fcst 1</v>
          </cell>
          <cell r="J933">
            <v>671950</v>
          </cell>
          <cell r="K933">
            <v>2194000</v>
          </cell>
          <cell r="L933">
            <v>662588</v>
          </cell>
          <cell r="M933">
            <v>0.30199999999999999</v>
          </cell>
        </row>
        <row r="934">
          <cell r="B934">
            <v>866</v>
          </cell>
          <cell r="C934">
            <v>1</v>
          </cell>
          <cell r="D934" t="str">
            <v xml:space="preserve">ITALIA </v>
          </cell>
          <cell r="E934">
            <v>31</v>
          </cell>
          <cell r="F934" t="str">
            <v>LCV</v>
          </cell>
          <cell r="G934" t="str">
            <v>AUTO</v>
          </cell>
          <cell r="H934" t="str">
            <v>TOT</v>
          </cell>
          <cell r="I934" t="str">
            <v>2003 Fcst 1</v>
          </cell>
          <cell r="J934">
            <v>86223</v>
          </cell>
          <cell r="K934">
            <v>204000</v>
          </cell>
          <cell r="L934">
            <v>86700</v>
          </cell>
          <cell r="M934">
            <v>0.42499999999999999</v>
          </cell>
        </row>
        <row r="935">
          <cell r="B935">
            <v>867</v>
          </cell>
          <cell r="C935">
            <v>1</v>
          </cell>
          <cell r="D935" t="str">
            <v xml:space="preserve">ITALIA </v>
          </cell>
          <cell r="E935">
            <v>32</v>
          </cell>
          <cell r="F935" t="str">
            <v>TOTALE</v>
          </cell>
          <cell r="G935" t="str">
            <v>AUTO</v>
          </cell>
          <cell r="H935" t="str">
            <v>TOT</v>
          </cell>
          <cell r="I935" t="str">
            <v>2003 Fcst 1</v>
          </cell>
          <cell r="J935">
            <v>758173</v>
          </cell>
          <cell r="K935">
            <v>2398000</v>
          </cell>
          <cell r="L935">
            <v>749288</v>
          </cell>
          <cell r="M935">
            <v>0.31246371976647208</v>
          </cell>
        </row>
        <row r="936">
          <cell r="B936">
            <v>868</v>
          </cell>
          <cell r="C936">
            <v>1.2</v>
          </cell>
          <cell r="D936" t="str">
            <v>AREA A</v>
          </cell>
          <cell r="E936">
            <v>30</v>
          </cell>
          <cell r="F936" t="str">
            <v>VETTURE</v>
          </cell>
          <cell r="G936" t="str">
            <v>AUTO</v>
          </cell>
          <cell r="H936" t="str">
            <v>TOT</v>
          </cell>
          <cell r="I936" t="str">
            <v>2003 Fcst 1</v>
          </cell>
          <cell r="J936">
            <v>479624</v>
          </cell>
        </row>
        <row r="937">
          <cell r="B937">
            <v>869</v>
          </cell>
          <cell r="C937">
            <v>1.2</v>
          </cell>
          <cell r="D937" t="str">
            <v>AREA A</v>
          </cell>
          <cell r="E937">
            <v>31</v>
          </cell>
          <cell r="F937" t="str">
            <v>LCV</v>
          </cell>
          <cell r="G937" t="str">
            <v>AUTO</v>
          </cell>
          <cell r="H937" t="str">
            <v>TOT</v>
          </cell>
          <cell r="I937" t="str">
            <v>2003 Fcst 1</v>
          </cell>
          <cell r="J937">
            <v>93023</v>
          </cell>
        </row>
        <row r="938">
          <cell r="B938">
            <v>870</v>
          </cell>
          <cell r="C938">
            <v>1.2</v>
          </cell>
          <cell r="D938" t="str">
            <v>AREA A</v>
          </cell>
          <cell r="E938">
            <v>32</v>
          </cell>
          <cell r="F938" t="str">
            <v>TOTALE</v>
          </cell>
          <cell r="G938" t="str">
            <v>AUTO</v>
          </cell>
          <cell r="H938" t="str">
            <v>TOT</v>
          </cell>
          <cell r="I938" t="str">
            <v>2003 Fcst 1</v>
          </cell>
          <cell r="J938">
            <v>572647</v>
          </cell>
        </row>
        <row r="939">
          <cell r="B939">
            <v>871</v>
          </cell>
          <cell r="C939">
            <v>1.4</v>
          </cell>
          <cell r="D939" t="str">
            <v>ITALIA+AREA A</v>
          </cell>
          <cell r="E939">
            <v>30</v>
          </cell>
          <cell r="F939" t="str">
            <v>VETTURE</v>
          </cell>
          <cell r="G939" t="str">
            <v>AUTO</v>
          </cell>
          <cell r="H939" t="str">
            <v>TOT</v>
          </cell>
          <cell r="I939" t="str">
            <v>2003 Fcst 1</v>
          </cell>
          <cell r="J939">
            <v>1151574</v>
          </cell>
        </row>
        <row r="940">
          <cell r="B940">
            <v>872</v>
          </cell>
          <cell r="C940">
            <v>1.4</v>
          </cell>
          <cell r="D940" t="str">
            <v>ITALIA+AREA A</v>
          </cell>
          <cell r="E940">
            <v>31</v>
          </cell>
          <cell r="F940" t="str">
            <v>LCV</v>
          </cell>
          <cell r="G940" t="str">
            <v>AUTO</v>
          </cell>
          <cell r="H940" t="str">
            <v>TOT</v>
          </cell>
          <cell r="I940" t="str">
            <v>2003 Fcst 1</v>
          </cell>
          <cell r="J940">
            <v>179246</v>
          </cell>
        </row>
        <row r="941">
          <cell r="B941">
            <v>873</v>
          </cell>
          <cell r="C941">
            <v>1.4</v>
          </cell>
          <cell r="D941" t="str">
            <v>ITALIA+AREA A</v>
          </cell>
          <cell r="E941">
            <v>32</v>
          </cell>
          <cell r="F941" t="str">
            <v>TOTALE</v>
          </cell>
          <cell r="G941" t="str">
            <v>AUTO</v>
          </cell>
          <cell r="H941" t="str">
            <v>TOT</v>
          </cell>
          <cell r="I941" t="str">
            <v>2003 Fcst 1</v>
          </cell>
          <cell r="J941">
            <v>1330820</v>
          </cell>
        </row>
        <row r="942">
          <cell r="B942">
            <v>874</v>
          </cell>
          <cell r="C942">
            <v>2</v>
          </cell>
          <cell r="D942" t="str">
            <v>EUROPA OCCID-ITALIA</v>
          </cell>
          <cell r="E942">
            <v>30</v>
          </cell>
          <cell r="F942" t="str">
            <v>VETTURE</v>
          </cell>
          <cell r="G942" t="str">
            <v>AUTO</v>
          </cell>
          <cell r="H942" t="str">
            <v>TOT</v>
          </cell>
          <cell r="I942" t="str">
            <v>2003 Fcst 1</v>
          </cell>
          <cell r="J942">
            <v>486589</v>
          </cell>
          <cell r="K942">
            <v>11450000</v>
          </cell>
          <cell r="L942">
            <v>486236.80000000005</v>
          </cell>
          <cell r="M942">
            <v>4.3200000000000002E-2</v>
          </cell>
        </row>
        <row r="943">
          <cell r="B943">
            <v>875</v>
          </cell>
          <cell r="C943">
            <v>2</v>
          </cell>
          <cell r="D943" t="str">
            <v>EUROPA OCCID-ITALIA</v>
          </cell>
          <cell r="E943">
            <v>31</v>
          </cell>
          <cell r="F943" t="str">
            <v>LCV</v>
          </cell>
          <cell r="G943" t="str">
            <v>AUTO</v>
          </cell>
          <cell r="H943" t="str">
            <v>TOT</v>
          </cell>
          <cell r="I943" t="str">
            <v>2003 Fcst 1</v>
          </cell>
          <cell r="J943">
            <v>96233</v>
          </cell>
          <cell r="K943">
            <v>1458000</v>
          </cell>
          <cell r="L943">
            <v>110808</v>
          </cell>
          <cell r="M943">
            <v>7.5999999999999998E-2</v>
          </cell>
        </row>
        <row r="944">
          <cell r="B944">
            <v>876</v>
          </cell>
          <cell r="C944">
            <v>2</v>
          </cell>
          <cell r="D944" t="str">
            <v>EUROPA OCCID-ITALIA</v>
          </cell>
          <cell r="E944">
            <v>32</v>
          </cell>
          <cell r="F944" t="str">
            <v>TOTALE</v>
          </cell>
          <cell r="G944" t="str">
            <v>AUTO</v>
          </cell>
          <cell r="H944" t="str">
            <v>TOT</v>
          </cell>
          <cell r="I944" t="str">
            <v>2003 Fcst 1</v>
          </cell>
          <cell r="J944">
            <v>582822</v>
          </cell>
          <cell r="K944">
            <v>12908000</v>
          </cell>
          <cell r="L944">
            <v>597044.80000000005</v>
          </cell>
          <cell r="M944">
            <v>4.6253858072513171E-2</v>
          </cell>
        </row>
        <row r="945">
          <cell r="B945">
            <v>877</v>
          </cell>
          <cell r="C945">
            <v>3</v>
          </cell>
          <cell r="D945" t="str">
            <v>EUROPA OCCID</v>
          </cell>
          <cell r="E945">
            <v>30</v>
          </cell>
          <cell r="F945" t="str">
            <v>VETTURE</v>
          </cell>
          <cell r="G945" t="str">
            <v>AUTO</v>
          </cell>
          <cell r="H945" t="str">
            <v>TOT</v>
          </cell>
          <cell r="I945" t="str">
            <v>2003 Fcst 1</v>
          </cell>
          <cell r="J945">
            <v>1158539</v>
          </cell>
          <cell r="K945">
            <v>13644000</v>
          </cell>
          <cell r="L945">
            <v>1148824.8</v>
          </cell>
          <cell r="M945">
            <v>8.4199999999999997E-2</v>
          </cell>
        </row>
        <row r="946">
          <cell r="B946">
            <v>878</v>
          </cell>
          <cell r="C946">
            <v>3</v>
          </cell>
          <cell r="D946" t="str">
            <v>EUROPA OCCID</v>
          </cell>
          <cell r="E946">
            <v>31</v>
          </cell>
          <cell r="F946" t="str">
            <v>LCV</v>
          </cell>
          <cell r="G946" t="str">
            <v>AUTO</v>
          </cell>
          <cell r="H946" t="str">
            <v>TOT</v>
          </cell>
          <cell r="I946" t="str">
            <v>2003 Fcst 1</v>
          </cell>
          <cell r="J946">
            <v>182456</v>
          </cell>
          <cell r="K946">
            <v>1662000</v>
          </cell>
          <cell r="L946">
            <v>197508</v>
          </cell>
          <cell r="M946">
            <v>0.11883754512635379</v>
          </cell>
        </row>
        <row r="947">
          <cell r="B947">
            <v>879</v>
          </cell>
          <cell r="C947">
            <v>3</v>
          </cell>
          <cell r="D947" t="str">
            <v>EUROPA OCCID</v>
          </cell>
          <cell r="E947">
            <v>32</v>
          </cell>
          <cell r="F947" t="str">
            <v>TOTALE</v>
          </cell>
          <cell r="G947" t="str">
            <v>AUTO</v>
          </cell>
          <cell r="H947" t="str">
            <v>TOT</v>
          </cell>
          <cell r="I947" t="str">
            <v>2003 Fcst 1</v>
          </cell>
          <cell r="J947">
            <v>1340995</v>
          </cell>
          <cell r="K947">
            <v>15306000</v>
          </cell>
          <cell r="L947">
            <v>1346332.8</v>
          </cell>
          <cell r="M947">
            <v>8.7961113288906309E-2</v>
          </cell>
        </row>
        <row r="948">
          <cell r="B948">
            <v>880</v>
          </cell>
          <cell r="C948">
            <v>4</v>
          </cell>
          <cell r="D948" t="str">
            <v>POLONIA</v>
          </cell>
          <cell r="E948">
            <v>30</v>
          </cell>
          <cell r="F948" t="str">
            <v>VETTURE</v>
          </cell>
          <cell r="G948" t="str">
            <v>AUTO</v>
          </cell>
          <cell r="H948" t="str">
            <v>TOT</v>
          </cell>
          <cell r="I948" t="str">
            <v>2003 Fcst 1</v>
          </cell>
          <cell r="J948">
            <v>67005</v>
          </cell>
          <cell r="K948">
            <v>326000</v>
          </cell>
          <cell r="L948">
            <v>65852</v>
          </cell>
          <cell r="M948">
            <v>0.20200000000000001</v>
          </cell>
        </row>
        <row r="949">
          <cell r="B949">
            <v>881</v>
          </cell>
          <cell r="C949">
            <v>4</v>
          </cell>
          <cell r="D949" t="str">
            <v>POLONIA</v>
          </cell>
          <cell r="E949">
            <v>31</v>
          </cell>
          <cell r="F949" t="str">
            <v>LCV</v>
          </cell>
          <cell r="G949" t="str">
            <v>AUTO</v>
          </cell>
          <cell r="H949" t="str">
            <v>TOT</v>
          </cell>
          <cell r="I949" t="str">
            <v>2003 Fcst 1</v>
          </cell>
          <cell r="J949">
            <v>7189</v>
          </cell>
          <cell r="K949">
            <v>28000</v>
          </cell>
          <cell r="L949">
            <v>7000</v>
          </cell>
          <cell r="M949">
            <v>0.25</v>
          </cell>
        </row>
        <row r="950">
          <cell r="B950">
            <v>882</v>
          </cell>
          <cell r="C950">
            <v>4</v>
          </cell>
          <cell r="D950" t="str">
            <v>POLONIA</v>
          </cell>
          <cell r="E950">
            <v>32</v>
          </cell>
          <cell r="F950" t="str">
            <v>TOTALE</v>
          </cell>
          <cell r="G950" t="str">
            <v>AUTO</v>
          </cell>
          <cell r="H950" t="str">
            <v>TOT</v>
          </cell>
          <cell r="I950" t="str">
            <v>2003 Fcst 1</v>
          </cell>
          <cell r="J950">
            <v>74194</v>
          </cell>
          <cell r="K950">
            <v>354000</v>
          </cell>
          <cell r="L950">
            <v>72852</v>
          </cell>
          <cell r="M950">
            <v>0.20579661016949152</v>
          </cell>
        </row>
        <row r="951">
          <cell r="B951">
            <v>883</v>
          </cell>
          <cell r="C951">
            <v>5</v>
          </cell>
          <cell r="D951" t="str">
            <v>BRASILE</v>
          </cell>
          <cell r="E951">
            <v>30</v>
          </cell>
          <cell r="F951" t="str">
            <v>VETTURE</v>
          </cell>
          <cell r="G951" t="str">
            <v>AUTO</v>
          </cell>
          <cell r="H951" t="str">
            <v>TOT</v>
          </cell>
          <cell r="I951" t="str">
            <v>2003 Fcst 1</v>
          </cell>
          <cell r="J951">
            <v>314335</v>
          </cell>
          <cell r="K951">
            <v>1266000</v>
          </cell>
          <cell r="L951">
            <v>316500</v>
          </cell>
          <cell r="M951">
            <v>0.25</v>
          </cell>
        </row>
        <row r="952">
          <cell r="B952">
            <v>884</v>
          </cell>
          <cell r="C952">
            <v>5</v>
          </cell>
          <cell r="D952" t="str">
            <v>BRASILE</v>
          </cell>
          <cell r="E952">
            <v>31</v>
          </cell>
          <cell r="F952" t="str">
            <v>LCV</v>
          </cell>
          <cell r="G952" t="str">
            <v>AUTO</v>
          </cell>
          <cell r="H952" t="str">
            <v>TOT</v>
          </cell>
          <cell r="I952" t="str">
            <v>2003 Fcst 1</v>
          </cell>
          <cell r="J952">
            <v>37215</v>
          </cell>
          <cell r="K952">
            <v>179000</v>
          </cell>
          <cell r="L952">
            <v>38664</v>
          </cell>
          <cell r="M952">
            <v>0.216</v>
          </cell>
        </row>
        <row r="953">
          <cell r="B953">
            <v>885</v>
          </cell>
          <cell r="C953">
            <v>5</v>
          </cell>
          <cell r="D953" t="str">
            <v>BRASILE</v>
          </cell>
          <cell r="E953">
            <v>32</v>
          </cell>
          <cell r="F953" t="str">
            <v>TOTALE</v>
          </cell>
          <cell r="G953" t="str">
            <v>AUTO</v>
          </cell>
          <cell r="H953" t="str">
            <v>TOT</v>
          </cell>
          <cell r="I953" t="str">
            <v>2003 Fcst 1</v>
          </cell>
          <cell r="J953">
            <v>351550</v>
          </cell>
          <cell r="K953">
            <v>1445000</v>
          </cell>
          <cell r="L953">
            <v>355164</v>
          </cell>
          <cell r="M953">
            <v>0.24578823529411764</v>
          </cell>
        </row>
        <row r="954">
          <cell r="B954">
            <v>886</v>
          </cell>
          <cell r="C954">
            <v>6</v>
          </cell>
          <cell r="D954" t="str">
            <v>ARGENTINA</v>
          </cell>
          <cell r="E954">
            <v>30</v>
          </cell>
          <cell r="F954" t="str">
            <v>VETTURE</v>
          </cell>
          <cell r="G954" t="str">
            <v>AUTO</v>
          </cell>
          <cell r="H954" t="str">
            <v>TOT</v>
          </cell>
          <cell r="I954" t="str">
            <v>2003 Fcst 1</v>
          </cell>
          <cell r="J954">
            <v>8837</v>
          </cell>
        </row>
        <row r="955">
          <cell r="B955">
            <v>887</v>
          </cell>
          <cell r="C955">
            <v>6</v>
          </cell>
          <cell r="D955" t="str">
            <v>ARGENTINA</v>
          </cell>
          <cell r="E955">
            <v>31</v>
          </cell>
          <cell r="F955" t="str">
            <v>LCV</v>
          </cell>
          <cell r="G955" t="str">
            <v>AUTO</v>
          </cell>
          <cell r="H955" t="str">
            <v>TOT</v>
          </cell>
          <cell r="I955" t="str">
            <v>2003 Fcst 1</v>
          </cell>
          <cell r="J955">
            <v>613</v>
          </cell>
        </row>
        <row r="956">
          <cell r="B956">
            <v>888</v>
          </cell>
          <cell r="C956">
            <v>6</v>
          </cell>
          <cell r="D956" t="str">
            <v>ARGENTINA</v>
          </cell>
          <cell r="E956">
            <v>32</v>
          </cell>
          <cell r="F956" t="str">
            <v>TOTALE</v>
          </cell>
          <cell r="G956" t="str">
            <v>AUTO</v>
          </cell>
          <cell r="H956" t="str">
            <v>TOT</v>
          </cell>
          <cell r="I956" t="str">
            <v>2003 Fcst 1</v>
          </cell>
          <cell r="J956">
            <v>9450</v>
          </cell>
        </row>
        <row r="957">
          <cell r="B957">
            <v>889</v>
          </cell>
          <cell r="C957">
            <v>7</v>
          </cell>
          <cell r="D957" t="str">
            <v>ALTRI</v>
          </cell>
          <cell r="E957">
            <v>30</v>
          </cell>
          <cell r="F957" t="str">
            <v>VETTURE</v>
          </cell>
          <cell r="G957" t="str">
            <v>AUTO</v>
          </cell>
          <cell r="H957" t="str">
            <v>TOT</v>
          </cell>
          <cell r="I957" t="str">
            <v>2003 Fcst 1</v>
          </cell>
          <cell r="J957">
            <v>127565</v>
          </cell>
        </row>
        <row r="958">
          <cell r="B958">
            <v>890</v>
          </cell>
          <cell r="C958">
            <v>7</v>
          </cell>
          <cell r="D958" t="str">
            <v>ALTRI</v>
          </cell>
          <cell r="E958">
            <v>31</v>
          </cell>
          <cell r="F958" t="str">
            <v>LCV</v>
          </cell>
          <cell r="G958" t="str">
            <v>AUTO</v>
          </cell>
          <cell r="H958" t="str">
            <v>TOT</v>
          </cell>
          <cell r="I958" t="str">
            <v>2003 Fcst 1</v>
          </cell>
          <cell r="J958">
            <v>16695</v>
          </cell>
        </row>
        <row r="959">
          <cell r="B959">
            <v>891</v>
          </cell>
          <cell r="C959">
            <v>7</v>
          </cell>
          <cell r="D959" t="str">
            <v>ALTRI</v>
          </cell>
          <cell r="E959">
            <v>32</v>
          </cell>
          <cell r="F959" t="str">
            <v>TOTALE</v>
          </cell>
          <cell r="G959" t="str">
            <v>AUTO</v>
          </cell>
          <cell r="H959" t="str">
            <v>TOT</v>
          </cell>
          <cell r="I959" t="str">
            <v>2003 Fcst 1</v>
          </cell>
          <cell r="J959">
            <v>144260</v>
          </cell>
        </row>
        <row r="960">
          <cell r="B960">
            <v>892</v>
          </cell>
          <cell r="C960">
            <v>10</v>
          </cell>
          <cell r="D960" t="str">
            <v>TOT SETTORE</v>
          </cell>
          <cell r="E960">
            <v>30</v>
          </cell>
          <cell r="F960" t="str">
            <v>VETTURE</v>
          </cell>
          <cell r="G960" t="str">
            <v>AUTO</v>
          </cell>
          <cell r="H960" t="str">
            <v>TOT</v>
          </cell>
          <cell r="I960" t="str">
            <v>2003 Fcst 1</v>
          </cell>
          <cell r="J960">
            <v>1676281</v>
          </cell>
        </row>
        <row r="961">
          <cell r="B961">
            <v>893</v>
          </cell>
          <cell r="C961">
            <v>10</v>
          </cell>
          <cell r="D961" t="str">
            <v>TOT SETTORE</v>
          </cell>
          <cell r="E961">
            <v>31</v>
          </cell>
          <cell r="F961" t="str">
            <v>LCV</v>
          </cell>
          <cell r="G961" t="str">
            <v>AUTO</v>
          </cell>
          <cell r="H961" t="str">
            <v>TOT</v>
          </cell>
          <cell r="I961" t="str">
            <v>2003 Fcst 1</v>
          </cell>
          <cell r="J961">
            <v>244168</v>
          </cell>
        </row>
        <row r="962">
          <cell r="B962">
            <v>894</v>
          </cell>
          <cell r="C962">
            <v>10</v>
          </cell>
          <cell r="D962" t="str">
            <v>TOT SETTORE</v>
          </cell>
          <cell r="E962">
            <v>32</v>
          </cell>
          <cell r="F962" t="str">
            <v>TOTALE</v>
          </cell>
          <cell r="G962" t="str">
            <v>AUTO</v>
          </cell>
          <cell r="H962" t="str">
            <v>TOT</v>
          </cell>
          <cell r="I962" t="str">
            <v>2003 Fcst 1</v>
          </cell>
          <cell r="J962">
            <v>1920449</v>
          </cell>
        </row>
        <row r="963">
          <cell r="B963">
            <v>895</v>
          </cell>
          <cell r="C963">
            <v>11</v>
          </cell>
          <cell r="D963" t="str">
            <v>JOINT VENTURES</v>
          </cell>
          <cell r="E963">
            <v>32</v>
          </cell>
          <cell r="F963" t="str">
            <v>TOTALE</v>
          </cell>
          <cell r="G963" t="str">
            <v>AUTO</v>
          </cell>
          <cell r="H963" t="str">
            <v>TOT</v>
          </cell>
          <cell r="I963" t="str">
            <v>2003 Fcst 1</v>
          </cell>
          <cell r="J963">
            <v>87548</v>
          </cell>
        </row>
        <row r="964">
          <cell r="B964">
            <v>896</v>
          </cell>
          <cell r="C964">
            <v>12</v>
          </cell>
          <cell r="D964" t="str">
            <v>TOT AGGREGATO</v>
          </cell>
          <cell r="E964">
            <v>32</v>
          </cell>
          <cell r="F964" t="str">
            <v>TOTALE</v>
          </cell>
          <cell r="G964" t="str">
            <v>AUTO</v>
          </cell>
          <cell r="H964" t="str">
            <v>TOT</v>
          </cell>
          <cell r="I964" t="str">
            <v>2003 Fcst 1</v>
          </cell>
          <cell r="J964">
            <v>2007997</v>
          </cell>
        </row>
        <row r="965">
          <cell r="B965">
            <v>897</v>
          </cell>
          <cell r="C965">
            <v>1</v>
          </cell>
          <cell r="D965" t="str">
            <v xml:space="preserve">ITALIA </v>
          </cell>
          <cell r="E965">
            <v>30</v>
          </cell>
          <cell r="F965" t="str">
            <v>VETTURE</v>
          </cell>
          <cell r="G965" t="str">
            <v>AUTO</v>
          </cell>
          <cell r="H965" t="str">
            <v>1 Qtr</v>
          </cell>
          <cell r="I965" t="str">
            <v>2003 Fcst 1</v>
          </cell>
          <cell r="J965">
            <v>159994</v>
          </cell>
          <cell r="K965">
            <v>675000</v>
          </cell>
          <cell r="L965">
            <v>193049.99999999997</v>
          </cell>
          <cell r="M965">
            <v>0.28599999999999998</v>
          </cell>
        </row>
        <row r="966">
          <cell r="B966">
            <v>898</v>
          </cell>
          <cell r="C966">
            <v>1</v>
          </cell>
          <cell r="D966" t="str">
            <v xml:space="preserve">ITALIA </v>
          </cell>
          <cell r="E966">
            <v>31</v>
          </cell>
          <cell r="F966" t="str">
            <v>LCV</v>
          </cell>
          <cell r="G966" t="str">
            <v>AUTO</v>
          </cell>
          <cell r="H966" t="str">
            <v>1 Qtr</v>
          </cell>
          <cell r="I966" t="str">
            <v>2003 Fcst 1</v>
          </cell>
          <cell r="J966">
            <v>21724</v>
          </cell>
          <cell r="K966">
            <v>51000</v>
          </cell>
          <cell r="L966">
            <v>22032</v>
          </cell>
          <cell r="M966">
            <v>0.432</v>
          </cell>
        </row>
        <row r="967">
          <cell r="B967">
            <v>899</v>
          </cell>
          <cell r="C967">
            <v>1</v>
          </cell>
          <cell r="D967" t="str">
            <v xml:space="preserve">ITALIA </v>
          </cell>
          <cell r="E967">
            <v>32</v>
          </cell>
          <cell r="F967" t="str">
            <v>TOTALE</v>
          </cell>
          <cell r="G967" t="str">
            <v>AUTO</v>
          </cell>
          <cell r="H967" t="str">
            <v>1 Qtr</v>
          </cell>
          <cell r="I967" t="str">
            <v>2003 Fcst 1</v>
          </cell>
          <cell r="J967">
            <v>181718</v>
          </cell>
          <cell r="K967">
            <v>726000</v>
          </cell>
          <cell r="L967">
            <v>215081.99999999997</v>
          </cell>
          <cell r="M967">
            <v>0.29625619834710742</v>
          </cell>
        </row>
        <row r="968">
          <cell r="B968">
            <v>900</v>
          </cell>
          <cell r="C968">
            <v>1.2</v>
          </cell>
          <cell r="D968" t="str">
            <v>AREA A</v>
          </cell>
          <cell r="E968">
            <v>30</v>
          </cell>
          <cell r="F968" t="str">
            <v>VETTURE</v>
          </cell>
          <cell r="G968" t="str">
            <v>AUTO</v>
          </cell>
          <cell r="H968" t="str">
            <v>1 Qtr</v>
          </cell>
          <cell r="I968" t="str">
            <v>2003 Fcst 1</v>
          </cell>
          <cell r="J968">
            <v>98283</v>
          </cell>
        </row>
        <row r="969">
          <cell r="B969">
            <v>901</v>
          </cell>
          <cell r="C969">
            <v>1.2</v>
          </cell>
          <cell r="D969" t="str">
            <v>AREA A</v>
          </cell>
          <cell r="E969">
            <v>31</v>
          </cell>
          <cell r="F969" t="str">
            <v>LCV</v>
          </cell>
          <cell r="G969" t="str">
            <v>AUTO</v>
          </cell>
          <cell r="H969" t="str">
            <v>1 Qtr</v>
          </cell>
          <cell r="I969" t="str">
            <v>2003 Fcst 1</v>
          </cell>
          <cell r="J969">
            <v>22773</v>
          </cell>
        </row>
        <row r="970">
          <cell r="B970">
            <v>902</v>
          </cell>
          <cell r="C970">
            <v>1.2</v>
          </cell>
          <cell r="D970" t="str">
            <v>AREA A</v>
          </cell>
          <cell r="E970">
            <v>32</v>
          </cell>
          <cell r="F970" t="str">
            <v>TOTALE</v>
          </cell>
          <cell r="G970" t="str">
            <v>AUTO</v>
          </cell>
          <cell r="H970" t="str">
            <v>1 Qtr</v>
          </cell>
          <cell r="I970" t="str">
            <v>2003 Fcst 1</v>
          </cell>
          <cell r="J970">
            <v>121056</v>
          </cell>
        </row>
        <row r="971">
          <cell r="B971">
            <v>903</v>
          </cell>
          <cell r="C971">
            <v>1.4</v>
          </cell>
          <cell r="D971" t="str">
            <v>ITALIA+AREA A</v>
          </cell>
          <cell r="E971">
            <v>30</v>
          </cell>
          <cell r="F971" t="str">
            <v>VETTURE</v>
          </cell>
          <cell r="G971" t="str">
            <v>AUTO</v>
          </cell>
          <cell r="H971" t="str">
            <v>1 Qtr</v>
          </cell>
          <cell r="I971" t="str">
            <v>2003 Fcst 1</v>
          </cell>
          <cell r="J971">
            <v>258277</v>
          </cell>
        </row>
        <row r="972">
          <cell r="B972">
            <v>904</v>
          </cell>
          <cell r="C972">
            <v>1.4</v>
          </cell>
          <cell r="D972" t="str">
            <v>ITALIA+AREA A</v>
          </cell>
          <cell r="E972">
            <v>31</v>
          </cell>
          <cell r="F972" t="str">
            <v>LCV</v>
          </cell>
          <cell r="G972" t="str">
            <v>AUTO</v>
          </cell>
          <cell r="H972" t="str">
            <v>1 Qtr</v>
          </cell>
          <cell r="I972" t="str">
            <v>2003 Fcst 1</v>
          </cell>
          <cell r="J972">
            <v>44497</v>
          </cell>
        </row>
        <row r="973">
          <cell r="B973">
            <v>905</v>
          </cell>
          <cell r="C973">
            <v>1.4</v>
          </cell>
          <cell r="D973" t="str">
            <v>ITALIA+AREA A</v>
          </cell>
          <cell r="E973">
            <v>32</v>
          </cell>
          <cell r="F973" t="str">
            <v>TOTALE</v>
          </cell>
          <cell r="G973" t="str">
            <v>AUTO</v>
          </cell>
          <cell r="H973" t="str">
            <v>1 Qtr</v>
          </cell>
          <cell r="I973" t="str">
            <v>2003 Fcst 1</v>
          </cell>
          <cell r="J973">
            <v>302774</v>
          </cell>
        </row>
        <row r="974">
          <cell r="B974">
            <v>906</v>
          </cell>
          <cell r="C974">
            <v>2</v>
          </cell>
          <cell r="D974" t="str">
            <v>EUROPA OCCID-ITALIA</v>
          </cell>
          <cell r="E974">
            <v>30</v>
          </cell>
          <cell r="F974" t="str">
            <v>VETTURE</v>
          </cell>
          <cell r="G974" t="str">
            <v>AUTO</v>
          </cell>
          <cell r="H974" t="str">
            <v>1 Qtr</v>
          </cell>
          <cell r="I974" t="str">
            <v>2003 Fcst 1</v>
          </cell>
          <cell r="J974">
            <v>99448</v>
          </cell>
          <cell r="K974">
            <v>3069000</v>
          </cell>
          <cell r="L974">
            <v>113553</v>
          </cell>
          <cell r="M974">
            <v>3.6999999999999998E-2</v>
          </cell>
        </row>
        <row r="975">
          <cell r="B975">
            <v>907</v>
          </cell>
          <cell r="C975">
            <v>2</v>
          </cell>
          <cell r="D975" t="str">
            <v>EUROPA OCCID-ITALIA</v>
          </cell>
          <cell r="E975">
            <v>31</v>
          </cell>
          <cell r="F975" t="str">
            <v>LCV</v>
          </cell>
          <cell r="G975" t="str">
            <v>AUTO</v>
          </cell>
          <cell r="H975" t="str">
            <v>1 Qtr</v>
          </cell>
          <cell r="I975" t="str">
            <v>2003 Fcst 1</v>
          </cell>
          <cell r="J975">
            <v>23465</v>
          </cell>
          <cell r="K975">
            <v>386000</v>
          </cell>
          <cell r="L975">
            <v>27020.000000000004</v>
          </cell>
          <cell r="M975">
            <v>7.0000000000000007E-2</v>
          </cell>
        </row>
        <row r="976">
          <cell r="B976">
            <v>908</v>
          </cell>
          <cell r="C976">
            <v>2</v>
          </cell>
          <cell r="D976" t="str">
            <v>EUROPA OCCID-ITALIA</v>
          </cell>
          <cell r="E976">
            <v>32</v>
          </cell>
          <cell r="F976" t="str">
            <v>TOTALE</v>
          </cell>
          <cell r="G976" t="str">
            <v>AUTO</v>
          </cell>
          <cell r="H976" t="str">
            <v>1 Qtr</v>
          </cell>
          <cell r="I976" t="str">
            <v>2003 Fcst 1</v>
          </cell>
          <cell r="J976">
            <v>122913</v>
          </cell>
          <cell r="K976">
            <v>3455000</v>
          </cell>
          <cell r="L976">
            <v>140573</v>
          </cell>
          <cell r="M976">
            <v>4.0686830680173661E-2</v>
          </cell>
        </row>
        <row r="977">
          <cell r="B977">
            <v>909</v>
          </cell>
          <cell r="C977">
            <v>3</v>
          </cell>
          <cell r="D977" t="str">
            <v>EUROPA OCCID</v>
          </cell>
          <cell r="E977">
            <v>30</v>
          </cell>
          <cell r="F977" t="str">
            <v>VETTURE</v>
          </cell>
          <cell r="G977" t="str">
            <v>AUTO</v>
          </cell>
          <cell r="H977" t="str">
            <v>1 Qtr</v>
          </cell>
          <cell r="I977" t="str">
            <v>2003 Fcst 1</v>
          </cell>
          <cell r="J977">
            <v>259442</v>
          </cell>
          <cell r="K977">
            <v>3744000</v>
          </cell>
          <cell r="L977">
            <v>306603</v>
          </cell>
          <cell r="M977">
            <v>8.1891826923076921E-2</v>
          </cell>
        </row>
        <row r="978">
          <cell r="B978">
            <v>910</v>
          </cell>
          <cell r="C978">
            <v>3</v>
          </cell>
          <cell r="D978" t="str">
            <v>EUROPA OCCID</v>
          </cell>
          <cell r="E978">
            <v>31</v>
          </cell>
          <cell r="F978" t="str">
            <v>LCV</v>
          </cell>
          <cell r="G978" t="str">
            <v>AUTO</v>
          </cell>
          <cell r="H978" t="str">
            <v>1 Qtr</v>
          </cell>
          <cell r="I978" t="str">
            <v>2003 Fcst 1</v>
          </cell>
          <cell r="J978">
            <v>45189</v>
          </cell>
          <cell r="K978">
            <v>437000</v>
          </cell>
          <cell r="L978">
            <v>49052</v>
          </cell>
          <cell r="M978">
            <v>0.11224713958810069</v>
          </cell>
        </row>
        <row r="979">
          <cell r="B979">
            <v>911</v>
          </cell>
          <cell r="C979">
            <v>3</v>
          </cell>
          <cell r="D979" t="str">
            <v>EUROPA OCCID</v>
          </cell>
          <cell r="E979">
            <v>32</v>
          </cell>
          <cell r="F979" t="str">
            <v>TOTALE</v>
          </cell>
          <cell r="G979" t="str">
            <v>AUTO</v>
          </cell>
          <cell r="H979" t="str">
            <v>1 Qtr</v>
          </cell>
          <cell r="I979" t="str">
            <v>2003 Fcst 1</v>
          </cell>
          <cell r="J979">
            <v>304631</v>
          </cell>
          <cell r="K979">
            <v>4181000</v>
          </cell>
          <cell r="L979">
            <v>355655</v>
          </cell>
          <cell r="M979">
            <v>8.5064577852188475E-2</v>
          </cell>
        </row>
        <row r="980">
          <cell r="B980">
            <v>912</v>
          </cell>
          <cell r="C980">
            <v>4</v>
          </cell>
          <cell r="D980" t="str">
            <v>POLONIA</v>
          </cell>
          <cell r="E980">
            <v>30</v>
          </cell>
          <cell r="F980" t="str">
            <v>VETTURE</v>
          </cell>
          <cell r="G980" t="str">
            <v>AUTO</v>
          </cell>
          <cell r="H980" t="str">
            <v>1 Qtr</v>
          </cell>
          <cell r="I980" t="str">
            <v>2003 Fcst 1</v>
          </cell>
          <cell r="J980">
            <v>13754</v>
          </cell>
          <cell r="K980">
            <v>81000</v>
          </cell>
          <cell r="L980">
            <v>14904</v>
          </cell>
          <cell r="M980">
            <v>0.184</v>
          </cell>
        </row>
        <row r="981">
          <cell r="B981">
            <v>913</v>
          </cell>
          <cell r="C981">
            <v>4</v>
          </cell>
          <cell r="D981" t="str">
            <v>POLONIA</v>
          </cell>
          <cell r="E981">
            <v>31</v>
          </cell>
          <cell r="F981" t="str">
            <v>LCV</v>
          </cell>
          <cell r="G981" t="str">
            <v>AUTO</v>
          </cell>
          <cell r="H981" t="str">
            <v>1 Qtr</v>
          </cell>
          <cell r="I981" t="str">
            <v>2003 Fcst 1</v>
          </cell>
          <cell r="J981">
            <v>1573</v>
          </cell>
          <cell r="K981">
            <v>6000</v>
          </cell>
          <cell r="L981">
            <v>1590</v>
          </cell>
          <cell r="M981">
            <v>0.26500000000000001</v>
          </cell>
        </row>
        <row r="982">
          <cell r="B982">
            <v>914</v>
          </cell>
          <cell r="C982">
            <v>4</v>
          </cell>
          <cell r="D982" t="str">
            <v>POLONIA</v>
          </cell>
          <cell r="E982">
            <v>32</v>
          </cell>
          <cell r="F982" t="str">
            <v>TOTALE</v>
          </cell>
          <cell r="G982" t="str">
            <v>AUTO</v>
          </cell>
          <cell r="H982" t="str">
            <v>1 Qtr</v>
          </cell>
          <cell r="I982" t="str">
            <v>2003 Fcst 1</v>
          </cell>
          <cell r="J982">
            <v>15327</v>
          </cell>
          <cell r="K982">
            <v>87000</v>
          </cell>
          <cell r="L982">
            <v>16494</v>
          </cell>
          <cell r="M982">
            <v>0.18958620689655173</v>
          </cell>
        </row>
        <row r="983">
          <cell r="B983">
            <v>915</v>
          </cell>
          <cell r="C983">
            <v>5</v>
          </cell>
          <cell r="D983" t="str">
            <v>BRASILE</v>
          </cell>
          <cell r="E983">
            <v>30</v>
          </cell>
          <cell r="F983" t="str">
            <v>VETTURE</v>
          </cell>
          <cell r="G983" t="str">
            <v>AUTO</v>
          </cell>
          <cell r="H983" t="str">
            <v>1 Qtr</v>
          </cell>
          <cell r="I983" t="str">
            <v>2003 Fcst 1</v>
          </cell>
          <cell r="J983">
            <v>70735</v>
          </cell>
          <cell r="K983">
            <v>281000</v>
          </cell>
          <cell r="L983">
            <v>71655</v>
          </cell>
          <cell r="M983">
            <v>0.255</v>
          </cell>
        </row>
        <row r="984">
          <cell r="B984">
            <v>916</v>
          </cell>
          <cell r="C984">
            <v>5</v>
          </cell>
          <cell r="D984" t="str">
            <v>BRASILE</v>
          </cell>
          <cell r="E984">
            <v>31</v>
          </cell>
          <cell r="F984" t="str">
            <v>LCV</v>
          </cell>
          <cell r="G984" t="str">
            <v>AUTO</v>
          </cell>
          <cell r="H984" t="str">
            <v>1 Qtr</v>
          </cell>
          <cell r="I984" t="str">
            <v>2003 Fcst 1</v>
          </cell>
          <cell r="J984">
            <v>9215</v>
          </cell>
          <cell r="K984">
            <v>38000</v>
          </cell>
          <cell r="L984">
            <v>9918</v>
          </cell>
          <cell r="M984">
            <v>0.26100000000000001</v>
          </cell>
        </row>
        <row r="985">
          <cell r="B985">
            <v>917</v>
          </cell>
          <cell r="C985">
            <v>5</v>
          </cell>
          <cell r="D985" t="str">
            <v>BRASILE</v>
          </cell>
          <cell r="E985">
            <v>32</v>
          </cell>
          <cell r="F985" t="str">
            <v>TOTALE</v>
          </cell>
          <cell r="G985" t="str">
            <v>AUTO</v>
          </cell>
          <cell r="H985" t="str">
            <v>1 Qtr</v>
          </cell>
          <cell r="I985" t="str">
            <v>2003 Fcst 1</v>
          </cell>
          <cell r="J985">
            <v>79950</v>
          </cell>
          <cell r="K985">
            <v>319000</v>
          </cell>
          <cell r="L985">
            <v>81573</v>
          </cell>
          <cell r="M985">
            <v>0.25571473354231977</v>
          </cell>
        </row>
        <row r="986">
          <cell r="B986">
            <v>918</v>
          </cell>
          <cell r="C986">
            <v>6</v>
          </cell>
          <cell r="D986" t="str">
            <v>ARGENTINA</v>
          </cell>
          <cell r="E986">
            <v>30</v>
          </cell>
          <cell r="F986" t="str">
            <v>VETTURE</v>
          </cell>
          <cell r="G986" t="str">
            <v>AUTO</v>
          </cell>
          <cell r="H986" t="str">
            <v>1 Qtr</v>
          </cell>
          <cell r="I986" t="str">
            <v>2003 Fcst 1</v>
          </cell>
          <cell r="J986">
            <v>1555</v>
          </cell>
        </row>
        <row r="987">
          <cell r="B987">
            <v>919</v>
          </cell>
          <cell r="C987">
            <v>6</v>
          </cell>
          <cell r="D987" t="str">
            <v>ARGENTINA</v>
          </cell>
          <cell r="E987">
            <v>31</v>
          </cell>
          <cell r="F987" t="str">
            <v>LCV</v>
          </cell>
          <cell r="G987" t="str">
            <v>AUTO</v>
          </cell>
          <cell r="H987" t="str">
            <v>1 Qtr</v>
          </cell>
          <cell r="I987" t="str">
            <v>2003 Fcst 1</v>
          </cell>
          <cell r="J987">
            <v>154</v>
          </cell>
        </row>
        <row r="988">
          <cell r="B988">
            <v>920</v>
          </cell>
          <cell r="C988">
            <v>6</v>
          </cell>
          <cell r="D988" t="str">
            <v>ARGENTINA</v>
          </cell>
          <cell r="E988">
            <v>32</v>
          </cell>
          <cell r="F988" t="str">
            <v>TOTALE</v>
          </cell>
          <cell r="G988" t="str">
            <v>AUTO</v>
          </cell>
          <cell r="H988" t="str">
            <v>1 Qtr</v>
          </cell>
          <cell r="I988" t="str">
            <v>2003 Fcst 1</v>
          </cell>
          <cell r="J988">
            <v>1709</v>
          </cell>
        </row>
        <row r="989">
          <cell r="B989">
            <v>921</v>
          </cell>
          <cell r="C989">
            <v>7</v>
          </cell>
          <cell r="D989" t="str">
            <v>ALTRI</v>
          </cell>
          <cell r="E989">
            <v>30</v>
          </cell>
          <cell r="F989" t="str">
            <v>VETTURE</v>
          </cell>
          <cell r="G989" t="str">
            <v>AUTO</v>
          </cell>
          <cell r="H989" t="str">
            <v>1 Qtr</v>
          </cell>
          <cell r="I989" t="str">
            <v>2003 Fcst 1</v>
          </cell>
          <cell r="J989">
            <v>18968</v>
          </cell>
        </row>
        <row r="990">
          <cell r="B990">
            <v>922</v>
          </cell>
          <cell r="C990">
            <v>7</v>
          </cell>
          <cell r="D990" t="str">
            <v>ALTRI</v>
          </cell>
          <cell r="E990">
            <v>31</v>
          </cell>
          <cell r="F990" t="str">
            <v>LCV</v>
          </cell>
          <cell r="G990" t="str">
            <v>AUTO</v>
          </cell>
          <cell r="H990" t="str">
            <v>1 Qtr</v>
          </cell>
          <cell r="I990" t="str">
            <v>2003 Fcst 1</v>
          </cell>
          <cell r="J990">
            <v>3628</v>
          </cell>
        </row>
        <row r="991">
          <cell r="B991">
            <v>923</v>
          </cell>
          <cell r="C991">
            <v>7</v>
          </cell>
          <cell r="D991" t="str">
            <v>ALTRI</v>
          </cell>
          <cell r="E991">
            <v>32</v>
          </cell>
          <cell r="F991" t="str">
            <v>TOTALE</v>
          </cell>
          <cell r="G991" t="str">
            <v>AUTO</v>
          </cell>
          <cell r="H991" t="str">
            <v>1 Qtr</v>
          </cell>
          <cell r="I991" t="str">
            <v>2003 Fcst 1</v>
          </cell>
          <cell r="J991">
            <v>22596</v>
          </cell>
        </row>
        <row r="992">
          <cell r="B992">
            <v>924</v>
          </cell>
          <cell r="C992">
            <v>10</v>
          </cell>
          <cell r="D992" t="str">
            <v>TOT SETTORE</v>
          </cell>
          <cell r="E992">
            <v>30</v>
          </cell>
          <cell r="F992" t="str">
            <v>VETTURE</v>
          </cell>
          <cell r="G992" t="str">
            <v>AUTO</v>
          </cell>
          <cell r="H992" t="str">
            <v>1 Qtr</v>
          </cell>
          <cell r="I992" t="str">
            <v>2003 Fcst 1</v>
          </cell>
          <cell r="J992">
            <v>364454</v>
          </cell>
        </row>
        <row r="993">
          <cell r="B993">
            <v>925</v>
          </cell>
          <cell r="C993">
            <v>10</v>
          </cell>
          <cell r="D993" t="str">
            <v>TOT SETTORE</v>
          </cell>
          <cell r="E993">
            <v>31</v>
          </cell>
          <cell r="F993" t="str">
            <v>LCV</v>
          </cell>
          <cell r="G993" t="str">
            <v>AUTO</v>
          </cell>
          <cell r="H993" t="str">
            <v>1 Qtr</v>
          </cell>
          <cell r="I993" t="str">
            <v>2003 Fcst 1</v>
          </cell>
          <cell r="J993">
            <v>59759</v>
          </cell>
        </row>
        <row r="994">
          <cell r="B994">
            <v>926</v>
          </cell>
          <cell r="C994">
            <v>10</v>
          </cell>
          <cell r="D994" t="str">
            <v>TOT SETTORE</v>
          </cell>
          <cell r="E994">
            <v>32</v>
          </cell>
          <cell r="F994" t="str">
            <v>TOTALE</v>
          </cell>
          <cell r="G994" t="str">
            <v>AUTO</v>
          </cell>
          <cell r="H994" t="str">
            <v>1 Qtr</v>
          </cell>
          <cell r="I994" t="str">
            <v>2003 Fcst 1</v>
          </cell>
          <cell r="J994">
            <v>424213</v>
          </cell>
        </row>
        <row r="995">
          <cell r="B995">
            <v>927</v>
          </cell>
          <cell r="C995">
            <v>11</v>
          </cell>
          <cell r="D995" t="str">
            <v>JOINT VENTURES</v>
          </cell>
          <cell r="E995">
            <v>32</v>
          </cell>
          <cell r="F995" t="str">
            <v>TOTALE</v>
          </cell>
          <cell r="G995" t="str">
            <v>AUTO</v>
          </cell>
          <cell r="H995" t="str">
            <v>1 Qtr</v>
          </cell>
          <cell r="I995" t="str">
            <v>2003 Fcst 1</v>
          </cell>
          <cell r="J995">
            <v>14139</v>
          </cell>
        </row>
        <row r="996">
          <cell r="B996">
            <v>928</v>
          </cell>
          <cell r="C996">
            <v>12</v>
          </cell>
          <cell r="D996" t="str">
            <v>TOT AGGREGATO</v>
          </cell>
          <cell r="E996">
            <v>32</v>
          </cell>
          <cell r="F996" t="str">
            <v>TOTALE</v>
          </cell>
          <cell r="G996" t="str">
            <v>AUTO</v>
          </cell>
          <cell r="H996" t="str">
            <v>1 Qtr</v>
          </cell>
          <cell r="I996" t="str">
            <v>2003 Fcst 1</v>
          </cell>
          <cell r="J996">
            <v>438352</v>
          </cell>
        </row>
        <row r="997">
          <cell r="B997">
            <v>929</v>
          </cell>
          <cell r="C997">
            <v>1</v>
          </cell>
          <cell r="D997" t="str">
            <v xml:space="preserve">ITALIA </v>
          </cell>
          <cell r="E997">
            <v>30</v>
          </cell>
          <cell r="F997" t="str">
            <v>VETTURE</v>
          </cell>
          <cell r="G997" t="str">
            <v>AUTO</v>
          </cell>
          <cell r="H997" t="str">
            <v>2 Qtr</v>
          </cell>
          <cell r="I997" t="str">
            <v>2003 Fcst 1</v>
          </cell>
          <cell r="J997">
            <v>194162</v>
          </cell>
          <cell r="K997">
            <v>592000</v>
          </cell>
          <cell r="L997">
            <v>177008</v>
          </cell>
          <cell r="M997">
            <v>0.29899999999999999</v>
          </cell>
        </row>
        <row r="998">
          <cell r="B998">
            <v>930</v>
          </cell>
          <cell r="C998">
            <v>1</v>
          </cell>
          <cell r="D998" t="str">
            <v xml:space="preserve">ITALIA </v>
          </cell>
          <cell r="E998">
            <v>31</v>
          </cell>
          <cell r="F998" t="str">
            <v>LCV</v>
          </cell>
          <cell r="G998" t="str">
            <v>AUTO</v>
          </cell>
          <cell r="H998" t="str">
            <v>2 Qtr</v>
          </cell>
          <cell r="I998" t="str">
            <v>2003 Fcst 1</v>
          </cell>
          <cell r="J998">
            <v>26114</v>
          </cell>
          <cell r="K998">
            <v>53000</v>
          </cell>
          <cell r="L998">
            <v>23797</v>
          </cell>
          <cell r="M998">
            <v>0.44900000000000001</v>
          </cell>
        </row>
        <row r="999">
          <cell r="B999">
            <v>931</v>
          </cell>
          <cell r="C999">
            <v>1</v>
          </cell>
          <cell r="D999" t="str">
            <v xml:space="preserve">ITALIA </v>
          </cell>
          <cell r="E999">
            <v>32</v>
          </cell>
          <cell r="F999" t="str">
            <v>TOTALE</v>
          </cell>
          <cell r="G999" t="str">
            <v>AUTO</v>
          </cell>
          <cell r="H999" t="str">
            <v>2 Qtr</v>
          </cell>
          <cell r="I999" t="str">
            <v>2003 Fcst 1</v>
          </cell>
          <cell r="J999">
            <v>220276</v>
          </cell>
          <cell r="K999">
            <v>645000</v>
          </cell>
          <cell r="L999">
            <v>200805</v>
          </cell>
          <cell r="M999">
            <v>0.31132558139534883</v>
          </cell>
        </row>
        <row r="1000">
          <cell r="B1000">
            <v>932</v>
          </cell>
          <cell r="C1000">
            <v>1.2</v>
          </cell>
          <cell r="D1000" t="str">
            <v>AREA A</v>
          </cell>
          <cell r="E1000">
            <v>30</v>
          </cell>
          <cell r="F1000" t="str">
            <v>VETTURE</v>
          </cell>
          <cell r="G1000" t="str">
            <v>AUTO</v>
          </cell>
          <cell r="H1000" t="str">
            <v>2 Qtr</v>
          </cell>
          <cell r="I1000" t="str">
            <v>2003 Fcst 1</v>
          </cell>
          <cell r="J1000">
            <v>124665</v>
          </cell>
        </row>
        <row r="1001">
          <cell r="B1001">
            <v>933</v>
          </cell>
          <cell r="C1001">
            <v>1.2</v>
          </cell>
          <cell r="D1001" t="str">
            <v>AREA A</v>
          </cell>
          <cell r="E1001">
            <v>31</v>
          </cell>
          <cell r="F1001" t="str">
            <v>LCV</v>
          </cell>
          <cell r="G1001" t="str">
            <v>AUTO</v>
          </cell>
          <cell r="H1001" t="str">
            <v>2 Qtr</v>
          </cell>
          <cell r="I1001" t="str">
            <v>2003 Fcst 1</v>
          </cell>
          <cell r="J1001">
            <v>25332</v>
          </cell>
        </row>
        <row r="1002">
          <cell r="B1002">
            <v>934</v>
          </cell>
          <cell r="C1002">
            <v>1.2</v>
          </cell>
          <cell r="D1002" t="str">
            <v>AREA A</v>
          </cell>
          <cell r="E1002">
            <v>32</v>
          </cell>
          <cell r="F1002" t="str">
            <v>TOTALE</v>
          </cell>
          <cell r="G1002" t="str">
            <v>AUTO</v>
          </cell>
          <cell r="H1002" t="str">
            <v>2 Qtr</v>
          </cell>
          <cell r="I1002" t="str">
            <v>2003 Fcst 1</v>
          </cell>
          <cell r="J1002">
            <v>149997</v>
          </cell>
        </row>
        <row r="1003">
          <cell r="B1003">
            <v>935</v>
          </cell>
          <cell r="C1003">
            <v>1.4</v>
          </cell>
          <cell r="D1003" t="str">
            <v>ITALIA+AREA A</v>
          </cell>
          <cell r="E1003">
            <v>30</v>
          </cell>
          <cell r="F1003" t="str">
            <v>VETTURE</v>
          </cell>
          <cell r="G1003" t="str">
            <v>AUTO</v>
          </cell>
          <cell r="H1003" t="str">
            <v>2 Qtr</v>
          </cell>
          <cell r="I1003" t="str">
            <v>2003 Fcst 1</v>
          </cell>
          <cell r="J1003">
            <v>318827</v>
          </cell>
        </row>
        <row r="1004">
          <cell r="B1004">
            <v>936</v>
          </cell>
          <cell r="C1004">
            <v>1.4</v>
          </cell>
          <cell r="D1004" t="str">
            <v>ITALIA+AREA A</v>
          </cell>
          <cell r="E1004">
            <v>31</v>
          </cell>
          <cell r="F1004" t="str">
            <v>LCV</v>
          </cell>
          <cell r="G1004" t="str">
            <v>AUTO</v>
          </cell>
          <cell r="H1004" t="str">
            <v>2 Qtr</v>
          </cell>
          <cell r="I1004" t="str">
            <v>2003 Fcst 1</v>
          </cell>
          <cell r="J1004">
            <v>51446</v>
          </cell>
        </row>
        <row r="1005">
          <cell r="B1005">
            <v>937</v>
          </cell>
          <cell r="C1005">
            <v>1.4</v>
          </cell>
          <cell r="D1005" t="str">
            <v>ITALIA+AREA A</v>
          </cell>
          <cell r="E1005">
            <v>32</v>
          </cell>
          <cell r="F1005" t="str">
            <v>TOTALE</v>
          </cell>
          <cell r="G1005" t="str">
            <v>AUTO</v>
          </cell>
          <cell r="H1005" t="str">
            <v>2 Qtr</v>
          </cell>
          <cell r="I1005" t="str">
            <v>2003 Fcst 1</v>
          </cell>
          <cell r="J1005">
            <v>370273</v>
          </cell>
        </row>
        <row r="1006">
          <cell r="B1006">
            <v>938</v>
          </cell>
          <cell r="C1006">
            <v>2</v>
          </cell>
          <cell r="D1006" t="str">
            <v>EUROPA OCCID-ITALIA</v>
          </cell>
          <cell r="E1006">
            <v>30</v>
          </cell>
          <cell r="F1006" t="str">
            <v>VETTURE</v>
          </cell>
          <cell r="G1006" t="str">
            <v>AUTO</v>
          </cell>
          <cell r="H1006" t="str">
            <v>2 Qtr</v>
          </cell>
          <cell r="I1006" t="str">
            <v>2003 Fcst 1</v>
          </cell>
          <cell r="J1006">
            <v>126836</v>
          </cell>
          <cell r="K1006">
            <v>3135000</v>
          </cell>
          <cell r="L1006">
            <v>131670</v>
          </cell>
          <cell r="M1006">
            <v>4.2000000000000003E-2</v>
          </cell>
        </row>
        <row r="1007">
          <cell r="B1007">
            <v>939</v>
          </cell>
          <cell r="C1007">
            <v>2</v>
          </cell>
          <cell r="D1007" t="str">
            <v>EUROPA OCCID-ITALIA</v>
          </cell>
          <cell r="E1007">
            <v>31</v>
          </cell>
          <cell r="F1007" t="str">
            <v>LCV</v>
          </cell>
          <cell r="G1007" t="str">
            <v>AUTO</v>
          </cell>
          <cell r="H1007" t="str">
            <v>2 Qtr</v>
          </cell>
          <cell r="I1007" t="str">
            <v>2003 Fcst 1</v>
          </cell>
          <cell r="J1007">
            <v>26168</v>
          </cell>
          <cell r="L1007">
            <v>0</v>
          </cell>
        </row>
        <row r="1008">
          <cell r="B1008">
            <v>940</v>
          </cell>
          <cell r="C1008">
            <v>2</v>
          </cell>
          <cell r="D1008" t="str">
            <v>EUROPA OCCID-ITALIA</v>
          </cell>
          <cell r="E1008">
            <v>32</v>
          </cell>
          <cell r="F1008" t="str">
            <v>TOTALE</v>
          </cell>
          <cell r="G1008" t="str">
            <v>AUTO</v>
          </cell>
          <cell r="H1008" t="str">
            <v>2 Qtr</v>
          </cell>
          <cell r="I1008" t="str">
            <v>2003 Fcst 1</v>
          </cell>
          <cell r="J1008">
            <v>153004</v>
          </cell>
          <cell r="K1008">
            <v>3135000</v>
          </cell>
          <cell r="L1008">
            <v>131670</v>
          </cell>
          <cell r="M1008">
            <v>4.2000000000000003E-2</v>
          </cell>
        </row>
        <row r="1009">
          <cell r="B1009">
            <v>941</v>
          </cell>
          <cell r="C1009">
            <v>3</v>
          </cell>
          <cell r="D1009" t="str">
            <v>EUROPA OCCID</v>
          </cell>
          <cell r="E1009">
            <v>30</v>
          </cell>
          <cell r="F1009" t="str">
            <v>VETTURE</v>
          </cell>
          <cell r="G1009" t="str">
            <v>AUTO</v>
          </cell>
          <cell r="H1009" t="str">
            <v>2 Qtr</v>
          </cell>
          <cell r="I1009" t="str">
            <v>2003 Fcst 1</v>
          </cell>
          <cell r="J1009">
            <v>320998</v>
          </cell>
          <cell r="K1009">
            <v>3727000</v>
          </cell>
          <cell r="L1009">
            <v>308678</v>
          </cell>
          <cell r="M1009">
            <v>8.2822108934800104E-2</v>
          </cell>
        </row>
        <row r="1010">
          <cell r="B1010">
            <v>942</v>
          </cell>
          <cell r="C1010">
            <v>3</v>
          </cell>
          <cell r="D1010" t="str">
            <v>EUROPA OCCID</v>
          </cell>
          <cell r="E1010">
            <v>31</v>
          </cell>
          <cell r="F1010" t="str">
            <v>LCV</v>
          </cell>
          <cell r="G1010" t="str">
            <v>AUTO</v>
          </cell>
          <cell r="H1010" t="str">
            <v>2 Qtr</v>
          </cell>
          <cell r="I1010" t="str">
            <v>2003 Fcst 1</v>
          </cell>
          <cell r="J1010">
            <v>52282</v>
          </cell>
        </row>
        <row r="1011">
          <cell r="B1011">
            <v>943</v>
          </cell>
          <cell r="C1011">
            <v>3</v>
          </cell>
          <cell r="D1011" t="str">
            <v>EUROPA OCCID</v>
          </cell>
          <cell r="E1011">
            <v>32</v>
          </cell>
          <cell r="F1011" t="str">
            <v>TOTALE</v>
          </cell>
          <cell r="G1011" t="str">
            <v>AUTO</v>
          </cell>
          <cell r="H1011" t="str">
            <v>2 Qtr</v>
          </cell>
          <cell r="I1011" t="str">
            <v>2003 Fcst 1</v>
          </cell>
          <cell r="J1011">
            <v>373280</v>
          </cell>
        </row>
        <row r="1012">
          <cell r="B1012">
            <v>944</v>
          </cell>
          <cell r="C1012">
            <v>4</v>
          </cell>
          <cell r="D1012" t="str">
            <v>POLONIA</v>
          </cell>
          <cell r="E1012">
            <v>30</v>
          </cell>
          <cell r="F1012" t="str">
            <v>VETTURE</v>
          </cell>
          <cell r="G1012" t="str">
            <v>AUTO</v>
          </cell>
          <cell r="H1012" t="str">
            <v>2 Qtr</v>
          </cell>
          <cell r="I1012" t="str">
            <v>2003 Fcst 1</v>
          </cell>
          <cell r="J1012">
            <v>16202</v>
          </cell>
          <cell r="K1012">
            <v>86000</v>
          </cell>
          <cell r="L1012">
            <v>15480</v>
          </cell>
          <cell r="M1012">
            <v>0.18</v>
          </cell>
        </row>
        <row r="1013">
          <cell r="B1013">
            <v>945</v>
          </cell>
          <cell r="C1013">
            <v>4</v>
          </cell>
          <cell r="D1013" t="str">
            <v>POLONIA</v>
          </cell>
          <cell r="E1013">
            <v>31</v>
          </cell>
          <cell r="F1013" t="str">
            <v>LCV</v>
          </cell>
          <cell r="G1013" t="str">
            <v>AUTO</v>
          </cell>
          <cell r="H1013" t="str">
            <v>2 Qtr</v>
          </cell>
          <cell r="I1013" t="str">
            <v>2003 Fcst 1</v>
          </cell>
          <cell r="J1013">
            <v>1698</v>
          </cell>
          <cell r="L1013">
            <v>0</v>
          </cell>
        </row>
        <row r="1014">
          <cell r="B1014">
            <v>946</v>
          </cell>
          <cell r="C1014">
            <v>4</v>
          </cell>
          <cell r="D1014" t="str">
            <v>POLONIA</v>
          </cell>
          <cell r="E1014">
            <v>32</v>
          </cell>
          <cell r="F1014" t="str">
            <v>TOTALE</v>
          </cell>
          <cell r="G1014" t="str">
            <v>AUTO</v>
          </cell>
          <cell r="H1014" t="str">
            <v>2 Qtr</v>
          </cell>
          <cell r="I1014" t="str">
            <v>2003 Fcst 1</v>
          </cell>
          <cell r="J1014">
            <v>17900</v>
          </cell>
          <cell r="K1014">
            <v>86000</v>
          </cell>
          <cell r="L1014">
            <v>15480</v>
          </cell>
          <cell r="M1014">
            <v>0.18</v>
          </cell>
        </row>
        <row r="1015">
          <cell r="B1015">
            <v>947</v>
          </cell>
          <cell r="C1015">
            <v>5</v>
          </cell>
          <cell r="D1015" t="str">
            <v>BRASILE</v>
          </cell>
          <cell r="E1015">
            <v>30</v>
          </cell>
          <cell r="F1015" t="str">
            <v>VETTURE</v>
          </cell>
          <cell r="G1015" t="str">
            <v>AUTO</v>
          </cell>
          <cell r="H1015" t="str">
            <v>2 Qtr</v>
          </cell>
          <cell r="I1015" t="str">
            <v>2003 Fcst 1</v>
          </cell>
          <cell r="J1015">
            <v>76250</v>
          </cell>
          <cell r="K1015">
            <v>304000</v>
          </cell>
          <cell r="L1015">
            <v>77520</v>
          </cell>
          <cell r="M1015">
            <v>0.255</v>
          </cell>
        </row>
        <row r="1016">
          <cell r="B1016">
            <v>948</v>
          </cell>
          <cell r="C1016">
            <v>5</v>
          </cell>
          <cell r="D1016" t="str">
            <v>BRASILE</v>
          </cell>
          <cell r="E1016">
            <v>31</v>
          </cell>
          <cell r="F1016" t="str">
            <v>LCV</v>
          </cell>
          <cell r="G1016" t="str">
            <v>AUTO</v>
          </cell>
          <cell r="H1016" t="str">
            <v>2 Qtr</v>
          </cell>
          <cell r="I1016" t="str">
            <v>2003 Fcst 1</v>
          </cell>
          <cell r="J1016">
            <v>9450</v>
          </cell>
          <cell r="L1016">
            <v>0</v>
          </cell>
        </row>
        <row r="1017">
          <cell r="B1017">
            <v>949</v>
          </cell>
          <cell r="C1017">
            <v>5</v>
          </cell>
          <cell r="D1017" t="str">
            <v>BRASILE</v>
          </cell>
          <cell r="E1017">
            <v>32</v>
          </cell>
          <cell r="F1017" t="str">
            <v>TOTALE</v>
          </cell>
          <cell r="G1017" t="str">
            <v>AUTO</v>
          </cell>
          <cell r="H1017" t="str">
            <v>2 Qtr</v>
          </cell>
          <cell r="I1017" t="str">
            <v>2003 Fcst 1</v>
          </cell>
          <cell r="J1017">
            <v>85700</v>
          </cell>
          <cell r="K1017">
            <v>304000</v>
          </cell>
          <cell r="L1017">
            <v>77520</v>
          </cell>
          <cell r="M1017">
            <v>0.255</v>
          </cell>
        </row>
        <row r="1018">
          <cell r="B1018">
            <v>950</v>
          </cell>
          <cell r="C1018">
            <v>6</v>
          </cell>
          <cell r="D1018" t="str">
            <v>ARGENTINA</v>
          </cell>
          <cell r="E1018">
            <v>30</v>
          </cell>
          <cell r="F1018" t="str">
            <v>VETTURE</v>
          </cell>
          <cell r="G1018" t="str">
            <v>AUTO</v>
          </cell>
          <cell r="H1018" t="str">
            <v>2 Qtr</v>
          </cell>
          <cell r="I1018" t="str">
            <v>2003 Fcst 1</v>
          </cell>
          <cell r="J1018">
            <v>1771</v>
          </cell>
        </row>
        <row r="1019">
          <cell r="B1019">
            <v>951</v>
          </cell>
          <cell r="C1019">
            <v>6</v>
          </cell>
          <cell r="D1019" t="str">
            <v>ARGENTINA</v>
          </cell>
          <cell r="E1019">
            <v>31</v>
          </cell>
          <cell r="F1019" t="str">
            <v>LCV</v>
          </cell>
          <cell r="G1019" t="str">
            <v>AUTO</v>
          </cell>
          <cell r="H1019" t="str">
            <v>2 Qtr</v>
          </cell>
          <cell r="I1019" t="str">
            <v>2003 Fcst 1</v>
          </cell>
          <cell r="J1019">
            <v>179</v>
          </cell>
        </row>
        <row r="1020">
          <cell r="B1020">
            <v>952</v>
          </cell>
          <cell r="C1020">
            <v>6</v>
          </cell>
          <cell r="D1020" t="str">
            <v>ARGENTINA</v>
          </cell>
          <cell r="E1020">
            <v>32</v>
          </cell>
          <cell r="F1020" t="str">
            <v>TOTALE</v>
          </cell>
          <cell r="G1020" t="str">
            <v>AUTO</v>
          </cell>
          <cell r="H1020" t="str">
            <v>2 Qtr</v>
          </cell>
          <cell r="I1020" t="str">
            <v>2003 Fcst 1</v>
          </cell>
          <cell r="J1020">
            <v>1950</v>
          </cell>
        </row>
        <row r="1021">
          <cell r="B1021">
            <v>953</v>
          </cell>
          <cell r="C1021">
            <v>7</v>
          </cell>
          <cell r="D1021" t="str">
            <v>ALTRI</v>
          </cell>
          <cell r="E1021">
            <v>30</v>
          </cell>
          <cell r="F1021" t="str">
            <v>VETTURE</v>
          </cell>
          <cell r="G1021" t="str">
            <v>AUTO</v>
          </cell>
          <cell r="H1021" t="str">
            <v>2 Qtr</v>
          </cell>
          <cell r="I1021" t="str">
            <v>2003 Fcst 1</v>
          </cell>
          <cell r="J1021">
            <v>30808</v>
          </cell>
        </row>
        <row r="1022">
          <cell r="B1022">
            <v>954</v>
          </cell>
          <cell r="C1022">
            <v>7</v>
          </cell>
          <cell r="D1022" t="str">
            <v>ALTRI</v>
          </cell>
          <cell r="E1022">
            <v>31</v>
          </cell>
          <cell r="F1022" t="str">
            <v>LCV</v>
          </cell>
          <cell r="G1022" t="str">
            <v>AUTO</v>
          </cell>
          <cell r="H1022" t="str">
            <v>2 Qtr</v>
          </cell>
          <cell r="I1022" t="str">
            <v>2003 Fcst 1</v>
          </cell>
          <cell r="J1022">
            <v>4815</v>
          </cell>
        </row>
        <row r="1023">
          <cell r="B1023">
            <v>955</v>
          </cell>
          <cell r="C1023">
            <v>7</v>
          </cell>
          <cell r="D1023" t="str">
            <v>ALTRI</v>
          </cell>
          <cell r="E1023">
            <v>32</v>
          </cell>
          <cell r="F1023" t="str">
            <v>TOTALE</v>
          </cell>
          <cell r="G1023" t="str">
            <v>AUTO</v>
          </cell>
          <cell r="H1023" t="str">
            <v>2 Qtr</v>
          </cell>
          <cell r="I1023" t="str">
            <v>2003 Fcst 1</v>
          </cell>
          <cell r="J1023">
            <v>35623</v>
          </cell>
        </row>
        <row r="1024">
          <cell r="B1024">
            <v>956</v>
          </cell>
          <cell r="C1024">
            <v>10</v>
          </cell>
          <cell r="D1024" t="str">
            <v>TOT SETTORE</v>
          </cell>
          <cell r="E1024">
            <v>30</v>
          </cell>
          <cell r="F1024" t="str">
            <v>VETTURE</v>
          </cell>
          <cell r="G1024" t="str">
            <v>AUTO</v>
          </cell>
          <cell r="H1024" t="str">
            <v>2 Qtr</v>
          </cell>
          <cell r="I1024" t="str">
            <v>2003 Fcst 1</v>
          </cell>
          <cell r="J1024">
            <v>446029</v>
          </cell>
        </row>
        <row r="1025">
          <cell r="B1025">
            <v>957</v>
          </cell>
          <cell r="C1025">
            <v>10</v>
          </cell>
          <cell r="D1025" t="str">
            <v>TOT SETTORE</v>
          </cell>
          <cell r="E1025">
            <v>31</v>
          </cell>
          <cell r="F1025" t="str">
            <v>LCV</v>
          </cell>
          <cell r="G1025" t="str">
            <v>AUTO</v>
          </cell>
          <cell r="H1025" t="str">
            <v>2 Qtr</v>
          </cell>
          <cell r="I1025" t="str">
            <v>2003 Fcst 1</v>
          </cell>
          <cell r="J1025">
            <v>68424</v>
          </cell>
        </row>
        <row r="1026">
          <cell r="B1026">
            <v>958</v>
          </cell>
          <cell r="C1026">
            <v>10</v>
          </cell>
          <cell r="D1026" t="str">
            <v>TOT SETTORE</v>
          </cell>
          <cell r="E1026">
            <v>32</v>
          </cell>
          <cell r="F1026" t="str">
            <v>TOTALE</v>
          </cell>
          <cell r="G1026" t="str">
            <v>AUTO</v>
          </cell>
          <cell r="H1026" t="str">
            <v>2 Qtr</v>
          </cell>
          <cell r="I1026" t="str">
            <v>2003 Fcst 1</v>
          </cell>
          <cell r="J1026">
            <v>514453</v>
          </cell>
        </row>
        <row r="1027">
          <cell r="B1027">
            <v>959</v>
          </cell>
          <cell r="C1027">
            <v>11</v>
          </cell>
          <cell r="D1027" t="str">
            <v>JOINT VENTURES</v>
          </cell>
          <cell r="E1027">
            <v>32</v>
          </cell>
          <cell r="F1027" t="str">
            <v>TOTALE</v>
          </cell>
          <cell r="G1027" t="str">
            <v>AUTO</v>
          </cell>
          <cell r="H1027" t="str">
            <v>2 Qtr</v>
          </cell>
          <cell r="I1027" t="str">
            <v>2003 Fcst 1</v>
          </cell>
          <cell r="J1027">
            <v>20057</v>
          </cell>
        </row>
        <row r="1028">
          <cell r="B1028">
            <v>960</v>
          </cell>
          <cell r="C1028">
            <v>12</v>
          </cell>
          <cell r="D1028" t="str">
            <v>TOT AGGREGATO</v>
          </cell>
          <cell r="E1028">
            <v>32</v>
          </cell>
          <cell r="F1028" t="str">
            <v>TOTALE</v>
          </cell>
          <cell r="G1028" t="str">
            <v>AUTO</v>
          </cell>
          <cell r="H1028" t="str">
            <v>2 Qtr</v>
          </cell>
          <cell r="I1028" t="str">
            <v>2003 Fcst 1</v>
          </cell>
          <cell r="J1028">
            <v>534510</v>
          </cell>
        </row>
        <row r="1029">
          <cell r="B1029">
            <v>961</v>
          </cell>
          <cell r="C1029">
            <v>1</v>
          </cell>
          <cell r="D1029" t="str">
            <v xml:space="preserve">ITALIA </v>
          </cell>
          <cell r="E1029">
            <v>30</v>
          </cell>
          <cell r="F1029" t="str">
            <v>VETTURE</v>
          </cell>
          <cell r="G1029" t="str">
            <v>AUTO</v>
          </cell>
          <cell r="H1029" t="str">
            <v>3 Qtr</v>
          </cell>
          <cell r="I1029" t="str">
            <v>2003 Fcst 1</v>
          </cell>
          <cell r="J1029">
            <v>136990</v>
          </cell>
          <cell r="K1029">
            <v>449000</v>
          </cell>
          <cell r="L1029">
            <v>136945</v>
          </cell>
          <cell r="M1029">
            <v>0.30499999999999999</v>
          </cell>
        </row>
        <row r="1030">
          <cell r="B1030">
            <v>962</v>
          </cell>
          <cell r="C1030">
            <v>1</v>
          </cell>
          <cell r="D1030" t="str">
            <v xml:space="preserve">ITALIA </v>
          </cell>
          <cell r="E1030">
            <v>31</v>
          </cell>
          <cell r="F1030" t="str">
            <v>LCV</v>
          </cell>
          <cell r="G1030" t="str">
            <v>AUTO</v>
          </cell>
          <cell r="H1030" t="str">
            <v>3 Qtr</v>
          </cell>
          <cell r="I1030" t="str">
            <v>2003 Fcst 1</v>
          </cell>
          <cell r="J1030">
            <v>16856</v>
          </cell>
        </row>
        <row r="1031">
          <cell r="B1031">
            <v>963</v>
          </cell>
          <cell r="C1031">
            <v>1</v>
          </cell>
          <cell r="D1031" t="str">
            <v xml:space="preserve">ITALIA </v>
          </cell>
          <cell r="E1031">
            <v>32</v>
          </cell>
          <cell r="F1031" t="str">
            <v>TOTALE</v>
          </cell>
          <cell r="G1031" t="str">
            <v>AUTO</v>
          </cell>
          <cell r="H1031" t="str">
            <v>3 Qtr</v>
          </cell>
          <cell r="I1031" t="str">
            <v>2003 Fcst 1</v>
          </cell>
          <cell r="J1031">
            <v>153846</v>
          </cell>
          <cell r="K1031">
            <v>449000</v>
          </cell>
          <cell r="L1031">
            <v>136945</v>
          </cell>
          <cell r="M1031">
            <v>0.30499999999999999</v>
          </cell>
        </row>
        <row r="1032">
          <cell r="B1032">
            <v>964</v>
          </cell>
          <cell r="C1032">
            <v>1.2</v>
          </cell>
          <cell r="D1032" t="str">
            <v>AREA A</v>
          </cell>
          <cell r="E1032">
            <v>30</v>
          </cell>
          <cell r="F1032" t="str">
            <v>VETTURE</v>
          </cell>
          <cell r="G1032" t="str">
            <v>AUTO</v>
          </cell>
          <cell r="H1032" t="str">
            <v>3 Qtr</v>
          </cell>
          <cell r="I1032" t="str">
            <v>2003 Fcst 1</v>
          </cell>
          <cell r="J1032">
            <v>125104</v>
          </cell>
        </row>
        <row r="1033">
          <cell r="B1033">
            <v>965</v>
          </cell>
          <cell r="C1033">
            <v>1.2</v>
          </cell>
          <cell r="D1033" t="str">
            <v>AREA A</v>
          </cell>
          <cell r="E1033">
            <v>31</v>
          </cell>
          <cell r="F1033" t="str">
            <v>LCV</v>
          </cell>
          <cell r="G1033" t="str">
            <v>AUTO</v>
          </cell>
          <cell r="H1033" t="str">
            <v>3 Qtr</v>
          </cell>
          <cell r="I1033" t="str">
            <v>2003 Fcst 1</v>
          </cell>
          <cell r="J1033">
            <v>21558</v>
          </cell>
        </row>
        <row r="1034">
          <cell r="B1034">
            <v>966</v>
          </cell>
          <cell r="C1034">
            <v>1.2</v>
          </cell>
          <cell r="D1034" t="str">
            <v>AREA A</v>
          </cell>
          <cell r="E1034">
            <v>32</v>
          </cell>
          <cell r="F1034" t="str">
            <v>TOTALE</v>
          </cell>
          <cell r="G1034" t="str">
            <v>AUTO</v>
          </cell>
          <cell r="H1034" t="str">
            <v>3 Qtr</v>
          </cell>
          <cell r="I1034" t="str">
            <v>2003 Fcst 1</v>
          </cell>
          <cell r="J1034">
            <v>146662</v>
          </cell>
        </row>
        <row r="1035">
          <cell r="B1035">
            <v>967</v>
          </cell>
          <cell r="C1035">
            <v>1.4</v>
          </cell>
          <cell r="D1035" t="str">
            <v>ITALIA+AREA A</v>
          </cell>
          <cell r="E1035">
            <v>30</v>
          </cell>
          <cell r="F1035" t="str">
            <v>VETTURE</v>
          </cell>
          <cell r="G1035" t="str">
            <v>AUTO</v>
          </cell>
          <cell r="H1035" t="str">
            <v>3 Qtr</v>
          </cell>
          <cell r="I1035" t="str">
            <v>2003 Fcst 1</v>
          </cell>
          <cell r="J1035">
            <v>262094</v>
          </cell>
        </row>
        <row r="1036">
          <cell r="B1036">
            <v>968</v>
          </cell>
          <cell r="C1036">
            <v>1.4</v>
          </cell>
          <cell r="D1036" t="str">
            <v>ITALIA+AREA A</v>
          </cell>
          <cell r="E1036">
            <v>31</v>
          </cell>
          <cell r="F1036" t="str">
            <v>LCV</v>
          </cell>
          <cell r="G1036" t="str">
            <v>AUTO</v>
          </cell>
          <cell r="H1036" t="str">
            <v>3 Qtr</v>
          </cell>
          <cell r="I1036" t="str">
            <v>2003 Fcst 1</v>
          </cell>
          <cell r="J1036">
            <v>38414</v>
          </cell>
        </row>
        <row r="1037">
          <cell r="B1037">
            <v>969</v>
          </cell>
          <cell r="C1037">
            <v>1.4</v>
          </cell>
          <cell r="D1037" t="str">
            <v>ITALIA+AREA A</v>
          </cell>
          <cell r="E1037">
            <v>32</v>
          </cell>
          <cell r="F1037" t="str">
            <v>TOTALE</v>
          </cell>
          <cell r="G1037" t="str">
            <v>AUTO</v>
          </cell>
          <cell r="H1037" t="str">
            <v>3 Qtr</v>
          </cell>
          <cell r="I1037" t="str">
            <v>2003 Fcst 1</v>
          </cell>
          <cell r="J1037">
            <v>300508</v>
          </cell>
        </row>
        <row r="1038">
          <cell r="B1038">
            <v>970</v>
          </cell>
          <cell r="C1038">
            <v>2</v>
          </cell>
          <cell r="D1038" t="str">
            <v>EUROPA OCCID-ITALIA</v>
          </cell>
          <cell r="E1038">
            <v>30</v>
          </cell>
          <cell r="F1038" t="str">
            <v>VETTURE</v>
          </cell>
          <cell r="G1038" t="str">
            <v>AUTO</v>
          </cell>
          <cell r="H1038" t="str">
            <v>3 Qtr</v>
          </cell>
          <cell r="I1038" t="str">
            <v>2003 Fcst 1</v>
          </cell>
          <cell r="J1038">
            <v>126815</v>
          </cell>
          <cell r="K1038">
            <v>2746000</v>
          </cell>
          <cell r="L1038">
            <v>123570</v>
          </cell>
          <cell r="M1038">
            <v>4.4999999999999998E-2</v>
          </cell>
        </row>
        <row r="1039">
          <cell r="B1039">
            <v>971</v>
          </cell>
          <cell r="C1039">
            <v>2</v>
          </cell>
          <cell r="D1039" t="str">
            <v>EUROPA OCCID-ITALIA</v>
          </cell>
          <cell r="E1039">
            <v>31</v>
          </cell>
          <cell r="F1039" t="str">
            <v>LCV</v>
          </cell>
          <cell r="G1039" t="str">
            <v>AUTO</v>
          </cell>
          <cell r="H1039" t="str">
            <v>3 Qtr</v>
          </cell>
          <cell r="I1039" t="str">
            <v>2003 Fcst 1</v>
          </cell>
          <cell r="J1039">
            <v>22314</v>
          </cell>
        </row>
        <row r="1040">
          <cell r="B1040">
            <v>972</v>
          </cell>
          <cell r="C1040">
            <v>2</v>
          </cell>
          <cell r="D1040" t="str">
            <v>EUROPA OCCID-ITALIA</v>
          </cell>
          <cell r="E1040">
            <v>32</v>
          </cell>
          <cell r="F1040" t="str">
            <v>TOTALE</v>
          </cell>
          <cell r="G1040" t="str">
            <v>AUTO</v>
          </cell>
          <cell r="H1040" t="str">
            <v>3 Qtr</v>
          </cell>
          <cell r="I1040" t="str">
            <v>2003 Fcst 1</v>
          </cell>
          <cell r="J1040">
            <v>149129</v>
          </cell>
          <cell r="K1040">
            <v>2746000</v>
          </cell>
          <cell r="L1040">
            <v>123570</v>
          </cell>
          <cell r="M1040">
            <v>4.4999999999999998E-2</v>
          </cell>
        </row>
        <row r="1041">
          <cell r="B1041">
            <v>973</v>
          </cell>
          <cell r="C1041">
            <v>3</v>
          </cell>
          <cell r="D1041" t="str">
            <v>EUROPA OCCID</v>
          </cell>
          <cell r="E1041">
            <v>30</v>
          </cell>
          <cell r="F1041" t="str">
            <v>VETTURE</v>
          </cell>
          <cell r="G1041" t="str">
            <v>AUTO</v>
          </cell>
          <cell r="H1041" t="str">
            <v>3 Qtr</v>
          </cell>
          <cell r="I1041" t="str">
            <v>2003 Fcst 1</v>
          </cell>
          <cell r="J1041">
            <v>263805</v>
          </cell>
          <cell r="K1041">
            <v>3195000</v>
          </cell>
          <cell r="L1041">
            <v>260515</v>
          </cell>
          <cell r="M1041">
            <v>8.1538341158059469E-2</v>
          </cell>
        </row>
        <row r="1042">
          <cell r="B1042">
            <v>974</v>
          </cell>
          <cell r="C1042">
            <v>3</v>
          </cell>
          <cell r="D1042" t="str">
            <v>EUROPA OCCID</v>
          </cell>
          <cell r="E1042">
            <v>31</v>
          </cell>
          <cell r="F1042" t="str">
            <v>LCV</v>
          </cell>
          <cell r="G1042" t="str">
            <v>AUTO</v>
          </cell>
          <cell r="H1042" t="str">
            <v>3 Qtr</v>
          </cell>
          <cell r="I1042" t="str">
            <v>2003 Fcst 1</v>
          </cell>
          <cell r="J1042">
            <v>39170</v>
          </cell>
        </row>
        <row r="1043">
          <cell r="B1043">
            <v>975</v>
          </cell>
          <cell r="C1043">
            <v>3</v>
          </cell>
          <cell r="D1043" t="str">
            <v>EUROPA OCCID</v>
          </cell>
          <cell r="E1043">
            <v>32</v>
          </cell>
          <cell r="F1043" t="str">
            <v>TOTALE</v>
          </cell>
          <cell r="G1043" t="str">
            <v>AUTO</v>
          </cell>
          <cell r="H1043" t="str">
            <v>3 Qtr</v>
          </cell>
          <cell r="I1043" t="str">
            <v>2003 Fcst 1</v>
          </cell>
          <cell r="J1043">
            <v>302975</v>
          </cell>
        </row>
        <row r="1044">
          <cell r="B1044">
            <v>976</v>
          </cell>
          <cell r="C1044">
            <v>4</v>
          </cell>
          <cell r="D1044" t="str">
            <v>POLONIA</v>
          </cell>
          <cell r="E1044">
            <v>30</v>
          </cell>
          <cell r="F1044" t="str">
            <v>VETTURE</v>
          </cell>
          <cell r="G1044" t="str">
            <v>AUTO</v>
          </cell>
          <cell r="H1044" t="str">
            <v>3 Qtr</v>
          </cell>
          <cell r="I1044" t="str">
            <v>2003 Fcst 1</v>
          </cell>
          <cell r="J1044">
            <v>15445</v>
          </cell>
          <cell r="K1044">
            <v>79000</v>
          </cell>
          <cell r="L1044">
            <v>15721</v>
          </cell>
          <cell r="M1044">
            <v>0.19900000000000001</v>
          </cell>
        </row>
        <row r="1045">
          <cell r="B1045">
            <v>977</v>
          </cell>
          <cell r="C1045">
            <v>4</v>
          </cell>
          <cell r="D1045" t="str">
            <v>POLONIA</v>
          </cell>
          <cell r="E1045">
            <v>31</v>
          </cell>
          <cell r="F1045" t="str">
            <v>LCV</v>
          </cell>
          <cell r="G1045" t="str">
            <v>AUTO</v>
          </cell>
          <cell r="H1045" t="str">
            <v>3 Qtr</v>
          </cell>
          <cell r="I1045" t="str">
            <v>2003 Fcst 1</v>
          </cell>
          <cell r="J1045">
            <v>1768</v>
          </cell>
        </row>
        <row r="1046">
          <cell r="B1046">
            <v>978</v>
          </cell>
          <cell r="C1046">
            <v>4</v>
          </cell>
          <cell r="D1046" t="str">
            <v>POLONIA</v>
          </cell>
          <cell r="E1046">
            <v>32</v>
          </cell>
          <cell r="F1046" t="str">
            <v>TOTALE</v>
          </cell>
          <cell r="G1046" t="str">
            <v>AUTO</v>
          </cell>
          <cell r="H1046" t="str">
            <v>3 Qtr</v>
          </cell>
          <cell r="I1046" t="str">
            <v>2003 Fcst 1</v>
          </cell>
          <cell r="J1046">
            <v>17213</v>
          </cell>
          <cell r="K1046">
            <v>79000</v>
          </cell>
          <cell r="L1046">
            <v>15721</v>
          </cell>
          <cell r="M1046">
            <v>0.19900000000000001</v>
          </cell>
        </row>
        <row r="1047">
          <cell r="B1047">
            <v>979</v>
          </cell>
          <cell r="C1047">
            <v>5</v>
          </cell>
          <cell r="D1047" t="str">
            <v>BRASILE</v>
          </cell>
          <cell r="E1047">
            <v>30</v>
          </cell>
          <cell r="F1047" t="str">
            <v>VETTURE</v>
          </cell>
          <cell r="G1047" t="str">
            <v>AUTO</v>
          </cell>
          <cell r="H1047" t="str">
            <v>3 Qtr</v>
          </cell>
          <cell r="I1047" t="str">
            <v>2003 Fcst 1</v>
          </cell>
          <cell r="J1047">
            <v>84950</v>
          </cell>
          <cell r="K1047">
            <v>345000</v>
          </cell>
          <cell r="L1047">
            <v>84870</v>
          </cell>
          <cell r="M1047">
            <v>0.246</v>
          </cell>
        </row>
        <row r="1048">
          <cell r="B1048">
            <v>980</v>
          </cell>
          <cell r="C1048">
            <v>5</v>
          </cell>
          <cell r="D1048" t="str">
            <v>BRASILE</v>
          </cell>
          <cell r="E1048">
            <v>31</v>
          </cell>
          <cell r="F1048" t="str">
            <v>LCV</v>
          </cell>
          <cell r="G1048" t="str">
            <v>AUTO</v>
          </cell>
          <cell r="H1048" t="str">
            <v>3 Qtr</v>
          </cell>
          <cell r="I1048" t="str">
            <v>2003 Fcst 1</v>
          </cell>
          <cell r="J1048">
            <v>9450</v>
          </cell>
        </row>
        <row r="1049">
          <cell r="B1049">
            <v>981</v>
          </cell>
          <cell r="C1049">
            <v>5</v>
          </cell>
          <cell r="D1049" t="str">
            <v>BRASILE</v>
          </cell>
          <cell r="E1049">
            <v>32</v>
          </cell>
          <cell r="F1049" t="str">
            <v>TOTALE</v>
          </cell>
          <cell r="G1049" t="str">
            <v>AUTO</v>
          </cell>
          <cell r="H1049" t="str">
            <v>3 Qtr</v>
          </cell>
          <cell r="I1049" t="str">
            <v>2003 Fcst 1</v>
          </cell>
          <cell r="J1049">
            <v>94400</v>
          </cell>
          <cell r="K1049">
            <v>345000</v>
          </cell>
          <cell r="L1049">
            <v>84870</v>
          </cell>
          <cell r="M1049">
            <v>0.246</v>
          </cell>
        </row>
        <row r="1050">
          <cell r="B1050">
            <v>982</v>
          </cell>
          <cell r="C1050">
            <v>6</v>
          </cell>
          <cell r="D1050" t="str">
            <v>ARGENTINA</v>
          </cell>
          <cell r="E1050">
            <v>30</v>
          </cell>
          <cell r="F1050" t="str">
            <v>VETTURE</v>
          </cell>
          <cell r="G1050" t="str">
            <v>AUTO</v>
          </cell>
          <cell r="H1050" t="str">
            <v>3 Qtr</v>
          </cell>
          <cell r="I1050" t="str">
            <v>2003 Fcst 1</v>
          </cell>
          <cell r="J1050">
            <v>2796</v>
          </cell>
        </row>
        <row r="1051">
          <cell r="B1051">
            <v>983</v>
          </cell>
          <cell r="C1051">
            <v>6</v>
          </cell>
          <cell r="D1051" t="str">
            <v>ARGENTINA</v>
          </cell>
          <cell r="E1051">
            <v>31</v>
          </cell>
          <cell r="F1051" t="str">
            <v>LCV</v>
          </cell>
          <cell r="G1051" t="str">
            <v>AUTO</v>
          </cell>
          <cell r="H1051" t="str">
            <v>3 Qtr</v>
          </cell>
          <cell r="I1051" t="str">
            <v>2003 Fcst 1</v>
          </cell>
          <cell r="J1051">
            <v>154</v>
          </cell>
        </row>
        <row r="1052">
          <cell r="B1052">
            <v>984</v>
          </cell>
          <cell r="C1052">
            <v>6</v>
          </cell>
          <cell r="D1052" t="str">
            <v>ARGENTINA</v>
          </cell>
          <cell r="E1052">
            <v>32</v>
          </cell>
          <cell r="F1052" t="str">
            <v>TOTALE</v>
          </cell>
          <cell r="G1052" t="str">
            <v>AUTO</v>
          </cell>
          <cell r="H1052" t="str">
            <v>3 Qtr</v>
          </cell>
          <cell r="I1052" t="str">
            <v>2003 Fcst 1</v>
          </cell>
          <cell r="J1052">
            <v>2950</v>
          </cell>
        </row>
        <row r="1053">
          <cell r="B1053">
            <v>985</v>
          </cell>
          <cell r="C1053">
            <v>7</v>
          </cell>
          <cell r="D1053" t="str">
            <v>ALTRI</v>
          </cell>
          <cell r="E1053">
            <v>30</v>
          </cell>
          <cell r="F1053" t="str">
            <v>VETTURE</v>
          </cell>
          <cell r="G1053" t="str">
            <v>AUTO</v>
          </cell>
          <cell r="H1053" t="str">
            <v>3 Qtr</v>
          </cell>
          <cell r="I1053" t="str">
            <v>2003 Fcst 1</v>
          </cell>
          <cell r="J1053">
            <v>37430</v>
          </cell>
        </row>
        <row r="1054">
          <cell r="B1054">
            <v>986</v>
          </cell>
          <cell r="C1054">
            <v>7</v>
          </cell>
          <cell r="D1054" t="str">
            <v>ALTRI</v>
          </cell>
          <cell r="E1054">
            <v>31</v>
          </cell>
          <cell r="F1054" t="str">
            <v>LCV</v>
          </cell>
          <cell r="G1054" t="str">
            <v>AUTO</v>
          </cell>
          <cell r="H1054" t="str">
            <v>3 Qtr</v>
          </cell>
          <cell r="I1054" t="str">
            <v>2003 Fcst 1</v>
          </cell>
          <cell r="J1054">
            <v>3681</v>
          </cell>
        </row>
        <row r="1055">
          <cell r="B1055">
            <v>987</v>
          </cell>
          <cell r="C1055">
            <v>7</v>
          </cell>
          <cell r="D1055" t="str">
            <v>ALTRI</v>
          </cell>
          <cell r="E1055">
            <v>32</v>
          </cell>
          <cell r="F1055" t="str">
            <v>TOTALE</v>
          </cell>
          <cell r="G1055" t="str">
            <v>AUTO</v>
          </cell>
          <cell r="H1055" t="str">
            <v>3 Qtr</v>
          </cell>
          <cell r="I1055" t="str">
            <v>2003 Fcst 1</v>
          </cell>
          <cell r="J1055">
            <v>41111</v>
          </cell>
        </row>
        <row r="1056">
          <cell r="B1056">
            <v>988</v>
          </cell>
          <cell r="C1056">
            <v>10</v>
          </cell>
          <cell r="D1056" t="str">
            <v>TOT SETTORE</v>
          </cell>
          <cell r="E1056">
            <v>30</v>
          </cell>
          <cell r="F1056" t="str">
            <v>VETTURE</v>
          </cell>
          <cell r="G1056" t="str">
            <v>AUTO</v>
          </cell>
          <cell r="H1056" t="str">
            <v>3 Qtr</v>
          </cell>
          <cell r="I1056" t="str">
            <v>2003 Fcst 1</v>
          </cell>
          <cell r="J1056">
            <v>404426</v>
          </cell>
        </row>
        <row r="1057">
          <cell r="B1057">
            <v>989</v>
          </cell>
          <cell r="C1057">
            <v>10</v>
          </cell>
          <cell r="D1057" t="str">
            <v>TOT SETTORE</v>
          </cell>
          <cell r="E1057">
            <v>31</v>
          </cell>
          <cell r="F1057" t="str">
            <v>LCV</v>
          </cell>
          <cell r="G1057" t="str">
            <v>AUTO</v>
          </cell>
          <cell r="H1057" t="str">
            <v>3 Qtr</v>
          </cell>
          <cell r="I1057" t="str">
            <v>2003 Fcst 1</v>
          </cell>
          <cell r="J1057">
            <v>54223</v>
          </cell>
        </row>
        <row r="1058">
          <cell r="B1058">
            <v>990</v>
          </cell>
          <cell r="C1058">
            <v>10</v>
          </cell>
          <cell r="D1058" t="str">
            <v>TOT SETTORE</v>
          </cell>
          <cell r="E1058">
            <v>32</v>
          </cell>
          <cell r="F1058" t="str">
            <v>TOTALE</v>
          </cell>
          <cell r="G1058" t="str">
            <v>AUTO</v>
          </cell>
          <cell r="H1058" t="str">
            <v>3 Qtr</v>
          </cell>
          <cell r="I1058" t="str">
            <v>2003 Fcst 1</v>
          </cell>
          <cell r="J1058">
            <v>458649</v>
          </cell>
        </row>
        <row r="1059">
          <cell r="B1059">
            <v>991</v>
          </cell>
          <cell r="C1059">
            <v>11</v>
          </cell>
          <cell r="D1059" t="str">
            <v>JOINT VENTURES</v>
          </cell>
          <cell r="E1059">
            <v>32</v>
          </cell>
          <cell r="F1059" t="str">
            <v>TOTALE</v>
          </cell>
          <cell r="G1059" t="str">
            <v>AUTO</v>
          </cell>
          <cell r="H1059" t="str">
            <v>3 Qtr</v>
          </cell>
          <cell r="I1059" t="str">
            <v>2003 Fcst 1</v>
          </cell>
          <cell r="J1059">
            <v>24996</v>
          </cell>
        </row>
        <row r="1060">
          <cell r="B1060">
            <v>992</v>
          </cell>
          <cell r="C1060">
            <v>12</v>
          </cell>
          <cell r="D1060" t="str">
            <v>TOT AGGREGATO</v>
          </cell>
          <cell r="E1060">
            <v>32</v>
          </cell>
          <cell r="F1060" t="str">
            <v>TOTALE</v>
          </cell>
          <cell r="G1060" t="str">
            <v>AUTO</v>
          </cell>
          <cell r="H1060" t="str">
            <v>3 Qtr</v>
          </cell>
          <cell r="I1060" t="str">
            <v>2003 Fcst 1</v>
          </cell>
          <cell r="J1060">
            <v>483645</v>
          </cell>
        </row>
        <row r="1061">
          <cell r="B1061">
            <v>993</v>
          </cell>
          <cell r="C1061">
            <v>1</v>
          </cell>
          <cell r="D1061" t="str">
            <v xml:space="preserve">ITALIA </v>
          </cell>
          <cell r="E1061">
            <v>30</v>
          </cell>
          <cell r="F1061" t="str">
            <v>VETTURE</v>
          </cell>
          <cell r="G1061" t="str">
            <v>AUTO</v>
          </cell>
          <cell r="H1061" t="str">
            <v>4 Qtr</v>
          </cell>
          <cell r="I1061" t="str">
            <v>2003 Fcst 1</v>
          </cell>
          <cell r="J1061">
            <v>180804</v>
          </cell>
          <cell r="K1061">
            <v>478000</v>
          </cell>
          <cell r="L1061">
            <v>155350</v>
          </cell>
          <cell r="M1061">
            <v>0.32500000000000001</v>
          </cell>
        </row>
        <row r="1062">
          <cell r="B1062">
            <v>994</v>
          </cell>
          <cell r="C1062">
            <v>1</v>
          </cell>
          <cell r="D1062" t="str">
            <v xml:space="preserve">ITALIA </v>
          </cell>
          <cell r="E1062">
            <v>31</v>
          </cell>
          <cell r="F1062" t="str">
            <v>LCV</v>
          </cell>
          <cell r="G1062" t="str">
            <v>AUTO</v>
          </cell>
          <cell r="H1062" t="str">
            <v>4 Qtr</v>
          </cell>
          <cell r="I1062" t="str">
            <v>2003 Fcst 1</v>
          </cell>
          <cell r="J1062">
            <v>21529</v>
          </cell>
        </row>
        <row r="1063">
          <cell r="B1063">
            <v>995</v>
          </cell>
          <cell r="C1063">
            <v>1</v>
          </cell>
          <cell r="D1063" t="str">
            <v xml:space="preserve">ITALIA </v>
          </cell>
          <cell r="E1063">
            <v>32</v>
          </cell>
          <cell r="F1063" t="str">
            <v>TOTALE</v>
          </cell>
          <cell r="G1063" t="str">
            <v>AUTO</v>
          </cell>
          <cell r="H1063" t="str">
            <v>4 Qtr</v>
          </cell>
          <cell r="I1063" t="str">
            <v>2003 Fcst 1</v>
          </cell>
          <cell r="J1063">
            <v>202333</v>
          </cell>
          <cell r="K1063">
            <v>478000</v>
          </cell>
          <cell r="L1063">
            <v>155350</v>
          </cell>
          <cell r="M1063">
            <v>0.32500000000000001</v>
          </cell>
        </row>
        <row r="1064">
          <cell r="B1064">
            <v>996</v>
          </cell>
          <cell r="C1064">
            <v>1.2</v>
          </cell>
          <cell r="D1064" t="str">
            <v>AREA A</v>
          </cell>
          <cell r="E1064">
            <v>30</v>
          </cell>
          <cell r="F1064" t="str">
            <v>VETTURE</v>
          </cell>
          <cell r="G1064" t="str">
            <v>AUTO</v>
          </cell>
          <cell r="H1064" t="str">
            <v>4 Qtr</v>
          </cell>
          <cell r="I1064" t="str">
            <v>2003 Fcst 1</v>
          </cell>
          <cell r="J1064">
            <v>131572</v>
          </cell>
        </row>
        <row r="1065">
          <cell r="B1065">
            <v>997</v>
          </cell>
          <cell r="C1065">
            <v>1.2</v>
          </cell>
          <cell r="D1065" t="str">
            <v>AREA A</v>
          </cell>
          <cell r="E1065">
            <v>31</v>
          </cell>
          <cell r="F1065" t="str">
            <v>LCV</v>
          </cell>
          <cell r="G1065" t="str">
            <v>AUTO</v>
          </cell>
          <cell r="H1065" t="str">
            <v>4 Qtr</v>
          </cell>
          <cell r="I1065" t="str">
            <v>2003 Fcst 1</v>
          </cell>
          <cell r="J1065">
            <v>23360</v>
          </cell>
        </row>
        <row r="1066">
          <cell r="B1066">
            <v>998</v>
          </cell>
          <cell r="C1066">
            <v>1.2</v>
          </cell>
          <cell r="D1066" t="str">
            <v>AREA A</v>
          </cell>
          <cell r="E1066">
            <v>32</v>
          </cell>
          <cell r="F1066" t="str">
            <v>TOTALE</v>
          </cell>
          <cell r="G1066" t="str">
            <v>AUTO</v>
          </cell>
          <cell r="H1066" t="str">
            <v>4 Qtr</v>
          </cell>
          <cell r="I1066" t="str">
            <v>2003 Fcst 1</v>
          </cell>
          <cell r="J1066">
            <v>154932</v>
          </cell>
        </row>
        <row r="1067">
          <cell r="B1067">
            <v>999</v>
          </cell>
          <cell r="C1067">
            <v>1.4</v>
          </cell>
          <cell r="D1067" t="str">
            <v>ITALIA+AREA A</v>
          </cell>
          <cell r="E1067">
            <v>30</v>
          </cell>
          <cell r="F1067" t="str">
            <v>VETTURE</v>
          </cell>
          <cell r="G1067" t="str">
            <v>AUTO</v>
          </cell>
          <cell r="H1067" t="str">
            <v>4 Qtr</v>
          </cell>
          <cell r="I1067" t="str">
            <v>2003 Fcst 1</v>
          </cell>
          <cell r="J1067">
            <v>312376</v>
          </cell>
        </row>
        <row r="1068">
          <cell r="B1068">
            <v>1000</v>
          </cell>
          <cell r="C1068">
            <v>1.4</v>
          </cell>
          <cell r="D1068" t="str">
            <v>ITALIA+AREA A</v>
          </cell>
          <cell r="E1068">
            <v>31</v>
          </cell>
          <cell r="F1068" t="str">
            <v>LCV</v>
          </cell>
          <cell r="G1068" t="str">
            <v>AUTO</v>
          </cell>
          <cell r="H1068" t="str">
            <v>4 Qtr</v>
          </cell>
          <cell r="I1068" t="str">
            <v>2003 Fcst 1</v>
          </cell>
          <cell r="J1068">
            <v>44889</v>
          </cell>
        </row>
        <row r="1069">
          <cell r="B1069">
            <v>1001</v>
          </cell>
          <cell r="C1069">
            <v>1.4</v>
          </cell>
          <cell r="D1069" t="str">
            <v>ITALIA+AREA A</v>
          </cell>
          <cell r="E1069">
            <v>32</v>
          </cell>
          <cell r="F1069" t="str">
            <v>TOTALE</v>
          </cell>
          <cell r="G1069" t="str">
            <v>AUTO</v>
          </cell>
          <cell r="H1069" t="str">
            <v>4 Qtr</v>
          </cell>
          <cell r="I1069" t="str">
            <v>2003 Fcst 1</v>
          </cell>
          <cell r="J1069">
            <v>357265</v>
          </cell>
        </row>
        <row r="1070">
          <cell r="B1070">
            <v>1002</v>
          </cell>
          <cell r="C1070">
            <v>2</v>
          </cell>
          <cell r="D1070" t="str">
            <v>EUROPA OCCID-ITALIA</v>
          </cell>
          <cell r="E1070">
            <v>30</v>
          </cell>
          <cell r="F1070" t="str">
            <v>VETTURE</v>
          </cell>
          <cell r="G1070" t="str">
            <v>AUTO</v>
          </cell>
          <cell r="H1070" t="str">
            <v>4 Qtr</v>
          </cell>
          <cell r="I1070" t="str">
            <v>2003 Fcst 1</v>
          </cell>
          <cell r="J1070">
            <v>133490</v>
          </cell>
          <cell r="K1070">
            <v>2501000</v>
          </cell>
          <cell r="L1070">
            <v>117547</v>
          </cell>
          <cell r="M1070">
            <v>4.7E-2</v>
          </cell>
        </row>
        <row r="1071">
          <cell r="B1071">
            <v>1003</v>
          </cell>
          <cell r="C1071">
            <v>2</v>
          </cell>
          <cell r="D1071" t="str">
            <v>EUROPA OCCID-ITALIA</v>
          </cell>
          <cell r="E1071">
            <v>31</v>
          </cell>
          <cell r="F1071" t="str">
            <v>LCV</v>
          </cell>
          <cell r="G1071" t="str">
            <v>AUTO</v>
          </cell>
          <cell r="H1071" t="str">
            <v>4 Qtr</v>
          </cell>
          <cell r="I1071" t="str">
            <v>2003 Fcst 1</v>
          </cell>
          <cell r="J1071">
            <v>24286</v>
          </cell>
        </row>
        <row r="1072">
          <cell r="B1072">
            <v>1004</v>
          </cell>
          <cell r="C1072">
            <v>2</v>
          </cell>
          <cell r="D1072" t="str">
            <v>EUROPA OCCID-ITALIA</v>
          </cell>
          <cell r="E1072">
            <v>32</v>
          </cell>
          <cell r="F1072" t="str">
            <v>TOTALE</v>
          </cell>
          <cell r="G1072" t="str">
            <v>AUTO</v>
          </cell>
          <cell r="H1072" t="str">
            <v>4 Qtr</v>
          </cell>
          <cell r="I1072" t="str">
            <v>2003 Fcst 1</v>
          </cell>
          <cell r="J1072">
            <v>157776</v>
          </cell>
          <cell r="K1072">
            <v>2501000</v>
          </cell>
          <cell r="L1072">
            <v>117547</v>
          </cell>
          <cell r="M1072">
            <v>4.7E-2</v>
          </cell>
        </row>
        <row r="1073">
          <cell r="B1073">
            <v>1005</v>
          </cell>
          <cell r="C1073">
            <v>3</v>
          </cell>
          <cell r="D1073" t="str">
            <v>EUROPA OCCID</v>
          </cell>
          <cell r="E1073">
            <v>30</v>
          </cell>
          <cell r="F1073" t="str">
            <v>VETTURE</v>
          </cell>
          <cell r="G1073" t="str">
            <v>AUTO</v>
          </cell>
          <cell r="H1073" t="str">
            <v>4 Qtr</v>
          </cell>
          <cell r="I1073" t="str">
            <v>2003 Fcst 1</v>
          </cell>
          <cell r="J1073">
            <v>314294</v>
          </cell>
          <cell r="K1073">
            <v>2979000</v>
          </cell>
          <cell r="L1073">
            <v>272897</v>
          </cell>
          <cell r="M1073">
            <v>9.1606915072171877E-2</v>
          </cell>
        </row>
        <row r="1074">
          <cell r="B1074">
            <v>1006</v>
          </cell>
          <cell r="C1074">
            <v>3</v>
          </cell>
          <cell r="D1074" t="str">
            <v>EUROPA OCCID</v>
          </cell>
          <cell r="E1074">
            <v>31</v>
          </cell>
          <cell r="F1074" t="str">
            <v>LCV</v>
          </cell>
          <cell r="G1074" t="str">
            <v>AUTO</v>
          </cell>
          <cell r="H1074" t="str">
            <v>4 Qtr</v>
          </cell>
          <cell r="I1074" t="str">
            <v>2003 Fcst 1</v>
          </cell>
          <cell r="J1074">
            <v>45815</v>
          </cell>
        </row>
        <row r="1075">
          <cell r="B1075">
            <v>1007</v>
          </cell>
          <cell r="C1075">
            <v>3</v>
          </cell>
          <cell r="D1075" t="str">
            <v>EUROPA OCCID</v>
          </cell>
          <cell r="E1075">
            <v>32</v>
          </cell>
          <cell r="F1075" t="str">
            <v>TOTALE</v>
          </cell>
          <cell r="G1075" t="str">
            <v>AUTO</v>
          </cell>
          <cell r="H1075" t="str">
            <v>4 Qtr</v>
          </cell>
          <cell r="I1075" t="str">
            <v>2003 Fcst 1</v>
          </cell>
          <cell r="J1075">
            <v>360109</v>
          </cell>
        </row>
        <row r="1076">
          <cell r="B1076">
            <v>1008</v>
          </cell>
          <cell r="C1076">
            <v>4</v>
          </cell>
          <cell r="D1076" t="str">
            <v>POLONIA</v>
          </cell>
          <cell r="E1076">
            <v>30</v>
          </cell>
          <cell r="F1076" t="str">
            <v>VETTURE</v>
          </cell>
          <cell r="G1076" t="str">
            <v>AUTO</v>
          </cell>
          <cell r="H1076" t="str">
            <v>4 Qtr</v>
          </cell>
          <cell r="I1076" t="str">
            <v>2003 Fcst 1</v>
          </cell>
          <cell r="J1076">
            <v>21604</v>
          </cell>
          <cell r="K1076">
            <v>80000</v>
          </cell>
          <cell r="L1076">
            <v>20000</v>
          </cell>
          <cell r="M1076">
            <v>0.25</v>
          </cell>
        </row>
        <row r="1077">
          <cell r="B1077">
            <v>1009</v>
          </cell>
          <cell r="C1077">
            <v>4</v>
          </cell>
          <cell r="D1077" t="str">
            <v>POLONIA</v>
          </cell>
          <cell r="E1077">
            <v>31</v>
          </cell>
          <cell r="F1077" t="str">
            <v>LCV</v>
          </cell>
          <cell r="G1077" t="str">
            <v>AUTO</v>
          </cell>
          <cell r="H1077" t="str">
            <v>4 Qtr</v>
          </cell>
          <cell r="I1077" t="str">
            <v>2003 Fcst 1</v>
          </cell>
          <cell r="J1077">
            <v>2150</v>
          </cell>
        </row>
        <row r="1078">
          <cell r="B1078">
            <v>1010</v>
          </cell>
          <cell r="C1078">
            <v>4</v>
          </cell>
          <cell r="D1078" t="str">
            <v>POLONIA</v>
          </cell>
          <cell r="E1078">
            <v>32</v>
          </cell>
          <cell r="F1078" t="str">
            <v>TOTALE</v>
          </cell>
          <cell r="G1078" t="str">
            <v>AUTO</v>
          </cell>
          <cell r="H1078" t="str">
            <v>4 Qtr</v>
          </cell>
          <cell r="I1078" t="str">
            <v>2003 Fcst 1</v>
          </cell>
          <cell r="J1078">
            <v>23754</v>
          </cell>
          <cell r="K1078">
            <v>80000</v>
          </cell>
          <cell r="L1078">
            <v>20000</v>
          </cell>
          <cell r="M1078">
            <v>0.25</v>
          </cell>
        </row>
        <row r="1079">
          <cell r="B1079">
            <v>1011</v>
          </cell>
          <cell r="C1079">
            <v>5</v>
          </cell>
          <cell r="D1079" t="str">
            <v>BRASILE</v>
          </cell>
          <cell r="E1079">
            <v>30</v>
          </cell>
          <cell r="F1079" t="str">
            <v>VETTURE</v>
          </cell>
          <cell r="G1079" t="str">
            <v>AUTO</v>
          </cell>
          <cell r="H1079" t="str">
            <v>4 Qtr</v>
          </cell>
          <cell r="I1079" t="str">
            <v>2003 Fcst 1</v>
          </cell>
          <cell r="J1079">
            <v>82400</v>
          </cell>
          <cell r="K1079">
            <v>336000</v>
          </cell>
          <cell r="L1079">
            <v>82656</v>
          </cell>
          <cell r="M1079">
            <v>0.246</v>
          </cell>
        </row>
        <row r="1080">
          <cell r="B1080">
            <v>1012</v>
          </cell>
          <cell r="C1080">
            <v>5</v>
          </cell>
          <cell r="D1080" t="str">
            <v>BRASILE</v>
          </cell>
          <cell r="E1080">
            <v>31</v>
          </cell>
          <cell r="F1080" t="str">
            <v>LCV</v>
          </cell>
          <cell r="G1080" t="str">
            <v>AUTO</v>
          </cell>
          <cell r="H1080" t="str">
            <v>4 Qtr</v>
          </cell>
          <cell r="I1080" t="str">
            <v>2003 Fcst 1</v>
          </cell>
          <cell r="J1080">
            <v>9100</v>
          </cell>
        </row>
        <row r="1081">
          <cell r="B1081">
            <v>1013</v>
          </cell>
          <cell r="C1081">
            <v>5</v>
          </cell>
          <cell r="D1081" t="str">
            <v>BRASILE</v>
          </cell>
          <cell r="E1081">
            <v>32</v>
          </cell>
          <cell r="F1081" t="str">
            <v>TOTALE</v>
          </cell>
          <cell r="G1081" t="str">
            <v>AUTO</v>
          </cell>
          <cell r="H1081" t="str">
            <v>4 Qtr</v>
          </cell>
          <cell r="I1081" t="str">
            <v>2003 Fcst 1</v>
          </cell>
          <cell r="J1081">
            <v>91500</v>
          </cell>
          <cell r="K1081">
            <v>336000</v>
          </cell>
          <cell r="L1081">
            <v>82656</v>
          </cell>
          <cell r="M1081">
            <v>0.246</v>
          </cell>
        </row>
        <row r="1082">
          <cell r="B1082">
            <v>1014</v>
          </cell>
          <cell r="C1082">
            <v>6</v>
          </cell>
          <cell r="D1082" t="str">
            <v>ARGENTINA</v>
          </cell>
          <cell r="E1082">
            <v>30</v>
          </cell>
          <cell r="F1082" t="str">
            <v>VETTURE</v>
          </cell>
          <cell r="G1082" t="str">
            <v>AUTO</v>
          </cell>
          <cell r="H1082" t="str">
            <v>4 Qtr</v>
          </cell>
          <cell r="I1082" t="str">
            <v>2003 Fcst 1</v>
          </cell>
          <cell r="J1082">
            <v>2715</v>
          </cell>
        </row>
        <row r="1083">
          <cell r="B1083">
            <v>1015</v>
          </cell>
          <cell r="C1083">
            <v>6</v>
          </cell>
          <cell r="D1083" t="str">
            <v>ARGENTINA</v>
          </cell>
          <cell r="E1083">
            <v>31</v>
          </cell>
          <cell r="F1083" t="str">
            <v>LCV</v>
          </cell>
          <cell r="G1083" t="str">
            <v>AUTO</v>
          </cell>
          <cell r="H1083" t="str">
            <v>4 Qtr</v>
          </cell>
          <cell r="I1083" t="str">
            <v>2003 Fcst 1</v>
          </cell>
          <cell r="J1083">
            <v>126</v>
          </cell>
        </row>
        <row r="1084">
          <cell r="B1084">
            <v>1016</v>
          </cell>
          <cell r="C1084">
            <v>6</v>
          </cell>
          <cell r="D1084" t="str">
            <v>ARGENTINA</v>
          </cell>
          <cell r="E1084">
            <v>32</v>
          </cell>
          <cell r="F1084" t="str">
            <v>TOTALE</v>
          </cell>
          <cell r="G1084" t="str">
            <v>AUTO</v>
          </cell>
          <cell r="H1084" t="str">
            <v>4 Qtr</v>
          </cell>
          <cell r="I1084" t="str">
            <v>2003 Fcst 1</v>
          </cell>
          <cell r="J1084">
            <v>2841</v>
          </cell>
        </row>
        <row r="1085">
          <cell r="B1085">
            <v>1017</v>
          </cell>
          <cell r="C1085">
            <v>7</v>
          </cell>
          <cell r="D1085" t="str">
            <v>ALTRI</v>
          </cell>
          <cell r="E1085">
            <v>30</v>
          </cell>
          <cell r="F1085" t="str">
            <v>VETTURE</v>
          </cell>
          <cell r="G1085" t="str">
            <v>AUTO</v>
          </cell>
          <cell r="H1085" t="str">
            <v>4 Qtr</v>
          </cell>
          <cell r="I1085" t="str">
            <v>2003 Fcst 1</v>
          </cell>
          <cell r="J1085">
            <v>40359</v>
          </cell>
        </row>
        <row r="1086">
          <cell r="B1086">
            <v>1018</v>
          </cell>
          <cell r="C1086">
            <v>7</v>
          </cell>
          <cell r="D1086" t="str">
            <v>ALTRI</v>
          </cell>
          <cell r="E1086">
            <v>31</v>
          </cell>
          <cell r="F1086" t="str">
            <v>LCV</v>
          </cell>
          <cell r="G1086" t="str">
            <v>AUTO</v>
          </cell>
          <cell r="H1086" t="str">
            <v>4 Qtr</v>
          </cell>
          <cell r="I1086" t="str">
            <v>2003 Fcst 1</v>
          </cell>
          <cell r="J1086">
            <v>4571</v>
          </cell>
        </row>
        <row r="1087">
          <cell r="B1087">
            <v>1019</v>
          </cell>
          <cell r="C1087">
            <v>7</v>
          </cell>
          <cell r="D1087" t="str">
            <v>ALTRI</v>
          </cell>
          <cell r="E1087">
            <v>32</v>
          </cell>
          <cell r="F1087" t="str">
            <v>TOTALE</v>
          </cell>
          <cell r="G1087" t="str">
            <v>AUTO</v>
          </cell>
          <cell r="H1087" t="str">
            <v>4 Qtr</v>
          </cell>
          <cell r="I1087" t="str">
            <v>2003 Fcst 1</v>
          </cell>
          <cell r="J1087">
            <v>44930</v>
          </cell>
        </row>
        <row r="1088">
          <cell r="B1088">
            <v>1020</v>
          </cell>
          <cell r="C1088">
            <v>10</v>
          </cell>
          <cell r="D1088" t="str">
            <v>TOT SETTORE</v>
          </cell>
          <cell r="E1088">
            <v>30</v>
          </cell>
          <cell r="F1088" t="str">
            <v>VETTURE</v>
          </cell>
          <cell r="G1088" t="str">
            <v>AUTO</v>
          </cell>
          <cell r="H1088" t="str">
            <v>4 Qtr</v>
          </cell>
          <cell r="I1088" t="str">
            <v>2003 Fcst 1</v>
          </cell>
          <cell r="J1088">
            <v>461372</v>
          </cell>
        </row>
        <row r="1089">
          <cell r="B1089">
            <v>1021</v>
          </cell>
          <cell r="C1089">
            <v>10</v>
          </cell>
          <cell r="D1089" t="str">
            <v>TOT SETTORE</v>
          </cell>
          <cell r="E1089">
            <v>31</v>
          </cell>
          <cell r="F1089" t="str">
            <v>LCV</v>
          </cell>
          <cell r="G1089" t="str">
            <v>AUTO</v>
          </cell>
          <cell r="H1089" t="str">
            <v>4 Qtr</v>
          </cell>
          <cell r="I1089" t="str">
            <v>2003 Fcst 1</v>
          </cell>
          <cell r="J1089">
            <v>61762</v>
          </cell>
        </row>
        <row r="1090">
          <cell r="B1090">
            <v>1022</v>
          </cell>
          <cell r="C1090">
            <v>10</v>
          </cell>
          <cell r="D1090" t="str">
            <v>TOT SETTORE</v>
          </cell>
          <cell r="E1090">
            <v>32</v>
          </cell>
          <cell r="F1090" t="str">
            <v>TOTALE</v>
          </cell>
          <cell r="G1090" t="str">
            <v>AUTO</v>
          </cell>
          <cell r="H1090" t="str">
            <v>4 Qtr</v>
          </cell>
          <cell r="I1090" t="str">
            <v>2003 Fcst 1</v>
          </cell>
          <cell r="J1090">
            <v>523134</v>
          </cell>
        </row>
        <row r="1091">
          <cell r="B1091">
            <v>1023</v>
          </cell>
          <cell r="C1091">
            <v>11</v>
          </cell>
          <cell r="D1091" t="str">
            <v>JOINT VENTURES</v>
          </cell>
          <cell r="E1091">
            <v>32</v>
          </cell>
          <cell r="F1091" t="str">
            <v>TOTALE</v>
          </cell>
          <cell r="G1091" t="str">
            <v>AUTO</v>
          </cell>
          <cell r="H1091" t="str">
            <v>4 Qtr</v>
          </cell>
          <cell r="I1091" t="str">
            <v>2003 Fcst 1</v>
          </cell>
          <cell r="J1091">
            <v>28356</v>
          </cell>
        </row>
        <row r="1092">
          <cell r="B1092">
            <v>1024</v>
          </cell>
          <cell r="C1092">
            <v>12</v>
          </cell>
          <cell r="D1092" t="str">
            <v>TOT AGGREGATO</v>
          </cell>
          <cell r="E1092">
            <v>32</v>
          </cell>
          <cell r="F1092" t="str">
            <v>TOTALE</v>
          </cell>
          <cell r="G1092" t="str">
            <v>AUTO</v>
          </cell>
          <cell r="H1092" t="str">
            <v>4 Qtr</v>
          </cell>
          <cell r="I1092" t="str">
            <v>2003 Fcst 1</v>
          </cell>
          <cell r="J1092">
            <v>551490</v>
          </cell>
        </row>
        <row r="1093">
          <cell r="B1093">
            <v>863</v>
          </cell>
          <cell r="C1093">
            <v>1</v>
          </cell>
          <cell r="D1093" t="str">
            <v xml:space="preserve">ITALIA </v>
          </cell>
          <cell r="E1093">
            <v>30</v>
          </cell>
          <cell r="F1093" t="str">
            <v>VETTURE</v>
          </cell>
          <cell r="G1093" t="str">
            <v>AUTO</v>
          </cell>
          <cell r="H1093" t="str">
            <v>1 Qtr</v>
          </cell>
          <cell r="I1093" t="str">
            <v>2003 Fcst 2</v>
          </cell>
          <cell r="J1093">
            <v>159822</v>
          </cell>
          <cell r="K1093">
            <v>692000</v>
          </cell>
          <cell r="L1093">
            <v>195835.99999999997</v>
          </cell>
          <cell r="M1093">
            <v>0.28299999999999997</v>
          </cell>
        </row>
        <row r="1094">
          <cell r="B1094">
            <v>864</v>
          </cell>
          <cell r="C1094">
            <v>1</v>
          </cell>
          <cell r="D1094" t="str">
            <v xml:space="preserve">ITALIA </v>
          </cell>
          <cell r="E1094">
            <v>31</v>
          </cell>
          <cell r="F1094" t="str">
            <v>LCV</v>
          </cell>
          <cell r="G1094" t="str">
            <v>AUTO</v>
          </cell>
          <cell r="H1094" t="str">
            <v>1 Qtr</v>
          </cell>
          <cell r="I1094" t="str">
            <v>2003 Fcst 2</v>
          </cell>
          <cell r="J1094">
            <v>22816</v>
          </cell>
          <cell r="K1094">
            <v>52000</v>
          </cell>
          <cell r="L1094">
            <v>22568</v>
          </cell>
          <cell r="M1094">
            <v>0.434</v>
          </cell>
        </row>
        <row r="1095">
          <cell r="B1095">
            <v>865</v>
          </cell>
          <cell r="C1095">
            <v>1</v>
          </cell>
          <cell r="D1095" t="str">
            <v xml:space="preserve">ITALIA </v>
          </cell>
          <cell r="E1095">
            <v>32</v>
          </cell>
          <cell r="F1095" t="str">
            <v>TOTALE</v>
          </cell>
          <cell r="G1095" t="str">
            <v>AUTO</v>
          </cell>
          <cell r="H1095" t="str">
            <v>1 Qtr</v>
          </cell>
          <cell r="I1095" t="str">
            <v>2003 Fcst 2</v>
          </cell>
          <cell r="J1095">
            <v>182638</v>
          </cell>
          <cell r="K1095">
            <v>744000</v>
          </cell>
          <cell r="L1095">
            <v>218403.99999999997</v>
          </cell>
          <cell r="M1095">
            <v>0.29355376344086015</v>
          </cell>
        </row>
        <row r="1096">
          <cell r="B1096">
            <v>866</v>
          </cell>
          <cell r="C1096">
            <v>1.2</v>
          </cell>
          <cell r="D1096" t="str">
            <v>AREA A</v>
          </cell>
          <cell r="E1096">
            <v>30</v>
          </cell>
          <cell r="F1096" t="str">
            <v>VETTURE</v>
          </cell>
          <cell r="G1096" t="str">
            <v>AUTO</v>
          </cell>
          <cell r="H1096" t="str">
            <v>1 Qtr</v>
          </cell>
          <cell r="I1096" t="str">
            <v>2003 Fcst 2</v>
          </cell>
          <cell r="J1096">
            <v>92992</v>
          </cell>
        </row>
        <row r="1097">
          <cell r="B1097">
            <v>867</v>
          </cell>
          <cell r="C1097">
            <v>1.2</v>
          </cell>
          <cell r="D1097" t="str">
            <v>AREA A</v>
          </cell>
          <cell r="E1097">
            <v>31</v>
          </cell>
          <cell r="F1097" t="str">
            <v>LCV</v>
          </cell>
          <cell r="G1097" t="str">
            <v>AUTO</v>
          </cell>
          <cell r="H1097" t="str">
            <v>1 Qtr</v>
          </cell>
          <cell r="I1097" t="str">
            <v>2003 Fcst 2</v>
          </cell>
          <cell r="J1097">
            <v>23198</v>
          </cell>
        </row>
        <row r="1098">
          <cell r="B1098">
            <v>868</v>
          </cell>
          <cell r="C1098">
            <v>1.2</v>
          </cell>
          <cell r="D1098" t="str">
            <v>AREA A</v>
          </cell>
          <cell r="E1098">
            <v>32</v>
          </cell>
          <cell r="F1098" t="str">
            <v>TOTALE</v>
          </cell>
          <cell r="G1098" t="str">
            <v>AUTO</v>
          </cell>
          <cell r="H1098" t="str">
            <v>1 Qtr</v>
          </cell>
          <cell r="I1098" t="str">
            <v>2003 Fcst 2</v>
          </cell>
          <cell r="J1098">
            <v>116190</v>
          </cell>
        </row>
        <row r="1099">
          <cell r="B1099">
            <v>869</v>
          </cell>
          <cell r="C1099">
            <v>1.4</v>
          </cell>
          <cell r="D1099" t="str">
            <v>ITALIA+AREA A</v>
          </cell>
          <cell r="E1099">
            <v>30</v>
          </cell>
          <cell r="F1099" t="str">
            <v>VETTURE</v>
          </cell>
          <cell r="G1099" t="str">
            <v>AUTO</v>
          </cell>
          <cell r="H1099" t="str">
            <v>1 Qtr</v>
          </cell>
          <cell r="I1099" t="str">
            <v>2003 Fcst 2</v>
          </cell>
          <cell r="J1099">
            <v>252814</v>
          </cell>
        </row>
        <row r="1100">
          <cell r="B1100">
            <v>870</v>
          </cell>
          <cell r="C1100">
            <v>1.4</v>
          </cell>
          <cell r="D1100" t="str">
            <v>ITALIA+AREA A</v>
          </cell>
          <cell r="E1100">
            <v>31</v>
          </cell>
          <cell r="F1100" t="str">
            <v>LCV</v>
          </cell>
          <cell r="G1100" t="str">
            <v>AUTO</v>
          </cell>
          <cell r="H1100" t="str">
            <v>1 Qtr</v>
          </cell>
          <cell r="I1100" t="str">
            <v>2003 Fcst 2</v>
          </cell>
          <cell r="J1100">
            <v>46014</v>
          </cell>
        </row>
        <row r="1101">
          <cell r="B1101">
            <v>871</v>
          </cell>
          <cell r="C1101">
            <v>1.4</v>
          </cell>
          <cell r="D1101" t="str">
            <v>ITALIA+AREA A</v>
          </cell>
          <cell r="E1101">
            <v>32</v>
          </cell>
          <cell r="F1101" t="str">
            <v>TOTALE</v>
          </cell>
          <cell r="G1101" t="str">
            <v>AUTO</v>
          </cell>
          <cell r="H1101" t="str">
            <v>1 Qtr</v>
          </cell>
          <cell r="I1101" t="str">
            <v>2003 Fcst 2</v>
          </cell>
          <cell r="J1101">
            <v>298828</v>
          </cell>
        </row>
        <row r="1102">
          <cell r="B1102">
            <v>872</v>
          </cell>
          <cell r="C1102">
            <v>2</v>
          </cell>
          <cell r="D1102" t="str">
            <v>EUROPA OCCID-ITALIA</v>
          </cell>
          <cell r="E1102">
            <v>30</v>
          </cell>
          <cell r="F1102" t="str">
            <v>VETTURE</v>
          </cell>
          <cell r="G1102" t="str">
            <v>AUTO</v>
          </cell>
          <cell r="H1102" t="str">
            <v>1 Qtr</v>
          </cell>
          <cell r="I1102" t="str">
            <v>2003 Fcst 2</v>
          </cell>
          <cell r="J1102">
            <v>93950</v>
          </cell>
          <cell r="K1102">
            <v>3095000</v>
          </cell>
          <cell r="L1102">
            <v>110911.00000000003</v>
          </cell>
          <cell r="M1102">
            <v>3.5835541195476585E-2</v>
          </cell>
        </row>
        <row r="1103">
          <cell r="B1103">
            <v>873</v>
          </cell>
          <cell r="C1103">
            <v>2</v>
          </cell>
          <cell r="D1103" t="str">
            <v>EUROPA OCCID-ITALIA</v>
          </cell>
          <cell r="E1103">
            <v>31</v>
          </cell>
          <cell r="F1103" t="str">
            <v>LCV</v>
          </cell>
          <cell r="G1103" t="str">
            <v>AUTO</v>
          </cell>
          <cell r="H1103" t="str">
            <v>1 Qtr</v>
          </cell>
          <cell r="I1103" t="str">
            <v>2003 Fcst 2</v>
          </cell>
          <cell r="J1103">
            <v>23810</v>
          </cell>
          <cell r="K1103">
            <v>390000</v>
          </cell>
          <cell r="L1103">
            <v>25168</v>
          </cell>
          <cell r="M1103">
            <v>6.4533333333333331E-2</v>
          </cell>
        </row>
        <row r="1104">
          <cell r="B1104">
            <v>874</v>
          </cell>
          <cell r="C1104">
            <v>2</v>
          </cell>
          <cell r="D1104" t="str">
            <v>EUROPA OCCID-ITALIA</v>
          </cell>
          <cell r="E1104">
            <v>32</v>
          </cell>
          <cell r="F1104" t="str">
            <v>TOTALE</v>
          </cell>
          <cell r="G1104" t="str">
            <v>AUTO</v>
          </cell>
          <cell r="H1104" t="str">
            <v>1 Qtr</v>
          </cell>
          <cell r="I1104" t="str">
            <v>2003 Fcst 2</v>
          </cell>
          <cell r="J1104">
            <v>117760</v>
          </cell>
          <cell r="K1104">
            <v>3485000</v>
          </cell>
          <cell r="L1104">
            <v>136079.00000000003</v>
          </cell>
          <cell r="M1104">
            <v>3.9047058823529421E-2</v>
          </cell>
        </row>
        <row r="1105">
          <cell r="B1105">
            <v>875</v>
          </cell>
          <cell r="C1105">
            <v>3</v>
          </cell>
          <cell r="D1105" t="str">
            <v>EUROPA OCCID</v>
          </cell>
          <cell r="E1105">
            <v>30</v>
          </cell>
          <cell r="F1105" t="str">
            <v>VETTURE</v>
          </cell>
          <cell r="G1105" t="str">
            <v>AUTO</v>
          </cell>
          <cell r="H1105" t="str">
            <v>1 Qtr</v>
          </cell>
          <cell r="I1105" t="str">
            <v>2003 Fcst 2</v>
          </cell>
          <cell r="J1105">
            <v>253772</v>
          </cell>
          <cell r="K1105">
            <v>3787000</v>
          </cell>
          <cell r="L1105">
            <v>306747</v>
          </cell>
          <cell r="M1105">
            <v>8.1000000000000003E-2</v>
          </cell>
        </row>
        <row r="1106">
          <cell r="B1106">
            <v>876</v>
          </cell>
          <cell r="C1106">
            <v>3</v>
          </cell>
          <cell r="D1106" t="str">
            <v>EUROPA OCCID</v>
          </cell>
          <cell r="E1106">
            <v>31</v>
          </cell>
          <cell r="F1106" t="str">
            <v>LCV</v>
          </cell>
          <cell r="G1106" t="str">
            <v>AUTO</v>
          </cell>
          <cell r="H1106" t="str">
            <v>1 Qtr</v>
          </cell>
          <cell r="I1106" t="str">
            <v>2003 Fcst 2</v>
          </cell>
          <cell r="J1106">
            <v>46626</v>
          </cell>
          <cell r="K1106">
            <v>442000</v>
          </cell>
          <cell r="L1106">
            <v>47736</v>
          </cell>
          <cell r="M1106">
            <v>0.108</v>
          </cell>
        </row>
        <row r="1107">
          <cell r="B1107">
            <v>877</v>
          </cell>
          <cell r="C1107">
            <v>3</v>
          </cell>
          <cell r="D1107" t="str">
            <v>EUROPA OCCID</v>
          </cell>
          <cell r="E1107">
            <v>32</v>
          </cell>
          <cell r="F1107" t="str">
            <v>TOTALE</v>
          </cell>
          <cell r="G1107" t="str">
            <v>AUTO</v>
          </cell>
          <cell r="H1107" t="str">
            <v>1 Qtr</v>
          </cell>
          <cell r="I1107" t="str">
            <v>2003 Fcst 2</v>
          </cell>
          <cell r="J1107">
            <v>300398</v>
          </cell>
          <cell r="K1107">
            <v>4229000</v>
          </cell>
          <cell r="L1107">
            <v>354483</v>
          </cell>
          <cell r="M1107">
            <v>8.3821943721920075E-2</v>
          </cell>
        </row>
        <row r="1108">
          <cell r="B1108">
            <v>878</v>
          </cell>
          <cell r="C1108">
            <v>4</v>
          </cell>
          <cell r="D1108" t="str">
            <v>POLONIA</v>
          </cell>
          <cell r="E1108">
            <v>30</v>
          </cell>
          <cell r="F1108" t="str">
            <v>VETTURE</v>
          </cell>
          <cell r="G1108" t="str">
            <v>AUTO</v>
          </cell>
          <cell r="H1108" t="str">
            <v>1 Qtr</v>
          </cell>
          <cell r="I1108" t="str">
            <v>2003 Fcst 2</v>
          </cell>
          <cell r="J1108">
            <v>13540</v>
          </cell>
          <cell r="K1108">
            <v>80000</v>
          </cell>
          <cell r="L1108">
            <v>14400</v>
          </cell>
          <cell r="M1108">
            <v>0.18</v>
          </cell>
        </row>
        <row r="1109">
          <cell r="B1109">
            <v>879</v>
          </cell>
          <cell r="C1109">
            <v>4</v>
          </cell>
          <cell r="D1109" t="str">
            <v>POLONIA</v>
          </cell>
          <cell r="E1109">
            <v>31</v>
          </cell>
          <cell r="F1109" t="str">
            <v>LCV</v>
          </cell>
          <cell r="G1109" t="str">
            <v>AUTO</v>
          </cell>
          <cell r="H1109" t="str">
            <v>1 Qtr</v>
          </cell>
          <cell r="I1109" t="str">
            <v>2003 Fcst 2</v>
          </cell>
          <cell r="J1109">
            <v>1722</v>
          </cell>
          <cell r="K1109">
            <v>6000</v>
          </cell>
          <cell r="L1109">
            <v>1697.9999999999998</v>
          </cell>
          <cell r="M1109">
            <v>0.28299999999999997</v>
          </cell>
        </row>
        <row r="1110">
          <cell r="B1110">
            <v>880</v>
          </cell>
          <cell r="C1110">
            <v>4</v>
          </cell>
          <cell r="D1110" t="str">
            <v>POLONIA</v>
          </cell>
          <cell r="E1110">
            <v>32</v>
          </cell>
          <cell r="F1110" t="str">
            <v>TOTALE</v>
          </cell>
          <cell r="G1110" t="str">
            <v>AUTO</v>
          </cell>
          <cell r="H1110" t="str">
            <v>1 Qtr</v>
          </cell>
          <cell r="I1110" t="str">
            <v>2003 Fcst 2</v>
          </cell>
          <cell r="J1110">
            <v>15262</v>
          </cell>
          <cell r="K1110">
            <v>86000</v>
          </cell>
          <cell r="L1110">
            <v>16098</v>
          </cell>
          <cell r="M1110">
            <v>0.1871860465116279</v>
          </cell>
        </row>
        <row r="1111">
          <cell r="B1111">
            <v>881</v>
          </cell>
          <cell r="C1111">
            <v>5</v>
          </cell>
          <cell r="D1111" t="str">
            <v>BRASILE</v>
          </cell>
          <cell r="E1111">
            <v>30</v>
          </cell>
          <cell r="F1111" t="str">
            <v>VETTURE</v>
          </cell>
          <cell r="G1111" t="str">
            <v>AUTO</v>
          </cell>
          <cell r="H1111" t="str">
            <v>1 Qtr</v>
          </cell>
          <cell r="I1111" t="str">
            <v>2003 Fcst 2</v>
          </cell>
          <cell r="J1111">
            <v>70889</v>
          </cell>
          <cell r="K1111">
            <v>278000</v>
          </cell>
          <cell r="L1111">
            <v>72002</v>
          </cell>
          <cell r="M1111">
            <v>0.25900000000000001</v>
          </cell>
        </row>
        <row r="1112">
          <cell r="B1112">
            <v>882</v>
          </cell>
          <cell r="C1112">
            <v>5</v>
          </cell>
          <cell r="D1112" t="str">
            <v>BRASILE</v>
          </cell>
          <cell r="E1112">
            <v>31</v>
          </cell>
          <cell r="F1112" t="str">
            <v>LCV</v>
          </cell>
          <cell r="G1112" t="str">
            <v>AUTO</v>
          </cell>
          <cell r="H1112" t="str">
            <v>1 Qtr</v>
          </cell>
          <cell r="I1112" t="str">
            <v>2003 Fcst 2</v>
          </cell>
          <cell r="J1112">
            <v>9180</v>
          </cell>
          <cell r="K1112">
            <v>37000</v>
          </cell>
          <cell r="L1112">
            <v>9842</v>
          </cell>
          <cell r="M1112">
            <v>0.26600000000000001</v>
          </cell>
        </row>
        <row r="1113">
          <cell r="B1113">
            <v>883</v>
          </cell>
          <cell r="C1113">
            <v>5</v>
          </cell>
          <cell r="D1113" t="str">
            <v>BRASILE</v>
          </cell>
          <cell r="E1113">
            <v>32</v>
          </cell>
          <cell r="F1113" t="str">
            <v>TOTALE</v>
          </cell>
          <cell r="G1113" t="str">
            <v>AUTO</v>
          </cell>
          <cell r="H1113" t="str">
            <v>1 Qtr</v>
          </cell>
          <cell r="I1113" t="str">
            <v>2003 Fcst 2</v>
          </cell>
          <cell r="J1113">
            <v>80069</v>
          </cell>
          <cell r="K1113">
            <v>315000</v>
          </cell>
          <cell r="L1113">
            <v>81844</v>
          </cell>
          <cell r="M1113">
            <v>0.25982222222222223</v>
          </cell>
        </row>
        <row r="1114">
          <cell r="B1114">
            <v>884</v>
          </cell>
          <cell r="C1114">
            <v>6</v>
          </cell>
          <cell r="D1114" t="str">
            <v>ARGENTINA</v>
          </cell>
          <cell r="E1114">
            <v>30</v>
          </cell>
          <cell r="F1114" t="str">
            <v>VETTURE</v>
          </cell>
          <cell r="G1114" t="str">
            <v>AUTO</v>
          </cell>
          <cell r="H1114" t="str">
            <v>1 Qtr</v>
          </cell>
          <cell r="I1114" t="str">
            <v>2003 Fcst 2</v>
          </cell>
          <cell r="J1114">
            <v>1640</v>
          </cell>
        </row>
        <row r="1115">
          <cell r="B1115">
            <v>885</v>
          </cell>
          <cell r="C1115">
            <v>6</v>
          </cell>
          <cell r="D1115" t="str">
            <v>ARGENTINA</v>
          </cell>
          <cell r="E1115">
            <v>31</v>
          </cell>
          <cell r="F1115" t="str">
            <v>LCV</v>
          </cell>
          <cell r="G1115" t="str">
            <v>AUTO</v>
          </cell>
          <cell r="H1115" t="str">
            <v>1 Qtr</v>
          </cell>
          <cell r="I1115" t="str">
            <v>2003 Fcst 2</v>
          </cell>
          <cell r="J1115">
            <v>167</v>
          </cell>
        </row>
        <row r="1116">
          <cell r="B1116">
            <v>886</v>
          </cell>
          <cell r="C1116">
            <v>6</v>
          </cell>
          <cell r="D1116" t="str">
            <v>ARGENTINA</v>
          </cell>
          <cell r="E1116">
            <v>32</v>
          </cell>
          <cell r="F1116" t="str">
            <v>TOTALE</v>
          </cell>
          <cell r="G1116" t="str">
            <v>AUTO</v>
          </cell>
          <cell r="H1116" t="str">
            <v>1 Qtr</v>
          </cell>
          <cell r="I1116" t="str">
            <v>2003 Fcst 2</v>
          </cell>
          <cell r="J1116">
            <v>1807</v>
          </cell>
        </row>
        <row r="1117">
          <cell r="B1117">
            <v>887</v>
          </cell>
          <cell r="C1117">
            <v>7</v>
          </cell>
          <cell r="D1117" t="str">
            <v>ALTRI</v>
          </cell>
          <cell r="E1117">
            <v>30</v>
          </cell>
          <cell r="F1117" t="str">
            <v>VETTURE</v>
          </cell>
          <cell r="G1117" t="str">
            <v>AUTO</v>
          </cell>
          <cell r="H1117" t="str">
            <v>1 Qtr</v>
          </cell>
          <cell r="I1117" t="str">
            <v>2003 Fcst 2</v>
          </cell>
          <cell r="J1117">
            <v>17913</v>
          </cell>
        </row>
        <row r="1118">
          <cell r="B1118">
            <v>888</v>
          </cell>
          <cell r="C1118">
            <v>7</v>
          </cell>
          <cell r="D1118" t="str">
            <v>ALTRI</v>
          </cell>
          <cell r="E1118">
            <v>31</v>
          </cell>
          <cell r="F1118" t="str">
            <v>LCV</v>
          </cell>
          <cell r="G1118" t="str">
            <v>AUTO</v>
          </cell>
          <cell r="H1118" t="str">
            <v>1 Qtr</v>
          </cell>
          <cell r="I1118" t="str">
            <v>2003 Fcst 2</v>
          </cell>
          <cell r="J1118">
            <v>3691</v>
          </cell>
        </row>
        <row r="1119">
          <cell r="B1119">
            <v>889</v>
          </cell>
          <cell r="C1119">
            <v>7</v>
          </cell>
          <cell r="D1119" t="str">
            <v>ALTRI</v>
          </cell>
          <cell r="E1119">
            <v>32</v>
          </cell>
          <cell r="F1119" t="str">
            <v>TOTALE</v>
          </cell>
          <cell r="G1119" t="str">
            <v>AUTO</v>
          </cell>
          <cell r="H1119" t="str">
            <v>1 Qtr</v>
          </cell>
          <cell r="I1119" t="str">
            <v>2003 Fcst 2</v>
          </cell>
          <cell r="J1119">
            <v>21604</v>
          </cell>
        </row>
        <row r="1120">
          <cell r="B1120">
            <v>890</v>
          </cell>
          <cell r="C1120">
            <v>10</v>
          </cell>
          <cell r="D1120" t="str">
            <v>TOT SETTORE</v>
          </cell>
          <cell r="E1120">
            <v>30</v>
          </cell>
          <cell r="F1120" t="str">
            <v>VETTURE</v>
          </cell>
          <cell r="G1120" t="str">
            <v>AUTO</v>
          </cell>
          <cell r="H1120" t="str">
            <v>1 Qtr</v>
          </cell>
          <cell r="I1120" t="str">
            <v>2003 Fcst 2</v>
          </cell>
          <cell r="J1120">
            <v>357754</v>
          </cell>
        </row>
        <row r="1121">
          <cell r="B1121">
            <v>891</v>
          </cell>
          <cell r="C1121">
            <v>10</v>
          </cell>
          <cell r="D1121" t="str">
            <v>TOT SETTORE</v>
          </cell>
          <cell r="E1121">
            <v>31</v>
          </cell>
          <cell r="F1121" t="str">
            <v>LCV</v>
          </cell>
          <cell r="G1121" t="str">
            <v>AUTO</v>
          </cell>
          <cell r="H1121" t="str">
            <v>1 Qtr</v>
          </cell>
          <cell r="I1121" t="str">
            <v>2003 Fcst 2</v>
          </cell>
          <cell r="J1121">
            <v>61386</v>
          </cell>
        </row>
        <row r="1122">
          <cell r="B1122">
            <v>892</v>
          </cell>
          <cell r="C1122">
            <v>10</v>
          </cell>
          <cell r="D1122" t="str">
            <v>TOT SETTORE</v>
          </cell>
          <cell r="E1122">
            <v>32</v>
          </cell>
          <cell r="F1122" t="str">
            <v>TOTALE</v>
          </cell>
          <cell r="G1122" t="str">
            <v>AUTO</v>
          </cell>
          <cell r="H1122" t="str">
            <v>1 Qtr</v>
          </cell>
          <cell r="I1122" t="str">
            <v>2003 Fcst 2</v>
          </cell>
          <cell r="J1122">
            <v>419140</v>
          </cell>
        </row>
        <row r="1123">
          <cell r="B1123">
            <v>893</v>
          </cell>
          <cell r="C1123">
            <v>11</v>
          </cell>
          <cell r="D1123" t="str">
            <v>JOINT VENTURES</v>
          </cell>
          <cell r="E1123">
            <v>32</v>
          </cell>
          <cell r="F1123" t="str">
            <v>TOTALE</v>
          </cell>
          <cell r="G1123" t="str">
            <v>AUTO</v>
          </cell>
          <cell r="H1123" t="str">
            <v>1 Qtr</v>
          </cell>
          <cell r="I1123" t="str">
            <v>2003 Fcst 2</v>
          </cell>
          <cell r="J1123">
            <v>14594</v>
          </cell>
        </row>
        <row r="1124">
          <cell r="B1124">
            <v>894</v>
          </cell>
          <cell r="C1124">
            <v>12</v>
          </cell>
          <cell r="D1124" t="str">
            <v>TOT AGGREGATO</v>
          </cell>
          <cell r="E1124">
            <v>32</v>
          </cell>
          <cell r="F1124" t="str">
            <v>TOTALE</v>
          </cell>
          <cell r="G1124" t="str">
            <v>AUTO</v>
          </cell>
          <cell r="H1124" t="str">
            <v>1 Qtr</v>
          </cell>
          <cell r="I1124" t="str">
            <v>2003 Fcst 2</v>
          </cell>
          <cell r="J1124">
            <v>433734</v>
          </cell>
        </row>
        <row r="1125">
          <cell r="B1125">
            <v>919</v>
          </cell>
          <cell r="C1125">
            <v>1</v>
          </cell>
          <cell r="D1125" t="str">
            <v xml:space="preserve">ITALIA </v>
          </cell>
          <cell r="E1125">
            <v>30</v>
          </cell>
          <cell r="F1125" t="str">
            <v>VETTURE</v>
          </cell>
          <cell r="G1125" t="str">
            <v>AUTO</v>
          </cell>
          <cell r="H1125" t="str">
            <v>2 Qtr</v>
          </cell>
          <cell r="I1125" t="str">
            <v>2003 Fcst 2</v>
          </cell>
          <cell r="J1125">
            <v>170283</v>
          </cell>
          <cell r="K1125">
            <v>542000</v>
          </cell>
          <cell r="L1125">
            <v>148508</v>
          </cell>
          <cell r="M1125">
            <v>0.27400000000000002</v>
          </cell>
        </row>
        <row r="1126">
          <cell r="B1126">
            <v>920</v>
          </cell>
          <cell r="C1126">
            <v>1</v>
          </cell>
          <cell r="D1126" t="str">
            <v xml:space="preserve">ITALIA </v>
          </cell>
          <cell r="E1126">
            <v>31</v>
          </cell>
          <cell r="F1126" t="str">
            <v>LCV</v>
          </cell>
          <cell r="G1126" t="str">
            <v>AUTO</v>
          </cell>
          <cell r="H1126" t="str">
            <v>2 Qtr</v>
          </cell>
          <cell r="I1126" t="str">
            <v>2003 Fcst 2</v>
          </cell>
          <cell r="J1126">
            <v>25078</v>
          </cell>
          <cell r="K1126">
            <v>50000</v>
          </cell>
          <cell r="L1126">
            <v>22500</v>
          </cell>
          <cell r="M1126">
            <v>0.45</v>
          </cell>
        </row>
        <row r="1127">
          <cell r="B1127">
            <v>921</v>
          </cell>
          <cell r="C1127">
            <v>1</v>
          </cell>
          <cell r="D1127" t="str">
            <v xml:space="preserve">ITALIA </v>
          </cell>
          <cell r="E1127">
            <v>32</v>
          </cell>
          <cell r="F1127" t="str">
            <v>TOTALE</v>
          </cell>
          <cell r="G1127" t="str">
            <v>AUTO</v>
          </cell>
          <cell r="H1127" t="str">
            <v>2 Qtr</v>
          </cell>
          <cell r="I1127" t="str">
            <v>2003 Fcst 2</v>
          </cell>
          <cell r="J1127">
            <v>195361</v>
          </cell>
          <cell r="K1127">
            <v>592000</v>
          </cell>
          <cell r="L1127">
            <v>171008</v>
          </cell>
          <cell r="M1127">
            <v>0.28886486486486485</v>
          </cell>
        </row>
        <row r="1128">
          <cell r="B1128">
            <v>922</v>
          </cell>
          <cell r="C1128">
            <v>1.2</v>
          </cell>
          <cell r="D1128" t="str">
            <v>AREA A</v>
          </cell>
          <cell r="E1128">
            <v>30</v>
          </cell>
          <cell r="F1128" t="str">
            <v>VETTURE</v>
          </cell>
          <cell r="G1128" t="str">
            <v>AUTO</v>
          </cell>
          <cell r="H1128" t="str">
            <v>2 Qtr</v>
          </cell>
          <cell r="I1128" t="str">
            <v>2003 Fcst 2</v>
          </cell>
          <cell r="J1128">
            <v>109649</v>
          </cell>
        </row>
        <row r="1129">
          <cell r="B1129">
            <v>923</v>
          </cell>
          <cell r="C1129">
            <v>1.2</v>
          </cell>
          <cell r="D1129" t="str">
            <v>AREA A</v>
          </cell>
          <cell r="E1129">
            <v>31</v>
          </cell>
          <cell r="F1129" t="str">
            <v>LCV</v>
          </cell>
          <cell r="G1129" t="str">
            <v>AUTO</v>
          </cell>
          <cell r="H1129" t="str">
            <v>2 Qtr</v>
          </cell>
          <cell r="I1129" t="str">
            <v>2003 Fcst 2</v>
          </cell>
          <cell r="J1129">
            <v>23623</v>
          </cell>
        </row>
        <row r="1130">
          <cell r="B1130">
            <v>924</v>
          </cell>
          <cell r="C1130">
            <v>1.2</v>
          </cell>
          <cell r="D1130" t="str">
            <v>AREA A</v>
          </cell>
          <cell r="E1130">
            <v>32</v>
          </cell>
          <cell r="F1130" t="str">
            <v>TOTALE</v>
          </cell>
          <cell r="G1130" t="str">
            <v>AUTO</v>
          </cell>
          <cell r="H1130" t="str">
            <v>2 Qtr</v>
          </cell>
          <cell r="I1130" t="str">
            <v>2003 Fcst 2</v>
          </cell>
          <cell r="J1130">
            <v>133272</v>
          </cell>
        </row>
        <row r="1131">
          <cell r="B1131">
            <v>925</v>
          </cell>
          <cell r="C1131">
            <v>1.4</v>
          </cell>
          <cell r="D1131" t="str">
            <v>ITALIA+AREA A</v>
          </cell>
          <cell r="E1131">
            <v>30</v>
          </cell>
          <cell r="F1131" t="str">
            <v>VETTURE</v>
          </cell>
          <cell r="G1131" t="str">
            <v>AUTO</v>
          </cell>
          <cell r="H1131" t="str">
            <v>2 Qtr</v>
          </cell>
          <cell r="I1131" t="str">
            <v>2003 Fcst 2</v>
          </cell>
          <cell r="J1131">
            <v>279932</v>
          </cell>
        </row>
        <row r="1132">
          <cell r="B1132">
            <v>926</v>
          </cell>
          <cell r="C1132">
            <v>1.4</v>
          </cell>
          <cell r="D1132" t="str">
            <v>ITALIA+AREA A</v>
          </cell>
          <cell r="E1132">
            <v>31</v>
          </cell>
          <cell r="F1132" t="str">
            <v>LCV</v>
          </cell>
          <cell r="G1132" t="str">
            <v>AUTO</v>
          </cell>
          <cell r="H1132" t="str">
            <v>2 Qtr</v>
          </cell>
          <cell r="I1132" t="str">
            <v>2003 Fcst 2</v>
          </cell>
          <cell r="J1132">
            <v>48701</v>
          </cell>
        </row>
        <row r="1133">
          <cell r="B1133">
            <v>927</v>
          </cell>
          <cell r="C1133">
            <v>1.4</v>
          </cell>
          <cell r="D1133" t="str">
            <v>ITALIA+AREA A</v>
          </cell>
          <cell r="E1133">
            <v>32</v>
          </cell>
          <cell r="F1133" t="str">
            <v>TOTALE</v>
          </cell>
          <cell r="G1133" t="str">
            <v>AUTO</v>
          </cell>
          <cell r="H1133" t="str">
            <v>2 Qtr</v>
          </cell>
          <cell r="I1133" t="str">
            <v>2003 Fcst 2</v>
          </cell>
          <cell r="J1133">
            <v>328633</v>
          </cell>
        </row>
        <row r="1134">
          <cell r="B1134">
            <v>928</v>
          </cell>
          <cell r="C1134">
            <v>2</v>
          </cell>
          <cell r="D1134" t="str">
            <v>EUROPA OCCID-ITALIA</v>
          </cell>
          <cell r="E1134">
            <v>30</v>
          </cell>
          <cell r="F1134" t="str">
            <v>VETTURE</v>
          </cell>
          <cell r="G1134" t="str">
            <v>AUTO</v>
          </cell>
          <cell r="H1134" t="str">
            <v>2 Qtr</v>
          </cell>
          <cell r="I1134" t="str">
            <v>2003 Fcst 2</v>
          </cell>
          <cell r="J1134">
            <v>112024</v>
          </cell>
          <cell r="K1134">
            <v>3200000</v>
          </cell>
          <cell r="L1134">
            <v>109690.00000000003</v>
          </cell>
          <cell r="M1134">
            <v>3.4278125000000007E-2</v>
          </cell>
        </row>
        <row r="1135">
          <cell r="B1135">
            <v>929</v>
          </cell>
          <cell r="C1135">
            <v>2</v>
          </cell>
          <cell r="D1135" t="str">
            <v>EUROPA OCCID-ITALIA</v>
          </cell>
          <cell r="E1135">
            <v>31</v>
          </cell>
          <cell r="F1135" t="str">
            <v>LCV</v>
          </cell>
          <cell r="G1135" t="str">
            <v>AUTO</v>
          </cell>
          <cell r="H1135" t="str">
            <v>2 Qtr</v>
          </cell>
          <cell r="I1135" t="str">
            <v>2003 Fcst 2</v>
          </cell>
          <cell r="J1135">
            <v>24461</v>
          </cell>
          <cell r="K1135">
            <v>400000</v>
          </cell>
          <cell r="L1135">
            <v>33300</v>
          </cell>
          <cell r="M1135">
            <v>8.3250000000000005E-2</v>
          </cell>
        </row>
        <row r="1136">
          <cell r="B1136">
            <v>930</v>
          </cell>
          <cell r="C1136">
            <v>2</v>
          </cell>
          <cell r="D1136" t="str">
            <v>EUROPA OCCID-ITALIA</v>
          </cell>
          <cell r="E1136">
            <v>32</v>
          </cell>
          <cell r="F1136" t="str">
            <v>TOTALE</v>
          </cell>
          <cell r="G1136" t="str">
            <v>AUTO</v>
          </cell>
          <cell r="H1136" t="str">
            <v>2 Qtr</v>
          </cell>
          <cell r="I1136" t="str">
            <v>2003 Fcst 2</v>
          </cell>
          <cell r="J1136">
            <v>136485</v>
          </cell>
          <cell r="K1136">
            <v>3600000</v>
          </cell>
          <cell r="L1136">
            <v>142990.00000000003</v>
          </cell>
          <cell r="M1136">
            <v>3.9719444444444453E-2</v>
          </cell>
        </row>
        <row r="1137">
          <cell r="B1137">
            <v>931</v>
          </cell>
          <cell r="C1137">
            <v>3</v>
          </cell>
          <cell r="D1137" t="str">
            <v>EUROPA OCCID</v>
          </cell>
          <cell r="E1137">
            <v>30</v>
          </cell>
          <cell r="F1137" t="str">
            <v>VETTURE</v>
          </cell>
          <cell r="G1137" t="str">
            <v>AUTO</v>
          </cell>
          <cell r="H1137" t="str">
            <v>2 Qtr</v>
          </cell>
          <cell r="I1137" t="str">
            <v>2003 Fcst 2</v>
          </cell>
          <cell r="J1137">
            <v>282307</v>
          </cell>
          <cell r="K1137">
            <v>3742000</v>
          </cell>
          <cell r="L1137">
            <v>258198.00000000003</v>
          </cell>
          <cell r="M1137">
            <v>6.9000000000000006E-2</v>
          </cell>
        </row>
        <row r="1138">
          <cell r="B1138">
            <v>932</v>
          </cell>
          <cell r="C1138">
            <v>3</v>
          </cell>
          <cell r="D1138" t="str">
            <v>EUROPA OCCID</v>
          </cell>
          <cell r="E1138">
            <v>31</v>
          </cell>
          <cell r="F1138" t="str">
            <v>LCV</v>
          </cell>
          <cell r="G1138" t="str">
            <v>AUTO</v>
          </cell>
          <cell r="H1138" t="str">
            <v>2 Qtr</v>
          </cell>
          <cell r="I1138" t="str">
            <v>2003 Fcst 2</v>
          </cell>
          <cell r="J1138">
            <v>49539</v>
          </cell>
          <cell r="K1138">
            <v>450000</v>
          </cell>
          <cell r="L1138">
            <v>55800</v>
          </cell>
          <cell r="M1138">
            <v>0.124</v>
          </cell>
        </row>
        <row r="1139">
          <cell r="B1139">
            <v>933</v>
          </cell>
          <cell r="C1139">
            <v>3</v>
          </cell>
          <cell r="D1139" t="str">
            <v>EUROPA OCCID</v>
          </cell>
          <cell r="E1139">
            <v>32</v>
          </cell>
          <cell r="F1139" t="str">
            <v>TOTALE</v>
          </cell>
          <cell r="G1139" t="str">
            <v>AUTO</v>
          </cell>
          <cell r="H1139" t="str">
            <v>2 Qtr</v>
          </cell>
          <cell r="I1139" t="str">
            <v>2003 Fcst 2</v>
          </cell>
          <cell r="J1139">
            <v>331846</v>
          </cell>
          <cell r="K1139">
            <v>4192000</v>
          </cell>
          <cell r="L1139">
            <v>313998</v>
          </cell>
          <cell r="M1139">
            <v>7.4904103053435117E-2</v>
          </cell>
        </row>
        <row r="1140">
          <cell r="B1140">
            <v>934</v>
          </cell>
          <cell r="C1140">
            <v>4</v>
          </cell>
          <cell r="D1140" t="str">
            <v>POLONIA</v>
          </cell>
          <cell r="E1140">
            <v>30</v>
          </cell>
          <cell r="F1140" t="str">
            <v>VETTURE</v>
          </cell>
          <cell r="G1140" t="str">
            <v>AUTO</v>
          </cell>
          <cell r="H1140" t="str">
            <v>2 Qtr</v>
          </cell>
          <cell r="I1140" t="str">
            <v>2003 Fcst 2</v>
          </cell>
          <cell r="J1140">
            <v>15907</v>
          </cell>
          <cell r="K1140">
            <v>91000</v>
          </cell>
          <cell r="L1140">
            <v>15015</v>
          </cell>
          <cell r="M1140">
            <v>0.16500000000000001</v>
          </cell>
        </row>
        <row r="1141">
          <cell r="B1141">
            <v>935</v>
          </cell>
          <cell r="C1141">
            <v>4</v>
          </cell>
          <cell r="D1141" t="str">
            <v>POLONIA</v>
          </cell>
          <cell r="E1141">
            <v>31</v>
          </cell>
          <cell r="F1141" t="str">
            <v>LCV</v>
          </cell>
          <cell r="G1141" t="str">
            <v>AUTO</v>
          </cell>
          <cell r="H1141" t="str">
            <v>2 Qtr</v>
          </cell>
          <cell r="I1141" t="str">
            <v>2003 Fcst 2</v>
          </cell>
          <cell r="J1141">
            <v>1871</v>
          </cell>
          <cell r="K1141">
            <v>7000</v>
          </cell>
          <cell r="L1141">
            <v>1666</v>
          </cell>
          <cell r="M1141">
            <v>0.23799999999999999</v>
          </cell>
        </row>
        <row r="1142">
          <cell r="B1142">
            <v>936</v>
          </cell>
          <cell r="C1142">
            <v>4</v>
          </cell>
          <cell r="D1142" t="str">
            <v>POLONIA</v>
          </cell>
          <cell r="E1142">
            <v>32</v>
          </cell>
          <cell r="F1142" t="str">
            <v>TOTALE</v>
          </cell>
          <cell r="G1142" t="str">
            <v>AUTO</v>
          </cell>
          <cell r="H1142" t="str">
            <v>2 Qtr</v>
          </cell>
          <cell r="I1142" t="str">
            <v>2003 Fcst 2</v>
          </cell>
          <cell r="J1142">
            <v>17778</v>
          </cell>
          <cell r="K1142">
            <v>98000</v>
          </cell>
          <cell r="L1142">
            <v>16681</v>
          </cell>
          <cell r="M1142">
            <v>0.17021428571428571</v>
          </cell>
        </row>
        <row r="1143">
          <cell r="B1143">
            <v>937</v>
          </cell>
          <cell r="C1143">
            <v>5</v>
          </cell>
          <cell r="D1143" t="str">
            <v>BRASILE</v>
          </cell>
          <cell r="E1143">
            <v>30</v>
          </cell>
          <cell r="F1143" t="str">
            <v>VETTURE</v>
          </cell>
          <cell r="G1143" t="str">
            <v>AUTO</v>
          </cell>
          <cell r="H1143" t="str">
            <v>2 Qtr</v>
          </cell>
          <cell r="I1143" t="str">
            <v>2003 Fcst 2</v>
          </cell>
          <cell r="J1143">
            <v>58068</v>
          </cell>
          <cell r="K1143">
            <v>261000</v>
          </cell>
          <cell r="L1143">
            <v>61857</v>
          </cell>
          <cell r="M1143">
            <v>0.23699999999999999</v>
          </cell>
        </row>
        <row r="1144">
          <cell r="B1144">
            <v>938</v>
          </cell>
          <cell r="C1144">
            <v>5</v>
          </cell>
          <cell r="D1144" t="str">
            <v>BRASILE</v>
          </cell>
          <cell r="E1144">
            <v>31</v>
          </cell>
          <cell r="F1144" t="str">
            <v>LCV</v>
          </cell>
          <cell r="G1144" t="str">
            <v>AUTO</v>
          </cell>
          <cell r="H1144" t="str">
            <v>2 Qtr</v>
          </cell>
          <cell r="I1144" t="str">
            <v>2003 Fcst 2</v>
          </cell>
          <cell r="J1144">
            <v>9009</v>
          </cell>
          <cell r="K1144">
            <v>34000</v>
          </cell>
          <cell r="L1144">
            <v>8296</v>
          </cell>
          <cell r="M1144">
            <v>0.24399999999999999</v>
          </cell>
        </row>
        <row r="1145">
          <cell r="B1145">
            <v>939</v>
          </cell>
          <cell r="C1145">
            <v>5</v>
          </cell>
          <cell r="D1145" t="str">
            <v>BRASILE</v>
          </cell>
          <cell r="E1145">
            <v>32</v>
          </cell>
          <cell r="F1145" t="str">
            <v>TOTALE</v>
          </cell>
          <cell r="G1145" t="str">
            <v>AUTO</v>
          </cell>
          <cell r="H1145" t="str">
            <v>2 Qtr</v>
          </cell>
          <cell r="I1145" t="str">
            <v>2003 Fcst 2</v>
          </cell>
          <cell r="J1145">
            <v>67077</v>
          </cell>
          <cell r="K1145">
            <v>295000</v>
          </cell>
          <cell r="L1145">
            <v>70153</v>
          </cell>
          <cell r="M1145">
            <v>0.23780677966101696</v>
          </cell>
        </row>
        <row r="1146">
          <cell r="B1146">
            <v>940</v>
          </cell>
          <cell r="C1146">
            <v>6</v>
          </cell>
          <cell r="D1146" t="str">
            <v>ARGENTINA</v>
          </cell>
          <cell r="E1146">
            <v>30</v>
          </cell>
          <cell r="F1146" t="str">
            <v>VETTURE</v>
          </cell>
          <cell r="G1146" t="str">
            <v>AUTO</v>
          </cell>
          <cell r="H1146" t="str">
            <v>2 Qtr</v>
          </cell>
          <cell r="I1146" t="str">
            <v>2003 Fcst 2</v>
          </cell>
          <cell r="J1146">
            <v>2669</v>
          </cell>
        </row>
        <row r="1147">
          <cell r="B1147">
            <v>941</v>
          </cell>
          <cell r="C1147">
            <v>6</v>
          </cell>
          <cell r="D1147" t="str">
            <v>ARGENTINA</v>
          </cell>
          <cell r="E1147">
            <v>31</v>
          </cell>
          <cell r="F1147" t="str">
            <v>LCV</v>
          </cell>
          <cell r="G1147" t="str">
            <v>AUTO</v>
          </cell>
          <cell r="H1147" t="str">
            <v>2 Qtr</v>
          </cell>
          <cell r="I1147" t="str">
            <v>2003 Fcst 2</v>
          </cell>
          <cell r="J1147">
            <v>482</v>
          </cell>
        </row>
        <row r="1148">
          <cell r="B1148">
            <v>942</v>
          </cell>
          <cell r="C1148">
            <v>6</v>
          </cell>
          <cell r="D1148" t="str">
            <v>ARGENTINA</v>
          </cell>
          <cell r="E1148">
            <v>32</v>
          </cell>
          <cell r="F1148" t="str">
            <v>TOTALE</v>
          </cell>
          <cell r="G1148" t="str">
            <v>AUTO</v>
          </cell>
          <cell r="H1148" t="str">
            <v>2 Qtr</v>
          </cell>
          <cell r="I1148" t="str">
            <v>2003 Fcst 2</v>
          </cell>
          <cell r="J1148">
            <v>3151</v>
          </cell>
        </row>
        <row r="1149">
          <cell r="B1149">
            <v>943</v>
          </cell>
          <cell r="C1149">
            <v>7</v>
          </cell>
          <cell r="D1149" t="str">
            <v>ALTRI</v>
          </cell>
          <cell r="E1149">
            <v>30</v>
          </cell>
          <cell r="F1149" t="str">
            <v>VETTURE</v>
          </cell>
          <cell r="G1149" t="str">
            <v>AUTO</v>
          </cell>
          <cell r="H1149" t="str">
            <v>2 Qtr</v>
          </cell>
          <cell r="I1149" t="str">
            <v>2003 Fcst 2</v>
          </cell>
          <cell r="J1149">
            <v>23066</v>
          </cell>
        </row>
        <row r="1150">
          <cell r="B1150">
            <v>944</v>
          </cell>
          <cell r="C1150">
            <v>7</v>
          </cell>
          <cell r="D1150" t="str">
            <v>ALTRI</v>
          </cell>
          <cell r="E1150">
            <v>31</v>
          </cell>
          <cell r="F1150" t="str">
            <v>LCV</v>
          </cell>
          <cell r="G1150" t="str">
            <v>AUTO</v>
          </cell>
          <cell r="H1150" t="str">
            <v>2 Qtr</v>
          </cell>
          <cell r="I1150" t="str">
            <v>2003 Fcst 2</v>
          </cell>
          <cell r="J1150">
            <v>5042</v>
          </cell>
        </row>
        <row r="1151">
          <cell r="B1151">
            <v>945</v>
          </cell>
          <cell r="C1151">
            <v>7</v>
          </cell>
          <cell r="D1151" t="str">
            <v>ALTRI</v>
          </cell>
          <cell r="E1151">
            <v>32</v>
          </cell>
          <cell r="F1151" t="str">
            <v>TOTALE</v>
          </cell>
          <cell r="G1151" t="str">
            <v>AUTO</v>
          </cell>
          <cell r="H1151" t="str">
            <v>2 Qtr</v>
          </cell>
          <cell r="I1151" t="str">
            <v>2003 Fcst 2</v>
          </cell>
          <cell r="J1151">
            <v>28108</v>
          </cell>
        </row>
        <row r="1152">
          <cell r="B1152">
            <v>946</v>
          </cell>
          <cell r="C1152">
            <v>10</v>
          </cell>
          <cell r="D1152" t="str">
            <v>TOT SETTORE</v>
          </cell>
          <cell r="E1152">
            <v>30</v>
          </cell>
          <cell r="F1152" t="str">
            <v>VETTURE</v>
          </cell>
          <cell r="G1152" t="str">
            <v>AUTO</v>
          </cell>
          <cell r="H1152" t="str">
            <v>2 Qtr</v>
          </cell>
          <cell r="I1152" t="str">
            <v>2003 Fcst 2</v>
          </cell>
          <cell r="J1152">
            <v>382017</v>
          </cell>
        </row>
        <row r="1153">
          <cell r="B1153">
            <v>947</v>
          </cell>
          <cell r="C1153">
            <v>10</v>
          </cell>
          <cell r="D1153" t="str">
            <v>TOT SETTORE</v>
          </cell>
          <cell r="E1153">
            <v>31</v>
          </cell>
          <cell r="F1153" t="str">
            <v>LCV</v>
          </cell>
          <cell r="G1153" t="str">
            <v>AUTO</v>
          </cell>
          <cell r="H1153" t="str">
            <v>2 Qtr</v>
          </cell>
          <cell r="I1153" t="str">
            <v>2003 Fcst 2</v>
          </cell>
          <cell r="J1153">
            <v>65943</v>
          </cell>
        </row>
        <row r="1154">
          <cell r="B1154">
            <v>948</v>
          </cell>
          <cell r="C1154">
            <v>10</v>
          </cell>
          <cell r="D1154" t="str">
            <v>TOT SETTORE</v>
          </cell>
          <cell r="E1154">
            <v>32</v>
          </cell>
          <cell r="F1154" t="str">
            <v>TOTALE</v>
          </cell>
          <cell r="G1154" t="str">
            <v>AUTO</v>
          </cell>
          <cell r="H1154" t="str">
            <v>2 Qtr</v>
          </cell>
          <cell r="I1154" t="str">
            <v>2003 Fcst 2</v>
          </cell>
          <cell r="J1154">
            <v>447960</v>
          </cell>
        </row>
        <row r="1155">
          <cell r="B1155">
            <v>949</v>
          </cell>
          <cell r="C1155">
            <v>11</v>
          </cell>
          <cell r="D1155" t="str">
            <v>JOINT VENTURES</v>
          </cell>
          <cell r="E1155">
            <v>32</v>
          </cell>
          <cell r="F1155" t="str">
            <v>TOTALE</v>
          </cell>
          <cell r="G1155" t="str">
            <v>AUTO</v>
          </cell>
          <cell r="H1155" t="str">
            <v>2 Qtr</v>
          </cell>
          <cell r="I1155" t="str">
            <v>2003 Fcst 2</v>
          </cell>
          <cell r="J1155">
            <v>18903</v>
          </cell>
        </row>
        <row r="1156">
          <cell r="B1156">
            <v>950</v>
          </cell>
          <cell r="C1156">
            <v>12</v>
          </cell>
          <cell r="D1156" t="str">
            <v>TOT AGGREGATO</v>
          </cell>
          <cell r="E1156">
            <v>32</v>
          </cell>
          <cell r="F1156" t="str">
            <v>TOTALE</v>
          </cell>
          <cell r="G1156" t="str">
            <v>AUTO</v>
          </cell>
          <cell r="H1156" t="str">
            <v>2 Qtr</v>
          </cell>
          <cell r="I1156" t="str">
            <v>2003 Fcst 2</v>
          </cell>
          <cell r="J1156">
            <v>466863</v>
          </cell>
        </row>
        <row r="1157">
          <cell r="B1157">
            <v>969</v>
          </cell>
          <cell r="C1157">
            <v>1</v>
          </cell>
          <cell r="D1157" t="str">
            <v xml:space="preserve">ITALIA </v>
          </cell>
          <cell r="E1157">
            <v>30</v>
          </cell>
          <cell r="F1157" t="str">
            <v>VETTURE</v>
          </cell>
          <cell r="G1157" t="str">
            <v>AUTO</v>
          </cell>
          <cell r="H1157" t="str">
            <v>3 Qtr</v>
          </cell>
          <cell r="I1157" t="str">
            <v>2003 Fcst 2</v>
          </cell>
          <cell r="J1157">
            <v>107394</v>
          </cell>
          <cell r="K1157">
            <v>469000</v>
          </cell>
          <cell r="L1157">
            <v>140231</v>
          </cell>
          <cell r="M1157">
            <v>0.29899999999999999</v>
          </cell>
        </row>
        <row r="1158">
          <cell r="B1158">
            <v>970</v>
          </cell>
          <cell r="C1158">
            <v>1</v>
          </cell>
          <cell r="D1158" t="str">
            <v xml:space="preserve">ITALIA </v>
          </cell>
          <cell r="E1158">
            <v>31</v>
          </cell>
          <cell r="F1158" t="str">
            <v>LCV</v>
          </cell>
          <cell r="G1158" t="str">
            <v>AUTO</v>
          </cell>
          <cell r="H1158" t="str">
            <v>3 Qtr</v>
          </cell>
          <cell r="I1158" t="str">
            <v>2003 Fcst 2</v>
          </cell>
          <cell r="J1158">
            <v>16064</v>
          </cell>
          <cell r="K1158">
            <v>41000</v>
          </cell>
          <cell r="L1158">
            <v>17015</v>
          </cell>
          <cell r="M1158">
            <v>0.41499999999999998</v>
          </cell>
        </row>
        <row r="1159">
          <cell r="B1159">
            <v>971</v>
          </cell>
          <cell r="C1159">
            <v>1</v>
          </cell>
          <cell r="D1159" t="str">
            <v xml:space="preserve">ITALIA </v>
          </cell>
          <cell r="E1159">
            <v>32</v>
          </cell>
          <cell r="F1159" t="str">
            <v>TOTALE</v>
          </cell>
          <cell r="G1159" t="str">
            <v>AUTO</v>
          </cell>
          <cell r="H1159" t="str">
            <v>3 Qtr</v>
          </cell>
          <cell r="I1159" t="str">
            <v>2003 Fcst 2</v>
          </cell>
          <cell r="J1159">
            <v>123458</v>
          </cell>
          <cell r="K1159">
            <v>510000</v>
          </cell>
          <cell r="L1159">
            <v>157246</v>
          </cell>
          <cell r="M1159">
            <v>0.30832549019607841</v>
          </cell>
        </row>
        <row r="1160">
          <cell r="B1160">
            <v>972</v>
          </cell>
          <cell r="C1160">
            <v>1.2</v>
          </cell>
          <cell r="D1160" t="str">
            <v>AREA A</v>
          </cell>
          <cell r="E1160">
            <v>30</v>
          </cell>
          <cell r="F1160" t="str">
            <v>VETTURE</v>
          </cell>
          <cell r="G1160" t="str">
            <v>AUTO</v>
          </cell>
          <cell r="H1160" t="str">
            <v>3 Qtr</v>
          </cell>
          <cell r="I1160" t="str">
            <v>2003 Fcst 2</v>
          </cell>
          <cell r="J1160">
            <v>103839</v>
          </cell>
        </row>
        <row r="1161">
          <cell r="B1161">
            <v>973</v>
          </cell>
          <cell r="C1161">
            <v>1.2</v>
          </cell>
          <cell r="D1161" t="str">
            <v>AREA A</v>
          </cell>
          <cell r="E1161">
            <v>31</v>
          </cell>
          <cell r="F1161" t="str">
            <v>LCV</v>
          </cell>
          <cell r="G1161" t="str">
            <v>AUTO</v>
          </cell>
          <cell r="H1161" t="str">
            <v>3 Qtr</v>
          </cell>
          <cell r="I1161" t="str">
            <v>2003 Fcst 2</v>
          </cell>
          <cell r="J1161">
            <v>19740</v>
          </cell>
        </row>
        <row r="1162">
          <cell r="B1162">
            <v>974</v>
          </cell>
          <cell r="C1162">
            <v>1.2</v>
          </cell>
          <cell r="D1162" t="str">
            <v>AREA A</v>
          </cell>
          <cell r="E1162">
            <v>32</v>
          </cell>
          <cell r="F1162" t="str">
            <v>TOTALE</v>
          </cell>
          <cell r="G1162" t="str">
            <v>AUTO</v>
          </cell>
          <cell r="H1162" t="str">
            <v>3 Qtr</v>
          </cell>
          <cell r="I1162" t="str">
            <v>2003 Fcst 2</v>
          </cell>
          <cell r="J1162">
            <v>123579</v>
          </cell>
        </row>
        <row r="1163">
          <cell r="B1163">
            <v>975</v>
          </cell>
          <cell r="C1163">
            <v>1.4</v>
          </cell>
          <cell r="D1163" t="str">
            <v>ITALIA+AREA A</v>
          </cell>
          <cell r="E1163">
            <v>30</v>
          </cell>
          <cell r="F1163" t="str">
            <v>VETTURE</v>
          </cell>
          <cell r="G1163" t="str">
            <v>AUTO</v>
          </cell>
          <cell r="H1163" t="str">
            <v>3 Qtr</v>
          </cell>
          <cell r="I1163" t="str">
            <v>2003 Fcst 2</v>
          </cell>
          <cell r="J1163">
            <v>211233</v>
          </cell>
        </row>
        <row r="1164">
          <cell r="B1164">
            <v>976</v>
          </cell>
          <cell r="C1164">
            <v>1.4</v>
          </cell>
          <cell r="D1164" t="str">
            <v>ITALIA+AREA A</v>
          </cell>
          <cell r="E1164">
            <v>31</v>
          </cell>
          <cell r="F1164" t="str">
            <v>LCV</v>
          </cell>
          <cell r="G1164" t="str">
            <v>AUTO</v>
          </cell>
          <cell r="H1164" t="str">
            <v>3 Qtr</v>
          </cell>
          <cell r="I1164" t="str">
            <v>2003 Fcst 2</v>
          </cell>
          <cell r="J1164">
            <v>35804</v>
          </cell>
        </row>
        <row r="1165">
          <cell r="B1165">
            <v>977</v>
          </cell>
          <cell r="C1165">
            <v>1.4</v>
          </cell>
          <cell r="D1165" t="str">
            <v>ITALIA+AREA A</v>
          </cell>
          <cell r="E1165">
            <v>32</v>
          </cell>
          <cell r="F1165" t="str">
            <v>TOTALE</v>
          </cell>
          <cell r="G1165" t="str">
            <v>AUTO</v>
          </cell>
          <cell r="H1165" t="str">
            <v>3 Qtr</v>
          </cell>
          <cell r="I1165" t="str">
            <v>2003 Fcst 2</v>
          </cell>
          <cell r="J1165">
            <v>247037</v>
          </cell>
        </row>
        <row r="1166">
          <cell r="B1166">
            <v>978</v>
          </cell>
          <cell r="C1166">
            <v>2</v>
          </cell>
          <cell r="D1166" t="str">
            <v>EUROPA OCCID-ITALIA</v>
          </cell>
          <cell r="E1166">
            <v>30</v>
          </cell>
          <cell r="F1166" t="str">
            <v>VETTURE</v>
          </cell>
          <cell r="G1166" t="str">
            <v>AUTO</v>
          </cell>
          <cell r="H1166" t="str">
            <v>3 Qtr</v>
          </cell>
          <cell r="I1166" t="str">
            <v>2003 Fcst 2</v>
          </cell>
          <cell r="J1166">
            <v>106275</v>
          </cell>
          <cell r="K1166">
            <v>2872000</v>
          </cell>
          <cell r="L1166">
            <v>109136</v>
          </cell>
          <cell r="M1166">
            <v>3.7999999999999999E-2</v>
          </cell>
        </row>
        <row r="1167">
          <cell r="B1167">
            <v>979</v>
          </cell>
          <cell r="C1167">
            <v>2</v>
          </cell>
          <cell r="D1167" t="str">
            <v>EUROPA OCCID-ITALIA</v>
          </cell>
          <cell r="E1167">
            <v>31</v>
          </cell>
          <cell r="F1167" t="str">
            <v>LCV</v>
          </cell>
          <cell r="G1167" t="str">
            <v>AUTO</v>
          </cell>
          <cell r="H1167" t="str">
            <v>3 Qtr</v>
          </cell>
          <cell r="I1167" t="str">
            <v>2003 Fcst 2</v>
          </cell>
          <cell r="J1167">
            <v>20399</v>
          </cell>
          <cell r="K1167">
            <v>349000</v>
          </cell>
          <cell r="L1167">
            <v>25105</v>
          </cell>
          <cell r="M1167">
            <v>7.1934097421203436E-2</v>
          </cell>
        </row>
        <row r="1168">
          <cell r="B1168">
            <v>980</v>
          </cell>
          <cell r="C1168">
            <v>2</v>
          </cell>
          <cell r="D1168" t="str">
            <v>EUROPA OCCID-ITALIA</v>
          </cell>
          <cell r="E1168">
            <v>32</v>
          </cell>
          <cell r="F1168" t="str">
            <v>TOTALE</v>
          </cell>
          <cell r="G1168" t="str">
            <v>AUTO</v>
          </cell>
          <cell r="H1168" t="str">
            <v>3 Qtr</v>
          </cell>
          <cell r="I1168" t="str">
            <v>2003 Fcst 2</v>
          </cell>
          <cell r="J1168">
            <v>126674</v>
          </cell>
          <cell r="K1168">
            <v>3221000</v>
          </cell>
          <cell r="L1168">
            <v>134241</v>
          </cell>
          <cell r="M1168">
            <v>4.1676808444582429E-2</v>
          </cell>
        </row>
        <row r="1169">
          <cell r="B1169">
            <v>981</v>
          </cell>
          <cell r="C1169">
            <v>3</v>
          </cell>
          <cell r="D1169" t="str">
            <v>EUROPA OCCID</v>
          </cell>
          <cell r="E1169">
            <v>30</v>
          </cell>
          <cell r="F1169" t="str">
            <v>VETTURE</v>
          </cell>
          <cell r="G1169" t="str">
            <v>AUTO</v>
          </cell>
          <cell r="H1169" t="str">
            <v>3 Qtr</v>
          </cell>
          <cell r="I1169" t="str">
            <v>2003 Fcst 2</v>
          </cell>
          <cell r="J1169">
            <v>213669</v>
          </cell>
          <cell r="K1169">
            <v>3341000</v>
          </cell>
          <cell r="L1169">
            <v>249367</v>
          </cell>
          <cell r="M1169">
            <v>7.4638431607303199E-2</v>
          </cell>
        </row>
        <row r="1170">
          <cell r="B1170">
            <v>982</v>
          </cell>
          <cell r="C1170">
            <v>3</v>
          </cell>
          <cell r="D1170" t="str">
            <v>EUROPA OCCID</v>
          </cell>
          <cell r="E1170">
            <v>31</v>
          </cell>
          <cell r="F1170" t="str">
            <v>LCV</v>
          </cell>
          <cell r="G1170" t="str">
            <v>AUTO</v>
          </cell>
          <cell r="H1170" t="str">
            <v>3 Qtr</v>
          </cell>
          <cell r="I1170" t="str">
            <v>2003 Fcst 2</v>
          </cell>
          <cell r="J1170">
            <v>36463</v>
          </cell>
          <cell r="K1170">
            <v>390000</v>
          </cell>
          <cell r="L1170">
            <v>42120</v>
          </cell>
          <cell r="M1170">
            <v>0.108</v>
          </cell>
        </row>
        <row r="1171">
          <cell r="B1171">
            <v>983</v>
          </cell>
          <cell r="C1171">
            <v>3</v>
          </cell>
          <cell r="D1171" t="str">
            <v>EUROPA OCCID</v>
          </cell>
          <cell r="E1171">
            <v>32</v>
          </cell>
          <cell r="F1171" t="str">
            <v>TOTALE</v>
          </cell>
          <cell r="G1171" t="str">
            <v>AUTO</v>
          </cell>
          <cell r="H1171" t="str">
            <v>3 Qtr</v>
          </cell>
          <cell r="I1171" t="str">
            <v>2003 Fcst 2</v>
          </cell>
          <cell r="J1171">
            <v>250132</v>
          </cell>
          <cell r="K1171">
            <v>3731000</v>
          </cell>
          <cell r="L1171">
            <v>291487</v>
          </cell>
          <cell r="M1171">
            <v>7.812570356472795E-2</v>
          </cell>
        </row>
        <row r="1172">
          <cell r="B1172">
            <v>984</v>
          </cell>
          <cell r="C1172">
            <v>4</v>
          </cell>
          <cell r="D1172" t="str">
            <v>POLONIA</v>
          </cell>
          <cell r="E1172">
            <v>30</v>
          </cell>
          <cell r="F1172" t="str">
            <v>VETTURE</v>
          </cell>
          <cell r="G1172" t="str">
            <v>AUTO</v>
          </cell>
          <cell r="H1172" t="str">
            <v>3 Qtr</v>
          </cell>
          <cell r="I1172" t="str">
            <v>2003 Fcst 2</v>
          </cell>
          <cell r="J1172">
            <v>15874</v>
          </cell>
          <cell r="K1172">
            <v>82000</v>
          </cell>
          <cell r="L1172">
            <v>13612</v>
          </cell>
          <cell r="M1172">
            <v>0.16600000000000001</v>
          </cell>
        </row>
        <row r="1173">
          <cell r="B1173">
            <v>985</v>
          </cell>
          <cell r="C1173">
            <v>4</v>
          </cell>
          <cell r="D1173" t="str">
            <v>POLONIA</v>
          </cell>
          <cell r="E1173">
            <v>31</v>
          </cell>
          <cell r="F1173" t="str">
            <v>LCV</v>
          </cell>
          <cell r="G1173" t="str">
            <v>AUTO</v>
          </cell>
          <cell r="H1173" t="str">
            <v>3 Qtr</v>
          </cell>
          <cell r="I1173" t="str">
            <v>2003 Fcst 2</v>
          </cell>
          <cell r="J1173">
            <v>1884</v>
          </cell>
          <cell r="K1173">
            <v>7000</v>
          </cell>
          <cell r="L1173">
            <v>1764</v>
          </cell>
          <cell r="M1173">
            <v>0.252</v>
          </cell>
        </row>
        <row r="1174">
          <cell r="B1174">
            <v>986</v>
          </cell>
          <cell r="C1174">
            <v>4</v>
          </cell>
          <cell r="D1174" t="str">
            <v>POLONIA</v>
          </cell>
          <cell r="E1174">
            <v>32</v>
          </cell>
          <cell r="F1174" t="str">
            <v>TOTALE</v>
          </cell>
          <cell r="G1174" t="str">
            <v>AUTO</v>
          </cell>
          <cell r="H1174" t="str">
            <v>3 Qtr</v>
          </cell>
          <cell r="I1174" t="str">
            <v>2003 Fcst 2</v>
          </cell>
          <cell r="J1174">
            <v>17758</v>
          </cell>
          <cell r="K1174">
            <v>89000</v>
          </cell>
          <cell r="L1174">
            <v>15376</v>
          </cell>
          <cell r="M1174">
            <v>0.17276404494382022</v>
          </cell>
        </row>
        <row r="1175">
          <cell r="B1175">
            <v>987</v>
          </cell>
          <cell r="C1175">
            <v>5</v>
          </cell>
          <cell r="D1175" t="str">
            <v>BRASILE</v>
          </cell>
          <cell r="E1175">
            <v>30</v>
          </cell>
          <cell r="F1175" t="str">
            <v>VETTURE</v>
          </cell>
          <cell r="G1175" t="str">
            <v>AUTO</v>
          </cell>
          <cell r="H1175" t="str">
            <v>3 Qtr</v>
          </cell>
          <cell r="I1175" t="str">
            <v>2003 Fcst 2</v>
          </cell>
          <cell r="J1175">
            <v>58960</v>
          </cell>
          <cell r="K1175">
            <v>269000</v>
          </cell>
          <cell r="L1175">
            <v>63215</v>
          </cell>
          <cell r="M1175">
            <v>0.23499999999999999</v>
          </cell>
        </row>
        <row r="1176">
          <cell r="B1176">
            <v>988</v>
          </cell>
          <cell r="C1176">
            <v>5</v>
          </cell>
          <cell r="D1176" t="str">
            <v>BRASILE</v>
          </cell>
          <cell r="E1176">
            <v>31</v>
          </cell>
          <cell r="F1176" t="str">
            <v>LCV</v>
          </cell>
          <cell r="G1176" t="str">
            <v>AUTO</v>
          </cell>
          <cell r="H1176" t="str">
            <v>3 Qtr</v>
          </cell>
          <cell r="I1176" t="str">
            <v>2003 Fcst 2</v>
          </cell>
          <cell r="J1176">
            <v>8736</v>
          </cell>
          <cell r="K1176">
            <v>35000</v>
          </cell>
          <cell r="L1176">
            <v>9065</v>
          </cell>
          <cell r="M1176">
            <v>0.25900000000000001</v>
          </cell>
        </row>
        <row r="1177">
          <cell r="B1177">
            <v>989</v>
          </cell>
          <cell r="C1177">
            <v>5</v>
          </cell>
          <cell r="D1177" t="str">
            <v>BRASILE</v>
          </cell>
          <cell r="E1177">
            <v>32</v>
          </cell>
          <cell r="F1177" t="str">
            <v>TOTALE</v>
          </cell>
          <cell r="G1177" t="str">
            <v>AUTO</v>
          </cell>
          <cell r="H1177" t="str">
            <v>3 Qtr</v>
          </cell>
          <cell r="I1177" t="str">
            <v>2003 Fcst 2</v>
          </cell>
          <cell r="J1177">
            <v>67696</v>
          </cell>
          <cell r="K1177">
            <v>304000</v>
          </cell>
          <cell r="L1177">
            <v>72280</v>
          </cell>
          <cell r="M1177">
            <v>0.23776315789473684</v>
          </cell>
        </row>
        <row r="1178">
          <cell r="B1178">
            <v>990</v>
          </cell>
          <cell r="C1178">
            <v>6</v>
          </cell>
          <cell r="D1178" t="str">
            <v>ARGENTINA</v>
          </cell>
          <cell r="E1178">
            <v>30</v>
          </cell>
          <cell r="F1178" t="str">
            <v>VETTURE</v>
          </cell>
          <cell r="G1178" t="str">
            <v>AUTO</v>
          </cell>
          <cell r="H1178" t="str">
            <v>3 Qtr</v>
          </cell>
          <cell r="I1178" t="str">
            <v>2003 Fcst 2</v>
          </cell>
          <cell r="J1178">
            <v>3734</v>
          </cell>
        </row>
        <row r="1179">
          <cell r="B1179">
            <v>991</v>
          </cell>
          <cell r="C1179">
            <v>6</v>
          </cell>
          <cell r="D1179" t="str">
            <v>ARGENTINA</v>
          </cell>
          <cell r="E1179">
            <v>31</v>
          </cell>
          <cell r="F1179" t="str">
            <v>LCV</v>
          </cell>
          <cell r="G1179" t="str">
            <v>AUTO</v>
          </cell>
          <cell r="H1179" t="str">
            <v>3 Qtr</v>
          </cell>
          <cell r="I1179" t="str">
            <v>2003 Fcst 2</v>
          </cell>
          <cell r="J1179">
            <v>403</v>
          </cell>
        </row>
        <row r="1180">
          <cell r="B1180">
            <v>992</v>
          </cell>
          <cell r="C1180">
            <v>6</v>
          </cell>
          <cell r="D1180" t="str">
            <v>ARGENTINA</v>
          </cell>
          <cell r="E1180">
            <v>32</v>
          </cell>
          <cell r="F1180" t="str">
            <v>TOTALE</v>
          </cell>
          <cell r="G1180" t="str">
            <v>AUTO</v>
          </cell>
          <cell r="H1180" t="str">
            <v>3 Qtr</v>
          </cell>
          <cell r="I1180" t="str">
            <v>2003 Fcst 2</v>
          </cell>
          <cell r="J1180">
            <v>4137</v>
          </cell>
        </row>
        <row r="1181">
          <cell r="B1181">
            <v>993</v>
          </cell>
          <cell r="C1181">
            <v>7</v>
          </cell>
          <cell r="D1181" t="str">
            <v>ALTRI</v>
          </cell>
          <cell r="E1181">
            <v>30</v>
          </cell>
          <cell r="F1181" t="str">
            <v>VETTURE</v>
          </cell>
          <cell r="G1181" t="str">
            <v>AUTO</v>
          </cell>
          <cell r="H1181" t="str">
            <v>3 Qtr</v>
          </cell>
          <cell r="I1181" t="str">
            <v>2003 Fcst 2</v>
          </cell>
          <cell r="J1181">
            <v>27212</v>
          </cell>
        </row>
        <row r="1182">
          <cell r="B1182">
            <v>994</v>
          </cell>
          <cell r="C1182">
            <v>7</v>
          </cell>
          <cell r="D1182" t="str">
            <v>ALTRI</v>
          </cell>
          <cell r="E1182">
            <v>31</v>
          </cell>
          <cell r="F1182" t="str">
            <v>LCV</v>
          </cell>
          <cell r="G1182" t="str">
            <v>AUTO</v>
          </cell>
          <cell r="H1182" t="str">
            <v>3 Qtr</v>
          </cell>
          <cell r="I1182" t="str">
            <v>2003 Fcst 2</v>
          </cell>
          <cell r="J1182">
            <v>4721</v>
          </cell>
        </row>
        <row r="1183">
          <cell r="B1183">
            <v>995</v>
          </cell>
          <cell r="C1183">
            <v>7</v>
          </cell>
          <cell r="D1183" t="str">
            <v>ALTRI</v>
          </cell>
          <cell r="E1183">
            <v>32</v>
          </cell>
          <cell r="F1183" t="str">
            <v>TOTALE</v>
          </cell>
          <cell r="G1183" t="str">
            <v>AUTO</v>
          </cell>
          <cell r="H1183" t="str">
            <v>3 Qtr</v>
          </cell>
          <cell r="I1183" t="str">
            <v>2003 Fcst 2</v>
          </cell>
          <cell r="J1183">
            <v>31933</v>
          </cell>
        </row>
        <row r="1184">
          <cell r="B1184">
            <v>996</v>
          </cell>
          <cell r="C1184">
            <v>10</v>
          </cell>
          <cell r="D1184" t="str">
            <v>TOT SETTORE</v>
          </cell>
          <cell r="E1184">
            <v>30</v>
          </cell>
          <cell r="F1184" t="str">
            <v>VETTURE</v>
          </cell>
          <cell r="G1184" t="str">
            <v>AUTO</v>
          </cell>
          <cell r="H1184" t="str">
            <v>3 Qtr</v>
          </cell>
          <cell r="I1184" t="str">
            <v>2003 Fcst 2</v>
          </cell>
          <cell r="J1184">
            <v>319449</v>
          </cell>
        </row>
        <row r="1185">
          <cell r="B1185">
            <v>997</v>
          </cell>
          <cell r="C1185">
            <v>10</v>
          </cell>
          <cell r="D1185" t="str">
            <v>TOT SETTORE</v>
          </cell>
          <cell r="E1185">
            <v>31</v>
          </cell>
          <cell r="F1185" t="str">
            <v>LCV</v>
          </cell>
          <cell r="G1185" t="str">
            <v>AUTO</v>
          </cell>
          <cell r="H1185" t="str">
            <v>3 Qtr</v>
          </cell>
          <cell r="I1185" t="str">
            <v>2003 Fcst 2</v>
          </cell>
          <cell r="J1185">
            <v>52207</v>
          </cell>
        </row>
        <row r="1186">
          <cell r="B1186">
            <v>998</v>
          </cell>
          <cell r="C1186">
            <v>10</v>
          </cell>
          <cell r="D1186" t="str">
            <v>TOT SETTORE</v>
          </cell>
          <cell r="E1186">
            <v>32</v>
          </cell>
          <cell r="F1186" t="str">
            <v>TOTALE</v>
          </cell>
          <cell r="G1186" t="str">
            <v>AUTO</v>
          </cell>
          <cell r="H1186" t="str">
            <v>3 Qtr</v>
          </cell>
          <cell r="I1186" t="str">
            <v>2003 Fcst 2</v>
          </cell>
          <cell r="J1186">
            <v>371656</v>
          </cell>
        </row>
        <row r="1187">
          <cell r="B1187">
            <v>999</v>
          </cell>
          <cell r="C1187">
            <v>11</v>
          </cell>
          <cell r="D1187" t="str">
            <v>JOINT VENTURES</v>
          </cell>
          <cell r="E1187">
            <v>32</v>
          </cell>
          <cell r="F1187" t="str">
            <v>TOTALE</v>
          </cell>
          <cell r="G1187" t="str">
            <v>AUTO</v>
          </cell>
          <cell r="H1187" t="str">
            <v>3 Qtr</v>
          </cell>
          <cell r="I1187" t="str">
            <v>2003 Fcst 2</v>
          </cell>
          <cell r="J1187">
            <v>19172</v>
          </cell>
        </row>
        <row r="1188">
          <cell r="B1188">
            <v>1000</v>
          </cell>
          <cell r="C1188">
            <v>12</v>
          </cell>
          <cell r="D1188" t="str">
            <v>TOT AGGREGATO</v>
          </cell>
          <cell r="E1188">
            <v>32</v>
          </cell>
          <cell r="F1188" t="str">
            <v>TOTALE</v>
          </cell>
          <cell r="G1188" t="str">
            <v>AUTO</v>
          </cell>
          <cell r="H1188" t="str">
            <v>3 Qtr</v>
          </cell>
          <cell r="I1188" t="str">
            <v>2003 Fcst 2</v>
          </cell>
          <cell r="J1188">
            <v>390828</v>
          </cell>
        </row>
        <row r="1189">
          <cell r="B1189">
            <v>1025</v>
          </cell>
          <cell r="C1189">
            <v>1</v>
          </cell>
          <cell r="D1189" t="str">
            <v xml:space="preserve">ITALIA </v>
          </cell>
          <cell r="E1189">
            <v>30</v>
          </cell>
          <cell r="F1189" t="str">
            <v>VETTURE</v>
          </cell>
          <cell r="G1189" t="str">
            <v>AUTO</v>
          </cell>
          <cell r="H1189" t="str">
            <v>4 Qtr</v>
          </cell>
          <cell r="I1189" t="str">
            <v>2003 Fcst 2</v>
          </cell>
          <cell r="J1189">
            <v>180563</v>
          </cell>
          <cell r="K1189">
            <v>444000</v>
          </cell>
          <cell r="L1189">
            <v>143856</v>
          </cell>
          <cell r="M1189">
            <v>0.32400000000000001</v>
          </cell>
        </row>
        <row r="1190">
          <cell r="B1190">
            <v>1026</v>
          </cell>
          <cell r="C1190">
            <v>1</v>
          </cell>
          <cell r="D1190" t="str">
            <v xml:space="preserve">ITALIA </v>
          </cell>
          <cell r="E1190">
            <v>31</v>
          </cell>
          <cell r="F1190" t="str">
            <v>LCV</v>
          </cell>
          <cell r="G1190" t="str">
            <v>AUTO</v>
          </cell>
          <cell r="H1190" t="str">
            <v>4 Qtr</v>
          </cell>
          <cell r="I1190" t="str">
            <v>2003 Fcst 2</v>
          </cell>
          <cell r="J1190">
            <v>20554</v>
          </cell>
          <cell r="K1190">
            <v>56000</v>
          </cell>
          <cell r="L1190">
            <v>23128</v>
          </cell>
          <cell r="M1190">
            <v>0.41299999999999998</v>
          </cell>
        </row>
        <row r="1191">
          <cell r="B1191">
            <v>1027</v>
          </cell>
          <cell r="C1191">
            <v>1</v>
          </cell>
          <cell r="D1191" t="str">
            <v xml:space="preserve">ITALIA </v>
          </cell>
          <cell r="E1191">
            <v>32</v>
          </cell>
          <cell r="F1191" t="str">
            <v>TOTALE</v>
          </cell>
          <cell r="G1191" t="str">
            <v>AUTO</v>
          </cell>
          <cell r="H1191" t="str">
            <v>4 Qtr</v>
          </cell>
          <cell r="I1191" t="str">
            <v>2003 Fcst 2</v>
          </cell>
          <cell r="J1191">
            <v>201117</v>
          </cell>
          <cell r="K1191">
            <v>500000</v>
          </cell>
          <cell r="L1191">
            <v>166984</v>
          </cell>
          <cell r="M1191">
            <v>0.33396799999999999</v>
          </cell>
        </row>
        <row r="1192">
          <cell r="B1192">
            <v>1028</v>
          </cell>
          <cell r="C1192">
            <v>1.2</v>
          </cell>
          <cell r="D1192" t="str">
            <v>AREA A</v>
          </cell>
          <cell r="E1192">
            <v>30</v>
          </cell>
          <cell r="F1192" t="str">
            <v>VETTURE</v>
          </cell>
          <cell r="G1192" t="str">
            <v>AUTO</v>
          </cell>
          <cell r="H1192" t="str">
            <v>4 Qtr</v>
          </cell>
          <cell r="I1192" t="str">
            <v>2003 Fcst 2</v>
          </cell>
          <cell r="J1192">
            <v>146963</v>
          </cell>
        </row>
        <row r="1193">
          <cell r="B1193">
            <v>1029</v>
          </cell>
          <cell r="C1193">
            <v>1.2</v>
          </cell>
          <cell r="D1193" t="str">
            <v>AREA A</v>
          </cell>
          <cell r="E1193">
            <v>31</v>
          </cell>
          <cell r="F1193" t="str">
            <v>LCV</v>
          </cell>
          <cell r="G1193" t="str">
            <v>AUTO</v>
          </cell>
          <cell r="H1193" t="str">
            <v>4 Qtr</v>
          </cell>
          <cell r="I1193" t="str">
            <v>2003 Fcst 2</v>
          </cell>
          <cell r="J1193">
            <v>24561</v>
          </cell>
        </row>
        <row r="1194">
          <cell r="B1194">
            <v>1030</v>
          </cell>
          <cell r="C1194">
            <v>1.2</v>
          </cell>
          <cell r="D1194" t="str">
            <v>AREA A</v>
          </cell>
          <cell r="E1194">
            <v>32</v>
          </cell>
          <cell r="F1194" t="str">
            <v>TOTALE</v>
          </cell>
          <cell r="G1194" t="str">
            <v>AUTO</v>
          </cell>
          <cell r="H1194" t="str">
            <v>4 Qtr</v>
          </cell>
          <cell r="I1194" t="str">
            <v>2003 Fcst 2</v>
          </cell>
          <cell r="J1194">
            <v>171524</v>
          </cell>
        </row>
        <row r="1195">
          <cell r="B1195">
            <v>1031</v>
          </cell>
          <cell r="C1195">
            <v>1.4</v>
          </cell>
          <cell r="D1195" t="str">
            <v>ITALIA+AREA A</v>
          </cell>
          <cell r="E1195">
            <v>30</v>
          </cell>
          <cell r="F1195" t="str">
            <v>VETTURE</v>
          </cell>
          <cell r="G1195" t="str">
            <v>AUTO</v>
          </cell>
          <cell r="H1195" t="str">
            <v>4 Qtr</v>
          </cell>
          <cell r="I1195" t="str">
            <v>2003 Fcst 2</v>
          </cell>
          <cell r="J1195">
            <v>327526</v>
          </cell>
        </row>
        <row r="1196">
          <cell r="B1196">
            <v>1032</v>
          </cell>
          <cell r="C1196">
            <v>1.4</v>
          </cell>
          <cell r="D1196" t="str">
            <v>ITALIA+AREA A</v>
          </cell>
          <cell r="E1196">
            <v>31</v>
          </cell>
          <cell r="F1196" t="str">
            <v>LCV</v>
          </cell>
          <cell r="G1196" t="str">
            <v>AUTO</v>
          </cell>
          <cell r="H1196" t="str">
            <v>4 Qtr</v>
          </cell>
          <cell r="I1196" t="str">
            <v>2003 Fcst 2</v>
          </cell>
          <cell r="J1196">
            <v>45115</v>
          </cell>
        </row>
        <row r="1197">
          <cell r="B1197">
            <v>1033</v>
          </cell>
          <cell r="C1197">
            <v>1.4</v>
          </cell>
          <cell r="D1197" t="str">
            <v>ITALIA+AREA A</v>
          </cell>
          <cell r="E1197">
            <v>32</v>
          </cell>
          <cell r="F1197" t="str">
            <v>TOTALE</v>
          </cell>
          <cell r="G1197" t="str">
            <v>AUTO</v>
          </cell>
          <cell r="H1197" t="str">
            <v>4 Qtr</v>
          </cell>
          <cell r="I1197" t="str">
            <v>2003 Fcst 2</v>
          </cell>
          <cell r="J1197">
            <v>372641</v>
          </cell>
        </row>
        <row r="1198">
          <cell r="B1198">
            <v>1034</v>
          </cell>
          <cell r="C1198">
            <v>2</v>
          </cell>
          <cell r="D1198" t="str">
            <v>EUROPA OCCID-ITALIA</v>
          </cell>
          <cell r="E1198">
            <v>30</v>
          </cell>
          <cell r="F1198" t="str">
            <v>VETTURE</v>
          </cell>
          <cell r="G1198" t="str">
            <v>AUTO</v>
          </cell>
          <cell r="H1198" t="str">
            <v>4 Qtr</v>
          </cell>
          <cell r="I1198" t="str">
            <v>2003 Fcst 2</v>
          </cell>
          <cell r="J1198">
            <v>149362</v>
          </cell>
          <cell r="K1198">
            <v>2571000</v>
          </cell>
          <cell r="L1198">
            <v>133692</v>
          </cell>
          <cell r="M1198">
            <v>5.1999999999999998E-2</v>
          </cell>
        </row>
        <row r="1199">
          <cell r="B1199">
            <v>1035</v>
          </cell>
          <cell r="C1199">
            <v>2</v>
          </cell>
          <cell r="D1199" t="str">
            <v>EUROPA OCCID-ITALIA</v>
          </cell>
          <cell r="E1199">
            <v>31</v>
          </cell>
          <cell r="F1199" t="str">
            <v>LCV</v>
          </cell>
          <cell r="G1199" t="str">
            <v>AUTO</v>
          </cell>
          <cell r="H1199" t="str">
            <v>4 Qtr</v>
          </cell>
          <cell r="I1199" t="str">
            <v>2003 Fcst 2</v>
          </cell>
          <cell r="J1199">
            <v>25222</v>
          </cell>
          <cell r="K1199">
            <v>349000</v>
          </cell>
          <cell r="L1199">
            <v>26282</v>
          </cell>
          <cell r="M1199">
            <v>7.5306590257879655E-2</v>
          </cell>
        </row>
        <row r="1200">
          <cell r="B1200">
            <v>1036</v>
          </cell>
          <cell r="C1200">
            <v>2</v>
          </cell>
          <cell r="D1200" t="str">
            <v>EUROPA OCCID-ITALIA</v>
          </cell>
          <cell r="E1200">
            <v>32</v>
          </cell>
          <cell r="F1200" t="str">
            <v>TOTALE</v>
          </cell>
          <cell r="G1200" t="str">
            <v>AUTO</v>
          </cell>
          <cell r="H1200" t="str">
            <v>4 Qtr</v>
          </cell>
          <cell r="I1200" t="str">
            <v>2003 Fcst 2</v>
          </cell>
          <cell r="J1200">
            <v>174584</v>
          </cell>
          <cell r="K1200">
            <v>2920000</v>
          </cell>
          <cell r="L1200">
            <v>159974</v>
          </cell>
          <cell r="M1200">
            <v>5.4785616438356166E-2</v>
          </cell>
        </row>
        <row r="1201">
          <cell r="B1201">
            <v>1037</v>
          </cell>
          <cell r="C1201">
            <v>3</v>
          </cell>
          <cell r="D1201" t="str">
            <v>EUROPA OCCID</v>
          </cell>
          <cell r="E1201">
            <v>30</v>
          </cell>
          <cell r="F1201" t="str">
            <v>VETTURE</v>
          </cell>
          <cell r="G1201" t="str">
            <v>AUTO</v>
          </cell>
          <cell r="H1201" t="str">
            <v>4 Qtr</v>
          </cell>
          <cell r="I1201" t="str">
            <v>2003 Fcst 2</v>
          </cell>
          <cell r="J1201">
            <v>329925</v>
          </cell>
          <cell r="K1201">
            <v>3015000</v>
          </cell>
          <cell r="L1201">
            <v>277548</v>
          </cell>
          <cell r="M1201">
            <v>9.205572139303482E-2</v>
          </cell>
        </row>
        <row r="1202">
          <cell r="B1202">
            <v>1038</v>
          </cell>
          <cell r="C1202">
            <v>3</v>
          </cell>
          <cell r="D1202" t="str">
            <v>EUROPA OCCID</v>
          </cell>
          <cell r="E1202">
            <v>31</v>
          </cell>
          <cell r="F1202" t="str">
            <v>LCV</v>
          </cell>
          <cell r="G1202" t="str">
            <v>AUTO</v>
          </cell>
          <cell r="H1202" t="str">
            <v>4 Qtr</v>
          </cell>
          <cell r="I1202" t="str">
            <v>2003 Fcst 2</v>
          </cell>
          <cell r="J1202">
            <v>45776</v>
          </cell>
          <cell r="K1202">
            <v>405000</v>
          </cell>
          <cell r="L1202">
            <v>49410</v>
          </cell>
          <cell r="M1202">
            <v>0.122</v>
          </cell>
        </row>
        <row r="1203">
          <cell r="B1203">
            <v>1039</v>
          </cell>
          <cell r="C1203">
            <v>3</v>
          </cell>
          <cell r="D1203" t="str">
            <v>EUROPA OCCID</v>
          </cell>
          <cell r="E1203">
            <v>32</v>
          </cell>
          <cell r="F1203" t="str">
            <v>TOTALE</v>
          </cell>
          <cell r="G1203" t="str">
            <v>AUTO</v>
          </cell>
          <cell r="H1203" t="str">
            <v>4 Qtr</v>
          </cell>
          <cell r="I1203" t="str">
            <v>2003 Fcst 2</v>
          </cell>
          <cell r="J1203">
            <v>375701</v>
          </cell>
          <cell r="K1203">
            <v>3420000</v>
          </cell>
          <cell r="L1203">
            <v>326958</v>
          </cell>
          <cell r="M1203">
            <v>9.560175438596491E-2</v>
          </cell>
        </row>
        <row r="1204">
          <cell r="B1204">
            <v>1040</v>
          </cell>
          <cell r="C1204">
            <v>4</v>
          </cell>
          <cell r="D1204" t="str">
            <v>POLONIA</v>
          </cell>
          <cell r="E1204">
            <v>30</v>
          </cell>
          <cell r="F1204" t="str">
            <v>VETTURE</v>
          </cell>
          <cell r="G1204" t="str">
            <v>AUTO</v>
          </cell>
          <cell r="H1204" t="str">
            <v>4 Qtr</v>
          </cell>
          <cell r="I1204" t="str">
            <v>2003 Fcst 2</v>
          </cell>
          <cell r="J1204">
            <v>14250</v>
          </cell>
          <cell r="K1204">
            <v>87000</v>
          </cell>
          <cell r="L1204">
            <v>16965</v>
          </cell>
          <cell r="M1204">
            <v>0.19500000000000001</v>
          </cell>
        </row>
        <row r="1205">
          <cell r="B1205">
            <v>1041</v>
          </cell>
          <cell r="C1205">
            <v>4</v>
          </cell>
          <cell r="D1205" t="str">
            <v>POLONIA</v>
          </cell>
          <cell r="E1205">
            <v>31</v>
          </cell>
          <cell r="F1205" t="str">
            <v>LCV</v>
          </cell>
          <cell r="G1205" t="str">
            <v>AUTO</v>
          </cell>
          <cell r="H1205" t="str">
            <v>4 Qtr</v>
          </cell>
          <cell r="I1205" t="str">
            <v>2003 Fcst 2</v>
          </cell>
          <cell r="J1205">
            <v>1847</v>
          </cell>
          <cell r="K1205">
            <v>8000</v>
          </cell>
          <cell r="L1205">
            <v>2232</v>
          </cell>
          <cell r="M1205">
            <v>0.27900000000000003</v>
          </cell>
        </row>
        <row r="1206">
          <cell r="B1206">
            <v>1042</v>
          </cell>
          <cell r="C1206">
            <v>4</v>
          </cell>
          <cell r="D1206" t="str">
            <v>POLONIA</v>
          </cell>
          <cell r="E1206">
            <v>32</v>
          </cell>
          <cell r="F1206" t="str">
            <v>TOTALE</v>
          </cell>
          <cell r="G1206" t="str">
            <v>AUTO</v>
          </cell>
          <cell r="H1206" t="str">
            <v>4 Qtr</v>
          </cell>
          <cell r="I1206" t="str">
            <v>2003 Fcst 2</v>
          </cell>
          <cell r="J1206">
            <v>16097</v>
          </cell>
          <cell r="K1206">
            <v>95000</v>
          </cell>
          <cell r="L1206">
            <v>19197</v>
          </cell>
          <cell r="M1206">
            <v>0.20207368421052632</v>
          </cell>
        </row>
        <row r="1207">
          <cell r="B1207">
            <v>1043</v>
          </cell>
          <cell r="C1207">
            <v>5</v>
          </cell>
          <cell r="D1207" t="str">
            <v>BRASILE</v>
          </cell>
          <cell r="E1207">
            <v>30</v>
          </cell>
          <cell r="F1207" t="str">
            <v>VETTURE</v>
          </cell>
          <cell r="G1207" t="str">
            <v>AUTO</v>
          </cell>
          <cell r="H1207" t="str">
            <v>4 Qtr</v>
          </cell>
          <cell r="I1207" t="str">
            <v>2003 Fcst 2</v>
          </cell>
          <cell r="J1207">
            <v>67700</v>
          </cell>
          <cell r="K1207">
            <v>284000</v>
          </cell>
          <cell r="L1207">
            <v>68160</v>
          </cell>
          <cell r="M1207">
            <v>0.24</v>
          </cell>
        </row>
        <row r="1208">
          <cell r="B1208">
            <v>1044</v>
          </cell>
          <cell r="C1208">
            <v>5</v>
          </cell>
          <cell r="D1208" t="str">
            <v>BRASILE</v>
          </cell>
          <cell r="E1208">
            <v>31</v>
          </cell>
          <cell r="F1208" t="str">
            <v>LCV</v>
          </cell>
          <cell r="G1208" t="str">
            <v>AUTO</v>
          </cell>
          <cell r="H1208" t="str">
            <v>4 Qtr</v>
          </cell>
          <cell r="I1208" t="str">
            <v>2003 Fcst 2</v>
          </cell>
          <cell r="J1208">
            <v>8800</v>
          </cell>
          <cell r="K1208">
            <v>38000</v>
          </cell>
          <cell r="L1208">
            <v>9652</v>
          </cell>
          <cell r="M1208">
            <v>0.254</v>
          </cell>
        </row>
        <row r="1209">
          <cell r="B1209">
            <v>1045</v>
          </cell>
          <cell r="C1209">
            <v>5</v>
          </cell>
          <cell r="D1209" t="str">
            <v>BRASILE</v>
          </cell>
          <cell r="E1209">
            <v>32</v>
          </cell>
          <cell r="F1209" t="str">
            <v>TOTALE</v>
          </cell>
          <cell r="G1209" t="str">
            <v>AUTO</v>
          </cell>
          <cell r="H1209" t="str">
            <v>4 Qtr</v>
          </cell>
          <cell r="I1209" t="str">
            <v>2003 Fcst 2</v>
          </cell>
          <cell r="J1209">
            <v>76500</v>
          </cell>
          <cell r="K1209">
            <v>322000</v>
          </cell>
          <cell r="L1209">
            <v>77812</v>
          </cell>
          <cell r="M1209">
            <v>0.24165217391304347</v>
          </cell>
        </row>
        <row r="1210">
          <cell r="B1210">
            <v>1046</v>
          </cell>
          <cell r="C1210">
            <v>6</v>
          </cell>
          <cell r="D1210" t="str">
            <v>ARGENTINA</v>
          </cell>
          <cell r="E1210">
            <v>30</v>
          </cell>
          <cell r="F1210" t="str">
            <v>VETTURE</v>
          </cell>
          <cell r="G1210" t="str">
            <v>AUTO</v>
          </cell>
          <cell r="H1210" t="str">
            <v>4 Qtr</v>
          </cell>
          <cell r="I1210" t="str">
            <v>2003 Fcst 2</v>
          </cell>
          <cell r="J1210">
            <v>1661</v>
          </cell>
        </row>
        <row r="1211">
          <cell r="B1211">
            <v>1047</v>
          </cell>
          <cell r="C1211">
            <v>6</v>
          </cell>
          <cell r="D1211" t="str">
            <v>ARGENTINA</v>
          </cell>
          <cell r="E1211">
            <v>31</v>
          </cell>
          <cell r="F1211" t="str">
            <v>LCV</v>
          </cell>
          <cell r="G1211" t="str">
            <v>AUTO</v>
          </cell>
          <cell r="H1211" t="str">
            <v>4 Qtr</v>
          </cell>
          <cell r="I1211" t="str">
            <v>2003 Fcst 2</v>
          </cell>
          <cell r="J1211">
            <v>244</v>
          </cell>
        </row>
        <row r="1212">
          <cell r="B1212">
            <v>1048</v>
          </cell>
          <cell r="C1212">
            <v>6</v>
          </cell>
          <cell r="D1212" t="str">
            <v>ARGENTINA</v>
          </cell>
          <cell r="E1212">
            <v>32</v>
          </cell>
          <cell r="F1212" t="str">
            <v>TOTALE</v>
          </cell>
          <cell r="G1212" t="str">
            <v>AUTO</v>
          </cell>
          <cell r="H1212" t="str">
            <v>4 Qtr</v>
          </cell>
          <cell r="I1212" t="str">
            <v>2003 Fcst 2</v>
          </cell>
          <cell r="J1212">
            <v>1905</v>
          </cell>
        </row>
        <row r="1213">
          <cell r="B1213">
            <v>1049</v>
          </cell>
          <cell r="C1213">
            <v>7</v>
          </cell>
          <cell r="D1213" t="str">
            <v>ALTRI</v>
          </cell>
          <cell r="E1213">
            <v>30</v>
          </cell>
          <cell r="F1213" t="str">
            <v>VETTURE</v>
          </cell>
          <cell r="G1213" t="str">
            <v>AUTO</v>
          </cell>
          <cell r="H1213" t="str">
            <v>4 Qtr</v>
          </cell>
          <cell r="I1213" t="str">
            <v>2003 Fcst 2</v>
          </cell>
          <cell r="J1213">
            <v>34479</v>
          </cell>
        </row>
        <row r="1214">
          <cell r="B1214">
            <v>1050</v>
          </cell>
          <cell r="C1214">
            <v>7</v>
          </cell>
          <cell r="D1214" t="str">
            <v>ALTRI</v>
          </cell>
          <cell r="E1214">
            <v>31</v>
          </cell>
          <cell r="F1214" t="str">
            <v>LCV</v>
          </cell>
          <cell r="G1214" t="str">
            <v>AUTO</v>
          </cell>
          <cell r="H1214" t="str">
            <v>4 Qtr</v>
          </cell>
          <cell r="I1214" t="str">
            <v>2003 Fcst 2</v>
          </cell>
          <cell r="J1214">
            <v>5584</v>
          </cell>
        </row>
        <row r="1215">
          <cell r="B1215">
            <v>1051</v>
          </cell>
          <cell r="C1215">
            <v>7</v>
          </cell>
          <cell r="D1215" t="str">
            <v>ALTRI</v>
          </cell>
          <cell r="E1215">
            <v>32</v>
          </cell>
          <cell r="F1215" t="str">
            <v>TOTALE</v>
          </cell>
          <cell r="G1215" t="str">
            <v>AUTO</v>
          </cell>
          <cell r="H1215" t="str">
            <v>4 Qtr</v>
          </cell>
          <cell r="I1215" t="str">
            <v>2003 Fcst 2</v>
          </cell>
          <cell r="J1215">
            <v>40063</v>
          </cell>
        </row>
        <row r="1216">
          <cell r="B1216">
            <v>1052</v>
          </cell>
          <cell r="C1216">
            <v>10</v>
          </cell>
          <cell r="D1216" t="str">
            <v>TOT SETTORE</v>
          </cell>
          <cell r="E1216">
            <v>30</v>
          </cell>
          <cell r="F1216" t="str">
            <v>VETTURE</v>
          </cell>
          <cell r="G1216" t="str">
            <v>AUTO</v>
          </cell>
          <cell r="H1216" t="str">
            <v>4 Qtr</v>
          </cell>
          <cell r="I1216" t="str">
            <v>2003 Fcst 2</v>
          </cell>
          <cell r="J1216">
            <v>448015</v>
          </cell>
        </row>
        <row r="1217">
          <cell r="B1217">
            <v>1053</v>
          </cell>
          <cell r="C1217">
            <v>10</v>
          </cell>
          <cell r="D1217" t="str">
            <v>TOT SETTORE</v>
          </cell>
          <cell r="E1217">
            <v>31</v>
          </cell>
          <cell r="F1217" t="str">
            <v>LCV</v>
          </cell>
          <cell r="G1217" t="str">
            <v>AUTO</v>
          </cell>
          <cell r="H1217" t="str">
            <v>4 Qtr</v>
          </cell>
          <cell r="I1217" t="str">
            <v>2003 Fcst 2</v>
          </cell>
          <cell r="J1217">
            <v>62251</v>
          </cell>
        </row>
        <row r="1218">
          <cell r="B1218">
            <v>1054</v>
          </cell>
          <cell r="C1218">
            <v>10</v>
          </cell>
          <cell r="D1218" t="str">
            <v>TOT SETTORE</v>
          </cell>
          <cell r="E1218">
            <v>32</v>
          </cell>
          <cell r="F1218" t="str">
            <v>TOTALE</v>
          </cell>
          <cell r="G1218" t="str">
            <v>AUTO</v>
          </cell>
          <cell r="H1218" t="str">
            <v>4 Qtr</v>
          </cell>
          <cell r="I1218" t="str">
            <v>2003 Fcst 2</v>
          </cell>
          <cell r="J1218">
            <v>510266</v>
          </cell>
        </row>
        <row r="1219">
          <cell r="B1219">
            <v>1055</v>
          </cell>
          <cell r="C1219">
            <v>11</v>
          </cell>
          <cell r="D1219" t="str">
            <v>JOINT VENTURES</v>
          </cell>
          <cell r="E1219">
            <v>32</v>
          </cell>
          <cell r="F1219" t="str">
            <v>TOTALE</v>
          </cell>
          <cell r="G1219" t="str">
            <v>AUTO</v>
          </cell>
          <cell r="H1219" t="str">
            <v>4 Qtr</v>
          </cell>
          <cell r="I1219" t="str">
            <v>2003 Fcst 2</v>
          </cell>
          <cell r="J1219">
            <v>26108</v>
          </cell>
        </row>
        <row r="1220">
          <cell r="B1220">
            <v>1056</v>
          </cell>
          <cell r="C1220">
            <v>12</v>
          </cell>
          <cell r="D1220" t="str">
            <v>TOT AGGREGATO</v>
          </cell>
          <cell r="E1220">
            <v>32</v>
          </cell>
          <cell r="F1220" t="str">
            <v>TOTALE</v>
          </cell>
          <cell r="G1220" t="str">
            <v>AUTO</v>
          </cell>
          <cell r="H1220" t="str">
            <v>4 Qtr</v>
          </cell>
          <cell r="I1220" t="str">
            <v>2003 Fcst 2</v>
          </cell>
          <cell r="J1220">
            <v>536374</v>
          </cell>
        </row>
        <row r="1221">
          <cell r="B1221">
            <v>1057</v>
          </cell>
          <cell r="C1221">
            <v>1</v>
          </cell>
          <cell r="D1221" t="str">
            <v xml:space="preserve">ITALIA </v>
          </cell>
          <cell r="E1221">
            <v>30</v>
          </cell>
          <cell r="F1221" t="str">
            <v>VETTURE</v>
          </cell>
          <cell r="G1221" t="str">
            <v>AUTO</v>
          </cell>
          <cell r="H1221" t="str">
            <v>TOT</v>
          </cell>
          <cell r="I1221" t="str">
            <v>2003 Fcst 2</v>
          </cell>
          <cell r="J1221">
            <v>618062</v>
          </cell>
          <cell r="K1221">
            <v>2147000</v>
          </cell>
          <cell r="L1221">
            <v>629071</v>
          </cell>
          <cell r="M1221">
            <v>0.29299999999999998</v>
          </cell>
        </row>
        <row r="1222">
          <cell r="B1222">
            <v>1058</v>
          </cell>
          <cell r="C1222">
            <v>1</v>
          </cell>
          <cell r="D1222" t="str">
            <v xml:space="preserve">ITALIA </v>
          </cell>
          <cell r="E1222">
            <v>31</v>
          </cell>
          <cell r="F1222" t="str">
            <v>LCV</v>
          </cell>
          <cell r="G1222" t="str">
            <v>AUTO</v>
          </cell>
          <cell r="H1222" t="str">
            <v>TOT</v>
          </cell>
          <cell r="I1222" t="str">
            <v>2003 Fcst 2</v>
          </cell>
          <cell r="J1222">
            <v>84512</v>
          </cell>
          <cell r="K1222">
            <v>200000</v>
          </cell>
          <cell r="L1222">
            <v>85600</v>
          </cell>
          <cell r="M1222">
            <v>0.42799999999999999</v>
          </cell>
        </row>
        <row r="1223">
          <cell r="B1223">
            <v>1059</v>
          </cell>
          <cell r="C1223">
            <v>1</v>
          </cell>
          <cell r="D1223" t="str">
            <v xml:space="preserve">ITALIA </v>
          </cell>
          <cell r="E1223">
            <v>32</v>
          </cell>
          <cell r="F1223" t="str">
            <v>TOTALE</v>
          </cell>
          <cell r="G1223" t="str">
            <v>AUTO</v>
          </cell>
          <cell r="H1223" t="str">
            <v>TOT</v>
          </cell>
          <cell r="I1223" t="str">
            <v>2003 Fcst 2</v>
          </cell>
          <cell r="J1223">
            <v>702574</v>
          </cell>
          <cell r="K1223">
            <v>2347000</v>
          </cell>
          <cell r="L1223">
            <v>714671</v>
          </cell>
          <cell r="M1223">
            <v>0.30450404772049428</v>
          </cell>
        </row>
        <row r="1224">
          <cell r="B1224">
            <v>1060</v>
          </cell>
          <cell r="C1224">
            <v>1.2</v>
          </cell>
          <cell r="D1224" t="str">
            <v>AREA A</v>
          </cell>
          <cell r="E1224">
            <v>30</v>
          </cell>
          <cell r="F1224" t="str">
            <v>VETTURE</v>
          </cell>
          <cell r="G1224" t="str">
            <v>AUTO</v>
          </cell>
          <cell r="H1224" t="str">
            <v>TOT</v>
          </cell>
          <cell r="I1224" t="str">
            <v>2003 Fcst 2</v>
          </cell>
          <cell r="J1224">
            <v>453443</v>
          </cell>
        </row>
        <row r="1225">
          <cell r="B1225">
            <v>1061</v>
          </cell>
          <cell r="C1225">
            <v>1.2</v>
          </cell>
          <cell r="D1225" t="str">
            <v>AREA A</v>
          </cell>
          <cell r="E1225">
            <v>31</v>
          </cell>
          <cell r="F1225" t="str">
            <v>LCV</v>
          </cell>
          <cell r="G1225" t="str">
            <v>AUTO</v>
          </cell>
          <cell r="H1225" t="str">
            <v>TOT</v>
          </cell>
          <cell r="I1225" t="str">
            <v>2003 Fcst 2</v>
          </cell>
          <cell r="J1225">
            <v>91122</v>
          </cell>
        </row>
        <row r="1226">
          <cell r="B1226">
            <v>1062</v>
          </cell>
          <cell r="C1226">
            <v>1.2</v>
          </cell>
          <cell r="D1226" t="str">
            <v>AREA A</v>
          </cell>
          <cell r="E1226">
            <v>32</v>
          </cell>
          <cell r="F1226" t="str">
            <v>TOTALE</v>
          </cell>
          <cell r="G1226" t="str">
            <v>AUTO</v>
          </cell>
          <cell r="H1226" t="str">
            <v>TOT</v>
          </cell>
          <cell r="I1226" t="str">
            <v>2003 Fcst 2</v>
          </cell>
          <cell r="J1226">
            <v>544565</v>
          </cell>
        </row>
        <row r="1227">
          <cell r="B1227">
            <v>1063</v>
          </cell>
          <cell r="C1227">
            <v>1.4</v>
          </cell>
          <cell r="D1227" t="str">
            <v>ITALIA+AREA A</v>
          </cell>
          <cell r="E1227">
            <v>30</v>
          </cell>
          <cell r="F1227" t="str">
            <v>VETTURE</v>
          </cell>
          <cell r="G1227" t="str">
            <v>AUTO</v>
          </cell>
          <cell r="H1227" t="str">
            <v>TOT</v>
          </cell>
          <cell r="I1227" t="str">
            <v>2003 Fcst 2</v>
          </cell>
          <cell r="J1227">
            <v>1071505</v>
          </cell>
        </row>
        <row r="1228">
          <cell r="B1228">
            <v>1064</v>
          </cell>
          <cell r="C1228">
            <v>1.4</v>
          </cell>
          <cell r="D1228" t="str">
            <v>ITALIA+AREA A</v>
          </cell>
          <cell r="E1228">
            <v>31</v>
          </cell>
          <cell r="F1228" t="str">
            <v>LCV</v>
          </cell>
          <cell r="G1228" t="str">
            <v>AUTO</v>
          </cell>
          <cell r="H1228" t="str">
            <v>TOT</v>
          </cell>
          <cell r="I1228" t="str">
            <v>2003 Fcst 2</v>
          </cell>
          <cell r="J1228">
            <v>175634</v>
          </cell>
        </row>
        <row r="1229">
          <cell r="B1229">
            <v>1065</v>
          </cell>
          <cell r="C1229">
            <v>1.4</v>
          </cell>
          <cell r="D1229" t="str">
            <v>ITALIA+AREA A</v>
          </cell>
          <cell r="E1229">
            <v>32</v>
          </cell>
          <cell r="F1229" t="str">
            <v>TOTALE</v>
          </cell>
          <cell r="G1229" t="str">
            <v>AUTO</v>
          </cell>
          <cell r="H1229" t="str">
            <v>TOT</v>
          </cell>
          <cell r="I1229" t="str">
            <v>2003 Fcst 2</v>
          </cell>
          <cell r="J1229">
            <v>1247139</v>
          </cell>
        </row>
        <row r="1230">
          <cell r="B1230">
            <v>1066</v>
          </cell>
          <cell r="C1230">
            <v>2</v>
          </cell>
          <cell r="D1230" t="str">
            <v>EUROPA OCCID-ITALIA</v>
          </cell>
          <cell r="E1230">
            <v>30</v>
          </cell>
          <cell r="F1230" t="str">
            <v>VETTURE</v>
          </cell>
          <cell r="G1230" t="str">
            <v>AUTO</v>
          </cell>
          <cell r="H1230" t="str">
            <v>TOT</v>
          </cell>
          <cell r="I1230" t="str">
            <v>2003 Fcst 2</v>
          </cell>
          <cell r="J1230">
            <v>461611</v>
          </cell>
          <cell r="K1230">
            <v>11738000</v>
          </cell>
          <cell r="L1230">
            <v>467844</v>
          </cell>
          <cell r="M1230">
            <v>3.985721588004771E-2</v>
          </cell>
        </row>
        <row r="1231">
          <cell r="B1231">
            <v>1067</v>
          </cell>
          <cell r="C1231">
            <v>2</v>
          </cell>
          <cell r="D1231" t="str">
            <v>EUROPA OCCID-ITALIA</v>
          </cell>
          <cell r="E1231">
            <v>31</v>
          </cell>
          <cell r="F1231" t="str">
            <v>LCV</v>
          </cell>
          <cell r="G1231" t="str">
            <v>AUTO</v>
          </cell>
          <cell r="H1231" t="str">
            <v>TOT</v>
          </cell>
          <cell r="I1231" t="str">
            <v>2003 Fcst 2</v>
          </cell>
          <cell r="J1231">
            <v>93892</v>
          </cell>
          <cell r="K1231">
            <v>1487000</v>
          </cell>
          <cell r="L1231">
            <v>110092</v>
          </cell>
          <cell r="M1231">
            <v>7.4036314727639538E-2</v>
          </cell>
        </row>
        <row r="1232">
          <cell r="B1232">
            <v>1068</v>
          </cell>
          <cell r="C1232">
            <v>2</v>
          </cell>
          <cell r="D1232" t="str">
            <v>EUROPA OCCID-ITALIA</v>
          </cell>
          <cell r="E1232">
            <v>32</v>
          </cell>
          <cell r="F1232" t="str">
            <v>TOTALE</v>
          </cell>
          <cell r="G1232" t="str">
            <v>AUTO</v>
          </cell>
          <cell r="H1232" t="str">
            <v>TOT</v>
          </cell>
          <cell r="I1232" t="str">
            <v>2003 Fcst 2</v>
          </cell>
          <cell r="J1232">
            <v>555503</v>
          </cell>
          <cell r="K1232">
            <v>13225000</v>
          </cell>
          <cell r="L1232">
            <v>577936</v>
          </cell>
          <cell r="M1232">
            <v>4.3700264650283552E-2</v>
          </cell>
        </row>
        <row r="1233">
          <cell r="B1233">
            <v>1069</v>
          </cell>
          <cell r="C1233">
            <v>3</v>
          </cell>
          <cell r="D1233" t="str">
            <v>EUROPA OCCID</v>
          </cell>
          <cell r="E1233">
            <v>30</v>
          </cell>
          <cell r="F1233" t="str">
            <v>VETTURE</v>
          </cell>
          <cell r="G1233" t="str">
            <v>AUTO</v>
          </cell>
          <cell r="H1233" t="str">
            <v>TOT</v>
          </cell>
          <cell r="I1233" t="str">
            <v>2003 Fcst 2</v>
          </cell>
          <cell r="J1233">
            <v>1079673</v>
          </cell>
          <cell r="K1233">
            <v>13885000</v>
          </cell>
          <cell r="L1233">
            <v>1096915</v>
          </cell>
          <cell r="M1233">
            <v>7.9000000000000001E-2</v>
          </cell>
        </row>
        <row r="1234">
          <cell r="B1234">
            <v>1070</v>
          </cell>
          <cell r="C1234">
            <v>3</v>
          </cell>
          <cell r="D1234" t="str">
            <v>EUROPA OCCID</v>
          </cell>
          <cell r="E1234">
            <v>31</v>
          </cell>
          <cell r="F1234" t="str">
            <v>LCV</v>
          </cell>
          <cell r="G1234" t="str">
            <v>AUTO</v>
          </cell>
          <cell r="H1234" t="str">
            <v>TOT</v>
          </cell>
          <cell r="I1234" t="str">
            <v>2003 Fcst 2</v>
          </cell>
          <cell r="J1234">
            <v>178404</v>
          </cell>
          <cell r="K1234">
            <v>1687000</v>
          </cell>
          <cell r="L1234">
            <v>195692</v>
          </cell>
          <cell r="M1234">
            <v>0.11600000000000001</v>
          </cell>
        </row>
        <row r="1235">
          <cell r="B1235">
            <v>1071</v>
          </cell>
          <cell r="C1235">
            <v>3</v>
          </cell>
          <cell r="D1235" t="str">
            <v>EUROPA OCCID</v>
          </cell>
          <cell r="E1235">
            <v>32</v>
          </cell>
          <cell r="F1235" t="str">
            <v>TOTALE</v>
          </cell>
          <cell r="G1235" t="str">
            <v>AUTO</v>
          </cell>
          <cell r="H1235" t="str">
            <v>TOT</v>
          </cell>
          <cell r="I1235" t="str">
            <v>2003 Fcst 2</v>
          </cell>
          <cell r="J1235">
            <v>1258077</v>
          </cell>
          <cell r="K1235">
            <v>15572000</v>
          </cell>
          <cell r="L1235">
            <v>1292607</v>
          </cell>
          <cell r="M1235">
            <v>8.3008412535319806E-2</v>
          </cell>
        </row>
        <row r="1236">
          <cell r="B1236">
            <v>1072</v>
          </cell>
          <cell r="C1236">
            <v>4</v>
          </cell>
          <cell r="D1236" t="str">
            <v>POLONIA</v>
          </cell>
          <cell r="E1236">
            <v>30</v>
          </cell>
          <cell r="F1236" t="str">
            <v>VETTURE</v>
          </cell>
          <cell r="G1236" t="str">
            <v>AUTO</v>
          </cell>
          <cell r="H1236" t="str">
            <v>TOT</v>
          </cell>
          <cell r="I1236" t="str">
            <v>2003 Fcst 2</v>
          </cell>
          <cell r="J1236">
            <v>59571</v>
          </cell>
          <cell r="K1236">
            <v>340000</v>
          </cell>
          <cell r="L1236">
            <v>59840</v>
          </cell>
          <cell r="M1236">
            <v>0.17599999999999999</v>
          </cell>
        </row>
        <row r="1237">
          <cell r="B1237">
            <v>1073</v>
          </cell>
          <cell r="C1237">
            <v>4</v>
          </cell>
          <cell r="D1237" t="str">
            <v>POLONIA</v>
          </cell>
          <cell r="E1237">
            <v>31</v>
          </cell>
          <cell r="F1237" t="str">
            <v>LCV</v>
          </cell>
          <cell r="G1237" t="str">
            <v>AUTO</v>
          </cell>
          <cell r="H1237" t="str">
            <v>TOT</v>
          </cell>
          <cell r="I1237" t="str">
            <v>2003 Fcst 2</v>
          </cell>
          <cell r="J1237">
            <v>7324</v>
          </cell>
          <cell r="K1237">
            <v>28000</v>
          </cell>
          <cell r="L1237">
            <v>7336</v>
          </cell>
          <cell r="M1237">
            <v>0.26200000000000001</v>
          </cell>
        </row>
        <row r="1238">
          <cell r="B1238">
            <v>1074</v>
          </cell>
          <cell r="C1238">
            <v>4</v>
          </cell>
          <cell r="D1238" t="str">
            <v>POLONIA</v>
          </cell>
          <cell r="E1238">
            <v>32</v>
          </cell>
          <cell r="F1238" t="str">
            <v>TOTALE</v>
          </cell>
          <cell r="G1238" t="str">
            <v>AUTO</v>
          </cell>
          <cell r="H1238" t="str">
            <v>TOT</v>
          </cell>
          <cell r="I1238" t="str">
            <v>2003 Fcst 2</v>
          </cell>
          <cell r="J1238">
            <v>66895</v>
          </cell>
          <cell r="K1238">
            <v>368000</v>
          </cell>
          <cell r="L1238">
            <v>67176</v>
          </cell>
          <cell r="M1238">
            <v>0.18254347826086956</v>
          </cell>
        </row>
        <row r="1239">
          <cell r="B1239">
            <v>1075</v>
          </cell>
          <cell r="C1239">
            <v>5</v>
          </cell>
          <cell r="D1239" t="str">
            <v>BRASILE</v>
          </cell>
          <cell r="E1239">
            <v>30</v>
          </cell>
          <cell r="F1239" t="str">
            <v>VETTURE</v>
          </cell>
          <cell r="G1239" t="str">
            <v>AUTO</v>
          </cell>
          <cell r="H1239" t="str">
            <v>TOT</v>
          </cell>
          <cell r="I1239" t="str">
            <v>2003 Fcst 2</v>
          </cell>
          <cell r="J1239">
            <v>255617</v>
          </cell>
          <cell r="K1239">
            <v>1092000</v>
          </cell>
          <cell r="L1239">
            <v>265356</v>
          </cell>
          <cell r="M1239">
            <v>0.24299999999999999</v>
          </cell>
        </row>
        <row r="1240">
          <cell r="B1240">
            <v>1076</v>
          </cell>
          <cell r="C1240">
            <v>5</v>
          </cell>
          <cell r="D1240" t="str">
            <v>BRASILE</v>
          </cell>
          <cell r="E1240">
            <v>31</v>
          </cell>
          <cell r="F1240" t="str">
            <v>LCV</v>
          </cell>
          <cell r="G1240" t="str">
            <v>AUTO</v>
          </cell>
          <cell r="H1240" t="str">
            <v>TOT</v>
          </cell>
          <cell r="I1240" t="str">
            <v>2003 Fcst 2</v>
          </cell>
          <cell r="J1240">
            <v>35725</v>
          </cell>
          <cell r="K1240">
            <v>144000</v>
          </cell>
          <cell r="L1240">
            <v>36864</v>
          </cell>
          <cell r="M1240">
            <v>0.25600000000000001</v>
          </cell>
        </row>
        <row r="1241">
          <cell r="B1241">
            <v>1077</v>
          </cell>
          <cell r="C1241">
            <v>5</v>
          </cell>
          <cell r="D1241" t="str">
            <v>BRASILE</v>
          </cell>
          <cell r="E1241">
            <v>32</v>
          </cell>
          <cell r="F1241" t="str">
            <v>TOTALE</v>
          </cell>
          <cell r="G1241" t="str">
            <v>AUTO</v>
          </cell>
          <cell r="H1241" t="str">
            <v>TOT</v>
          </cell>
          <cell r="I1241" t="str">
            <v>2003 Fcst 2</v>
          </cell>
          <cell r="J1241">
            <v>291342</v>
          </cell>
          <cell r="K1241">
            <v>1236000</v>
          </cell>
          <cell r="L1241">
            <v>302220</v>
          </cell>
          <cell r="M1241">
            <v>0.24451456310679612</v>
          </cell>
        </row>
        <row r="1242">
          <cell r="B1242">
            <v>1078</v>
          </cell>
          <cell r="C1242">
            <v>6</v>
          </cell>
          <cell r="D1242" t="str">
            <v>ARGENTINA</v>
          </cell>
          <cell r="E1242">
            <v>30</v>
          </cell>
          <cell r="F1242" t="str">
            <v>VETTURE</v>
          </cell>
          <cell r="G1242" t="str">
            <v>AUTO</v>
          </cell>
          <cell r="H1242" t="str">
            <v>TOT</v>
          </cell>
          <cell r="I1242" t="str">
            <v>2003 Fcst 2</v>
          </cell>
          <cell r="J1242">
            <v>9704</v>
          </cell>
        </row>
        <row r="1243">
          <cell r="B1243">
            <v>1079</v>
          </cell>
          <cell r="C1243">
            <v>6</v>
          </cell>
          <cell r="D1243" t="str">
            <v>ARGENTINA</v>
          </cell>
          <cell r="E1243">
            <v>31</v>
          </cell>
          <cell r="F1243" t="str">
            <v>LCV</v>
          </cell>
          <cell r="G1243" t="str">
            <v>AUTO</v>
          </cell>
          <cell r="H1243" t="str">
            <v>TOT</v>
          </cell>
          <cell r="I1243" t="str">
            <v>2003 Fcst 2</v>
          </cell>
          <cell r="J1243">
            <v>1296</v>
          </cell>
        </row>
        <row r="1244">
          <cell r="B1244">
            <v>1080</v>
          </cell>
          <cell r="C1244">
            <v>6</v>
          </cell>
          <cell r="D1244" t="str">
            <v>ARGENTINA</v>
          </cell>
          <cell r="E1244">
            <v>32</v>
          </cell>
          <cell r="F1244" t="str">
            <v>TOTALE</v>
          </cell>
          <cell r="G1244" t="str">
            <v>AUTO</v>
          </cell>
          <cell r="H1244" t="str">
            <v>TOT</v>
          </cell>
          <cell r="I1244" t="str">
            <v>2003 Fcst 2</v>
          </cell>
          <cell r="J1244">
            <v>11000</v>
          </cell>
        </row>
        <row r="1245">
          <cell r="B1245">
            <v>1081</v>
          </cell>
          <cell r="C1245">
            <v>7</v>
          </cell>
          <cell r="D1245" t="str">
            <v>ALTRI</v>
          </cell>
          <cell r="E1245">
            <v>30</v>
          </cell>
          <cell r="F1245" t="str">
            <v>VETTURE</v>
          </cell>
          <cell r="G1245" t="str">
            <v>AUTO</v>
          </cell>
          <cell r="H1245" t="str">
            <v>TOT</v>
          </cell>
          <cell r="I1245" t="str">
            <v>2003 Fcst 2</v>
          </cell>
          <cell r="J1245">
            <v>102670</v>
          </cell>
        </row>
        <row r="1246">
          <cell r="B1246">
            <v>1082</v>
          </cell>
          <cell r="C1246">
            <v>7</v>
          </cell>
          <cell r="D1246" t="str">
            <v>ALTRI</v>
          </cell>
          <cell r="E1246">
            <v>31</v>
          </cell>
          <cell r="F1246" t="str">
            <v>LCV</v>
          </cell>
          <cell r="G1246" t="str">
            <v>AUTO</v>
          </cell>
          <cell r="H1246" t="str">
            <v>TOT</v>
          </cell>
          <cell r="I1246" t="str">
            <v>2003 Fcst 2</v>
          </cell>
          <cell r="J1246">
            <v>19038</v>
          </cell>
        </row>
        <row r="1247">
          <cell r="B1247">
            <v>1083</v>
          </cell>
          <cell r="C1247">
            <v>7</v>
          </cell>
          <cell r="D1247" t="str">
            <v>ALTRI</v>
          </cell>
          <cell r="E1247">
            <v>32</v>
          </cell>
          <cell r="F1247" t="str">
            <v>TOTALE</v>
          </cell>
          <cell r="G1247" t="str">
            <v>AUTO</v>
          </cell>
          <cell r="H1247" t="str">
            <v>TOT</v>
          </cell>
          <cell r="I1247" t="str">
            <v>2003 Fcst 2</v>
          </cell>
          <cell r="J1247">
            <v>121708</v>
          </cell>
        </row>
        <row r="1248">
          <cell r="B1248">
            <v>1084</v>
          </cell>
          <cell r="C1248">
            <v>10</v>
          </cell>
          <cell r="D1248" t="str">
            <v>TOT SETTORE</v>
          </cell>
          <cell r="E1248">
            <v>30</v>
          </cell>
          <cell r="F1248" t="str">
            <v>VETTURE</v>
          </cell>
          <cell r="G1248" t="str">
            <v>AUTO</v>
          </cell>
          <cell r="H1248" t="str">
            <v>TOT</v>
          </cell>
          <cell r="I1248" t="str">
            <v>2003 Fcst 2</v>
          </cell>
          <cell r="J1248">
            <v>1507235</v>
          </cell>
        </row>
        <row r="1249">
          <cell r="B1249">
            <v>1085</v>
          </cell>
          <cell r="C1249">
            <v>10</v>
          </cell>
          <cell r="D1249" t="str">
            <v>TOT SETTORE</v>
          </cell>
          <cell r="E1249">
            <v>31</v>
          </cell>
          <cell r="F1249" t="str">
            <v>LCV</v>
          </cell>
          <cell r="G1249" t="str">
            <v>AUTO</v>
          </cell>
          <cell r="H1249" t="str">
            <v>TOT</v>
          </cell>
          <cell r="I1249" t="str">
            <v>2003 Fcst 2</v>
          </cell>
          <cell r="J1249">
            <v>241787</v>
          </cell>
        </row>
        <row r="1250">
          <cell r="B1250">
            <v>1086</v>
          </cell>
          <cell r="C1250">
            <v>10</v>
          </cell>
          <cell r="D1250" t="str">
            <v>TOT SETTORE</v>
          </cell>
          <cell r="E1250">
            <v>32</v>
          </cell>
          <cell r="F1250" t="str">
            <v>TOTALE</v>
          </cell>
          <cell r="G1250" t="str">
            <v>AUTO</v>
          </cell>
          <cell r="H1250" t="str">
            <v>TOT</v>
          </cell>
          <cell r="I1250" t="str">
            <v>2003 Fcst 2</v>
          </cell>
          <cell r="J1250">
            <v>1749022</v>
          </cell>
        </row>
        <row r="1251">
          <cell r="B1251">
            <v>1087</v>
          </cell>
          <cell r="C1251">
            <v>11</v>
          </cell>
          <cell r="D1251" t="str">
            <v>JOINT VENTURES</v>
          </cell>
          <cell r="E1251">
            <v>32</v>
          </cell>
          <cell r="F1251" t="str">
            <v>TOTALE</v>
          </cell>
          <cell r="G1251" t="str">
            <v>AUTO</v>
          </cell>
          <cell r="H1251" t="str">
            <v>TOT</v>
          </cell>
          <cell r="I1251" t="str">
            <v>2003 Fcst 2</v>
          </cell>
          <cell r="J1251">
            <v>78777</v>
          </cell>
        </row>
        <row r="1252">
          <cell r="B1252">
            <v>1088</v>
          </cell>
          <cell r="C1252">
            <v>12</v>
          </cell>
          <cell r="D1252" t="str">
            <v>TOT AGGREGATO</v>
          </cell>
          <cell r="E1252">
            <v>32</v>
          </cell>
          <cell r="F1252" t="str">
            <v>TOTALE</v>
          </cell>
          <cell r="G1252" t="str">
            <v>AUTO</v>
          </cell>
          <cell r="H1252" t="str">
            <v>TOT</v>
          </cell>
          <cell r="I1252" t="str">
            <v>2003 Fcst 2</v>
          </cell>
          <cell r="J1252">
            <v>1827799</v>
          </cell>
        </row>
        <row r="1253">
          <cell r="B1253">
            <v>1025</v>
          </cell>
          <cell r="C1253">
            <v>1</v>
          </cell>
          <cell r="D1253" t="str">
            <v xml:space="preserve">ITALIA </v>
          </cell>
          <cell r="E1253">
            <v>30</v>
          </cell>
          <cell r="F1253" t="str">
            <v>VETTURE</v>
          </cell>
          <cell r="G1253" t="str">
            <v>AUTO</v>
          </cell>
          <cell r="H1253" t="str">
            <v>1 Qtr</v>
          </cell>
          <cell r="I1253" t="str">
            <v>2004 BDG REV</v>
          </cell>
          <cell r="J1253">
            <v>184718</v>
          </cell>
          <cell r="K1253">
            <v>642000</v>
          </cell>
          <cell r="L1253">
            <v>194461.8</v>
          </cell>
          <cell r="M1253">
            <v>0.3029</v>
          </cell>
        </row>
        <row r="1254">
          <cell r="B1254">
            <v>1026</v>
          </cell>
          <cell r="C1254">
            <v>1</v>
          </cell>
          <cell r="D1254" t="str">
            <v xml:space="preserve">ITALIA </v>
          </cell>
          <cell r="E1254">
            <v>31</v>
          </cell>
          <cell r="F1254" t="str">
            <v>LCV</v>
          </cell>
          <cell r="G1254" t="str">
            <v>AUTO</v>
          </cell>
          <cell r="H1254" t="str">
            <v>1 Qtr</v>
          </cell>
          <cell r="I1254" t="str">
            <v>2004 BDG REV</v>
          </cell>
          <cell r="J1254">
            <v>20996</v>
          </cell>
          <cell r="K1254">
            <v>50350</v>
          </cell>
          <cell r="L1254">
            <v>20693.849999999999</v>
          </cell>
          <cell r="M1254">
            <v>0.41099999999999998</v>
          </cell>
        </row>
        <row r="1255">
          <cell r="B1255">
            <v>1027</v>
          </cell>
          <cell r="C1255">
            <v>1</v>
          </cell>
          <cell r="D1255" t="str">
            <v xml:space="preserve">ITALIA </v>
          </cell>
          <cell r="E1255">
            <v>32</v>
          </cell>
          <cell r="F1255" t="str">
            <v>TOTALE</v>
          </cell>
          <cell r="G1255" t="str">
            <v>AUTO</v>
          </cell>
          <cell r="H1255" t="str">
            <v>1 Qtr</v>
          </cell>
          <cell r="I1255" t="str">
            <v>2004 BDG REV</v>
          </cell>
          <cell r="J1255">
            <v>205714</v>
          </cell>
          <cell r="K1255">
            <v>692350</v>
          </cell>
          <cell r="L1255">
            <v>215155.65</v>
          </cell>
          <cell r="M1255">
            <v>0.31076139235935579</v>
          </cell>
        </row>
        <row r="1256">
          <cell r="B1256">
            <v>1028</v>
          </cell>
          <cell r="C1256">
            <v>1.2</v>
          </cell>
          <cell r="D1256" t="str">
            <v>AREA A</v>
          </cell>
          <cell r="E1256">
            <v>30</v>
          </cell>
          <cell r="F1256" t="str">
            <v>VETTURE</v>
          </cell>
          <cell r="G1256" t="str">
            <v>AUTO</v>
          </cell>
          <cell r="H1256" t="str">
            <v>1 Qtr</v>
          </cell>
          <cell r="I1256" t="str">
            <v>2004 BDG REV</v>
          </cell>
          <cell r="J1256">
            <v>133085</v>
          </cell>
        </row>
        <row r="1257">
          <cell r="B1257">
            <v>1029</v>
          </cell>
          <cell r="C1257">
            <v>1.2</v>
          </cell>
          <cell r="D1257" t="str">
            <v>AREA A</v>
          </cell>
          <cell r="E1257">
            <v>31</v>
          </cell>
          <cell r="F1257" t="str">
            <v>LCV</v>
          </cell>
          <cell r="G1257" t="str">
            <v>AUTO</v>
          </cell>
          <cell r="H1257" t="str">
            <v>1 Qtr</v>
          </cell>
          <cell r="I1257" t="str">
            <v>2004 BDG REV</v>
          </cell>
          <cell r="J1257">
            <v>23515</v>
          </cell>
        </row>
        <row r="1258">
          <cell r="B1258">
            <v>1030</v>
          </cell>
          <cell r="C1258">
            <v>1.2</v>
          </cell>
          <cell r="D1258" t="str">
            <v>AREA A</v>
          </cell>
          <cell r="E1258">
            <v>32</v>
          </cell>
          <cell r="F1258" t="str">
            <v>TOTALE</v>
          </cell>
          <cell r="G1258" t="str">
            <v>AUTO</v>
          </cell>
          <cell r="H1258" t="str">
            <v>1 Qtr</v>
          </cell>
          <cell r="I1258" t="str">
            <v>2004 BDG REV</v>
          </cell>
          <cell r="J1258">
            <v>156600</v>
          </cell>
        </row>
        <row r="1259">
          <cell r="B1259">
            <v>1031</v>
          </cell>
          <cell r="C1259">
            <v>1.4</v>
          </cell>
          <cell r="D1259" t="str">
            <v>ITALIA+AREA A</v>
          </cell>
          <cell r="E1259">
            <v>30</v>
          </cell>
          <cell r="F1259" t="str">
            <v>VETTURE</v>
          </cell>
          <cell r="G1259" t="str">
            <v>AUTO</v>
          </cell>
          <cell r="H1259" t="str">
            <v>1 Qtr</v>
          </cell>
          <cell r="I1259" t="str">
            <v>2004 BDG REV</v>
          </cell>
          <cell r="J1259">
            <v>317803</v>
          </cell>
        </row>
        <row r="1260">
          <cell r="B1260">
            <v>1032</v>
          </cell>
          <cell r="C1260">
            <v>1.4</v>
          </cell>
          <cell r="D1260" t="str">
            <v>ITALIA+AREA A</v>
          </cell>
          <cell r="E1260">
            <v>31</v>
          </cell>
          <cell r="F1260" t="str">
            <v>LCV</v>
          </cell>
          <cell r="G1260" t="str">
            <v>AUTO</v>
          </cell>
          <cell r="H1260" t="str">
            <v>1 Qtr</v>
          </cell>
          <cell r="I1260" t="str">
            <v>2004 BDG REV</v>
          </cell>
          <cell r="J1260">
            <v>44511</v>
          </cell>
        </row>
        <row r="1261">
          <cell r="B1261">
            <v>1033</v>
          </cell>
          <cell r="C1261">
            <v>1.4</v>
          </cell>
          <cell r="D1261" t="str">
            <v>ITALIA+AREA A</v>
          </cell>
          <cell r="E1261">
            <v>32</v>
          </cell>
          <cell r="F1261" t="str">
            <v>TOTALE</v>
          </cell>
          <cell r="G1261" t="str">
            <v>AUTO</v>
          </cell>
          <cell r="H1261" t="str">
            <v>1 Qtr</v>
          </cell>
          <cell r="I1261" t="str">
            <v>2004 BDG REV</v>
          </cell>
          <cell r="J1261">
            <v>362314</v>
          </cell>
        </row>
        <row r="1262">
          <cell r="B1262">
            <v>1034</v>
          </cell>
          <cell r="C1262">
            <v>2</v>
          </cell>
          <cell r="D1262" t="str">
            <v>EUROPA OCCID-ITALIA</v>
          </cell>
          <cell r="E1262">
            <v>30</v>
          </cell>
          <cell r="F1262" t="str">
            <v>VETTURE</v>
          </cell>
          <cell r="G1262" t="str">
            <v>AUTO</v>
          </cell>
          <cell r="H1262" t="str">
            <v>1 Qtr</v>
          </cell>
          <cell r="I1262" t="str">
            <v>2004 BDG REV</v>
          </cell>
          <cell r="J1262">
            <v>136237</v>
          </cell>
          <cell r="K1262">
            <v>3110000</v>
          </cell>
          <cell r="L1262">
            <v>142092.60000000003</v>
          </cell>
          <cell r="M1262">
            <v>4.5688938906752422E-2</v>
          </cell>
        </row>
        <row r="1263">
          <cell r="B1263">
            <v>1035</v>
          </cell>
          <cell r="C1263">
            <v>2</v>
          </cell>
          <cell r="D1263" t="str">
            <v>EUROPA OCCID-ITALIA</v>
          </cell>
          <cell r="E1263">
            <v>31</v>
          </cell>
          <cell r="F1263" t="str">
            <v>LCV</v>
          </cell>
          <cell r="G1263" t="str">
            <v>AUTO</v>
          </cell>
          <cell r="H1263" t="str">
            <v>1 Qtr</v>
          </cell>
          <cell r="I1263" t="str">
            <v>2004 BDG REV</v>
          </cell>
          <cell r="J1263">
            <v>24369</v>
          </cell>
          <cell r="K1263">
            <v>379650</v>
          </cell>
          <cell r="L1263">
            <v>28756.15</v>
          </cell>
          <cell r="M1263">
            <v>7.5743843013301726E-2</v>
          </cell>
        </row>
        <row r="1264">
          <cell r="B1264">
            <v>1036</v>
          </cell>
          <cell r="C1264">
            <v>2</v>
          </cell>
          <cell r="D1264" t="str">
            <v>EUROPA OCCID-ITALIA</v>
          </cell>
          <cell r="E1264">
            <v>32</v>
          </cell>
          <cell r="F1264" t="str">
            <v>TOTALE</v>
          </cell>
          <cell r="G1264" t="str">
            <v>AUTO</v>
          </cell>
          <cell r="H1264" t="str">
            <v>1 Qtr</v>
          </cell>
          <cell r="I1264" t="str">
            <v>2004 BDG REV</v>
          </cell>
          <cell r="J1264">
            <v>160606</v>
          </cell>
          <cell r="K1264">
            <v>3489650</v>
          </cell>
          <cell r="L1264">
            <v>170848.75000000003</v>
          </cell>
          <cell r="M1264">
            <v>4.8958706460533297E-2</v>
          </cell>
        </row>
        <row r="1265">
          <cell r="B1265">
            <v>1037</v>
          </cell>
          <cell r="C1265">
            <v>3</v>
          </cell>
          <cell r="D1265" t="str">
            <v>EUROPA OCCID</v>
          </cell>
          <cell r="E1265">
            <v>30</v>
          </cell>
          <cell r="F1265" t="str">
            <v>VETTURE</v>
          </cell>
          <cell r="G1265" t="str">
            <v>AUTO</v>
          </cell>
          <cell r="H1265" t="str">
            <v>1 Qtr</v>
          </cell>
          <cell r="I1265" t="str">
            <v>2004 BDG REV</v>
          </cell>
          <cell r="J1265">
            <v>320955</v>
          </cell>
          <cell r="K1265">
            <v>3752000</v>
          </cell>
          <cell r="L1265">
            <v>336554.4</v>
          </cell>
          <cell r="M1265">
            <v>8.9700000000000002E-2</v>
          </cell>
        </row>
        <row r="1266">
          <cell r="B1266">
            <v>1038</v>
          </cell>
          <cell r="C1266">
            <v>3</v>
          </cell>
          <cell r="D1266" t="str">
            <v>EUROPA OCCID</v>
          </cell>
          <cell r="E1266">
            <v>31</v>
          </cell>
          <cell r="F1266" t="str">
            <v>LCV</v>
          </cell>
          <cell r="G1266" t="str">
            <v>AUTO</v>
          </cell>
          <cell r="H1266" t="str">
            <v>1 Qtr</v>
          </cell>
          <cell r="I1266" t="str">
            <v>2004 BDG REV</v>
          </cell>
          <cell r="J1266">
            <v>45365</v>
          </cell>
          <cell r="K1266">
            <v>430000</v>
          </cell>
          <cell r="L1266">
            <v>49450</v>
          </cell>
          <cell r="M1266">
            <v>0.115</v>
          </cell>
        </row>
        <row r="1267">
          <cell r="B1267">
            <v>1039</v>
          </cell>
          <cell r="C1267">
            <v>3</v>
          </cell>
          <cell r="D1267" t="str">
            <v>EUROPA OCCID</v>
          </cell>
          <cell r="E1267">
            <v>32</v>
          </cell>
          <cell r="F1267" t="str">
            <v>TOTALE</v>
          </cell>
          <cell r="G1267" t="str">
            <v>AUTO</v>
          </cell>
          <cell r="H1267" t="str">
            <v>1 Qtr</v>
          </cell>
          <cell r="I1267" t="str">
            <v>2004 BDG REV</v>
          </cell>
          <cell r="J1267">
            <v>366320</v>
          </cell>
          <cell r="K1267">
            <v>4182000</v>
          </cell>
          <cell r="L1267">
            <v>386004.4</v>
          </cell>
          <cell r="M1267">
            <v>9.2301386896221915E-2</v>
          </cell>
        </row>
        <row r="1268">
          <cell r="B1268">
            <v>1040</v>
          </cell>
          <cell r="C1268">
            <v>4</v>
          </cell>
          <cell r="D1268" t="str">
            <v>POLONIA</v>
          </cell>
          <cell r="E1268">
            <v>30</v>
          </cell>
          <cell r="F1268" t="str">
            <v>VETTURE</v>
          </cell>
          <cell r="G1268" t="str">
            <v>AUTO</v>
          </cell>
          <cell r="H1268" t="str">
            <v>1 Qtr</v>
          </cell>
          <cell r="I1268" t="str">
            <v>2004 BDG REV</v>
          </cell>
          <cell r="J1268">
            <v>18450</v>
          </cell>
          <cell r="K1268">
            <v>92916</v>
          </cell>
          <cell r="L1268">
            <v>16975.753199999999</v>
          </cell>
          <cell r="M1268">
            <v>0.1827</v>
          </cell>
        </row>
        <row r="1269">
          <cell r="B1269">
            <v>1041</v>
          </cell>
          <cell r="C1269">
            <v>4</v>
          </cell>
          <cell r="D1269" t="str">
            <v>POLONIA</v>
          </cell>
          <cell r="E1269">
            <v>31</v>
          </cell>
          <cell r="F1269" t="str">
            <v>LCV</v>
          </cell>
          <cell r="G1269" t="str">
            <v>AUTO</v>
          </cell>
          <cell r="H1269" t="str">
            <v>1 Qtr</v>
          </cell>
          <cell r="I1269" t="str">
            <v>2004 BDG REV</v>
          </cell>
          <cell r="J1269">
            <v>1877</v>
          </cell>
          <cell r="K1269">
            <v>7000</v>
          </cell>
          <cell r="L1269">
            <v>1904.0000000000002</v>
          </cell>
          <cell r="M1269">
            <v>0.27200000000000002</v>
          </cell>
        </row>
        <row r="1270">
          <cell r="B1270">
            <v>1042</v>
          </cell>
          <cell r="C1270">
            <v>4</v>
          </cell>
          <cell r="D1270" t="str">
            <v>POLONIA</v>
          </cell>
          <cell r="E1270">
            <v>32</v>
          </cell>
          <cell r="F1270" t="str">
            <v>TOTALE</v>
          </cell>
          <cell r="G1270" t="str">
            <v>AUTO</v>
          </cell>
          <cell r="H1270" t="str">
            <v>1 Qtr</v>
          </cell>
          <cell r="I1270" t="str">
            <v>2004 BDG REV</v>
          </cell>
          <cell r="J1270">
            <v>20327</v>
          </cell>
          <cell r="K1270">
            <v>99916</v>
          </cell>
          <cell r="L1270">
            <v>18879.753199999999</v>
          </cell>
          <cell r="M1270">
            <v>0.1889562552544137</v>
          </cell>
        </row>
        <row r="1271">
          <cell r="B1271">
            <v>1043</v>
          </cell>
          <cell r="C1271">
            <v>5</v>
          </cell>
          <cell r="D1271" t="str">
            <v>BRASILE</v>
          </cell>
          <cell r="E1271">
            <v>30</v>
          </cell>
          <cell r="F1271" t="str">
            <v>VETTURE</v>
          </cell>
          <cell r="G1271" t="str">
            <v>AUTO</v>
          </cell>
          <cell r="H1271" t="str">
            <v>1 Qtr</v>
          </cell>
          <cell r="I1271" t="str">
            <v>2004 BDG REV</v>
          </cell>
          <cell r="J1271">
            <v>62000</v>
          </cell>
          <cell r="K1271">
            <v>274450</v>
          </cell>
          <cell r="L1271">
            <v>65538.66</v>
          </cell>
          <cell r="M1271">
            <v>0.23880000000000001</v>
          </cell>
        </row>
        <row r="1272">
          <cell r="B1272">
            <v>1044</v>
          </cell>
          <cell r="C1272">
            <v>5</v>
          </cell>
          <cell r="D1272" t="str">
            <v>BRASILE</v>
          </cell>
          <cell r="E1272">
            <v>31</v>
          </cell>
          <cell r="F1272" t="str">
            <v>LCV</v>
          </cell>
          <cell r="G1272" t="str">
            <v>AUTO</v>
          </cell>
          <cell r="H1272" t="str">
            <v>1 Qtr</v>
          </cell>
          <cell r="I1272" t="str">
            <v>2004 BDG REV</v>
          </cell>
          <cell r="J1272">
            <v>7900</v>
          </cell>
          <cell r="K1272">
            <v>37350</v>
          </cell>
          <cell r="L1272">
            <v>8650.26</v>
          </cell>
          <cell r="M1272">
            <v>0.2316</v>
          </cell>
        </row>
        <row r="1273">
          <cell r="B1273">
            <v>1045</v>
          </cell>
          <cell r="C1273">
            <v>5</v>
          </cell>
          <cell r="D1273" t="str">
            <v>BRASILE</v>
          </cell>
          <cell r="E1273">
            <v>32</v>
          </cell>
          <cell r="F1273" t="str">
            <v>TOTALE</v>
          </cell>
          <cell r="G1273" t="str">
            <v>AUTO</v>
          </cell>
          <cell r="H1273" t="str">
            <v>1 Qtr</v>
          </cell>
          <cell r="I1273" t="str">
            <v>2004 BDG REV</v>
          </cell>
          <cell r="J1273">
            <v>69900</v>
          </cell>
          <cell r="K1273">
            <v>311800</v>
          </cell>
          <cell r="L1273">
            <v>74188.92</v>
          </cell>
          <cell r="M1273">
            <v>0.23793752405388069</v>
          </cell>
        </row>
        <row r="1274">
          <cell r="B1274">
            <v>1046</v>
          </cell>
          <cell r="C1274">
            <v>6</v>
          </cell>
          <cell r="D1274" t="str">
            <v>ARGENTINA</v>
          </cell>
          <cell r="E1274">
            <v>30</v>
          </cell>
          <cell r="F1274" t="str">
            <v>VETTURE</v>
          </cell>
          <cell r="G1274" t="str">
            <v>AUTO</v>
          </cell>
          <cell r="H1274" t="str">
            <v>1 Qtr</v>
          </cell>
          <cell r="I1274" t="str">
            <v>2004 BDG REV</v>
          </cell>
          <cell r="J1274">
            <v>2436</v>
          </cell>
        </row>
        <row r="1275">
          <cell r="B1275">
            <v>1047</v>
          </cell>
          <cell r="C1275">
            <v>6</v>
          </cell>
          <cell r="D1275" t="str">
            <v>ARGENTINA</v>
          </cell>
          <cell r="E1275">
            <v>31</v>
          </cell>
          <cell r="F1275" t="str">
            <v>LCV</v>
          </cell>
          <cell r="G1275" t="str">
            <v>AUTO</v>
          </cell>
          <cell r="H1275" t="str">
            <v>1 Qtr</v>
          </cell>
          <cell r="I1275" t="str">
            <v>2004 BDG REV</v>
          </cell>
          <cell r="J1275">
            <v>274</v>
          </cell>
        </row>
        <row r="1276">
          <cell r="B1276">
            <v>1048</v>
          </cell>
          <cell r="C1276">
            <v>6</v>
          </cell>
          <cell r="D1276" t="str">
            <v>ARGENTINA</v>
          </cell>
          <cell r="E1276">
            <v>32</v>
          </cell>
          <cell r="F1276" t="str">
            <v>TOTALE</v>
          </cell>
          <cell r="G1276" t="str">
            <v>AUTO</v>
          </cell>
          <cell r="H1276" t="str">
            <v>1 Qtr</v>
          </cell>
          <cell r="I1276" t="str">
            <v>2004 BDG REV</v>
          </cell>
          <cell r="J1276">
            <v>2710</v>
          </cell>
        </row>
        <row r="1277">
          <cell r="B1277">
            <v>1049</v>
          </cell>
          <cell r="C1277">
            <v>7</v>
          </cell>
          <cell r="D1277" t="str">
            <v>ALTRI</v>
          </cell>
          <cell r="E1277">
            <v>30</v>
          </cell>
          <cell r="F1277" t="str">
            <v>VETTURE</v>
          </cell>
          <cell r="G1277" t="str">
            <v>AUTO</v>
          </cell>
          <cell r="H1277" t="str">
            <v>1 Qtr</v>
          </cell>
          <cell r="I1277" t="str">
            <v>2004 BDG REV</v>
          </cell>
          <cell r="J1277">
            <v>25034</v>
          </cell>
        </row>
        <row r="1278">
          <cell r="B1278">
            <v>1050</v>
          </cell>
          <cell r="C1278">
            <v>7</v>
          </cell>
          <cell r="D1278" t="str">
            <v>ALTRI</v>
          </cell>
          <cell r="E1278">
            <v>31</v>
          </cell>
          <cell r="F1278" t="str">
            <v>LCV</v>
          </cell>
          <cell r="G1278" t="str">
            <v>AUTO</v>
          </cell>
          <cell r="H1278" t="str">
            <v>1 Qtr</v>
          </cell>
          <cell r="I1278" t="str">
            <v>2004 BDG REV</v>
          </cell>
          <cell r="J1278">
            <v>4901</v>
          </cell>
        </row>
        <row r="1279">
          <cell r="B1279">
            <v>1051</v>
          </cell>
          <cell r="C1279">
            <v>7</v>
          </cell>
          <cell r="D1279" t="str">
            <v>ALTRI</v>
          </cell>
          <cell r="E1279">
            <v>32</v>
          </cell>
          <cell r="F1279" t="str">
            <v>TOTALE</v>
          </cell>
          <cell r="G1279" t="str">
            <v>AUTO</v>
          </cell>
          <cell r="H1279" t="str">
            <v>1 Qtr</v>
          </cell>
          <cell r="I1279" t="str">
            <v>2004 BDG REV</v>
          </cell>
          <cell r="J1279">
            <v>29935</v>
          </cell>
        </row>
        <row r="1280">
          <cell r="B1280">
            <v>1052</v>
          </cell>
          <cell r="C1280">
            <v>10</v>
          </cell>
          <cell r="D1280" t="str">
            <v>TOT SETTORE</v>
          </cell>
          <cell r="E1280">
            <v>30</v>
          </cell>
          <cell r="F1280" t="str">
            <v>VETTURE</v>
          </cell>
          <cell r="G1280" t="str">
            <v>AUTO</v>
          </cell>
          <cell r="H1280" t="str">
            <v>1 Qtr</v>
          </cell>
          <cell r="I1280" t="str">
            <v>2004 BDG REV</v>
          </cell>
          <cell r="J1280">
            <v>428875</v>
          </cell>
        </row>
        <row r="1281">
          <cell r="B1281">
            <v>1053</v>
          </cell>
          <cell r="C1281">
            <v>10</v>
          </cell>
          <cell r="D1281" t="str">
            <v>TOT SETTORE</v>
          </cell>
          <cell r="E1281">
            <v>31</v>
          </cell>
          <cell r="F1281" t="str">
            <v>LCV</v>
          </cell>
          <cell r="G1281" t="str">
            <v>AUTO</v>
          </cell>
          <cell r="H1281" t="str">
            <v>1 Qtr</v>
          </cell>
          <cell r="I1281" t="str">
            <v>2004 BDG REV</v>
          </cell>
          <cell r="J1281">
            <v>60317</v>
          </cell>
        </row>
        <row r="1282">
          <cell r="B1282">
            <v>1054</v>
          </cell>
          <cell r="C1282">
            <v>10</v>
          </cell>
          <cell r="D1282" t="str">
            <v>TOT SETTORE</v>
          </cell>
          <cell r="E1282">
            <v>32</v>
          </cell>
          <cell r="F1282" t="str">
            <v>TOTALE</v>
          </cell>
          <cell r="G1282" t="str">
            <v>AUTO</v>
          </cell>
          <cell r="H1282" t="str">
            <v>1 Qtr</v>
          </cell>
          <cell r="I1282" t="str">
            <v>2004 BDG REV</v>
          </cell>
          <cell r="J1282">
            <v>489192</v>
          </cell>
        </row>
        <row r="1283">
          <cell r="B1283">
            <v>1055</v>
          </cell>
          <cell r="C1283">
            <v>11</v>
          </cell>
          <cell r="D1283" t="str">
            <v>JOINT VENTURES</v>
          </cell>
          <cell r="E1283">
            <v>32</v>
          </cell>
          <cell r="F1283" t="str">
            <v>TOTALE</v>
          </cell>
          <cell r="G1283" t="str">
            <v>AUTO</v>
          </cell>
          <cell r="H1283" t="str">
            <v>1 Qtr</v>
          </cell>
          <cell r="I1283" t="str">
            <v>2004 BDG REV</v>
          </cell>
          <cell r="J1283">
            <v>17436</v>
          </cell>
        </row>
        <row r="1284">
          <cell r="B1284">
            <v>1056</v>
          </cell>
          <cell r="C1284">
            <v>12</v>
          </cell>
          <cell r="D1284" t="str">
            <v>TOT AGGREGATO</v>
          </cell>
          <cell r="E1284">
            <v>32</v>
          </cell>
          <cell r="F1284" t="str">
            <v>TOTALE</v>
          </cell>
          <cell r="G1284" t="str">
            <v>AUTO</v>
          </cell>
          <cell r="H1284" t="str">
            <v>1 Qtr</v>
          </cell>
          <cell r="I1284" t="str">
            <v>2004 BDG REV</v>
          </cell>
          <cell r="J1284">
            <v>506628</v>
          </cell>
        </row>
        <row r="1285">
          <cell r="B1285">
            <v>1057</v>
          </cell>
          <cell r="C1285">
            <v>1</v>
          </cell>
          <cell r="D1285" t="str">
            <v xml:space="preserve">ITALIA </v>
          </cell>
          <cell r="E1285">
            <v>30</v>
          </cell>
          <cell r="F1285" t="str">
            <v>VETTURE</v>
          </cell>
          <cell r="G1285" t="str">
            <v>AUTO</v>
          </cell>
          <cell r="H1285" t="str">
            <v>2 Qtr</v>
          </cell>
          <cell r="I1285" t="str">
            <v>2004 BDG REV</v>
          </cell>
          <cell r="J1285">
            <v>168936</v>
          </cell>
          <cell r="K1285">
            <v>590000</v>
          </cell>
          <cell r="L1285">
            <v>177708</v>
          </cell>
          <cell r="M1285">
            <v>0.30120000000000002</v>
          </cell>
        </row>
        <row r="1286">
          <cell r="B1286">
            <v>1058</v>
          </cell>
          <cell r="C1286">
            <v>1</v>
          </cell>
          <cell r="D1286" t="str">
            <v xml:space="preserve">ITALIA </v>
          </cell>
          <cell r="E1286">
            <v>31</v>
          </cell>
          <cell r="F1286" t="str">
            <v>LCV</v>
          </cell>
          <cell r="G1286" t="str">
            <v>AUTO</v>
          </cell>
          <cell r="H1286" t="str">
            <v>2 Qtr</v>
          </cell>
          <cell r="I1286" t="str">
            <v>2004 BDG REV</v>
          </cell>
          <cell r="J1286">
            <v>22194</v>
          </cell>
          <cell r="K1286">
            <v>53000</v>
          </cell>
          <cell r="L1286">
            <v>22366</v>
          </cell>
          <cell r="M1286">
            <v>0.42199999999999999</v>
          </cell>
        </row>
        <row r="1287">
          <cell r="B1287">
            <v>1059</v>
          </cell>
          <cell r="C1287">
            <v>1</v>
          </cell>
          <cell r="D1287" t="str">
            <v xml:space="preserve">ITALIA </v>
          </cell>
          <cell r="E1287">
            <v>32</v>
          </cell>
          <cell r="F1287" t="str">
            <v>TOTALE</v>
          </cell>
          <cell r="G1287" t="str">
            <v>AUTO</v>
          </cell>
          <cell r="H1287" t="str">
            <v>2 Qtr</v>
          </cell>
          <cell r="I1287" t="str">
            <v>2004 BDG REV</v>
          </cell>
          <cell r="J1287">
            <v>191130</v>
          </cell>
          <cell r="K1287">
            <v>643000</v>
          </cell>
          <cell r="L1287">
            <v>200074</v>
          </cell>
          <cell r="M1287">
            <v>0.31115707620528771</v>
          </cell>
        </row>
        <row r="1288">
          <cell r="B1288">
            <v>1060</v>
          </cell>
          <cell r="C1288">
            <v>1.2</v>
          </cell>
          <cell r="D1288" t="str">
            <v>AREA A</v>
          </cell>
          <cell r="E1288">
            <v>30</v>
          </cell>
          <cell r="F1288" t="str">
            <v>VETTURE</v>
          </cell>
          <cell r="G1288" t="str">
            <v>AUTO</v>
          </cell>
          <cell r="H1288" t="str">
            <v>2 Qtr</v>
          </cell>
          <cell r="I1288" t="str">
            <v>2004 BDG REV</v>
          </cell>
          <cell r="J1288">
            <v>133493</v>
          </cell>
        </row>
        <row r="1289">
          <cell r="B1289">
            <v>1061</v>
          </cell>
          <cell r="C1289">
            <v>1.2</v>
          </cell>
          <cell r="D1289" t="str">
            <v>AREA A</v>
          </cell>
          <cell r="E1289">
            <v>31</v>
          </cell>
          <cell r="F1289" t="str">
            <v>LCV</v>
          </cell>
          <cell r="G1289" t="str">
            <v>AUTO</v>
          </cell>
          <cell r="H1289" t="str">
            <v>2 Qtr</v>
          </cell>
          <cell r="I1289" t="str">
            <v>2004 BDG REV</v>
          </cell>
          <cell r="J1289">
            <v>24753</v>
          </cell>
        </row>
        <row r="1290">
          <cell r="B1290">
            <v>1062</v>
          </cell>
          <cell r="C1290">
            <v>1.2</v>
          </cell>
          <cell r="D1290" t="str">
            <v>AREA A</v>
          </cell>
          <cell r="E1290">
            <v>32</v>
          </cell>
          <cell r="F1290" t="str">
            <v>TOTALE</v>
          </cell>
          <cell r="G1290" t="str">
            <v>AUTO</v>
          </cell>
          <cell r="H1290" t="str">
            <v>2 Qtr</v>
          </cell>
          <cell r="I1290" t="str">
            <v>2004 BDG REV</v>
          </cell>
          <cell r="J1290">
            <v>158246</v>
          </cell>
        </row>
        <row r="1291">
          <cell r="B1291">
            <v>1063</v>
          </cell>
          <cell r="C1291">
            <v>1.4</v>
          </cell>
          <cell r="D1291" t="str">
            <v>ITALIA+AREA A</v>
          </cell>
          <cell r="E1291">
            <v>30</v>
          </cell>
          <cell r="F1291" t="str">
            <v>VETTURE</v>
          </cell>
          <cell r="G1291" t="str">
            <v>AUTO</v>
          </cell>
          <cell r="H1291" t="str">
            <v>2 Qtr</v>
          </cell>
          <cell r="I1291" t="str">
            <v>2004 BDG REV</v>
          </cell>
          <cell r="J1291">
            <v>302429</v>
          </cell>
        </row>
        <row r="1292">
          <cell r="B1292">
            <v>1064</v>
          </cell>
          <cell r="C1292">
            <v>1.4</v>
          </cell>
          <cell r="D1292" t="str">
            <v>ITALIA+AREA A</v>
          </cell>
          <cell r="E1292">
            <v>31</v>
          </cell>
          <cell r="F1292" t="str">
            <v>LCV</v>
          </cell>
          <cell r="G1292" t="str">
            <v>AUTO</v>
          </cell>
          <cell r="H1292" t="str">
            <v>2 Qtr</v>
          </cell>
          <cell r="I1292" t="str">
            <v>2004 BDG REV</v>
          </cell>
          <cell r="J1292">
            <v>46947</v>
          </cell>
        </row>
        <row r="1293">
          <cell r="B1293">
            <v>1065</v>
          </cell>
          <cell r="C1293">
            <v>1.4</v>
          </cell>
          <cell r="D1293" t="str">
            <v>ITALIA+AREA A</v>
          </cell>
          <cell r="E1293">
            <v>32</v>
          </cell>
          <cell r="F1293" t="str">
            <v>TOTALE</v>
          </cell>
          <cell r="G1293" t="str">
            <v>AUTO</v>
          </cell>
          <cell r="H1293" t="str">
            <v>2 Qtr</v>
          </cell>
          <cell r="I1293" t="str">
            <v>2004 BDG REV</v>
          </cell>
          <cell r="J1293">
            <v>349376</v>
          </cell>
        </row>
        <row r="1294">
          <cell r="B1294">
            <v>1066</v>
          </cell>
          <cell r="C1294">
            <v>2</v>
          </cell>
          <cell r="D1294" t="str">
            <v>EUROPA OCCID-ITALIA</v>
          </cell>
          <cell r="E1294">
            <v>30</v>
          </cell>
          <cell r="F1294" t="str">
            <v>VETTURE</v>
          </cell>
          <cell r="G1294" t="str">
            <v>AUTO</v>
          </cell>
          <cell r="H1294" t="str">
            <v>2 Qtr</v>
          </cell>
          <cell r="I1294" t="str">
            <v>2004 BDG REV</v>
          </cell>
          <cell r="J1294">
            <v>135972</v>
          </cell>
          <cell r="K1294">
            <v>3173000</v>
          </cell>
          <cell r="L1294">
            <v>139889.20000000001</v>
          </cell>
          <cell r="M1294">
            <v>4.4087362117869525E-2</v>
          </cell>
        </row>
        <row r="1295">
          <cell r="B1295">
            <v>1067</v>
          </cell>
          <cell r="C1295">
            <v>2</v>
          </cell>
          <cell r="D1295" t="str">
            <v>EUROPA OCCID-ITALIA</v>
          </cell>
          <cell r="E1295">
            <v>31</v>
          </cell>
          <cell r="F1295" t="str">
            <v>LCV</v>
          </cell>
          <cell r="G1295" t="str">
            <v>AUTO</v>
          </cell>
          <cell r="H1295" t="str">
            <v>2 Qtr</v>
          </cell>
          <cell r="I1295" t="str">
            <v>2004 BDG REV</v>
          </cell>
          <cell r="J1295">
            <v>25625</v>
          </cell>
          <cell r="K1295">
            <v>389000</v>
          </cell>
          <cell r="L1295">
            <v>32884</v>
          </cell>
          <cell r="M1295">
            <v>8.4534704370179944E-2</v>
          </cell>
        </row>
        <row r="1296">
          <cell r="B1296">
            <v>1068</v>
          </cell>
          <cell r="C1296">
            <v>2</v>
          </cell>
          <cell r="D1296" t="str">
            <v>EUROPA OCCID-ITALIA</v>
          </cell>
          <cell r="E1296">
            <v>32</v>
          </cell>
          <cell r="F1296" t="str">
            <v>TOTALE</v>
          </cell>
          <cell r="G1296" t="str">
            <v>AUTO</v>
          </cell>
          <cell r="H1296" t="str">
            <v>2 Qtr</v>
          </cell>
          <cell r="I1296" t="str">
            <v>2004 BDG REV</v>
          </cell>
          <cell r="J1296">
            <v>161597</v>
          </cell>
          <cell r="K1296">
            <v>3562000</v>
          </cell>
          <cell r="L1296">
            <v>172773.2</v>
          </cell>
          <cell r="M1296">
            <v>4.8504548006737792E-2</v>
          </cell>
        </row>
        <row r="1297">
          <cell r="B1297">
            <v>1069</v>
          </cell>
          <cell r="C1297">
            <v>3</v>
          </cell>
          <cell r="D1297" t="str">
            <v>EUROPA OCCID</v>
          </cell>
          <cell r="E1297">
            <v>30</v>
          </cell>
          <cell r="F1297" t="str">
            <v>VETTURE</v>
          </cell>
          <cell r="G1297" t="str">
            <v>AUTO</v>
          </cell>
          <cell r="H1297" t="str">
            <v>2 Qtr</v>
          </cell>
          <cell r="I1297" t="str">
            <v>2004 BDG REV</v>
          </cell>
          <cell r="J1297">
            <v>304908</v>
          </cell>
          <cell r="K1297">
            <v>3763000</v>
          </cell>
          <cell r="L1297">
            <v>317597.2</v>
          </cell>
          <cell r="M1297">
            <v>8.4400000000000003E-2</v>
          </cell>
        </row>
        <row r="1298">
          <cell r="B1298">
            <v>1070</v>
          </cell>
          <cell r="C1298">
            <v>3</v>
          </cell>
          <cell r="D1298" t="str">
            <v>EUROPA OCCID</v>
          </cell>
          <cell r="E1298">
            <v>31</v>
          </cell>
          <cell r="F1298" t="str">
            <v>LCV</v>
          </cell>
          <cell r="G1298" t="str">
            <v>AUTO</v>
          </cell>
          <cell r="H1298" t="str">
            <v>2 Qtr</v>
          </cell>
          <cell r="I1298" t="str">
            <v>2004 BDG REV</v>
          </cell>
          <cell r="J1298">
            <v>47819</v>
          </cell>
          <cell r="K1298">
            <v>442000</v>
          </cell>
          <cell r="L1298">
            <v>55250</v>
          </cell>
          <cell r="M1298">
            <v>0.125</v>
          </cell>
        </row>
        <row r="1299">
          <cell r="B1299">
            <v>1071</v>
          </cell>
          <cell r="C1299">
            <v>3</v>
          </cell>
          <cell r="D1299" t="str">
            <v>EUROPA OCCID</v>
          </cell>
          <cell r="E1299">
            <v>32</v>
          </cell>
          <cell r="F1299" t="str">
            <v>TOTALE</v>
          </cell>
          <cell r="G1299" t="str">
            <v>AUTO</v>
          </cell>
          <cell r="H1299" t="str">
            <v>2 Qtr</v>
          </cell>
          <cell r="I1299" t="str">
            <v>2004 BDG REV</v>
          </cell>
          <cell r="J1299">
            <v>352727</v>
          </cell>
          <cell r="K1299">
            <v>4205000</v>
          </cell>
          <cell r="L1299">
            <v>372847.2</v>
          </cell>
          <cell r="M1299">
            <v>8.8667586206896548E-2</v>
          </cell>
        </row>
        <row r="1300">
          <cell r="B1300">
            <v>1072</v>
          </cell>
          <cell r="C1300">
            <v>4</v>
          </cell>
          <cell r="D1300" t="str">
            <v>POLONIA</v>
          </cell>
          <cell r="E1300">
            <v>30</v>
          </cell>
          <cell r="F1300" t="str">
            <v>VETTURE</v>
          </cell>
          <cell r="G1300" t="str">
            <v>AUTO</v>
          </cell>
          <cell r="H1300" t="str">
            <v>2 Qtr</v>
          </cell>
          <cell r="I1300" t="str">
            <v>2004 BDG REV</v>
          </cell>
          <cell r="J1300">
            <v>16945</v>
          </cell>
          <cell r="K1300">
            <v>92211</v>
          </cell>
          <cell r="L1300">
            <v>17427.879000000001</v>
          </cell>
          <cell r="M1300">
            <v>0.189</v>
          </cell>
        </row>
        <row r="1301">
          <cell r="B1301">
            <v>1073</v>
          </cell>
          <cell r="C1301">
            <v>4</v>
          </cell>
          <cell r="D1301" t="str">
            <v>POLONIA</v>
          </cell>
          <cell r="E1301">
            <v>31</v>
          </cell>
          <cell r="F1301" t="str">
            <v>LCV</v>
          </cell>
          <cell r="G1301" t="str">
            <v>AUTO</v>
          </cell>
          <cell r="H1301" t="str">
            <v>2 Qtr</v>
          </cell>
          <cell r="I1301" t="str">
            <v>2004 BDG REV</v>
          </cell>
          <cell r="J1301">
            <v>1820</v>
          </cell>
          <cell r="K1301">
            <v>7000</v>
          </cell>
          <cell r="L1301">
            <v>1904.0000000000002</v>
          </cell>
          <cell r="M1301">
            <v>0.27200000000000002</v>
          </cell>
        </row>
        <row r="1302">
          <cell r="B1302">
            <v>1074</v>
          </cell>
          <cell r="C1302">
            <v>4</v>
          </cell>
          <cell r="D1302" t="str">
            <v>POLONIA</v>
          </cell>
          <cell r="E1302">
            <v>32</v>
          </cell>
          <cell r="F1302" t="str">
            <v>TOTALE</v>
          </cell>
          <cell r="G1302" t="str">
            <v>AUTO</v>
          </cell>
          <cell r="H1302" t="str">
            <v>2 Qtr</v>
          </cell>
          <cell r="I1302" t="str">
            <v>2004 BDG REV</v>
          </cell>
          <cell r="J1302">
            <v>18765</v>
          </cell>
          <cell r="K1302">
            <v>99211</v>
          </cell>
          <cell r="L1302">
            <v>19331.879000000001</v>
          </cell>
          <cell r="M1302">
            <v>0.19485620546108801</v>
          </cell>
        </row>
        <row r="1303">
          <cell r="B1303">
            <v>1075</v>
          </cell>
          <cell r="C1303">
            <v>5</v>
          </cell>
          <cell r="D1303" t="str">
            <v>BRASILE</v>
          </cell>
          <cell r="E1303">
            <v>30</v>
          </cell>
          <cell r="F1303" t="str">
            <v>VETTURE</v>
          </cell>
          <cell r="G1303" t="str">
            <v>AUTO</v>
          </cell>
          <cell r="H1303" t="str">
            <v>2 Qtr</v>
          </cell>
          <cell r="I1303" t="str">
            <v>2004 BDG REV</v>
          </cell>
          <cell r="J1303">
            <v>70550</v>
          </cell>
          <cell r="K1303">
            <v>301150</v>
          </cell>
          <cell r="L1303">
            <v>72245.884999999995</v>
          </cell>
          <cell r="M1303">
            <v>0.2399</v>
          </cell>
        </row>
        <row r="1304">
          <cell r="B1304">
            <v>1076</v>
          </cell>
          <cell r="C1304">
            <v>5</v>
          </cell>
          <cell r="D1304" t="str">
            <v>BRASILE</v>
          </cell>
          <cell r="E1304">
            <v>31</v>
          </cell>
          <cell r="F1304" t="str">
            <v>LCV</v>
          </cell>
          <cell r="G1304" t="str">
            <v>AUTO</v>
          </cell>
          <cell r="H1304" t="str">
            <v>2 Qtr</v>
          </cell>
          <cell r="I1304" t="str">
            <v>2004 BDG REV</v>
          </cell>
          <cell r="J1304">
            <v>7750</v>
          </cell>
          <cell r="K1304">
            <v>41050</v>
          </cell>
          <cell r="L1304">
            <v>9051.5249999999996</v>
          </cell>
          <cell r="M1304">
            <v>0.2205</v>
          </cell>
        </row>
        <row r="1305">
          <cell r="B1305">
            <v>1077</v>
          </cell>
          <cell r="C1305">
            <v>5</v>
          </cell>
          <cell r="D1305" t="str">
            <v>BRASILE</v>
          </cell>
          <cell r="E1305">
            <v>32</v>
          </cell>
          <cell r="F1305" t="str">
            <v>TOTALE</v>
          </cell>
          <cell r="G1305" t="str">
            <v>AUTO</v>
          </cell>
          <cell r="H1305" t="str">
            <v>2 Qtr</v>
          </cell>
          <cell r="I1305" t="str">
            <v>2004 BDG REV</v>
          </cell>
          <cell r="J1305">
            <v>78300</v>
          </cell>
          <cell r="K1305">
            <v>342200</v>
          </cell>
          <cell r="L1305">
            <v>81297.409999999989</v>
          </cell>
          <cell r="M1305">
            <v>0.23757279368790177</v>
          </cell>
        </row>
        <row r="1306">
          <cell r="B1306">
            <v>1078</v>
          </cell>
          <cell r="C1306">
            <v>6</v>
          </cell>
          <cell r="D1306" t="str">
            <v>ARGENTINA</v>
          </cell>
          <cell r="E1306">
            <v>30</v>
          </cell>
          <cell r="F1306" t="str">
            <v>VETTURE</v>
          </cell>
          <cell r="G1306" t="str">
            <v>AUTO</v>
          </cell>
          <cell r="H1306" t="str">
            <v>2 Qtr</v>
          </cell>
          <cell r="I1306" t="str">
            <v>2004 BDG REV</v>
          </cell>
          <cell r="J1306">
            <v>2684</v>
          </cell>
        </row>
        <row r="1307">
          <cell r="B1307">
            <v>1079</v>
          </cell>
          <cell r="C1307">
            <v>6</v>
          </cell>
          <cell r="D1307" t="str">
            <v>ARGENTINA</v>
          </cell>
          <cell r="E1307">
            <v>31</v>
          </cell>
          <cell r="F1307" t="str">
            <v>LCV</v>
          </cell>
          <cell r="G1307" t="str">
            <v>AUTO</v>
          </cell>
          <cell r="H1307" t="str">
            <v>2 Qtr</v>
          </cell>
          <cell r="I1307" t="str">
            <v>2004 BDG REV</v>
          </cell>
          <cell r="J1307">
            <v>196</v>
          </cell>
        </row>
        <row r="1308">
          <cell r="B1308">
            <v>1080</v>
          </cell>
          <cell r="C1308">
            <v>6</v>
          </cell>
          <cell r="D1308" t="str">
            <v>ARGENTINA</v>
          </cell>
          <cell r="E1308">
            <v>32</v>
          </cell>
          <cell r="F1308" t="str">
            <v>TOTALE</v>
          </cell>
          <cell r="G1308" t="str">
            <v>AUTO</v>
          </cell>
          <cell r="H1308" t="str">
            <v>2 Qtr</v>
          </cell>
          <cell r="I1308" t="str">
            <v>2004 BDG REV</v>
          </cell>
          <cell r="J1308">
            <v>2880</v>
          </cell>
        </row>
        <row r="1309">
          <cell r="B1309">
            <v>1081</v>
          </cell>
          <cell r="C1309">
            <v>7</v>
          </cell>
          <cell r="D1309" t="str">
            <v>ALTRI</v>
          </cell>
          <cell r="E1309">
            <v>30</v>
          </cell>
          <cell r="F1309" t="str">
            <v>VETTURE</v>
          </cell>
          <cell r="G1309" t="str">
            <v>AUTO</v>
          </cell>
          <cell r="H1309" t="str">
            <v>2 Qtr</v>
          </cell>
          <cell r="I1309" t="str">
            <v>2004 BDG REV</v>
          </cell>
          <cell r="J1309">
            <v>32582</v>
          </cell>
        </row>
        <row r="1310">
          <cell r="B1310">
            <v>1082</v>
          </cell>
          <cell r="C1310">
            <v>7</v>
          </cell>
          <cell r="D1310" t="str">
            <v>ALTRI</v>
          </cell>
          <cell r="E1310">
            <v>31</v>
          </cell>
          <cell r="F1310" t="str">
            <v>LCV</v>
          </cell>
          <cell r="G1310" t="str">
            <v>AUTO</v>
          </cell>
          <cell r="H1310" t="str">
            <v>2 Qtr</v>
          </cell>
          <cell r="I1310" t="str">
            <v>2004 BDG REV</v>
          </cell>
          <cell r="J1310">
            <v>5525</v>
          </cell>
        </row>
        <row r="1311">
          <cell r="B1311">
            <v>1083</v>
          </cell>
          <cell r="C1311">
            <v>7</v>
          </cell>
          <cell r="D1311" t="str">
            <v>ALTRI</v>
          </cell>
          <cell r="E1311">
            <v>32</v>
          </cell>
          <cell r="F1311" t="str">
            <v>TOTALE</v>
          </cell>
          <cell r="G1311" t="str">
            <v>AUTO</v>
          </cell>
          <cell r="H1311" t="str">
            <v>2 Qtr</v>
          </cell>
          <cell r="I1311" t="str">
            <v>2004 BDG REV</v>
          </cell>
          <cell r="J1311">
            <v>38107</v>
          </cell>
        </row>
        <row r="1312">
          <cell r="B1312">
            <v>1084</v>
          </cell>
          <cell r="C1312">
            <v>10</v>
          </cell>
          <cell r="D1312" t="str">
            <v>TOT SETTORE</v>
          </cell>
          <cell r="E1312">
            <v>30</v>
          </cell>
          <cell r="F1312" t="str">
            <v>VETTURE</v>
          </cell>
          <cell r="G1312" t="str">
            <v>AUTO</v>
          </cell>
          <cell r="H1312" t="str">
            <v>2 Qtr</v>
          </cell>
          <cell r="I1312" t="str">
            <v>2004 BDG REV</v>
          </cell>
          <cell r="J1312">
            <v>427669</v>
          </cell>
        </row>
        <row r="1313">
          <cell r="B1313">
            <v>1085</v>
          </cell>
          <cell r="C1313">
            <v>10</v>
          </cell>
          <cell r="D1313" t="str">
            <v>TOT SETTORE</v>
          </cell>
          <cell r="E1313">
            <v>31</v>
          </cell>
          <cell r="F1313" t="str">
            <v>LCV</v>
          </cell>
          <cell r="G1313" t="str">
            <v>AUTO</v>
          </cell>
          <cell r="H1313" t="str">
            <v>2 Qtr</v>
          </cell>
          <cell r="I1313" t="str">
            <v>2004 BDG REV</v>
          </cell>
          <cell r="J1313">
            <v>63110</v>
          </cell>
        </row>
        <row r="1314">
          <cell r="B1314">
            <v>1086</v>
          </cell>
          <cell r="C1314">
            <v>10</v>
          </cell>
          <cell r="D1314" t="str">
            <v>TOT SETTORE</v>
          </cell>
          <cell r="E1314">
            <v>32</v>
          </cell>
          <cell r="F1314" t="str">
            <v>TOTALE</v>
          </cell>
          <cell r="G1314" t="str">
            <v>AUTO</v>
          </cell>
          <cell r="H1314" t="str">
            <v>2 Qtr</v>
          </cell>
          <cell r="I1314" t="str">
            <v>2004 BDG REV</v>
          </cell>
          <cell r="J1314">
            <v>490779</v>
          </cell>
        </row>
        <row r="1315">
          <cell r="B1315">
            <v>1087</v>
          </cell>
          <cell r="C1315">
            <v>11</v>
          </cell>
          <cell r="D1315" t="str">
            <v>JOINT VENTURES</v>
          </cell>
          <cell r="E1315">
            <v>32</v>
          </cell>
          <cell r="F1315" t="str">
            <v>TOTALE</v>
          </cell>
          <cell r="G1315" t="str">
            <v>AUTO</v>
          </cell>
          <cell r="H1315" t="str">
            <v>2 Qtr</v>
          </cell>
          <cell r="I1315" t="str">
            <v>2004 BDG REV</v>
          </cell>
          <cell r="J1315">
            <v>27184</v>
          </cell>
        </row>
        <row r="1316">
          <cell r="B1316">
            <v>1088</v>
          </cell>
          <cell r="C1316">
            <v>12</v>
          </cell>
          <cell r="D1316" t="str">
            <v>TOT AGGREGATO</v>
          </cell>
          <cell r="E1316">
            <v>32</v>
          </cell>
          <cell r="F1316" t="str">
            <v>TOTALE</v>
          </cell>
          <cell r="G1316" t="str">
            <v>AUTO</v>
          </cell>
          <cell r="H1316" t="str">
            <v>2 Qtr</v>
          </cell>
          <cell r="I1316" t="str">
            <v>2004 BDG REV</v>
          </cell>
          <cell r="J1316">
            <v>517963</v>
          </cell>
        </row>
        <row r="1317">
          <cell r="B1317">
            <v>1089</v>
          </cell>
          <cell r="C1317">
            <v>1</v>
          </cell>
          <cell r="D1317" t="str">
            <v xml:space="preserve">ITALIA </v>
          </cell>
          <cell r="E1317">
            <v>30</v>
          </cell>
          <cell r="F1317" t="str">
            <v>VETTURE</v>
          </cell>
          <cell r="G1317" t="str">
            <v>AUTO</v>
          </cell>
          <cell r="H1317" t="str">
            <v>3 Qtr</v>
          </cell>
          <cell r="I1317" t="str">
            <v>2004 BDG REV</v>
          </cell>
          <cell r="J1317">
            <v>139518</v>
          </cell>
          <cell r="K1317">
            <v>457000</v>
          </cell>
          <cell r="L1317">
            <v>141715.69999999998</v>
          </cell>
          <cell r="M1317">
            <v>0.31009999999999999</v>
          </cell>
        </row>
        <row r="1318">
          <cell r="B1318">
            <v>1090</v>
          </cell>
          <cell r="C1318">
            <v>1</v>
          </cell>
          <cell r="D1318" t="str">
            <v xml:space="preserve">ITALIA </v>
          </cell>
          <cell r="E1318">
            <v>31</v>
          </cell>
          <cell r="F1318" t="str">
            <v>LCV</v>
          </cell>
          <cell r="G1318" t="str">
            <v>AUTO</v>
          </cell>
          <cell r="H1318" t="str">
            <v>3 Qtr</v>
          </cell>
          <cell r="I1318" t="str">
            <v>2004 BDG REV</v>
          </cell>
          <cell r="J1318">
            <v>17471</v>
          </cell>
          <cell r="K1318">
            <v>41000</v>
          </cell>
          <cell r="L1318">
            <v>16851</v>
          </cell>
          <cell r="M1318">
            <v>0.41099999999999998</v>
          </cell>
        </row>
        <row r="1319">
          <cell r="B1319">
            <v>1091</v>
          </cell>
          <cell r="C1319">
            <v>1</v>
          </cell>
          <cell r="D1319" t="str">
            <v xml:space="preserve">ITALIA </v>
          </cell>
          <cell r="E1319">
            <v>32</v>
          </cell>
          <cell r="F1319" t="str">
            <v>TOTALE</v>
          </cell>
          <cell r="G1319" t="str">
            <v>AUTO</v>
          </cell>
          <cell r="H1319" t="str">
            <v>3 Qtr</v>
          </cell>
          <cell r="I1319" t="str">
            <v>2004 BDG REV</v>
          </cell>
          <cell r="J1319">
            <v>156989</v>
          </cell>
          <cell r="K1319">
            <v>498000</v>
          </cell>
          <cell r="L1319">
            <v>158566.69999999998</v>
          </cell>
          <cell r="M1319">
            <v>0.31840702811244975</v>
          </cell>
        </row>
        <row r="1320">
          <cell r="B1320">
            <v>1092</v>
          </cell>
          <cell r="C1320">
            <v>1.2</v>
          </cell>
          <cell r="D1320" t="str">
            <v>AREA A</v>
          </cell>
          <cell r="E1320">
            <v>30</v>
          </cell>
          <cell r="F1320" t="str">
            <v>VETTURE</v>
          </cell>
          <cell r="G1320" t="str">
            <v>AUTO</v>
          </cell>
          <cell r="H1320" t="str">
            <v>3 Qtr</v>
          </cell>
          <cell r="I1320" t="str">
            <v>2004 BDG REV</v>
          </cell>
          <cell r="J1320">
            <v>124163</v>
          </cell>
        </row>
        <row r="1321">
          <cell r="B1321">
            <v>1093</v>
          </cell>
          <cell r="C1321">
            <v>1.2</v>
          </cell>
          <cell r="D1321" t="str">
            <v>AREA A</v>
          </cell>
          <cell r="E1321">
            <v>31</v>
          </cell>
          <cell r="F1321" t="str">
            <v>LCV</v>
          </cell>
          <cell r="G1321" t="str">
            <v>AUTO</v>
          </cell>
          <cell r="H1321" t="str">
            <v>3 Qtr</v>
          </cell>
          <cell r="I1321" t="str">
            <v>2004 BDG REV</v>
          </cell>
          <cell r="J1321">
            <v>21660</v>
          </cell>
        </row>
        <row r="1322">
          <cell r="B1322">
            <v>1094</v>
          </cell>
          <cell r="C1322">
            <v>1.2</v>
          </cell>
          <cell r="D1322" t="str">
            <v>AREA A</v>
          </cell>
          <cell r="E1322">
            <v>32</v>
          </cell>
          <cell r="F1322" t="str">
            <v>TOTALE</v>
          </cell>
          <cell r="G1322" t="str">
            <v>AUTO</v>
          </cell>
          <cell r="H1322" t="str">
            <v>3 Qtr</v>
          </cell>
          <cell r="I1322" t="str">
            <v>2004 BDG REV</v>
          </cell>
          <cell r="J1322">
            <v>145823</v>
          </cell>
        </row>
        <row r="1323">
          <cell r="B1323">
            <v>1095</v>
          </cell>
          <cell r="C1323">
            <v>1.4</v>
          </cell>
          <cell r="D1323" t="str">
            <v>ITALIA+AREA A</v>
          </cell>
          <cell r="E1323">
            <v>30</v>
          </cell>
          <cell r="F1323" t="str">
            <v>VETTURE</v>
          </cell>
          <cell r="G1323" t="str">
            <v>AUTO</v>
          </cell>
          <cell r="H1323" t="str">
            <v>3 Qtr</v>
          </cell>
          <cell r="I1323" t="str">
            <v>2004 BDG REV</v>
          </cell>
          <cell r="J1323">
            <v>263681</v>
          </cell>
        </row>
        <row r="1324">
          <cell r="B1324">
            <v>1096</v>
          </cell>
          <cell r="C1324">
            <v>1.4</v>
          </cell>
          <cell r="D1324" t="str">
            <v>ITALIA+AREA A</v>
          </cell>
          <cell r="E1324">
            <v>31</v>
          </cell>
          <cell r="F1324" t="str">
            <v>LCV</v>
          </cell>
          <cell r="G1324" t="str">
            <v>AUTO</v>
          </cell>
          <cell r="H1324" t="str">
            <v>3 Qtr</v>
          </cell>
          <cell r="I1324" t="str">
            <v>2004 BDG REV</v>
          </cell>
          <cell r="J1324">
            <v>39131</v>
          </cell>
        </row>
        <row r="1325">
          <cell r="B1325">
            <v>1097</v>
          </cell>
          <cell r="C1325">
            <v>1.4</v>
          </cell>
          <cell r="D1325" t="str">
            <v>ITALIA+AREA A</v>
          </cell>
          <cell r="E1325">
            <v>32</v>
          </cell>
          <cell r="F1325" t="str">
            <v>TOTALE</v>
          </cell>
          <cell r="G1325" t="str">
            <v>AUTO</v>
          </cell>
          <cell r="H1325" t="str">
            <v>3 Qtr</v>
          </cell>
          <cell r="I1325" t="str">
            <v>2004 BDG REV</v>
          </cell>
          <cell r="J1325">
            <v>302812</v>
          </cell>
        </row>
        <row r="1326">
          <cell r="B1326">
            <v>1098</v>
          </cell>
          <cell r="C1326">
            <v>2</v>
          </cell>
          <cell r="D1326" t="str">
            <v>EUROPA OCCID-ITALIA</v>
          </cell>
          <cell r="E1326">
            <v>30</v>
          </cell>
          <cell r="F1326" t="str">
            <v>VETTURE</v>
          </cell>
          <cell r="G1326" t="str">
            <v>AUTO</v>
          </cell>
          <cell r="H1326" t="str">
            <v>3 Qtr</v>
          </cell>
          <cell r="I1326" t="str">
            <v>2004 BDG REV</v>
          </cell>
          <cell r="J1326">
            <v>126165</v>
          </cell>
          <cell r="K1326">
            <v>2858000</v>
          </cell>
          <cell r="L1326">
            <v>124147.30000000002</v>
          </cell>
          <cell r="M1326">
            <v>4.3438523442967114E-2</v>
          </cell>
        </row>
        <row r="1327">
          <cell r="B1327">
            <v>1099</v>
          </cell>
          <cell r="C1327">
            <v>2</v>
          </cell>
          <cell r="D1327" t="str">
            <v>EUROPA OCCID-ITALIA</v>
          </cell>
          <cell r="E1327">
            <v>31</v>
          </cell>
          <cell r="F1327" t="str">
            <v>LCV</v>
          </cell>
          <cell r="G1327" t="str">
            <v>AUTO</v>
          </cell>
          <cell r="H1327" t="str">
            <v>3 Qtr</v>
          </cell>
          <cell r="I1327" t="str">
            <v>2004 BDG REV</v>
          </cell>
          <cell r="J1327">
            <v>22505</v>
          </cell>
          <cell r="K1327">
            <v>351000</v>
          </cell>
          <cell r="L1327">
            <v>25877</v>
          </cell>
          <cell r="M1327">
            <v>7.372364672364673E-2</v>
          </cell>
        </row>
        <row r="1328">
          <cell r="B1328">
            <v>1100</v>
          </cell>
          <cell r="C1328">
            <v>2</v>
          </cell>
          <cell r="D1328" t="str">
            <v>EUROPA OCCID-ITALIA</v>
          </cell>
          <cell r="E1328">
            <v>32</v>
          </cell>
          <cell r="F1328" t="str">
            <v>TOTALE</v>
          </cell>
          <cell r="G1328" t="str">
            <v>AUTO</v>
          </cell>
          <cell r="H1328" t="str">
            <v>3 Qtr</v>
          </cell>
          <cell r="I1328" t="str">
            <v>2004 BDG REV</v>
          </cell>
          <cell r="J1328">
            <v>148670</v>
          </cell>
          <cell r="K1328">
            <v>3209000</v>
          </cell>
          <cell r="L1328">
            <v>150024.30000000002</v>
          </cell>
          <cell r="M1328">
            <v>4.6751106263633539E-2</v>
          </cell>
        </row>
        <row r="1329">
          <cell r="B1329">
            <v>1101</v>
          </cell>
          <cell r="C1329">
            <v>3</v>
          </cell>
          <cell r="D1329" t="str">
            <v>EUROPA OCCID</v>
          </cell>
          <cell r="E1329">
            <v>30</v>
          </cell>
          <cell r="F1329" t="str">
            <v>VETTURE</v>
          </cell>
          <cell r="G1329" t="str">
            <v>AUTO</v>
          </cell>
          <cell r="H1329" t="str">
            <v>3 Qtr</v>
          </cell>
          <cell r="I1329" t="str">
            <v>2004 BDG REV</v>
          </cell>
          <cell r="J1329">
            <v>265683</v>
          </cell>
          <cell r="K1329">
            <v>3315000</v>
          </cell>
          <cell r="L1329">
            <v>265863</v>
          </cell>
          <cell r="M1329">
            <v>8.0199999999999994E-2</v>
          </cell>
        </row>
        <row r="1330">
          <cell r="B1330">
            <v>1102</v>
          </cell>
          <cell r="C1330">
            <v>3</v>
          </cell>
          <cell r="D1330" t="str">
            <v>EUROPA OCCID</v>
          </cell>
          <cell r="E1330">
            <v>31</v>
          </cell>
          <cell r="F1330" t="str">
            <v>LCV</v>
          </cell>
          <cell r="G1330" t="str">
            <v>AUTO</v>
          </cell>
          <cell r="H1330" t="str">
            <v>3 Qtr</v>
          </cell>
          <cell r="I1330" t="str">
            <v>2004 BDG REV</v>
          </cell>
          <cell r="J1330">
            <v>39976</v>
          </cell>
          <cell r="K1330">
            <v>392000</v>
          </cell>
          <cell r="L1330">
            <v>42728</v>
          </cell>
          <cell r="M1330">
            <v>0.109</v>
          </cell>
        </row>
        <row r="1331">
          <cell r="B1331">
            <v>1103</v>
          </cell>
          <cell r="C1331">
            <v>3</v>
          </cell>
          <cell r="D1331" t="str">
            <v>EUROPA OCCID</v>
          </cell>
          <cell r="E1331">
            <v>32</v>
          </cell>
          <cell r="F1331" t="str">
            <v>TOTALE</v>
          </cell>
          <cell r="G1331" t="str">
            <v>AUTO</v>
          </cell>
          <cell r="H1331" t="str">
            <v>3 Qtr</v>
          </cell>
          <cell r="I1331" t="str">
            <v>2004 BDG REV</v>
          </cell>
          <cell r="J1331">
            <v>305659</v>
          </cell>
          <cell r="K1331">
            <v>3707000</v>
          </cell>
          <cell r="L1331">
            <v>308591</v>
          </cell>
          <cell r="M1331">
            <v>8.324548152144591E-2</v>
          </cell>
        </row>
        <row r="1332">
          <cell r="B1332">
            <v>1104</v>
          </cell>
          <cell r="C1332">
            <v>4</v>
          </cell>
          <cell r="D1332" t="str">
            <v>POLONIA</v>
          </cell>
          <cell r="E1332">
            <v>30</v>
          </cell>
          <cell r="F1332" t="str">
            <v>VETTURE</v>
          </cell>
          <cell r="G1332" t="str">
            <v>AUTO</v>
          </cell>
          <cell r="H1332" t="str">
            <v>3 Qtr</v>
          </cell>
          <cell r="I1332" t="str">
            <v>2004 BDG REV</v>
          </cell>
          <cell r="J1332">
            <v>14567</v>
          </cell>
          <cell r="K1332">
            <v>80259</v>
          </cell>
          <cell r="L1332">
            <v>14615.163900000001</v>
          </cell>
          <cell r="M1332">
            <v>0.18210000000000001</v>
          </cell>
        </row>
        <row r="1333">
          <cell r="B1333">
            <v>1105</v>
          </cell>
          <cell r="C1333">
            <v>4</v>
          </cell>
          <cell r="D1333" t="str">
            <v>POLONIA</v>
          </cell>
          <cell r="E1333">
            <v>31</v>
          </cell>
          <cell r="F1333" t="str">
            <v>LCV</v>
          </cell>
          <cell r="G1333" t="str">
            <v>AUTO</v>
          </cell>
          <cell r="H1333" t="str">
            <v>3 Qtr</v>
          </cell>
          <cell r="I1333" t="str">
            <v>2004 BDG REV</v>
          </cell>
          <cell r="J1333">
            <v>1595</v>
          </cell>
          <cell r="K1333">
            <v>6500</v>
          </cell>
          <cell r="L1333">
            <v>1592.5</v>
          </cell>
          <cell r="M1333">
            <v>0.245</v>
          </cell>
        </row>
        <row r="1334">
          <cell r="B1334">
            <v>1106</v>
          </cell>
          <cell r="C1334">
            <v>4</v>
          </cell>
          <cell r="D1334" t="str">
            <v>POLONIA</v>
          </cell>
          <cell r="E1334">
            <v>32</v>
          </cell>
          <cell r="F1334" t="str">
            <v>TOTALE</v>
          </cell>
          <cell r="G1334" t="str">
            <v>AUTO</v>
          </cell>
          <cell r="H1334" t="str">
            <v>3 Qtr</v>
          </cell>
          <cell r="I1334" t="str">
            <v>2004 BDG REV</v>
          </cell>
          <cell r="J1334">
            <v>16162</v>
          </cell>
          <cell r="K1334">
            <v>86759</v>
          </cell>
          <cell r="L1334">
            <v>16207.663900000001</v>
          </cell>
          <cell r="M1334">
            <v>0.1868124793969502</v>
          </cell>
        </row>
        <row r="1335">
          <cell r="B1335">
            <v>1107</v>
          </cell>
          <cell r="C1335">
            <v>5</v>
          </cell>
          <cell r="D1335" t="str">
            <v>BRASILE</v>
          </cell>
          <cell r="E1335">
            <v>30</v>
          </cell>
          <cell r="F1335" t="str">
            <v>VETTURE</v>
          </cell>
          <cell r="G1335" t="str">
            <v>AUTO</v>
          </cell>
          <cell r="H1335" t="str">
            <v>3 Qtr</v>
          </cell>
          <cell r="I1335" t="str">
            <v>2004 BDG REV</v>
          </cell>
          <cell r="J1335">
            <v>70010</v>
          </cell>
          <cell r="K1335">
            <v>319900</v>
          </cell>
          <cell r="L1335">
            <v>73864.91</v>
          </cell>
          <cell r="M1335">
            <v>0.23089999999999999</v>
          </cell>
        </row>
        <row r="1336">
          <cell r="B1336">
            <v>1108</v>
          </cell>
          <cell r="C1336">
            <v>5</v>
          </cell>
          <cell r="D1336" t="str">
            <v>BRASILE</v>
          </cell>
          <cell r="E1336">
            <v>31</v>
          </cell>
          <cell r="F1336" t="str">
            <v>LCV</v>
          </cell>
          <cell r="G1336" t="str">
            <v>AUTO</v>
          </cell>
          <cell r="H1336" t="str">
            <v>3 Qtr</v>
          </cell>
          <cell r="I1336" t="str">
            <v>2004 BDG REV</v>
          </cell>
          <cell r="J1336">
            <v>9900</v>
          </cell>
          <cell r="K1336">
            <v>43600</v>
          </cell>
          <cell r="L1336">
            <v>10049.800000000001</v>
          </cell>
          <cell r="M1336">
            <v>0.23050000000000001</v>
          </cell>
        </row>
        <row r="1337">
          <cell r="B1337">
            <v>1109</v>
          </cell>
          <cell r="C1337">
            <v>5</v>
          </cell>
          <cell r="D1337" t="str">
            <v>BRASILE</v>
          </cell>
          <cell r="E1337">
            <v>32</v>
          </cell>
          <cell r="F1337" t="str">
            <v>TOTALE</v>
          </cell>
          <cell r="G1337" t="str">
            <v>AUTO</v>
          </cell>
          <cell r="H1337" t="str">
            <v>3 Qtr</v>
          </cell>
          <cell r="I1337" t="str">
            <v>2004 BDG REV</v>
          </cell>
          <cell r="J1337">
            <v>79910</v>
          </cell>
          <cell r="K1337">
            <v>363500</v>
          </cell>
          <cell r="L1337">
            <v>83914.71</v>
          </cell>
          <cell r="M1337">
            <v>0.23085202200825311</v>
          </cell>
        </row>
        <row r="1338">
          <cell r="B1338">
            <v>1110</v>
          </cell>
          <cell r="C1338">
            <v>6</v>
          </cell>
          <cell r="D1338" t="str">
            <v>ARGENTINA</v>
          </cell>
          <cell r="E1338">
            <v>30</v>
          </cell>
          <cell r="F1338" t="str">
            <v>VETTURE</v>
          </cell>
          <cell r="G1338" t="str">
            <v>AUTO</v>
          </cell>
          <cell r="H1338" t="str">
            <v>3 Qtr</v>
          </cell>
          <cell r="I1338" t="str">
            <v>2004 BDG REV</v>
          </cell>
          <cell r="J1338">
            <v>2878</v>
          </cell>
        </row>
        <row r="1339">
          <cell r="B1339">
            <v>1111</v>
          </cell>
          <cell r="C1339">
            <v>6</v>
          </cell>
          <cell r="D1339" t="str">
            <v>ARGENTINA</v>
          </cell>
          <cell r="E1339">
            <v>31</v>
          </cell>
          <cell r="F1339" t="str">
            <v>LCV</v>
          </cell>
          <cell r="G1339" t="str">
            <v>AUTO</v>
          </cell>
          <cell r="H1339" t="str">
            <v>3 Qtr</v>
          </cell>
          <cell r="I1339" t="str">
            <v>2004 BDG REV</v>
          </cell>
          <cell r="J1339">
            <v>232</v>
          </cell>
        </row>
        <row r="1340">
          <cell r="B1340">
            <v>1112</v>
          </cell>
          <cell r="C1340">
            <v>6</v>
          </cell>
          <cell r="D1340" t="str">
            <v>ARGENTINA</v>
          </cell>
          <cell r="E1340">
            <v>32</v>
          </cell>
          <cell r="F1340" t="str">
            <v>TOTALE</v>
          </cell>
          <cell r="G1340" t="str">
            <v>AUTO</v>
          </cell>
          <cell r="H1340" t="str">
            <v>3 Qtr</v>
          </cell>
          <cell r="I1340" t="str">
            <v>2004 BDG REV</v>
          </cell>
          <cell r="J1340">
            <v>3110</v>
          </cell>
        </row>
        <row r="1341">
          <cell r="B1341">
            <v>1113</v>
          </cell>
          <cell r="C1341">
            <v>7</v>
          </cell>
          <cell r="D1341" t="str">
            <v>ALTRI</v>
          </cell>
          <cell r="E1341">
            <v>30</v>
          </cell>
          <cell r="F1341" t="str">
            <v>VETTURE</v>
          </cell>
          <cell r="G1341" t="str">
            <v>AUTO</v>
          </cell>
          <cell r="H1341" t="str">
            <v>3 Qtr</v>
          </cell>
          <cell r="I1341" t="str">
            <v>2004 BDG REV</v>
          </cell>
          <cell r="J1341">
            <v>33060</v>
          </cell>
        </row>
        <row r="1342">
          <cell r="B1342">
            <v>1114</v>
          </cell>
          <cell r="C1342">
            <v>7</v>
          </cell>
          <cell r="D1342" t="str">
            <v>ALTRI</v>
          </cell>
          <cell r="E1342">
            <v>31</v>
          </cell>
          <cell r="F1342" t="str">
            <v>LCV</v>
          </cell>
          <cell r="G1342" t="str">
            <v>AUTO</v>
          </cell>
          <cell r="H1342" t="str">
            <v>3 Qtr</v>
          </cell>
          <cell r="I1342" t="str">
            <v>2004 BDG REV</v>
          </cell>
          <cell r="J1342">
            <v>5315</v>
          </cell>
        </row>
        <row r="1343">
          <cell r="B1343">
            <v>1115</v>
          </cell>
          <cell r="C1343">
            <v>7</v>
          </cell>
          <cell r="D1343" t="str">
            <v>ALTRI</v>
          </cell>
          <cell r="E1343">
            <v>32</v>
          </cell>
          <cell r="F1343" t="str">
            <v>TOTALE</v>
          </cell>
          <cell r="G1343" t="str">
            <v>AUTO</v>
          </cell>
          <cell r="H1343" t="str">
            <v>3 Qtr</v>
          </cell>
          <cell r="I1343" t="str">
            <v>2004 BDG REV</v>
          </cell>
          <cell r="J1343">
            <v>38375</v>
          </cell>
        </row>
        <row r="1344">
          <cell r="B1344">
            <v>1116</v>
          </cell>
          <cell r="C1344">
            <v>10</v>
          </cell>
          <cell r="D1344" t="str">
            <v>TOT SETTORE</v>
          </cell>
          <cell r="E1344">
            <v>30</v>
          </cell>
          <cell r="F1344" t="str">
            <v>VETTURE</v>
          </cell>
          <cell r="G1344" t="str">
            <v>AUTO</v>
          </cell>
          <cell r="H1344" t="str">
            <v>3 Qtr</v>
          </cell>
          <cell r="I1344" t="str">
            <v>2004 BDG REV</v>
          </cell>
          <cell r="J1344">
            <v>386198</v>
          </cell>
        </row>
        <row r="1345">
          <cell r="B1345">
            <v>1117</v>
          </cell>
          <cell r="C1345">
            <v>10</v>
          </cell>
          <cell r="D1345" t="str">
            <v>TOT SETTORE</v>
          </cell>
          <cell r="E1345">
            <v>31</v>
          </cell>
          <cell r="F1345" t="str">
            <v>LCV</v>
          </cell>
          <cell r="G1345" t="str">
            <v>AUTO</v>
          </cell>
          <cell r="H1345" t="str">
            <v>3 Qtr</v>
          </cell>
          <cell r="I1345" t="str">
            <v>2004 BDG REV</v>
          </cell>
          <cell r="J1345">
            <v>57018</v>
          </cell>
        </row>
        <row r="1346">
          <cell r="B1346">
            <v>1118</v>
          </cell>
          <cell r="C1346">
            <v>10</v>
          </cell>
          <cell r="D1346" t="str">
            <v>TOT SETTORE</v>
          </cell>
          <cell r="E1346">
            <v>32</v>
          </cell>
          <cell r="F1346" t="str">
            <v>TOTALE</v>
          </cell>
          <cell r="G1346" t="str">
            <v>AUTO</v>
          </cell>
          <cell r="H1346" t="str">
            <v>3 Qtr</v>
          </cell>
          <cell r="I1346" t="str">
            <v>2004 BDG REV</v>
          </cell>
          <cell r="J1346">
            <v>443216</v>
          </cell>
        </row>
        <row r="1347">
          <cell r="B1347">
            <v>1119</v>
          </cell>
          <cell r="C1347">
            <v>11</v>
          </cell>
          <cell r="D1347" t="str">
            <v>JOINT VENTURES</v>
          </cell>
          <cell r="E1347">
            <v>32</v>
          </cell>
          <cell r="F1347" t="str">
            <v>TOTALE</v>
          </cell>
          <cell r="G1347" t="str">
            <v>AUTO</v>
          </cell>
          <cell r="H1347" t="str">
            <v>3 Qtr</v>
          </cell>
          <cell r="I1347" t="str">
            <v>2004 BDG REV</v>
          </cell>
          <cell r="J1347">
            <v>27362</v>
          </cell>
        </row>
        <row r="1348">
          <cell r="B1348">
            <v>1120</v>
          </cell>
          <cell r="C1348">
            <v>12</v>
          </cell>
          <cell r="D1348" t="str">
            <v>TOT AGGREGATO</v>
          </cell>
          <cell r="E1348">
            <v>32</v>
          </cell>
          <cell r="F1348" t="str">
            <v>TOTALE</v>
          </cell>
          <cell r="G1348" t="str">
            <v>AUTO</v>
          </cell>
          <cell r="H1348" t="str">
            <v>3 Qtr</v>
          </cell>
          <cell r="I1348" t="str">
            <v>2004 BDG REV</v>
          </cell>
          <cell r="J1348">
            <v>470578</v>
          </cell>
        </row>
        <row r="1349">
          <cell r="B1349">
            <v>1121</v>
          </cell>
          <cell r="C1349">
            <v>1</v>
          </cell>
          <cell r="D1349" t="str">
            <v xml:space="preserve">ITALIA </v>
          </cell>
          <cell r="E1349">
            <v>30</v>
          </cell>
          <cell r="F1349" t="str">
            <v>VETTURE</v>
          </cell>
          <cell r="G1349" t="str">
            <v>AUTO</v>
          </cell>
          <cell r="H1349" t="str">
            <v>4 Qtr</v>
          </cell>
          <cell r="I1349" t="str">
            <v>2004 BDG REV</v>
          </cell>
          <cell r="J1349">
            <v>180199</v>
          </cell>
          <cell r="K1349">
            <v>461000</v>
          </cell>
          <cell r="L1349">
            <v>145030.6</v>
          </cell>
          <cell r="M1349">
            <v>0.31459999999999999</v>
          </cell>
        </row>
        <row r="1350">
          <cell r="B1350">
            <v>1122</v>
          </cell>
          <cell r="C1350">
            <v>1</v>
          </cell>
          <cell r="D1350" t="str">
            <v xml:space="preserve">ITALIA </v>
          </cell>
          <cell r="E1350">
            <v>31</v>
          </cell>
          <cell r="F1350" t="str">
            <v>LCV</v>
          </cell>
          <cell r="G1350" t="str">
            <v>AUTO</v>
          </cell>
          <cell r="H1350" t="str">
            <v>4 Qtr</v>
          </cell>
          <cell r="I1350" t="str">
            <v>2004 BDG REV</v>
          </cell>
          <cell r="J1350">
            <v>22817</v>
          </cell>
          <cell r="K1350">
            <v>57000</v>
          </cell>
          <cell r="L1350">
            <v>24396</v>
          </cell>
          <cell r="M1350">
            <v>0.42799999999999999</v>
          </cell>
        </row>
        <row r="1351">
          <cell r="B1351">
            <v>1123</v>
          </cell>
          <cell r="C1351">
            <v>1</v>
          </cell>
          <cell r="D1351" t="str">
            <v xml:space="preserve">ITALIA </v>
          </cell>
          <cell r="E1351">
            <v>32</v>
          </cell>
          <cell r="F1351" t="str">
            <v>TOTALE</v>
          </cell>
          <cell r="G1351" t="str">
            <v>AUTO</v>
          </cell>
          <cell r="H1351" t="str">
            <v>4 Qtr</v>
          </cell>
          <cell r="I1351" t="str">
            <v>2004 BDG REV</v>
          </cell>
          <cell r="J1351">
            <v>203016</v>
          </cell>
          <cell r="K1351">
            <v>518000</v>
          </cell>
          <cell r="L1351">
            <v>169426.6</v>
          </cell>
          <cell r="M1351">
            <v>0.32707837837837839</v>
          </cell>
        </row>
        <row r="1352">
          <cell r="B1352">
            <v>1124</v>
          </cell>
          <cell r="C1352">
            <v>1.2</v>
          </cell>
          <cell r="D1352" t="str">
            <v>AREA A</v>
          </cell>
          <cell r="E1352">
            <v>30</v>
          </cell>
          <cell r="F1352" t="str">
            <v>VETTURE</v>
          </cell>
          <cell r="G1352" t="str">
            <v>AUTO</v>
          </cell>
          <cell r="H1352" t="str">
            <v>4 Qtr</v>
          </cell>
          <cell r="I1352" t="str">
            <v>2004 BDG REV</v>
          </cell>
          <cell r="J1352">
            <v>123161</v>
          </cell>
        </row>
        <row r="1353">
          <cell r="B1353">
            <v>1125</v>
          </cell>
          <cell r="C1353">
            <v>1.2</v>
          </cell>
          <cell r="D1353" t="str">
            <v>AREA A</v>
          </cell>
          <cell r="E1353">
            <v>31</v>
          </cell>
          <cell r="F1353" t="str">
            <v>LCV</v>
          </cell>
          <cell r="G1353" t="str">
            <v>AUTO</v>
          </cell>
          <cell r="H1353" t="str">
            <v>4 Qtr</v>
          </cell>
          <cell r="I1353" t="str">
            <v>2004 BDG REV</v>
          </cell>
          <cell r="J1353">
            <v>23459</v>
          </cell>
        </row>
        <row r="1354">
          <cell r="B1354">
            <v>1126</v>
          </cell>
          <cell r="C1354">
            <v>1.2</v>
          </cell>
          <cell r="D1354" t="str">
            <v>AREA A</v>
          </cell>
          <cell r="E1354">
            <v>32</v>
          </cell>
          <cell r="F1354" t="str">
            <v>TOTALE</v>
          </cell>
          <cell r="G1354" t="str">
            <v>AUTO</v>
          </cell>
          <cell r="H1354" t="str">
            <v>4 Qtr</v>
          </cell>
          <cell r="I1354" t="str">
            <v>2004 BDG REV</v>
          </cell>
          <cell r="J1354">
            <v>146620</v>
          </cell>
        </row>
        <row r="1355">
          <cell r="B1355">
            <v>1127</v>
          </cell>
          <cell r="C1355">
            <v>1.4</v>
          </cell>
          <cell r="D1355" t="str">
            <v>ITALIA+AREA A</v>
          </cell>
          <cell r="E1355">
            <v>30</v>
          </cell>
          <cell r="F1355" t="str">
            <v>VETTURE</v>
          </cell>
          <cell r="G1355" t="str">
            <v>AUTO</v>
          </cell>
          <cell r="H1355" t="str">
            <v>4 Qtr</v>
          </cell>
          <cell r="I1355" t="str">
            <v>2004 BDG REV</v>
          </cell>
          <cell r="J1355">
            <v>303360</v>
          </cell>
        </row>
        <row r="1356">
          <cell r="B1356">
            <v>1128</v>
          </cell>
          <cell r="C1356">
            <v>1.4</v>
          </cell>
          <cell r="D1356" t="str">
            <v>ITALIA+AREA A</v>
          </cell>
          <cell r="E1356">
            <v>31</v>
          </cell>
          <cell r="F1356" t="str">
            <v>LCV</v>
          </cell>
          <cell r="G1356" t="str">
            <v>AUTO</v>
          </cell>
          <cell r="H1356" t="str">
            <v>4 Qtr</v>
          </cell>
          <cell r="I1356" t="str">
            <v>2004 BDG REV</v>
          </cell>
          <cell r="J1356">
            <v>46276</v>
          </cell>
        </row>
        <row r="1357">
          <cell r="B1357">
            <v>1129</v>
          </cell>
          <cell r="C1357">
            <v>1.4</v>
          </cell>
          <cell r="D1357" t="str">
            <v>ITALIA+AREA A</v>
          </cell>
          <cell r="E1357">
            <v>32</v>
          </cell>
          <cell r="F1357" t="str">
            <v>TOTALE</v>
          </cell>
          <cell r="G1357" t="str">
            <v>AUTO</v>
          </cell>
          <cell r="H1357" t="str">
            <v>4 Qtr</v>
          </cell>
          <cell r="I1357" t="str">
            <v>2004 BDG REV</v>
          </cell>
          <cell r="J1357">
            <v>349636</v>
          </cell>
        </row>
        <row r="1358">
          <cell r="B1358">
            <v>1130</v>
          </cell>
          <cell r="C1358">
            <v>2</v>
          </cell>
          <cell r="D1358" t="str">
            <v>EUROPA OCCID-ITALIA</v>
          </cell>
          <cell r="E1358">
            <v>30</v>
          </cell>
          <cell r="F1358" t="str">
            <v>VETTURE</v>
          </cell>
          <cell r="G1358" t="str">
            <v>AUTO</v>
          </cell>
          <cell r="H1358" t="str">
            <v>4 Qtr</v>
          </cell>
          <cell r="I1358" t="str">
            <v>2004 BDG REV</v>
          </cell>
          <cell r="J1358">
            <v>125035</v>
          </cell>
          <cell r="K1358">
            <v>2582000</v>
          </cell>
          <cell r="L1358">
            <v>116667.39999999997</v>
          </cell>
          <cell r="M1358">
            <v>4.5184895429899292E-2</v>
          </cell>
        </row>
        <row r="1359">
          <cell r="B1359">
            <v>1131</v>
          </cell>
          <cell r="C1359">
            <v>2</v>
          </cell>
          <cell r="D1359" t="str">
            <v>EUROPA OCCID-ITALIA</v>
          </cell>
          <cell r="E1359">
            <v>31</v>
          </cell>
          <cell r="F1359" t="str">
            <v>LCV</v>
          </cell>
          <cell r="G1359" t="str">
            <v>AUTO</v>
          </cell>
          <cell r="H1359" t="str">
            <v>4 Qtr</v>
          </cell>
          <cell r="I1359" t="str">
            <v>2004 BDG REV</v>
          </cell>
          <cell r="J1359">
            <v>24235</v>
          </cell>
          <cell r="K1359">
            <v>371000</v>
          </cell>
          <cell r="L1359">
            <v>24396</v>
          </cell>
          <cell r="M1359">
            <v>6.5757412398921827E-2</v>
          </cell>
        </row>
        <row r="1360">
          <cell r="B1360">
            <v>1132</v>
          </cell>
          <cell r="C1360">
            <v>2</v>
          </cell>
          <cell r="D1360" t="str">
            <v>EUROPA OCCID-ITALIA</v>
          </cell>
          <cell r="E1360">
            <v>32</v>
          </cell>
          <cell r="F1360" t="str">
            <v>TOTALE</v>
          </cell>
          <cell r="G1360" t="str">
            <v>AUTO</v>
          </cell>
          <cell r="H1360" t="str">
            <v>4 Qtr</v>
          </cell>
          <cell r="I1360" t="str">
            <v>2004 BDG REV</v>
          </cell>
          <cell r="J1360">
            <v>149270</v>
          </cell>
          <cell r="K1360">
            <v>2953000</v>
          </cell>
          <cell r="L1360">
            <v>141063.39999999997</v>
          </cell>
          <cell r="M1360">
            <v>4.776952251947171E-2</v>
          </cell>
        </row>
        <row r="1361">
          <cell r="B1361">
            <v>1133</v>
          </cell>
          <cell r="C1361">
            <v>3</v>
          </cell>
          <cell r="D1361" t="str">
            <v>EUROPA OCCID</v>
          </cell>
          <cell r="E1361">
            <v>30</v>
          </cell>
          <cell r="F1361" t="str">
            <v>VETTURE</v>
          </cell>
          <cell r="G1361" t="str">
            <v>AUTO</v>
          </cell>
          <cell r="H1361" t="str">
            <v>4 Qtr</v>
          </cell>
          <cell r="I1361" t="str">
            <v>2004 BDG REV</v>
          </cell>
          <cell r="J1361">
            <v>305234</v>
          </cell>
          <cell r="K1361">
            <v>3043000</v>
          </cell>
          <cell r="L1361">
            <v>261697.99999999997</v>
          </cell>
          <cell r="M1361">
            <v>8.5999999999999993E-2</v>
          </cell>
        </row>
        <row r="1362">
          <cell r="B1362">
            <v>1134</v>
          </cell>
          <cell r="C1362">
            <v>3</v>
          </cell>
          <cell r="D1362" t="str">
            <v>EUROPA OCCID</v>
          </cell>
          <cell r="E1362">
            <v>31</v>
          </cell>
          <cell r="F1362" t="str">
            <v>LCV</v>
          </cell>
          <cell r="G1362" t="str">
            <v>AUTO</v>
          </cell>
          <cell r="H1362" t="str">
            <v>4 Qtr</v>
          </cell>
          <cell r="I1362" t="str">
            <v>2004 BDG REV</v>
          </cell>
          <cell r="J1362">
            <v>47052</v>
          </cell>
          <cell r="K1362">
            <v>428000</v>
          </cell>
          <cell r="L1362">
            <v>48792</v>
          </cell>
          <cell r="M1362">
            <v>0.114</v>
          </cell>
        </row>
        <row r="1363">
          <cell r="B1363">
            <v>1135</v>
          </cell>
          <cell r="C1363">
            <v>3</v>
          </cell>
          <cell r="D1363" t="str">
            <v>EUROPA OCCID</v>
          </cell>
          <cell r="E1363">
            <v>32</v>
          </cell>
          <cell r="F1363" t="str">
            <v>TOTALE</v>
          </cell>
          <cell r="G1363" t="str">
            <v>AUTO</v>
          </cell>
          <cell r="H1363" t="str">
            <v>4 Qtr</v>
          </cell>
          <cell r="I1363" t="str">
            <v>2004 BDG REV</v>
          </cell>
          <cell r="J1363">
            <v>352286</v>
          </cell>
          <cell r="K1363">
            <v>3471000</v>
          </cell>
          <cell r="L1363">
            <v>310490</v>
          </cell>
          <cell r="M1363">
            <v>8.9452607317775851E-2</v>
          </cell>
        </row>
        <row r="1364">
          <cell r="B1364">
            <v>1136</v>
          </cell>
          <cell r="C1364">
            <v>4</v>
          </cell>
          <cell r="D1364" t="str">
            <v>POLONIA</v>
          </cell>
          <cell r="E1364">
            <v>30</v>
          </cell>
          <cell r="F1364" t="str">
            <v>VETTURE</v>
          </cell>
          <cell r="G1364" t="str">
            <v>AUTO</v>
          </cell>
          <cell r="H1364" t="str">
            <v>4 Qtr</v>
          </cell>
          <cell r="I1364" t="str">
            <v>2004 BDG REV</v>
          </cell>
          <cell r="J1364">
            <v>12944</v>
          </cell>
          <cell r="K1364">
            <v>81614</v>
          </cell>
          <cell r="L1364">
            <v>14347.7412</v>
          </cell>
          <cell r="M1364">
            <v>0.17580000000000001</v>
          </cell>
        </row>
        <row r="1365">
          <cell r="B1365">
            <v>1137</v>
          </cell>
          <cell r="C1365">
            <v>4</v>
          </cell>
          <cell r="D1365" t="str">
            <v>POLONIA</v>
          </cell>
          <cell r="E1365">
            <v>31</v>
          </cell>
          <cell r="F1365" t="str">
            <v>LCV</v>
          </cell>
          <cell r="G1365" t="str">
            <v>AUTO</v>
          </cell>
          <cell r="H1365" t="str">
            <v>4 Qtr</v>
          </cell>
          <cell r="I1365" t="str">
            <v>2004 BDG REV</v>
          </cell>
          <cell r="J1365">
            <v>1795</v>
          </cell>
          <cell r="K1365">
            <v>7000</v>
          </cell>
          <cell r="L1365">
            <v>1757</v>
          </cell>
          <cell r="M1365">
            <v>0.251</v>
          </cell>
        </row>
        <row r="1366">
          <cell r="B1366">
            <v>1138</v>
          </cell>
          <cell r="C1366">
            <v>4</v>
          </cell>
          <cell r="D1366" t="str">
            <v>POLONIA</v>
          </cell>
          <cell r="E1366">
            <v>32</v>
          </cell>
          <cell r="F1366" t="str">
            <v>TOTALE</v>
          </cell>
          <cell r="G1366" t="str">
            <v>AUTO</v>
          </cell>
          <cell r="H1366" t="str">
            <v>4 Qtr</v>
          </cell>
          <cell r="I1366" t="str">
            <v>2004 BDG REV</v>
          </cell>
          <cell r="J1366">
            <v>14739</v>
          </cell>
          <cell r="K1366">
            <v>88614</v>
          </cell>
          <cell r="L1366">
            <v>16104.7412</v>
          </cell>
          <cell r="M1366">
            <v>0.18174037059606835</v>
          </cell>
        </row>
        <row r="1367">
          <cell r="B1367">
            <v>1139</v>
          </cell>
          <cell r="C1367">
            <v>5</v>
          </cell>
          <cell r="D1367" t="str">
            <v>BRASILE</v>
          </cell>
          <cell r="E1367">
            <v>30</v>
          </cell>
          <cell r="F1367" t="str">
            <v>VETTURE</v>
          </cell>
          <cell r="G1367" t="str">
            <v>AUTO</v>
          </cell>
          <cell r="H1367" t="str">
            <v>4 Qtr</v>
          </cell>
          <cell r="I1367" t="str">
            <v>2004 BDG REV</v>
          </cell>
          <cell r="J1367">
            <v>65200</v>
          </cell>
          <cell r="K1367">
            <v>302250</v>
          </cell>
          <cell r="L1367">
            <v>69336.149999999994</v>
          </cell>
          <cell r="M1367">
            <v>0.22939999999999999</v>
          </cell>
        </row>
        <row r="1368">
          <cell r="B1368">
            <v>1140</v>
          </cell>
          <cell r="C1368">
            <v>5</v>
          </cell>
          <cell r="D1368" t="str">
            <v>BRASILE</v>
          </cell>
          <cell r="E1368">
            <v>31</v>
          </cell>
          <cell r="F1368" t="str">
            <v>LCV</v>
          </cell>
          <cell r="G1368" t="str">
            <v>AUTO</v>
          </cell>
          <cell r="H1368" t="str">
            <v>4 Qtr</v>
          </cell>
          <cell r="I1368" t="str">
            <v>2004 BDG REV</v>
          </cell>
          <cell r="J1368">
            <v>10000</v>
          </cell>
          <cell r="K1368">
            <v>41250</v>
          </cell>
          <cell r="L1368">
            <v>9751.5</v>
          </cell>
          <cell r="M1368">
            <v>0.2364</v>
          </cell>
        </row>
        <row r="1369">
          <cell r="B1369">
            <v>1141</v>
          </cell>
          <cell r="C1369">
            <v>5</v>
          </cell>
          <cell r="D1369" t="str">
            <v>BRASILE</v>
          </cell>
          <cell r="E1369">
            <v>32</v>
          </cell>
          <cell r="F1369" t="str">
            <v>TOTALE</v>
          </cell>
          <cell r="G1369" t="str">
            <v>AUTO</v>
          </cell>
          <cell r="H1369" t="str">
            <v>4 Qtr</v>
          </cell>
          <cell r="I1369" t="str">
            <v>2004 BDG REV</v>
          </cell>
          <cell r="J1369">
            <v>75200</v>
          </cell>
          <cell r="K1369">
            <v>343500</v>
          </cell>
          <cell r="L1369">
            <v>79087.649999999994</v>
          </cell>
          <cell r="M1369">
            <v>0.23024061135371177</v>
          </cell>
        </row>
        <row r="1370">
          <cell r="B1370">
            <v>1142</v>
          </cell>
          <cell r="C1370">
            <v>6</v>
          </cell>
          <cell r="D1370" t="str">
            <v>ARGENTINA</v>
          </cell>
          <cell r="E1370">
            <v>30</v>
          </cell>
          <cell r="F1370" t="str">
            <v>VETTURE</v>
          </cell>
          <cell r="G1370" t="str">
            <v>AUTO</v>
          </cell>
          <cell r="H1370" t="str">
            <v>4 Qtr</v>
          </cell>
          <cell r="I1370" t="str">
            <v>2004 BDG REV</v>
          </cell>
          <cell r="J1370">
            <v>2288</v>
          </cell>
        </row>
        <row r="1371">
          <cell r="B1371">
            <v>1143</v>
          </cell>
          <cell r="C1371">
            <v>6</v>
          </cell>
          <cell r="D1371" t="str">
            <v>ARGENTINA</v>
          </cell>
          <cell r="E1371">
            <v>31</v>
          </cell>
          <cell r="F1371" t="str">
            <v>LCV</v>
          </cell>
          <cell r="G1371" t="str">
            <v>AUTO</v>
          </cell>
          <cell r="H1371" t="str">
            <v>4 Qtr</v>
          </cell>
          <cell r="I1371" t="str">
            <v>2004 BDG REV</v>
          </cell>
          <cell r="J1371">
            <v>212</v>
          </cell>
        </row>
        <row r="1372">
          <cell r="B1372">
            <v>1144</v>
          </cell>
          <cell r="C1372">
            <v>6</v>
          </cell>
          <cell r="D1372" t="str">
            <v>ARGENTINA</v>
          </cell>
          <cell r="E1372">
            <v>32</v>
          </cell>
          <cell r="F1372" t="str">
            <v>TOTALE</v>
          </cell>
          <cell r="G1372" t="str">
            <v>AUTO</v>
          </cell>
          <cell r="H1372" t="str">
            <v>4 Qtr</v>
          </cell>
          <cell r="I1372" t="str">
            <v>2004 BDG REV</v>
          </cell>
          <cell r="J1372">
            <v>2500</v>
          </cell>
        </row>
        <row r="1373">
          <cell r="B1373">
            <v>1145</v>
          </cell>
          <cell r="C1373">
            <v>7</v>
          </cell>
          <cell r="D1373" t="str">
            <v>ALTRI</v>
          </cell>
          <cell r="E1373">
            <v>30</v>
          </cell>
          <cell r="F1373" t="str">
            <v>VETTURE</v>
          </cell>
          <cell r="G1373" t="str">
            <v>AUTO</v>
          </cell>
          <cell r="H1373" t="str">
            <v>4 Qtr</v>
          </cell>
          <cell r="I1373" t="str">
            <v>2004 BDG REV</v>
          </cell>
          <cell r="J1373">
            <v>33699</v>
          </cell>
        </row>
        <row r="1374">
          <cell r="B1374">
            <v>1146</v>
          </cell>
          <cell r="C1374">
            <v>7</v>
          </cell>
          <cell r="D1374" t="str">
            <v>ALTRI</v>
          </cell>
          <cell r="E1374">
            <v>31</v>
          </cell>
          <cell r="F1374" t="str">
            <v>LCV</v>
          </cell>
          <cell r="G1374" t="str">
            <v>AUTO</v>
          </cell>
          <cell r="H1374" t="str">
            <v>4 Qtr</v>
          </cell>
          <cell r="I1374" t="str">
            <v>2004 BDG REV</v>
          </cell>
          <cell r="J1374">
            <v>6288</v>
          </cell>
        </row>
        <row r="1375">
          <cell r="B1375">
            <v>1147</v>
          </cell>
          <cell r="C1375">
            <v>7</v>
          </cell>
          <cell r="D1375" t="str">
            <v>ALTRI</v>
          </cell>
          <cell r="E1375">
            <v>32</v>
          </cell>
          <cell r="F1375" t="str">
            <v>TOTALE</v>
          </cell>
          <cell r="G1375" t="str">
            <v>AUTO</v>
          </cell>
          <cell r="H1375" t="str">
            <v>4 Qtr</v>
          </cell>
          <cell r="I1375" t="str">
            <v>2004 BDG REV</v>
          </cell>
          <cell r="J1375">
            <v>39987</v>
          </cell>
        </row>
        <row r="1376">
          <cell r="B1376">
            <v>1148</v>
          </cell>
          <cell r="C1376">
            <v>10</v>
          </cell>
          <cell r="D1376" t="str">
            <v>TOT SETTORE</v>
          </cell>
          <cell r="E1376">
            <v>30</v>
          </cell>
          <cell r="F1376" t="str">
            <v>VETTURE</v>
          </cell>
          <cell r="G1376" t="str">
            <v>AUTO</v>
          </cell>
          <cell r="H1376" t="str">
            <v>4 Qtr</v>
          </cell>
          <cell r="I1376" t="str">
            <v>2004 BDG REV</v>
          </cell>
          <cell r="J1376">
            <v>419365</v>
          </cell>
        </row>
        <row r="1377">
          <cell r="B1377">
            <v>1149</v>
          </cell>
          <cell r="C1377">
            <v>10</v>
          </cell>
          <cell r="D1377" t="str">
            <v>TOT SETTORE</v>
          </cell>
          <cell r="E1377">
            <v>31</v>
          </cell>
          <cell r="F1377" t="str">
            <v>LCV</v>
          </cell>
          <cell r="G1377" t="str">
            <v>AUTO</v>
          </cell>
          <cell r="H1377" t="str">
            <v>4 Qtr</v>
          </cell>
          <cell r="I1377" t="str">
            <v>2004 BDG REV</v>
          </cell>
          <cell r="J1377">
            <v>65347</v>
          </cell>
        </row>
        <row r="1378">
          <cell r="B1378">
            <v>1150</v>
          </cell>
          <cell r="C1378">
            <v>10</v>
          </cell>
          <cell r="D1378" t="str">
            <v>TOT SETTORE</v>
          </cell>
          <cell r="E1378">
            <v>32</v>
          </cell>
          <cell r="F1378" t="str">
            <v>TOTALE</v>
          </cell>
          <cell r="G1378" t="str">
            <v>AUTO</v>
          </cell>
          <cell r="H1378" t="str">
            <v>4 Qtr</v>
          </cell>
          <cell r="I1378" t="str">
            <v>2004 BDG REV</v>
          </cell>
          <cell r="J1378">
            <v>484712</v>
          </cell>
        </row>
        <row r="1379">
          <cell r="B1379">
            <v>1151</v>
          </cell>
          <cell r="C1379">
            <v>11</v>
          </cell>
          <cell r="D1379" t="str">
            <v>JOINT VENTURES</v>
          </cell>
          <cell r="E1379">
            <v>32</v>
          </cell>
          <cell r="F1379" t="str">
            <v>TOTALE</v>
          </cell>
          <cell r="G1379" t="str">
            <v>AUTO</v>
          </cell>
          <cell r="H1379" t="str">
            <v>4 Qtr</v>
          </cell>
          <cell r="I1379" t="str">
            <v>2004 BDG REV</v>
          </cell>
          <cell r="J1379">
            <v>40982</v>
          </cell>
        </row>
        <row r="1380">
          <cell r="B1380">
            <v>1152</v>
          </cell>
          <cell r="C1380">
            <v>12</v>
          </cell>
          <cell r="D1380" t="str">
            <v>TOT AGGREGATO</v>
          </cell>
          <cell r="E1380">
            <v>32</v>
          </cell>
          <cell r="F1380" t="str">
            <v>TOTALE</v>
          </cell>
          <cell r="G1380" t="str">
            <v>AUTO</v>
          </cell>
          <cell r="H1380" t="str">
            <v>4 Qtr</v>
          </cell>
          <cell r="I1380" t="str">
            <v>2004 BDG REV</v>
          </cell>
          <cell r="J1380">
            <v>525694</v>
          </cell>
        </row>
        <row r="1381">
          <cell r="B1381">
            <v>1153</v>
          </cell>
          <cell r="C1381">
            <v>1</v>
          </cell>
          <cell r="D1381" t="str">
            <v xml:space="preserve">ITALIA </v>
          </cell>
          <cell r="E1381">
            <v>30</v>
          </cell>
          <cell r="F1381" t="str">
            <v>VETTURE</v>
          </cell>
          <cell r="G1381" t="str">
            <v>AUTO</v>
          </cell>
          <cell r="H1381" t="str">
            <v>TOT</v>
          </cell>
          <cell r="I1381" t="str">
            <v>2004 BDG REV</v>
          </cell>
          <cell r="J1381">
            <v>673371</v>
          </cell>
          <cell r="K1381">
            <v>2150000</v>
          </cell>
          <cell r="L1381">
            <v>658916.1</v>
          </cell>
          <cell r="M1381">
            <v>0.30647260465116277</v>
          </cell>
        </row>
        <row r="1382">
          <cell r="B1382">
            <v>1154</v>
          </cell>
          <cell r="C1382">
            <v>1</v>
          </cell>
          <cell r="D1382" t="str">
            <v xml:space="preserve">ITALIA </v>
          </cell>
          <cell r="E1382">
            <v>31</v>
          </cell>
          <cell r="F1382" t="str">
            <v>LCV</v>
          </cell>
          <cell r="G1382" t="str">
            <v>AUTO</v>
          </cell>
          <cell r="H1382" t="str">
            <v>TOT</v>
          </cell>
          <cell r="I1382" t="str">
            <v>2004 BDG REV</v>
          </cell>
          <cell r="J1382">
            <v>83478</v>
          </cell>
          <cell r="K1382">
            <v>201350</v>
          </cell>
          <cell r="L1382">
            <v>84306.85</v>
          </cell>
          <cell r="M1382">
            <v>0.41870797119443759</v>
          </cell>
        </row>
        <row r="1383">
          <cell r="B1383">
            <v>1155</v>
          </cell>
          <cell r="C1383">
            <v>1</v>
          </cell>
          <cell r="D1383" t="str">
            <v xml:space="preserve">ITALIA </v>
          </cell>
          <cell r="E1383">
            <v>32</v>
          </cell>
          <cell r="F1383" t="str">
            <v>TOTALE</v>
          </cell>
          <cell r="G1383" t="str">
            <v>AUTO</v>
          </cell>
          <cell r="H1383" t="str">
            <v>TOT</v>
          </cell>
          <cell r="I1383" t="str">
            <v>2004 BDG REV</v>
          </cell>
          <cell r="J1383">
            <v>756849</v>
          </cell>
          <cell r="K1383">
            <v>2351350</v>
          </cell>
          <cell r="L1383">
            <v>743222.95000000007</v>
          </cell>
          <cell r="M1383">
            <v>0.31608350522040535</v>
          </cell>
        </row>
        <row r="1384">
          <cell r="B1384">
            <v>1156</v>
          </cell>
          <cell r="C1384">
            <v>1.2</v>
          </cell>
          <cell r="D1384" t="str">
            <v>AREA A</v>
          </cell>
          <cell r="E1384">
            <v>30</v>
          </cell>
          <cell r="F1384" t="str">
            <v>VETTURE</v>
          </cell>
          <cell r="G1384" t="str">
            <v>AUTO</v>
          </cell>
          <cell r="H1384" t="str">
            <v>TOT</v>
          </cell>
          <cell r="I1384" t="str">
            <v>2004 BDG REV</v>
          </cell>
          <cell r="J1384">
            <v>513902</v>
          </cell>
        </row>
        <row r="1385">
          <cell r="B1385">
            <v>1157</v>
          </cell>
          <cell r="C1385">
            <v>1.2</v>
          </cell>
          <cell r="D1385" t="str">
            <v>AREA A</v>
          </cell>
          <cell r="E1385">
            <v>31</v>
          </cell>
          <cell r="F1385" t="str">
            <v>LCV</v>
          </cell>
          <cell r="G1385" t="str">
            <v>AUTO</v>
          </cell>
          <cell r="H1385" t="str">
            <v>TOT</v>
          </cell>
          <cell r="I1385" t="str">
            <v>2004 BDG REV</v>
          </cell>
          <cell r="J1385">
            <v>93387</v>
          </cell>
        </row>
        <row r="1386">
          <cell r="B1386">
            <v>1158</v>
          </cell>
          <cell r="C1386">
            <v>1.2</v>
          </cell>
          <cell r="D1386" t="str">
            <v>AREA A</v>
          </cell>
          <cell r="E1386">
            <v>32</v>
          </cell>
          <cell r="F1386" t="str">
            <v>TOTALE</v>
          </cell>
          <cell r="G1386" t="str">
            <v>AUTO</v>
          </cell>
          <cell r="H1386" t="str">
            <v>TOT</v>
          </cell>
          <cell r="I1386" t="str">
            <v>2004 BDG REV</v>
          </cell>
          <cell r="J1386">
            <v>607289</v>
          </cell>
        </row>
        <row r="1387">
          <cell r="B1387">
            <v>1159</v>
          </cell>
          <cell r="C1387">
            <v>1.4</v>
          </cell>
          <cell r="D1387" t="str">
            <v>ITALIA+AREA A</v>
          </cell>
          <cell r="E1387">
            <v>30</v>
          </cell>
          <cell r="F1387" t="str">
            <v>VETTURE</v>
          </cell>
          <cell r="G1387" t="str">
            <v>AUTO</v>
          </cell>
          <cell r="H1387" t="str">
            <v>TOT</v>
          </cell>
          <cell r="I1387" t="str">
            <v>2004 BDG REV</v>
          </cell>
          <cell r="J1387">
            <v>1187273</v>
          </cell>
        </row>
        <row r="1388">
          <cell r="B1388">
            <v>1160</v>
          </cell>
          <cell r="C1388">
            <v>1.4</v>
          </cell>
          <cell r="D1388" t="str">
            <v>ITALIA+AREA A</v>
          </cell>
          <cell r="E1388">
            <v>31</v>
          </cell>
          <cell r="F1388" t="str">
            <v>LCV</v>
          </cell>
          <cell r="G1388" t="str">
            <v>AUTO</v>
          </cell>
          <cell r="H1388" t="str">
            <v>TOT</v>
          </cell>
          <cell r="I1388" t="str">
            <v>2004 BDG REV</v>
          </cell>
          <cell r="J1388">
            <v>176865</v>
          </cell>
        </row>
        <row r="1389">
          <cell r="B1389">
            <v>1161</v>
          </cell>
          <cell r="C1389">
            <v>1.4</v>
          </cell>
          <cell r="D1389" t="str">
            <v>ITALIA+AREA A</v>
          </cell>
          <cell r="E1389">
            <v>32</v>
          </cell>
          <cell r="F1389" t="str">
            <v>TOTALE</v>
          </cell>
          <cell r="G1389" t="str">
            <v>AUTO</v>
          </cell>
          <cell r="H1389" t="str">
            <v>TOT</v>
          </cell>
          <cell r="I1389" t="str">
            <v>2004 BDG REV</v>
          </cell>
          <cell r="J1389">
            <v>1364138</v>
          </cell>
        </row>
        <row r="1390">
          <cell r="B1390">
            <v>1162</v>
          </cell>
          <cell r="C1390">
            <v>2</v>
          </cell>
          <cell r="D1390" t="str">
            <v>EUROPA OCCID-ITALIA</v>
          </cell>
          <cell r="E1390">
            <v>30</v>
          </cell>
          <cell r="F1390" t="str">
            <v>VETTURE</v>
          </cell>
          <cell r="G1390" t="str">
            <v>AUTO</v>
          </cell>
          <cell r="H1390" t="str">
            <v>TOT</v>
          </cell>
          <cell r="I1390" t="str">
            <v>2004 BDG REV</v>
          </cell>
          <cell r="J1390">
            <v>523409</v>
          </cell>
          <cell r="K1390">
            <v>11723000</v>
          </cell>
          <cell r="L1390">
            <v>522796.50000000006</v>
          </cell>
          <cell r="M1390">
            <v>4.4595794591828032E-2</v>
          </cell>
        </row>
        <row r="1391">
          <cell r="B1391">
            <v>1163</v>
          </cell>
          <cell r="C1391">
            <v>2</v>
          </cell>
          <cell r="D1391" t="str">
            <v>EUROPA OCCID-ITALIA</v>
          </cell>
          <cell r="E1391">
            <v>31</v>
          </cell>
          <cell r="F1391" t="str">
            <v>LCV</v>
          </cell>
          <cell r="G1391" t="str">
            <v>AUTO</v>
          </cell>
          <cell r="H1391" t="str">
            <v>TOT</v>
          </cell>
          <cell r="I1391" t="str">
            <v>2004 BDG REV</v>
          </cell>
          <cell r="J1391">
            <v>96734</v>
          </cell>
          <cell r="K1391">
            <v>1490650</v>
          </cell>
          <cell r="L1391">
            <v>111913.15</v>
          </cell>
          <cell r="M1391">
            <v>7.5076745044108273E-2</v>
          </cell>
        </row>
        <row r="1392">
          <cell r="B1392">
            <v>1164</v>
          </cell>
          <cell r="C1392">
            <v>2</v>
          </cell>
          <cell r="D1392" t="str">
            <v>EUROPA OCCID-ITALIA</v>
          </cell>
          <cell r="E1392">
            <v>32</v>
          </cell>
          <cell r="F1392" t="str">
            <v>TOTALE</v>
          </cell>
          <cell r="G1392" t="str">
            <v>AUTO</v>
          </cell>
          <cell r="H1392" t="str">
            <v>TOT</v>
          </cell>
          <cell r="I1392" t="str">
            <v>2004 BDG REV</v>
          </cell>
          <cell r="J1392">
            <v>620143</v>
          </cell>
          <cell r="K1392">
            <v>13213650</v>
          </cell>
          <cell r="L1392">
            <v>634709.65</v>
          </cell>
          <cell r="M1392">
            <v>4.8034392465367254E-2</v>
          </cell>
        </row>
        <row r="1393">
          <cell r="B1393">
            <v>1165</v>
          </cell>
          <cell r="C1393">
            <v>3</v>
          </cell>
          <cell r="D1393" t="str">
            <v>EUROPA OCCID</v>
          </cell>
          <cell r="E1393">
            <v>30</v>
          </cell>
          <cell r="F1393" t="str">
            <v>VETTURE</v>
          </cell>
          <cell r="G1393" t="str">
            <v>AUTO</v>
          </cell>
          <cell r="H1393" t="str">
            <v>TOT</v>
          </cell>
          <cell r="I1393" t="str">
            <v>2004 BDG REV</v>
          </cell>
          <cell r="J1393">
            <v>1196780</v>
          </cell>
          <cell r="K1393">
            <v>13873000</v>
          </cell>
          <cell r="L1393">
            <v>1181712.6000000001</v>
          </cell>
          <cell r="M1393">
            <v>8.5180753982556048E-2</v>
          </cell>
        </row>
        <row r="1394">
          <cell r="B1394">
            <v>1166</v>
          </cell>
          <cell r="C1394">
            <v>3</v>
          </cell>
          <cell r="D1394" t="str">
            <v>EUROPA OCCID</v>
          </cell>
          <cell r="E1394">
            <v>31</v>
          </cell>
          <cell r="F1394" t="str">
            <v>LCV</v>
          </cell>
          <cell r="G1394" t="str">
            <v>AUTO</v>
          </cell>
          <cell r="H1394" t="str">
            <v>TOT</v>
          </cell>
          <cell r="I1394" t="str">
            <v>2004 BDG REV</v>
          </cell>
          <cell r="J1394">
            <v>180212</v>
          </cell>
          <cell r="K1394">
            <v>1692000</v>
          </cell>
          <cell r="L1394">
            <v>196220</v>
          </cell>
          <cell r="M1394">
            <v>0.1159692671394799</v>
          </cell>
        </row>
        <row r="1395">
          <cell r="B1395">
            <v>1167</v>
          </cell>
          <cell r="C1395">
            <v>3</v>
          </cell>
          <cell r="D1395" t="str">
            <v>EUROPA OCCID</v>
          </cell>
          <cell r="E1395">
            <v>32</v>
          </cell>
          <cell r="F1395" t="str">
            <v>TOTALE</v>
          </cell>
          <cell r="G1395" t="str">
            <v>AUTO</v>
          </cell>
          <cell r="H1395" t="str">
            <v>TOT</v>
          </cell>
          <cell r="I1395" t="str">
            <v>2004 BDG REV</v>
          </cell>
          <cell r="J1395">
            <v>1376992</v>
          </cell>
          <cell r="K1395">
            <v>15565000</v>
          </cell>
          <cell r="L1395">
            <v>1377932.6</v>
          </cell>
          <cell r="M1395">
            <v>8.8527632508833928E-2</v>
          </cell>
        </row>
        <row r="1396">
          <cell r="B1396">
            <v>1168</v>
          </cell>
          <cell r="C1396">
            <v>4</v>
          </cell>
          <cell r="D1396" t="str">
            <v>POLONIA</v>
          </cell>
          <cell r="E1396">
            <v>30</v>
          </cell>
          <cell r="F1396" t="str">
            <v>VETTURE</v>
          </cell>
          <cell r="G1396" t="str">
            <v>AUTO</v>
          </cell>
          <cell r="H1396" t="str">
            <v>TOT</v>
          </cell>
          <cell r="I1396" t="str">
            <v>2004 BDG REV</v>
          </cell>
          <cell r="J1396">
            <v>62906</v>
          </cell>
          <cell r="K1396">
            <v>347000</v>
          </cell>
          <cell r="L1396">
            <v>63366.537300000004</v>
          </cell>
          <cell r="M1396">
            <v>0.18261249942363114</v>
          </cell>
        </row>
        <row r="1397">
          <cell r="B1397">
            <v>1169</v>
          </cell>
          <cell r="C1397">
            <v>4</v>
          </cell>
          <cell r="D1397" t="str">
            <v>POLONIA</v>
          </cell>
          <cell r="E1397">
            <v>31</v>
          </cell>
          <cell r="F1397" t="str">
            <v>LCV</v>
          </cell>
          <cell r="G1397" t="str">
            <v>AUTO</v>
          </cell>
          <cell r="H1397" t="str">
            <v>TOT</v>
          </cell>
          <cell r="I1397" t="str">
            <v>2004 BDG REV</v>
          </cell>
          <cell r="J1397">
            <v>7087</v>
          </cell>
          <cell r="K1397">
            <v>27500</v>
          </cell>
          <cell r="L1397">
            <v>7157.5</v>
          </cell>
          <cell r="M1397">
            <v>0.26027272727272727</v>
          </cell>
        </row>
        <row r="1398">
          <cell r="B1398">
            <v>1170</v>
          </cell>
          <cell r="C1398">
            <v>4</v>
          </cell>
          <cell r="D1398" t="str">
            <v>POLONIA</v>
          </cell>
          <cell r="E1398">
            <v>32</v>
          </cell>
          <cell r="F1398" t="str">
            <v>TOTALE</v>
          </cell>
          <cell r="G1398" t="str">
            <v>AUTO</v>
          </cell>
          <cell r="H1398" t="str">
            <v>TOT</v>
          </cell>
          <cell r="I1398" t="str">
            <v>2004 BDG REV</v>
          </cell>
          <cell r="J1398">
            <v>69993</v>
          </cell>
          <cell r="K1398">
            <v>374500</v>
          </cell>
          <cell r="L1398">
            <v>70524.037299999996</v>
          </cell>
          <cell r="M1398">
            <v>0.18831518638184244</v>
          </cell>
        </row>
        <row r="1399">
          <cell r="B1399">
            <v>1171</v>
          </cell>
          <cell r="C1399">
            <v>5</v>
          </cell>
          <cell r="D1399" t="str">
            <v>BRASILE</v>
          </cell>
          <cell r="E1399">
            <v>30</v>
          </cell>
          <cell r="F1399" t="str">
            <v>VETTURE</v>
          </cell>
          <cell r="G1399" t="str">
            <v>AUTO</v>
          </cell>
          <cell r="H1399" t="str">
            <v>TOT</v>
          </cell>
          <cell r="I1399" t="str">
            <v>2004 BDG REV</v>
          </cell>
          <cell r="J1399">
            <v>267760</v>
          </cell>
          <cell r="K1399">
            <v>1197750</v>
          </cell>
          <cell r="L1399">
            <v>280985.60499999998</v>
          </cell>
          <cell r="M1399">
            <v>0.23459453558755999</v>
          </cell>
        </row>
        <row r="1400">
          <cell r="B1400">
            <v>1172</v>
          </cell>
          <cell r="C1400">
            <v>5</v>
          </cell>
          <cell r="D1400" t="str">
            <v>BRASILE</v>
          </cell>
          <cell r="E1400">
            <v>31</v>
          </cell>
          <cell r="F1400" t="str">
            <v>LCV</v>
          </cell>
          <cell r="G1400" t="str">
            <v>AUTO</v>
          </cell>
          <cell r="H1400" t="str">
            <v>TOT</v>
          </cell>
          <cell r="I1400" t="str">
            <v>2004 BDG REV</v>
          </cell>
          <cell r="J1400">
            <v>35550</v>
          </cell>
          <cell r="K1400">
            <v>163250</v>
          </cell>
          <cell r="L1400">
            <v>37503.085000000006</v>
          </cell>
          <cell r="M1400">
            <v>0.22972793261868305</v>
          </cell>
        </row>
        <row r="1401">
          <cell r="B1401">
            <v>1173</v>
          </cell>
          <cell r="C1401">
            <v>5</v>
          </cell>
          <cell r="D1401" t="str">
            <v>BRASILE</v>
          </cell>
          <cell r="E1401">
            <v>32</v>
          </cell>
          <cell r="F1401" t="str">
            <v>TOTALE</v>
          </cell>
          <cell r="G1401" t="str">
            <v>AUTO</v>
          </cell>
          <cell r="H1401" t="str">
            <v>TOT</v>
          </cell>
          <cell r="I1401" t="str">
            <v>2004 BDG REV</v>
          </cell>
          <cell r="J1401">
            <v>303310</v>
          </cell>
          <cell r="K1401">
            <v>1361000</v>
          </cell>
          <cell r="L1401">
            <v>318488.68999999994</v>
          </cell>
          <cell r="M1401">
            <v>0.23401079353416601</v>
          </cell>
        </row>
        <row r="1402">
          <cell r="B1402">
            <v>1174</v>
          </cell>
          <cell r="C1402">
            <v>6</v>
          </cell>
          <cell r="D1402" t="str">
            <v>ARGENTINA</v>
          </cell>
          <cell r="E1402">
            <v>30</v>
          </cell>
          <cell r="F1402" t="str">
            <v>VETTURE</v>
          </cell>
          <cell r="G1402" t="str">
            <v>AUTO</v>
          </cell>
          <cell r="H1402" t="str">
            <v>TOT</v>
          </cell>
          <cell r="I1402" t="str">
            <v>2004 BDG REV</v>
          </cell>
          <cell r="J1402">
            <v>10286</v>
          </cell>
        </row>
        <row r="1403">
          <cell r="B1403">
            <v>1175</v>
          </cell>
          <cell r="C1403">
            <v>6</v>
          </cell>
          <cell r="D1403" t="str">
            <v>ARGENTINA</v>
          </cell>
          <cell r="E1403">
            <v>31</v>
          </cell>
          <cell r="F1403" t="str">
            <v>LCV</v>
          </cell>
          <cell r="G1403" t="str">
            <v>AUTO</v>
          </cell>
          <cell r="H1403" t="str">
            <v>TOT</v>
          </cell>
          <cell r="I1403" t="str">
            <v>2004 BDG REV</v>
          </cell>
          <cell r="J1403">
            <v>914</v>
          </cell>
        </row>
        <row r="1404">
          <cell r="B1404">
            <v>1176</v>
          </cell>
          <cell r="C1404">
            <v>6</v>
          </cell>
          <cell r="D1404" t="str">
            <v>ARGENTINA</v>
          </cell>
          <cell r="E1404">
            <v>32</v>
          </cell>
          <cell r="F1404" t="str">
            <v>TOTALE</v>
          </cell>
          <cell r="G1404" t="str">
            <v>AUTO</v>
          </cell>
          <cell r="H1404" t="str">
            <v>TOT</v>
          </cell>
          <cell r="I1404" t="str">
            <v>2004 BDG REV</v>
          </cell>
          <cell r="J1404">
            <v>11200</v>
          </cell>
        </row>
        <row r="1405">
          <cell r="B1405">
            <v>1177</v>
          </cell>
          <cell r="C1405">
            <v>7</v>
          </cell>
          <cell r="D1405" t="str">
            <v>ALTRI</v>
          </cell>
          <cell r="E1405">
            <v>30</v>
          </cell>
          <cell r="F1405" t="str">
            <v>VETTURE</v>
          </cell>
          <cell r="G1405" t="str">
            <v>AUTO</v>
          </cell>
          <cell r="H1405" t="str">
            <v>TOT</v>
          </cell>
          <cell r="I1405" t="str">
            <v>2004 BDG REV</v>
          </cell>
          <cell r="J1405">
            <v>124375</v>
          </cell>
        </row>
        <row r="1406">
          <cell r="B1406">
            <v>1178</v>
          </cell>
          <cell r="C1406">
            <v>7</v>
          </cell>
          <cell r="D1406" t="str">
            <v>ALTRI</v>
          </cell>
          <cell r="E1406">
            <v>31</v>
          </cell>
          <cell r="F1406" t="str">
            <v>LCV</v>
          </cell>
          <cell r="G1406" t="str">
            <v>AUTO</v>
          </cell>
          <cell r="H1406" t="str">
            <v>TOT</v>
          </cell>
          <cell r="I1406" t="str">
            <v>2004 BDG REV</v>
          </cell>
          <cell r="J1406">
            <v>22029</v>
          </cell>
        </row>
        <row r="1407">
          <cell r="B1407">
            <v>1179</v>
          </cell>
          <cell r="C1407">
            <v>7</v>
          </cell>
          <cell r="D1407" t="str">
            <v>ALTRI</v>
          </cell>
          <cell r="E1407">
            <v>32</v>
          </cell>
          <cell r="F1407" t="str">
            <v>TOTALE</v>
          </cell>
          <cell r="G1407" t="str">
            <v>AUTO</v>
          </cell>
          <cell r="H1407" t="str">
            <v>TOT</v>
          </cell>
          <cell r="I1407" t="str">
            <v>2004 BDG REV</v>
          </cell>
          <cell r="J1407">
            <v>146404</v>
          </cell>
        </row>
        <row r="1408">
          <cell r="B1408">
            <v>1180</v>
          </cell>
          <cell r="C1408">
            <v>10</v>
          </cell>
          <cell r="D1408" t="str">
            <v>TOT SETTORE</v>
          </cell>
          <cell r="E1408">
            <v>30</v>
          </cell>
          <cell r="F1408" t="str">
            <v>VETTURE</v>
          </cell>
          <cell r="G1408" t="str">
            <v>AUTO</v>
          </cell>
          <cell r="H1408" t="str">
            <v>TOT</v>
          </cell>
          <cell r="I1408" t="str">
            <v>2004 BDG REV</v>
          </cell>
          <cell r="J1408">
            <v>1662107</v>
          </cell>
        </row>
        <row r="1409">
          <cell r="B1409">
            <v>1181</v>
          </cell>
          <cell r="C1409">
            <v>10</v>
          </cell>
          <cell r="D1409" t="str">
            <v>TOT SETTORE</v>
          </cell>
          <cell r="E1409">
            <v>31</v>
          </cell>
          <cell r="F1409" t="str">
            <v>LCV</v>
          </cell>
          <cell r="G1409" t="str">
            <v>AUTO</v>
          </cell>
          <cell r="H1409" t="str">
            <v>TOT</v>
          </cell>
          <cell r="I1409" t="str">
            <v>2004 BDG REV</v>
          </cell>
          <cell r="J1409">
            <v>245792</v>
          </cell>
        </row>
        <row r="1410">
          <cell r="B1410">
            <v>1182</v>
          </cell>
          <cell r="C1410">
            <v>10</v>
          </cell>
          <cell r="D1410" t="str">
            <v>TOT SETTORE</v>
          </cell>
          <cell r="E1410">
            <v>32</v>
          </cell>
          <cell r="F1410" t="str">
            <v>TOTALE</v>
          </cell>
          <cell r="G1410" t="str">
            <v>AUTO</v>
          </cell>
          <cell r="H1410" t="str">
            <v>TOT</v>
          </cell>
          <cell r="I1410" t="str">
            <v>2004 BDG REV</v>
          </cell>
          <cell r="J1410">
            <v>1907899</v>
          </cell>
        </row>
        <row r="1411">
          <cell r="B1411">
            <v>1183</v>
          </cell>
          <cell r="C1411">
            <v>11</v>
          </cell>
          <cell r="D1411" t="str">
            <v>JOINT VENTURES</v>
          </cell>
          <cell r="E1411">
            <v>32</v>
          </cell>
          <cell r="F1411" t="str">
            <v>TOTALE</v>
          </cell>
          <cell r="G1411" t="str">
            <v>AUTO</v>
          </cell>
          <cell r="H1411" t="str">
            <v>TOT</v>
          </cell>
          <cell r="I1411" t="str">
            <v>2004 BDG REV</v>
          </cell>
          <cell r="J1411">
            <v>112964</v>
          </cell>
        </row>
        <row r="1412">
          <cell r="B1412">
            <v>1184</v>
          </cell>
          <cell r="C1412">
            <v>12</v>
          </cell>
          <cell r="D1412" t="str">
            <v>TOT AGGREGATO</v>
          </cell>
          <cell r="E1412">
            <v>32</v>
          </cell>
          <cell r="F1412" t="str">
            <v>TOTALE</v>
          </cell>
          <cell r="G1412" t="str">
            <v>AUTO</v>
          </cell>
          <cell r="H1412" t="str">
            <v>TOT</v>
          </cell>
          <cell r="I1412" t="str">
            <v>2004 BDG REV</v>
          </cell>
          <cell r="J1412">
            <v>2020863</v>
          </cell>
        </row>
        <row r="1413">
          <cell r="B1413">
            <v>1089</v>
          </cell>
          <cell r="C1413">
            <v>1</v>
          </cell>
          <cell r="D1413" t="str">
            <v xml:space="preserve">ITALIA </v>
          </cell>
          <cell r="E1413">
            <v>30</v>
          </cell>
          <cell r="F1413" t="str">
            <v>VETTURE</v>
          </cell>
          <cell r="G1413" t="str">
            <v>AUTO</v>
          </cell>
          <cell r="H1413" t="str">
            <v>1 Qtr</v>
          </cell>
          <cell r="I1413" t="str">
            <v>2004 BDG</v>
          </cell>
          <cell r="J1413">
            <v>184718</v>
          </cell>
          <cell r="K1413">
            <v>642000</v>
          </cell>
          <cell r="L1413">
            <v>200304</v>
          </cell>
          <cell r="M1413">
            <v>0.312</v>
          </cell>
        </row>
        <row r="1414">
          <cell r="B1414">
            <v>1090</v>
          </cell>
          <cell r="C1414">
            <v>1</v>
          </cell>
          <cell r="D1414" t="str">
            <v xml:space="preserve">ITALIA </v>
          </cell>
          <cell r="E1414">
            <v>31</v>
          </cell>
          <cell r="F1414" t="str">
            <v>LCV</v>
          </cell>
          <cell r="G1414" t="str">
            <v>AUTO</v>
          </cell>
          <cell r="H1414" t="str">
            <v>1 Qtr</v>
          </cell>
          <cell r="I1414" t="str">
            <v>2004 BDG</v>
          </cell>
          <cell r="J1414">
            <v>20996</v>
          </cell>
          <cell r="K1414">
            <v>50000</v>
          </cell>
          <cell r="L1414">
            <v>20550</v>
          </cell>
          <cell r="M1414">
            <v>0.41099999999999998</v>
          </cell>
        </row>
        <row r="1415">
          <cell r="B1415">
            <v>1091</v>
          </cell>
          <cell r="C1415">
            <v>1</v>
          </cell>
          <cell r="D1415" t="str">
            <v xml:space="preserve">ITALIA </v>
          </cell>
          <cell r="E1415">
            <v>32</v>
          </cell>
          <cell r="F1415" t="str">
            <v>TOTALE</v>
          </cell>
          <cell r="G1415" t="str">
            <v>AUTO</v>
          </cell>
          <cell r="H1415" t="str">
            <v>1 Qtr</v>
          </cell>
          <cell r="I1415" t="str">
            <v>2004 BDG</v>
          </cell>
          <cell r="J1415">
            <v>205714</v>
          </cell>
          <cell r="K1415">
            <v>692000</v>
          </cell>
          <cell r="L1415">
            <v>220854</v>
          </cell>
          <cell r="M1415">
            <v>0.31915317919075142</v>
          </cell>
        </row>
        <row r="1416">
          <cell r="B1416">
            <v>1092</v>
          </cell>
          <cell r="C1416">
            <v>1.2</v>
          </cell>
          <cell r="D1416" t="str">
            <v>AREA A</v>
          </cell>
          <cell r="E1416">
            <v>30</v>
          </cell>
          <cell r="F1416" t="str">
            <v>VETTURE</v>
          </cell>
          <cell r="G1416" t="str">
            <v>AUTO</v>
          </cell>
          <cell r="H1416" t="str">
            <v>1 Qtr</v>
          </cell>
          <cell r="I1416" t="str">
            <v>2004 BDG</v>
          </cell>
          <cell r="J1416">
            <v>133085</v>
          </cell>
        </row>
        <row r="1417">
          <cell r="B1417">
            <v>1093</v>
          </cell>
          <cell r="C1417">
            <v>1.2</v>
          </cell>
          <cell r="D1417" t="str">
            <v>AREA A</v>
          </cell>
          <cell r="E1417">
            <v>31</v>
          </cell>
          <cell r="F1417" t="str">
            <v>LCV</v>
          </cell>
          <cell r="G1417" t="str">
            <v>AUTO</v>
          </cell>
          <cell r="H1417" t="str">
            <v>1 Qtr</v>
          </cell>
          <cell r="I1417" t="str">
            <v>2004 BDG</v>
          </cell>
          <cell r="J1417">
            <v>23515</v>
          </cell>
        </row>
        <row r="1418">
          <cell r="B1418">
            <v>1094</v>
          </cell>
          <cell r="C1418">
            <v>1.2</v>
          </cell>
          <cell r="D1418" t="str">
            <v>AREA A</v>
          </cell>
          <cell r="E1418">
            <v>32</v>
          </cell>
          <cell r="F1418" t="str">
            <v>TOTALE</v>
          </cell>
          <cell r="G1418" t="str">
            <v>AUTO</v>
          </cell>
          <cell r="H1418" t="str">
            <v>1 Qtr</v>
          </cell>
          <cell r="I1418" t="str">
            <v>2004 BDG</v>
          </cell>
          <cell r="J1418">
            <v>156600</v>
          </cell>
        </row>
        <row r="1419">
          <cell r="B1419">
            <v>1095</v>
          </cell>
          <cell r="C1419">
            <v>1.4</v>
          </cell>
          <cell r="D1419" t="str">
            <v>ITALIA+AREA A</v>
          </cell>
          <cell r="E1419">
            <v>30</v>
          </cell>
          <cell r="F1419" t="str">
            <v>VETTURE</v>
          </cell>
          <cell r="G1419" t="str">
            <v>AUTO</v>
          </cell>
          <cell r="H1419" t="str">
            <v>1 Qtr</v>
          </cell>
          <cell r="I1419" t="str">
            <v>2004 BDG</v>
          </cell>
          <cell r="J1419">
            <v>317803</v>
          </cell>
        </row>
        <row r="1420">
          <cell r="B1420">
            <v>1096</v>
          </cell>
          <cell r="C1420">
            <v>1.4</v>
          </cell>
          <cell r="D1420" t="str">
            <v>ITALIA+AREA A</v>
          </cell>
          <cell r="E1420">
            <v>31</v>
          </cell>
          <cell r="F1420" t="str">
            <v>LCV</v>
          </cell>
          <cell r="G1420" t="str">
            <v>AUTO</v>
          </cell>
          <cell r="H1420" t="str">
            <v>1 Qtr</v>
          </cell>
          <cell r="I1420" t="str">
            <v>2004 BDG</v>
          </cell>
          <cell r="J1420">
            <v>44511</v>
          </cell>
        </row>
        <row r="1421">
          <cell r="B1421">
            <v>1097</v>
          </cell>
          <cell r="C1421">
            <v>1.4</v>
          </cell>
          <cell r="D1421" t="str">
            <v>ITALIA+AREA A</v>
          </cell>
          <cell r="E1421">
            <v>32</v>
          </cell>
          <cell r="F1421" t="str">
            <v>TOTALE</v>
          </cell>
          <cell r="G1421" t="str">
            <v>AUTO</v>
          </cell>
          <cell r="H1421" t="str">
            <v>1 Qtr</v>
          </cell>
          <cell r="I1421" t="str">
            <v>2004 BDG</v>
          </cell>
          <cell r="J1421">
            <v>362314</v>
          </cell>
        </row>
        <row r="1422">
          <cell r="B1422">
            <v>1098</v>
          </cell>
          <cell r="C1422">
            <v>2</v>
          </cell>
          <cell r="D1422" t="str">
            <v>EUROPA OCCID-ITALIA</v>
          </cell>
          <cell r="E1422">
            <v>30</v>
          </cell>
          <cell r="F1422" t="str">
            <v>VETTURE</v>
          </cell>
          <cell r="G1422" t="str">
            <v>AUTO</v>
          </cell>
          <cell r="H1422" t="str">
            <v>1 Qtr</v>
          </cell>
          <cell r="I1422" t="str">
            <v>2004 BDG</v>
          </cell>
          <cell r="J1422">
            <v>136237</v>
          </cell>
          <cell r="K1422">
            <v>3110000</v>
          </cell>
          <cell r="L1422">
            <v>144880</v>
          </cell>
          <cell r="M1422">
            <v>4.6585209003215437E-2</v>
          </cell>
        </row>
        <row r="1423">
          <cell r="B1423">
            <v>1099</v>
          </cell>
          <cell r="C1423">
            <v>2</v>
          </cell>
          <cell r="D1423" t="str">
            <v>EUROPA OCCID-ITALIA</v>
          </cell>
          <cell r="E1423">
            <v>31</v>
          </cell>
          <cell r="F1423" t="str">
            <v>LCV</v>
          </cell>
          <cell r="G1423" t="str">
            <v>AUTO</v>
          </cell>
          <cell r="H1423" t="str">
            <v>1 Qtr</v>
          </cell>
          <cell r="I1423" t="str">
            <v>2004 BDG</v>
          </cell>
          <cell r="J1423">
            <v>24369</v>
          </cell>
          <cell r="K1423">
            <v>380000</v>
          </cell>
          <cell r="L1423">
            <v>28900</v>
          </cell>
          <cell r="M1423">
            <v>7.6052631578947372E-2</v>
          </cell>
        </row>
        <row r="1424">
          <cell r="B1424">
            <v>1100</v>
          </cell>
          <cell r="C1424">
            <v>2</v>
          </cell>
          <cell r="D1424" t="str">
            <v>EUROPA OCCID-ITALIA</v>
          </cell>
          <cell r="E1424">
            <v>32</v>
          </cell>
          <cell r="F1424" t="str">
            <v>TOTALE</v>
          </cell>
          <cell r="G1424" t="str">
            <v>AUTO</v>
          </cell>
          <cell r="H1424" t="str">
            <v>1 Qtr</v>
          </cell>
          <cell r="I1424" t="str">
            <v>2004 BDG</v>
          </cell>
          <cell r="J1424">
            <v>160606</v>
          </cell>
          <cell r="K1424">
            <v>3490000</v>
          </cell>
          <cell r="L1424">
            <v>173780</v>
          </cell>
          <cell r="M1424">
            <v>4.9793696275071631E-2</v>
          </cell>
        </row>
        <row r="1425">
          <cell r="B1425">
            <v>1101</v>
          </cell>
          <cell r="C1425">
            <v>3</v>
          </cell>
          <cell r="D1425" t="str">
            <v>EUROPA OCCID</v>
          </cell>
          <cell r="E1425">
            <v>30</v>
          </cell>
          <cell r="F1425" t="str">
            <v>VETTURE</v>
          </cell>
          <cell r="G1425" t="str">
            <v>AUTO</v>
          </cell>
          <cell r="H1425" t="str">
            <v>1 Qtr</v>
          </cell>
          <cell r="I1425" t="str">
            <v>2004 BDG</v>
          </cell>
          <cell r="J1425">
            <v>320955</v>
          </cell>
          <cell r="K1425">
            <v>3752000</v>
          </cell>
          <cell r="L1425">
            <v>345184</v>
          </cell>
          <cell r="M1425">
            <v>9.1999999999999998E-2</v>
          </cell>
        </row>
        <row r="1426">
          <cell r="B1426">
            <v>1102</v>
          </cell>
          <cell r="C1426">
            <v>3</v>
          </cell>
          <cell r="D1426" t="str">
            <v>EUROPA OCCID</v>
          </cell>
          <cell r="E1426">
            <v>31</v>
          </cell>
          <cell r="F1426" t="str">
            <v>LCV</v>
          </cell>
          <cell r="G1426" t="str">
            <v>AUTO</v>
          </cell>
          <cell r="H1426" t="str">
            <v>1 Qtr</v>
          </cell>
          <cell r="I1426" t="str">
            <v>2004 BDG</v>
          </cell>
          <cell r="J1426">
            <v>45365</v>
          </cell>
          <cell r="K1426">
            <v>430000</v>
          </cell>
          <cell r="L1426">
            <v>49450</v>
          </cell>
          <cell r="M1426">
            <v>0.115</v>
          </cell>
        </row>
        <row r="1427">
          <cell r="B1427">
            <v>1103</v>
          </cell>
          <cell r="C1427">
            <v>3</v>
          </cell>
          <cell r="D1427" t="str">
            <v>EUROPA OCCID</v>
          </cell>
          <cell r="E1427">
            <v>32</v>
          </cell>
          <cell r="F1427" t="str">
            <v>TOTALE</v>
          </cell>
          <cell r="G1427" t="str">
            <v>AUTO</v>
          </cell>
          <cell r="H1427" t="str">
            <v>1 Qtr</v>
          </cell>
          <cell r="I1427" t="str">
            <v>2004 BDG</v>
          </cell>
          <cell r="J1427">
            <v>366320</v>
          </cell>
          <cell r="K1427">
            <v>4182000</v>
          </cell>
          <cell r="L1427">
            <v>394634</v>
          </cell>
          <cell r="M1427">
            <v>9.4364897178383547E-2</v>
          </cell>
        </row>
        <row r="1428">
          <cell r="B1428">
            <v>1104</v>
          </cell>
          <cell r="C1428">
            <v>4</v>
          </cell>
          <cell r="D1428" t="str">
            <v>POLONIA</v>
          </cell>
          <cell r="E1428">
            <v>30</v>
          </cell>
          <cell r="F1428" t="str">
            <v>VETTURE</v>
          </cell>
          <cell r="G1428" t="str">
            <v>AUTO</v>
          </cell>
          <cell r="H1428" t="str">
            <v>1 Qtr</v>
          </cell>
          <cell r="I1428" t="str">
            <v>2004 BDG</v>
          </cell>
          <cell r="J1428">
            <v>18450</v>
          </cell>
          <cell r="K1428">
            <v>93000</v>
          </cell>
          <cell r="L1428">
            <v>17112</v>
          </cell>
          <cell r="M1428">
            <v>0.184</v>
          </cell>
        </row>
        <row r="1429">
          <cell r="B1429">
            <v>1105</v>
          </cell>
          <cell r="C1429">
            <v>4</v>
          </cell>
          <cell r="D1429" t="str">
            <v>POLONIA</v>
          </cell>
          <cell r="E1429">
            <v>31</v>
          </cell>
          <cell r="F1429" t="str">
            <v>LCV</v>
          </cell>
          <cell r="G1429" t="str">
            <v>AUTO</v>
          </cell>
          <cell r="H1429" t="str">
            <v>1 Qtr</v>
          </cell>
          <cell r="I1429" t="str">
            <v>2004 BDG</v>
          </cell>
          <cell r="J1429">
            <v>1877</v>
          </cell>
          <cell r="K1429">
            <v>7000</v>
          </cell>
          <cell r="L1429">
            <v>1904.0000000000002</v>
          </cell>
          <cell r="M1429">
            <v>0.27200000000000002</v>
          </cell>
        </row>
        <row r="1430">
          <cell r="B1430">
            <v>1106</v>
          </cell>
          <cell r="C1430">
            <v>4</v>
          </cell>
          <cell r="D1430" t="str">
            <v>POLONIA</v>
          </cell>
          <cell r="E1430">
            <v>32</v>
          </cell>
          <cell r="F1430" t="str">
            <v>TOTALE</v>
          </cell>
          <cell r="G1430" t="str">
            <v>AUTO</v>
          </cell>
          <cell r="H1430" t="str">
            <v>1 Qtr</v>
          </cell>
          <cell r="I1430" t="str">
            <v>2004 BDG</v>
          </cell>
          <cell r="J1430">
            <v>20327</v>
          </cell>
          <cell r="K1430">
            <v>100000</v>
          </cell>
          <cell r="L1430">
            <v>19016</v>
          </cell>
          <cell r="M1430">
            <v>0.19016</v>
          </cell>
        </row>
        <row r="1431">
          <cell r="B1431">
            <v>1107</v>
          </cell>
          <cell r="C1431">
            <v>5</v>
          </cell>
          <cell r="D1431" t="str">
            <v>BRASILE</v>
          </cell>
          <cell r="E1431">
            <v>30</v>
          </cell>
          <cell r="F1431" t="str">
            <v>VETTURE</v>
          </cell>
          <cell r="G1431" t="str">
            <v>AUTO</v>
          </cell>
          <cell r="H1431" t="str">
            <v>1 Qtr</v>
          </cell>
          <cell r="I1431" t="str">
            <v>2004 BDG</v>
          </cell>
          <cell r="J1431">
            <v>62000</v>
          </cell>
          <cell r="K1431">
            <v>261000</v>
          </cell>
          <cell r="L1431">
            <v>62379</v>
          </cell>
          <cell r="M1431">
            <v>0.23899999999999999</v>
          </cell>
        </row>
        <row r="1432">
          <cell r="B1432">
            <v>1108</v>
          </cell>
          <cell r="C1432">
            <v>5</v>
          </cell>
          <cell r="D1432" t="str">
            <v>BRASILE</v>
          </cell>
          <cell r="E1432">
            <v>31</v>
          </cell>
          <cell r="F1432" t="str">
            <v>LCV</v>
          </cell>
          <cell r="G1432" t="str">
            <v>AUTO</v>
          </cell>
          <cell r="H1432" t="str">
            <v>1 Qtr</v>
          </cell>
          <cell r="I1432" t="str">
            <v>2004 BDG</v>
          </cell>
          <cell r="J1432">
            <v>7900</v>
          </cell>
          <cell r="K1432">
            <v>36000</v>
          </cell>
          <cell r="L1432">
            <v>8352</v>
          </cell>
          <cell r="M1432">
            <v>0.23200000000000001</v>
          </cell>
        </row>
        <row r="1433">
          <cell r="B1433">
            <v>1109</v>
          </cell>
          <cell r="C1433">
            <v>5</v>
          </cell>
          <cell r="D1433" t="str">
            <v>BRASILE</v>
          </cell>
          <cell r="E1433">
            <v>32</v>
          </cell>
          <cell r="F1433" t="str">
            <v>TOTALE</v>
          </cell>
          <cell r="G1433" t="str">
            <v>AUTO</v>
          </cell>
          <cell r="H1433" t="str">
            <v>1 Qtr</v>
          </cell>
          <cell r="I1433" t="str">
            <v>2004 BDG</v>
          </cell>
          <cell r="J1433">
            <v>69900</v>
          </cell>
          <cell r="K1433">
            <v>297000</v>
          </cell>
          <cell r="L1433">
            <v>70731</v>
          </cell>
          <cell r="M1433">
            <v>0.23815151515151514</v>
          </cell>
        </row>
        <row r="1434">
          <cell r="B1434">
            <v>1110</v>
          </cell>
          <cell r="C1434">
            <v>6</v>
          </cell>
          <cell r="D1434" t="str">
            <v>ARGENTINA</v>
          </cell>
          <cell r="E1434">
            <v>30</v>
          </cell>
          <cell r="F1434" t="str">
            <v>VETTURE</v>
          </cell>
          <cell r="G1434" t="str">
            <v>AUTO</v>
          </cell>
          <cell r="H1434" t="str">
            <v>1 Qtr</v>
          </cell>
          <cell r="I1434" t="str">
            <v>2004 BDG</v>
          </cell>
          <cell r="J1434">
            <v>2436</v>
          </cell>
        </row>
        <row r="1435">
          <cell r="B1435">
            <v>1111</v>
          </cell>
          <cell r="C1435">
            <v>6</v>
          </cell>
          <cell r="D1435" t="str">
            <v>ARGENTINA</v>
          </cell>
          <cell r="E1435">
            <v>31</v>
          </cell>
          <cell r="F1435" t="str">
            <v>LCV</v>
          </cell>
          <cell r="G1435" t="str">
            <v>AUTO</v>
          </cell>
          <cell r="H1435" t="str">
            <v>1 Qtr</v>
          </cell>
          <cell r="I1435" t="str">
            <v>2004 BDG</v>
          </cell>
          <cell r="J1435">
            <v>274</v>
          </cell>
        </row>
        <row r="1436">
          <cell r="B1436">
            <v>1112</v>
          </cell>
          <cell r="C1436">
            <v>6</v>
          </cell>
          <cell r="D1436" t="str">
            <v>ARGENTINA</v>
          </cell>
          <cell r="E1436">
            <v>32</v>
          </cell>
          <cell r="F1436" t="str">
            <v>TOTALE</v>
          </cell>
          <cell r="G1436" t="str">
            <v>AUTO</v>
          </cell>
          <cell r="H1436" t="str">
            <v>1 Qtr</v>
          </cell>
          <cell r="I1436" t="str">
            <v>2004 BDG</v>
          </cell>
          <cell r="J1436">
            <v>2710</v>
          </cell>
        </row>
        <row r="1437">
          <cell r="B1437">
            <v>1113</v>
          </cell>
          <cell r="C1437">
            <v>7</v>
          </cell>
          <cell r="D1437" t="str">
            <v>ALTRI</v>
          </cell>
          <cell r="E1437">
            <v>30</v>
          </cell>
          <cell r="F1437" t="str">
            <v>VETTURE</v>
          </cell>
          <cell r="G1437" t="str">
            <v>AUTO</v>
          </cell>
          <cell r="H1437" t="str">
            <v>1 Qtr</v>
          </cell>
          <cell r="I1437" t="str">
            <v>2004 BDG</v>
          </cell>
          <cell r="J1437">
            <v>25034</v>
          </cell>
        </row>
        <row r="1438">
          <cell r="B1438">
            <v>1114</v>
          </cell>
          <cell r="C1438">
            <v>7</v>
          </cell>
          <cell r="D1438" t="str">
            <v>ALTRI</v>
          </cell>
          <cell r="E1438">
            <v>31</v>
          </cell>
          <cell r="F1438" t="str">
            <v>LCV</v>
          </cell>
          <cell r="G1438" t="str">
            <v>AUTO</v>
          </cell>
          <cell r="H1438" t="str">
            <v>1 Qtr</v>
          </cell>
          <cell r="I1438" t="str">
            <v>2004 BDG</v>
          </cell>
          <cell r="J1438">
            <v>4901</v>
          </cell>
        </row>
        <row r="1439">
          <cell r="B1439">
            <v>1115</v>
          </cell>
          <cell r="C1439">
            <v>7</v>
          </cell>
          <cell r="D1439" t="str">
            <v>ALTRI</v>
          </cell>
          <cell r="E1439">
            <v>32</v>
          </cell>
          <cell r="F1439" t="str">
            <v>TOTALE</v>
          </cell>
          <cell r="G1439" t="str">
            <v>AUTO</v>
          </cell>
          <cell r="H1439" t="str">
            <v>1 Qtr</v>
          </cell>
          <cell r="I1439" t="str">
            <v>2004 BDG</v>
          </cell>
          <cell r="J1439">
            <v>29935</v>
          </cell>
        </row>
        <row r="1440">
          <cell r="B1440">
            <v>1116</v>
          </cell>
          <cell r="C1440">
            <v>10</v>
          </cell>
          <cell r="D1440" t="str">
            <v>TOT SETTORE</v>
          </cell>
          <cell r="E1440">
            <v>30</v>
          </cell>
          <cell r="F1440" t="str">
            <v>VETTURE</v>
          </cell>
          <cell r="G1440" t="str">
            <v>AUTO</v>
          </cell>
          <cell r="H1440" t="str">
            <v>1 Qtr</v>
          </cell>
          <cell r="I1440" t="str">
            <v>2004 BDG</v>
          </cell>
          <cell r="J1440">
            <v>428875</v>
          </cell>
        </row>
        <row r="1441">
          <cell r="B1441">
            <v>1117</v>
          </cell>
          <cell r="C1441">
            <v>10</v>
          </cell>
          <cell r="D1441" t="str">
            <v>TOT SETTORE</v>
          </cell>
          <cell r="E1441">
            <v>31</v>
          </cell>
          <cell r="F1441" t="str">
            <v>LCV</v>
          </cell>
          <cell r="G1441" t="str">
            <v>AUTO</v>
          </cell>
          <cell r="H1441" t="str">
            <v>1 Qtr</v>
          </cell>
          <cell r="I1441" t="str">
            <v>2004 BDG</v>
          </cell>
          <cell r="J1441">
            <v>60317</v>
          </cell>
        </row>
        <row r="1442">
          <cell r="B1442">
            <v>1118</v>
          </cell>
          <cell r="C1442">
            <v>10</v>
          </cell>
          <cell r="D1442" t="str">
            <v>TOT SETTORE</v>
          </cell>
          <cell r="E1442">
            <v>32</v>
          </cell>
          <cell r="F1442" t="str">
            <v>TOTALE</v>
          </cell>
          <cell r="G1442" t="str">
            <v>AUTO</v>
          </cell>
          <cell r="H1442" t="str">
            <v>1 Qtr</v>
          </cell>
          <cell r="I1442" t="str">
            <v>2004 BDG</v>
          </cell>
          <cell r="J1442">
            <v>489192</v>
          </cell>
        </row>
        <row r="1443">
          <cell r="B1443">
            <v>1119</v>
          </cell>
          <cell r="C1443">
            <v>11</v>
          </cell>
          <cell r="D1443" t="str">
            <v>JOINT VENTURES</v>
          </cell>
          <cell r="E1443">
            <v>32</v>
          </cell>
          <cell r="F1443" t="str">
            <v>TOTALE</v>
          </cell>
          <cell r="G1443" t="str">
            <v>AUTO</v>
          </cell>
          <cell r="H1443" t="str">
            <v>1 Qtr</v>
          </cell>
          <cell r="I1443" t="str">
            <v>2004 BDG</v>
          </cell>
          <cell r="J1443">
            <v>17436</v>
          </cell>
        </row>
        <row r="1444">
          <cell r="B1444">
            <v>1120</v>
          </cell>
          <cell r="C1444">
            <v>12</v>
          </cell>
          <cell r="D1444" t="str">
            <v>TOT AGGREGATO</v>
          </cell>
          <cell r="E1444">
            <v>32</v>
          </cell>
          <cell r="F1444" t="str">
            <v>TOTALE</v>
          </cell>
          <cell r="G1444" t="str">
            <v>AUTO</v>
          </cell>
          <cell r="H1444" t="str">
            <v>1 Qtr</v>
          </cell>
          <cell r="I1444" t="str">
            <v>2004 BDG</v>
          </cell>
          <cell r="J1444">
            <v>506628</v>
          </cell>
        </row>
        <row r="1445">
          <cell r="B1445">
            <v>1121</v>
          </cell>
          <cell r="C1445">
            <v>1</v>
          </cell>
          <cell r="D1445" t="str">
            <v xml:space="preserve">ITALIA </v>
          </cell>
          <cell r="E1445">
            <v>30</v>
          </cell>
          <cell r="F1445" t="str">
            <v>VETTURE</v>
          </cell>
          <cell r="G1445" t="str">
            <v>AUTO</v>
          </cell>
          <cell r="H1445" t="str">
            <v>2 Qtr</v>
          </cell>
          <cell r="I1445" t="str">
            <v>2004 BDG</v>
          </cell>
          <cell r="J1445">
            <v>168936</v>
          </cell>
          <cell r="K1445">
            <v>590000</v>
          </cell>
          <cell r="L1445">
            <v>183490</v>
          </cell>
          <cell r="M1445">
            <v>0.311</v>
          </cell>
        </row>
        <row r="1446">
          <cell r="B1446">
            <v>1122</v>
          </cell>
          <cell r="C1446">
            <v>1</v>
          </cell>
          <cell r="D1446" t="str">
            <v xml:space="preserve">ITALIA </v>
          </cell>
          <cell r="E1446">
            <v>31</v>
          </cell>
          <cell r="F1446" t="str">
            <v>LCV</v>
          </cell>
          <cell r="G1446" t="str">
            <v>AUTO</v>
          </cell>
          <cell r="H1446" t="str">
            <v>2 Qtr</v>
          </cell>
          <cell r="I1446" t="str">
            <v>2004 BDG</v>
          </cell>
          <cell r="J1446">
            <v>22194</v>
          </cell>
          <cell r="K1446">
            <v>53000</v>
          </cell>
          <cell r="L1446">
            <v>22366</v>
          </cell>
          <cell r="M1446">
            <v>0.42199999999999999</v>
          </cell>
        </row>
        <row r="1447">
          <cell r="B1447">
            <v>1123</v>
          </cell>
          <cell r="C1447">
            <v>1</v>
          </cell>
          <cell r="D1447" t="str">
            <v xml:space="preserve">ITALIA </v>
          </cell>
          <cell r="E1447">
            <v>32</v>
          </cell>
          <cell r="F1447" t="str">
            <v>TOTALE</v>
          </cell>
          <cell r="G1447" t="str">
            <v>AUTO</v>
          </cell>
          <cell r="H1447" t="str">
            <v>2 Qtr</v>
          </cell>
          <cell r="I1447" t="str">
            <v>2004 BDG</v>
          </cell>
          <cell r="J1447">
            <v>191130</v>
          </cell>
          <cell r="K1447">
            <v>643000</v>
          </cell>
          <cell r="L1447">
            <v>205856</v>
          </cell>
          <cell r="M1447">
            <v>0.32014930015552101</v>
          </cell>
        </row>
        <row r="1448">
          <cell r="B1448">
            <v>1124</v>
          </cell>
          <cell r="C1448">
            <v>1.2</v>
          </cell>
          <cell r="D1448" t="str">
            <v>AREA A</v>
          </cell>
          <cell r="E1448">
            <v>30</v>
          </cell>
          <cell r="F1448" t="str">
            <v>VETTURE</v>
          </cell>
          <cell r="G1448" t="str">
            <v>AUTO</v>
          </cell>
          <cell r="H1448" t="str">
            <v>2 Qtr</v>
          </cell>
          <cell r="I1448" t="str">
            <v>2004 BDG</v>
          </cell>
          <cell r="J1448">
            <v>133493</v>
          </cell>
        </row>
        <row r="1449">
          <cell r="B1449">
            <v>1125</v>
          </cell>
          <cell r="C1449">
            <v>1.2</v>
          </cell>
          <cell r="D1449" t="str">
            <v>AREA A</v>
          </cell>
          <cell r="E1449">
            <v>31</v>
          </cell>
          <cell r="F1449" t="str">
            <v>LCV</v>
          </cell>
          <cell r="G1449" t="str">
            <v>AUTO</v>
          </cell>
          <cell r="H1449" t="str">
            <v>2 Qtr</v>
          </cell>
          <cell r="I1449" t="str">
            <v>2004 BDG</v>
          </cell>
          <cell r="J1449">
            <v>24753</v>
          </cell>
        </row>
        <row r="1450">
          <cell r="B1450">
            <v>1126</v>
          </cell>
          <cell r="C1450">
            <v>1.2</v>
          </cell>
          <cell r="D1450" t="str">
            <v>AREA A</v>
          </cell>
          <cell r="E1450">
            <v>32</v>
          </cell>
          <cell r="F1450" t="str">
            <v>TOTALE</v>
          </cell>
          <cell r="G1450" t="str">
            <v>AUTO</v>
          </cell>
          <cell r="H1450" t="str">
            <v>2 Qtr</v>
          </cell>
          <cell r="I1450" t="str">
            <v>2004 BDG</v>
          </cell>
          <cell r="J1450">
            <v>158246</v>
          </cell>
        </row>
        <row r="1451">
          <cell r="B1451">
            <v>1127</v>
          </cell>
          <cell r="C1451">
            <v>1.4</v>
          </cell>
          <cell r="D1451" t="str">
            <v>ITALIA+AREA A</v>
          </cell>
          <cell r="E1451">
            <v>30</v>
          </cell>
          <cell r="F1451" t="str">
            <v>VETTURE</v>
          </cell>
          <cell r="G1451" t="str">
            <v>AUTO</v>
          </cell>
          <cell r="H1451" t="str">
            <v>2 Qtr</v>
          </cell>
          <cell r="I1451" t="str">
            <v>2004 BDG</v>
          </cell>
          <cell r="J1451">
            <v>302429</v>
          </cell>
        </row>
        <row r="1452">
          <cell r="B1452">
            <v>1128</v>
          </cell>
          <cell r="C1452">
            <v>1.4</v>
          </cell>
          <cell r="D1452" t="str">
            <v>ITALIA+AREA A</v>
          </cell>
          <cell r="E1452">
            <v>31</v>
          </cell>
          <cell r="F1452" t="str">
            <v>LCV</v>
          </cell>
          <cell r="G1452" t="str">
            <v>AUTO</v>
          </cell>
          <cell r="H1452" t="str">
            <v>2 Qtr</v>
          </cell>
          <cell r="I1452" t="str">
            <v>2004 BDG</v>
          </cell>
          <cell r="J1452">
            <v>46947</v>
          </cell>
        </row>
        <row r="1453">
          <cell r="B1453">
            <v>1129</v>
          </cell>
          <cell r="C1453">
            <v>1.4</v>
          </cell>
          <cell r="D1453" t="str">
            <v>ITALIA+AREA A</v>
          </cell>
          <cell r="E1453">
            <v>32</v>
          </cell>
          <cell r="F1453" t="str">
            <v>TOTALE</v>
          </cell>
          <cell r="G1453" t="str">
            <v>AUTO</v>
          </cell>
          <cell r="H1453" t="str">
            <v>2 Qtr</v>
          </cell>
          <cell r="I1453" t="str">
            <v>2004 BDG</v>
          </cell>
          <cell r="J1453">
            <v>349376</v>
          </cell>
        </row>
        <row r="1454">
          <cell r="B1454">
            <v>1130</v>
          </cell>
          <cell r="C1454">
            <v>2</v>
          </cell>
          <cell r="D1454" t="str">
            <v>EUROPA OCCID-ITALIA</v>
          </cell>
          <cell r="E1454">
            <v>30</v>
          </cell>
          <cell r="F1454" t="str">
            <v>VETTURE</v>
          </cell>
          <cell r="G1454" t="str">
            <v>AUTO</v>
          </cell>
          <cell r="H1454" t="str">
            <v>2 Qtr</v>
          </cell>
          <cell r="I1454" t="str">
            <v>2004 BDG</v>
          </cell>
          <cell r="J1454">
            <v>135972</v>
          </cell>
          <cell r="K1454">
            <v>3173000</v>
          </cell>
          <cell r="L1454">
            <v>143891</v>
          </cell>
          <cell r="M1454">
            <v>4.534856602584305E-2</v>
          </cell>
        </row>
        <row r="1455">
          <cell r="B1455">
            <v>1131</v>
          </cell>
          <cell r="C1455">
            <v>2</v>
          </cell>
          <cell r="D1455" t="str">
            <v>EUROPA OCCID-ITALIA</v>
          </cell>
          <cell r="E1455">
            <v>31</v>
          </cell>
          <cell r="F1455" t="str">
            <v>LCV</v>
          </cell>
          <cell r="G1455" t="str">
            <v>AUTO</v>
          </cell>
          <cell r="H1455" t="str">
            <v>2 Qtr</v>
          </cell>
          <cell r="I1455" t="str">
            <v>2004 BDG</v>
          </cell>
          <cell r="J1455">
            <v>25625</v>
          </cell>
          <cell r="K1455">
            <v>389000</v>
          </cell>
          <cell r="L1455">
            <v>32884</v>
          </cell>
          <cell r="M1455">
            <v>8.4534704370179944E-2</v>
          </cell>
        </row>
        <row r="1456">
          <cell r="B1456">
            <v>1132</v>
          </cell>
          <cell r="C1456">
            <v>2</v>
          </cell>
          <cell r="D1456" t="str">
            <v>EUROPA OCCID-ITALIA</v>
          </cell>
          <cell r="E1456">
            <v>32</v>
          </cell>
          <cell r="F1456" t="str">
            <v>TOTALE</v>
          </cell>
          <cell r="G1456" t="str">
            <v>AUTO</v>
          </cell>
          <cell r="H1456" t="str">
            <v>2 Qtr</v>
          </cell>
          <cell r="I1456" t="str">
            <v>2004 BDG</v>
          </cell>
          <cell r="J1456">
            <v>161597</v>
          </cell>
          <cell r="K1456">
            <v>3562000</v>
          </cell>
          <cell r="L1456">
            <v>176775</v>
          </cell>
          <cell r="M1456">
            <v>4.9628017967434025E-2</v>
          </cell>
        </row>
        <row r="1457">
          <cell r="B1457">
            <v>1133</v>
          </cell>
          <cell r="C1457">
            <v>3</v>
          </cell>
          <cell r="D1457" t="str">
            <v>EUROPA OCCID</v>
          </cell>
          <cell r="E1457">
            <v>30</v>
          </cell>
          <cell r="F1457" t="str">
            <v>VETTURE</v>
          </cell>
          <cell r="G1457" t="str">
            <v>AUTO</v>
          </cell>
          <cell r="H1457" t="str">
            <v>2 Qtr</v>
          </cell>
          <cell r="I1457" t="str">
            <v>2004 BDG</v>
          </cell>
          <cell r="J1457">
            <v>304908</v>
          </cell>
          <cell r="K1457">
            <v>3763000</v>
          </cell>
          <cell r="L1457">
            <v>327381</v>
          </cell>
          <cell r="M1457">
            <v>8.6999999999999994E-2</v>
          </cell>
        </row>
        <row r="1458">
          <cell r="B1458">
            <v>1134</v>
          </cell>
          <cell r="C1458">
            <v>3</v>
          </cell>
          <cell r="D1458" t="str">
            <v>EUROPA OCCID</v>
          </cell>
          <cell r="E1458">
            <v>31</v>
          </cell>
          <cell r="F1458" t="str">
            <v>LCV</v>
          </cell>
          <cell r="G1458" t="str">
            <v>AUTO</v>
          </cell>
          <cell r="H1458" t="str">
            <v>2 Qtr</v>
          </cell>
          <cell r="I1458" t="str">
            <v>2004 BDG</v>
          </cell>
          <cell r="J1458">
            <v>47819</v>
          </cell>
          <cell r="K1458">
            <v>442000</v>
          </cell>
          <cell r="L1458">
            <v>55250</v>
          </cell>
          <cell r="M1458">
            <v>0.125</v>
          </cell>
        </row>
        <row r="1459">
          <cell r="B1459">
            <v>1135</v>
          </cell>
          <cell r="C1459">
            <v>3</v>
          </cell>
          <cell r="D1459" t="str">
            <v>EUROPA OCCID</v>
          </cell>
          <cell r="E1459">
            <v>32</v>
          </cell>
          <cell r="F1459" t="str">
            <v>TOTALE</v>
          </cell>
          <cell r="G1459" t="str">
            <v>AUTO</v>
          </cell>
          <cell r="H1459" t="str">
            <v>2 Qtr</v>
          </cell>
          <cell r="I1459" t="str">
            <v>2004 BDG</v>
          </cell>
          <cell r="J1459">
            <v>352727</v>
          </cell>
          <cell r="K1459">
            <v>4205000</v>
          </cell>
          <cell r="L1459">
            <v>382631</v>
          </cell>
          <cell r="M1459">
            <v>9.0994292508917954E-2</v>
          </cell>
        </row>
        <row r="1460">
          <cell r="B1460">
            <v>1136</v>
          </cell>
          <cell r="C1460">
            <v>4</v>
          </cell>
          <cell r="D1460" t="str">
            <v>POLONIA</v>
          </cell>
          <cell r="E1460">
            <v>30</v>
          </cell>
          <cell r="F1460" t="str">
            <v>VETTURE</v>
          </cell>
          <cell r="G1460" t="str">
            <v>AUTO</v>
          </cell>
          <cell r="H1460" t="str">
            <v>2 Qtr</v>
          </cell>
          <cell r="I1460" t="str">
            <v>2004 BDG</v>
          </cell>
          <cell r="J1460">
            <v>16945</v>
          </cell>
          <cell r="K1460">
            <v>92000</v>
          </cell>
          <cell r="L1460">
            <v>17480</v>
          </cell>
          <cell r="M1460">
            <v>0.19</v>
          </cell>
        </row>
        <row r="1461">
          <cell r="B1461">
            <v>1137</v>
          </cell>
          <cell r="C1461">
            <v>4</v>
          </cell>
          <cell r="D1461" t="str">
            <v>POLONIA</v>
          </cell>
          <cell r="E1461">
            <v>31</v>
          </cell>
          <cell r="F1461" t="str">
            <v>LCV</v>
          </cell>
          <cell r="G1461" t="str">
            <v>AUTO</v>
          </cell>
          <cell r="H1461" t="str">
            <v>2 Qtr</v>
          </cell>
          <cell r="I1461" t="str">
            <v>2004 BDG</v>
          </cell>
          <cell r="J1461">
            <v>1820</v>
          </cell>
          <cell r="K1461">
            <v>7000</v>
          </cell>
          <cell r="L1461">
            <v>1904.0000000000002</v>
          </cell>
          <cell r="M1461">
            <v>0.27200000000000002</v>
          </cell>
        </row>
        <row r="1462">
          <cell r="B1462">
            <v>1138</v>
          </cell>
          <cell r="C1462">
            <v>4</v>
          </cell>
          <cell r="D1462" t="str">
            <v>POLONIA</v>
          </cell>
          <cell r="E1462">
            <v>32</v>
          </cell>
          <cell r="F1462" t="str">
            <v>TOTALE</v>
          </cell>
          <cell r="G1462" t="str">
            <v>AUTO</v>
          </cell>
          <cell r="H1462" t="str">
            <v>2 Qtr</v>
          </cell>
          <cell r="I1462" t="str">
            <v>2004 BDG</v>
          </cell>
          <cell r="J1462">
            <v>18765</v>
          </cell>
          <cell r="K1462">
            <v>99000</v>
          </cell>
          <cell r="L1462">
            <v>19384</v>
          </cell>
          <cell r="M1462">
            <v>0.1957979797979798</v>
          </cell>
        </row>
        <row r="1463">
          <cell r="B1463">
            <v>1139</v>
          </cell>
          <cell r="C1463">
            <v>5</v>
          </cell>
          <cell r="D1463" t="str">
            <v>BRASILE</v>
          </cell>
          <cell r="E1463">
            <v>30</v>
          </cell>
          <cell r="F1463" t="str">
            <v>VETTURE</v>
          </cell>
          <cell r="G1463" t="str">
            <v>AUTO</v>
          </cell>
          <cell r="H1463" t="str">
            <v>2 Qtr</v>
          </cell>
          <cell r="I1463" t="str">
            <v>2004 BDG</v>
          </cell>
          <cell r="J1463">
            <v>70550</v>
          </cell>
          <cell r="K1463">
            <v>287000</v>
          </cell>
          <cell r="L1463">
            <v>68880</v>
          </cell>
          <cell r="M1463">
            <v>0.24</v>
          </cell>
        </row>
        <row r="1464">
          <cell r="B1464">
            <v>1140</v>
          </cell>
          <cell r="C1464">
            <v>5</v>
          </cell>
          <cell r="D1464" t="str">
            <v>BRASILE</v>
          </cell>
          <cell r="E1464">
            <v>31</v>
          </cell>
          <cell r="F1464" t="str">
            <v>LCV</v>
          </cell>
          <cell r="G1464" t="str">
            <v>AUTO</v>
          </cell>
          <cell r="H1464" t="str">
            <v>2 Qtr</v>
          </cell>
          <cell r="I1464" t="str">
            <v>2004 BDG</v>
          </cell>
          <cell r="J1464">
            <v>7750</v>
          </cell>
          <cell r="K1464">
            <v>39000</v>
          </cell>
          <cell r="L1464">
            <v>8580</v>
          </cell>
          <cell r="M1464">
            <v>0.22</v>
          </cell>
        </row>
        <row r="1465">
          <cell r="B1465">
            <v>1141</v>
          </cell>
          <cell r="C1465">
            <v>5</v>
          </cell>
          <cell r="D1465" t="str">
            <v>BRASILE</v>
          </cell>
          <cell r="E1465">
            <v>32</v>
          </cell>
          <cell r="F1465" t="str">
            <v>TOTALE</v>
          </cell>
          <cell r="G1465" t="str">
            <v>AUTO</v>
          </cell>
          <cell r="H1465" t="str">
            <v>2 Qtr</v>
          </cell>
          <cell r="I1465" t="str">
            <v>2004 BDG</v>
          </cell>
          <cell r="J1465">
            <v>78300</v>
          </cell>
          <cell r="K1465">
            <v>326000</v>
          </cell>
          <cell r="L1465">
            <v>77460</v>
          </cell>
          <cell r="M1465">
            <v>0.23760736196319018</v>
          </cell>
        </row>
        <row r="1466">
          <cell r="B1466">
            <v>1142</v>
          </cell>
          <cell r="C1466">
            <v>6</v>
          </cell>
          <cell r="D1466" t="str">
            <v>ARGENTINA</v>
          </cell>
          <cell r="E1466">
            <v>30</v>
          </cell>
          <cell r="F1466" t="str">
            <v>VETTURE</v>
          </cell>
          <cell r="G1466" t="str">
            <v>AUTO</v>
          </cell>
          <cell r="H1466" t="str">
            <v>2 Qtr</v>
          </cell>
          <cell r="I1466" t="str">
            <v>2004 BDG</v>
          </cell>
          <cell r="J1466">
            <v>2684</v>
          </cell>
        </row>
        <row r="1467">
          <cell r="B1467">
            <v>1143</v>
          </cell>
          <cell r="C1467">
            <v>6</v>
          </cell>
          <cell r="D1467" t="str">
            <v>ARGENTINA</v>
          </cell>
          <cell r="E1467">
            <v>31</v>
          </cell>
          <cell r="F1467" t="str">
            <v>LCV</v>
          </cell>
          <cell r="G1467" t="str">
            <v>AUTO</v>
          </cell>
          <cell r="H1467" t="str">
            <v>2 Qtr</v>
          </cell>
          <cell r="I1467" t="str">
            <v>2004 BDG</v>
          </cell>
          <cell r="J1467">
            <v>196</v>
          </cell>
        </row>
        <row r="1468">
          <cell r="B1468">
            <v>1144</v>
          </cell>
          <cell r="C1468">
            <v>6</v>
          </cell>
          <cell r="D1468" t="str">
            <v>ARGENTINA</v>
          </cell>
          <cell r="E1468">
            <v>32</v>
          </cell>
          <cell r="F1468" t="str">
            <v>TOTALE</v>
          </cell>
          <cell r="G1468" t="str">
            <v>AUTO</v>
          </cell>
          <cell r="H1468" t="str">
            <v>2 Qtr</v>
          </cell>
          <cell r="I1468" t="str">
            <v>2004 BDG</v>
          </cell>
          <cell r="J1468">
            <v>2880</v>
          </cell>
        </row>
        <row r="1469">
          <cell r="B1469">
            <v>1145</v>
          </cell>
          <cell r="C1469">
            <v>7</v>
          </cell>
          <cell r="D1469" t="str">
            <v>ALTRI</v>
          </cell>
          <cell r="E1469">
            <v>30</v>
          </cell>
          <cell r="F1469" t="str">
            <v>VETTURE</v>
          </cell>
          <cell r="G1469" t="str">
            <v>AUTO</v>
          </cell>
          <cell r="H1469" t="str">
            <v>2 Qtr</v>
          </cell>
          <cell r="I1469" t="str">
            <v>2004 BDG</v>
          </cell>
          <cell r="J1469">
            <v>32582</v>
          </cell>
        </row>
        <row r="1470">
          <cell r="B1470">
            <v>1146</v>
          </cell>
          <cell r="C1470">
            <v>7</v>
          </cell>
          <cell r="D1470" t="str">
            <v>ALTRI</v>
          </cell>
          <cell r="E1470">
            <v>31</v>
          </cell>
          <cell r="F1470" t="str">
            <v>LCV</v>
          </cell>
          <cell r="G1470" t="str">
            <v>AUTO</v>
          </cell>
          <cell r="H1470" t="str">
            <v>2 Qtr</v>
          </cell>
          <cell r="I1470" t="str">
            <v>2004 BDG</v>
          </cell>
          <cell r="J1470">
            <v>5525</v>
          </cell>
        </row>
        <row r="1471">
          <cell r="B1471">
            <v>1147</v>
          </cell>
          <cell r="C1471">
            <v>7</v>
          </cell>
          <cell r="D1471" t="str">
            <v>ALTRI</v>
          </cell>
          <cell r="E1471">
            <v>32</v>
          </cell>
          <cell r="F1471" t="str">
            <v>TOTALE</v>
          </cell>
          <cell r="G1471" t="str">
            <v>AUTO</v>
          </cell>
          <cell r="H1471" t="str">
            <v>2 Qtr</v>
          </cell>
          <cell r="I1471" t="str">
            <v>2004 BDG</v>
          </cell>
          <cell r="J1471">
            <v>38107</v>
          </cell>
        </row>
        <row r="1472">
          <cell r="B1472">
            <v>1148</v>
          </cell>
          <cell r="C1472">
            <v>10</v>
          </cell>
          <cell r="D1472" t="str">
            <v>TOT SETTORE</v>
          </cell>
          <cell r="E1472">
            <v>30</v>
          </cell>
          <cell r="F1472" t="str">
            <v>VETTURE</v>
          </cell>
          <cell r="G1472" t="str">
            <v>AUTO</v>
          </cell>
          <cell r="H1472" t="str">
            <v>2 Qtr</v>
          </cell>
          <cell r="I1472" t="str">
            <v>2004 BDG</v>
          </cell>
          <cell r="J1472">
            <v>427669</v>
          </cell>
        </row>
        <row r="1473">
          <cell r="B1473">
            <v>1149</v>
          </cell>
          <cell r="C1473">
            <v>10</v>
          </cell>
          <cell r="D1473" t="str">
            <v>TOT SETTORE</v>
          </cell>
          <cell r="E1473">
            <v>31</v>
          </cell>
          <cell r="F1473" t="str">
            <v>LCV</v>
          </cell>
          <cell r="G1473" t="str">
            <v>AUTO</v>
          </cell>
          <cell r="H1473" t="str">
            <v>2 Qtr</v>
          </cell>
          <cell r="I1473" t="str">
            <v>2004 BDG</v>
          </cell>
          <cell r="J1473">
            <v>63110</v>
          </cell>
        </row>
        <row r="1474">
          <cell r="B1474">
            <v>1150</v>
          </cell>
          <cell r="C1474">
            <v>10</v>
          </cell>
          <cell r="D1474" t="str">
            <v>TOT SETTORE</v>
          </cell>
          <cell r="E1474">
            <v>32</v>
          </cell>
          <cell r="F1474" t="str">
            <v>TOTALE</v>
          </cell>
          <cell r="G1474" t="str">
            <v>AUTO</v>
          </cell>
          <cell r="H1474" t="str">
            <v>2 Qtr</v>
          </cell>
          <cell r="I1474" t="str">
            <v>2004 BDG</v>
          </cell>
          <cell r="J1474">
            <v>490779</v>
          </cell>
        </row>
        <row r="1475">
          <cell r="B1475">
            <v>1151</v>
          </cell>
          <cell r="C1475">
            <v>11</v>
          </cell>
          <cell r="D1475" t="str">
            <v>JOINT VENTURES</v>
          </cell>
          <cell r="E1475">
            <v>32</v>
          </cell>
          <cell r="F1475" t="str">
            <v>TOTALE</v>
          </cell>
          <cell r="G1475" t="str">
            <v>AUTO</v>
          </cell>
          <cell r="H1475" t="str">
            <v>2 Qtr</v>
          </cell>
          <cell r="I1475" t="str">
            <v>2004 BDG</v>
          </cell>
          <cell r="J1475">
            <v>27184</v>
          </cell>
        </row>
        <row r="1476">
          <cell r="B1476">
            <v>1152</v>
          </cell>
          <cell r="C1476">
            <v>12</v>
          </cell>
          <cell r="D1476" t="str">
            <v>TOT AGGREGATO</v>
          </cell>
          <cell r="E1476">
            <v>32</v>
          </cell>
          <cell r="F1476" t="str">
            <v>TOTALE</v>
          </cell>
          <cell r="G1476" t="str">
            <v>AUTO</v>
          </cell>
          <cell r="H1476" t="str">
            <v>2 Qtr</v>
          </cell>
          <cell r="I1476" t="str">
            <v>2004 BDG</v>
          </cell>
          <cell r="J1476">
            <v>517963</v>
          </cell>
        </row>
        <row r="1477">
          <cell r="B1477">
            <v>1153</v>
          </cell>
          <cell r="C1477">
            <v>1</v>
          </cell>
          <cell r="D1477" t="str">
            <v xml:space="preserve">ITALIA </v>
          </cell>
          <cell r="E1477">
            <v>30</v>
          </cell>
          <cell r="F1477" t="str">
            <v>VETTURE</v>
          </cell>
          <cell r="G1477" t="str">
            <v>AUTO</v>
          </cell>
          <cell r="H1477" t="str">
            <v>3 Qtr</v>
          </cell>
          <cell r="I1477" t="str">
            <v>2004 BDG</v>
          </cell>
          <cell r="J1477">
            <v>139518</v>
          </cell>
          <cell r="K1477">
            <v>457000</v>
          </cell>
          <cell r="L1477">
            <v>145783</v>
          </cell>
          <cell r="M1477">
            <v>0.31900000000000001</v>
          </cell>
        </row>
        <row r="1478">
          <cell r="B1478">
            <v>1154</v>
          </cell>
          <cell r="C1478">
            <v>1</v>
          </cell>
          <cell r="D1478" t="str">
            <v xml:space="preserve">ITALIA </v>
          </cell>
          <cell r="E1478">
            <v>31</v>
          </cell>
          <cell r="F1478" t="str">
            <v>LCV</v>
          </cell>
          <cell r="G1478" t="str">
            <v>AUTO</v>
          </cell>
          <cell r="H1478" t="str">
            <v>3 Qtr</v>
          </cell>
          <cell r="I1478" t="str">
            <v>2004 BDG</v>
          </cell>
          <cell r="J1478">
            <v>17471</v>
          </cell>
          <cell r="K1478">
            <v>41000</v>
          </cell>
          <cell r="L1478">
            <v>16851</v>
          </cell>
          <cell r="M1478">
            <v>0.41099999999999998</v>
          </cell>
        </row>
        <row r="1479">
          <cell r="B1479">
            <v>1155</v>
          </cell>
          <cell r="C1479">
            <v>1</v>
          </cell>
          <cell r="D1479" t="str">
            <v xml:space="preserve">ITALIA </v>
          </cell>
          <cell r="E1479">
            <v>32</v>
          </cell>
          <cell r="F1479" t="str">
            <v>TOTALE</v>
          </cell>
          <cell r="G1479" t="str">
            <v>AUTO</v>
          </cell>
          <cell r="H1479" t="str">
            <v>3 Qtr</v>
          </cell>
          <cell r="I1479" t="str">
            <v>2004 BDG</v>
          </cell>
          <cell r="J1479">
            <v>156989</v>
          </cell>
          <cell r="K1479">
            <v>498000</v>
          </cell>
          <cell r="L1479">
            <v>162634</v>
          </cell>
          <cell r="M1479">
            <v>0.32657429718875503</v>
          </cell>
        </row>
        <row r="1480">
          <cell r="B1480">
            <v>1156</v>
          </cell>
          <cell r="C1480">
            <v>1.2</v>
          </cell>
          <cell r="D1480" t="str">
            <v>AREA A</v>
          </cell>
          <cell r="E1480">
            <v>30</v>
          </cell>
          <cell r="F1480" t="str">
            <v>VETTURE</v>
          </cell>
          <cell r="G1480" t="str">
            <v>AUTO</v>
          </cell>
          <cell r="H1480" t="str">
            <v>3 Qtr</v>
          </cell>
          <cell r="I1480" t="str">
            <v>2004 BDG</v>
          </cell>
          <cell r="J1480">
            <v>124163</v>
          </cell>
        </row>
        <row r="1481">
          <cell r="B1481">
            <v>1157</v>
          </cell>
          <cell r="C1481">
            <v>1.2</v>
          </cell>
          <cell r="D1481" t="str">
            <v>AREA A</v>
          </cell>
          <cell r="E1481">
            <v>31</v>
          </cell>
          <cell r="F1481" t="str">
            <v>LCV</v>
          </cell>
          <cell r="G1481" t="str">
            <v>AUTO</v>
          </cell>
          <cell r="H1481" t="str">
            <v>3 Qtr</v>
          </cell>
          <cell r="I1481" t="str">
            <v>2004 BDG</v>
          </cell>
          <cell r="J1481">
            <v>21660</v>
          </cell>
        </row>
        <row r="1482">
          <cell r="B1482">
            <v>1158</v>
          </cell>
          <cell r="C1482">
            <v>1.2</v>
          </cell>
          <cell r="D1482" t="str">
            <v>AREA A</v>
          </cell>
          <cell r="E1482">
            <v>32</v>
          </cell>
          <cell r="F1482" t="str">
            <v>TOTALE</v>
          </cell>
          <cell r="G1482" t="str">
            <v>AUTO</v>
          </cell>
          <cell r="H1482" t="str">
            <v>3 Qtr</v>
          </cell>
          <cell r="I1482" t="str">
            <v>2004 BDG</v>
          </cell>
          <cell r="J1482">
            <v>145823</v>
          </cell>
        </row>
        <row r="1483">
          <cell r="B1483">
            <v>1159</v>
          </cell>
          <cell r="C1483">
            <v>1.4</v>
          </cell>
          <cell r="D1483" t="str">
            <v>ITALIA+AREA A</v>
          </cell>
          <cell r="E1483">
            <v>30</v>
          </cell>
          <cell r="F1483" t="str">
            <v>VETTURE</v>
          </cell>
          <cell r="G1483" t="str">
            <v>AUTO</v>
          </cell>
          <cell r="H1483" t="str">
            <v>3 Qtr</v>
          </cell>
          <cell r="I1483" t="str">
            <v>2004 BDG</v>
          </cell>
          <cell r="J1483">
            <v>263681</v>
          </cell>
        </row>
        <row r="1484">
          <cell r="B1484">
            <v>1160</v>
          </cell>
          <cell r="C1484">
            <v>1.4</v>
          </cell>
          <cell r="D1484" t="str">
            <v>ITALIA+AREA A</v>
          </cell>
          <cell r="E1484">
            <v>31</v>
          </cell>
          <cell r="F1484" t="str">
            <v>LCV</v>
          </cell>
          <cell r="G1484" t="str">
            <v>AUTO</v>
          </cell>
          <cell r="H1484" t="str">
            <v>3 Qtr</v>
          </cell>
          <cell r="I1484" t="str">
            <v>2004 BDG</v>
          </cell>
          <cell r="J1484">
            <v>39131</v>
          </cell>
        </row>
        <row r="1485">
          <cell r="B1485">
            <v>1161</v>
          </cell>
          <cell r="C1485">
            <v>1.4</v>
          </cell>
          <cell r="D1485" t="str">
            <v>ITALIA+AREA A</v>
          </cell>
          <cell r="E1485">
            <v>32</v>
          </cell>
          <cell r="F1485" t="str">
            <v>TOTALE</v>
          </cell>
          <cell r="G1485" t="str">
            <v>AUTO</v>
          </cell>
          <cell r="H1485" t="str">
            <v>3 Qtr</v>
          </cell>
          <cell r="I1485" t="str">
            <v>2004 BDG</v>
          </cell>
          <cell r="J1485">
            <v>302812</v>
          </cell>
        </row>
        <row r="1486">
          <cell r="B1486">
            <v>1162</v>
          </cell>
          <cell r="C1486">
            <v>2</v>
          </cell>
          <cell r="D1486" t="str">
            <v>EUROPA OCCID-ITALIA</v>
          </cell>
          <cell r="E1486">
            <v>30</v>
          </cell>
          <cell r="F1486" t="str">
            <v>VETTURE</v>
          </cell>
          <cell r="G1486" t="str">
            <v>AUTO</v>
          </cell>
          <cell r="H1486" t="str">
            <v>3 Qtr</v>
          </cell>
          <cell r="I1486" t="str">
            <v>2004 BDG</v>
          </cell>
          <cell r="J1486">
            <v>126165</v>
          </cell>
          <cell r="K1486">
            <v>2858000</v>
          </cell>
          <cell r="L1486">
            <v>126047</v>
          </cell>
          <cell r="M1486">
            <v>4.4103219034289716E-2</v>
          </cell>
        </row>
        <row r="1487">
          <cell r="B1487">
            <v>1163</v>
          </cell>
          <cell r="C1487">
            <v>2</v>
          </cell>
          <cell r="D1487" t="str">
            <v>EUROPA OCCID-ITALIA</v>
          </cell>
          <cell r="E1487">
            <v>31</v>
          </cell>
          <cell r="F1487" t="str">
            <v>LCV</v>
          </cell>
          <cell r="G1487" t="str">
            <v>AUTO</v>
          </cell>
          <cell r="H1487" t="str">
            <v>3 Qtr</v>
          </cell>
          <cell r="I1487" t="str">
            <v>2004 BDG</v>
          </cell>
          <cell r="J1487">
            <v>22505</v>
          </cell>
          <cell r="K1487">
            <v>351000</v>
          </cell>
          <cell r="L1487">
            <v>25877</v>
          </cell>
          <cell r="M1487">
            <v>7.372364672364673E-2</v>
          </cell>
        </row>
        <row r="1488">
          <cell r="B1488">
            <v>1164</v>
          </cell>
          <cell r="C1488">
            <v>2</v>
          </cell>
          <cell r="D1488" t="str">
            <v>EUROPA OCCID-ITALIA</v>
          </cell>
          <cell r="E1488">
            <v>32</v>
          </cell>
          <cell r="F1488" t="str">
            <v>TOTALE</v>
          </cell>
          <cell r="G1488" t="str">
            <v>AUTO</v>
          </cell>
          <cell r="H1488" t="str">
            <v>3 Qtr</v>
          </cell>
          <cell r="I1488" t="str">
            <v>2004 BDG</v>
          </cell>
          <cell r="J1488">
            <v>148670</v>
          </cell>
          <cell r="K1488">
            <v>3209000</v>
          </cell>
          <cell r="L1488">
            <v>151924</v>
          </cell>
          <cell r="M1488">
            <v>4.7343097538173888E-2</v>
          </cell>
        </row>
        <row r="1489">
          <cell r="B1489">
            <v>1165</v>
          </cell>
          <cell r="C1489">
            <v>3</v>
          </cell>
          <cell r="D1489" t="str">
            <v>EUROPA OCCID</v>
          </cell>
          <cell r="E1489">
            <v>30</v>
          </cell>
          <cell r="F1489" t="str">
            <v>VETTURE</v>
          </cell>
          <cell r="G1489" t="str">
            <v>AUTO</v>
          </cell>
          <cell r="H1489" t="str">
            <v>3 Qtr</v>
          </cell>
          <cell r="I1489" t="str">
            <v>2004 BDG</v>
          </cell>
          <cell r="J1489">
            <v>265683</v>
          </cell>
          <cell r="K1489">
            <v>3315000</v>
          </cell>
          <cell r="L1489">
            <v>271830</v>
          </cell>
          <cell r="M1489">
            <v>8.2000000000000003E-2</v>
          </cell>
        </row>
        <row r="1490">
          <cell r="B1490">
            <v>1166</v>
          </cell>
          <cell r="C1490">
            <v>3</v>
          </cell>
          <cell r="D1490" t="str">
            <v>EUROPA OCCID</v>
          </cell>
          <cell r="E1490">
            <v>31</v>
          </cell>
          <cell r="F1490" t="str">
            <v>LCV</v>
          </cell>
          <cell r="G1490" t="str">
            <v>AUTO</v>
          </cell>
          <cell r="H1490" t="str">
            <v>3 Qtr</v>
          </cell>
          <cell r="I1490" t="str">
            <v>2004 BDG</v>
          </cell>
          <cell r="J1490">
            <v>39976</v>
          </cell>
          <cell r="K1490">
            <v>392000</v>
          </cell>
          <cell r="L1490">
            <v>42728</v>
          </cell>
          <cell r="M1490">
            <v>0.109</v>
          </cell>
        </row>
        <row r="1491">
          <cell r="B1491">
            <v>1167</v>
          </cell>
          <cell r="C1491">
            <v>3</v>
          </cell>
          <cell r="D1491" t="str">
            <v>EUROPA OCCID</v>
          </cell>
          <cell r="E1491">
            <v>32</v>
          </cell>
          <cell r="F1491" t="str">
            <v>TOTALE</v>
          </cell>
          <cell r="G1491" t="str">
            <v>AUTO</v>
          </cell>
          <cell r="H1491" t="str">
            <v>3 Qtr</v>
          </cell>
          <cell r="I1491" t="str">
            <v>2004 BDG</v>
          </cell>
          <cell r="J1491">
            <v>305659</v>
          </cell>
          <cell r="K1491">
            <v>3707000</v>
          </cell>
          <cell r="L1491">
            <v>314558</v>
          </cell>
          <cell r="M1491">
            <v>8.4855138926355544E-2</v>
          </cell>
        </row>
        <row r="1492">
          <cell r="B1492">
            <v>1168</v>
          </cell>
          <cell r="C1492">
            <v>4</v>
          </cell>
          <cell r="D1492" t="str">
            <v>POLONIA</v>
          </cell>
          <cell r="E1492">
            <v>30</v>
          </cell>
          <cell r="F1492" t="str">
            <v>VETTURE</v>
          </cell>
          <cell r="G1492" t="str">
            <v>AUTO</v>
          </cell>
          <cell r="H1492" t="str">
            <v>3 Qtr</v>
          </cell>
          <cell r="I1492" t="str">
            <v>2004 BDG</v>
          </cell>
          <cell r="J1492">
            <v>14567</v>
          </cell>
          <cell r="K1492">
            <v>80000</v>
          </cell>
          <cell r="L1492">
            <v>14640</v>
          </cell>
          <cell r="M1492">
            <v>0.183</v>
          </cell>
        </row>
        <row r="1493">
          <cell r="B1493">
            <v>1169</v>
          </cell>
          <cell r="C1493">
            <v>4</v>
          </cell>
          <cell r="D1493" t="str">
            <v>POLONIA</v>
          </cell>
          <cell r="E1493">
            <v>31</v>
          </cell>
          <cell r="F1493" t="str">
            <v>LCV</v>
          </cell>
          <cell r="G1493" t="str">
            <v>AUTO</v>
          </cell>
          <cell r="H1493" t="str">
            <v>3 Qtr</v>
          </cell>
          <cell r="I1493" t="str">
            <v>2004 BDG</v>
          </cell>
          <cell r="J1493">
            <v>1595</v>
          </cell>
          <cell r="K1493">
            <v>6500</v>
          </cell>
          <cell r="L1493">
            <v>1592.5</v>
          </cell>
          <cell r="M1493">
            <v>0.245</v>
          </cell>
        </row>
        <row r="1494">
          <cell r="B1494">
            <v>1170</v>
          </cell>
          <cell r="C1494">
            <v>4</v>
          </cell>
          <cell r="D1494" t="str">
            <v>POLONIA</v>
          </cell>
          <cell r="E1494">
            <v>32</v>
          </cell>
          <cell r="F1494" t="str">
            <v>TOTALE</v>
          </cell>
          <cell r="G1494" t="str">
            <v>AUTO</v>
          </cell>
          <cell r="H1494" t="str">
            <v>3 Qtr</v>
          </cell>
          <cell r="I1494" t="str">
            <v>2004 BDG</v>
          </cell>
          <cell r="J1494">
            <v>16162</v>
          </cell>
          <cell r="K1494">
            <v>86500</v>
          </cell>
          <cell r="L1494">
            <v>16232.5</v>
          </cell>
          <cell r="M1494">
            <v>0.18765895953757225</v>
          </cell>
        </row>
        <row r="1495">
          <cell r="B1495">
            <v>1171</v>
          </cell>
          <cell r="C1495">
            <v>5</v>
          </cell>
          <cell r="D1495" t="str">
            <v>BRASILE</v>
          </cell>
          <cell r="E1495">
            <v>30</v>
          </cell>
          <cell r="F1495" t="str">
            <v>VETTURE</v>
          </cell>
          <cell r="G1495" t="str">
            <v>AUTO</v>
          </cell>
          <cell r="H1495" t="str">
            <v>3 Qtr</v>
          </cell>
          <cell r="I1495" t="str">
            <v>2004 BDG</v>
          </cell>
          <cell r="J1495">
            <v>70010</v>
          </cell>
          <cell r="K1495">
            <v>305000</v>
          </cell>
          <cell r="L1495">
            <v>70455</v>
          </cell>
          <cell r="M1495">
            <v>0.23100000000000001</v>
          </cell>
        </row>
        <row r="1496">
          <cell r="B1496">
            <v>1172</v>
          </cell>
          <cell r="C1496">
            <v>5</v>
          </cell>
          <cell r="D1496" t="str">
            <v>BRASILE</v>
          </cell>
          <cell r="E1496">
            <v>31</v>
          </cell>
          <cell r="F1496" t="str">
            <v>LCV</v>
          </cell>
          <cell r="G1496" t="str">
            <v>AUTO</v>
          </cell>
          <cell r="H1496" t="str">
            <v>3 Qtr</v>
          </cell>
          <cell r="I1496" t="str">
            <v>2004 BDG</v>
          </cell>
          <cell r="J1496">
            <v>9900</v>
          </cell>
          <cell r="K1496">
            <v>42000</v>
          </cell>
          <cell r="L1496">
            <v>9660</v>
          </cell>
          <cell r="M1496">
            <v>0.23</v>
          </cell>
        </row>
        <row r="1497">
          <cell r="B1497">
            <v>1173</v>
          </cell>
          <cell r="C1497">
            <v>5</v>
          </cell>
          <cell r="D1497" t="str">
            <v>BRASILE</v>
          </cell>
          <cell r="E1497">
            <v>32</v>
          </cell>
          <cell r="F1497" t="str">
            <v>TOTALE</v>
          </cell>
          <cell r="G1497" t="str">
            <v>AUTO</v>
          </cell>
          <cell r="H1497" t="str">
            <v>3 Qtr</v>
          </cell>
          <cell r="I1497" t="str">
            <v>2004 BDG</v>
          </cell>
          <cell r="J1497">
            <v>79910</v>
          </cell>
          <cell r="K1497">
            <v>347000</v>
          </cell>
          <cell r="L1497">
            <v>80115</v>
          </cell>
          <cell r="M1497">
            <v>0.23087896253602305</v>
          </cell>
        </row>
        <row r="1498">
          <cell r="B1498">
            <v>1174</v>
          </cell>
          <cell r="C1498">
            <v>6</v>
          </cell>
          <cell r="D1498" t="str">
            <v>ARGENTINA</v>
          </cell>
          <cell r="E1498">
            <v>30</v>
          </cell>
          <cell r="F1498" t="str">
            <v>VETTURE</v>
          </cell>
          <cell r="G1498" t="str">
            <v>AUTO</v>
          </cell>
          <cell r="H1498" t="str">
            <v>3 Qtr</v>
          </cell>
          <cell r="I1498" t="str">
            <v>2004 BDG</v>
          </cell>
          <cell r="J1498">
            <v>2878</v>
          </cell>
        </row>
        <row r="1499">
          <cell r="B1499">
            <v>1175</v>
          </cell>
          <cell r="C1499">
            <v>6</v>
          </cell>
          <cell r="D1499" t="str">
            <v>ARGENTINA</v>
          </cell>
          <cell r="E1499">
            <v>31</v>
          </cell>
          <cell r="F1499" t="str">
            <v>LCV</v>
          </cell>
          <cell r="G1499" t="str">
            <v>AUTO</v>
          </cell>
          <cell r="H1499" t="str">
            <v>3 Qtr</v>
          </cell>
          <cell r="I1499" t="str">
            <v>2004 BDG</v>
          </cell>
          <cell r="J1499">
            <v>232</v>
          </cell>
        </row>
        <row r="1500">
          <cell r="B1500">
            <v>1176</v>
          </cell>
          <cell r="C1500">
            <v>6</v>
          </cell>
          <cell r="D1500" t="str">
            <v>ARGENTINA</v>
          </cell>
          <cell r="E1500">
            <v>32</v>
          </cell>
          <cell r="F1500" t="str">
            <v>TOTALE</v>
          </cell>
          <cell r="G1500" t="str">
            <v>AUTO</v>
          </cell>
          <cell r="H1500" t="str">
            <v>3 Qtr</v>
          </cell>
          <cell r="I1500" t="str">
            <v>2004 BDG</v>
          </cell>
          <cell r="J1500">
            <v>3110</v>
          </cell>
        </row>
        <row r="1501">
          <cell r="B1501">
            <v>1177</v>
          </cell>
          <cell r="C1501">
            <v>7</v>
          </cell>
          <cell r="D1501" t="str">
            <v>ALTRI</v>
          </cell>
          <cell r="E1501">
            <v>30</v>
          </cell>
          <cell r="F1501" t="str">
            <v>VETTURE</v>
          </cell>
          <cell r="G1501" t="str">
            <v>AUTO</v>
          </cell>
          <cell r="H1501" t="str">
            <v>3 Qtr</v>
          </cell>
          <cell r="I1501" t="str">
            <v>2004 BDG</v>
          </cell>
          <cell r="J1501">
            <v>33060</v>
          </cell>
        </row>
        <row r="1502">
          <cell r="B1502">
            <v>1178</v>
          </cell>
          <cell r="C1502">
            <v>7</v>
          </cell>
          <cell r="D1502" t="str">
            <v>ALTRI</v>
          </cell>
          <cell r="E1502">
            <v>31</v>
          </cell>
          <cell r="F1502" t="str">
            <v>LCV</v>
          </cell>
          <cell r="G1502" t="str">
            <v>AUTO</v>
          </cell>
          <cell r="H1502" t="str">
            <v>3 Qtr</v>
          </cell>
          <cell r="I1502" t="str">
            <v>2004 BDG</v>
          </cell>
          <cell r="J1502">
            <v>5315</v>
          </cell>
        </row>
        <row r="1503">
          <cell r="B1503">
            <v>1179</v>
          </cell>
          <cell r="C1503">
            <v>7</v>
          </cell>
          <cell r="D1503" t="str">
            <v>ALTRI</v>
          </cell>
          <cell r="E1503">
            <v>32</v>
          </cell>
          <cell r="F1503" t="str">
            <v>TOTALE</v>
          </cell>
          <cell r="G1503" t="str">
            <v>AUTO</v>
          </cell>
          <cell r="H1503" t="str">
            <v>3 Qtr</v>
          </cell>
          <cell r="I1503" t="str">
            <v>2004 BDG</v>
          </cell>
          <cell r="J1503">
            <v>38375</v>
          </cell>
        </row>
        <row r="1504">
          <cell r="B1504">
            <v>1180</v>
          </cell>
          <cell r="C1504">
            <v>10</v>
          </cell>
          <cell r="D1504" t="str">
            <v>TOT SETTORE</v>
          </cell>
          <cell r="E1504">
            <v>30</v>
          </cell>
          <cell r="F1504" t="str">
            <v>VETTURE</v>
          </cell>
          <cell r="G1504" t="str">
            <v>AUTO</v>
          </cell>
          <cell r="H1504" t="str">
            <v>3 Qtr</v>
          </cell>
          <cell r="I1504" t="str">
            <v>2004 BDG</v>
          </cell>
          <cell r="J1504">
            <v>386198</v>
          </cell>
        </row>
        <row r="1505">
          <cell r="B1505">
            <v>1181</v>
          </cell>
          <cell r="C1505">
            <v>10</v>
          </cell>
          <cell r="D1505" t="str">
            <v>TOT SETTORE</v>
          </cell>
          <cell r="E1505">
            <v>31</v>
          </cell>
          <cell r="F1505" t="str">
            <v>LCV</v>
          </cell>
          <cell r="G1505" t="str">
            <v>AUTO</v>
          </cell>
          <cell r="H1505" t="str">
            <v>3 Qtr</v>
          </cell>
          <cell r="I1505" t="str">
            <v>2004 BDG</v>
          </cell>
          <cell r="J1505">
            <v>57018</v>
          </cell>
        </row>
        <row r="1506">
          <cell r="B1506">
            <v>1182</v>
          </cell>
          <cell r="C1506">
            <v>10</v>
          </cell>
          <cell r="D1506" t="str">
            <v>TOT SETTORE</v>
          </cell>
          <cell r="E1506">
            <v>32</v>
          </cell>
          <cell r="F1506" t="str">
            <v>TOTALE</v>
          </cell>
          <cell r="G1506" t="str">
            <v>AUTO</v>
          </cell>
          <cell r="H1506" t="str">
            <v>3 Qtr</v>
          </cell>
          <cell r="I1506" t="str">
            <v>2004 BDG</v>
          </cell>
          <cell r="J1506">
            <v>443216</v>
          </cell>
        </row>
        <row r="1507">
          <cell r="B1507">
            <v>1183</v>
          </cell>
          <cell r="C1507">
            <v>11</v>
          </cell>
          <cell r="D1507" t="str">
            <v>JOINT VENTURES</v>
          </cell>
          <cell r="E1507">
            <v>32</v>
          </cell>
          <cell r="F1507" t="str">
            <v>TOTALE</v>
          </cell>
          <cell r="G1507" t="str">
            <v>AUTO</v>
          </cell>
          <cell r="H1507" t="str">
            <v>3 Qtr</v>
          </cell>
          <cell r="I1507" t="str">
            <v>2004 BDG</v>
          </cell>
          <cell r="J1507">
            <v>27362</v>
          </cell>
        </row>
        <row r="1508">
          <cell r="B1508">
            <v>1184</v>
          </cell>
          <cell r="C1508">
            <v>12</v>
          </cell>
          <cell r="D1508" t="str">
            <v>TOT AGGREGATO</v>
          </cell>
          <cell r="E1508">
            <v>32</v>
          </cell>
          <cell r="F1508" t="str">
            <v>TOTALE</v>
          </cell>
          <cell r="G1508" t="str">
            <v>AUTO</v>
          </cell>
          <cell r="H1508" t="str">
            <v>3 Qtr</v>
          </cell>
          <cell r="I1508" t="str">
            <v>2004 BDG</v>
          </cell>
          <cell r="J1508">
            <v>470578</v>
          </cell>
        </row>
        <row r="1509">
          <cell r="B1509">
            <v>1185</v>
          </cell>
          <cell r="C1509">
            <v>1</v>
          </cell>
          <cell r="D1509" t="str">
            <v xml:space="preserve">ITALIA </v>
          </cell>
          <cell r="E1509">
            <v>30</v>
          </cell>
          <cell r="F1509" t="str">
            <v>VETTURE</v>
          </cell>
          <cell r="G1509" t="str">
            <v>AUTO</v>
          </cell>
          <cell r="H1509" t="str">
            <v>4 Qtr</v>
          </cell>
          <cell r="I1509" t="str">
            <v>2004 BDG</v>
          </cell>
          <cell r="J1509">
            <v>180199</v>
          </cell>
          <cell r="K1509">
            <v>461000</v>
          </cell>
          <cell r="L1509">
            <v>150747</v>
          </cell>
          <cell r="M1509">
            <v>0.32700000000000001</v>
          </cell>
        </row>
        <row r="1510">
          <cell r="B1510">
            <v>1186</v>
          </cell>
          <cell r="C1510">
            <v>1</v>
          </cell>
          <cell r="D1510" t="str">
            <v xml:space="preserve">ITALIA </v>
          </cell>
          <cell r="E1510">
            <v>31</v>
          </cell>
          <cell r="F1510" t="str">
            <v>LCV</v>
          </cell>
          <cell r="G1510" t="str">
            <v>AUTO</v>
          </cell>
          <cell r="H1510" t="str">
            <v>4 Qtr</v>
          </cell>
          <cell r="I1510" t="str">
            <v>2004 BDG</v>
          </cell>
          <cell r="J1510">
            <v>22817</v>
          </cell>
          <cell r="K1510">
            <v>57000</v>
          </cell>
          <cell r="L1510">
            <v>24396</v>
          </cell>
          <cell r="M1510">
            <v>0.42799999999999999</v>
          </cell>
        </row>
        <row r="1511">
          <cell r="B1511">
            <v>1187</v>
          </cell>
          <cell r="C1511">
            <v>1</v>
          </cell>
          <cell r="D1511" t="str">
            <v xml:space="preserve">ITALIA </v>
          </cell>
          <cell r="E1511">
            <v>32</v>
          </cell>
          <cell r="F1511" t="str">
            <v>TOTALE</v>
          </cell>
          <cell r="G1511" t="str">
            <v>AUTO</v>
          </cell>
          <cell r="H1511" t="str">
            <v>4 Qtr</v>
          </cell>
          <cell r="I1511" t="str">
            <v>2004 BDG</v>
          </cell>
          <cell r="J1511">
            <v>203016</v>
          </cell>
          <cell r="K1511">
            <v>518000</v>
          </cell>
          <cell r="L1511">
            <v>175143</v>
          </cell>
          <cell r="M1511">
            <v>0.33811389961389959</v>
          </cell>
        </row>
        <row r="1512">
          <cell r="B1512">
            <v>1188</v>
          </cell>
          <cell r="C1512">
            <v>1.2</v>
          </cell>
          <cell r="D1512" t="str">
            <v>AREA A</v>
          </cell>
          <cell r="E1512">
            <v>30</v>
          </cell>
          <cell r="F1512" t="str">
            <v>VETTURE</v>
          </cell>
          <cell r="G1512" t="str">
            <v>AUTO</v>
          </cell>
          <cell r="H1512" t="str">
            <v>4 Qtr</v>
          </cell>
          <cell r="I1512" t="str">
            <v>2004 BDG</v>
          </cell>
          <cell r="J1512">
            <v>123161</v>
          </cell>
        </row>
        <row r="1513">
          <cell r="B1513">
            <v>1189</v>
          </cell>
          <cell r="C1513">
            <v>1.2</v>
          </cell>
          <cell r="D1513" t="str">
            <v>AREA A</v>
          </cell>
          <cell r="E1513">
            <v>31</v>
          </cell>
          <cell r="F1513" t="str">
            <v>LCV</v>
          </cell>
          <cell r="G1513" t="str">
            <v>AUTO</v>
          </cell>
          <cell r="H1513" t="str">
            <v>4 Qtr</v>
          </cell>
          <cell r="I1513" t="str">
            <v>2004 BDG</v>
          </cell>
          <cell r="J1513">
            <v>23459</v>
          </cell>
        </row>
        <row r="1514">
          <cell r="B1514">
            <v>1190</v>
          </cell>
          <cell r="C1514">
            <v>1.2</v>
          </cell>
          <cell r="D1514" t="str">
            <v>AREA A</v>
          </cell>
          <cell r="E1514">
            <v>32</v>
          </cell>
          <cell r="F1514" t="str">
            <v>TOTALE</v>
          </cell>
          <cell r="G1514" t="str">
            <v>AUTO</v>
          </cell>
          <cell r="H1514" t="str">
            <v>4 Qtr</v>
          </cell>
          <cell r="I1514" t="str">
            <v>2004 BDG</v>
          </cell>
          <cell r="J1514">
            <v>146620</v>
          </cell>
        </row>
        <row r="1515">
          <cell r="B1515">
            <v>1191</v>
          </cell>
          <cell r="C1515">
            <v>1.4</v>
          </cell>
          <cell r="D1515" t="str">
            <v>ITALIA+AREA A</v>
          </cell>
          <cell r="E1515">
            <v>30</v>
          </cell>
          <cell r="F1515" t="str">
            <v>VETTURE</v>
          </cell>
          <cell r="G1515" t="str">
            <v>AUTO</v>
          </cell>
          <cell r="H1515" t="str">
            <v>4 Qtr</v>
          </cell>
          <cell r="I1515" t="str">
            <v>2004 BDG</v>
          </cell>
          <cell r="J1515">
            <v>303360</v>
          </cell>
        </row>
        <row r="1516">
          <cell r="B1516">
            <v>1192</v>
          </cell>
          <cell r="C1516">
            <v>1.4</v>
          </cell>
          <cell r="D1516" t="str">
            <v>ITALIA+AREA A</v>
          </cell>
          <cell r="E1516">
            <v>31</v>
          </cell>
          <cell r="F1516" t="str">
            <v>LCV</v>
          </cell>
          <cell r="G1516" t="str">
            <v>AUTO</v>
          </cell>
          <cell r="H1516" t="str">
            <v>4 Qtr</v>
          </cell>
          <cell r="I1516" t="str">
            <v>2004 BDG</v>
          </cell>
          <cell r="J1516">
            <v>46276</v>
          </cell>
        </row>
        <row r="1517">
          <cell r="B1517">
            <v>1193</v>
          </cell>
          <cell r="C1517">
            <v>1.4</v>
          </cell>
          <cell r="D1517" t="str">
            <v>ITALIA+AREA A</v>
          </cell>
          <cell r="E1517">
            <v>32</v>
          </cell>
          <cell r="F1517" t="str">
            <v>TOTALE</v>
          </cell>
          <cell r="G1517" t="str">
            <v>AUTO</v>
          </cell>
          <cell r="H1517" t="str">
            <v>4 Qtr</v>
          </cell>
          <cell r="I1517" t="str">
            <v>2004 BDG</v>
          </cell>
          <cell r="J1517">
            <v>349636</v>
          </cell>
        </row>
        <row r="1518">
          <cell r="B1518">
            <v>1194</v>
          </cell>
          <cell r="C1518">
            <v>2</v>
          </cell>
          <cell r="D1518" t="str">
            <v>EUROPA OCCID-ITALIA</v>
          </cell>
          <cell r="E1518">
            <v>30</v>
          </cell>
          <cell r="F1518" t="str">
            <v>VETTURE</v>
          </cell>
          <cell r="G1518" t="str">
            <v>AUTO</v>
          </cell>
          <cell r="H1518" t="str">
            <v>4 Qtr</v>
          </cell>
          <cell r="I1518" t="str">
            <v>2004 BDG</v>
          </cell>
          <cell r="J1518">
            <v>125035</v>
          </cell>
          <cell r="K1518">
            <v>2582000</v>
          </cell>
          <cell r="L1518">
            <v>120080</v>
          </cell>
          <cell r="M1518">
            <v>4.6506584043377229E-2</v>
          </cell>
        </row>
        <row r="1519">
          <cell r="B1519">
            <v>1195</v>
          </cell>
          <cell r="C1519">
            <v>2</v>
          </cell>
          <cell r="D1519" t="str">
            <v>EUROPA OCCID-ITALIA</v>
          </cell>
          <cell r="E1519">
            <v>31</v>
          </cell>
          <cell r="F1519" t="str">
            <v>LCV</v>
          </cell>
          <cell r="G1519" t="str">
            <v>AUTO</v>
          </cell>
          <cell r="H1519" t="str">
            <v>4 Qtr</v>
          </cell>
          <cell r="I1519" t="str">
            <v>2004 BDG</v>
          </cell>
          <cell r="J1519">
            <v>24235</v>
          </cell>
          <cell r="K1519">
            <v>371000</v>
          </cell>
          <cell r="L1519">
            <v>24396</v>
          </cell>
          <cell r="M1519">
            <v>6.5757412398921827E-2</v>
          </cell>
        </row>
        <row r="1520">
          <cell r="B1520">
            <v>1196</v>
          </cell>
          <cell r="C1520">
            <v>2</v>
          </cell>
          <cell r="D1520" t="str">
            <v>EUROPA OCCID-ITALIA</v>
          </cell>
          <cell r="E1520">
            <v>32</v>
          </cell>
          <cell r="F1520" t="str">
            <v>TOTALE</v>
          </cell>
          <cell r="G1520" t="str">
            <v>AUTO</v>
          </cell>
          <cell r="H1520" t="str">
            <v>4 Qtr</v>
          </cell>
          <cell r="I1520" t="str">
            <v>2004 BDG</v>
          </cell>
          <cell r="J1520">
            <v>149270</v>
          </cell>
          <cell r="K1520">
            <v>2953000</v>
          </cell>
          <cell r="L1520">
            <v>144476</v>
          </cell>
          <cell r="M1520">
            <v>4.8925160853369454E-2</v>
          </cell>
        </row>
        <row r="1521">
          <cell r="B1521">
            <v>1197</v>
          </cell>
          <cell r="C1521">
            <v>3</v>
          </cell>
          <cell r="D1521" t="str">
            <v>EUROPA OCCID</v>
          </cell>
          <cell r="E1521">
            <v>30</v>
          </cell>
          <cell r="F1521" t="str">
            <v>VETTURE</v>
          </cell>
          <cell r="G1521" t="str">
            <v>AUTO</v>
          </cell>
          <cell r="H1521" t="str">
            <v>4 Qtr</v>
          </cell>
          <cell r="I1521" t="str">
            <v>2004 BDG</v>
          </cell>
          <cell r="J1521">
            <v>305234</v>
          </cell>
          <cell r="K1521">
            <v>3043000</v>
          </cell>
          <cell r="L1521">
            <v>270827</v>
          </cell>
          <cell r="M1521">
            <v>8.8999999999999996E-2</v>
          </cell>
        </row>
        <row r="1522">
          <cell r="B1522">
            <v>1198</v>
          </cell>
          <cell r="C1522">
            <v>3</v>
          </cell>
          <cell r="D1522" t="str">
            <v>EUROPA OCCID</v>
          </cell>
          <cell r="E1522">
            <v>31</v>
          </cell>
          <cell r="F1522" t="str">
            <v>LCV</v>
          </cell>
          <cell r="G1522" t="str">
            <v>AUTO</v>
          </cell>
          <cell r="H1522" t="str">
            <v>4 Qtr</v>
          </cell>
          <cell r="I1522" t="str">
            <v>2004 BDG</v>
          </cell>
          <cell r="J1522">
            <v>47052</v>
          </cell>
          <cell r="K1522">
            <v>428000</v>
          </cell>
          <cell r="L1522">
            <v>48792</v>
          </cell>
          <cell r="M1522">
            <v>0.114</v>
          </cell>
        </row>
        <row r="1523">
          <cell r="B1523">
            <v>1199</v>
          </cell>
          <cell r="C1523">
            <v>3</v>
          </cell>
          <cell r="D1523" t="str">
            <v>EUROPA OCCID</v>
          </cell>
          <cell r="E1523">
            <v>32</v>
          </cell>
          <cell r="F1523" t="str">
            <v>TOTALE</v>
          </cell>
          <cell r="G1523" t="str">
            <v>AUTO</v>
          </cell>
          <cell r="H1523" t="str">
            <v>4 Qtr</v>
          </cell>
          <cell r="I1523" t="str">
            <v>2004 BDG</v>
          </cell>
          <cell r="J1523">
            <v>352286</v>
          </cell>
          <cell r="K1523">
            <v>3471000</v>
          </cell>
          <cell r="L1523">
            <v>319619</v>
          </cell>
          <cell r="M1523">
            <v>9.2082685105157019E-2</v>
          </cell>
        </row>
        <row r="1524">
          <cell r="B1524">
            <v>1200</v>
          </cell>
          <cell r="C1524">
            <v>4</v>
          </cell>
          <cell r="D1524" t="str">
            <v>POLONIA</v>
          </cell>
          <cell r="E1524">
            <v>30</v>
          </cell>
          <cell r="F1524" t="str">
            <v>VETTURE</v>
          </cell>
          <cell r="G1524" t="str">
            <v>AUTO</v>
          </cell>
          <cell r="H1524" t="str">
            <v>4 Qtr</v>
          </cell>
          <cell r="I1524" t="str">
            <v>2004 BDG</v>
          </cell>
          <cell r="J1524">
            <v>12944</v>
          </cell>
          <cell r="K1524">
            <v>82000</v>
          </cell>
          <cell r="L1524">
            <v>14514</v>
          </cell>
          <cell r="M1524">
            <v>0.17699999999999999</v>
          </cell>
        </row>
        <row r="1525">
          <cell r="B1525">
            <v>1201</v>
          </cell>
          <cell r="C1525">
            <v>4</v>
          </cell>
          <cell r="D1525" t="str">
            <v>POLONIA</v>
          </cell>
          <cell r="E1525">
            <v>31</v>
          </cell>
          <cell r="F1525" t="str">
            <v>LCV</v>
          </cell>
          <cell r="G1525" t="str">
            <v>AUTO</v>
          </cell>
          <cell r="H1525" t="str">
            <v>4 Qtr</v>
          </cell>
          <cell r="I1525" t="str">
            <v>2004 BDG</v>
          </cell>
          <cell r="J1525">
            <v>1795</v>
          </cell>
          <cell r="K1525">
            <v>7000</v>
          </cell>
          <cell r="L1525">
            <v>1757</v>
          </cell>
          <cell r="M1525">
            <v>0.251</v>
          </cell>
        </row>
        <row r="1526">
          <cell r="B1526">
            <v>1202</v>
          </cell>
          <cell r="C1526">
            <v>4</v>
          </cell>
          <cell r="D1526" t="str">
            <v>POLONIA</v>
          </cell>
          <cell r="E1526">
            <v>32</v>
          </cell>
          <cell r="F1526" t="str">
            <v>TOTALE</v>
          </cell>
          <cell r="G1526" t="str">
            <v>AUTO</v>
          </cell>
          <cell r="H1526" t="str">
            <v>4 Qtr</v>
          </cell>
          <cell r="I1526" t="str">
            <v>2004 BDG</v>
          </cell>
          <cell r="J1526">
            <v>14739</v>
          </cell>
          <cell r="K1526">
            <v>89000</v>
          </cell>
          <cell r="L1526">
            <v>16271</v>
          </cell>
          <cell r="M1526">
            <v>0.18282022471910112</v>
          </cell>
        </row>
        <row r="1527">
          <cell r="B1527">
            <v>1203</v>
          </cell>
          <cell r="C1527">
            <v>5</v>
          </cell>
          <cell r="D1527" t="str">
            <v>BRASILE</v>
          </cell>
          <cell r="E1527">
            <v>30</v>
          </cell>
          <cell r="F1527" t="str">
            <v>VETTURE</v>
          </cell>
          <cell r="G1527" t="str">
            <v>AUTO</v>
          </cell>
          <cell r="H1527" t="str">
            <v>4 Qtr</v>
          </cell>
          <cell r="I1527" t="str">
            <v>2004 BDG</v>
          </cell>
          <cell r="J1527">
            <v>65200</v>
          </cell>
          <cell r="K1527">
            <v>288000</v>
          </cell>
          <cell r="L1527">
            <v>65952</v>
          </cell>
          <cell r="M1527">
            <v>0.22900000000000001</v>
          </cell>
        </row>
        <row r="1528">
          <cell r="B1528">
            <v>1204</v>
          </cell>
          <cell r="C1528">
            <v>5</v>
          </cell>
          <cell r="D1528" t="str">
            <v>BRASILE</v>
          </cell>
          <cell r="E1528">
            <v>31</v>
          </cell>
          <cell r="F1528" t="str">
            <v>LCV</v>
          </cell>
          <cell r="G1528" t="str">
            <v>AUTO</v>
          </cell>
          <cell r="H1528" t="str">
            <v>4 Qtr</v>
          </cell>
          <cell r="I1528" t="str">
            <v>2004 BDG</v>
          </cell>
          <cell r="J1528">
            <v>10000</v>
          </cell>
          <cell r="K1528">
            <v>39000</v>
          </cell>
          <cell r="L1528">
            <v>9243</v>
          </cell>
          <cell r="M1528">
            <v>0.23699999999999999</v>
          </cell>
        </row>
        <row r="1529">
          <cell r="B1529">
            <v>1205</v>
          </cell>
          <cell r="C1529">
            <v>5</v>
          </cell>
          <cell r="D1529" t="str">
            <v>BRASILE</v>
          </cell>
          <cell r="E1529">
            <v>32</v>
          </cell>
          <cell r="F1529" t="str">
            <v>TOTALE</v>
          </cell>
          <cell r="G1529" t="str">
            <v>AUTO</v>
          </cell>
          <cell r="H1529" t="str">
            <v>4 Qtr</v>
          </cell>
          <cell r="I1529" t="str">
            <v>2004 BDG</v>
          </cell>
          <cell r="J1529">
            <v>75200</v>
          </cell>
          <cell r="K1529">
            <v>327000</v>
          </cell>
          <cell r="L1529">
            <v>75195</v>
          </cell>
          <cell r="M1529">
            <v>0.22995412844036697</v>
          </cell>
        </row>
        <row r="1530">
          <cell r="B1530">
            <v>1206</v>
          </cell>
          <cell r="C1530">
            <v>6</v>
          </cell>
          <cell r="D1530" t="str">
            <v>ARGENTINA</v>
          </cell>
          <cell r="E1530">
            <v>30</v>
          </cell>
          <cell r="F1530" t="str">
            <v>VETTURE</v>
          </cell>
          <cell r="G1530" t="str">
            <v>AUTO</v>
          </cell>
          <cell r="H1530" t="str">
            <v>4 Qtr</v>
          </cell>
          <cell r="I1530" t="str">
            <v>2004 BDG</v>
          </cell>
          <cell r="J1530">
            <v>2288</v>
          </cell>
        </row>
        <row r="1531">
          <cell r="B1531">
            <v>1207</v>
          </cell>
          <cell r="C1531">
            <v>6</v>
          </cell>
          <cell r="D1531" t="str">
            <v>ARGENTINA</v>
          </cell>
          <cell r="E1531">
            <v>31</v>
          </cell>
          <cell r="F1531" t="str">
            <v>LCV</v>
          </cell>
          <cell r="G1531" t="str">
            <v>AUTO</v>
          </cell>
          <cell r="H1531" t="str">
            <v>4 Qtr</v>
          </cell>
          <cell r="I1531" t="str">
            <v>2004 BDG</v>
          </cell>
          <cell r="J1531">
            <v>212</v>
          </cell>
        </row>
        <row r="1532">
          <cell r="B1532">
            <v>1208</v>
          </cell>
          <cell r="C1532">
            <v>6</v>
          </cell>
          <cell r="D1532" t="str">
            <v>ARGENTINA</v>
          </cell>
          <cell r="E1532">
            <v>32</v>
          </cell>
          <cell r="F1532" t="str">
            <v>TOTALE</v>
          </cell>
          <cell r="G1532" t="str">
            <v>AUTO</v>
          </cell>
          <cell r="H1532" t="str">
            <v>4 Qtr</v>
          </cell>
          <cell r="I1532" t="str">
            <v>2004 BDG</v>
          </cell>
          <cell r="J1532">
            <v>2500</v>
          </cell>
        </row>
        <row r="1533">
          <cell r="B1533">
            <v>1209</v>
          </cell>
          <cell r="C1533">
            <v>7</v>
          </cell>
          <cell r="D1533" t="str">
            <v>ALTRI</v>
          </cell>
          <cell r="E1533">
            <v>30</v>
          </cell>
          <cell r="F1533" t="str">
            <v>VETTURE</v>
          </cell>
          <cell r="G1533" t="str">
            <v>AUTO</v>
          </cell>
          <cell r="H1533" t="str">
            <v>4 Qtr</v>
          </cell>
          <cell r="I1533" t="str">
            <v>2004 BDG</v>
          </cell>
          <cell r="J1533">
            <v>33699</v>
          </cell>
        </row>
        <row r="1534">
          <cell r="B1534">
            <v>1210</v>
          </cell>
          <cell r="C1534">
            <v>7</v>
          </cell>
          <cell r="D1534" t="str">
            <v>ALTRI</v>
          </cell>
          <cell r="E1534">
            <v>31</v>
          </cell>
          <cell r="F1534" t="str">
            <v>LCV</v>
          </cell>
          <cell r="G1534" t="str">
            <v>AUTO</v>
          </cell>
          <cell r="H1534" t="str">
            <v>4 Qtr</v>
          </cell>
          <cell r="I1534" t="str">
            <v>2004 BDG</v>
          </cell>
          <cell r="J1534">
            <v>6288</v>
          </cell>
        </row>
        <row r="1535">
          <cell r="B1535">
            <v>1211</v>
          </cell>
          <cell r="C1535">
            <v>7</v>
          </cell>
          <cell r="D1535" t="str">
            <v>ALTRI</v>
          </cell>
          <cell r="E1535">
            <v>32</v>
          </cell>
          <cell r="F1535" t="str">
            <v>TOTALE</v>
          </cell>
          <cell r="G1535" t="str">
            <v>AUTO</v>
          </cell>
          <cell r="H1535" t="str">
            <v>4 Qtr</v>
          </cell>
          <cell r="I1535" t="str">
            <v>2004 BDG</v>
          </cell>
          <cell r="J1535">
            <v>39987</v>
          </cell>
        </row>
        <row r="1536">
          <cell r="B1536">
            <v>1212</v>
          </cell>
          <cell r="C1536">
            <v>10</v>
          </cell>
          <cell r="D1536" t="str">
            <v>TOT SETTORE</v>
          </cell>
          <cell r="E1536">
            <v>30</v>
          </cell>
          <cell r="F1536" t="str">
            <v>VETTURE</v>
          </cell>
          <cell r="G1536" t="str">
            <v>AUTO</v>
          </cell>
          <cell r="H1536" t="str">
            <v>4 Qtr</v>
          </cell>
          <cell r="I1536" t="str">
            <v>2004 BDG</v>
          </cell>
          <cell r="J1536">
            <v>419365</v>
          </cell>
        </row>
        <row r="1537">
          <cell r="B1537">
            <v>1213</v>
          </cell>
          <cell r="C1537">
            <v>10</v>
          </cell>
          <cell r="D1537" t="str">
            <v>TOT SETTORE</v>
          </cell>
          <cell r="E1537">
            <v>31</v>
          </cell>
          <cell r="F1537" t="str">
            <v>LCV</v>
          </cell>
          <cell r="G1537" t="str">
            <v>AUTO</v>
          </cell>
          <cell r="H1537" t="str">
            <v>4 Qtr</v>
          </cell>
          <cell r="I1537" t="str">
            <v>2004 BDG</v>
          </cell>
          <cell r="J1537">
            <v>65347</v>
          </cell>
        </row>
        <row r="1538">
          <cell r="B1538">
            <v>1214</v>
          </cell>
          <cell r="C1538">
            <v>10</v>
          </cell>
          <cell r="D1538" t="str">
            <v>TOT SETTORE</v>
          </cell>
          <cell r="E1538">
            <v>32</v>
          </cell>
          <cell r="F1538" t="str">
            <v>TOTALE</v>
          </cell>
          <cell r="G1538" t="str">
            <v>AUTO</v>
          </cell>
          <cell r="H1538" t="str">
            <v>4 Qtr</v>
          </cell>
          <cell r="I1538" t="str">
            <v>2004 BDG</v>
          </cell>
          <cell r="J1538">
            <v>484712</v>
          </cell>
        </row>
        <row r="1539">
          <cell r="B1539">
            <v>1215</v>
          </cell>
          <cell r="C1539">
            <v>11</v>
          </cell>
          <cell r="D1539" t="str">
            <v>JOINT VENTURES</v>
          </cell>
          <cell r="E1539">
            <v>32</v>
          </cell>
          <cell r="F1539" t="str">
            <v>TOTALE</v>
          </cell>
          <cell r="G1539" t="str">
            <v>AUTO</v>
          </cell>
          <cell r="H1539" t="str">
            <v>4 Qtr</v>
          </cell>
          <cell r="I1539" t="str">
            <v>2004 BDG</v>
          </cell>
          <cell r="J1539">
            <v>40982</v>
          </cell>
        </row>
        <row r="1540">
          <cell r="B1540">
            <v>1216</v>
          </cell>
          <cell r="C1540">
            <v>12</v>
          </cell>
          <cell r="D1540" t="str">
            <v>TOT AGGREGATO</v>
          </cell>
          <cell r="E1540">
            <v>32</v>
          </cell>
          <cell r="F1540" t="str">
            <v>TOTALE</v>
          </cell>
          <cell r="G1540" t="str">
            <v>AUTO</v>
          </cell>
          <cell r="H1540" t="str">
            <v>4 Qtr</v>
          </cell>
          <cell r="I1540" t="str">
            <v>2004 BDG</v>
          </cell>
          <cell r="J1540">
            <v>525694</v>
          </cell>
        </row>
        <row r="1541">
          <cell r="B1541">
            <v>1217</v>
          </cell>
          <cell r="C1541">
            <v>1</v>
          </cell>
          <cell r="D1541" t="str">
            <v xml:space="preserve">ITALIA </v>
          </cell>
          <cell r="E1541">
            <v>30</v>
          </cell>
          <cell r="F1541" t="str">
            <v>VETTURE</v>
          </cell>
          <cell r="G1541" t="str">
            <v>AUTO</v>
          </cell>
          <cell r="H1541" t="str">
            <v>TOT</v>
          </cell>
          <cell r="I1541" t="str">
            <v>2004 BDG</v>
          </cell>
          <cell r="J1541">
            <v>673371</v>
          </cell>
          <cell r="K1541">
            <v>2150000</v>
          </cell>
          <cell r="L1541">
            <v>680324</v>
          </cell>
          <cell r="M1541">
            <v>0.31642976744186047</v>
          </cell>
        </row>
        <row r="1542">
          <cell r="B1542">
            <v>1218</v>
          </cell>
          <cell r="C1542">
            <v>1</v>
          </cell>
          <cell r="D1542" t="str">
            <v xml:space="preserve">ITALIA </v>
          </cell>
          <cell r="E1542">
            <v>31</v>
          </cell>
          <cell r="F1542" t="str">
            <v>LCV</v>
          </cell>
          <cell r="G1542" t="str">
            <v>AUTO</v>
          </cell>
          <cell r="H1542" t="str">
            <v>TOT</v>
          </cell>
          <cell r="I1542" t="str">
            <v>2004 BDG</v>
          </cell>
          <cell r="J1542">
            <v>83478</v>
          </cell>
          <cell r="K1542">
            <v>201000</v>
          </cell>
          <cell r="L1542">
            <v>84163</v>
          </cell>
          <cell r="M1542">
            <v>0.41872139303482586</v>
          </cell>
        </row>
        <row r="1543">
          <cell r="B1543">
            <v>1219</v>
          </cell>
          <cell r="C1543">
            <v>1</v>
          </cell>
          <cell r="D1543" t="str">
            <v xml:space="preserve">ITALIA </v>
          </cell>
          <cell r="E1543">
            <v>32</v>
          </cell>
          <cell r="F1543" t="str">
            <v>TOTALE</v>
          </cell>
          <cell r="G1543" t="str">
            <v>AUTO</v>
          </cell>
          <cell r="H1543" t="str">
            <v>TOT</v>
          </cell>
          <cell r="I1543" t="str">
            <v>2004 BDG</v>
          </cell>
          <cell r="J1543">
            <v>756849</v>
          </cell>
          <cell r="K1543">
            <v>2351000</v>
          </cell>
          <cell r="L1543">
            <v>764487</v>
          </cell>
          <cell r="M1543">
            <v>0.32517524457677582</v>
          </cell>
        </row>
        <row r="1544">
          <cell r="B1544">
            <v>1220</v>
          </cell>
          <cell r="C1544">
            <v>1.2</v>
          </cell>
          <cell r="D1544" t="str">
            <v>AREA A</v>
          </cell>
          <cell r="E1544">
            <v>30</v>
          </cell>
          <cell r="F1544" t="str">
            <v>VETTURE</v>
          </cell>
          <cell r="G1544" t="str">
            <v>AUTO</v>
          </cell>
          <cell r="H1544" t="str">
            <v>TOT</v>
          </cell>
          <cell r="I1544" t="str">
            <v>2004 BDG</v>
          </cell>
          <cell r="J1544">
            <v>513902</v>
          </cell>
        </row>
        <row r="1545">
          <cell r="B1545">
            <v>1221</v>
          </cell>
          <cell r="C1545">
            <v>1.2</v>
          </cell>
          <cell r="D1545" t="str">
            <v>AREA A</v>
          </cell>
          <cell r="E1545">
            <v>31</v>
          </cell>
          <cell r="F1545" t="str">
            <v>LCV</v>
          </cell>
          <cell r="G1545" t="str">
            <v>AUTO</v>
          </cell>
          <cell r="H1545" t="str">
            <v>TOT</v>
          </cell>
          <cell r="I1545" t="str">
            <v>2004 BDG</v>
          </cell>
          <cell r="J1545">
            <v>93387</v>
          </cell>
        </row>
        <row r="1546">
          <cell r="B1546">
            <v>1222</v>
          </cell>
          <cell r="C1546">
            <v>1.2</v>
          </cell>
          <cell r="D1546" t="str">
            <v>AREA A</v>
          </cell>
          <cell r="E1546">
            <v>32</v>
          </cell>
          <cell r="F1546" t="str">
            <v>TOTALE</v>
          </cell>
          <cell r="G1546" t="str">
            <v>AUTO</v>
          </cell>
          <cell r="H1546" t="str">
            <v>TOT</v>
          </cell>
          <cell r="I1546" t="str">
            <v>2004 BDG</v>
          </cell>
          <cell r="J1546">
            <v>607289</v>
          </cell>
        </row>
        <row r="1547">
          <cell r="B1547">
            <v>1223</v>
          </cell>
          <cell r="C1547">
            <v>1.4</v>
          </cell>
          <cell r="D1547" t="str">
            <v>ITALIA+AREA A</v>
          </cell>
          <cell r="E1547">
            <v>30</v>
          </cell>
          <cell r="F1547" t="str">
            <v>VETTURE</v>
          </cell>
          <cell r="G1547" t="str">
            <v>AUTO</v>
          </cell>
          <cell r="H1547" t="str">
            <v>TOT</v>
          </cell>
          <cell r="I1547" t="str">
            <v>2004 BDG</v>
          </cell>
          <cell r="J1547">
            <v>1187273</v>
          </cell>
        </row>
        <row r="1548">
          <cell r="B1548">
            <v>1224</v>
          </cell>
          <cell r="C1548">
            <v>1.4</v>
          </cell>
          <cell r="D1548" t="str">
            <v>ITALIA+AREA A</v>
          </cell>
          <cell r="E1548">
            <v>31</v>
          </cell>
          <cell r="F1548" t="str">
            <v>LCV</v>
          </cell>
          <cell r="G1548" t="str">
            <v>AUTO</v>
          </cell>
          <cell r="H1548" t="str">
            <v>TOT</v>
          </cell>
          <cell r="I1548" t="str">
            <v>2004 BDG</v>
          </cell>
          <cell r="J1548">
            <v>176865</v>
          </cell>
        </row>
        <row r="1549">
          <cell r="B1549">
            <v>1225</v>
          </cell>
          <cell r="C1549">
            <v>1.4</v>
          </cell>
          <cell r="D1549" t="str">
            <v>ITALIA+AREA A</v>
          </cell>
          <cell r="E1549">
            <v>32</v>
          </cell>
          <cell r="F1549" t="str">
            <v>TOTALE</v>
          </cell>
          <cell r="G1549" t="str">
            <v>AUTO</v>
          </cell>
          <cell r="H1549" t="str">
            <v>TOT</v>
          </cell>
          <cell r="I1549" t="str">
            <v>2004 BDG</v>
          </cell>
          <cell r="J1549">
            <v>1364138</v>
          </cell>
        </row>
        <row r="1550">
          <cell r="B1550">
            <v>1226</v>
          </cell>
          <cell r="C1550">
            <v>2</v>
          </cell>
          <cell r="D1550" t="str">
            <v>EUROPA OCCID-ITALIA</v>
          </cell>
          <cell r="E1550">
            <v>30</v>
          </cell>
          <cell r="F1550" t="str">
            <v>VETTURE</v>
          </cell>
          <cell r="G1550" t="str">
            <v>AUTO</v>
          </cell>
          <cell r="H1550" t="str">
            <v>TOT</v>
          </cell>
          <cell r="I1550" t="str">
            <v>2004 BDG</v>
          </cell>
          <cell r="J1550">
            <v>523409</v>
          </cell>
          <cell r="K1550">
            <v>11723000</v>
          </cell>
          <cell r="L1550">
            <v>534898</v>
          </cell>
          <cell r="M1550">
            <v>4.562808154909153E-2</v>
          </cell>
        </row>
        <row r="1551">
          <cell r="B1551">
            <v>1227</v>
          </cell>
          <cell r="C1551">
            <v>2</v>
          </cell>
          <cell r="D1551" t="str">
            <v>EUROPA OCCID-ITALIA</v>
          </cell>
          <cell r="E1551">
            <v>31</v>
          </cell>
          <cell r="F1551" t="str">
            <v>LCV</v>
          </cell>
          <cell r="G1551" t="str">
            <v>AUTO</v>
          </cell>
          <cell r="H1551" t="str">
            <v>TOT</v>
          </cell>
          <cell r="I1551" t="str">
            <v>2004 BDG</v>
          </cell>
          <cell r="J1551">
            <v>96734</v>
          </cell>
          <cell r="K1551">
            <v>1491000</v>
          </cell>
          <cell r="L1551">
            <v>112057</v>
          </cell>
          <cell r="M1551">
            <v>7.5155600268276321E-2</v>
          </cell>
        </row>
        <row r="1552">
          <cell r="B1552">
            <v>1228</v>
          </cell>
          <cell r="C1552">
            <v>2</v>
          </cell>
          <cell r="D1552" t="str">
            <v>EUROPA OCCID-ITALIA</v>
          </cell>
          <cell r="E1552">
            <v>32</v>
          </cell>
          <cell r="F1552" t="str">
            <v>TOTALE</v>
          </cell>
          <cell r="G1552" t="str">
            <v>AUTO</v>
          </cell>
          <cell r="H1552" t="str">
            <v>TOT</v>
          </cell>
          <cell r="I1552" t="str">
            <v>2004 BDG</v>
          </cell>
          <cell r="J1552">
            <v>620143</v>
          </cell>
          <cell r="K1552">
            <v>13214000</v>
          </cell>
          <cell r="L1552">
            <v>646955</v>
          </cell>
          <cell r="M1552">
            <v>4.8959815347358861E-2</v>
          </cell>
        </row>
        <row r="1553">
          <cell r="B1553">
            <v>1229</v>
          </cell>
          <cell r="C1553">
            <v>3</v>
          </cell>
          <cell r="D1553" t="str">
            <v>EUROPA OCCID</v>
          </cell>
          <cell r="E1553">
            <v>30</v>
          </cell>
          <cell r="F1553" t="str">
            <v>VETTURE</v>
          </cell>
          <cell r="G1553" t="str">
            <v>AUTO</v>
          </cell>
          <cell r="H1553" t="str">
            <v>TOT</v>
          </cell>
          <cell r="I1553" t="str">
            <v>2004 BDG</v>
          </cell>
          <cell r="J1553">
            <v>1196780</v>
          </cell>
          <cell r="K1553">
            <v>13873000</v>
          </cell>
          <cell r="L1553">
            <v>1215222</v>
          </cell>
          <cell r="M1553">
            <v>8.7596194045988604E-2</v>
          </cell>
        </row>
        <row r="1554">
          <cell r="B1554">
            <v>1230</v>
          </cell>
          <cell r="C1554">
            <v>3</v>
          </cell>
          <cell r="D1554" t="str">
            <v>EUROPA OCCID</v>
          </cell>
          <cell r="E1554">
            <v>31</v>
          </cell>
          <cell r="F1554" t="str">
            <v>LCV</v>
          </cell>
          <cell r="G1554" t="str">
            <v>AUTO</v>
          </cell>
          <cell r="H1554" t="str">
            <v>TOT</v>
          </cell>
          <cell r="I1554" t="str">
            <v>2004 BDG</v>
          </cell>
          <cell r="J1554">
            <v>180212</v>
          </cell>
          <cell r="K1554">
            <v>1692000</v>
          </cell>
          <cell r="L1554">
            <v>196220</v>
          </cell>
          <cell r="M1554">
            <v>0.1159692671394799</v>
          </cell>
        </row>
        <row r="1555">
          <cell r="B1555">
            <v>1231</v>
          </cell>
          <cell r="C1555">
            <v>3</v>
          </cell>
          <cell r="D1555" t="str">
            <v>EUROPA OCCID</v>
          </cell>
          <cell r="E1555">
            <v>32</v>
          </cell>
          <cell r="F1555" t="str">
            <v>TOTALE</v>
          </cell>
          <cell r="G1555" t="str">
            <v>AUTO</v>
          </cell>
          <cell r="H1555" t="str">
            <v>TOT</v>
          </cell>
          <cell r="I1555" t="str">
            <v>2004 BDG</v>
          </cell>
          <cell r="J1555">
            <v>1376992</v>
          </cell>
          <cell r="K1555">
            <v>15565000</v>
          </cell>
          <cell r="L1555">
            <v>1411442</v>
          </cell>
          <cell r="M1555">
            <v>9.0680501124317373E-2</v>
          </cell>
        </row>
        <row r="1556">
          <cell r="B1556">
            <v>1232</v>
          </cell>
          <cell r="C1556">
            <v>4</v>
          </cell>
          <cell r="D1556" t="str">
            <v>POLONIA</v>
          </cell>
          <cell r="E1556">
            <v>30</v>
          </cell>
          <cell r="F1556" t="str">
            <v>VETTURE</v>
          </cell>
          <cell r="G1556" t="str">
            <v>AUTO</v>
          </cell>
          <cell r="H1556" t="str">
            <v>TOT</v>
          </cell>
          <cell r="I1556" t="str">
            <v>2004 BDG</v>
          </cell>
          <cell r="J1556">
            <v>62906</v>
          </cell>
          <cell r="K1556">
            <v>347000</v>
          </cell>
          <cell r="L1556">
            <v>63746</v>
          </cell>
          <cell r="M1556">
            <v>0.18370605187319886</v>
          </cell>
        </row>
        <row r="1557">
          <cell r="B1557">
            <v>1233</v>
          </cell>
          <cell r="C1557">
            <v>4</v>
          </cell>
          <cell r="D1557" t="str">
            <v>POLONIA</v>
          </cell>
          <cell r="E1557">
            <v>31</v>
          </cell>
          <cell r="F1557" t="str">
            <v>LCV</v>
          </cell>
          <cell r="G1557" t="str">
            <v>AUTO</v>
          </cell>
          <cell r="H1557" t="str">
            <v>TOT</v>
          </cell>
          <cell r="I1557" t="str">
            <v>2004 BDG</v>
          </cell>
          <cell r="J1557">
            <v>7087</v>
          </cell>
          <cell r="K1557">
            <v>27500</v>
          </cell>
          <cell r="L1557">
            <v>7157.5</v>
          </cell>
          <cell r="M1557">
            <v>0.26027272727272727</v>
          </cell>
        </row>
        <row r="1558">
          <cell r="B1558">
            <v>1234</v>
          </cell>
          <cell r="C1558">
            <v>4</v>
          </cell>
          <cell r="D1558" t="str">
            <v>POLONIA</v>
          </cell>
          <cell r="E1558">
            <v>32</v>
          </cell>
          <cell r="F1558" t="str">
            <v>TOTALE</v>
          </cell>
          <cell r="G1558" t="str">
            <v>AUTO</v>
          </cell>
          <cell r="H1558" t="str">
            <v>TOT</v>
          </cell>
          <cell r="I1558" t="str">
            <v>2004 BDG</v>
          </cell>
          <cell r="J1558">
            <v>69993</v>
          </cell>
          <cell r="K1558">
            <v>374500</v>
          </cell>
          <cell r="L1558">
            <v>70903.5</v>
          </cell>
          <cell r="M1558">
            <v>0.18932843791722295</v>
          </cell>
        </row>
        <row r="1559">
          <cell r="B1559">
            <v>1235</v>
          </cell>
          <cell r="C1559">
            <v>5</v>
          </cell>
          <cell r="D1559" t="str">
            <v>BRASILE</v>
          </cell>
          <cell r="E1559">
            <v>30</v>
          </cell>
          <cell r="F1559" t="str">
            <v>VETTURE</v>
          </cell>
          <cell r="G1559" t="str">
            <v>AUTO</v>
          </cell>
          <cell r="H1559" t="str">
            <v>TOT</v>
          </cell>
          <cell r="I1559" t="str">
            <v>2004 BDG</v>
          </cell>
          <cell r="J1559">
            <v>267760</v>
          </cell>
          <cell r="K1559">
            <v>1141000</v>
          </cell>
          <cell r="L1559">
            <v>267666</v>
          </cell>
          <cell r="M1559">
            <v>0.23458895705521474</v>
          </cell>
        </row>
        <row r="1560">
          <cell r="B1560">
            <v>1236</v>
          </cell>
          <cell r="C1560">
            <v>5</v>
          </cell>
          <cell r="D1560" t="str">
            <v>BRASILE</v>
          </cell>
          <cell r="E1560">
            <v>31</v>
          </cell>
          <cell r="F1560" t="str">
            <v>LCV</v>
          </cell>
          <cell r="G1560" t="str">
            <v>AUTO</v>
          </cell>
          <cell r="H1560" t="str">
            <v>TOT</v>
          </cell>
          <cell r="I1560" t="str">
            <v>2004 BDG</v>
          </cell>
          <cell r="J1560">
            <v>35550</v>
          </cell>
          <cell r="K1560">
            <v>156000</v>
          </cell>
          <cell r="L1560">
            <v>35835</v>
          </cell>
          <cell r="M1560">
            <v>0.22971153846153847</v>
          </cell>
        </row>
        <row r="1561">
          <cell r="B1561">
            <v>1237</v>
          </cell>
          <cell r="C1561">
            <v>5</v>
          </cell>
          <cell r="D1561" t="str">
            <v>BRASILE</v>
          </cell>
          <cell r="E1561">
            <v>32</v>
          </cell>
          <cell r="F1561" t="str">
            <v>TOTALE</v>
          </cell>
          <cell r="G1561" t="str">
            <v>AUTO</v>
          </cell>
          <cell r="H1561" t="str">
            <v>TOT</v>
          </cell>
          <cell r="I1561" t="str">
            <v>2004 BDG</v>
          </cell>
          <cell r="J1561">
            <v>303310</v>
          </cell>
          <cell r="K1561">
            <v>1297000</v>
          </cell>
          <cell r="L1561">
            <v>303501</v>
          </cell>
          <cell r="M1561">
            <v>0.23400231303006938</v>
          </cell>
        </row>
        <row r="1562">
          <cell r="B1562">
            <v>1238</v>
          </cell>
          <cell r="C1562">
            <v>6</v>
          </cell>
          <cell r="D1562" t="str">
            <v>ARGENTINA</v>
          </cell>
          <cell r="E1562">
            <v>30</v>
          </cell>
          <cell r="F1562" t="str">
            <v>VETTURE</v>
          </cell>
          <cell r="G1562" t="str">
            <v>AUTO</v>
          </cell>
          <cell r="H1562" t="str">
            <v>TOT</v>
          </cell>
          <cell r="I1562" t="str">
            <v>2004 BDG</v>
          </cell>
          <cell r="J1562">
            <v>10286</v>
          </cell>
        </row>
        <row r="1563">
          <cell r="B1563">
            <v>1239</v>
          </cell>
          <cell r="C1563">
            <v>6</v>
          </cell>
          <cell r="D1563" t="str">
            <v>ARGENTINA</v>
          </cell>
          <cell r="E1563">
            <v>31</v>
          </cell>
          <cell r="F1563" t="str">
            <v>LCV</v>
          </cell>
          <cell r="G1563" t="str">
            <v>AUTO</v>
          </cell>
          <cell r="H1563" t="str">
            <v>TOT</v>
          </cell>
          <cell r="I1563" t="str">
            <v>2004 BDG</v>
          </cell>
          <cell r="J1563">
            <v>914</v>
          </cell>
        </row>
        <row r="1564">
          <cell r="B1564">
            <v>1240</v>
          </cell>
          <cell r="C1564">
            <v>6</v>
          </cell>
          <cell r="D1564" t="str">
            <v>ARGENTINA</v>
          </cell>
          <cell r="E1564">
            <v>32</v>
          </cell>
          <cell r="F1564" t="str">
            <v>TOTALE</v>
          </cell>
          <cell r="G1564" t="str">
            <v>AUTO</v>
          </cell>
          <cell r="H1564" t="str">
            <v>TOT</v>
          </cell>
          <cell r="I1564" t="str">
            <v>2004 BDG</v>
          </cell>
          <cell r="J1564">
            <v>11200</v>
          </cell>
        </row>
        <row r="1565">
          <cell r="B1565">
            <v>1241</v>
          </cell>
          <cell r="C1565">
            <v>7</v>
          </cell>
          <cell r="D1565" t="str">
            <v>ALTRI</v>
          </cell>
          <cell r="E1565">
            <v>30</v>
          </cell>
          <cell r="F1565" t="str">
            <v>VETTURE</v>
          </cell>
          <cell r="G1565" t="str">
            <v>AUTO</v>
          </cell>
          <cell r="H1565" t="str">
            <v>TOT</v>
          </cell>
          <cell r="I1565" t="str">
            <v>2004 BDG</v>
          </cell>
          <cell r="J1565">
            <v>124375</v>
          </cell>
        </row>
        <row r="1566">
          <cell r="B1566">
            <v>1242</v>
          </cell>
          <cell r="C1566">
            <v>7</v>
          </cell>
          <cell r="D1566" t="str">
            <v>ALTRI</v>
          </cell>
          <cell r="E1566">
            <v>31</v>
          </cell>
          <cell r="F1566" t="str">
            <v>LCV</v>
          </cell>
          <cell r="G1566" t="str">
            <v>AUTO</v>
          </cell>
          <cell r="H1566" t="str">
            <v>TOT</v>
          </cell>
          <cell r="I1566" t="str">
            <v>2004 BDG</v>
          </cell>
          <cell r="J1566">
            <v>22029</v>
          </cell>
        </row>
        <row r="1567">
          <cell r="B1567">
            <v>1243</v>
          </cell>
          <cell r="C1567">
            <v>7</v>
          </cell>
          <cell r="D1567" t="str">
            <v>ALTRI</v>
          </cell>
          <cell r="E1567">
            <v>32</v>
          </cell>
          <cell r="F1567" t="str">
            <v>TOTALE</v>
          </cell>
          <cell r="G1567" t="str">
            <v>AUTO</v>
          </cell>
          <cell r="H1567" t="str">
            <v>TOT</v>
          </cell>
          <cell r="I1567" t="str">
            <v>2004 BDG</v>
          </cell>
          <cell r="J1567">
            <v>146404</v>
          </cell>
        </row>
        <row r="1568">
          <cell r="B1568">
            <v>1244</v>
          </cell>
          <cell r="C1568">
            <v>10</v>
          </cell>
          <cell r="D1568" t="str">
            <v>TOT SETTORE</v>
          </cell>
          <cell r="E1568">
            <v>30</v>
          </cell>
          <cell r="F1568" t="str">
            <v>VETTURE</v>
          </cell>
          <cell r="G1568" t="str">
            <v>AUTO</v>
          </cell>
          <cell r="H1568" t="str">
            <v>TOT</v>
          </cell>
          <cell r="I1568" t="str">
            <v>2004 BDG</v>
          </cell>
          <cell r="J1568">
            <v>1662107</v>
          </cell>
        </row>
        <row r="1569">
          <cell r="B1569">
            <v>1245</v>
          </cell>
          <cell r="C1569">
            <v>10</v>
          </cell>
          <cell r="D1569" t="str">
            <v>TOT SETTORE</v>
          </cell>
          <cell r="E1569">
            <v>31</v>
          </cell>
          <cell r="F1569" t="str">
            <v>LCV</v>
          </cell>
          <cell r="G1569" t="str">
            <v>AUTO</v>
          </cell>
          <cell r="H1569" t="str">
            <v>TOT</v>
          </cell>
          <cell r="I1569" t="str">
            <v>2004 BDG</v>
          </cell>
          <cell r="J1569">
            <v>245792</v>
          </cell>
        </row>
        <row r="1570">
          <cell r="B1570">
            <v>1246</v>
          </cell>
          <cell r="C1570">
            <v>10</v>
          </cell>
          <cell r="D1570" t="str">
            <v>TOT SETTORE</v>
          </cell>
          <cell r="E1570">
            <v>32</v>
          </cell>
          <cell r="F1570" t="str">
            <v>TOTALE</v>
          </cell>
          <cell r="G1570" t="str">
            <v>AUTO</v>
          </cell>
          <cell r="H1570" t="str">
            <v>TOT</v>
          </cell>
          <cell r="I1570" t="str">
            <v>2004 BDG</v>
          </cell>
          <cell r="J1570">
            <v>1907899</v>
          </cell>
        </row>
        <row r="1571">
          <cell r="B1571">
            <v>1247</v>
          </cell>
          <cell r="C1571">
            <v>11</v>
          </cell>
          <cell r="D1571" t="str">
            <v>JOINT VENTURES</v>
          </cell>
          <cell r="E1571">
            <v>32</v>
          </cell>
          <cell r="F1571" t="str">
            <v>TOTALE</v>
          </cell>
          <cell r="G1571" t="str">
            <v>AUTO</v>
          </cell>
          <cell r="H1571" t="str">
            <v>TOT</v>
          </cell>
          <cell r="I1571" t="str">
            <v>2004 BDG</v>
          </cell>
          <cell r="J1571">
            <v>112964</v>
          </cell>
        </row>
        <row r="1572">
          <cell r="B1572">
            <v>1248</v>
          </cell>
          <cell r="C1572">
            <v>12</v>
          </cell>
          <cell r="D1572" t="str">
            <v>TOT AGGREGATO</v>
          </cell>
          <cell r="E1572">
            <v>32</v>
          </cell>
          <cell r="F1572" t="str">
            <v>TOTALE</v>
          </cell>
          <cell r="G1572" t="str">
            <v>AUTO</v>
          </cell>
          <cell r="H1572" t="str">
            <v>TOT</v>
          </cell>
          <cell r="I1572" t="str">
            <v>2004 BDG</v>
          </cell>
          <cell r="J1572">
            <v>2020863</v>
          </cell>
        </row>
        <row r="1573">
          <cell r="B1573">
            <v>1025</v>
          </cell>
          <cell r="C1573">
            <v>1</v>
          </cell>
          <cell r="D1573" t="str">
            <v>ITALIA</v>
          </cell>
          <cell r="E1573">
            <v>7</v>
          </cell>
          <cell r="F1573" t="str">
            <v>TOT. ITALIA</v>
          </cell>
          <cell r="G1573" t="str">
            <v>IVECO</v>
          </cell>
          <cell r="H1573" t="str">
            <v>1 Qtr</v>
          </cell>
          <cell r="I1573">
            <v>2000</v>
          </cell>
          <cell r="J1573">
            <v>10855</v>
          </cell>
          <cell r="K1573">
            <v>31692</v>
          </cell>
          <cell r="L1573">
            <v>10895</v>
          </cell>
          <cell r="M1573">
            <v>0.34377760949135427</v>
          </cell>
        </row>
        <row r="1574">
          <cell r="B1574">
            <v>1026</v>
          </cell>
          <cell r="C1574">
            <v>1</v>
          </cell>
          <cell r="D1574" t="str">
            <v>ITALIA</v>
          </cell>
          <cell r="E1574">
            <v>10</v>
          </cell>
          <cell r="F1574" t="str">
            <v>TOT. ITALIA&gt;=3,5</v>
          </cell>
          <cell r="G1574" t="str">
            <v>IVECO</v>
          </cell>
          <cell r="H1574" t="str">
            <v>1 Qtr</v>
          </cell>
          <cell r="I1574">
            <v>2000</v>
          </cell>
          <cell r="J1574" t="str">
            <v>N.A.</v>
          </cell>
          <cell r="K1574">
            <v>24914</v>
          </cell>
          <cell r="L1574">
            <v>10798</v>
          </cell>
          <cell r="M1574">
            <v>0.43341093361162397</v>
          </cell>
        </row>
        <row r="1575">
          <cell r="B1575">
            <v>1027</v>
          </cell>
          <cell r="C1575">
            <v>1</v>
          </cell>
          <cell r="D1575" t="str">
            <v>ITALIA</v>
          </cell>
          <cell r="E1575">
            <v>2</v>
          </cell>
          <cell r="F1575" t="str">
            <v>LEGGERI (2,8 -6)</v>
          </cell>
          <cell r="G1575" t="str">
            <v>IVECO</v>
          </cell>
          <cell r="H1575" t="str">
            <v>1 Qtr</v>
          </cell>
          <cell r="I1575">
            <v>2000</v>
          </cell>
          <cell r="J1575">
            <v>6787</v>
          </cell>
          <cell r="K1575">
            <v>22567</v>
          </cell>
          <cell r="L1575">
            <v>7069</v>
          </cell>
          <cell r="M1575">
            <v>0.31324500376656178</v>
          </cell>
        </row>
        <row r="1576">
          <cell r="B1576">
            <v>1028</v>
          </cell>
          <cell r="C1576">
            <v>1</v>
          </cell>
          <cell r="D1576" t="str">
            <v>ITALIA</v>
          </cell>
          <cell r="E1576">
            <v>3</v>
          </cell>
          <cell r="F1576" t="str">
            <v>LEGGERI (2,8-3,49)</v>
          </cell>
          <cell r="G1576" t="str">
            <v>IVECO</v>
          </cell>
          <cell r="H1576" t="str">
            <v>1 Qtr</v>
          </cell>
          <cell r="I1576">
            <v>2000</v>
          </cell>
          <cell r="J1576" t="str">
            <v>N.A.</v>
          </cell>
          <cell r="K1576">
            <v>6778</v>
          </cell>
          <cell r="L1576">
            <v>97</v>
          </cell>
          <cell r="M1576">
            <v>1.4311006196518147E-2</v>
          </cell>
        </row>
        <row r="1577">
          <cell r="B1577">
            <v>1029</v>
          </cell>
          <cell r="C1577">
            <v>1</v>
          </cell>
          <cell r="D1577" t="str">
            <v>ITALIA</v>
          </cell>
          <cell r="E1577">
            <v>4</v>
          </cell>
          <cell r="F1577" t="str">
            <v>LEGGERI (3,5-6)</v>
          </cell>
          <cell r="G1577" t="str">
            <v>IVECO</v>
          </cell>
          <cell r="H1577" t="str">
            <v>1 Qtr</v>
          </cell>
          <cell r="I1577">
            <v>2000</v>
          </cell>
          <cell r="J1577" t="str">
            <v>N.A.</v>
          </cell>
          <cell r="K1577">
            <v>15789</v>
          </cell>
          <cell r="L1577">
            <v>6972</v>
          </cell>
          <cell r="M1577">
            <v>0.44157324719741592</v>
          </cell>
        </row>
        <row r="1578">
          <cell r="B1578">
            <v>1030</v>
          </cell>
          <cell r="C1578">
            <v>1</v>
          </cell>
          <cell r="D1578" t="str">
            <v>ITALIA</v>
          </cell>
          <cell r="E1578">
            <v>5</v>
          </cell>
          <cell r="F1578" t="str">
            <v>MEDI</v>
          </cell>
          <cell r="G1578" t="str">
            <v>IVECO</v>
          </cell>
          <cell r="H1578" t="str">
            <v>1 Qtr</v>
          </cell>
          <cell r="I1578">
            <v>2000</v>
          </cell>
          <cell r="J1578">
            <v>1456</v>
          </cell>
          <cell r="K1578">
            <v>2339</v>
          </cell>
          <cell r="L1578">
            <v>1274</v>
          </cell>
          <cell r="M1578">
            <v>0.5446772124839675</v>
          </cell>
        </row>
        <row r="1579">
          <cell r="B1579">
            <v>1031</v>
          </cell>
          <cell r="C1579">
            <v>1</v>
          </cell>
          <cell r="D1579" t="str">
            <v>ITALIA</v>
          </cell>
          <cell r="E1579">
            <v>6</v>
          </cell>
          <cell r="F1579" t="str">
            <v>PESANTI</v>
          </cell>
          <cell r="G1579" t="str">
            <v>IVECO</v>
          </cell>
          <cell r="H1579" t="str">
            <v>1 Qtr</v>
          </cell>
          <cell r="I1579">
            <v>2000</v>
          </cell>
          <cell r="J1579">
            <v>2612</v>
          </cell>
          <cell r="K1579">
            <v>6786</v>
          </cell>
          <cell r="L1579">
            <v>2552</v>
          </cell>
          <cell r="M1579">
            <v>0.37606837606837606</v>
          </cell>
        </row>
        <row r="1580">
          <cell r="B1580">
            <v>1032</v>
          </cell>
          <cell r="C1580">
            <v>2</v>
          </cell>
          <cell r="D1580" t="str">
            <v>RESTO EUROPA</v>
          </cell>
          <cell r="E1580">
            <v>8</v>
          </cell>
          <cell r="F1580" t="str">
            <v>TOT. RESTO EUR.</v>
          </cell>
          <cell r="G1580" t="str">
            <v>IVECO</v>
          </cell>
          <cell r="H1580" t="str">
            <v>1 Qtr</v>
          </cell>
          <cell r="I1580">
            <v>2000</v>
          </cell>
          <cell r="J1580">
            <v>21029</v>
          </cell>
          <cell r="K1580">
            <v>220891</v>
          </cell>
          <cell r="L1580">
            <v>22017</v>
          </cell>
          <cell r="M1580">
            <v>9.967359466886383E-2</v>
          </cell>
        </row>
        <row r="1581">
          <cell r="B1581">
            <v>1033</v>
          </cell>
          <cell r="C1581">
            <v>2</v>
          </cell>
          <cell r="D1581" t="str">
            <v>RESTO EUROPA</v>
          </cell>
          <cell r="E1581">
            <v>11</v>
          </cell>
          <cell r="F1581" t="str">
            <v>TOT. RESTO EUR.&gt;=3,5</v>
          </cell>
          <cell r="G1581" t="str">
            <v>IVECO</v>
          </cell>
          <cell r="H1581" t="str">
            <v>1 Qtr</v>
          </cell>
          <cell r="I1581">
            <v>2000</v>
          </cell>
          <cell r="J1581" t="str">
            <v>N.A.</v>
          </cell>
          <cell r="K1581">
            <v>150225</v>
          </cell>
          <cell r="L1581">
            <v>21301</v>
          </cell>
          <cell r="M1581">
            <v>0.141793975703112</v>
          </cell>
        </row>
        <row r="1582">
          <cell r="B1582">
            <v>1034</v>
          </cell>
          <cell r="C1582">
            <v>2</v>
          </cell>
          <cell r="D1582" t="str">
            <v>RESTO EUROPA</v>
          </cell>
          <cell r="E1582">
            <v>2</v>
          </cell>
          <cell r="F1582" t="str">
            <v>LEGGERI (2,8 -6)</v>
          </cell>
          <cell r="G1582" t="str">
            <v>IVECO</v>
          </cell>
          <cell r="H1582" t="str">
            <v>1 Qtr</v>
          </cell>
          <cell r="I1582">
            <v>2000</v>
          </cell>
          <cell r="J1582">
            <v>12194</v>
          </cell>
          <cell r="K1582">
            <v>141061</v>
          </cell>
          <cell r="L1582">
            <v>13037</v>
          </cell>
          <cell r="M1582">
            <v>9.2421009350564645E-2</v>
          </cell>
        </row>
        <row r="1583">
          <cell r="B1583">
            <v>1035</v>
          </cell>
          <cell r="C1583">
            <v>2</v>
          </cell>
          <cell r="D1583" t="str">
            <v>RESTO EUROPA</v>
          </cell>
          <cell r="E1583">
            <v>3</v>
          </cell>
          <cell r="F1583" t="str">
            <v>LEGGERI (2,8-3,49)</v>
          </cell>
          <cell r="G1583" t="str">
            <v>IVECO</v>
          </cell>
          <cell r="H1583" t="str">
            <v>1 Qtr</v>
          </cell>
          <cell r="I1583">
            <v>2000</v>
          </cell>
          <cell r="J1583" t="str">
            <v>N.A.</v>
          </cell>
          <cell r="K1583">
            <v>70666</v>
          </cell>
          <cell r="L1583">
            <v>716</v>
          </cell>
          <cell r="M1583">
            <v>1.013217105821753E-2</v>
          </cell>
        </row>
        <row r="1584">
          <cell r="B1584">
            <v>1036</v>
          </cell>
          <cell r="C1584">
            <v>2</v>
          </cell>
          <cell r="D1584" t="str">
            <v>RESTO EUROPA</v>
          </cell>
          <cell r="E1584">
            <v>4</v>
          </cell>
          <cell r="F1584" t="str">
            <v>LEGGERI (3,5-6)</v>
          </cell>
          <cell r="G1584" t="str">
            <v>IVECO</v>
          </cell>
          <cell r="H1584" t="str">
            <v>1 Qtr</v>
          </cell>
          <cell r="I1584">
            <v>2000</v>
          </cell>
          <cell r="J1584" t="str">
            <v>N.A.</v>
          </cell>
          <cell r="K1584">
            <v>70395</v>
          </cell>
          <cell r="L1584">
            <v>12321</v>
          </cell>
          <cell r="M1584">
            <v>0.17502663541444705</v>
          </cell>
        </row>
        <row r="1585">
          <cell r="B1585">
            <v>1037</v>
          </cell>
          <cell r="C1585">
            <v>2</v>
          </cell>
          <cell r="D1585" t="str">
            <v>RESTO EUROPA</v>
          </cell>
          <cell r="E1585">
            <v>5</v>
          </cell>
          <cell r="F1585" t="str">
            <v>MEDI</v>
          </cell>
          <cell r="G1585" t="str">
            <v>IVECO</v>
          </cell>
          <cell r="H1585" t="str">
            <v>1 Qtr</v>
          </cell>
          <cell r="I1585">
            <v>2000</v>
          </cell>
          <cell r="J1585">
            <v>4256</v>
          </cell>
          <cell r="K1585">
            <v>20007</v>
          </cell>
          <cell r="L1585">
            <v>4208</v>
          </cell>
          <cell r="M1585">
            <v>0.21032638576498225</v>
          </cell>
        </row>
        <row r="1586">
          <cell r="B1586">
            <v>1038</v>
          </cell>
          <cell r="C1586">
            <v>2</v>
          </cell>
          <cell r="D1586" t="str">
            <v>RESTO EUROPA</v>
          </cell>
          <cell r="E1586">
            <v>6</v>
          </cell>
          <cell r="F1586" t="str">
            <v>PESANTI</v>
          </cell>
          <cell r="G1586" t="str">
            <v>IVECO</v>
          </cell>
          <cell r="H1586" t="str">
            <v>1 Qtr</v>
          </cell>
          <cell r="I1586">
            <v>2000</v>
          </cell>
          <cell r="J1586">
            <v>4579</v>
          </cell>
          <cell r="K1586">
            <v>59823</v>
          </cell>
          <cell r="L1586">
            <v>4772</v>
          </cell>
          <cell r="M1586">
            <v>7.976865085335072E-2</v>
          </cell>
        </row>
        <row r="1587">
          <cell r="B1587">
            <v>1039</v>
          </cell>
          <cell r="C1587">
            <v>3</v>
          </cell>
          <cell r="D1587" t="str">
            <v>EUROPA OCCID</v>
          </cell>
          <cell r="E1587">
            <v>9</v>
          </cell>
          <cell r="F1587" t="str">
            <v>TOT EUROPA</v>
          </cell>
          <cell r="G1587" t="str">
            <v>IVECO</v>
          </cell>
          <cell r="H1587" t="str">
            <v>1 Qtr</v>
          </cell>
          <cell r="I1587">
            <v>2000</v>
          </cell>
          <cell r="J1587">
            <v>31884</v>
          </cell>
          <cell r="K1587">
            <v>252583</v>
          </cell>
          <cell r="L1587">
            <v>32912</v>
          </cell>
          <cell r="M1587">
            <v>0.13030172260207537</v>
          </cell>
        </row>
        <row r="1588">
          <cell r="B1588">
            <v>1040</v>
          </cell>
          <cell r="C1588">
            <v>3</v>
          </cell>
          <cell r="D1588" t="str">
            <v>EUROPA OCCID</v>
          </cell>
          <cell r="E1588">
            <v>12</v>
          </cell>
          <cell r="F1588" t="str">
            <v>TOT EUROPA&gt;=3,5</v>
          </cell>
          <cell r="G1588" t="str">
            <v>IVECO</v>
          </cell>
          <cell r="H1588" t="str">
            <v>1 Qtr</v>
          </cell>
          <cell r="I1588">
            <v>2000</v>
          </cell>
          <cell r="J1588" t="str">
            <v>N.A.</v>
          </cell>
          <cell r="K1588">
            <v>175139</v>
          </cell>
          <cell r="L1588">
            <v>32099</v>
          </cell>
          <cell r="M1588">
            <v>0.18327728261552254</v>
          </cell>
        </row>
        <row r="1589">
          <cell r="B1589">
            <v>1041</v>
          </cell>
          <cell r="C1589">
            <v>3</v>
          </cell>
          <cell r="D1589" t="str">
            <v>EUROPA OCCID</v>
          </cell>
          <cell r="E1589">
            <v>2</v>
          </cell>
          <cell r="F1589" t="str">
            <v>LEGGERI (2,8 -6)</v>
          </cell>
          <cell r="G1589" t="str">
            <v>IVECO</v>
          </cell>
          <cell r="H1589" t="str">
            <v>1 Qtr</v>
          </cell>
          <cell r="I1589">
            <v>2000</v>
          </cell>
          <cell r="J1589">
            <v>18981</v>
          </cell>
          <cell r="K1589">
            <v>163628</v>
          </cell>
          <cell r="L1589">
            <v>20106</v>
          </cell>
          <cell r="M1589">
            <v>0.12287628034321754</v>
          </cell>
        </row>
        <row r="1590">
          <cell r="B1590">
            <v>1042</v>
          </cell>
          <cell r="C1590">
            <v>3</v>
          </cell>
          <cell r="D1590" t="str">
            <v>EUROPA OCCID</v>
          </cell>
          <cell r="E1590">
            <v>3</v>
          </cell>
          <cell r="F1590" t="str">
            <v>LEGGERI (2,8-3,49)</v>
          </cell>
          <cell r="G1590" t="str">
            <v>IVECO</v>
          </cell>
          <cell r="H1590" t="str">
            <v>1 Qtr</v>
          </cell>
          <cell r="I1590">
            <v>2000</v>
          </cell>
          <cell r="J1590" t="str">
            <v>N.A.</v>
          </cell>
          <cell r="K1590">
            <v>77444</v>
          </cell>
          <cell r="L1590">
            <v>813</v>
          </cell>
          <cell r="M1590">
            <v>1.0497908165900521E-2</v>
          </cell>
        </row>
        <row r="1591">
          <cell r="B1591">
            <v>1043</v>
          </cell>
          <cell r="C1591">
            <v>3</v>
          </cell>
          <cell r="D1591" t="str">
            <v>EUROPA OCCID</v>
          </cell>
          <cell r="E1591">
            <v>4</v>
          </cell>
          <cell r="F1591" t="str">
            <v>LEGGERI (3,5-6)</v>
          </cell>
          <cell r="G1591" t="str">
            <v>IVECO</v>
          </cell>
          <cell r="H1591" t="str">
            <v>1 Qtr</v>
          </cell>
          <cell r="I1591">
            <v>2000</v>
          </cell>
          <cell r="J1591" t="str">
            <v>N.A.</v>
          </cell>
          <cell r="K1591">
            <v>86184</v>
          </cell>
          <cell r="L1591">
            <v>19293</v>
          </cell>
          <cell r="M1591">
            <v>0.22385825675299359</v>
          </cell>
        </row>
        <row r="1592">
          <cell r="B1592">
            <v>1044</v>
          </cell>
          <cell r="C1592">
            <v>3</v>
          </cell>
          <cell r="D1592" t="str">
            <v>EUROPA OCCID</v>
          </cell>
          <cell r="E1592">
            <v>5</v>
          </cell>
          <cell r="F1592" t="str">
            <v>MEDI</v>
          </cell>
          <cell r="G1592" t="str">
            <v>IVECO</v>
          </cell>
          <cell r="H1592" t="str">
            <v>1 Qtr</v>
          </cell>
          <cell r="I1592">
            <v>2000</v>
          </cell>
          <cell r="J1592">
            <v>5712</v>
          </cell>
          <cell r="K1592">
            <v>22346</v>
          </cell>
          <cell r="L1592">
            <v>5482</v>
          </cell>
          <cell r="M1592">
            <v>0.24532354783853932</v>
          </cell>
        </row>
        <row r="1593">
          <cell r="B1593">
            <v>1045</v>
          </cell>
          <cell r="C1593">
            <v>3</v>
          </cell>
          <cell r="D1593" t="str">
            <v>EUROPA OCCID</v>
          </cell>
          <cell r="E1593">
            <v>6</v>
          </cell>
          <cell r="F1593" t="str">
            <v>PESANTI</v>
          </cell>
          <cell r="G1593" t="str">
            <v>IVECO</v>
          </cell>
          <cell r="H1593" t="str">
            <v>1 Qtr</v>
          </cell>
          <cell r="I1593">
            <v>2000</v>
          </cell>
          <cell r="J1593">
            <v>7191</v>
          </cell>
          <cell r="K1593">
            <v>66609</v>
          </cell>
          <cell r="L1593">
            <v>7324</v>
          </cell>
          <cell r="M1593">
            <v>0.10995511117116305</v>
          </cell>
        </row>
        <row r="1594">
          <cell r="B1594">
            <v>1046</v>
          </cell>
          <cell r="C1594">
            <v>8</v>
          </cell>
          <cell r="D1594" t="str">
            <v>DIVISIONI</v>
          </cell>
          <cell r="E1594">
            <v>19</v>
          </cell>
          <cell r="F1594" t="str">
            <v>DIVISIONI</v>
          </cell>
          <cell r="G1594" t="str">
            <v>IVECO</v>
          </cell>
          <cell r="H1594" t="str">
            <v>1 Qtr</v>
          </cell>
          <cell r="I1594">
            <v>2000</v>
          </cell>
          <cell r="J1594">
            <v>1905</v>
          </cell>
          <cell r="K1594" t="str">
            <v>N.A.</v>
          </cell>
          <cell r="L1594" t="str">
            <v>N.A.</v>
          </cell>
          <cell r="M1594" t="str">
            <v>N.A.</v>
          </cell>
        </row>
        <row r="1595">
          <cell r="B1595">
            <v>1047</v>
          </cell>
          <cell r="C1595">
            <v>9</v>
          </cell>
          <cell r="D1595" t="str">
            <v>RESTO MONDO</v>
          </cell>
          <cell r="E1595">
            <v>20</v>
          </cell>
          <cell r="F1595" t="str">
            <v>RESTO MONDO</v>
          </cell>
          <cell r="G1595" t="str">
            <v>IVECO</v>
          </cell>
          <cell r="H1595" t="str">
            <v>1 Qtr</v>
          </cell>
          <cell r="I1595">
            <v>2000</v>
          </cell>
          <cell r="J1595">
            <v>5557</v>
          </cell>
          <cell r="K1595" t="str">
            <v>N.A.</v>
          </cell>
          <cell r="L1595" t="str">
            <v>N.A.</v>
          </cell>
          <cell r="M1595" t="str">
            <v>N.A.</v>
          </cell>
        </row>
        <row r="1596">
          <cell r="B1596">
            <v>1048</v>
          </cell>
          <cell r="C1596">
            <v>10</v>
          </cell>
          <cell r="D1596" t="str">
            <v>TOT SETTORE</v>
          </cell>
          <cell r="E1596">
            <v>21</v>
          </cell>
          <cell r="F1596" t="str">
            <v>TOT SETTORE</v>
          </cell>
          <cell r="G1596" t="str">
            <v>IVECO</v>
          </cell>
          <cell r="H1596" t="str">
            <v>1 Qtr</v>
          </cell>
          <cell r="I1596">
            <v>2000</v>
          </cell>
          <cell r="J1596">
            <v>39346</v>
          </cell>
          <cell r="K1596" t="str">
            <v>N.A.</v>
          </cell>
          <cell r="L1596" t="str">
            <v>N.A.</v>
          </cell>
          <cell r="M1596" t="str">
            <v>N.A.</v>
          </cell>
        </row>
        <row r="1597">
          <cell r="B1597">
            <v>1049</v>
          </cell>
          <cell r="C1597">
            <v>1</v>
          </cell>
          <cell r="D1597" t="str">
            <v>ITALIA</v>
          </cell>
          <cell r="E1597">
            <v>7</v>
          </cell>
          <cell r="F1597" t="str">
            <v>TOT. ITALIA</v>
          </cell>
          <cell r="G1597" t="str">
            <v>IVECO</v>
          </cell>
          <cell r="H1597" t="str">
            <v>2 Qtr</v>
          </cell>
          <cell r="I1597">
            <v>2000</v>
          </cell>
          <cell r="J1597">
            <v>10961</v>
          </cell>
          <cell r="K1597">
            <v>27823</v>
          </cell>
          <cell r="L1597">
            <v>9337</v>
          </cell>
          <cell r="M1597">
            <v>0.3355856665348812</v>
          </cell>
        </row>
        <row r="1598">
          <cell r="B1598">
            <v>1050</v>
          </cell>
          <cell r="C1598">
            <v>1</v>
          </cell>
          <cell r="D1598" t="str">
            <v>ITALIA</v>
          </cell>
          <cell r="E1598">
            <v>10</v>
          </cell>
          <cell r="F1598" t="str">
            <v>TOT. ITALIA&gt;=3,5</v>
          </cell>
          <cell r="G1598" t="str">
            <v>IVECO</v>
          </cell>
          <cell r="H1598" t="str">
            <v>2 Qtr</v>
          </cell>
          <cell r="I1598">
            <v>2000</v>
          </cell>
          <cell r="J1598" t="str">
            <v>N.A.</v>
          </cell>
          <cell r="K1598">
            <v>21179</v>
          </cell>
          <cell r="L1598">
            <v>9119</v>
          </cell>
          <cell r="M1598">
            <v>0.43056801548703905</v>
          </cell>
        </row>
        <row r="1599">
          <cell r="B1599">
            <v>1051</v>
          </cell>
          <cell r="C1599">
            <v>1</v>
          </cell>
          <cell r="D1599" t="str">
            <v>ITALIA</v>
          </cell>
          <cell r="E1599">
            <v>2</v>
          </cell>
          <cell r="F1599" t="str">
            <v>LEGGERI (2,8 -6)</v>
          </cell>
          <cell r="G1599" t="str">
            <v>IVECO</v>
          </cell>
          <cell r="H1599" t="str">
            <v>2 Qtr</v>
          </cell>
          <cell r="I1599">
            <v>2000</v>
          </cell>
          <cell r="J1599">
            <v>7046</v>
          </cell>
          <cell r="K1599">
            <v>20044</v>
          </cell>
          <cell r="L1599">
            <v>5944</v>
          </cell>
          <cell r="M1599">
            <v>0.29654759529036123</v>
          </cell>
        </row>
        <row r="1600">
          <cell r="B1600">
            <v>1052</v>
          </cell>
          <cell r="C1600">
            <v>1</v>
          </cell>
          <cell r="D1600" t="str">
            <v>ITALIA</v>
          </cell>
          <cell r="E1600">
            <v>3</v>
          </cell>
          <cell r="F1600" t="str">
            <v>LEGGERI (2,8-3,49)</v>
          </cell>
          <cell r="G1600" t="str">
            <v>IVECO</v>
          </cell>
          <cell r="H1600" t="str">
            <v>2 Qtr</v>
          </cell>
          <cell r="I1600">
            <v>2000</v>
          </cell>
          <cell r="J1600" t="str">
            <v>N.A.</v>
          </cell>
          <cell r="K1600">
            <v>6644</v>
          </cell>
          <cell r="L1600">
            <v>218</v>
          </cell>
          <cell r="M1600">
            <v>3.2811559301625527E-2</v>
          </cell>
        </row>
        <row r="1601">
          <cell r="B1601">
            <v>1053</v>
          </cell>
          <cell r="C1601">
            <v>1</v>
          </cell>
          <cell r="D1601" t="str">
            <v>ITALIA</v>
          </cell>
          <cell r="E1601">
            <v>4</v>
          </cell>
          <cell r="F1601" t="str">
            <v>LEGGERI (3,5-6)</v>
          </cell>
          <cell r="G1601" t="str">
            <v>IVECO</v>
          </cell>
          <cell r="H1601" t="str">
            <v>2 Qtr</v>
          </cell>
          <cell r="I1601">
            <v>2000</v>
          </cell>
          <cell r="J1601" t="str">
            <v>N.A.</v>
          </cell>
          <cell r="K1601">
            <v>13400</v>
          </cell>
          <cell r="L1601">
            <v>5726</v>
          </cell>
          <cell r="M1601">
            <v>0.42731343283582091</v>
          </cell>
        </row>
        <row r="1602">
          <cell r="B1602">
            <v>1054</v>
          </cell>
          <cell r="C1602">
            <v>1</v>
          </cell>
          <cell r="D1602" t="str">
            <v>ITALIA</v>
          </cell>
          <cell r="E1602">
            <v>5</v>
          </cell>
          <cell r="F1602" t="str">
            <v>MEDI</v>
          </cell>
          <cell r="G1602" t="str">
            <v>IVECO</v>
          </cell>
          <cell r="H1602" t="str">
            <v>2 Qtr</v>
          </cell>
          <cell r="I1602">
            <v>2000</v>
          </cell>
          <cell r="J1602">
            <v>1321</v>
          </cell>
          <cell r="K1602">
            <v>1981</v>
          </cell>
          <cell r="L1602">
            <v>1111</v>
          </cell>
          <cell r="M1602">
            <v>0.56082786471479051</v>
          </cell>
        </row>
        <row r="1603">
          <cell r="B1603">
            <v>1055</v>
          </cell>
          <cell r="C1603">
            <v>1</v>
          </cell>
          <cell r="D1603" t="str">
            <v>ITALIA</v>
          </cell>
          <cell r="E1603">
            <v>6</v>
          </cell>
          <cell r="F1603" t="str">
            <v>PESANTI</v>
          </cell>
          <cell r="G1603" t="str">
            <v>IVECO</v>
          </cell>
          <cell r="H1603" t="str">
            <v>2 Qtr</v>
          </cell>
          <cell r="I1603">
            <v>2000</v>
          </cell>
          <cell r="J1603">
            <v>2594</v>
          </cell>
          <cell r="K1603">
            <v>5798</v>
          </cell>
          <cell r="L1603">
            <v>2282</v>
          </cell>
          <cell r="M1603">
            <v>0.39358399448085546</v>
          </cell>
        </row>
        <row r="1604">
          <cell r="B1604">
            <v>1056</v>
          </cell>
          <cell r="C1604">
            <v>2</v>
          </cell>
          <cell r="D1604" t="str">
            <v>RESTO EUROPA</v>
          </cell>
          <cell r="E1604">
            <v>8</v>
          </cell>
          <cell r="F1604" t="str">
            <v>TOT. RESTO EUR.</v>
          </cell>
          <cell r="G1604" t="str">
            <v>IVECO</v>
          </cell>
          <cell r="H1604" t="str">
            <v>2 Qtr</v>
          </cell>
          <cell r="I1604">
            <v>2000</v>
          </cell>
          <cell r="J1604">
            <v>21864</v>
          </cell>
          <cell r="K1604">
            <v>232753</v>
          </cell>
          <cell r="L1604">
            <v>22295</v>
          </cell>
          <cell r="M1604">
            <v>9.5788239034512987E-2</v>
          </cell>
        </row>
        <row r="1605">
          <cell r="B1605">
            <v>1057</v>
          </cell>
          <cell r="C1605">
            <v>2</v>
          </cell>
          <cell r="D1605" t="str">
            <v>RESTO EUROPA</v>
          </cell>
          <cell r="E1605">
            <v>11</v>
          </cell>
          <cell r="F1605" t="str">
            <v>TOT. RESTO EUR.&gt;=3,5</v>
          </cell>
          <cell r="G1605" t="str">
            <v>IVECO</v>
          </cell>
          <cell r="H1605" t="str">
            <v>2 Qtr</v>
          </cell>
          <cell r="I1605">
            <v>2000</v>
          </cell>
          <cell r="J1605" t="str">
            <v>N.A.</v>
          </cell>
          <cell r="K1605">
            <v>157531</v>
          </cell>
          <cell r="L1605">
            <v>21435</v>
          </cell>
          <cell r="M1605">
            <v>0.13606845636731818</v>
          </cell>
        </row>
        <row r="1606">
          <cell r="B1606">
            <v>1058</v>
          </cell>
          <cell r="C1606">
            <v>2</v>
          </cell>
          <cell r="D1606" t="str">
            <v>RESTO EUROPA</v>
          </cell>
          <cell r="E1606">
            <v>2</v>
          </cell>
          <cell r="F1606" t="str">
            <v>LEGGERI (2,8 -6)</v>
          </cell>
          <cell r="G1606" t="str">
            <v>IVECO</v>
          </cell>
          <cell r="H1606" t="str">
            <v>2 Qtr</v>
          </cell>
          <cell r="I1606">
            <v>2000</v>
          </cell>
          <cell r="J1606">
            <v>13276</v>
          </cell>
          <cell r="K1606">
            <v>153724</v>
          </cell>
          <cell r="L1606">
            <v>13546</v>
          </cell>
          <cell r="M1606">
            <v>8.8118966459368744E-2</v>
          </cell>
        </row>
        <row r="1607">
          <cell r="B1607">
            <v>1059</v>
          </cell>
          <cell r="C1607">
            <v>2</v>
          </cell>
          <cell r="D1607" t="str">
            <v>RESTO EUROPA</v>
          </cell>
          <cell r="E1607">
            <v>3</v>
          </cell>
          <cell r="F1607" t="str">
            <v>LEGGERI (2,8-3,49)</v>
          </cell>
          <cell r="G1607" t="str">
            <v>IVECO</v>
          </cell>
          <cell r="H1607" t="str">
            <v>2 Qtr</v>
          </cell>
          <cell r="I1607">
            <v>2000</v>
          </cell>
          <cell r="J1607" t="str">
            <v>N.A.</v>
          </cell>
          <cell r="K1607">
            <v>75222</v>
          </cell>
          <cell r="L1607">
            <v>860</v>
          </cell>
          <cell r="M1607">
            <v>1.1432825503177263E-2</v>
          </cell>
        </row>
        <row r="1608">
          <cell r="B1608">
            <v>1060</v>
          </cell>
          <cell r="C1608">
            <v>2</v>
          </cell>
          <cell r="D1608" t="str">
            <v>RESTO EUROPA</v>
          </cell>
          <cell r="E1608">
            <v>4</v>
          </cell>
          <cell r="F1608" t="str">
            <v>LEGGERI (3,5-6)</v>
          </cell>
          <cell r="G1608" t="str">
            <v>IVECO</v>
          </cell>
          <cell r="H1608" t="str">
            <v>2 Qtr</v>
          </cell>
          <cell r="I1608">
            <v>2000</v>
          </cell>
          <cell r="J1608" t="str">
            <v>N.A.</v>
          </cell>
          <cell r="K1608">
            <v>78502</v>
          </cell>
          <cell r="L1608">
            <v>12686</v>
          </cell>
          <cell r="M1608">
            <v>0.16160097831902373</v>
          </cell>
        </row>
        <row r="1609">
          <cell r="B1609">
            <v>1061</v>
          </cell>
          <cell r="C1609">
            <v>2</v>
          </cell>
          <cell r="D1609" t="str">
            <v>RESTO EUROPA</v>
          </cell>
          <cell r="E1609">
            <v>5</v>
          </cell>
          <cell r="F1609" t="str">
            <v>MEDI</v>
          </cell>
          <cell r="G1609" t="str">
            <v>IVECO</v>
          </cell>
          <cell r="H1609" t="str">
            <v>2 Qtr</v>
          </cell>
          <cell r="I1609">
            <v>2000</v>
          </cell>
          <cell r="J1609">
            <v>3924</v>
          </cell>
          <cell r="K1609">
            <v>21883</v>
          </cell>
          <cell r="L1609">
            <v>4123</v>
          </cell>
          <cell r="M1609">
            <v>0.18841109537083581</v>
          </cell>
        </row>
        <row r="1610">
          <cell r="B1610">
            <v>1062</v>
          </cell>
          <cell r="C1610">
            <v>2</v>
          </cell>
          <cell r="D1610" t="str">
            <v>RESTO EUROPA</v>
          </cell>
          <cell r="E1610">
            <v>6</v>
          </cell>
          <cell r="F1610" t="str">
            <v>PESANTI</v>
          </cell>
          <cell r="G1610" t="str">
            <v>IVECO</v>
          </cell>
          <cell r="H1610" t="str">
            <v>2 Qtr</v>
          </cell>
          <cell r="I1610">
            <v>2000</v>
          </cell>
          <cell r="J1610">
            <v>4664</v>
          </cell>
          <cell r="K1610">
            <v>57146</v>
          </cell>
          <cell r="L1610">
            <v>4626</v>
          </cell>
          <cell r="M1610">
            <v>8.0950547719875407E-2</v>
          </cell>
        </row>
        <row r="1611">
          <cell r="B1611">
            <v>1063</v>
          </cell>
          <cell r="C1611">
            <v>3</v>
          </cell>
          <cell r="D1611" t="str">
            <v>EUROPA OCCID</v>
          </cell>
          <cell r="E1611">
            <v>9</v>
          </cell>
          <cell r="F1611" t="str">
            <v>TOT EUROPA</v>
          </cell>
          <cell r="G1611" t="str">
            <v>IVECO</v>
          </cell>
          <cell r="H1611" t="str">
            <v>2 Qtr</v>
          </cell>
          <cell r="I1611">
            <v>2000</v>
          </cell>
          <cell r="J1611">
            <v>32825</v>
          </cell>
          <cell r="K1611">
            <v>260576</v>
          </cell>
          <cell r="L1611">
            <v>31632</v>
          </cell>
          <cell r="M1611">
            <v>0.12139260714724304</v>
          </cell>
        </row>
        <row r="1612">
          <cell r="B1612">
            <v>1064</v>
          </cell>
          <cell r="C1612">
            <v>3</v>
          </cell>
          <cell r="D1612" t="str">
            <v>EUROPA OCCID</v>
          </cell>
          <cell r="E1612">
            <v>12</v>
          </cell>
          <cell r="F1612" t="str">
            <v>TOT EUROPA&gt;=3,5</v>
          </cell>
          <cell r="G1612" t="str">
            <v>IVECO</v>
          </cell>
          <cell r="H1612" t="str">
            <v>2 Qtr</v>
          </cell>
          <cell r="I1612">
            <v>2000</v>
          </cell>
          <cell r="J1612" t="str">
            <v>N.A.</v>
          </cell>
          <cell r="K1612">
            <v>178710</v>
          </cell>
          <cell r="L1612">
            <v>30554</v>
          </cell>
          <cell r="M1612">
            <v>0.17096972749146663</v>
          </cell>
        </row>
        <row r="1613">
          <cell r="B1613">
            <v>1065</v>
          </cell>
          <cell r="C1613">
            <v>3</v>
          </cell>
          <cell r="D1613" t="str">
            <v>EUROPA OCCID</v>
          </cell>
          <cell r="E1613">
            <v>2</v>
          </cell>
          <cell r="F1613" t="str">
            <v>LEGGERI (2,8 -6)</v>
          </cell>
          <cell r="G1613" t="str">
            <v>IVECO</v>
          </cell>
          <cell r="H1613" t="str">
            <v>2 Qtr</v>
          </cell>
          <cell r="I1613">
            <v>2000</v>
          </cell>
          <cell r="J1613">
            <v>20322</v>
          </cell>
          <cell r="K1613">
            <v>173768</v>
          </cell>
          <cell r="L1613">
            <v>19490</v>
          </cell>
          <cell r="M1613">
            <v>0.11216104230928595</v>
          </cell>
        </row>
        <row r="1614">
          <cell r="B1614">
            <v>1066</v>
          </cell>
          <cell r="C1614">
            <v>3</v>
          </cell>
          <cell r="D1614" t="str">
            <v>EUROPA OCCID</v>
          </cell>
          <cell r="E1614">
            <v>3</v>
          </cell>
          <cell r="F1614" t="str">
            <v>LEGGERI (2,8-3,49)</v>
          </cell>
          <cell r="G1614" t="str">
            <v>IVECO</v>
          </cell>
          <cell r="H1614" t="str">
            <v>2 Qtr</v>
          </cell>
          <cell r="I1614">
            <v>2000</v>
          </cell>
          <cell r="J1614" t="str">
            <v>N.A.</v>
          </cell>
          <cell r="K1614">
            <v>81866</v>
          </cell>
          <cell r="L1614">
            <v>1078</v>
          </cell>
          <cell r="M1614">
            <v>1.3167859673124374E-2</v>
          </cell>
        </row>
        <row r="1615">
          <cell r="B1615">
            <v>1067</v>
          </cell>
          <cell r="C1615">
            <v>3</v>
          </cell>
          <cell r="D1615" t="str">
            <v>EUROPA OCCID</v>
          </cell>
          <cell r="E1615">
            <v>4</v>
          </cell>
          <cell r="F1615" t="str">
            <v>LEGGERI (3,5-6)</v>
          </cell>
          <cell r="G1615" t="str">
            <v>IVECO</v>
          </cell>
          <cell r="H1615" t="str">
            <v>2 Qtr</v>
          </cell>
          <cell r="I1615">
            <v>2000</v>
          </cell>
          <cell r="J1615" t="str">
            <v>N.A.</v>
          </cell>
          <cell r="K1615">
            <v>91902</v>
          </cell>
          <cell r="L1615">
            <v>18412</v>
          </cell>
          <cell r="M1615">
            <v>0.20034384453004286</v>
          </cell>
        </row>
        <row r="1616">
          <cell r="B1616">
            <v>1068</v>
          </cell>
          <cell r="C1616">
            <v>3</v>
          </cell>
          <cell r="D1616" t="str">
            <v>EUROPA OCCID</v>
          </cell>
          <cell r="E1616">
            <v>5</v>
          </cell>
          <cell r="F1616" t="str">
            <v>MEDI</v>
          </cell>
          <cell r="G1616" t="str">
            <v>IVECO</v>
          </cell>
          <cell r="H1616" t="str">
            <v>2 Qtr</v>
          </cell>
          <cell r="I1616">
            <v>2000</v>
          </cell>
          <cell r="J1616">
            <v>5245</v>
          </cell>
          <cell r="K1616">
            <v>23864</v>
          </cell>
          <cell r="L1616">
            <v>5234</v>
          </cell>
          <cell r="M1616">
            <v>0.2193261816962789</v>
          </cell>
        </row>
        <row r="1617">
          <cell r="B1617">
            <v>1069</v>
          </cell>
          <cell r="C1617">
            <v>3</v>
          </cell>
          <cell r="D1617" t="str">
            <v>EUROPA OCCID</v>
          </cell>
          <cell r="E1617">
            <v>6</v>
          </cell>
          <cell r="F1617" t="str">
            <v>PESANTI</v>
          </cell>
          <cell r="G1617" t="str">
            <v>IVECO</v>
          </cell>
          <cell r="H1617" t="str">
            <v>2 Qtr</v>
          </cell>
          <cell r="I1617">
            <v>2000</v>
          </cell>
          <cell r="J1617">
            <v>7258</v>
          </cell>
          <cell r="K1617">
            <v>62944</v>
          </cell>
          <cell r="L1617">
            <v>6908</v>
          </cell>
          <cell r="M1617">
            <v>0.10974834773767159</v>
          </cell>
        </row>
        <row r="1618">
          <cell r="B1618">
            <v>1070</v>
          </cell>
          <cell r="C1618">
            <v>8</v>
          </cell>
          <cell r="D1618" t="str">
            <v>DIVISIONI</v>
          </cell>
          <cell r="E1618">
            <v>19</v>
          </cell>
          <cell r="F1618" t="str">
            <v>DIVISIONI</v>
          </cell>
          <cell r="G1618" t="str">
            <v>IVECO</v>
          </cell>
          <cell r="H1618" t="str">
            <v>2 Qtr</v>
          </cell>
          <cell r="I1618">
            <v>2000</v>
          </cell>
          <cell r="J1618">
            <v>2230</v>
          </cell>
          <cell r="K1618" t="str">
            <v>N.A.</v>
          </cell>
          <cell r="L1618" t="str">
            <v>N.A.</v>
          </cell>
          <cell r="M1618" t="str">
            <v>N.A.</v>
          </cell>
        </row>
        <row r="1619">
          <cell r="B1619">
            <v>1071</v>
          </cell>
          <cell r="C1619">
            <v>9</v>
          </cell>
          <cell r="D1619" t="str">
            <v>RESTO MONDO</v>
          </cell>
          <cell r="E1619">
            <v>20</v>
          </cell>
          <cell r="F1619" t="str">
            <v>RESTO MONDO</v>
          </cell>
          <cell r="G1619" t="str">
            <v>IVECO</v>
          </cell>
          <cell r="H1619" t="str">
            <v>2 Qtr</v>
          </cell>
          <cell r="I1619">
            <v>2000</v>
          </cell>
          <cell r="J1619">
            <v>6721</v>
          </cell>
          <cell r="K1619" t="str">
            <v>N.A.</v>
          </cell>
          <cell r="L1619" t="str">
            <v>N.A.</v>
          </cell>
          <cell r="M1619" t="str">
            <v>N.A.</v>
          </cell>
        </row>
        <row r="1620">
          <cell r="B1620">
            <v>1072</v>
          </cell>
          <cell r="C1620">
            <v>10</v>
          </cell>
          <cell r="D1620" t="str">
            <v>TOT SETTORE</v>
          </cell>
          <cell r="E1620">
            <v>21</v>
          </cell>
          <cell r="F1620" t="str">
            <v>TOT SETTORE</v>
          </cell>
          <cell r="G1620" t="str">
            <v>IVECO</v>
          </cell>
          <cell r="H1620" t="str">
            <v>2 Qtr</v>
          </cell>
          <cell r="I1620">
            <v>2000</v>
          </cell>
          <cell r="J1620">
            <v>41776</v>
          </cell>
          <cell r="K1620" t="str">
            <v>N.A.</v>
          </cell>
          <cell r="L1620" t="str">
            <v>N.A.</v>
          </cell>
          <cell r="M1620" t="str">
            <v>N.A.</v>
          </cell>
        </row>
        <row r="1621">
          <cell r="B1621">
            <v>1073</v>
          </cell>
          <cell r="C1621">
            <v>1</v>
          </cell>
          <cell r="D1621" t="str">
            <v>ITALIA</v>
          </cell>
          <cell r="E1621">
            <v>7</v>
          </cell>
          <cell r="F1621" t="str">
            <v>TOT. ITALIA</v>
          </cell>
          <cell r="G1621" t="str">
            <v>IVECO</v>
          </cell>
          <cell r="H1621" t="str">
            <v>3 Qtr</v>
          </cell>
          <cell r="I1621">
            <v>2000</v>
          </cell>
          <cell r="J1621">
            <v>8936</v>
          </cell>
          <cell r="K1621">
            <v>30463</v>
          </cell>
          <cell r="L1621">
            <v>10305</v>
          </cell>
          <cell r="M1621">
            <v>0.33827922397662741</v>
          </cell>
        </row>
        <row r="1622">
          <cell r="B1622">
            <v>1074</v>
          </cell>
          <cell r="C1622">
            <v>1</v>
          </cell>
          <cell r="D1622" t="str">
            <v>ITALIA</v>
          </cell>
          <cell r="E1622">
            <v>10</v>
          </cell>
          <cell r="F1622" t="str">
            <v>TOT. ITALIA&gt;=3,5</v>
          </cell>
          <cell r="G1622" t="str">
            <v>IVECO</v>
          </cell>
          <cell r="H1622" t="str">
            <v>3 Qtr</v>
          </cell>
          <cell r="I1622">
            <v>2000</v>
          </cell>
          <cell r="J1622" t="str">
            <v>N.A.</v>
          </cell>
          <cell r="K1622">
            <v>23773</v>
          </cell>
          <cell r="L1622">
            <v>10045</v>
          </cell>
          <cell r="M1622">
            <v>0.42253817355823836</v>
          </cell>
        </row>
        <row r="1623">
          <cell r="B1623">
            <v>1075</v>
          </cell>
          <cell r="C1623">
            <v>1</v>
          </cell>
          <cell r="D1623" t="str">
            <v>ITALIA</v>
          </cell>
          <cell r="E1623">
            <v>2</v>
          </cell>
          <cell r="F1623" t="str">
            <v>LEGGERI (2,8 -6)</v>
          </cell>
          <cell r="G1623" t="str">
            <v>IVECO</v>
          </cell>
          <cell r="H1623" t="str">
            <v>3 Qtr</v>
          </cell>
          <cell r="I1623">
            <v>2000</v>
          </cell>
          <cell r="J1623">
            <v>6116</v>
          </cell>
          <cell r="K1623">
            <v>21071</v>
          </cell>
          <cell r="L1623">
            <v>6042</v>
          </cell>
          <cell r="M1623">
            <v>0.28674481514878269</v>
          </cell>
        </row>
        <row r="1624">
          <cell r="B1624">
            <v>1076</v>
          </cell>
          <cell r="C1624">
            <v>1</v>
          </cell>
          <cell r="D1624" t="str">
            <v>ITALIA</v>
          </cell>
          <cell r="E1624">
            <v>3</v>
          </cell>
          <cell r="F1624" t="str">
            <v>LEGGERI (2,8-3,49)</v>
          </cell>
          <cell r="G1624" t="str">
            <v>IVECO</v>
          </cell>
          <cell r="H1624" t="str">
            <v>3 Qtr</v>
          </cell>
          <cell r="I1624">
            <v>2000</v>
          </cell>
          <cell r="J1624" t="str">
            <v>N.A.</v>
          </cell>
          <cell r="K1624">
            <v>6690</v>
          </cell>
          <cell r="L1624">
            <v>260</v>
          </cell>
          <cell r="M1624">
            <v>3.8863976083707022E-2</v>
          </cell>
        </row>
        <row r="1625">
          <cell r="B1625">
            <v>1077</v>
          </cell>
          <cell r="C1625">
            <v>1</v>
          </cell>
          <cell r="D1625" t="str">
            <v>ITALIA</v>
          </cell>
          <cell r="E1625">
            <v>4</v>
          </cell>
          <cell r="F1625" t="str">
            <v>LEGGERI (3,5-6)</v>
          </cell>
          <cell r="G1625" t="str">
            <v>IVECO</v>
          </cell>
          <cell r="H1625" t="str">
            <v>3 Qtr</v>
          </cell>
          <cell r="I1625">
            <v>2000</v>
          </cell>
          <cell r="J1625" t="str">
            <v>N.A.</v>
          </cell>
          <cell r="K1625">
            <v>14381</v>
          </cell>
          <cell r="L1625">
            <v>5782</v>
          </cell>
          <cell r="M1625">
            <v>0.40205827133022737</v>
          </cell>
        </row>
        <row r="1626">
          <cell r="B1626">
            <v>1078</v>
          </cell>
          <cell r="C1626">
            <v>1</v>
          </cell>
          <cell r="D1626" t="str">
            <v>ITALIA</v>
          </cell>
          <cell r="E1626">
            <v>5</v>
          </cell>
          <cell r="F1626" t="str">
            <v>MEDI</v>
          </cell>
          <cell r="G1626" t="str">
            <v>IVECO</v>
          </cell>
          <cell r="H1626" t="str">
            <v>3 Qtr</v>
          </cell>
          <cell r="I1626">
            <v>2000</v>
          </cell>
          <cell r="J1626">
            <v>944</v>
          </cell>
          <cell r="K1626">
            <v>2544</v>
          </cell>
          <cell r="L1626">
            <v>1508</v>
          </cell>
          <cell r="M1626">
            <v>0.59276729559748431</v>
          </cell>
        </row>
        <row r="1627">
          <cell r="B1627">
            <v>1079</v>
          </cell>
          <cell r="C1627">
            <v>1</v>
          </cell>
          <cell r="D1627" t="str">
            <v>ITALIA</v>
          </cell>
          <cell r="E1627">
            <v>6</v>
          </cell>
          <cell r="F1627" t="str">
            <v>PESANTI</v>
          </cell>
          <cell r="G1627" t="str">
            <v>IVECO</v>
          </cell>
          <cell r="H1627" t="str">
            <v>3 Qtr</v>
          </cell>
          <cell r="I1627">
            <v>2000</v>
          </cell>
          <cell r="J1627">
            <v>1876</v>
          </cell>
          <cell r="K1627">
            <v>6848</v>
          </cell>
          <cell r="L1627">
            <v>2755</v>
          </cell>
          <cell r="M1627">
            <v>0.40230724299065418</v>
          </cell>
        </row>
        <row r="1628">
          <cell r="B1628">
            <v>1080</v>
          </cell>
          <cell r="C1628">
            <v>2</v>
          </cell>
          <cell r="D1628" t="str">
            <v>RESTO EUROPA</v>
          </cell>
          <cell r="E1628">
            <v>8</v>
          </cell>
          <cell r="F1628" t="str">
            <v>TOT. RESTO EUR.</v>
          </cell>
          <cell r="G1628" t="str">
            <v>IVECO</v>
          </cell>
          <cell r="H1628" t="str">
            <v>3 Qtr</v>
          </cell>
          <cell r="I1628">
            <v>2000</v>
          </cell>
          <cell r="J1628">
            <v>18485</v>
          </cell>
          <cell r="K1628">
            <v>201255</v>
          </cell>
          <cell r="L1628">
            <v>19330</v>
          </cell>
          <cell r="M1628">
            <v>9.6047303172591983E-2</v>
          </cell>
        </row>
        <row r="1629">
          <cell r="B1629">
            <v>1081</v>
          </cell>
          <cell r="C1629">
            <v>2</v>
          </cell>
          <cell r="D1629" t="str">
            <v>RESTO EUROPA</v>
          </cell>
          <cell r="E1629">
            <v>11</v>
          </cell>
          <cell r="F1629" t="str">
            <v>TOT. RESTO EUR.&gt;=3,5</v>
          </cell>
          <cell r="G1629" t="str">
            <v>IVECO</v>
          </cell>
          <cell r="H1629" t="str">
            <v>3 Qtr</v>
          </cell>
          <cell r="I1629">
            <v>2000</v>
          </cell>
          <cell r="J1629" t="str">
            <v>N.A.</v>
          </cell>
          <cell r="K1629">
            <v>138083</v>
          </cell>
          <cell r="L1629">
            <v>18292</v>
          </cell>
          <cell r="M1629">
            <v>0.13247105002063975</v>
          </cell>
        </row>
        <row r="1630">
          <cell r="B1630">
            <v>1082</v>
          </cell>
          <cell r="C1630">
            <v>2</v>
          </cell>
          <cell r="D1630" t="str">
            <v>RESTO EUROPA</v>
          </cell>
          <cell r="E1630">
            <v>2</v>
          </cell>
          <cell r="F1630" t="str">
            <v>LEGGERI (2,8 -6)</v>
          </cell>
          <cell r="G1630" t="str">
            <v>IVECO</v>
          </cell>
          <cell r="H1630" t="str">
            <v>3 Qtr</v>
          </cell>
          <cell r="I1630">
            <v>2000</v>
          </cell>
          <cell r="J1630">
            <v>11003</v>
          </cell>
          <cell r="K1630">
            <v>130861</v>
          </cell>
          <cell r="L1630">
            <v>11447</v>
          </cell>
          <cell r="M1630">
            <v>8.7474495839096444E-2</v>
          </cell>
        </row>
        <row r="1631">
          <cell r="B1631">
            <v>1083</v>
          </cell>
          <cell r="C1631">
            <v>2</v>
          </cell>
          <cell r="D1631" t="str">
            <v>RESTO EUROPA</v>
          </cell>
          <cell r="E1631">
            <v>3</v>
          </cell>
          <cell r="F1631" t="str">
            <v>LEGGERI (2,8-3,49)</v>
          </cell>
          <cell r="G1631" t="str">
            <v>IVECO</v>
          </cell>
          <cell r="H1631" t="str">
            <v>3 Qtr</v>
          </cell>
          <cell r="I1631">
            <v>2000</v>
          </cell>
          <cell r="J1631" t="str">
            <v>N.A.</v>
          </cell>
          <cell r="K1631">
            <v>63172</v>
          </cell>
          <cell r="L1631">
            <v>1038</v>
          </cell>
          <cell r="M1631">
            <v>1.643133033622491E-2</v>
          </cell>
        </row>
        <row r="1632">
          <cell r="B1632">
            <v>1084</v>
          </cell>
          <cell r="C1632">
            <v>2</v>
          </cell>
          <cell r="D1632" t="str">
            <v>RESTO EUROPA</v>
          </cell>
          <cell r="E1632">
            <v>4</v>
          </cell>
          <cell r="F1632" t="str">
            <v>LEGGERI (3,5-6)</v>
          </cell>
          <cell r="G1632" t="str">
            <v>IVECO</v>
          </cell>
          <cell r="H1632" t="str">
            <v>3 Qtr</v>
          </cell>
          <cell r="I1632">
            <v>2000</v>
          </cell>
          <cell r="J1632" t="str">
            <v>N.A.</v>
          </cell>
          <cell r="K1632">
            <v>67689</v>
          </cell>
          <cell r="L1632">
            <v>10409</v>
          </cell>
          <cell r="M1632">
            <v>0.15377683227703171</v>
          </cell>
        </row>
        <row r="1633">
          <cell r="B1633">
            <v>1085</v>
          </cell>
          <cell r="C1633">
            <v>2</v>
          </cell>
          <cell r="D1633" t="str">
            <v>RESTO EUROPA</v>
          </cell>
          <cell r="E1633">
            <v>5</v>
          </cell>
          <cell r="F1633" t="str">
            <v>MEDI</v>
          </cell>
          <cell r="G1633" t="str">
            <v>IVECO</v>
          </cell>
          <cell r="H1633" t="str">
            <v>3 Qtr</v>
          </cell>
          <cell r="I1633">
            <v>2000</v>
          </cell>
          <cell r="J1633">
            <v>3890</v>
          </cell>
          <cell r="K1633">
            <v>19918</v>
          </cell>
          <cell r="L1633">
            <v>4067</v>
          </cell>
          <cell r="M1633">
            <v>0.20418716738628376</v>
          </cell>
        </row>
        <row r="1634">
          <cell r="B1634">
            <v>1086</v>
          </cell>
          <cell r="C1634">
            <v>2</v>
          </cell>
          <cell r="D1634" t="str">
            <v>RESTO EUROPA</v>
          </cell>
          <cell r="E1634">
            <v>6</v>
          </cell>
          <cell r="F1634" t="str">
            <v>PESANTI</v>
          </cell>
          <cell r="G1634" t="str">
            <v>IVECO</v>
          </cell>
          <cell r="H1634" t="str">
            <v>3 Qtr</v>
          </cell>
          <cell r="I1634">
            <v>2000</v>
          </cell>
          <cell r="J1634">
            <v>3592</v>
          </cell>
          <cell r="K1634">
            <v>50476</v>
          </cell>
          <cell r="L1634">
            <v>3816</v>
          </cell>
          <cell r="M1634">
            <v>7.5600285284095417E-2</v>
          </cell>
        </row>
        <row r="1635">
          <cell r="B1635">
            <v>1087</v>
          </cell>
          <cell r="C1635">
            <v>3</v>
          </cell>
          <cell r="D1635" t="str">
            <v>EUROPA OCCID</v>
          </cell>
          <cell r="E1635">
            <v>9</v>
          </cell>
          <cell r="F1635" t="str">
            <v>TOT EUROPA</v>
          </cell>
          <cell r="G1635" t="str">
            <v>IVECO</v>
          </cell>
          <cell r="H1635" t="str">
            <v>3 Qtr</v>
          </cell>
          <cell r="I1635">
            <v>2000</v>
          </cell>
          <cell r="J1635">
            <v>27421</v>
          </cell>
          <cell r="K1635">
            <v>231718</v>
          </cell>
          <cell r="L1635">
            <v>29635</v>
          </cell>
          <cell r="M1635">
            <v>0.127892524534132</v>
          </cell>
        </row>
        <row r="1636">
          <cell r="B1636">
            <v>1088</v>
          </cell>
          <cell r="C1636">
            <v>3</v>
          </cell>
          <cell r="D1636" t="str">
            <v>EUROPA OCCID</v>
          </cell>
          <cell r="E1636">
            <v>12</v>
          </cell>
          <cell r="F1636" t="str">
            <v>TOT EUROPA&gt;=3,5</v>
          </cell>
          <cell r="G1636" t="str">
            <v>IVECO</v>
          </cell>
          <cell r="H1636" t="str">
            <v>3 Qtr</v>
          </cell>
          <cell r="I1636">
            <v>2000</v>
          </cell>
          <cell r="J1636" t="str">
            <v>N.A.</v>
          </cell>
          <cell r="K1636">
            <v>161856</v>
          </cell>
          <cell r="L1636">
            <v>28337</v>
          </cell>
          <cell r="M1636">
            <v>0.17507537564254647</v>
          </cell>
        </row>
        <row r="1637">
          <cell r="B1637">
            <v>1089</v>
          </cell>
          <cell r="C1637">
            <v>3</v>
          </cell>
          <cell r="D1637" t="str">
            <v>EUROPA OCCID</v>
          </cell>
          <cell r="E1637">
            <v>2</v>
          </cell>
          <cell r="F1637" t="str">
            <v>LEGGERI (2,8 -6)</v>
          </cell>
          <cell r="G1637" t="str">
            <v>IVECO</v>
          </cell>
          <cell r="H1637" t="str">
            <v>3 Qtr</v>
          </cell>
          <cell r="I1637">
            <v>2000</v>
          </cell>
          <cell r="J1637">
            <v>17119</v>
          </cell>
          <cell r="K1637">
            <v>151932</v>
          </cell>
          <cell r="L1637">
            <v>17489</v>
          </cell>
          <cell r="M1637">
            <v>0.1151107074217413</v>
          </cell>
        </row>
        <row r="1638">
          <cell r="B1638">
            <v>1090</v>
          </cell>
          <cell r="C1638">
            <v>3</v>
          </cell>
          <cell r="D1638" t="str">
            <v>EUROPA OCCID</v>
          </cell>
          <cell r="E1638">
            <v>3</v>
          </cell>
          <cell r="F1638" t="str">
            <v>LEGGERI (2,8-3,49)</v>
          </cell>
          <cell r="G1638" t="str">
            <v>IVECO</v>
          </cell>
          <cell r="H1638" t="str">
            <v>3 Qtr</v>
          </cell>
          <cell r="I1638">
            <v>2000</v>
          </cell>
          <cell r="J1638" t="str">
            <v>N.A.</v>
          </cell>
          <cell r="K1638">
            <v>69862</v>
          </cell>
          <cell r="L1638">
            <v>1298</v>
          </cell>
          <cell r="M1638">
            <v>1.8579485270962755E-2</v>
          </cell>
        </row>
        <row r="1639">
          <cell r="B1639">
            <v>1091</v>
          </cell>
          <cell r="C1639">
            <v>3</v>
          </cell>
          <cell r="D1639" t="str">
            <v>EUROPA OCCID</v>
          </cell>
          <cell r="E1639">
            <v>4</v>
          </cell>
          <cell r="F1639" t="str">
            <v>LEGGERI (3,5-6)</v>
          </cell>
          <cell r="G1639" t="str">
            <v>IVECO</v>
          </cell>
          <cell r="H1639" t="str">
            <v>3 Qtr</v>
          </cell>
          <cell r="I1639">
            <v>2000</v>
          </cell>
          <cell r="J1639" t="str">
            <v>N.A.</v>
          </cell>
          <cell r="K1639">
            <v>82070</v>
          </cell>
          <cell r="L1639">
            <v>16191</v>
          </cell>
          <cell r="M1639">
            <v>0.1972828073595711</v>
          </cell>
        </row>
        <row r="1640">
          <cell r="B1640">
            <v>1092</v>
          </cell>
          <cell r="C1640">
            <v>3</v>
          </cell>
          <cell r="D1640" t="str">
            <v>EUROPA OCCID</v>
          </cell>
          <cell r="E1640">
            <v>5</v>
          </cell>
          <cell r="F1640" t="str">
            <v>MEDI</v>
          </cell>
          <cell r="G1640" t="str">
            <v>IVECO</v>
          </cell>
          <cell r="H1640" t="str">
            <v>3 Qtr</v>
          </cell>
          <cell r="I1640">
            <v>2000</v>
          </cell>
          <cell r="J1640">
            <v>4834</v>
          </cell>
          <cell r="K1640">
            <v>22462</v>
          </cell>
          <cell r="L1640">
            <v>5575</v>
          </cell>
          <cell r="M1640">
            <v>0.24819695485709198</v>
          </cell>
        </row>
        <row r="1641">
          <cell r="B1641">
            <v>1093</v>
          </cell>
          <cell r="C1641">
            <v>3</v>
          </cell>
          <cell r="D1641" t="str">
            <v>EUROPA OCCID</v>
          </cell>
          <cell r="E1641">
            <v>6</v>
          </cell>
          <cell r="F1641" t="str">
            <v>PESANTI</v>
          </cell>
          <cell r="G1641" t="str">
            <v>IVECO</v>
          </cell>
          <cell r="H1641" t="str">
            <v>3 Qtr</v>
          </cell>
          <cell r="I1641">
            <v>2000</v>
          </cell>
          <cell r="J1641">
            <v>5468</v>
          </cell>
          <cell r="K1641">
            <v>57324</v>
          </cell>
          <cell r="L1641">
            <v>6571</v>
          </cell>
          <cell r="M1641">
            <v>0.11462912567162097</v>
          </cell>
        </row>
        <row r="1642">
          <cell r="B1642">
            <v>1094</v>
          </cell>
          <cell r="C1642">
            <v>8</v>
          </cell>
          <cell r="D1642" t="str">
            <v>DIVISIONI</v>
          </cell>
          <cell r="E1642">
            <v>19</v>
          </cell>
          <cell r="F1642" t="str">
            <v>DIVISIONI</v>
          </cell>
          <cell r="G1642" t="str">
            <v>IVECO</v>
          </cell>
          <cell r="H1642" t="str">
            <v>3 Qtr</v>
          </cell>
          <cell r="I1642">
            <v>2000</v>
          </cell>
          <cell r="J1642">
            <v>2037</v>
          </cell>
          <cell r="K1642" t="str">
            <v>N.A.</v>
          </cell>
          <cell r="L1642" t="str">
            <v>N.A.</v>
          </cell>
          <cell r="M1642" t="str">
            <v>N.A.</v>
          </cell>
        </row>
        <row r="1643">
          <cell r="B1643">
            <v>1095</v>
          </cell>
          <cell r="C1643">
            <v>9</v>
          </cell>
          <cell r="D1643" t="str">
            <v>RESTO MONDO</v>
          </cell>
          <cell r="E1643">
            <v>20</v>
          </cell>
          <cell r="F1643" t="str">
            <v>RESTO MONDO</v>
          </cell>
          <cell r="G1643" t="str">
            <v>IVECO</v>
          </cell>
          <cell r="H1643" t="str">
            <v>3 Qtr</v>
          </cell>
          <cell r="I1643">
            <v>2000</v>
          </cell>
          <cell r="J1643">
            <v>8116</v>
          </cell>
          <cell r="K1643" t="str">
            <v>N.A.</v>
          </cell>
          <cell r="L1643" t="str">
            <v>N.A.</v>
          </cell>
          <cell r="M1643" t="str">
            <v>N.A.</v>
          </cell>
        </row>
        <row r="1644">
          <cell r="B1644">
            <v>1096</v>
          </cell>
          <cell r="C1644">
            <v>10</v>
          </cell>
          <cell r="D1644" t="str">
            <v>TOT SETTORE</v>
          </cell>
          <cell r="E1644">
            <v>21</v>
          </cell>
          <cell r="F1644" t="str">
            <v>TOT SETTORE</v>
          </cell>
          <cell r="G1644" t="str">
            <v>IVECO</v>
          </cell>
          <cell r="H1644" t="str">
            <v>3 Qtr</v>
          </cell>
          <cell r="I1644">
            <v>2000</v>
          </cell>
          <cell r="J1644">
            <v>37574</v>
          </cell>
          <cell r="K1644" t="str">
            <v>N.A.</v>
          </cell>
          <cell r="L1644" t="str">
            <v>N.A.</v>
          </cell>
          <cell r="M1644" t="str">
            <v>N.A.</v>
          </cell>
        </row>
        <row r="1645">
          <cell r="B1645">
            <v>1097</v>
          </cell>
          <cell r="C1645">
            <v>1</v>
          </cell>
          <cell r="D1645" t="str">
            <v>ITALIA</v>
          </cell>
          <cell r="E1645">
            <v>7</v>
          </cell>
          <cell r="F1645" t="str">
            <v>TOT. ITALIA</v>
          </cell>
          <cell r="G1645" t="str">
            <v>IVECO</v>
          </cell>
          <cell r="H1645" t="str">
            <v>4 Qtr</v>
          </cell>
          <cell r="I1645">
            <v>2000</v>
          </cell>
          <cell r="J1645">
            <v>11707</v>
          </cell>
          <cell r="K1645">
            <v>32735</v>
          </cell>
          <cell r="L1645">
            <v>10499</v>
          </cell>
          <cell r="M1645">
            <v>0.32072705055750728</v>
          </cell>
        </row>
        <row r="1646">
          <cell r="B1646">
            <v>1098</v>
          </cell>
          <cell r="C1646">
            <v>1</v>
          </cell>
          <cell r="D1646" t="str">
            <v>ITALIA</v>
          </cell>
          <cell r="E1646">
            <v>10</v>
          </cell>
          <cell r="F1646" t="str">
            <v>TOT. ITALIA&gt;=3,5</v>
          </cell>
          <cell r="G1646" t="str">
            <v>IVECO</v>
          </cell>
          <cell r="H1646" t="str">
            <v>4 Qtr</v>
          </cell>
          <cell r="I1646">
            <v>2000</v>
          </cell>
          <cell r="J1646" t="str">
            <v>N.A.</v>
          </cell>
          <cell r="K1646">
            <v>24933</v>
          </cell>
          <cell r="L1646">
            <v>10247</v>
          </cell>
          <cell r="M1646">
            <v>0.41098143023302453</v>
          </cell>
        </row>
        <row r="1647">
          <cell r="B1647">
            <v>1099</v>
          </cell>
          <cell r="C1647">
            <v>1</v>
          </cell>
          <cell r="D1647" t="str">
            <v>ITALIA</v>
          </cell>
          <cell r="E1647">
            <v>2</v>
          </cell>
          <cell r="F1647" t="str">
            <v>LEGGERI (2,8 -6)</v>
          </cell>
          <cell r="G1647" t="str">
            <v>IVECO</v>
          </cell>
          <cell r="H1647" t="str">
            <v>4 Qtr</v>
          </cell>
          <cell r="I1647">
            <v>2000</v>
          </cell>
          <cell r="J1647">
            <v>8352</v>
          </cell>
          <cell r="K1647">
            <v>23609</v>
          </cell>
          <cell r="L1647">
            <v>6397</v>
          </cell>
          <cell r="M1647">
            <v>0.27095599135922743</v>
          </cell>
        </row>
        <row r="1648">
          <cell r="B1648">
            <v>1100</v>
          </cell>
          <cell r="C1648">
            <v>1</v>
          </cell>
          <cell r="D1648" t="str">
            <v>ITALIA</v>
          </cell>
          <cell r="E1648">
            <v>3</v>
          </cell>
          <cell r="F1648" t="str">
            <v>LEGGERI (2,8-3,49)</v>
          </cell>
          <cell r="G1648" t="str">
            <v>IVECO</v>
          </cell>
          <cell r="H1648" t="str">
            <v>4 Qtr</v>
          </cell>
          <cell r="I1648">
            <v>2000</v>
          </cell>
          <cell r="J1648" t="str">
            <v>N.A.</v>
          </cell>
          <cell r="K1648">
            <v>7802</v>
          </cell>
          <cell r="L1648">
            <v>252</v>
          </cell>
          <cell r="M1648">
            <v>3.2299410407587797E-2</v>
          </cell>
        </row>
        <row r="1649">
          <cell r="B1649">
            <v>1101</v>
          </cell>
          <cell r="C1649">
            <v>1</v>
          </cell>
          <cell r="D1649" t="str">
            <v>ITALIA</v>
          </cell>
          <cell r="E1649">
            <v>4</v>
          </cell>
          <cell r="F1649" t="str">
            <v>LEGGERI (3,5-6)</v>
          </cell>
          <cell r="G1649" t="str">
            <v>IVECO</v>
          </cell>
          <cell r="H1649" t="str">
            <v>4 Qtr</v>
          </cell>
          <cell r="I1649">
            <v>2000</v>
          </cell>
          <cell r="J1649" t="str">
            <v>N.A.</v>
          </cell>
          <cell r="K1649">
            <v>15807</v>
          </cell>
          <cell r="L1649">
            <v>6145</v>
          </cell>
          <cell r="M1649">
            <v>0.38875181881444931</v>
          </cell>
        </row>
        <row r="1650">
          <cell r="B1650">
            <v>1102</v>
          </cell>
          <cell r="C1650">
            <v>1</v>
          </cell>
          <cell r="D1650" t="str">
            <v>ITALIA</v>
          </cell>
          <cell r="E1650">
            <v>5</v>
          </cell>
          <cell r="F1650" t="str">
            <v>MEDI</v>
          </cell>
          <cell r="G1650" t="str">
            <v>IVECO</v>
          </cell>
          <cell r="H1650" t="str">
            <v>4 Qtr</v>
          </cell>
          <cell r="I1650">
            <v>2000</v>
          </cell>
          <cell r="J1650">
            <v>1175</v>
          </cell>
          <cell r="K1650">
            <v>2567</v>
          </cell>
          <cell r="L1650">
            <v>1511</v>
          </cell>
          <cell r="M1650">
            <v>0.58862485391507602</v>
          </cell>
        </row>
        <row r="1651">
          <cell r="B1651">
            <v>1103</v>
          </cell>
          <cell r="C1651">
            <v>1</v>
          </cell>
          <cell r="D1651" t="str">
            <v>ITALIA</v>
          </cell>
          <cell r="E1651">
            <v>6</v>
          </cell>
          <cell r="F1651" t="str">
            <v>PESANTI</v>
          </cell>
          <cell r="G1651" t="str">
            <v>IVECO</v>
          </cell>
          <cell r="H1651" t="str">
            <v>4 Qtr</v>
          </cell>
          <cell r="I1651">
            <v>2000</v>
          </cell>
          <cell r="J1651">
            <v>2180</v>
          </cell>
          <cell r="K1651">
            <v>6559</v>
          </cell>
          <cell r="L1651">
            <v>2591</v>
          </cell>
          <cell r="M1651">
            <v>0.39502973014178988</v>
          </cell>
        </row>
        <row r="1652">
          <cell r="B1652">
            <v>1104</v>
          </cell>
          <cell r="C1652">
            <v>2</v>
          </cell>
          <cell r="D1652" t="str">
            <v>RESTO EUROPA</v>
          </cell>
          <cell r="E1652">
            <v>8</v>
          </cell>
          <cell r="F1652" t="str">
            <v>TOT. RESTO EUR.</v>
          </cell>
          <cell r="G1652" t="str">
            <v>IVECO</v>
          </cell>
          <cell r="H1652" t="str">
            <v>4 Qtr</v>
          </cell>
          <cell r="I1652">
            <v>2000</v>
          </cell>
          <cell r="J1652">
            <v>22194</v>
          </cell>
          <cell r="K1652">
            <v>207677</v>
          </cell>
          <cell r="L1652">
            <v>21113</v>
          </cell>
          <cell r="M1652">
            <v>0.10166267810108967</v>
          </cell>
        </row>
        <row r="1653">
          <cell r="B1653">
            <v>1105</v>
          </cell>
          <cell r="C1653">
            <v>2</v>
          </cell>
          <cell r="D1653" t="str">
            <v>RESTO EUROPA</v>
          </cell>
          <cell r="E1653">
            <v>11</v>
          </cell>
          <cell r="F1653" t="str">
            <v>TOT. RESTO EUR.&gt;=3,5</v>
          </cell>
          <cell r="G1653" t="str">
            <v>IVECO</v>
          </cell>
          <cell r="H1653" t="str">
            <v>4 Qtr</v>
          </cell>
          <cell r="I1653">
            <v>2000</v>
          </cell>
          <cell r="J1653" t="str">
            <v>N.A.</v>
          </cell>
          <cell r="K1653">
            <v>141073</v>
          </cell>
          <cell r="L1653">
            <v>19921</v>
          </cell>
          <cell r="M1653">
            <v>0.14121057892013356</v>
          </cell>
        </row>
        <row r="1654">
          <cell r="B1654">
            <v>1106</v>
          </cell>
          <cell r="C1654">
            <v>2</v>
          </cell>
          <cell r="D1654" t="str">
            <v>RESTO EUROPA</v>
          </cell>
          <cell r="E1654">
            <v>2</v>
          </cell>
          <cell r="F1654" t="str">
            <v>LEGGERI (2,8 -6)</v>
          </cell>
          <cell r="G1654" t="str">
            <v>IVECO</v>
          </cell>
          <cell r="H1654" t="str">
            <v>4 Qtr</v>
          </cell>
          <cell r="I1654">
            <v>2000</v>
          </cell>
          <cell r="J1654">
            <v>13108</v>
          </cell>
          <cell r="K1654">
            <v>135910</v>
          </cell>
          <cell r="L1654">
            <v>12751</v>
          </cell>
          <cell r="M1654">
            <v>9.3819439334853941E-2</v>
          </cell>
        </row>
        <row r="1655">
          <cell r="B1655">
            <v>1107</v>
          </cell>
          <cell r="C1655">
            <v>2</v>
          </cell>
          <cell r="D1655" t="str">
            <v>RESTO EUROPA</v>
          </cell>
          <cell r="E1655">
            <v>3</v>
          </cell>
          <cell r="F1655" t="str">
            <v>LEGGERI (2,8-3,49)</v>
          </cell>
          <cell r="G1655" t="str">
            <v>IVECO</v>
          </cell>
          <cell r="H1655" t="str">
            <v>4 Qtr</v>
          </cell>
          <cell r="I1655">
            <v>2000</v>
          </cell>
          <cell r="J1655" t="str">
            <v>N.A.</v>
          </cell>
          <cell r="K1655">
            <v>66604</v>
          </cell>
          <cell r="L1655">
            <v>1192</v>
          </cell>
          <cell r="M1655">
            <v>1.7896823013632816E-2</v>
          </cell>
        </row>
        <row r="1656">
          <cell r="B1656">
            <v>1108</v>
          </cell>
          <cell r="C1656">
            <v>2</v>
          </cell>
          <cell r="D1656" t="str">
            <v>RESTO EUROPA</v>
          </cell>
          <cell r="E1656">
            <v>4</v>
          </cell>
          <cell r="F1656" t="str">
            <v>LEGGERI (3,5-6)</v>
          </cell>
          <cell r="G1656" t="str">
            <v>IVECO</v>
          </cell>
          <cell r="H1656" t="str">
            <v>4 Qtr</v>
          </cell>
          <cell r="I1656">
            <v>2000</v>
          </cell>
          <cell r="J1656" t="str">
            <v>N.A.</v>
          </cell>
          <cell r="K1656">
            <v>69306</v>
          </cell>
          <cell r="L1656">
            <v>11559</v>
          </cell>
          <cell r="M1656">
            <v>0.16678209678815686</v>
          </cell>
        </row>
        <row r="1657">
          <cell r="B1657">
            <v>1109</v>
          </cell>
          <cell r="C1657">
            <v>2</v>
          </cell>
          <cell r="D1657" t="str">
            <v>RESTO EUROPA</v>
          </cell>
          <cell r="E1657">
            <v>5</v>
          </cell>
          <cell r="F1657" t="str">
            <v>MEDI</v>
          </cell>
          <cell r="G1657" t="str">
            <v>IVECO</v>
          </cell>
          <cell r="H1657" t="str">
            <v>4 Qtr</v>
          </cell>
          <cell r="I1657">
            <v>2000</v>
          </cell>
          <cell r="J1657">
            <v>4904</v>
          </cell>
          <cell r="K1657">
            <v>21284</v>
          </cell>
          <cell r="L1657">
            <v>4426</v>
          </cell>
          <cell r="M1657">
            <v>0.20794963352753243</v>
          </cell>
        </row>
        <row r="1658">
          <cell r="B1658">
            <v>1110</v>
          </cell>
          <cell r="C1658">
            <v>2</v>
          </cell>
          <cell r="D1658" t="str">
            <v>RESTO EUROPA</v>
          </cell>
          <cell r="E1658">
            <v>6</v>
          </cell>
          <cell r="F1658" t="str">
            <v>PESANTI</v>
          </cell>
          <cell r="G1658" t="str">
            <v>IVECO</v>
          </cell>
          <cell r="H1658" t="str">
            <v>4 Qtr</v>
          </cell>
          <cell r="I1658">
            <v>2000</v>
          </cell>
          <cell r="J1658">
            <v>4182</v>
          </cell>
          <cell r="K1658">
            <v>50483</v>
          </cell>
          <cell r="L1658">
            <v>3936</v>
          </cell>
          <cell r="M1658">
            <v>7.7966840322484798E-2</v>
          </cell>
        </row>
        <row r="1659">
          <cell r="B1659">
            <v>1111</v>
          </cell>
          <cell r="C1659">
            <v>3</v>
          </cell>
          <cell r="D1659" t="str">
            <v>EUROPA OCCID</v>
          </cell>
          <cell r="E1659">
            <v>9</v>
          </cell>
          <cell r="F1659" t="str">
            <v>TOT EUROPA</v>
          </cell>
          <cell r="G1659" t="str">
            <v>IVECO</v>
          </cell>
          <cell r="H1659" t="str">
            <v>4 Qtr</v>
          </cell>
          <cell r="I1659">
            <v>2000</v>
          </cell>
          <cell r="J1659">
            <v>33901</v>
          </cell>
          <cell r="K1659">
            <v>240412</v>
          </cell>
          <cell r="L1659">
            <v>31612</v>
          </cell>
          <cell r="M1659">
            <v>0.13149094055205232</v>
          </cell>
        </row>
        <row r="1660">
          <cell r="B1660">
            <v>1112</v>
          </cell>
          <cell r="C1660">
            <v>3</v>
          </cell>
          <cell r="D1660" t="str">
            <v>EUROPA OCCID</v>
          </cell>
          <cell r="E1660">
            <v>12</v>
          </cell>
          <cell r="F1660" t="str">
            <v>TOT EUROPA&gt;=3,5</v>
          </cell>
          <cell r="G1660" t="str">
            <v>IVECO</v>
          </cell>
          <cell r="H1660" t="str">
            <v>4 Qtr</v>
          </cell>
          <cell r="I1660">
            <v>2000</v>
          </cell>
          <cell r="J1660" t="str">
            <v>N.A.</v>
          </cell>
          <cell r="K1660">
            <v>166006</v>
          </cell>
          <cell r="L1660">
            <v>30168</v>
          </cell>
          <cell r="M1660">
            <v>0.18172837126368926</v>
          </cell>
        </row>
        <row r="1661">
          <cell r="B1661">
            <v>1113</v>
          </cell>
          <cell r="C1661">
            <v>3</v>
          </cell>
          <cell r="D1661" t="str">
            <v>EUROPA OCCID</v>
          </cell>
          <cell r="E1661">
            <v>2</v>
          </cell>
          <cell r="F1661" t="str">
            <v>LEGGERI (2,8 -6)</v>
          </cell>
          <cell r="G1661" t="str">
            <v>IVECO</v>
          </cell>
          <cell r="H1661" t="str">
            <v>4 Qtr</v>
          </cell>
          <cell r="I1661">
            <v>2000</v>
          </cell>
          <cell r="J1661">
            <v>21460</v>
          </cell>
          <cell r="K1661">
            <v>159519</v>
          </cell>
          <cell r="L1661">
            <v>19148</v>
          </cell>
          <cell r="M1661">
            <v>0.12003585779750374</v>
          </cell>
        </row>
        <row r="1662">
          <cell r="B1662">
            <v>1114</v>
          </cell>
          <cell r="C1662">
            <v>3</v>
          </cell>
          <cell r="D1662" t="str">
            <v>EUROPA OCCID</v>
          </cell>
          <cell r="E1662">
            <v>3</v>
          </cell>
          <cell r="F1662" t="str">
            <v>LEGGERI (2,8-3,49)</v>
          </cell>
          <cell r="G1662" t="str">
            <v>IVECO</v>
          </cell>
          <cell r="H1662" t="str">
            <v>4 Qtr</v>
          </cell>
          <cell r="I1662">
            <v>2000</v>
          </cell>
          <cell r="J1662" t="str">
            <v>N.A.</v>
          </cell>
          <cell r="K1662">
            <v>74406</v>
          </cell>
          <cell r="L1662">
            <v>1444</v>
          </cell>
          <cell r="M1662">
            <v>1.9407037066903207E-2</v>
          </cell>
        </row>
        <row r="1663">
          <cell r="B1663">
            <v>1115</v>
          </cell>
          <cell r="C1663">
            <v>3</v>
          </cell>
          <cell r="D1663" t="str">
            <v>EUROPA OCCID</v>
          </cell>
          <cell r="E1663">
            <v>4</v>
          </cell>
          <cell r="F1663" t="str">
            <v>LEGGERI (3,5-6)</v>
          </cell>
          <cell r="G1663" t="str">
            <v>IVECO</v>
          </cell>
          <cell r="H1663" t="str">
            <v>4 Qtr</v>
          </cell>
          <cell r="I1663">
            <v>2000</v>
          </cell>
          <cell r="J1663" t="str">
            <v>N.A.</v>
          </cell>
          <cell r="K1663">
            <v>85113</v>
          </cell>
          <cell r="L1663">
            <v>17704</v>
          </cell>
          <cell r="M1663">
            <v>0.20800582754690822</v>
          </cell>
        </row>
        <row r="1664">
          <cell r="B1664">
            <v>1116</v>
          </cell>
          <cell r="C1664">
            <v>3</v>
          </cell>
          <cell r="D1664" t="str">
            <v>EUROPA OCCID</v>
          </cell>
          <cell r="E1664">
            <v>5</v>
          </cell>
          <cell r="F1664" t="str">
            <v>MEDI</v>
          </cell>
          <cell r="G1664" t="str">
            <v>IVECO</v>
          </cell>
          <cell r="H1664" t="str">
            <v>4 Qtr</v>
          </cell>
          <cell r="I1664">
            <v>2000</v>
          </cell>
          <cell r="J1664">
            <v>6079</v>
          </cell>
          <cell r="K1664">
            <v>23851</v>
          </cell>
          <cell r="L1664">
            <v>5937</v>
          </cell>
          <cell r="M1664">
            <v>0.24892038069682612</v>
          </cell>
        </row>
        <row r="1665">
          <cell r="B1665">
            <v>1117</v>
          </cell>
          <cell r="C1665">
            <v>3</v>
          </cell>
          <cell r="D1665" t="str">
            <v>EUROPA OCCID</v>
          </cell>
          <cell r="E1665">
            <v>6</v>
          </cell>
          <cell r="F1665" t="str">
            <v>PESANTI</v>
          </cell>
          <cell r="G1665" t="str">
            <v>IVECO</v>
          </cell>
          <cell r="H1665" t="str">
            <v>4 Qtr</v>
          </cell>
          <cell r="I1665">
            <v>2000</v>
          </cell>
          <cell r="J1665">
            <v>6362</v>
          </cell>
          <cell r="K1665">
            <v>57042</v>
          </cell>
          <cell r="L1665">
            <v>6527</v>
          </cell>
          <cell r="M1665">
            <v>0.11442445917043582</v>
          </cell>
        </row>
        <row r="1666">
          <cell r="B1666">
            <v>1118</v>
          </cell>
          <cell r="C1666">
            <v>8</v>
          </cell>
          <cell r="D1666" t="str">
            <v>DIVISIONI</v>
          </cell>
          <cell r="E1666">
            <v>19</v>
          </cell>
          <cell r="F1666" t="str">
            <v>DIVISIONI</v>
          </cell>
          <cell r="G1666" t="str">
            <v>IVECO</v>
          </cell>
          <cell r="H1666" t="str">
            <v>4 Qtr</v>
          </cell>
          <cell r="I1666">
            <v>2000</v>
          </cell>
          <cell r="J1666">
            <v>3062</v>
          </cell>
          <cell r="K1666" t="str">
            <v>N.A.</v>
          </cell>
          <cell r="L1666" t="str">
            <v>N.A.</v>
          </cell>
          <cell r="M1666" t="str">
            <v>N.A.</v>
          </cell>
        </row>
        <row r="1667">
          <cell r="B1667">
            <v>1119</v>
          </cell>
          <cell r="C1667">
            <v>9</v>
          </cell>
          <cell r="D1667" t="str">
            <v>RESTO MONDO</v>
          </cell>
          <cell r="E1667">
            <v>20</v>
          </cell>
          <cell r="F1667" t="str">
            <v>RESTO MONDO</v>
          </cell>
          <cell r="G1667" t="str">
            <v>IVECO</v>
          </cell>
          <cell r="H1667" t="str">
            <v>4 Qtr</v>
          </cell>
          <cell r="I1667">
            <v>2000</v>
          </cell>
          <cell r="J1667">
            <v>9112</v>
          </cell>
          <cell r="K1667" t="str">
            <v>N.A.</v>
          </cell>
          <cell r="L1667" t="str">
            <v>N.A.</v>
          </cell>
          <cell r="M1667" t="str">
            <v>N.A.</v>
          </cell>
        </row>
        <row r="1668">
          <cell r="B1668">
            <v>1120</v>
          </cell>
          <cell r="C1668">
            <v>10</v>
          </cell>
          <cell r="D1668" t="str">
            <v>TOT SETTORE</v>
          </cell>
          <cell r="E1668">
            <v>21</v>
          </cell>
          <cell r="F1668" t="str">
            <v>TOT SETTORE</v>
          </cell>
          <cell r="G1668" t="str">
            <v>IVECO</v>
          </cell>
          <cell r="H1668" t="str">
            <v>4 Qtr</v>
          </cell>
          <cell r="I1668">
            <v>2000</v>
          </cell>
          <cell r="J1668">
            <v>46075</v>
          </cell>
          <cell r="K1668" t="str">
            <v>N.A.</v>
          </cell>
          <cell r="L1668" t="str">
            <v>N.A.</v>
          </cell>
          <cell r="M1668" t="str">
            <v>N.A.</v>
          </cell>
        </row>
        <row r="1669">
          <cell r="B1669">
            <v>1121</v>
          </cell>
          <cell r="C1669">
            <v>1</v>
          </cell>
          <cell r="D1669" t="str">
            <v>ITALIA</v>
          </cell>
          <cell r="E1669">
            <v>7</v>
          </cell>
          <cell r="F1669" t="str">
            <v>TOT. ITALIA</v>
          </cell>
          <cell r="G1669" t="str">
            <v>IVECO</v>
          </cell>
          <cell r="H1669" t="str">
            <v>TOT</v>
          </cell>
          <cell r="I1669">
            <v>2000</v>
          </cell>
          <cell r="J1669">
            <v>42459</v>
          </cell>
          <cell r="K1669">
            <v>122713</v>
          </cell>
          <cell r="L1669">
            <v>41036</v>
          </cell>
          <cell r="M1669">
            <v>0.33440629762127894</v>
          </cell>
        </row>
        <row r="1670">
          <cell r="B1670">
            <v>1122</v>
          </cell>
          <cell r="C1670">
            <v>1</v>
          </cell>
          <cell r="D1670" t="str">
            <v>ITALIA</v>
          </cell>
          <cell r="E1670">
            <v>10</v>
          </cell>
          <cell r="F1670" t="str">
            <v>TOT. ITALIA&gt;=3,5</v>
          </cell>
          <cell r="G1670" t="str">
            <v>IVECO</v>
          </cell>
          <cell r="H1670" t="str">
            <v>TOT</v>
          </cell>
          <cell r="I1670">
            <v>2000</v>
          </cell>
          <cell r="J1670" t="str">
            <v>N.A.</v>
          </cell>
          <cell r="K1670">
            <v>94799</v>
          </cell>
          <cell r="L1670">
            <v>40209</v>
          </cell>
          <cell r="M1670">
            <v>0.42415004377683307</v>
          </cell>
        </row>
        <row r="1671">
          <cell r="B1671">
            <v>1123</v>
          </cell>
          <cell r="C1671">
            <v>1</v>
          </cell>
          <cell r="D1671" t="str">
            <v>ITALIA</v>
          </cell>
          <cell r="E1671">
            <v>2</v>
          </cell>
          <cell r="F1671" t="str">
            <v>LEGGERI (2,8 -6)</v>
          </cell>
          <cell r="G1671" t="str">
            <v>IVECO</v>
          </cell>
          <cell r="H1671" t="str">
            <v>TOT</v>
          </cell>
          <cell r="I1671">
            <v>2000</v>
          </cell>
          <cell r="J1671">
            <v>28301</v>
          </cell>
          <cell r="K1671">
            <v>87291</v>
          </cell>
          <cell r="L1671">
            <v>25452</v>
          </cell>
          <cell r="M1671">
            <v>0.2915764511805341</v>
          </cell>
        </row>
        <row r="1672">
          <cell r="B1672">
            <v>1124</v>
          </cell>
          <cell r="C1672">
            <v>1</v>
          </cell>
          <cell r="D1672" t="str">
            <v>ITALIA</v>
          </cell>
          <cell r="E1672">
            <v>3</v>
          </cell>
          <cell r="F1672" t="str">
            <v>LEGGERI (2,8-3,49)</v>
          </cell>
          <cell r="G1672" t="str">
            <v>IVECO</v>
          </cell>
          <cell r="H1672" t="str">
            <v>TOT</v>
          </cell>
          <cell r="I1672">
            <v>2000</v>
          </cell>
          <cell r="J1672" t="str">
            <v>N.A.</v>
          </cell>
          <cell r="K1672">
            <v>27914</v>
          </cell>
          <cell r="L1672">
            <v>827</v>
          </cell>
          <cell r="M1672">
            <v>2.9626710611162857E-2</v>
          </cell>
        </row>
        <row r="1673">
          <cell r="B1673">
            <v>1125</v>
          </cell>
          <cell r="C1673">
            <v>1</v>
          </cell>
          <cell r="D1673" t="str">
            <v>ITALIA</v>
          </cell>
          <cell r="E1673">
            <v>4</v>
          </cell>
          <cell r="F1673" t="str">
            <v>LEGGERI (3,5-6)</v>
          </cell>
          <cell r="G1673" t="str">
            <v>IVECO</v>
          </cell>
          <cell r="H1673" t="str">
            <v>TOT</v>
          </cell>
          <cell r="I1673">
            <v>2000</v>
          </cell>
          <cell r="J1673" t="str">
            <v>N.A.</v>
          </cell>
          <cell r="K1673">
            <v>59377</v>
          </cell>
          <cell r="L1673">
            <v>24625</v>
          </cell>
          <cell r="M1673">
            <v>0.41472287249271605</v>
          </cell>
        </row>
        <row r="1674">
          <cell r="B1674">
            <v>1126</v>
          </cell>
          <cell r="C1674">
            <v>1</v>
          </cell>
          <cell r="D1674" t="str">
            <v>ITALIA</v>
          </cell>
          <cell r="E1674">
            <v>5</v>
          </cell>
          <cell r="F1674" t="str">
            <v>MEDI</v>
          </cell>
          <cell r="G1674" t="str">
            <v>IVECO</v>
          </cell>
          <cell r="H1674" t="str">
            <v>TOT</v>
          </cell>
          <cell r="I1674">
            <v>2000</v>
          </cell>
          <cell r="J1674">
            <v>4896</v>
          </cell>
          <cell r="K1674">
            <v>9431</v>
          </cell>
          <cell r="L1674">
            <v>5404</v>
          </cell>
          <cell r="M1674">
            <v>0.57300392323189486</v>
          </cell>
        </row>
        <row r="1675">
          <cell r="B1675">
            <v>1127</v>
          </cell>
          <cell r="C1675">
            <v>1</v>
          </cell>
          <cell r="D1675" t="str">
            <v>ITALIA</v>
          </cell>
          <cell r="E1675">
            <v>6</v>
          </cell>
          <cell r="F1675" t="str">
            <v>PESANTI</v>
          </cell>
          <cell r="G1675" t="str">
            <v>IVECO</v>
          </cell>
          <cell r="H1675" t="str">
            <v>TOT</v>
          </cell>
          <cell r="I1675">
            <v>2000</v>
          </cell>
          <cell r="J1675">
            <v>9262</v>
          </cell>
          <cell r="K1675">
            <v>25991</v>
          </cell>
          <cell r="L1675">
            <v>10180</v>
          </cell>
          <cell r="M1675">
            <v>0.39167404101419723</v>
          </cell>
        </row>
        <row r="1676">
          <cell r="B1676">
            <v>1128</v>
          </cell>
          <cell r="C1676">
            <v>2</v>
          </cell>
          <cell r="D1676" t="str">
            <v>RESTO EUROPA</v>
          </cell>
          <cell r="E1676">
            <v>8</v>
          </cell>
          <cell r="F1676" t="str">
            <v>TOT. RESTO EUR.</v>
          </cell>
          <cell r="G1676" t="str">
            <v>IVECO</v>
          </cell>
          <cell r="H1676" t="str">
            <v>TOT</v>
          </cell>
          <cell r="I1676">
            <v>2000</v>
          </cell>
          <cell r="J1676">
            <v>83572</v>
          </cell>
          <cell r="K1676">
            <v>862576</v>
          </cell>
          <cell r="L1676">
            <v>84755</v>
          </cell>
          <cell r="M1676">
            <v>9.8258008569679658E-2</v>
          </cell>
        </row>
        <row r="1677">
          <cell r="B1677">
            <v>1129</v>
          </cell>
          <cell r="C1677">
            <v>2</v>
          </cell>
          <cell r="D1677" t="str">
            <v>RESTO EUROPA</v>
          </cell>
          <cell r="E1677">
            <v>11</v>
          </cell>
          <cell r="F1677" t="str">
            <v>TOT. RESTO EUR.&gt;=3,5</v>
          </cell>
          <cell r="G1677" t="str">
            <v>IVECO</v>
          </cell>
          <cell r="H1677" t="str">
            <v>TOT</v>
          </cell>
          <cell r="I1677">
            <v>2000</v>
          </cell>
          <cell r="J1677" t="str">
            <v>N.A.</v>
          </cell>
          <cell r="K1677">
            <v>586912</v>
          </cell>
          <cell r="L1677">
            <v>80949</v>
          </cell>
          <cell r="M1677">
            <v>0.13792357286952728</v>
          </cell>
        </row>
        <row r="1678">
          <cell r="B1678">
            <v>1130</v>
          </cell>
          <cell r="C1678">
            <v>2</v>
          </cell>
          <cell r="D1678" t="str">
            <v>RESTO EUROPA</v>
          </cell>
          <cell r="E1678">
            <v>2</v>
          </cell>
          <cell r="F1678" t="str">
            <v>LEGGERI (2,8 -6)</v>
          </cell>
          <cell r="G1678" t="str">
            <v>IVECO</v>
          </cell>
          <cell r="H1678" t="str">
            <v>TOT</v>
          </cell>
          <cell r="I1678">
            <v>2000</v>
          </cell>
          <cell r="J1678">
            <v>49581</v>
          </cell>
          <cell r="K1678">
            <v>561556</v>
          </cell>
          <cell r="L1678">
            <v>50781</v>
          </cell>
          <cell r="M1678">
            <v>9.0429093447492323E-2</v>
          </cell>
        </row>
        <row r="1679">
          <cell r="B1679">
            <v>1131</v>
          </cell>
          <cell r="C1679">
            <v>2</v>
          </cell>
          <cell r="D1679" t="str">
            <v>RESTO EUROPA</v>
          </cell>
          <cell r="E1679">
            <v>3</v>
          </cell>
          <cell r="F1679" t="str">
            <v>LEGGERI (2,8-3,49)</v>
          </cell>
          <cell r="G1679" t="str">
            <v>IVECO</v>
          </cell>
          <cell r="H1679" t="str">
            <v>TOT</v>
          </cell>
          <cell r="I1679">
            <v>2000</v>
          </cell>
          <cell r="J1679" t="str">
            <v>N.A.</v>
          </cell>
          <cell r="K1679">
            <v>275664</v>
          </cell>
          <cell r="L1679">
            <v>3806</v>
          </cell>
          <cell r="M1679">
            <v>1.3806663184166231E-2</v>
          </cell>
        </row>
        <row r="1680">
          <cell r="B1680">
            <v>1132</v>
          </cell>
          <cell r="C1680">
            <v>2</v>
          </cell>
          <cell r="D1680" t="str">
            <v>RESTO EUROPA</v>
          </cell>
          <cell r="E1680">
            <v>4</v>
          </cell>
          <cell r="F1680" t="str">
            <v>LEGGERI (3,5-6)</v>
          </cell>
          <cell r="G1680" t="str">
            <v>IVECO</v>
          </cell>
          <cell r="H1680" t="str">
            <v>TOT</v>
          </cell>
          <cell r="I1680">
            <v>2000</v>
          </cell>
          <cell r="J1680" t="str">
            <v>N.A.</v>
          </cell>
          <cell r="K1680">
            <v>285892</v>
          </cell>
          <cell r="L1680">
            <v>46975</v>
          </cell>
          <cell r="M1680">
            <v>0.16431029899402572</v>
          </cell>
        </row>
        <row r="1681">
          <cell r="B1681">
            <v>1133</v>
          </cell>
          <cell r="C1681">
            <v>2</v>
          </cell>
          <cell r="D1681" t="str">
            <v>RESTO EUROPA</v>
          </cell>
          <cell r="E1681">
            <v>5</v>
          </cell>
          <cell r="F1681" t="str">
            <v>MEDI</v>
          </cell>
          <cell r="G1681" t="str">
            <v>IVECO</v>
          </cell>
          <cell r="H1681" t="str">
            <v>TOT</v>
          </cell>
          <cell r="I1681">
            <v>2000</v>
          </cell>
          <cell r="J1681">
            <v>16974</v>
          </cell>
          <cell r="K1681">
            <v>83092</v>
          </cell>
          <cell r="L1681">
            <v>16824</v>
          </cell>
          <cell r="M1681">
            <v>0.20247436576325037</v>
          </cell>
        </row>
        <row r="1682">
          <cell r="B1682">
            <v>1134</v>
          </cell>
          <cell r="C1682">
            <v>2</v>
          </cell>
          <cell r="D1682" t="str">
            <v>RESTO EUROPA</v>
          </cell>
          <cell r="E1682">
            <v>6</v>
          </cell>
          <cell r="F1682" t="str">
            <v>PESANTI</v>
          </cell>
          <cell r="G1682" t="str">
            <v>IVECO</v>
          </cell>
          <cell r="H1682" t="str">
            <v>TOT</v>
          </cell>
          <cell r="I1682">
            <v>2000</v>
          </cell>
          <cell r="J1682">
            <v>17017</v>
          </cell>
          <cell r="K1682">
            <v>217928</v>
          </cell>
          <cell r="L1682">
            <v>17150</v>
          </cell>
          <cell r="M1682">
            <v>7.8695716016298961E-2</v>
          </cell>
        </row>
        <row r="1683">
          <cell r="B1683">
            <v>1135</v>
          </cell>
          <cell r="C1683">
            <v>3</v>
          </cell>
          <cell r="D1683" t="str">
            <v>EUROPA OCCID</v>
          </cell>
          <cell r="E1683">
            <v>9</v>
          </cell>
          <cell r="F1683" t="str">
            <v>TOT EUROPA</v>
          </cell>
          <cell r="G1683" t="str">
            <v>IVECO</v>
          </cell>
          <cell r="H1683" t="str">
            <v>TOT</v>
          </cell>
          <cell r="I1683">
            <v>2000</v>
          </cell>
          <cell r="J1683">
            <v>126031</v>
          </cell>
          <cell r="K1683">
            <v>985289</v>
          </cell>
          <cell r="L1683">
            <v>125791</v>
          </cell>
          <cell r="M1683">
            <v>0.12766914072926827</v>
          </cell>
        </row>
        <row r="1684">
          <cell r="B1684">
            <v>1136</v>
          </cell>
          <cell r="C1684">
            <v>3</v>
          </cell>
          <cell r="D1684" t="str">
            <v>EUROPA OCCID</v>
          </cell>
          <cell r="E1684">
            <v>12</v>
          </cell>
          <cell r="F1684" t="str">
            <v>TOT EUROPA&gt;=3,5</v>
          </cell>
          <cell r="G1684" t="str">
            <v>IVECO</v>
          </cell>
          <cell r="H1684" t="str">
            <v>TOT</v>
          </cell>
          <cell r="I1684">
            <v>2000</v>
          </cell>
          <cell r="J1684" t="str">
            <v>N.A.</v>
          </cell>
          <cell r="K1684">
            <v>681711</v>
          </cell>
          <cell r="L1684">
            <v>121158</v>
          </cell>
          <cell r="M1684">
            <v>0.17772633858042483</v>
          </cell>
        </row>
        <row r="1685">
          <cell r="B1685">
            <v>1137</v>
          </cell>
          <cell r="C1685">
            <v>3</v>
          </cell>
          <cell r="D1685" t="str">
            <v>EUROPA OCCID</v>
          </cell>
          <cell r="E1685">
            <v>2</v>
          </cell>
          <cell r="F1685" t="str">
            <v>LEGGERI (2,8 -6)</v>
          </cell>
          <cell r="G1685" t="str">
            <v>IVECO</v>
          </cell>
          <cell r="H1685" t="str">
            <v>TOT</v>
          </cell>
          <cell r="I1685">
            <v>2000</v>
          </cell>
          <cell r="J1685">
            <v>77882</v>
          </cell>
          <cell r="K1685">
            <v>648847</v>
          </cell>
          <cell r="L1685">
            <v>76233</v>
          </cell>
          <cell r="M1685">
            <v>0.11748994755312116</v>
          </cell>
        </row>
        <row r="1686">
          <cell r="B1686">
            <v>1138</v>
          </cell>
          <cell r="C1686">
            <v>3</v>
          </cell>
          <cell r="D1686" t="str">
            <v>EUROPA OCCID</v>
          </cell>
          <cell r="E1686">
            <v>3</v>
          </cell>
          <cell r="F1686" t="str">
            <v>LEGGERI (2,8-3,49)</v>
          </cell>
          <cell r="G1686" t="str">
            <v>IVECO</v>
          </cell>
          <cell r="H1686" t="str">
            <v>TOT</v>
          </cell>
          <cell r="I1686">
            <v>2000</v>
          </cell>
          <cell r="J1686" t="str">
            <v>N.A.</v>
          </cell>
          <cell r="K1686">
            <v>303578</v>
          </cell>
          <cell r="L1686">
            <v>4633</v>
          </cell>
          <cell r="M1686">
            <v>1.5261316696203283E-2</v>
          </cell>
        </row>
        <row r="1687">
          <cell r="B1687">
            <v>1139</v>
          </cell>
          <cell r="C1687">
            <v>3</v>
          </cell>
          <cell r="D1687" t="str">
            <v>EUROPA OCCID</v>
          </cell>
          <cell r="E1687">
            <v>4</v>
          </cell>
          <cell r="F1687" t="str">
            <v>LEGGERI (3,5-6)</v>
          </cell>
          <cell r="G1687" t="str">
            <v>IVECO</v>
          </cell>
          <cell r="H1687" t="str">
            <v>TOT</v>
          </cell>
          <cell r="I1687">
            <v>2000</v>
          </cell>
          <cell r="J1687" t="str">
            <v>N.A.</v>
          </cell>
          <cell r="K1687">
            <v>345269</v>
          </cell>
          <cell r="L1687">
            <v>71600</v>
          </cell>
          <cell r="M1687">
            <v>0.20737453985153606</v>
          </cell>
        </row>
        <row r="1688">
          <cell r="B1688">
            <v>1140</v>
          </cell>
          <cell r="C1688">
            <v>3</v>
          </cell>
          <cell r="D1688" t="str">
            <v>EUROPA OCCID</v>
          </cell>
          <cell r="E1688">
            <v>5</v>
          </cell>
          <cell r="F1688" t="str">
            <v>MEDI</v>
          </cell>
          <cell r="G1688" t="str">
            <v>IVECO</v>
          </cell>
          <cell r="H1688" t="str">
            <v>TOT</v>
          </cell>
          <cell r="I1688">
            <v>2000</v>
          </cell>
          <cell r="J1688">
            <v>21870</v>
          </cell>
          <cell r="K1688">
            <v>92523</v>
          </cell>
          <cell r="L1688">
            <v>22228</v>
          </cell>
          <cell r="M1688">
            <v>0.24024296661370687</v>
          </cell>
        </row>
        <row r="1689">
          <cell r="B1689">
            <v>1141</v>
          </cell>
          <cell r="C1689">
            <v>3</v>
          </cell>
          <cell r="D1689" t="str">
            <v>EUROPA OCCID</v>
          </cell>
          <cell r="E1689">
            <v>6</v>
          </cell>
          <cell r="F1689" t="str">
            <v>PESANTI</v>
          </cell>
          <cell r="G1689" t="str">
            <v>IVECO</v>
          </cell>
          <cell r="H1689" t="str">
            <v>TOT</v>
          </cell>
          <cell r="I1689">
            <v>2000</v>
          </cell>
          <cell r="J1689">
            <v>26279</v>
          </cell>
          <cell r="K1689">
            <v>243919</v>
          </cell>
          <cell r="L1689">
            <v>27330</v>
          </cell>
          <cell r="M1689">
            <v>0.11204539211787519</v>
          </cell>
        </row>
        <row r="1690">
          <cell r="B1690">
            <v>1142</v>
          </cell>
          <cell r="C1690">
            <v>8</v>
          </cell>
          <cell r="D1690" t="str">
            <v>DIVISIONI</v>
          </cell>
          <cell r="E1690">
            <v>19</v>
          </cell>
          <cell r="F1690" t="str">
            <v>DIVISIONI</v>
          </cell>
          <cell r="G1690" t="str">
            <v>IVECO</v>
          </cell>
          <cell r="H1690" t="str">
            <v>TOT</v>
          </cell>
          <cell r="I1690">
            <v>2000</v>
          </cell>
          <cell r="J1690">
            <v>9234</v>
          </cell>
          <cell r="K1690" t="str">
            <v>N.A.</v>
          </cell>
          <cell r="L1690" t="str">
            <v>N.A.</v>
          </cell>
          <cell r="M1690" t="str">
            <v>N.A.</v>
          </cell>
        </row>
        <row r="1691">
          <cell r="B1691">
            <v>1143</v>
          </cell>
          <cell r="C1691">
            <v>9</v>
          </cell>
          <cell r="D1691" t="str">
            <v>RESTO MONDO</v>
          </cell>
          <cell r="E1691">
            <v>20</v>
          </cell>
          <cell r="F1691" t="str">
            <v>RESTO MONDO</v>
          </cell>
          <cell r="G1691" t="str">
            <v>IVECO</v>
          </cell>
          <cell r="H1691" t="str">
            <v>TOT</v>
          </cell>
          <cell r="I1691">
            <v>2000</v>
          </cell>
          <cell r="J1691">
            <v>29506</v>
          </cell>
          <cell r="K1691" t="str">
            <v>N.A.</v>
          </cell>
          <cell r="L1691" t="str">
            <v>N.A.</v>
          </cell>
          <cell r="M1691" t="str">
            <v>N.A.</v>
          </cell>
        </row>
        <row r="1692">
          <cell r="B1692">
            <v>1144</v>
          </cell>
          <cell r="C1692">
            <v>10</v>
          </cell>
          <cell r="D1692" t="str">
            <v>TOT SETTORE</v>
          </cell>
          <cell r="E1692">
            <v>21</v>
          </cell>
          <cell r="F1692" t="str">
            <v>TOT SETTORE</v>
          </cell>
          <cell r="G1692" t="str">
            <v>IVECO</v>
          </cell>
          <cell r="H1692" t="str">
            <v>TOT</v>
          </cell>
          <cell r="I1692">
            <v>2000</v>
          </cell>
          <cell r="J1692">
            <v>164771</v>
          </cell>
          <cell r="K1692" t="str">
            <v>N.A.</v>
          </cell>
          <cell r="L1692" t="str">
            <v>N.A.</v>
          </cell>
          <cell r="M1692" t="str">
            <v>N.A.</v>
          </cell>
        </row>
        <row r="1693">
          <cell r="B1693">
            <v>1145</v>
          </cell>
          <cell r="C1693">
            <v>1</v>
          </cell>
          <cell r="D1693" t="str">
            <v>ITALIA</v>
          </cell>
          <cell r="E1693">
            <v>7</v>
          </cell>
          <cell r="F1693" t="str">
            <v>TOT. ITALIA</v>
          </cell>
          <cell r="G1693" t="str">
            <v>IVECO</v>
          </cell>
          <cell r="H1693" t="str">
            <v>1 Qtr</v>
          </cell>
          <cell r="I1693">
            <v>2001</v>
          </cell>
          <cell r="J1693">
            <v>8888</v>
          </cell>
          <cell r="K1693">
            <v>31698</v>
          </cell>
          <cell r="L1693">
            <v>10591</v>
          </cell>
          <cell r="M1693">
            <v>0.3341220266262856</v>
          </cell>
        </row>
        <row r="1694">
          <cell r="B1694">
            <v>1146</v>
          </cell>
          <cell r="C1694">
            <v>1</v>
          </cell>
          <cell r="D1694" t="str">
            <v>ITALIA</v>
          </cell>
          <cell r="E1694">
            <v>10</v>
          </cell>
          <cell r="F1694" t="str">
            <v>TOT. ITALIA&gt;=3,5</v>
          </cell>
          <cell r="G1694" t="str">
            <v>IVECO</v>
          </cell>
          <cell r="H1694" t="str">
            <v>1 Qtr</v>
          </cell>
          <cell r="I1694">
            <v>2001</v>
          </cell>
          <cell r="J1694" t="str">
            <v>N.A.</v>
          </cell>
          <cell r="K1694">
            <v>25077</v>
          </cell>
          <cell r="L1694">
            <v>10305</v>
          </cell>
          <cell r="M1694">
            <v>0.41093432228735494</v>
          </cell>
        </row>
        <row r="1695">
          <cell r="B1695">
            <v>1147</v>
          </cell>
          <cell r="C1695">
            <v>1</v>
          </cell>
          <cell r="D1695" t="str">
            <v>ITALIA</v>
          </cell>
          <cell r="E1695">
            <v>2</v>
          </cell>
          <cell r="F1695" t="str">
            <v>LEGGERI (2,8 -6)</v>
          </cell>
          <cell r="G1695" t="str">
            <v>IVECO</v>
          </cell>
          <cell r="H1695" t="str">
            <v>1 Qtr</v>
          </cell>
          <cell r="I1695">
            <v>2001</v>
          </cell>
          <cell r="J1695">
            <v>5631</v>
          </cell>
          <cell r="K1695">
            <v>22312</v>
          </cell>
          <cell r="L1695">
            <v>6767</v>
          </cell>
          <cell r="M1695">
            <v>0.3032897095733238</v>
          </cell>
        </row>
        <row r="1696">
          <cell r="B1696">
            <v>1148</v>
          </cell>
          <cell r="C1696">
            <v>1</v>
          </cell>
          <cell r="D1696" t="str">
            <v>ITALIA</v>
          </cell>
          <cell r="E1696">
            <v>3</v>
          </cell>
          <cell r="F1696" t="str">
            <v>LEGGERI (2,8-3,49)</v>
          </cell>
          <cell r="G1696" t="str">
            <v>IVECO</v>
          </cell>
          <cell r="H1696" t="str">
            <v>1 Qtr</v>
          </cell>
          <cell r="I1696">
            <v>2001</v>
          </cell>
          <cell r="J1696" t="str">
            <v>N.A.</v>
          </cell>
          <cell r="K1696">
            <v>6621</v>
          </cell>
          <cell r="L1696">
            <v>286</v>
          </cell>
          <cell r="M1696">
            <v>4.3195891859235766E-2</v>
          </cell>
        </row>
        <row r="1697">
          <cell r="B1697">
            <v>1149</v>
          </cell>
          <cell r="C1697">
            <v>1</v>
          </cell>
          <cell r="D1697" t="str">
            <v>ITALIA</v>
          </cell>
          <cell r="E1697">
            <v>4</v>
          </cell>
          <cell r="F1697" t="str">
            <v>LEGGERI (3,5-6)</v>
          </cell>
          <cell r="G1697" t="str">
            <v>IVECO</v>
          </cell>
          <cell r="H1697" t="str">
            <v>1 Qtr</v>
          </cell>
          <cell r="I1697">
            <v>2001</v>
          </cell>
          <cell r="J1697" t="str">
            <v>N.A.</v>
          </cell>
          <cell r="K1697">
            <v>15691</v>
          </cell>
          <cell r="L1697">
            <v>6481</v>
          </cell>
          <cell r="M1697">
            <v>0.41303932190427634</v>
          </cell>
        </row>
        <row r="1698">
          <cell r="B1698">
            <v>1150</v>
          </cell>
          <cell r="C1698">
            <v>1</v>
          </cell>
          <cell r="D1698" t="str">
            <v>ITALIA</v>
          </cell>
          <cell r="E1698">
            <v>5</v>
          </cell>
          <cell r="F1698" t="str">
            <v>MEDI</v>
          </cell>
          <cell r="G1698" t="str">
            <v>IVECO</v>
          </cell>
          <cell r="H1698" t="str">
            <v>1 Qtr</v>
          </cell>
          <cell r="I1698">
            <v>2001</v>
          </cell>
          <cell r="J1698">
            <v>982</v>
          </cell>
          <cell r="K1698">
            <v>2422</v>
          </cell>
          <cell r="L1698">
            <v>1322</v>
          </cell>
          <cell r="M1698">
            <v>0.54582989265070192</v>
          </cell>
        </row>
        <row r="1699">
          <cell r="B1699">
            <v>1151</v>
          </cell>
          <cell r="C1699">
            <v>1</v>
          </cell>
          <cell r="D1699" t="str">
            <v>ITALIA</v>
          </cell>
          <cell r="E1699">
            <v>6</v>
          </cell>
          <cell r="F1699" t="str">
            <v>PESANTI</v>
          </cell>
          <cell r="G1699" t="str">
            <v>IVECO</v>
          </cell>
          <cell r="H1699" t="str">
            <v>1 Qtr</v>
          </cell>
          <cell r="I1699">
            <v>2001</v>
          </cell>
          <cell r="J1699">
            <v>2275</v>
          </cell>
          <cell r="K1699">
            <v>6964</v>
          </cell>
          <cell r="L1699">
            <v>2502</v>
          </cell>
          <cell r="M1699">
            <v>0.35927627800114875</v>
          </cell>
        </row>
        <row r="1700">
          <cell r="B1700">
            <v>1152</v>
          </cell>
          <cell r="C1700">
            <v>2</v>
          </cell>
          <cell r="D1700" t="str">
            <v>RESTO EUROPA</v>
          </cell>
          <cell r="E1700">
            <v>8</v>
          </cell>
          <cell r="F1700" t="str">
            <v>TOT. RESTO EUR.</v>
          </cell>
          <cell r="G1700" t="str">
            <v>IVECO</v>
          </cell>
          <cell r="H1700" t="str">
            <v>1 Qtr</v>
          </cell>
          <cell r="I1700">
            <v>2001</v>
          </cell>
          <cell r="J1700">
            <v>20936</v>
          </cell>
          <cell r="K1700">
            <v>232042</v>
          </cell>
          <cell r="L1700">
            <v>21177</v>
          </cell>
          <cell r="M1700">
            <v>9.1263650546021841E-2</v>
          </cell>
        </row>
        <row r="1701">
          <cell r="B1701">
            <v>1153</v>
          </cell>
          <cell r="C1701">
            <v>2</v>
          </cell>
          <cell r="D1701" t="str">
            <v>RESTO EUROPA</v>
          </cell>
          <cell r="E1701">
            <v>11</v>
          </cell>
          <cell r="F1701" t="str">
            <v>TOT. RESTO EUR.&gt;=3,5</v>
          </cell>
          <cell r="G1701" t="str">
            <v>IVECO</v>
          </cell>
          <cell r="H1701" t="str">
            <v>1 Qtr</v>
          </cell>
          <cell r="I1701">
            <v>2001</v>
          </cell>
          <cell r="J1701" t="str">
            <v>N.A.</v>
          </cell>
          <cell r="K1701">
            <v>157404</v>
          </cell>
          <cell r="L1701">
            <v>19830</v>
          </cell>
          <cell r="M1701">
            <v>0.12598155065944958</v>
          </cell>
        </row>
        <row r="1702">
          <cell r="B1702">
            <v>1154</v>
          </cell>
          <cell r="C1702">
            <v>2</v>
          </cell>
          <cell r="D1702" t="str">
            <v>RESTO EUROPA</v>
          </cell>
          <cell r="E1702">
            <v>2</v>
          </cell>
          <cell r="F1702" t="str">
            <v>LEGGERI (2,8 -6)</v>
          </cell>
          <cell r="G1702" t="str">
            <v>IVECO</v>
          </cell>
          <cell r="H1702" t="str">
            <v>1 Qtr</v>
          </cell>
          <cell r="I1702">
            <v>2001</v>
          </cell>
          <cell r="J1702">
            <v>13848</v>
          </cell>
          <cell r="K1702">
            <v>153661</v>
          </cell>
          <cell r="L1702">
            <v>12916</v>
          </cell>
          <cell r="M1702">
            <v>8.4055160385523978E-2</v>
          </cell>
        </row>
        <row r="1703">
          <cell r="B1703">
            <v>1155</v>
          </cell>
          <cell r="C1703">
            <v>2</v>
          </cell>
          <cell r="D1703" t="str">
            <v>RESTO EUROPA</v>
          </cell>
          <cell r="E1703">
            <v>3</v>
          </cell>
          <cell r="F1703" t="str">
            <v>LEGGERI (2,8-3,49)</v>
          </cell>
          <cell r="G1703" t="str">
            <v>IVECO</v>
          </cell>
          <cell r="H1703" t="str">
            <v>1 Qtr</v>
          </cell>
          <cell r="I1703">
            <v>2001</v>
          </cell>
          <cell r="J1703" t="str">
            <v>N.A.</v>
          </cell>
          <cell r="K1703">
            <v>74638</v>
          </cell>
          <cell r="L1703">
            <v>1347</v>
          </cell>
          <cell r="M1703">
            <v>1.8047107371580159E-2</v>
          </cell>
        </row>
        <row r="1704">
          <cell r="B1704">
            <v>1156</v>
          </cell>
          <cell r="C1704">
            <v>2</v>
          </cell>
          <cell r="D1704" t="str">
            <v>RESTO EUROPA</v>
          </cell>
          <cell r="E1704">
            <v>4</v>
          </cell>
          <cell r="F1704" t="str">
            <v>LEGGERI (3,5-6)</v>
          </cell>
          <cell r="G1704" t="str">
            <v>IVECO</v>
          </cell>
          <cell r="H1704" t="str">
            <v>1 Qtr</v>
          </cell>
          <cell r="I1704">
            <v>2001</v>
          </cell>
          <cell r="J1704" t="str">
            <v>N.A.</v>
          </cell>
          <cell r="K1704">
            <v>79023</v>
          </cell>
          <cell r="L1704">
            <v>11569</v>
          </cell>
          <cell r="M1704">
            <v>0.14640041506903054</v>
          </cell>
        </row>
        <row r="1705">
          <cell r="B1705">
            <v>1157</v>
          </cell>
          <cell r="C1705">
            <v>2</v>
          </cell>
          <cell r="D1705" t="str">
            <v>RESTO EUROPA</v>
          </cell>
          <cell r="E1705">
            <v>5</v>
          </cell>
          <cell r="F1705" t="str">
            <v>MEDI</v>
          </cell>
          <cell r="G1705" t="str">
            <v>IVECO</v>
          </cell>
          <cell r="H1705" t="str">
            <v>1 Qtr</v>
          </cell>
          <cell r="I1705">
            <v>2001</v>
          </cell>
          <cell r="J1705">
            <v>3102</v>
          </cell>
          <cell r="K1705">
            <v>20303</v>
          </cell>
          <cell r="L1705">
            <v>4022</v>
          </cell>
          <cell r="M1705">
            <v>0.198098803132542</v>
          </cell>
        </row>
        <row r="1706">
          <cell r="B1706">
            <v>1158</v>
          </cell>
          <cell r="C1706">
            <v>2</v>
          </cell>
          <cell r="D1706" t="str">
            <v>RESTO EUROPA</v>
          </cell>
          <cell r="E1706">
            <v>6</v>
          </cell>
          <cell r="F1706" t="str">
            <v>PESANTI</v>
          </cell>
          <cell r="G1706" t="str">
            <v>IVECO</v>
          </cell>
          <cell r="H1706" t="str">
            <v>1 Qtr</v>
          </cell>
          <cell r="I1706">
            <v>2001</v>
          </cell>
          <cell r="J1706">
            <v>3986</v>
          </cell>
          <cell r="K1706">
            <v>58078</v>
          </cell>
          <cell r="L1706">
            <v>4239</v>
          </cell>
          <cell r="M1706">
            <v>7.2988050552704978E-2</v>
          </cell>
        </row>
        <row r="1707">
          <cell r="B1707">
            <v>1159</v>
          </cell>
          <cell r="C1707">
            <v>3</v>
          </cell>
          <cell r="D1707" t="str">
            <v>EUROPA OCCID</v>
          </cell>
          <cell r="E1707">
            <v>9</v>
          </cell>
          <cell r="F1707" t="str">
            <v>TOT EUROPA</v>
          </cell>
          <cell r="G1707" t="str">
            <v>IVECO</v>
          </cell>
          <cell r="H1707" t="str">
            <v>1 Qtr</v>
          </cell>
          <cell r="I1707">
            <v>2001</v>
          </cell>
          <cell r="J1707">
            <v>29824</v>
          </cell>
          <cell r="K1707">
            <v>263740</v>
          </cell>
          <cell r="L1707">
            <v>31768</v>
          </cell>
          <cell r="M1707">
            <v>0.12045196026389626</v>
          </cell>
        </row>
        <row r="1708">
          <cell r="B1708">
            <v>1160</v>
          </cell>
          <cell r="C1708">
            <v>3</v>
          </cell>
          <cell r="D1708" t="str">
            <v>EUROPA OCCID</v>
          </cell>
          <cell r="E1708">
            <v>12</v>
          </cell>
          <cell r="F1708" t="str">
            <v>TOT EUROPA&gt;=3,5</v>
          </cell>
          <cell r="G1708" t="str">
            <v>IVECO</v>
          </cell>
          <cell r="H1708" t="str">
            <v>1 Qtr</v>
          </cell>
          <cell r="I1708">
            <v>2001</v>
          </cell>
          <cell r="J1708" t="str">
            <v>N.A.</v>
          </cell>
          <cell r="K1708">
            <v>182481</v>
          </cell>
          <cell r="L1708">
            <v>30135</v>
          </cell>
          <cell r="M1708">
            <v>0.16514048037877915</v>
          </cell>
        </row>
        <row r="1709">
          <cell r="B1709">
            <v>1161</v>
          </cell>
          <cell r="C1709">
            <v>3</v>
          </cell>
          <cell r="D1709" t="str">
            <v>EUROPA OCCID</v>
          </cell>
          <cell r="E1709">
            <v>2</v>
          </cell>
          <cell r="F1709" t="str">
            <v>LEGGERI (2,8 -6)</v>
          </cell>
          <cell r="G1709" t="str">
            <v>IVECO</v>
          </cell>
          <cell r="H1709" t="str">
            <v>1 Qtr</v>
          </cell>
          <cell r="I1709">
            <v>2001</v>
          </cell>
          <cell r="J1709">
            <v>19479</v>
          </cell>
          <cell r="K1709">
            <v>175973</v>
          </cell>
          <cell r="L1709">
            <v>19683</v>
          </cell>
          <cell r="M1709">
            <v>0.11185238644564791</v>
          </cell>
        </row>
        <row r="1710">
          <cell r="B1710">
            <v>1162</v>
          </cell>
          <cell r="C1710">
            <v>3</v>
          </cell>
          <cell r="D1710" t="str">
            <v>EUROPA OCCID</v>
          </cell>
          <cell r="E1710">
            <v>3</v>
          </cell>
          <cell r="F1710" t="str">
            <v>LEGGERI (2,8-3,49)</v>
          </cell>
          <cell r="G1710" t="str">
            <v>IVECO</v>
          </cell>
          <cell r="H1710" t="str">
            <v>1 Qtr</v>
          </cell>
          <cell r="I1710">
            <v>2001</v>
          </cell>
          <cell r="J1710" t="str">
            <v>N.A.</v>
          </cell>
          <cell r="K1710">
            <v>81259</v>
          </cell>
          <cell r="L1710">
            <v>1633</v>
          </cell>
          <cell r="M1710">
            <v>2.0096235493914521E-2</v>
          </cell>
        </row>
        <row r="1711">
          <cell r="B1711">
            <v>1163</v>
          </cell>
          <cell r="C1711">
            <v>3</v>
          </cell>
          <cell r="D1711" t="str">
            <v>EUROPA OCCID</v>
          </cell>
          <cell r="E1711">
            <v>4</v>
          </cell>
          <cell r="F1711" t="str">
            <v>LEGGERI (3,5-6)</v>
          </cell>
          <cell r="G1711" t="str">
            <v>IVECO</v>
          </cell>
          <cell r="H1711" t="str">
            <v>1 Qtr</v>
          </cell>
          <cell r="I1711">
            <v>2001</v>
          </cell>
          <cell r="J1711" t="str">
            <v>N.A.</v>
          </cell>
          <cell r="K1711">
            <v>94714</v>
          </cell>
          <cell r="L1711">
            <v>18050</v>
          </cell>
          <cell r="M1711">
            <v>0.1905737272208966</v>
          </cell>
        </row>
        <row r="1712">
          <cell r="B1712">
            <v>1164</v>
          </cell>
          <cell r="C1712">
            <v>3</v>
          </cell>
          <cell r="D1712" t="str">
            <v>EUROPA OCCID</v>
          </cell>
          <cell r="E1712">
            <v>5</v>
          </cell>
          <cell r="F1712" t="str">
            <v>MEDI</v>
          </cell>
          <cell r="G1712" t="str">
            <v>IVECO</v>
          </cell>
          <cell r="H1712" t="str">
            <v>1 Qtr</v>
          </cell>
          <cell r="I1712">
            <v>2001</v>
          </cell>
          <cell r="J1712">
            <v>4084</v>
          </cell>
          <cell r="K1712">
            <v>22725</v>
          </cell>
          <cell r="L1712">
            <v>5344</v>
          </cell>
          <cell r="M1712">
            <v>0.23515951595159515</v>
          </cell>
        </row>
        <row r="1713">
          <cell r="B1713">
            <v>1165</v>
          </cell>
          <cell r="C1713">
            <v>3</v>
          </cell>
          <cell r="D1713" t="str">
            <v>EUROPA OCCID</v>
          </cell>
          <cell r="E1713">
            <v>6</v>
          </cell>
          <cell r="F1713" t="str">
            <v>PESANTI</v>
          </cell>
          <cell r="G1713" t="str">
            <v>IVECO</v>
          </cell>
          <cell r="H1713" t="str">
            <v>1 Qtr</v>
          </cell>
          <cell r="I1713">
            <v>2001</v>
          </cell>
          <cell r="J1713">
            <v>6261</v>
          </cell>
          <cell r="K1713">
            <v>65042</v>
          </cell>
          <cell r="L1713">
            <v>6741</v>
          </cell>
          <cell r="M1713">
            <v>0.10364072445496755</v>
          </cell>
        </row>
        <row r="1714">
          <cell r="B1714">
            <v>1166</v>
          </cell>
          <cell r="C1714">
            <v>8</v>
          </cell>
          <cell r="D1714" t="str">
            <v>DIVISIONI</v>
          </cell>
          <cell r="E1714">
            <v>19</v>
          </cell>
          <cell r="F1714" t="str">
            <v>DIVISIONI</v>
          </cell>
          <cell r="G1714" t="str">
            <v>IVECO</v>
          </cell>
          <cell r="H1714" t="str">
            <v>1 Qtr</v>
          </cell>
          <cell r="I1714">
            <v>2001</v>
          </cell>
          <cell r="J1714">
            <v>1973</v>
          </cell>
          <cell r="K1714" t="str">
            <v>N.A.</v>
          </cell>
          <cell r="L1714" t="str">
            <v>N.A.</v>
          </cell>
          <cell r="M1714" t="str">
            <v>N.A.</v>
          </cell>
        </row>
        <row r="1715">
          <cell r="B1715">
            <v>1167</v>
          </cell>
          <cell r="C1715">
            <v>9</v>
          </cell>
          <cell r="D1715" t="str">
            <v>RESTO MONDO</v>
          </cell>
          <cell r="E1715">
            <v>20</v>
          </cell>
          <cell r="F1715" t="str">
            <v>RESTO MONDO</v>
          </cell>
          <cell r="G1715" t="str">
            <v>IVECO</v>
          </cell>
          <cell r="H1715" t="str">
            <v>1 Qtr</v>
          </cell>
          <cell r="I1715">
            <v>2001</v>
          </cell>
          <cell r="J1715">
            <v>6092</v>
          </cell>
          <cell r="K1715" t="str">
            <v>N.A.</v>
          </cell>
          <cell r="L1715" t="str">
            <v>N.A.</v>
          </cell>
          <cell r="M1715" t="str">
            <v>N.A.</v>
          </cell>
        </row>
        <row r="1716">
          <cell r="B1716">
            <v>1168</v>
          </cell>
          <cell r="C1716">
            <v>10</v>
          </cell>
          <cell r="D1716" t="str">
            <v>TOT SETTORE</v>
          </cell>
          <cell r="E1716">
            <v>21</v>
          </cell>
          <cell r="F1716" t="str">
            <v>TOT SETTORE</v>
          </cell>
          <cell r="G1716" t="str">
            <v>IVECO</v>
          </cell>
          <cell r="H1716" t="str">
            <v>1 Qtr</v>
          </cell>
          <cell r="I1716">
            <v>2001</v>
          </cell>
          <cell r="J1716">
            <v>37889</v>
          </cell>
          <cell r="K1716" t="str">
            <v>N.A.</v>
          </cell>
          <cell r="L1716" t="str">
            <v>N.A.</v>
          </cell>
          <cell r="M1716" t="str">
            <v>N.A.</v>
          </cell>
        </row>
        <row r="1717">
          <cell r="B1717">
            <v>1169</v>
          </cell>
          <cell r="C1717">
            <v>1</v>
          </cell>
          <cell r="D1717" t="str">
            <v>ITALIA</v>
          </cell>
          <cell r="E1717">
            <v>7</v>
          </cell>
          <cell r="F1717" t="str">
            <v>TOT. ITALIA</v>
          </cell>
          <cell r="G1717" t="str">
            <v>IVECO</v>
          </cell>
          <cell r="H1717" t="str">
            <v>2 Qtr</v>
          </cell>
          <cell r="I1717">
            <v>2001</v>
          </cell>
          <cell r="J1717">
            <v>9717</v>
          </cell>
          <cell r="K1717">
            <v>30941</v>
          </cell>
          <cell r="L1717">
            <v>9528</v>
          </cell>
          <cell r="M1717">
            <v>0.30794091981513205</v>
          </cell>
        </row>
        <row r="1718">
          <cell r="B1718">
            <v>1170</v>
          </cell>
          <cell r="C1718">
            <v>1</v>
          </cell>
          <cell r="D1718" t="str">
            <v>ITALIA</v>
          </cell>
          <cell r="E1718">
            <v>10</v>
          </cell>
          <cell r="F1718" t="str">
            <v>TOT. ITALIA&gt;=3,5</v>
          </cell>
          <cell r="G1718" t="str">
            <v>IVECO</v>
          </cell>
          <cell r="H1718" t="str">
            <v>2 Qtr</v>
          </cell>
          <cell r="I1718">
            <v>2001</v>
          </cell>
          <cell r="J1718" t="str">
            <v>N.A.</v>
          </cell>
          <cell r="K1718">
            <v>24057</v>
          </cell>
          <cell r="L1718">
            <v>9291</v>
          </cell>
          <cell r="M1718">
            <v>0.38620775657812695</v>
          </cell>
        </row>
        <row r="1719">
          <cell r="B1719">
            <v>1171</v>
          </cell>
          <cell r="C1719">
            <v>1</v>
          </cell>
          <cell r="D1719" t="str">
            <v>ITALIA</v>
          </cell>
          <cell r="E1719">
            <v>2</v>
          </cell>
          <cell r="F1719" t="str">
            <v>LEGGERI (2,8 -6)</v>
          </cell>
          <cell r="G1719" t="str">
            <v>IVECO</v>
          </cell>
          <cell r="H1719" t="str">
            <v>2 Qtr</v>
          </cell>
          <cell r="I1719">
            <v>2001</v>
          </cell>
          <cell r="J1719">
            <v>6261</v>
          </cell>
          <cell r="K1719">
            <v>21874</v>
          </cell>
          <cell r="L1719">
            <v>5777</v>
          </cell>
          <cell r="M1719">
            <v>0.26410350187437143</v>
          </cell>
        </row>
        <row r="1720">
          <cell r="B1720">
            <v>1172</v>
          </cell>
          <cell r="C1720">
            <v>1</v>
          </cell>
          <cell r="D1720" t="str">
            <v>ITALIA</v>
          </cell>
          <cell r="E1720">
            <v>3</v>
          </cell>
          <cell r="F1720" t="str">
            <v>LEGGERI (2,8-3,49)</v>
          </cell>
          <cell r="G1720" t="str">
            <v>IVECO</v>
          </cell>
          <cell r="H1720" t="str">
            <v>2 Qtr</v>
          </cell>
          <cell r="I1720">
            <v>2001</v>
          </cell>
          <cell r="J1720" t="str">
            <v>N.A.</v>
          </cell>
          <cell r="K1720">
            <v>6884</v>
          </cell>
          <cell r="L1720">
            <v>237</v>
          </cell>
          <cell r="M1720">
            <v>3.4427658338175481E-2</v>
          </cell>
        </row>
        <row r="1721">
          <cell r="B1721">
            <v>1173</v>
          </cell>
          <cell r="C1721">
            <v>1</v>
          </cell>
          <cell r="D1721" t="str">
            <v>ITALIA</v>
          </cell>
          <cell r="E1721">
            <v>4</v>
          </cell>
          <cell r="F1721" t="str">
            <v>LEGGERI (3,5-6)</v>
          </cell>
          <cell r="G1721" t="str">
            <v>IVECO</v>
          </cell>
          <cell r="H1721" t="str">
            <v>2 Qtr</v>
          </cell>
          <cell r="I1721">
            <v>2001</v>
          </cell>
          <cell r="J1721" t="str">
            <v>N.A.</v>
          </cell>
          <cell r="K1721">
            <v>14990</v>
          </cell>
          <cell r="L1721">
            <v>5540</v>
          </cell>
          <cell r="M1721">
            <v>0.36957971981320881</v>
          </cell>
        </row>
        <row r="1722">
          <cell r="B1722">
            <v>1174</v>
          </cell>
          <cell r="C1722">
            <v>1</v>
          </cell>
          <cell r="D1722" t="str">
            <v>ITALIA</v>
          </cell>
          <cell r="E1722">
            <v>5</v>
          </cell>
          <cell r="F1722" t="str">
            <v>MEDI</v>
          </cell>
          <cell r="G1722" t="str">
            <v>IVECO</v>
          </cell>
          <cell r="H1722" t="str">
            <v>2 Qtr</v>
          </cell>
          <cell r="I1722">
            <v>2001</v>
          </cell>
          <cell r="J1722">
            <v>1290</v>
          </cell>
          <cell r="K1722">
            <v>2236</v>
          </cell>
          <cell r="L1722">
            <v>1238</v>
          </cell>
          <cell r="M1722">
            <v>0.55366726296958857</v>
          </cell>
        </row>
        <row r="1723">
          <cell r="B1723">
            <v>1175</v>
          </cell>
          <cell r="C1723">
            <v>1</v>
          </cell>
          <cell r="D1723" t="str">
            <v>ITALIA</v>
          </cell>
          <cell r="E1723">
            <v>6</v>
          </cell>
          <cell r="F1723" t="str">
            <v>PESANTI</v>
          </cell>
          <cell r="G1723" t="str">
            <v>IVECO</v>
          </cell>
          <cell r="H1723" t="str">
            <v>2 Qtr</v>
          </cell>
          <cell r="I1723">
            <v>2001</v>
          </cell>
          <cell r="J1723">
            <v>2166</v>
          </cell>
          <cell r="K1723">
            <v>6831</v>
          </cell>
          <cell r="L1723">
            <v>2513</v>
          </cell>
          <cell r="M1723">
            <v>0.36788171570780265</v>
          </cell>
        </row>
        <row r="1724">
          <cell r="B1724">
            <v>1176</v>
          </cell>
          <cell r="C1724">
            <v>2</v>
          </cell>
          <cell r="D1724" t="str">
            <v>RESTO EUROPA</v>
          </cell>
          <cell r="E1724">
            <v>8</v>
          </cell>
          <cell r="F1724" t="str">
            <v>TOT. RESTO EUR.</v>
          </cell>
          <cell r="G1724" t="str">
            <v>IVECO</v>
          </cell>
          <cell r="H1724" t="str">
            <v>2 Qtr</v>
          </cell>
          <cell r="I1724">
            <v>2001</v>
          </cell>
          <cell r="J1724">
            <v>23363</v>
          </cell>
          <cell r="K1724">
            <v>237476</v>
          </cell>
          <cell r="L1724">
            <v>22707</v>
          </cell>
          <cell r="M1724">
            <v>9.5618083511596966E-2</v>
          </cell>
        </row>
        <row r="1725">
          <cell r="B1725">
            <v>1177</v>
          </cell>
          <cell r="C1725">
            <v>2</v>
          </cell>
          <cell r="D1725" t="str">
            <v>RESTO EUROPA</v>
          </cell>
          <cell r="E1725">
            <v>11</v>
          </cell>
          <cell r="F1725" t="str">
            <v>TOT. RESTO EUR.&gt;=3,5</v>
          </cell>
          <cell r="G1725" t="str">
            <v>IVECO</v>
          </cell>
          <cell r="H1725" t="str">
            <v>2 Qtr</v>
          </cell>
          <cell r="I1725">
            <v>2001</v>
          </cell>
          <cell r="J1725" t="str">
            <v>N.A.</v>
          </cell>
          <cell r="K1725">
            <v>161147</v>
          </cell>
          <cell r="L1725">
            <v>21195</v>
          </cell>
          <cell r="M1725">
            <v>0.13152587389154002</v>
          </cell>
        </row>
        <row r="1726">
          <cell r="B1726">
            <v>1178</v>
          </cell>
          <cell r="C1726">
            <v>2</v>
          </cell>
          <cell r="D1726" t="str">
            <v>RESTO EUROPA</v>
          </cell>
          <cell r="E1726">
            <v>2</v>
          </cell>
          <cell r="F1726" t="str">
            <v>LEGGERI (2,8 -6)</v>
          </cell>
          <cell r="G1726" t="str">
            <v>IVECO</v>
          </cell>
          <cell r="H1726" t="str">
            <v>2 Qtr</v>
          </cell>
          <cell r="I1726">
            <v>2001</v>
          </cell>
          <cell r="J1726">
            <v>14498</v>
          </cell>
          <cell r="K1726">
            <v>160338</v>
          </cell>
          <cell r="L1726">
            <v>14100</v>
          </cell>
          <cell r="M1726">
            <v>8.7939228380047155E-2</v>
          </cell>
        </row>
        <row r="1727">
          <cell r="B1727">
            <v>1179</v>
          </cell>
          <cell r="C1727">
            <v>2</v>
          </cell>
          <cell r="D1727" t="str">
            <v>RESTO EUROPA</v>
          </cell>
          <cell r="E1727">
            <v>3</v>
          </cell>
          <cell r="F1727" t="str">
            <v>LEGGERI (2,8-3,49)</v>
          </cell>
          <cell r="G1727" t="str">
            <v>IVECO</v>
          </cell>
          <cell r="H1727" t="str">
            <v>2 Qtr</v>
          </cell>
          <cell r="I1727">
            <v>2001</v>
          </cell>
          <cell r="J1727" t="str">
            <v>N.A.</v>
          </cell>
          <cell r="K1727">
            <v>76329</v>
          </cell>
          <cell r="L1727">
            <v>1512</v>
          </cell>
          <cell r="M1727">
            <v>1.9808984789529537E-2</v>
          </cell>
        </row>
        <row r="1728">
          <cell r="B1728">
            <v>1180</v>
          </cell>
          <cell r="C1728">
            <v>2</v>
          </cell>
          <cell r="D1728" t="str">
            <v>RESTO EUROPA</v>
          </cell>
          <cell r="E1728">
            <v>4</v>
          </cell>
          <cell r="F1728" t="str">
            <v>LEGGERI (3,5-6)</v>
          </cell>
          <cell r="G1728" t="str">
            <v>IVECO</v>
          </cell>
          <cell r="H1728" t="str">
            <v>2 Qtr</v>
          </cell>
          <cell r="I1728">
            <v>2001</v>
          </cell>
          <cell r="J1728" t="str">
            <v>N.A.</v>
          </cell>
          <cell r="K1728">
            <v>84009</v>
          </cell>
          <cell r="L1728">
            <v>12588</v>
          </cell>
          <cell r="M1728">
            <v>0.14984108845480842</v>
          </cell>
        </row>
        <row r="1729">
          <cell r="B1729">
            <v>1181</v>
          </cell>
          <cell r="C1729">
            <v>2</v>
          </cell>
          <cell r="D1729" t="str">
            <v>RESTO EUROPA</v>
          </cell>
          <cell r="E1729">
            <v>5</v>
          </cell>
          <cell r="F1729" t="str">
            <v>MEDI</v>
          </cell>
          <cell r="G1729" t="str">
            <v>IVECO</v>
          </cell>
          <cell r="H1729" t="str">
            <v>2 Qtr</v>
          </cell>
          <cell r="I1729">
            <v>2001</v>
          </cell>
          <cell r="J1729">
            <v>4634</v>
          </cell>
          <cell r="K1729">
            <v>20823</v>
          </cell>
          <cell r="L1729">
            <v>4286</v>
          </cell>
          <cell r="M1729">
            <v>0.20583009172549585</v>
          </cell>
        </row>
        <row r="1730">
          <cell r="B1730">
            <v>1182</v>
          </cell>
          <cell r="C1730">
            <v>2</v>
          </cell>
          <cell r="D1730" t="str">
            <v>RESTO EUROPA</v>
          </cell>
          <cell r="E1730">
            <v>6</v>
          </cell>
          <cell r="F1730" t="str">
            <v>PESANTI</v>
          </cell>
          <cell r="G1730" t="str">
            <v>IVECO</v>
          </cell>
          <cell r="H1730" t="str">
            <v>2 Qtr</v>
          </cell>
          <cell r="I1730">
            <v>2001</v>
          </cell>
          <cell r="J1730">
            <v>4231</v>
          </cell>
          <cell r="K1730">
            <v>56315</v>
          </cell>
          <cell r="L1730">
            <v>4321</v>
          </cell>
          <cell r="M1730">
            <v>7.6729113024948947E-2</v>
          </cell>
        </row>
        <row r="1731">
          <cell r="B1731">
            <v>1183</v>
          </cell>
          <cell r="C1731">
            <v>3</v>
          </cell>
          <cell r="D1731" t="str">
            <v>EUROPA OCCID</v>
          </cell>
          <cell r="E1731">
            <v>9</v>
          </cell>
          <cell r="F1731" t="str">
            <v>TOT EUROPA</v>
          </cell>
          <cell r="G1731" t="str">
            <v>IVECO</v>
          </cell>
          <cell r="H1731" t="str">
            <v>2 Qtr</v>
          </cell>
          <cell r="I1731">
            <v>2001</v>
          </cell>
          <cell r="J1731">
            <v>33080</v>
          </cell>
          <cell r="K1731">
            <v>268417</v>
          </cell>
          <cell r="L1731">
            <v>32235</v>
          </cell>
          <cell r="M1731">
            <v>0.12009298963925534</v>
          </cell>
        </row>
        <row r="1732">
          <cell r="B1732">
            <v>1184</v>
          </cell>
          <cell r="C1732">
            <v>3</v>
          </cell>
          <cell r="D1732" t="str">
            <v>EUROPA OCCID</v>
          </cell>
          <cell r="E1732">
            <v>12</v>
          </cell>
          <cell r="F1732" t="str">
            <v>TOT EUROPA&gt;=3,5</v>
          </cell>
          <cell r="G1732" t="str">
            <v>IVECO</v>
          </cell>
          <cell r="H1732" t="str">
            <v>2 Qtr</v>
          </cell>
          <cell r="I1732">
            <v>2001</v>
          </cell>
          <cell r="J1732" t="str">
            <v>N.A.</v>
          </cell>
          <cell r="K1732">
            <v>185204</v>
          </cell>
          <cell r="L1732">
            <v>30486</v>
          </cell>
          <cell r="M1732">
            <v>0.16460767586013261</v>
          </cell>
        </row>
        <row r="1733">
          <cell r="B1733">
            <v>1185</v>
          </cell>
          <cell r="C1733">
            <v>3</v>
          </cell>
          <cell r="D1733" t="str">
            <v>EUROPA OCCID</v>
          </cell>
          <cell r="E1733">
            <v>2</v>
          </cell>
          <cell r="F1733" t="str">
            <v>LEGGERI (2,8 -6)</v>
          </cell>
          <cell r="G1733" t="str">
            <v>IVECO</v>
          </cell>
          <cell r="H1733" t="str">
            <v>2 Qtr</v>
          </cell>
          <cell r="I1733">
            <v>2001</v>
          </cell>
          <cell r="J1733">
            <v>20759</v>
          </cell>
          <cell r="K1733">
            <v>182212</v>
          </cell>
          <cell r="L1733">
            <v>19877</v>
          </cell>
          <cell r="M1733">
            <v>0.10908721708778785</v>
          </cell>
        </row>
        <row r="1734">
          <cell r="B1734">
            <v>1186</v>
          </cell>
          <cell r="C1734">
            <v>3</v>
          </cell>
          <cell r="D1734" t="str">
            <v>EUROPA OCCID</v>
          </cell>
          <cell r="E1734">
            <v>3</v>
          </cell>
          <cell r="F1734" t="str">
            <v>LEGGERI (2,8-3,49)</v>
          </cell>
          <cell r="G1734" t="str">
            <v>IVECO</v>
          </cell>
          <cell r="H1734" t="str">
            <v>2 Qtr</v>
          </cell>
          <cell r="I1734">
            <v>2001</v>
          </cell>
          <cell r="J1734" t="str">
            <v>N.A.</v>
          </cell>
          <cell r="K1734">
            <v>83213</v>
          </cell>
          <cell r="L1734">
            <v>1749</v>
          </cell>
          <cell r="M1734">
            <v>2.1018350498119284E-2</v>
          </cell>
        </row>
        <row r="1735">
          <cell r="B1735">
            <v>1187</v>
          </cell>
          <cell r="C1735">
            <v>3</v>
          </cell>
          <cell r="D1735" t="str">
            <v>EUROPA OCCID</v>
          </cell>
          <cell r="E1735">
            <v>4</v>
          </cell>
          <cell r="F1735" t="str">
            <v>LEGGERI (3,5-6)</v>
          </cell>
          <cell r="G1735" t="str">
            <v>IVECO</v>
          </cell>
          <cell r="H1735" t="str">
            <v>2 Qtr</v>
          </cell>
          <cell r="I1735">
            <v>2001</v>
          </cell>
          <cell r="J1735" t="str">
            <v>N.A.</v>
          </cell>
          <cell r="K1735">
            <v>98999</v>
          </cell>
          <cell r="L1735">
            <v>18128</v>
          </cell>
          <cell r="M1735">
            <v>0.18311296073697714</v>
          </cell>
        </row>
        <row r="1736">
          <cell r="B1736">
            <v>1188</v>
          </cell>
          <cell r="C1736">
            <v>3</v>
          </cell>
          <cell r="D1736" t="str">
            <v>EUROPA OCCID</v>
          </cell>
          <cell r="E1736">
            <v>5</v>
          </cell>
          <cell r="F1736" t="str">
            <v>MEDI</v>
          </cell>
          <cell r="G1736" t="str">
            <v>IVECO</v>
          </cell>
          <cell r="H1736" t="str">
            <v>2 Qtr</v>
          </cell>
          <cell r="I1736">
            <v>2001</v>
          </cell>
          <cell r="J1736">
            <v>5924</v>
          </cell>
          <cell r="K1736">
            <v>23059</v>
          </cell>
          <cell r="L1736">
            <v>5524</v>
          </cell>
          <cell r="M1736">
            <v>0.23955939112710872</v>
          </cell>
        </row>
        <row r="1737">
          <cell r="B1737">
            <v>1189</v>
          </cell>
          <cell r="C1737">
            <v>3</v>
          </cell>
          <cell r="D1737" t="str">
            <v>EUROPA OCCID</v>
          </cell>
          <cell r="E1737">
            <v>6</v>
          </cell>
          <cell r="F1737" t="str">
            <v>PESANTI</v>
          </cell>
          <cell r="G1737" t="str">
            <v>IVECO</v>
          </cell>
          <cell r="H1737" t="str">
            <v>2 Qtr</v>
          </cell>
          <cell r="I1737">
            <v>2001</v>
          </cell>
          <cell r="J1737">
            <v>6397</v>
          </cell>
          <cell r="K1737">
            <v>63146</v>
          </cell>
          <cell r="L1737">
            <v>6834</v>
          </cell>
          <cell r="M1737">
            <v>0.10822538244702752</v>
          </cell>
        </row>
        <row r="1738">
          <cell r="B1738">
            <v>1190</v>
          </cell>
          <cell r="C1738">
            <v>8</v>
          </cell>
          <cell r="D1738" t="str">
            <v>DIVISIONI</v>
          </cell>
          <cell r="E1738">
            <v>19</v>
          </cell>
          <cell r="F1738" t="str">
            <v>DIVISIONI</v>
          </cell>
          <cell r="G1738" t="str">
            <v>IVECO</v>
          </cell>
          <cell r="H1738" t="str">
            <v>2 Qtr</v>
          </cell>
          <cell r="I1738">
            <v>2001</v>
          </cell>
          <cell r="J1738">
            <v>2245</v>
          </cell>
          <cell r="K1738" t="str">
            <v>N.A.</v>
          </cell>
          <cell r="L1738" t="str">
            <v>N.A.</v>
          </cell>
          <cell r="M1738" t="str">
            <v>N.A.</v>
          </cell>
        </row>
        <row r="1739">
          <cell r="B1739">
            <v>1191</v>
          </cell>
          <cell r="C1739">
            <v>9</v>
          </cell>
          <cell r="D1739" t="str">
            <v>RESTO MONDO</v>
          </cell>
          <cell r="E1739">
            <v>20</v>
          </cell>
          <cell r="F1739" t="str">
            <v>RESTO MONDO</v>
          </cell>
          <cell r="G1739" t="str">
            <v>IVECO</v>
          </cell>
          <cell r="H1739" t="str">
            <v>2 Qtr</v>
          </cell>
          <cell r="I1739">
            <v>2001</v>
          </cell>
          <cell r="J1739">
            <v>6428</v>
          </cell>
          <cell r="K1739" t="str">
            <v>N.A.</v>
          </cell>
          <cell r="L1739" t="str">
            <v>N.A.</v>
          </cell>
          <cell r="M1739" t="str">
            <v>N.A.</v>
          </cell>
        </row>
        <row r="1740">
          <cell r="B1740">
            <v>1192</v>
          </cell>
          <cell r="C1740">
            <v>10</v>
          </cell>
          <cell r="D1740" t="str">
            <v>TOT SETTORE</v>
          </cell>
          <cell r="E1740">
            <v>21</v>
          </cell>
          <cell r="F1740" t="str">
            <v>TOT SETTORE</v>
          </cell>
          <cell r="G1740" t="str">
            <v>IVECO</v>
          </cell>
          <cell r="H1740" t="str">
            <v>2 Qtr</v>
          </cell>
          <cell r="I1740">
            <v>2001</v>
          </cell>
          <cell r="J1740">
            <v>41753</v>
          </cell>
          <cell r="K1740" t="str">
            <v>N.A.</v>
          </cell>
          <cell r="L1740" t="str">
            <v>N.A.</v>
          </cell>
          <cell r="M1740" t="str">
            <v>N.A.</v>
          </cell>
        </row>
        <row r="1741">
          <cell r="B1741">
            <v>1193</v>
          </cell>
          <cell r="C1741">
            <v>1</v>
          </cell>
          <cell r="D1741" t="str">
            <v>ITALIA</v>
          </cell>
          <cell r="E1741">
            <v>7</v>
          </cell>
          <cell r="F1741" t="str">
            <v>TOT. ITALIA</v>
          </cell>
          <cell r="G1741" t="str">
            <v>IVECO</v>
          </cell>
          <cell r="H1741" t="str">
            <v>3 Qtr</v>
          </cell>
          <cell r="I1741">
            <v>2001</v>
          </cell>
          <cell r="J1741">
            <v>7505</v>
          </cell>
          <cell r="K1741">
            <v>28306</v>
          </cell>
          <cell r="L1741">
            <v>9399</v>
          </cell>
          <cell r="M1741">
            <v>0.33204974210414751</v>
          </cell>
        </row>
        <row r="1742">
          <cell r="B1742">
            <v>1194</v>
          </cell>
          <cell r="C1742">
            <v>1</v>
          </cell>
          <cell r="D1742" t="str">
            <v>ITALIA</v>
          </cell>
          <cell r="E1742">
            <v>10</v>
          </cell>
          <cell r="F1742" t="str">
            <v>TOT. ITALIA&gt;=3,5</v>
          </cell>
          <cell r="G1742" t="str">
            <v>IVECO</v>
          </cell>
          <cell r="H1742" t="str">
            <v>3 Qtr</v>
          </cell>
          <cell r="I1742">
            <v>2001</v>
          </cell>
          <cell r="J1742" t="str">
            <v>N.A.</v>
          </cell>
          <cell r="K1742">
            <v>22479</v>
          </cell>
          <cell r="L1742">
            <v>9173</v>
          </cell>
          <cell r="M1742">
            <v>0.4080697539926153</v>
          </cell>
        </row>
        <row r="1743">
          <cell r="B1743">
            <v>1195</v>
          </cell>
          <cell r="C1743">
            <v>1</v>
          </cell>
          <cell r="D1743" t="str">
            <v>ITALIA</v>
          </cell>
          <cell r="E1743">
            <v>2</v>
          </cell>
          <cell r="F1743" t="str">
            <v>LEGGERI (2,8 -6)</v>
          </cell>
          <cell r="G1743" t="str">
            <v>IVECO</v>
          </cell>
          <cell r="H1743" t="str">
            <v>3 Qtr</v>
          </cell>
          <cell r="I1743">
            <v>2001</v>
          </cell>
          <cell r="J1743">
            <v>4769</v>
          </cell>
          <cell r="K1743">
            <v>19613</v>
          </cell>
          <cell r="L1743">
            <v>5695</v>
          </cell>
          <cell r="M1743">
            <v>0.290368633049508</v>
          </cell>
        </row>
        <row r="1744">
          <cell r="B1744">
            <v>1196</v>
          </cell>
          <cell r="C1744">
            <v>1</v>
          </cell>
          <cell r="D1744" t="str">
            <v>ITALIA</v>
          </cell>
          <cell r="E1744">
            <v>3</v>
          </cell>
          <cell r="F1744" t="str">
            <v>LEGGERI (2,8-3,49)</v>
          </cell>
          <cell r="G1744" t="str">
            <v>IVECO</v>
          </cell>
          <cell r="H1744" t="str">
            <v>3 Qtr</v>
          </cell>
          <cell r="I1744">
            <v>2001</v>
          </cell>
          <cell r="J1744" t="str">
            <v>N.A.</v>
          </cell>
          <cell r="K1744">
            <v>5827</v>
          </cell>
          <cell r="L1744">
            <v>226</v>
          </cell>
          <cell r="M1744">
            <v>3.8784966535095243E-2</v>
          </cell>
        </row>
        <row r="1745">
          <cell r="B1745">
            <v>1197</v>
          </cell>
          <cell r="C1745">
            <v>1</v>
          </cell>
          <cell r="D1745" t="str">
            <v>ITALIA</v>
          </cell>
          <cell r="E1745">
            <v>4</v>
          </cell>
          <cell r="F1745" t="str">
            <v>LEGGERI (3,5-6)</v>
          </cell>
          <cell r="G1745" t="str">
            <v>IVECO</v>
          </cell>
          <cell r="H1745" t="str">
            <v>3 Qtr</v>
          </cell>
          <cell r="I1745">
            <v>2001</v>
          </cell>
          <cell r="J1745" t="str">
            <v>N.A.</v>
          </cell>
          <cell r="K1745">
            <v>13786</v>
          </cell>
          <cell r="L1745">
            <v>5469</v>
          </cell>
          <cell r="M1745">
            <v>0.39670680400406211</v>
          </cell>
        </row>
        <row r="1746">
          <cell r="B1746">
            <v>1198</v>
          </cell>
          <cell r="C1746">
            <v>1</v>
          </cell>
          <cell r="D1746" t="str">
            <v>ITALIA</v>
          </cell>
          <cell r="E1746">
            <v>5</v>
          </cell>
          <cell r="F1746" t="str">
            <v>MEDI</v>
          </cell>
          <cell r="G1746" t="str">
            <v>IVECO</v>
          </cell>
          <cell r="H1746" t="str">
            <v>3 Qtr</v>
          </cell>
          <cell r="I1746">
            <v>2001</v>
          </cell>
          <cell r="J1746">
            <v>928</v>
          </cell>
          <cell r="K1746">
            <v>2279</v>
          </cell>
          <cell r="L1746">
            <v>1300</v>
          </cell>
          <cell r="M1746">
            <v>0.57042562527424312</v>
          </cell>
        </row>
        <row r="1747">
          <cell r="B1747">
            <v>1199</v>
          </cell>
          <cell r="C1747">
            <v>1</v>
          </cell>
          <cell r="D1747" t="str">
            <v>ITALIA</v>
          </cell>
          <cell r="E1747">
            <v>6</v>
          </cell>
          <cell r="F1747" t="str">
            <v>PESANTI</v>
          </cell>
          <cell r="G1747" t="str">
            <v>IVECO</v>
          </cell>
          <cell r="H1747" t="str">
            <v>3 Qtr</v>
          </cell>
          <cell r="I1747">
            <v>2001</v>
          </cell>
          <cell r="J1747">
            <v>1808</v>
          </cell>
          <cell r="K1747">
            <v>6414</v>
          </cell>
          <cell r="L1747">
            <v>2404</v>
          </cell>
          <cell r="M1747">
            <v>0.37480511381353288</v>
          </cell>
        </row>
        <row r="1748">
          <cell r="B1748">
            <v>1200</v>
          </cell>
          <cell r="C1748">
            <v>2</v>
          </cell>
          <cell r="D1748" t="str">
            <v>RESTO EUROPA</v>
          </cell>
          <cell r="E1748">
            <v>8</v>
          </cell>
          <cell r="F1748" t="str">
            <v>TOT. RESTO EUR.</v>
          </cell>
          <cell r="G1748" t="str">
            <v>IVECO</v>
          </cell>
          <cell r="H1748" t="str">
            <v>3 Qtr</v>
          </cell>
          <cell r="I1748">
            <v>2001</v>
          </cell>
          <cell r="J1748">
            <v>19094</v>
          </cell>
          <cell r="K1748">
            <v>206749</v>
          </cell>
          <cell r="L1748">
            <v>20702</v>
          </cell>
          <cell r="M1748">
            <v>0.1001310768129471</v>
          </cell>
        </row>
        <row r="1749">
          <cell r="B1749">
            <v>1201</v>
          </cell>
          <cell r="C1749">
            <v>2</v>
          </cell>
          <cell r="D1749" t="str">
            <v>RESTO EUROPA</v>
          </cell>
          <cell r="E1749">
            <v>11</v>
          </cell>
          <cell r="F1749" t="str">
            <v>TOT. RESTO EUR.&gt;=3,5</v>
          </cell>
          <cell r="G1749" t="str">
            <v>IVECO</v>
          </cell>
          <cell r="H1749" t="str">
            <v>3 Qtr</v>
          </cell>
          <cell r="I1749">
            <v>2001</v>
          </cell>
          <cell r="J1749" t="str">
            <v>N.A.</v>
          </cell>
          <cell r="K1749">
            <v>142527</v>
          </cell>
          <cell r="L1749">
            <v>19675</v>
          </cell>
          <cell r="M1749">
            <v>0.1380440197295951</v>
          </cell>
        </row>
        <row r="1750">
          <cell r="B1750">
            <v>1202</v>
          </cell>
          <cell r="C1750">
            <v>2</v>
          </cell>
          <cell r="D1750" t="str">
            <v>RESTO EUROPA</v>
          </cell>
          <cell r="E1750">
            <v>2</v>
          </cell>
          <cell r="F1750" t="str">
            <v>LEGGERI (2,8 -6)</v>
          </cell>
          <cell r="G1750" t="str">
            <v>IVECO</v>
          </cell>
          <cell r="H1750" t="str">
            <v>3 Qtr</v>
          </cell>
          <cell r="I1750">
            <v>2001</v>
          </cell>
          <cell r="J1750">
            <v>11211</v>
          </cell>
          <cell r="K1750">
            <v>134877</v>
          </cell>
          <cell r="L1750">
            <v>11932</v>
          </cell>
          <cell r="M1750">
            <v>8.8465787346990218E-2</v>
          </cell>
        </row>
        <row r="1751">
          <cell r="B1751">
            <v>1203</v>
          </cell>
          <cell r="C1751">
            <v>2</v>
          </cell>
          <cell r="D1751" t="str">
            <v>RESTO EUROPA</v>
          </cell>
          <cell r="E1751">
            <v>3</v>
          </cell>
          <cell r="F1751" t="str">
            <v>LEGGERI (2,8-3,49)</v>
          </cell>
          <cell r="G1751" t="str">
            <v>IVECO</v>
          </cell>
          <cell r="H1751" t="str">
            <v>3 Qtr</v>
          </cell>
          <cell r="I1751">
            <v>2001</v>
          </cell>
          <cell r="J1751" t="str">
            <v>N.A.</v>
          </cell>
          <cell r="K1751">
            <v>64222</v>
          </cell>
          <cell r="L1751">
            <v>1027</v>
          </cell>
          <cell r="M1751">
            <v>1.5991404814549533E-2</v>
          </cell>
        </row>
        <row r="1752">
          <cell r="B1752">
            <v>1204</v>
          </cell>
          <cell r="C1752">
            <v>2</v>
          </cell>
          <cell r="D1752" t="str">
            <v>RESTO EUROPA</v>
          </cell>
          <cell r="E1752">
            <v>4</v>
          </cell>
          <cell r="F1752" t="str">
            <v>LEGGERI (3,5-6)</v>
          </cell>
          <cell r="G1752" t="str">
            <v>IVECO</v>
          </cell>
          <cell r="H1752" t="str">
            <v>3 Qtr</v>
          </cell>
          <cell r="I1752">
            <v>2001</v>
          </cell>
          <cell r="J1752" t="str">
            <v>N.A.</v>
          </cell>
          <cell r="K1752">
            <v>70655</v>
          </cell>
          <cell r="L1752">
            <v>10905</v>
          </cell>
          <cell r="M1752">
            <v>0.15434151864694642</v>
          </cell>
        </row>
        <row r="1753">
          <cell r="B1753">
            <v>1205</v>
          </cell>
          <cell r="C1753">
            <v>2</v>
          </cell>
          <cell r="D1753" t="str">
            <v>RESTO EUROPA</v>
          </cell>
          <cell r="E1753">
            <v>5</v>
          </cell>
          <cell r="F1753" t="str">
            <v>MEDI</v>
          </cell>
          <cell r="G1753" t="str">
            <v>IVECO</v>
          </cell>
          <cell r="H1753" t="str">
            <v>3 Qtr</v>
          </cell>
          <cell r="I1753">
            <v>2001</v>
          </cell>
          <cell r="J1753">
            <v>4046</v>
          </cell>
          <cell r="K1753">
            <v>20333</v>
          </cell>
          <cell r="L1753">
            <v>4349</v>
          </cell>
          <cell r="M1753">
            <v>0.21388875227462745</v>
          </cell>
        </row>
        <row r="1754">
          <cell r="B1754">
            <v>1206</v>
          </cell>
          <cell r="C1754">
            <v>2</v>
          </cell>
          <cell r="D1754" t="str">
            <v>RESTO EUROPA</v>
          </cell>
          <cell r="E1754">
            <v>6</v>
          </cell>
          <cell r="F1754" t="str">
            <v>PESANTI</v>
          </cell>
          <cell r="G1754" t="str">
            <v>IVECO</v>
          </cell>
          <cell r="H1754" t="str">
            <v>3 Qtr</v>
          </cell>
          <cell r="I1754">
            <v>2001</v>
          </cell>
          <cell r="J1754">
            <v>3837</v>
          </cell>
          <cell r="K1754">
            <v>51539</v>
          </cell>
          <cell r="L1754">
            <v>4421</v>
          </cell>
          <cell r="M1754">
            <v>8.5779700809096027E-2</v>
          </cell>
        </row>
        <row r="1755">
          <cell r="B1755">
            <v>1207</v>
          </cell>
          <cell r="C1755">
            <v>3</v>
          </cell>
          <cell r="D1755" t="str">
            <v>EUROPA OCCID</v>
          </cell>
          <cell r="E1755">
            <v>9</v>
          </cell>
          <cell r="F1755" t="str">
            <v>TOT EUROPA</v>
          </cell>
          <cell r="G1755" t="str">
            <v>IVECO</v>
          </cell>
          <cell r="H1755" t="str">
            <v>3 Qtr</v>
          </cell>
          <cell r="I1755">
            <v>2001</v>
          </cell>
          <cell r="J1755">
            <v>26599</v>
          </cell>
          <cell r="K1755">
            <v>235055</v>
          </cell>
          <cell r="L1755">
            <v>30101</v>
          </cell>
          <cell r="M1755">
            <v>0.12805939035544872</v>
          </cell>
        </row>
        <row r="1756">
          <cell r="B1756">
            <v>1208</v>
          </cell>
          <cell r="C1756">
            <v>3</v>
          </cell>
          <cell r="D1756" t="str">
            <v>EUROPA OCCID</v>
          </cell>
          <cell r="E1756">
            <v>12</v>
          </cell>
          <cell r="F1756" t="str">
            <v>TOT EUROPA&gt;=3,5</v>
          </cell>
          <cell r="G1756" t="str">
            <v>IVECO</v>
          </cell>
          <cell r="H1756" t="str">
            <v>3 Qtr</v>
          </cell>
          <cell r="I1756">
            <v>2001</v>
          </cell>
          <cell r="J1756" t="str">
            <v>N.A.</v>
          </cell>
          <cell r="K1756">
            <v>165006</v>
          </cell>
          <cell r="L1756">
            <v>28848</v>
          </cell>
          <cell r="M1756">
            <v>0.17483000618159339</v>
          </cell>
        </row>
        <row r="1757">
          <cell r="B1757">
            <v>1209</v>
          </cell>
          <cell r="C1757">
            <v>3</v>
          </cell>
          <cell r="D1757" t="str">
            <v>EUROPA OCCID</v>
          </cell>
          <cell r="E1757">
            <v>2</v>
          </cell>
          <cell r="F1757" t="str">
            <v>LEGGERI (2,8 -6)</v>
          </cell>
          <cell r="G1757" t="str">
            <v>IVECO</v>
          </cell>
          <cell r="H1757" t="str">
            <v>3 Qtr</v>
          </cell>
          <cell r="I1757">
            <v>2001</v>
          </cell>
          <cell r="J1757">
            <v>15980</v>
          </cell>
          <cell r="K1757">
            <v>154490</v>
          </cell>
          <cell r="L1757">
            <v>17627</v>
          </cell>
          <cell r="M1757">
            <v>0.11409799987054178</v>
          </cell>
        </row>
        <row r="1758">
          <cell r="B1758">
            <v>1210</v>
          </cell>
          <cell r="C1758">
            <v>3</v>
          </cell>
          <cell r="D1758" t="str">
            <v>EUROPA OCCID</v>
          </cell>
          <cell r="E1758">
            <v>3</v>
          </cell>
          <cell r="F1758" t="str">
            <v>LEGGERI (2,8-3,49)</v>
          </cell>
          <cell r="G1758" t="str">
            <v>IVECO</v>
          </cell>
          <cell r="H1758" t="str">
            <v>3 Qtr</v>
          </cell>
          <cell r="I1758">
            <v>2001</v>
          </cell>
          <cell r="J1758" t="str">
            <v>N.A.</v>
          </cell>
          <cell r="K1758">
            <v>70049</v>
          </cell>
          <cell r="L1758">
            <v>1253</v>
          </cell>
          <cell r="M1758">
            <v>1.7887478764864594E-2</v>
          </cell>
        </row>
        <row r="1759">
          <cell r="B1759">
            <v>1211</v>
          </cell>
          <cell r="C1759">
            <v>3</v>
          </cell>
          <cell r="D1759" t="str">
            <v>EUROPA OCCID</v>
          </cell>
          <cell r="E1759">
            <v>4</v>
          </cell>
          <cell r="F1759" t="str">
            <v>LEGGERI (3,5-6)</v>
          </cell>
          <cell r="G1759" t="str">
            <v>IVECO</v>
          </cell>
          <cell r="H1759" t="str">
            <v>3 Qtr</v>
          </cell>
          <cell r="I1759">
            <v>2001</v>
          </cell>
          <cell r="J1759" t="str">
            <v>N.A.</v>
          </cell>
          <cell r="K1759">
            <v>84441</v>
          </cell>
          <cell r="L1759">
            <v>16374</v>
          </cell>
          <cell r="M1759">
            <v>0.19391054108786016</v>
          </cell>
        </row>
        <row r="1760">
          <cell r="B1760">
            <v>1212</v>
          </cell>
          <cell r="C1760">
            <v>3</v>
          </cell>
          <cell r="D1760" t="str">
            <v>EUROPA OCCID</v>
          </cell>
          <cell r="E1760">
            <v>5</v>
          </cell>
          <cell r="F1760" t="str">
            <v>MEDI</v>
          </cell>
          <cell r="G1760" t="str">
            <v>IVECO</v>
          </cell>
          <cell r="H1760" t="str">
            <v>3 Qtr</v>
          </cell>
          <cell r="I1760">
            <v>2001</v>
          </cell>
          <cell r="J1760">
            <v>4974</v>
          </cell>
          <cell r="K1760">
            <v>22612</v>
          </cell>
          <cell r="L1760">
            <v>5649</v>
          </cell>
          <cell r="M1760">
            <v>0.24982310277728639</v>
          </cell>
        </row>
        <row r="1761">
          <cell r="B1761">
            <v>1213</v>
          </cell>
          <cell r="C1761">
            <v>3</v>
          </cell>
          <cell r="D1761" t="str">
            <v>EUROPA OCCID</v>
          </cell>
          <cell r="E1761">
            <v>6</v>
          </cell>
          <cell r="F1761" t="str">
            <v>PESANTI</v>
          </cell>
          <cell r="G1761" t="str">
            <v>IVECO</v>
          </cell>
          <cell r="H1761" t="str">
            <v>3 Qtr</v>
          </cell>
          <cell r="I1761">
            <v>2001</v>
          </cell>
          <cell r="J1761">
            <v>5645</v>
          </cell>
          <cell r="K1761">
            <v>57953</v>
          </cell>
          <cell r="L1761">
            <v>6825</v>
          </cell>
          <cell r="M1761">
            <v>0.11776784635825582</v>
          </cell>
        </row>
        <row r="1762">
          <cell r="B1762">
            <v>1214</v>
          </cell>
          <cell r="C1762">
            <v>8</v>
          </cell>
          <cell r="D1762" t="str">
            <v>DIVISIONI</v>
          </cell>
          <cell r="E1762">
            <v>19</v>
          </cell>
          <cell r="F1762" t="str">
            <v>DIVISIONI</v>
          </cell>
          <cell r="G1762" t="str">
            <v>IVECO</v>
          </cell>
          <cell r="H1762" t="str">
            <v>3 Qtr</v>
          </cell>
          <cell r="I1762">
            <v>2001</v>
          </cell>
          <cell r="J1762">
            <v>1812</v>
          </cell>
          <cell r="K1762" t="str">
            <v>N.A.</v>
          </cell>
          <cell r="L1762" t="str">
            <v>N.A.</v>
          </cell>
          <cell r="M1762" t="str">
            <v>N.A.</v>
          </cell>
        </row>
        <row r="1763">
          <cell r="B1763">
            <v>1215</v>
          </cell>
          <cell r="C1763">
            <v>9</v>
          </cell>
          <cell r="D1763" t="str">
            <v>RESTO MONDO</v>
          </cell>
          <cell r="E1763">
            <v>20</v>
          </cell>
          <cell r="F1763" t="str">
            <v>RESTO MONDO</v>
          </cell>
          <cell r="G1763" t="str">
            <v>IVECO</v>
          </cell>
          <cell r="H1763" t="str">
            <v>3 Qtr</v>
          </cell>
          <cell r="I1763">
            <v>2001</v>
          </cell>
          <cell r="J1763">
            <v>7184</v>
          </cell>
          <cell r="K1763" t="str">
            <v>N.A.</v>
          </cell>
          <cell r="L1763" t="str">
            <v>N.A.</v>
          </cell>
          <cell r="M1763" t="str">
            <v>N.A.</v>
          </cell>
        </row>
        <row r="1764">
          <cell r="B1764">
            <v>1216</v>
          </cell>
          <cell r="C1764">
            <v>10</v>
          </cell>
          <cell r="D1764" t="str">
            <v>TOT SETTORE</v>
          </cell>
          <cell r="E1764">
            <v>21</v>
          </cell>
          <cell r="F1764" t="str">
            <v>TOT SETTORE</v>
          </cell>
          <cell r="G1764" t="str">
            <v>IVECO</v>
          </cell>
          <cell r="H1764" t="str">
            <v>3 Qtr</v>
          </cell>
          <cell r="I1764">
            <v>2001</v>
          </cell>
          <cell r="J1764">
            <v>35595</v>
          </cell>
          <cell r="K1764" t="str">
            <v>N.A.</v>
          </cell>
          <cell r="L1764" t="str">
            <v>N.A.</v>
          </cell>
          <cell r="M1764" t="str">
            <v>N.A.</v>
          </cell>
        </row>
        <row r="1765">
          <cell r="B1765">
            <v>1217</v>
          </cell>
          <cell r="C1765">
            <v>1</v>
          </cell>
          <cell r="D1765" t="str">
            <v>ITALIA</v>
          </cell>
          <cell r="E1765">
            <v>7</v>
          </cell>
          <cell r="F1765" t="str">
            <v>TOT. ITALIA</v>
          </cell>
          <cell r="G1765" t="str">
            <v>IVECO</v>
          </cell>
          <cell r="H1765" t="str">
            <v>4 Qtr</v>
          </cell>
          <cell r="I1765">
            <v>2001</v>
          </cell>
          <cell r="J1765">
            <v>11528</v>
          </cell>
          <cell r="K1765">
            <v>30424</v>
          </cell>
          <cell r="L1765">
            <v>9317</v>
          </cell>
          <cell r="M1765">
            <v>0.30623849592427033</v>
          </cell>
        </row>
        <row r="1766">
          <cell r="B1766">
            <v>1218</v>
          </cell>
          <cell r="C1766">
            <v>1</v>
          </cell>
          <cell r="D1766" t="str">
            <v>ITALIA</v>
          </cell>
          <cell r="E1766">
            <v>10</v>
          </cell>
          <cell r="F1766" t="str">
            <v>TOT. ITALIA&gt;=3,5</v>
          </cell>
          <cell r="G1766" t="str">
            <v>IVECO</v>
          </cell>
          <cell r="H1766" t="str">
            <v>4 Qtr</v>
          </cell>
          <cell r="I1766">
            <v>2001</v>
          </cell>
          <cell r="J1766" t="str">
            <v>N.A.</v>
          </cell>
          <cell r="K1766">
            <v>22936</v>
          </cell>
          <cell r="L1766">
            <v>9011</v>
          </cell>
          <cell r="M1766">
            <v>0.39287582839204743</v>
          </cell>
        </row>
        <row r="1767">
          <cell r="B1767">
            <v>1219</v>
          </cell>
          <cell r="C1767">
            <v>1</v>
          </cell>
          <cell r="D1767" t="str">
            <v>ITALIA</v>
          </cell>
          <cell r="E1767">
            <v>2</v>
          </cell>
          <cell r="F1767" t="str">
            <v>LEGGERI (2,8 -6)</v>
          </cell>
          <cell r="G1767" t="str">
            <v>IVECO</v>
          </cell>
          <cell r="H1767" t="str">
            <v>4 Qtr</v>
          </cell>
          <cell r="I1767">
            <v>2001</v>
          </cell>
          <cell r="J1767">
            <v>7717</v>
          </cell>
          <cell r="K1767">
            <v>22580</v>
          </cell>
          <cell r="L1767">
            <v>5900</v>
          </cell>
          <cell r="M1767">
            <v>0.26129317980513728</v>
          </cell>
        </row>
        <row r="1768">
          <cell r="B1768">
            <v>1220</v>
          </cell>
          <cell r="C1768">
            <v>1</v>
          </cell>
          <cell r="D1768" t="str">
            <v>ITALIA</v>
          </cell>
          <cell r="E1768">
            <v>3</v>
          </cell>
          <cell r="F1768" t="str">
            <v>LEGGERI (2,8-3,49)</v>
          </cell>
          <cell r="G1768" t="str">
            <v>IVECO</v>
          </cell>
          <cell r="H1768" t="str">
            <v>4 Qtr</v>
          </cell>
          <cell r="I1768">
            <v>2001</v>
          </cell>
          <cell r="J1768" t="str">
            <v>N.A.</v>
          </cell>
          <cell r="K1768">
            <v>7488</v>
          </cell>
          <cell r="L1768">
            <v>306</v>
          </cell>
          <cell r="M1768">
            <v>4.0865384615384616E-2</v>
          </cell>
        </row>
        <row r="1769">
          <cell r="B1769">
            <v>1221</v>
          </cell>
          <cell r="C1769">
            <v>1</v>
          </cell>
          <cell r="D1769" t="str">
            <v>ITALIA</v>
          </cell>
          <cell r="E1769">
            <v>4</v>
          </cell>
          <cell r="F1769" t="str">
            <v>LEGGERI (3,5-6)</v>
          </cell>
          <cell r="G1769" t="str">
            <v>IVECO</v>
          </cell>
          <cell r="H1769" t="str">
            <v>4 Qtr</v>
          </cell>
          <cell r="I1769">
            <v>2001</v>
          </cell>
          <cell r="J1769" t="str">
            <v>N.A.</v>
          </cell>
          <cell r="K1769">
            <v>15092</v>
          </cell>
          <cell r="L1769">
            <v>5594</v>
          </cell>
          <cell r="M1769">
            <v>0.37065995229260534</v>
          </cell>
        </row>
        <row r="1770">
          <cell r="B1770">
            <v>1222</v>
          </cell>
          <cell r="C1770">
            <v>1</v>
          </cell>
          <cell r="D1770" t="str">
            <v>ITALIA</v>
          </cell>
          <cell r="E1770">
            <v>5</v>
          </cell>
          <cell r="F1770" t="str">
            <v>MEDI</v>
          </cell>
          <cell r="G1770" t="str">
            <v>IVECO</v>
          </cell>
          <cell r="H1770" t="str">
            <v>4 Qtr</v>
          </cell>
          <cell r="I1770">
            <v>2001</v>
          </cell>
          <cell r="J1770">
            <v>1458</v>
          </cell>
          <cell r="K1770">
            <v>2081</v>
          </cell>
          <cell r="L1770">
            <v>1259</v>
          </cell>
          <cell r="M1770">
            <v>0.60499759730898606</v>
          </cell>
        </row>
        <row r="1771">
          <cell r="B1771">
            <v>1223</v>
          </cell>
          <cell r="C1771">
            <v>1</v>
          </cell>
          <cell r="D1771" t="str">
            <v>ITALIA</v>
          </cell>
          <cell r="E1771">
            <v>6</v>
          </cell>
          <cell r="F1771" t="str">
            <v>PESANTI</v>
          </cell>
          <cell r="G1771" t="str">
            <v>IVECO</v>
          </cell>
          <cell r="H1771" t="str">
            <v>4 Qtr</v>
          </cell>
          <cell r="I1771">
            <v>2001</v>
          </cell>
          <cell r="J1771">
            <v>2353</v>
          </cell>
          <cell r="K1771">
            <v>5763</v>
          </cell>
          <cell r="L1771">
            <v>2158</v>
          </cell>
          <cell r="M1771">
            <v>0.37445774770085027</v>
          </cell>
        </row>
        <row r="1772">
          <cell r="B1772">
            <v>1224</v>
          </cell>
          <cell r="C1772">
            <v>2</v>
          </cell>
          <cell r="D1772" t="str">
            <v>RESTO EUROPA</v>
          </cell>
          <cell r="E1772">
            <v>8</v>
          </cell>
          <cell r="F1772" t="str">
            <v>TOT. RESTO EUR.</v>
          </cell>
          <cell r="G1772" t="str">
            <v>IVECO</v>
          </cell>
          <cell r="H1772" t="str">
            <v>4 Qtr</v>
          </cell>
          <cell r="I1772">
            <v>2001</v>
          </cell>
          <cell r="J1772">
            <v>22952</v>
          </cell>
          <cell r="K1772">
            <v>199181</v>
          </cell>
          <cell r="L1772">
            <v>19759</v>
          </cell>
          <cell r="M1772">
            <v>9.9201229032889679E-2</v>
          </cell>
        </row>
        <row r="1773">
          <cell r="B1773">
            <v>1225</v>
          </cell>
          <cell r="C1773">
            <v>2</v>
          </cell>
          <cell r="D1773" t="str">
            <v>RESTO EUROPA</v>
          </cell>
          <cell r="E1773">
            <v>11</v>
          </cell>
          <cell r="F1773" t="str">
            <v>TOT. RESTO EUR.&gt;=3,5</v>
          </cell>
          <cell r="G1773" t="str">
            <v>IVECO</v>
          </cell>
          <cell r="H1773" t="str">
            <v>4 Qtr</v>
          </cell>
          <cell r="I1773">
            <v>2001</v>
          </cell>
          <cell r="J1773" t="str">
            <v>N.A.</v>
          </cell>
          <cell r="K1773">
            <v>134074</v>
          </cell>
          <cell r="L1773">
            <v>18635</v>
          </cell>
          <cell r="M1773">
            <v>0.13899040828199352</v>
          </cell>
        </row>
        <row r="1774">
          <cell r="B1774">
            <v>1226</v>
          </cell>
          <cell r="C1774">
            <v>2</v>
          </cell>
          <cell r="D1774" t="str">
            <v>RESTO EUROPA</v>
          </cell>
          <cell r="E1774">
            <v>2</v>
          </cell>
          <cell r="F1774" t="str">
            <v>LEGGERI (2,8 -6)</v>
          </cell>
          <cell r="G1774" t="str">
            <v>IVECO</v>
          </cell>
          <cell r="H1774" t="str">
            <v>4 Qtr</v>
          </cell>
          <cell r="I1774">
            <v>2001</v>
          </cell>
          <cell r="J1774">
            <v>13555</v>
          </cell>
          <cell r="K1774">
            <v>134793</v>
          </cell>
          <cell r="L1774">
            <v>11783</v>
          </cell>
          <cell r="M1774">
            <v>8.741551861001684E-2</v>
          </cell>
        </row>
        <row r="1775">
          <cell r="B1775">
            <v>1227</v>
          </cell>
          <cell r="C1775">
            <v>2</v>
          </cell>
          <cell r="D1775" t="str">
            <v>RESTO EUROPA</v>
          </cell>
          <cell r="E1775">
            <v>3</v>
          </cell>
          <cell r="F1775" t="str">
            <v>LEGGERI (2,8-3,49)</v>
          </cell>
          <cell r="G1775" t="str">
            <v>IVECO</v>
          </cell>
          <cell r="H1775" t="str">
            <v>4 Qtr</v>
          </cell>
          <cell r="I1775">
            <v>2001</v>
          </cell>
          <cell r="J1775" t="str">
            <v>N.A.</v>
          </cell>
          <cell r="K1775">
            <v>65107</v>
          </cell>
          <cell r="L1775">
            <v>1124</v>
          </cell>
          <cell r="M1775">
            <v>1.7263888675564838E-2</v>
          </cell>
        </row>
        <row r="1776">
          <cell r="B1776">
            <v>1228</v>
          </cell>
          <cell r="C1776">
            <v>2</v>
          </cell>
          <cell r="D1776" t="str">
            <v>RESTO EUROPA</v>
          </cell>
          <cell r="E1776">
            <v>4</v>
          </cell>
          <cell r="F1776" t="str">
            <v>LEGGERI (3,5-6)</v>
          </cell>
          <cell r="G1776" t="str">
            <v>IVECO</v>
          </cell>
          <cell r="H1776" t="str">
            <v>4 Qtr</v>
          </cell>
          <cell r="I1776">
            <v>2001</v>
          </cell>
          <cell r="J1776" t="str">
            <v>N.A.</v>
          </cell>
          <cell r="K1776">
            <v>69686</v>
          </cell>
          <cell r="L1776">
            <v>10659</v>
          </cell>
          <cell r="M1776">
            <v>0.15295755244955944</v>
          </cell>
        </row>
        <row r="1777">
          <cell r="B1777">
            <v>1229</v>
          </cell>
          <cell r="C1777">
            <v>2</v>
          </cell>
          <cell r="D1777" t="str">
            <v>RESTO EUROPA</v>
          </cell>
          <cell r="E1777">
            <v>5</v>
          </cell>
          <cell r="F1777" t="str">
            <v>MEDI</v>
          </cell>
          <cell r="G1777" t="str">
            <v>IVECO</v>
          </cell>
          <cell r="H1777" t="str">
            <v>4 Qtr</v>
          </cell>
          <cell r="I1777">
            <v>2001</v>
          </cell>
          <cell r="J1777">
            <v>5117</v>
          </cell>
          <cell r="K1777">
            <v>19029</v>
          </cell>
          <cell r="L1777">
            <v>4379</v>
          </cell>
          <cell r="M1777">
            <v>0.23012244468968415</v>
          </cell>
        </row>
        <row r="1778">
          <cell r="B1778">
            <v>1230</v>
          </cell>
          <cell r="C1778">
            <v>2</v>
          </cell>
          <cell r="D1778" t="str">
            <v>RESTO EUROPA</v>
          </cell>
          <cell r="E1778">
            <v>6</v>
          </cell>
          <cell r="F1778" t="str">
            <v>PESANTI</v>
          </cell>
          <cell r="G1778" t="str">
            <v>IVECO</v>
          </cell>
          <cell r="H1778" t="str">
            <v>4 Qtr</v>
          </cell>
          <cell r="I1778">
            <v>2001</v>
          </cell>
          <cell r="J1778">
            <v>4280</v>
          </cell>
          <cell r="K1778">
            <v>45359</v>
          </cell>
          <cell r="L1778">
            <v>3597</v>
          </cell>
          <cell r="M1778">
            <v>7.9300690050486122E-2</v>
          </cell>
        </row>
        <row r="1779">
          <cell r="B1779">
            <v>1231</v>
          </cell>
          <cell r="C1779">
            <v>3</v>
          </cell>
          <cell r="D1779" t="str">
            <v>EUROPA OCCID</v>
          </cell>
          <cell r="E1779">
            <v>9</v>
          </cell>
          <cell r="F1779" t="str">
            <v>TOT EUROPA</v>
          </cell>
          <cell r="G1779" t="str">
            <v>IVECO</v>
          </cell>
          <cell r="H1779" t="str">
            <v>4 Qtr</v>
          </cell>
          <cell r="I1779">
            <v>2001</v>
          </cell>
          <cell r="J1779">
            <v>34480</v>
          </cell>
          <cell r="K1779">
            <v>229605</v>
          </cell>
          <cell r="L1779">
            <v>29076</v>
          </cell>
          <cell r="M1779">
            <v>0.12663487293395179</v>
          </cell>
        </row>
        <row r="1780">
          <cell r="B1780">
            <v>1232</v>
          </cell>
          <cell r="C1780">
            <v>3</v>
          </cell>
          <cell r="D1780" t="str">
            <v>EUROPA OCCID</v>
          </cell>
          <cell r="E1780">
            <v>12</v>
          </cell>
          <cell r="F1780" t="str">
            <v>TOT EUROPA&gt;=3,5</v>
          </cell>
          <cell r="G1780" t="str">
            <v>IVECO</v>
          </cell>
          <cell r="H1780" t="str">
            <v>4 Qtr</v>
          </cell>
          <cell r="I1780">
            <v>2001</v>
          </cell>
          <cell r="J1780" t="str">
            <v>N.A.</v>
          </cell>
          <cell r="K1780">
            <v>157010</v>
          </cell>
          <cell r="L1780">
            <v>27646</v>
          </cell>
          <cell r="M1780">
            <v>0.17607795681803706</v>
          </cell>
        </row>
        <row r="1781">
          <cell r="B1781">
            <v>1233</v>
          </cell>
          <cell r="C1781">
            <v>3</v>
          </cell>
          <cell r="D1781" t="str">
            <v>EUROPA OCCID</v>
          </cell>
          <cell r="E1781">
            <v>2</v>
          </cell>
          <cell r="F1781" t="str">
            <v>LEGGERI (2,8 -6)</v>
          </cell>
          <cell r="G1781" t="str">
            <v>IVECO</v>
          </cell>
          <cell r="H1781" t="str">
            <v>4 Qtr</v>
          </cell>
          <cell r="I1781">
            <v>2001</v>
          </cell>
          <cell r="J1781">
            <v>21272</v>
          </cell>
          <cell r="K1781">
            <v>157373</v>
          </cell>
          <cell r="L1781">
            <v>17683</v>
          </cell>
          <cell r="M1781">
            <v>0.11236362018897778</v>
          </cell>
        </row>
        <row r="1782">
          <cell r="B1782">
            <v>1234</v>
          </cell>
          <cell r="C1782">
            <v>3</v>
          </cell>
          <cell r="D1782" t="str">
            <v>EUROPA OCCID</v>
          </cell>
          <cell r="E1782">
            <v>3</v>
          </cell>
          <cell r="F1782" t="str">
            <v>LEGGERI (2,8-3,49)</v>
          </cell>
          <cell r="G1782" t="str">
            <v>IVECO</v>
          </cell>
          <cell r="H1782" t="str">
            <v>4 Qtr</v>
          </cell>
          <cell r="I1782">
            <v>2001</v>
          </cell>
          <cell r="J1782" t="str">
            <v>N.A.</v>
          </cell>
          <cell r="K1782">
            <v>72595</v>
          </cell>
          <cell r="L1782">
            <v>1430</v>
          </cell>
          <cell r="M1782">
            <v>1.9698326331014534E-2</v>
          </cell>
        </row>
        <row r="1783">
          <cell r="B1783">
            <v>1235</v>
          </cell>
          <cell r="C1783">
            <v>3</v>
          </cell>
          <cell r="D1783" t="str">
            <v>EUROPA OCCID</v>
          </cell>
          <cell r="E1783">
            <v>4</v>
          </cell>
          <cell r="F1783" t="str">
            <v>LEGGERI (3,5-6)</v>
          </cell>
          <cell r="G1783" t="str">
            <v>IVECO</v>
          </cell>
          <cell r="H1783" t="str">
            <v>4 Qtr</v>
          </cell>
          <cell r="I1783">
            <v>2001</v>
          </cell>
          <cell r="J1783" t="str">
            <v>N.A.</v>
          </cell>
          <cell r="K1783">
            <v>84778</v>
          </cell>
          <cell r="L1783">
            <v>16253</v>
          </cell>
          <cell r="M1783">
            <v>0.19171247257543231</v>
          </cell>
        </row>
        <row r="1784">
          <cell r="B1784">
            <v>1236</v>
          </cell>
          <cell r="C1784">
            <v>3</v>
          </cell>
          <cell r="D1784" t="str">
            <v>EUROPA OCCID</v>
          </cell>
          <cell r="E1784">
            <v>5</v>
          </cell>
          <cell r="F1784" t="str">
            <v>MEDI</v>
          </cell>
          <cell r="G1784" t="str">
            <v>IVECO</v>
          </cell>
          <cell r="H1784" t="str">
            <v>4 Qtr</v>
          </cell>
          <cell r="I1784">
            <v>2001</v>
          </cell>
          <cell r="J1784">
            <v>6575</v>
          </cell>
          <cell r="K1784">
            <v>21110</v>
          </cell>
          <cell r="L1784">
            <v>5638</v>
          </cell>
          <cell r="M1784">
            <v>0.26707721459024159</v>
          </cell>
        </row>
        <row r="1785">
          <cell r="B1785">
            <v>1237</v>
          </cell>
          <cell r="C1785">
            <v>3</v>
          </cell>
          <cell r="D1785" t="str">
            <v>EUROPA OCCID</v>
          </cell>
          <cell r="E1785">
            <v>6</v>
          </cell>
          <cell r="F1785" t="str">
            <v>PESANTI</v>
          </cell>
          <cell r="G1785" t="str">
            <v>IVECO</v>
          </cell>
          <cell r="H1785" t="str">
            <v>4 Qtr</v>
          </cell>
          <cell r="I1785">
            <v>2001</v>
          </cell>
          <cell r="J1785">
            <v>6633</v>
          </cell>
          <cell r="K1785">
            <v>51122</v>
          </cell>
          <cell r="L1785">
            <v>5755</v>
          </cell>
          <cell r="M1785">
            <v>0.11257384296389031</v>
          </cell>
        </row>
        <row r="1786">
          <cell r="B1786">
            <v>1238</v>
          </cell>
          <cell r="C1786">
            <v>8</v>
          </cell>
          <cell r="D1786" t="str">
            <v>DIVISIONI</v>
          </cell>
          <cell r="E1786">
            <v>19</v>
          </cell>
          <cell r="F1786" t="str">
            <v>DIVISIONI</v>
          </cell>
          <cell r="G1786" t="str">
            <v>IVECO</v>
          </cell>
          <cell r="H1786" t="str">
            <v>4 Qtr</v>
          </cell>
          <cell r="I1786">
            <v>2001</v>
          </cell>
          <cell r="J1786">
            <v>2567</v>
          </cell>
          <cell r="K1786" t="str">
            <v>N.A.</v>
          </cell>
          <cell r="L1786" t="str">
            <v>N.A.</v>
          </cell>
          <cell r="M1786" t="str">
            <v>N.A.</v>
          </cell>
        </row>
        <row r="1787">
          <cell r="B1787">
            <v>1239</v>
          </cell>
          <cell r="C1787">
            <v>9</v>
          </cell>
          <cell r="D1787" t="str">
            <v>RESTO MONDO</v>
          </cell>
          <cell r="E1787">
            <v>20</v>
          </cell>
          <cell r="F1787" t="str">
            <v>RESTO MONDO</v>
          </cell>
          <cell r="G1787" t="str">
            <v>IVECO</v>
          </cell>
          <cell r="H1787" t="str">
            <v>4 Qtr</v>
          </cell>
          <cell r="I1787">
            <v>2001</v>
          </cell>
          <cell r="J1787">
            <v>8113</v>
          </cell>
          <cell r="K1787" t="str">
            <v>N.A.</v>
          </cell>
          <cell r="L1787" t="str">
            <v>N.A.</v>
          </cell>
          <cell r="M1787" t="str">
            <v>N.A.</v>
          </cell>
        </row>
        <row r="1788">
          <cell r="B1788">
            <v>1240</v>
          </cell>
          <cell r="C1788">
            <v>10</v>
          </cell>
          <cell r="D1788" t="str">
            <v>TOT SETTORE</v>
          </cell>
          <cell r="E1788">
            <v>21</v>
          </cell>
          <cell r="F1788" t="str">
            <v>TOT SETTORE</v>
          </cell>
          <cell r="G1788" t="str">
            <v>IVECO</v>
          </cell>
          <cell r="H1788" t="str">
            <v>4 Qtr</v>
          </cell>
          <cell r="I1788">
            <v>2001</v>
          </cell>
          <cell r="J1788">
            <v>45160</v>
          </cell>
          <cell r="K1788" t="str">
            <v>N.A.</v>
          </cell>
          <cell r="L1788" t="str">
            <v>N.A.</v>
          </cell>
          <cell r="M1788" t="str">
            <v>N.A.</v>
          </cell>
        </row>
        <row r="1789">
          <cell r="B1789">
            <v>1241</v>
          </cell>
          <cell r="C1789">
            <v>1</v>
          </cell>
          <cell r="D1789" t="str">
            <v>ITALIA</v>
          </cell>
          <cell r="E1789">
            <v>7</v>
          </cell>
          <cell r="F1789" t="str">
            <v>TOT. ITALIA</v>
          </cell>
          <cell r="G1789" t="str">
            <v>IVECO</v>
          </cell>
          <cell r="H1789" t="str">
            <v>TOT</v>
          </cell>
          <cell r="I1789">
            <v>2001</v>
          </cell>
          <cell r="J1789">
            <v>37638</v>
          </cell>
          <cell r="K1789">
            <v>121369</v>
          </cell>
          <cell r="L1789">
            <v>38835</v>
          </cell>
          <cell r="M1789">
            <v>0.31997462284438366</v>
          </cell>
        </row>
        <row r="1790">
          <cell r="B1790">
            <v>1242</v>
          </cell>
          <cell r="C1790">
            <v>1</v>
          </cell>
          <cell r="D1790" t="str">
            <v>ITALIA</v>
          </cell>
          <cell r="E1790">
            <v>10</v>
          </cell>
          <cell r="F1790" t="str">
            <v>TOT. ITALIA&gt;=3,5</v>
          </cell>
          <cell r="G1790" t="str">
            <v>IVECO</v>
          </cell>
          <cell r="H1790" t="str">
            <v>TOT</v>
          </cell>
          <cell r="I1790">
            <v>2001</v>
          </cell>
          <cell r="J1790" t="str">
            <v>N.A.</v>
          </cell>
          <cell r="K1790">
            <v>94549</v>
          </cell>
          <cell r="L1790">
            <v>37780</v>
          </cell>
          <cell r="M1790">
            <v>0.39958116955229561</v>
          </cell>
        </row>
        <row r="1791">
          <cell r="B1791">
            <v>1243</v>
          </cell>
          <cell r="C1791">
            <v>1</v>
          </cell>
          <cell r="D1791" t="str">
            <v>ITALIA</v>
          </cell>
          <cell r="E1791">
            <v>2</v>
          </cell>
          <cell r="F1791" t="str">
            <v>LEGGERI (2,8 -6)</v>
          </cell>
          <cell r="G1791" t="str">
            <v>IVECO</v>
          </cell>
          <cell r="H1791" t="str">
            <v>TOT</v>
          </cell>
          <cell r="I1791">
            <v>2001</v>
          </cell>
          <cell r="J1791">
            <v>24378</v>
          </cell>
          <cell r="K1791">
            <v>86379</v>
          </cell>
          <cell r="L1791">
            <v>24139</v>
          </cell>
          <cell r="M1791">
            <v>0.27945449704210512</v>
          </cell>
        </row>
        <row r="1792">
          <cell r="B1792">
            <v>1244</v>
          </cell>
          <cell r="C1792">
            <v>1</v>
          </cell>
          <cell r="D1792" t="str">
            <v>ITALIA</v>
          </cell>
          <cell r="E1792">
            <v>3</v>
          </cell>
          <cell r="F1792" t="str">
            <v>LEGGERI (2,8-3,49)</v>
          </cell>
          <cell r="G1792" t="str">
            <v>IVECO</v>
          </cell>
          <cell r="H1792" t="str">
            <v>TOT</v>
          </cell>
          <cell r="I1792">
            <v>2001</v>
          </cell>
          <cell r="J1792" t="str">
            <v>N.A.</v>
          </cell>
          <cell r="K1792">
            <v>26820</v>
          </cell>
          <cell r="L1792">
            <v>1055</v>
          </cell>
          <cell r="M1792">
            <v>3.9336316181953768E-2</v>
          </cell>
        </row>
        <row r="1793">
          <cell r="B1793">
            <v>1245</v>
          </cell>
          <cell r="C1793">
            <v>1</v>
          </cell>
          <cell r="D1793" t="str">
            <v>ITALIA</v>
          </cell>
          <cell r="E1793">
            <v>4</v>
          </cell>
          <cell r="F1793" t="str">
            <v>LEGGERI (3,5-6)</v>
          </cell>
          <cell r="G1793" t="str">
            <v>IVECO</v>
          </cell>
          <cell r="H1793" t="str">
            <v>TOT</v>
          </cell>
          <cell r="I1793">
            <v>2001</v>
          </cell>
          <cell r="J1793" t="str">
            <v>N.A.</v>
          </cell>
          <cell r="K1793">
            <v>59559</v>
          </cell>
          <cell r="L1793">
            <v>23084</v>
          </cell>
          <cell r="M1793">
            <v>0.38758206148524993</v>
          </cell>
        </row>
        <row r="1794">
          <cell r="B1794">
            <v>1246</v>
          </cell>
          <cell r="C1794">
            <v>1</v>
          </cell>
          <cell r="D1794" t="str">
            <v>ITALIA</v>
          </cell>
          <cell r="E1794">
            <v>5</v>
          </cell>
          <cell r="F1794" t="str">
            <v>MEDI</v>
          </cell>
          <cell r="G1794" t="str">
            <v>IVECO</v>
          </cell>
          <cell r="H1794" t="str">
            <v>TOT</v>
          </cell>
          <cell r="I1794">
            <v>2001</v>
          </cell>
          <cell r="J1794">
            <v>4658</v>
          </cell>
          <cell r="K1794">
            <v>9018</v>
          </cell>
          <cell r="L1794">
            <v>5119</v>
          </cell>
          <cell r="M1794">
            <v>0.56764249279219336</v>
          </cell>
        </row>
        <row r="1795">
          <cell r="B1795">
            <v>1247</v>
          </cell>
          <cell r="C1795">
            <v>1</v>
          </cell>
          <cell r="D1795" t="str">
            <v>ITALIA</v>
          </cell>
          <cell r="E1795">
            <v>6</v>
          </cell>
          <cell r="F1795" t="str">
            <v>PESANTI</v>
          </cell>
          <cell r="G1795" t="str">
            <v>IVECO</v>
          </cell>
          <cell r="H1795" t="str">
            <v>TOT</v>
          </cell>
          <cell r="I1795">
            <v>2001</v>
          </cell>
          <cell r="J1795">
            <v>8602</v>
          </cell>
          <cell r="K1795">
            <v>25972</v>
          </cell>
          <cell r="L1795">
            <v>9577</v>
          </cell>
          <cell r="M1795">
            <v>0.36874326197443402</v>
          </cell>
        </row>
        <row r="1796">
          <cell r="B1796">
            <v>1248</v>
          </cell>
          <cell r="C1796">
            <v>2</v>
          </cell>
          <cell r="D1796" t="str">
            <v>RESTO EUROPA</v>
          </cell>
          <cell r="E1796">
            <v>8</v>
          </cell>
          <cell r="F1796" t="str">
            <v>TOT. RESTO EUR.</v>
          </cell>
          <cell r="G1796" t="str">
            <v>IVECO</v>
          </cell>
          <cell r="H1796" t="str">
            <v>TOT</v>
          </cell>
          <cell r="I1796">
            <v>2001</v>
          </cell>
          <cell r="J1796">
            <v>86345</v>
          </cell>
          <cell r="K1796">
            <v>875448</v>
          </cell>
          <cell r="L1796">
            <v>84345</v>
          </cell>
          <cell r="M1796">
            <v>9.6344957096252432E-2</v>
          </cell>
        </row>
        <row r="1797">
          <cell r="B1797">
            <v>1249</v>
          </cell>
          <cell r="C1797">
            <v>2</v>
          </cell>
          <cell r="D1797" t="str">
            <v>RESTO EUROPA</v>
          </cell>
          <cell r="E1797">
            <v>11</v>
          </cell>
          <cell r="F1797" t="str">
            <v>TOT. RESTO EUR.&gt;=3,5</v>
          </cell>
          <cell r="G1797" t="str">
            <v>IVECO</v>
          </cell>
          <cell r="H1797" t="str">
            <v>TOT</v>
          </cell>
          <cell r="I1797">
            <v>2001</v>
          </cell>
          <cell r="J1797" t="str">
            <v>N.A.</v>
          </cell>
          <cell r="K1797">
            <v>595152</v>
          </cell>
          <cell r="L1797">
            <v>79335</v>
          </cell>
          <cell r="M1797">
            <v>0.13330208081296879</v>
          </cell>
        </row>
        <row r="1798">
          <cell r="B1798">
            <v>1250</v>
          </cell>
          <cell r="C1798">
            <v>2</v>
          </cell>
          <cell r="D1798" t="str">
            <v>RESTO EUROPA</v>
          </cell>
          <cell r="E1798">
            <v>2</v>
          </cell>
          <cell r="F1798" t="str">
            <v>LEGGERI (2,8 -6)</v>
          </cell>
          <cell r="G1798" t="str">
            <v>IVECO</v>
          </cell>
          <cell r="H1798" t="str">
            <v>TOT</v>
          </cell>
          <cell r="I1798">
            <v>2001</v>
          </cell>
          <cell r="J1798">
            <v>53112</v>
          </cell>
          <cell r="K1798">
            <v>583669</v>
          </cell>
          <cell r="L1798">
            <v>50731</v>
          </cell>
          <cell r="M1798">
            <v>8.691741380816867E-2</v>
          </cell>
        </row>
        <row r="1799">
          <cell r="B1799">
            <v>1251</v>
          </cell>
          <cell r="C1799">
            <v>2</v>
          </cell>
          <cell r="D1799" t="str">
            <v>RESTO EUROPA</v>
          </cell>
          <cell r="E1799">
            <v>3</v>
          </cell>
          <cell r="F1799" t="str">
            <v>LEGGERI (2,8-3,49)</v>
          </cell>
          <cell r="G1799" t="str">
            <v>IVECO</v>
          </cell>
          <cell r="H1799" t="str">
            <v>TOT</v>
          </cell>
          <cell r="I1799">
            <v>2001</v>
          </cell>
          <cell r="J1799" t="str">
            <v>N.A.</v>
          </cell>
          <cell r="K1799">
            <v>280296</v>
          </cell>
          <cell r="L1799">
            <v>5010</v>
          </cell>
          <cell r="M1799">
            <v>1.7873961811798955E-2</v>
          </cell>
        </row>
        <row r="1800">
          <cell r="B1800">
            <v>1252</v>
          </cell>
          <cell r="C1800">
            <v>2</v>
          </cell>
          <cell r="D1800" t="str">
            <v>RESTO EUROPA</v>
          </cell>
          <cell r="E1800">
            <v>4</v>
          </cell>
          <cell r="F1800" t="str">
            <v>LEGGERI (3,5-6)</v>
          </cell>
          <cell r="G1800" t="str">
            <v>IVECO</v>
          </cell>
          <cell r="H1800" t="str">
            <v>TOT</v>
          </cell>
          <cell r="I1800">
            <v>2001</v>
          </cell>
          <cell r="J1800" t="str">
            <v>N.A.</v>
          </cell>
          <cell r="K1800">
            <v>303373</v>
          </cell>
          <cell r="L1800">
            <v>45721</v>
          </cell>
          <cell r="M1800">
            <v>0.15070886334644151</v>
          </cell>
        </row>
        <row r="1801">
          <cell r="B1801">
            <v>1253</v>
          </cell>
          <cell r="C1801">
            <v>2</v>
          </cell>
          <cell r="D1801" t="str">
            <v>RESTO EUROPA</v>
          </cell>
          <cell r="E1801">
            <v>5</v>
          </cell>
          <cell r="F1801" t="str">
            <v>MEDI</v>
          </cell>
          <cell r="G1801" t="str">
            <v>IVECO</v>
          </cell>
          <cell r="H1801" t="str">
            <v>TOT</v>
          </cell>
          <cell r="I1801">
            <v>2001</v>
          </cell>
          <cell r="J1801">
            <v>16899</v>
          </cell>
          <cell r="K1801">
            <v>80488</v>
          </cell>
          <cell r="L1801">
            <v>17036</v>
          </cell>
          <cell r="M1801">
            <v>0.21165888082695558</v>
          </cell>
        </row>
        <row r="1802">
          <cell r="B1802">
            <v>1254</v>
          </cell>
          <cell r="C1802">
            <v>2</v>
          </cell>
          <cell r="D1802" t="str">
            <v>RESTO EUROPA</v>
          </cell>
          <cell r="E1802">
            <v>6</v>
          </cell>
          <cell r="F1802" t="str">
            <v>PESANTI</v>
          </cell>
          <cell r="G1802" t="str">
            <v>IVECO</v>
          </cell>
          <cell r="H1802" t="str">
            <v>TOT</v>
          </cell>
          <cell r="I1802">
            <v>2001</v>
          </cell>
          <cell r="J1802">
            <v>16334</v>
          </cell>
          <cell r="K1802">
            <v>211291</v>
          </cell>
          <cell r="L1802">
            <v>16578</v>
          </cell>
          <cell r="M1802">
            <v>7.8460511805992686E-2</v>
          </cell>
        </row>
        <row r="1803">
          <cell r="B1803">
            <v>1255</v>
          </cell>
          <cell r="C1803">
            <v>3</v>
          </cell>
          <cell r="D1803" t="str">
            <v>EUROPA OCCID</v>
          </cell>
          <cell r="E1803">
            <v>9</v>
          </cell>
          <cell r="F1803" t="str">
            <v>TOT EUROPA</v>
          </cell>
          <cell r="G1803" t="str">
            <v>IVECO</v>
          </cell>
          <cell r="H1803" t="str">
            <v>TOT</v>
          </cell>
          <cell r="I1803">
            <v>2001</v>
          </cell>
          <cell r="J1803">
            <v>123983</v>
          </cell>
          <cell r="K1803">
            <v>996817</v>
          </cell>
          <cell r="L1803">
            <v>123180</v>
          </cell>
          <cell r="M1803">
            <v>0.12357333392187332</v>
          </cell>
        </row>
        <row r="1804">
          <cell r="B1804">
            <v>1256</v>
          </cell>
          <cell r="C1804">
            <v>3</v>
          </cell>
          <cell r="D1804" t="str">
            <v>EUROPA OCCID</v>
          </cell>
          <cell r="E1804">
            <v>12</v>
          </cell>
          <cell r="F1804" t="str">
            <v>TOT EUROPA&gt;=3,5</v>
          </cell>
          <cell r="G1804" t="str">
            <v>IVECO</v>
          </cell>
          <cell r="H1804" t="str">
            <v>TOT</v>
          </cell>
          <cell r="I1804">
            <v>2001</v>
          </cell>
          <cell r="J1804" t="str">
            <v>N.A.</v>
          </cell>
          <cell r="K1804">
            <v>689701</v>
          </cell>
          <cell r="L1804">
            <v>117115</v>
          </cell>
          <cell r="M1804">
            <v>0.16980546642675595</v>
          </cell>
        </row>
        <row r="1805">
          <cell r="B1805">
            <v>1257</v>
          </cell>
          <cell r="C1805">
            <v>3</v>
          </cell>
          <cell r="D1805" t="str">
            <v>EUROPA OCCID</v>
          </cell>
          <cell r="E1805">
            <v>2</v>
          </cell>
          <cell r="F1805" t="str">
            <v>LEGGERI (2,8 -6)</v>
          </cell>
          <cell r="G1805" t="str">
            <v>IVECO</v>
          </cell>
          <cell r="H1805" t="str">
            <v>TOT</v>
          </cell>
          <cell r="I1805">
            <v>2001</v>
          </cell>
          <cell r="J1805">
            <v>77490</v>
          </cell>
          <cell r="K1805">
            <v>670048</v>
          </cell>
          <cell r="L1805">
            <v>74870</v>
          </cell>
          <cell r="M1805">
            <v>0.11173826352738908</v>
          </cell>
        </row>
        <row r="1806">
          <cell r="B1806">
            <v>1258</v>
          </cell>
          <cell r="C1806">
            <v>3</v>
          </cell>
          <cell r="D1806" t="str">
            <v>EUROPA OCCID</v>
          </cell>
          <cell r="E1806">
            <v>3</v>
          </cell>
          <cell r="F1806" t="str">
            <v>LEGGERI (2,8-3,49)</v>
          </cell>
          <cell r="G1806" t="str">
            <v>IVECO</v>
          </cell>
          <cell r="H1806" t="str">
            <v>TOT</v>
          </cell>
          <cell r="I1806">
            <v>2001</v>
          </cell>
          <cell r="J1806" t="str">
            <v>N.A.</v>
          </cell>
          <cell r="K1806">
            <v>307116</v>
          </cell>
          <cell r="L1806">
            <v>6065</v>
          </cell>
          <cell r="M1806">
            <v>1.9748238450618006E-2</v>
          </cell>
        </row>
        <row r="1807">
          <cell r="B1807">
            <v>1259</v>
          </cell>
          <cell r="C1807">
            <v>3</v>
          </cell>
          <cell r="D1807" t="str">
            <v>EUROPA OCCID</v>
          </cell>
          <cell r="E1807">
            <v>4</v>
          </cell>
          <cell r="F1807" t="str">
            <v>LEGGERI (3,5-6)</v>
          </cell>
          <cell r="G1807" t="str">
            <v>IVECO</v>
          </cell>
          <cell r="H1807" t="str">
            <v>TOT</v>
          </cell>
          <cell r="I1807">
            <v>2001</v>
          </cell>
          <cell r="J1807" t="str">
            <v>N.A.</v>
          </cell>
          <cell r="K1807">
            <v>362932</v>
          </cell>
          <cell r="L1807">
            <v>68805</v>
          </cell>
          <cell r="M1807">
            <v>0.18958096833566618</v>
          </cell>
        </row>
        <row r="1808">
          <cell r="B1808">
            <v>1260</v>
          </cell>
          <cell r="C1808">
            <v>3</v>
          </cell>
          <cell r="D1808" t="str">
            <v>EUROPA OCCID</v>
          </cell>
          <cell r="E1808">
            <v>5</v>
          </cell>
          <cell r="F1808" t="str">
            <v>MEDI</v>
          </cell>
          <cell r="G1808" t="str">
            <v>IVECO</v>
          </cell>
          <cell r="H1808" t="str">
            <v>TOT</v>
          </cell>
          <cell r="I1808">
            <v>2001</v>
          </cell>
          <cell r="J1808">
            <v>21557</v>
          </cell>
          <cell r="K1808">
            <v>89506</v>
          </cell>
          <cell r="L1808">
            <v>22155</v>
          </cell>
          <cell r="M1808">
            <v>0.2475253055661073</v>
          </cell>
        </row>
        <row r="1809">
          <cell r="B1809">
            <v>1261</v>
          </cell>
          <cell r="C1809">
            <v>3</v>
          </cell>
          <cell r="D1809" t="str">
            <v>EUROPA OCCID</v>
          </cell>
          <cell r="E1809">
            <v>6</v>
          </cell>
          <cell r="F1809" t="str">
            <v>PESANTI</v>
          </cell>
          <cell r="G1809" t="str">
            <v>IVECO</v>
          </cell>
          <cell r="H1809" t="str">
            <v>TOT</v>
          </cell>
          <cell r="I1809">
            <v>2001</v>
          </cell>
          <cell r="J1809">
            <v>24936</v>
          </cell>
          <cell r="K1809">
            <v>237263</v>
          </cell>
          <cell r="L1809">
            <v>26155</v>
          </cell>
          <cell r="M1809">
            <v>0.1102363200330435</v>
          </cell>
        </row>
        <row r="1810">
          <cell r="B1810">
            <v>1262</v>
          </cell>
          <cell r="C1810">
            <v>8</v>
          </cell>
          <cell r="D1810" t="str">
            <v>DIVISIONI</v>
          </cell>
          <cell r="E1810">
            <v>19</v>
          </cell>
          <cell r="F1810" t="str">
            <v>DIVISIONI</v>
          </cell>
          <cell r="G1810" t="str">
            <v>IVECO</v>
          </cell>
          <cell r="H1810" t="str">
            <v>TOT</v>
          </cell>
          <cell r="I1810">
            <v>2001</v>
          </cell>
          <cell r="J1810">
            <v>8597</v>
          </cell>
          <cell r="K1810" t="str">
            <v>N.A.</v>
          </cell>
          <cell r="L1810" t="str">
            <v>N.A.</v>
          </cell>
          <cell r="M1810" t="str">
            <v>N.A.</v>
          </cell>
        </row>
        <row r="1811">
          <cell r="B1811">
            <v>1263</v>
          </cell>
          <cell r="C1811">
            <v>9</v>
          </cell>
          <cell r="D1811" t="str">
            <v>RESTO MONDO</v>
          </cell>
          <cell r="E1811">
            <v>20</v>
          </cell>
          <cell r="F1811" t="str">
            <v>RESTO MONDO</v>
          </cell>
          <cell r="G1811" t="str">
            <v>IVECO</v>
          </cell>
          <cell r="H1811" t="str">
            <v>TOT</v>
          </cell>
          <cell r="I1811">
            <v>2001</v>
          </cell>
          <cell r="J1811">
            <v>27817</v>
          </cell>
          <cell r="K1811" t="str">
            <v>N.A.</v>
          </cell>
          <cell r="L1811" t="str">
            <v>N.A.</v>
          </cell>
          <cell r="M1811" t="str">
            <v>N.A.</v>
          </cell>
        </row>
        <row r="1812">
          <cell r="B1812">
            <v>1264</v>
          </cell>
          <cell r="C1812">
            <v>10</v>
          </cell>
          <cell r="D1812" t="str">
            <v>TOT SETTORE</v>
          </cell>
          <cell r="E1812">
            <v>21</v>
          </cell>
          <cell r="F1812" t="str">
            <v>TOT SETTORE</v>
          </cell>
          <cell r="G1812" t="str">
            <v>IVECO</v>
          </cell>
          <cell r="H1812" t="str">
            <v>TOT</v>
          </cell>
          <cell r="I1812">
            <v>2001</v>
          </cell>
          <cell r="J1812">
            <v>160397</v>
          </cell>
          <cell r="K1812" t="str">
            <v>N.A.</v>
          </cell>
          <cell r="L1812" t="str">
            <v>N.A.</v>
          </cell>
          <cell r="M1812" t="str">
            <v>N.A.</v>
          </cell>
        </row>
        <row r="1813">
          <cell r="B1813">
            <v>1265</v>
          </cell>
          <cell r="C1813">
            <v>18</v>
          </cell>
          <cell r="D1813" t="str">
            <v>TOT TRACTOR</v>
          </cell>
          <cell r="E1813">
            <v>22</v>
          </cell>
          <cell r="F1813" t="str">
            <v>TRACTOR</v>
          </cell>
          <cell r="G1813" t="str">
            <v>CNH</v>
          </cell>
          <cell r="H1813" t="str">
            <v>1 Qtr</v>
          </cell>
          <cell r="I1813">
            <v>2000</v>
          </cell>
          <cell r="J1813">
            <v>26984</v>
          </cell>
          <cell r="K1813">
            <v>111985</v>
          </cell>
          <cell r="L1813">
            <v>30426</v>
          </cell>
          <cell r="M1813">
            <v>0.27169710229048533</v>
          </cell>
        </row>
        <row r="1814">
          <cell r="B1814">
            <v>1266</v>
          </cell>
          <cell r="C1814">
            <v>3</v>
          </cell>
          <cell r="D1814" t="str">
            <v>EUROPA OCCID</v>
          </cell>
          <cell r="E1814">
            <v>22</v>
          </cell>
          <cell r="F1814" t="str">
            <v>TRACTOR</v>
          </cell>
          <cell r="G1814" t="str">
            <v>CNH</v>
          </cell>
          <cell r="H1814" t="str">
            <v>1 Qtr</v>
          </cell>
          <cell r="I1814">
            <v>2000</v>
          </cell>
          <cell r="J1814">
            <v>12298</v>
          </cell>
          <cell r="K1814">
            <v>41730</v>
          </cell>
          <cell r="L1814">
            <v>10619</v>
          </cell>
          <cell r="M1814">
            <v>0.25446920680565538</v>
          </cell>
        </row>
        <row r="1815">
          <cell r="B1815">
            <v>1267</v>
          </cell>
          <cell r="C1815">
            <v>14</v>
          </cell>
          <cell r="D1815" t="str">
            <v>N AMERICA</v>
          </cell>
          <cell r="E1815">
            <v>22</v>
          </cell>
          <cell r="F1815" t="str">
            <v>TRACTOR</v>
          </cell>
          <cell r="G1815" t="str">
            <v>CNH</v>
          </cell>
          <cell r="H1815" t="str">
            <v>1 Qtr</v>
          </cell>
          <cell r="I1815">
            <v>2000</v>
          </cell>
          <cell r="J1815">
            <v>9897</v>
          </cell>
          <cell r="K1815">
            <v>29836</v>
          </cell>
          <cell r="L1815">
            <v>8052</v>
          </cell>
          <cell r="M1815">
            <v>0.26987531840729323</v>
          </cell>
        </row>
        <row r="1816">
          <cell r="B1816">
            <v>1268</v>
          </cell>
          <cell r="C1816">
            <v>15</v>
          </cell>
          <cell r="D1816" t="str">
            <v>L AMERICA</v>
          </cell>
          <cell r="E1816">
            <v>22</v>
          </cell>
          <cell r="F1816" t="str">
            <v>TRACTOR</v>
          </cell>
          <cell r="G1816" t="str">
            <v>CNH</v>
          </cell>
          <cell r="H1816" t="str">
            <v>1 Qtr</v>
          </cell>
          <cell r="I1816">
            <v>2000</v>
          </cell>
          <cell r="J1816">
            <v>1140</v>
          </cell>
          <cell r="K1816">
            <v>6437</v>
          </cell>
          <cell r="L1816">
            <v>2095</v>
          </cell>
          <cell r="M1816">
            <v>0.32546217181917042</v>
          </cell>
        </row>
        <row r="1817">
          <cell r="B1817">
            <v>1269</v>
          </cell>
          <cell r="C1817">
            <v>16</v>
          </cell>
          <cell r="D1817" t="str">
            <v>ASIA PACIFIC</v>
          </cell>
          <cell r="E1817">
            <v>22</v>
          </cell>
          <cell r="F1817" t="str">
            <v>TRACTOR</v>
          </cell>
          <cell r="G1817" t="str">
            <v>CNH</v>
          </cell>
          <cell r="H1817" t="str">
            <v>1 Qtr</v>
          </cell>
          <cell r="I1817">
            <v>2000</v>
          </cell>
        </row>
        <row r="1818">
          <cell r="B1818">
            <v>1270</v>
          </cell>
          <cell r="C1818">
            <v>17</v>
          </cell>
          <cell r="D1818" t="str">
            <v>ROW</v>
          </cell>
          <cell r="E1818">
            <v>22</v>
          </cell>
          <cell r="F1818" t="str">
            <v>TRACTOR</v>
          </cell>
          <cell r="G1818" t="str">
            <v>CNH</v>
          </cell>
          <cell r="H1818" t="str">
            <v>1 Qtr</v>
          </cell>
          <cell r="I1818">
            <v>2000</v>
          </cell>
          <cell r="J1818">
            <v>3649</v>
          </cell>
          <cell r="K1818">
            <v>33982</v>
          </cell>
          <cell r="L1818">
            <v>9660</v>
          </cell>
          <cell r="M1818">
            <v>0.28426814195750694</v>
          </cell>
        </row>
        <row r="1819">
          <cell r="B1819">
            <v>1271</v>
          </cell>
          <cell r="C1819">
            <v>19</v>
          </cell>
          <cell r="D1819" t="str">
            <v>TOT COMBINE</v>
          </cell>
          <cell r="E1819">
            <v>23</v>
          </cell>
          <cell r="F1819" t="str">
            <v>COMBINE</v>
          </cell>
          <cell r="G1819" t="str">
            <v>CNH</v>
          </cell>
          <cell r="H1819" t="str">
            <v>1 Qtr</v>
          </cell>
          <cell r="I1819">
            <v>2000</v>
          </cell>
          <cell r="J1819">
            <v>1901</v>
          </cell>
          <cell r="K1819">
            <v>5319</v>
          </cell>
          <cell r="L1819">
            <v>1823</v>
          </cell>
          <cell r="M1819">
            <v>0.34273359654070312</v>
          </cell>
        </row>
        <row r="1820">
          <cell r="B1820">
            <v>1272</v>
          </cell>
          <cell r="C1820">
            <v>3</v>
          </cell>
          <cell r="D1820" t="str">
            <v>EUROPA OCCID</v>
          </cell>
          <cell r="E1820">
            <v>23</v>
          </cell>
          <cell r="F1820" t="str">
            <v>COMBINE</v>
          </cell>
          <cell r="G1820" t="str">
            <v>CNH</v>
          </cell>
          <cell r="H1820" t="str">
            <v>1 Qtr</v>
          </cell>
          <cell r="I1820">
            <v>2000</v>
          </cell>
          <cell r="J1820">
            <v>677</v>
          </cell>
          <cell r="K1820">
            <v>2418</v>
          </cell>
          <cell r="L1820">
            <v>677</v>
          </cell>
          <cell r="M1820">
            <v>0.27998345740281222</v>
          </cell>
        </row>
        <row r="1821">
          <cell r="B1821">
            <v>1273</v>
          </cell>
          <cell r="C1821">
            <v>14</v>
          </cell>
          <cell r="D1821" t="str">
            <v>N AMERICA</v>
          </cell>
          <cell r="E1821">
            <v>23</v>
          </cell>
          <cell r="F1821" t="str">
            <v>COMBINE</v>
          </cell>
          <cell r="G1821" t="str">
            <v>CNH</v>
          </cell>
          <cell r="H1821" t="str">
            <v>1 Qtr</v>
          </cell>
          <cell r="I1821">
            <v>2000</v>
          </cell>
          <cell r="J1821">
            <v>288</v>
          </cell>
          <cell r="K1821">
            <v>786</v>
          </cell>
          <cell r="L1821">
            <v>253</v>
          </cell>
          <cell r="M1821">
            <v>0.32188295165394404</v>
          </cell>
        </row>
        <row r="1822">
          <cell r="B1822">
            <v>1274</v>
          </cell>
          <cell r="C1822">
            <v>15</v>
          </cell>
          <cell r="D1822" t="str">
            <v>L AMERICA</v>
          </cell>
          <cell r="E1822">
            <v>23</v>
          </cell>
          <cell r="F1822" t="str">
            <v>COMBINE</v>
          </cell>
          <cell r="G1822" t="str">
            <v>CNH</v>
          </cell>
          <cell r="H1822" t="str">
            <v>1 Qtr</v>
          </cell>
          <cell r="I1822">
            <v>2000</v>
          </cell>
          <cell r="J1822">
            <v>638</v>
          </cell>
          <cell r="K1822">
            <v>1490</v>
          </cell>
          <cell r="L1822">
            <v>638</v>
          </cell>
          <cell r="M1822">
            <v>0.42818791946308726</v>
          </cell>
        </row>
        <row r="1823">
          <cell r="B1823">
            <v>1275</v>
          </cell>
          <cell r="C1823">
            <v>16</v>
          </cell>
          <cell r="D1823" t="str">
            <v>ASIA PACIFIC</v>
          </cell>
          <cell r="E1823">
            <v>23</v>
          </cell>
          <cell r="F1823" t="str">
            <v>COMBINE</v>
          </cell>
          <cell r="G1823" t="str">
            <v>CNH</v>
          </cell>
          <cell r="H1823" t="str">
            <v>1 Qtr</v>
          </cell>
          <cell r="I1823">
            <v>2000</v>
          </cell>
        </row>
        <row r="1824">
          <cell r="B1824">
            <v>1276</v>
          </cell>
          <cell r="C1824">
            <v>17</v>
          </cell>
          <cell r="D1824" t="str">
            <v>ROW</v>
          </cell>
          <cell r="E1824">
            <v>23</v>
          </cell>
          <cell r="F1824" t="str">
            <v>COMBINE</v>
          </cell>
          <cell r="G1824" t="str">
            <v>CNH</v>
          </cell>
          <cell r="H1824" t="str">
            <v>1 Qtr</v>
          </cell>
          <cell r="I1824">
            <v>2000</v>
          </cell>
          <cell r="J1824">
            <v>298</v>
          </cell>
          <cell r="K1824">
            <v>625</v>
          </cell>
          <cell r="L1824">
            <v>255</v>
          </cell>
          <cell r="M1824">
            <v>0.40799999999999997</v>
          </cell>
        </row>
        <row r="1825">
          <cell r="B1825">
            <v>1277</v>
          </cell>
          <cell r="C1825">
            <v>20</v>
          </cell>
          <cell r="D1825" t="str">
            <v>TOT A.G.</v>
          </cell>
          <cell r="E1825">
            <v>24</v>
          </cell>
          <cell r="F1825" t="str">
            <v>A.G.</v>
          </cell>
          <cell r="G1825" t="str">
            <v>CNH</v>
          </cell>
          <cell r="H1825" t="str">
            <v>1 Qtr</v>
          </cell>
          <cell r="I1825">
            <v>2000</v>
          </cell>
          <cell r="J1825">
            <v>28885</v>
          </cell>
          <cell r="K1825">
            <v>117304</v>
          </cell>
          <cell r="L1825">
            <v>32249</v>
          </cell>
          <cell r="M1825">
            <v>0.27491816135852143</v>
          </cell>
        </row>
        <row r="1826">
          <cell r="B1826">
            <v>1278</v>
          </cell>
          <cell r="C1826">
            <v>3</v>
          </cell>
          <cell r="D1826" t="str">
            <v>EUROPA OCCID</v>
          </cell>
          <cell r="E1826">
            <v>24</v>
          </cell>
          <cell r="F1826" t="str">
            <v>A.G.</v>
          </cell>
          <cell r="G1826" t="str">
            <v>CNH</v>
          </cell>
          <cell r="H1826" t="str">
            <v>1 Qtr</v>
          </cell>
          <cell r="I1826">
            <v>2000</v>
          </cell>
          <cell r="J1826">
            <v>12975</v>
          </cell>
          <cell r="K1826">
            <v>44148</v>
          </cell>
          <cell r="L1826">
            <v>11296</v>
          </cell>
          <cell r="M1826">
            <v>0.25586663042493429</v>
          </cell>
        </row>
        <row r="1827">
          <cell r="B1827">
            <v>1279</v>
          </cell>
          <cell r="C1827">
            <v>14</v>
          </cell>
          <cell r="D1827" t="str">
            <v>N AMERICA</v>
          </cell>
          <cell r="E1827">
            <v>24</v>
          </cell>
          <cell r="F1827" t="str">
            <v>A.G.</v>
          </cell>
          <cell r="G1827" t="str">
            <v>CNH</v>
          </cell>
          <cell r="H1827" t="str">
            <v>1 Qtr</v>
          </cell>
          <cell r="I1827">
            <v>2000</v>
          </cell>
          <cell r="J1827">
            <v>10185</v>
          </cell>
          <cell r="K1827">
            <v>30622</v>
          </cell>
          <cell r="L1827">
            <v>8305</v>
          </cell>
          <cell r="M1827">
            <v>0.27121024100320029</v>
          </cell>
        </row>
        <row r="1828">
          <cell r="B1828">
            <v>1280</v>
          </cell>
          <cell r="C1828">
            <v>15</v>
          </cell>
          <cell r="D1828" t="str">
            <v>L AMERICA</v>
          </cell>
          <cell r="E1828">
            <v>24</v>
          </cell>
          <cell r="F1828" t="str">
            <v>A.G.</v>
          </cell>
          <cell r="G1828" t="str">
            <v>CNH</v>
          </cell>
          <cell r="H1828" t="str">
            <v>1 Qtr</v>
          </cell>
          <cell r="I1828">
            <v>2000</v>
          </cell>
          <cell r="J1828">
            <v>1778</v>
          </cell>
          <cell r="K1828">
            <v>7927</v>
          </cell>
          <cell r="L1828">
            <v>2733</v>
          </cell>
          <cell r="M1828">
            <v>0.3447710357007695</v>
          </cell>
        </row>
        <row r="1829">
          <cell r="B1829">
            <v>1281</v>
          </cell>
          <cell r="C1829">
            <v>16</v>
          </cell>
          <cell r="D1829" t="str">
            <v>ASIA PACIFIC</v>
          </cell>
          <cell r="E1829">
            <v>24</v>
          </cell>
          <cell r="F1829" t="str">
            <v>A.G.</v>
          </cell>
          <cell r="G1829" t="str">
            <v>CNH</v>
          </cell>
          <cell r="H1829" t="str">
            <v>1 Qtr</v>
          </cell>
          <cell r="I1829">
            <v>2000</v>
          </cell>
        </row>
        <row r="1830">
          <cell r="B1830">
            <v>1282</v>
          </cell>
          <cell r="C1830">
            <v>17</v>
          </cell>
          <cell r="D1830" t="str">
            <v>ROW</v>
          </cell>
          <cell r="E1830">
            <v>24</v>
          </cell>
          <cell r="F1830" t="str">
            <v>A.G.</v>
          </cell>
          <cell r="G1830" t="str">
            <v>CNH</v>
          </cell>
          <cell r="H1830" t="str">
            <v>1 Qtr</v>
          </cell>
          <cell r="I1830">
            <v>2000</v>
          </cell>
          <cell r="J1830">
            <v>3947</v>
          </cell>
          <cell r="K1830">
            <v>34607</v>
          </cell>
          <cell r="L1830">
            <v>9915</v>
          </cell>
          <cell r="M1830">
            <v>0.2865027306614269</v>
          </cell>
        </row>
        <row r="1831">
          <cell r="B1831">
            <v>1283</v>
          </cell>
          <cell r="C1831">
            <v>21</v>
          </cell>
          <cell r="D1831" t="str">
            <v>TOT T.L.B.</v>
          </cell>
          <cell r="E1831">
            <v>25</v>
          </cell>
          <cell r="F1831" t="str">
            <v>T.L.B.</v>
          </cell>
          <cell r="G1831" t="str">
            <v>CNH</v>
          </cell>
          <cell r="H1831" t="str">
            <v>1 Qtr</v>
          </cell>
          <cell r="I1831">
            <v>2000</v>
          </cell>
          <cell r="J1831">
            <v>6502</v>
          </cell>
          <cell r="K1831">
            <v>13981</v>
          </cell>
          <cell r="L1831">
            <v>5561</v>
          </cell>
          <cell r="M1831">
            <v>0.39775409484300123</v>
          </cell>
        </row>
        <row r="1832">
          <cell r="B1832">
            <v>1284</v>
          </cell>
          <cell r="C1832">
            <v>3</v>
          </cell>
          <cell r="D1832" t="str">
            <v>EUROPA OCCID</v>
          </cell>
          <cell r="E1832">
            <v>25</v>
          </cell>
          <cell r="F1832" t="str">
            <v>T.L.B.</v>
          </cell>
          <cell r="G1832" t="str">
            <v>CNH</v>
          </cell>
          <cell r="H1832" t="str">
            <v>1 Qtr</v>
          </cell>
          <cell r="I1832">
            <v>2000</v>
          </cell>
          <cell r="J1832">
            <v>1534</v>
          </cell>
          <cell r="K1832">
            <v>4371</v>
          </cell>
          <cell r="L1832">
            <v>1534</v>
          </cell>
          <cell r="M1832">
            <v>0.35094943948753143</v>
          </cell>
        </row>
        <row r="1833">
          <cell r="B1833">
            <v>1285</v>
          </cell>
          <cell r="C1833">
            <v>14</v>
          </cell>
          <cell r="D1833" t="str">
            <v>N AMERICA</v>
          </cell>
          <cell r="E1833">
            <v>25</v>
          </cell>
          <cell r="F1833" t="str">
            <v>T.L.B.</v>
          </cell>
          <cell r="G1833" t="str">
            <v>CNH</v>
          </cell>
          <cell r="H1833" t="str">
            <v>1 Qtr</v>
          </cell>
          <cell r="I1833">
            <v>2000</v>
          </cell>
          <cell r="J1833">
            <v>4044</v>
          </cell>
          <cell r="K1833">
            <v>6717</v>
          </cell>
          <cell r="L1833">
            <v>3103</v>
          </cell>
          <cell r="M1833">
            <v>0.46196218549947893</v>
          </cell>
        </row>
        <row r="1834">
          <cell r="B1834">
            <v>1286</v>
          </cell>
          <cell r="C1834">
            <v>15</v>
          </cell>
          <cell r="D1834" t="str">
            <v>L AMERICA</v>
          </cell>
          <cell r="E1834">
            <v>25</v>
          </cell>
          <cell r="F1834" t="str">
            <v>T.L.B.</v>
          </cell>
          <cell r="G1834" t="str">
            <v>CNH</v>
          </cell>
          <cell r="H1834" t="str">
            <v>1 Qtr</v>
          </cell>
          <cell r="I1834">
            <v>2000</v>
          </cell>
          <cell r="J1834">
            <v>521</v>
          </cell>
          <cell r="K1834">
            <v>844</v>
          </cell>
          <cell r="L1834">
            <v>521</v>
          </cell>
          <cell r="M1834">
            <v>0.61729857819905209</v>
          </cell>
        </row>
        <row r="1835">
          <cell r="B1835">
            <v>1287</v>
          </cell>
          <cell r="C1835">
            <v>16</v>
          </cell>
          <cell r="D1835" t="str">
            <v>ASIA PACIFIC</v>
          </cell>
          <cell r="E1835">
            <v>25</v>
          </cell>
          <cell r="F1835" t="str">
            <v>T.L.B.</v>
          </cell>
          <cell r="G1835" t="str">
            <v>CNH</v>
          </cell>
          <cell r="H1835" t="str">
            <v>1 Qtr</v>
          </cell>
          <cell r="I1835">
            <v>2000</v>
          </cell>
        </row>
        <row r="1836">
          <cell r="B1836">
            <v>1288</v>
          </cell>
          <cell r="C1836">
            <v>17</v>
          </cell>
          <cell r="D1836" t="str">
            <v>ROW</v>
          </cell>
          <cell r="E1836">
            <v>25</v>
          </cell>
          <cell r="F1836" t="str">
            <v>T.L.B.</v>
          </cell>
          <cell r="G1836" t="str">
            <v>CNH</v>
          </cell>
          <cell r="H1836" t="str">
            <v>1 Qtr</v>
          </cell>
          <cell r="I1836">
            <v>2000</v>
          </cell>
          <cell r="J1836">
            <v>403</v>
          </cell>
          <cell r="K1836">
            <v>2049</v>
          </cell>
          <cell r="L1836">
            <v>403</v>
          </cell>
          <cell r="M1836">
            <v>0.19668130795510005</v>
          </cell>
        </row>
        <row r="1837">
          <cell r="B1837">
            <v>1289</v>
          </cell>
          <cell r="C1837">
            <v>22</v>
          </cell>
          <cell r="D1837" t="str">
            <v>TOT S.S.L.</v>
          </cell>
          <cell r="E1837">
            <v>26</v>
          </cell>
          <cell r="F1837" t="str">
            <v>S.S.L.</v>
          </cell>
          <cell r="G1837" t="str">
            <v>CNH</v>
          </cell>
          <cell r="H1837" t="str">
            <v>1 Qtr</v>
          </cell>
          <cell r="I1837">
            <v>2000</v>
          </cell>
          <cell r="J1837">
            <v>7084</v>
          </cell>
          <cell r="K1837">
            <v>22598</v>
          </cell>
          <cell r="L1837">
            <v>6330</v>
          </cell>
          <cell r="M1837">
            <v>0.28011328436144789</v>
          </cell>
        </row>
        <row r="1838">
          <cell r="B1838">
            <v>1290</v>
          </cell>
          <cell r="C1838">
            <v>3</v>
          </cell>
          <cell r="D1838" t="str">
            <v>EUROPA OCCID</v>
          </cell>
          <cell r="E1838">
            <v>26</v>
          </cell>
          <cell r="F1838" t="str">
            <v>S.S.L.</v>
          </cell>
          <cell r="G1838" t="str">
            <v>CNH</v>
          </cell>
          <cell r="H1838" t="str">
            <v>1 Qtr</v>
          </cell>
          <cell r="I1838">
            <v>2000</v>
          </cell>
          <cell r="J1838">
            <v>584</v>
          </cell>
          <cell r="K1838">
            <v>3301</v>
          </cell>
          <cell r="L1838">
            <v>584</v>
          </cell>
          <cell r="M1838">
            <v>0.17691608603453499</v>
          </cell>
        </row>
        <row r="1839">
          <cell r="B1839">
            <v>1291</v>
          </cell>
          <cell r="C1839">
            <v>14</v>
          </cell>
          <cell r="D1839" t="str">
            <v>N AMERICA</v>
          </cell>
          <cell r="E1839">
            <v>26</v>
          </cell>
          <cell r="F1839" t="str">
            <v>S.S.L.</v>
          </cell>
          <cell r="G1839" t="str">
            <v>CNH</v>
          </cell>
          <cell r="H1839" t="str">
            <v>1 Qtr</v>
          </cell>
          <cell r="I1839">
            <v>2000</v>
          </cell>
          <cell r="J1839">
            <v>6159</v>
          </cell>
          <cell r="K1839">
            <v>16963</v>
          </cell>
          <cell r="L1839">
            <v>5405</v>
          </cell>
          <cell r="M1839">
            <v>0.3186346754701409</v>
          </cell>
        </row>
        <row r="1840">
          <cell r="B1840">
            <v>1292</v>
          </cell>
          <cell r="C1840">
            <v>15</v>
          </cell>
          <cell r="D1840" t="str">
            <v>L AMERICA</v>
          </cell>
          <cell r="E1840">
            <v>26</v>
          </cell>
          <cell r="F1840" t="str">
            <v>S.S.L.</v>
          </cell>
          <cell r="G1840" t="str">
            <v>CNH</v>
          </cell>
          <cell r="H1840" t="str">
            <v>1 Qtr</v>
          </cell>
          <cell r="I1840">
            <v>2000</v>
          </cell>
          <cell r="J1840">
            <v>106</v>
          </cell>
          <cell r="K1840">
            <v>580</v>
          </cell>
          <cell r="L1840">
            <v>106</v>
          </cell>
          <cell r="M1840">
            <v>0.18275862068965518</v>
          </cell>
        </row>
        <row r="1841">
          <cell r="B1841">
            <v>1293</v>
          </cell>
          <cell r="C1841">
            <v>16</v>
          </cell>
          <cell r="D1841" t="str">
            <v>ASIA PACIFIC</v>
          </cell>
          <cell r="E1841">
            <v>26</v>
          </cell>
          <cell r="F1841" t="str">
            <v>S.S.L.</v>
          </cell>
          <cell r="G1841" t="str">
            <v>CNH</v>
          </cell>
          <cell r="H1841" t="str">
            <v>1 Qtr</v>
          </cell>
          <cell r="I1841">
            <v>2000</v>
          </cell>
        </row>
        <row r="1842">
          <cell r="B1842">
            <v>1294</v>
          </cell>
          <cell r="C1842">
            <v>17</v>
          </cell>
          <cell r="D1842" t="str">
            <v>ROW</v>
          </cell>
          <cell r="E1842">
            <v>26</v>
          </cell>
          <cell r="F1842" t="str">
            <v>S.S.L.</v>
          </cell>
          <cell r="G1842" t="str">
            <v>CNH</v>
          </cell>
          <cell r="H1842" t="str">
            <v>1 Qtr</v>
          </cell>
          <cell r="I1842">
            <v>2000</v>
          </cell>
          <cell r="J1842">
            <v>235</v>
          </cell>
          <cell r="K1842">
            <v>1754</v>
          </cell>
          <cell r="L1842">
            <v>235</v>
          </cell>
          <cell r="M1842">
            <v>0.13397947548460662</v>
          </cell>
        </row>
        <row r="1843">
          <cell r="B1843">
            <v>1295</v>
          </cell>
          <cell r="C1843">
            <v>23</v>
          </cell>
          <cell r="D1843" t="str">
            <v>TOT HEAVY</v>
          </cell>
          <cell r="E1843">
            <v>27</v>
          </cell>
          <cell r="F1843" t="str">
            <v>HEAVY</v>
          </cell>
          <cell r="G1843" t="str">
            <v>CNH</v>
          </cell>
          <cell r="H1843" t="str">
            <v>1 Qtr</v>
          </cell>
          <cell r="I1843">
            <v>2000</v>
          </cell>
          <cell r="J1843">
            <v>3596</v>
          </cell>
          <cell r="K1843">
            <v>32827</v>
          </cell>
          <cell r="L1843">
            <v>3261</v>
          </cell>
          <cell r="M1843">
            <v>9.9338958783927858E-2</v>
          </cell>
        </row>
        <row r="1844">
          <cell r="B1844">
            <v>1296</v>
          </cell>
          <cell r="C1844">
            <v>3</v>
          </cell>
          <cell r="D1844" t="str">
            <v>EUROPA OCCID</v>
          </cell>
          <cell r="E1844">
            <v>27</v>
          </cell>
          <cell r="F1844" t="str">
            <v>HEAVY</v>
          </cell>
          <cell r="G1844" t="str">
            <v>CNH</v>
          </cell>
          <cell r="H1844" t="str">
            <v>1 Qtr</v>
          </cell>
          <cell r="I1844">
            <v>2000</v>
          </cell>
          <cell r="J1844">
            <v>1972</v>
          </cell>
          <cell r="K1844">
            <v>10378</v>
          </cell>
          <cell r="L1844">
            <v>1972</v>
          </cell>
          <cell r="M1844">
            <v>0.19001734438234727</v>
          </cell>
        </row>
        <row r="1845">
          <cell r="B1845">
            <v>1297</v>
          </cell>
          <cell r="C1845">
            <v>14</v>
          </cell>
          <cell r="D1845" t="str">
            <v>N AMERICA</v>
          </cell>
          <cell r="E1845">
            <v>27</v>
          </cell>
          <cell r="F1845" t="str">
            <v>HEAVY</v>
          </cell>
          <cell r="G1845" t="str">
            <v>CNH</v>
          </cell>
          <cell r="H1845" t="str">
            <v>1 Qtr</v>
          </cell>
          <cell r="I1845">
            <v>2000</v>
          </cell>
          <cell r="J1845">
            <v>1146</v>
          </cell>
          <cell r="K1845">
            <v>9489</v>
          </cell>
          <cell r="L1845">
            <v>811</v>
          </cell>
          <cell r="M1845">
            <v>8.5467383285909998E-2</v>
          </cell>
        </row>
        <row r="1846">
          <cell r="B1846">
            <v>1298</v>
          </cell>
          <cell r="C1846">
            <v>15</v>
          </cell>
          <cell r="D1846" t="str">
            <v>L AMERICA</v>
          </cell>
          <cell r="E1846">
            <v>27</v>
          </cell>
          <cell r="F1846" t="str">
            <v>HEAVY</v>
          </cell>
          <cell r="G1846" t="str">
            <v>CNH</v>
          </cell>
          <cell r="H1846" t="str">
            <v>1 Qtr</v>
          </cell>
          <cell r="I1846">
            <v>2000</v>
          </cell>
          <cell r="J1846">
            <v>296</v>
          </cell>
          <cell r="K1846">
            <v>1380</v>
          </cell>
          <cell r="L1846">
            <v>296</v>
          </cell>
          <cell r="M1846">
            <v>0.2144927536231884</v>
          </cell>
        </row>
        <row r="1847">
          <cell r="B1847">
            <v>1299</v>
          </cell>
          <cell r="C1847">
            <v>16</v>
          </cell>
          <cell r="D1847" t="str">
            <v>ASIA PACIFIC</v>
          </cell>
          <cell r="E1847">
            <v>27</v>
          </cell>
          <cell r="F1847" t="str">
            <v>HEAVY</v>
          </cell>
          <cell r="G1847" t="str">
            <v>CNH</v>
          </cell>
          <cell r="H1847" t="str">
            <v>1 Qtr</v>
          </cell>
          <cell r="I1847">
            <v>2000</v>
          </cell>
        </row>
        <row r="1848">
          <cell r="B1848">
            <v>1300</v>
          </cell>
          <cell r="C1848">
            <v>17</v>
          </cell>
          <cell r="D1848" t="str">
            <v>ROW</v>
          </cell>
          <cell r="E1848">
            <v>27</v>
          </cell>
          <cell r="F1848" t="str">
            <v>HEAVY</v>
          </cell>
          <cell r="G1848" t="str">
            <v>CNH</v>
          </cell>
          <cell r="H1848" t="str">
            <v>1 Qtr</v>
          </cell>
          <cell r="I1848">
            <v>2000</v>
          </cell>
          <cell r="J1848">
            <v>182</v>
          </cell>
          <cell r="K1848">
            <v>11580</v>
          </cell>
          <cell r="L1848">
            <v>182</v>
          </cell>
          <cell r="M1848">
            <v>1.5716753022452505E-2</v>
          </cell>
        </row>
        <row r="1849">
          <cell r="B1849">
            <v>1301</v>
          </cell>
          <cell r="C1849">
            <v>24</v>
          </cell>
          <cell r="D1849" t="str">
            <v>TOT C.E.</v>
          </cell>
          <cell r="E1849">
            <v>28</v>
          </cell>
          <cell r="F1849" t="str">
            <v>C.E.</v>
          </cell>
          <cell r="G1849" t="str">
            <v>CNH</v>
          </cell>
          <cell r="H1849" t="str">
            <v>1 Qtr</v>
          </cell>
          <cell r="I1849">
            <v>2000</v>
          </cell>
          <cell r="J1849">
            <v>18856</v>
          </cell>
          <cell r="K1849">
            <v>106287</v>
          </cell>
          <cell r="L1849">
            <v>16580</v>
          </cell>
          <cell r="M1849">
            <v>0.15599273664700292</v>
          </cell>
        </row>
        <row r="1850">
          <cell r="B1850">
            <v>1302</v>
          </cell>
          <cell r="C1850">
            <v>3</v>
          </cell>
          <cell r="D1850" t="str">
            <v>EUROPA OCCID</v>
          </cell>
          <cell r="E1850">
            <v>28</v>
          </cell>
          <cell r="F1850" t="str">
            <v>C.E.</v>
          </cell>
          <cell r="G1850" t="str">
            <v>CNH</v>
          </cell>
          <cell r="H1850" t="str">
            <v>1 Qtr</v>
          </cell>
          <cell r="I1850">
            <v>2000</v>
          </cell>
          <cell r="J1850">
            <v>5372</v>
          </cell>
          <cell r="K1850">
            <v>35526</v>
          </cell>
          <cell r="L1850">
            <v>5372</v>
          </cell>
          <cell r="M1850">
            <v>0.15121319596914937</v>
          </cell>
        </row>
        <row r="1851">
          <cell r="B1851">
            <v>1303</v>
          </cell>
          <cell r="C1851">
            <v>14</v>
          </cell>
          <cell r="D1851" t="str">
            <v>N AMERICA</v>
          </cell>
          <cell r="E1851">
            <v>28</v>
          </cell>
          <cell r="F1851" t="str">
            <v>C.E.</v>
          </cell>
          <cell r="G1851" t="str">
            <v>CNH</v>
          </cell>
          <cell r="H1851" t="str">
            <v>1 Qtr</v>
          </cell>
          <cell r="I1851">
            <v>2000</v>
          </cell>
          <cell r="J1851">
            <v>11712</v>
          </cell>
          <cell r="K1851">
            <v>37702</v>
          </cell>
          <cell r="L1851">
            <v>9436</v>
          </cell>
          <cell r="M1851">
            <v>0.25027849981433348</v>
          </cell>
        </row>
        <row r="1852">
          <cell r="B1852">
            <v>1304</v>
          </cell>
          <cell r="C1852">
            <v>15</v>
          </cell>
          <cell r="D1852" t="str">
            <v>L AMERICA</v>
          </cell>
          <cell r="E1852">
            <v>28</v>
          </cell>
          <cell r="F1852" t="str">
            <v>C.E.</v>
          </cell>
          <cell r="G1852" t="str">
            <v>CNH</v>
          </cell>
          <cell r="H1852" t="str">
            <v>1 Qtr</v>
          </cell>
          <cell r="I1852">
            <v>2000</v>
          </cell>
          <cell r="J1852">
            <v>929</v>
          </cell>
          <cell r="K1852">
            <v>2910</v>
          </cell>
          <cell r="L1852">
            <v>929</v>
          </cell>
          <cell r="M1852">
            <v>0.31924398625429551</v>
          </cell>
        </row>
        <row r="1853">
          <cell r="B1853">
            <v>1305</v>
          </cell>
          <cell r="C1853">
            <v>16</v>
          </cell>
          <cell r="D1853" t="str">
            <v>ASIA PACIFIC</v>
          </cell>
          <cell r="E1853">
            <v>28</v>
          </cell>
          <cell r="F1853" t="str">
            <v>C.E.</v>
          </cell>
          <cell r="G1853" t="str">
            <v>CNH</v>
          </cell>
          <cell r="H1853" t="str">
            <v>1 Qtr</v>
          </cell>
          <cell r="I1853">
            <v>2000</v>
          </cell>
        </row>
        <row r="1854">
          <cell r="B1854">
            <v>1306</v>
          </cell>
          <cell r="C1854">
            <v>17</v>
          </cell>
          <cell r="D1854" t="str">
            <v>ROW</v>
          </cell>
          <cell r="E1854">
            <v>28</v>
          </cell>
          <cell r="F1854" t="str">
            <v>C.E.</v>
          </cell>
          <cell r="G1854" t="str">
            <v>CNH</v>
          </cell>
          <cell r="H1854" t="str">
            <v>1 Qtr</v>
          </cell>
          <cell r="I1854">
            <v>2000</v>
          </cell>
          <cell r="J1854">
            <v>843</v>
          </cell>
          <cell r="K1854">
            <v>30149</v>
          </cell>
          <cell r="L1854">
            <v>843</v>
          </cell>
          <cell r="M1854">
            <v>2.7961126405519253E-2</v>
          </cell>
        </row>
        <row r="1855">
          <cell r="B1855">
            <v>1307</v>
          </cell>
          <cell r="C1855">
            <v>25</v>
          </cell>
          <cell r="D1855" t="str">
            <v>TOT A.G. + C.E.</v>
          </cell>
          <cell r="E1855">
            <v>29</v>
          </cell>
          <cell r="F1855" t="str">
            <v>A.G. + C.E.</v>
          </cell>
          <cell r="G1855" t="str">
            <v>CNH</v>
          </cell>
          <cell r="H1855" t="str">
            <v>1 Qtr</v>
          </cell>
          <cell r="I1855">
            <v>2000</v>
          </cell>
          <cell r="J1855">
            <v>47741</v>
          </cell>
          <cell r="K1855">
            <v>223591</v>
          </cell>
          <cell r="L1855">
            <v>48829</v>
          </cell>
          <cell r="M1855">
            <v>0.21838535540339279</v>
          </cell>
        </row>
        <row r="1856">
          <cell r="B1856">
            <v>1308</v>
          </cell>
          <cell r="C1856">
            <v>3</v>
          </cell>
          <cell r="D1856" t="str">
            <v>EUROPA OCCID</v>
          </cell>
          <cell r="E1856">
            <v>29</v>
          </cell>
          <cell r="F1856" t="str">
            <v>A.G. + C.E.</v>
          </cell>
          <cell r="G1856" t="str">
            <v>CNH</v>
          </cell>
          <cell r="H1856" t="str">
            <v>1 Qtr</v>
          </cell>
          <cell r="I1856">
            <v>2000</v>
          </cell>
          <cell r="J1856">
            <v>18347</v>
          </cell>
          <cell r="K1856">
            <v>79674</v>
          </cell>
          <cell r="L1856">
            <v>16668</v>
          </cell>
          <cell r="M1856">
            <v>0.20920250018826719</v>
          </cell>
        </row>
        <row r="1857">
          <cell r="B1857">
            <v>1309</v>
          </cell>
          <cell r="C1857">
            <v>14</v>
          </cell>
          <cell r="D1857" t="str">
            <v>N AMERICA</v>
          </cell>
          <cell r="E1857">
            <v>29</v>
          </cell>
          <cell r="F1857" t="str">
            <v>A.G. + C.E.</v>
          </cell>
          <cell r="G1857" t="str">
            <v>CNH</v>
          </cell>
          <cell r="H1857" t="str">
            <v>1 Qtr</v>
          </cell>
          <cell r="I1857">
            <v>2000</v>
          </cell>
          <cell r="J1857">
            <v>21897</v>
          </cell>
          <cell r="K1857">
            <v>68324</v>
          </cell>
          <cell r="L1857">
            <v>17741</v>
          </cell>
          <cell r="M1857">
            <v>0.25965985598032904</v>
          </cell>
        </row>
        <row r="1858">
          <cell r="B1858">
            <v>1310</v>
          </cell>
          <cell r="C1858">
            <v>15</v>
          </cell>
          <cell r="D1858" t="str">
            <v>L AMERICA</v>
          </cell>
          <cell r="E1858">
            <v>29</v>
          </cell>
          <cell r="F1858" t="str">
            <v>A.G. + C.E.</v>
          </cell>
          <cell r="G1858" t="str">
            <v>CNH</v>
          </cell>
          <cell r="H1858" t="str">
            <v>1 Qtr</v>
          </cell>
          <cell r="I1858">
            <v>2000</v>
          </cell>
          <cell r="J1858">
            <v>2707</v>
          </cell>
          <cell r="K1858">
            <v>10837</v>
          </cell>
          <cell r="L1858">
            <v>3662</v>
          </cell>
          <cell r="M1858">
            <v>0.33791639752699087</v>
          </cell>
        </row>
        <row r="1859">
          <cell r="B1859">
            <v>1311</v>
          </cell>
          <cell r="C1859">
            <v>16</v>
          </cell>
          <cell r="D1859" t="str">
            <v>ASIA PACIFIC</v>
          </cell>
          <cell r="E1859">
            <v>29</v>
          </cell>
          <cell r="F1859" t="str">
            <v>A.G. + C.E.</v>
          </cell>
          <cell r="G1859" t="str">
            <v>CNH</v>
          </cell>
          <cell r="H1859" t="str">
            <v>1 Qtr</v>
          </cell>
          <cell r="I1859">
            <v>2000</v>
          </cell>
        </row>
        <row r="1860">
          <cell r="B1860">
            <v>1312</v>
          </cell>
          <cell r="C1860">
            <v>17</v>
          </cell>
          <cell r="D1860" t="str">
            <v>ROW</v>
          </cell>
          <cell r="E1860">
            <v>29</v>
          </cell>
          <cell r="F1860" t="str">
            <v>A.G. + C.E.</v>
          </cell>
          <cell r="G1860" t="str">
            <v>CNH</v>
          </cell>
          <cell r="H1860" t="str">
            <v>1 Qtr</v>
          </cell>
          <cell r="I1860">
            <v>2000</v>
          </cell>
          <cell r="J1860">
            <v>4790</v>
          </cell>
          <cell r="K1860">
            <v>64756</v>
          </cell>
          <cell r="L1860">
            <v>10758</v>
          </cell>
          <cell r="M1860">
            <v>0.16613132373834086</v>
          </cell>
        </row>
        <row r="1861">
          <cell r="B1861">
            <v>1313</v>
          </cell>
          <cell r="C1861">
            <v>18</v>
          </cell>
          <cell r="D1861" t="str">
            <v>TOT TRACTOR</v>
          </cell>
          <cell r="E1861">
            <v>22</v>
          </cell>
          <cell r="F1861" t="str">
            <v>TRACTOR</v>
          </cell>
          <cell r="G1861" t="str">
            <v>CNH</v>
          </cell>
          <cell r="H1861" t="str">
            <v>2 Qtr</v>
          </cell>
          <cell r="I1861">
            <v>2000</v>
          </cell>
          <cell r="J1861">
            <v>29268</v>
          </cell>
          <cell r="K1861">
            <v>159775</v>
          </cell>
          <cell r="L1861">
            <v>41323</v>
          </cell>
          <cell r="M1861">
            <v>0.25863245188546391</v>
          </cell>
        </row>
        <row r="1862">
          <cell r="B1862">
            <v>1314</v>
          </cell>
          <cell r="C1862">
            <v>3</v>
          </cell>
          <cell r="D1862" t="str">
            <v>EUROPA OCCID</v>
          </cell>
          <cell r="E1862">
            <v>22</v>
          </cell>
          <cell r="F1862" t="str">
            <v>TRACTOR</v>
          </cell>
          <cell r="G1862" t="str">
            <v>CNH</v>
          </cell>
          <cell r="H1862" t="str">
            <v>2 Qtr</v>
          </cell>
          <cell r="I1862">
            <v>2000</v>
          </cell>
          <cell r="J1862">
            <v>14152</v>
          </cell>
          <cell r="K1862">
            <v>45613</v>
          </cell>
          <cell r="L1862">
            <v>13531</v>
          </cell>
          <cell r="M1862">
            <v>0.29664788547124721</v>
          </cell>
        </row>
        <row r="1863">
          <cell r="B1863">
            <v>1315</v>
          </cell>
          <cell r="C1863">
            <v>14</v>
          </cell>
          <cell r="D1863" t="str">
            <v>N AMERICA</v>
          </cell>
          <cell r="E1863">
            <v>22</v>
          </cell>
          <cell r="F1863" t="str">
            <v>TRACTOR</v>
          </cell>
          <cell r="G1863" t="str">
            <v>CNH</v>
          </cell>
          <cell r="H1863" t="str">
            <v>2 Qtr</v>
          </cell>
          <cell r="I1863">
            <v>2000</v>
          </cell>
          <cell r="J1863">
            <v>10413</v>
          </cell>
          <cell r="K1863">
            <v>57926</v>
          </cell>
          <cell r="L1863">
            <v>11592</v>
          </cell>
          <cell r="M1863">
            <v>0.20011739115423127</v>
          </cell>
        </row>
        <row r="1864">
          <cell r="B1864">
            <v>1316</v>
          </cell>
          <cell r="C1864">
            <v>15</v>
          </cell>
          <cell r="D1864" t="str">
            <v>L AMERICA</v>
          </cell>
          <cell r="E1864">
            <v>22</v>
          </cell>
          <cell r="F1864" t="str">
            <v>TRACTOR</v>
          </cell>
          <cell r="G1864" t="str">
            <v>CNH</v>
          </cell>
          <cell r="H1864" t="str">
            <v>2 Qtr</v>
          </cell>
          <cell r="I1864">
            <v>2000</v>
          </cell>
          <cell r="J1864">
            <v>2050</v>
          </cell>
          <cell r="K1864">
            <v>10813</v>
          </cell>
          <cell r="L1864">
            <v>3696</v>
          </cell>
          <cell r="M1864">
            <v>0.34181078331637843</v>
          </cell>
        </row>
        <row r="1865">
          <cell r="B1865">
            <v>1317</v>
          </cell>
          <cell r="C1865">
            <v>16</v>
          </cell>
          <cell r="D1865" t="str">
            <v>ASIA PACIFIC</v>
          </cell>
          <cell r="E1865">
            <v>22</v>
          </cell>
          <cell r="F1865" t="str">
            <v>TRACTOR</v>
          </cell>
          <cell r="G1865" t="str">
            <v>CNH</v>
          </cell>
          <cell r="H1865" t="str">
            <v>2 Qtr</v>
          </cell>
          <cell r="I1865">
            <v>2000</v>
          </cell>
        </row>
        <row r="1866">
          <cell r="B1866">
            <v>1318</v>
          </cell>
          <cell r="C1866">
            <v>17</v>
          </cell>
          <cell r="D1866" t="str">
            <v>ROW</v>
          </cell>
          <cell r="E1866">
            <v>22</v>
          </cell>
          <cell r="F1866" t="str">
            <v>TRACTOR</v>
          </cell>
          <cell r="G1866" t="str">
            <v>CNH</v>
          </cell>
          <cell r="H1866" t="str">
            <v>2 Qtr</v>
          </cell>
          <cell r="I1866">
            <v>2000</v>
          </cell>
          <cell r="J1866">
            <v>2653</v>
          </cell>
          <cell r="K1866">
            <v>45423</v>
          </cell>
          <cell r="L1866">
            <v>12504</v>
          </cell>
          <cell r="M1866">
            <v>0.27527904365629746</v>
          </cell>
        </row>
        <row r="1867">
          <cell r="B1867">
            <v>1319</v>
          </cell>
          <cell r="C1867">
            <v>19</v>
          </cell>
          <cell r="D1867" t="str">
            <v>TOT COMBINE</v>
          </cell>
          <cell r="E1867">
            <v>23</v>
          </cell>
          <cell r="F1867" t="str">
            <v>COMBINE</v>
          </cell>
          <cell r="G1867" t="str">
            <v>CNH</v>
          </cell>
          <cell r="H1867" t="str">
            <v>2 Qtr</v>
          </cell>
          <cell r="I1867">
            <v>2000</v>
          </cell>
          <cell r="J1867">
            <v>3174</v>
          </cell>
          <cell r="K1867">
            <v>6730</v>
          </cell>
          <cell r="L1867">
            <v>2889</v>
          </cell>
          <cell r="M1867">
            <v>0.42927191679049032</v>
          </cell>
        </row>
        <row r="1868">
          <cell r="B1868">
            <v>1320</v>
          </cell>
          <cell r="C1868">
            <v>3</v>
          </cell>
          <cell r="D1868" t="str">
            <v>EUROPA OCCID</v>
          </cell>
          <cell r="E1868">
            <v>23</v>
          </cell>
          <cell r="F1868" t="str">
            <v>COMBINE</v>
          </cell>
          <cell r="G1868" t="str">
            <v>CNH</v>
          </cell>
          <cell r="H1868" t="str">
            <v>2 Qtr</v>
          </cell>
          <cell r="I1868">
            <v>2000</v>
          </cell>
          <cell r="J1868">
            <v>993</v>
          </cell>
          <cell r="K1868">
            <v>2950</v>
          </cell>
          <cell r="L1868">
            <v>993</v>
          </cell>
          <cell r="M1868">
            <v>0.33661016949152545</v>
          </cell>
        </row>
        <row r="1869">
          <cell r="B1869">
            <v>1321</v>
          </cell>
          <cell r="C1869">
            <v>14</v>
          </cell>
          <cell r="D1869" t="str">
            <v>N AMERICA</v>
          </cell>
          <cell r="E1869">
            <v>23</v>
          </cell>
          <cell r="F1869" t="str">
            <v>COMBINE</v>
          </cell>
          <cell r="G1869" t="str">
            <v>CNH</v>
          </cell>
          <cell r="H1869" t="str">
            <v>2 Qtr</v>
          </cell>
          <cell r="I1869">
            <v>2000</v>
          </cell>
          <cell r="J1869">
            <v>574</v>
          </cell>
          <cell r="K1869">
            <v>1352</v>
          </cell>
          <cell r="L1869">
            <v>338</v>
          </cell>
          <cell r="M1869">
            <v>0.25</v>
          </cell>
        </row>
        <row r="1870">
          <cell r="B1870">
            <v>1322</v>
          </cell>
          <cell r="C1870">
            <v>15</v>
          </cell>
          <cell r="D1870" t="str">
            <v>L AMERICA</v>
          </cell>
          <cell r="E1870">
            <v>23</v>
          </cell>
          <cell r="F1870" t="str">
            <v>COMBINE</v>
          </cell>
          <cell r="G1870" t="str">
            <v>CNH</v>
          </cell>
          <cell r="H1870" t="str">
            <v>2 Qtr</v>
          </cell>
          <cell r="I1870">
            <v>2000</v>
          </cell>
          <cell r="J1870">
            <v>292</v>
          </cell>
          <cell r="K1870">
            <v>754</v>
          </cell>
          <cell r="L1870">
            <v>292</v>
          </cell>
          <cell r="M1870">
            <v>0.38726790450928383</v>
          </cell>
        </row>
        <row r="1871">
          <cell r="B1871">
            <v>1323</v>
          </cell>
          <cell r="C1871">
            <v>16</v>
          </cell>
          <cell r="D1871" t="str">
            <v>ASIA PACIFIC</v>
          </cell>
          <cell r="E1871">
            <v>23</v>
          </cell>
          <cell r="F1871" t="str">
            <v>COMBINE</v>
          </cell>
          <cell r="G1871" t="str">
            <v>CNH</v>
          </cell>
          <cell r="H1871" t="str">
            <v>2 Qtr</v>
          </cell>
          <cell r="I1871">
            <v>2000</v>
          </cell>
        </row>
        <row r="1872">
          <cell r="B1872">
            <v>1324</v>
          </cell>
          <cell r="C1872">
            <v>17</v>
          </cell>
          <cell r="D1872" t="str">
            <v>ROW</v>
          </cell>
          <cell r="E1872">
            <v>23</v>
          </cell>
          <cell r="F1872" t="str">
            <v>COMBINE</v>
          </cell>
          <cell r="G1872" t="str">
            <v>CNH</v>
          </cell>
          <cell r="H1872" t="str">
            <v>2 Qtr</v>
          </cell>
          <cell r="I1872">
            <v>2000</v>
          </cell>
          <cell r="J1872">
            <v>1315</v>
          </cell>
          <cell r="K1872">
            <v>1674</v>
          </cell>
          <cell r="L1872">
            <v>1266</v>
          </cell>
          <cell r="M1872">
            <v>0.75627240143369179</v>
          </cell>
        </row>
        <row r="1873">
          <cell r="B1873">
            <v>1325</v>
          </cell>
          <cell r="C1873">
            <v>20</v>
          </cell>
          <cell r="D1873" t="str">
            <v>TOT A.G.</v>
          </cell>
          <cell r="E1873">
            <v>24</v>
          </cell>
          <cell r="F1873" t="str">
            <v>A.G.</v>
          </cell>
          <cell r="G1873" t="str">
            <v>CNH</v>
          </cell>
          <cell r="H1873" t="str">
            <v>2 Qtr</v>
          </cell>
          <cell r="I1873">
            <v>2000</v>
          </cell>
          <cell r="J1873">
            <v>32442</v>
          </cell>
          <cell r="K1873">
            <v>166505</v>
          </cell>
          <cell r="L1873">
            <v>44212</v>
          </cell>
          <cell r="M1873">
            <v>0.26552956367676644</v>
          </cell>
        </row>
        <row r="1874">
          <cell r="B1874">
            <v>1326</v>
          </cell>
          <cell r="C1874">
            <v>3</v>
          </cell>
          <cell r="D1874" t="str">
            <v>EUROPA OCCID</v>
          </cell>
          <cell r="E1874">
            <v>24</v>
          </cell>
          <cell r="F1874" t="str">
            <v>A.G.</v>
          </cell>
          <cell r="G1874" t="str">
            <v>CNH</v>
          </cell>
          <cell r="H1874" t="str">
            <v>2 Qtr</v>
          </cell>
          <cell r="I1874">
            <v>2000</v>
          </cell>
          <cell r="J1874">
            <v>15145</v>
          </cell>
          <cell r="K1874">
            <v>48563</v>
          </cell>
          <cell r="L1874">
            <v>14524</v>
          </cell>
          <cell r="M1874">
            <v>0.29907542779482321</v>
          </cell>
        </row>
        <row r="1875">
          <cell r="B1875">
            <v>1327</v>
          </cell>
          <cell r="C1875">
            <v>14</v>
          </cell>
          <cell r="D1875" t="str">
            <v>N AMERICA</v>
          </cell>
          <cell r="E1875">
            <v>24</v>
          </cell>
          <cell r="F1875" t="str">
            <v>A.G.</v>
          </cell>
          <cell r="G1875" t="str">
            <v>CNH</v>
          </cell>
          <cell r="H1875" t="str">
            <v>2 Qtr</v>
          </cell>
          <cell r="I1875">
            <v>2000</v>
          </cell>
          <cell r="J1875">
            <v>10987</v>
          </cell>
          <cell r="K1875">
            <v>59278</v>
          </cell>
          <cell r="L1875">
            <v>11930</v>
          </cell>
          <cell r="M1875">
            <v>0.20125510307365296</v>
          </cell>
        </row>
        <row r="1876">
          <cell r="B1876">
            <v>1328</v>
          </cell>
          <cell r="C1876">
            <v>15</v>
          </cell>
          <cell r="D1876" t="str">
            <v>L AMERICA</v>
          </cell>
          <cell r="E1876">
            <v>24</v>
          </cell>
          <cell r="F1876" t="str">
            <v>A.G.</v>
          </cell>
          <cell r="G1876" t="str">
            <v>CNH</v>
          </cell>
          <cell r="H1876" t="str">
            <v>2 Qtr</v>
          </cell>
          <cell r="I1876">
            <v>2000</v>
          </cell>
          <cell r="J1876">
            <v>2342</v>
          </cell>
          <cell r="K1876">
            <v>11567</v>
          </cell>
          <cell r="L1876">
            <v>3988</v>
          </cell>
          <cell r="M1876">
            <v>0.34477392582346328</v>
          </cell>
        </row>
        <row r="1877">
          <cell r="B1877">
            <v>1329</v>
          </cell>
          <cell r="C1877">
            <v>16</v>
          </cell>
          <cell r="D1877" t="str">
            <v>ASIA PACIFIC</v>
          </cell>
          <cell r="E1877">
            <v>24</v>
          </cell>
          <cell r="F1877" t="str">
            <v>A.G.</v>
          </cell>
          <cell r="G1877" t="str">
            <v>CNH</v>
          </cell>
          <cell r="H1877" t="str">
            <v>2 Qtr</v>
          </cell>
          <cell r="I1877">
            <v>2000</v>
          </cell>
          <cell r="J1877">
            <v>0</v>
          </cell>
          <cell r="K1877">
            <v>0</v>
          </cell>
          <cell r="L1877">
            <v>0</v>
          </cell>
        </row>
        <row r="1878">
          <cell r="B1878">
            <v>1330</v>
          </cell>
          <cell r="C1878">
            <v>17</v>
          </cell>
          <cell r="D1878" t="str">
            <v>ROW</v>
          </cell>
          <cell r="E1878">
            <v>24</v>
          </cell>
          <cell r="F1878" t="str">
            <v>A.G.</v>
          </cell>
          <cell r="G1878" t="str">
            <v>CNH</v>
          </cell>
          <cell r="H1878" t="str">
            <v>2 Qtr</v>
          </cell>
          <cell r="I1878">
            <v>2000</v>
          </cell>
          <cell r="J1878">
            <v>3968</v>
          </cell>
          <cell r="K1878">
            <v>47097</v>
          </cell>
          <cell r="L1878">
            <v>13770</v>
          </cell>
          <cell r="M1878">
            <v>0.29237531052933308</v>
          </cell>
        </row>
        <row r="1879">
          <cell r="B1879">
            <v>1331</v>
          </cell>
          <cell r="C1879">
            <v>21</v>
          </cell>
          <cell r="D1879" t="str">
            <v>TOT T.L.B.</v>
          </cell>
          <cell r="E1879">
            <v>25</v>
          </cell>
          <cell r="F1879" t="str">
            <v>T.L.B.</v>
          </cell>
          <cell r="G1879" t="str">
            <v>CNH</v>
          </cell>
          <cell r="H1879" t="str">
            <v>2 Qtr</v>
          </cell>
          <cell r="I1879">
            <v>2000</v>
          </cell>
          <cell r="J1879">
            <v>7048</v>
          </cell>
          <cell r="K1879">
            <v>17262</v>
          </cell>
          <cell r="L1879">
            <v>7058</v>
          </cell>
          <cell r="M1879">
            <v>0.40887498551732127</v>
          </cell>
        </row>
        <row r="1880">
          <cell r="B1880">
            <v>1332</v>
          </cell>
          <cell r="C1880">
            <v>3</v>
          </cell>
          <cell r="D1880" t="str">
            <v>EUROPA OCCID</v>
          </cell>
          <cell r="E1880">
            <v>25</v>
          </cell>
          <cell r="F1880" t="str">
            <v>T.L.B.</v>
          </cell>
          <cell r="G1880" t="str">
            <v>CNH</v>
          </cell>
          <cell r="H1880" t="str">
            <v>2 Qtr</v>
          </cell>
          <cell r="I1880">
            <v>2000</v>
          </cell>
          <cell r="J1880">
            <v>1740</v>
          </cell>
          <cell r="K1880">
            <v>4352</v>
          </cell>
          <cell r="L1880">
            <v>1740</v>
          </cell>
          <cell r="M1880">
            <v>0.39981617647058826</v>
          </cell>
        </row>
        <row r="1881">
          <cell r="B1881">
            <v>1333</v>
          </cell>
          <cell r="C1881">
            <v>14</v>
          </cell>
          <cell r="D1881" t="str">
            <v>N AMERICA</v>
          </cell>
          <cell r="E1881">
            <v>25</v>
          </cell>
          <cell r="F1881" t="str">
            <v>T.L.B.</v>
          </cell>
          <cell r="G1881" t="str">
            <v>CNH</v>
          </cell>
          <cell r="H1881" t="str">
            <v>2 Qtr</v>
          </cell>
          <cell r="I1881">
            <v>2000</v>
          </cell>
          <cell r="J1881">
            <v>4242</v>
          </cell>
          <cell r="K1881">
            <v>9590</v>
          </cell>
          <cell r="L1881">
            <v>4252</v>
          </cell>
          <cell r="M1881">
            <v>0.44337851929092803</v>
          </cell>
        </row>
        <row r="1882">
          <cell r="B1882">
            <v>1334</v>
          </cell>
          <cell r="C1882">
            <v>15</v>
          </cell>
          <cell r="D1882" t="str">
            <v>L AMERICA</v>
          </cell>
          <cell r="E1882">
            <v>25</v>
          </cell>
          <cell r="F1882" t="str">
            <v>T.L.B.</v>
          </cell>
          <cell r="G1882" t="str">
            <v>CNH</v>
          </cell>
          <cell r="H1882" t="str">
            <v>2 Qtr</v>
          </cell>
          <cell r="I1882">
            <v>2000</v>
          </cell>
          <cell r="J1882">
            <v>594</v>
          </cell>
          <cell r="K1882">
            <v>1158</v>
          </cell>
          <cell r="L1882">
            <v>594</v>
          </cell>
          <cell r="M1882">
            <v>0.51295336787564771</v>
          </cell>
        </row>
        <row r="1883">
          <cell r="B1883">
            <v>1335</v>
          </cell>
          <cell r="C1883">
            <v>16</v>
          </cell>
          <cell r="D1883" t="str">
            <v>ASIA PACIFIC</v>
          </cell>
          <cell r="E1883">
            <v>25</v>
          </cell>
          <cell r="F1883" t="str">
            <v>T.L.B.</v>
          </cell>
          <cell r="G1883" t="str">
            <v>CNH</v>
          </cell>
          <cell r="H1883" t="str">
            <v>2 Qtr</v>
          </cell>
          <cell r="I1883">
            <v>2000</v>
          </cell>
        </row>
        <row r="1884">
          <cell r="B1884">
            <v>1336</v>
          </cell>
          <cell r="C1884">
            <v>17</v>
          </cell>
          <cell r="D1884" t="str">
            <v>ROW</v>
          </cell>
          <cell r="E1884">
            <v>25</v>
          </cell>
          <cell r="F1884" t="str">
            <v>T.L.B.</v>
          </cell>
          <cell r="G1884" t="str">
            <v>CNH</v>
          </cell>
          <cell r="H1884" t="str">
            <v>2 Qtr</v>
          </cell>
          <cell r="I1884">
            <v>2000</v>
          </cell>
          <cell r="J1884">
            <v>472</v>
          </cell>
          <cell r="K1884">
            <v>2162</v>
          </cell>
          <cell r="L1884">
            <v>472</v>
          </cell>
          <cell r="M1884">
            <v>0.21831637372802959</v>
          </cell>
        </row>
        <row r="1885">
          <cell r="B1885">
            <v>1337</v>
          </cell>
          <cell r="C1885">
            <v>22</v>
          </cell>
          <cell r="D1885" t="str">
            <v>TOT S.S.L.</v>
          </cell>
          <cell r="E1885">
            <v>26</v>
          </cell>
          <cell r="F1885" t="str">
            <v>S.S.L.</v>
          </cell>
          <cell r="G1885" t="str">
            <v>CNH</v>
          </cell>
          <cell r="H1885" t="str">
            <v>2 Qtr</v>
          </cell>
          <cell r="I1885">
            <v>2000</v>
          </cell>
          <cell r="J1885">
            <v>6684</v>
          </cell>
          <cell r="K1885">
            <v>25403</v>
          </cell>
          <cell r="L1885">
            <v>6639</v>
          </cell>
          <cell r="M1885">
            <v>0.26134708498996184</v>
          </cell>
        </row>
        <row r="1886">
          <cell r="B1886">
            <v>1338</v>
          </cell>
          <cell r="C1886">
            <v>3</v>
          </cell>
          <cell r="D1886" t="str">
            <v>EUROPA OCCID</v>
          </cell>
          <cell r="E1886">
            <v>26</v>
          </cell>
          <cell r="F1886" t="str">
            <v>S.S.L.</v>
          </cell>
          <cell r="G1886" t="str">
            <v>CNH</v>
          </cell>
          <cell r="H1886" t="str">
            <v>2 Qtr</v>
          </cell>
          <cell r="I1886">
            <v>2000</v>
          </cell>
          <cell r="J1886">
            <v>659</v>
          </cell>
          <cell r="K1886">
            <v>3579</v>
          </cell>
          <cell r="L1886">
            <v>659</v>
          </cell>
          <cell r="M1886">
            <v>0.18412964515227717</v>
          </cell>
        </row>
        <row r="1887">
          <cell r="B1887">
            <v>1339</v>
          </cell>
          <cell r="C1887">
            <v>14</v>
          </cell>
          <cell r="D1887" t="str">
            <v>N AMERICA</v>
          </cell>
          <cell r="E1887">
            <v>26</v>
          </cell>
          <cell r="F1887" t="str">
            <v>S.S.L.</v>
          </cell>
          <cell r="G1887" t="str">
            <v>CNH</v>
          </cell>
          <cell r="H1887" t="str">
            <v>2 Qtr</v>
          </cell>
          <cell r="I1887">
            <v>2000</v>
          </cell>
          <cell r="J1887">
            <v>5591</v>
          </cell>
          <cell r="K1887">
            <v>19740</v>
          </cell>
          <cell r="L1887">
            <v>5546</v>
          </cell>
          <cell r="M1887">
            <v>0.28095238095238095</v>
          </cell>
        </row>
        <row r="1888">
          <cell r="B1888">
            <v>1340</v>
          </cell>
          <cell r="C1888">
            <v>15</v>
          </cell>
          <cell r="D1888" t="str">
            <v>L AMERICA</v>
          </cell>
          <cell r="E1888">
            <v>26</v>
          </cell>
          <cell r="F1888" t="str">
            <v>S.S.L.</v>
          </cell>
          <cell r="G1888" t="str">
            <v>CNH</v>
          </cell>
          <cell r="H1888" t="str">
            <v>2 Qtr</v>
          </cell>
          <cell r="I1888">
            <v>2000</v>
          </cell>
          <cell r="J1888">
            <v>132</v>
          </cell>
          <cell r="K1888">
            <v>476</v>
          </cell>
          <cell r="L1888">
            <v>132</v>
          </cell>
          <cell r="M1888">
            <v>0.27731092436974791</v>
          </cell>
        </row>
        <row r="1889">
          <cell r="B1889">
            <v>1341</v>
          </cell>
          <cell r="C1889">
            <v>16</v>
          </cell>
          <cell r="D1889" t="str">
            <v>ASIA PACIFIC</v>
          </cell>
          <cell r="E1889">
            <v>26</v>
          </cell>
          <cell r="F1889" t="str">
            <v>S.S.L.</v>
          </cell>
          <cell r="G1889" t="str">
            <v>CNH</v>
          </cell>
          <cell r="H1889" t="str">
            <v>2 Qtr</v>
          </cell>
          <cell r="I1889">
            <v>2000</v>
          </cell>
        </row>
        <row r="1890">
          <cell r="B1890">
            <v>1342</v>
          </cell>
          <cell r="C1890">
            <v>17</v>
          </cell>
          <cell r="D1890" t="str">
            <v>ROW</v>
          </cell>
          <cell r="E1890">
            <v>26</v>
          </cell>
          <cell r="F1890" t="str">
            <v>S.S.L.</v>
          </cell>
          <cell r="G1890" t="str">
            <v>CNH</v>
          </cell>
          <cell r="H1890" t="str">
            <v>2 Qtr</v>
          </cell>
          <cell r="I1890">
            <v>2000</v>
          </cell>
          <cell r="J1890">
            <v>302</v>
          </cell>
          <cell r="K1890">
            <v>1608</v>
          </cell>
          <cell r="L1890">
            <v>302</v>
          </cell>
          <cell r="M1890">
            <v>0.18781094527363185</v>
          </cell>
        </row>
        <row r="1891">
          <cell r="B1891">
            <v>1343</v>
          </cell>
          <cell r="C1891">
            <v>23</v>
          </cell>
          <cell r="D1891" t="str">
            <v>TOT HEAVY</v>
          </cell>
          <cell r="E1891">
            <v>27</v>
          </cell>
          <cell r="F1891" t="str">
            <v>HEAVY</v>
          </cell>
          <cell r="G1891" t="str">
            <v>CNH</v>
          </cell>
          <cell r="H1891" t="str">
            <v>2 Qtr</v>
          </cell>
          <cell r="I1891">
            <v>2000</v>
          </cell>
          <cell r="J1891">
            <v>4161</v>
          </cell>
          <cell r="K1891">
            <v>38620</v>
          </cell>
          <cell r="L1891">
            <v>4194</v>
          </cell>
          <cell r="M1891">
            <v>0.10859658208182289</v>
          </cell>
        </row>
        <row r="1892">
          <cell r="B1892">
            <v>1344</v>
          </cell>
          <cell r="C1892">
            <v>3</v>
          </cell>
          <cell r="D1892" t="str">
            <v>EUROPA OCCID</v>
          </cell>
          <cell r="E1892">
            <v>27</v>
          </cell>
          <cell r="F1892" t="str">
            <v>HEAVY</v>
          </cell>
          <cell r="G1892" t="str">
            <v>CNH</v>
          </cell>
          <cell r="H1892" t="str">
            <v>2 Qtr</v>
          </cell>
          <cell r="I1892">
            <v>2000</v>
          </cell>
          <cell r="J1892">
            <v>2254</v>
          </cell>
          <cell r="K1892">
            <v>12097</v>
          </cell>
          <cell r="L1892">
            <v>2254</v>
          </cell>
          <cell r="M1892">
            <v>0.1863271885591469</v>
          </cell>
        </row>
        <row r="1893">
          <cell r="B1893">
            <v>1345</v>
          </cell>
          <cell r="C1893">
            <v>14</v>
          </cell>
          <cell r="D1893" t="str">
            <v>N AMERICA</v>
          </cell>
          <cell r="E1893">
            <v>27</v>
          </cell>
          <cell r="F1893" t="str">
            <v>HEAVY</v>
          </cell>
          <cell r="G1893" t="str">
            <v>CNH</v>
          </cell>
          <cell r="H1893" t="str">
            <v>2 Qtr</v>
          </cell>
          <cell r="I1893">
            <v>2000</v>
          </cell>
          <cell r="J1893">
            <v>1265</v>
          </cell>
          <cell r="K1893">
            <v>13496</v>
          </cell>
          <cell r="L1893">
            <v>1298</v>
          </cell>
          <cell r="M1893">
            <v>9.6176644931831659E-2</v>
          </cell>
        </row>
        <row r="1894">
          <cell r="B1894">
            <v>1346</v>
          </cell>
          <cell r="C1894">
            <v>15</v>
          </cell>
          <cell r="D1894" t="str">
            <v>L AMERICA</v>
          </cell>
          <cell r="E1894">
            <v>27</v>
          </cell>
          <cell r="F1894" t="str">
            <v>HEAVY</v>
          </cell>
          <cell r="G1894" t="str">
            <v>CNH</v>
          </cell>
          <cell r="H1894" t="str">
            <v>2 Qtr</v>
          </cell>
          <cell r="I1894">
            <v>2000</v>
          </cell>
          <cell r="J1894">
            <v>336</v>
          </cell>
          <cell r="K1894">
            <v>1788</v>
          </cell>
          <cell r="L1894">
            <v>336</v>
          </cell>
          <cell r="M1894">
            <v>0.18791946308724833</v>
          </cell>
        </row>
        <row r="1895">
          <cell r="B1895">
            <v>1347</v>
          </cell>
          <cell r="C1895">
            <v>16</v>
          </cell>
          <cell r="D1895" t="str">
            <v>ASIA PACIFIC</v>
          </cell>
          <cell r="E1895">
            <v>27</v>
          </cell>
          <cell r="F1895" t="str">
            <v>HEAVY</v>
          </cell>
          <cell r="G1895" t="str">
            <v>CNH</v>
          </cell>
          <cell r="H1895" t="str">
            <v>2 Qtr</v>
          </cell>
          <cell r="I1895">
            <v>2000</v>
          </cell>
        </row>
        <row r="1896">
          <cell r="B1896">
            <v>1348</v>
          </cell>
          <cell r="C1896">
            <v>17</v>
          </cell>
          <cell r="D1896" t="str">
            <v>ROW</v>
          </cell>
          <cell r="E1896">
            <v>27</v>
          </cell>
          <cell r="F1896" t="str">
            <v>HEAVY</v>
          </cell>
          <cell r="G1896" t="str">
            <v>CNH</v>
          </cell>
          <cell r="H1896" t="str">
            <v>2 Qtr</v>
          </cell>
          <cell r="I1896">
            <v>2000</v>
          </cell>
          <cell r="J1896">
            <v>306</v>
          </cell>
          <cell r="K1896">
            <v>11239</v>
          </cell>
          <cell r="L1896">
            <v>306</v>
          </cell>
          <cell r="M1896">
            <v>2.7226621585550316E-2</v>
          </cell>
        </row>
        <row r="1897">
          <cell r="B1897">
            <v>1349</v>
          </cell>
          <cell r="C1897">
            <v>24</v>
          </cell>
          <cell r="D1897" t="str">
            <v>TOT C.E.</v>
          </cell>
          <cell r="E1897">
            <v>28</v>
          </cell>
          <cell r="F1897" t="str">
            <v>C.E.</v>
          </cell>
          <cell r="G1897" t="str">
            <v>CNH</v>
          </cell>
          <cell r="H1897" t="str">
            <v>2 Qtr</v>
          </cell>
          <cell r="I1897">
            <v>2000</v>
          </cell>
          <cell r="J1897">
            <v>19961</v>
          </cell>
          <cell r="K1897">
            <v>118709</v>
          </cell>
          <cell r="L1897">
            <v>19855</v>
          </cell>
          <cell r="M1897">
            <v>0.16725774793823553</v>
          </cell>
        </row>
        <row r="1898">
          <cell r="B1898">
            <v>1350</v>
          </cell>
          <cell r="C1898">
            <v>3</v>
          </cell>
          <cell r="D1898" t="str">
            <v>EUROPA OCCID</v>
          </cell>
          <cell r="E1898">
            <v>28</v>
          </cell>
          <cell r="F1898" t="str">
            <v>C.E.</v>
          </cell>
          <cell r="G1898" t="str">
            <v>CNH</v>
          </cell>
          <cell r="H1898" t="str">
            <v>2 Qtr</v>
          </cell>
          <cell r="I1898">
            <v>2000</v>
          </cell>
          <cell r="J1898">
            <v>6378</v>
          </cell>
          <cell r="K1898">
            <v>40283</v>
          </cell>
          <cell r="L1898">
            <v>6378</v>
          </cell>
          <cell r="M1898">
            <v>0.15832981654792344</v>
          </cell>
        </row>
        <row r="1899">
          <cell r="B1899">
            <v>1351</v>
          </cell>
          <cell r="C1899">
            <v>14</v>
          </cell>
          <cell r="D1899" t="str">
            <v>N AMERICA</v>
          </cell>
          <cell r="E1899">
            <v>28</v>
          </cell>
          <cell r="F1899" t="str">
            <v>C.E.</v>
          </cell>
          <cell r="G1899" t="str">
            <v>CNH</v>
          </cell>
          <cell r="H1899" t="str">
            <v>2 Qtr</v>
          </cell>
          <cell r="I1899">
            <v>2000</v>
          </cell>
          <cell r="J1899">
            <v>11409</v>
          </cell>
          <cell r="K1899">
            <v>49869</v>
          </cell>
          <cell r="L1899">
            <v>11303</v>
          </cell>
          <cell r="M1899">
            <v>0.22665383304257153</v>
          </cell>
        </row>
        <row r="1900">
          <cell r="B1900">
            <v>1352</v>
          </cell>
          <cell r="C1900">
            <v>15</v>
          </cell>
          <cell r="D1900" t="str">
            <v>L AMERICA</v>
          </cell>
          <cell r="E1900">
            <v>28</v>
          </cell>
          <cell r="F1900" t="str">
            <v>C.E.</v>
          </cell>
          <cell r="G1900" t="str">
            <v>CNH</v>
          </cell>
          <cell r="H1900" t="str">
            <v>2 Qtr</v>
          </cell>
          <cell r="I1900">
            <v>2000</v>
          </cell>
          <cell r="J1900">
            <v>1063</v>
          </cell>
          <cell r="K1900">
            <v>3528</v>
          </cell>
          <cell r="L1900">
            <v>1063</v>
          </cell>
          <cell r="M1900">
            <v>0.30130385487528344</v>
          </cell>
        </row>
        <row r="1901">
          <cell r="B1901">
            <v>1353</v>
          </cell>
          <cell r="C1901">
            <v>16</v>
          </cell>
          <cell r="D1901" t="str">
            <v>ASIA PACIFIC</v>
          </cell>
          <cell r="E1901">
            <v>28</v>
          </cell>
          <cell r="F1901" t="str">
            <v>C.E.</v>
          </cell>
          <cell r="G1901" t="str">
            <v>CNH</v>
          </cell>
          <cell r="H1901" t="str">
            <v>2 Qtr</v>
          </cell>
          <cell r="I1901">
            <v>2000</v>
          </cell>
        </row>
        <row r="1902">
          <cell r="B1902">
            <v>1354</v>
          </cell>
          <cell r="C1902">
            <v>17</v>
          </cell>
          <cell r="D1902" t="str">
            <v>ROW</v>
          </cell>
          <cell r="E1902">
            <v>28</v>
          </cell>
          <cell r="F1902" t="str">
            <v>C.E.</v>
          </cell>
          <cell r="G1902" t="str">
            <v>CNH</v>
          </cell>
          <cell r="H1902" t="str">
            <v>2 Qtr</v>
          </cell>
          <cell r="I1902">
            <v>2000</v>
          </cell>
          <cell r="J1902">
            <v>1111</v>
          </cell>
          <cell r="K1902">
            <v>25029</v>
          </cell>
          <cell r="L1902">
            <v>1111</v>
          </cell>
          <cell r="M1902">
            <v>4.4388509329178157E-2</v>
          </cell>
        </row>
        <row r="1903">
          <cell r="B1903">
            <v>1355</v>
          </cell>
          <cell r="C1903">
            <v>25</v>
          </cell>
          <cell r="D1903" t="str">
            <v>TOT A.G. + C.E.</v>
          </cell>
          <cell r="E1903">
            <v>29</v>
          </cell>
          <cell r="F1903" t="str">
            <v>A.G. + C.E.</v>
          </cell>
          <cell r="G1903" t="str">
            <v>CNH</v>
          </cell>
          <cell r="H1903" t="str">
            <v>2 Qtr</v>
          </cell>
          <cell r="I1903">
            <v>2000</v>
          </cell>
          <cell r="J1903">
            <v>52403</v>
          </cell>
          <cell r="K1903">
            <v>285214</v>
          </cell>
          <cell r="L1903">
            <v>64067</v>
          </cell>
          <cell r="M1903">
            <v>0.22462782331863093</v>
          </cell>
        </row>
        <row r="1904">
          <cell r="B1904">
            <v>1356</v>
          </cell>
          <cell r="C1904">
            <v>3</v>
          </cell>
          <cell r="D1904" t="str">
            <v>EUROPA OCCID</v>
          </cell>
          <cell r="E1904">
            <v>29</v>
          </cell>
          <cell r="F1904" t="str">
            <v>A.G. + C.E.</v>
          </cell>
          <cell r="G1904" t="str">
            <v>CNH</v>
          </cell>
          <cell r="H1904" t="str">
            <v>2 Qtr</v>
          </cell>
          <cell r="I1904">
            <v>2000</v>
          </cell>
          <cell r="J1904">
            <v>21523</v>
          </cell>
          <cell r="K1904">
            <v>88846</v>
          </cell>
          <cell r="L1904">
            <v>20902</v>
          </cell>
          <cell r="M1904">
            <v>0.23526101343898431</v>
          </cell>
        </row>
        <row r="1905">
          <cell r="B1905">
            <v>1357</v>
          </cell>
          <cell r="C1905">
            <v>14</v>
          </cell>
          <cell r="D1905" t="str">
            <v>N AMERICA</v>
          </cell>
          <cell r="E1905">
            <v>29</v>
          </cell>
          <cell r="F1905" t="str">
            <v>A.G. + C.E.</v>
          </cell>
          <cell r="G1905" t="str">
            <v>CNH</v>
          </cell>
          <cell r="H1905" t="str">
            <v>2 Qtr</v>
          </cell>
          <cell r="I1905">
            <v>2000</v>
          </cell>
          <cell r="J1905">
            <v>22396</v>
          </cell>
          <cell r="K1905">
            <v>109147</v>
          </cell>
          <cell r="L1905">
            <v>23233</v>
          </cell>
          <cell r="M1905">
            <v>0.21285972129330169</v>
          </cell>
        </row>
        <row r="1906">
          <cell r="B1906">
            <v>1358</v>
          </cell>
          <cell r="C1906">
            <v>15</v>
          </cell>
          <cell r="D1906" t="str">
            <v>L AMERICA</v>
          </cell>
          <cell r="E1906">
            <v>29</v>
          </cell>
          <cell r="F1906" t="str">
            <v>A.G. + C.E.</v>
          </cell>
          <cell r="G1906" t="str">
            <v>CNH</v>
          </cell>
          <cell r="H1906" t="str">
            <v>2 Qtr</v>
          </cell>
          <cell r="I1906">
            <v>2000</v>
          </cell>
          <cell r="J1906">
            <v>3405</v>
          </cell>
          <cell r="K1906">
            <v>15095</v>
          </cell>
          <cell r="L1906">
            <v>5051</v>
          </cell>
          <cell r="M1906">
            <v>0.33461411063265983</v>
          </cell>
        </row>
        <row r="1907">
          <cell r="B1907">
            <v>1359</v>
          </cell>
          <cell r="C1907">
            <v>16</v>
          </cell>
          <cell r="D1907" t="str">
            <v>ASIA PACIFIC</v>
          </cell>
          <cell r="E1907">
            <v>29</v>
          </cell>
          <cell r="F1907" t="str">
            <v>A.G. + C.E.</v>
          </cell>
          <cell r="G1907" t="str">
            <v>CNH</v>
          </cell>
          <cell r="H1907" t="str">
            <v>2 Qtr</v>
          </cell>
          <cell r="I1907">
            <v>2000</v>
          </cell>
        </row>
        <row r="1908">
          <cell r="B1908">
            <v>1360</v>
          </cell>
          <cell r="C1908">
            <v>17</v>
          </cell>
          <cell r="D1908" t="str">
            <v>ROW</v>
          </cell>
          <cell r="E1908">
            <v>29</v>
          </cell>
          <cell r="F1908" t="str">
            <v>A.G. + C.E.</v>
          </cell>
          <cell r="G1908" t="str">
            <v>CNH</v>
          </cell>
          <cell r="H1908" t="str">
            <v>2 Qtr</v>
          </cell>
          <cell r="I1908">
            <v>2000</v>
          </cell>
          <cell r="J1908">
            <v>5079</v>
          </cell>
          <cell r="K1908">
            <v>72126</v>
          </cell>
          <cell r="L1908">
            <v>14881</v>
          </cell>
          <cell r="M1908">
            <v>0.20631949643679118</v>
          </cell>
        </row>
        <row r="1909">
          <cell r="B1909">
            <v>1361</v>
          </cell>
          <cell r="C1909">
            <v>18</v>
          </cell>
          <cell r="D1909" t="str">
            <v>TOT TRACTOR</v>
          </cell>
          <cell r="E1909">
            <v>22</v>
          </cell>
          <cell r="F1909" t="str">
            <v>TRACTOR</v>
          </cell>
          <cell r="G1909" t="str">
            <v>CNH</v>
          </cell>
          <cell r="H1909" t="str">
            <v>3 Qtr</v>
          </cell>
          <cell r="I1909">
            <v>2000</v>
          </cell>
          <cell r="J1909">
            <v>25154</v>
          </cell>
          <cell r="K1909">
            <v>132549</v>
          </cell>
          <cell r="L1909">
            <v>32982</v>
          </cell>
          <cell r="M1909">
            <v>0.24882873503383654</v>
          </cell>
        </row>
        <row r="1910">
          <cell r="B1910">
            <v>1362</v>
          </cell>
          <cell r="C1910">
            <v>3</v>
          </cell>
          <cell r="D1910" t="str">
            <v>EUROPA OCCID</v>
          </cell>
          <cell r="E1910">
            <v>22</v>
          </cell>
          <cell r="F1910" t="str">
            <v>TRACTOR</v>
          </cell>
          <cell r="G1910" t="str">
            <v>CNH</v>
          </cell>
          <cell r="H1910" t="str">
            <v>3 Qtr</v>
          </cell>
          <cell r="I1910">
            <v>2000</v>
          </cell>
          <cell r="J1910">
            <v>10780</v>
          </cell>
          <cell r="K1910">
            <v>41608</v>
          </cell>
          <cell r="L1910">
            <v>12289</v>
          </cell>
          <cell r="M1910">
            <v>0.29535185541242071</v>
          </cell>
        </row>
        <row r="1911">
          <cell r="B1911">
            <v>1363</v>
          </cell>
          <cell r="C1911">
            <v>14</v>
          </cell>
          <cell r="D1911" t="str">
            <v>N AMERICA</v>
          </cell>
          <cell r="E1911">
            <v>22</v>
          </cell>
          <cell r="F1911" t="str">
            <v>TRACTOR</v>
          </cell>
          <cell r="G1911" t="str">
            <v>CNH</v>
          </cell>
          <cell r="H1911" t="str">
            <v>3 Qtr</v>
          </cell>
          <cell r="I1911">
            <v>2000</v>
          </cell>
          <cell r="J1911">
            <v>9084</v>
          </cell>
          <cell r="K1911">
            <v>41812</v>
          </cell>
          <cell r="L1911">
            <v>7681</v>
          </cell>
          <cell r="M1911">
            <v>0.18370324308810868</v>
          </cell>
        </row>
        <row r="1912">
          <cell r="B1912">
            <v>1364</v>
          </cell>
          <cell r="C1912">
            <v>15</v>
          </cell>
          <cell r="D1912" t="str">
            <v>L AMERICA</v>
          </cell>
          <cell r="E1912">
            <v>22</v>
          </cell>
          <cell r="F1912" t="str">
            <v>TRACTOR</v>
          </cell>
          <cell r="G1912" t="str">
            <v>CNH</v>
          </cell>
          <cell r="H1912" t="str">
            <v>3 Qtr</v>
          </cell>
          <cell r="I1912">
            <v>2000</v>
          </cell>
          <cell r="J1912">
            <v>2720</v>
          </cell>
          <cell r="K1912">
            <v>12371</v>
          </cell>
          <cell r="L1912">
            <v>3776</v>
          </cell>
          <cell r="M1912">
            <v>0.30522997332471102</v>
          </cell>
        </row>
        <row r="1913">
          <cell r="B1913">
            <v>1365</v>
          </cell>
          <cell r="C1913">
            <v>16</v>
          </cell>
          <cell r="D1913" t="str">
            <v>ASIA PACIFIC</v>
          </cell>
          <cell r="E1913">
            <v>22</v>
          </cell>
          <cell r="F1913" t="str">
            <v>TRACTOR</v>
          </cell>
          <cell r="G1913" t="str">
            <v>CNH</v>
          </cell>
          <cell r="H1913" t="str">
            <v>3 Qtr</v>
          </cell>
          <cell r="I1913">
            <v>2000</v>
          </cell>
        </row>
        <row r="1914">
          <cell r="B1914">
            <v>1366</v>
          </cell>
          <cell r="C1914">
            <v>17</v>
          </cell>
          <cell r="D1914" t="str">
            <v>ROW</v>
          </cell>
          <cell r="E1914">
            <v>22</v>
          </cell>
          <cell r="F1914" t="str">
            <v>TRACTOR</v>
          </cell>
          <cell r="G1914" t="str">
            <v>CNH</v>
          </cell>
          <cell r="H1914" t="str">
            <v>3 Qtr</v>
          </cell>
          <cell r="I1914">
            <v>2000</v>
          </cell>
          <cell r="J1914">
            <v>2570</v>
          </cell>
          <cell r="K1914">
            <v>36758</v>
          </cell>
          <cell r="L1914">
            <v>9236</v>
          </cell>
          <cell r="M1914">
            <v>0.25126503074160728</v>
          </cell>
        </row>
        <row r="1915">
          <cell r="B1915">
            <v>1367</v>
          </cell>
          <cell r="C1915">
            <v>19</v>
          </cell>
          <cell r="D1915" t="str">
            <v>TOT COMBINE</v>
          </cell>
          <cell r="E1915">
            <v>23</v>
          </cell>
          <cell r="F1915" t="str">
            <v>COMBINE</v>
          </cell>
          <cell r="G1915" t="str">
            <v>CNH</v>
          </cell>
          <cell r="H1915" t="str">
            <v>3 Qtr</v>
          </cell>
          <cell r="I1915">
            <v>2000</v>
          </cell>
          <cell r="J1915">
            <v>1484</v>
          </cell>
          <cell r="K1915">
            <v>5096</v>
          </cell>
          <cell r="L1915">
            <v>1513</v>
          </cell>
          <cell r="M1915">
            <v>0.2968995290423862</v>
          </cell>
        </row>
        <row r="1916">
          <cell r="B1916">
            <v>1368</v>
          </cell>
          <cell r="C1916">
            <v>3</v>
          </cell>
          <cell r="D1916" t="str">
            <v>EUROPA OCCID</v>
          </cell>
          <cell r="E1916">
            <v>23</v>
          </cell>
          <cell r="F1916" t="str">
            <v>COMBINE</v>
          </cell>
          <cell r="G1916" t="str">
            <v>CNH</v>
          </cell>
          <cell r="H1916" t="str">
            <v>3 Qtr</v>
          </cell>
          <cell r="I1916">
            <v>2000</v>
          </cell>
          <cell r="J1916">
            <v>332</v>
          </cell>
          <cell r="K1916">
            <v>905</v>
          </cell>
          <cell r="L1916">
            <v>332</v>
          </cell>
          <cell r="M1916">
            <v>0.36685082872928176</v>
          </cell>
        </row>
        <row r="1917">
          <cell r="B1917">
            <v>1369</v>
          </cell>
          <cell r="C1917">
            <v>14</v>
          </cell>
          <cell r="D1917" t="str">
            <v>N AMERICA</v>
          </cell>
          <cell r="E1917">
            <v>23</v>
          </cell>
          <cell r="F1917" t="str">
            <v>COMBINE</v>
          </cell>
          <cell r="G1917" t="str">
            <v>CNH</v>
          </cell>
          <cell r="H1917" t="str">
            <v>3 Qtr</v>
          </cell>
          <cell r="I1917">
            <v>2000</v>
          </cell>
          <cell r="J1917">
            <v>385</v>
          </cell>
          <cell r="K1917">
            <v>2235</v>
          </cell>
          <cell r="L1917">
            <v>509</v>
          </cell>
          <cell r="M1917">
            <v>0.22774049217002237</v>
          </cell>
        </row>
        <row r="1918">
          <cell r="B1918">
            <v>1370</v>
          </cell>
          <cell r="C1918">
            <v>15</v>
          </cell>
          <cell r="D1918" t="str">
            <v>L AMERICA</v>
          </cell>
          <cell r="E1918">
            <v>23</v>
          </cell>
          <cell r="F1918" t="str">
            <v>COMBINE</v>
          </cell>
          <cell r="G1918" t="str">
            <v>CNH</v>
          </cell>
          <cell r="H1918" t="str">
            <v>3 Qtr</v>
          </cell>
          <cell r="I1918">
            <v>2000</v>
          </cell>
          <cell r="J1918">
            <v>295</v>
          </cell>
          <cell r="K1918">
            <v>849</v>
          </cell>
          <cell r="L1918">
            <v>295</v>
          </cell>
          <cell r="M1918">
            <v>0.34746760895170792</v>
          </cell>
        </row>
        <row r="1919">
          <cell r="B1919">
            <v>1371</v>
          </cell>
          <cell r="C1919">
            <v>16</v>
          </cell>
          <cell r="D1919" t="str">
            <v>ASIA PACIFIC</v>
          </cell>
          <cell r="E1919">
            <v>23</v>
          </cell>
          <cell r="F1919" t="str">
            <v>COMBINE</v>
          </cell>
          <cell r="G1919" t="str">
            <v>CNH</v>
          </cell>
          <cell r="H1919" t="str">
            <v>3 Qtr</v>
          </cell>
          <cell r="I1919">
            <v>2000</v>
          </cell>
        </row>
        <row r="1920">
          <cell r="B1920">
            <v>1372</v>
          </cell>
          <cell r="C1920">
            <v>17</v>
          </cell>
          <cell r="D1920" t="str">
            <v>ROW</v>
          </cell>
          <cell r="E1920">
            <v>23</v>
          </cell>
          <cell r="F1920" t="str">
            <v>COMBINE</v>
          </cell>
          <cell r="G1920" t="str">
            <v>CNH</v>
          </cell>
          <cell r="H1920" t="str">
            <v>3 Qtr</v>
          </cell>
          <cell r="I1920">
            <v>2000</v>
          </cell>
          <cell r="J1920">
            <v>472</v>
          </cell>
          <cell r="K1920">
            <v>1107</v>
          </cell>
          <cell r="L1920">
            <v>377</v>
          </cell>
          <cell r="M1920">
            <v>0.34056007226738932</v>
          </cell>
        </row>
        <row r="1921">
          <cell r="B1921">
            <v>1373</v>
          </cell>
          <cell r="C1921">
            <v>20</v>
          </cell>
          <cell r="D1921" t="str">
            <v>TOT A.G.</v>
          </cell>
          <cell r="E1921">
            <v>24</v>
          </cell>
          <cell r="F1921" t="str">
            <v>A.G.</v>
          </cell>
          <cell r="G1921" t="str">
            <v>CNH</v>
          </cell>
          <cell r="H1921" t="str">
            <v>3 Qtr</v>
          </cell>
          <cell r="I1921">
            <v>2000</v>
          </cell>
          <cell r="J1921">
            <v>26638</v>
          </cell>
          <cell r="K1921">
            <v>137645</v>
          </cell>
          <cell r="L1921">
            <v>34495</v>
          </cell>
          <cell r="M1921">
            <v>0.25060844927167714</v>
          </cell>
        </row>
        <row r="1922">
          <cell r="B1922">
            <v>1374</v>
          </cell>
          <cell r="C1922">
            <v>3</v>
          </cell>
          <cell r="D1922" t="str">
            <v>EUROPA OCCID</v>
          </cell>
          <cell r="E1922">
            <v>24</v>
          </cell>
          <cell r="F1922" t="str">
            <v>A.G.</v>
          </cell>
          <cell r="G1922" t="str">
            <v>CNH</v>
          </cell>
          <cell r="H1922" t="str">
            <v>3 Qtr</v>
          </cell>
          <cell r="I1922">
            <v>2000</v>
          </cell>
          <cell r="J1922">
            <v>11112</v>
          </cell>
          <cell r="K1922">
            <v>42513</v>
          </cell>
          <cell r="L1922">
            <v>12621</v>
          </cell>
          <cell r="M1922">
            <v>0.2968738973960906</v>
          </cell>
        </row>
        <row r="1923">
          <cell r="B1923">
            <v>1375</v>
          </cell>
          <cell r="C1923">
            <v>14</v>
          </cell>
          <cell r="D1923" t="str">
            <v>N AMERICA</v>
          </cell>
          <cell r="E1923">
            <v>24</v>
          </cell>
          <cell r="F1923" t="str">
            <v>A.G.</v>
          </cell>
          <cell r="G1923" t="str">
            <v>CNH</v>
          </cell>
          <cell r="H1923" t="str">
            <v>3 Qtr</v>
          </cell>
          <cell r="I1923">
            <v>2000</v>
          </cell>
          <cell r="J1923">
            <v>9469</v>
          </cell>
          <cell r="K1923">
            <v>44047</v>
          </cell>
          <cell r="L1923">
            <v>8190</v>
          </cell>
          <cell r="M1923">
            <v>0.18593774831430063</v>
          </cell>
        </row>
        <row r="1924">
          <cell r="B1924">
            <v>1376</v>
          </cell>
          <cell r="C1924">
            <v>15</v>
          </cell>
          <cell r="D1924" t="str">
            <v>L AMERICA</v>
          </cell>
          <cell r="E1924">
            <v>24</v>
          </cell>
          <cell r="F1924" t="str">
            <v>A.G.</v>
          </cell>
          <cell r="G1924" t="str">
            <v>CNH</v>
          </cell>
          <cell r="H1924" t="str">
            <v>3 Qtr</v>
          </cell>
          <cell r="I1924">
            <v>2000</v>
          </cell>
          <cell r="J1924">
            <v>3015</v>
          </cell>
          <cell r="K1924">
            <v>13220</v>
          </cell>
          <cell r="L1924">
            <v>4071</v>
          </cell>
          <cell r="M1924">
            <v>0.30794251134644479</v>
          </cell>
        </row>
        <row r="1925">
          <cell r="B1925">
            <v>1377</v>
          </cell>
          <cell r="C1925">
            <v>16</v>
          </cell>
          <cell r="D1925" t="str">
            <v>ASIA PACIFIC</v>
          </cell>
          <cell r="E1925">
            <v>24</v>
          </cell>
          <cell r="F1925" t="str">
            <v>A.G.</v>
          </cell>
          <cell r="G1925" t="str">
            <v>CNH</v>
          </cell>
          <cell r="H1925" t="str">
            <v>3 Qtr</v>
          </cell>
          <cell r="I1925">
            <v>2000</v>
          </cell>
          <cell r="J1925">
            <v>0</v>
          </cell>
          <cell r="K1925">
            <v>0</v>
          </cell>
          <cell r="L1925">
            <v>0</v>
          </cell>
        </row>
        <row r="1926">
          <cell r="B1926">
            <v>1378</v>
          </cell>
          <cell r="C1926">
            <v>17</v>
          </cell>
          <cell r="D1926" t="str">
            <v>ROW</v>
          </cell>
          <cell r="E1926">
            <v>24</v>
          </cell>
          <cell r="F1926" t="str">
            <v>A.G.</v>
          </cell>
          <cell r="G1926" t="str">
            <v>CNH</v>
          </cell>
          <cell r="H1926" t="str">
            <v>3 Qtr</v>
          </cell>
          <cell r="I1926">
            <v>2000</v>
          </cell>
          <cell r="J1926">
            <v>3042</v>
          </cell>
          <cell r="K1926">
            <v>37865</v>
          </cell>
          <cell r="L1926">
            <v>9613</v>
          </cell>
          <cell r="M1926">
            <v>0.25387561072230291</v>
          </cell>
        </row>
        <row r="1927">
          <cell r="B1927">
            <v>1379</v>
          </cell>
          <cell r="C1927">
            <v>21</v>
          </cell>
          <cell r="D1927" t="str">
            <v>TOT T.L.B.</v>
          </cell>
          <cell r="E1927">
            <v>25</v>
          </cell>
          <cell r="F1927" t="str">
            <v>T.L.B.</v>
          </cell>
          <cell r="G1927" t="str">
            <v>CNH</v>
          </cell>
          <cell r="H1927" t="str">
            <v>3 Qtr</v>
          </cell>
          <cell r="I1927">
            <v>2000</v>
          </cell>
          <cell r="J1927">
            <v>4940</v>
          </cell>
          <cell r="K1927">
            <v>13938</v>
          </cell>
          <cell r="L1927">
            <v>5198</v>
          </cell>
          <cell r="M1927">
            <v>0.37293729372937295</v>
          </cell>
        </row>
        <row r="1928">
          <cell r="B1928">
            <v>1380</v>
          </cell>
          <cell r="C1928">
            <v>3</v>
          </cell>
          <cell r="D1928" t="str">
            <v>EUROPA OCCID</v>
          </cell>
          <cell r="E1928">
            <v>25</v>
          </cell>
          <cell r="F1928" t="str">
            <v>T.L.B.</v>
          </cell>
          <cell r="G1928" t="str">
            <v>CNH</v>
          </cell>
          <cell r="H1928" t="str">
            <v>3 Qtr</v>
          </cell>
          <cell r="I1928">
            <v>2000</v>
          </cell>
          <cell r="J1928">
            <v>1360</v>
          </cell>
          <cell r="K1928">
            <v>3531</v>
          </cell>
          <cell r="L1928">
            <v>1360</v>
          </cell>
          <cell r="M1928">
            <v>0.38516001132823563</v>
          </cell>
        </row>
        <row r="1929">
          <cell r="B1929">
            <v>1381</v>
          </cell>
          <cell r="C1929">
            <v>14</v>
          </cell>
          <cell r="D1929" t="str">
            <v>N AMERICA</v>
          </cell>
          <cell r="E1929">
            <v>25</v>
          </cell>
          <cell r="F1929" t="str">
            <v>T.L.B.</v>
          </cell>
          <cell r="G1929" t="str">
            <v>CNH</v>
          </cell>
          <cell r="H1929" t="str">
            <v>3 Qtr</v>
          </cell>
          <cell r="I1929">
            <v>2000</v>
          </cell>
          <cell r="J1929">
            <v>2565</v>
          </cell>
          <cell r="K1929">
            <v>7071</v>
          </cell>
          <cell r="L1929">
            <v>2823</v>
          </cell>
          <cell r="M1929">
            <v>0.39923631735256682</v>
          </cell>
        </row>
        <row r="1930">
          <cell r="B1930">
            <v>1382</v>
          </cell>
          <cell r="C1930">
            <v>15</v>
          </cell>
          <cell r="D1930" t="str">
            <v>L AMERICA</v>
          </cell>
          <cell r="E1930">
            <v>25</v>
          </cell>
          <cell r="F1930" t="str">
            <v>T.L.B.</v>
          </cell>
          <cell r="G1930" t="str">
            <v>CNH</v>
          </cell>
          <cell r="H1930" t="str">
            <v>3 Qtr</v>
          </cell>
          <cell r="I1930">
            <v>2000</v>
          </cell>
          <cell r="J1930">
            <v>545</v>
          </cell>
          <cell r="K1930">
            <v>1239</v>
          </cell>
          <cell r="L1930">
            <v>545</v>
          </cell>
          <cell r="M1930">
            <v>0.43987086359967714</v>
          </cell>
        </row>
        <row r="1931">
          <cell r="B1931">
            <v>1383</v>
          </cell>
          <cell r="C1931">
            <v>16</v>
          </cell>
          <cell r="D1931" t="str">
            <v>ASIA PACIFIC</v>
          </cell>
          <cell r="E1931">
            <v>25</v>
          </cell>
          <cell r="F1931" t="str">
            <v>T.L.B.</v>
          </cell>
          <cell r="G1931" t="str">
            <v>CNH</v>
          </cell>
          <cell r="H1931" t="str">
            <v>3 Qtr</v>
          </cell>
          <cell r="I1931">
            <v>2000</v>
          </cell>
        </row>
        <row r="1932">
          <cell r="B1932">
            <v>1384</v>
          </cell>
          <cell r="C1932">
            <v>17</v>
          </cell>
          <cell r="D1932" t="str">
            <v>ROW</v>
          </cell>
          <cell r="E1932">
            <v>25</v>
          </cell>
          <cell r="F1932" t="str">
            <v>T.L.B.</v>
          </cell>
          <cell r="G1932" t="str">
            <v>CNH</v>
          </cell>
          <cell r="H1932" t="str">
            <v>3 Qtr</v>
          </cell>
          <cell r="I1932">
            <v>2000</v>
          </cell>
          <cell r="J1932">
            <v>470</v>
          </cell>
          <cell r="K1932">
            <v>2097</v>
          </cell>
          <cell r="L1932">
            <v>470</v>
          </cell>
          <cell r="M1932">
            <v>0.22412970910824989</v>
          </cell>
        </row>
        <row r="1933">
          <cell r="B1933">
            <v>1385</v>
          </cell>
          <cell r="C1933">
            <v>22</v>
          </cell>
          <cell r="D1933" t="str">
            <v>TOT S.S.L.</v>
          </cell>
          <cell r="E1933">
            <v>26</v>
          </cell>
          <cell r="F1933" t="str">
            <v>S.S.L.</v>
          </cell>
          <cell r="G1933" t="str">
            <v>CNH</v>
          </cell>
          <cell r="H1933" t="str">
            <v>3 Qtr</v>
          </cell>
          <cell r="I1933">
            <v>2000</v>
          </cell>
          <cell r="J1933">
            <v>4994</v>
          </cell>
          <cell r="K1933">
            <v>20321</v>
          </cell>
          <cell r="L1933">
            <v>4725</v>
          </cell>
          <cell r="M1933">
            <v>0.23251808473992422</v>
          </cell>
        </row>
        <row r="1934">
          <cell r="B1934">
            <v>1386</v>
          </cell>
          <cell r="C1934">
            <v>3</v>
          </cell>
          <cell r="D1934" t="str">
            <v>EUROPA OCCID</v>
          </cell>
          <cell r="E1934">
            <v>26</v>
          </cell>
          <cell r="F1934" t="str">
            <v>S.S.L.</v>
          </cell>
          <cell r="G1934" t="str">
            <v>CNH</v>
          </cell>
          <cell r="H1934" t="str">
            <v>3 Qtr</v>
          </cell>
          <cell r="I1934">
            <v>2000</v>
          </cell>
          <cell r="J1934">
            <v>454</v>
          </cell>
          <cell r="K1934">
            <v>2821</v>
          </cell>
          <cell r="L1934">
            <v>454</v>
          </cell>
          <cell r="M1934">
            <v>0.16093583835519321</v>
          </cell>
        </row>
        <row r="1935">
          <cell r="B1935">
            <v>1387</v>
          </cell>
          <cell r="C1935">
            <v>14</v>
          </cell>
          <cell r="D1935" t="str">
            <v>N AMERICA</v>
          </cell>
          <cell r="E1935">
            <v>26</v>
          </cell>
          <cell r="F1935" t="str">
            <v>S.S.L.</v>
          </cell>
          <cell r="G1935" t="str">
            <v>CNH</v>
          </cell>
          <cell r="H1935" t="str">
            <v>3 Qtr</v>
          </cell>
          <cell r="I1935">
            <v>2000</v>
          </cell>
          <cell r="J1935">
            <v>4109</v>
          </cell>
          <cell r="K1935">
            <v>15099</v>
          </cell>
          <cell r="L1935">
            <v>3840</v>
          </cell>
          <cell r="M1935">
            <v>0.2543214782435923</v>
          </cell>
        </row>
        <row r="1936">
          <cell r="B1936">
            <v>1388</v>
          </cell>
          <cell r="C1936">
            <v>15</v>
          </cell>
          <cell r="D1936" t="str">
            <v>L AMERICA</v>
          </cell>
          <cell r="E1936">
            <v>26</v>
          </cell>
          <cell r="F1936" t="str">
            <v>S.S.L.</v>
          </cell>
          <cell r="G1936" t="str">
            <v>CNH</v>
          </cell>
          <cell r="H1936" t="str">
            <v>3 Qtr</v>
          </cell>
          <cell r="I1936">
            <v>2000</v>
          </cell>
          <cell r="J1936">
            <v>109</v>
          </cell>
          <cell r="K1936">
            <v>555</v>
          </cell>
          <cell r="L1936">
            <v>109</v>
          </cell>
          <cell r="M1936">
            <v>0.19639639639639639</v>
          </cell>
        </row>
        <row r="1937">
          <cell r="B1937">
            <v>1389</v>
          </cell>
          <cell r="C1937">
            <v>16</v>
          </cell>
          <cell r="D1937" t="str">
            <v>ASIA PACIFIC</v>
          </cell>
          <cell r="E1937">
            <v>26</v>
          </cell>
          <cell r="F1937" t="str">
            <v>S.S.L.</v>
          </cell>
          <cell r="G1937" t="str">
            <v>CNH</v>
          </cell>
          <cell r="H1937" t="str">
            <v>3 Qtr</v>
          </cell>
          <cell r="I1937">
            <v>2000</v>
          </cell>
        </row>
        <row r="1938">
          <cell r="B1938">
            <v>1390</v>
          </cell>
          <cell r="C1938">
            <v>17</v>
          </cell>
          <cell r="D1938" t="str">
            <v>ROW</v>
          </cell>
          <cell r="E1938">
            <v>26</v>
          </cell>
          <cell r="F1938" t="str">
            <v>S.S.L.</v>
          </cell>
          <cell r="G1938" t="str">
            <v>CNH</v>
          </cell>
          <cell r="H1938" t="str">
            <v>3 Qtr</v>
          </cell>
          <cell r="I1938">
            <v>2000</v>
          </cell>
          <cell r="J1938">
            <v>322</v>
          </cell>
          <cell r="K1938">
            <v>1846</v>
          </cell>
          <cell r="L1938">
            <v>322</v>
          </cell>
          <cell r="M1938">
            <v>0.17443120260021669</v>
          </cell>
        </row>
        <row r="1939">
          <cell r="B1939">
            <v>1391</v>
          </cell>
          <cell r="C1939">
            <v>23</v>
          </cell>
          <cell r="D1939" t="str">
            <v>TOT HEAVY</v>
          </cell>
          <cell r="E1939">
            <v>27</v>
          </cell>
          <cell r="F1939" t="str">
            <v>HEAVY</v>
          </cell>
          <cell r="G1939" t="str">
            <v>CNH</v>
          </cell>
          <cell r="H1939" t="str">
            <v>3 Qtr</v>
          </cell>
          <cell r="I1939">
            <v>2000</v>
          </cell>
          <cell r="J1939">
            <v>3173</v>
          </cell>
          <cell r="K1939">
            <v>35412</v>
          </cell>
          <cell r="L1939">
            <v>3736</v>
          </cell>
          <cell r="M1939">
            <v>0.10550096012651079</v>
          </cell>
        </row>
        <row r="1940">
          <cell r="B1940">
            <v>1392</v>
          </cell>
          <cell r="C1940">
            <v>3</v>
          </cell>
          <cell r="D1940" t="str">
            <v>EUROPA OCCID</v>
          </cell>
          <cell r="E1940">
            <v>27</v>
          </cell>
          <cell r="F1940" t="str">
            <v>HEAVY</v>
          </cell>
          <cell r="G1940" t="str">
            <v>CNH</v>
          </cell>
          <cell r="H1940" t="str">
            <v>3 Qtr</v>
          </cell>
          <cell r="I1940">
            <v>2000</v>
          </cell>
          <cell r="J1940">
            <v>1814</v>
          </cell>
          <cell r="K1940">
            <v>9688</v>
          </cell>
          <cell r="L1940">
            <v>1814</v>
          </cell>
          <cell r="M1940">
            <v>0.18724194880264244</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résumé"/>
      <sheetName val="Equipements"/>
      <sheetName val="Coloris France"/>
      <sheetName val="Opt 1°livello"/>
      <sheetName val="Standard cost"/>
      <sheetName val="Opt 2° livello"/>
      <sheetName val="Prix 946"/>
      <sheetName val="Logique gamme Brera "/>
      <sheetName val="Logique gamme Spider"/>
      <sheetName val="OPT 946 "/>
      <sheetName val="OPT 946 5.4"/>
      <sheetName val="Mix et tassatives"/>
      <sheetName val="Mix et prix"/>
      <sheetName val="Mix mensuel dealer"/>
      <sheetName val="Mix mensuel Rac"/>
      <sheetName val="Mix mensuel GC"/>
      <sheetName val="Total"/>
      <sheetName val="Dealer"/>
      <sheetName val="Rac"/>
      <sheetName val="Logique gamme  Audi TT"/>
      <sheetName val="Logique gamme  Z4"/>
      <sheetName val="Brera JTS Dist"/>
      <sheetName val="Brera JTS Sel"/>
      <sheetName val="Brera 3.2 Sel"/>
      <sheetName val="Sp JTS Dis"/>
      <sheetName val="Sp JTS Sel"/>
      <sheetName val="Sp 3.2 Sel"/>
      <sheetName val="Echelle Brera"/>
      <sheetName val="Echelle Spider"/>
      <sheetName val="Echelle Brera GT 15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29">
          <cell r="G129">
            <v>385.55099999999982</v>
          </cell>
          <cell r="I129">
            <v>695.36400000000003</v>
          </cell>
        </row>
        <row r="130">
          <cell r="G130">
            <v>38485.550999999999</v>
          </cell>
          <cell r="I130">
            <v>33235.364000000001</v>
          </cell>
        </row>
        <row r="140">
          <cell r="G140">
            <v>1870</v>
          </cell>
          <cell r="I140">
            <v>-425</v>
          </cell>
        </row>
        <row r="141">
          <cell r="G141">
            <v>40355.550999999999</v>
          </cell>
          <cell r="I141">
            <v>32810.364000000001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résumé"/>
      <sheetName val="Lettera"/>
      <sheetName val="Ambienti Interni "/>
      <sheetName val="Ambienti Brera"/>
      <sheetName val="Ambienti Spider Capote Nera"/>
      <sheetName val="Ambienti Spider Capote Blu"/>
      <sheetName val="Sedili 946"/>
      <sheetName val="Abbinam.Sellerie-Plance"/>
      <sheetName val="Equipements"/>
      <sheetName val="Roues et pneumatiques"/>
      <sheetName val="Coloris France"/>
      <sheetName val="Vers.&amp; Opt.Omol."/>
      <sheetName val="Opt 1°livello"/>
      <sheetName val="Standard cost"/>
      <sheetName val="Opt 2° livello"/>
      <sheetName val="Prix 946"/>
      <sheetName val="Logique gamme Brera "/>
      <sheetName val="Logique gamme Spider"/>
      <sheetName val="OPT 946 "/>
      <sheetName val="OPT 946 5.4"/>
      <sheetName val="Mix et tassatives"/>
      <sheetName val="Mix et prix"/>
      <sheetName val="Mix mensuel dealer"/>
      <sheetName val="Mix mensuel Rac"/>
      <sheetName val="Mix mensuel GC"/>
      <sheetName val="Vincoli &amp; Incompat"/>
      <sheetName val="Total"/>
      <sheetName val="Dealer"/>
      <sheetName val="Rac"/>
      <sheetName val="Logique gamme  Audi TT"/>
      <sheetName val="Logique gamme  Z4"/>
      <sheetName val="Brera 3,2 Sel"/>
      <sheetName val="Brera 2.2 Dist"/>
      <sheetName val="Spider 3.2 Sel"/>
      <sheetName val="Spider 2.2 S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7">
          <cell r="G7">
            <v>45034</v>
          </cell>
          <cell r="I7">
            <v>37800</v>
          </cell>
          <cell r="K7">
            <v>43100</v>
          </cell>
          <cell r="M7">
            <v>34000</v>
          </cell>
          <cell r="O7">
            <v>39000</v>
          </cell>
          <cell r="Q7">
            <v>42590</v>
          </cell>
        </row>
        <row r="131">
          <cell r="G131">
            <v>7429.643171661377</v>
          </cell>
          <cell r="I131">
            <v>973.61082833862361</v>
          </cell>
          <cell r="K131">
            <v>4667.5619141693123</v>
          </cell>
          <cell r="M131">
            <v>2851.921914169312</v>
          </cell>
          <cell r="O131">
            <v>1715.801828338623</v>
          </cell>
          <cell r="Q131">
            <v>2995.6040000000003</v>
          </cell>
        </row>
        <row r="132">
          <cell r="G132">
            <v>52463.643171661373</v>
          </cell>
          <cell r="I132">
            <v>38773.61082833862</v>
          </cell>
          <cell r="K132">
            <v>47767.56191416931</v>
          </cell>
          <cell r="M132">
            <v>36851.92191416931</v>
          </cell>
          <cell r="O132">
            <v>40715.801828338626</v>
          </cell>
          <cell r="Q132">
            <v>45585.603999999999</v>
          </cell>
        </row>
        <row r="142">
          <cell r="G142">
            <v>1701.124</v>
          </cell>
          <cell r="I142">
            <v>-1698.876</v>
          </cell>
          <cell r="K142">
            <v>2465</v>
          </cell>
          <cell r="M142">
            <v>2465</v>
          </cell>
          <cell r="O142">
            <v>3570</v>
          </cell>
          <cell r="Q142">
            <v>850</v>
          </cell>
        </row>
        <row r="143">
          <cell r="G143">
            <v>54164.767171661377</v>
          </cell>
          <cell r="I143">
            <v>37074.734828338624</v>
          </cell>
          <cell r="K143">
            <v>50232.56191416931</v>
          </cell>
          <cell r="M143">
            <v>39316.92191416931</v>
          </cell>
          <cell r="O143">
            <v>44285.801828338626</v>
          </cell>
          <cell r="Q143">
            <v>46435.603999999999</v>
          </cell>
        </row>
      </sheetData>
      <sheetData sheetId="33" refreshError="1"/>
      <sheetData sheetId="34"/>
      <sheetData sheetId="3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list"/>
      <sheetName val="TABLE"/>
      <sheetName val="OPT xxx"/>
      <sheetName val="OPT"/>
      <sheetName val="CDV_STD"/>
      <sheetName val="tpprices"/>
      <sheetName val="RATES"/>
      <sheetName val="Transport I"/>
      <sheetName val="CMU CR"/>
      <sheetName val="CMU SR"/>
      <sheetName val="Sconti"/>
      <sheetName val="Změny"/>
      <sheetName val="SR PVP 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odel"/>
      <sheetName val="Allied Profits"/>
      <sheetName val="FXRates"/>
      <sheetName val="Volumes"/>
      <sheetName val="Europe"/>
      <sheetName val="Thailand"/>
      <sheetName val="T6001999Q1-12"/>
      <sheetName val="MacroSheet"/>
      <sheetName val="D.B."/>
      <sheetName val="Assegnate Tot.gen"/>
      <sheetName val="3200GT Man"/>
      <sheetName val="Do not print- input"/>
      <sheetName val="DATE"/>
      <sheetName val="Ref"/>
      <sheetName val="BONUS PROP"/>
      <sheetName val="FL-anual - nov"/>
      <sheetName val="Depreciações-Gratificações"/>
      <sheetName val="MENU"/>
      <sheetName val="Main_Model"/>
      <sheetName val="Allied_Profits"/>
      <sheetName val="RATES"/>
      <sheetName val="ANADISP 99"/>
      <sheetName val="PFN"/>
      <sheetName val="T6001999Q1-12.xls"/>
      <sheetName val="Macro1"/>
      <sheetName val="APPOGGIABRACCIA"/>
      <sheetName val="Assegnate_Tot_gen"/>
      <sheetName val="3200GT_Man"/>
      <sheetName val="D_B_"/>
      <sheetName val="Do_not_print-_input"/>
      <sheetName val="BONUS_PROP"/>
      <sheetName val="FL-anual_-_nov"/>
    </sheetNames>
    <sheetDataSet>
      <sheetData sheetId="0" refreshError="1">
        <row r="26">
          <cell r="D26">
            <v>0.99099999999999999</v>
          </cell>
          <cell r="R26">
            <v>1.0898331797785776</v>
          </cell>
        </row>
        <row r="66">
          <cell r="D66">
            <v>41.488999999999997</v>
          </cell>
          <cell r="E66">
            <v>36.134999999999998</v>
          </cell>
          <cell r="F66">
            <v>37.124000000000002</v>
          </cell>
          <cell r="G66">
            <v>37.588000000000001</v>
          </cell>
          <cell r="H66">
            <v>37.811</v>
          </cell>
          <cell r="I66">
            <v>38.493000000000002</v>
          </cell>
          <cell r="J66">
            <v>39.228999999999999</v>
          </cell>
          <cell r="K66">
            <v>39.954999999999998</v>
          </cell>
          <cell r="L66">
            <v>40.683999999999997</v>
          </cell>
          <cell r="M66">
            <v>41.423999999999999</v>
          </cell>
          <cell r="N66">
            <v>42.177</v>
          </cell>
          <cell r="O66">
            <v>42.944000000000003</v>
          </cell>
          <cell r="P66">
            <v>43.718000000000004</v>
          </cell>
          <cell r="Q66">
            <v>43.718000000000004</v>
          </cell>
          <cell r="R66">
            <v>43.718000000000004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al per Versione"/>
      <sheetName val="Griglia Mondo - Volumi"/>
      <sheetName val="Griglia Mondo - Mix"/>
      <sheetName val="Sintesi Liv. All. Mercato"/>
      <sheetName val="Motori Liv-Al"/>
      <sheetName val="Pallinogramma Liv-Al"/>
      <sheetName val="Versioni Mercato-Volumi"/>
      <sheetName val="ITALIA - 0035"/>
      <sheetName val="FRANCIA - 0036"/>
      <sheetName val="GERMANIA - 0037"/>
      <sheetName val="SPAGNA - 003I"/>
      <sheetName val="SVIZZERA - 003T"/>
      <sheetName val="Versioni Mercato - Pivot"/>
      <sheetName val="GIAPPONE - 003U"/>
      <sheetName val="Tassativi Leg."/>
      <sheetName val="Versioni Mercato"/>
      <sheetName val="Griglia Mondo _ Volumi"/>
    </sheetNames>
    <sheetDataSet>
      <sheetData sheetId="0"/>
      <sheetData sheetId="1" refreshError="1">
        <row r="9">
          <cell r="B9" t="str">
            <v>SINCOM</v>
          </cell>
          <cell r="C9" t="str">
            <v>ALL MERC</v>
          </cell>
        </row>
        <row r="10">
          <cell r="A10" t="str">
            <v>AREA PRODUTTIVA</v>
          </cell>
          <cell r="D10" t="str">
            <v>ITALIA</v>
          </cell>
          <cell r="E10" t="str">
            <v>ITALIA</v>
          </cell>
          <cell r="F10" t="str">
            <v>ITALIA</v>
          </cell>
          <cell r="G10" t="str">
            <v>ITALIA</v>
          </cell>
          <cell r="H10" t="str">
            <v>ITALIA</v>
          </cell>
        </row>
        <row r="11">
          <cell r="A11" t="str">
            <v>MARCHIO</v>
          </cell>
          <cell r="D11" t="str">
            <v>Fiat</v>
          </cell>
          <cell r="E11" t="str">
            <v>Fiat</v>
          </cell>
          <cell r="F11" t="str">
            <v>Fiat</v>
          </cell>
          <cell r="G11" t="str">
            <v>Fiat</v>
          </cell>
          <cell r="H11" t="str">
            <v>Fiat</v>
          </cell>
        </row>
        <row r="12">
          <cell r="A12" t="str">
            <v>MODELLO</v>
          </cell>
          <cell r="D12" t="str">
            <v>183</v>
          </cell>
          <cell r="E12" t="str">
            <v>183</v>
          </cell>
          <cell r="F12" t="str">
            <v>183</v>
          </cell>
          <cell r="G12" t="str">
            <v>183</v>
          </cell>
          <cell r="H12" t="str">
            <v>183</v>
          </cell>
        </row>
        <row r="13">
          <cell r="A13" t="str">
            <v>VERSIONE</v>
          </cell>
        </row>
        <row r="14">
          <cell r="A14" t="str">
            <v>Descrizione Comm</v>
          </cell>
          <cell r="D14" t="str">
            <v>POSITANO</v>
          </cell>
          <cell r="E14" t="str">
            <v>PALINURO</v>
          </cell>
          <cell r="F14" t="str">
            <v>PANAREA</v>
          </cell>
          <cell r="G14" t="str">
            <v>PAN JAP</v>
          </cell>
          <cell r="H14" t="str">
            <v>A. MARTINI</v>
          </cell>
        </row>
        <row r="15">
          <cell r="A15" t="str">
            <v>SINCOM</v>
          </cell>
          <cell r="D15" t="str">
            <v>520</v>
          </cell>
          <cell r="E15" t="str">
            <v>500</v>
          </cell>
          <cell r="F15" t="str">
            <v>580</v>
          </cell>
          <cell r="G15" t="str">
            <v>530</v>
          </cell>
        </row>
        <row r="16">
          <cell r="A16" t="str">
            <v>Volume</v>
          </cell>
          <cell r="D16">
            <v>344</v>
          </cell>
          <cell r="E16">
            <v>1045</v>
          </cell>
          <cell r="F16">
            <v>411</v>
          </cell>
          <cell r="G16">
            <v>100</v>
          </cell>
          <cell r="H16">
            <v>0</v>
          </cell>
          <cell r="I16">
            <v>1900</v>
          </cell>
        </row>
        <row r="17">
          <cell r="A17" t="str">
            <v>CARROZZERIA</v>
          </cell>
        </row>
        <row r="18">
          <cell r="A18" t="str">
            <v>Tipo carrozzeria</v>
          </cell>
          <cell r="D18" t="str">
            <v>Spider</v>
          </cell>
          <cell r="E18" t="str">
            <v>Spider</v>
          </cell>
          <cell r="F18" t="str">
            <v>Spider</v>
          </cell>
          <cell r="G18" t="str">
            <v>Spider</v>
          </cell>
          <cell r="H18" t="str">
            <v>Spider</v>
          </cell>
        </row>
        <row r="19">
          <cell r="A19" t="str">
            <v>N. Porte</v>
          </cell>
          <cell r="D19" t="str">
            <v>2</v>
          </cell>
          <cell r="E19" t="str">
            <v>2</v>
          </cell>
          <cell r="F19" t="str">
            <v>2</v>
          </cell>
          <cell r="G19" t="str">
            <v>2</v>
          </cell>
          <cell r="H19" t="str">
            <v>2</v>
          </cell>
        </row>
        <row r="20">
          <cell r="A20" t="str">
            <v>Trazione</v>
          </cell>
          <cell r="D20" t="str">
            <v>Ant</v>
          </cell>
          <cell r="E20" t="str">
            <v>Ant</v>
          </cell>
          <cell r="F20" t="str">
            <v>Ant</v>
          </cell>
          <cell r="G20" t="str">
            <v>Ant</v>
          </cell>
          <cell r="H20" t="str">
            <v>Ant</v>
          </cell>
        </row>
        <row r="21">
          <cell r="A21" t="str">
            <v>Guida</v>
          </cell>
          <cell r="D21" t="str">
            <v>SX</v>
          </cell>
          <cell r="E21" t="str">
            <v>SX</v>
          </cell>
          <cell r="F21" t="str">
            <v>SX</v>
          </cell>
          <cell r="G21" t="str">
            <v>SX</v>
          </cell>
          <cell r="H21" t="str">
            <v>SX</v>
          </cell>
        </row>
        <row r="22">
          <cell r="A22" t="str">
            <v>Cambio</v>
          </cell>
          <cell r="D22" t="str">
            <v>5M</v>
          </cell>
          <cell r="E22" t="str">
            <v>5M</v>
          </cell>
          <cell r="F22" t="str">
            <v>5M</v>
          </cell>
          <cell r="G22" t="str">
            <v>5M</v>
          </cell>
          <cell r="H22" t="str">
            <v>5M</v>
          </cell>
        </row>
        <row r="23">
          <cell r="A23" t="str">
            <v>Caratteristiche Cambio</v>
          </cell>
          <cell r="D23" t="str">
            <v>-</v>
          </cell>
          <cell r="E23" t="str">
            <v>-</v>
          </cell>
          <cell r="F23" t="str">
            <v>-</v>
          </cell>
          <cell r="G23" t="str">
            <v>-</v>
          </cell>
          <cell r="H23" t="str">
            <v>-</v>
          </cell>
        </row>
        <row r="24">
          <cell r="A24" t="str">
            <v>Famiglia Cambio</v>
          </cell>
          <cell r="D24" t="str">
            <v>C510</v>
          </cell>
          <cell r="E24" t="str">
            <v>C510</v>
          </cell>
          <cell r="F24" t="str">
            <v>C510</v>
          </cell>
          <cell r="G24" t="str">
            <v>C510</v>
          </cell>
          <cell r="H24" t="str">
            <v>C510</v>
          </cell>
        </row>
        <row r="25">
          <cell r="A25" t="str">
            <v>MOTORE</v>
          </cell>
        </row>
        <row r="26">
          <cell r="A26" t="str">
            <v>Famiglia</v>
          </cell>
          <cell r="D26" t="str">
            <v>2 ACT Bz</v>
          </cell>
          <cell r="E26" t="str">
            <v>2 ACT Bz</v>
          </cell>
          <cell r="F26" t="str">
            <v>2 ACT Bz</v>
          </cell>
          <cell r="G26" t="str">
            <v>2 ACT Bz</v>
          </cell>
          <cell r="H26" t="str">
            <v>2 ACT Bz</v>
          </cell>
        </row>
        <row r="27">
          <cell r="A27" t="str">
            <v>Cilindrata LT.</v>
          </cell>
          <cell r="D27" t="str">
            <v>1.8</v>
          </cell>
          <cell r="E27" t="str">
            <v>1.8</v>
          </cell>
          <cell r="F27" t="str">
            <v>1.8</v>
          </cell>
          <cell r="G27" t="str">
            <v>1.8</v>
          </cell>
          <cell r="H27" t="str">
            <v>1.8</v>
          </cell>
        </row>
        <row r="28">
          <cell r="A28" t="str">
            <v>Cilindrata CC.</v>
          </cell>
          <cell r="D28" t="str">
            <v>1747</v>
          </cell>
          <cell r="E28" t="str">
            <v>1747</v>
          </cell>
          <cell r="F28" t="str">
            <v>1747</v>
          </cell>
          <cell r="G28" t="str">
            <v>1747</v>
          </cell>
          <cell r="H28" t="str">
            <v>1747</v>
          </cell>
        </row>
        <row r="29">
          <cell r="A29" t="str">
            <v>Potenza HP</v>
          </cell>
          <cell r="D29" t="str">
            <v>130</v>
          </cell>
          <cell r="E29" t="str">
            <v>130</v>
          </cell>
          <cell r="F29" t="str">
            <v>130</v>
          </cell>
          <cell r="G29" t="str">
            <v>130</v>
          </cell>
          <cell r="H29" t="str">
            <v>130</v>
          </cell>
        </row>
        <row r="30">
          <cell r="A30" t="str">
            <v>Potenza KW</v>
          </cell>
          <cell r="D30" t="str">
            <v>96</v>
          </cell>
          <cell r="E30" t="str">
            <v>96</v>
          </cell>
          <cell r="F30" t="str">
            <v>96</v>
          </cell>
          <cell r="G30" t="str">
            <v>96</v>
          </cell>
          <cell r="H30" t="str">
            <v>96</v>
          </cell>
        </row>
        <row r="31">
          <cell r="A31" t="str">
            <v>Carburante</v>
          </cell>
          <cell r="D31" t="str">
            <v>Benzina</v>
          </cell>
          <cell r="E31" t="str">
            <v>Benzina</v>
          </cell>
          <cell r="F31" t="str">
            <v>Benzina</v>
          </cell>
          <cell r="G31" t="str">
            <v>Benzina</v>
          </cell>
          <cell r="H31" t="str">
            <v>Benzina</v>
          </cell>
        </row>
        <row r="32">
          <cell r="A32" t="str">
            <v>Caratteristica Carburante</v>
          </cell>
          <cell r="D32" t="str">
            <v>Unleaded 98</v>
          </cell>
          <cell r="E32" t="str">
            <v>Unleaded 98</v>
          </cell>
          <cell r="F32" t="str">
            <v>Unleaded 98</v>
          </cell>
          <cell r="G32" t="str">
            <v>Unleaded 91/92</v>
          </cell>
          <cell r="H32" t="str">
            <v>Unleaded 98</v>
          </cell>
        </row>
        <row r="33">
          <cell r="A33" t="str">
            <v>Alimentazione Carburante</v>
          </cell>
          <cell r="D33" t="str">
            <v>MPI</v>
          </cell>
          <cell r="E33" t="str">
            <v>MPI</v>
          </cell>
          <cell r="F33" t="str">
            <v>MPI</v>
          </cell>
          <cell r="G33" t="str">
            <v>MPI</v>
          </cell>
          <cell r="H33" t="str">
            <v>MPI</v>
          </cell>
        </row>
        <row r="34">
          <cell r="A34" t="str">
            <v>Caratteristiche Motore</v>
          </cell>
          <cell r="D34" t="str">
            <v>-</v>
          </cell>
          <cell r="E34" t="str">
            <v>-</v>
          </cell>
          <cell r="F34" t="str">
            <v>-</v>
          </cell>
          <cell r="G34" t="str">
            <v>-</v>
          </cell>
          <cell r="H34" t="str">
            <v>-</v>
          </cell>
        </row>
        <row r="35">
          <cell r="A35" t="str">
            <v>Livello di ecologia</v>
          </cell>
          <cell r="D35" t="str">
            <v>CEE-F3+EOBD</v>
          </cell>
          <cell r="E35" t="str">
            <v>CEE-F3+EOBD</v>
          </cell>
          <cell r="F35" t="str">
            <v>CEE-F3+EOBD</v>
          </cell>
          <cell r="G35" t="str">
            <v>CEE-F3+EOBD</v>
          </cell>
          <cell r="H35" t="str">
            <v>CEE-F3+EOBD</v>
          </cell>
        </row>
        <row r="36">
          <cell r="A36" t="str">
            <v>N. Cilindri</v>
          </cell>
          <cell r="D36" t="str">
            <v>4</v>
          </cell>
          <cell r="E36" t="str">
            <v>4</v>
          </cell>
          <cell r="F36" t="str">
            <v>4</v>
          </cell>
          <cell r="G36" t="str">
            <v>4</v>
          </cell>
          <cell r="H36" t="str">
            <v>4</v>
          </cell>
        </row>
        <row r="37">
          <cell r="A37" t="str">
            <v>N. Valvole</v>
          </cell>
          <cell r="D37" t="str">
            <v>4</v>
          </cell>
          <cell r="E37" t="str">
            <v>4</v>
          </cell>
          <cell r="F37" t="str">
            <v>4</v>
          </cell>
          <cell r="G37" t="str">
            <v>4</v>
          </cell>
          <cell r="H37" t="str">
            <v>4</v>
          </cell>
        </row>
        <row r="38">
          <cell r="A38" t="str">
            <v>Note</v>
          </cell>
        </row>
        <row r="39">
          <cell r="A39" t="str">
            <v>LIVELLO DI ALLESTIMENTO</v>
          </cell>
          <cell r="D39" t="str">
            <v>POSITANO</v>
          </cell>
          <cell r="E39" t="str">
            <v>PALINURO</v>
          </cell>
          <cell r="F39" t="str">
            <v>PANAREA</v>
          </cell>
          <cell r="G39" t="str">
            <v>PAN JAP</v>
          </cell>
          <cell r="H39" t="str">
            <v>A. MARTINI</v>
          </cell>
        </row>
        <row r="40">
          <cell r="A40" t="str">
            <v>CAPOTE MANUALE CON NUOVO COPRICAPOTE RIGIDO</v>
          </cell>
          <cell r="D40" t="str">
            <v>X</v>
          </cell>
          <cell r="E40" t="str">
            <v>X</v>
          </cell>
          <cell r="F40" t="str">
            <v>X</v>
          </cell>
          <cell r="G40" t="str">
            <v>X</v>
          </cell>
          <cell r="H40" t="str">
            <v>X</v>
          </cell>
        </row>
        <row r="41">
          <cell r="A41" t="str">
            <v>VOLANTE REGOLABILE IN ALTEZZA</v>
          </cell>
          <cell r="D41" t="str">
            <v>X</v>
          </cell>
          <cell r="E41" t="str">
            <v>X</v>
          </cell>
          <cell r="F41" t="str">
            <v>X</v>
          </cell>
          <cell r="G41" t="str">
            <v>X</v>
          </cell>
          <cell r="H41" t="str">
            <v>X</v>
          </cell>
        </row>
        <row r="42">
          <cell r="A42" t="str">
            <v>ALZACRISTALLI ELETTRICI</v>
          </cell>
          <cell r="D42" t="str">
            <v>X</v>
          </cell>
          <cell r="E42" t="str">
            <v>X</v>
          </cell>
          <cell r="F42" t="str">
            <v>X</v>
          </cell>
          <cell r="G42" t="str">
            <v>X</v>
          </cell>
          <cell r="H42" t="str">
            <v>X</v>
          </cell>
        </row>
        <row r="43">
          <cell r="A43" t="str">
            <v>FIAT CODE</v>
          </cell>
          <cell r="D43" t="str">
            <v>X</v>
          </cell>
          <cell r="E43" t="str">
            <v>X</v>
          </cell>
          <cell r="F43" t="str">
            <v>X</v>
          </cell>
          <cell r="G43" t="str">
            <v>X</v>
          </cell>
          <cell r="H43" t="str">
            <v>X</v>
          </cell>
        </row>
        <row r="44">
          <cell r="A44" t="str">
            <v>IMPIANTO FPS (FIRE PREVENTION SYSTEM)</v>
          </cell>
          <cell r="D44" t="str">
            <v>X</v>
          </cell>
          <cell r="E44" t="str">
            <v>X</v>
          </cell>
          <cell r="F44" t="str">
            <v>X</v>
          </cell>
          <cell r="G44" t="str">
            <v>X</v>
          </cell>
          <cell r="H44" t="str">
            <v>X</v>
          </cell>
        </row>
        <row r="45">
          <cell r="A45" t="str">
            <v>PROIETTORI ANTERIORI IN CHROME SHADOW</v>
          </cell>
          <cell r="D45" t="str">
            <v>X</v>
          </cell>
          <cell r="E45" t="str">
            <v>X</v>
          </cell>
          <cell r="F45" t="str">
            <v>X</v>
          </cell>
          <cell r="G45" t="str">
            <v>X</v>
          </cell>
          <cell r="H45" t="str">
            <v>X</v>
          </cell>
        </row>
        <row r="46">
          <cell r="A46" t="str">
            <v>PARAURTI ANTERIORE FL</v>
          </cell>
          <cell r="D46" t="str">
            <v>X</v>
          </cell>
          <cell r="E46" t="str">
            <v>X</v>
          </cell>
          <cell r="F46" t="str">
            <v>X</v>
          </cell>
          <cell r="G46" t="str">
            <v>X</v>
          </cell>
          <cell r="H46" t="str">
            <v>X</v>
          </cell>
        </row>
        <row r="47">
          <cell r="A47" t="str">
            <v>GRIGLIA PRESA ARIA ANTERIORE FL</v>
          </cell>
          <cell r="D47" t="str">
            <v>X</v>
          </cell>
          <cell r="E47" t="str">
            <v>X</v>
          </cell>
          <cell r="F47" t="str">
            <v>X</v>
          </cell>
          <cell r="G47" t="str">
            <v>X</v>
          </cell>
          <cell r="H47" t="str">
            <v>X</v>
          </cell>
        </row>
        <row r="48">
          <cell r="A48" t="str">
            <v>PARAURTI POSTERIORE FL</v>
          </cell>
          <cell r="D48" t="str">
            <v>X</v>
          </cell>
          <cell r="E48" t="str">
            <v>X</v>
          </cell>
          <cell r="F48" t="str">
            <v>X</v>
          </cell>
          <cell r="G48" t="str">
            <v>X</v>
          </cell>
          <cell r="H48" t="str">
            <v>X</v>
          </cell>
        </row>
        <row r="49">
          <cell r="A49" t="str">
            <v>INDICATORI DI DIREZIONE ANTERIORI FL</v>
          </cell>
          <cell r="D49" t="str">
            <v>X</v>
          </cell>
          <cell r="E49" t="str">
            <v>X</v>
          </cell>
          <cell r="F49" t="str">
            <v>X</v>
          </cell>
          <cell r="G49" t="str">
            <v>X</v>
          </cell>
          <cell r="H49" t="str">
            <v>X</v>
          </cell>
        </row>
        <row r="50">
          <cell r="A50" t="str">
            <v>LOGHI ANT/POST FIAT ROTONDI</v>
          </cell>
          <cell r="D50" t="str">
            <v>X</v>
          </cell>
          <cell r="E50" t="str">
            <v>X</v>
          </cell>
          <cell r="F50" t="str">
            <v>X</v>
          </cell>
          <cell r="G50" t="str">
            <v>X</v>
          </cell>
          <cell r="H50" t="str">
            <v>X</v>
          </cell>
        </row>
        <row r="51">
          <cell r="A51" t="str">
            <v>TESSUTI SEDILI FL</v>
          </cell>
          <cell r="D51" t="str">
            <v>X</v>
          </cell>
          <cell r="E51" t="str">
            <v>X</v>
          </cell>
          <cell r="F51" t="str">
            <v>X</v>
          </cell>
          <cell r="G51" t="str">
            <v>X</v>
          </cell>
        </row>
        <row r="52">
          <cell r="A52" t="str">
            <v>TESSUTI SEDILI "ALVIERO MARTINI"</v>
          </cell>
          <cell r="H52" t="str">
            <v>X</v>
          </cell>
        </row>
        <row r="53">
          <cell r="A53" t="str">
            <v>TESSUTI PANNELLI PORTA FL</v>
          </cell>
          <cell r="D53" t="str">
            <v>X</v>
          </cell>
          <cell r="E53" t="str">
            <v>X</v>
          </cell>
          <cell r="F53" t="str">
            <v>X</v>
          </cell>
          <cell r="G53" t="str">
            <v>X</v>
          </cell>
        </row>
        <row r="54">
          <cell r="A54" t="str">
            <v xml:space="preserve"> RICOPRIMENTO PLANCIA FL</v>
          </cell>
          <cell r="D54" t="str">
            <v>X</v>
          </cell>
          <cell r="E54" t="str">
            <v>X</v>
          </cell>
          <cell r="F54" t="str">
            <v>X</v>
          </cell>
          <cell r="G54" t="str">
            <v>X</v>
          </cell>
          <cell r="H54" t="str">
            <v>X</v>
          </cell>
        </row>
        <row r="55">
          <cell r="A55" t="str">
            <v>TESSUTI PANNELLI "ALVIERO MARTINI"</v>
          </cell>
          <cell r="H55" t="str">
            <v>X</v>
          </cell>
        </row>
        <row r="56">
          <cell r="A56" t="str">
            <v>TARGHETTA NUMERATA "ALVIERO MARTINI"</v>
          </cell>
          <cell r="H56" t="str">
            <v>X</v>
          </cell>
        </row>
        <row r="57">
          <cell r="A57" t="str">
            <v>PORTA DOCUMENTI "ALVIERO MARTINI"</v>
          </cell>
          <cell r="H57" t="str">
            <v>X</v>
          </cell>
        </row>
        <row r="58">
          <cell r="A58" t="str">
            <v>PORTACHIAVI "ALVIERO MARTINI"</v>
          </cell>
          <cell r="H58" t="str">
            <v>X</v>
          </cell>
        </row>
        <row r="59">
          <cell r="A59" t="str">
            <v>VALIGE SU SPORTELLO BAULE "ALVIERO MARTINI"</v>
          </cell>
          <cell r="H59" t="str">
            <v>X</v>
          </cell>
        </row>
        <row r="60">
          <cell r="A60" t="str">
            <v>MERCATI</v>
          </cell>
        </row>
        <row r="61">
          <cell r="A61" t="str">
            <v>ITALIA</v>
          </cell>
          <cell r="B61" t="str">
            <v>1000</v>
          </cell>
          <cell r="C61" t="str">
            <v>000-I/CE</v>
          </cell>
          <cell r="D61">
            <v>105</v>
          </cell>
          <cell r="E61">
            <v>210</v>
          </cell>
          <cell r="F61">
            <v>35</v>
          </cell>
          <cell r="H61">
            <v>0</v>
          </cell>
          <cell r="I61">
            <v>350</v>
          </cell>
        </row>
        <row r="62">
          <cell r="A62" t="str">
            <v>Caratteristiche</v>
          </cell>
        </row>
        <row r="63">
          <cell r="A63" t="str">
            <v>FRANCIA</v>
          </cell>
          <cell r="B63" t="str">
            <v>3109</v>
          </cell>
          <cell r="C63" t="str">
            <v>000-I/CE</v>
          </cell>
          <cell r="D63">
            <v>84</v>
          </cell>
          <cell r="F63">
            <v>36</v>
          </cell>
          <cell r="H63">
            <v>0</v>
          </cell>
          <cell r="I63">
            <v>120</v>
          </cell>
        </row>
        <row r="64">
          <cell r="A64" t="str">
            <v>Caratteristiche</v>
          </cell>
        </row>
        <row r="65">
          <cell r="A65" t="str">
            <v>GERMANIA</v>
          </cell>
          <cell r="B65" t="str">
            <v>3110</v>
          </cell>
          <cell r="C65" t="str">
            <v>000-I/CE</v>
          </cell>
          <cell r="D65">
            <v>110</v>
          </cell>
          <cell r="E65">
            <v>715</v>
          </cell>
          <cell r="F65">
            <v>275</v>
          </cell>
          <cell r="H65">
            <v>0</v>
          </cell>
          <cell r="I65">
            <v>1100</v>
          </cell>
        </row>
        <row r="66">
          <cell r="A66" t="str">
            <v>Caratteristiche</v>
          </cell>
        </row>
        <row r="67">
          <cell r="A67" t="str">
            <v>SPAGNA</v>
          </cell>
          <cell r="B67" t="str">
            <v>3104</v>
          </cell>
          <cell r="C67" t="str">
            <v>000-I/CE</v>
          </cell>
          <cell r="E67">
            <v>30</v>
          </cell>
          <cell r="I67">
            <v>30</v>
          </cell>
        </row>
        <row r="68">
          <cell r="A68" t="str">
            <v>Caratteristiche</v>
          </cell>
        </row>
        <row r="69">
          <cell r="A69" t="str">
            <v>SVIZZERA</v>
          </cell>
          <cell r="B69" t="str">
            <v>3128</v>
          </cell>
          <cell r="C69" t="str">
            <v>000-I/CE</v>
          </cell>
          <cell r="D69">
            <v>15</v>
          </cell>
          <cell r="E69">
            <v>60</v>
          </cell>
          <cell r="F69">
            <v>25</v>
          </cell>
          <cell r="H69">
            <v>0</v>
          </cell>
          <cell r="I69">
            <v>100</v>
          </cell>
        </row>
        <row r="70">
          <cell r="A70" t="str">
            <v>Caratteristiche</v>
          </cell>
        </row>
        <row r="71">
          <cell r="A71" t="str">
            <v>GIAPPONE</v>
          </cell>
          <cell r="B71" t="str">
            <v>3684</v>
          </cell>
          <cell r="C71" t="str">
            <v>000-I/CE</v>
          </cell>
          <cell r="G71">
            <v>100</v>
          </cell>
          <cell r="I71">
            <v>100</v>
          </cell>
        </row>
        <row r="72">
          <cell r="A72" t="str">
            <v>Caratteristiche</v>
          </cell>
        </row>
        <row r="73">
          <cell r="A73" t="str">
            <v>ALTRI</v>
          </cell>
          <cell r="B73" t="str">
            <v>0</v>
          </cell>
          <cell r="D73">
            <v>30</v>
          </cell>
          <cell r="E73">
            <v>30</v>
          </cell>
          <cell r="F73">
            <v>40</v>
          </cell>
          <cell r="H73">
            <v>0</v>
          </cell>
          <cell r="I73">
            <v>100</v>
          </cell>
        </row>
        <row r="74">
          <cell r="A74" t="str">
            <v>Caratteristiche</v>
          </cell>
        </row>
        <row r="75">
          <cell r="A75" t="str">
            <v>OPTIONALS</v>
          </cell>
        </row>
        <row r="76">
          <cell r="A76" t="str">
            <v>IDROGUIDA</v>
          </cell>
          <cell r="B76" t="str">
            <v>014</v>
          </cell>
          <cell r="D76">
            <v>344</v>
          </cell>
          <cell r="E76">
            <v>1045</v>
          </cell>
          <cell r="F76">
            <v>411</v>
          </cell>
          <cell r="G76">
            <v>0</v>
          </cell>
          <cell r="H76">
            <v>0</v>
          </cell>
          <cell r="I76">
            <v>1800</v>
          </cell>
        </row>
        <row r="77">
          <cell r="A77" t="str">
            <v>Dettaglio</v>
          </cell>
        </row>
        <row r="78">
          <cell r="A78" t="str">
            <v>Include</v>
          </cell>
        </row>
        <row r="79">
          <cell r="A79" t="str">
            <v>AIR BAG</v>
          </cell>
          <cell r="B79" t="str">
            <v>500</v>
          </cell>
          <cell r="D79">
            <v>344</v>
          </cell>
          <cell r="E79">
            <v>1045</v>
          </cell>
          <cell r="F79">
            <v>411</v>
          </cell>
          <cell r="G79">
            <v>0</v>
          </cell>
          <cell r="H79">
            <v>0</v>
          </cell>
          <cell r="I79">
            <v>1800</v>
          </cell>
        </row>
        <row r="80">
          <cell r="A80" t="str">
            <v>Dettaglio</v>
          </cell>
        </row>
        <row r="81">
          <cell r="A81" t="str">
            <v>Include</v>
          </cell>
        </row>
        <row r="82">
          <cell r="A82" t="str">
            <v>AIR BAG LATO PASSEGGERO</v>
          </cell>
          <cell r="B82" t="str">
            <v>502</v>
          </cell>
          <cell r="D82">
            <v>313</v>
          </cell>
          <cell r="E82">
            <v>950</v>
          </cell>
          <cell r="F82">
            <v>394</v>
          </cell>
          <cell r="G82">
            <v>0</v>
          </cell>
          <cell r="H82">
            <v>0</v>
          </cell>
          <cell r="I82">
            <v>1657</v>
          </cell>
        </row>
        <row r="83">
          <cell r="A83" t="str">
            <v>Dettaglio</v>
          </cell>
        </row>
        <row r="84">
          <cell r="A84" t="str">
            <v>VINCOLATO A OPT 500</v>
          </cell>
        </row>
        <row r="85">
          <cell r="A85" t="str">
            <v>Include</v>
          </cell>
        </row>
        <row r="86">
          <cell r="A86" t="str">
            <v>ABS</v>
          </cell>
          <cell r="B86" t="str">
            <v>009</v>
          </cell>
          <cell r="D86">
            <v>329</v>
          </cell>
          <cell r="E86">
            <v>1045</v>
          </cell>
          <cell r="F86">
            <v>411</v>
          </cell>
          <cell r="G86">
            <v>0</v>
          </cell>
          <cell r="H86">
            <v>0</v>
          </cell>
          <cell r="I86">
            <v>1785</v>
          </cell>
        </row>
        <row r="87">
          <cell r="A87" t="str">
            <v>Dettaglio</v>
          </cell>
        </row>
        <row r="88">
          <cell r="A88" t="str">
            <v>ABS BOSCH 5.3 CON EBD</v>
          </cell>
        </row>
        <row r="89">
          <cell r="A89" t="str">
            <v>Include</v>
          </cell>
        </row>
        <row r="90">
          <cell r="A90" t="str">
            <v>CLIMATIZZATORE</v>
          </cell>
          <cell r="B90" t="str">
            <v>025</v>
          </cell>
          <cell r="D90">
            <v>41</v>
          </cell>
          <cell r="E90">
            <v>1045</v>
          </cell>
          <cell r="F90">
            <v>411</v>
          </cell>
          <cell r="G90">
            <v>0</v>
          </cell>
          <cell r="H90">
            <v>0</v>
          </cell>
          <cell r="I90">
            <v>1497</v>
          </cell>
        </row>
        <row r="91">
          <cell r="A91" t="str">
            <v>Dettaglio</v>
          </cell>
        </row>
        <row r="92">
          <cell r="A92" t="str">
            <v>Include</v>
          </cell>
        </row>
        <row r="93">
          <cell r="A93" t="str">
            <v>FENDINEBBIA</v>
          </cell>
          <cell r="B93" t="str">
            <v>097</v>
          </cell>
          <cell r="D93">
            <v>344</v>
          </cell>
          <cell r="E93">
            <v>1045</v>
          </cell>
          <cell r="F93">
            <v>411</v>
          </cell>
          <cell r="G93">
            <v>0</v>
          </cell>
          <cell r="H93">
            <v>0</v>
          </cell>
          <cell r="I93">
            <v>1800</v>
          </cell>
        </row>
        <row r="94">
          <cell r="A94" t="str">
            <v>Dettaglio</v>
          </cell>
        </row>
        <row r="95">
          <cell r="A95" t="str">
            <v>Include</v>
          </cell>
        </row>
        <row r="96">
          <cell r="A96" t="str">
            <v>RUOTE IN LEGA 15"</v>
          </cell>
          <cell r="B96" t="str">
            <v>108</v>
          </cell>
          <cell r="D96">
            <v>66</v>
          </cell>
          <cell r="F96">
            <v>380</v>
          </cell>
          <cell r="I96">
            <v>446</v>
          </cell>
        </row>
        <row r="97">
          <cell r="A97" t="str">
            <v>Dettaglio</v>
          </cell>
        </row>
        <row r="98">
          <cell r="A98" t="str">
            <v>CERCHI IN LEGA 195/55 R 15</v>
          </cell>
        </row>
        <row r="99">
          <cell r="A99" t="str">
            <v>INCOMPATIBILE CON 431</v>
          </cell>
        </row>
        <row r="100">
          <cell r="A100" t="str">
            <v>INCOMPATIBILE CON 208</v>
          </cell>
        </row>
        <row r="101">
          <cell r="A101" t="str">
            <v>Include</v>
          </cell>
        </row>
        <row r="102">
          <cell r="A102" t="str">
            <v>RUOTE IN LEGA 15" RAGGI</v>
          </cell>
          <cell r="B102" t="str">
            <v>208</v>
          </cell>
          <cell r="D102">
            <v>56</v>
          </cell>
          <cell r="F102">
            <v>53</v>
          </cell>
          <cell r="I102">
            <v>109</v>
          </cell>
        </row>
        <row r="103">
          <cell r="A103" t="str">
            <v>Dettaglio</v>
          </cell>
        </row>
        <row r="104">
          <cell r="A104" t="str">
            <v>RUOTE IN LEGA A RAGGI  195/55 R 15</v>
          </cell>
        </row>
        <row r="105">
          <cell r="A105" t="str">
            <v>INCOMPATIBILE CON 108</v>
          </cell>
        </row>
        <row r="106">
          <cell r="A106" t="str">
            <v>INCOMPATIBILE CON 431</v>
          </cell>
        </row>
        <row r="107">
          <cell r="A107" t="str">
            <v>Include</v>
          </cell>
        </row>
        <row r="108">
          <cell r="A108" t="str">
            <v>RUOTE IN LEGA 16"</v>
          </cell>
          <cell r="B108" t="str">
            <v>431</v>
          </cell>
          <cell r="D108">
            <v>5</v>
          </cell>
          <cell r="E108">
            <v>1045</v>
          </cell>
          <cell r="F108">
            <v>34</v>
          </cell>
          <cell r="G108">
            <v>0</v>
          </cell>
          <cell r="H108">
            <v>0</v>
          </cell>
          <cell r="I108">
            <v>1084</v>
          </cell>
        </row>
        <row r="109">
          <cell r="A109" t="str">
            <v>Dettaglio</v>
          </cell>
        </row>
        <row r="110">
          <cell r="A110" t="str">
            <v>CERCHI IN LEGA 195/45 R16</v>
          </cell>
        </row>
        <row r="111">
          <cell r="A111" t="str">
            <v>INCOMPATIBILE CON 208</v>
          </cell>
        </row>
        <row r="112">
          <cell r="A112" t="str">
            <v>INCOMPATIBILE CON 108</v>
          </cell>
        </row>
        <row r="113">
          <cell r="A113" t="str">
            <v>Include</v>
          </cell>
        </row>
        <row r="114">
          <cell r="A114" t="str">
            <v>VERNICE METALLIZZATA</v>
          </cell>
          <cell r="B114" t="str">
            <v>210</v>
          </cell>
          <cell r="D114">
            <v>199</v>
          </cell>
          <cell r="E114">
            <v>612</v>
          </cell>
          <cell r="F114">
            <v>239</v>
          </cell>
          <cell r="G114">
            <v>0</v>
          </cell>
          <cell r="H114">
            <v>0</v>
          </cell>
          <cell r="I114">
            <v>1050</v>
          </cell>
        </row>
        <row r="115">
          <cell r="A115" t="str">
            <v>Dettaglio</v>
          </cell>
        </row>
        <row r="116">
          <cell r="A116" t="str">
            <v>Include</v>
          </cell>
        </row>
        <row r="117">
          <cell r="A117" t="str">
            <v>VERNICIATURA EXTRASERIE</v>
          </cell>
          <cell r="B117" t="str">
            <v>802</v>
          </cell>
          <cell r="D117">
            <v>80</v>
          </cell>
          <cell r="E117">
            <v>243</v>
          </cell>
          <cell r="F117">
            <v>95</v>
          </cell>
          <cell r="G117">
            <v>0</v>
          </cell>
          <cell r="H117">
            <v>0</v>
          </cell>
          <cell r="I117">
            <v>418</v>
          </cell>
        </row>
        <row r="118">
          <cell r="A118" t="str">
            <v>Dettaglio</v>
          </cell>
        </row>
        <row r="119">
          <cell r="A119" t="str">
            <v>Include</v>
          </cell>
        </row>
        <row r="120">
          <cell r="A120" t="str">
            <v>TETTO RIGIDO (HARD TOP) COLORE VETTURA</v>
          </cell>
          <cell r="B120" t="str">
            <v>382</v>
          </cell>
          <cell r="D120">
            <v>84</v>
          </cell>
          <cell r="E120">
            <v>253</v>
          </cell>
          <cell r="F120">
            <v>124</v>
          </cell>
          <cell r="G120">
            <v>0</v>
          </cell>
          <cell r="H120">
            <v>0</v>
          </cell>
          <cell r="I120">
            <v>461</v>
          </cell>
        </row>
        <row r="121">
          <cell r="A121" t="str">
            <v>Dettaglio</v>
          </cell>
        </row>
        <row r="122">
          <cell r="A122" t="str">
            <v>Include</v>
          </cell>
        </row>
        <row r="123">
          <cell r="A123" t="str">
            <v>VOLANTE E POMELLO LEVA CAMBIO IN PELLE</v>
          </cell>
          <cell r="B123" t="str">
            <v>320</v>
          </cell>
          <cell r="D123">
            <v>344</v>
          </cell>
          <cell r="E123">
            <v>1045</v>
          </cell>
          <cell r="I123">
            <v>1389</v>
          </cell>
        </row>
        <row r="124">
          <cell r="A124" t="str">
            <v>Dettaglio</v>
          </cell>
        </row>
        <row r="125">
          <cell r="A125" t="str">
            <v>INCOMPATIBILE CON 210</v>
          </cell>
        </row>
        <row r="126">
          <cell r="A126" t="str">
            <v>Include</v>
          </cell>
        </row>
        <row r="127">
          <cell r="A127" t="str">
            <v>SELLERIA IN PELLE</v>
          </cell>
          <cell r="B127" t="str">
            <v>211</v>
          </cell>
          <cell r="E127">
            <v>27</v>
          </cell>
          <cell r="F127">
            <v>411</v>
          </cell>
          <cell r="G127">
            <v>0</v>
          </cell>
          <cell r="I127">
            <v>438</v>
          </cell>
        </row>
        <row r="128">
          <cell r="A128" t="str">
            <v>Dettaglio</v>
          </cell>
        </row>
        <row r="129">
          <cell r="A129" t="str">
            <v>NUOVA SELLERIA IN PELLE</v>
          </cell>
        </row>
        <row r="130">
          <cell r="A130" t="str">
            <v>Include</v>
          </cell>
        </row>
        <row r="131">
          <cell r="A131" t="str">
            <v>INCL. 320 VOLANTE E POMELLO CAMBIO PELLE</v>
          </cell>
        </row>
        <row r="132">
          <cell r="A132" t="str">
            <v>SPEC.EST. EL.+ BLOCCAPORTE ELETTRICO</v>
          </cell>
          <cell r="B132" t="str">
            <v>767</v>
          </cell>
          <cell r="D132">
            <v>113</v>
          </cell>
          <cell r="E132">
            <v>1045</v>
          </cell>
          <cell r="F132">
            <v>411</v>
          </cell>
          <cell r="G132">
            <v>0</v>
          </cell>
          <cell r="H132">
            <v>0</v>
          </cell>
          <cell r="I132">
            <v>1569</v>
          </cell>
        </row>
        <row r="133">
          <cell r="A133" t="str">
            <v>Dettaglio</v>
          </cell>
        </row>
        <row r="134">
          <cell r="A134" t="str">
            <v>Include</v>
          </cell>
        </row>
        <row r="135">
          <cell r="A135" t="str">
            <v>WIND STOP</v>
          </cell>
          <cell r="B135" t="str">
            <v>925</v>
          </cell>
          <cell r="D135">
            <v>157</v>
          </cell>
          <cell r="E135">
            <v>514</v>
          </cell>
          <cell r="F135">
            <v>207</v>
          </cell>
          <cell r="G135">
            <v>0</v>
          </cell>
          <cell r="H135">
            <v>0</v>
          </cell>
          <cell r="I135">
            <v>878</v>
          </cell>
        </row>
        <row r="136">
          <cell r="A136" t="str">
            <v>Dettaglio</v>
          </cell>
        </row>
        <row r="137">
          <cell r="A137" t="str">
            <v>NUOVO WIND-STOP CON FINTO ROLL-B</v>
          </cell>
        </row>
        <row r="138">
          <cell r="A138" t="str">
            <v>Include</v>
          </cell>
        </row>
        <row r="139">
          <cell r="A139" t="str">
            <v>FINITURE IN TITANIO</v>
          </cell>
          <cell r="B139" t="str">
            <v>660</v>
          </cell>
          <cell r="D139">
            <v>344</v>
          </cell>
          <cell r="E139">
            <v>1045</v>
          </cell>
          <cell r="F139">
            <v>411</v>
          </cell>
          <cell r="G139">
            <v>0</v>
          </cell>
          <cell r="H139">
            <v>0</v>
          </cell>
          <cell r="I139">
            <v>1800</v>
          </cell>
        </row>
        <row r="140">
          <cell r="A140" t="str">
            <v>Dettaglio</v>
          </cell>
        </row>
        <row r="141">
          <cell r="A141" t="str">
            <v>Include</v>
          </cell>
        </row>
        <row r="142">
          <cell r="A142" t="str">
            <v>CONTAMIGLIA</v>
          </cell>
          <cell r="B142" t="str">
            <v>046</v>
          </cell>
          <cell r="D142">
            <v>0</v>
          </cell>
          <cell r="E142">
            <v>0</v>
          </cell>
          <cell r="F142">
            <v>0</v>
          </cell>
          <cell r="G142">
            <v>0</v>
          </cell>
          <cell r="H142">
            <v>0</v>
          </cell>
          <cell r="I142">
            <v>0</v>
          </cell>
        </row>
        <row r="143">
          <cell r="A143" t="str">
            <v>Dettaglio</v>
          </cell>
        </row>
        <row r="144">
          <cell r="A144" t="str">
            <v>Include</v>
          </cell>
        </row>
        <row r="145">
          <cell r="A145" t="str">
            <v>FARI PER CIRCOLAZIONE SINISTRA</v>
          </cell>
          <cell r="B145" t="str">
            <v>094</v>
          </cell>
          <cell r="D145">
            <v>0</v>
          </cell>
          <cell r="E145">
            <v>0</v>
          </cell>
          <cell r="F145">
            <v>0</v>
          </cell>
          <cell r="G145">
            <v>0</v>
          </cell>
          <cell r="H145">
            <v>0</v>
          </cell>
          <cell r="I145">
            <v>0</v>
          </cell>
        </row>
        <row r="146">
          <cell r="A146" t="str">
            <v>Dettaglio</v>
          </cell>
        </row>
        <row r="147">
          <cell r="A147" t="str">
            <v>Include</v>
          </cell>
        </row>
        <row r="148">
          <cell r="A148" t="str">
            <v>ALLARME</v>
          </cell>
          <cell r="B148" t="str">
            <v>213</v>
          </cell>
          <cell r="D148">
            <v>47</v>
          </cell>
          <cell r="E148">
            <v>141</v>
          </cell>
          <cell r="F148">
            <v>57</v>
          </cell>
          <cell r="G148">
            <v>0</v>
          </cell>
          <cell r="H148">
            <v>0</v>
          </cell>
          <cell r="I148">
            <v>245</v>
          </cell>
        </row>
        <row r="149">
          <cell r="A149" t="str">
            <v>Dettaglio</v>
          </cell>
        </row>
        <row r="150">
          <cell r="A150" t="str">
            <v>Include</v>
          </cell>
        </row>
        <row r="151">
          <cell r="A151" t="str">
            <v>ANTENNA ELETTRICA</v>
          </cell>
          <cell r="B151" t="str">
            <v>085</v>
          </cell>
          <cell r="D151">
            <v>344</v>
          </cell>
          <cell r="E151">
            <v>1045</v>
          </cell>
          <cell r="F151">
            <v>411</v>
          </cell>
          <cell r="G151">
            <v>0</v>
          </cell>
          <cell r="H151">
            <v>0</v>
          </cell>
          <cell r="I151">
            <v>1800</v>
          </cell>
        </row>
        <row r="152">
          <cell r="A152" t="str">
            <v>Dettaglio</v>
          </cell>
        </row>
        <row r="153">
          <cell r="A153" t="str">
            <v>Include</v>
          </cell>
        </row>
        <row r="154">
          <cell r="A154" t="str">
            <v>PREDISPOSIZIONE RADIOTELEFONO</v>
          </cell>
          <cell r="B154" t="str">
            <v>833</v>
          </cell>
          <cell r="D154">
            <v>11</v>
          </cell>
          <cell r="E154">
            <v>31</v>
          </cell>
          <cell r="F154">
            <v>13</v>
          </cell>
          <cell r="G154">
            <v>0</v>
          </cell>
          <cell r="H154">
            <v>0</v>
          </cell>
          <cell r="I154">
            <v>55</v>
          </cell>
        </row>
        <row r="155">
          <cell r="A155" t="str">
            <v>Dettaglio</v>
          </cell>
        </row>
        <row r="156">
          <cell r="A156" t="str">
            <v>Include</v>
          </cell>
        </row>
        <row r="157">
          <cell r="A157" t="str">
            <v>DOPPIO SUBWOOFER 80W</v>
          </cell>
          <cell r="B157" t="str">
            <v>718</v>
          </cell>
          <cell r="D157">
            <v>188</v>
          </cell>
          <cell r="E157">
            <v>1045</v>
          </cell>
          <cell r="F157">
            <v>225</v>
          </cell>
          <cell r="G157">
            <v>0</v>
          </cell>
          <cell r="H157">
            <v>0</v>
          </cell>
          <cell r="I157">
            <v>1458</v>
          </cell>
        </row>
        <row r="158">
          <cell r="A158" t="str">
            <v>Dettaglio</v>
          </cell>
        </row>
        <row r="159">
          <cell r="A159" t="str">
            <v>INCOMPATIBILE CON 339</v>
          </cell>
        </row>
        <row r="160">
          <cell r="A160" t="str">
            <v>Include</v>
          </cell>
        </row>
        <row r="161">
          <cell r="A161" t="str">
            <v>AUTORADIO CD</v>
          </cell>
          <cell r="B161" t="str">
            <v>564</v>
          </cell>
          <cell r="D161">
            <v>344</v>
          </cell>
          <cell r="F161">
            <v>411</v>
          </cell>
          <cell r="I161">
            <v>755</v>
          </cell>
        </row>
        <row r="162">
          <cell r="A162" t="str">
            <v>Dettaglio</v>
          </cell>
        </row>
        <row r="163">
          <cell r="A163" t="str">
            <v>INCOMPATIBILE CON 41A</v>
          </cell>
        </row>
        <row r="164">
          <cell r="A164" t="str">
            <v>Include</v>
          </cell>
        </row>
        <row r="165">
          <cell r="A165" t="str">
            <v>AUTORADIO CD MP3</v>
          </cell>
          <cell r="B165" t="str">
            <v>41A</v>
          </cell>
          <cell r="E165">
            <v>1045</v>
          </cell>
          <cell r="F165">
            <v>79</v>
          </cell>
          <cell r="H165">
            <v>0</v>
          </cell>
          <cell r="I165">
            <v>1124</v>
          </cell>
        </row>
        <row r="166">
          <cell r="A166" t="str">
            <v>Dettaglio</v>
          </cell>
        </row>
        <row r="167">
          <cell r="A167" t="str">
            <v>INCOMPATIBILE CON 564</v>
          </cell>
        </row>
        <row r="168">
          <cell r="A168" t="str">
            <v>Include</v>
          </cell>
        </row>
        <row r="169">
          <cell r="A169" t="str">
            <v>KIT GONFIAGGIO PNEUMATICI</v>
          </cell>
          <cell r="B169" t="str">
            <v>499</v>
          </cell>
          <cell r="D169">
            <v>194</v>
          </cell>
          <cell r="E169">
            <v>591</v>
          </cell>
          <cell r="F169">
            <v>232</v>
          </cell>
          <cell r="G169">
            <v>0</v>
          </cell>
          <cell r="H169">
            <v>0</v>
          </cell>
          <cell r="I169">
            <v>1017</v>
          </cell>
        </row>
        <row r="170">
          <cell r="A170" t="str">
            <v>Dettaglio</v>
          </cell>
        </row>
        <row r="171">
          <cell r="A171" t="str">
            <v>Include</v>
          </cell>
        </row>
        <row r="172">
          <cell r="A172" t="str">
            <v>BONIFICO KIT GONFIAGGIO PNEUMATICI</v>
          </cell>
          <cell r="B172" t="str">
            <v>286</v>
          </cell>
          <cell r="D172">
            <v>172</v>
          </cell>
          <cell r="E172">
            <v>522</v>
          </cell>
          <cell r="F172">
            <v>206</v>
          </cell>
          <cell r="G172">
            <v>0</v>
          </cell>
          <cell r="I172">
            <v>900</v>
          </cell>
        </row>
        <row r="173">
          <cell r="A173" t="str">
            <v>Dettaglio</v>
          </cell>
        </row>
        <row r="174">
          <cell r="A174" t="str">
            <v>Include</v>
          </cell>
        </row>
        <row r="175">
          <cell r="A175" t="str">
            <v>BORSA BISACCIA RETROSEDILI</v>
          </cell>
          <cell r="B175" t="str">
            <v>339</v>
          </cell>
          <cell r="D175">
            <v>69</v>
          </cell>
          <cell r="F175">
            <v>82</v>
          </cell>
          <cell r="G175">
            <v>0</v>
          </cell>
          <cell r="I175">
            <v>151</v>
          </cell>
        </row>
        <row r="176">
          <cell r="A176" t="str">
            <v>Dettaglio</v>
          </cell>
        </row>
        <row r="177">
          <cell r="A177" t="str">
            <v>Include</v>
          </cell>
        </row>
        <row r="178">
          <cell r="A178" t="str">
            <v>OPT PERSONALIZZAZIONE</v>
          </cell>
          <cell r="B178" t="str">
            <v xml:space="preserve">   </v>
          </cell>
          <cell r="F178">
            <v>0</v>
          </cell>
          <cell r="G178">
            <v>0</v>
          </cell>
          <cell r="H178">
            <v>0</v>
          </cell>
          <cell r="I178">
            <v>0</v>
          </cell>
        </row>
        <row r="179">
          <cell r="A179" t="str">
            <v>Dettaglio</v>
          </cell>
        </row>
        <row r="180">
          <cell r="A180" t="str">
            <v>Include</v>
          </cell>
        </row>
        <row r="181">
          <cell r="A181" t="str">
            <v>ADEGUAMENTO OMOLOGATIVO</v>
          </cell>
          <cell r="B181" t="str">
            <v>019</v>
          </cell>
          <cell r="D181">
            <v>308</v>
          </cell>
          <cell r="E181">
            <v>933</v>
          </cell>
          <cell r="F181">
            <v>368</v>
          </cell>
          <cell r="G181">
            <v>0</v>
          </cell>
          <cell r="H181">
            <v>0</v>
          </cell>
          <cell r="I181">
            <v>1609</v>
          </cell>
        </row>
        <row r="182">
          <cell r="A182" t="str">
            <v>Dettaglio</v>
          </cell>
        </row>
        <row r="183">
          <cell r="A183" t="str">
            <v>Include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heet"/>
      <sheetName val="NPV vecchi"/>
      <sheetName val="#RIF"/>
      <sheetName val="ITALIA"/>
      <sheetName val="Foglio1"/>
      <sheetName val="#REF"/>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MONTAGEM"/>
      <sheetName val="VENDAS"/>
      <sheetName val="ESTOQUE"/>
      <sheetName val="POM"/>
      <sheetName val="POV"/>
      <sheetName val="POE"/>
      <sheetName val="DIRTOT"/>
      <sheetName val="DIRGOV"/>
      <sheetName val="DIRFUN"/>
      <sheetName val="DIRFRO"/>
      <sheetName val="DIROUT"/>
      <sheetName val="GOV"/>
      <sheetName val="FUN"/>
      <sheetName val="FRO"/>
      <sheetName val="OUT"/>
      <sheetName val="POVR"/>
      <sheetName val="Plan1"/>
      <sheetName val="Plan2"/>
      <sheetName val="Plan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MPA"/>
      <sheetName val="PO"/>
      <sheetName val="ItaliaPolonia"/>
      <sheetName val="kars"/>
      <sheetName val="Sheet1"/>
      <sheetName val="Pers"/>
      <sheetName val="Names_Tofas"/>
      <sheetName val="ECOM Mensuel"/>
      <sheetName val="Main Model"/>
      <sheetName val="Allied Profits"/>
      <sheetName val="Confronto"/>
      <sheetName val="contdef"/>
      <sheetName val="Riassunto"/>
      <sheetName val="Evoluzione"/>
      <sheetName val="Essbase"/>
      <sheetName val="RATES"/>
      <sheetName val="Griglia Mondo - Volumi"/>
      <sheetName val="Rounded Total Corp Tab"/>
      <sheetName val="ECOM_Mensuel"/>
      <sheetName val="Main_Model"/>
      <sheetName val="Allied_Profits"/>
      <sheetName val="Griglia_Mondo_-_Volumi"/>
      <sheetName val="CHIFFRAGE"/>
      <sheetName val="ECOM_Mensuel1"/>
      <sheetName val="Main_Model1"/>
      <sheetName val="Allied_Profits1"/>
      <sheetName val="Griglia_Mondo_-_Volumi1"/>
      <sheetName val="Rounded_Total_Corp_Tab"/>
      <sheetName val="Sintesi Modell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LGIO YEARLY"/>
      <sheetName val="BELGIO MONTHLY"/>
      <sheetName val="BELGIO CUSTOMERS"/>
      <sheetName val="BELGIO CUSTOMERS MONTH"/>
    </sheetNames>
    <sheetDataSet>
      <sheetData sheetId="0" refreshError="1"/>
      <sheetData sheetId="1" refreshError="1"/>
      <sheetData sheetId="2" refreshError="1"/>
      <sheetData sheetId="3" refreshError="1">
        <row r="2">
          <cell r="A2" t="str">
            <v>BELGIO</v>
          </cell>
          <cell r="B2" t="str">
            <v>BELGIUM</v>
          </cell>
        </row>
        <row r="3">
          <cell r="A3" t="str">
            <v>(DETTAGLIO RICAVI EURO/1000)</v>
          </cell>
          <cell r="B3" t="str">
            <v>REVENUES BY SECTOR (EURO/1000)</v>
          </cell>
          <cell r="D3" t="str">
            <v>BDG 1 TRIM</v>
          </cell>
          <cell r="E3" t="str">
            <v>C3 2001</v>
          </cell>
          <cell r="F3" t="str">
            <v>DIFFERENZA BDG - C3</v>
          </cell>
          <cell r="H3" t="str">
            <v>BDG 2 TRIM</v>
          </cell>
          <cell r="I3" t="str">
            <v>C6 2001</v>
          </cell>
          <cell r="J3" t="str">
            <v>DIFFERENZA BDG - C6</v>
          </cell>
          <cell r="L3" t="str">
            <v>BDG 2 TRIM</v>
          </cell>
          <cell r="M3" t="str">
            <v>C6 2001</v>
          </cell>
          <cell r="N3" t="str">
            <v>DIFFERENZA BDG - C6</v>
          </cell>
        </row>
        <row r="4">
          <cell r="A4" t="str">
            <v>(DETTAGLIO RICAVI EURO/1000)</v>
          </cell>
          <cell r="B4" t="str">
            <v>REVENUES BY SECTOR (EURO/1000)</v>
          </cell>
          <cell r="D4" t="str">
            <v>1ST Q. BDG (3 MONTHS)</v>
          </cell>
          <cell r="E4" t="str">
            <v>1ST Q. ACTUAL P 3</v>
          </cell>
          <cell r="F4" t="str">
            <v>DIFFERENCE BDG - ACTUAL</v>
          </cell>
          <cell r="H4" t="str">
            <v>2 ND Q. BDG (6 MONTHS)</v>
          </cell>
          <cell r="I4" t="str">
            <v>2 ND Q. ACTUAL P 6</v>
          </cell>
          <cell r="J4" t="str">
            <v>DIFFERENCE BDG - ACTUAL</v>
          </cell>
          <cell r="L4" t="str">
            <v>3 RD Q. BDG (9 MONTHS)</v>
          </cell>
          <cell r="M4" t="str">
            <v>3 RD Q. ACTUAL P 9</v>
          </cell>
          <cell r="N4" t="str">
            <v>DIFFERENCE BDG - ACTUAL</v>
          </cell>
        </row>
        <row r="6">
          <cell r="A6" t="str">
            <v>TOTALE RICAVI TERZI</v>
          </cell>
          <cell r="B6" t="str">
            <v>TOTAL THIRD PARTIES NET REVENUES</v>
          </cell>
          <cell r="D6">
            <v>0</v>
          </cell>
          <cell r="E6">
            <v>0</v>
          </cell>
          <cell r="F6">
            <v>0</v>
          </cell>
          <cell r="H6">
            <v>0</v>
          </cell>
          <cell r="I6">
            <v>0</v>
          </cell>
          <cell r="J6">
            <v>0</v>
          </cell>
          <cell r="L6">
            <v>1600</v>
          </cell>
          <cell r="M6">
            <v>1600</v>
          </cell>
          <cell r="N6">
            <v>0</v>
          </cell>
        </row>
        <row r="8">
          <cell r="A8" t="str">
            <v>Vari</v>
          </cell>
          <cell r="B8" t="str">
            <v>Various</v>
          </cell>
          <cell r="F8">
            <v>0</v>
          </cell>
          <cell r="J8">
            <v>0</v>
          </cell>
          <cell r="L8">
            <v>1000</v>
          </cell>
          <cell r="M8">
            <v>1000</v>
          </cell>
          <cell r="N8">
            <v>0</v>
          </cell>
        </row>
        <row r="9">
          <cell r="A9" t="str">
            <v>Cliente 2</v>
          </cell>
          <cell r="B9" t="str">
            <v>Customer 2</v>
          </cell>
          <cell r="F9">
            <v>0</v>
          </cell>
          <cell r="J9">
            <v>0</v>
          </cell>
          <cell r="L9">
            <v>300</v>
          </cell>
          <cell r="M9">
            <v>300</v>
          </cell>
          <cell r="N9">
            <v>0</v>
          </cell>
        </row>
        <row r="10">
          <cell r="A10" t="str">
            <v>Cliente 3</v>
          </cell>
          <cell r="B10" t="str">
            <v>Customer 3</v>
          </cell>
          <cell r="F10">
            <v>0</v>
          </cell>
          <cell r="J10">
            <v>0</v>
          </cell>
          <cell r="L10">
            <v>300</v>
          </cell>
          <cell r="M10">
            <v>300</v>
          </cell>
          <cell r="N10">
            <v>0</v>
          </cell>
        </row>
        <row r="13">
          <cell r="A13" t="str">
            <v>TOTALE RICAVI ALTRI SETTORI</v>
          </cell>
          <cell r="B13" t="str">
            <v>TOTAL OTHER SECTORS NET REVENUES</v>
          </cell>
          <cell r="D13">
            <v>1600</v>
          </cell>
          <cell r="E13">
            <v>1600</v>
          </cell>
          <cell r="F13">
            <v>0</v>
          </cell>
          <cell r="H13">
            <v>1600</v>
          </cell>
          <cell r="I13">
            <v>1600</v>
          </cell>
          <cell r="J13">
            <v>0</v>
          </cell>
          <cell r="L13">
            <v>60629</v>
          </cell>
          <cell r="M13">
            <v>60175</v>
          </cell>
          <cell r="N13">
            <v>-454</v>
          </cell>
        </row>
        <row r="15">
          <cell r="A15" t="str">
            <v>TOTALE SETTORE AUTO E FIDIS</v>
          </cell>
          <cell r="B15" t="str">
            <v>TOTAL AUTO AND FIDIS SECTOR</v>
          </cell>
          <cell r="D15">
            <v>0</v>
          </cell>
          <cell r="E15">
            <v>0</v>
          </cell>
          <cell r="F15">
            <v>0</v>
          </cell>
          <cell r="H15">
            <v>0</v>
          </cell>
          <cell r="I15">
            <v>0</v>
          </cell>
          <cell r="J15">
            <v>0</v>
          </cell>
          <cell r="L15">
            <v>58575</v>
          </cell>
          <cell r="M15">
            <v>58575</v>
          </cell>
          <cell r="N15">
            <v>0</v>
          </cell>
        </row>
        <row r="17">
          <cell r="A17" t="str">
            <v>Fiat Auto Belgio</v>
          </cell>
          <cell r="B17" t="str">
            <v>Fiat Auto Belgio</v>
          </cell>
          <cell r="F17">
            <v>0</v>
          </cell>
          <cell r="J17">
            <v>0</v>
          </cell>
          <cell r="L17">
            <v>2121</v>
          </cell>
          <cell r="M17">
            <v>2121</v>
          </cell>
          <cell r="N17">
            <v>0</v>
          </cell>
        </row>
        <row r="18">
          <cell r="A18" t="str">
            <v>Fiat Auto Austria</v>
          </cell>
          <cell r="B18" t="str">
            <v>Fiat Auto Austria</v>
          </cell>
          <cell r="F18">
            <v>0</v>
          </cell>
          <cell r="J18">
            <v>0</v>
          </cell>
          <cell r="L18">
            <v>56454</v>
          </cell>
          <cell r="M18">
            <v>56454</v>
          </cell>
          <cell r="N18">
            <v>0</v>
          </cell>
        </row>
        <row r="19">
          <cell r="A19" t="str">
            <v>Fiat Auto Netherlands</v>
          </cell>
          <cell r="B19" t="str">
            <v>Fiat Auto Netherlands</v>
          </cell>
          <cell r="F19">
            <v>0</v>
          </cell>
          <cell r="J19">
            <v>0</v>
          </cell>
          <cell r="N19">
            <v>0</v>
          </cell>
        </row>
        <row r="20">
          <cell r="A20" t="str">
            <v>Fiat Auto Germany</v>
          </cell>
          <cell r="B20" t="str">
            <v>Fiat Auto Germany</v>
          </cell>
          <cell r="F20">
            <v>0</v>
          </cell>
          <cell r="J20">
            <v>0</v>
          </cell>
          <cell r="N20">
            <v>0</v>
          </cell>
        </row>
        <row r="21">
          <cell r="A21" t="str">
            <v>Cliente n</v>
          </cell>
          <cell r="B21" t="str">
            <v>Customer n</v>
          </cell>
          <cell r="F21">
            <v>0</v>
          </cell>
          <cell r="J21">
            <v>0</v>
          </cell>
          <cell r="N21">
            <v>0</v>
          </cell>
        </row>
        <row r="23">
          <cell r="A23" t="str">
            <v>TOTALE SETTORE VEICOLI INDUSTRIALI</v>
          </cell>
          <cell r="B23" t="str">
            <v>TOTAL IVECO SECTOR</v>
          </cell>
          <cell r="D23">
            <v>0</v>
          </cell>
          <cell r="E23">
            <v>0</v>
          </cell>
          <cell r="F23">
            <v>0</v>
          </cell>
          <cell r="H23">
            <v>0</v>
          </cell>
          <cell r="I23">
            <v>0</v>
          </cell>
          <cell r="J23">
            <v>0</v>
          </cell>
          <cell r="L23">
            <v>0</v>
          </cell>
          <cell r="M23">
            <v>0</v>
          </cell>
          <cell r="N23">
            <v>0</v>
          </cell>
        </row>
        <row r="25">
          <cell r="A25" t="str">
            <v>Cliente 1</v>
          </cell>
          <cell r="B25" t="str">
            <v>Customer 1</v>
          </cell>
          <cell r="F25">
            <v>0</v>
          </cell>
          <cell r="J25">
            <v>0</v>
          </cell>
          <cell r="N25">
            <v>0</v>
          </cell>
        </row>
        <row r="26">
          <cell r="A26" t="str">
            <v>Cliente 2</v>
          </cell>
          <cell r="B26" t="str">
            <v>Customer 2</v>
          </cell>
          <cell r="F26">
            <v>0</v>
          </cell>
          <cell r="J26">
            <v>0</v>
          </cell>
          <cell r="N26">
            <v>0</v>
          </cell>
        </row>
        <row r="27">
          <cell r="A27" t="str">
            <v>…</v>
          </cell>
          <cell r="B27" t="str">
            <v>…</v>
          </cell>
          <cell r="F27">
            <v>0</v>
          </cell>
          <cell r="J27">
            <v>0</v>
          </cell>
          <cell r="N27">
            <v>0</v>
          </cell>
        </row>
        <row r="28">
          <cell r="A28" t="str">
            <v>…</v>
          </cell>
          <cell r="B28" t="str">
            <v>…</v>
          </cell>
          <cell r="F28">
            <v>0</v>
          </cell>
          <cell r="J28">
            <v>0</v>
          </cell>
          <cell r="N28">
            <v>0</v>
          </cell>
        </row>
        <row r="29">
          <cell r="A29" t="str">
            <v>Cliente n</v>
          </cell>
          <cell r="B29" t="str">
            <v>Customer n</v>
          </cell>
          <cell r="F29">
            <v>0</v>
          </cell>
          <cell r="J29">
            <v>0</v>
          </cell>
          <cell r="N29">
            <v>0</v>
          </cell>
        </row>
        <row r="31">
          <cell r="A31" t="str">
            <v>TOTALE SETTORE COMPONENTI (MARELLI)</v>
          </cell>
          <cell r="B31" t="str">
            <v>TOTAL MARELLI SECTOR</v>
          </cell>
          <cell r="D31">
            <v>0</v>
          </cell>
          <cell r="E31">
            <v>0</v>
          </cell>
          <cell r="F31">
            <v>0</v>
          </cell>
          <cell r="H31">
            <v>0</v>
          </cell>
          <cell r="I31">
            <v>0</v>
          </cell>
          <cell r="J31">
            <v>0</v>
          </cell>
          <cell r="L31">
            <v>0</v>
          </cell>
          <cell r="M31">
            <v>0</v>
          </cell>
          <cell r="N31">
            <v>0</v>
          </cell>
        </row>
        <row r="33">
          <cell r="A33" t="str">
            <v>Cliente 1</v>
          </cell>
          <cell r="B33" t="str">
            <v>Customer 1</v>
          </cell>
          <cell r="F33">
            <v>0</v>
          </cell>
          <cell r="J33">
            <v>0</v>
          </cell>
          <cell r="N33">
            <v>0</v>
          </cell>
        </row>
        <row r="34">
          <cell r="A34" t="str">
            <v>Cliente 2</v>
          </cell>
          <cell r="B34" t="str">
            <v>Customer 2</v>
          </cell>
          <cell r="F34">
            <v>0</v>
          </cell>
          <cell r="J34">
            <v>0</v>
          </cell>
          <cell r="N34">
            <v>0</v>
          </cell>
        </row>
        <row r="35">
          <cell r="A35" t="str">
            <v>…</v>
          </cell>
          <cell r="B35" t="str">
            <v>…</v>
          </cell>
          <cell r="F35">
            <v>0</v>
          </cell>
          <cell r="J35">
            <v>0</v>
          </cell>
          <cell r="N35">
            <v>0</v>
          </cell>
        </row>
        <row r="36">
          <cell r="A36" t="str">
            <v>…</v>
          </cell>
          <cell r="B36" t="str">
            <v>…</v>
          </cell>
          <cell r="F36">
            <v>0</v>
          </cell>
          <cell r="J36">
            <v>0</v>
          </cell>
          <cell r="N36">
            <v>0</v>
          </cell>
        </row>
        <row r="37">
          <cell r="A37" t="str">
            <v>Cliente n</v>
          </cell>
          <cell r="B37" t="str">
            <v>Customer n</v>
          </cell>
          <cell r="F37">
            <v>0</v>
          </cell>
          <cell r="J37">
            <v>0</v>
          </cell>
          <cell r="N37">
            <v>0</v>
          </cell>
        </row>
        <row r="39">
          <cell r="A39" t="str">
            <v>TOTALE  SETTORE PRODOTTI METALLURGICI (TEKSID)</v>
          </cell>
          <cell r="B39" t="str">
            <v>TOTAL TEKSID SECTOR</v>
          </cell>
          <cell r="D39">
            <v>0</v>
          </cell>
          <cell r="E39">
            <v>0</v>
          </cell>
          <cell r="F39">
            <v>0</v>
          </cell>
          <cell r="H39">
            <v>0</v>
          </cell>
          <cell r="I39">
            <v>0</v>
          </cell>
          <cell r="J39">
            <v>0</v>
          </cell>
          <cell r="L39">
            <v>0</v>
          </cell>
          <cell r="M39">
            <v>0</v>
          </cell>
          <cell r="N39">
            <v>0</v>
          </cell>
        </row>
        <row r="41">
          <cell r="A41" t="str">
            <v>Cliente 1</v>
          </cell>
          <cell r="B41" t="str">
            <v>Customer 1</v>
          </cell>
          <cell r="F41">
            <v>0</v>
          </cell>
          <cell r="J41">
            <v>0</v>
          </cell>
          <cell r="N41">
            <v>0</v>
          </cell>
        </row>
        <row r="42">
          <cell r="A42" t="str">
            <v>Cliente 2</v>
          </cell>
          <cell r="B42" t="str">
            <v>Customer 2</v>
          </cell>
          <cell r="F42">
            <v>0</v>
          </cell>
          <cell r="J42">
            <v>0</v>
          </cell>
          <cell r="N42">
            <v>0</v>
          </cell>
        </row>
        <row r="43">
          <cell r="A43" t="str">
            <v>…</v>
          </cell>
          <cell r="B43" t="str">
            <v>…</v>
          </cell>
          <cell r="F43">
            <v>0</v>
          </cell>
          <cell r="J43">
            <v>0</v>
          </cell>
          <cell r="N43">
            <v>0</v>
          </cell>
        </row>
        <row r="44">
          <cell r="A44" t="str">
            <v>…</v>
          </cell>
          <cell r="B44" t="str">
            <v>…</v>
          </cell>
          <cell r="F44">
            <v>0</v>
          </cell>
          <cell r="J44">
            <v>0</v>
          </cell>
          <cell r="N44">
            <v>0</v>
          </cell>
        </row>
        <row r="45">
          <cell r="A45" t="str">
            <v>Cliente n</v>
          </cell>
          <cell r="B45" t="str">
            <v>Customer n</v>
          </cell>
          <cell r="F45">
            <v>0</v>
          </cell>
          <cell r="J45">
            <v>0</v>
          </cell>
          <cell r="N45">
            <v>0</v>
          </cell>
        </row>
        <row r="47">
          <cell r="A47" t="str">
            <v>TOTALE SETTORE MACCHINE PER AGR E COSTR</v>
          </cell>
          <cell r="B47" t="str">
            <v>TOTAL NEW HOLLAND SECTOR</v>
          </cell>
          <cell r="D47">
            <v>0</v>
          </cell>
          <cell r="E47">
            <v>0</v>
          </cell>
          <cell r="F47">
            <v>0</v>
          </cell>
          <cell r="H47">
            <v>0</v>
          </cell>
          <cell r="I47">
            <v>0</v>
          </cell>
          <cell r="J47">
            <v>0</v>
          </cell>
          <cell r="L47">
            <v>0</v>
          </cell>
          <cell r="M47">
            <v>0</v>
          </cell>
          <cell r="N47">
            <v>0</v>
          </cell>
        </row>
        <row r="49">
          <cell r="A49" t="str">
            <v xml:space="preserve"> New Holland Belgium NV</v>
          </cell>
          <cell r="B49" t="str">
            <v xml:space="preserve"> New Holland Belgium NV</v>
          </cell>
          <cell r="F49">
            <v>0</v>
          </cell>
          <cell r="J49">
            <v>0</v>
          </cell>
          <cell r="N49">
            <v>0</v>
          </cell>
        </row>
        <row r="50">
          <cell r="A50" t="str">
            <v xml:space="preserve"> New Holland Tractor Limited</v>
          </cell>
          <cell r="B50" t="str">
            <v xml:space="preserve"> New Holland Tractor Limited</v>
          </cell>
          <cell r="F50">
            <v>0</v>
          </cell>
          <cell r="J50">
            <v>0</v>
          </cell>
          <cell r="N50">
            <v>0</v>
          </cell>
        </row>
        <row r="51">
          <cell r="A51" t="str">
            <v xml:space="preserve"> New Holland Espagna SA</v>
          </cell>
          <cell r="B51" t="str">
            <v xml:space="preserve"> New Holland Espagna SA</v>
          </cell>
          <cell r="F51">
            <v>0</v>
          </cell>
          <cell r="J51">
            <v>0</v>
          </cell>
          <cell r="N51">
            <v>0</v>
          </cell>
        </row>
        <row r="52">
          <cell r="A52" t="str">
            <v xml:space="preserve"> New Holland France SA</v>
          </cell>
          <cell r="B52" t="str">
            <v xml:space="preserve"> New Holland France SA</v>
          </cell>
        </row>
        <row r="53">
          <cell r="A53" t="str">
            <v xml:space="preserve"> New Holland Finance France SA</v>
          </cell>
          <cell r="B53" t="str">
            <v xml:space="preserve"> New Holland Finance France SA</v>
          </cell>
        </row>
        <row r="54">
          <cell r="A54" t="str">
            <v xml:space="preserve"> New Holland Braud SA</v>
          </cell>
          <cell r="B54" t="str">
            <v xml:space="preserve"> New Holland Braud SA</v>
          </cell>
        </row>
        <row r="55">
          <cell r="A55" t="str">
            <v xml:space="preserve"> New Holland DenmarK A/B</v>
          </cell>
          <cell r="B55" t="str">
            <v xml:space="preserve"> New Holland DenmarK A/B</v>
          </cell>
        </row>
        <row r="56">
          <cell r="A56" t="str">
            <v xml:space="preserve"> New Holland Portugal Ltda</v>
          </cell>
          <cell r="B56" t="str">
            <v xml:space="preserve"> New Holland Portugal Ltda</v>
          </cell>
        </row>
        <row r="57">
          <cell r="A57" t="str">
            <v xml:space="preserve"> New Holland Germany Gmbh</v>
          </cell>
          <cell r="B57" t="str">
            <v xml:space="preserve"> New Holland Germany Gmbh</v>
          </cell>
        </row>
        <row r="58">
          <cell r="A58" t="str">
            <v xml:space="preserve"> New Holland Austria Gmbh</v>
          </cell>
          <cell r="B58" t="str">
            <v xml:space="preserve"> New Holland Austria Gmbh</v>
          </cell>
        </row>
        <row r="59">
          <cell r="A59" t="str">
            <v xml:space="preserve"> New Holland Logistics-Belgium</v>
          </cell>
          <cell r="B59" t="str">
            <v xml:space="preserve"> New Holland Logistics-Belgium</v>
          </cell>
        </row>
        <row r="60">
          <cell r="A60" t="str">
            <v xml:space="preserve"> New Holland Logistics-France</v>
          </cell>
          <cell r="B60" t="str">
            <v xml:space="preserve"> New Holland Logistics-France</v>
          </cell>
        </row>
        <row r="61">
          <cell r="A61" t="str">
            <v xml:space="preserve"> New Holland Logistics-Germany</v>
          </cell>
          <cell r="B61" t="str">
            <v xml:space="preserve"> New Holland Logistics-Germany</v>
          </cell>
        </row>
        <row r="62">
          <cell r="A62" t="str">
            <v xml:space="preserve"> New Holland Logistics-Spain</v>
          </cell>
          <cell r="B62" t="str">
            <v xml:space="preserve"> New Holland Logistics-Spain</v>
          </cell>
          <cell r="F62">
            <v>0</v>
          </cell>
          <cell r="J62">
            <v>0</v>
          </cell>
          <cell r="N62">
            <v>0</v>
          </cell>
        </row>
        <row r="63">
          <cell r="A63" t="str">
            <v xml:space="preserve"> O&amp;K France </v>
          </cell>
          <cell r="B63" t="str">
            <v xml:space="preserve"> O&amp;K France </v>
          </cell>
          <cell r="F63">
            <v>0</v>
          </cell>
          <cell r="J63">
            <v>0</v>
          </cell>
          <cell r="N63">
            <v>0</v>
          </cell>
        </row>
        <row r="65">
          <cell r="A65" t="str">
            <v>TOTALE SETTORE MEZZI E SIST DI PRODUZIONE</v>
          </cell>
          <cell r="B65" t="str">
            <v>TOTAL COMAU SECTOR</v>
          </cell>
          <cell r="D65">
            <v>0</v>
          </cell>
          <cell r="E65">
            <v>0</v>
          </cell>
          <cell r="F65">
            <v>0</v>
          </cell>
          <cell r="H65">
            <v>0</v>
          </cell>
          <cell r="I65">
            <v>0</v>
          </cell>
          <cell r="J65">
            <v>0</v>
          </cell>
          <cell r="L65">
            <v>454</v>
          </cell>
          <cell r="M65">
            <v>0</v>
          </cell>
          <cell r="N65">
            <v>-454</v>
          </cell>
        </row>
        <row r="67">
          <cell r="A67" t="str">
            <v>Comau Belgium</v>
          </cell>
          <cell r="B67" t="str">
            <v>Comau Belgium</v>
          </cell>
          <cell r="F67">
            <v>0</v>
          </cell>
          <cell r="J67">
            <v>0</v>
          </cell>
          <cell r="N67">
            <v>0</v>
          </cell>
        </row>
        <row r="68">
          <cell r="A68" t="str">
            <v>Cliente 2</v>
          </cell>
          <cell r="B68" t="str">
            <v>Customer 2</v>
          </cell>
          <cell r="F68">
            <v>0</v>
          </cell>
          <cell r="J68">
            <v>0</v>
          </cell>
          <cell r="N68">
            <v>0</v>
          </cell>
        </row>
        <row r="69">
          <cell r="A69" t="str">
            <v>…</v>
          </cell>
          <cell r="B69" t="str">
            <v>…</v>
          </cell>
          <cell r="F69">
            <v>0</v>
          </cell>
          <cell r="J69">
            <v>0</v>
          </cell>
          <cell r="L69">
            <v>454</v>
          </cell>
          <cell r="N69">
            <v>-454</v>
          </cell>
        </row>
        <row r="70">
          <cell r="A70" t="str">
            <v>…</v>
          </cell>
          <cell r="B70" t="str">
            <v>…</v>
          </cell>
          <cell r="F70">
            <v>0</v>
          </cell>
          <cell r="J70">
            <v>0</v>
          </cell>
          <cell r="N70">
            <v>0</v>
          </cell>
        </row>
        <row r="71">
          <cell r="A71" t="str">
            <v>Cliente n</v>
          </cell>
          <cell r="B71" t="str">
            <v>Customer n</v>
          </cell>
          <cell r="F71">
            <v>0</v>
          </cell>
          <cell r="J71">
            <v>0</v>
          </cell>
          <cell r="N71">
            <v>0</v>
          </cell>
        </row>
        <row r="73">
          <cell r="A73" t="str">
            <v>TOTALE SETTORE AVIAZIONE</v>
          </cell>
          <cell r="B73" t="str">
            <v>TOTAL AVIO SECTOR</v>
          </cell>
          <cell r="D73">
            <v>1600</v>
          </cell>
          <cell r="E73">
            <v>1600</v>
          </cell>
          <cell r="F73">
            <v>0</v>
          </cell>
          <cell r="H73">
            <v>1600</v>
          </cell>
          <cell r="I73">
            <v>1600</v>
          </cell>
          <cell r="J73">
            <v>0</v>
          </cell>
          <cell r="L73">
            <v>1600</v>
          </cell>
          <cell r="M73">
            <v>1600</v>
          </cell>
          <cell r="N73">
            <v>0</v>
          </cell>
        </row>
        <row r="75">
          <cell r="A75" t="str">
            <v>Cliente 1</v>
          </cell>
          <cell r="B75" t="str">
            <v>Customer 1</v>
          </cell>
          <cell r="D75">
            <v>1000</v>
          </cell>
          <cell r="E75">
            <v>1000</v>
          </cell>
          <cell r="F75">
            <v>0</v>
          </cell>
          <cell r="H75">
            <v>1000</v>
          </cell>
          <cell r="I75">
            <v>1000</v>
          </cell>
          <cell r="J75">
            <v>0</v>
          </cell>
          <cell r="L75">
            <v>1000</v>
          </cell>
          <cell r="M75">
            <v>1000</v>
          </cell>
          <cell r="N75">
            <v>0</v>
          </cell>
        </row>
        <row r="76">
          <cell r="A76" t="str">
            <v>Cliente 2</v>
          </cell>
          <cell r="B76" t="str">
            <v>Customer 2</v>
          </cell>
          <cell r="F76">
            <v>0</v>
          </cell>
          <cell r="J76">
            <v>0</v>
          </cell>
          <cell r="N76">
            <v>0</v>
          </cell>
        </row>
        <row r="77">
          <cell r="A77" t="str">
            <v>…</v>
          </cell>
          <cell r="B77" t="str">
            <v>…</v>
          </cell>
          <cell r="F77">
            <v>0</v>
          </cell>
          <cell r="J77">
            <v>0</v>
          </cell>
          <cell r="N77">
            <v>0</v>
          </cell>
        </row>
        <row r="78">
          <cell r="A78" t="str">
            <v>…</v>
          </cell>
          <cell r="B78" t="str">
            <v>…</v>
          </cell>
          <cell r="D78">
            <v>300</v>
          </cell>
          <cell r="E78">
            <v>300</v>
          </cell>
          <cell r="F78">
            <v>0</v>
          </cell>
          <cell r="H78">
            <v>300</v>
          </cell>
          <cell r="I78">
            <v>300</v>
          </cell>
          <cell r="J78">
            <v>0</v>
          </cell>
          <cell r="L78">
            <v>300</v>
          </cell>
          <cell r="M78">
            <v>300</v>
          </cell>
          <cell r="N78">
            <v>0</v>
          </cell>
        </row>
        <row r="79">
          <cell r="A79" t="str">
            <v>Cliente n</v>
          </cell>
          <cell r="B79" t="str">
            <v>Customer n</v>
          </cell>
          <cell r="D79">
            <v>300</v>
          </cell>
          <cell r="E79">
            <v>300</v>
          </cell>
          <cell r="F79">
            <v>0</v>
          </cell>
          <cell r="H79">
            <v>300</v>
          </cell>
          <cell r="I79">
            <v>300</v>
          </cell>
          <cell r="J79">
            <v>0</v>
          </cell>
          <cell r="L79">
            <v>300</v>
          </cell>
          <cell r="M79">
            <v>300</v>
          </cell>
          <cell r="N79">
            <v>0</v>
          </cell>
        </row>
        <row r="81">
          <cell r="A81" t="str">
            <v>TOTALE SETTORE FERRARI CONSOLIDATO</v>
          </cell>
          <cell r="B81" t="str">
            <v>TOTAL FERRARI SECTOR</v>
          </cell>
          <cell r="D81">
            <v>0</v>
          </cell>
          <cell r="E81">
            <v>0</v>
          </cell>
          <cell r="F81">
            <v>0</v>
          </cell>
          <cell r="H81">
            <v>0</v>
          </cell>
          <cell r="I81">
            <v>0</v>
          </cell>
          <cell r="J81">
            <v>0</v>
          </cell>
          <cell r="L81">
            <v>0</v>
          </cell>
          <cell r="M81">
            <v>0</v>
          </cell>
          <cell r="N81">
            <v>0</v>
          </cell>
        </row>
        <row r="83">
          <cell r="A83" t="str">
            <v>Cliente 1</v>
          </cell>
          <cell r="B83" t="str">
            <v>Customer 1</v>
          </cell>
          <cell r="F83">
            <v>0</v>
          </cell>
          <cell r="J83">
            <v>0</v>
          </cell>
          <cell r="N83">
            <v>0</v>
          </cell>
        </row>
        <row r="84">
          <cell r="A84" t="str">
            <v>Cliente 2</v>
          </cell>
          <cell r="B84" t="str">
            <v>Customer 2</v>
          </cell>
          <cell r="F84">
            <v>0</v>
          </cell>
          <cell r="J84">
            <v>0</v>
          </cell>
          <cell r="N84">
            <v>0</v>
          </cell>
        </row>
        <row r="85">
          <cell r="A85" t="str">
            <v>…</v>
          </cell>
          <cell r="B85" t="str">
            <v>…</v>
          </cell>
          <cell r="F85">
            <v>0</v>
          </cell>
          <cell r="J85">
            <v>0</v>
          </cell>
          <cell r="N85">
            <v>0</v>
          </cell>
        </row>
        <row r="86">
          <cell r="A86" t="str">
            <v>…</v>
          </cell>
          <cell r="B86" t="str">
            <v>…</v>
          </cell>
          <cell r="F86">
            <v>0</v>
          </cell>
          <cell r="J86">
            <v>0</v>
          </cell>
          <cell r="N86">
            <v>0</v>
          </cell>
        </row>
        <row r="87">
          <cell r="A87" t="str">
            <v>Cliente n</v>
          </cell>
          <cell r="B87" t="str">
            <v>Customer n</v>
          </cell>
          <cell r="F87">
            <v>0</v>
          </cell>
          <cell r="J87">
            <v>0</v>
          </cell>
          <cell r="N87">
            <v>0</v>
          </cell>
        </row>
        <row r="89">
          <cell r="A89" t="str">
            <v>TOTALE SETTORE ASSICURAZIONI</v>
          </cell>
          <cell r="B89" t="str">
            <v>TOTAL TORO ASSICURAZIONI SECTOR</v>
          </cell>
          <cell r="D89">
            <v>1520</v>
          </cell>
          <cell r="E89">
            <v>1520</v>
          </cell>
          <cell r="F89">
            <v>0</v>
          </cell>
          <cell r="H89">
            <v>1520</v>
          </cell>
          <cell r="I89">
            <v>1520</v>
          </cell>
          <cell r="J89">
            <v>0</v>
          </cell>
          <cell r="L89">
            <v>1520</v>
          </cell>
          <cell r="M89">
            <v>1520</v>
          </cell>
          <cell r="N89">
            <v>0</v>
          </cell>
        </row>
        <row r="91">
          <cell r="A91" t="str">
            <v>Cliente 1</v>
          </cell>
          <cell r="B91" t="str">
            <v>Customer 1</v>
          </cell>
          <cell r="D91">
            <v>1520</v>
          </cell>
          <cell r="E91">
            <v>1520</v>
          </cell>
          <cell r="F91">
            <v>0</v>
          </cell>
          <cell r="H91">
            <v>1520</v>
          </cell>
          <cell r="I91">
            <v>1520</v>
          </cell>
          <cell r="J91">
            <v>0</v>
          </cell>
          <cell r="L91">
            <v>1520</v>
          </cell>
          <cell r="M91">
            <v>1520</v>
          </cell>
          <cell r="N91">
            <v>0</v>
          </cell>
        </row>
        <row r="92">
          <cell r="A92" t="str">
            <v>Cliente 2</v>
          </cell>
          <cell r="B92" t="str">
            <v>Customer 2</v>
          </cell>
          <cell r="F92">
            <v>0</v>
          </cell>
          <cell r="J92">
            <v>0</v>
          </cell>
          <cell r="N92">
            <v>0</v>
          </cell>
        </row>
        <row r="93">
          <cell r="A93" t="str">
            <v>…</v>
          </cell>
          <cell r="B93" t="str">
            <v>…</v>
          </cell>
          <cell r="F93">
            <v>0</v>
          </cell>
          <cell r="J93">
            <v>0</v>
          </cell>
          <cell r="N93">
            <v>0</v>
          </cell>
        </row>
        <row r="94">
          <cell r="A94" t="str">
            <v>…</v>
          </cell>
          <cell r="B94" t="str">
            <v>…</v>
          </cell>
          <cell r="F94">
            <v>0</v>
          </cell>
          <cell r="J94">
            <v>0</v>
          </cell>
          <cell r="N94">
            <v>0</v>
          </cell>
        </row>
        <row r="95">
          <cell r="A95" t="str">
            <v>Cliente n</v>
          </cell>
          <cell r="B95" t="str">
            <v>Customer n</v>
          </cell>
          <cell r="F95">
            <v>0</v>
          </cell>
          <cell r="J95">
            <v>0</v>
          </cell>
          <cell r="N95">
            <v>0</v>
          </cell>
        </row>
        <row r="97">
          <cell r="A97" t="str">
            <v>TOTALE SETTORE EDITORIA E COMUNICAZIONE</v>
          </cell>
          <cell r="B97" t="str">
            <v>TOTAL LA STAMPA SECTOR</v>
          </cell>
          <cell r="D97">
            <v>1520</v>
          </cell>
          <cell r="E97">
            <v>1520</v>
          </cell>
          <cell r="F97">
            <v>0</v>
          </cell>
          <cell r="H97">
            <v>1520</v>
          </cell>
          <cell r="I97">
            <v>1520</v>
          </cell>
          <cell r="J97">
            <v>0</v>
          </cell>
          <cell r="L97">
            <v>1520</v>
          </cell>
          <cell r="M97">
            <v>1520</v>
          </cell>
          <cell r="N97">
            <v>0</v>
          </cell>
        </row>
        <row r="99">
          <cell r="A99" t="str">
            <v>Cliente 1</v>
          </cell>
          <cell r="B99" t="str">
            <v>Customer 1</v>
          </cell>
          <cell r="D99">
            <v>1520</v>
          </cell>
          <cell r="E99">
            <v>1520</v>
          </cell>
          <cell r="F99">
            <v>0</v>
          </cell>
          <cell r="H99">
            <v>1520</v>
          </cell>
          <cell r="I99">
            <v>1520</v>
          </cell>
          <cell r="J99">
            <v>0</v>
          </cell>
          <cell r="L99">
            <v>1520</v>
          </cell>
          <cell r="M99">
            <v>1520</v>
          </cell>
          <cell r="N99">
            <v>0</v>
          </cell>
        </row>
        <row r="100">
          <cell r="A100" t="str">
            <v>Cliente 2</v>
          </cell>
          <cell r="B100" t="str">
            <v>Customer 2</v>
          </cell>
          <cell r="F100">
            <v>0</v>
          </cell>
          <cell r="J100">
            <v>0</v>
          </cell>
          <cell r="N100">
            <v>0</v>
          </cell>
        </row>
        <row r="101">
          <cell r="A101" t="str">
            <v>…</v>
          </cell>
          <cell r="B101" t="str">
            <v>…</v>
          </cell>
          <cell r="F101">
            <v>0</v>
          </cell>
          <cell r="J101">
            <v>0</v>
          </cell>
          <cell r="N101">
            <v>0</v>
          </cell>
        </row>
        <row r="102">
          <cell r="A102" t="str">
            <v>…</v>
          </cell>
          <cell r="B102" t="str">
            <v>…</v>
          </cell>
          <cell r="F102">
            <v>0</v>
          </cell>
          <cell r="J102">
            <v>0</v>
          </cell>
          <cell r="N102">
            <v>0</v>
          </cell>
        </row>
        <row r="103">
          <cell r="A103" t="str">
            <v>Cliente n</v>
          </cell>
          <cell r="B103" t="str">
            <v>Customer n</v>
          </cell>
          <cell r="F103">
            <v>0</v>
          </cell>
          <cell r="J103">
            <v>0</v>
          </cell>
          <cell r="N103">
            <v>0</v>
          </cell>
        </row>
        <row r="105">
          <cell r="A105" t="str">
            <v>TOTALE SETTORE HOLDING E DIVERSE</v>
          </cell>
          <cell r="B105" t="str">
            <v>FIAT S.P.A. SECTOR</v>
          </cell>
          <cell r="D105">
            <v>1520</v>
          </cell>
          <cell r="E105">
            <v>1520</v>
          </cell>
          <cell r="F105">
            <v>0</v>
          </cell>
          <cell r="H105">
            <v>450</v>
          </cell>
          <cell r="I105">
            <v>1520</v>
          </cell>
          <cell r="J105">
            <v>1070</v>
          </cell>
          <cell r="L105">
            <v>1520</v>
          </cell>
          <cell r="M105">
            <v>1520</v>
          </cell>
          <cell r="N105">
            <v>0</v>
          </cell>
        </row>
        <row r="107">
          <cell r="A107" t="str">
            <v>Cliente 1</v>
          </cell>
          <cell r="B107" t="str">
            <v>Customer 1</v>
          </cell>
          <cell r="D107">
            <v>1520</v>
          </cell>
          <cell r="E107">
            <v>1520</v>
          </cell>
          <cell r="F107">
            <v>0</v>
          </cell>
          <cell r="H107">
            <v>450</v>
          </cell>
          <cell r="I107">
            <v>1520</v>
          </cell>
          <cell r="J107">
            <v>1070</v>
          </cell>
          <cell r="L107">
            <v>1520</v>
          </cell>
          <cell r="M107">
            <v>1520</v>
          </cell>
          <cell r="N107">
            <v>0</v>
          </cell>
        </row>
        <row r="108">
          <cell r="A108" t="str">
            <v>Cliente 2</v>
          </cell>
          <cell r="B108" t="str">
            <v>Customer 2</v>
          </cell>
          <cell r="F108">
            <v>0</v>
          </cell>
          <cell r="J108">
            <v>0</v>
          </cell>
          <cell r="N108">
            <v>0</v>
          </cell>
        </row>
        <row r="109">
          <cell r="A109" t="str">
            <v>…</v>
          </cell>
          <cell r="B109" t="str">
            <v>…</v>
          </cell>
          <cell r="F109">
            <v>0</v>
          </cell>
          <cell r="J109">
            <v>0</v>
          </cell>
          <cell r="N109">
            <v>0</v>
          </cell>
        </row>
        <row r="110">
          <cell r="A110" t="str">
            <v>…</v>
          </cell>
          <cell r="B110" t="str">
            <v>…</v>
          </cell>
          <cell r="F110">
            <v>0</v>
          </cell>
          <cell r="J110">
            <v>0</v>
          </cell>
          <cell r="N110">
            <v>0</v>
          </cell>
        </row>
        <row r="111">
          <cell r="A111" t="str">
            <v>Cliente n</v>
          </cell>
          <cell r="B111" t="str">
            <v>Customer n</v>
          </cell>
          <cell r="F111">
            <v>0</v>
          </cell>
          <cell r="J111">
            <v>0</v>
          </cell>
          <cell r="N111">
            <v>0</v>
          </cell>
        </row>
        <row r="113">
          <cell r="A113" t="str">
            <v>TOTALE RICAVI ENTI SETTORE BUSINESS SOLUTIONS</v>
          </cell>
          <cell r="B113" t="str">
            <v>TOTAL BUSINESS SOLUTION SECTOR NET REVENUES</v>
          </cell>
          <cell r="D113">
            <v>0</v>
          </cell>
          <cell r="E113">
            <v>0</v>
          </cell>
          <cell r="F113">
            <v>0</v>
          </cell>
          <cell r="H113">
            <v>0</v>
          </cell>
          <cell r="I113">
            <v>0</v>
          </cell>
          <cell r="J113">
            <v>0</v>
          </cell>
          <cell r="L113">
            <v>0</v>
          </cell>
          <cell r="M113">
            <v>0</v>
          </cell>
          <cell r="N113">
            <v>0</v>
          </cell>
        </row>
        <row r="115">
          <cell r="A115" t="str">
            <v>Fiat Gesco S.P.A.</v>
          </cell>
          <cell r="B115" t="str">
            <v>Fiat Gesco S.P.A.</v>
          </cell>
          <cell r="F115">
            <v>0</v>
          </cell>
          <cell r="J115">
            <v>0</v>
          </cell>
          <cell r="N115">
            <v>0</v>
          </cell>
        </row>
        <row r="116">
          <cell r="A116" t="str">
            <v>Gesco U.K. Ltd</v>
          </cell>
          <cell r="B116" t="str">
            <v>Gesco U.K. Ltd</v>
          </cell>
          <cell r="F116">
            <v>0</v>
          </cell>
          <cell r="J116">
            <v>0</v>
          </cell>
          <cell r="N116">
            <v>0</v>
          </cell>
        </row>
        <row r="117">
          <cell r="A117" t="str">
            <v>Gesco Germany</v>
          </cell>
          <cell r="B117" t="str">
            <v>Gesco Germany</v>
          </cell>
          <cell r="F117">
            <v>0</v>
          </cell>
          <cell r="J117">
            <v>0</v>
          </cell>
          <cell r="N117">
            <v>0</v>
          </cell>
        </row>
        <row r="118">
          <cell r="A118" t="str">
            <v>…</v>
          </cell>
          <cell r="B118" t="str">
            <v>…</v>
          </cell>
          <cell r="F118">
            <v>0</v>
          </cell>
          <cell r="J118">
            <v>0</v>
          </cell>
          <cell r="N118">
            <v>0</v>
          </cell>
        </row>
        <row r="119">
          <cell r="A119" t="str">
            <v>Cliente n</v>
          </cell>
          <cell r="B119" t="str">
            <v>Customer n</v>
          </cell>
          <cell r="F119">
            <v>0</v>
          </cell>
          <cell r="J119">
            <v>0</v>
          </cell>
          <cell r="N119">
            <v>0</v>
          </cell>
        </row>
        <row r="121">
          <cell r="A121" t="str">
            <v>TOTALE RICAVI NETTI</v>
          </cell>
          <cell r="B121" t="str">
            <v xml:space="preserve">TOTAL </v>
          </cell>
          <cell r="D121">
            <v>1600</v>
          </cell>
          <cell r="E121">
            <v>1600</v>
          </cell>
          <cell r="F121">
            <v>0</v>
          </cell>
          <cell r="H121">
            <v>1600</v>
          </cell>
          <cell r="I121">
            <v>1600</v>
          </cell>
          <cell r="J121">
            <v>0</v>
          </cell>
          <cell r="L121">
            <v>62229</v>
          </cell>
          <cell r="M121">
            <v>61775</v>
          </cell>
          <cell r="N121">
            <v>-454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cordo"/>
      <sheetName val="fixing0629ingTst"/>
      <sheetName val="fixing0721"/>
      <sheetName val="Roll0727"/>
      <sheetName val="Origine correct"/>
      <sheetName val="Italia - Totale Settore"/>
      <sheetName val="Italia + AreaA - Totale Settore"/>
      <sheetName val="Mensilizzato"/>
      <sheetName val="Tabella"/>
      <sheetName val="Mens vs Riprev"/>
    </sheetNames>
    <sheetDataSet>
      <sheetData sheetId="0" refreshError="1"/>
      <sheetData sheetId="1" refreshError="1"/>
      <sheetData sheetId="2" refreshError="1"/>
      <sheetData sheetId="3" refreshError="1">
        <row r="2">
          <cell r="C2">
            <v>1.9362699999999999</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LGIO YEARLY"/>
      <sheetName val="BELGIO MONTHLY"/>
      <sheetName val="BELGIO CUSTOMERS"/>
      <sheetName val="BELGIO CUSTOMERS MONTH"/>
    </sheetNames>
    <sheetDataSet>
      <sheetData sheetId="0" refreshError="1"/>
      <sheetData sheetId="1" refreshError="1"/>
      <sheetData sheetId="2" refreshError="1"/>
      <sheetData sheetId="3" refreshError="1">
        <row r="2">
          <cell r="A2" t="str">
            <v>BELGIO</v>
          </cell>
          <cell r="B2" t="str">
            <v>BELGIUM</v>
          </cell>
        </row>
        <row r="3">
          <cell r="A3" t="str">
            <v>(DETTAGLIO RICAVI EURO/1000)</v>
          </cell>
          <cell r="B3" t="str">
            <v>REVENUES BY SECTOR (EURO/1000)</v>
          </cell>
          <cell r="D3" t="str">
            <v>BDG 1 TRIM</v>
          </cell>
          <cell r="E3" t="str">
            <v>C3 2001</v>
          </cell>
          <cell r="F3" t="str">
            <v>DIFFERENZA BDG - C3</v>
          </cell>
          <cell r="H3" t="str">
            <v>BDG 2 TRIM</v>
          </cell>
          <cell r="I3" t="str">
            <v>C6 2001</v>
          </cell>
          <cell r="J3" t="str">
            <v>DIFFERENZA BDG - C6</v>
          </cell>
          <cell r="L3" t="str">
            <v>BDG 2 TRIM</v>
          </cell>
          <cell r="M3" t="str">
            <v>C6 2001</v>
          </cell>
          <cell r="N3" t="str">
            <v>DIFFERENZA BDG - C6</v>
          </cell>
        </row>
        <row r="4">
          <cell r="A4" t="str">
            <v>(DETTAGLIO RICAVI EURO/1000)</v>
          </cell>
          <cell r="B4" t="str">
            <v>REVENUES BY SECTOR (EURO/1000)</v>
          </cell>
          <cell r="D4" t="str">
            <v>1ST Q. BDG (3 MONTHS)</v>
          </cell>
          <cell r="E4" t="str">
            <v>1ST Q. ACTUAL P 3</v>
          </cell>
          <cell r="F4" t="str">
            <v>DIFFERENCE BDG - ACTUAL</v>
          </cell>
          <cell r="H4" t="str">
            <v>2 ND Q. BDG (6 MONTHS)</v>
          </cell>
          <cell r="I4" t="str">
            <v>2 ND Q. ACTUAL P 6</v>
          </cell>
          <cell r="J4" t="str">
            <v>DIFFERENCE BDG - ACTUAL</v>
          </cell>
          <cell r="L4" t="str">
            <v>3 RD Q. BDG (9 MONTHS)</v>
          </cell>
          <cell r="M4" t="str">
            <v>3 RD Q. ACTUAL P 9</v>
          </cell>
          <cell r="N4" t="str">
            <v>DIFFERENCE BDG - ACTUAL</v>
          </cell>
        </row>
        <row r="6">
          <cell r="A6" t="str">
            <v>TOTALE RICAVI TERZI</v>
          </cell>
          <cell r="B6" t="str">
            <v>TOTAL THIRD PARTIES NET REVENUES</v>
          </cell>
          <cell r="D6">
            <v>0</v>
          </cell>
          <cell r="E6">
            <v>0</v>
          </cell>
          <cell r="F6">
            <v>0</v>
          </cell>
          <cell r="H6">
            <v>0</v>
          </cell>
          <cell r="I6">
            <v>0</v>
          </cell>
          <cell r="J6">
            <v>0</v>
          </cell>
          <cell r="L6">
            <v>1600</v>
          </cell>
          <cell r="M6">
            <v>1600</v>
          </cell>
          <cell r="N6">
            <v>0</v>
          </cell>
        </row>
        <row r="8">
          <cell r="A8" t="str">
            <v>Vari</v>
          </cell>
          <cell r="B8" t="str">
            <v>Various</v>
          </cell>
          <cell r="F8">
            <v>0</v>
          </cell>
          <cell r="J8">
            <v>0</v>
          </cell>
          <cell r="L8">
            <v>1000</v>
          </cell>
          <cell r="M8">
            <v>1000</v>
          </cell>
          <cell r="N8">
            <v>0</v>
          </cell>
        </row>
        <row r="9">
          <cell r="A9" t="str">
            <v>Cliente 2</v>
          </cell>
          <cell r="B9" t="str">
            <v>Customer 2</v>
          </cell>
          <cell r="F9">
            <v>0</v>
          </cell>
          <cell r="J9">
            <v>0</v>
          </cell>
          <cell r="L9">
            <v>300</v>
          </cell>
          <cell r="M9">
            <v>300</v>
          </cell>
          <cell r="N9">
            <v>0</v>
          </cell>
        </row>
        <row r="10">
          <cell r="A10" t="str">
            <v>Cliente 3</v>
          </cell>
          <cell r="B10" t="str">
            <v>Customer 3</v>
          </cell>
          <cell r="F10">
            <v>0</v>
          </cell>
          <cell r="J10">
            <v>0</v>
          </cell>
          <cell r="L10">
            <v>300</v>
          </cell>
          <cell r="M10">
            <v>300</v>
          </cell>
          <cell r="N10">
            <v>0</v>
          </cell>
        </row>
        <row r="13">
          <cell r="A13" t="str">
            <v>TOTALE RICAVI ALTRI SETTORI</v>
          </cell>
          <cell r="B13" t="str">
            <v>TOTAL OTHER SECTORS NET REVENUES</v>
          </cell>
          <cell r="D13">
            <v>1600</v>
          </cell>
          <cell r="E13">
            <v>1600</v>
          </cell>
          <cell r="F13">
            <v>0</v>
          </cell>
          <cell r="H13">
            <v>1600</v>
          </cell>
          <cell r="I13">
            <v>1600</v>
          </cell>
          <cell r="J13">
            <v>0</v>
          </cell>
          <cell r="L13">
            <v>60629</v>
          </cell>
          <cell r="M13">
            <v>60175</v>
          </cell>
          <cell r="N13">
            <v>-454</v>
          </cell>
        </row>
        <row r="15">
          <cell r="A15" t="str">
            <v>TOTALE SETTORE AUTO E FIDIS</v>
          </cell>
          <cell r="B15" t="str">
            <v>TOTAL AUTO AND FIDIS SECTOR</v>
          </cell>
          <cell r="D15">
            <v>0</v>
          </cell>
          <cell r="E15">
            <v>0</v>
          </cell>
          <cell r="F15">
            <v>0</v>
          </cell>
          <cell r="H15">
            <v>0</v>
          </cell>
          <cell r="I15">
            <v>0</v>
          </cell>
          <cell r="J15">
            <v>0</v>
          </cell>
          <cell r="L15">
            <v>58575</v>
          </cell>
          <cell r="M15">
            <v>58575</v>
          </cell>
          <cell r="N15">
            <v>0</v>
          </cell>
        </row>
        <row r="17">
          <cell r="A17" t="str">
            <v>Fiat Auto Belgio</v>
          </cell>
          <cell r="B17" t="str">
            <v>Fiat Auto Belgio</v>
          </cell>
          <cell r="F17">
            <v>0</v>
          </cell>
          <cell r="J17">
            <v>0</v>
          </cell>
          <cell r="L17">
            <v>2121</v>
          </cell>
          <cell r="M17">
            <v>2121</v>
          </cell>
          <cell r="N17">
            <v>0</v>
          </cell>
        </row>
        <row r="18">
          <cell r="A18" t="str">
            <v>Fiat Auto Austria</v>
          </cell>
          <cell r="B18" t="str">
            <v>Fiat Auto Austria</v>
          </cell>
          <cell r="F18">
            <v>0</v>
          </cell>
          <cell r="J18">
            <v>0</v>
          </cell>
          <cell r="L18">
            <v>56454</v>
          </cell>
          <cell r="M18">
            <v>56454</v>
          </cell>
          <cell r="N18">
            <v>0</v>
          </cell>
        </row>
        <row r="19">
          <cell r="A19" t="str">
            <v>Fiat Auto Netherlands</v>
          </cell>
          <cell r="B19" t="str">
            <v>Fiat Auto Netherlands</v>
          </cell>
          <cell r="F19">
            <v>0</v>
          </cell>
          <cell r="J19">
            <v>0</v>
          </cell>
          <cell r="N19">
            <v>0</v>
          </cell>
        </row>
        <row r="20">
          <cell r="A20" t="str">
            <v>Fiat Auto Germany</v>
          </cell>
          <cell r="B20" t="str">
            <v>Fiat Auto Germany</v>
          </cell>
          <cell r="F20">
            <v>0</v>
          </cell>
          <cell r="J20">
            <v>0</v>
          </cell>
          <cell r="N20">
            <v>0</v>
          </cell>
        </row>
        <row r="21">
          <cell r="A21" t="str">
            <v>Cliente n</v>
          </cell>
          <cell r="B21" t="str">
            <v>Customer n</v>
          </cell>
          <cell r="F21">
            <v>0</v>
          </cell>
          <cell r="J21">
            <v>0</v>
          </cell>
          <cell r="N21">
            <v>0</v>
          </cell>
        </row>
        <row r="23">
          <cell r="A23" t="str">
            <v>TOTALE SETTORE VEICOLI INDUSTRIALI</v>
          </cell>
          <cell r="B23" t="str">
            <v>TOTAL IVECO SECTOR</v>
          </cell>
          <cell r="D23">
            <v>0</v>
          </cell>
          <cell r="E23">
            <v>0</v>
          </cell>
          <cell r="F23">
            <v>0</v>
          </cell>
          <cell r="H23">
            <v>0</v>
          </cell>
          <cell r="I23">
            <v>0</v>
          </cell>
          <cell r="J23">
            <v>0</v>
          </cell>
          <cell r="L23">
            <v>0</v>
          </cell>
          <cell r="M23">
            <v>0</v>
          </cell>
          <cell r="N23">
            <v>0</v>
          </cell>
        </row>
        <row r="25">
          <cell r="A25" t="str">
            <v>Cliente 1</v>
          </cell>
          <cell r="B25" t="str">
            <v>Customer 1</v>
          </cell>
          <cell r="F25">
            <v>0</v>
          </cell>
          <cell r="J25">
            <v>0</v>
          </cell>
          <cell r="N25">
            <v>0</v>
          </cell>
        </row>
        <row r="26">
          <cell r="A26" t="str">
            <v>Cliente 2</v>
          </cell>
          <cell r="B26" t="str">
            <v>Customer 2</v>
          </cell>
          <cell r="F26">
            <v>0</v>
          </cell>
          <cell r="J26">
            <v>0</v>
          </cell>
          <cell r="N26">
            <v>0</v>
          </cell>
        </row>
        <row r="27">
          <cell r="A27" t="str">
            <v>…</v>
          </cell>
          <cell r="B27" t="str">
            <v>…</v>
          </cell>
          <cell r="F27">
            <v>0</v>
          </cell>
          <cell r="J27">
            <v>0</v>
          </cell>
          <cell r="N27">
            <v>0</v>
          </cell>
        </row>
        <row r="28">
          <cell r="A28" t="str">
            <v>…</v>
          </cell>
          <cell r="B28" t="str">
            <v>…</v>
          </cell>
          <cell r="F28">
            <v>0</v>
          </cell>
          <cell r="J28">
            <v>0</v>
          </cell>
          <cell r="N28">
            <v>0</v>
          </cell>
        </row>
        <row r="29">
          <cell r="A29" t="str">
            <v>Cliente n</v>
          </cell>
          <cell r="B29" t="str">
            <v>Customer n</v>
          </cell>
          <cell r="F29">
            <v>0</v>
          </cell>
          <cell r="J29">
            <v>0</v>
          </cell>
          <cell r="N29">
            <v>0</v>
          </cell>
        </row>
        <row r="31">
          <cell r="A31" t="str">
            <v>TOTALE SETTORE COMPONENTI (MARELLI)</v>
          </cell>
          <cell r="B31" t="str">
            <v>TOTAL MARELLI SECTOR</v>
          </cell>
          <cell r="D31">
            <v>0</v>
          </cell>
          <cell r="E31">
            <v>0</v>
          </cell>
          <cell r="F31">
            <v>0</v>
          </cell>
          <cell r="H31">
            <v>0</v>
          </cell>
          <cell r="I31">
            <v>0</v>
          </cell>
          <cell r="J31">
            <v>0</v>
          </cell>
          <cell r="L31">
            <v>0</v>
          </cell>
          <cell r="M31">
            <v>0</v>
          </cell>
          <cell r="N31">
            <v>0</v>
          </cell>
        </row>
        <row r="33">
          <cell r="A33" t="str">
            <v>Cliente 1</v>
          </cell>
          <cell r="B33" t="str">
            <v>Customer 1</v>
          </cell>
          <cell r="F33">
            <v>0</v>
          </cell>
          <cell r="J33">
            <v>0</v>
          </cell>
          <cell r="N33">
            <v>0</v>
          </cell>
        </row>
        <row r="34">
          <cell r="A34" t="str">
            <v>Cliente 2</v>
          </cell>
          <cell r="B34" t="str">
            <v>Customer 2</v>
          </cell>
          <cell r="F34">
            <v>0</v>
          </cell>
          <cell r="J34">
            <v>0</v>
          </cell>
          <cell r="N34">
            <v>0</v>
          </cell>
        </row>
        <row r="35">
          <cell r="A35" t="str">
            <v>…</v>
          </cell>
          <cell r="B35" t="str">
            <v>…</v>
          </cell>
          <cell r="F35">
            <v>0</v>
          </cell>
          <cell r="J35">
            <v>0</v>
          </cell>
          <cell r="N35">
            <v>0</v>
          </cell>
        </row>
        <row r="36">
          <cell r="A36" t="str">
            <v>…</v>
          </cell>
          <cell r="B36" t="str">
            <v>…</v>
          </cell>
          <cell r="F36">
            <v>0</v>
          </cell>
          <cell r="J36">
            <v>0</v>
          </cell>
          <cell r="N36">
            <v>0</v>
          </cell>
        </row>
        <row r="37">
          <cell r="A37" t="str">
            <v>Cliente n</v>
          </cell>
          <cell r="B37" t="str">
            <v>Customer n</v>
          </cell>
          <cell r="F37">
            <v>0</v>
          </cell>
          <cell r="J37">
            <v>0</v>
          </cell>
          <cell r="N37">
            <v>0</v>
          </cell>
        </row>
        <row r="39">
          <cell r="A39" t="str">
            <v>TOTALE  SETTORE PRODOTTI METALLURGICI (TEKSID)</v>
          </cell>
          <cell r="B39" t="str">
            <v>TOTAL TEKSID SECTOR</v>
          </cell>
          <cell r="D39">
            <v>0</v>
          </cell>
          <cell r="E39">
            <v>0</v>
          </cell>
          <cell r="F39">
            <v>0</v>
          </cell>
          <cell r="H39">
            <v>0</v>
          </cell>
          <cell r="I39">
            <v>0</v>
          </cell>
          <cell r="J39">
            <v>0</v>
          </cell>
          <cell r="L39">
            <v>0</v>
          </cell>
          <cell r="M39">
            <v>0</v>
          </cell>
          <cell r="N39">
            <v>0</v>
          </cell>
        </row>
        <row r="41">
          <cell r="A41" t="str">
            <v>Cliente 1</v>
          </cell>
          <cell r="B41" t="str">
            <v>Customer 1</v>
          </cell>
          <cell r="F41">
            <v>0</v>
          </cell>
          <cell r="J41">
            <v>0</v>
          </cell>
          <cell r="N41">
            <v>0</v>
          </cell>
        </row>
        <row r="42">
          <cell r="A42" t="str">
            <v>Cliente 2</v>
          </cell>
          <cell r="B42" t="str">
            <v>Customer 2</v>
          </cell>
          <cell r="F42">
            <v>0</v>
          </cell>
          <cell r="J42">
            <v>0</v>
          </cell>
          <cell r="N42">
            <v>0</v>
          </cell>
        </row>
        <row r="43">
          <cell r="A43" t="str">
            <v>…</v>
          </cell>
          <cell r="B43" t="str">
            <v>…</v>
          </cell>
          <cell r="F43">
            <v>0</v>
          </cell>
          <cell r="J43">
            <v>0</v>
          </cell>
          <cell r="N43">
            <v>0</v>
          </cell>
        </row>
        <row r="44">
          <cell r="A44" t="str">
            <v>…</v>
          </cell>
          <cell r="B44" t="str">
            <v>…</v>
          </cell>
          <cell r="F44">
            <v>0</v>
          </cell>
          <cell r="J44">
            <v>0</v>
          </cell>
          <cell r="N44">
            <v>0</v>
          </cell>
        </row>
        <row r="45">
          <cell r="A45" t="str">
            <v>Cliente n</v>
          </cell>
          <cell r="B45" t="str">
            <v>Customer n</v>
          </cell>
          <cell r="F45">
            <v>0</v>
          </cell>
          <cell r="J45">
            <v>0</v>
          </cell>
          <cell r="N45">
            <v>0</v>
          </cell>
        </row>
        <row r="47">
          <cell r="A47" t="str">
            <v>TOTALE SETTORE MACCHINE PER AGR E COSTR</v>
          </cell>
          <cell r="B47" t="str">
            <v>TOTAL NEW HOLLAND SECTOR</v>
          </cell>
          <cell r="D47">
            <v>0</v>
          </cell>
          <cell r="E47">
            <v>0</v>
          </cell>
          <cell r="F47">
            <v>0</v>
          </cell>
          <cell r="H47">
            <v>0</v>
          </cell>
          <cell r="I47">
            <v>0</v>
          </cell>
          <cell r="J47">
            <v>0</v>
          </cell>
          <cell r="L47">
            <v>0</v>
          </cell>
          <cell r="M47">
            <v>0</v>
          </cell>
          <cell r="N47">
            <v>0</v>
          </cell>
        </row>
        <row r="49">
          <cell r="A49" t="str">
            <v xml:space="preserve"> New Holland Belgium NV</v>
          </cell>
          <cell r="B49" t="str">
            <v xml:space="preserve"> New Holland Belgium NV</v>
          </cell>
          <cell r="F49">
            <v>0</v>
          </cell>
          <cell r="J49">
            <v>0</v>
          </cell>
          <cell r="N49">
            <v>0</v>
          </cell>
        </row>
        <row r="50">
          <cell r="A50" t="str">
            <v xml:space="preserve"> New Holland Tractor Limited</v>
          </cell>
          <cell r="B50" t="str">
            <v xml:space="preserve"> New Holland Tractor Limited</v>
          </cell>
          <cell r="F50">
            <v>0</v>
          </cell>
          <cell r="J50">
            <v>0</v>
          </cell>
          <cell r="N50">
            <v>0</v>
          </cell>
        </row>
        <row r="51">
          <cell r="A51" t="str">
            <v xml:space="preserve"> New Holland Espagna SA</v>
          </cell>
          <cell r="B51" t="str">
            <v xml:space="preserve"> New Holland Espagna SA</v>
          </cell>
          <cell r="F51">
            <v>0</v>
          </cell>
          <cell r="J51">
            <v>0</v>
          </cell>
          <cell r="N51">
            <v>0</v>
          </cell>
        </row>
        <row r="52">
          <cell r="A52" t="str">
            <v xml:space="preserve"> New Holland France SA</v>
          </cell>
          <cell r="B52" t="str">
            <v xml:space="preserve"> New Holland France SA</v>
          </cell>
        </row>
        <row r="53">
          <cell r="A53" t="str">
            <v xml:space="preserve"> New Holland Finance France SA</v>
          </cell>
          <cell r="B53" t="str">
            <v xml:space="preserve"> New Holland Finance France SA</v>
          </cell>
        </row>
        <row r="54">
          <cell r="A54" t="str">
            <v xml:space="preserve"> New Holland Braud SA</v>
          </cell>
          <cell r="B54" t="str">
            <v xml:space="preserve"> New Holland Braud SA</v>
          </cell>
        </row>
        <row r="55">
          <cell r="A55" t="str">
            <v xml:space="preserve"> New Holland DenmarK A/B</v>
          </cell>
          <cell r="B55" t="str">
            <v xml:space="preserve"> New Holland DenmarK A/B</v>
          </cell>
        </row>
        <row r="56">
          <cell r="A56" t="str">
            <v xml:space="preserve"> New Holland Portugal Ltda</v>
          </cell>
          <cell r="B56" t="str">
            <v xml:space="preserve"> New Holland Portugal Ltda</v>
          </cell>
        </row>
        <row r="57">
          <cell r="A57" t="str">
            <v xml:space="preserve"> New Holland Germany Gmbh</v>
          </cell>
          <cell r="B57" t="str">
            <v xml:space="preserve"> New Holland Germany Gmbh</v>
          </cell>
        </row>
        <row r="58">
          <cell r="A58" t="str">
            <v xml:space="preserve"> New Holland Austria Gmbh</v>
          </cell>
          <cell r="B58" t="str">
            <v xml:space="preserve"> New Holland Austria Gmbh</v>
          </cell>
        </row>
        <row r="59">
          <cell r="A59" t="str">
            <v xml:space="preserve"> New Holland Logistics-Belgium</v>
          </cell>
          <cell r="B59" t="str">
            <v xml:space="preserve"> New Holland Logistics-Belgium</v>
          </cell>
        </row>
        <row r="60">
          <cell r="A60" t="str">
            <v xml:space="preserve"> New Holland Logistics-France</v>
          </cell>
          <cell r="B60" t="str">
            <v xml:space="preserve"> New Holland Logistics-France</v>
          </cell>
        </row>
        <row r="61">
          <cell r="A61" t="str">
            <v xml:space="preserve"> New Holland Logistics-Germany</v>
          </cell>
          <cell r="B61" t="str">
            <v xml:space="preserve"> New Holland Logistics-Germany</v>
          </cell>
        </row>
        <row r="62">
          <cell r="A62" t="str">
            <v xml:space="preserve"> New Holland Logistics-Spain</v>
          </cell>
          <cell r="B62" t="str">
            <v xml:space="preserve"> New Holland Logistics-Spain</v>
          </cell>
          <cell r="F62">
            <v>0</v>
          </cell>
          <cell r="J62">
            <v>0</v>
          </cell>
          <cell r="N62">
            <v>0</v>
          </cell>
        </row>
        <row r="63">
          <cell r="A63" t="str">
            <v xml:space="preserve"> O&amp;K France </v>
          </cell>
          <cell r="B63" t="str">
            <v xml:space="preserve"> O&amp;K France </v>
          </cell>
          <cell r="F63">
            <v>0</v>
          </cell>
          <cell r="J63">
            <v>0</v>
          </cell>
          <cell r="N63">
            <v>0</v>
          </cell>
        </row>
        <row r="65">
          <cell r="A65" t="str">
            <v>TOTALE SETTORE MEZZI E SIST DI PRODUZIONE</v>
          </cell>
          <cell r="B65" t="str">
            <v>TOTAL COMAU SECTOR</v>
          </cell>
          <cell r="D65">
            <v>0</v>
          </cell>
          <cell r="E65">
            <v>0</v>
          </cell>
          <cell r="F65">
            <v>0</v>
          </cell>
          <cell r="H65">
            <v>0</v>
          </cell>
          <cell r="I65">
            <v>0</v>
          </cell>
          <cell r="J65">
            <v>0</v>
          </cell>
          <cell r="L65">
            <v>454</v>
          </cell>
          <cell r="M65">
            <v>0</v>
          </cell>
          <cell r="N65">
            <v>-454</v>
          </cell>
        </row>
        <row r="67">
          <cell r="A67" t="str">
            <v>Comau Belgium</v>
          </cell>
          <cell r="B67" t="str">
            <v>Comau Belgium</v>
          </cell>
          <cell r="F67">
            <v>0</v>
          </cell>
          <cell r="J67">
            <v>0</v>
          </cell>
          <cell r="N67">
            <v>0</v>
          </cell>
        </row>
        <row r="68">
          <cell r="A68" t="str">
            <v>Cliente 2</v>
          </cell>
          <cell r="B68" t="str">
            <v>Customer 2</v>
          </cell>
          <cell r="F68">
            <v>0</v>
          </cell>
          <cell r="J68">
            <v>0</v>
          </cell>
          <cell r="N68">
            <v>0</v>
          </cell>
        </row>
        <row r="69">
          <cell r="A69" t="str">
            <v>…</v>
          </cell>
          <cell r="B69" t="str">
            <v>…</v>
          </cell>
          <cell r="F69">
            <v>0</v>
          </cell>
          <cell r="J69">
            <v>0</v>
          </cell>
          <cell r="L69">
            <v>454</v>
          </cell>
          <cell r="N69">
            <v>-454</v>
          </cell>
        </row>
        <row r="70">
          <cell r="A70" t="str">
            <v>…</v>
          </cell>
          <cell r="B70" t="str">
            <v>…</v>
          </cell>
          <cell r="F70">
            <v>0</v>
          </cell>
          <cell r="J70">
            <v>0</v>
          </cell>
          <cell r="N70">
            <v>0</v>
          </cell>
        </row>
        <row r="71">
          <cell r="A71" t="str">
            <v>Cliente n</v>
          </cell>
          <cell r="B71" t="str">
            <v>Customer n</v>
          </cell>
          <cell r="F71">
            <v>0</v>
          </cell>
          <cell r="J71">
            <v>0</v>
          </cell>
          <cell r="N71">
            <v>0</v>
          </cell>
        </row>
        <row r="73">
          <cell r="A73" t="str">
            <v>TOTALE SETTORE AVIAZIONE</v>
          </cell>
          <cell r="B73" t="str">
            <v>TOTAL AVIO SECTOR</v>
          </cell>
          <cell r="D73">
            <v>1600</v>
          </cell>
          <cell r="E73">
            <v>1600</v>
          </cell>
          <cell r="F73">
            <v>0</v>
          </cell>
          <cell r="H73">
            <v>1600</v>
          </cell>
          <cell r="I73">
            <v>1600</v>
          </cell>
          <cell r="J73">
            <v>0</v>
          </cell>
          <cell r="L73">
            <v>1600</v>
          </cell>
          <cell r="M73">
            <v>1600</v>
          </cell>
          <cell r="N73">
            <v>0</v>
          </cell>
        </row>
        <row r="75">
          <cell r="A75" t="str">
            <v>Cliente 1</v>
          </cell>
          <cell r="B75" t="str">
            <v>Customer 1</v>
          </cell>
          <cell r="D75">
            <v>1000</v>
          </cell>
          <cell r="E75">
            <v>1000</v>
          </cell>
          <cell r="F75">
            <v>0</v>
          </cell>
          <cell r="H75">
            <v>1000</v>
          </cell>
          <cell r="I75">
            <v>1000</v>
          </cell>
          <cell r="J75">
            <v>0</v>
          </cell>
          <cell r="L75">
            <v>1000</v>
          </cell>
          <cell r="M75">
            <v>1000</v>
          </cell>
          <cell r="N75">
            <v>0</v>
          </cell>
        </row>
        <row r="76">
          <cell r="A76" t="str">
            <v>Cliente 2</v>
          </cell>
          <cell r="B76" t="str">
            <v>Customer 2</v>
          </cell>
          <cell r="F76">
            <v>0</v>
          </cell>
          <cell r="J76">
            <v>0</v>
          </cell>
          <cell r="N76">
            <v>0</v>
          </cell>
        </row>
        <row r="77">
          <cell r="A77" t="str">
            <v>…</v>
          </cell>
          <cell r="B77" t="str">
            <v>…</v>
          </cell>
          <cell r="F77">
            <v>0</v>
          </cell>
          <cell r="J77">
            <v>0</v>
          </cell>
          <cell r="N77">
            <v>0</v>
          </cell>
        </row>
        <row r="78">
          <cell r="A78" t="str">
            <v>…</v>
          </cell>
          <cell r="B78" t="str">
            <v>…</v>
          </cell>
          <cell r="D78">
            <v>300</v>
          </cell>
          <cell r="E78">
            <v>300</v>
          </cell>
          <cell r="F78">
            <v>0</v>
          </cell>
          <cell r="H78">
            <v>300</v>
          </cell>
          <cell r="I78">
            <v>300</v>
          </cell>
          <cell r="J78">
            <v>0</v>
          </cell>
          <cell r="L78">
            <v>300</v>
          </cell>
          <cell r="M78">
            <v>300</v>
          </cell>
          <cell r="N78">
            <v>0</v>
          </cell>
        </row>
        <row r="79">
          <cell r="A79" t="str">
            <v>Cliente n</v>
          </cell>
          <cell r="B79" t="str">
            <v>Customer n</v>
          </cell>
          <cell r="D79">
            <v>300</v>
          </cell>
          <cell r="E79">
            <v>300</v>
          </cell>
          <cell r="F79">
            <v>0</v>
          </cell>
          <cell r="H79">
            <v>300</v>
          </cell>
          <cell r="I79">
            <v>300</v>
          </cell>
          <cell r="J79">
            <v>0</v>
          </cell>
          <cell r="L79">
            <v>300</v>
          </cell>
          <cell r="M79">
            <v>300</v>
          </cell>
          <cell r="N79">
            <v>0</v>
          </cell>
        </row>
        <row r="81">
          <cell r="A81" t="str">
            <v>TOTALE SETTORE FERRARI CONSOLIDATO</v>
          </cell>
          <cell r="B81" t="str">
            <v>TOTAL FERRARI SECTOR</v>
          </cell>
          <cell r="D81">
            <v>0</v>
          </cell>
          <cell r="E81">
            <v>0</v>
          </cell>
          <cell r="F81">
            <v>0</v>
          </cell>
          <cell r="H81">
            <v>0</v>
          </cell>
          <cell r="I81">
            <v>0</v>
          </cell>
          <cell r="J81">
            <v>0</v>
          </cell>
          <cell r="L81">
            <v>0</v>
          </cell>
          <cell r="M81">
            <v>0</v>
          </cell>
          <cell r="N81">
            <v>0</v>
          </cell>
        </row>
        <row r="83">
          <cell r="A83" t="str">
            <v>Cliente 1</v>
          </cell>
          <cell r="B83" t="str">
            <v>Customer 1</v>
          </cell>
          <cell r="F83">
            <v>0</v>
          </cell>
          <cell r="J83">
            <v>0</v>
          </cell>
          <cell r="N83">
            <v>0</v>
          </cell>
        </row>
        <row r="84">
          <cell r="A84" t="str">
            <v>Cliente 2</v>
          </cell>
          <cell r="B84" t="str">
            <v>Customer 2</v>
          </cell>
          <cell r="F84">
            <v>0</v>
          </cell>
          <cell r="J84">
            <v>0</v>
          </cell>
          <cell r="N84">
            <v>0</v>
          </cell>
        </row>
        <row r="85">
          <cell r="A85" t="str">
            <v>…</v>
          </cell>
          <cell r="B85" t="str">
            <v>…</v>
          </cell>
          <cell r="F85">
            <v>0</v>
          </cell>
          <cell r="J85">
            <v>0</v>
          </cell>
          <cell r="N85">
            <v>0</v>
          </cell>
        </row>
        <row r="86">
          <cell r="A86" t="str">
            <v>…</v>
          </cell>
          <cell r="B86" t="str">
            <v>…</v>
          </cell>
          <cell r="F86">
            <v>0</v>
          </cell>
          <cell r="J86">
            <v>0</v>
          </cell>
          <cell r="N86">
            <v>0</v>
          </cell>
        </row>
        <row r="87">
          <cell r="A87" t="str">
            <v>Cliente n</v>
          </cell>
          <cell r="B87" t="str">
            <v>Customer n</v>
          </cell>
          <cell r="F87">
            <v>0</v>
          </cell>
          <cell r="J87">
            <v>0</v>
          </cell>
          <cell r="N87">
            <v>0</v>
          </cell>
        </row>
        <row r="89">
          <cell r="A89" t="str">
            <v>TOTALE SETTORE ASSICURAZIONI</v>
          </cell>
          <cell r="B89" t="str">
            <v>TOTAL TORO ASSICURAZIONI SECTOR</v>
          </cell>
          <cell r="D89">
            <v>1520</v>
          </cell>
          <cell r="E89">
            <v>1520</v>
          </cell>
          <cell r="F89">
            <v>0</v>
          </cell>
          <cell r="H89">
            <v>1520</v>
          </cell>
          <cell r="I89">
            <v>1520</v>
          </cell>
          <cell r="J89">
            <v>0</v>
          </cell>
          <cell r="L89">
            <v>1520</v>
          </cell>
          <cell r="M89">
            <v>1520</v>
          </cell>
          <cell r="N89">
            <v>0</v>
          </cell>
        </row>
        <row r="91">
          <cell r="A91" t="str">
            <v>Cliente 1</v>
          </cell>
          <cell r="B91" t="str">
            <v>Customer 1</v>
          </cell>
          <cell r="D91">
            <v>1520</v>
          </cell>
          <cell r="E91">
            <v>1520</v>
          </cell>
          <cell r="F91">
            <v>0</v>
          </cell>
          <cell r="H91">
            <v>1520</v>
          </cell>
          <cell r="I91">
            <v>1520</v>
          </cell>
          <cell r="J91">
            <v>0</v>
          </cell>
          <cell r="L91">
            <v>1520</v>
          </cell>
          <cell r="M91">
            <v>1520</v>
          </cell>
          <cell r="N91">
            <v>0</v>
          </cell>
        </row>
        <row r="92">
          <cell r="A92" t="str">
            <v>Cliente 2</v>
          </cell>
          <cell r="B92" t="str">
            <v>Customer 2</v>
          </cell>
          <cell r="F92">
            <v>0</v>
          </cell>
          <cell r="J92">
            <v>0</v>
          </cell>
          <cell r="N92">
            <v>0</v>
          </cell>
        </row>
        <row r="93">
          <cell r="A93" t="str">
            <v>…</v>
          </cell>
          <cell r="B93" t="str">
            <v>…</v>
          </cell>
          <cell r="F93">
            <v>0</v>
          </cell>
          <cell r="J93">
            <v>0</v>
          </cell>
          <cell r="N93">
            <v>0</v>
          </cell>
        </row>
        <row r="94">
          <cell r="A94" t="str">
            <v>…</v>
          </cell>
          <cell r="B94" t="str">
            <v>…</v>
          </cell>
          <cell r="F94">
            <v>0</v>
          </cell>
          <cell r="J94">
            <v>0</v>
          </cell>
          <cell r="N94">
            <v>0</v>
          </cell>
        </row>
        <row r="95">
          <cell r="A95" t="str">
            <v>Cliente n</v>
          </cell>
          <cell r="B95" t="str">
            <v>Customer n</v>
          </cell>
          <cell r="F95">
            <v>0</v>
          </cell>
          <cell r="J95">
            <v>0</v>
          </cell>
          <cell r="N95">
            <v>0</v>
          </cell>
        </row>
        <row r="97">
          <cell r="A97" t="str">
            <v>TOTALE SETTORE EDITORIA E COMUNICAZIONE</v>
          </cell>
          <cell r="B97" t="str">
            <v>TOTAL LA STAMPA SECTOR</v>
          </cell>
          <cell r="D97">
            <v>1520</v>
          </cell>
          <cell r="E97">
            <v>1520</v>
          </cell>
          <cell r="F97">
            <v>0</v>
          </cell>
          <cell r="H97">
            <v>1520</v>
          </cell>
          <cell r="I97">
            <v>1520</v>
          </cell>
          <cell r="J97">
            <v>0</v>
          </cell>
          <cell r="L97">
            <v>1520</v>
          </cell>
          <cell r="M97">
            <v>1520</v>
          </cell>
          <cell r="N97">
            <v>0</v>
          </cell>
        </row>
        <row r="99">
          <cell r="A99" t="str">
            <v>Cliente 1</v>
          </cell>
          <cell r="B99" t="str">
            <v>Customer 1</v>
          </cell>
          <cell r="D99">
            <v>1520</v>
          </cell>
          <cell r="E99">
            <v>1520</v>
          </cell>
          <cell r="F99">
            <v>0</v>
          </cell>
          <cell r="H99">
            <v>1520</v>
          </cell>
          <cell r="I99">
            <v>1520</v>
          </cell>
          <cell r="J99">
            <v>0</v>
          </cell>
          <cell r="L99">
            <v>1520</v>
          </cell>
          <cell r="M99">
            <v>1520</v>
          </cell>
          <cell r="N99">
            <v>0</v>
          </cell>
        </row>
        <row r="100">
          <cell r="A100" t="str">
            <v>Cliente 2</v>
          </cell>
          <cell r="B100" t="str">
            <v>Customer 2</v>
          </cell>
          <cell r="F100">
            <v>0</v>
          </cell>
          <cell r="J100">
            <v>0</v>
          </cell>
          <cell r="N100">
            <v>0</v>
          </cell>
        </row>
        <row r="101">
          <cell r="A101" t="str">
            <v>…</v>
          </cell>
          <cell r="B101" t="str">
            <v>…</v>
          </cell>
          <cell r="F101">
            <v>0</v>
          </cell>
          <cell r="J101">
            <v>0</v>
          </cell>
          <cell r="N101">
            <v>0</v>
          </cell>
        </row>
        <row r="102">
          <cell r="A102" t="str">
            <v>…</v>
          </cell>
          <cell r="B102" t="str">
            <v>…</v>
          </cell>
          <cell r="F102">
            <v>0</v>
          </cell>
          <cell r="J102">
            <v>0</v>
          </cell>
          <cell r="N102">
            <v>0</v>
          </cell>
        </row>
        <row r="103">
          <cell r="A103" t="str">
            <v>Cliente n</v>
          </cell>
          <cell r="B103" t="str">
            <v>Customer n</v>
          </cell>
          <cell r="F103">
            <v>0</v>
          </cell>
          <cell r="J103">
            <v>0</v>
          </cell>
          <cell r="N103">
            <v>0</v>
          </cell>
        </row>
        <row r="105">
          <cell r="A105" t="str">
            <v>TOTALE SETTORE HOLDING E DIVERSE</v>
          </cell>
          <cell r="B105" t="str">
            <v>FIAT S.P.A. SECTOR</v>
          </cell>
          <cell r="D105">
            <v>1520</v>
          </cell>
          <cell r="E105">
            <v>1520</v>
          </cell>
          <cell r="F105">
            <v>0</v>
          </cell>
          <cell r="H105">
            <v>450</v>
          </cell>
          <cell r="I105">
            <v>1520</v>
          </cell>
          <cell r="J105">
            <v>1070</v>
          </cell>
          <cell r="L105">
            <v>1520</v>
          </cell>
          <cell r="M105">
            <v>1520</v>
          </cell>
          <cell r="N105">
            <v>0</v>
          </cell>
        </row>
        <row r="107">
          <cell r="A107" t="str">
            <v>Cliente 1</v>
          </cell>
          <cell r="B107" t="str">
            <v>Customer 1</v>
          </cell>
          <cell r="D107">
            <v>1520</v>
          </cell>
          <cell r="E107">
            <v>1520</v>
          </cell>
          <cell r="F107">
            <v>0</v>
          </cell>
          <cell r="H107">
            <v>450</v>
          </cell>
          <cell r="I107">
            <v>1520</v>
          </cell>
          <cell r="J107">
            <v>1070</v>
          </cell>
          <cell r="L107">
            <v>1520</v>
          </cell>
          <cell r="M107">
            <v>1520</v>
          </cell>
          <cell r="N107">
            <v>0</v>
          </cell>
        </row>
        <row r="108">
          <cell r="A108" t="str">
            <v>Cliente 2</v>
          </cell>
          <cell r="B108" t="str">
            <v>Customer 2</v>
          </cell>
          <cell r="F108">
            <v>0</v>
          </cell>
          <cell r="J108">
            <v>0</v>
          </cell>
          <cell r="N108">
            <v>0</v>
          </cell>
        </row>
        <row r="109">
          <cell r="A109" t="str">
            <v>…</v>
          </cell>
          <cell r="B109" t="str">
            <v>…</v>
          </cell>
          <cell r="F109">
            <v>0</v>
          </cell>
          <cell r="J109">
            <v>0</v>
          </cell>
          <cell r="N109">
            <v>0</v>
          </cell>
        </row>
        <row r="110">
          <cell r="A110" t="str">
            <v>…</v>
          </cell>
          <cell r="B110" t="str">
            <v>…</v>
          </cell>
          <cell r="F110">
            <v>0</v>
          </cell>
          <cell r="J110">
            <v>0</v>
          </cell>
          <cell r="N110">
            <v>0</v>
          </cell>
        </row>
        <row r="111">
          <cell r="A111" t="str">
            <v>Cliente n</v>
          </cell>
          <cell r="B111" t="str">
            <v>Customer n</v>
          </cell>
          <cell r="F111">
            <v>0</v>
          </cell>
          <cell r="J111">
            <v>0</v>
          </cell>
          <cell r="N111">
            <v>0</v>
          </cell>
        </row>
        <row r="113">
          <cell r="A113" t="str">
            <v>TOTALE RICAVI ENTI SETTORE BUSINESS SOLUTIONS</v>
          </cell>
          <cell r="B113" t="str">
            <v>TOTAL BUSINESS SOLUTION SECTOR NET REVENUES</v>
          </cell>
          <cell r="D113">
            <v>0</v>
          </cell>
          <cell r="E113">
            <v>0</v>
          </cell>
          <cell r="F113">
            <v>0</v>
          </cell>
          <cell r="H113">
            <v>0</v>
          </cell>
          <cell r="I113">
            <v>0</v>
          </cell>
          <cell r="J113">
            <v>0</v>
          </cell>
          <cell r="L113">
            <v>0</v>
          </cell>
          <cell r="M113">
            <v>0</v>
          </cell>
          <cell r="N113">
            <v>0</v>
          </cell>
        </row>
        <row r="115">
          <cell r="A115" t="str">
            <v>Fiat Gesco S.P.A.</v>
          </cell>
          <cell r="B115" t="str">
            <v>Fiat Gesco S.P.A.</v>
          </cell>
          <cell r="F115">
            <v>0</v>
          </cell>
          <cell r="J115">
            <v>0</v>
          </cell>
          <cell r="N115">
            <v>0</v>
          </cell>
        </row>
        <row r="116">
          <cell r="A116" t="str">
            <v>Gesco U.K. Ltd</v>
          </cell>
          <cell r="B116" t="str">
            <v>Gesco U.K. Ltd</v>
          </cell>
          <cell r="F116">
            <v>0</v>
          </cell>
          <cell r="J116">
            <v>0</v>
          </cell>
          <cell r="N116">
            <v>0</v>
          </cell>
        </row>
        <row r="117">
          <cell r="A117" t="str">
            <v>Gesco Germany</v>
          </cell>
          <cell r="B117" t="str">
            <v>Gesco Germany</v>
          </cell>
          <cell r="F117">
            <v>0</v>
          </cell>
          <cell r="J117">
            <v>0</v>
          </cell>
          <cell r="N117">
            <v>0</v>
          </cell>
        </row>
        <row r="118">
          <cell r="A118" t="str">
            <v>…</v>
          </cell>
          <cell r="B118" t="str">
            <v>…</v>
          </cell>
          <cell r="F118">
            <v>0</v>
          </cell>
          <cell r="J118">
            <v>0</v>
          </cell>
          <cell r="N118">
            <v>0</v>
          </cell>
        </row>
        <row r="119">
          <cell r="A119" t="str">
            <v>Cliente n</v>
          </cell>
          <cell r="B119" t="str">
            <v>Customer n</v>
          </cell>
          <cell r="F119">
            <v>0</v>
          </cell>
          <cell r="J119">
            <v>0</v>
          </cell>
          <cell r="N119">
            <v>0</v>
          </cell>
        </row>
        <row r="121">
          <cell r="A121" t="str">
            <v>TOTALE RICAVI NETTI</v>
          </cell>
          <cell r="B121" t="str">
            <v xml:space="preserve">TOTAL </v>
          </cell>
          <cell r="D121">
            <v>1600</v>
          </cell>
          <cell r="E121">
            <v>1600</v>
          </cell>
          <cell r="F121">
            <v>0</v>
          </cell>
          <cell r="H121">
            <v>1600</v>
          </cell>
          <cell r="I121">
            <v>1600</v>
          </cell>
          <cell r="J121">
            <v>0</v>
          </cell>
          <cell r="L121">
            <v>62229</v>
          </cell>
          <cell r="M121">
            <v>61775</v>
          </cell>
          <cell r="N121">
            <v>-454</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berino BZ"/>
      <sheetName val="alberino DS"/>
      <sheetName val="prezzi 1,7%  (1°)"/>
      <sheetName val="prezzi 1,7%  (3°) "/>
      <sheetName val="scala BZ"/>
      <sheetName val="scala BZ (hp1+2)"/>
      <sheetName val="scala BZ+DS hp3"/>
      <sheetName val="scala DS"/>
      <sheetName val="scala DS (+NEW) "/>
      <sheetName val="scala (news)"/>
      <sheetName val="nuovi motori"/>
      <sheetName val="tabella concorr."/>
      <sheetName val="contenuti 147"/>
      <sheetName val="mix"/>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Mesi_ultimo_PO"/>
      <sheetName val="Sensitivity"/>
    </sheetNames>
    <sheetDataSet>
      <sheetData sheetId="0"/>
      <sheetData sheetId="1"/>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88"/>
      <sheetName val="Panda"/>
      <sheetName val="Punto"/>
      <sheetName val="ItaliaPolonia"/>
      <sheetName val="List_Info"/>
      <sheetName val="Assumptions"/>
      <sheetName val="BELGIO CUSTOMERS MONTH"/>
      <sheetName val="fabio_00"/>
      <sheetName val="Pivot_bdg_vc"/>
      <sheetName val="Pivot_bdg_vett"/>
      <sheetName val="ART "/>
      <sheetName val="TABELLA"/>
      <sheetName val="ests01"/>
      <sheetName val="OP FY"/>
      <sheetName val="Sheet1"/>
      <sheetName val="ART_"/>
      <sheetName val="BELGIO_CUSTOMERS_MONTH"/>
      <sheetName val="Cover"/>
      <sheetName val="Análise Centro de Custo"/>
      <sheetName val="form 02"/>
      <sheetName val="BS"/>
      <sheetName val="Ind fin"/>
      <sheetName val="Graf Margin"/>
      <sheetName val="Net Debt Ind Fin"/>
      <sheetName val="Graf Op by Bus"/>
      <sheetName val="P&amp;L"/>
      <sheetName val="work cap det"/>
      <sheetName val="Burden rate"/>
      <sheetName val="Labor_rate"/>
      <sheetName val="BELGIO_CUSTOMERS_MONTH1"/>
      <sheetName val="ART_1"/>
      <sheetName val="OP_FY"/>
      <sheetName val="Análise_Centro_de_Custo"/>
      <sheetName val="form_02"/>
      <sheetName val="Ind_fin"/>
      <sheetName val="Graf_Margin"/>
      <sheetName val="Net_Debt_Ind_Fin"/>
      <sheetName val="Graf_Op_by_Bus"/>
      <sheetName val="work_cap_det"/>
      <sheetName val="VOLUMES BUDGET "/>
      <sheetName val="README"/>
      <sheetName val="Main Model"/>
      <sheetName val="Allied Profits"/>
      <sheetName val="N7 CHINE ttes versions"/>
      <sheetName val="Names"/>
      <sheetName val="LOOKUPS"/>
      <sheetName val="Yr-2007 (US$)"/>
      <sheetName val="Sensi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list"/>
      <sheetName val="TABLE"/>
      <sheetName val="OPT xxx"/>
      <sheetName val="OPT"/>
      <sheetName val="CDV_STD"/>
      <sheetName val="tpprices"/>
      <sheetName val="OPT old"/>
      <sheetName val="RATES"/>
      <sheetName val="Transport I"/>
      <sheetName val="CMU CR"/>
      <sheetName val="CMU SR"/>
      <sheetName val="Sconti"/>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v>46.323999999999998</v>
          </cell>
        </row>
        <row r="3">
          <cell r="B3">
            <v>53.731999999999999</v>
          </cell>
        </row>
        <row r="4">
          <cell r="B4">
            <v>0.86213057395965154</v>
          </cell>
        </row>
        <row r="5">
          <cell r="B5">
            <v>0.84033613445378152</v>
          </cell>
        </row>
      </sheetData>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list"/>
      <sheetName val="TABLE"/>
      <sheetName val="OPT xxx"/>
      <sheetName val="OPT"/>
      <sheetName val="CDV_STD"/>
      <sheetName val="tpprices"/>
      <sheetName val="OPT old"/>
      <sheetName val="RATES"/>
      <sheetName val="Transport I"/>
      <sheetName val="CMU CR"/>
      <sheetName val="CMU SR"/>
      <sheetName val="Sconti"/>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v>46.323999999999998</v>
          </cell>
        </row>
        <row r="3">
          <cell r="B3">
            <v>53.731999999999999</v>
          </cell>
        </row>
        <row r="4">
          <cell r="B4">
            <v>0.86213057395965154</v>
          </cell>
        </row>
        <row r="5">
          <cell r="B5">
            <v>0.84033613445378152</v>
          </cell>
        </row>
      </sheetData>
      <sheetData sheetId="8" refreshError="1"/>
      <sheetData sheetId="9" refreshError="1"/>
      <sheetData sheetId="10" refreshError="1"/>
      <sheetData sheetId="11" refreshError="1"/>
      <sheetData sheetId="1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CENTO"/>
      <sheetName val="COSTI"/>
      <sheetName val="OPTIONAL "/>
      <sheetName val="CONTO ECONOMICO"/>
      <sheetName val="NPV"/>
      <sheetName val="NPV "/>
      <sheetName val="SENSY- IRR "/>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doors 188 real price chart"/>
      <sheetName val="3 doors Value analysis"/>
      <sheetName val="5 doors 188 real price chart"/>
      <sheetName val="5 doors 188 Value analysis"/>
    </sheetNames>
    <sheetDataSet>
      <sheetData sheetId="0"/>
      <sheetData sheetId="1"/>
      <sheetData sheetId="2"/>
      <sheetData sheetId="3" refreshError="1">
        <row r="216">
          <cell r="F216">
            <v>2099000</v>
          </cell>
          <cell r="G216">
            <v>2039619.9857664113</v>
          </cell>
          <cell r="H216">
            <v>2203144.9857664108</v>
          </cell>
          <cell r="I216">
            <v>2156109.981021882</v>
          </cell>
          <cell r="J216">
            <v>2142539.981021882</v>
          </cell>
          <cell r="K216">
            <v>2206474.9952554707</v>
          </cell>
          <cell r="L216">
            <v>2131660.0000000005</v>
          </cell>
          <cell r="M216">
            <v>2059579.981021882</v>
          </cell>
          <cell r="N216">
            <v>2015329.995255471</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43 TOTALE"/>
      <sheetName val="PULITO"/>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CARS"/>
      <sheetName val="MONAT"/>
      <sheetName val="CH_REP"/>
      <sheetName val="ZO_REP"/>
      <sheetName val="Cartel1"/>
      <sheetName val="Data Chart"/>
      <sheetName val="Sheet3"/>
      <sheetName val="MASTER FIA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ivot_mese"/>
      <sheetName val="Pivot_mese_Vc"/>
      <sheetName val="Pivotf3+9"/>
      <sheetName val="Pivotf3+9_vc"/>
      <sheetName val="YTD VET vs FOR trim"/>
      <sheetName val="YTD slide LCV vs FOR TRIM"/>
      <sheetName val="Segmenti_Fx+y_vett TRIM"/>
      <sheetName val="Segmenti_Fx+y_vc TRIM"/>
      <sheetName val="Pivot_seg_it"/>
      <sheetName val="Segmenti"/>
      <sheetName val="Pivot_prog"/>
      <sheetName val="Dati_seg"/>
      <sheetName val="Pivot_seg_vc_it"/>
      <sheetName val="Segmenti_Vc"/>
      <sheetName val="Dati_seg_vc"/>
      <sheetName val="Pivot_prog_Vc"/>
      <sheetName val="Bdg_vett"/>
      <sheetName val="Pivot_bdg_vett"/>
      <sheetName val="Bdg_vc"/>
      <sheetName val="Pivot_bdg_vc"/>
      <sheetName val="f3+9_vett_it"/>
      <sheetName val="f3+9_vett"/>
      <sheetName val="Pivotf3+9_it"/>
      <sheetName val="Pivotf3+9_vc_it"/>
      <sheetName val="f3+9_vc_it"/>
      <sheetName val="f3+9_vc"/>
    </sheetNames>
    <sheetDataSet>
      <sheetData sheetId="0" refreshError="1">
        <row r="17">
          <cell r="A17">
            <v>2</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CARS"/>
      <sheetName val="MONAT"/>
      <sheetName val="CH_REP"/>
      <sheetName val="ZO_REP"/>
      <sheetName val="Cartel1"/>
      <sheetName val="Data Chart"/>
      <sheetName val="Sheet3"/>
      <sheetName val="MASTER FIA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FA C 270"/>
      <sheetName val="MOTIVAZIONI"/>
      <sheetName val="BERLINA_POWER WAGON"/>
      <sheetName val="po7mix145 146"/>
      <sheetName val="modelli"/>
      <sheetName val="RIEPILOG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FA C 270"/>
      <sheetName val="MOTIVAZIONI"/>
      <sheetName val="BERLINA_POWER WAGON"/>
      <sheetName val="po7mix145 146"/>
      <sheetName val="modelli"/>
      <sheetName val="RIEPILOGO"/>
    </sheetNames>
    <sheetDataSet>
      <sheetData sheetId="0"/>
      <sheetData sheetId="1"/>
      <sheetData sheetId="2"/>
      <sheetData sheetId="3"/>
      <sheetData sheetId="4"/>
      <sheetData sheetId="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_m"/>
      <sheetName val="piv_y"/>
      <sheetName val="LEGENDA"/>
      <sheetName val="plant"/>
      <sheetName val="dem"/>
      <sheetName val="Arese"/>
      <sheetName val="Aspern"/>
      <sheetName val="Bari"/>
      <sheetName val="BeloHor"/>
      <sheetName val="Bielsko"/>
    </sheetNames>
    <sheetDataSet>
      <sheetData sheetId="0" refreshError="1"/>
      <sheetData sheetId="1" refreshError="1"/>
      <sheetData sheetId="2" refreshError="1"/>
      <sheetData sheetId="3" refreshError="1">
        <row r="8">
          <cell r="E8" t="str">
            <v>Arese</v>
          </cell>
          <cell r="F8" t="str">
            <v>Ex_Fiat</v>
          </cell>
          <cell r="L8" t="str">
            <v>FIAT GROUP</v>
          </cell>
        </row>
        <row r="9">
          <cell r="E9" t="str">
            <v>Aspern</v>
          </cell>
          <cell r="F9" t="str">
            <v>Ex_GM</v>
          </cell>
          <cell r="L9" t="str">
            <v>FIAT LA</v>
          </cell>
        </row>
        <row r="10">
          <cell r="E10" t="str">
            <v>Bari ( Getrag )</v>
          </cell>
          <cell r="F10" t="str">
            <v>CONVERGENCE</v>
          </cell>
          <cell r="L10" t="str">
            <v>GM GROUP</v>
          </cell>
        </row>
        <row r="11">
          <cell r="E11" t="str">
            <v>Belo Horizonte</v>
          </cell>
          <cell r="L11" t="str">
            <v>GM LA</v>
          </cell>
        </row>
        <row r="12">
          <cell r="E12" t="str">
            <v>Bielsko Biala</v>
          </cell>
          <cell r="L12" t="str">
            <v>GM NA</v>
          </cell>
        </row>
        <row r="13">
          <cell r="E13" t="str">
            <v>Bochum</v>
          </cell>
          <cell r="L13" t="str">
            <v>OUTSIDE</v>
          </cell>
        </row>
        <row r="14">
          <cell r="E14" t="str">
            <v>Bursa</v>
          </cell>
          <cell r="L14" t="str">
            <v>BANKING</v>
          </cell>
        </row>
        <row r="15">
          <cell r="E15" t="str">
            <v>Ellesmere Port</v>
          </cell>
          <cell r="L15" t="str">
            <v>FGP</v>
          </cell>
        </row>
        <row r="16">
          <cell r="E16" t="str">
            <v>Göteborg</v>
          </cell>
        </row>
        <row r="17">
          <cell r="E17" t="str">
            <v>Kaiserslautern D</v>
          </cell>
        </row>
        <row r="18">
          <cell r="E18" t="str">
            <v>Kaiserslautern M</v>
          </cell>
        </row>
        <row r="19">
          <cell r="E19" t="str">
            <v>Mirafiori</v>
          </cell>
        </row>
        <row r="20">
          <cell r="E20" t="str">
            <v>Pratola Serra (FMA)</v>
          </cell>
        </row>
        <row r="21">
          <cell r="E21" t="str">
            <v>Rüsselsheim</v>
          </cell>
        </row>
        <row r="22">
          <cell r="E22" t="str">
            <v>Sao Jose dos Campos</v>
          </cell>
        </row>
        <row r="23">
          <cell r="E23" t="str">
            <v>Södertälje</v>
          </cell>
        </row>
        <row r="24">
          <cell r="E24" t="str">
            <v>Szentgotthard</v>
          </cell>
        </row>
        <row r="25">
          <cell r="E25" t="str">
            <v>TBD</v>
          </cell>
        </row>
        <row r="26">
          <cell r="E26" t="str">
            <v>Termoli</v>
          </cell>
        </row>
        <row r="27">
          <cell r="E27" t="str">
            <v>Verrone</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Actual Vet"/>
      <sheetName val="YTD VET"/>
      <sheetName val="Actual Vet vs FOR"/>
      <sheetName val="YTD VET vs FOR"/>
      <sheetName val="YTD VET vs FOR TRIM"/>
      <sheetName val="YTD VET vs FOR SEMESTRE"/>
      <sheetName val="ACT slide LCV"/>
      <sheetName val="YTD slide LCV"/>
      <sheetName val="ACT slide LCV vs FOR"/>
      <sheetName val="YTD slide LCV vs FOR"/>
      <sheetName val="YTD slide LCV vs FOR TRIM"/>
      <sheetName val="YTD slide LCV vs FOR SEMESTRE"/>
      <sheetName val="ANALISI CONC AUTO."/>
      <sheetName val="ANALISI CONC LCV"/>
      <sheetName val="Segmenti_Bdg_vett"/>
      <sheetName val="Segmenti_Fx+y_vett"/>
      <sheetName val="Segmenti_Fx+y_vett TRIM"/>
      <sheetName val="Segmenti_Fx+y_vett SEMESTRE"/>
      <sheetName val="Segmenti_Fx+y_vett_it"/>
      <sheetName val="Segmenti_Fx+y_vett_it TRIM"/>
      <sheetName val="Segmenti_Fx+y_vett_it SEMESTRE"/>
      <sheetName val="Segmenti_Bdg_vc"/>
      <sheetName val="Segmenti_Fx+y_vc"/>
      <sheetName val="Segmenti_Fx+y_vc TRIM"/>
      <sheetName val="Segmenti_Fx+y_vc SEMESTRE"/>
      <sheetName val="Segmenti_Fx+y_vc_it"/>
      <sheetName val="Segmenti_Fx+y_vc_it TRIM"/>
      <sheetName val="Segmenti_Fx+y_vc_it SEMESTRE"/>
      <sheetName val="Pivot_seg_it"/>
      <sheetName val="Segmenti"/>
      <sheetName val="Pivot_mese"/>
      <sheetName val="Pivot_prog"/>
      <sheetName val="Dati_seg"/>
      <sheetName val="Pivot_seg_vc_it"/>
      <sheetName val="Segmenti_Vc"/>
      <sheetName val="Dati_seg_vc"/>
      <sheetName val="Pivot_mese_Vc"/>
      <sheetName val="Pivot_prog_Vc"/>
      <sheetName val="Bdg_vett"/>
      <sheetName val="Pivot_bdg_vett"/>
      <sheetName val="Bdg_vc"/>
      <sheetName val="Pivot_bdg_vc"/>
      <sheetName val="f3+9_vett_it"/>
      <sheetName val="f3+9_vett"/>
      <sheetName val="Pivotf3+9_it"/>
      <sheetName val="Pivotf3+9"/>
      <sheetName val="Pivotf3+9_vc_it"/>
      <sheetName val="f3+9_vc_it"/>
      <sheetName val="f3+9_vc"/>
      <sheetName val="Pivotf3+9_vc"/>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 (2)"/>
      <sheetName val="Segmenti_6+6_it"/>
      <sheetName val="Segmenti_6+6_it (2)"/>
      <sheetName val="Segmenti_Bdg"/>
      <sheetName val="Segmenti_Bdg (2)"/>
      <sheetName val="Segmenti_Bdg TRIM"/>
      <sheetName val="Segmenti_Bdg SEMESTRE"/>
      <sheetName val="Segmenti_Bdg_it"/>
      <sheetName val="Segmenti_Bdg_it (2)"/>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Pivotf3_9_it"/>
      <sheetName val="Pivotf3_9_vc_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row r="31">
          <cell r="B31">
            <v>26380</v>
          </cell>
          <cell r="C31">
            <v>29054</v>
          </cell>
          <cell r="D31">
            <v>23360</v>
          </cell>
          <cell r="E31">
            <v>24174</v>
          </cell>
          <cell r="F31">
            <v>27038</v>
          </cell>
          <cell r="G31">
            <v>22521</v>
          </cell>
          <cell r="H31">
            <v>26518</v>
          </cell>
          <cell r="I31">
            <v>19426</v>
          </cell>
          <cell r="J31">
            <v>28168</v>
          </cell>
          <cell r="K31">
            <v>21232</v>
          </cell>
          <cell r="L31">
            <v>23552</v>
          </cell>
          <cell r="M31">
            <v>16106</v>
          </cell>
          <cell r="N31">
            <v>21619</v>
          </cell>
          <cell r="O31">
            <v>22210</v>
          </cell>
          <cell r="P31">
            <v>14075</v>
          </cell>
          <cell r="Q31">
            <v>0</v>
          </cell>
          <cell r="R31">
            <v>19213</v>
          </cell>
          <cell r="S31">
            <v>0</v>
          </cell>
          <cell r="T31">
            <v>23920</v>
          </cell>
          <cell r="U31">
            <v>0</v>
          </cell>
          <cell r="V31">
            <v>23734</v>
          </cell>
          <cell r="W31">
            <v>0</v>
          </cell>
          <cell r="X31">
            <v>14944</v>
          </cell>
          <cell r="Y31">
            <v>0</v>
          </cell>
        </row>
        <row r="32">
          <cell r="B32">
            <v>113371</v>
          </cell>
          <cell r="C32">
            <v>94621</v>
          </cell>
          <cell r="D32">
            <v>93348</v>
          </cell>
          <cell r="E32">
            <v>76142</v>
          </cell>
          <cell r="F32">
            <v>98491</v>
          </cell>
          <cell r="G32">
            <v>78710</v>
          </cell>
          <cell r="H32">
            <v>86070</v>
          </cell>
          <cell r="I32">
            <v>74083</v>
          </cell>
          <cell r="J32">
            <v>88989</v>
          </cell>
          <cell r="K32">
            <v>79340</v>
          </cell>
          <cell r="L32">
            <v>85460</v>
          </cell>
          <cell r="M32">
            <v>69709</v>
          </cell>
          <cell r="N32">
            <v>84478</v>
          </cell>
          <cell r="O32">
            <v>76745</v>
          </cell>
          <cell r="P32">
            <v>41733</v>
          </cell>
          <cell r="Q32">
            <v>0</v>
          </cell>
          <cell r="R32">
            <v>63123</v>
          </cell>
          <cell r="S32">
            <v>0</v>
          </cell>
          <cell r="T32">
            <v>74986</v>
          </cell>
          <cell r="U32">
            <v>0</v>
          </cell>
          <cell r="V32">
            <v>66585</v>
          </cell>
          <cell r="W32">
            <v>0</v>
          </cell>
          <cell r="X32">
            <v>45811</v>
          </cell>
          <cell r="Y32">
            <v>0</v>
          </cell>
        </row>
        <row r="33">
          <cell r="B33">
            <v>54429</v>
          </cell>
          <cell r="C33">
            <v>54850</v>
          </cell>
          <cell r="D33">
            <v>42906</v>
          </cell>
          <cell r="E33">
            <v>40159</v>
          </cell>
          <cell r="F33">
            <v>48724</v>
          </cell>
          <cell r="G33">
            <v>41329</v>
          </cell>
          <cell r="H33">
            <v>42093</v>
          </cell>
          <cell r="I33">
            <v>37809</v>
          </cell>
          <cell r="J33">
            <v>45225</v>
          </cell>
          <cell r="K33">
            <v>40164</v>
          </cell>
          <cell r="L33">
            <v>39784</v>
          </cell>
          <cell r="M33">
            <v>34326</v>
          </cell>
          <cell r="N33">
            <v>40027</v>
          </cell>
          <cell r="O33">
            <v>35913</v>
          </cell>
          <cell r="P33">
            <v>21566</v>
          </cell>
          <cell r="Q33">
            <v>0</v>
          </cell>
          <cell r="R33">
            <v>30560</v>
          </cell>
          <cell r="S33">
            <v>0</v>
          </cell>
          <cell r="T33">
            <v>40154</v>
          </cell>
          <cell r="U33">
            <v>0</v>
          </cell>
          <cell r="V33">
            <v>37604</v>
          </cell>
          <cell r="W33">
            <v>0</v>
          </cell>
          <cell r="X33">
            <v>24469</v>
          </cell>
          <cell r="Y33">
            <v>0</v>
          </cell>
        </row>
        <row r="34">
          <cell r="B34">
            <v>26532</v>
          </cell>
          <cell r="C34">
            <v>25368</v>
          </cell>
          <cell r="D34">
            <v>22295</v>
          </cell>
          <cell r="E34">
            <v>20208</v>
          </cell>
          <cell r="F34">
            <v>29309</v>
          </cell>
          <cell r="G34">
            <v>21567</v>
          </cell>
          <cell r="H34">
            <v>25778</v>
          </cell>
          <cell r="I34">
            <v>21509</v>
          </cell>
          <cell r="J34">
            <v>27258</v>
          </cell>
          <cell r="K34">
            <v>22234</v>
          </cell>
          <cell r="L34">
            <v>25349</v>
          </cell>
          <cell r="M34">
            <v>20421</v>
          </cell>
          <cell r="N34">
            <v>26508</v>
          </cell>
          <cell r="O34">
            <v>23212</v>
          </cell>
          <cell r="P34">
            <v>12146</v>
          </cell>
          <cell r="Q34">
            <v>0</v>
          </cell>
          <cell r="R34">
            <v>17986</v>
          </cell>
          <cell r="S34">
            <v>0</v>
          </cell>
          <cell r="T34">
            <v>25178</v>
          </cell>
          <cell r="U34">
            <v>0</v>
          </cell>
          <cell r="V34">
            <v>21550</v>
          </cell>
          <cell r="W34">
            <v>0</v>
          </cell>
          <cell r="X34">
            <v>17010</v>
          </cell>
          <cell r="Y34">
            <v>0</v>
          </cell>
        </row>
        <row r="35">
          <cell r="B35">
            <v>8584</v>
          </cell>
          <cell r="C35">
            <v>6962</v>
          </cell>
          <cell r="D35">
            <v>6786</v>
          </cell>
          <cell r="E35">
            <v>6161</v>
          </cell>
          <cell r="F35">
            <v>8323</v>
          </cell>
          <cell r="G35">
            <v>7243</v>
          </cell>
          <cell r="H35">
            <v>7852</v>
          </cell>
          <cell r="I35">
            <v>6922</v>
          </cell>
          <cell r="J35">
            <v>7950</v>
          </cell>
          <cell r="K35">
            <v>8413</v>
          </cell>
          <cell r="L35">
            <v>7072</v>
          </cell>
          <cell r="M35">
            <v>7656</v>
          </cell>
          <cell r="N35">
            <v>7117</v>
          </cell>
          <cell r="O35">
            <v>8249</v>
          </cell>
          <cell r="P35">
            <v>3308</v>
          </cell>
          <cell r="Q35">
            <v>0</v>
          </cell>
          <cell r="R35">
            <v>6041</v>
          </cell>
          <cell r="S35">
            <v>0</v>
          </cell>
          <cell r="T35">
            <v>7020</v>
          </cell>
          <cell r="U35">
            <v>0</v>
          </cell>
          <cell r="V35">
            <v>5940</v>
          </cell>
          <cell r="W35">
            <v>0</v>
          </cell>
          <cell r="X35">
            <v>5152</v>
          </cell>
          <cell r="Y35">
            <v>0</v>
          </cell>
        </row>
        <row r="36">
          <cell r="B36">
            <v>565</v>
          </cell>
          <cell r="C36">
            <v>860</v>
          </cell>
          <cell r="D36">
            <v>491</v>
          </cell>
          <cell r="E36">
            <v>685</v>
          </cell>
          <cell r="F36">
            <v>591</v>
          </cell>
          <cell r="G36">
            <v>720</v>
          </cell>
          <cell r="H36">
            <v>416</v>
          </cell>
          <cell r="I36">
            <v>558</v>
          </cell>
          <cell r="J36">
            <v>603</v>
          </cell>
          <cell r="K36">
            <v>594</v>
          </cell>
          <cell r="L36">
            <v>504</v>
          </cell>
          <cell r="M36">
            <v>476</v>
          </cell>
          <cell r="N36">
            <v>458</v>
          </cell>
          <cell r="O36">
            <v>519</v>
          </cell>
          <cell r="P36">
            <v>185</v>
          </cell>
          <cell r="Q36">
            <v>0</v>
          </cell>
          <cell r="R36">
            <v>306</v>
          </cell>
          <cell r="S36">
            <v>0</v>
          </cell>
          <cell r="T36">
            <v>504</v>
          </cell>
          <cell r="U36">
            <v>0</v>
          </cell>
          <cell r="V36">
            <v>723</v>
          </cell>
          <cell r="W36">
            <v>0</v>
          </cell>
          <cell r="X36">
            <v>380</v>
          </cell>
          <cell r="Y36">
            <v>0</v>
          </cell>
        </row>
        <row r="37">
          <cell r="B37">
            <v>2359</v>
          </cell>
          <cell r="C37">
            <v>1417</v>
          </cell>
          <cell r="D37">
            <v>2181</v>
          </cell>
          <cell r="E37">
            <v>1293</v>
          </cell>
          <cell r="F37">
            <v>2623</v>
          </cell>
          <cell r="G37">
            <v>1828</v>
          </cell>
          <cell r="H37">
            <v>2151</v>
          </cell>
          <cell r="I37">
            <v>1522</v>
          </cell>
          <cell r="J37">
            <v>2332</v>
          </cell>
          <cell r="K37">
            <v>1902</v>
          </cell>
          <cell r="L37">
            <v>2255</v>
          </cell>
          <cell r="M37">
            <v>1307</v>
          </cell>
          <cell r="N37">
            <v>2107</v>
          </cell>
          <cell r="O37">
            <v>1348</v>
          </cell>
          <cell r="P37">
            <v>949</v>
          </cell>
          <cell r="Q37">
            <v>0</v>
          </cell>
          <cell r="R37">
            <v>1479</v>
          </cell>
          <cell r="S37">
            <v>0</v>
          </cell>
          <cell r="T37">
            <v>1682</v>
          </cell>
          <cell r="U37">
            <v>0</v>
          </cell>
          <cell r="V37">
            <v>1048</v>
          </cell>
          <cell r="W37">
            <v>0</v>
          </cell>
          <cell r="X37">
            <v>802</v>
          </cell>
          <cell r="Y37">
            <v>0</v>
          </cell>
        </row>
        <row r="38">
          <cell r="B38">
            <v>9203</v>
          </cell>
          <cell r="C38">
            <v>8395</v>
          </cell>
          <cell r="D38">
            <v>7347</v>
          </cell>
          <cell r="E38">
            <v>6493</v>
          </cell>
          <cell r="F38">
            <v>7648</v>
          </cell>
          <cell r="G38">
            <v>7633</v>
          </cell>
          <cell r="H38">
            <v>5962</v>
          </cell>
          <cell r="I38">
            <v>7674</v>
          </cell>
          <cell r="J38">
            <v>7302</v>
          </cell>
          <cell r="K38">
            <v>8706</v>
          </cell>
          <cell r="L38">
            <v>7857</v>
          </cell>
          <cell r="M38">
            <v>7661</v>
          </cell>
          <cell r="N38">
            <v>8357</v>
          </cell>
          <cell r="O38">
            <v>8882</v>
          </cell>
          <cell r="P38">
            <v>4186</v>
          </cell>
          <cell r="Q38">
            <v>0</v>
          </cell>
          <cell r="R38">
            <v>6046</v>
          </cell>
          <cell r="S38">
            <v>0</v>
          </cell>
          <cell r="T38">
            <v>7130</v>
          </cell>
          <cell r="U38">
            <v>0</v>
          </cell>
          <cell r="V38">
            <v>6759</v>
          </cell>
          <cell r="W38">
            <v>0</v>
          </cell>
          <cell r="X38">
            <v>6542</v>
          </cell>
          <cell r="Y38">
            <v>0</v>
          </cell>
        </row>
        <row r="39">
          <cell r="B39">
            <v>4542</v>
          </cell>
          <cell r="C39">
            <v>4441</v>
          </cell>
          <cell r="D39">
            <v>4298</v>
          </cell>
          <cell r="E39">
            <v>3488</v>
          </cell>
          <cell r="F39">
            <v>5001</v>
          </cell>
          <cell r="G39">
            <v>3988</v>
          </cell>
          <cell r="H39">
            <v>3561</v>
          </cell>
          <cell r="I39">
            <v>3117</v>
          </cell>
          <cell r="J39">
            <v>4215</v>
          </cell>
          <cell r="K39">
            <v>3661</v>
          </cell>
          <cell r="L39">
            <v>3841</v>
          </cell>
          <cell r="M39">
            <v>3700</v>
          </cell>
          <cell r="N39">
            <v>4049</v>
          </cell>
          <cell r="O39">
            <v>4558</v>
          </cell>
          <cell r="P39">
            <v>1995</v>
          </cell>
          <cell r="Q39">
            <v>0</v>
          </cell>
          <cell r="R39">
            <v>3140</v>
          </cell>
          <cell r="S39">
            <v>0</v>
          </cell>
          <cell r="T39">
            <v>3465</v>
          </cell>
          <cell r="U39">
            <v>0</v>
          </cell>
          <cell r="V39">
            <v>3064</v>
          </cell>
          <cell r="W39">
            <v>0</v>
          </cell>
          <cell r="X39">
            <v>2754</v>
          </cell>
          <cell r="Y39">
            <v>0</v>
          </cell>
        </row>
        <row r="40">
          <cell r="B40">
            <v>19833</v>
          </cell>
          <cell r="C40">
            <v>16846</v>
          </cell>
          <cell r="D40">
            <v>16810</v>
          </cell>
          <cell r="E40">
            <v>13771</v>
          </cell>
          <cell r="F40">
            <v>17692</v>
          </cell>
          <cell r="G40">
            <v>14653</v>
          </cell>
          <cell r="H40">
            <v>14474</v>
          </cell>
          <cell r="I40">
            <v>14156</v>
          </cell>
          <cell r="J40">
            <v>16694</v>
          </cell>
          <cell r="K40">
            <v>17219</v>
          </cell>
          <cell r="L40">
            <v>16277</v>
          </cell>
          <cell r="M40">
            <v>13798</v>
          </cell>
          <cell r="N40">
            <v>15564</v>
          </cell>
          <cell r="O40">
            <v>14326</v>
          </cell>
          <cell r="P40">
            <v>6172</v>
          </cell>
          <cell r="Q40">
            <v>0</v>
          </cell>
          <cell r="R40">
            <v>11878</v>
          </cell>
          <cell r="S40">
            <v>0</v>
          </cell>
          <cell r="T40">
            <v>13404</v>
          </cell>
          <cell r="U40">
            <v>0</v>
          </cell>
          <cell r="V40">
            <v>11696</v>
          </cell>
          <cell r="W40">
            <v>0</v>
          </cell>
          <cell r="X40">
            <v>10572</v>
          </cell>
          <cell r="Y40">
            <v>0</v>
          </cell>
        </row>
        <row r="41">
          <cell r="B41">
            <v>3462</v>
          </cell>
          <cell r="C41">
            <v>3252</v>
          </cell>
          <cell r="D41">
            <v>2566</v>
          </cell>
          <cell r="E41">
            <v>2753</v>
          </cell>
          <cell r="F41">
            <v>3338</v>
          </cell>
          <cell r="G41">
            <v>3110</v>
          </cell>
          <cell r="H41">
            <v>3273</v>
          </cell>
          <cell r="I41">
            <v>2565</v>
          </cell>
          <cell r="J41">
            <v>3081</v>
          </cell>
          <cell r="K41">
            <v>3283</v>
          </cell>
          <cell r="L41">
            <v>3525</v>
          </cell>
          <cell r="M41">
            <v>2907</v>
          </cell>
          <cell r="N41">
            <v>3513</v>
          </cell>
          <cell r="O41">
            <v>3469</v>
          </cell>
          <cell r="P41">
            <v>1754</v>
          </cell>
          <cell r="Q41">
            <v>0</v>
          </cell>
          <cell r="R41">
            <v>1940</v>
          </cell>
          <cell r="S41">
            <v>0</v>
          </cell>
          <cell r="T41">
            <v>2767</v>
          </cell>
          <cell r="U41">
            <v>0</v>
          </cell>
          <cell r="V41">
            <v>2603</v>
          </cell>
          <cell r="W41">
            <v>0</v>
          </cell>
          <cell r="X41">
            <v>2111</v>
          </cell>
          <cell r="Y41">
            <v>0</v>
          </cell>
        </row>
        <row r="42">
          <cell r="B42">
            <v>2801</v>
          </cell>
          <cell r="C42">
            <v>2234</v>
          </cell>
          <cell r="D42">
            <v>2373</v>
          </cell>
          <cell r="E42">
            <v>1873</v>
          </cell>
          <cell r="F42">
            <v>2946</v>
          </cell>
          <cell r="G42">
            <v>2198</v>
          </cell>
          <cell r="H42">
            <v>2657</v>
          </cell>
          <cell r="I42">
            <v>1959</v>
          </cell>
          <cell r="J42">
            <v>3134</v>
          </cell>
          <cell r="K42">
            <v>2352</v>
          </cell>
          <cell r="L42">
            <v>2293</v>
          </cell>
          <cell r="M42">
            <v>2233</v>
          </cell>
          <cell r="N42">
            <v>2478</v>
          </cell>
          <cell r="O42">
            <v>2969</v>
          </cell>
          <cell r="P42">
            <v>1031</v>
          </cell>
          <cell r="Q42">
            <v>0</v>
          </cell>
          <cell r="R42">
            <v>1488</v>
          </cell>
          <cell r="S42">
            <v>0</v>
          </cell>
          <cell r="T42">
            <v>2490</v>
          </cell>
          <cell r="U42">
            <v>0</v>
          </cell>
          <cell r="V42">
            <v>1794</v>
          </cell>
          <cell r="W42">
            <v>0</v>
          </cell>
          <cell r="X42">
            <v>1353</v>
          </cell>
          <cell r="Y42">
            <v>0</v>
          </cell>
        </row>
        <row r="43">
          <cell r="B43">
            <v>272061</v>
          </cell>
          <cell r="C43">
            <v>248300</v>
          </cell>
          <cell r="D43">
            <v>224761</v>
          </cell>
          <cell r="E43">
            <v>197200</v>
          </cell>
          <cell r="F43">
            <v>251724</v>
          </cell>
          <cell r="G43">
            <v>205500</v>
          </cell>
          <cell r="H43">
            <v>220805</v>
          </cell>
          <cell r="I43">
            <v>191300</v>
          </cell>
          <cell r="J43">
            <v>234951</v>
          </cell>
          <cell r="K43">
            <v>209100</v>
          </cell>
          <cell r="L43">
            <v>217769</v>
          </cell>
          <cell r="M43">
            <v>180300</v>
          </cell>
          <cell r="N43">
            <v>216275</v>
          </cell>
          <cell r="O43">
            <v>202400</v>
          </cell>
          <cell r="P43">
            <v>109100</v>
          </cell>
          <cell r="Q43">
            <v>0</v>
          </cell>
          <cell r="R43">
            <v>163200</v>
          </cell>
          <cell r="S43">
            <v>0</v>
          </cell>
          <cell r="T43">
            <v>202700</v>
          </cell>
          <cell r="U43">
            <v>0</v>
          </cell>
          <cell r="V43">
            <v>183100</v>
          </cell>
          <cell r="W43">
            <v>0</v>
          </cell>
          <cell r="X43">
            <v>131900</v>
          </cell>
          <cell r="Y43">
            <v>0</v>
          </cell>
        </row>
        <row r="107">
          <cell r="B107">
            <v>26380</v>
          </cell>
          <cell r="C107">
            <v>29054</v>
          </cell>
          <cell r="D107">
            <v>49740</v>
          </cell>
          <cell r="E107">
            <v>53228</v>
          </cell>
          <cell r="F107">
            <v>76778</v>
          </cell>
          <cell r="G107">
            <v>75749</v>
          </cell>
          <cell r="H107">
            <v>103296</v>
          </cell>
          <cell r="I107">
            <v>95175</v>
          </cell>
          <cell r="J107">
            <v>131464</v>
          </cell>
          <cell r="K107">
            <v>116407</v>
          </cell>
          <cell r="L107">
            <v>155016</v>
          </cell>
          <cell r="M107">
            <v>132513</v>
          </cell>
          <cell r="N107">
            <v>176635</v>
          </cell>
          <cell r="O107">
            <v>154723</v>
          </cell>
          <cell r="P107">
            <v>190710</v>
          </cell>
          <cell r="Q107">
            <v>154723</v>
          </cell>
          <cell r="R107">
            <v>209923</v>
          </cell>
          <cell r="S107">
            <v>154723</v>
          </cell>
          <cell r="T107">
            <v>233843</v>
          </cell>
          <cell r="U107">
            <v>154723</v>
          </cell>
          <cell r="V107">
            <v>257577</v>
          </cell>
          <cell r="W107">
            <v>154723</v>
          </cell>
          <cell r="X107">
            <v>272521</v>
          </cell>
          <cell r="Y107">
            <v>154723</v>
          </cell>
        </row>
        <row r="108">
          <cell r="B108">
            <v>113371</v>
          </cell>
          <cell r="C108">
            <v>94621</v>
          </cell>
          <cell r="D108">
            <v>206719</v>
          </cell>
          <cell r="E108">
            <v>170763</v>
          </cell>
          <cell r="F108">
            <v>305210</v>
          </cell>
          <cell r="G108">
            <v>249473</v>
          </cell>
          <cell r="H108">
            <v>391280</v>
          </cell>
          <cell r="I108">
            <v>323556</v>
          </cell>
          <cell r="J108">
            <v>480269</v>
          </cell>
          <cell r="K108">
            <v>402896</v>
          </cell>
          <cell r="L108">
            <v>565729</v>
          </cell>
          <cell r="M108">
            <v>472605</v>
          </cell>
          <cell r="N108">
            <v>650207</v>
          </cell>
          <cell r="O108">
            <v>549350</v>
          </cell>
          <cell r="P108">
            <v>691940</v>
          </cell>
          <cell r="Q108">
            <v>549350</v>
          </cell>
          <cell r="R108">
            <v>755063</v>
          </cell>
          <cell r="S108">
            <v>549350</v>
          </cell>
          <cell r="T108">
            <v>830049</v>
          </cell>
          <cell r="U108">
            <v>549350</v>
          </cell>
          <cell r="V108">
            <v>896634</v>
          </cell>
          <cell r="W108">
            <v>549350</v>
          </cell>
          <cell r="X108">
            <v>942445</v>
          </cell>
          <cell r="Y108">
            <v>549350</v>
          </cell>
        </row>
        <row r="109">
          <cell r="B109">
            <v>54429</v>
          </cell>
          <cell r="C109">
            <v>54850</v>
          </cell>
          <cell r="D109">
            <v>97335</v>
          </cell>
          <cell r="E109">
            <v>95009</v>
          </cell>
          <cell r="F109">
            <v>146059</v>
          </cell>
          <cell r="G109">
            <v>136338</v>
          </cell>
          <cell r="H109">
            <v>188152</v>
          </cell>
          <cell r="I109">
            <v>174147</v>
          </cell>
          <cell r="J109">
            <v>233377</v>
          </cell>
          <cell r="K109">
            <v>214311</v>
          </cell>
          <cell r="L109">
            <v>273161</v>
          </cell>
          <cell r="M109">
            <v>248637</v>
          </cell>
          <cell r="N109">
            <v>313188</v>
          </cell>
          <cell r="O109">
            <v>284550</v>
          </cell>
          <cell r="P109">
            <v>334754</v>
          </cell>
          <cell r="Q109">
            <v>284550</v>
          </cell>
          <cell r="R109">
            <v>365314</v>
          </cell>
          <cell r="S109">
            <v>284550</v>
          </cell>
          <cell r="T109">
            <v>405468</v>
          </cell>
          <cell r="U109">
            <v>284550</v>
          </cell>
          <cell r="V109">
            <v>443072</v>
          </cell>
          <cell r="W109">
            <v>284550</v>
          </cell>
          <cell r="X109">
            <v>467541</v>
          </cell>
          <cell r="Y109">
            <v>284550</v>
          </cell>
        </row>
        <row r="110">
          <cell r="B110">
            <v>26532</v>
          </cell>
          <cell r="C110">
            <v>25368</v>
          </cell>
          <cell r="D110">
            <v>48827</v>
          </cell>
          <cell r="E110">
            <v>45576</v>
          </cell>
          <cell r="F110">
            <v>78136</v>
          </cell>
          <cell r="G110">
            <v>67143</v>
          </cell>
          <cell r="H110">
            <v>103914</v>
          </cell>
          <cell r="I110">
            <v>88652</v>
          </cell>
          <cell r="J110">
            <v>131172</v>
          </cell>
          <cell r="K110">
            <v>110886</v>
          </cell>
          <cell r="L110">
            <v>156521</v>
          </cell>
          <cell r="M110">
            <v>131307</v>
          </cell>
          <cell r="N110">
            <v>183029</v>
          </cell>
          <cell r="O110">
            <v>154519</v>
          </cell>
          <cell r="P110">
            <v>195175</v>
          </cell>
          <cell r="Q110">
            <v>154519</v>
          </cell>
          <cell r="R110">
            <v>213161</v>
          </cell>
          <cell r="S110">
            <v>154519</v>
          </cell>
          <cell r="T110">
            <v>238339</v>
          </cell>
          <cell r="U110">
            <v>154519</v>
          </cell>
          <cell r="V110">
            <v>259889</v>
          </cell>
          <cell r="W110">
            <v>154519</v>
          </cell>
          <cell r="X110">
            <v>276899</v>
          </cell>
          <cell r="Y110">
            <v>154519</v>
          </cell>
        </row>
        <row r="111">
          <cell r="B111">
            <v>8584</v>
          </cell>
          <cell r="C111">
            <v>6962</v>
          </cell>
          <cell r="D111">
            <v>15370</v>
          </cell>
          <cell r="E111">
            <v>13123</v>
          </cell>
          <cell r="F111">
            <v>23693</v>
          </cell>
          <cell r="G111">
            <v>20366</v>
          </cell>
          <cell r="H111">
            <v>31545</v>
          </cell>
          <cell r="I111">
            <v>27288</v>
          </cell>
          <cell r="J111">
            <v>39495</v>
          </cell>
          <cell r="K111">
            <v>35701</v>
          </cell>
          <cell r="L111">
            <v>46567</v>
          </cell>
          <cell r="M111">
            <v>43357</v>
          </cell>
          <cell r="N111">
            <v>53684</v>
          </cell>
          <cell r="O111">
            <v>51606</v>
          </cell>
          <cell r="P111">
            <v>56992</v>
          </cell>
          <cell r="Q111">
            <v>51606</v>
          </cell>
          <cell r="R111">
            <v>63033</v>
          </cell>
          <cell r="S111">
            <v>51606</v>
          </cell>
          <cell r="T111">
            <v>70053</v>
          </cell>
          <cell r="U111">
            <v>51606</v>
          </cell>
          <cell r="V111">
            <v>75993</v>
          </cell>
          <cell r="W111">
            <v>51606</v>
          </cell>
          <cell r="X111">
            <v>81145</v>
          </cell>
          <cell r="Y111">
            <v>51606</v>
          </cell>
        </row>
        <row r="112">
          <cell r="B112">
            <v>565</v>
          </cell>
          <cell r="C112">
            <v>860</v>
          </cell>
          <cell r="D112">
            <v>1056</v>
          </cell>
          <cell r="E112">
            <v>1545</v>
          </cell>
          <cell r="F112">
            <v>1647</v>
          </cell>
          <cell r="G112">
            <v>2265</v>
          </cell>
          <cell r="H112">
            <v>2063</v>
          </cell>
          <cell r="I112">
            <v>2823</v>
          </cell>
          <cell r="J112">
            <v>2666</v>
          </cell>
          <cell r="K112">
            <v>3417</v>
          </cell>
          <cell r="L112">
            <v>3170</v>
          </cell>
          <cell r="M112">
            <v>3893</v>
          </cell>
          <cell r="N112">
            <v>3628</v>
          </cell>
          <cell r="O112">
            <v>4412</v>
          </cell>
          <cell r="P112">
            <v>3813</v>
          </cell>
          <cell r="Q112">
            <v>4412</v>
          </cell>
          <cell r="R112">
            <v>4119</v>
          </cell>
          <cell r="S112">
            <v>4412</v>
          </cell>
          <cell r="T112">
            <v>4623</v>
          </cell>
          <cell r="U112">
            <v>4412</v>
          </cell>
          <cell r="V112">
            <v>5346</v>
          </cell>
          <cell r="W112">
            <v>4412</v>
          </cell>
          <cell r="X112">
            <v>5726</v>
          </cell>
          <cell r="Y112">
            <v>4412</v>
          </cell>
        </row>
        <row r="113">
          <cell r="B113">
            <v>2359</v>
          </cell>
          <cell r="C113">
            <v>1417</v>
          </cell>
          <cell r="D113">
            <v>4540</v>
          </cell>
          <cell r="E113">
            <v>2710</v>
          </cell>
          <cell r="F113">
            <v>7163</v>
          </cell>
          <cell r="G113">
            <v>4538</v>
          </cell>
          <cell r="H113">
            <v>9314</v>
          </cell>
          <cell r="I113">
            <v>6060</v>
          </cell>
          <cell r="J113">
            <v>11646</v>
          </cell>
          <cell r="K113">
            <v>7962</v>
          </cell>
          <cell r="L113">
            <v>13901</v>
          </cell>
          <cell r="M113">
            <v>9269</v>
          </cell>
          <cell r="N113">
            <v>16008</v>
          </cell>
          <cell r="O113">
            <v>10617</v>
          </cell>
          <cell r="P113">
            <v>16957</v>
          </cell>
          <cell r="Q113">
            <v>10617</v>
          </cell>
          <cell r="R113">
            <v>18436</v>
          </cell>
          <cell r="S113">
            <v>10617</v>
          </cell>
          <cell r="T113">
            <v>20118</v>
          </cell>
          <cell r="U113">
            <v>10617</v>
          </cell>
          <cell r="V113">
            <v>21166</v>
          </cell>
          <cell r="W113">
            <v>10617</v>
          </cell>
          <cell r="X113">
            <v>21968</v>
          </cell>
          <cell r="Y113">
            <v>10617</v>
          </cell>
        </row>
        <row r="114">
          <cell r="B114">
            <v>9203</v>
          </cell>
          <cell r="C114">
            <v>8395</v>
          </cell>
          <cell r="D114">
            <v>16550</v>
          </cell>
          <cell r="E114">
            <v>14888</v>
          </cell>
          <cell r="F114">
            <v>24198</v>
          </cell>
          <cell r="G114">
            <v>22521</v>
          </cell>
          <cell r="H114">
            <v>30160</v>
          </cell>
          <cell r="I114">
            <v>30195</v>
          </cell>
          <cell r="J114">
            <v>37462</v>
          </cell>
          <cell r="K114">
            <v>38901</v>
          </cell>
          <cell r="L114">
            <v>45319</v>
          </cell>
          <cell r="M114">
            <v>46562</v>
          </cell>
          <cell r="N114">
            <v>53676</v>
          </cell>
          <cell r="O114">
            <v>55444</v>
          </cell>
          <cell r="P114">
            <v>57862</v>
          </cell>
          <cell r="Q114">
            <v>55444</v>
          </cell>
          <cell r="R114">
            <v>63908</v>
          </cell>
          <cell r="S114">
            <v>55444</v>
          </cell>
          <cell r="T114">
            <v>71038</v>
          </cell>
          <cell r="U114">
            <v>55444</v>
          </cell>
          <cell r="V114">
            <v>77797</v>
          </cell>
          <cell r="W114">
            <v>55444</v>
          </cell>
          <cell r="X114">
            <v>84339</v>
          </cell>
          <cell r="Y114">
            <v>55444</v>
          </cell>
        </row>
        <row r="115">
          <cell r="B115">
            <v>4542</v>
          </cell>
          <cell r="C115">
            <v>4441</v>
          </cell>
          <cell r="D115">
            <v>8840</v>
          </cell>
          <cell r="E115">
            <v>7929</v>
          </cell>
          <cell r="F115">
            <v>13841</v>
          </cell>
          <cell r="G115">
            <v>11917</v>
          </cell>
          <cell r="H115">
            <v>17402</v>
          </cell>
          <cell r="I115">
            <v>15034</v>
          </cell>
          <cell r="J115">
            <v>21617</v>
          </cell>
          <cell r="K115">
            <v>18695</v>
          </cell>
          <cell r="L115">
            <v>25458</v>
          </cell>
          <cell r="M115">
            <v>22395</v>
          </cell>
          <cell r="N115">
            <v>29507</v>
          </cell>
          <cell r="O115">
            <v>26953</v>
          </cell>
          <cell r="P115">
            <v>31502</v>
          </cell>
          <cell r="Q115">
            <v>26953</v>
          </cell>
          <cell r="R115">
            <v>34642</v>
          </cell>
          <cell r="S115">
            <v>26953</v>
          </cell>
          <cell r="T115">
            <v>38107</v>
          </cell>
          <cell r="U115">
            <v>26953</v>
          </cell>
          <cell r="V115">
            <v>41171</v>
          </cell>
          <cell r="W115">
            <v>26953</v>
          </cell>
          <cell r="X115">
            <v>43925</v>
          </cell>
          <cell r="Y115">
            <v>26953</v>
          </cell>
        </row>
        <row r="116">
          <cell r="B116">
            <v>19833</v>
          </cell>
          <cell r="C116">
            <v>16846</v>
          </cell>
          <cell r="D116">
            <v>36643</v>
          </cell>
          <cell r="E116">
            <v>30617</v>
          </cell>
          <cell r="F116">
            <v>54335</v>
          </cell>
          <cell r="G116">
            <v>45270</v>
          </cell>
          <cell r="H116">
            <v>68809</v>
          </cell>
          <cell r="I116">
            <v>59426</v>
          </cell>
          <cell r="J116">
            <v>85503</v>
          </cell>
          <cell r="K116">
            <v>76645</v>
          </cell>
          <cell r="L116">
            <v>101780</v>
          </cell>
          <cell r="M116">
            <v>90443</v>
          </cell>
          <cell r="N116">
            <v>117344</v>
          </cell>
          <cell r="O116">
            <v>104769</v>
          </cell>
          <cell r="P116">
            <v>123516</v>
          </cell>
          <cell r="Q116">
            <v>104769</v>
          </cell>
          <cell r="R116">
            <v>135394</v>
          </cell>
          <cell r="S116">
            <v>104769</v>
          </cell>
          <cell r="T116">
            <v>148798</v>
          </cell>
          <cell r="U116">
            <v>104769</v>
          </cell>
          <cell r="V116">
            <v>160494</v>
          </cell>
          <cell r="W116">
            <v>104769</v>
          </cell>
          <cell r="X116">
            <v>171066</v>
          </cell>
          <cell r="Y116">
            <v>104769</v>
          </cell>
        </row>
        <row r="117">
          <cell r="B117">
            <v>3462</v>
          </cell>
          <cell r="C117">
            <v>3252</v>
          </cell>
          <cell r="D117">
            <v>6028</v>
          </cell>
          <cell r="E117">
            <v>6005</v>
          </cell>
          <cell r="F117">
            <v>9366</v>
          </cell>
          <cell r="G117">
            <v>9115</v>
          </cell>
          <cell r="H117">
            <v>12639</v>
          </cell>
          <cell r="I117">
            <v>11680</v>
          </cell>
          <cell r="J117">
            <v>15720</v>
          </cell>
          <cell r="K117">
            <v>14963</v>
          </cell>
          <cell r="L117">
            <v>19245</v>
          </cell>
          <cell r="M117">
            <v>17870</v>
          </cell>
          <cell r="N117">
            <v>22758</v>
          </cell>
          <cell r="O117">
            <v>21339</v>
          </cell>
          <cell r="P117">
            <v>24512</v>
          </cell>
          <cell r="Q117">
            <v>21339</v>
          </cell>
          <cell r="R117">
            <v>26452</v>
          </cell>
          <cell r="S117">
            <v>21339</v>
          </cell>
          <cell r="T117">
            <v>29219</v>
          </cell>
          <cell r="U117">
            <v>21339</v>
          </cell>
          <cell r="V117">
            <v>31822</v>
          </cell>
          <cell r="W117">
            <v>21339</v>
          </cell>
          <cell r="X117">
            <v>33933</v>
          </cell>
          <cell r="Y117">
            <v>21339</v>
          </cell>
        </row>
        <row r="118">
          <cell r="B118">
            <v>2801</v>
          </cell>
          <cell r="C118">
            <v>2234</v>
          </cell>
          <cell r="D118">
            <v>5174</v>
          </cell>
          <cell r="E118">
            <v>4107</v>
          </cell>
          <cell r="F118">
            <v>8120</v>
          </cell>
          <cell r="G118">
            <v>6305</v>
          </cell>
          <cell r="H118">
            <v>10777</v>
          </cell>
          <cell r="I118">
            <v>8264</v>
          </cell>
          <cell r="J118">
            <v>13911</v>
          </cell>
          <cell r="K118">
            <v>10616</v>
          </cell>
          <cell r="L118">
            <v>16204</v>
          </cell>
          <cell r="M118">
            <v>12849</v>
          </cell>
          <cell r="N118">
            <v>18682</v>
          </cell>
          <cell r="O118">
            <v>15818</v>
          </cell>
          <cell r="P118">
            <v>19713</v>
          </cell>
          <cell r="Q118">
            <v>15818</v>
          </cell>
          <cell r="R118">
            <v>21201</v>
          </cell>
          <cell r="S118">
            <v>15818</v>
          </cell>
          <cell r="T118">
            <v>23691</v>
          </cell>
          <cell r="U118">
            <v>15818</v>
          </cell>
          <cell r="V118">
            <v>25485</v>
          </cell>
          <cell r="W118">
            <v>15818</v>
          </cell>
          <cell r="X118">
            <v>26838</v>
          </cell>
          <cell r="Y118">
            <v>15818</v>
          </cell>
        </row>
        <row r="119">
          <cell r="B119">
            <v>272061</v>
          </cell>
          <cell r="C119">
            <v>248300</v>
          </cell>
          <cell r="D119">
            <v>496822</v>
          </cell>
          <cell r="E119">
            <v>445500</v>
          </cell>
          <cell r="F119">
            <v>748546</v>
          </cell>
          <cell r="G119">
            <v>651000</v>
          </cell>
          <cell r="H119">
            <v>969351</v>
          </cell>
          <cell r="I119">
            <v>842300</v>
          </cell>
          <cell r="J119">
            <v>1204302</v>
          </cell>
          <cell r="K119">
            <v>1051400</v>
          </cell>
          <cell r="L119">
            <v>1422071</v>
          </cell>
          <cell r="M119">
            <v>1231700</v>
          </cell>
          <cell r="N119">
            <v>1638346</v>
          </cell>
          <cell r="O119">
            <v>1434100</v>
          </cell>
          <cell r="P119">
            <v>1747446</v>
          </cell>
          <cell r="Q119">
            <v>1434100</v>
          </cell>
          <cell r="R119">
            <v>1910646</v>
          </cell>
          <cell r="S119">
            <v>1434100</v>
          </cell>
          <cell r="T119">
            <v>2113346</v>
          </cell>
          <cell r="U119">
            <v>1434100</v>
          </cell>
          <cell r="V119">
            <v>2296446</v>
          </cell>
          <cell r="W119">
            <v>1434100</v>
          </cell>
          <cell r="X119">
            <v>2428346</v>
          </cell>
          <cell r="Y119">
            <v>1434100</v>
          </cell>
        </row>
      </sheetData>
      <sheetData sheetId="30"/>
      <sheetData sheetId="31"/>
      <sheetData sheetId="32"/>
      <sheetData sheetId="33"/>
      <sheetData sheetId="34" refreshError="1">
        <row r="26">
          <cell r="B26">
            <v>866</v>
          </cell>
          <cell r="C26">
            <v>648</v>
          </cell>
          <cell r="D26">
            <v>748</v>
          </cell>
          <cell r="E26">
            <v>546</v>
          </cell>
          <cell r="F26">
            <v>848</v>
          </cell>
          <cell r="G26">
            <v>648</v>
          </cell>
          <cell r="H26">
            <v>641</v>
          </cell>
          <cell r="I26">
            <v>603</v>
          </cell>
          <cell r="J26">
            <v>772</v>
          </cell>
          <cell r="K26">
            <v>563</v>
          </cell>
          <cell r="L26">
            <v>764</v>
          </cell>
          <cell r="M26">
            <v>687</v>
          </cell>
          <cell r="N26">
            <v>702</v>
          </cell>
          <cell r="O26">
            <v>529</v>
          </cell>
          <cell r="P26">
            <v>353</v>
          </cell>
          <cell r="Q26">
            <v>0</v>
          </cell>
          <cell r="R26">
            <v>629</v>
          </cell>
          <cell r="S26">
            <v>0</v>
          </cell>
          <cell r="T26">
            <v>689</v>
          </cell>
          <cell r="U26">
            <v>0</v>
          </cell>
          <cell r="V26">
            <v>823</v>
          </cell>
          <cell r="W26">
            <v>0</v>
          </cell>
          <cell r="X26">
            <v>890</v>
          </cell>
          <cell r="Y26">
            <v>0</v>
          </cell>
        </row>
        <row r="27">
          <cell r="B27">
            <v>2153</v>
          </cell>
          <cell r="C27">
            <v>3345</v>
          </cell>
          <cell r="D27">
            <v>2484</v>
          </cell>
          <cell r="E27">
            <v>2679</v>
          </cell>
          <cell r="F27">
            <v>2621</v>
          </cell>
          <cell r="G27">
            <v>2782</v>
          </cell>
          <cell r="H27">
            <v>2277</v>
          </cell>
          <cell r="I27">
            <v>2781</v>
          </cell>
          <cell r="J27">
            <v>2436</v>
          </cell>
          <cell r="K27">
            <v>2969</v>
          </cell>
          <cell r="L27">
            <v>2791</v>
          </cell>
          <cell r="M27">
            <v>3745</v>
          </cell>
          <cell r="N27">
            <v>2623</v>
          </cell>
          <cell r="O27">
            <v>3987</v>
          </cell>
          <cell r="P27">
            <v>1004</v>
          </cell>
          <cell r="Q27">
            <v>0</v>
          </cell>
          <cell r="R27">
            <v>2255</v>
          </cell>
          <cell r="S27">
            <v>0</v>
          </cell>
          <cell r="T27">
            <v>2474</v>
          </cell>
          <cell r="U27">
            <v>0</v>
          </cell>
          <cell r="V27">
            <v>3608</v>
          </cell>
          <cell r="W27">
            <v>0</v>
          </cell>
          <cell r="X27">
            <v>4132</v>
          </cell>
          <cell r="Y27">
            <v>0</v>
          </cell>
        </row>
        <row r="28">
          <cell r="B28">
            <v>3486</v>
          </cell>
          <cell r="C28">
            <v>3606</v>
          </cell>
          <cell r="D28">
            <v>3512</v>
          </cell>
          <cell r="E28">
            <v>4079</v>
          </cell>
          <cell r="F28">
            <v>3976</v>
          </cell>
          <cell r="G28">
            <v>4500</v>
          </cell>
          <cell r="H28">
            <v>3442</v>
          </cell>
          <cell r="I28">
            <v>4119</v>
          </cell>
          <cell r="J28">
            <v>4166</v>
          </cell>
          <cell r="K28">
            <v>4694</v>
          </cell>
          <cell r="L28">
            <v>3805</v>
          </cell>
          <cell r="M28">
            <v>4391</v>
          </cell>
          <cell r="N28">
            <v>3245</v>
          </cell>
          <cell r="O28">
            <v>3914</v>
          </cell>
          <cell r="P28">
            <v>1865</v>
          </cell>
          <cell r="Q28">
            <v>0</v>
          </cell>
          <cell r="R28">
            <v>3022</v>
          </cell>
          <cell r="S28">
            <v>0</v>
          </cell>
          <cell r="T28">
            <v>3911</v>
          </cell>
          <cell r="U28">
            <v>0</v>
          </cell>
          <cell r="V28">
            <v>4213</v>
          </cell>
          <cell r="W28">
            <v>0</v>
          </cell>
          <cell r="X28">
            <v>5549</v>
          </cell>
          <cell r="Y28">
            <v>0</v>
          </cell>
        </row>
        <row r="29">
          <cell r="B29">
            <v>9235</v>
          </cell>
          <cell r="C29">
            <v>9273</v>
          </cell>
          <cell r="D29">
            <v>9821</v>
          </cell>
          <cell r="E29">
            <v>10070</v>
          </cell>
          <cell r="F29">
            <v>11560</v>
          </cell>
          <cell r="G29">
            <v>11926</v>
          </cell>
          <cell r="H29">
            <v>9597</v>
          </cell>
          <cell r="I29">
            <v>10747</v>
          </cell>
          <cell r="J29">
            <v>10866</v>
          </cell>
          <cell r="K29">
            <v>12234</v>
          </cell>
          <cell r="L29">
            <v>10626</v>
          </cell>
          <cell r="M29">
            <v>12827</v>
          </cell>
          <cell r="N29">
            <v>9288</v>
          </cell>
          <cell r="O29">
            <v>11370</v>
          </cell>
          <cell r="P29">
            <v>4876</v>
          </cell>
          <cell r="Q29">
            <v>0</v>
          </cell>
          <cell r="R29">
            <v>9621</v>
          </cell>
          <cell r="S29">
            <v>0</v>
          </cell>
          <cell r="T29">
            <v>11844</v>
          </cell>
          <cell r="U29">
            <v>0</v>
          </cell>
          <cell r="V29">
            <v>12079</v>
          </cell>
          <cell r="W29">
            <v>0</v>
          </cell>
          <cell r="X29">
            <v>14153</v>
          </cell>
          <cell r="Y29">
            <v>0</v>
          </cell>
        </row>
        <row r="30">
          <cell r="B30">
            <v>15740</v>
          </cell>
          <cell r="C30">
            <v>16872</v>
          </cell>
          <cell r="D30">
            <v>16565</v>
          </cell>
          <cell r="E30">
            <v>17374</v>
          </cell>
          <cell r="F30">
            <v>19005</v>
          </cell>
          <cell r="G30">
            <v>19856</v>
          </cell>
          <cell r="H30">
            <v>15957</v>
          </cell>
          <cell r="I30">
            <v>18250</v>
          </cell>
          <cell r="J30">
            <v>18240</v>
          </cell>
          <cell r="K30">
            <v>20460</v>
          </cell>
          <cell r="L30">
            <v>17986</v>
          </cell>
          <cell r="M30">
            <v>21650</v>
          </cell>
          <cell r="N30">
            <v>15858</v>
          </cell>
          <cell r="O30">
            <v>19800</v>
          </cell>
          <cell r="P30">
            <v>8098</v>
          </cell>
          <cell r="Q30">
            <v>0</v>
          </cell>
          <cell r="R30">
            <v>15527</v>
          </cell>
          <cell r="S30">
            <v>0</v>
          </cell>
          <cell r="T30">
            <v>18918</v>
          </cell>
          <cell r="U30">
            <v>0</v>
          </cell>
          <cell r="V30">
            <v>20723</v>
          </cell>
          <cell r="W30">
            <v>0</v>
          </cell>
          <cell r="X30">
            <v>24724</v>
          </cell>
          <cell r="Y30">
            <v>0</v>
          </cell>
        </row>
        <row r="77">
          <cell r="B77">
            <v>866</v>
          </cell>
          <cell r="C77">
            <v>648</v>
          </cell>
          <cell r="D77">
            <v>1614</v>
          </cell>
          <cell r="E77">
            <v>1194</v>
          </cell>
          <cell r="F77">
            <v>2462</v>
          </cell>
          <cell r="G77">
            <v>1842</v>
          </cell>
          <cell r="H77">
            <v>3103</v>
          </cell>
          <cell r="I77">
            <v>2445</v>
          </cell>
          <cell r="J77">
            <v>3875</v>
          </cell>
          <cell r="K77">
            <v>3008</v>
          </cell>
          <cell r="L77">
            <v>4639</v>
          </cell>
          <cell r="M77">
            <v>3695</v>
          </cell>
          <cell r="N77">
            <v>5341</v>
          </cell>
          <cell r="O77">
            <v>4224</v>
          </cell>
          <cell r="P77">
            <v>5694</v>
          </cell>
          <cell r="Q77">
            <v>4224</v>
          </cell>
          <cell r="R77">
            <v>6323</v>
          </cell>
          <cell r="S77">
            <v>4224</v>
          </cell>
          <cell r="T77">
            <v>7012</v>
          </cell>
          <cell r="U77">
            <v>4224</v>
          </cell>
          <cell r="V77">
            <v>7835</v>
          </cell>
          <cell r="W77">
            <v>4224</v>
          </cell>
          <cell r="X77">
            <v>8725</v>
          </cell>
          <cell r="Y77">
            <v>4224</v>
          </cell>
        </row>
        <row r="78">
          <cell r="B78">
            <v>2153</v>
          </cell>
          <cell r="C78">
            <v>3345</v>
          </cell>
          <cell r="D78">
            <v>4637</v>
          </cell>
          <cell r="E78">
            <v>6024</v>
          </cell>
          <cell r="F78">
            <v>7258</v>
          </cell>
          <cell r="G78">
            <v>8806</v>
          </cell>
          <cell r="H78">
            <v>9535</v>
          </cell>
          <cell r="I78">
            <v>11587</v>
          </cell>
          <cell r="J78">
            <v>11971</v>
          </cell>
          <cell r="K78">
            <v>14556</v>
          </cell>
          <cell r="L78">
            <v>14762</v>
          </cell>
          <cell r="M78">
            <v>18301</v>
          </cell>
          <cell r="N78">
            <v>17385</v>
          </cell>
          <cell r="O78">
            <v>22288</v>
          </cell>
          <cell r="P78">
            <v>18389</v>
          </cell>
          <cell r="Q78">
            <v>22288</v>
          </cell>
          <cell r="R78">
            <v>20644</v>
          </cell>
          <cell r="S78">
            <v>22288</v>
          </cell>
          <cell r="T78">
            <v>23118</v>
          </cell>
          <cell r="U78">
            <v>22288</v>
          </cell>
          <cell r="V78">
            <v>26726</v>
          </cell>
          <cell r="W78">
            <v>22288</v>
          </cell>
          <cell r="X78">
            <v>30858</v>
          </cell>
          <cell r="Y78">
            <v>22288</v>
          </cell>
        </row>
        <row r="79">
          <cell r="B79">
            <v>3486</v>
          </cell>
          <cell r="C79">
            <v>3606</v>
          </cell>
          <cell r="D79">
            <v>6998</v>
          </cell>
          <cell r="E79">
            <v>7685</v>
          </cell>
          <cell r="F79">
            <v>10974</v>
          </cell>
          <cell r="G79">
            <v>12185</v>
          </cell>
          <cell r="H79">
            <v>14416</v>
          </cell>
          <cell r="I79">
            <v>16304</v>
          </cell>
          <cell r="J79">
            <v>18582</v>
          </cell>
          <cell r="K79">
            <v>20998</v>
          </cell>
          <cell r="L79">
            <v>22387</v>
          </cell>
          <cell r="M79">
            <v>25389</v>
          </cell>
          <cell r="N79">
            <v>25632</v>
          </cell>
          <cell r="O79">
            <v>29303</v>
          </cell>
          <cell r="P79">
            <v>27497</v>
          </cell>
          <cell r="Q79">
            <v>29303</v>
          </cell>
          <cell r="R79">
            <v>30519</v>
          </cell>
          <cell r="S79">
            <v>29303</v>
          </cell>
          <cell r="T79">
            <v>34430</v>
          </cell>
          <cell r="U79">
            <v>29303</v>
          </cell>
          <cell r="V79">
            <v>38643</v>
          </cell>
          <cell r="W79">
            <v>29303</v>
          </cell>
          <cell r="X79">
            <v>44192</v>
          </cell>
          <cell r="Y79">
            <v>29303</v>
          </cell>
        </row>
        <row r="80">
          <cell r="B80">
            <v>9235</v>
          </cell>
          <cell r="C80">
            <v>9273</v>
          </cell>
          <cell r="D80">
            <v>19056</v>
          </cell>
          <cell r="E80">
            <v>19343</v>
          </cell>
          <cell r="F80">
            <v>30616</v>
          </cell>
          <cell r="G80">
            <v>31269</v>
          </cell>
          <cell r="H80">
            <v>40213</v>
          </cell>
          <cell r="I80">
            <v>42016</v>
          </cell>
          <cell r="J80">
            <v>51079</v>
          </cell>
          <cell r="K80">
            <v>54250</v>
          </cell>
          <cell r="L80">
            <v>61705</v>
          </cell>
          <cell r="M80">
            <v>67077</v>
          </cell>
          <cell r="N80">
            <v>70993</v>
          </cell>
          <cell r="O80">
            <v>78447</v>
          </cell>
          <cell r="P80">
            <v>75869</v>
          </cell>
          <cell r="Q80">
            <v>78447</v>
          </cell>
          <cell r="R80">
            <v>85490</v>
          </cell>
          <cell r="S80">
            <v>78447</v>
          </cell>
          <cell r="T80">
            <v>97334</v>
          </cell>
          <cell r="U80">
            <v>78447</v>
          </cell>
          <cell r="V80">
            <v>109413</v>
          </cell>
          <cell r="W80">
            <v>78447</v>
          </cell>
          <cell r="X80">
            <v>123566</v>
          </cell>
          <cell r="Y80">
            <v>78447</v>
          </cell>
        </row>
        <row r="81">
          <cell r="B81">
            <v>15740</v>
          </cell>
          <cell r="C81">
            <v>16872</v>
          </cell>
          <cell r="D81">
            <v>32305</v>
          </cell>
          <cell r="E81">
            <v>34246</v>
          </cell>
          <cell r="F81">
            <v>51310</v>
          </cell>
          <cell r="G81">
            <v>54102</v>
          </cell>
          <cell r="H81">
            <v>67267</v>
          </cell>
          <cell r="I81">
            <v>72352</v>
          </cell>
          <cell r="J81">
            <v>85507</v>
          </cell>
          <cell r="K81">
            <v>92812</v>
          </cell>
          <cell r="L81">
            <v>103493</v>
          </cell>
          <cell r="M81">
            <v>114462</v>
          </cell>
          <cell r="N81">
            <v>119351</v>
          </cell>
          <cell r="O81">
            <v>134262</v>
          </cell>
          <cell r="P81">
            <v>127449</v>
          </cell>
          <cell r="Q81">
            <v>134262</v>
          </cell>
          <cell r="R81">
            <v>142976</v>
          </cell>
          <cell r="S81">
            <v>134262</v>
          </cell>
          <cell r="T81">
            <v>161894</v>
          </cell>
          <cell r="U81">
            <v>134262</v>
          </cell>
          <cell r="V81">
            <v>182617</v>
          </cell>
          <cell r="W81">
            <v>134262</v>
          </cell>
          <cell r="X81">
            <v>207341</v>
          </cell>
          <cell r="Y81">
            <v>134262</v>
          </cell>
        </row>
      </sheetData>
      <sheetData sheetId="35"/>
      <sheetData sheetId="36"/>
      <sheetData sheetId="37"/>
      <sheetData sheetId="38"/>
      <sheetData sheetId="39"/>
      <sheetData sheetId="40"/>
      <sheetData sheetId="41"/>
      <sheetData sheetId="42"/>
      <sheetData sheetId="43"/>
      <sheetData sheetId="44"/>
      <sheetData sheetId="45" refreshError="1">
        <row r="31">
          <cell r="B31">
            <v>29209</v>
          </cell>
          <cell r="C31">
            <v>24516</v>
          </cell>
          <cell r="D31">
            <v>22852</v>
          </cell>
          <cell r="E31">
            <v>21465.56</v>
          </cell>
          <cell r="F31">
            <v>21305.14</v>
          </cell>
          <cell r="G31">
            <v>20285.080000000002</v>
          </cell>
          <cell r="H31">
            <v>22324.26</v>
          </cell>
          <cell r="I31">
            <v>10128.030000000001</v>
          </cell>
          <cell r="J31">
            <v>16743.2</v>
          </cell>
          <cell r="K31">
            <v>19641.080000000002</v>
          </cell>
          <cell r="L31">
            <v>18031.2</v>
          </cell>
          <cell r="M31">
            <v>11001.6</v>
          </cell>
        </row>
        <row r="32">
          <cell r="B32">
            <v>94880</v>
          </cell>
          <cell r="C32">
            <v>76506</v>
          </cell>
          <cell r="D32">
            <v>79692</v>
          </cell>
          <cell r="E32">
            <v>70742.070000000007</v>
          </cell>
          <cell r="F32">
            <v>70027.520000000004</v>
          </cell>
          <cell r="G32">
            <v>66339.259999999995</v>
          </cell>
          <cell r="H32">
            <v>72873.03</v>
          </cell>
          <cell r="I32">
            <v>32924.51</v>
          </cell>
          <cell r="J32">
            <v>55223.61</v>
          </cell>
          <cell r="K32">
            <v>65000.82</v>
          </cell>
          <cell r="L32">
            <v>59476.81</v>
          </cell>
          <cell r="M32">
            <v>36509.29</v>
          </cell>
        </row>
        <row r="33">
          <cell r="B33">
            <v>54960</v>
          </cell>
          <cell r="C33">
            <v>40332</v>
          </cell>
          <cell r="D33">
            <v>40422</v>
          </cell>
          <cell r="E33">
            <v>40131.26</v>
          </cell>
          <cell r="F33">
            <v>39460.42</v>
          </cell>
          <cell r="G33">
            <v>36936.86</v>
          </cell>
          <cell r="H33">
            <v>40436.589999999997</v>
          </cell>
          <cell r="I33">
            <v>18168.3</v>
          </cell>
          <cell r="J33">
            <v>30590.400000000001</v>
          </cell>
          <cell r="K33">
            <v>35866.32</v>
          </cell>
          <cell r="L33">
            <v>32926.53</v>
          </cell>
          <cell r="M33">
            <v>20185.150000000001</v>
          </cell>
        </row>
        <row r="34">
          <cell r="B34">
            <v>25286</v>
          </cell>
          <cell r="C34">
            <v>20022</v>
          </cell>
          <cell r="D34">
            <v>21413</v>
          </cell>
          <cell r="E34">
            <v>20326.95</v>
          </cell>
          <cell r="F34">
            <v>20174.919999999998</v>
          </cell>
          <cell r="G34">
            <v>19209.93</v>
          </cell>
          <cell r="H34">
            <v>21140.85</v>
          </cell>
          <cell r="I34">
            <v>9554.06</v>
          </cell>
          <cell r="J34">
            <v>16076.83</v>
          </cell>
          <cell r="K34">
            <v>19025.11</v>
          </cell>
          <cell r="L34">
            <v>17663.48</v>
          </cell>
          <cell r="M34">
            <v>10841.07</v>
          </cell>
        </row>
        <row r="35">
          <cell r="B35">
            <v>6913</v>
          </cell>
          <cell r="C35">
            <v>5997</v>
          </cell>
          <cell r="D35">
            <v>7028</v>
          </cell>
          <cell r="E35">
            <v>5599.71</v>
          </cell>
          <cell r="F35">
            <v>5557.74</v>
          </cell>
          <cell r="G35">
            <v>5291.76</v>
          </cell>
          <cell r="H35">
            <v>5823.72</v>
          </cell>
          <cell r="I35">
            <v>2667.33</v>
          </cell>
          <cell r="J35">
            <v>5095.76</v>
          </cell>
          <cell r="K35">
            <v>6807.41</v>
          </cell>
          <cell r="L35">
            <v>6325.85</v>
          </cell>
          <cell r="M35">
            <v>3883.41</v>
          </cell>
        </row>
        <row r="36">
          <cell r="B36">
            <v>1403</v>
          </cell>
          <cell r="C36">
            <v>1272</v>
          </cell>
          <cell r="D36">
            <v>1623</v>
          </cell>
          <cell r="E36">
            <v>1866.57</v>
          </cell>
          <cell r="F36">
            <v>2223.1</v>
          </cell>
          <cell r="G36">
            <v>2293.1</v>
          </cell>
          <cell r="H36">
            <v>2523.61</v>
          </cell>
          <cell r="I36">
            <v>1088.21</v>
          </cell>
          <cell r="J36">
            <v>1455.93</v>
          </cell>
          <cell r="K36">
            <v>1195.54</v>
          </cell>
          <cell r="L36">
            <v>940.76</v>
          </cell>
          <cell r="M36">
            <v>573.97</v>
          </cell>
        </row>
        <row r="37">
          <cell r="B37">
            <v>4419</v>
          </cell>
          <cell r="C37">
            <v>3480</v>
          </cell>
          <cell r="D37">
            <v>3946</v>
          </cell>
          <cell r="E37">
            <v>3359.83</v>
          </cell>
          <cell r="F37">
            <v>3334.64</v>
          </cell>
          <cell r="G37">
            <v>3175.06</v>
          </cell>
          <cell r="H37">
            <v>3494.23</v>
          </cell>
          <cell r="I37">
            <v>1614.59</v>
          </cell>
          <cell r="J37">
            <v>2620.67</v>
          </cell>
          <cell r="K37">
            <v>3074.26</v>
          </cell>
          <cell r="L37">
            <v>2822.27</v>
          </cell>
          <cell r="M37">
            <v>1721.92</v>
          </cell>
        </row>
        <row r="38">
          <cell r="B38">
            <v>16716</v>
          </cell>
          <cell r="C38">
            <v>13589</v>
          </cell>
          <cell r="D38">
            <v>14385</v>
          </cell>
          <cell r="E38">
            <v>12879.33</v>
          </cell>
          <cell r="F38">
            <v>12783.27</v>
          </cell>
          <cell r="G38">
            <v>12171.05</v>
          </cell>
          <cell r="H38">
            <v>13394.56</v>
          </cell>
          <cell r="I38">
            <v>6088.77</v>
          </cell>
          <cell r="J38">
            <v>10045.92</v>
          </cell>
          <cell r="K38">
            <v>11784.65</v>
          </cell>
          <cell r="L38">
            <v>10818.72</v>
          </cell>
          <cell r="M38">
            <v>6580.61</v>
          </cell>
        </row>
        <row r="39">
          <cell r="B39">
            <v>3185</v>
          </cell>
          <cell r="C39">
            <v>2612</v>
          </cell>
          <cell r="D39">
            <v>3124</v>
          </cell>
          <cell r="E39">
            <v>2426.54</v>
          </cell>
          <cell r="F39">
            <v>2408.8200000000002</v>
          </cell>
          <cell r="G39">
            <v>2893.2</v>
          </cell>
          <cell r="H39">
            <v>3183.45</v>
          </cell>
          <cell r="I39">
            <v>1351.4</v>
          </cell>
          <cell r="J39">
            <v>2241.7600000000002</v>
          </cell>
          <cell r="K39">
            <v>2618.81</v>
          </cell>
          <cell r="L39">
            <v>2407.89</v>
          </cell>
          <cell r="M39">
            <v>1478.33</v>
          </cell>
        </row>
        <row r="40">
          <cell r="B40">
            <v>2276</v>
          </cell>
          <cell r="C40">
            <v>2075</v>
          </cell>
          <cell r="D40">
            <v>2158</v>
          </cell>
          <cell r="E40">
            <v>1866.57</v>
          </cell>
          <cell r="F40">
            <v>1852.58</v>
          </cell>
          <cell r="G40">
            <v>1763.92</v>
          </cell>
          <cell r="H40">
            <v>1941.24</v>
          </cell>
          <cell r="I40">
            <v>911.82</v>
          </cell>
          <cell r="J40">
            <v>1455.93</v>
          </cell>
          <cell r="K40">
            <v>1707.92</v>
          </cell>
          <cell r="L40">
            <v>1567.93</v>
          </cell>
          <cell r="M40">
            <v>956.62</v>
          </cell>
        </row>
        <row r="41">
          <cell r="B41">
            <v>9053</v>
          </cell>
          <cell r="C41">
            <v>6799</v>
          </cell>
          <cell r="D41">
            <v>8857</v>
          </cell>
          <cell r="E41">
            <v>5992.609999999986</v>
          </cell>
          <cell r="F41">
            <v>6129.8500000000058</v>
          </cell>
          <cell r="G41">
            <v>6032.7799999999697</v>
          </cell>
          <cell r="H41">
            <v>6988.4599999999919</v>
          </cell>
          <cell r="I41">
            <v>3231.98</v>
          </cell>
          <cell r="J41">
            <v>4042.9900000000198</v>
          </cell>
          <cell r="K41">
            <v>4070.0799999999581</v>
          </cell>
          <cell r="L41">
            <v>3811.56</v>
          </cell>
          <cell r="M41">
            <v>1930.0299999999843</v>
          </cell>
        </row>
        <row r="42">
          <cell r="B42">
            <v>248300</v>
          </cell>
          <cell r="C42">
            <v>197200</v>
          </cell>
          <cell r="D42">
            <v>205500</v>
          </cell>
          <cell r="E42">
            <v>186657</v>
          </cell>
          <cell r="F42">
            <v>185258</v>
          </cell>
          <cell r="G42">
            <v>176392</v>
          </cell>
          <cell r="H42">
            <v>194124</v>
          </cell>
          <cell r="I42">
            <v>87729</v>
          </cell>
          <cell r="J42">
            <v>145593</v>
          </cell>
          <cell r="K42">
            <v>170792</v>
          </cell>
          <cell r="L42">
            <v>156793</v>
          </cell>
          <cell r="M42">
            <v>95662</v>
          </cell>
        </row>
        <row r="86">
          <cell r="B86">
            <v>29209</v>
          </cell>
          <cell r="C86">
            <v>53725</v>
          </cell>
          <cell r="D86">
            <v>76577</v>
          </cell>
          <cell r="E86">
            <v>98042.559999999998</v>
          </cell>
          <cell r="F86">
            <v>119347.7</v>
          </cell>
          <cell r="G86">
            <v>139632.78</v>
          </cell>
          <cell r="H86">
            <v>161957.04</v>
          </cell>
          <cell r="I86">
            <v>172085.07</v>
          </cell>
          <cell r="J86">
            <v>188828.27</v>
          </cell>
          <cell r="K86">
            <v>208469.35</v>
          </cell>
          <cell r="L86">
            <v>226500.55</v>
          </cell>
          <cell r="M86">
            <v>237502.15</v>
          </cell>
        </row>
        <row r="87">
          <cell r="B87">
            <v>94880</v>
          </cell>
          <cell r="C87">
            <v>171386</v>
          </cell>
          <cell r="D87">
            <v>251078</v>
          </cell>
          <cell r="E87">
            <v>321820.07</v>
          </cell>
          <cell r="F87">
            <v>391847.59</v>
          </cell>
          <cell r="G87">
            <v>458186.85</v>
          </cell>
          <cell r="H87">
            <v>531059.88</v>
          </cell>
          <cell r="I87">
            <v>563984.39</v>
          </cell>
          <cell r="J87">
            <v>619208</v>
          </cell>
          <cell r="K87">
            <v>684208.82</v>
          </cell>
          <cell r="L87">
            <v>743685.63</v>
          </cell>
          <cell r="M87">
            <v>780194.92</v>
          </cell>
        </row>
        <row r="88">
          <cell r="B88">
            <v>54960</v>
          </cell>
          <cell r="C88">
            <v>95292</v>
          </cell>
          <cell r="D88">
            <v>135714</v>
          </cell>
          <cell r="E88">
            <v>175845.26</v>
          </cell>
          <cell r="F88">
            <v>215305.68</v>
          </cell>
          <cell r="G88">
            <v>252242.54</v>
          </cell>
          <cell r="H88">
            <v>292679.13</v>
          </cell>
          <cell r="I88">
            <v>310847.43</v>
          </cell>
          <cell r="J88">
            <v>341437.83</v>
          </cell>
          <cell r="K88">
            <v>377304.15</v>
          </cell>
          <cell r="L88">
            <v>410230.68</v>
          </cell>
          <cell r="M88">
            <v>430415.83</v>
          </cell>
        </row>
        <row r="89">
          <cell r="B89">
            <v>25286</v>
          </cell>
          <cell r="C89">
            <v>45308</v>
          </cell>
          <cell r="D89">
            <v>66721</v>
          </cell>
          <cell r="E89">
            <v>87047.95</v>
          </cell>
          <cell r="F89">
            <v>107222.87</v>
          </cell>
          <cell r="G89">
            <v>126432.8</v>
          </cell>
          <cell r="H89">
            <v>147573.65</v>
          </cell>
          <cell r="I89">
            <v>157127.71</v>
          </cell>
          <cell r="J89">
            <v>173204.54</v>
          </cell>
          <cell r="K89">
            <v>192229.65</v>
          </cell>
          <cell r="L89">
            <v>209893.13</v>
          </cell>
          <cell r="M89">
            <v>220734.2</v>
          </cell>
        </row>
        <row r="90">
          <cell r="B90">
            <v>6913</v>
          </cell>
          <cell r="C90">
            <v>12910</v>
          </cell>
          <cell r="D90">
            <v>19938</v>
          </cell>
          <cell r="E90">
            <v>25537.71</v>
          </cell>
          <cell r="F90">
            <v>31095.45</v>
          </cell>
          <cell r="G90">
            <v>36387.21</v>
          </cell>
          <cell r="H90">
            <v>42210.93</v>
          </cell>
          <cell r="I90">
            <v>44878.26</v>
          </cell>
          <cell r="J90">
            <v>49974.02</v>
          </cell>
          <cell r="K90">
            <v>56781.43</v>
          </cell>
          <cell r="L90">
            <v>63107.28</v>
          </cell>
          <cell r="M90">
            <v>66990.69</v>
          </cell>
        </row>
        <row r="91">
          <cell r="B91">
            <v>1403</v>
          </cell>
          <cell r="C91">
            <v>2675</v>
          </cell>
          <cell r="D91">
            <v>4298</v>
          </cell>
          <cell r="E91">
            <v>6164.57</v>
          </cell>
          <cell r="F91">
            <v>8387.67</v>
          </cell>
          <cell r="G91">
            <v>10680.77</v>
          </cell>
          <cell r="H91">
            <v>13204.38</v>
          </cell>
          <cell r="I91">
            <v>14292.59</v>
          </cell>
          <cell r="J91">
            <v>15748.52</v>
          </cell>
          <cell r="K91">
            <v>16944.060000000001</v>
          </cell>
          <cell r="L91">
            <v>17884.82</v>
          </cell>
          <cell r="M91">
            <v>18458.79</v>
          </cell>
        </row>
        <row r="92">
          <cell r="B92">
            <v>4419</v>
          </cell>
          <cell r="C92">
            <v>7899</v>
          </cell>
          <cell r="D92">
            <v>11845</v>
          </cell>
          <cell r="E92">
            <v>15204.83</v>
          </cell>
          <cell r="F92">
            <v>18539.47</v>
          </cell>
          <cell r="G92">
            <v>21714.53</v>
          </cell>
          <cell r="H92">
            <v>25208.76</v>
          </cell>
          <cell r="I92">
            <v>26823.35</v>
          </cell>
          <cell r="J92">
            <v>29444.02</v>
          </cell>
          <cell r="K92">
            <v>32518.28</v>
          </cell>
          <cell r="L92">
            <v>35340.550000000003</v>
          </cell>
          <cell r="M92">
            <v>37062.47</v>
          </cell>
        </row>
        <row r="93">
          <cell r="B93">
            <v>16716</v>
          </cell>
          <cell r="C93">
            <v>30305</v>
          </cell>
          <cell r="D93">
            <v>44690</v>
          </cell>
          <cell r="E93">
            <v>57569.33</v>
          </cell>
          <cell r="F93">
            <v>70352.600000000006</v>
          </cell>
          <cell r="G93">
            <v>82523.649999999994</v>
          </cell>
          <cell r="H93">
            <v>95918.21</v>
          </cell>
          <cell r="I93">
            <v>102006.98</v>
          </cell>
          <cell r="J93">
            <v>112052.9</v>
          </cell>
          <cell r="K93">
            <v>123837.55</v>
          </cell>
          <cell r="L93">
            <v>134656.26999999999</v>
          </cell>
          <cell r="M93">
            <v>141236.88</v>
          </cell>
        </row>
        <row r="94">
          <cell r="B94">
            <v>3185</v>
          </cell>
          <cell r="C94">
            <v>5797</v>
          </cell>
          <cell r="D94">
            <v>8921</v>
          </cell>
          <cell r="E94">
            <v>11347.54</v>
          </cell>
          <cell r="F94">
            <v>13756.36</v>
          </cell>
          <cell r="G94">
            <v>16649.560000000001</v>
          </cell>
          <cell r="H94">
            <v>19833.009999999998</v>
          </cell>
          <cell r="I94">
            <v>21184.41</v>
          </cell>
          <cell r="J94">
            <v>23426.17</v>
          </cell>
          <cell r="K94">
            <v>26044.98</v>
          </cell>
          <cell r="L94">
            <v>28452.87</v>
          </cell>
          <cell r="M94">
            <v>29931.200000000001</v>
          </cell>
        </row>
        <row r="95">
          <cell r="B95">
            <v>2276</v>
          </cell>
          <cell r="C95">
            <v>4351</v>
          </cell>
          <cell r="D95">
            <v>6509</v>
          </cell>
          <cell r="E95">
            <v>8375.57</v>
          </cell>
          <cell r="F95">
            <v>10228.15</v>
          </cell>
          <cell r="G95">
            <v>11992.07</v>
          </cell>
          <cell r="H95">
            <v>13933.31</v>
          </cell>
          <cell r="I95">
            <v>14845.13</v>
          </cell>
          <cell r="J95">
            <v>16301.06</v>
          </cell>
          <cell r="K95">
            <v>18008.98</v>
          </cell>
          <cell r="L95">
            <v>19576.91</v>
          </cell>
          <cell r="M95">
            <v>20533.53</v>
          </cell>
        </row>
        <row r="96">
          <cell r="B96">
            <v>9053</v>
          </cell>
          <cell r="C96">
            <v>15852</v>
          </cell>
          <cell r="D96">
            <v>24709</v>
          </cell>
          <cell r="E96">
            <v>30701.61</v>
          </cell>
          <cell r="F96">
            <v>36831.46</v>
          </cell>
          <cell r="G96">
            <v>42864.24</v>
          </cell>
          <cell r="H96">
            <v>49852.7</v>
          </cell>
          <cell r="I96">
            <v>53084.68</v>
          </cell>
          <cell r="J96">
            <v>57127.67</v>
          </cell>
          <cell r="K96">
            <v>61197.749999999927</v>
          </cell>
          <cell r="L96">
            <v>65009.309999999925</v>
          </cell>
          <cell r="M96">
            <v>66939.339999999909</v>
          </cell>
        </row>
        <row r="97">
          <cell r="B97">
            <v>248300</v>
          </cell>
          <cell r="C97">
            <v>445500</v>
          </cell>
          <cell r="D97">
            <v>651000</v>
          </cell>
          <cell r="E97">
            <v>837657</v>
          </cell>
          <cell r="F97">
            <v>1022915</v>
          </cell>
          <cell r="G97">
            <v>1199307</v>
          </cell>
          <cell r="H97">
            <v>1393431</v>
          </cell>
          <cell r="I97">
            <v>1481160</v>
          </cell>
          <cell r="J97">
            <v>1626753</v>
          </cell>
          <cell r="K97">
            <v>1797545</v>
          </cell>
          <cell r="L97">
            <v>1954338</v>
          </cell>
          <cell r="M97">
            <v>2050000</v>
          </cell>
        </row>
      </sheetData>
      <sheetData sheetId="46"/>
      <sheetData sheetId="47" refreshError="1">
        <row r="25">
          <cell r="B25">
            <v>648</v>
          </cell>
          <cell r="C25">
            <v>576</v>
          </cell>
          <cell r="D25">
            <v>998</v>
          </cell>
          <cell r="E25">
            <v>751</v>
          </cell>
          <cell r="F25">
            <v>681</v>
          </cell>
          <cell r="G25">
            <v>601</v>
          </cell>
          <cell r="H25">
            <v>651</v>
          </cell>
          <cell r="I25">
            <v>260</v>
          </cell>
          <cell r="J25">
            <v>633</v>
          </cell>
          <cell r="K25">
            <v>501</v>
          </cell>
          <cell r="L25">
            <v>601</v>
          </cell>
          <cell r="M25">
            <v>684</v>
          </cell>
        </row>
        <row r="26">
          <cell r="B26">
            <v>3345</v>
          </cell>
          <cell r="C26">
            <v>2449</v>
          </cell>
          <cell r="D26">
            <v>3123</v>
          </cell>
          <cell r="E26">
            <v>2382</v>
          </cell>
          <cell r="F26">
            <v>3674</v>
          </cell>
          <cell r="G26">
            <v>4923</v>
          </cell>
          <cell r="H26">
            <v>4688</v>
          </cell>
          <cell r="I26">
            <v>850</v>
          </cell>
          <cell r="J26">
            <v>5425</v>
          </cell>
          <cell r="K26">
            <v>5358</v>
          </cell>
          <cell r="L26">
            <v>5900</v>
          </cell>
          <cell r="M26">
            <v>6576</v>
          </cell>
        </row>
        <row r="27">
          <cell r="B27">
            <v>3606</v>
          </cell>
          <cell r="C27">
            <v>4180</v>
          </cell>
          <cell r="D27">
            <v>4614</v>
          </cell>
          <cell r="E27">
            <v>3361</v>
          </cell>
          <cell r="F27">
            <v>3313</v>
          </cell>
          <cell r="G27">
            <v>3529</v>
          </cell>
          <cell r="H27">
            <v>3339</v>
          </cell>
          <cell r="I27">
            <v>1400</v>
          </cell>
          <cell r="J27">
            <v>4125</v>
          </cell>
          <cell r="K27">
            <v>3428</v>
          </cell>
          <cell r="L27">
            <v>3468</v>
          </cell>
          <cell r="M27">
            <v>3882</v>
          </cell>
        </row>
        <row r="28">
          <cell r="B28">
            <v>9273</v>
          </cell>
          <cell r="C28">
            <v>9985</v>
          </cell>
          <cell r="D28">
            <v>11665</v>
          </cell>
          <cell r="E28">
            <v>9606</v>
          </cell>
          <cell r="F28">
            <v>10000</v>
          </cell>
          <cell r="G28">
            <v>11327</v>
          </cell>
          <cell r="H28">
            <v>9728</v>
          </cell>
          <cell r="I28">
            <v>3400</v>
          </cell>
          <cell r="J28">
            <v>9818</v>
          </cell>
          <cell r="K28">
            <v>10353</v>
          </cell>
          <cell r="L28">
            <v>10629</v>
          </cell>
          <cell r="M28">
            <v>11172</v>
          </cell>
        </row>
        <row r="29">
          <cell r="B29">
            <v>0</v>
          </cell>
          <cell r="C29">
            <v>0</v>
          </cell>
          <cell r="D29">
            <v>0</v>
          </cell>
          <cell r="E29">
            <v>0</v>
          </cell>
          <cell r="F29">
            <v>0</v>
          </cell>
          <cell r="G29">
            <v>0</v>
          </cell>
          <cell r="H29">
            <v>0</v>
          </cell>
          <cell r="I29">
            <v>0</v>
          </cell>
          <cell r="J29">
            <v>0</v>
          </cell>
          <cell r="K29">
            <v>0</v>
          </cell>
          <cell r="L29">
            <v>0</v>
          </cell>
          <cell r="M29">
            <v>0</v>
          </cell>
        </row>
        <row r="30">
          <cell r="B30">
            <v>16872</v>
          </cell>
          <cell r="C30">
            <v>17190</v>
          </cell>
          <cell r="D30">
            <v>20400</v>
          </cell>
          <cell r="E30">
            <v>16100</v>
          </cell>
          <cell r="F30">
            <v>17668</v>
          </cell>
          <cell r="G30">
            <v>20380</v>
          </cell>
          <cell r="H30">
            <v>18406</v>
          </cell>
          <cell r="I30">
            <v>5910</v>
          </cell>
          <cell r="J30">
            <v>20001</v>
          </cell>
          <cell r="K30">
            <v>19640</v>
          </cell>
          <cell r="L30">
            <v>20598</v>
          </cell>
          <cell r="M30">
            <v>22314</v>
          </cell>
        </row>
        <row r="66">
          <cell r="B66">
            <v>648</v>
          </cell>
          <cell r="C66">
            <v>1224</v>
          </cell>
          <cell r="D66">
            <v>2222</v>
          </cell>
          <cell r="E66">
            <v>2973</v>
          </cell>
          <cell r="F66">
            <v>3654</v>
          </cell>
          <cell r="G66">
            <v>4255</v>
          </cell>
          <cell r="H66">
            <v>4906</v>
          </cell>
          <cell r="I66">
            <v>5166</v>
          </cell>
          <cell r="J66">
            <v>5799</v>
          </cell>
          <cell r="K66">
            <v>6300</v>
          </cell>
          <cell r="L66">
            <v>6901</v>
          </cell>
          <cell r="M66">
            <v>7585</v>
          </cell>
        </row>
        <row r="67">
          <cell r="B67">
            <v>3345</v>
          </cell>
          <cell r="C67">
            <v>5794</v>
          </cell>
          <cell r="D67">
            <v>8917</v>
          </cell>
          <cell r="E67">
            <v>11299</v>
          </cell>
          <cell r="F67">
            <v>14973</v>
          </cell>
          <cell r="G67">
            <v>19896</v>
          </cell>
          <cell r="H67">
            <v>24584</v>
          </cell>
          <cell r="I67">
            <v>25434</v>
          </cell>
          <cell r="J67">
            <v>30859</v>
          </cell>
          <cell r="K67">
            <v>36217</v>
          </cell>
          <cell r="L67">
            <v>42117</v>
          </cell>
          <cell r="M67">
            <v>48693</v>
          </cell>
        </row>
        <row r="68">
          <cell r="B68">
            <v>3606</v>
          </cell>
          <cell r="C68">
            <v>7786</v>
          </cell>
          <cell r="D68">
            <v>12400</v>
          </cell>
          <cell r="E68">
            <v>15761</v>
          </cell>
          <cell r="F68">
            <v>19074</v>
          </cell>
          <cell r="G68">
            <v>22603</v>
          </cell>
          <cell r="H68">
            <v>25942</v>
          </cell>
          <cell r="I68">
            <v>27342</v>
          </cell>
          <cell r="J68">
            <v>31467</v>
          </cell>
          <cell r="K68">
            <v>34895</v>
          </cell>
          <cell r="L68">
            <v>38363</v>
          </cell>
          <cell r="M68">
            <v>42245</v>
          </cell>
        </row>
        <row r="69">
          <cell r="B69">
            <v>9273</v>
          </cell>
          <cell r="C69">
            <v>19258</v>
          </cell>
          <cell r="D69">
            <v>30923</v>
          </cell>
          <cell r="E69">
            <v>40529</v>
          </cell>
          <cell r="F69">
            <v>50529</v>
          </cell>
          <cell r="G69">
            <v>61856</v>
          </cell>
          <cell r="H69">
            <v>71584</v>
          </cell>
          <cell r="I69">
            <v>74984</v>
          </cell>
          <cell r="J69">
            <v>84802</v>
          </cell>
          <cell r="K69">
            <v>95155</v>
          </cell>
          <cell r="L69">
            <v>105784</v>
          </cell>
          <cell r="M69">
            <v>116956</v>
          </cell>
        </row>
        <row r="70">
          <cell r="B70">
            <v>0</v>
          </cell>
          <cell r="C70">
            <v>0</v>
          </cell>
          <cell r="D70">
            <v>0</v>
          </cell>
          <cell r="E70">
            <v>0</v>
          </cell>
          <cell r="F70">
            <v>0</v>
          </cell>
          <cell r="G70">
            <v>0</v>
          </cell>
          <cell r="H70">
            <v>0</v>
          </cell>
          <cell r="I70">
            <v>0</v>
          </cell>
          <cell r="J70">
            <v>0</v>
          </cell>
          <cell r="K70">
            <v>0</v>
          </cell>
          <cell r="L70">
            <v>0</v>
          </cell>
          <cell r="M70">
            <v>0</v>
          </cell>
        </row>
        <row r="71">
          <cell r="B71">
            <v>16872</v>
          </cell>
          <cell r="C71">
            <v>34062</v>
          </cell>
          <cell r="D71">
            <v>54462</v>
          </cell>
          <cell r="E71">
            <v>70562</v>
          </cell>
          <cell r="F71">
            <v>88230</v>
          </cell>
          <cell r="G71">
            <v>108610</v>
          </cell>
          <cell r="H71">
            <v>127016</v>
          </cell>
          <cell r="I71">
            <v>132926</v>
          </cell>
          <cell r="J71">
            <v>152927</v>
          </cell>
          <cell r="K71">
            <v>172567</v>
          </cell>
          <cell r="L71">
            <v>193165</v>
          </cell>
          <cell r="M71">
            <v>215479</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taglio altre"/>
      <sheetName val="DB Straord."/>
      <sheetName val="DBVarianze"/>
      <sheetName val="GRUPPO"/>
      <sheetName val="AUTO"/>
      <sheetName val="IVECO"/>
      <sheetName val="CNH"/>
      <sheetName val="TEKSID"/>
      <sheetName val="MARELLI"/>
      <sheetName val="COMAU"/>
      <sheetName val="Analisi"/>
      <sheetName val="DB Straord_"/>
      <sheetName val="Pivot_seg_it"/>
      <sheetName val="Pivot_seg_vc_it"/>
      <sheetName val="Pivotf3+9_vc_it"/>
      <sheetName val="Pivotf3+9_it"/>
    </sheetNames>
    <sheetDataSet>
      <sheetData sheetId="0" refreshError="1"/>
      <sheetData sheetId="1" refreshError="1">
        <row r="2">
          <cell r="B2" t="str">
            <v>Descrizione</v>
          </cell>
          <cell r="C2" t="str">
            <v>ml €</v>
          </cell>
          <cell r="D2" t="str">
            <v>Nature</v>
          </cell>
          <cell r="E2" t="str">
            <v>Quality</v>
          </cell>
          <cell r="F2" t="str">
            <v>Sector</v>
          </cell>
        </row>
        <row r="3">
          <cell r="B3" t="str">
            <v>Incentivi dirig 02</v>
          </cell>
          <cell r="C3">
            <v>-40.122999999999998</v>
          </cell>
          <cell r="D3" t="str">
            <v>Restructuring</v>
          </cell>
          <cell r="E3" t="str">
            <v>Cash 2003</v>
          </cell>
          <cell r="F3" t="str">
            <v>AUTO</v>
          </cell>
        </row>
        <row r="4">
          <cell r="B4" t="str">
            <v>Mobilità/altre inc. estero 02</v>
          </cell>
          <cell r="C4">
            <v>-78.989000000000004</v>
          </cell>
          <cell r="D4" t="str">
            <v>Restructuring</v>
          </cell>
          <cell r="E4" t="str">
            <v>Cash 2002</v>
          </cell>
          <cell r="F4" t="str">
            <v>AUTO</v>
          </cell>
        </row>
        <row r="5">
          <cell r="B5" t="str">
            <v>Mobilità/altre inc. estero 02</v>
          </cell>
          <cell r="C5">
            <v>-17.920000000000002</v>
          </cell>
          <cell r="D5" t="str">
            <v>Restructuring</v>
          </cell>
          <cell r="E5" t="str">
            <v>Cash 2003</v>
          </cell>
          <cell r="F5" t="str">
            <v>AUTO</v>
          </cell>
        </row>
        <row r="6">
          <cell r="B6" t="str">
            <v>Mobilità Lunga 03</v>
          </cell>
          <cell r="C6">
            <v>-143</v>
          </cell>
          <cell r="D6" t="str">
            <v>Restructuring</v>
          </cell>
          <cell r="E6" t="str">
            <v>Cash 2003</v>
          </cell>
          <cell r="F6" t="str">
            <v>AUTO</v>
          </cell>
        </row>
        <row r="7">
          <cell r="B7" t="str">
            <v>Argentina</v>
          </cell>
          <cell r="C7">
            <v>-81.26400000000001</v>
          </cell>
          <cell r="D7" t="str">
            <v>W.O. / Restructuring</v>
          </cell>
          <cell r="E7" t="str">
            <v>Non Cash</v>
          </cell>
          <cell r="F7" t="str">
            <v>AUTO</v>
          </cell>
        </row>
        <row r="8">
          <cell r="B8" t="str">
            <v>Russia</v>
          </cell>
          <cell r="C8">
            <v>-7.5</v>
          </cell>
          <cell r="D8" t="str">
            <v>W.O. / Restructuring</v>
          </cell>
          <cell r="E8" t="str">
            <v>Non Cash</v>
          </cell>
          <cell r="F8" t="str">
            <v>AUTO</v>
          </cell>
        </row>
        <row r="9">
          <cell r="B9" t="str">
            <v>Atrrezzature Stab.ti</v>
          </cell>
          <cell r="C9">
            <v>-25.2</v>
          </cell>
          <cell r="D9" t="str">
            <v>W.O. / Restructuring</v>
          </cell>
          <cell r="E9" t="str">
            <v>Non Cash</v>
          </cell>
          <cell r="F9" t="str">
            <v>AUTO</v>
          </cell>
        </row>
        <row r="10">
          <cell r="B10" t="str">
            <v>Stabilimenti</v>
          </cell>
          <cell r="C10">
            <v>-97.7</v>
          </cell>
          <cell r="D10" t="str">
            <v>W.O. / Restructuring</v>
          </cell>
          <cell r="E10" t="str">
            <v>Non Cash</v>
          </cell>
          <cell r="F10" t="str">
            <v>AUTO</v>
          </cell>
        </row>
        <row r="11">
          <cell r="B11" t="str">
            <v>Ranjangaon</v>
          </cell>
          <cell r="C11">
            <v>-28.79</v>
          </cell>
          <cell r="D11" t="str">
            <v>W.O. / Restructuring</v>
          </cell>
          <cell r="E11" t="str">
            <v>Non Cash</v>
          </cell>
          <cell r="F11" t="str">
            <v>AUTO</v>
          </cell>
        </row>
        <row r="12">
          <cell r="B12" t="str">
            <v>Pwt Polonia</v>
          </cell>
          <cell r="C12">
            <v>-24</v>
          </cell>
          <cell r="D12" t="str">
            <v>Restructuring</v>
          </cell>
          <cell r="E12" t="str">
            <v>Non Cash</v>
          </cell>
          <cell r="F12" t="str">
            <v>AUTO</v>
          </cell>
        </row>
        <row r="13">
          <cell r="B13" t="str">
            <v>Claim Fornitori</v>
          </cell>
          <cell r="C13">
            <v>-39</v>
          </cell>
          <cell r="D13" t="str">
            <v>Other Accruals</v>
          </cell>
          <cell r="E13" t="str">
            <v>Cash 2003</v>
          </cell>
          <cell r="F13" t="str">
            <v>AUTO</v>
          </cell>
        </row>
        <row r="14">
          <cell r="B14" t="str">
            <v>Elim. Plusv. SCDR</v>
          </cell>
          <cell r="C14">
            <v>-51</v>
          </cell>
          <cell r="D14" t="str">
            <v>Other Accruals</v>
          </cell>
          <cell r="E14" t="str">
            <v>Non Cash</v>
          </cell>
          <cell r="F14" t="str">
            <v>AUTO</v>
          </cell>
        </row>
        <row r="15">
          <cell r="B15" t="str">
            <v>End of Life/F.do rischi Mobilita'</v>
          </cell>
          <cell r="C15">
            <v>-10</v>
          </cell>
          <cell r="D15" t="str">
            <v>Other Accruals</v>
          </cell>
          <cell r="E15" t="str">
            <v>Cash 2003</v>
          </cell>
          <cell r="F15" t="str">
            <v>AUTO</v>
          </cell>
        </row>
        <row r="16">
          <cell r="B16" t="str">
            <v>Usato</v>
          </cell>
          <cell r="C16">
            <v>-10</v>
          </cell>
          <cell r="D16" t="str">
            <v>Other Accruals</v>
          </cell>
          <cell r="E16" t="str">
            <v>Non Cash</v>
          </cell>
          <cell r="F16" t="str">
            <v>AUTO</v>
          </cell>
        </row>
        <row r="17">
          <cell r="B17" t="str">
            <v>W.O. Costi Plurienn.</v>
          </cell>
          <cell r="C17">
            <v>-15</v>
          </cell>
          <cell r="D17" t="str">
            <v>Other Accruals</v>
          </cell>
          <cell r="E17" t="str">
            <v>Non Cash</v>
          </cell>
          <cell r="F17" t="str">
            <v>AUTO</v>
          </cell>
        </row>
        <row r="18">
          <cell r="B18" t="str">
            <v>Fondo Rischi / FONDO RISCHI Obsolescenza SCDR</v>
          </cell>
          <cell r="C18">
            <v>-20</v>
          </cell>
          <cell r="D18" t="str">
            <v>Other Accruals</v>
          </cell>
          <cell r="E18" t="str">
            <v>Cash 2003</v>
          </cell>
          <cell r="F18" t="str">
            <v>AUTO</v>
          </cell>
        </row>
        <row r="19">
          <cell r="B19" t="str">
            <v>Oneri Straordinari</v>
          </cell>
          <cell r="C19">
            <v>-16.472999999999999</v>
          </cell>
          <cell r="D19" t="str">
            <v>Other Accruals</v>
          </cell>
          <cell r="E19" t="str">
            <v>Cash 2002</v>
          </cell>
          <cell r="F19" t="str">
            <v>AUTO</v>
          </cell>
        </row>
        <row r="20">
          <cell r="B20" t="str">
            <v>Sopr. Passive</v>
          </cell>
          <cell r="C20">
            <v>-18.113</v>
          </cell>
          <cell r="D20" t="str">
            <v>Other Accruals</v>
          </cell>
          <cell r="E20" t="str">
            <v>Cash 2002</v>
          </cell>
          <cell r="F20" t="str">
            <v>AUTO</v>
          </cell>
        </row>
        <row r="21">
          <cell r="B21" t="str">
            <v>Condono Tombale</v>
          </cell>
          <cell r="C21">
            <v>-12.7</v>
          </cell>
          <cell r="D21" t="str">
            <v>Tax Relief</v>
          </cell>
          <cell r="E21" t="str">
            <v>Cash 2003</v>
          </cell>
          <cell r="F21" t="str">
            <v>AUTO</v>
          </cell>
        </row>
        <row r="22">
          <cell r="B22" t="str">
            <v>Plusv. Targasys</v>
          </cell>
          <cell r="C22">
            <v>31.7</v>
          </cell>
          <cell r="D22" t="str">
            <v>Gains / Losses on Disposals</v>
          </cell>
          <cell r="E22" t="str">
            <v>Cash 2002</v>
          </cell>
          <cell r="F22" t="str">
            <v>AUTO</v>
          </cell>
        </row>
        <row r="23">
          <cell r="B23" t="str">
            <v xml:space="preserve">Minusvalenza Fidis </v>
          </cell>
          <cell r="C23">
            <v>-15</v>
          </cell>
          <cell r="D23" t="str">
            <v>Gains / Losses on Disposals</v>
          </cell>
          <cell r="E23" t="str">
            <v>Cash 2002</v>
          </cell>
          <cell r="F23" t="str">
            <v>AUTO</v>
          </cell>
        </row>
        <row r="24">
          <cell r="B24" t="str">
            <v>Sepin</v>
          </cell>
          <cell r="C24">
            <v>-12.942</v>
          </cell>
          <cell r="D24" t="str">
            <v>Other Accruals</v>
          </cell>
          <cell r="E24" t="str">
            <v>Cash 2003</v>
          </cell>
          <cell r="F24" t="str">
            <v>AUTO</v>
          </cell>
        </row>
        <row r="25">
          <cell r="B25" t="str">
            <v>danni assicurativi</v>
          </cell>
          <cell r="C25">
            <v>-8.76</v>
          </cell>
          <cell r="D25" t="str">
            <v>Other Accruals</v>
          </cell>
          <cell r="E25" t="str">
            <v>Non Cash</v>
          </cell>
          <cell r="F25" t="str">
            <v>AUTO</v>
          </cell>
        </row>
        <row r="26">
          <cell r="B26" t="str">
            <v>Alluvione None</v>
          </cell>
          <cell r="C26">
            <v>-6.3879999999999999</v>
          </cell>
          <cell r="D26" t="str">
            <v>Other Accruals</v>
          </cell>
          <cell r="E26" t="str">
            <v>Non Cash</v>
          </cell>
          <cell r="F26" t="str">
            <v>AUTO</v>
          </cell>
        </row>
        <row r="27">
          <cell r="B27" t="str">
            <v>Grandinate Francia</v>
          </cell>
          <cell r="C27">
            <v>-12.9</v>
          </cell>
          <cell r="D27" t="str">
            <v>Other Accruals</v>
          </cell>
          <cell r="E27" t="str">
            <v>Non Cash</v>
          </cell>
          <cell r="F27" t="str">
            <v>AUTO</v>
          </cell>
        </row>
        <row r="28">
          <cell r="B28" t="str">
            <v>Sopr. Passive After Sale</v>
          </cell>
          <cell r="C28">
            <v>1.167</v>
          </cell>
          <cell r="D28" t="str">
            <v>Other Accruals</v>
          </cell>
          <cell r="E28" t="str">
            <v>Cash 2002</v>
          </cell>
          <cell r="F28" t="str">
            <v>AUTO</v>
          </cell>
        </row>
        <row r="29">
          <cell r="B29" t="str">
            <v>Sopr. Passive Int. Dev.</v>
          </cell>
          <cell r="C29">
            <v>-1.3</v>
          </cell>
          <cell r="D29" t="str">
            <v>Other Accruals</v>
          </cell>
          <cell r="E29" t="str">
            <v>Cash 2002</v>
          </cell>
          <cell r="F29" t="str">
            <v>AUTO</v>
          </cell>
        </row>
        <row r="30">
          <cell r="B30" t="str">
            <v>Conc.to Fiscale Brasile (Banco Fiat + Fiasa)</v>
          </cell>
          <cell r="C30">
            <v>-10.581</v>
          </cell>
          <cell r="D30" t="str">
            <v>Other Accruals</v>
          </cell>
          <cell r="E30" t="str">
            <v>Cash 2003</v>
          </cell>
          <cell r="F30" t="str">
            <v>AUTO</v>
          </cell>
        </row>
        <row r="31">
          <cell r="B31" t="str">
            <v>Sopr. Passive F/L</v>
          </cell>
          <cell r="C31">
            <v>-5.81</v>
          </cell>
          <cell r="D31" t="str">
            <v>Other Accruals</v>
          </cell>
          <cell r="E31" t="str">
            <v>Cash 2002</v>
          </cell>
          <cell r="F31" t="str">
            <v>AUTO</v>
          </cell>
        </row>
        <row r="32">
          <cell r="B32" t="str">
            <v>Sopr. Passive Cons/Serv</v>
          </cell>
          <cell r="C32">
            <v>-2.633</v>
          </cell>
          <cell r="D32" t="str">
            <v>Other Accruals</v>
          </cell>
          <cell r="E32" t="str">
            <v>Cash 2002</v>
          </cell>
          <cell r="F32" t="str">
            <v>AUTO</v>
          </cell>
        </row>
        <row r="33">
          <cell r="B33" t="str">
            <v>Ristrutturazione rete Italia</v>
          </cell>
          <cell r="C33">
            <v>-15</v>
          </cell>
          <cell r="D33" t="str">
            <v>Restructuring</v>
          </cell>
          <cell r="E33" t="str">
            <v>Cash 2003</v>
          </cell>
          <cell r="F33" t="str">
            <v>AUTO</v>
          </cell>
        </row>
        <row r="34">
          <cell r="B34" t="str">
            <v>ALTRO</v>
          </cell>
          <cell r="C34">
            <v>-0.61</v>
          </cell>
          <cell r="D34" t="str">
            <v>Other Accruals</v>
          </cell>
          <cell r="E34" t="str">
            <v>Non Cash</v>
          </cell>
          <cell r="F34" t="str">
            <v>AUTO</v>
          </cell>
        </row>
        <row r="35">
          <cell r="B35" t="str">
            <v>Mobilità/Incentivazione Uscite</v>
          </cell>
          <cell r="C35">
            <v>-20</v>
          </cell>
          <cell r="D35" t="str">
            <v>Restructuring</v>
          </cell>
          <cell r="E35" t="str">
            <v>Cash 2003</v>
          </cell>
          <cell r="F35" t="str">
            <v>AUTO</v>
          </cell>
        </row>
        <row r="36">
          <cell r="B36" t="str">
            <v>Ristrutturazioni</v>
          </cell>
          <cell r="C36">
            <v>-10</v>
          </cell>
          <cell r="D36" t="str">
            <v>Restructuring</v>
          </cell>
          <cell r="E36" t="str">
            <v>Cash 2004</v>
          </cell>
          <cell r="F36" t="str">
            <v>AUTO</v>
          </cell>
        </row>
        <row r="37">
          <cell r="B37" t="str">
            <v>Ristrutturazioni</v>
          </cell>
          <cell r="C37">
            <v>-50</v>
          </cell>
          <cell r="D37" t="str">
            <v>Restructuring</v>
          </cell>
          <cell r="E37" t="str">
            <v>Cash 2004</v>
          </cell>
          <cell r="F37" t="str">
            <v>AUTO</v>
          </cell>
        </row>
        <row r="38">
          <cell r="B38" t="str">
            <v>W.O. Costi  India</v>
          </cell>
          <cell r="C38">
            <v>-165</v>
          </cell>
          <cell r="D38" t="str">
            <v>W.O. / Restructuring</v>
          </cell>
          <cell r="E38" t="str">
            <v>Non Cash</v>
          </cell>
          <cell r="F38" t="str">
            <v>AUTO</v>
          </cell>
        </row>
        <row r="39">
          <cell r="B39" t="str">
            <v>W.O. Costi  India</v>
          </cell>
          <cell r="C39">
            <v>-35</v>
          </cell>
          <cell r="D39" t="str">
            <v>W.O. / Restructuring</v>
          </cell>
          <cell r="E39" t="str">
            <v>Cash 2004</v>
          </cell>
          <cell r="F39" t="str">
            <v>AUTO</v>
          </cell>
        </row>
        <row r="40">
          <cell r="B40" t="str">
            <v>Oneri Straordinari  Termoli</v>
          </cell>
          <cell r="C40">
            <v>-48.5</v>
          </cell>
          <cell r="D40" t="str">
            <v>Other Accruals</v>
          </cell>
          <cell r="E40" t="str">
            <v>Cash 2003</v>
          </cell>
          <cell r="F40" t="str">
            <v>AUTO</v>
          </cell>
        </row>
        <row r="41">
          <cell r="B41" t="str">
            <v>W.O BU F/L (thesia)</v>
          </cell>
          <cell r="C41">
            <v>-108</v>
          </cell>
          <cell r="D41" t="str">
            <v>W.O. / Restructuring</v>
          </cell>
          <cell r="E41" t="str">
            <v>Non Cash</v>
          </cell>
          <cell r="F41" t="str">
            <v>AUTO</v>
          </cell>
        </row>
        <row r="42">
          <cell r="B42" t="str">
            <v>W.O Altri</v>
          </cell>
          <cell r="C42">
            <v>-51</v>
          </cell>
          <cell r="D42" t="str">
            <v>W.O. / Restructuring</v>
          </cell>
          <cell r="E42" t="str">
            <v>Non Cash</v>
          </cell>
          <cell r="F42" t="str">
            <v>AUTO</v>
          </cell>
        </row>
        <row r="43">
          <cell r="B43" t="str">
            <v>W.O Powertrain</v>
          </cell>
          <cell r="C43">
            <v>-26</v>
          </cell>
          <cell r="D43" t="str">
            <v>Restructuring</v>
          </cell>
          <cell r="E43" t="str">
            <v>Cash 2003</v>
          </cell>
          <cell r="F43" t="str">
            <v>AUTO</v>
          </cell>
        </row>
        <row r="44">
          <cell r="B44" t="str">
            <v>W.O Powertrain</v>
          </cell>
          <cell r="C44">
            <v>-9</v>
          </cell>
          <cell r="D44" t="str">
            <v>Restructuring</v>
          </cell>
          <cell r="E44" t="str">
            <v>Cash 2004</v>
          </cell>
          <cell r="F44" t="str">
            <v>AUTO</v>
          </cell>
        </row>
        <row r="45">
          <cell r="B45" t="str">
            <v>W.O Powertrain</v>
          </cell>
          <cell r="C45">
            <v>-9</v>
          </cell>
          <cell r="D45" t="str">
            <v>Restructuring</v>
          </cell>
          <cell r="E45" t="str">
            <v>Cash 2005</v>
          </cell>
          <cell r="F45" t="str">
            <v>AUTO</v>
          </cell>
        </row>
        <row r="46">
          <cell r="B46" t="str">
            <v>W.O Powertrain</v>
          </cell>
          <cell r="C46">
            <v>-8.5</v>
          </cell>
          <cell r="D46" t="str">
            <v>Restructuring</v>
          </cell>
          <cell r="E46" t="str">
            <v>Cash 2006</v>
          </cell>
          <cell r="F46" t="str">
            <v>AUTO</v>
          </cell>
        </row>
        <row r="47">
          <cell r="B47" t="str">
            <v>W.O Powertrain</v>
          </cell>
          <cell r="C47">
            <v>-8.5</v>
          </cell>
          <cell r="D47" t="str">
            <v>Restructuring</v>
          </cell>
          <cell r="E47" t="str">
            <v>Cash Future Years</v>
          </cell>
          <cell r="F47" t="str">
            <v>AUTO</v>
          </cell>
        </row>
        <row r="48">
          <cell r="B48" t="str">
            <v>Polonia Proventizzazione Fdo Write Off 2002</v>
          </cell>
          <cell r="C48">
            <v>24</v>
          </cell>
          <cell r="D48" t="str">
            <v>Restructuring</v>
          </cell>
          <cell r="E48" t="str">
            <v>Non Cash</v>
          </cell>
          <cell r="F48" t="str">
            <v>AUTO</v>
          </cell>
        </row>
        <row r="49">
          <cell r="B49" t="str">
            <v>Plusvalenza Fidis</v>
          </cell>
          <cell r="C49">
            <v>104</v>
          </cell>
          <cell r="D49" t="str">
            <v>Gains / Losses on Disposals</v>
          </cell>
          <cell r="E49" t="str">
            <v>Cash 2003</v>
          </cell>
          <cell r="F49" t="str">
            <v>AUTO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DBPR"/>
      <sheetName val="CREDITI SCADUTI 2000"/>
      <sheetName val="Pivot_seg_it"/>
      <sheetName val="Pivot_seg_vc_it"/>
      <sheetName val="Pivotf3+9_vc_it"/>
      <sheetName val="Pivotf3+9_it"/>
      <sheetName val="Contacts"/>
      <sheetName val="DB Straord."/>
      <sheetName val="Costi e Inv.D.B. FIAT"/>
      <sheetName val="NEWDBPR.XLS"/>
      <sheetName val="MOTO"/>
      <sheetName val="Profit Effect"/>
      <sheetName val="Escort Local 1.999"/>
      <sheetName val="Escort Local 2.000"/>
      <sheetName val="TAB. CALC."/>
    </sheetNames>
    <definedNames>
      <definedName name="DETTAGLIO_OGGETTI"/>
      <definedName name="DETTAGLIO_PROVE"/>
      <definedName name="OGGETTI"/>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ronto"/>
      <sheetName val="MdO"/>
      <sheetName val="Fissaggi"/>
      <sheetName val="AppEle"/>
      <sheetName val="Carrier"/>
      <sheetName val="investimenti"/>
      <sheetName val="Totali"/>
    </sheetNames>
    <sheetDataSet>
      <sheetData sheetId="0"/>
      <sheetData sheetId="1"/>
      <sheetData sheetId="2" refreshError="1">
        <row r="1">
          <cell r="A1" t="str">
            <v>disegno</v>
          </cell>
          <cell r="B1" t="str">
            <v>€uro</v>
          </cell>
          <cell r="C1" t="str">
            <v>Lire</v>
          </cell>
        </row>
        <row r="2">
          <cell r="A2" t="str">
            <v>1/56092/11</v>
          </cell>
          <cell r="B2">
            <v>3.1800000000000002E-2</v>
          </cell>
          <cell r="C2">
            <v>61.573386000000006</v>
          </cell>
          <cell r="D2" t="str">
            <v>rivetto EF M6x16 (nutzer)</v>
          </cell>
        </row>
        <row r="3">
          <cell r="A3" t="str">
            <v>1/30461/11</v>
          </cell>
          <cell r="B3">
            <v>8.199999999999999E-3</v>
          </cell>
          <cell r="C3">
            <v>15.877413999999998</v>
          </cell>
          <cell r="D3" t="str">
            <v>dado flangiato</v>
          </cell>
        </row>
        <row r="4">
          <cell r="A4" t="str">
            <v>1/46456/90</v>
          </cell>
          <cell r="B4">
            <v>1.3999999999999999E-2</v>
          </cell>
          <cell r="C4">
            <v>27.107779999999998</v>
          </cell>
          <cell r="D4" t="str">
            <v>ribattino cieco 8x11</v>
          </cell>
        </row>
        <row r="5">
          <cell r="A5" t="str">
            <v>1/59614/01</v>
          </cell>
          <cell r="B5">
            <v>1.0200000000000001E-2</v>
          </cell>
          <cell r="C5">
            <v>19.749954000000002</v>
          </cell>
          <cell r="D5" t="str">
            <v>vite A/MT/TBIC M6x20</v>
          </cell>
        </row>
        <row r="6">
          <cell r="A6" t="str">
            <v>46408953</v>
          </cell>
          <cell r="B6">
            <v>4.5829999999999996E-2</v>
          </cell>
          <cell r="C6">
            <v>88.739254099999997</v>
          </cell>
          <cell r="D6" t="str">
            <v>blocchetto di fissaggio</v>
          </cell>
        </row>
        <row r="7">
          <cell r="A7" t="str">
            <v>1/60845/07</v>
          </cell>
          <cell r="B7">
            <v>6.9999999999999993E-3</v>
          </cell>
          <cell r="C7">
            <v>13.553889999999999</v>
          </cell>
          <cell r="D7" t="str">
            <v>vite A/MT/TBFNIC M5x25</v>
          </cell>
        </row>
        <row r="8">
          <cell r="A8" t="str">
            <v>46820837</v>
          </cell>
          <cell r="B8">
            <v>3.8699999999999998E-2</v>
          </cell>
          <cell r="C8">
            <v>74.933649000000003</v>
          </cell>
          <cell r="D8" t="str">
            <v>dado SDPR per fissaggio carrier</v>
          </cell>
        </row>
        <row r="9">
          <cell r="A9" t="str">
            <v>46808452</v>
          </cell>
          <cell r="B9">
            <v>2.5099999999999997E-2</v>
          </cell>
          <cell r="C9">
            <v>48.600376999999995</v>
          </cell>
          <cell r="D9" t="str">
            <v>vite per fissaggio carrier a porta</v>
          </cell>
        </row>
        <row r="10">
          <cell r="A10" t="str">
            <v>SD 1</v>
          </cell>
          <cell r="B10">
            <v>0.01</v>
          </cell>
          <cell r="C10">
            <v>19.3627</v>
          </cell>
          <cell r="D10" t="str">
            <v>spina di centraggio (CB4FF KD)</v>
          </cell>
        </row>
        <row r="11">
          <cell r="A11" t="str">
            <v>SD 2</v>
          </cell>
          <cell r="B11">
            <v>0.08</v>
          </cell>
          <cell r="C11">
            <v>154.9016</v>
          </cell>
          <cell r="D11" t="str">
            <v>tappo ispezione (EMP85)</v>
          </cell>
        </row>
      </sheetData>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POPE"/>
      <sheetName val="839"/>
      <sheetName val="Fissaggi"/>
      <sheetName val="CREDITI SCADUTI 2000"/>
      <sheetName val="ECOM Periodique"/>
      <sheetName val="ECOM Mensuel"/>
      <sheetName val="지역-가마감"/>
      <sheetName val="EBTDA"/>
      <sheetName val="Pivot_seg_it"/>
      <sheetName val="Pivot_seg_vc_it"/>
      <sheetName val="Pivotf3+9_vc_it"/>
      <sheetName val="Pivotf3+9_it"/>
      <sheetName val="Premesse"/>
      <sheetName val="PRE_BUDGET"/>
      <sheetName val="2004"/>
      <sheetName val="CONSOLIDADO AMERICA"/>
      <sheetName val="PREM INIZ DUC SUDAFRICA"/>
      <sheetName val="PGPOPE.xls"/>
      <sheetName val="prod_upto_july_fin"/>
      <sheetName val="\Dsi\Iacoponi\PGPOPE.xls"/>
      <sheetName val="CREDITI_SCADUTI_2000"/>
      <sheetName val="CONSOLIDADO_AMERICA"/>
      <sheetName val="ECOM_Periodique"/>
      <sheetName val="ECOM_Mensuel"/>
      <sheetName val="DB Straord."/>
      <sheetName val="costi medi"/>
      <sheetName val="Parametri"/>
      <sheetName val="distunits"/>
      <sheetName val="fob"/>
      <sheetName val="retailunits"/>
      <sheetName val="chapisteria"/>
      <sheetName val="CREDITI_SCADUTI_20001"/>
      <sheetName val="ECOM_Periodique1"/>
      <sheetName val="ECOM_Mensuel1"/>
      <sheetName val="CONSOLIDADO_AMERICA1"/>
      <sheetName val="PREM_INIZ_DUC_SUDAFRICA"/>
      <sheetName val="PGPOPE_xls"/>
      <sheetName val="DB_Straord_"/>
      <sheetName val="costi_medi"/>
      <sheetName val="\Dsi\Iacoponi\PGPOPE_xls"/>
      <sheetName val="Assumptions"/>
      <sheetName val="Macro2"/>
      <sheetName val="DlrDetailData"/>
      <sheetName val="Fluxo Caixa diário (Abr08)"/>
      <sheetName val="analisi organici"/>
      <sheetName val="Profit &amp; Loss"/>
      <sheetName val="PREV-DIR"/>
      <sheetName val="COST_INCR_2000 ($)"/>
      <sheetName val="Discount Policy &amp; Currency"/>
      <sheetName val="INDEX"/>
      <sheetName val="Inventory"/>
      <sheetName val="Aging-ARSum"/>
      <sheetName val="试算平衡表"/>
      <sheetName val="利润表"/>
    </sheetNames>
    <definedNames>
      <definedName name="dopo"/>
      <definedName name="prim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celta File"/>
      <sheetName val="StampeSintesi"/>
      <sheetName val="SelModello"/>
      <sheetName val="Modelli"/>
      <sheetName val="Stampa Sintesi"/>
      <sheetName val="Scelta Files"/>
      <sheetName val="SelDocDati"/>
      <sheetName val="Doc Dati"/>
      <sheetName val="Sintesi"/>
      <sheetName val="GraficiIndiciRealeVisualePromo"/>
      <sheetName val="HIDE indice definizioni insiemi"/>
      <sheetName val="HIDE definizioni insiemi 1"/>
      <sheetName val="HIDE indice definizioni grafici"/>
      <sheetName val="HIDE definizioni grafici 1"/>
      <sheetName val="HIDE Note"/>
      <sheetName val="HIDE des(frmDefineCreateGraph)"/>
      <sheetName val="HIDE des(frmXlstart)"/>
      <sheetName val="HIDE menu(prix)"/>
      <sheetName val="PRIX"/>
    </sheetNames>
    <definedNames>
      <definedName name="MostraConcorrenti" refersTo="#ADR!"/>
      <definedName name="MostraVisuale" refersTo="#ADR!"/>
      <definedName name="NascondiConcorrenti" refersTo="#ADR!"/>
      <definedName name="NascondiVisuale"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99 145"/>
      <sheetName val="MY99 146"/>
      <sheetName val="MY99 146 new prices"/>
    </sheetNames>
    <sheetDataSet>
      <sheetData sheetId="0" refreshError="1"/>
      <sheetData sheetId="1" refreshError="1">
        <row r="1">
          <cell r="A1" t="str">
            <v>ALFA 146      MY 99</v>
          </cell>
        </row>
        <row r="4">
          <cell r="A4" t="str">
            <v>DESCRIPTION</v>
          </cell>
          <cell r="B4" t="str">
            <v>CODE</v>
          </cell>
          <cell r="C4" t="str">
            <v>MODEL MIX</v>
          </cell>
          <cell r="D4" t="str">
            <v>BASIC PRICE</v>
          </cell>
          <cell r="E4" t="str">
            <v>ABS</v>
          </cell>
          <cell r="F4" t="str">
            <v>ELECTRIC</v>
          </cell>
          <cell r="G4" t="str">
            <v>CLIMATE</v>
          </cell>
          <cell r="H4" t="str">
            <v>ELECTRIC</v>
          </cell>
          <cell r="I4" t="str">
            <v>HEAD</v>
          </cell>
          <cell r="J4" t="str">
            <v>ALLOY</v>
          </cell>
          <cell r="K4" t="str">
            <v>SPLIT</v>
          </cell>
          <cell r="L4" t="str">
            <v>RECARO</v>
          </cell>
          <cell r="M4" t="str">
            <v>METALLIC</v>
          </cell>
        </row>
        <row r="5">
          <cell r="D5" t="str">
            <v>LIST PRICE</v>
          </cell>
          <cell r="F5" t="str">
            <v>REAR</v>
          </cell>
          <cell r="G5" t="str">
            <v>CONTROL</v>
          </cell>
          <cell r="H5" t="str">
            <v>MIRRORS</v>
          </cell>
          <cell r="I5" t="str">
            <v>LAMP</v>
          </cell>
          <cell r="J5" t="str">
            <v>WHEELS</v>
          </cell>
          <cell r="K5" t="str">
            <v>REAR</v>
          </cell>
          <cell r="L5" t="str">
            <v>SPORTS</v>
          </cell>
          <cell r="M5" t="str">
            <v>PAINT</v>
          </cell>
        </row>
        <row r="6">
          <cell r="F6" t="str">
            <v>WINDOWS</v>
          </cell>
          <cell r="I6" t="str">
            <v>WASH</v>
          </cell>
          <cell r="K6" t="str">
            <v>SEAT</v>
          </cell>
          <cell r="L6" t="str">
            <v>SEATS</v>
          </cell>
        </row>
        <row r="8">
          <cell r="E8">
            <v>9</v>
          </cell>
          <cell r="F8">
            <v>23</v>
          </cell>
          <cell r="G8">
            <v>25</v>
          </cell>
          <cell r="H8">
            <v>41</v>
          </cell>
          <cell r="I8">
            <v>102</v>
          </cell>
          <cell r="J8">
            <v>108</v>
          </cell>
          <cell r="K8">
            <v>195</v>
          </cell>
          <cell r="L8">
            <v>196</v>
          </cell>
          <cell r="M8">
            <v>210</v>
          </cell>
        </row>
        <row r="9">
          <cell r="A9" t="str">
            <v>BASIC PRICE</v>
          </cell>
          <cell r="E9" t="str">
            <v>-</v>
          </cell>
          <cell r="F9" t="str">
            <v>-</v>
          </cell>
          <cell r="G9" t="str">
            <v>--</v>
          </cell>
          <cell r="H9" t="str">
            <v>-</v>
          </cell>
          <cell r="I9" t="str">
            <v>-</v>
          </cell>
          <cell r="J9" t="str">
            <v>-</v>
          </cell>
          <cell r="K9" t="str">
            <v>-</v>
          </cell>
          <cell r="L9" t="str">
            <v>-</v>
          </cell>
          <cell r="M9" t="str">
            <v>-</v>
          </cell>
        </row>
        <row r="11">
          <cell r="A11" t="str">
            <v>RETAIL PRICE</v>
          </cell>
          <cell r="E11" t="str">
            <v>-</v>
          </cell>
          <cell r="F11" t="str">
            <v>-</v>
          </cell>
          <cell r="G11" t="str">
            <v>--</v>
          </cell>
          <cell r="H11" t="str">
            <v>-</v>
          </cell>
          <cell r="I11" t="str">
            <v>-</v>
          </cell>
          <cell r="J11" t="str">
            <v>-</v>
          </cell>
          <cell r="K11" t="str">
            <v>-</v>
          </cell>
          <cell r="L11" t="str">
            <v>-</v>
          </cell>
          <cell r="M11" t="str">
            <v>-</v>
          </cell>
        </row>
        <row r="13">
          <cell r="A13" t="str">
            <v>146 1.6 (ricco)</v>
          </cell>
          <cell r="B13">
            <v>134</v>
          </cell>
          <cell r="C13">
            <v>35</v>
          </cell>
          <cell r="D13">
            <v>12303</v>
          </cell>
          <cell r="E13">
            <v>100</v>
          </cell>
          <cell r="F13" t="str">
            <v>--</v>
          </cell>
          <cell r="G13">
            <v>5</v>
          </cell>
          <cell r="H13" t="str">
            <v>S</v>
          </cell>
          <cell r="I13" t="str">
            <v>--</v>
          </cell>
          <cell r="J13">
            <v>100</v>
          </cell>
          <cell r="K13" t="str">
            <v>S</v>
          </cell>
          <cell r="L13" t="str">
            <v>--</v>
          </cell>
          <cell r="M13">
            <v>60</v>
          </cell>
        </row>
        <row r="14">
          <cell r="B14">
            <v>2711</v>
          </cell>
          <cell r="D14">
            <v>14456.03</v>
          </cell>
        </row>
        <row r="16">
          <cell r="A16" t="str">
            <v>146 1.8 (ricco)</v>
          </cell>
          <cell r="B16">
            <v>134</v>
          </cell>
          <cell r="C16">
            <v>20</v>
          </cell>
          <cell r="D16">
            <v>12926</v>
          </cell>
          <cell r="E16">
            <v>100</v>
          </cell>
          <cell r="F16">
            <v>100</v>
          </cell>
          <cell r="G16">
            <v>100</v>
          </cell>
          <cell r="H16" t="str">
            <v>S</v>
          </cell>
          <cell r="I16">
            <v>15</v>
          </cell>
          <cell r="J16">
            <v>100</v>
          </cell>
          <cell r="K16" t="str">
            <v>S</v>
          </cell>
          <cell r="L16" t="str">
            <v>--</v>
          </cell>
          <cell r="M16">
            <v>60</v>
          </cell>
        </row>
        <row r="17">
          <cell r="B17">
            <v>6921</v>
          </cell>
          <cell r="D17">
            <v>15188.05</v>
          </cell>
        </row>
        <row r="19">
          <cell r="A19" t="str">
            <v xml:space="preserve">146 2.0 ti </v>
          </cell>
          <cell r="B19">
            <v>134</v>
          </cell>
          <cell r="C19">
            <v>45</v>
          </cell>
          <cell r="D19">
            <v>14112</v>
          </cell>
          <cell r="E19" t="str">
            <v>S</v>
          </cell>
          <cell r="F19" t="str">
            <v>S</v>
          </cell>
          <cell r="G19">
            <v>100</v>
          </cell>
          <cell r="H19" t="str">
            <v>S</v>
          </cell>
          <cell r="I19">
            <v>100</v>
          </cell>
          <cell r="J19" t="str">
            <v>S</v>
          </cell>
          <cell r="K19" t="str">
            <v>S</v>
          </cell>
          <cell r="L19" t="str">
            <v>--</v>
          </cell>
          <cell r="M19">
            <v>50</v>
          </cell>
        </row>
        <row r="20">
          <cell r="B20">
            <v>7951</v>
          </cell>
          <cell r="D20">
            <v>16581.599999999999</v>
          </cell>
        </row>
        <row r="23">
          <cell r="A23" t="str">
            <v>DESCRIPTION</v>
          </cell>
          <cell r="B23" t="str">
            <v>CODE</v>
          </cell>
          <cell r="C23" t="str">
            <v>MOMO</v>
          </cell>
          <cell r="D23" t="str">
            <v>ALARM</v>
          </cell>
          <cell r="E23" t="str">
            <v>RADIO</v>
          </cell>
          <cell r="F23" t="str">
            <v>SUNROOF</v>
          </cell>
          <cell r="G23" t="str">
            <v>ENTRY</v>
          </cell>
          <cell r="H23" t="str">
            <v>PASSENGER</v>
          </cell>
          <cell r="I23" t="str">
            <v>PASSENGER</v>
          </cell>
          <cell r="J23" t="str">
            <v>THIRD</v>
          </cell>
          <cell r="K23" t="str">
            <v>INSTRUCT</v>
          </cell>
          <cell r="L23" t="str">
            <v>WAX</v>
          </cell>
          <cell r="M23" t="str">
            <v>SPORTS</v>
          </cell>
        </row>
        <row r="24">
          <cell r="C24" t="str">
            <v>LEATHER</v>
          </cell>
          <cell r="G24" t="str">
            <v>LEVEL</v>
          </cell>
          <cell r="H24" t="str">
            <v>AIRBAG</v>
          </cell>
          <cell r="I24" t="str">
            <v>AIRBAG</v>
          </cell>
          <cell r="J24" t="str">
            <v>BRAKELIGHT</v>
          </cell>
          <cell r="K24" t="str">
            <v>BOOK</v>
          </cell>
          <cell r="M24" t="str">
            <v>PACK</v>
          </cell>
        </row>
        <row r="25">
          <cell r="G25" t="str">
            <v>RADIO</v>
          </cell>
        </row>
        <row r="27">
          <cell r="C27">
            <v>211</v>
          </cell>
          <cell r="D27">
            <v>213</v>
          </cell>
          <cell r="E27">
            <v>313</v>
          </cell>
          <cell r="F27">
            <v>400</v>
          </cell>
          <cell r="G27">
            <v>414</v>
          </cell>
          <cell r="H27">
            <v>502</v>
          </cell>
          <cell r="I27">
            <v>505</v>
          </cell>
          <cell r="J27">
            <v>690</v>
          </cell>
          <cell r="K27">
            <v>852</v>
          </cell>
          <cell r="L27">
            <v>868</v>
          </cell>
          <cell r="M27">
            <v>891</v>
          </cell>
        </row>
        <row r="28">
          <cell r="A28" t="str">
            <v>BASIC PRICE</v>
          </cell>
          <cell r="C28" t="str">
            <v>-</v>
          </cell>
          <cell r="D28" t="str">
            <v>-</v>
          </cell>
          <cell r="F28" t="str">
            <v>-</v>
          </cell>
          <cell r="G28" t="str">
            <v>-</v>
          </cell>
          <cell r="H28" t="str">
            <v>-</v>
          </cell>
          <cell r="I28" t="str">
            <v>-</v>
          </cell>
          <cell r="J28" t="str">
            <v>-</v>
          </cell>
          <cell r="K28" t="str">
            <v>-</v>
          </cell>
          <cell r="L28" t="str">
            <v>-</v>
          </cell>
          <cell r="M28" t="str">
            <v>-</v>
          </cell>
        </row>
        <row r="30">
          <cell r="A30" t="str">
            <v>RETAIL PRICE</v>
          </cell>
          <cell r="C30" t="str">
            <v>-</v>
          </cell>
          <cell r="D30" t="str">
            <v>-</v>
          </cell>
          <cell r="F30" t="str">
            <v>-</v>
          </cell>
          <cell r="G30" t="str">
            <v>-</v>
          </cell>
          <cell r="H30" t="str">
            <v>-</v>
          </cell>
          <cell r="I30" t="str">
            <v>-</v>
          </cell>
          <cell r="J30" t="str">
            <v>-</v>
          </cell>
          <cell r="K30" t="str">
            <v>-</v>
          </cell>
          <cell r="L30" t="str">
            <v>-</v>
          </cell>
          <cell r="M30" t="str">
            <v>-</v>
          </cell>
        </row>
        <row r="32">
          <cell r="A32" t="str">
            <v>146 1.6 (ricco)</v>
          </cell>
          <cell r="B32">
            <v>134</v>
          </cell>
          <cell r="C32" t="str">
            <v>--</v>
          </cell>
          <cell r="D32">
            <v>100</v>
          </cell>
          <cell r="E32" t="str">
            <v>--</v>
          </cell>
          <cell r="F32">
            <v>100</v>
          </cell>
          <cell r="G32" t="str">
            <v>--</v>
          </cell>
          <cell r="H32">
            <v>100</v>
          </cell>
          <cell r="I32">
            <v>100</v>
          </cell>
          <cell r="J32">
            <v>100</v>
          </cell>
          <cell r="K32">
            <v>100</v>
          </cell>
          <cell r="L32">
            <v>100</v>
          </cell>
          <cell r="M32">
            <v>100</v>
          </cell>
        </row>
        <row r="33">
          <cell r="B33">
            <v>2711</v>
          </cell>
        </row>
        <row r="35">
          <cell r="A35" t="str">
            <v>146 1.8 (ricco)</v>
          </cell>
          <cell r="B35">
            <v>134</v>
          </cell>
          <cell r="C35">
            <v>10</v>
          </cell>
          <cell r="D35">
            <v>100</v>
          </cell>
          <cell r="E35" t="str">
            <v>--</v>
          </cell>
          <cell r="F35">
            <v>10</v>
          </cell>
          <cell r="G35" t="str">
            <v>--</v>
          </cell>
          <cell r="H35">
            <v>100</v>
          </cell>
          <cell r="I35">
            <v>100</v>
          </cell>
          <cell r="J35">
            <v>100</v>
          </cell>
          <cell r="K35">
            <v>100</v>
          </cell>
          <cell r="L35">
            <v>100</v>
          </cell>
          <cell r="M35" t="str">
            <v>-</v>
          </cell>
        </row>
        <row r="36">
          <cell r="B36">
            <v>6921</v>
          </cell>
        </row>
        <row r="38">
          <cell r="A38" t="str">
            <v xml:space="preserve">146 2.0 ti </v>
          </cell>
          <cell r="B38">
            <v>134</v>
          </cell>
          <cell r="C38">
            <v>15</v>
          </cell>
          <cell r="D38">
            <v>100</v>
          </cell>
          <cell r="E38" t="str">
            <v>--</v>
          </cell>
          <cell r="F38">
            <v>10</v>
          </cell>
          <cell r="G38" t="str">
            <v>--</v>
          </cell>
          <cell r="H38">
            <v>100</v>
          </cell>
          <cell r="I38">
            <v>100</v>
          </cell>
          <cell r="J38" t="str">
            <v>S</v>
          </cell>
          <cell r="K38">
            <v>100</v>
          </cell>
          <cell r="L38">
            <v>100</v>
          </cell>
          <cell r="M38" t="str">
            <v>-</v>
          </cell>
        </row>
        <row r="39">
          <cell r="B39">
            <v>7951</v>
          </cell>
        </row>
        <row r="41">
          <cell r="A41" t="str">
            <v>Notes:</v>
          </cell>
          <cell r="B41" t="str">
            <v>008 REMOTE CONTROL LOCKING is included within 213 ALARM</v>
          </cell>
        </row>
        <row r="42">
          <cell r="B42" t="str">
            <v>082  RADIO PREPARATION, 097 FOG LAMPS, 101 REAR WASH/WIPE, 123 IMMOBILISER, 182 REAR HEAD RESTS, 195 SPLIT REAR SEAT, 500 DRIVER AIRBAG are standard</v>
          </cell>
        </row>
        <row r="43">
          <cell r="B43" t="str">
            <v>313 RADIO and 414 ENTRY LEVEL RADIO are -- as radios fitted in UK</v>
          </cell>
        </row>
        <row r="44">
          <cell r="B44" t="str">
            <v>025 CLIMATE CONTROL must be ordered with 009 ABS (Linked options)</v>
          </cell>
        </row>
        <row r="45">
          <cell r="B45" t="str">
            <v>505 SIDE AIRBAG must be ordered with 502 PAX AIRBAG (Linked options)</v>
          </cell>
        </row>
      </sheetData>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assunto"/>
      <sheetName val="Paesi OK"/>
      <sheetName val="Paesi con problematiche"/>
      <sheetName val="Volumi problemi"/>
      <sheetName val="VOLUMI ALTRI MERCATI   FIN"/>
      <sheetName val="Contenuti allestim"/>
      <sheetName val="Benzina"/>
      <sheetName val="data"/>
      <sheetName val="Diesel"/>
      <sheetName val="Ecolo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Countries</v>
          </cell>
          <cell r="B1" t="str">
            <v>COSTS</v>
          </cell>
        </row>
        <row r="2">
          <cell r="B2" t="str">
            <v>1.8 Fam 1
(€/000)</v>
          </cell>
          <cell r="D2" t="str">
            <v>L850 H.O.
(€/000)</v>
          </cell>
          <cell r="G2" t="str">
            <v>HFV6
(€/000)</v>
          </cell>
        </row>
        <row r="3">
          <cell r="B3" t="str">
            <v>Engine Validation
(1)</v>
          </cell>
          <cell r="C3" t="str">
            <v>Calibration
(**)</v>
          </cell>
          <cell r="D3" t="str">
            <v>Engine Validation
(1.9/2.2L)</v>
          </cell>
          <cell r="E3" t="str">
            <v>Calibration (**)</v>
          </cell>
          <cell r="G3" t="str">
            <v>Engine Validation
(2)</v>
          </cell>
          <cell r="H3" t="str">
            <v>Calibration
(**)</v>
          </cell>
        </row>
        <row r="4">
          <cell r="E4" t="str">
            <v>1.9L</v>
          </cell>
          <cell r="F4" t="str">
            <v>2.2L</v>
          </cell>
        </row>
        <row r="6">
          <cell r="A6" t="str">
            <v>Cina</v>
          </cell>
          <cell r="B6">
            <v>0</v>
          </cell>
          <cell r="C6">
            <v>13</v>
          </cell>
          <cell r="D6">
            <v>36</v>
          </cell>
          <cell r="E6">
            <v>71</v>
          </cell>
          <cell r="F6">
            <v>71</v>
          </cell>
          <cell r="G6">
            <v>18</v>
          </cell>
          <cell r="H6">
            <v>71</v>
          </cell>
        </row>
        <row r="7">
          <cell r="A7" t="str">
            <v>ABU DHABI</v>
          </cell>
          <cell r="B7">
            <v>0</v>
          </cell>
          <cell r="C7">
            <v>17</v>
          </cell>
          <cell r="D7">
            <v>0</v>
          </cell>
          <cell r="E7">
            <v>17</v>
          </cell>
          <cell r="F7">
            <v>17</v>
          </cell>
          <cell r="G7">
            <v>0</v>
          </cell>
          <cell r="H7">
            <v>17</v>
          </cell>
        </row>
        <row r="8">
          <cell r="A8" t="str">
            <v>ARGENTINA</v>
          </cell>
          <cell r="B8">
            <v>0</v>
          </cell>
          <cell r="C8">
            <v>13</v>
          </cell>
          <cell r="D8">
            <v>36</v>
          </cell>
          <cell r="E8">
            <v>13</v>
          </cell>
          <cell r="F8">
            <v>13</v>
          </cell>
          <cell r="G8">
            <v>18</v>
          </cell>
          <cell r="H8">
            <v>13</v>
          </cell>
        </row>
        <row r="9">
          <cell r="A9" t="str">
            <v>BANGLADESH</v>
          </cell>
          <cell r="B9">
            <v>0</v>
          </cell>
          <cell r="C9">
            <v>13</v>
          </cell>
          <cell r="D9">
            <v>60</v>
          </cell>
          <cell r="E9">
            <v>71</v>
          </cell>
          <cell r="F9">
            <v>71</v>
          </cell>
          <cell r="G9">
            <v>30</v>
          </cell>
          <cell r="H9">
            <v>71</v>
          </cell>
        </row>
        <row r="10">
          <cell r="A10" t="str">
            <v>BIELORUSSIA</v>
          </cell>
          <cell r="B10">
            <v>0</v>
          </cell>
          <cell r="C10">
            <v>13</v>
          </cell>
          <cell r="D10">
            <v>36</v>
          </cell>
          <cell r="E10">
            <v>71</v>
          </cell>
          <cell r="F10">
            <v>71</v>
          </cell>
          <cell r="G10">
            <v>18</v>
          </cell>
          <cell r="H10">
            <v>73</v>
          </cell>
        </row>
        <row r="11">
          <cell r="A11" t="str">
            <v>BULGARIA</v>
          </cell>
          <cell r="B11">
            <v>0</v>
          </cell>
          <cell r="C11">
            <v>0</v>
          </cell>
          <cell r="D11">
            <v>36</v>
          </cell>
          <cell r="E11">
            <v>71</v>
          </cell>
          <cell r="F11">
            <v>71</v>
          </cell>
          <cell r="G11">
            <v>18</v>
          </cell>
          <cell r="H11">
            <v>75</v>
          </cell>
        </row>
        <row r="12">
          <cell r="A12" t="str">
            <v>COSTARICA</v>
          </cell>
          <cell r="B12">
            <v>0</v>
          </cell>
          <cell r="C12">
            <v>13</v>
          </cell>
          <cell r="D12">
            <v>60</v>
          </cell>
          <cell r="E12">
            <v>71</v>
          </cell>
          <cell r="F12">
            <v>71</v>
          </cell>
          <cell r="G12">
            <v>30</v>
          </cell>
          <cell r="H12">
            <v>71</v>
          </cell>
        </row>
        <row r="13">
          <cell r="A13" t="str">
            <v>CROAZIA</v>
          </cell>
          <cell r="B13">
            <v>0</v>
          </cell>
          <cell r="C13">
            <v>0</v>
          </cell>
          <cell r="D13">
            <v>36</v>
          </cell>
          <cell r="E13">
            <v>71</v>
          </cell>
          <cell r="F13">
            <v>71</v>
          </cell>
          <cell r="G13">
            <v>18</v>
          </cell>
          <cell r="H13">
            <v>76</v>
          </cell>
        </row>
        <row r="14">
          <cell r="A14" t="str">
            <v>DUBAI</v>
          </cell>
          <cell r="B14">
            <v>0</v>
          </cell>
          <cell r="C14">
            <v>17</v>
          </cell>
          <cell r="D14">
            <v>0</v>
          </cell>
          <cell r="E14">
            <v>17</v>
          </cell>
          <cell r="F14">
            <v>17</v>
          </cell>
          <cell r="G14">
            <v>0</v>
          </cell>
          <cell r="H14">
            <v>17</v>
          </cell>
        </row>
        <row r="15">
          <cell r="A15" t="str">
            <v>EGITTO</v>
          </cell>
          <cell r="B15">
            <v>0</v>
          </cell>
          <cell r="C15">
            <v>13</v>
          </cell>
          <cell r="D15">
            <v>60</v>
          </cell>
          <cell r="E15">
            <v>71</v>
          </cell>
          <cell r="F15">
            <v>71</v>
          </cell>
          <cell r="G15">
            <v>30</v>
          </cell>
          <cell r="H15">
            <v>71</v>
          </cell>
        </row>
        <row r="16">
          <cell r="A16" t="str">
            <v>SALVADOR</v>
          </cell>
          <cell r="B16">
            <v>0</v>
          </cell>
          <cell r="C16">
            <v>13</v>
          </cell>
          <cell r="D16">
            <v>0</v>
          </cell>
          <cell r="E16">
            <v>17</v>
          </cell>
          <cell r="F16">
            <v>17</v>
          </cell>
          <cell r="G16">
            <v>0</v>
          </cell>
          <cell r="H16">
            <v>17</v>
          </cell>
        </row>
        <row r="17">
          <cell r="A17" t="str">
            <v>INDONESIA</v>
          </cell>
          <cell r="B17">
            <v>0</v>
          </cell>
          <cell r="C17">
            <v>13</v>
          </cell>
          <cell r="D17">
            <v>60</v>
          </cell>
          <cell r="E17">
            <v>71</v>
          </cell>
          <cell r="F17">
            <v>71</v>
          </cell>
          <cell r="G17">
            <v>30</v>
          </cell>
          <cell r="H17">
            <v>71</v>
          </cell>
        </row>
        <row r="18">
          <cell r="A18" t="str">
            <v>Jamaica</v>
          </cell>
          <cell r="B18">
            <v>0</v>
          </cell>
          <cell r="C18">
            <v>13</v>
          </cell>
          <cell r="D18">
            <v>60</v>
          </cell>
          <cell r="E18">
            <v>71</v>
          </cell>
          <cell r="F18">
            <v>71</v>
          </cell>
          <cell r="G18">
            <v>30</v>
          </cell>
          <cell r="H18">
            <v>71</v>
          </cell>
        </row>
        <row r="19">
          <cell r="A19" t="str">
            <v>KUWAIT</v>
          </cell>
          <cell r="B19">
            <v>0</v>
          </cell>
          <cell r="C19">
            <v>13</v>
          </cell>
          <cell r="D19">
            <v>60</v>
          </cell>
          <cell r="E19">
            <v>71</v>
          </cell>
          <cell r="F19">
            <v>71</v>
          </cell>
          <cell r="G19">
            <v>30</v>
          </cell>
          <cell r="H19">
            <v>71</v>
          </cell>
        </row>
        <row r="20">
          <cell r="A20" t="str">
            <v>MAROCCO</v>
          </cell>
          <cell r="B20">
            <v>0</v>
          </cell>
          <cell r="C20">
            <v>13</v>
          </cell>
          <cell r="D20">
            <v>60</v>
          </cell>
          <cell r="E20">
            <v>71</v>
          </cell>
          <cell r="F20">
            <v>71</v>
          </cell>
          <cell r="G20">
            <v>30</v>
          </cell>
          <cell r="H20">
            <v>71</v>
          </cell>
        </row>
        <row r="21">
          <cell r="A21" t="str">
            <v>PANAMA</v>
          </cell>
          <cell r="B21">
            <v>0</v>
          </cell>
          <cell r="C21">
            <v>13</v>
          </cell>
          <cell r="D21">
            <v>0</v>
          </cell>
          <cell r="E21">
            <v>17</v>
          </cell>
          <cell r="F21">
            <v>17</v>
          </cell>
          <cell r="G21">
            <v>0</v>
          </cell>
          <cell r="H21">
            <v>17</v>
          </cell>
        </row>
        <row r="22">
          <cell r="A22" t="str">
            <v>REP. DOMINICANA</v>
          </cell>
          <cell r="B22">
            <v>0</v>
          </cell>
          <cell r="C22">
            <v>13</v>
          </cell>
          <cell r="D22">
            <v>0</v>
          </cell>
          <cell r="E22">
            <v>17</v>
          </cell>
          <cell r="F22">
            <v>17</v>
          </cell>
          <cell r="G22">
            <v>0</v>
          </cell>
          <cell r="H22">
            <v>17</v>
          </cell>
        </row>
        <row r="23">
          <cell r="A23" t="str">
            <v>ROMANIA</v>
          </cell>
          <cell r="B23">
            <v>0</v>
          </cell>
          <cell r="C23">
            <v>0</v>
          </cell>
          <cell r="D23">
            <v>36</v>
          </cell>
          <cell r="E23">
            <v>71</v>
          </cell>
          <cell r="F23">
            <v>71</v>
          </cell>
          <cell r="G23">
            <v>18</v>
          </cell>
          <cell r="H23">
            <v>74</v>
          </cell>
        </row>
        <row r="24">
          <cell r="A24" t="str">
            <v>RUSSIA</v>
          </cell>
          <cell r="B24">
            <v>0</v>
          </cell>
          <cell r="C24">
            <v>13</v>
          </cell>
          <cell r="D24">
            <v>36</v>
          </cell>
          <cell r="E24">
            <v>71</v>
          </cell>
          <cell r="F24">
            <v>71</v>
          </cell>
          <cell r="G24">
            <v>18</v>
          </cell>
          <cell r="H24">
            <v>72</v>
          </cell>
        </row>
        <row r="25">
          <cell r="A25" t="str">
            <v>ARABIA SAUDITA</v>
          </cell>
          <cell r="B25">
            <v>0</v>
          </cell>
          <cell r="C25">
            <v>13</v>
          </cell>
          <cell r="D25">
            <v>60</v>
          </cell>
          <cell r="E25">
            <v>71</v>
          </cell>
          <cell r="F25">
            <v>71</v>
          </cell>
          <cell r="G25">
            <v>30</v>
          </cell>
          <cell r="H25">
            <v>71</v>
          </cell>
        </row>
        <row r="26">
          <cell r="A26" t="str">
            <v>SUD AFRICA</v>
          </cell>
          <cell r="B26">
            <v>0</v>
          </cell>
          <cell r="C26">
            <v>13</v>
          </cell>
          <cell r="D26">
            <v>36</v>
          </cell>
          <cell r="E26">
            <v>13</v>
          </cell>
          <cell r="F26">
            <v>13</v>
          </cell>
          <cell r="G26">
            <v>18</v>
          </cell>
          <cell r="H26">
            <v>13</v>
          </cell>
        </row>
        <row r="27">
          <cell r="A27" t="str">
            <v>Trinidad &amp; Tobago</v>
          </cell>
          <cell r="B27">
            <v>0</v>
          </cell>
          <cell r="C27">
            <v>17</v>
          </cell>
          <cell r="D27">
            <v>0</v>
          </cell>
          <cell r="E27">
            <v>17</v>
          </cell>
          <cell r="F27">
            <v>17</v>
          </cell>
          <cell r="G27">
            <v>0</v>
          </cell>
          <cell r="H27">
            <v>17</v>
          </cell>
        </row>
        <row r="28">
          <cell r="A28" t="str">
            <v>TURCHIA</v>
          </cell>
          <cell r="B28">
            <v>0</v>
          </cell>
          <cell r="C28">
            <v>17</v>
          </cell>
          <cell r="D28">
            <v>0</v>
          </cell>
          <cell r="E28">
            <v>17</v>
          </cell>
          <cell r="F28">
            <v>17</v>
          </cell>
          <cell r="G28">
            <v>0</v>
          </cell>
          <cell r="H28">
            <v>17</v>
          </cell>
        </row>
        <row r="29">
          <cell r="A29" t="str">
            <v>URUGUAY</v>
          </cell>
          <cell r="B29">
            <v>0</v>
          </cell>
          <cell r="C29">
            <v>13</v>
          </cell>
          <cell r="D29">
            <v>0</v>
          </cell>
          <cell r="E29">
            <v>17</v>
          </cell>
          <cell r="F29">
            <v>17</v>
          </cell>
          <cell r="G29">
            <v>0</v>
          </cell>
          <cell r="H29">
            <v>17</v>
          </cell>
        </row>
        <row r="30">
          <cell r="A30" t="str">
            <v>VENEZUELA</v>
          </cell>
          <cell r="B30">
            <v>0</v>
          </cell>
          <cell r="C30">
            <v>13</v>
          </cell>
          <cell r="D30">
            <v>0</v>
          </cell>
          <cell r="E30">
            <v>17</v>
          </cell>
          <cell r="F30">
            <v>17</v>
          </cell>
          <cell r="G30">
            <v>0</v>
          </cell>
          <cell r="H30">
            <v>17</v>
          </cell>
        </row>
        <row r="31">
          <cell r="A31" t="str">
            <v>AUSTRALIA</v>
          </cell>
        </row>
        <row r="32">
          <cell r="A32" t="str">
            <v>BAHARAIN</v>
          </cell>
        </row>
        <row r="33">
          <cell r="A33" t="str">
            <v>CILE</v>
          </cell>
        </row>
        <row r="34">
          <cell r="A34" t="str">
            <v>CIPRO</v>
          </cell>
        </row>
        <row r="35">
          <cell r="A35" t="str">
            <v>ESTONIA</v>
          </cell>
        </row>
        <row r="36">
          <cell r="A36" t="str">
            <v>FINLANDIA</v>
          </cell>
        </row>
        <row r="37">
          <cell r="A37" t="str">
            <v>GUADALUPE</v>
          </cell>
        </row>
        <row r="38">
          <cell r="A38" t="str">
            <v>HONG KONG</v>
          </cell>
        </row>
        <row r="39">
          <cell r="A39" t="str">
            <v>GIAPPONE GDX</v>
          </cell>
        </row>
        <row r="40">
          <cell r="A40" t="str">
            <v>GIAPPONE GSX</v>
          </cell>
        </row>
        <row r="41">
          <cell r="A41" t="str">
            <v>LETTONIA</v>
          </cell>
        </row>
        <row r="42">
          <cell r="A42" t="str">
            <v>LITUANIA</v>
          </cell>
        </row>
        <row r="43">
          <cell r="A43" t="str">
            <v>MACEDONIA</v>
          </cell>
        </row>
        <row r="44">
          <cell r="A44" t="str">
            <v>MALESIA</v>
          </cell>
        </row>
        <row r="45">
          <cell r="A45" t="str">
            <v>MARTINICA</v>
          </cell>
        </row>
        <row r="46">
          <cell r="A46" t="str">
            <v>MESSICO</v>
          </cell>
        </row>
        <row r="47">
          <cell r="A47" t="str">
            <v>NUOVA CALEDONIA</v>
          </cell>
        </row>
        <row r="48">
          <cell r="A48" t="str">
            <v>NUOVA ZELANDA</v>
          </cell>
        </row>
        <row r="49">
          <cell r="A49" t="str">
            <v>NORVEGIA</v>
          </cell>
        </row>
        <row r="50">
          <cell r="A50" t="str">
            <v>OMAN</v>
          </cell>
        </row>
        <row r="51">
          <cell r="A51" t="str">
            <v>QUATAR</v>
          </cell>
        </row>
        <row r="52">
          <cell r="A52" t="str">
            <v>REUNION</v>
          </cell>
        </row>
        <row r="53">
          <cell r="A53" t="str">
            <v>SINGAPORE</v>
          </cell>
        </row>
        <row r="54">
          <cell r="A54" t="str">
            <v>SLOVENIA</v>
          </cell>
        </row>
        <row r="55">
          <cell r="A55" t="str">
            <v>TAIWAN</v>
          </cell>
        </row>
        <row r="56">
          <cell r="A56" t="str">
            <v>Belgium</v>
          </cell>
        </row>
        <row r="57">
          <cell r="A57" t="str">
            <v>Denmark</v>
          </cell>
        </row>
        <row r="58">
          <cell r="A58" t="str">
            <v>Germany</v>
          </cell>
        </row>
        <row r="59">
          <cell r="A59" t="str">
            <v>Ireland</v>
          </cell>
        </row>
        <row r="60">
          <cell r="A60" t="str">
            <v>Luxembourg</v>
          </cell>
        </row>
        <row r="61">
          <cell r="A61" t="str">
            <v>Netherlands</v>
          </cell>
        </row>
        <row r="62">
          <cell r="A62" t="str">
            <v>Poland</v>
          </cell>
        </row>
        <row r="63">
          <cell r="A63" t="str">
            <v>Sweden</v>
          </cell>
        </row>
        <row r="64">
          <cell r="A64" t="str">
            <v>United Kingdom</v>
          </cell>
        </row>
        <row r="65">
          <cell r="A65" t="str">
            <v>Austria</v>
          </cell>
        </row>
        <row r="66">
          <cell r="A66" t="str">
            <v>Czech Republic</v>
          </cell>
        </row>
        <row r="67">
          <cell r="A67" t="str">
            <v>France</v>
          </cell>
        </row>
        <row r="68">
          <cell r="A68" t="str">
            <v>Hungary</v>
          </cell>
        </row>
        <row r="69">
          <cell r="A69" t="str">
            <v>Iceland</v>
          </cell>
        </row>
        <row r="70">
          <cell r="A70" t="str">
            <v>Italy</v>
          </cell>
        </row>
        <row r="71">
          <cell r="A71" t="str">
            <v>MALTA</v>
          </cell>
        </row>
        <row r="72">
          <cell r="A72" t="str">
            <v>Portugal</v>
          </cell>
        </row>
        <row r="73">
          <cell r="A73" t="str">
            <v>Slovakia</v>
          </cell>
        </row>
        <row r="74">
          <cell r="A74" t="str">
            <v>Spain</v>
          </cell>
        </row>
        <row r="75">
          <cell r="A75" t="str">
            <v>Switzerland</v>
          </cell>
        </row>
        <row r="76">
          <cell r="A76" t="str">
            <v>Greece</v>
          </cell>
        </row>
        <row r="77">
          <cell r="A77" t="str">
            <v>Thailand</v>
          </cell>
        </row>
      </sheetData>
      <sheetData sheetId="8" refreshError="1"/>
      <sheetData sheetId="9" refreshError="1">
        <row r="2">
          <cell r="B2" t="str">
            <v>SITUAZIONE LEGISLATIVA SULLE EMISSIONI</v>
          </cell>
        </row>
        <row r="3">
          <cell r="B3" t="str">
            <v>- autovetture -</v>
          </cell>
        </row>
        <row r="7">
          <cell r="B7" t="str">
            <v>MERCATO</v>
          </cell>
          <cell r="C7" t="str">
            <v>LEGGE</v>
          </cell>
        </row>
        <row r="10">
          <cell r="B10" t="str">
            <v>ABU DHABI</v>
          </cell>
          <cell r="C10" t="str">
            <v>E2</v>
          </cell>
        </row>
        <row r="11">
          <cell r="B11" t="str">
            <v>ARABIA SAUDITA</v>
          </cell>
          <cell r="C11" t="str">
            <v>E2</v>
          </cell>
        </row>
        <row r="12">
          <cell r="B12" t="str">
            <v>ARGENTINA</v>
          </cell>
          <cell r="C12" t="str">
            <v>E2</v>
          </cell>
        </row>
        <row r="13">
          <cell r="B13" t="str">
            <v>AUSTRALIA</v>
          </cell>
          <cell r="C13" t="str">
            <v>Bz:  E3  dal 1/05 per N.O. - Ds:  E4  dal 1/06 per N.O.</v>
          </cell>
        </row>
        <row r="14">
          <cell r="B14" t="str">
            <v>BAHARAIN</v>
          </cell>
          <cell r="C14" t="str">
            <v>E2</v>
          </cell>
        </row>
        <row r="15">
          <cell r="B15" t="str">
            <v>BANGLADESH</v>
          </cell>
          <cell r="C15" t="str">
            <v>E2</v>
          </cell>
        </row>
        <row r="16">
          <cell r="B16" t="str">
            <v>BIELORUSSIA</v>
          </cell>
          <cell r="C16" t="str">
            <v xml:space="preserve"> [ E2 ]</v>
          </cell>
        </row>
        <row r="17">
          <cell r="B17" t="str">
            <v>BOSNIA</v>
          </cell>
          <cell r="C17" t="str">
            <v>E1  *</v>
          </cell>
        </row>
        <row r="18">
          <cell r="B18" t="str">
            <v>BRASILE</v>
          </cell>
          <cell r="C18" t="str">
            <v>USA Tier 1 -  OBD Phase-in dal 2005-2007</v>
          </cell>
        </row>
        <row r="19">
          <cell r="B19" t="str">
            <v>BULGARIA</v>
          </cell>
          <cell r="C19" t="str">
            <v>E1  [ritira E3]</v>
          </cell>
        </row>
        <row r="20">
          <cell r="B20" t="str">
            <v>CILE</v>
          </cell>
          <cell r="C20" t="str">
            <v>Bz:  E3  senza OBD - Ds:  E4  senza OBD</v>
          </cell>
        </row>
        <row r="21">
          <cell r="B21" t="str">
            <v>CINA    - grandi città</v>
          </cell>
          <cell r="C21" t="str">
            <v>E3 senza OBD (con OBD dal 7/06)</v>
          </cell>
        </row>
        <row r="22">
          <cell r="B22" t="str">
            <v>CINA    - resto del paese</v>
          </cell>
          <cell r="C22" t="str">
            <v>E3 dal  2008</v>
          </cell>
        </row>
        <row r="23">
          <cell r="B23" t="str">
            <v>CIPRO</v>
          </cell>
          <cell r="C23" t="str">
            <v>E4</v>
          </cell>
        </row>
        <row r="24">
          <cell r="B24" t="str">
            <v>COSTARICA</v>
          </cell>
          <cell r="C24" t="str">
            <v xml:space="preserve">Bz:  E2 - Ds: E1 </v>
          </cell>
        </row>
        <row r="25">
          <cell r="B25" t="str">
            <v>CROAZIA</v>
          </cell>
          <cell r="C25" t="str">
            <v>E3</v>
          </cell>
        </row>
        <row r="26">
          <cell r="B26" t="str">
            <v>CUBA</v>
          </cell>
          <cell r="C26" t="str">
            <v>nessuna prescrizione *</v>
          </cell>
        </row>
        <row r="27">
          <cell r="B27" t="str">
            <v>DUBAI</v>
          </cell>
          <cell r="C27" t="str">
            <v>E2</v>
          </cell>
        </row>
        <row r="28">
          <cell r="B28" t="str">
            <v>ECUADOR</v>
          </cell>
          <cell r="C28" t="str">
            <v>E1</v>
          </cell>
        </row>
        <row r="29">
          <cell r="B29" t="str">
            <v>EGITTO</v>
          </cell>
          <cell r="C29" t="str">
            <v>E1  *</v>
          </cell>
        </row>
        <row r="30">
          <cell r="B30" t="str">
            <v>ESTONIA</v>
          </cell>
          <cell r="C30" t="str">
            <v>E4</v>
          </cell>
        </row>
        <row r="31">
          <cell r="B31" t="str">
            <v>FINLANDIA</v>
          </cell>
          <cell r="C31" t="str">
            <v>E4</v>
          </cell>
        </row>
        <row r="32">
          <cell r="B32" t="str">
            <v>GIAPPONE GDX</v>
          </cell>
          <cell r="C32" t="str">
            <v>procedure e limiti specifici</v>
          </cell>
        </row>
        <row r="33">
          <cell r="B33" t="str">
            <v>GIAPPONE GSX</v>
          </cell>
          <cell r="C33" t="str">
            <v>procedure e limiti specifici</v>
          </cell>
        </row>
        <row r="34">
          <cell r="B34" t="str">
            <v>GIBILTERRA</v>
          </cell>
          <cell r="C34" t="str">
            <v>E3</v>
          </cell>
        </row>
        <row r="35">
          <cell r="B35" t="str">
            <v>GUADALUPE</v>
          </cell>
          <cell r="C35" t="str">
            <v>E3</v>
          </cell>
        </row>
        <row r="36">
          <cell r="B36" t="str">
            <v>GUATEMALA</v>
          </cell>
          <cell r="C36" t="str">
            <v>Obb. Cat - dichiaraz. Conformità prescriz. UE - USA   *</v>
          </cell>
        </row>
        <row r="37">
          <cell r="B37" t="str">
            <v>HONDURAS</v>
          </cell>
          <cell r="C37" t="str">
            <v>nessuna prescrizione   *</v>
          </cell>
        </row>
        <row r="38">
          <cell r="B38" t="str">
            <v>HONG KONG</v>
          </cell>
          <cell r="C38" t="str">
            <v>E4</v>
          </cell>
        </row>
        <row r="39">
          <cell r="B39" t="str">
            <v>INDONESIA</v>
          </cell>
          <cell r="C39" t="str">
            <v>E2</v>
          </cell>
        </row>
        <row r="40">
          <cell r="B40" t="str">
            <v>ISRAELE</v>
          </cell>
          <cell r="C40" t="str">
            <v>E4</v>
          </cell>
        </row>
        <row r="41">
          <cell r="B41" t="str">
            <v>KUWAIT</v>
          </cell>
          <cell r="C41" t="str">
            <v>E2</v>
          </cell>
        </row>
        <row r="42">
          <cell r="B42" t="str">
            <v>cina</v>
          </cell>
          <cell r="C42" t="str">
            <v>?</v>
          </cell>
        </row>
        <row r="43">
          <cell r="B43" t="str">
            <v>LETTONIA</v>
          </cell>
          <cell r="C43" t="str">
            <v>E4</v>
          </cell>
        </row>
        <row r="44">
          <cell r="B44" t="str">
            <v>LIBANO</v>
          </cell>
          <cell r="C44" t="str">
            <v>?</v>
          </cell>
        </row>
        <row r="45">
          <cell r="B45" t="str">
            <v>LITUANIA</v>
          </cell>
          <cell r="C45" t="str">
            <v>E4</v>
          </cell>
        </row>
        <row r="46">
          <cell r="B46" t="str">
            <v>MACEDONIA</v>
          </cell>
          <cell r="C46" t="str">
            <v>E1  *  [ ritira E3 ]</v>
          </cell>
        </row>
        <row r="47">
          <cell r="B47" t="str">
            <v>MALESIA</v>
          </cell>
          <cell r="C47" t="str">
            <v>E2</v>
          </cell>
        </row>
        <row r="48">
          <cell r="B48" t="str">
            <v>MALTA</v>
          </cell>
          <cell r="C48" t="str">
            <v>E4</v>
          </cell>
        </row>
        <row r="49">
          <cell r="B49" t="str">
            <v>MAROCCO</v>
          </cell>
          <cell r="C49" t="str">
            <v>nessuna prescrizione * - [probabile E1 ]</v>
          </cell>
        </row>
        <row r="50">
          <cell r="B50" t="str">
            <v>MARTINICA</v>
          </cell>
          <cell r="C50" t="str">
            <v>E3</v>
          </cell>
        </row>
        <row r="51">
          <cell r="B51" t="str">
            <v>MAURITIUS</v>
          </cell>
          <cell r="C51" t="str">
            <v>E3</v>
          </cell>
        </row>
        <row r="52">
          <cell r="B52" t="str">
            <v>MESSICO</v>
          </cell>
          <cell r="C52" t="str">
            <v>Tier 2 o Euro 4</v>
          </cell>
        </row>
        <row r="53">
          <cell r="B53" t="str">
            <v>NORVEGIA</v>
          </cell>
          <cell r="C53" t="str">
            <v>E4</v>
          </cell>
        </row>
        <row r="54">
          <cell r="B54" t="str">
            <v>NUOVA CALEDONIA</v>
          </cell>
          <cell r="C54" t="str">
            <v>?</v>
          </cell>
        </row>
        <row r="55">
          <cell r="B55" t="str">
            <v>NUOVA ZELANDA</v>
          </cell>
          <cell r="C55" t="str">
            <v>prescriz. Australiane</v>
          </cell>
        </row>
        <row r="56">
          <cell r="B56" t="str">
            <v>OMAN</v>
          </cell>
          <cell r="C56" t="str">
            <v>E2</v>
          </cell>
        </row>
        <row r="57">
          <cell r="B57" t="str">
            <v>PANAMA</v>
          </cell>
          <cell r="C57" t="str">
            <v xml:space="preserve">Obbligo Catalizzatore </v>
          </cell>
        </row>
        <row r="58">
          <cell r="B58" t="str">
            <v>POLONIA</v>
          </cell>
          <cell r="C58" t="str">
            <v>E4</v>
          </cell>
        </row>
        <row r="59">
          <cell r="B59" t="str">
            <v>QUATAR</v>
          </cell>
          <cell r="C59" t="str">
            <v>E2</v>
          </cell>
        </row>
        <row r="60">
          <cell r="B60" t="str">
            <v>REP. DOMINICANA</v>
          </cell>
          <cell r="C60" t="str">
            <v>nessuna prescrizione</v>
          </cell>
        </row>
        <row r="61">
          <cell r="B61" t="str">
            <v>REUNION</v>
          </cell>
          <cell r="C61" t="str">
            <v>?</v>
          </cell>
        </row>
        <row r="62">
          <cell r="B62" t="str">
            <v>ROMANIA</v>
          </cell>
          <cell r="C62" t="str">
            <v>E3</v>
          </cell>
        </row>
        <row r="63">
          <cell r="B63" t="str">
            <v>RUSSIA</v>
          </cell>
          <cell r="C63" t="str">
            <v xml:space="preserve">E2  (E3  proposto dal 2006/7) </v>
          </cell>
        </row>
        <row r="64">
          <cell r="B64" t="str">
            <v>SALVADOR</v>
          </cell>
          <cell r="C64" t="str">
            <v>Obb. Cat - dichiaraz. Conformità prescriz. UE - USA   *</v>
          </cell>
        </row>
        <row r="65">
          <cell r="B65" t="str">
            <v>SERBIA  MONTENEGRO</v>
          </cell>
          <cell r="C65" t="str">
            <v>?</v>
          </cell>
        </row>
        <row r="66">
          <cell r="B66" t="str">
            <v>SINGAPORE</v>
          </cell>
          <cell r="C66" t="str">
            <v>E3</v>
          </cell>
        </row>
        <row r="67">
          <cell r="B67" t="str">
            <v>SIRIA</v>
          </cell>
          <cell r="C67" t="str">
            <v>[ nessuna prescrizione ]</v>
          </cell>
        </row>
        <row r="68">
          <cell r="B68" t="str">
            <v>SLOVENIA</v>
          </cell>
          <cell r="C68" t="str">
            <v>E4</v>
          </cell>
        </row>
        <row r="69">
          <cell r="B69" t="str">
            <v>SUD AFRICA</v>
          </cell>
          <cell r="C69" t="str">
            <v>E2</v>
          </cell>
        </row>
        <row r="70">
          <cell r="B70" t="str">
            <v>SVEZIA</v>
          </cell>
          <cell r="C70" t="str">
            <v>E4</v>
          </cell>
        </row>
        <row r="71">
          <cell r="B71" t="str">
            <v>TAHITI</v>
          </cell>
          <cell r="C71" t="str">
            <v>?</v>
          </cell>
        </row>
        <row r="72">
          <cell r="B72" t="str">
            <v>TAIWAN</v>
          </cell>
          <cell r="C72" t="str">
            <v>E3 (OBD dal 1/2008)</v>
          </cell>
        </row>
        <row r="73">
          <cell r="B73" t="str">
            <v>THAILANDIA</v>
          </cell>
          <cell r="C73" t="str">
            <v xml:space="preserve">E3  (E4  proposto dal 2007) </v>
          </cell>
        </row>
        <row r="74">
          <cell r="B74" t="str">
            <v>TURCHIA</v>
          </cell>
          <cell r="C74" t="str">
            <v>Bz:  E3;  E4 dal 2007 - Ds: Reg. 15/04;   Ds:  E4  proposto dal 2007</v>
          </cell>
        </row>
        <row r="75">
          <cell r="B75" t="str">
            <v>UCRAINA</v>
          </cell>
          <cell r="C75" t="str">
            <v xml:space="preserve"> [ E2 ]</v>
          </cell>
        </row>
        <row r="76">
          <cell r="B76" t="str">
            <v>URUGUAY</v>
          </cell>
          <cell r="C76" t="str">
            <v>nessuna prescrizione</v>
          </cell>
        </row>
        <row r="77">
          <cell r="B77" t="str">
            <v>VENEZUELA</v>
          </cell>
          <cell r="C77" t="str">
            <v>E1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2002"/>
      <sheetName val="Portfolio 2002 OnOff"/>
      <sheetName val="Portfolio 02vs01"/>
      <sheetName val="Originations 2002"/>
      <sheetName val="Originations 02vs01"/>
      <sheetName val="CausalQ1"/>
      <sheetName val="CausalQ2"/>
      <sheetName val="CausalQ3"/>
      <sheetName val="CausalQ4"/>
      <sheetName val="P&amp;L2002"/>
      <sheetName val="P&amp;L2001 RAG 6"/>
      <sheetName val="P&amp;L02vs01"/>
      <sheetName val="CausalFY"/>
      <sheetName val="Balance Sheet Summary 2002"/>
      <sheetName val="Balance Sheet 2002"/>
      <sheetName val="Balance Sheet 2001"/>
      <sheetName val="FXrates"/>
      <sheetName val="A16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B2" t="str">
            <v>CNH Europe, consolidated</v>
          </cell>
        </row>
      </sheetData>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pei"/>
      <sheetName val="Europei NS"/>
      <sheetName val="Presenze EU"/>
      <sheetName val="Pres_EU_CHT"/>
      <sheetName val="Pres_EU_CHT_2"/>
      <sheetName val="Giapponesi in Europa"/>
      <sheetName val="Giapponesi in Europa NS"/>
      <sheetName val="Presenze J"/>
      <sheetName val="Pres_J_CHT"/>
      <sheetName val="Pres_J_CHT_2"/>
      <sheetName val="Giapponesi in Asia"/>
      <sheetName val="Conteggio"/>
      <sheetName val="MPV"/>
      <sheetName val="SUV"/>
      <sheetName val="Presenze TOT"/>
      <sheetName val="Pres_TOT_CHT"/>
      <sheetName val="Pres_TOT_CHT_2"/>
      <sheetName val="estraz.apert.2001"/>
      <sheetName val="Assumptions"/>
      <sheetName val="Brf_98_Vetture"/>
      <sheetName val="Memo Giugno"/>
      <sheetName val="Memo Marzo"/>
      <sheetName val="FXrates"/>
      <sheetName val="Europei_NS"/>
      <sheetName val="Presenze_EU"/>
      <sheetName val="Giapponesi_in_Europa"/>
      <sheetName val="Giapponesi_in_Europa_NS"/>
      <sheetName val="Presenze_J"/>
      <sheetName val="Giapponesi_in_Asia"/>
      <sheetName val="Presenze_TOT"/>
      <sheetName val="estraz_apert_2001"/>
      <sheetName val="Europei_NS1"/>
      <sheetName val="Presenze_EU1"/>
      <sheetName val="Giapponesi_in_Europa1"/>
      <sheetName val="Giapponesi_in_Europa_NS1"/>
      <sheetName val="Presenze_J1"/>
      <sheetName val="Giapponesi_in_Asia1"/>
      <sheetName val="Presenze_TOT1"/>
      <sheetName val="estraz_apert_20011"/>
      <sheetName val="Memo_Giugno"/>
      <sheetName val="Memo_Marzo"/>
      <sheetName val="Europei_NS2"/>
      <sheetName val="Presenze_EU2"/>
      <sheetName val="Giapponesi_in_Europa2"/>
      <sheetName val="Giapponesi_in_Europa_NS2"/>
      <sheetName val="Presenze_J2"/>
      <sheetName val="Giapponesi_in_Asia2"/>
      <sheetName val="Presenze_TOT2"/>
      <sheetName val="estraz_apert_20012"/>
      <sheetName val="Memo_Giugno1"/>
      <sheetName val="Memo_Marzo1"/>
      <sheetName val="Europei_NS3"/>
      <sheetName val="Presenze_EU3"/>
      <sheetName val="Giapponesi_in_Europa3"/>
      <sheetName val="Giapponesi_in_Europa_NS3"/>
      <sheetName val="Presenze_J3"/>
      <sheetName val="Giapponesi_in_Asia3"/>
      <sheetName val="Presenze_TOT3"/>
      <sheetName val="estraz_apert_20013"/>
      <sheetName val="Memo_Giugno2"/>
      <sheetName val="Memo_Marzo2"/>
      <sheetName val="DBPROTO"/>
      <sheetName val="Brf_98_Vetture.xls"/>
      <sheetName val="Pivot_seg_it"/>
      <sheetName val="Pivot_seg_vc_it"/>
      <sheetName val="Pivotf3+9_vc_it"/>
      <sheetName val="Pivotf3+9_it"/>
      <sheetName val="Do not print- input"/>
      <sheetName val="Requirements Stocks"/>
      <sheetName val="Europei_NS4"/>
      <sheetName val="Presenze_EU4"/>
      <sheetName val="Giapponesi_in_Europa4"/>
      <sheetName val="Giapponesi_in_Europa_NS4"/>
      <sheetName val="Presenze_J4"/>
      <sheetName val="Giapponesi_in_Asia4"/>
      <sheetName val="Presenze_TOT4"/>
      <sheetName val="estraz_apert_20014"/>
      <sheetName val="Memo_Giugno3"/>
      <sheetName val="Memo_Marzo3"/>
      <sheetName val="EBTDA"/>
      <sheetName val="mat."/>
      <sheetName val="Europei_NS5"/>
      <sheetName val="Presenze_EU5"/>
      <sheetName val="Giapponesi_in_Europa5"/>
      <sheetName val="Giapponesi_in_Europa_NS5"/>
      <sheetName val="Presenze_J5"/>
      <sheetName val="Giapponesi_in_Asia5"/>
      <sheetName val="Presenze_TOT5"/>
      <sheetName val="estraz_apert_20015"/>
      <sheetName val="Memo_Giugno4"/>
      <sheetName val="Memo_Marzo4"/>
      <sheetName val="Brf_98_Vetture_xls"/>
      <sheetName val="Europei_NS6"/>
      <sheetName val="Presenze_EU6"/>
      <sheetName val="Giapponesi_in_Europa6"/>
      <sheetName val="Giapponesi_in_Europa_NS6"/>
      <sheetName val="Presenze_J6"/>
      <sheetName val="Giapponesi_in_Asia6"/>
      <sheetName val="Presenze_TOT6"/>
      <sheetName val="estraz_apert_20016"/>
      <sheetName val="Memo_Giugno5"/>
      <sheetName val="Memo_Marzo5"/>
      <sheetName val="Brf_98_Vetture_xls1"/>
      <sheetName val="mat_"/>
      <sheetName val="Requirements_Stocks"/>
      <sheetName val="Do_not_print-_input"/>
      <sheetName val="Other Oper"/>
      <sheetName val="Fatturato Rag1 2002"/>
      <sheetName val="Budget 2002 MM"/>
      <sheetName val="DATI"/>
    </sheetNames>
    <sheetDataSet>
      <sheetData sheetId="0" refreshError="1">
        <row r="1">
          <cell r="B1">
            <v>1997</v>
          </cell>
          <cell r="C1">
            <v>1998</v>
          </cell>
          <cell r="D1">
            <v>1999</v>
          </cell>
          <cell r="E1">
            <v>2000</v>
          </cell>
          <cell r="F1">
            <v>2001</v>
          </cell>
          <cell r="G1">
            <v>2002</v>
          </cell>
          <cell r="H1">
            <v>2003</v>
          </cell>
          <cell r="I1">
            <v>2004</v>
          </cell>
          <cell r="J1">
            <v>2005</v>
          </cell>
          <cell r="K1">
            <v>2006</v>
          </cell>
          <cell r="L1">
            <v>2007</v>
          </cell>
        </row>
        <row r="2">
          <cell r="B2" t="str">
            <v>SEAT AROSA</v>
          </cell>
          <cell r="C2" t="str">
            <v>MCC SMART</v>
          </cell>
          <cell r="D2" t="str">
            <v>AUDI A2</v>
          </cell>
          <cell r="E2" t="str">
            <v>FORD FIESTA</v>
          </cell>
          <cell r="F2" t="str">
            <v>OPEL CORSA</v>
          </cell>
          <cell r="G2" t="str">
            <v xml:space="preserve">VW POLO </v>
          </cell>
          <cell r="I2" t="str">
            <v>CITROEN SAXO</v>
          </cell>
          <cell r="J2" t="str">
            <v>PEUGEOT 206</v>
          </cell>
          <cell r="L2" t="str">
            <v>FORD FIESTA</v>
          </cell>
        </row>
        <row r="3">
          <cell r="C3" t="str">
            <v>PEUGEOT 206</v>
          </cell>
          <cell r="D3" t="str">
            <v>OPEL O-CAR</v>
          </cell>
          <cell r="E3" t="str">
            <v>PEUGEOT 106</v>
          </cell>
          <cell r="F3" t="str">
            <v>RENAULT TWINGO</v>
          </cell>
          <cell r="I3" t="str">
            <v>FORD KA</v>
          </cell>
          <cell r="L3" t="str">
            <v>OPEL O-CAR</v>
          </cell>
        </row>
        <row r="4">
          <cell r="C4" t="str">
            <v>RENAULT CLIO</v>
          </cell>
          <cell r="D4" t="str">
            <v>ROVER MINI</v>
          </cell>
          <cell r="F4" t="str">
            <v>SEAT IBIZA</v>
          </cell>
          <cell r="I4" t="str">
            <v>MCC SMART</v>
          </cell>
        </row>
        <row r="5">
          <cell r="C5" t="str">
            <v>VW LUPO</v>
          </cell>
          <cell r="I5" t="str">
            <v>RENAULT CLIO</v>
          </cell>
        </row>
        <row r="6">
          <cell r="I6" t="str">
            <v>SEAT AROSA</v>
          </cell>
        </row>
        <row r="7">
          <cell r="I7" t="str">
            <v>VW LUPO</v>
          </cell>
        </row>
        <row r="8">
          <cell r="B8" t="str">
            <v>CITROEN XSARA</v>
          </cell>
          <cell r="C8" t="str">
            <v xml:space="preserve">OPEL ASTRA </v>
          </cell>
          <cell r="D8" t="str">
            <v>FORD FOCUS</v>
          </cell>
          <cell r="E8" t="str">
            <v>CITR.MPV PICCOLO</v>
          </cell>
          <cell r="F8" t="str">
            <v>FORD MPV PICCOLO</v>
          </cell>
          <cell r="G8" t="str">
            <v>AUDI A3</v>
          </cell>
          <cell r="H8" t="str">
            <v>REN.MEGANE SCENIC</v>
          </cell>
          <cell r="I8" t="str">
            <v>OPEL ASTRA</v>
          </cell>
          <cell r="J8" t="str">
            <v>CITROEN XSARA</v>
          </cell>
          <cell r="K8" t="str">
            <v>SKODA FELICIA</v>
          </cell>
          <cell r="L8" t="str">
            <v>FORD FOCUS</v>
          </cell>
        </row>
        <row r="9">
          <cell r="B9" t="str">
            <v>MERCEDES A-CLASS</v>
          </cell>
          <cell r="C9" t="str">
            <v>OPEL ZAFIRA</v>
          </cell>
          <cell r="D9" t="str">
            <v>(N.ESCORT)</v>
          </cell>
          <cell r="E9" t="str">
            <v>PEUG.MPV PICCOLO</v>
          </cell>
          <cell r="F9" t="str">
            <v>PEUGEOT 306</v>
          </cell>
          <cell r="G9" t="str">
            <v>RENAULT MEGANE</v>
          </cell>
          <cell r="H9" t="str">
            <v xml:space="preserve">VW GOLF </v>
          </cell>
          <cell r="I9" t="str">
            <v>OPEL ZAFIRA</v>
          </cell>
          <cell r="J9" t="str">
            <v>MERCEDES A-CLASS</v>
          </cell>
        </row>
        <row r="10">
          <cell r="B10" t="str">
            <v xml:space="preserve">VW GOLF </v>
          </cell>
          <cell r="C10" t="str">
            <v>VW BEETLE</v>
          </cell>
          <cell r="D10" t="str">
            <v>RENAULT MEGANE Rp</v>
          </cell>
          <cell r="E10" t="str">
            <v>VOLVO S30/V30</v>
          </cell>
          <cell r="F10" t="str">
            <v>SEAT CORDOBA</v>
          </cell>
          <cell r="G10" t="str">
            <v>ROVER 200</v>
          </cell>
          <cell r="I10" t="str">
            <v>VW BEETLE</v>
          </cell>
          <cell r="J10" t="str">
            <v>SAAB 90</v>
          </cell>
        </row>
        <row r="11">
          <cell r="D11" t="str">
            <v>REN.MEG.SCENIC Rp</v>
          </cell>
          <cell r="J11" t="str">
            <v>VW MPV PICCOLO</v>
          </cell>
        </row>
        <row r="12">
          <cell r="D12" t="str">
            <v>SAAB 90</v>
          </cell>
        </row>
        <row r="13">
          <cell r="D13" t="str">
            <v>SKODA FELICIA</v>
          </cell>
        </row>
        <row r="14">
          <cell r="D14" t="str">
            <v>VW MPV PICCOLO</v>
          </cell>
        </row>
        <row r="15">
          <cell r="C15" t="str">
            <v>BMW SERIE 3</v>
          </cell>
          <cell r="D15" t="str">
            <v>CHRYSLER NEON</v>
          </cell>
          <cell r="E15" t="str">
            <v>CITROEN XANTIA</v>
          </cell>
          <cell r="F15" t="str">
            <v>AUDI A4</v>
          </cell>
          <cell r="G15" t="str">
            <v>OPEL VECTRA</v>
          </cell>
          <cell r="H15" t="str">
            <v>PEUGEOT 406 C.PE'</v>
          </cell>
          <cell r="I15" t="str">
            <v>CHRYSLER NEON</v>
          </cell>
          <cell r="J15" t="str">
            <v>SEAT TOLEDO</v>
          </cell>
          <cell r="K15" t="str">
            <v>FORD MONDEO</v>
          </cell>
          <cell r="L15" t="str">
            <v>ROVER 400</v>
          </cell>
        </row>
        <row r="16">
          <cell r="C16" t="str">
            <v>SEAT TOLEDO</v>
          </cell>
          <cell r="E16" t="str">
            <v>FORD MONDEO</v>
          </cell>
          <cell r="F16" t="str">
            <v xml:space="preserve">ROVER 400 </v>
          </cell>
          <cell r="G16" t="str">
            <v>PEUGEOT 406</v>
          </cell>
          <cell r="H16" t="str">
            <v>VW PASSAT</v>
          </cell>
          <cell r="I16" t="str">
            <v>SKODA OCTAVIA</v>
          </cell>
          <cell r="J16" t="str">
            <v>BMW SERIE 3</v>
          </cell>
        </row>
        <row r="17">
          <cell r="C17" t="str">
            <v>VW VENTO</v>
          </cell>
          <cell r="E17" t="str">
            <v>MERCEDES C COMPACT</v>
          </cell>
          <cell r="G17" t="str">
            <v>RENAULT LAGUNA</v>
          </cell>
          <cell r="I17" t="str">
            <v>VW VENTO</v>
          </cell>
        </row>
        <row r="18">
          <cell r="G18" t="str">
            <v>VOLVO S40/V40</v>
          </cell>
        </row>
        <row r="19">
          <cell r="B19" t="str">
            <v>AUDI A6</v>
          </cell>
          <cell r="C19" t="str">
            <v>CHRYSLER 300M</v>
          </cell>
          <cell r="D19" t="str">
            <v>CITROEN XM</v>
          </cell>
          <cell r="E19" t="str">
            <v>FORD SCORPIO</v>
          </cell>
          <cell r="F19" t="str">
            <v>OPEL OMEGA</v>
          </cell>
          <cell r="G19" t="str">
            <v>BMW SERIE 5</v>
          </cell>
          <cell r="H19" t="str">
            <v>AUDI A6</v>
          </cell>
          <cell r="I19" t="str">
            <v>SAAB 9-5</v>
          </cell>
          <cell r="J19" t="str">
            <v>CHRYSLER 300M</v>
          </cell>
          <cell r="K19" t="str">
            <v>ROVER 800</v>
          </cell>
          <cell r="L19" t="str">
            <v>FORD SCORPIO</v>
          </cell>
        </row>
        <row r="20">
          <cell r="B20" t="str">
            <v>MERCEDES CLK</v>
          </cell>
          <cell r="C20" t="str">
            <v>SAAB 900 Rp (9-3)</v>
          </cell>
          <cell r="D20" t="str">
            <v>PEUGEOT 605</v>
          </cell>
          <cell r="E20" t="str">
            <v>MERCEDES SERIE C</v>
          </cell>
          <cell r="F20" t="str">
            <v>RENAULT SAFRANE</v>
          </cell>
          <cell r="G20" t="str">
            <v>CHRYSLER STRATUS</v>
          </cell>
          <cell r="H20" t="str">
            <v>VOLVO C70</v>
          </cell>
          <cell r="K20" t="str">
            <v>VOLVO S80</v>
          </cell>
          <cell r="L20" t="str">
            <v>ROVER 600</v>
          </cell>
        </row>
        <row r="21">
          <cell r="B21" t="str">
            <v>SAAB 9-5</v>
          </cell>
          <cell r="C21" t="str">
            <v>VOLVO S80</v>
          </cell>
          <cell r="D21" t="str">
            <v>ROVER 800</v>
          </cell>
          <cell r="E21" t="str">
            <v>ROVER 600</v>
          </cell>
          <cell r="G21" t="str">
            <v>MERCEDES SERIE E</v>
          </cell>
          <cell r="H21" t="str">
            <v>MERCEDES CLK</v>
          </cell>
          <cell r="K21" t="str">
            <v>VW PASSAT PLUS</v>
          </cell>
        </row>
        <row r="22">
          <cell r="D22" t="str">
            <v>VOLVO S70/V70</v>
          </cell>
          <cell r="G22" t="str">
            <v>SAAB 900</v>
          </cell>
        </row>
        <row r="23">
          <cell r="D23" t="str">
            <v>VW PASSAT PLUS</v>
          </cell>
        </row>
        <row r="24">
          <cell r="C24" t="str">
            <v>BMW SERIE 8</v>
          </cell>
          <cell r="D24" t="str">
            <v>CHR.NEW YORKER</v>
          </cell>
          <cell r="F24" t="str">
            <v>BMW SERIE 7</v>
          </cell>
          <cell r="G24" t="str">
            <v>AUDI A8</v>
          </cell>
          <cell r="K24" t="str">
            <v>MERCEDES SERIE S</v>
          </cell>
          <cell r="L24" t="str">
            <v>BMW SERIE 8</v>
          </cell>
        </row>
        <row r="25">
          <cell r="C25" t="str">
            <v>MERCEDES S</v>
          </cell>
          <cell r="F25" t="str">
            <v>MERCEDES SL</v>
          </cell>
          <cell r="K25" t="str">
            <v>CHRY.NEW YORKER</v>
          </cell>
        </row>
        <row r="27">
          <cell r="B27" t="str">
            <v>FORD PUMA</v>
          </cell>
          <cell r="C27" t="str">
            <v>FORD COUGAR</v>
          </cell>
          <cell r="D27" t="str">
            <v>OPEL CALIBRA</v>
          </cell>
          <cell r="E27" t="str">
            <v>FORD ESCORT C.pé</v>
          </cell>
          <cell r="G27" t="str">
            <v>CHRYSLER VIPER</v>
          </cell>
          <cell r="H27" t="str">
            <v>FORD PUMA</v>
          </cell>
          <cell r="I27" t="str">
            <v>MERCEDES SLK</v>
          </cell>
          <cell r="J27" t="str">
            <v>AUDI A3 TT/TTS</v>
          </cell>
          <cell r="K27" t="str">
            <v>BMW Z3</v>
          </cell>
          <cell r="L27" t="str">
            <v>PEUGEOT 206 C.pé</v>
          </cell>
        </row>
        <row r="28">
          <cell r="C28" t="str">
            <v>AUDI A3 TT</v>
          </cell>
          <cell r="D28" t="str">
            <v>(ASTRA C.pé)</v>
          </cell>
          <cell r="E28" t="str">
            <v>PEUGEOT 206 C.pé</v>
          </cell>
          <cell r="G28" t="str">
            <v>OPEL TIGRA</v>
          </cell>
          <cell r="H28" t="str">
            <v>ROVER MGF</v>
          </cell>
          <cell r="I28" t="str">
            <v>REN. SPORT SPIDER</v>
          </cell>
          <cell r="J28" t="str">
            <v>OPEL ASTRA C.pé</v>
          </cell>
          <cell r="K28" t="str">
            <v>FORD COUGAR</v>
          </cell>
        </row>
        <row r="29">
          <cell r="D29" t="str">
            <v>VW CORRADO</v>
          </cell>
          <cell r="J29" t="str">
            <v>VW GOLF C.pé</v>
          </cell>
        </row>
        <row r="30">
          <cell r="D30" t="str">
            <v>(GOLF IV Cpé)</v>
          </cell>
        </row>
        <row r="31">
          <cell r="B31" t="str">
            <v>MERCEDES SERIE M</v>
          </cell>
          <cell r="C31" t="str">
            <v>L.R.DISCOVERY REST.</v>
          </cell>
          <cell r="D31" t="str">
            <v>FORD UW187</v>
          </cell>
          <cell r="E31" t="str">
            <v>BMW SERIE 5 SUV</v>
          </cell>
          <cell r="F31" t="str">
            <v>CHRY.CHEROKEE</v>
          </cell>
          <cell r="G31" t="str">
            <v>CHRY.WRANGLER</v>
          </cell>
          <cell r="H31" t="str">
            <v>LR FREELANDER Rp</v>
          </cell>
          <cell r="I31" t="str">
            <v>OPEL MONTEREY</v>
          </cell>
          <cell r="K31" t="str">
            <v>FORD UW 187</v>
          </cell>
          <cell r="L31" t="str">
            <v>LR DEFENDER</v>
          </cell>
        </row>
        <row r="32">
          <cell r="B32" t="str">
            <v xml:space="preserve">L.R.FREELANDER </v>
          </cell>
          <cell r="C32" t="str">
            <v>(TEMPEST)</v>
          </cell>
          <cell r="E32" t="str">
            <v>CHRY.GRAND CHEROKEE</v>
          </cell>
          <cell r="F32" t="str">
            <v>SAAB SUV</v>
          </cell>
          <cell r="G32" t="str">
            <v>LR RANGE ROVER</v>
          </cell>
          <cell r="I32" t="str">
            <v/>
          </cell>
          <cell r="K32" t="str">
            <v>MERCEDES SERIE M</v>
          </cell>
        </row>
        <row r="33">
          <cell r="B33" t="str">
            <v>OPEL MONTEREY Rp</v>
          </cell>
          <cell r="E33" t="str">
            <v>OPEL FRONTERA</v>
          </cell>
          <cell r="K33" t="str">
            <v>OPEL FRONTERA</v>
          </cell>
        </row>
        <row r="35">
          <cell r="E35" t="str">
            <v>FORD GALAXY Rp</v>
          </cell>
          <cell r="F35" t="str">
            <v>CHRY.NEON MPV</v>
          </cell>
          <cell r="I35" t="str">
            <v>FORD GALAXY</v>
          </cell>
          <cell r="J35" t="str">
            <v>CHRYSLER VOYAGER</v>
          </cell>
          <cell r="K35" t="str">
            <v>CHRYSLER NEON MPV</v>
          </cell>
        </row>
        <row r="36">
          <cell r="E36" t="str">
            <v>SEAT ALHAMBRA Rp</v>
          </cell>
          <cell r="F36" t="str">
            <v>CITROEN EVASION</v>
          </cell>
          <cell r="G36" t="str">
            <v/>
          </cell>
          <cell r="I36" t="str">
            <v>MERCEDES SERIE V</v>
          </cell>
          <cell r="J36" t="str">
            <v>OPEL SINTRA</v>
          </cell>
        </row>
        <row r="37">
          <cell r="C37" t="str">
            <v/>
          </cell>
          <cell r="E37" t="str">
            <v>VW SHARAN Rp</v>
          </cell>
          <cell r="F37" t="str">
            <v>PEUGEOT 806</v>
          </cell>
          <cell r="I37" t="str">
            <v>RENAULT ESPACE</v>
          </cell>
          <cell r="J37" t="str">
            <v>SEAT ALHAMBRA</v>
          </cell>
        </row>
        <row r="38">
          <cell r="E38" t="str">
            <v>VOLVO MPV</v>
          </cell>
          <cell r="I38" t="str">
            <v>REST.</v>
          </cell>
        </row>
        <row r="39">
          <cell r="I39" t="str">
            <v>VW SHARAN</v>
          </cell>
        </row>
      </sheetData>
      <sheetData sheetId="1" refreshError="1"/>
      <sheetData sheetId="2" refreshError="1"/>
      <sheetData sheetId="3" refreshError="1"/>
      <sheetData sheetId="4" refreshError="1"/>
      <sheetData sheetId="5" refreshError="1">
        <row r="1">
          <cell r="B1">
            <v>1997</v>
          </cell>
          <cell r="C1">
            <v>1998</v>
          </cell>
          <cell r="D1">
            <v>1999</v>
          </cell>
          <cell r="E1">
            <v>2000</v>
          </cell>
          <cell r="F1">
            <v>2001</v>
          </cell>
          <cell r="G1">
            <v>2002</v>
          </cell>
          <cell r="H1">
            <v>2003</v>
          </cell>
          <cell r="I1">
            <v>2004</v>
          </cell>
          <cell r="J1">
            <v>2005</v>
          </cell>
          <cell r="K1">
            <v>2006</v>
          </cell>
          <cell r="L1">
            <v>2007</v>
          </cell>
        </row>
        <row r="2">
          <cell r="B2" t="str">
            <v>DAIHATSU MOVE</v>
          </cell>
          <cell r="C2" t="str">
            <v>DAEWOO MATIZ</v>
          </cell>
          <cell r="D2" t="str">
            <v>KIA MORNING</v>
          </cell>
          <cell r="E2" t="str">
            <v>DAIHATSU CUORE</v>
          </cell>
          <cell r="F2" t="str">
            <v>SUBARU VIVIO</v>
          </cell>
          <cell r="G2" t="str">
            <v>DAIHATSU MOVE</v>
          </cell>
          <cell r="H2" t="str">
            <v>SUZUKI SWIFT</v>
          </cell>
          <cell r="I2" t="str">
            <v>MAZDA DEMIO</v>
          </cell>
          <cell r="J2" t="str">
            <v>DAIHATSU SIRION</v>
          </cell>
          <cell r="K2" t="str">
            <v>DAEWOO MATIZ</v>
          </cell>
        </row>
        <row r="3">
          <cell r="B3" t="str">
            <v>SUBARU VIVIO Rp</v>
          </cell>
          <cell r="C3" t="str">
            <v>DAIHATSU SIRION</v>
          </cell>
          <cell r="D3" t="str">
            <v>NISSAN CUBE</v>
          </cell>
          <cell r="E3" t="str">
            <v>TOYOTA YARIS</v>
          </cell>
          <cell r="F3" t="str">
            <v>SUZUKI ALTO</v>
          </cell>
          <cell r="G3" t="str">
            <v>MAZDA 121</v>
          </cell>
          <cell r="H3" t="str">
            <v>SUZUKI WAGON R +</v>
          </cell>
          <cell r="I3" t="str">
            <v>NISSAN CUBE</v>
          </cell>
          <cell r="J3" t="str">
            <v>HONDA LOGO</v>
          </cell>
          <cell r="K3" t="str">
            <v>KIA MORNING</v>
          </cell>
        </row>
        <row r="4">
          <cell r="B4" t="str">
            <v>SUZUKI SWIFT</v>
          </cell>
          <cell r="C4" t="str">
            <v>HONDA LOGO</v>
          </cell>
          <cell r="D4" t="str">
            <v>NISSAN MICRA</v>
          </cell>
          <cell r="G4" t="str">
            <v>SUBARU JUSTY</v>
          </cell>
          <cell r="J4" t="str">
            <v>HYUNDAI ATOS</v>
          </cell>
          <cell r="K4" t="str">
            <v>SUZUKI ALTO</v>
          </cell>
        </row>
        <row r="5">
          <cell r="B5" t="str">
            <v>SUZUKI WAGON R +</v>
          </cell>
          <cell r="C5" t="str">
            <v>HYUNDAI ATOS</v>
          </cell>
          <cell r="J5" t="str">
            <v>NISSAN MICRA</v>
          </cell>
          <cell r="K5" t="str">
            <v>TOYOTA YARIS</v>
          </cell>
        </row>
        <row r="6">
          <cell r="C6" t="str">
            <v>MAZDA DEMIO</v>
          </cell>
        </row>
        <row r="7">
          <cell r="B7" t="str">
            <v>DAEWOO LANOS</v>
          </cell>
          <cell r="C7" t="str">
            <v>HONDA S-MX</v>
          </cell>
          <cell r="D7" t="str">
            <v>DAI. SIRION 3V</v>
          </cell>
          <cell r="E7" t="str">
            <v>HONDA S-MX Rp</v>
          </cell>
          <cell r="F7" t="str">
            <v>MAZDA 323</v>
          </cell>
          <cell r="G7" t="str">
            <v>KIA SEPHIA</v>
          </cell>
          <cell r="H7" t="str">
            <v>DAEWOO LANOS</v>
          </cell>
          <cell r="I7" t="str">
            <v>HYUNDAI ACCENT</v>
          </cell>
          <cell r="J7" t="str">
            <v>HONDA S-MX</v>
          </cell>
          <cell r="K7" t="str">
            <v>DAIHATSU SIRION 3V</v>
          </cell>
          <cell r="L7" t="str">
            <v>HONDA CIVIC</v>
          </cell>
        </row>
        <row r="8">
          <cell r="B8" t="str">
            <v>DAIH.GRAND MOVE</v>
          </cell>
          <cell r="C8" t="str">
            <v>KIA SEPHIA Rp</v>
          </cell>
          <cell r="D8" t="str">
            <v>HONDA CIVIC</v>
          </cell>
          <cell r="E8" t="str">
            <v>NISSAN ALMERA</v>
          </cell>
          <cell r="F8" t="str">
            <v>MITSUBISHI.COLT</v>
          </cell>
          <cell r="H8" t="str">
            <v>DAIH.GRAND MOVE</v>
          </cell>
          <cell r="I8" t="str">
            <v>NISSAN ALMERA</v>
          </cell>
          <cell r="K8" t="str">
            <v>MITSUBISHI COLT</v>
          </cell>
          <cell r="L8" t="str">
            <v>SUZUKI BALENO</v>
          </cell>
        </row>
        <row r="9">
          <cell r="B9" t="str">
            <v>TOYOTA COROLLA Rp</v>
          </cell>
          <cell r="C9" t="str">
            <v>TOY.COROLLA SPACIO</v>
          </cell>
          <cell r="D9" t="str">
            <v>HYUNDAI ACCENT</v>
          </cell>
          <cell r="E9" t="str">
            <v>TOYOTA COROLLA</v>
          </cell>
          <cell r="F9" t="str">
            <v>SUZUKI BALENO</v>
          </cell>
          <cell r="H9" t="str">
            <v>HONDA CIVIC</v>
          </cell>
          <cell r="I9" t="str">
            <v>TOY.COROLLA SPACIO</v>
          </cell>
        </row>
        <row r="10">
          <cell r="I10" t="str">
            <v>TOYOTA COROLLA</v>
          </cell>
        </row>
        <row r="11">
          <cell r="B11" t="str">
            <v>DAEWOO NUBIRA</v>
          </cell>
          <cell r="C11" t="str">
            <v>KIA SHUMA</v>
          </cell>
          <cell r="D11" t="str">
            <v>HONDA CIVIC 3V</v>
          </cell>
          <cell r="E11" t="str">
            <v>KIA CLARUS</v>
          </cell>
          <cell r="F11" t="str">
            <v>HYUNDAI LANTRA</v>
          </cell>
          <cell r="G11" t="str">
            <v>DAIHAT.APPLAUSE</v>
          </cell>
          <cell r="H11" t="str">
            <v>HONDA CIVIC 3V</v>
          </cell>
          <cell r="I11" t="str">
            <v>DAEWOO NUBIRA</v>
          </cell>
          <cell r="J11" t="str">
            <v>SUBARU IMPREZA</v>
          </cell>
          <cell r="K11" t="str">
            <v>HONDA INTEGRA TYPE R</v>
          </cell>
          <cell r="L11" t="str">
            <v>HONDA CIVIC 3V</v>
          </cell>
        </row>
        <row r="12">
          <cell r="B12" t="str">
            <v>DAIH.APPLAUSE REST.</v>
          </cell>
          <cell r="C12" t="str">
            <v>TOYOTA AVENSIS</v>
          </cell>
          <cell r="D12" t="str">
            <v>SUBARU IMPREZA</v>
          </cell>
          <cell r="E12" t="str">
            <v>SUBARU LEGACY</v>
          </cell>
          <cell r="F12" t="str">
            <v>MAZDA 323 3V</v>
          </cell>
          <cell r="G12" t="str">
            <v>HONDA INTEGRA TYPE R</v>
          </cell>
          <cell r="H12" t="str">
            <v>KIA SHUMA</v>
          </cell>
          <cell r="I12" t="str">
            <v>TOYOTA PRIUS (IBRIDA)</v>
          </cell>
          <cell r="K12" t="str">
            <v>KIA CLARUS</v>
          </cell>
        </row>
        <row r="13">
          <cell r="B13" t="str">
            <v>HONDA INTEGRA TYPE R</v>
          </cell>
          <cell r="D13" t="str">
            <v>TOYOTA PRIUS (IBRIDA)</v>
          </cell>
          <cell r="G13" t="str">
            <v>MITSUB. CARISMA</v>
          </cell>
          <cell r="H13" t="str">
            <v>MAZDA 626</v>
          </cell>
          <cell r="K13" t="str">
            <v>SUBARU LEGACY</v>
          </cell>
        </row>
        <row r="14">
          <cell r="B14" t="str">
            <v>MAZDA 626</v>
          </cell>
          <cell r="G14" t="str">
            <v>MITSUB.GALANT</v>
          </cell>
          <cell r="H14" t="str">
            <v>TOYOTA AVENSIS</v>
          </cell>
        </row>
        <row r="15">
          <cell r="B15" t="str">
            <v>MITSUB.GALANT</v>
          </cell>
          <cell r="G15" t="str">
            <v>NISSAN PRIMERA</v>
          </cell>
        </row>
        <row r="16">
          <cell r="B16" t="str">
            <v>DAEWOO LEGANZA</v>
          </cell>
          <cell r="C16" t="str">
            <v>HONDA ACCORD</v>
          </cell>
          <cell r="E16" t="str">
            <v>NISSAN MAXIMA</v>
          </cell>
          <cell r="F16" t="str">
            <v>XEDOS 9</v>
          </cell>
          <cell r="G16" t="str">
            <v>TOYOTA CAMRY</v>
          </cell>
          <cell r="H16" t="str">
            <v>HONDA ACCORD</v>
          </cell>
          <cell r="I16" t="str">
            <v>DAEWOO LEGANZA</v>
          </cell>
          <cell r="J16" t="str">
            <v>NISSAN MAXIMA</v>
          </cell>
          <cell r="K16" t="str">
            <v>HYUNDAI SONATA</v>
          </cell>
          <cell r="L16" t="str">
            <v>TOYOTA CAMRY</v>
          </cell>
        </row>
        <row r="17">
          <cell r="B17" t="str">
            <v>TOYOTA CAMRY</v>
          </cell>
          <cell r="C17" t="str">
            <v>LEXUS IS 200</v>
          </cell>
          <cell r="E17" t="str">
            <v>HYUNDAI SONATA</v>
          </cell>
          <cell r="H17" t="str">
            <v>LEXUS IS 200</v>
          </cell>
          <cell r="I17" t="str">
            <v/>
          </cell>
        </row>
        <row r="18">
          <cell r="I18" t="str">
            <v/>
          </cell>
        </row>
        <row r="19">
          <cell r="B19" t="str">
            <v>INFINITI Q45</v>
          </cell>
          <cell r="C19" t="str">
            <v>LEXUS GS 300</v>
          </cell>
          <cell r="E19" t="str">
            <v xml:space="preserve"> LEXUS LS 400</v>
          </cell>
          <cell r="G19" t="str">
            <v>HONDA LEGEND</v>
          </cell>
          <cell r="H19" t="str">
            <v>LEXUS GS 300</v>
          </cell>
          <cell r="K19" t="str">
            <v>LEXUS LS 400</v>
          </cell>
        </row>
        <row r="20">
          <cell r="B20" t="str">
            <v/>
          </cell>
          <cell r="G20" t="str">
            <v>INFINITI Q45</v>
          </cell>
          <cell r="H20" t="str">
            <v/>
          </cell>
        </row>
        <row r="21">
          <cell r="B21" t="str">
            <v/>
          </cell>
          <cell r="H21" t="str">
            <v/>
          </cell>
        </row>
        <row r="22">
          <cell r="C22" t="str">
            <v>MAZDA MX-5</v>
          </cell>
          <cell r="D22" t="str">
            <v>DAEWOO MYA</v>
          </cell>
          <cell r="E22" t="str">
            <v>HONDA ARGENTO VIVO</v>
          </cell>
          <cell r="F22" t="str">
            <v>HONDA PRELUDE</v>
          </cell>
          <cell r="H22" t="str">
            <v>HYUNDAI COUPE'</v>
          </cell>
          <cell r="I22" t="str">
            <v>MAZDA MX-5</v>
          </cell>
          <cell r="J22" t="str">
            <v>MAZDA MX-6</v>
          </cell>
          <cell r="K22" t="str">
            <v>DAEWOO MYA</v>
          </cell>
          <cell r="L22" t="str">
            <v>MITS.GT-3000</v>
          </cell>
        </row>
        <row r="23">
          <cell r="C23" t="str">
            <v>MAZDA MX-6</v>
          </cell>
          <cell r="D23" t="str">
            <v>HONDA SSM</v>
          </cell>
          <cell r="E23" t="str">
            <v>HONDA CRX (Coupé)</v>
          </cell>
          <cell r="F23" t="str">
            <v>MAZDA MX-3</v>
          </cell>
          <cell r="J23" t="str">
            <v>MITSUB.ECLIPSE</v>
          </cell>
          <cell r="K23" t="str">
            <v>HONDA ARGENTO VIVO</v>
          </cell>
          <cell r="L23" t="str">
            <v>NISSAN 300-ZX</v>
          </cell>
        </row>
        <row r="24">
          <cell r="D24" t="str">
            <v>MITS.GT-3000</v>
          </cell>
          <cell r="E24" t="str">
            <v>MITSUB.ECLIPSE</v>
          </cell>
          <cell r="F24" t="str">
            <v>TOYOTA PASEO</v>
          </cell>
          <cell r="G24" t="str">
            <v/>
          </cell>
          <cell r="J24" t="str">
            <v>TOYOTA CELICA</v>
          </cell>
          <cell r="K24" t="str">
            <v>HONDA PRELUDE</v>
          </cell>
          <cell r="L24" t="str">
            <v>TOYOTA MR-S</v>
          </cell>
        </row>
        <row r="25">
          <cell r="D25" t="str">
            <v>NISSAN 300-ZX</v>
          </cell>
          <cell r="E25" t="str">
            <v>NISSAN 200 SX</v>
          </cell>
          <cell r="K25" t="str">
            <v>NISSAN 200 SX</v>
          </cell>
          <cell r="L25" t="str">
            <v>TOYOTA SUPRA</v>
          </cell>
        </row>
        <row r="26">
          <cell r="D26" t="str">
            <v>TOYOTA CELICA</v>
          </cell>
          <cell r="E26" t="str">
            <v>SUZ.CAPPUCCINO</v>
          </cell>
          <cell r="K26" t="str">
            <v>TOYOTA PASEO</v>
          </cell>
        </row>
        <row r="27">
          <cell r="E27" t="str">
            <v>TOYOTA MR-S</v>
          </cell>
        </row>
        <row r="28">
          <cell r="E28" t="str">
            <v>TOYOTA SUPRA</v>
          </cell>
        </row>
        <row r="29">
          <cell r="B29" t="str">
            <v>DAIHATSU TERIOS</v>
          </cell>
          <cell r="C29" t="str">
            <v>SUZUKI VITARA</v>
          </cell>
          <cell r="D29" t="str">
            <v>MITS.PAJERO PININ</v>
          </cell>
          <cell r="E29" t="str">
            <v>KIA SPORTAGE</v>
          </cell>
          <cell r="F29" t="str">
            <v>HYUNDAI SUV</v>
          </cell>
          <cell r="G29" t="str">
            <v>DAIHATSU TERIOS Rp</v>
          </cell>
          <cell r="H29" t="str">
            <v>SUZUKI X-90</v>
          </cell>
          <cell r="I29" t="str">
            <v>HONDA CR-V</v>
          </cell>
          <cell r="J29" t="str">
            <v>MITSUBISHI PAJERO PININ</v>
          </cell>
          <cell r="K29" t="str">
            <v>TOYOTA.L.C.100</v>
          </cell>
          <cell r="L29" t="str">
            <v>DAIHATSU TERIOS</v>
          </cell>
        </row>
        <row r="30">
          <cell r="B30" t="str">
            <v xml:space="preserve"> (N.FEROZA)</v>
          </cell>
          <cell r="D30" t="str">
            <v>TOY.L.C.80 REST.(L.C.100)</v>
          </cell>
          <cell r="E30" t="str">
            <v>SUZUKI SJ/SAMURAI</v>
          </cell>
          <cell r="F30" t="str">
            <v>MAZDA SUV</v>
          </cell>
          <cell r="G30" t="str">
            <v>DAIHATSU ROCKY</v>
          </cell>
          <cell r="H30" t="str">
            <v>TOYOTA RAV-4</v>
          </cell>
          <cell r="I30" t="str">
            <v>NISS.TERRANO II</v>
          </cell>
          <cell r="L30" t="str">
            <v>NISSAN PATROL GR</v>
          </cell>
        </row>
        <row r="31">
          <cell r="B31" t="str">
            <v>HONDA CR-V</v>
          </cell>
          <cell r="F31" t="str">
            <v>MITS.PAJERO</v>
          </cell>
          <cell r="L31" t="str">
            <v>SUBARU FORESTER</v>
          </cell>
        </row>
        <row r="32">
          <cell r="B32" t="str">
            <v>NIS.PATROL GR/SAFARI REST.</v>
          </cell>
          <cell r="L32" t="str">
            <v>TOYOTA LC 90 PRADO</v>
          </cell>
        </row>
        <row r="33">
          <cell r="B33" t="str">
            <v>SUBARU FORESTER</v>
          </cell>
        </row>
        <row r="34">
          <cell r="B34" t="str">
            <v>HYUNDAI H-1</v>
          </cell>
          <cell r="C34" t="str">
            <v>KIA CARNIVAL</v>
          </cell>
          <cell r="D34" t="str">
            <v>MAZDA MPV</v>
          </cell>
          <cell r="E34" t="str">
            <v>TOYOTA PREVIA</v>
          </cell>
          <cell r="F34" t="str">
            <v>DAEWOO R-100</v>
          </cell>
          <cell r="G34" t="str">
            <v>TOYOTA PICNIC</v>
          </cell>
          <cell r="I34" t="str">
            <v>HONDA SHUTTLE</v>
          </cell>
          <cell r="J34" t="str">
            <v>KIA CARNIVAL</v>
          </cell>
          <cell r="K34" t="str">
            <v>HYUNDAI H-1</v>
          </cell>
          <cell r="L34" t="str">
            <v>TOYOTA PICNIC</v>
          </cell>
        </row>
        <row r="35">
          <cell r="C35" t="str">
            <v>MITS.SPACE STAR</v>
          </cell>
          <cell r="D35" t="str">
            <v>MITS.SPACE RUNNER (RVR)</v>
          </cell>
          <cell r="F35" t="str">
            <v>MITS.SPACE GEAR</v>
          </cell>
          <cell r="J35" t="str">
            <v>MITS.SPACE RUNNER</v>
          </cell>
        </row>
        <row r="36">
          <cell r="D36" t="str">
            <v>NISSAN PRAIRIE</v>
          </cell>
          <cell r="F36" t="str">
            <v>NISSAN SERENA</v>
          </cell>
          <cell r="J36" t="str">
            <v>MITS.SPACE STAR</v>
          </cell>
        </row>
        <row r="37">
          <cell r="D37" t="str">
            <v>SUBARU MPV</v>
          </cell>
          <cell r="J37" t="str">
            <v>SUBARU MPV</v>
          </cell>
        </row>
      </sheetData>
      <sheetData sheetId="6" refreshError="1">
        <row r="1">
          <cell r="E1">
            <v>1998</v>
          </cell>
          <cell r="F1">
            <v>1999</v>
          </cell>
          <cell r="G1">
            <v>2000</v>
          </cell>
          <cell r="H1">
            <v>2001</v>
          </cell>
          <cell r="I1">
            <v>2002</v>
          </cell>
          <cell r="J1">
            <v>2003</v>
          </cell>
          <cell r="K1">
            <v>2004</v>
          </cell>
          <cell r="L1">
            <v>2005</v>
          </cell>
          <cell r="M1">
            <v>2006</v>
          </cell>
          <cell r="N1">
            <v>2007</v>
          </cell>
        </row>
        <row r="2">
          <cell r="E2" t="str">
            <v>DAEWOO MATIZHYUNDAI ATOS</v>
          </cell>
          <cell r="F2" t="str">
            <v>KIA MORNING</v>
          </cell>
          <cell r="G2" t="str">
            <v>DAIHATSU CUORE</v>
          </cell>
          <cell r="H2" t="str">
            <v>SUBARU VIVIOSUZUKI ALTO</v>
          </cell>
          <cell r="I2" t="str">
            <v>DAIHATSU MOVE</v>
          </cell>
          <cell r="J2" t="str">
            <v>SUZUKI WAGON R+</v>
          </cell>
          <cell r="L2" t="str">
            <v>HYUNDAI ATOS</v>
          </cell>
          <cell r="M2" t="str">
            <v>DAEWOO MATIZKIA MORNINGSUZUKI ALTO</v>
          </cell>
        </row>
        <row r="3">
          <cell r="F3" t="str">
            <v>NISSAN MICRA</v>
          </cell>
          <cell r="L3" t="str">
            <v>NISSAN MICRA</v>
          </cell>
        </row>
        <row r="4">
          <cell r="E4" t="str">
            <v>DAIHATSU SIRIONHONDA LOGO</v>
          </cell>
          <cell r="F4" t="str">
            <v>NISSAN MICRA</v>
          </cell>
          <cell r="G4" t="str">
            <v>TOYOTA YARIS</v>
          </cell>
          <cell r="I4" t="str">
            <v>MAZDA 121SUBARU JUSTY</v>
          </cell>
          <cell r="J4" t="str">
            <v>SUZUKI SWIFT</v>
          </cell>
          <cell r="L4" t="str">
            <v>DAIHATSU SIRIONHONDA LOGONISSAN MICRA</v>
          </cell>
          <cell r="M4" t="str">
            <v>TOYOTA YARIS</v>
          </cell>
        </row>
        <row r="5">
          <cell r="F5" t="str">
            <v>HONDA CIVICHYUNDAI ACCENT</v>
          </cell>
          <cell r="G5" t="str">
            <v>NISSAN ALMERATOYOTA COROLLA</v>
          </cell>
          <cell r="H5" t="str">
            <v>MAZDA 323MITSUBISHI COLTSUZUKI BALENO</v>
          </cell>
          <cell r="J5" t="str">
            <v>DAEWOO LANOSHONDA CIVIC</v>
          </cell>
          <cell r="K5" t="str">
            <v>HYUNDAI ACCENTNISSAN ALMERATOYOTA COROLLA</v>
          </cell>
          <cell r="M5" t="str">
            <v>MITSUBISHI COLT</v>
          </cell>
          <cell r="N5" t="str">
            <v>HONDA CIVICSUZUKI BALENO</v>
          </cell>
        </row>
        <row r="6">
          <cell r="F6" t="str">
            <v>HONDA CIVIC</v>
          </cell>
          <cell r="J6" t="str">
            <v>HONDA CIVIC</v>
          </cell>
          <cell r="N6" t="str">
            <v>HONDA CIVIC</v>
          </cell>
        </row>
        <row r="7">
          <cell r="E7" t="str">
            <v>DAIHATSU SIRIONHONDA LOGO</v>
          </cell>
          <cell r="F7" t="str">
            <v>NISSAN MICRA</v>
          </cell>
          <cell r="G7" t="str">
            <v>TOYOTA YARIS</v>
          </cell>
          <cell r="I7" t="str">
            <v>MAZDA 121SUBARU JUSTY</v>
          </cell>
          <cell r="J7" t="str">
            <v>SUZUKI SWIFT</v>
          </cell>
          <cell r="L7" t="str">
            <v>DAIHATSU SIRIONHONDA LOGONISSAN MICRA</v>
          </cell>
          <cell r="M7" t="str">
            <v>TOYOTA YARIS</v>
          </cell>
        </row>
        <row r="8">
          <cell r="F8" t="str">
            <v>HONDA CIVICHYUNDAI ACCENT</v>
          </cell>
          <cell r="G8" t="str">
            <v>NISSAN ALMERATOYOTA COROLLA</v>
          </cell>
          <cell r="H8" t="str">
            <v>MAZDA 323</v>
          </cell>
          <cell r="I8" t="str">
            <v>DAIHATSU APPLAUSEKIA SEPHIA</v>
          </cell>
          <cell r="J8" t="str">
            <v>DAEWOO LANOSHONDA CIVIC</v>
          </cell>
          <cell r="K8" t="str">
            <v>HYUNDAI ACCENTNISSAN ALMERATOYOTA COROLLA</v>
          </cell>
          <cell r="N8" t="str">
            <v>HONDA CIVIC</v>
          </cell>
        </row>
        <row r="9">
          <cell r="E9" t="str">
            <v>KIA SHUMATOYOTA AVENSIS</v>
          </cell>
          <cell r="I9" t="str">
            <v>MITSUBISHI CARISMAMITSUBISHI GALANTNISSAN PRIMERA</v>
          </cell>
          <cell r="J9" t="str">
            <v>KIA SHUMAMAZDA 626TOYOTA AVENSIS</v>
          </cell>
          <cell r="K9" t="str">
            <v>DAEWOO NUBIRA</v>
          </cell>
        </row>
        <row r="10">
          <cell r="F10" t="str">
            <v>DAIHATSU SIRIONHONDA CIVICHYUNDAI ACCENT</v>
          </cell>
          <cell r="G10" t="str">
            <v>NISSAN ALMERATOYOTA COROLLA</v>
          </cell>
          <cell r="H10" t="str">
            <v>MAZDA 323MITSUBISHI COLTSUZUKI BALENO</v>
          </cell>
          <cell r="I10" t="str">
            <v>KIA SEPHIA</v>
          </cell>
          <cell r="J10" t="str">
            <v>DAEWOO LANOSHONDA CIVICSUZUKI SWIFT</v>
          </cell>
          <cell r="K10" t="str">
            <v>HYUNDAI ACCENTNISSAN ALMERATOYOTA COROLLA</v>
          </cell>
          <cell r="M10" t="str">
            <v>DAIHATSU SIRIONMITSUBISHI COLT</v>
          </cell>
          <cell r="N10" t="str">
            <v>HONDA CIVICSUZUKI BALENO</v>
          </cell>
        </row>
        <row r="11">
          <cell r="E11" t="str">
            <v>TOYOTA AVENSIS</v>
          </cell>
          <cell r="F11" t="str">
            <v>SUBARU IMPREZATOYOTA PRIUS</v>
          </cell>
          <cell r="G11" t="str">
            <v>KIA CLARUSSUBARU LEGACY</v>
          </cell>
          <cell r="H11" t="str">
            <v>HYUNDAI LANTRA</v>
          </cell>
          <cell r="I11" t="str">
            <v>MITSUBISHI CARISMANISSAN PRIMERA</v>
          </cell>
          <cell r="J11" t="str">
            <v>MAZDA 626TOYOTA AVENSIS</v>
          </cell>
          <cell r="K11" t="str">
            <v>DAEWOO NUBIRATOYOTA PRIUS</v>
          </cell>
          <cell r="L11" t="str">
            <v>SUBARU IMPREZA</v>
          </cell>
          <cell r="M11" t="str">
            <v>KIA CLARUSSUBARU LEGACY</v>
          </cell>
        </row>
        <row r="12">
          <cell r="E12" t="str">
            <v>HONDA ACCORDLEXUS IS-200</v>
          </cell>
          <cell r="I12" t="str">
            <v>MITSUBISHI GALANT</v>
          </cell>
          <cell r="J12" t="str">
            <v>HONDA ACCORDLEXUS IS-200</v>
          </cell>
        </row>
        <row r="13">
          <cell r="G13" t="str">
            <v>HYUNDAI SONATANISSAN MAXIMA</v>
          </cell>
          <cell r="H13" t="str">
            <v>MAZDA XEDOS 9</v>
          </cell>
          <cell r="I13" t="str">
            <v>TOYOTA CAMRY</v>
          </cell>
          <cell r="K13" t="str">
            <v>DAEWOO LEGANZA</v>
          </cell>
          <cell r="L13" t="str">
            <v>NISSAN MAXIMA</v>
          </cell>
          <cell r="M13" t="str">
            <v>HYUNDAI SONATA</v>
          </cell>
          <cell r="N13" t="str">
            <v>TOYOTA CAMRY</v>
          </cell>
        </row>
        <row r="14">
          <cell r="E14" t="str">
            <v>LEXUS GS-300</v>
          </cell>
          <cell r="F14" t="str">
            <v>HONDA SSMMITSUBISHI GT3000</v>
          </cell>
          <cell r="G14" t="str">
            <v>LEXUS LS-400TOYOTA SUPRA</v>
          </cell>
          <cell r="I14" t="str">
            <v>HONDA LEGENDINFINITY Q-45</v>
          </cell>
          <cell r="J14" t="str">
            <v>LEXUS GS-300</v>
          </cell>
          <cell r="M14" t="str">
            <v>LEXUS LS-400</v>
          </cell>
          <cell r="N14" t="str">
            <v>TOYOTA SUPRA</v>
          </cell>
        </row>
        <row r="15">
          <cell r="F15" t="str">
            <v>HONDA CIVIC</v>
          </cell>
          <cell r="J15" t="str">
            <v>HONDA CIVIC</v>
          </cell>
          <cell r="N15" t="str">
            <v>HONDA CIVIC</v>
          </cell>
        </row>
        <row r="16">
          <cell r="F16" t="str">
            <v>HONDA ACCORDSUBARU IMPREZA</v>
          </cell>
          <cell r="H16" t="str">
            <v>NISSAN MAXIMA</v>
          </cell>
          <cell r="I16" t="str">
            <v>TOYOTA CAMRY</v>
          </cell>
          <cell r="K16" t="str">
            <v>HONDA ACCORD</v>
          </cell>
          <cell r="L16" t="str">
            <v>SUBARU IMPREZA</v>
          </cell>
          <cell r="M16" t="str">
            <v>NISSAN MAXIMA</v>
          </cell>
        </row>
        <row r="17">
          <cell r="G17" t="str">
            <v>HONDA CR-X</v>
          </cell>
          <cell r="H17" t="str">
            <v>TOYOTA PASEO</v>
          </cell>
          <cell r="M17" t="str">
            <v>TOYOTA PASEO</v>
          </cell>
        </row>
        <row r="18">
          <cell r="E18" t="str">
            <v>MAZDA MX-6</v>
          </cell>
          <cell r="F18" t="str">
            <v>DAEWOO MYANISSAN 300ZXTOYOTA CELICA</v>
          </cell>
          <cell r="G18" t="str">
            <v>MITSUBISHI ECLIPSENISSAN 200SX</v>
          </cell>
          <cell r="H18" t="str">
            <v>HONDA PRELUDEMAZDA MX-3</v>
          </cell>
          <cell r="I18" t="str">
            <v>HONDA INTEGRA TYPE R</v>
          </cell>
          <cell r="J18" t="str">
            <v>HYUNDAI CPE'</v>
          </cell>
          <cell r="L18" t="str">
            <v>MITSUBISHI ECLIPSETOYOTA CELICA</v>
          </cell>
          <cell r="M18" t="str">
            <v>DAEWOO MYAHONDA INTEGRA TYPE RHONDA PRELUDENISSAN 200SX</v>
          </cell>
          <cell r="N18" t="str">
            <v>NISSAN 300ZX</v>
          </cell>
        </row>
        <row r="19">
          <cell r="E19" t="str">
            <v>DAEWOO LANOSMAZDA MX-5</v>
          </cell>
          <cell r="G19" t="str">
            <v>SUZUKI CAPPUCCINO</v>
          </cell>
          <cell r="H19" t="str">
            <v>TOYOTA PASEO</v>
          </cell>
          <cell r="J19" t="str">
            <v>DAEWOO LANOS</v>
          </cell>
          <cell r="K19" t="str">
            <v>MAZDA MX-5</v>
          </cell>
          <cell r="M19" t="str">
            <v>TOYOTA PASEO</v>
          </cell>
        </row>
        <row r="20">
          <cell r="F20" t="str">
            <v>TOYOTA CELICA</v>
          </cell>
          <cell r="G20" t="str">
            <v>HONDA ARGENTO VIVOMITSUBISHI ECLIPSENISSAN 300ZXTOYOTA MR-S</v>
          </cell>
          <cell r="L20" t="str">
            <v>MITSUBISHI ECLIPSETOYOTA CELICA</v>
          </cell>
          <cell r="M20" t="str">
            <v>HONDA ARGENTO VIVO</v>
          </cell>
          <cell r="N20" t="str">
            <v>TOYOTA MR-S</v>
          </cell>
        </row>
        <row r="21">
          <cell r="F21" t="str">
            <v>HONDA CIVIC</v>
          </cell>
          <cell r="G21" t="str">
            <v>NISSAN ALMERATOYOTA COROLLA</v>
          </cell>
          <cell r="H21" t="str">
            <v>MAZDA 323MITSUBISHI COLT</v>
          </cell>
          <cell r="I21" t="str">
            <v>SUZUKI BALENO</v>
          </cell>
          <cell r="J21" t="str">
            <v>HONDA CIVIC</v>
          </cell>
          <cell r="K21" t="str">
            <v>NISSAN ALMERATOYOTA COROLLA</v>
          </cell>
          <cell r="M21" t="str">
            <v>MITSUBISHI COLT</v>
          </cell>
          <cell r="N21" t="str">
            <v>HONDA CIVIC</v>
          </cell>
        </row>
        <row r="22">
          <cell r="E22" t="str">
            <v>HONDA ACCORDTOYOTA AVENSIS</v>
          </cell>
          <cell r="F22" t="str">
            <v>SUBARU IMPREZA</v>
          </cell>
          <cell r="G22" t="str">
            <v>SUBARU LEGACY</v>
          </cell>
          <cell r="H22" t="str">
            <v>HYUNDAI LANTRA</v>
          </cell>
          <cell r="I22" t="str">
            <v>KIA CLARUSMITSUBISHI GALANTNISSAN PRIMERA</v>
          </cell>
          <cell r="J22" t="str">
            <v>HONDA ACCORDMAZDA 626TOYOTA AVENSIS</v>
          </cell>
          <cell r="K22" t="str">
            <v>DAEWOO NUBIRA</v>
          </cell>
          <cell r="L22" t="str">
            <v>SUBARU IMPREZA</v>
          </cell>
          <cell r="M22" t="str">
            <v>SUBARU LEGACY</v>
          </cell>
          <cell r="N22" t="str">
            <v>KIA CLARUS</v>
          </cell>
        </row>
        <row r="23">
          <cell r="I23" t="str">
            <v>TOYOTA CAMRY</v>
          </cell>
          <cell r="N23" t="str">
            <v>TOYOTA CAMRY</v>
          </cell>
        </row>
        <row r="24">
          <cell r="E24" t="str">
            <v>HONDA SM-XMAZDA DEMIOMITSUBISHI SPACE STARTOYOTA COROLLA SPACIO</v>
          </cell>
          <cell r="F24" t="str">
            <v>MITSUBISHI SPACE RUNNERNISSAN CUBE</v>
          </cell>
          <cell r="H24" t="str">
            <v>DAEWOO R-100NISSAN SERENA</v>
          </cell>
          <cell r="J24" t="str">
            <v>DAIHATSU GRAND MOVE</v>
          </cell>
          <cell r="K24" t="str">
            <v>MAZDA DEMIONISSAN CUBETOYOTA COROLLA SPACIO</v>
          </cell>
          <cell r="L24" t="str">
            <v>HONDA SM-XMITSUBISHI SPACE RUNNERMITSUBISHI SPACE STAR</v>
          </cell>
        </row>
        <row r="25">
          <cell r="E25" t="str">
            <v>KIA CARNIVAL</v>
          </cell>
          <cell r="F25" t="str">
            <v>MAZDA MPVNISSAN PRAIRIESUBARU MPV</v>
          </cell>
          <cell r="G25" t="str">
            <v>TOYOTA PREVIA</v>
          </cell>
          <cell r="H25" t="str">
            <v>MITSUBISHI SPACE GEAR</v>
          </cell>
          <cell r="I25" t="str">
            <v>TOYOTA PICNIC</v>
          </cell>
          <cell r="K25" t="str">
            <v>HONDA SHUTTLE</v>
          </cell>
          <cell r="L25" t="str">
            <v>KIA CARNIVALSUBARU MPV</v>
          </cell>
          <cell r="M25" t="str">
            <v>HYUNDAI H-1</v>
          </cell>
          <cell r="N25" t="str">
            <v>TOYOTA PICNIC</v>
          </cell>
        </row>
        <row r="26">
          <cell r="E26" t="str">
            <v>SUZUKI VITARA</v>
          </cell>
          <cell r="F26" t="str">
            <v>MITSUBISHI PAJERO PININ</v>
          </cell>
          <cell r="G26" t="str">
            <v>KIA SPORTAGESUZUKI SJ/SAMURAI</v>
          </cell>
          <cell r="J26" t="str">
            <v>SUZUKI X-90TOYOTA RAV4</v>
          </cell>
          <cell r="L26" t="str">
            <v>MITSUBISHI PAJERO PININ</v>
          </cell>
          <cell r="N26" t="str">
            <v>DAIHATSU TERIOS</v>
          </cell>
        </row>
        <row r="27">
          <cell r="F27" t="str">
            <v>TOYOTA LC 80 REST (LC 100)</v>
          </cell>
          <cell r="H27" t="str">
            <v>HYUNDAI SUVMAZDA SUVMITSUBISHI PAJERO</v>
          </cell>
          <cell r="I27" t="str">
            <v>DAIHATSU ROCKY</v>
          </cell>
          <cell r="K27" t="str">
            <v>HONDA CR-VNISSAN TERRANO II</v>
          </cell>
          <cell r="M27" t="str">
            <v>TOYOTA LC 100</v>
          </cell>
          <cell r="N27" t="str">
            <v>NISSAN PATROL GRSUBARU FORESTERTOYOTA LC 90 PRADO</v>
          </cell>
        </row>
      </sheetData>
      <sheetData sheetId="7" refreshError="1"/>
      <sheetData sheetId="8" refreshError="1"/>
      <sheetData sheetId="9" refreshError="1"/>
      <sheetData sheetId="10" refreshError="1">
        <row r="1">
          <cell r="B1">
            <v>1997</v>
          </cell>
          <cell r="C1">
            <v>1998</v>
          </cell>
          <cell r="D1">
            <v>1999</v>
          </cell>
          <cell r="E1">
            <v>2000</v>
          </cell>
          <cell r="F1">
            <v>2001</v>
          </cell>
          <cell r="G1">
            <v>2002</v>
          </cell>
          <cell r="H1">
            <v>2003</v>
          </cell>
          <cell r="I1">
            <v>2004</v>
          </cell>
          <cell r="J1">
            <v>2005</v>
          </cell>
          <cell r="K1">
            <v>2006</v>
          </cell>
          <cell r="L1">
            <v>2007</v>
          </cell>
        </row>
        <row r="2">
          <cell r="B2" t="str">
            <v>HONDA LIFE</v>
          </cell>
          <cell r="C2" t="str">
            <v>DAEWOO MATIZ</v>
          </cell>
          <cell r="D2" t="str">
            <v>MITSUB.MINICA</v>
          </cell>
          <cell r="E2" t="str">
            <v>HONDA TODAY</v>
          </cell>
          <cell r="F2" t="str">
            <v>DAIHATSU MOVE</v>
          </cell>
          <cell r="G2" t="str">
            <v>DAIHATSU OPTI</v>
          </cell>
          <cell r="H2" t="str">
            <v>KIA AVELLA</v>
          </cell>
          <cell r="I2" t="str">
            <v>DAIHATSU STORIA</v>
          </cell>
          <cell r="J2" t="str">
            <v>HYUNDAI ATOS</v>
          </cell>
          <cell r="K2" t="str">
            <v>DAEWOO MATIZ</v>
          </cell>
        </row>
        <row r="3">
          <cell r="B3" t="str">
            <v>HYUNDAI ATOS</v>
          </cell>
          <cell r="C3" t="str">
            <v>DAIHATSU STORIA</v>
          </cell>
          <cell r="D3" t="str">
            <v>NISSAN MICRA</v>
          </cell>
          <cell r="E3" t="str">
            <v>SUZUKI ALTO</v>
          </cell>
          <cell r="F3" t="str">
            <v>SUBARU JUSTY</v>
          </cell>
          <cell r="G3" t="str">
            <v>HONDA LIFE</v>
          </cell>
          <cell r="I3" t="str">
            <v>HONDA LOGO</v>
          </cell>
          <cell r="J3" t="str">
            <v>KIA MORNING</v>
          </cell>
          <cell r="K3" t="str">
            <v>SUZUKI ALTO</v>
          </cell>
        </row>
        <row r="4">
          <cell r="B4" t="str">
            <v>KA MORNING</v>
          </cell>
          <cell r="C4" t="str">
            <v>DAIHATSU MIRA</v>
          </cell>
          <cell r="D4" t="str">
            <v>TOYOTA YARIS</v>
          </cell>
          <cell r="E4" t="str">
            <v>SUZUKI WAGON-R</v>
          </cell>
          <cell r="F4" t="str">
            <v>SUBARU VIVIO</v>
          </cell>
          <cell r="G4" t="str">
            <v>MAZDA CAROL</v>
          </cell>
          <cell r="I4" t="str">
            <v>NISSAN CUBE</v>
          </cell>
          <cell r="J4" t="str">
            <v>MITSUB.MINICA</v>
          </cell>
        </row>
        <row r="5">
          <cell r="B5" t="str">
            <v>SUBARU VIVIO Rp</v>
          </cell>
          <cell r="C5" t="str">
            <v>KIA AVELLA</v>
          </cell>
          <cell r="F5" t="str">
            <v>SUZUKI SWIFT/3V</v>
          </cell>
          <cell r="G5" t="str">
            <v>MAZDA DEMIO</v>
          </cell>
          <cell r="J5" t="str">
            <v>NISSAN MICRA</v>
          </cell>
        </row>
        <row r="6">
          <cell r="B6" t="str">
            <v>SUZUKI WAGON-R WIDE</v>
          </cell>
          <cell r="C6" t="str">
            <v>NISSAN CUBE</v>
          </cell>
          <cell r="G6" t="str">
            <v>SUZUKI WAGON-R WIDE</v>
          </cell>
          <cell r="J6" t="str">
            <v>TOYOTA YARIS</v>
          </cell>
        </row>
        <row r="7">
          <cell r="B7" t="str">
            <v>KIA SEPHIA Rp</v>
          </cell>
          <cell r="C7" t="str">
            <v>HYUNDAI ACCENT</v>
          </cell>
          <cell r="D7" t="str">
            <v>DAIHATSU STORIA 3V</v>
          </cell>
          <cell r="E7" t="str">
            <v>HONDA SM-X Rp</v>
          </cell>
          <cell r="F7" t="str">
            <v>KIA SEPHIA</v>
          </cell>
          <cell r="G7" t="str">
            <v>DAEWOO LANOS</v>
          </cell>
          <cell r="H7" t="str">
            <v>HONDA CIVIC</v>
          </cell>
          <cell r="I7" t="str">
            <v>HONDA SM-X</v>
          </cell>
          <cell r="J7" t="str">
            <v>DAIHATSU STORIA 3V</v>
          </cell>
          <cell r="K7" t="str">
            <v>NISSAN SUNNY</v>
          </cell>
          <cell r="L7" t="str">
            <v>HONDA CIVIC</v>
          </cell>
        </row>
        <row r="8">
          <cell r="B8" t="str">
            <v>TOY.COROLLA SPACIO</v>
          </cell>
          <cell r="C8" t="str">
            <v>NISSAN SUNNY</v>
          </cell>
          <cell r="D8" t="str">
            <v>HONDA CIVIC</v>
          </cell>
          <cell r="E8" t="str">
            <v>MITSUBISHI.COLT/</v>
          </cell>
          <cell r="F8" t="str">
            <v>MAZDA 323</v>
          </cell>
          <cell r="G8" t="str">
            <v>DAIHATSU PYZAR</v>
          </cell>
          <cell r="H8" t="str">
            <v>HYUNDAI ACCENT</v>
          </cell>
          <cell r="I8" t="str">
            <v>TOYOTA RAUM</v>
          </cell>
          <cell r="J8" t="str">
            <v>MITSUBISHI COLT/</v>
          </cell>
          <cell r="L8" t="str">
            <v>SUZ. CULTUS CRESCENT</v>
          </cell>
        </row>
        <row r="9">
          <cell r="B9" t="str">
            <v>TOYOTA COROLLA Rp</v>
          </cell>
          <cell r="D9" t="str">
            <v>TOY.COROLLA CERES</v>
          </cell>
          <cell r="E9" t="str">
            <v>LANCER</v>
          </cell>
          <cell r="F9" t="str">
            <v>SUZ.CULTUS CRESCENT</v>
          </cell>
          <cell r="G9" t="str">
            <v>HONDA CITY</v>
          </cell>
          <cell r="H9" t="str">
            <v>TOY.COROLLA CERES</v>
          </cell>
          <cell r="I9" t="str">
            <v>TOYOTA TERCEL</v>
          </cell>
          <cell r="J9" t="str">
            <v>LANCER</v>
          </cell>
        </row>
        <row r="10">
          <cell r="B10" t="str">
            <v>TOYOTA RAUM</v>
          </cell>
          <cell r="D10" t="str">
            <v>TOYOTA COROLLA</v>
          </cell>
          <cell r="G10" t="str">
            <v>NISSAN SUNNY</v>
          </cell>
          <cell r="H10" t="str">
            <v xml:space="preserve">TOY.COROLLA SPACIO </v>
          </cell>
        </row>
        <row r="11">
          <cell r="D11" t="str">
            <v>TOYOTA TERCEL</v>
          </cell>
          <cell r="H11" t="str">
            <v>TOYOTA COROLLA</v>
          </cell>
        </row>
        <row r="13">
          <cell r="B13" t="str">
            <v>DAEWOO NUBIRA</v>
          </cell>
          <cell r="C13" t="str">
            <v>KIA  SHUMA</v>
          </cell>
          <cell r="D13" t="str">
            <v>HONDA CIVIC 3V</v>
          </cell>
          <cell r="E13" t="str">
            <v>KIA CREDOS</v>
          </cell>
          <cell r="F13" t="str">
            <v>HONDA DOMANI</v>
          </cell>
          <cell r="G13" t="str">
            <v>DAIHATSU APPLAUSE</v>
          </cell>
          <cell r="H13" t="str">
            <v>DAEWOO NUBIRA</v>
          </cell>
          <cell r="I13" t="str">
            <v>MAZDA CAPELLA</v>
          </cell>
          <cell r="J13" t="str">
            <v>HONDA DOMANI</v>
          </cell>
          <cell r="K13" t="str">
            <v>KIA CREDOS</v>
          </cell>
          <cell r="L13" t="str">
            <v>HONDA CIVIC 3V</v>
          </cell>
        </row>
        <row r="14">
          <cell r="B14" t="str">
            <v>DAIH.APPLAUSE REST.</v>
          </cell>
          <cell r="C14" t="str">
            <v>SUBARU IMPREZA</v>
          </cell>
          <cell r="D14" t="str">
            <v>MAZDA CAPELLA</v>
          </cell>
          <cell r="E14" t="str">
            <v>NISSAN PRESEA</v>
          </cell>
          <cell r="F14" t="str">
            <v>HONDA INTEGRA</v>
          </cell>
          <cell r="G14" t="str">
            <v>MAZDA 626</v>
          </cell>
          <cell r="H14" t="str">
            <v>HONDA CIVIC 3V</v>
          </cell>
          <cell r="I14" t="str">
            <v>NISSAN CREW</v>
          </cell>
          <cell r="J14" t="str">
            <v>HONDA INTEGRA</v>
          </cell>
          <cell r="K14" t="str">
            <v>MITSUB.GALANT</v>
          </cell>
          <cell r="L14" t="str">
            <v>TOYOTA PRIUS (IBRIDA)</v>
          </cell>
        </row>
        <row r="15">
          <cell r="B15" t="str">
            <v>HONDA DOMANI</v>
          </cell>
          <cell r="D15" t="str">
            <v>NISSAN CREW</v>
          </cell>
          <cell r="F15" t="str">
            <v>HYUNDAI LANTRA</v>
          </cell>
          <cell r="G15" t="str">
            <v>MITSUB.CARISMA</v>
          </cell>
          <cell r="H15" t="str">
            <v>KIA SHUMA</v>
          </cell>
          <cell r="I15" t="str">
            <v>SUBARU IMPREZA</v>
          </cell>
          <cell r="J15" t="str">
            <v>ISUZU GEMINI</v>
          </cell>
          <cell r="K15" t="str">
            <v>NISSAN BLUEBIRD</v>
          </cell>
        </row>
        <row r="16">
          <cell r="B16" t="str">
            <v>HONDA INTEGRA</v>
          </cell>
          <cell r="D16" t="str">
            <v>TOYOTA VISTA</v>
          </cell>
          <cell r="F16" t="str">
            <v>ISUZU GEMINI</v>
          </cell>
          <cell r="G16" t="str">
            <v>TOYOTA PRIUS (IBRIDA)</v>
          </cell>
          <cell r="I16" t="str">
            <v>TOYOTA VISTA</v>
          </cell>
          <cell r="J16" t="str">
            <v>NISSAN PRESEA</v>
          </cell>
          <cell r="K16" t="str">
            <v>TOYOTA CARINA</v>
          </cell>
        </row>
        <row r="17">
          <cell r="B17" t="str">
            <v>ISUZU GEMINI</v>
          </cell>
          <cell r="D17" t="str">
            <v>SUBARU LEGACY</v>
          </cell>
          <cell r="F17" t="str">
            <v>MAZDA 323 3V</v>
          </cell>
          <cell r="G17" t="str">
            <v/>
          </cell>
          <cell r="J17" t="str">
            <v>SUBARU LEGACY</v>
          </cell>
        </row>
        <row r="18">
          <cell r="B18" t="str">
            <v>KIA CREDOS Rp</v>
          </cell>
          <cell r="F18" t="str">
            <v>MITSUB.GALANT</v>
          </cell>
        </row>
        <row r="19">
          <cell r="B19" t="str">
            <v>MAZDA 626</v>
          </cell>
          <cell r="F19" t="str">
            <v>NISSAN BLUEBIRD</v>
          </cell>
        </row>
        <row r="20">
          <cell r="B20" t="str">
            <v>TOYOTA PRIUS (IBRIDA)</v>
          </cell>
          <cell r="F20" t="str">
            <v>NISSAN PRIMERA</v>
          </cell>
        </row>
        <row r="21">
          <cell r="F21" t="str">
            <v>TOYOTA CARINA</v>
          </cell>
        </row>
        <row r="22">
          <cell r="F22" t="str">
            <v>TOYOTA CAVALIER</v>
          </cell>
        </row>
        <row r="23">
          <cell r="B23" t="str">
            <v>DAEWOO LEGANZA</v>
          </cell>
          <cell r="C23" t="str">
            <v>ISUZU ASKA</v>
          </cell>
          <cell r="D23" t="str">
            <v>HONDA INSPIRE/SABER</v>
          </cell>
          <cell r="E23" t="str">
            <v>HYUNDAI SONATA</v>
          </cell>
          <cell r="F23" t="str">
            <v>HYUNDAI MARCIA</v>
          </cell>
          <cell r="G23" t="str">
            <v>HONDA ACCORD</v>
          </cell>
          <cell r="H23" t="str">
            <v>ISUZU ASKA</v>
          </cell>
          <cell r="I23" t="str">
            <v>DAEWOO LEGANZA</v>
          </cell>
          <cell r="J23" t="str">
            <v>MIT.SIGMA/DIAM.</v>
          </cell>
          <cell r="K23" t="str">
            <v>HYUNDAI SONATA</v>
          </cell>
        </row>
        <row r="24">
          <cell r="B24" t="str">
            <v>HONDA ACCORD</v>
          </cell>
          <cell r="C24" t="str">
            <v>LEXUS IS 200</v>
          </cell>
          <cell r="D24" t="str">
            <v>NISSAN CEFIRO</v>
          </cell>
          <cell r="E24" t="str">
            <v>MAZDA SENTIA</v>
          </cell>
          <cell r="F24" t="str">
            <v>TOYOTA AVALON</v>
          </cell>
          <cell r="G24" t="str">
            <v>HONDA ASCOT INNOVA</v>
          </cell>
          <cell r="H24" t="str">
            <v xml:space="preserve">NISSAN LEOPARD </v>
          </cell>
          <cell r="I24" t="str">
            <v>HONDA INSPIRE/SABER</v>
          </cell>
          <cell r="J24" t="str">
            <v>NIS.CEDRIC/GLORIA</v>
          </cell>
          <cell r="K24" t="str">
            <v>TOYOTA CAMRY</v>
          </cell>
        </row>
        <row r="25">
          <cell r="B25" t="str">
            <v>HONDA ASCOT INNOVA</v>
          </cell>
          <cell r="C25" t="str">
            <v>NISSAN SKYLINE</v>
          </cell>
          <cell r="D25" t="str">
            <v>NISSAN MAXIMA</v>
          </cell>
          <cell r="E25" t="str">
            <v>MIT.SIGMA/DIAM.</v>
          </cell>
          <cell r="F25" t="str">
            <v>TOYOTA CAMRY</v>
          </cell>
          <cell r="G25" t="str">
            <v>HONDA TURNEO</v>
          </cell>
          <cell r="H25" t="str">
            <v>LEXUS IS 200</v>
          </cell>
          <cell r="I25" t="str">
            <v>NISSAN CEFIRO</v>
          </cell>
          <cell r="J25" t="str">
            <v xml:space="preserve">NISSAN LEOPARD </v>
          </cell>
          <cell r="K25" t="str">
            <v>TOYOTA WINDOM</v>
          </cell>
        </row>
        <row r="26">
          <cell r="B26" t="str">
            <v>HONDA TURNEO</v>
          </cell>
          <cell r="C26" t="str">
            <v>TOYOTA AVALON Rp</v>
          </cell>
          <cell r="E26" t="str">
            <v>NISSAN LEOPARD</v>
          </cell>
          <cell r="F26" t="str">
            <v>TOYOTA WINDOM</v>
          </cell>
          <cell r="G26" t="str">
            <v xml:space="preserve">KIA ENTERPRISE </v>
          </cell>
          <cell r="I26" t="str">
            <v>NISSAN MAXIMA</v>
          </cell>
        </row>
        <row r="27">
          <cell r="B27" t="str">
            <v xml:space="preserve">KIA ENTERPRISE </v>
          </cell>
          <cell r="E27" t="str">
            <v>NISS.CEDRIC/GLORIA</v>
          </cell>
          <cell r="F27" t="str">
            <v>XEDOS 9</v>
          </cell>
          <cell r="G27" t="str">
            <v>NISSAN LAUREL</v>
          </cell>
          <cell r="I27" t="str">
            <v>NISSAN SKYLINE</v>
          </cell>
        </row>
        <row r="28">
          <cell r="B28" t="str">
            <v>NISSAN LAUREL</v>
          </cell>
          <cell r="E28" t="str">
            <v>TOY.CHASER</v>
          </cell>
          <cell r="I28" t="str">
            <v>TOYOTA CHASER</v>
          </cell>
        </row>
        <row r="29">
          <cell r="B29" t="str">
            <v>TOYOTA CENTURY</v>
          </cell>
          <cell r="C29" t="str">
            <v>TOYOTA SOARER/</v>
          </cell>
          <cell r="D29" t="str">
            <v>HYUNDAI GRANDEUR</v>
          </cell>
          <cell r="E29" t="str">
            <v>TOYOTA CROWN/</v>
          </cell>
          <cell r="F29" t="str">
            <v>INFINITI Q45</v>
          </cell>
          <cell r="G29" t="str">
            <v>ACURA CLX</v>
          </cell>
          <cell r="H29" t="str">
            <v>TOYOTA SOARER/</v>
          </cell>
          <cell r="I29" t="str">
            <v>TOYOTA CENTURY</v>
          </cell>
          <cell r="J29" t="str">
            <v>HYUN.GRANDEUR</v>
          </cell>
          <cell r="K29" t="str">
            <v>INFINITI Q-45</v>
          </cell>
          <cell r="L29" t="str">
            <v>TOYOTA .ARISTO/</v>
          </cell>
        </row>
        <row r="30">
          <cell r="B30" t="str">
            <v>T.ARISTO/LEX.GS300</v>
          </cell>
          <cell r="C30" t="str">
            <v>LEXUS SC400</v>
          </cell>
          <cell r="D30" t="str">
            <v>MITS.DEBONAIR</v>
          </cell>
          <cell r="E30" t="str">
            <v>MAJESTA</v>
          </cell>
          <cell r="F30" t="str">
            <v>NISSAN CIMA</v>
          </cell>
          <cell r="G30" t="str">
            <v>DAEWOO LEGEND</v>
          </cell>
          <cell r="H30" t="str">
            <v>LEXUS SC 400</v>
          </cell>
          <cell r="J30" t="str">
            <v>MITSUB.DEBONAIR</v>
          </cell>
          <cell r="K30" t="str">
            <v>NISSAN CIMA</v>
          </cell>
          <cell r="L30" t="str">
            <v>LEXUS GS300</v>
          </cell>
        </row>
        <row r="31">
          <cell r="D31" t="str">
            <v>TOYOTA CELSIOR/</v>
          </cell>
          <cell r="F31" t="str">
            <v>NISSAN PRESIDENT</v>
          </cell>
          <cell r="G31" t="str">
            <v>HONDA LEGEND</v>
          </cell>
          <cell r="J31" t="str">
            <v>TOYOTA CROWN/</v>
          </cell>
          <cell r="K31" t="str">
            <v>TOYOTA CELSIOR/</v>
          </cell>
        </row>
        <row r="32">
          <cell r="D32" t="str">
            <v>LEXUS LS 400</v>
          </cell>
          <cell r="G32" t="str">
            <v>TOYOTA ARISTO/</v>
          </cell>
          <cell r="J32" t="str">
            <v>MAJESTA</v>
          </cell>
          <cell r="K32" t="str">
            <v>LEXUS LS 400</v>
          </cell>
        </row>
        <row r="33">
          <cell r="G33" t="str">
            <v>LEXUS GS-300</v>
          </cell>
        </row>
        <row r="34">
          <cell r="B34" t="str">
            <v>KIA ELAN</v>
          </cell>
          <cell r="C34" t="str">
            <v>DAEWOO MYA</v>
          </cell>
          <cell r="D34" t="str">
            <v>HONDA ARGENTO VIVO</v>
          </cell>
          <cell r="E34" t="str">
            <v>MAZDA MX-3</v>
          </cell>
          <cell r="F34" t="str">
            <v>HONDA PRELUDE</v>
          </cell>
          <cell r="H34" t="str">
            <v>HYUNDAI COUPE'</v>
          </cell>
          <cell r="I34" t="str">
            <v>DAEWOO MYA</v>
          </cell>
          <cell r="J34" t="str">
            <v>HONDA ARGENTO VIVO</v>
          </cell>
          <cell r="K34" t="str">
            <v>HONDA PRELUDE</v>
          </cell>
          <cell r="L34" t="str">
            <v>KIA ELAN</v>
          </cell>
        </row>
        <row r="35">
          <cell r="B35" t="str">
            <v>MAZDA MX-5</v>
          </cell>
          <cell r="C35" t="str">
            <v>HONDA SSM</v>
          </cell>
          <cell r="D35" t="str">
            <v>HONDA CRX</v>
          </cell>
          <cell r="E35" t="str">
            <v>TOYOTA PASEO</v>
          </cell>
          <cell r="F35" t="str">
            <v>MITSUBISHI FTO</v>
          </cell>
          <cell r="H35" t="str">
            <v>MAZDA MX-5</v>
          </cell>
          <cell r="I35" t="str">
            <v>MAZDA RX-7</v>
          </cell>
          <cell r="J35" t="str">
            <v>HONDA CRX</v>
          </cell>
          <cell r="K35" t="str">
            <v>MITS.GT-3000</v>
          </cell>
          <cell r="L35" t="str">
            <v>TOYOTA SUPRA</v>
          </cell>
        </row>
        <row r="36">
          <cell r="C36" t="str">
            <v>MAZDA MX-6</v>
          </cell>
          <cell r="D36" t="str">
            <v>MAZDA COSMO</v>
          </cell>
          <cell r="E36" t="str">
            <v>TOYOTA SUPRA</v>
          </cell>
          <cell r="H36" t="str">
            <v>NISSAN LUCINO</v>
          </cell>
          <cell r="I36" t="str">
            <v>MITSUBISHI ECLIPSE</v>
          </cell>
          <cell r="J36" t="str">
            <v>HONDA SSM</v>
          </cell>
          <cell r="K36" t="str">
            <v>MITSUBISHI FTO</v>
          </cell>
        </row>
        <row r="37">
          <cell r="C37" t="str">
            <v>MAZDA RX-7</v>
          </cell>
          <cell r="D37" t="str">
            <v>MITSUB.ECLIPSE</v>
          </cell>
          <cell r="G37" t="str">
            <v/>
          </cell>
          <cell r="H37" t="str">
            <v>TOY.COROLLA LEVIN</v>
          </cell>
          <cell r="J37" t="str">
            <v>MAZDA MX-6</v>
          </cell>
          <cell r="K37" t="str">
            <v>NISSAN 300-ZX</v>
          </cell>
        </row>
        <row r="38">
          <cell r="C38" t="str">
            <v>MITS.GT-3000</v>
          </cell>
          <cell r="D38" t="str">
            <v>NISSAN 200 SX</v>
          </cell>
          <cell r="J38" t="str">
            <v>NISSAN 200 SX</v>
          </cell>
          <cell r="K38" t="str">
            <v>NISSAN LUCINO</v>
          </cell>
        </row>
        <row r="39">
          <cell r="C39" t="str">
            <v>NISSAN 300 ZX</v>
          </cell>
          <cell r="D39" t="str">
            <v>NISSAN LUCINO</v>
          </cell>
          <cell r="J39" t="str">
            <v>TOYOTA CELICA</v>
          </cell>
          <cell r="K39" t="str">
            <v>TOYOTA MR-S</v>
          </cell>
        </row>
        <row r="40">
          <cell r="C40" t="str">
            <v>SUZ.CAPPUCCINO</v>
          </cell>
          <cell r="D40" t="str">
            <v>TOY.COROLLA LEVIN</v>
          </cell>
          <cell r="J40" t="str">
            <v>TOYOTA PASEO</v>
          </cell>
        </row>
        <row r="41">
          <cell r="C41" t="str">
            <v>TOYOTA MR-S</v>
          </cell>
          <cell r="D41" t="str">
            <v>TOYOTA CELICA</v>
          </cell>
        </row>
        <row r="42">
          <cell r="B42" t="str">
            <v>DAIHATSU TERIOS</v>
          </cell>
          <cell r="C42" t="str">
            <v>ISUZU RODEO Rp</v>
          </cell>
          <cell r="D42" t="str">
            <v>HONDA C-RV Rp</v>
          </cell>
          <cell r="E42" t="str">
            <v>HONDA ACCORD SUV</v>
          </cell>
          <cell r="F42" t="str">
            <v>MITS.PAJERO</v>
          </cell>
          <cell r="G42" t="str">
            <v>DAIHATSU ROCKY</v>
          </cell>
          <cell r="H42" t="str">
            <v>HONDA C-RV</v>
          </cell>
          <cell r="I42" t="str">
            <v>NISS.TERRANO II</v>
          </cell>
          <cell r="J42" t="str">
            <v>TOY.L.C.100</v>
          </cell>
          <cell r="K42" t="str">
            <v>MITS.CHALLENGER</v>
          </cell>
          <cell r="L42" t="str">
            <v>DAIHATSU TERIOS</v>
          </cell>
        </row>
        <row r="43">
          <cell r="B43" t="str">
            <v>ISUZU TROOPER Rp</v>
          </cell>
          <cell r="C43" t="str">
            <v>KIA RETONA</v>
          </cell>
          <cell r="D43" t="str">
            <v>KIA SPORTAGE</v>
          </cell>
          <cell r="E43" t="str">
            <v>HYUNDAI SUV</v>
          </cell>
          <cell r="F43" t="str">
            <v>NISSAN TERRANO Rp</v>
          </cell>
          <cell r="G43" t="str">
            <v>DAIHATSU TERIOS Rp</v>
          </cell>
          <cell r="H43" t="str">
            <v xml:space="preserve">ISUZU RODEO </v>
          </cell>
          <cell r="J43" t="str">
            <v>TOYOTA 4-RUNNER</v>
          </cell>
          <cell r="K43" t="str">
            <v>NISSAN TERRANO</v>
          </cell>
          <cell r="L43" t="str">
            <v>ISUZU TROOPER</v>
          </cell>
        </row>
        <row r="44">
          <cell r="B44" t="str">
            <v>ISUZU VEHICROSS</v>
          </cell>
          <cell r="C44" t="str">
            <v>LEXUS RX-300 (Usa)</v>
          </cell>
          <cell r="D44" t="str">
            <v>SUZUKI JIMNY/SJ</v>
          </cell>
          <cell r="E44" t="str">
            <v>MITS.GALANT SUV</v>
          </cell>
          <cell r="F44" t="str">
            <v>TOYOTA 4-RUNNER Rp</v>
          </cell>
          <cell r="G44" t="str">
            <v>MITS.PAJERO MINI/Jr</v>
          </cell>
          <cell r="H44" t="str">
            <v>SUZUKI X-90</v>
          </cell>
          <cell r="K44" t="str">
            <v>SUBARU FORESTER</v>
          </cell>
          <cell r="L44" t="str">
            <v>KIA RETONA</v>
          </cell>
        </row>
        <row r="45">
          <cell r="B45" t="str">
            <v>NIS.PATROL GR REST.</v>
          </cell>
          <cell r="C45" t="str">
            <v>(base Camry)</v>
          </cell>
          <cell r="E45" t="str">
            <v>MAZDA SUV</v>
          </cell>
          <cell r="G45" t="str">
            <v>NISSAN RASHEEN</v>
          </cell>
          <cell r="K45" t="str">
            <v>TOYOTA LC PRADO</v>
          </cell>
          <cell r="L45" t="str">
            <v>NISSAN PATROL GR</v>
          </cell>
        </row>
        <row r="46">
          <cell r="B46" t="str">
            <v>SUZUKI VITARA</v>
          </cell>
          <cell r="C46" t="str">
            <v>TOY.L.C.80 REST(L.C.100)</v>
          </cell>
          <cell r="G46" t="str">
            <v>TOY.RAV-4</v>
          </cell>
        </row>
        <row r="47">
          <cell r="B47" t="str">
            <v>SUBARU FORESTER</v>
          </cell>
        </row>
        <row r="48">
          <cell r="B48" t="str">
            <v>HYUNDAI H-1</v>
          </cell>
          <cell r="C48" t="str">
            <v>MAZDA MPV</v>
          </cell>
          <cell r="D48" t="str">
            <v>DAEWOO R-100</v>
          </cell>
          <cell r="E48" t="str">
            <v>TOYOTA PREVIA</v>
          </cell>
          <cell r="F48" t="str">
            <v>MITS.SPACE GEAR</v>
          </cell>
          <cell r="G48" t="str">
            <v>TOYOTA SIENNA (USA)</v>
          </cell>
          <cell r="H48" t="str">
            <v>HONDA ODISSEY</v>
          </cell>
          <cell r="I48" t="str">
            <v>HONDA STEP WGN</v>
          </cell>
          <cell r="J48" t="str">
            <v>HYUNDAI H-1</v>
          </cell>
          <cell r="K48" t="str">
            <v>MITS.SPACE STAR</v>
          </cell>
          <cell r="L48" t="str">
            <v>MITS.SPACE GEAR</v>
          </cell>
        </row>
        <row r="49">
          <cell r="B49" t="str">
            <v>KIA CARNIVAL</v>
          </cell>
          <cell r="C49" t="str">
            <v>NISSAN PRAIRIE</v>
          </cell>
          <cell r="D49" t="str">
            <v>MITS.SPACE STAR</v>
          </cell>
          <cell r="F49" t="str">
            <v>NISSAN SERENA</v>
          </cell>
          <cell r="H49" t="str">
            <v>HYUNDAI SANTAMO</v>
          </cell>
          <cell r="I49" t="str">
            <v>ISUZU OASIS (USA)</v>
          </cell>
          <cell r="J49" t="str">
            <v>NISSAN QUEST</v>
          </cell>
          <cell r="K49" t="str">
            <v>NISSAN ELGRAND</v>
          </cell>
        </row>
        <row r="50">
          <cell r="B50" t="str">
            <v>MITS.CHARIOT</v>
          </cell>
          <cell r="C50" t="str">
            <v>SUBARU MPV</v>
          </cell>
          <cell r="D50" t="str">
            <v>NISSAN QUEST (USA)</v>
          </cell>
          <cell r="F50" t="str">
            <v>TOY.EMINA/LUCIDA</v>
          </cell>
          <cell r="H50" t="str">
            <v>MITS.CHARIOT</v>
          </cell>
          <cell r="I50" t="str">
            <v>KIA CARNIVAL</v>
          </cell>
          <cell r="K50" t="str">
            <v>TOYOTA IPSUM</v>
          </cell>
        </row>
        <row r="51">
          <cell r="B51" t="str">
            <v>MITS.RVR</v>
          </cell>
          <cell r="F51" t="str">
            <v>TOYOTA IPSUM</v>
          </cell>
          <cell r="H51" t="str">
            <v>MITS.RVR</v>
          </cell>
          <cell r="I51" t="str">
            <v>SUBARU MPV</v>
          </cell>
        </row>
        <row r="52">
          <cell r="B52" t="str">
            <v>NISSAN ELGRAND</v>
          </cell>
          <cell r="G52" t="str">
            <v/>
          </cell>
        </row>
        <row r="53">
          <cell r="B53" t="str">
            <v>TOYOTA SIENNA (USA)</v>
          </cell>
        </row>
        <row r="54">
          <cell r="B54" t="str">
            <v>TOYOTA REGIUS</v>
          </cell>
        </row>
        <row r="55">
          <cell r="B55" t="str">
            <v>(Pianale HI-ACE)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1">
          <cell r="B1">
            <v>1997</v>
          </cell>
        </row>
      </sheetData>
      <sheetData sheetId="75"/>
      <sheetData sheetId="76">
        <row r="1">
          <cell r="B1">
            <v>1997</v>
          </cell>
        </row>
      </sheetData>
      <sheetData sheetId="77">
        <row r="1">
          <cell r="B1">
            <v>1997</v>
          </cell>
        </row>
      </sheetData>
      <sheetData sheetId="78">
        <row r="1">
          <cell r="B1">
            <v>1997</v>
          </cell>
        </row>
      </sheetData>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1">
          <cell r="B1">
            <v>1997</v>
          </cell>
        </row>
      </sheetData>
      <sheetData sheetId="98">
        <row r="1">
          <cell r="E1">
            <v>1998</v>
          </cell>
        </row>
      </sheetData>
      <sheetData sheetId="99"/>
      <sheetData sheetId="100">
        <row r="1">
          <cell r="B1">
            <v>1997</v>
          </cell>
        </row>
      </sheetData>
      <sheetData sheetId="101"/>
      <sheetData sheetId="102" refreshError="1"/>
      <sheetData sheetId="103" refreshError="1"/>
      <sheetData sheetId="104"/>
      <sheetData sheetId="105"/>
      <sheetData sheetId="106" refreshError="1"/>
      <sheetData sheetId="107"/>
      <sheetData sheetId="108"/>
      <sheetData sheetId="10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der Preiseingabe"/>
    </sheetNames>
    <sheetDataSet>
      <sheetData sheetId="0" refreshError="1">
        <row r="2">
          <cell r="L2">
            <v>1</v>
          </cell>
        </row>
        <row r="4">
          <cell r="B4" t="str">
            <v>5 Door Ghia 2.0 130PS</v>
          </cell>
        </row>
        <row r="5">
          <cell r="B5" t="str">
            <v>5 Door Ghia 1.8D 90PS</v>
          </cell>
        </row>
        <row r="6">
          <cell r="B6" t="str">
            <v>5 Door LX 1.8D 90PS</v>
          </cell>
        </row>
        <row r="7">
          <cell r="B7" t="str">
            <v>5 Door Ghia 1.6 100PS</v>
          </cell>
        </row>
        <row r="8">
          <cell r="B8" t="str">
            <v>5 Door Ghia 1.8 115PS</v>
          </cell>
        </row>
        <row r="9">
          <cell r="B9" t="str">
            <v>5 Door LX 1.6 100PS</v>
          </cell>
        </row>
        <row r="10">
          <cell r="B10" t="str">
            <v>5 Door LX 1.8 90PS</v>
          </cell>
        </row>
        <row r="11">
          <cell r="B11" t="str">
            <v>5 Door Zetec 1.8D 90PS</v>
          </cell>
        </row>
        <row r="12">
          <cell r="B12" t="str">
            <v>5 Door CL 1.8D 90PS</v>
          </cell>
        </row>
        <row r="13">
          <cell r="B13" t="str">
            <v>5 Door Zetec 1.6 100PS</v>
          </cell>
        </row>
        <row r="14">
          <cell r="B14" t="str">
            <v>5 Door Zetec 1.8 115PS</v>
          </cell>
        </row>
        <row r="15">
          <cell r="B15" t="str">
            <v>5 Door CL 1.4 75PS</v>
          </cell>
        </row>
        <row r="16">
          <cell r="B16" t="str">
            <v>3 Door Zetec 1.6 100PS</v>
          </cell>
        </row>
        <row r="17">
          <cell r="B17" t="str">
            <v>3 Door Zetec 1.8 115PS</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e"/>
      <sheetName val="Versions_Tax"/>
      <sheetName val="Exchange"/>
      <sheetName val="Versions"/>
      <sheetName val="OVerTasRel"/>
      <sheetName val="Options"/>
      <sheetName val="PVerOptRel"/>
      <sheetName val="QuotaAndEconomics"/>
      <sheetName val="QuotaAndEconomics_M"/>
      <sheetName val="GlobalData"/>
      <sheetName val="CustAdvantage"/>
      <sheetName val="DomainTables"/>
      <sheetName val="SheetLoading"/>
      <sheetName val="ChannelSheetMapping"/>
      <sheetName val="DataOrderCRPW"/>
      <sheetName val="DataOrderPRPW"/>
      <sheetName val="DataOrderDRPW"/>
      <sheetName val="FleetData"/>
      <sheetName val="RACData"/>
      <sheetName val="CHN1Data"/>
      <sheetName val="CHN2Data"/>
      <sheetName val="CHN3Data"/>
      <sheetName val="TOTALSData"/>
      <sheetName val="Anchor&amp;FalloutData"/>
      <sheetName val="MacroControl"/>
      <sheetName val="Logs"/>
      <sheetName val="S1 - Cover"/>
      <sheetName val="Parameters"/>
      <sheetName val="S2 - Old Version List"/>
      <sheetName val="S4 - Current Range"/>
      <sheetName val="Anchor&amp;Fallout"/>
      <sheetName val="S3 - New Version List"/>
      <sheetName val="CHN3e"/>
      <sheetName val="CHN2e"/>
      <sheetName val="CHN1e"/>
      <sheetName val="FLEETe"/>
      <sheetName val="RACe"/>
      <sheetName val="DEALERe"/>
      <sheetName val="TOTALS"/>
      <sheetName val="FLEET"/>
      <sheetName val="RAC"/>
      <sheetName val="CHN1"/>
      <sheetName val="CHN2"/>
      <sheetName val="CHN3"/>
      <sheetName val="DEALER"/>
      <sheetName val="INCOME STATEMENT (euro)"/>
      <sheetName val="S12 - OPT"/>
      <sheetName val="OPT MLU"/>
      <sheetName val="V99"/>
      <sheetName val="Range - Proposed vs Current"/>
      <sheetName val="S5 - Proposed Range"/>
      <sheetName val="Logistics Grid"/>
      <sheetName val="S8 - Discounts Volumes Margins"/>
      <sheetName val="S10 - Competitiveness"/>
      <sheetName val="S6 - Price Walk Current Range"/>
      <sheetName val="S7 - Price Walk Proposed Range"/>
      <sheetName val="PriceWalk - Proposed vs Current"/>
      <sheetName val="S9 - Customer Advant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3">
          <cell r="Y23">
            <v>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ivot_mese"/>
      <sheetName val="Pivot_prog"/>
      <sheetName val="Pivot_mese_Vc"/>
      <sheetName val="Pivot_prog_Vc"/>
      <sheetName val="Pivotf3+9"/>
      <sheetName val="Pivotf3+9_vc"/>
      <sheetName val="Actual Vet"/>
      <sheetName val="YTD VET"/>
      <sheetName val="Actual Vet vs FOR"/>
      <sheetName val="YTD VET vs FOR"/>
      <sheetName val="ACT slide LCV"/>
      <sheetName val="YTD slide LCV"/>
      <sheetName val="ACT slide LCV vs FOR"/>
      <sheetName val="YTD slide LCV vs FOR"/>
      <sheetName val="ANALISI CONC AUTO."/>
      <sheetName val="ANALISI CONC LCV"/>
      <sheetName val="Segmenti_Bdg_vett"/>
      <sheetName val="Segmenti_Fx+y_vett"/>
      <sheetName val="Segmenti_Bdg_vc"/>
      <sheetName val="Segmenti_Fx+y_vc"/>
      <sheetName val="Segmenti"/>
      <sheetName val="Dati_seg"/>
      <sheetName val="Segmenti_Vc"/>
      <sheetName val="Dati_seg_vc"/>
      <sheetName val="Bdg_vett"/>
      <sheetName val="Pivot_bdg_vett"/>
      <sheetName val="Bdg_vc"/>
      <sheetName val="Pivot_bdg_vc"/>
      <sheetName val="f3+9_vett"/>
      <sheetName val="f3+9_vc"/>
      <sheetName val="YTD VET vs FOR TRIM"/>
      <sheetName val="YTD VET vs FOR SEMESTRE"/>
      <sheetName val="YTD slide LCV vs FOR TRIM"/>
      <sheetName val="YTD slide LCV vs FOR SEMESTRE"/>
      <sheetName val="Segmenti_Fx+y_vett TRIM"/>
      <sheetName val="Segmenti_Fx+y_vett SEMESTRE"/>
      <sheetName val="Segmenti_Fx+y_vett_it"/>
      <sheetName val="Segmenti_Fx+y_vett_it TRIM"/>
      <sheetName val="Segmenti_Fx+y_vett_it SEMESTRE"/>
      <sheetName val="Segmenti_Fx+y_vc TRIM"/>
      <sheetName val="Segmenti_Fx+y_vc SEMESTRE"/>
      <sheetName val="Segmenti_Fx+y_vc_it"/>
      <sheetName val="Segmenti_Fx+y_vc_it TRIM"/>
      <sheetName val="Segmenti_Fx+y_vc_it SEMESTRE"/>
      <sheetName val="Pivot_seg_it"/>
      <sheetName val="Pivot_seg_vc_it"/>
      <sheetName val="f3+9_vett_it"/>
      <sheetName val="Pivotf3+9_it"/>
      <sheetName val="Pivotf3+9_vc_it"/>
      <sheetName val="f3+9_vc_it"/>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_it"/>
      <sheetName val="Segmenti_Bdg"/>
      <sheetName val="Segmenti_Bdg TRIM"/>
      <sheetName val="Segmenti_Bdg SEMESTRE"/>
      <sheetName val="Segmenti_Bdg_it"/>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Segmenti_6+6 (2)"/>
      <sheetName val="Segmenti_6+6_it (2)"/>
      <sheetName val="Segmenti_Bdg (2)"/>
      <sheetName val="Segmenti_Bdg_it (2)"/>
      <sheetName val="6+6 TRIM"/>
      <sheetName val="6+6 LCV TRIM"/>
      <sheetName val="Pivotf3_9"/>
      <sheetName val="Pivotf3_9_vc"/>
      <sheetName val="Pivotf3_9_it"/>
      <sheetName val="Pivotf3_9_vc_it"/>
    </sheetNames>
    <sheetDataSet>
      <sheetData sheetId="0" refreshError="1">
        <row r="19">
          <cell r="C19" t="str">
            <v>1° QUARTER 2002</v>
          </cell>
        </row>
        <row r="20">
          <cell r="C20" t="str">
            <v>2° QUARTER 2002</v>
          </cell>
        </row>
        <row r="21">
          <cell r="C21" t="str">
            <v>3° QUARTER 2002</v>
          </cell>
        </row>
        <row r="22">
          <cell r="C22" t="str">
            <v>4° QUARTER 2002</v>
          </cell>
        </row>
      </sheetData>
      <sheetData sheetId="1" refreshError="1">
        <row r="66">
          <cell r="B66">
            <v>131041</v>
          </cell>
          <cell r="C66">
            <v>142421</v>
          </cell>
          <cell r="D66">
            <v>111062</v>
          </cell>
          <cell r="E66">
            <v>110638</v>
          </cell>
          <cell r="F66">
            <v>495162</v>
          </cell>
          <cell r="I66">
            <v>129620</v>
          </cell>
          <cell r="J66">
            <v>107482</v>
          </cell>
          <cell r="K66">
            <v>0</v>
          </cell>
          <cell r="L66">
            <v>0</v>
          </cell>
          <cell r="M66">
            <v>237102</v>
          </cell>
        </row>
        <row r="67">
          <cell r="B67">
            <v>1167191</v>
          </cell>
          <cell r="C67">
            <v>1100899</v>
          </cell>
          <cell r="D67">
            <v>953256</v>
          </cell>
          <cell r="E67">
            <v>858147</v>
          </cell>
          <cell r="F67">
            <v>4079493</v>
          </cell>
          <cell r="I67">
            <v>1086162</v>
          </cell>
          <cell r="J67">
            <v>1050525</v>
          </cell>
          <cell r="K67">
            <v>0</v>
          </cell>
          <cell r="L67">
            <v>0</v>
          </cell>
          <cell r="M67">
            <v>2136687</v>
          </cell>
        </row>
        <row r="68">
          <cell r="B68">
            <v>1006168</v>
          </cell>
          <cell r="C68">
            <v>1011248</v>
          </cell>
          <cell r="D68">
            <v>865557</v>
          </cell>
          <cell r="E68">
            <v>798803</v>
          </cell>
          <cell r="F68">
            <v>3681776</v>
          </cell>
          <cell r="I68">
            <v>984771</v>
          </cell>
          <cell r="J68">
            <v>952649</v>
          </cell>
          <cell r="K68">
            <v>0</v>
          </cell>
          <cell r="L68">
            <v>0</v>
          </cell>
          <cell r="M68">
            <v>1937420</v>
          </cell>
        </row>
        <row r="69">
          <cell r="B69">
            <v>734127</v>
          </cell>
          <cell r="C69">
            <v>793584</v>
          </cell>
          <cell r="D69">
            <v>673072</v>
          </cell>
          <cell r="E69">
            <v>633197</v>
          </cell>
          <cell r="F69">
            <v>2833980</v>
          </cell>
          <cell r="I69">
            <v>714164</v>
          </cell>
          <cell r="J69">
            <v>716327</v>
          </cell>
          <cell r="K69">
            <v>0</v>
          </cell>
          <cell r="L69">
            <v>0</v>
          </cell>
          <cell r="M69">
            <v>1430491</v>
          </cell>
        </row>
        <row r="70">
          <cell r="B70">
            <v>274151</v>
          </cell>
          <cell r="C70">
            <v>276205</v>
          </cell>
          <cell r="D70">
            <v>235252</v>
          </cell>
          <cell r="E70">
            <v>229501</v>
          </cell>
          <cell r="F70">
            <v>1015109</v>
          </cell>
          <cell r="I70">
            <v>248749</v>
          </cell>
          <cell r="J70">
            <v>279392</v>
          </cell>
          <cell r="K70">
            <v>0</v>
          </cell>
          <cell r="L70">
            <v>0</v>
          </cell>
          <cell r="M70">
            <v>528141</v>
          </cell>
        </row>
        <row r="71">
          <cell r="B71">
            <v>21753</v>
          </cell>
          <cell r="C71">
            <v>21558</v>
          </cell>
          <cell r="D71">
            <v>18360</v>
          </cell>
          <cell r="E71">
            <v>20165</v>
          </cell>
          <cell r="F71">
            <v>81836</v>
          </cell>
          <cell r="I71">
            <v>24254</v>
          </cell>
          <cell r="J71">
            <v>21522</v>
          </cell>
          <cell r="K71">
            <v>0</v>
          </cell>
          <cell r="L71">
            <v>0</v>
          </cell>
          <cell r="M71">
            <v>45776</v>
          </cell>
        </row>
        <row r="72">
          <cell r="B72">
            <v>63647</v>
          </cell>
          <cell r="C72">
            <v>66794</v>
          </cell>
          <cell r="D72">
            <v>51492</v>
          </cell>
          <cell r="E72">
            <v>36797</v>
          </cell>
          <cell r="F72">
            <v>218730</v>
          </cell>
          <cell r="I72">
            <v>52192</v>
          </cell>
          <cell r="J72">
            <v>58976</v>
          </cell>
          <cell r="K72">
            <v>0</v>
          </cell>
          <cell r="L72">
            <v>0</v>
          </cell>
          <cell r="M72">
            <v>111168</v>
          </cell>
        </row>
        <row r="73">
          <cell r="B73">
            <v>145277</v>
          </cell>
          <cell r="C73">
            <v>134745</v>
          </cell>
          <cell r="D73">
            <v>131502</v>
          </cell>
          <cell r="E73">
            <v>130572</v>
          </cell>
          <cell r="F73">
            <v>542096</v>
          </cell>
          <cell r="I73">
            <v>157663</v>
          </cell>
          <cell r="J73">
            <v>150552</v>
          </cell>
          <cell r="K73">
            <v>0</v>
          </cell>
          <cell r="L73">
            <v>0</v>
          </cell>
          <cell r="M73">
            <v>308215</v>
          </cell>
        </row>
        <row r="74">
          <cell r="B74">
            <v>47125</v>
          </cell>
          <cell r="C74">
            <v>44670</v>
          </cell>
          <cell r="D74">
            <v>37611</v>
          </cell>
          <cell r="E74">
            <v>31918</v>
          </cell>
          <cell r="F74">
            <v>161324</v>
          </cell>
          <cell r="I74">
            <v>38113</v>
          </cell>
          <cell r="J74">
            <v>38223</v>
          </cell>
          <cell r="K74">
            <v>0</v>
          </cell>
          <cell r="L74">
            <v>0</v>
          </cell>
          <cell r="M74">
            <v>76336</v>
          </cell>
        </row>
        <row r="75">
          <cell r="B75">
            <v>303823</v>
          </cell>
          <cell r="C75">
            <v>304308</v>
          </cell>
          <cell r="D75">
            <v>268124</v>
          </cell>
          <cell r="E75">
            <v>252716</v>
          </cell>
          <cell r="F75">
            <v>1128971</v>
          </cell>
          <cell r="I75">
            <v>310558</v>
          </cell>
          <cell r="J75">
            <v>315546</v>
          </cell>
          <cell r="K75">
            <v>0</v>
          </cell>
          <cell r="L75">
            <v>0</v>
          </cell>
          <cell r="M75">
            <v>626104</v>
          </cell>
        </row>
        <row r="76">
          <cell r="B76">
            <v>94191</v>
          </cell>
          <cell r="C76">
            <v>104416</v>
          </cell>
          <cell r="D76">
            <v>83747</v>
          </cell>
          <cell r="E76">
            <v>72675</v>
          </cell>
          <cell r="F76">
            <v>355029</v>
          </cell>
          <cell r="I76">
            <v>84812</v>
          </cell>
          <cell r="J76">
            <v>85060</v>
          </cell>
          <cell r="K76">
            <v>0</v>
          </cell>
          <cell r="L76">
            <v>0</v>
          </cell>
          <cell r="M76">
            <v>169872</v>
          </cell>
        </row>
        <row r="77">
          <cell r="B77">
            <v>43489</v>
          </cell>
          <cell r="C77">
            <v>48716</v>
          </cell>
          <cell r="D77">
            <v>37511</v>
          </cell>
          <cell r="E77">
            <v>41453</v>
          </cell>
          <cell r="F77">
            <v>171169</v>
          </cell>
          <cell r="I77">
            <v>49905</v>
          </cell>
          <cell r="J77">
            <v>55484</v>
          </cell>
          <cell r="K77">
            <v>0</v>
          </cell>
          <cell r="L77">
            <v>0</v>
          </cell>
          <cell r="M77">
            <v>105389</v>
          </cell>
        </row>
        <row r="78">
          <cell r="B78">
            <v>173</v>
          </cell>
          <cell r="C78">
            <v>428</v>
          </cell>
          <cell r="D78">
            <v>44</v>
          </cell>
          <cell r="E78">
            <v>34</v>
          </cell>
          <cell r="F78">
            <v>679</v>
          </cell>
          <cell r="I78">
            <v>47</v>
          </cell>
          <cell r="J78">
            <v>32</v>
          </cell>
          <cell r="K78">
            <v>0</v>
          </cell>
          <cell r="L78">
            <v>0</v>
          </cell>
          <cell r="M78">
            <v>79</v>
          </cell>
        </row>
        <row r="79">
          <cell r="B79">
            <v>756</v>
          </cell>
          <cell r="C79">
            <v>986</v>
          </cell>
          <cell r="D79">
            <v>475</v>
          </cell>
          <cell r="E79">
            <v>390</v>
          </cell>
          <cell r="F79">
            <v>2607</v>
          </cell>
          <cell r="I79">
            <v>502</v>
          </cell>
          <cell r="J79">
            <v>674</v>
          </cell>
          <cell r="K79">
            <v>0</v>
          </cell>
          <cell r="L79">
            <v>0</v>
          </cell>
          <cell r="M79">
            <v>1176</v>
          </cell>
        </row>
        <row r="80">
          <cell r="B80">
            <v>4032912</v>
          </cell>
          <cell r="C80">
            <v>4050978</v>
          </cell>
          <cell r="D80">
            <v>3467065</v>
          </cell>
          <cell r="E80">
            <v>3217006</v>
          </cell>
          <cell r="F80">
            <v>14767961</v>
          </cell>
          <cell r="I80">
            <v>3881512</v>
          </cell>
          <cell r="J80">
            <v>3832444</v>
          </cell>
          <cell r="K80">
            <v>0</v>
          </cell>
          <cell r="L80">
            <v>0</v>
          </cell>
          <cell r="M80">
            <v>7713956</v>
          </cell>
        </row>
      </sheetData>
      <sheetData sheetId="2"/>
      <sheetData sheetId="3" refreshError="1">
        <row r="51">
          <cell r="B51">
            <v>23415</v>
          </cell>
          <cell r="C51">
            <v>21165</v>
          </cell>
          <cell r="D51">
            <v>19751</v>
          </cell>
          <cell r="E51">
            <v>21812</v>
          </cell>
          <cell r="F51">
            <v>86143</v>
          </cell>
          <cell r="I51">
            <v>22922</v>
          </cell>
          <cell r="J51">
            <v>22193</v>
          </cell>
          <cell r="K51">
            <v>0</v>
          </cell>
          <cell r="L51">
            <v>0</v>
          </cell>
          <cell r="M51">
            <v>45115</v>
          </cell>
        </row>
        <row r="52">
          <cell r="B52">
            <v>64115</v>
          </cell>
          <cell r="C52">
            <v>63323</v>
          </cell>
          <cell r="D52">
            <v>54963</v>
          </cell>
          <cell r="E52">
            <v>68855</v>
          </cell>
          <cell r="F52">
            <v>251256</v>
          </cell>
          <cell r="I52">
            <v>64817</v>
          </cell>
          <cell r="J52">
            <v>61713</v>
          </cell>
          <cell r="K52">
            <v>0</v>
          </cell>
          <cell r="L52">
            <v>0</v>
          </cell>
          <cell r="M52">
            <v>126530</v>
          </cell>
        </row>
        <row r="53">
          <cell r="B53">
            <v>122002</v>
          </cell>
          <cell r="C53">
            <v>121013</v>
          </cell>
          <cell r="D53">
            <v>104420</v>
          </cell>
          <cell r="E53">
            <v>117003</v>
          </cell>
          <cell r="F53">
            <v>464438</v>
          </cell>
          <cell r="I53">
            <v>117457</v>
          </cell>
          <cell r="J53">
            <v>110827</v>
          </cell>
          <cell r="K53">
            <v>0</v>
          </cell>
          <cell r="L53">
            <v>0</v>
          </cell>
          <cell r="M53">
            <v>228284</v>
          </cell>
        </row>
        <row r="54">
          <cell r="B54">
            <v>260226</v>
          </cell>
          <cell r="C54">
            <v>270118</v>
          </cell>
          <cell r="D54">
            <v>228224</v>
          </cell>
          <cell r="E54">
            <v>247418</v>
          </cell>
          <cell r="F54">
            <v>1005986</v>
          </cell>
          <cell r="I54">
            <v>241050</v>
          </cell>
          <cell r="J54">
            <v>264678</v>
          </cell>
          <cell r="K54">
            <v>0</v>
          </cell>
          <cell r="L54">
            <v>0</v>
          </cell>
          <cell r="M54">
            <v>505728</v>
          </cell>
        </row>
        <row r="55">
          <cell r="B55">
            <v>795</v>
          </cell>
          <cell r="C55">
            <v>950</v>
          </cell>
          <cell r="D55">
            <v>807</v>
          </cell>
          <cell r="E55">
            <v>661</v>
          </cell>
          <cell r="F55">
            <v>3213</v>
          </cell>
          <cell r="I55">
            <v>986</v>
          </cell>
          <cell r="J55">
            <v>1086</v>
          </cell>
          <cell r="K55">
            <v>0</v>
          </cell>
          <cell r="L55">
            <v>0</v>
          </cell>
          <cell r="M55">
            <v>2072</v>
          </cell>
        </row>
        <row r="56">
          <cell r="B56">
            <v>470553</v>
          </cell>
          <cell r="C56">
            <v>476569</v>
          </cell>
          <cell r="D56">
            <v>408165</v>
          </cell>
          <cell r="E56">
            <v>455749</v>
          </cell>
          <cell r="F56">
            <v>1811036</v>
          </cell>
          <cell r="I56">
            <v>447232</v>
          </cell>
          <cell r="J56">
            <v>460497</v>
          </cell>
          <cell r="K56">
            <v>0</v>
          </cell>
          <cell r="L56">
            <v>0</v>
          </cell>
          <cell r="M56">
            <v>907729</v>
          </cell>
        </row>
      </sheetData>
      <sheetData sheetId="4"/>
      <sheetData sheetId="5" refreshError="1">
        <row r="121">
          <cell r="B121">
            <v>132037.29</v>
          </cell>
          <cell r="C121">
            <v>120358.57999999999</v>
          </cell>
          <cell r="D121">
            <v>99270.709999999992</v>
          </cell>
          <cell r="E121">
            <v>93666.41</v>
          </cell>
          <cell r="F121">
            <v>445332.99</v>
          </cell>
        </row>
        <row r="122">
          <cell r="B122">
            <v>1085416.69</v>
          </cell>
          <cell r="C122">
            <v>1033226.75</v>
          </cell>
          <cell r="D122">
            <v>898887.97000000009</v>
          </cell>
          <cell r="E122">
            <v>831007.23</v>
          </cell>
          <cell r="F122">
            <v>3848538.64</v>
          </cell>
        </row>
        <row r="123">
          <cell r="B123">
            <v>975760.89</v>
          </cell>
          <cell r="C123">
            <v>964604.92</v>
          </cell>
          <cell r="D123">
            <v>836594.37</v>
          </cell>
          <cell r="E123">
            <v>771094.22</v>
          </cell>
          <cell r="F123">
            <v>3548054.4000000004</v>
          </cell>
        </row>
        <row r="124">
          <cell r="B124">
            <v>719691.25</v>
          </cell>
          <cell r="C124">
            <v>706221.98</v>
          </cell>
          <cell r="D124">
            <v>618980.61</v>
          </cell>
          <cell r="E124">
            <v>564852.43999999994</v>
          </cell>
          <cell r="F124">
            <v>2609746.2799999998</v>
          </cell>
        </row>
        <row r="125">
          <cell r="B125">
            <v>253449.28</v>
          </cell>
          <cell r="C125">
            <v>265428.44999999995</v>
          </cell>
          <cell r="D125">
            <v>233120.96999999997</v>
          </cell>
          <cell r="E125">
            <v>221182.19</v>
          </cell>
          <cell r="F125">
            <v>973180.8899999999</v>
          </cell>
        </row>
        <row r="126">
          <cell r="B126">
            <v>60110.83</v>
          </cell>
          <cell r="C126">
            <v>80718.95</v>
          </cell>
          <cell r="D126">
            <v>57590.729999999996</v>
          </cell>
          <cell r="E126">
            <v>45749.649999999994</v>
          </cell>
          <cell r="F126">
            <v>244170.16</v>
          </cell>
        </row>
        <row r="127">
          <cell r="B127">
            <v>40449.270000000004</v>
          </cell>
          <cell r="C127">
            <v>47148.44</v>
          </cell>
          <cell r="D127">
            <v>40966.559999999998</v>
          </cell>
          <cell r="E127">
            <v>38216.46</v>
          </cell>
          <cell r="F127">
            <v>166780.73000000001</v>
          </cell>
        </row>
        <row r="128">
          <cell r="B128">
            <v>306705.57</v>
          </cell>
          <cell r="C128">
            <v>305068</v>
          </cell>
          <cell r="D128">
            <v>267333.82</v>
          </cell>
          <cell r="E128">
            <v>253242.72999999998</v>
          </cell>
          <cell r="F128">
            <v>1132350.1200000001</v>
          </cell>
        </row>
        <row r="129">
          <cell r="B129">
            <v>87780.65</v>
          </cell>
          <cell r="C129">
            <v>89280.95</v>
          </cell>
          <cell r="D129">
            <v>79061.790000000008</v>
          </cell>
          <cell r="E129">
            <v>74545.009999999995</v>
          </cell>
          <cell r="F129">
            <v>330668.39999999997</v>
          </cell>
        </row>
        <row r="130">
          <cell r="B130">
            <v>49279.45</v>
          </cell>
          <cell r="C130">
            <v>51917.1</v>
          </cell>
          <cell r="D130">
            <v>45866.76</v>
          </cell>
          <cell r="E130">
            <v>45797.599999999999</v>
          </cell>
          <cell r="F130">
            <v>192860.91</v>
          </cell>
        </row>
        <row r="131">
          <cell r="B131">
            <v>176727.83000000007</v>
          </cell>
          <cell r="C131">
            <v>140716.87999999986</v>
          </cell>
          <cell r="D131">
            <v>128013.71000000014</v>
          </cell>
          <cell r="E131">
            <v>110110.05999999994</v>
          </cell>
          <cell r="F131">
            <v>555568.48</v>
          </cell>
        </row>
        <row r="132">
          <cell r="B132">
            <v>3887409</v>
          </cell>
          <cell r="C132">
            <v>3804691</v>
          </cell>
          <cell r="D132">
            <v>3305688</v>
          </cell>
          <cell r="E132">
            <v>3049464</v>
          </cell>
          <cell r="F132">
            <v>14047252</v>
          </cell>
        </row>
      </sheetData>
      <sheetData sheetId="6" refreshError="1">
        <row r="91">
          <cell r="B91">
            <v>26491.29</v>
          </cell>
          <cell r="C91">
            <v>27880.77</v>
          </cell>
          <cell r="D91">
            <v>25016.13</v>
          </cell>
          <cell r="E91">
            <v>26285.329999999998</v>
          </cell>
          <cell r="F91">
            <v>105673.52</v>
          </cell>
        </row>
        <row r="92">
          <cell r="B92">
            <v>65124.990000000005</v>
          </cell>
          <cell r="C92">
            <v>63129.97</v>
          </cell>
          <cell r="D92">
            <v>54954.520000000004</v>
          </cell>
          <cell r="E92">
            <v>65170.45</v>
          </cell>
          <cell r="F92">
            <v>248379.93</v>
          </cell>
        </row>
        <row r="93">
          <cell r="B93">
            <v>119269.34</v>
          </cell>
          <cell r="C93">
            <v>119258.57</v>
          </cell>
          <cell r="D93">
            <v>102290.25</v>
          </cell>
          <cell r="E93">
            <v>105912.75</v>
          </cell>
          <cell r="F93">
            <v>446730.91000000003</v>
          </cell>
        </row>
        <row r="94">
          <cell r="B94">
            <v>238681.39</v>
          </cell>
          <cell r="C94">
            <v>250064.71</v>
          </cell>
          <cell r="D94">
            <v>214820.07</v>
          </cell>
          <cell r="E94">
            <v>222796.47000000003</v>
          </cell>
          <cell r="F94">
            <v>926362.6399999999</v>
          </cell>
        </row>
        <row r="95">
          <cell r="B95">
            <v>465.98999999999069</v>
          </cell>
          <cell r="C95">
            <v>7.9800000000104774</v>
          </cell>
          <cell r="D95">
            <v>10.029999999998836</v>
          </cell>
          <cell r="E95">
            <v>7</v>
          </cell>
          <cell r="F95">
            <v>491</v>
          </cell>
        </row>
        <row r="96">
          <cell r="B96">
            <v>450033</v>
          </cell>
          <cell r="C96">
            <v>460342</v>
          </cell>
          <cell r="D96">
            <v>397091</v>
          </cell>
          <cell r="E96">
            <v>420172</v>
          </cell>
          <cell r="F96">
            <v>1727638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07">
          <cell r="A107" t="str">
            <v>A</v>
          </cell>
        </row>
        <row r="108">
          <cell r="A108" t="str">
            <v>B</v>
          </cell>
        </row>
        <row r="109">
          <cell r="A109" t="str">
            <v>C</v>
          </cell>
        </row>
        <row r="110">
          <cell r="A110" t="str">
            <v>D</v>
          </cell>
        </row>
        <row r="111">
          <cell r="A111" t="str">
            <v>E</v>
          </cell>
        </row>
        <row r="112">
          <cell r="A112" t="str">
            <v>G</v>
          </cell>
        </row>
        <row r="113">
          <cell r="A113" t="str">
            <v>H</v>
          </cell>
        </row>
        <row r="114">
          <cell r="A114" t="str">
            <v>I</v>
          </cell>
        </row>
        <row r="115">
          <cell r="A115" t="str">
            <v>L0</v>
          </cell>
        </row>
        <row r="116">
          <cell r="A116" t="str">
            <v>L1</v>
          </cell>
        </row>
        <row r="117">
          <cell r="A117" t="str">
            <v>L2</v>
          </cell>
        </row>
        <row r="118">
          <cell r="A118" t="str">
            <v>P</v>
          </cell>
        </row>
        <row r="119">
          <cell r="A119" t="str">
            <v>Totale complessivo</v>
          </cell>
        </row>
        <row r="138">
          <cell r="B138">
            <v>76777</v>
          </cell>
          <cell r="C138">
            <v>78239</v>
          </cell>
          <cell r="D138">
            <v>55144</v>
          </cell>
          <cell r="E138">
            <v>62601</v>
          </cell>
          <cell r="F138">
            <v>272761</v>
          </cell>
          <cell r="I138">
            <v>75789</v>
          </cell>
          <cell r="J138">
            <v>56869</v>
          </cell>
          <cell r="K138">
            <v>0</v>
          </cell>
          <cell r="L138">
            <v>0</v>
          </cell>
          <cell r="M138">
            <v>132658</v>
          </cell>
        </row>
        <row r="139">
          <cell r="B139">
            <v>305215</v>
          </cell>
          <cell r="C139">
            <v>260521</v>
          </cell>
          <cell r="D139">
            <v>190225</v>
          </cell>
          <cell r="E139">
            <v>187372</v>
          </cell>
          <cell r="F139">
            <v>943333</v>
          </cell>
          <cell r="I139">
            <v>249326</v>
          </cell>
          <cell r="J139">
            <v>223366</v>
          </cell>
          <cell r="K139">
            <v>0</v>
          </cell>
          <cell r="L139">
            <v>0</v>
          </cell>
          <cell r="M139">
            <v>472692</v>
          </cell>
        </row>
        <row r="140">
          <cell r="B140">
            <v>146062</v>
          </cell>
          <cell r="C140">
            <v>127108</v>
          </cell>
          <cell r="D140">
            <v>92463</v>
          </cell>
          <cell r="E140">
            <v>102226</v>
          </cell>
          <cell r="F140">
            <v>467859</v>
          </cell>
          <cell r="I140">
            <v>136374</v>
          </cell>
          <cell r="J140">
            <v>112520</v>
          </cell>
          <cell r="K140">
            <v>0</v>
          </cell>
          <cell r="L140">
            <v>0</v>
          </cell>
          <cell r="M140">
            <v>248894</v>
          </cell>
        </row>
        <row r="141">
          <cell r="B141">
            <v>78137</v>
          </cell>
          <cell r="C141">
            <v>78391</v>
          </cell>
          <cell r="D141">
            <v>56835</v>
          </cell>
          <cell r="E141">
            <v>63744</v>
          </cell>
          <cell r="F141">
            <v>277107</v>
          </cell>
          <cell r="I141">
            <v>67201</v>
          </cell>
          <cell r="J141">
            <v>64146</v>
          </cell>
          <cell r="K141">
            <v>0</v>
          </cell>
          <cell r="L141">
            <v>0</v>
          </cell>
          <cell r="M141">
            <v>131347</v>
          </cell>
        </row>
        <row r="142">
          <cell r="B142">
            <v>23692</v>
          </cell>
          <cell r="C142">
            <v>22875</v>
          </cell>
          <cell r="D142">
            <v>16494</v>
          </cell>
          <cell r="E142">
            <v>18114</v>
          </cell>
          <cell r="F142">
            <v>81175</v>
          </cell>
          <cell r="I142">
            <v>20383</v>
          </cell>
          <cell r="J142">
            <v>22900</v>
          </cell>
          <cell r="K142">
            <v>0</v>
          </cell>
          <cell r="L142">
            <v>0</v>
          </cell>
          <cell r="M142">
            <v>43283</v>
          </cell>
        </row>
        <row r="143">
          <cell r="B143">
            <v>1646</v>
          </cell>
          <cell r="C143">
            <v>1523</v>
          </cell>
          <cell r="D143">
            <v>951</v>
          </cell>
          <cell r="E143">
            <v>1607</v>
          </cell>
          <cell r="F143">
            <v>5727</v>
          </cell>
          <cell r="I143">
            <v>2264</v>
          </cell>
          <cell r="J143">
            <v>1584</v>
          </cell>
          <cell r="K143">
            <v>0</v>
          </cell>
          <cell r="L143">
            <v>0</v>
          </cell>
          <cell r="M143">
            <v>3848</v>
          </cell>
        </row>
        <row r="144">
          <cell r="B144">
            <v>7163</v>
          </cell>
          <cell r="C144">
            <v>6739</v>
          </cell>
          <cell r="D144">
            <v>4550</v>
          </cell>
          <cell r="E144">
            <v>3531</v>
          </cell>
          <cell r="F144">
            <v>21983</v>
          </cell>
          <cell r="I144">
            <v>4566</v>
          </cell>
          <cell r="J144">
            <v>4730</v>
          </cell>
          <cell r="K144">
            <v>0</v>
          </cell>
          <cell r="L144">
            <v>0</v>
          </cell>
          <cell r="M144">
            <v>9296</v>
          </cell>
        </row>
        <row r="145">
          <cell r="B145">
            <v>24203</v>
          </cell>
          <cell r="C145">
            <v>21120</v>
          </cell>
          <cell r="D145">
            <v>18631</v>
          </cell>
          <cell r="E145">
            <v>20423</v>
          </cell>
          <cell r="F145">
            <v>84377</v>
          </cell>
          <cell r="I145">
            <v>22526</v>
          </cell>
          <cell r="J145">
            <v>23820</v>
          </cell>
          <cell r="K145">
            <v>0</v>
          </cell>
          <cell r="L145">
            <v>0</v>
          </cell>
          <cell r="M145">
            <v>46346</v>
          </cell>
        </row>
        <row r="146">
          <cell r="B146">
            <v>13841</v>
          </cell>
          <cell r="C146">
            <v>11618</v>
          </cell>
          <cell r="D146">
            <v>9221</v>
          </cell>
          <cell r="E146">
            <v>9285</v>
          </cell>
          <cell r="F146">
            <v>43965</v>
          </cell>
          <cell r="I146">
            <v>11924</v>
          </cell>
          <cell r="J146">
            <v>10426</v>
          </cell>
          <cell r="K146">
            <v>0</v>
          </cell>
          <cell r="L146">
            <v>0</v>
          </cell>
          <cell r="M146">
            <v>22350</v>
          </cell>
        </row>
        <row r="147">
          <cell r="B147">
            <v>54336</v>
          </cell>
          <cell r="C147">
            <v>47446</v>
          </cell>
          <cell r="D147">
            <v>33742</v>
          </cell>
          <cell r="E147">
            <v>35677</v>
          </cell>
          <cell r="F147">
            <v>171201</v>
          </cell>
          <cell r="I147">
            <v>45259</v>
          </cell>
          <cell r="J147">
            <v>45076</v>
          </cell>
          <cell r="K147">
            <v>0</v>
          </cell>
          <cell r="L147">
            <v>0</v>
          </cell>
          <cell r="M147">
            <v>90335</v>
          </cell>
        </row>
        <row r="148">
          <cell r="B148">
            <v>9366</v>
          </cell>
          <cell r="C148">
            <v>9879</v>
          </cell>
          <cell r="D148">
            <v>7222</v>
          </cell>
          <cell r="E148">
            <v>7476</v>
          </cell>
          <cell r="F148">
            <v>33943</v>
          </cell>
          <cell r="I148">
            <v>9083</v>
          </cell>
          <cell r="J148">
            <v>8751</v>
          </cell>
          <cell r="K148">
            <v>0</v>
          </cell>
          <cell r="L148">
            <v>0</v>
          </cell>
          <cell r="M148">
            <v>17834</v>
          </cell>
        </row>
        <row r="149">
          <cell r="B149">
            <v>8121</v>
          </cell>
          <cell r="C149">
            <v>8086</v>
          </cell>
          <cell r="D149">
            <v>5022</v>
          </cell>
          <cell r="E149">
            <v>5644</v>
          </cell>
          <cell r="F149">
            <v>26873</v>
          </cell>
          <cell r="I149">
            <v>6308</v>
          </cell>
          <cell r="J149">
            <v>6512</v>
          </cell>
          <cell r="K149">
            <v>0</v>
          </cell>
          <cell r="L149">
            <v>0</v>
          </cell>
          <cell r="M149">
            <v>12820</v>
          </cell>
        </row>
        <row r="150">
          <cell r="B150">
            <v>748559</v>
          </cell>
          <cell r="C150">
            <v>673545</v>
          </cell>
          <cell r="D150">
            <v>490500</v>
          </cell>
          <cell r="E150">
            <v>517700</v>
          </cell>
          <cell r="F150">
            <v>2430304</v>
          </cell>
          <cell r="I150">
            <v>651003</v>
          </cell>
          <cell r="J150">
            <v>580700</v>
          </cell>
          <cell r="K150">
            <v>0</v>
          </cell>
          <cell r="L150">
            <v>0</v>
          </cell>
          <cell r="M150">
            <v>1231703</v>
          </cell>
        </row>
      </sheetData>
      <sheetData sheetId="46" refreshError="1">
        <row r="77">
          <cell r="A77" t="str">
            <v>PU</v>
          </cell>
        </row>
        <row r="78">
          <cell r="A78" t="str">
            <v>1A</v>
          </cell>
        </row>
        <row r="79">
          <cell r="A79" t="str">
            <v>1B</v>
          </cell>
        </row>
        <row r="80">
          <cell r="A80" t="str">
            <v>2</v>
          </cell>
        </row>
        <row r="81">
          <cell r="A81" t="str">
            <v>Totale complessivo</v>
          </cell>
        </row>
        <row r="101">
          <cell r="B101">
            <v>2462</v>
          </cell>
          <cell r="C101">
            <v>2177</v>
          </cell>
          <cell r="D101">
            <v>1684</v>
          </cell>
          <cell r="E101">
            <v>2402</v>
          </cell>
          <cell r="F101">
            <v>8725</v>
          </cell>
          <cell r="I101">
            <v>1842</v>
          </cell>
          <cell r="J101">
            <v>1853</v>
          </cell>
          <cell r="K101">
            <v>0</v>
          </cell>
          <cell r="L101">
            <v>0</v>
          </cell>
          <cell r="M101">
            <v>3695</v>
          </cell>
        </row>
        <row r="102">
          <cell r="B102">
            <v>7258</v>
          </cell>
          <cell r="C102">
            <v>7504</v>
          </cell>
          <cell r="D102">
            <v>5882</v>
          </cell>
          <cell r="E102">
            <v>10214</v>
          </cell>
          <cell r="F102">
            <v>30858</v>
          </cell>
          <cell r="I102">
            <v>8806</v>
          </cell>
          <cell r="J102">
            <v>9495</v>
          </cell>
          <cell r="K102">
            <v>0</v>
          </cell>
          <cell r="L102">
            <v>0</v>
          </cell>
          <cell r="M102">
            <v>18301</v>
          </cell>
        </row>
        <row r="103">
          <cell r="B103">
            <v>10974</v>
          </cell>
          <cell r="C103">
            <v>11413</v>
          </cell>
          <cell r="D103">
            <v>8132</v>
          </cell>
          <cell r="E103">
            <v>13673</v>
          </cell>
          <cell r="F103">
            <v>44192</v>
          </cell>
          <cell r="I103">
            <v>12185</v>
          </cell>
          <cell r="J103">
            <v>13204</v>
          </cell>
          <cell r="K103">
            <v>0</v>
          </cell>
          <cell r="L103">
            <v>0</v>
          </cell>
          <cell r="M103">
            <v>25389</v>
          </cell>
        </row>
        <row r="104">
          <cell r="B104">
            <v>30616</v>
          </cell>
          <cell r="C104">
            <v>31089</v>
          </cell>
          <cell r="D104">
            <v>23785</v>
          </cell>
          <cell r="E104">
            <v>38076</v>
          </cell>
          <cell r="F104">
            <v>123566</v>
          </cell>
          <cell r="I104">
            <v>31269</v>
          </cell>
          <cell r="J104">
            <v>35808</v>
          </cell>
          <cell r="K104">
            <v>0</v>
          </cell>
          <cell r="L104">
            <v>0</v>
          </cell>
          <cell r="M104">
            <v>67077</v>
          </cell>
        </row>
        <row r="105">
          <cell r="B105">
            <v>51310</v>
          </cell>
          <cell r="C105">
            <v>52183</v>
          </cell>
          <cell r="D105">
            <v>39483</v>
          </cell>
          <cell r="E105">
            <v>64365</v>
          </cell>
          <cell r="F105">
            <v>207341</v>
          </cell>
          <cell r="I105">
            <v>54102</v>
          </cell>
          <cell r="J105">
            <v>60360</v>
          </cell>
          <cell r="K105">
            <v>0</v>
          </cell>
          <cell r="L105">
            <v>0</v>
          </cell>
          <cell r="M105">
            <v>114462</v>
          </cell>
        </row>
      </sheetData>
      <sheetData sheetId="47"/>
      <sheetData sheetId="48" refreshError="1">
        <row r="116">
          <cell r="B116">
            <v>76577</v>
          </cell>
          <cell r="C116">
            <v>63055.78</v>
          </cell>
          <cell r="D116">
            <v>49195.490000000005</v>
          </cell>
          <cell r="E116">
            <v>48673.88</v>
          </cell>
          <cell r="F116">
            <v>237502.15000000002</v>
          </cell>
        </row>
        <row r="117">
          <cell r="B117">
            <v>251078</v>
          </cell>
          <cell r="C117">
            <v>207108.85000000003</v>
          </cell>
          <cell r="D117">
            <v>161021.15000000002</v>
          </cell>
          <cell r="E117">
            <v>160986.92000000001</v>
          </cell>
          <cell r="F117">
            <v>780194.92</v>
          </cell>
        </row>
        <row r="118">
          <cell r="B118">
            <v>135714</v>
          </cell>
          <cell r="C118">
            <v>116528.54</v>
          </cell>
          <cell r="D118">
            <v>89195.290000000008</v>
          </cell>
          <cell r="E118">
            <v>88978</v>
          </cell>
          <cell r="F118">
            <v>430415.82999999996</v>
          </cell>
        </row>
        <row r="119">
          <cell r="B119">
            <v>66721</v>
          </cell>
          <cell r="C119">
            <v>59711.799999999996</v>
          </cell>
          <cell r="D119">
            <v>46771.74</v>
          </cell>
          <cell r="E119">
            <v>47529.659999999996</v>
          </cell>
          <cell r="F119">
            <v>220734.19999999998</v>
          </cell>
        </row>
        <row r="120">
          <cell r="B120">
            <v>19938</v>
          </cell>
          <cell r="C120">
            <v>16449.21</v>
          </cell>
          <cell r="D120">
            <v>13586.81</v>
          </cell>
          <cell r="E120">
            <v>17016.669999999998</v>
          </cell>
          <cell r="F120">
            <v>66990.69</v>
          </cell>
        </row>
        <row r="121">
          <cell r="B121">
            <v>4298</v>
          </cell>
          <cell r="C121">
            <v>6382.77</v>
          </cell>
          <cell r="D121">
            <v>5067.75</v>
          </cell>
          <cell r="E121">
            <v>2710.2700000000004</v>
          </cell>
          <cell r="F121">
            <v>18458.79</v>
          </cell>
        </row>
        <row r="122">
          <cell r="B122">
            <v>11845</v>
          </cell>
          <cell r="C122">
            <v>9869.5299999999988</v>
          </cell>
          <cell r="D122">
            <v>7729.49</v>
          </cell>
          <cell r="E122">
            <v>7618.4500000000007</v>
          </cell>
          <cell r="F122">
            <v>37062.47</v>
          </cell>
        </row>
        <row r="123">
          <cell r="B123">
            <v>44690</v>
          </cell>
          <cell r="C123">
            <v>37833.649999999994</v>
          </cell>
          <cell r="D123">
            <v>29529.25</v>
          </cell>
          <cell r="E123">
            <v>29183.98</v>
          </cell>
          <cell r="F123">
            <v>141236.88</v>
          </cell>
        </row>
        <row r="124">
          <cell r="B124">
            <v>8921</v>
          </cell>
          <cell r="C124">
            <v>7728.56</v>
          </cell>
          <cell r="D124">
            <v>6776.6100000000006</v>
          </cell>
          <cell r="E124">
            <v>6505.03</v>
          </cell>
          <cell r="F124">
            <v>29931.200000000001</v>
          </cell>
        </row>
        <row r="125">
          <cell r="B125">
            <v>6509</v>
          </cell>
          <cell r="C125">
            <v>5483.07</v>
          </cell>
          <cell r="D125">
            <v>4308.99</v>
          </cell>
          <cell r="E125">
            <v>4232.47</v>
          </cell>
          <cell r="F125">
            <v>20533.53</v>
          </cell>
        </row>
        <row r="126">
          <cell r="B126">
            <v>24709</v>
          </cell>
          <cell r="C126">
            <v>18155.239999999962</v>
          </cell>
          <cell r="D126">
            <v>14263.430000000011</v>
          </cell>
          <cell r="E126">
            <v>9811.6699999999419</v>
          </cell>
          <cell r="F126">
            <v>66939.339999999909</v>
          </cell>
        </row>
        <row r="127">
          <cell r="B127">
            <v>651000</v>
          </cell>
          <cell r="C127">
            <v>548307</v>
          </cell>
          <cell r="D127">
            <v>427446</v>
          </cell>
          <cell r="E127">
            <v>423247</v>
          </cell>
          <cell r="F127">
            <v>2050000</v>
          </cell>
        </row>
      </sheetData>
      <sheetData sheetId="49" refreshError="1">
        <row r="81">
          <cell r="B81">
            <v>2222</v>
          </cell>
          <cell r="C81">
            <v>2033</v>
          </cell>
          <cell r="D81">
            <v>1544</v>
          </cell>
          <cell r="E81">
            <v>1786</v>
          </cell>
          <cell r="F81">
            <v>7585</v>
          </cell>
        </row>
        <row r="82">
          <cell r="B82">
            <v>8917</v>
          </cell>
          <cell r="C82">
            <v>10979</v>
          </cell>
          <cell r="D82">
            <v>10963</v>
          </cell>
          <cell r="E82">
            <v>17834</v>
          </cell>
          <cell r="F82">
            <v>48693</v>
          </cell>
        </row>
        <row r="83">
          <cell r="B83">
            <v>12400</v>
          </cell>
          <cell r="C83">
            <v>10203</v>
          </cell>
          <cell r="D83">
            <v>8864</v>
          </cell>
          <cell r="E83">
            <v>10778</v>
          </cell>
          <cell r="F83">
            <v>42245</v>
          </cell>
        </row>
        <row r="84">
          <cell r="B84">
            <v>30923</v>
          </cell>
          <cell r="C84">
            <v>30933</v>
          </cell>
          <cell r="D84">
            <v>22946</v>
          </cell>
          <cell r="E84">
            <v>32154</v>
          </cell>
          <cell r="F84">
            <v>116956</v>
          </cell>
        </row>
        <row r="85">
          <cell r="B85">
            <v>0</v>
          </cell>
          <cell r="C85">
            <v>0</v>
          </cell>
          <cell r="D85">
            <v>0</v>
          </cell>
          <cell r="E85">
            <v>0</v>
          </cell>
          <cell r="F85">
            <v>0</v>
          </cell>
        </row>
        <row r="86">
          <cell r="B86">
            <v>54462</v>
          </cell>
          <cell r="C86">
            <v>54148</v>
          </cell>
          <cell r="D86">
            <v>44317</v>
          </cell>
          <cell r="E86">
            <v>62552</v>
          </cell>
          <cell r="F86">
            <v>215479</v>
          </cell>
        </row>
      </sheetData>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refreshError="1"/>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list"/>
      <sheetName val="TABLE"/>
      <sheetName val="OPT xxx"/>
      <sheetName val="OPT"/>
      <sheetName val="CDV_STD"/>
      <sheetName val="tpprices"/>
      <sheetName val="RATES"/>
      <sheetName val="Transport I"/>
      <sheetName val="CMU CR"/>
      <sheetName val="CMU SR"/>
      <sheetName val="Sconti"/>
      <sheetName val="Změny"/>
      <sheetName val="SR PVP 2002"/>
    </sheetNames>
    <sheetDataSet>
      <sheetData sheetId="0" refreshError="1">
        <row r="1">
          <cell r="B1" t="str">
            <v>NR</v>
          </cell>
          <cell r="C1" t="str">
            <v>DATE</v>
          </cell>
          <cell r="D1" t="str">
            <v>SINCOM</v>
          </cell>
          <cell r="E1" t="str">
            <v>DESC</v>
          </cell>
          <cell r="F1" t="str">
            <v>CMU Group</v>
          </cell>
          <cell r="H1" t="str">
            <v>ČR</v>
          </cell>
          <cell r="K1" t="str">
            <v>SR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Budget 2002"/>
      <sheetName val="Budget 2002 MM (2)"/>
      <sheetName val="C.E. Budget 2002 Sinesi"/>
      <sheetName val="Fatturato Budget 2002"/>
      <sheetName val="Fatturato Rag1 2002"/>
      <sheetName val="Budget 2002 MM"/>
      <sheetName val="Fatturato Budget 2002 (2)"/>
      <sheetName val="Clienti"/>
      <sheetName val="Lavoro"/>
      <sheetName val="Affitti"/>
      <sheetName val="Systemy 2002"/>
      <sheetName val="Sheet3"/>
      <sheetName val="Sheet4"/>
      <sheetName val="Analisi Varianti 2002"/>
      <sheetName val="Organici"/>
      <sheetName val="Organici 2002"/>
      <sheetName val="Costo Unitario"/>
    </sheetNames>
    <sheetDataSet>
      <sheetData sheetId="0"/>
      <sheetData sheetId="1"/>
      <sheetData sheetId="2"/>
      <sheetData sheetId="3"/>
      <sheetData sheetId="4" refreshError="1">
        <row r="2">
          <cell r="B2" t="str">
            <v>Fatturato 2002 - divisione Gesco</v>
          </cell>
        </row>
        <row r="4">
          <cell r="D4" t="str">
            <v>Budget 2002</v>
          </cell>
          <cell r="F4" t="str">
            <v>F(0+12)2002</v>
          </cell>
          <cell r="H4" t="str">
            <v>Contabilita'</v>
          </cell>
          <cell r="J4" t="str">
            <v>Societario</v>
          </cell>
          <cell r="L4" t="str">
            <v>Altre</v>
          </cell>
        </row>
        <row r="6">
          <cell r="B6" t="str">
            <v>FAP</v>
          </cell>
          <cell r="D6">
            <v>14230000</v>
          </cell>
          <cell r="F6">
            <v>14080000</v>
          </cell>
          <cell r="H6">
            <v>13980000</v>
          </cell>
          <cell r="J6">
            <v>100000</v>
          </cell>
        </row>
        <row r="7">
          <cell r="B7" t="str">
            <v>MM Poland</v>
          </cell>
          <cell r="D7">
            <v>100000</v>
          </cell>
          <cell r="F7">
            <v>100000</v>
          </cell>
          <cell r="H7">
            <v>100000</v>
          </cell>
        </row>
        <row r="8">
          <cell r="B8" t="str">
            <v>M.M.  Exhaust Systems Polska (Gilardini)</v>
          </cell>
          <cell r="D8">
            <v>226000</v>
          </cell>
          <cell r="F8">
            <v>226000</v>
          </cell>
          <cell r="H8">
            <v>226000</v>
          </cell>
        </row>
        <row r="9">
          <cell r="B9" t="str">
            <v>Denso Manufacturing
(Rotaiting)</v>
          </cell>
          <cell r="D9">
            <v>239100</v>
          </cell>
          <cell r="F9">
            <v>244100</v>
          </cell>
          <cell r="H9">
            <v>119100</v>
          </cell>
          <cell r="J9">
            <v>35000</v>
          </cell>
          <cell r="L9">
            <v>90000</v>
          </cell>
        </row>
        <row r="10">
          <cell r="B10" t="str">
            <v>Fico Mirrors Polska
(Components)</v>
          </cell>
          <cell r="D10">
            <v>215600</v>
          </cell>
          <cell r="F10">
            <v>200000</v>
          </cell>
          <cell r="H10">
            <v>185000</v>
          </cell>
          <cell r="J10">
            <v>15000</v>
          </cell>
        </row>
        <row r="11">
          <cell r="B11" t="str">
            <v>Automotiv Lighting</v>
          </cell>
          <cell r="D11">
            <v>511000</v>
          </cell>
          <cell r="F11">
            <v>511000</v>
          </cell>
          <cell r="H11">
            <v>511000</v>
          </cell>
        </row>
        <row r="12">
          <cell r="B12" t="str">
            <v>Thermal</v>
          </cell>
          <cell r="D12">
            <v>555000</v>
          </cell>
          <cell r="F12">
            <v>517000</v>
          </cell>
          <cell r="H12">
            <v>517000</v>
          </cell>
        </row>
        <row r="13">
          <cell r="B13" t="str">
            <v>MM Ricambi</v>
          </cell>
          <cell r="D13">
            <v>100000</v>
          </cell>
          <cell r="F13">
            <v>100000</v>
          </cell>
          <cell r="H13">
            <v>100000</v>
          </cell>
        </row>
        <row r="14">
          <cell r="B14" t="str">
            <v>MM Sospensioni</v>
          </cell>
          <cell r="D14">
            <v>315000</v>
          </cell>
          <cell r="F14">
            <v>315000</v>
          </cell>
          <cell r="H14">
            <v>315000</v>
          </cell>
        </row>
        <row r="15">
          <cell r="B15" t="str">
            <v>Teksid</v>
          </cell>
          <cell r="D15">
            <v>1680000</v>
          </cell>
          <cell r="F15">
            <v>1680000</v>
          </cell>
          <cell r="H15">
            <v>1680000</v>
          </cell>
        </row>
        <row r="16">
          <cell r="B16" t="str">
            <v>Comau</v>
          </cell>
          <cell r="D16">
            <v>815000</v>
          </cell>
          <cell r="F16">
            <v>803000</v>
          </cell>
          <cell r="H16">
            <v>717800</v>
          </cell>
          <cell r="J16">
            <v>18000</v>
          </cell>
          <cell r="L16">
            <v>67200</v>
          </cell>
        </row>
        <row r="17">
          <cell r="B17" t="str">
            <v>Satiz</v>
          </cell>
          <cell r="D17">
            <v>200100</v>
          </cell>
          <cell r="F17">
            <v>187100</v>
          </cell>
          <cell r="H17">
            <v>175100</v>
          </cell>
          <cell r="J17">
            <v>12000</v>
          </cell>
        </row>
        <row r="18">
          <cell r="B18" t="str">
            <v>Fenice</v>
          </cell>
          <cell r="D18">
            <v>455000</v>
          </cell>
          <cell r="F18">
            <v>352000</v>
          </cell>
          <cell r="H18">
            <v>340000</v>
          </cell>
          <cell r="J18">
            <v>12000</v>
          </cell>
        </row>
        <row r="19">
          <cell r="B19" t="str">
            <v>ITS / GSA</v>
          </cell>
          <cell r="D19">
            <v>256600</v>
          </cell>
          <cell r="F19">
            <v>238000</v>
          </cell>
          <cell r="H19">
            <v>226000</v>
          </cell>
          <cell r="J19">
            <v>12000</v>
          </cell>
        </row>
        <row r="20">
          <cell r="B20" t="str">
            <v>Ingest Segim</v>
          </cell>
          <cell r="D20">
            <v>236000</v>
          </cell>
          <cell r="F20">
            <v>218000</v>
          </cell>
          <cell r="H20">
            <v>206000</v>
          </cell>
          <cell r="J20">
            <v>12000</v>
          </cell>
        </row>
        <row r="21">
          <cell r="B21" t="str">
            <v>Fiat Polska</v>
          </cell>
          <cell r="D21">
            <v>352800</v>
          </cell>
          <cell r="F21">
            <v>342800</v>
          </cell>
          <cell r="H21">
            <v>322800</v>
          </cell>
          <cell r="J21">
            <v>20000</v>
          </cell>
        </row>
        <row r="22">
          <cell r="B22" t="str">
            <v>Sirio Polska</v>
          </cell>
          <cell r="D22">
            <v>220000</v>
          </cell>
          <cell r="F22">
            <v>220000</v>
          </cell>
          <cell r="H22">
            <v>208000</v>
          </cell>
          <cell r="J22">
            <v>12000</v>
          </cell>
        </row>
        <row r="23">
          <cell r="B23" t="str">
            <v>Bizon CNH</v>
          </cell>
          <cell r="D23">
            <v>1350000</v>
          </cell>
          <cell r="F23">
            <v>1525000</v>
          </cell>
          <cell r="H23">
            <v>1500000</v>
          </cell>
          <cell r="J23">
            <v>25000</v>
          </cell>
        </row>
        <row r="24">
          <cell r="B24" t="str">
            <v>PWT</v>
          </cell>
          <cell r="D24">
            <v>2276000</v>
          </cell>
          <cell r="F24">
            <v>2276000</v>
          </cell>
          <cell r="H24">
            <v>2249000</v>
          </cell>
          <cell r="J24">
            <v>27000</v>
          </cell>
        </row>
        <row r="25">
          <cell r="B25" t="str">
            <v>Purchasing</v>
          </cell>
          <cell r="D25">
            <v>259400</v>
          </cell>
          <cell r="F25">
            <v>200000</v>
          </cell>
          <cell r="H25">
            <v>200000</v>
          </cell>
        </row>
        <row r="26">
          <cell r="B26" t="str">
            <v>Sadi</v>
          </cell>
          <cell r="D26">
            <v>234000</v>
          </cell>
          <cell r="F26">
            <v>218400</v>
          </cell>
          <cell r="H26">
            <v>204000</v>
          </cell>
          <cell r="J26">
            <v>14400</v>
          </cell>
        </row>
        <row r="27">
          <cell r="B27" t="str">
            <v>Iveco</v>
          </cell>
          <cell r="D27">
            <v>525300</v>
          </cell>
          <cell r="F27">
            <v>525300</v>
          </cell>
          <cell r="H27">
            <v>525300</v>
          </cell>
        </row>
        <row r="28">
          <cell r="B28" t="str">
            <v>Fiat Avio</v>
          </cell>
          <cell r="D28">
            <v>442000</v>
          </cell>
          <cell r="F28">
            <v>454400</v>
          </cell>
          <cell r="H28">
            <v>415000</v>
          </cell>
          <cell r="J28">
            <v>14400</v>
          </cell>
          <cell r="L28">
            <v>25000</v>
          </cell>
        </row>
        <row r="30">
          <cell r="B30" t="str">
            <v xml:space="preserve">Totale       </v>
          </cell>
          <cell r="D30">
            <v>25793900</v>
          </cell>
          <cell r="F30">
            <v>25533100</v>
          </cell>
          <cell r="H30">
            <v>25022100</v>
          </cell>
          <cell r="J30">
            <v>328800</v>
          </cell>
          <cell r="L30">
            <v>182200</v>
          </cell>
        </row>
        <row r="33">
          <cell r="B33" t="str">
            <v>Polo Europa</v>
          </cell>
          <cell r="D33">
            <v>16984986</v>
          </cell>
          <cell r="F33">
            <v>16984986</v>
          </cell>
          <cell r="H33">
            <v>16984986</v>
          </cell>
          <cell r="J33">
            <v>0</v>
          </cell>
          <cell r="L33">
            <v>0</v>
          </cell>
        </row>
        <row r="35">
          <cell r="B35" t="str">
            <v>P.E - Italia</v>
          </cell>
          <cell r="D35">
            <v>7380824</v>
          </cell>
          <cell r="F35">
            <v>7380824</v>
          </cell>
          <cell r="H35">
            <v>7380824</v>
          </cell>
        </row>
        <row r="36">
          <cell r="B36" t="str">
            <v>P.E - Italia altro</v>
          </cell>
          <cell r="D36">
            <v>5442634</v>
          </cell>
          <cell r="F36">
            <v>5442634</v>
          </cell>
          <cell r="H36">
            <v>5442634</v>
          </cell>
        </row>
        <row r="37">
          <cell r="B37" t="str">
            <v>P.E - Inghilterra</v>
          </cell>
          <cell r="D37">
            <v>1578653</v>
          </cell>
          <cell r="F37">
            <v>1578653</v>
          </cell>
          <cell r="H37">
            <v>1578653</v>
          </cell>
        </row>
        <row r="38">
          <cell r="B38" t="str">
            <v>P.E - Belgio</v>
          </cell>
          <cell r="D38">
            <v>681879</v>
          </cell>
          <cell r="F38">
            <v>681879</v>
          </cell>
          <cell r="H38">
            <v>681879</v>
          </cell>
        </row>
        <row r="39">
          <cell r="B39" t="str">
            <v>P.E - Germania</v>
          </cell>
          <cell r="D39">
            <v>661216</v>
          </cell>
          <cell r="F39">
            <v>661216</v>
          </cell>
          <cell r="H39">
            <v>661216</v>
          </cell>
        </row>
        <row r="40">
          <cell r="B40" t="str">
            <v>P.E - Francia</v>
          </cell>
          <cell r="D40">
            <v>1239780</v>
          </cell>
          <cell r="F40">
            <v>1239780</v>
          </cell>
          <cell r="H40">
            <v>1239780</v>
          </cell>
        </row>
        <row r="42">
          <cell r="B42" t="str">
            <v>Scorporo Teksid</v>
          </cell>
          <cell r="F42">
            <v>50000</v>
          </cell>
          <cell r="L42">
            <v>50000</v>
          </cell>
        </row>
        <row r="44">
          <cell r="B44" t="str">
            <v xml:space="preserve">Totale       </v>
          </cell>
          <cell r="D44">
            <v>42778886</v>
          </cell>
          <cell r="F44">
            <v>42568086</v>
          </cell>
          <cell r="H44">
            <v>42007086</v>
          </cell>
          <cell r="J44">
            <v>328800</v>
          </cell>
          <cell r="L44">
            <v>232200</v>
          </cell>
        </row>
      </sheetData>
      <sheetData sheetId="5" refreshError="1">
        <row r="1">
          <cell r="B1" t="str">
            <v>Budget 2002 Gesco Polonia</v>
          </cell>
        </row>
        <row r="3">
          <cell r="C3" t="str">
            <v>I '02</v>
          </cell>
          <cell r="D3" t="str">
            <v>II '02</v>
          </cell>
          <cell r="E3" t="str">
            <v>III '02</v>
          </cell>
          <cell r="F3" t="str">
            <v>IV '02</v>
          </cell>
          <cell r="G3" t="str">
            <v>V '02</v>
          </cell>
          <cell r="H3" t="str">
            <v>VI '02</v>
          </cell>
          <cell r="I3" t="str">
            <v>VII '02</v>
          </cell>
          <cell r="J3" t="str">
            <v>VIII '02</v>
          </cell>
          <cell r="K3" t="str">
            <v>IX '02</v>
          </cell>
          <cell r="L3" t="str">
            <v>X '02</v>
          </cell>
          <cell r="M3" t="str">
            <v>XI '02</v>
          </cell>
          <cell r="N3" t="str">
            <v>XII '02</v>
          </cell>
        </row>
        <row r="5">
          <cell r="B5" t="str">
            <v>Fatturato</v>
          </cell>
          <cell r="C5">
            <v>3301222</v>
          </cell>
          <cell r="D5">
            <v>3393812</v>
          </cell>
          <cell r="E5">
            <v>3504683</v>
          </cell>
          <cell r="F5">
            <v>3583111</v>
          </cell>
          <cell r="G5">
            <v>3627903</v>
          </cell>
          <cell r="H5">
            <v>3707608</v>
          </cell>
          <cell r="I5">
            <v>3827387</v>
          </cell>
          <cell r="J5">
            <v>2920480</v>
          </cell>
          <cell r="K5">
            <v>3731044</v>
          </cell>
          <cell r="L5">
            <v>3817540</v>
          </cell>
          <cell r="M5">
            <v>3713488</v>
          </cell>
          <cell r="N5">
            <v>3650608</v>
          </cell>
        </row>
        <row r="6">
          <cell r="B6" t="str">
            <v>Terzi</v>
          </cell>
          <cell r="C6">
            <v>138733</v>
          </cell>
          <cell r="D6">
            <v>138733</v>
          </cell>
          <cell r="E6">
            <v>138733</v>
          </cell>
          <cell r="F6">
            <v>138733</v>
          </cell>
          <cell r="G6">
            <v>138733</v>
          </cell>
          <cell r="H6">
            <v>138733</v>
          </cell>
          <cell r="I6">
            <v>138733</v>
          </cell>
          <cell r="J6">
            <v>138733</v>
          </cell>
          <cell r="K6">
            <v>138733</v>
          </cell>
          <cell r="L6">
            <v>138733</v>
          </cell>
          <cell r="M6">
            <v>138733</v>
          </cell>
          <cell r="N6">
            <v>138737</v>
          </cell>
        </row>
        <row r="7">
          <cell r="B7" t="str">
            <v>A.S.</v>
          </cell>
          <cell r="C7">
            <v>1971588</v>
          </cell>
          <cell r="D7">
            <v>1971592</v>
          </cell>
          <cell r="E7">
            <v>1971592</v>
          </cell>
          <cell r="F7">
            <v>1971592</v>
          </cell>
          <cell r="G7">
            <v>1971592</v>
          </cell>
          <cell r="H7">
            <v>1971592</v>
          </cell>
          <cell r="I7">
            <v>1971592</v>
          </cell>
          <cell r="J7">
            <v>1971592</v>
          </cell>
          <cell r="K7">
            <v>1971592</v>
          </cell>
          <cell r="L7">
            <v>1971592</v>
          </cell>
          <cell r="M7">
            <v>1971592</v>
          </cell>
          <cell r="N7">
            <v>1971592</v>
          </cell>
        </row>
        <row r="8">
          <cell r="B8" t="str">
            <v>E.S.</v>
          </cell>
          <cell r="C8">
            <v>1190893</v>
          </cell>
          <cell r="D8">
            <v>1283487</v>
          </cell>
          <cell r="E8">
            <v>1394358</v>
          </cell>
          <cell r="F8">
            <v>1472786</v>
          </cell>
          <cell r="G8">
            <v>1517578</v>
          </cell>
          <cell r="H8">
            <v>1597283</v>
          </cell>
          <cell r="I8">
            <v>1717062</v>
          </cell>
          <cell r="J8">
            <v>810155</v>
          </cell>
          <cell r="K8">
            <v>1620719</v>
          </cell>
          <cell r="L8">
            <v>1707215</v>
          </cell>
          <cell r="M8">
            <v>1603163</v>
          </cell>
          <cell r="N8">
            <v>1540287</v>
          </cell>
        </row>
        <row r="9">
          <cell r="B9" t="str">
            <v>Sadi</v>
          </cell>
          <cell r="C9">
            <v>19500</v>
          </cell>
          <cell r="D9">
            <v>19500</v>
          </cell>
          <cell r="E9">
            <v>19500</v>
          </cell>
          <cell r="F9">
            <v>19500</v>
          </cell>
          <cell r="G9">
            <v>19500</v>
          </cell>
          <cell r="H9">
            <v>19500</v>
          </cell>
          <cell r="I9">
            <v>19500</v>
          </cell>
          <cell r="J9">
            <v>19500</v>
          </cell>
          <cell r="K9">
            <v>19500</v>
          </cell>
          <cell r="L9">
            <v>19500</v>
          </cell>
          <cell r="M9">
            <v>19500</v>
          </cell>
          <cell r="N9">
            <v>19500</v>
          </cell>
        </row>
        <row r="10">
          <cell r="B10" t="str">
            <v>Ingest</v>
          </cell>
          <cell r="C10">
            <v>19663</v>
          </cell>
          <cell r="D10">
            <v>19667</v>
          </cell>
          <cell r="E10">
            <v>19667</v>
          </cell>
          <cell r="F10">
            <v>19667</v>
          </cell>
          <cell r="G10">
            <v>19667</v>
          </cell>
          <cell r="H10">
            <v>19667</v>
          </cell>
          <cell r="I10">
            <v>19667</v>
          </cell>
          <cell r="J10">
            <v>19667</v>
          </cell>
          <cell r="K10">
            <v>19667</v>
          </cell>
          <cell r="L10">
            <v>19667</v>
          </cell>
          <cell r="M10">
            <v>19667</v>
          </cell>
          <cell r="N10">
            <v>19667</v>
          </cell>
        </row>
        <row r="11">
          <cell r="B11" t="str">
            <v>Gesco Italia</v>
          </cell>
          <cell r="C11">
            <v>869543</v>
          </cell>
          <cell r="D11">
            <v>939447</v>
          </cell>
          <cell r="E11">
            <v>1023153</v>
          </cell>
          <cell r="F11">
            <v>1082365</v>
          </cell>
          <cell r="G11">
            <v>1116183</v>
          </cell>
          <cell r="H11">
            <v>1176358</v>
          </cell>
          <cell r="I11">
            <v>1266790</v>
          </cell>
          <cell r="J11">
            <v>582087</v>
          </cell>
          <cell r="K11">
            <v>1194052</v>
          </cell>
          <cell r="L11">
            <v>1259357</v>
          </cell>
          <cell r="M11">
            <v>1180799</v>
          </cell>
          <cell r="N11">
            <v>1133327</v>
          </cell>
        </row>
        <row r="12">
          <cell r="B12" t="str">
            <v>Gesco Belgio</v>
          </cell>
          <cell r="C12">
            <v>46237</v>
          </cell>
          <cell r="D12">
            <v>49954</v>
          </cell>
          <cell r="E12">
            <v>54405</v>
          </cell>
          <cell r="F12">
            <v>57554</v>
          </cell>
          <cell r="G12">
            <v>59352</v>
          </cell>
          <cell r="H12">
            <v>62552</v>
          </cell>
          <cell r="I12">
            <v>67361</v>
          </cell>
          <cell r="J12">
            <v>30952</v>
          </cell>
          <cell r="K12">
            <v>63493</v>
          </cell>
          <cell r="L12">
            <v>66965</v>
          </cell>
          <cell r="M12">
            <v>62788</v>
          </cell>
          <cell r="N12">
            <v>60264</v>
          </cell>
        </row>
        <row r="13">
          <cell r="B13" t="str">
            <v>Gesco Inghilterra</v>
          </cell>
          <cell r="C13">
            <v>107046</v>
          </cell>
          <cell r="D13">
            <v>115652</v>
          </cell>
          <cell r="E13">
            <v>125957</v>
          </cell>
          <cell r="F13">
            <v>133246</v>
          </cell>
          <cell r="G13">
            <v>137409</v>
          </cell>
          <cell r="H13">
            <v>144818</v>
          </cell>
          <cell r="I13">
            <v>155950</v>
          </cell>
          <cell r="J13">
            <v>71659</v>
          </cell>
          <cell r="K13">
            <v>146996</v>
          </cell>
          <cell r="L13">
            <v>155035</v>
          </cell>
          <cell r="M13">
            <v>145364</v>
          </cell>
          <cell r="N13">
            <v>139520</v>
          </cell>
        </row>
        <row r="14">
          <cell r="B14" t="str">
            <v>Gesco Germania</v>
          </cell>
          <cell r="C14">
            <v>44836</v>
          </cell>
          <cell r="D14">
            <v>48441</v>
          </cell>
          <cell r="E14">
            <v>52757</v>
          </cell>
          <cell r="F14">
            <v>55810</v>
          </cell>
          <cell r="G14">
            <v>57554</v>
          </cell>
          <cell r="H14">
            <v>60657</v>
          </cell>
          <cell r="I14">
            <v>65320</v>
          </cell>
          <cell r="J14">
            <v>30014</v>
          </cell>
          <cell r="K14">
            <v>61569</v>
          </cell>
          <cell r="L14">
            <v>64936</v>
          </cell>
          <cell r="M14">
            <v>60885</v>
          </cell>
          <cell r="N14">
            <v>58438</v>
          </cell>
        </row>
        <row r="15">
          <cell r="B15" t="str">
            <v>Gesco Francia</v>
          </cell>
          <cell r="C15">
            <v>84068</v>
          </cell>
          <cell r="D15">
            <v>90826</v>
          </cell>
          <cell r="E15">
            <v>98919</v>
          </cell>
          <cell r="F15">
            <v>104644</v>
          </cell>
          <cell r="G15">
            <v>107913</v>
          </cell>
          <cell r="H15">
            <v>113731</v>
          </cell>
          <cell r="I15">
            <v>122474</v>
          </cell>
          <cell r="J15">
            <v>56276</v>
          </cell>
          <cell r="K15">
            <v>115442</v>
          </cell>
          <cell r="L15">
            <v>121755</v>
          </cell>
          <cell r="M15">
            <v>114160</v>
          </cell>
          <cell r="N15">
            <v>109571</v>
          </cell>
        </row>
        <row r="17">
          <cell r="B17" t="str">
            <v>Costo del Venduto</v>
          </cell>
          <cell r="C17">
            <v>2536242</v>
          </cell>
          <cell r="D17">
            <v>2574949</v>
          </cell>
          <cell r="E17">
            <v>2610915</v>
          </cell>
          <cell r="F17">
            <v>2686931</v>
          </cell>
          <cell r="G17">
            <v>2745005</v>
          </cell>
          <cell r="H17">
            <v>2784584</v>
          </cell>
          <cell r="I17">
            <v>2785600</v>
          </cell>
          <cell r="J17">
            <v>2794920</v>
          </cell>
          <cell r="K17">
            <v>2814364</v>
          </cell>
          <cell r="L17">
            <v>2821133</v>
          </cell>
          <cell r="M17">
            <v>2822163</v>
          </cell>
          <cell r="N17">
            <v>2823194</v>
          </cell>
        </row>
        <row r="18">
          <cell r="B18" t="str">
            <v>Costo Lavoro</v>
          </cell>
          <cell r="C18">
            <v>1440150</v>
          </cell>
          <cell r="D18">
            <v>1466734</v>
          </cell>
          <cell r="E18">
            <v>1493320</v>
          </cell>
          <cell r="F18">
            <v>1557179</v>
          </cell>
          <cell r="G18">
            <v>1605859</v>
          </cell>
          <cell r="H18">
            <v>1633239</v>
          </cell>
          <cell r="I18">
            <v>1633239</v>
          </cell>
          <cell r="J18">
            <v>1638709</v>
          </cell>
          <cell r="K18">
            <v>1657124</v>
          </cell>
          <cell r="L18">
            <v>1662348</v>
          </cell>
          <cell r="M18">
            <v>1662348</v>
          </cell>
          <cell r="N18">
            <v>1662348</v>
          </cell>
        </row>
        <row r="19">
          <cell r="B19" t="str">
            <v>Sistemi</v>
          </cell>
          <cell r="C19">
            <v>549643</v>
          </cell>
          <cell r="D19">
            <v>553370</v>
          </cell>
          <cell r="E19">
            <v>554359</v>
          </cell>
          <cell r="F19">
            <v>558126</v>
          </cell>
          <cell r="G19">
            <v>559129</v>
          </cell>
          <cell r="H19">
            <v>562937</v>
          </cell>
          <cell r="I19">
            <v>563953</v>
          </cell>
          <cell r="J19">
            <v>567803</v>
          </cell>
          <cell r="K19">
            <v>568832</v>
          </cell>
          <cell r="L19">
            <v>570377</v>
          </cell>
          <cell r="M19">
            <v>571407</v>
          </cell>
          <cell r="N19">
            <v>572438</v>
          </cell>
        </row>
        <row r="20">
          <cell r="B20" t="str">
            <v>Posta trasferte</v>
          </cell>
          <cell r="C20">
            <v>151866</v>
          </cell>
          <cell r="D20">
            <v>160259</v>
          </cell>
          <cell r="E20">
            <v>168650</v>
          </cell>
          <cell r="F20">
            <v>177040</v>
          </cell>
          <cell r="G20">
            <v>185431</v>
          </cell>
          <cell r="H20">
            <v>193822</v>
          </cell>
          <cell r="I20">
            <v>193822</v>
          </cell>
          <cell r="J20">
            <v>193822</v>
          </cell>
          <cell r="K20">
            <v>193822</v>
          </cell>
          <cell r="L20">
            <v>193822</v>
          </cell>
          <cell r="M20">
            <v>193822</v>
          </cell>
          <cell r="N20">
            <v>193822</v>
          </cell>
        </row>
        <row r="21">
          <cell r="B21" t="str">
            <v>Altre</v>
          </cell>
          <cell r="C21">
            <v>394583</v>
          </cell>
          <cell r="D21">
            <v>394586</v>
          </cell>
          <cell r="E21">
            <v>394586</v>
          </cell>
          <cell r="F21">
            <v>394586</v>
          </cell>
          <cell r="G21">
            <v>394586</v>
          </cell>
          <cell r="H21">
            <v>394586</v>
          </cell>
          <cell r="I21">
            <v>394586</v>
          </cell>
          <cell r="J21">
            <v>394586</v>
          </cell>
          <cell r="K21">
            <v>394586</v>
          </cell>
          <cell r="L21">
            <v>394586</v>
          </cell>
          <cell r="M21">
            <v>394586</v>
          </cell>
          <cell r="N21">
            <v>394586</v>
          </cell>
        </row>
        <row r="23">
          <cell r="B23" t="str">
            <v>Spese generali</v>
          </cell>
          <cell r="C23">
            <v>258000</v>
          </cell>
          <cell r="D23">
            <v>258000</v>
          </cell>
          <cell r="E23">
            <v>258000</v>
          </cell>
          <cell r="F23">
            <v>258000</v>
          </cell>
          <cell r="G23">
            <v>258000</v>
          </cell>
          <cell r="H23">
            <v>258000</v>
          </cell>
          <cell r="I23">
            <v>258000</v>
          </cell>
          <cell r="J23">
            <v>258000</v>
          </cell>
          <cell r="K23">
            <v>258000</v>
          </cell>
          <cell r="L23">
            <v>258000</v>
          </cell>
          <cell r="M23">
            <v>260000</v>
          </cell>
          <cell r="N23">
            <v>260000</v>
          </cell>
        </row>
        <row r="25">
          <cell r="B25" t="str">
            <v>Oneri Operativi</v>
          </cell>
          <cell r="C25">
            <v>122500</v>
          </cell>
          <cell r="D25">
            <v>122500</v>
          </cell>
          <cell r="E25">
            <v>122500</v>
          </cell>
          <cell r="F25">
            <v>122500</v>
          </cell>
          <cell r="G25">
            <v>122500</v>
          </cell>
          <cell r="H25">
            <v>122500</v>
          </cell>
          <cell r="I25">
            <v>122500</v>
          </cell>
          <cell r="J25">
            <v>122500</v>
          </cell>
          <cell r="K25">
            <v>122500</v>
          </cell>
          <cell r="L25">
            <v>122500</v>
          </cell>
          <cell r="M25">
            <v>122500</v>
          </cell>
          <cell r="N25">
            <v>122500</v>
          </cell>
        </row>
        <row r="26">
          <cell r="B26" t="str">
            <v>Proventi Operativi</v>
          </cell>
          <cell r="C26">
            <v>12500</v>
          </cell>
          <cell r="D26">
            <v>12500</v>
          </cell>
          <cell r="E26">
            <v>12500</v>
          </cell>
          <cell r="F26">
            <v>12500</v>
          </cell>
          <cell r="G26">
            <v>12500</v>
          </cell>
          <cell r="H26">
            <v>12500</v>
          </cell>
          <cell r="I26">
            <v>12500</v>
          </cell>
          <cell r="J26">
            <v>12500</v>
          </cell>
          <cell r="K26">
            <v>12500</v>
          </cell>
          <cell r="L26">
            <v>12500</v>
          </cell>
          <cell r="M26">
            <v>12500</v>
          </cell>
          <cell r="N26">
            <v>12500</v>
          </cell>
        </row>
        <row r="28">
          <cell r="B28" t="str">
            <v>Risultato Operativo</v>
          </cell>
          <cell r="C28">
            <v>396980</v>
          </cell>
          <cell r="D28">
            <v>450863</v>
          </cell>
          <cell r="E28">
            <v>525768</v>
          </cell>
          <cell r="F28">
            <v>528180</v>
          </cell>
          <cell r="G28">
            <v>514898</v>
          </cell>
          <cell r="H28">
            <v>555024</v>
          </cell>
          <cell r="I28">
            <v>673787</v>
          </cell>
          <cell r="J28">
            <v>-242440</v>
          </cell>
          <cell r="K28">
            <v>548680</v>
          </cell>
          <cell r="L28">
            <v>628407</v>
          </cell>
          <cell r="M28">
            <v>521325</v>
          </cell>
          <cell r="N28">
            <v>457414</v>
          </cell>
        </row>
        <row r="30">
          <cell r="B30" t="str">
            <v>Int. Att.</v>
          </cell>
          <cell r="C30">
            <v>40000</v>
          </cell>
          <cell r="D30">
            <v>40000</v>
          </cell>
          <cell r="E30">
            <v>42000</v>
          </cell>
          <cell r="F30">
            <v>42000</v>
          </cell>
          <cell r="G30">
            <v>42000</v>
          </cell>
          <cell r="H30">
            <v>42000</v>
          </cell>
          <cell r="I30">
            <v>42000</v>
          </cell>
          <cell r="J30">
            <v>42000</v>
          </cell>
          <cell r="K30">
            <v>42000</v>
          </cell>
          <cell r="L30">
            <v>42000</v>
          </cell>
          <cell r="M30">
            <v>42000</v>
          </cell>
          <cell r="N30">
            <v>42000</v>
          </cell>
        </row>
        <row r="32">
          <cell r="B32" t="str">
            <v>R.A.I.</v>
          </cell>
          <cell r="C32">
            <v>436980</v>
          </cell>
          <cell r="D32">
            <v>490863</v>
          </cell>
          <cell r="E32">
            <v>567768</v>
          </cell>
          <cell r="F32">
            <v>570180</v>
          </cell>
          <cell r="G32">
            <v>556898</v>
          </cell>
          <cell r="H32">
            <v>597024</v>
          </cell>
          <cell r="I32">
            <v>715787</v>
          </cell>
          <cell r="J32">
            <v>-200440</v>
          </cell>
          <cell r="K32">
            <v>590680</v>
          </cell>
          <cell r="L32">
            <v>670407</v>
          </cell>
          <cell r="M32">
            <v>563325</v>
          </cell>
          <cell r="N32">
            <v>499414</v>
          </cell>
        </row>
        <row r="34">
          <cell r="B34" t="str">
            <v>Imposte</v>
          </cell>
          <cell r="C34">
            <v>143448</v>
          </cell>
          <cell r="D34">
            <v>161137</v>
          </cell>
          <cell r="E34">
            <v>186382</v>
          </cell>
          <cell r="F34">
            <v>187174</v>
          </cell>
          <cell r="G34">
            <v>182814</v>
          </cell>
          <cell r="H34">
            <v>195986</v>
          </cell>
          <cell r="I34">
            <v>234973</v>
          </cell>
          <cell r="J34">
            <v>-65799</v>
          </cell>
          <cell r="K34">
            <v>193904</v>
          </cell>
          <cell r="L34">
            <v>220076</v>
          </cell>
          <cell r="M34">
            <v>184924</v>
          </cell>
          <cell r="N34">
            <v>163944</v>
          </cell>
        </row>
        <row r="35">
          <cell r="B35" t="str">
            <v>Imposte differite</v>
          </cell>
          <cell r="N35">
            <v>-281994</v>
          </cell>
        </row>
        <row r="37">
          <cell r="B37" t="str">
            <v>Risultato Netto</v>
          </cell>
          <cell r="C37">
            <v>293532</v>
          </cell>
          <cell r="D37">
            <v>329726</v>
          </cell>
          <cell r="E37">
            <v>381386</v>
          </cell>
          <cell r="F37">
            <v>383006</v>
          </cell>
          <cell r="G37">
            <v>374084</v>
          </cell>
          <cell r="H37">
            <v>401038</v>
          </cell>
          <cell r="I37">
            <v>480814</v>
          </cell>
          <cell r="J37">
            <v>-134641</v>
          </cell>
          <cell r="K37">
            <v>396776</v>
          </cell>
          <cell r="L37">
            <v>450331</v>
          </cell>
          <cell r="M37">
            <v>378401</v>
          </cell>
          <cell r="N37">
            <v>617464</v>
          </cell>
        </row>
        <row r="45">
          <cell r="B45" t="str">
            <v>Budget 2002 Gesco Polonia</v>
          </cell>
        </row>
        <row r="47">
          <cell r="C47" t="str">
            <v>I '02</v>
          </cell>
          <cell r="D47" t="str">
            <v>II '02</v>
          </cell>
          <cell r="E47" t="str">
            <v>III '02</v>
          </cell>
          <cell r="F47" t="str">
            <v>IV '02</v>
          </cell>
          <cell r="G47" t="str">
            <v>V '02</v>
          </cell>
          <cell r="H47" t="str">
            <v>VI '02</v>
          </cell>
          <cell r="I47" t="str">
            <v>VII '02</v>
          </cell>
          <cell r="J47" t="str">
            <v>VIII '02</v>
          </cell>
          <cell r="K47" t="str">
            <v>IX '02</v>
          </cell>
          <cell r="L47" t="str">
            <v>X '02</v>
          </cell>
          <cell r="M47" t="str">
            <v>XI '02</v>
          </cell>
          <cell r="N47" t="str">
            <v>XII '02</v>
          </cell>
        </row>
        <row r="49">
          <cell r="B49" t="str">
            <v>Fatturato</v>
          </cell>
          <cell r="C49">
            <v>3301222</v>
          </cell>
          <cell r="D49">
            <v>6695034</v>
          </cell>
          <cell r="E49">
            <v>10199717</v>
          </cell>
          <cell r="F49">
            <v>13782828</v>
          </cell>
          <cell r="G49">
            <v>17410731</v>
          </cell>
          <cell r="H49">
            <v>21118339</v>
          </cell>
          <cell r="I49">
            <v>24945726</v>
          </cell>
          <cell r="J49">
            <v>27866206</v>
          </cell>
          <cell r="K49">
            <v>31597250</v>
          </cell>
          <cell r="L49">
            <v>35414790</v>
          </cell>
          <cell r="M49">
            <v>39128278</v>
          </cell>
          <cell r="N49">
            <v>42778886</v>
          </cell>
        </row>
        <row r="50">
          <cell r="B50" t="str">
            <v>Terzi</v>
          </cell>
          <cell r="C50">
            <v>138733</v>
          </cell>
          <cell r="D50">
            <v>277466</v>
          </cell>
          <cell r="E50">
            <v>416199</v>
          </cell>
          <cell r="F50">
            <v>554932</v>
          </cell>
          <cell r="G50">
            <v>693665</v>
          </cell>
          <cell r="H50">
            <v>832398</v>
          </cell>
          <cell r="I50">
            <v>971131</v>
          </cell>
          <cell r="J50">
            <v>1109864</v>
          </cell>
          <cell r="K50">
            <v>1248597</v>
          </cell>
          <cell r="L50">
            <v>1387330</v>
          </cell>
          <cell r="M50">
            <v>1526063</v>
          </cell>
          <cell r="N50">
            <v>1664800</v>
          </cell>
        </row>
        <row r="51">
          <cell r="B51" t="str">
            <v>A.S.</v>
          </cell>
          <cell r="C51">
            <v>1971588</v>
          </cell>
          <cell r="D51">
            <v>3943180</v>
          </cell>
          <cell r="E51">
            <v>5914772</v>
          </cell>
          <cell r="F51">
            <v>7886364</v>
          </cell>
          <cell r="G51">
            <v>9857956</v>
          </cell>
          <cell r="H51">
            <v>11829548</v>
          </cell>
          <cell r="I51">
            <v>13801140</v>
          </cell>
          <cell r="J51">
            <v>15772732</v>
          </cell>
          <cell r="K51">
            <v>17744324</v>
          </cell>
          <cell r="L51">
            <v>19715916</v>
          </cell>
          <cell r="M51">
            <v>21687508</v>
          </cell>
          <cell r="N51">
            <v>23659100</v>
          </cell>
        </row>
        <row r="52">
          <cell r="B52" t="str">
            <v>E.S.</v>
          </cell>
        </row>
        <row r="53">
          <cell r="B53" t="str">
            <v>Sadi</v>
          </cell>
          <cell r="C53">
            <v>19500</v>
          </cell>
          <cell r="D53">
            <v>39000</v>
          </cell>
          <cell r="E53">
            <v>58500</v>
          </cell>
          <cell r="F53">
            <v>78000</v>
          </cell>
          <cell r="G53">
            <v>97500</v>
          </cell>
          <cell r="H53">
            <v>117000</v>
          </cell>
          <cell r="I53">
            <v>136500</v>
          </cell>
          <cell r="J53">
            <v>156000</v>
          </cell>
          <cell r="K53">
            <v>175500</v>
          </cell>
          <cell r="L53">
            <v>195000</v>
          </cell>
          <cell r="M53">
            <v>214500</v>
          </cell>
          <cell r="N53">
            <v>234000</v>
          </cell>
        </row>
        <row r="54">
          <cell r="B54" t="str">
            <v>Ingest</v>
          </cell>
          <cell r="C54">
            <v>19663</v>
          </cell>
          <cell r="D54">
            <v>39330</v>
          </cell>
          <cell r="E54">
            <v>58997</v>
          </cell>
          <cell r="F54">
            <v>78664</v>
          </cell>
          <cell r="G54">
            <v>98331</v>
          </cell>
          <cell r="H54">
            <v>117998</v>
          </cell>
          <cell r="I54">
            <v>137665</v>
          </cell>
          <cell r="J54">
            <v>157332</v>
          </cell>
          <cell r="K54">
            <v>176999</v>
          </cell>
          <cell r="L54">
            <v>196666</v>
          </cell>
          <cell r="M54">
            <v>216333</v>
          </cell>
          <cell r="N54">
            <v>236000</v>
          </cell>
        </row>
        <row r="55">
          <cell r="B55" t="str">
            <v>Gesco Italia</v>
          </cell>
          <cell r="C55">
            <v>869543</v>
          </cell>
          <cell r="D55">
            <v>1808990</v>
          </cell>
          <cell r="E55">
            <v>2832143</v>
          </cell>
          <cell r="F55">
            <v>3914508</v>
          </cell>
          <cell r="G55">
            <v>5030691</v>
          </cell>
          <cell r="H55">
            <v>6207049</v>
          </cell>
          <cell r="I55">
            <v>7473839</v>
          </cell>
          <cell r="J55">
            <v>8055926</v>
          </cell>
          <cell r="K55">
            <v>9249978</v>
          </cell>
          <cell r="L55">
            <v>10509335</v>
          </cell>
          <cell r="M55">
            <v>11690134</v>
          </cell>
          <cell r="N55">
            <v>12823461</v>
          </cell>
        </row>
        <row r="56">
          <cell r="B56" t="str">
            <v>Gesco Belgio</v>
          </cell>
          <cell r="C56">
            <v>46237</v>
          </cell>
          <cell r="D56">
            <v>96191</v>
          </cell>
          <cell r="E56">
            <v>150596</v>
          </cell>
          <cell r="F56">
            <v>208150</v>
          </cell>
          <cell r="G56">
            <v>267502</v>
          </cell>
          <cell r="H56">
            <v>330054</v>
          </cell>
          <cell r="I56">
            <v>397415</v>
          </cell>
          <cell r="J56">
            <v>428367</v>
          </cell>
          <cell r="K56">
            <v>491860</v>
          </cell>
          <cell r="L56">
            <v>558825</v>
          </cell>
          <cell r="M56">
            <v>621613</v>
          </cell>
          <cell r="N56">
            <v>681877</v>
          </cell>
        </row>
        <row r="57">
          <cell r="B57" t="str">
            <v>Gesco Inghilterra</v>
          </cell>
          <cell r="C57">
            <v>107046</v>
          </cell>
          <cell r="D57">
            <v>222698</v>
          </cell>
          <cell r="E57">
            <v>348655</v>
          </cell>
          <cell r="F57">
            <v>481901</v>
          </cell>
          <cell r="G57">
            <v>619310</v>
          </cell>
          <cell r="H57">
            <v>764128</v>
          </cell>
          <cell r="I57">
            <v>920078</v>
          </cell>
          <cell r="J57">
            <v>991737</v>
          </cell>
          <cell r="K57">
            <v>1138733</v>
          </cell>
          <cell r="L57">
            <v>1293768</v>
          </cell>
          <cell r="M57">
            <v>1439132</v>
          </cell>
          <cell r="N57">
            <v>1578652</v>
          </cell>
        </row>
        <row r="58">
          <cell r="B58" t="str">
            <v>Gesco Germania</v>
          </cell>
          <cell r="C58">
            <v>44836</v>
          </cell>
          <cell r="D58">
            <v>93277</v>
          </cell>
          <cell r="E58">
            <v>146034</v>
          </cell>
          <cell r="F58">
            <v>201844</v>
          </cell>
          <cell r="G58">
            <v>259398</v>
          </cell>
          <cell r="H58">
            <v>320055</v>
          </cell>
          <cell r="I58">
            <v>385375</v>
          </cell>
          <cell r="J58">
            <v>415389</v>
          </cell>
          <cell r="K58">
            <v>476958</v>
          </cell>
          <cell r="L58">
            <v>541894</v>
          </cell>
          <cell r="M58">
            <v>602779</v>
          </cell>
          <cell r="N58">
            <v>661217</v>
          </cell>
        </row>
        <row r="59">
          <cell r="B59" t="str">
            <v>Gesco Francia</v>
          </cell>
          <cell r="C59">
            <v>84068</v>
          </cell>
          <cell r="D59">
            <v>174894</v>
          </cell>
          <cell r="E59">
            <v>273813</v>
          </cell>
          <cell r="F59">
            <v>378457</v>
          </cell>
          <cell r="G59">
            <v>486370</v>
          </cell>
          <cell r="H59">
            <v>600101</v>
          </cell>
          <cell r="I59">
            <v>722575</v>
          </cell>
          <cell r="J59">
            <v>778851</v>
          </cell>
          <cell r="K59">
            <v>894293</v>
          </cell>
          <cell r="L59">
            <v>1016048</v>
          </cell>
          <cell r="M59">
            <v>1130208</v>
          </cell>
          <cell r="N59">
            <v>1239779</v>
          </cell>
        </row>
        <row r="61">
          <cell r="B61" t="str">
            <v>Costo del Venduto</v>
          </cell>
          <cell r="C61">
            <v>2536242</v>
          </cell>
          <cell r="D61">
            <v>5111191</v>
          </cell>
          <cell r="E61">
            <v>7722106</v>
          </cell>
          <cell r="F61">
            <v>10409037</v>
          </cell>
          <cell r="G61">
            <v>13154042</v>
          </cell>
          <cell r="H61">
            <v>15938626</v>
          </cell>
          <cell r="I61">
            <v>18724226</v>
          </cell>
          <cell r="J61">
            <v>21519146</v>
          </cell>
          <cell r="K61">
            <v>24333510</v>
          </cell>
          <cell r="L61">
            <v>27154643</v>
          </cell>
          <cell r="M61">
            <v>29976806</v>
          </cell>
          <cell r="N61">
            <v>32800000</v>
          </cell>
        </row>
        <row r="62">
          <cell r="B62" t="str">
            <v>Costo Lavoro</v>
          </cell>
          <cell r="C62">
            <v>1440150</v>
          </cell>
          <cell r="D62">
            <v>2906884</v>
          </cell>
          <cell r="E62">
            <v>4400204</v>
          </cell>
          <cell r="F62">
            <v>5957383</v>
          </cell>
          <cell r="G62">
            <v>7563242</v>
          </cell>
          <cell r="H62">
            <v>9196481</v>
          </cell>
          <cell r="I62">
            <v>10829720</v>
          </cell>
          <cell r="J62">
            <v>12468429</v>
          </cell>
          <cell r="K62">
            <v>14125553</v>
          </cell>
          <cell r="L62">
            <v>15787901</v>
          </cell>
          <cell r="M62">
            <v>17450249</v>
          </cell>
          <cell r="N62">
            <v>19112597</v>
          </cell>
        </row>
        <row r="63">
          <cell r="B63" t="str">
            <v>Sistemi</v>
          </cell>
          <cell r="C63">
            <v>549643</v>
          </cell>
          <cell r="D63">
            <v>1103013</v>
          </cell>
          <cell r="E63">
            <v>1657372</v>
          </cell>
          <cell r="F63">
            <v>2215498</v>
          </cell>
          <cell r="G63">
            <v>2774627</v>
          </cell>
          <cell r="H63">
            <v>3337564</v>
          </cell>
          <cell r="I63">
            <v>3901517</v>
          </cell>
          <cell r="J63">
            <v>4469320</v>
          </cell>
          <cell r="K63">
            <v>5038152</v>
          </cell>
          <cell r="L63">
            <v>5608529</v>
          </cell>
          <cell r="M63">
            <v>6179936</v>
          </cell>
          <cell r="N63">
            <v>6752374</v>
          </cell>
        </row>
        <row r="64">
          <cell r="B64" t="str">
            <v>Posta trasferte</v>
          </cell>
          <cell r="C64">
            <v>151866</v>
          </cell>
          <cell r="D64">
            <v>312125</v>
          </cell>
          <cell r="E64">
            <v>480775</v>
          </cell>
          <cell r="F64">
            <v>657815</v>
          </cell>
          <cell r="G64">
            <v>843246</v>
          </cell>
          <cell r="H64">
            <v>1037068</v>
          </cell>
          <cell r="I64">
            <v>1230890</v>
          </cell>
          <cell r="J64">
            <v>1424712</v>
          </cell>
          <cell r="K64">
            <v>1618534</v>
          </cell>
          <cell r="L64">
            <v>1812356</v>
          </cell>
          <cell r="M64">
            <v>2006178</v>
          </cell>
          <cell r="N64">
            <v>2200000</v>
          </cell>
        </row>
        <row r="65">
          <cell r="B65" t="str">
            <v>Altre</v>
          </cell>
          <cell r="C65">
            <v>394583</v>
          </cell>
          <cell r="D65">
            <v>789169</v>
          </cell>
          <cell r="E65">
            <v>1183755</v>
          </cell>
          <cell r="F65">
            <v>1578341</v>
          </cell>
          <cell r="G65">
            <v>1972927</v>
          </cell>
          <cell r="H65">
            <v>2367513</v>
          </cell>
          <cell r="I65">
            <v>2762099</v>
          </cell>
          <cell r="J65">
            <v>3156685</v>
          </cell>
          <cell r="K65">
            <v>3551271</v>
          </cell>
          <cell r="L65">
            <v>3945857</v>
          </cell>
          <cell r="M65">
            <v>4340443</v>
          </cell>
          <cell r="N65">
            <v>4735029</v>
          </cell>
        </row>
        <row r="67">
          <cell r="B67" t="str">
            <v>Spese generali</v>
          </cell>
          <cell r="C67">
            <v>258000</v>
          </cell>
          <cell r="D67">
            <v>516000</v>
          </cell>
          <cell r="E67">
            <v>774000</v>
          </cell>
          <cell r="F67">
            <v>1032000</v>
          </cell>
          <cell r="G67">
            <v>1290000</v>
          </cell>
          <cell r="H67">
            <v>1548000</v>
          </cell>
          <cell r="I67">
            <v>1806000</v>
          </cell>
          <cell r="J67">
            <v>2064000</v>
          </cell>
          <cell r="K67">
            <v>2322000</v>
          </cell>
          <cell r="L67">
            <v>2580000</v>
          </cell>
          <cell r="M67">
            <v>2840000</v>
          </cell>
          <cell r="N67">
            <v>3100000</v>
          </cell>
        </row>
        <row r="69">
          <cell r="B69" t="str">
            <v>Oneri Operativi</v>
          </cell>
          <cell r="C69">
            <v>122500</v>
          </cell>
          <cell r="D69">
            <v>245000</v>
          </cell>
          <cell r="E69">
            <v>367500</v>
          </cell>
          <cell r="F69">
            <v>490000</v>
          </cell>
          <cell r="G69">
            <v>612500</v>
          </cell>
          <cell r="H69">
            <v>735000</v>
          </cell>
          <cell r="I69">
            <v>857500</v>
          </cell>
          <cell r="J69">
            <v>980000</v>
          </cell>
          <cell r="K69">
            <v>1102500</v>
          </cell>
          <cell r="L69">
            <v>1225000</v>
          </cell>
          <cell r="M69">
            <v>1347500</v>
          </cell>
          <cell r="N69">
            <v>1470000</v>
          </cell>
        </row>
        <row r="70">
          <cell r="B70" t="str">
            <v>Proventi Operativi</v>
          </cell>
          <cell r="C70">
            <v>12500</v>
          </cell>
          <cell r="D70">
            <v>25000</v>
          </cell>
          <cell r="E70">
            <v>37500</v>
          </cell>
          <cell r="F70">
            <v>50000</v>
          </cell>
          <cell r="G70">
            <v>62500</v>
          </cell>
          <cell r="H70">
            <v>75000</v>
          </cell>
          <cell r="I70">
            <v>87500</v>
          </cell>
          <cell r="J70">
            <v>100000</v>
          </cell>
          <cell r="K70">
            <v>112500</v>
          </cell>
          <cell r="L70">
            <v>125000</v>
          </cell>
          <cell r="M70">
            <v>137500</v>
          </cell>
          <cell r="N70">
            <v>150000</v>
          </cell>
        </row>
        <row r="72">
          <cell r="B72" t="str">
            <v>Risultato Operativo</v>
          </cell>
          <cell r="C72">
            <v>396980</v>
          </cell>
          <cell r="D72">
            <v>847843</v>
          </cell>
          <cell r="E72">
            <v>1373611</v>
          </cell>
          <cell r="F72">
            <v>1901791</v>
          </cell>
          <cell r="G72">
            <v>2416689</v>
          </cell>
          <cell r="H72">
            <v>2971713</v>
          </cell>
          <cell r="I72">
            <v>3645500</v>
          </cell>
          <cell r="J72">
            <v>3403060</v>
          </cell>
          <cell r="K72">
            <v>3951740</v>
          </cell>
          <cell r="L72">
            <v>4580147</v>
          </cell>
          <cell r="M72">
            <v>5101472</v>
          </cell>
          <cell r="N72">
            <v>5558886</v>
          </cell>
        </row>
        <row r="74">
          <cell r="B74" t="str">
            <v>Int. Att.</v>
          </cell>
          <cell r="C74">
            <v>40000</v>
          </cell>
          <cell r="D74">
            <v>80000</v>
          </cell>
          <cell r="E74">
            <v>122000</v>
          </cell>
          <cell r="F74">
            <v>164000</v>
          </cell>
          <cell r="G74">
            <v>206000</v>
          </cell>
          <cell r="H74">
            <v>248000</v>
          </cell>
          <cell r="I74">
            <v>290000</v>
          </cell>
          <cell r="J74">
            <v>332000</v>
          </cell>
          <cell r="K74">
            <v>374000</v>
          </cell>
          <cell r="L74">
            <v>416000</v>
          </cell>
          <cell r="M74">
            <v>458000</v>
          </cell>
          <cell r="N74">
            <v>500000</v>
          </cell>
        </row>
        <row r="76">
          <cell r="B76" t="str">
            <v>R.A.I.</v>
          </cell>
          <cell r="C76">
            <v>436980</v>
          </cell>
          <cell r="D76">
            <v>927843</v>
          </cell>
          <cell r="E76">
            <v>1495611</v>
          </cell>
          <cell r="F76">
            <v>2065791</v>
          </cell>
          <cell r="G76">
            <v>2622689</v>
          </cell>
          <cell r="H76">
            <v>3219713</v>
          </cell>
          <cell r="I76">
            <v>3935500</v>
          </cell>
          <cell r="J76">
            <v>3735060</v>
          </cell>
          <cell r="K76">
            <v>4325740</v>
          </cell>
          <cell r="L76">
            <v>4996147</v>
          </cell>
          <cell r="M76">
            <v>5559472</v>
          </cell>
          <cell r="N76">
            <v>6058886</v>
          </cell>
        </row>
        <row r="78">
          <cell r="B78" t="str">
            <v>Imposte</v>
          </cell>
          <cell r="C78">
            <v>143448</v>
          </cell>
          <cell r="D78">
            <v>304585</v>
          </cell>
          <cell r="E78">
            <v>490967</v>
          </cell>
          <cell r="F78">
            <v>678141</v>
          </cell>
          <cell r="G78">
            <v>860955</v>
          </cell>
          <cell r="H78">
            <v>1056941</v>
          </cell>
          <cell r="I78">
            <v>1291914</v>
          </cell>
          <cell r="J78">
            <v>1226115</v>
          </cell>
          <cell r="K78">
            <v>1420019</v>
          </cell>
          <cell r="L78">
            <v>1640095</v>
          </cell>
          <cell r="M78">
            <v>1825019</v>
          </cell>
          <cell r="N78">
            <v>1988963</v>
          </cell>
        </row>
        <row r="79">
          <cell r="B79" t="str">
            <v>Imposte differite</v>
          </cell>
          <cell r="C79">
            <v>0</v>
          </cell>
          <cell r="D79">
            <v>0</v>
          </cell>
          <cell r="E79">
            <v>0</v>
          </cell>
          <cell r="F79">
            <v>0</v>
          </cell>
          <cell r="G79">
            <v>0</v>
          </cell>
          <cell r="H79">
            <v>0</v>
          </cell>
          <cell r="I79">
            <v>0</v>
          </cell>
          <cell r="J79">
            <v>0</v>
          </cell>
          <cell r="K79">
            <v>0</v>
          </cell>
          <cell r="L79">
            <v>0</v>
          </cell>
          <cell r="M79">
            <v>0</v>
          </cell>
          <cell r="N79">
            <v>-281994</v>
          </cell>
        </row>
        <row r="81">
          <cell r="B81" t="str">
            <v>Risultato Netto</v>
          </cell>
          <cell r="C81">
            <v>293532</v>
          </cell>
          <cell r="D81">
            <v>623258</v>
          </cell>
          <cell r="E81">
            <v>1004644</v>
          </cell>
          <cell r="F81">
            <v>1387650</v>
          </cell>
          <cell r="G81">
            <v>1761734</v>
          </cell>
          <cell r="H81">
            <v>2162772</v>
          </cell>
          <cell r="I81">
            <v>2643586</v>
          </cell>
          <cell r="J81">
            <v>2508945</v>
          </cell>
          <cell r="K81">
            <v>2905721</v>
          </cell>
          <cell r="L81">
            <v>3356052</v>
          </cell>
          <cell r="M81">
            <v>3734453</v>
          </cell>
          <cell r="N81">
            <v>4351917</v>
          </cell>
        </row>
        <row r="88">
          <cell r="B88" t="str">
            <v>Budget 2002 Gesco Polonia</v>
          </cell>
        </row>
        <row r="90">
          <cell r="C90" t="str">
            <v>I '02</v>
          </cell>
          <cell r="D90" t="str">
            <v>II '02</v>
          </cell>
          <cell r="E90" t="str">
            <v>III '02</v>
          </cell>
          <cell r="F90" t="str">
            <v>IV '02</v>
          </cell>
          <cell r="G90" t="str">
            <v>V '02</v>
          </cell>
          <cell r="H90" t="str">
            <v>VI '02</v>
          </cell>
          <cell r="I90" t="str">
            <v>VII '02</v>
          </cell>
          <cell r="J90" t="str">
            <v>VIII '02</v>
          </cell>
          <cell r="K90" t="str">
            <v>IX '02</v>
          </cell>
          <cell r="L90" t="str">
            <v>X '02</v>
          </cell>
          <cell r="M90" t="str">
            <v>XI '02</v>
          </cell>
          <cell r="N90" t="str">
            <v>XII '02</v>
          </cell>
        </row>
        <row r="92">
          <cell r="B92" t="str">
            <v>Fatturato</v>
          </cell>
          <cell r="C92">
            <v>3301</v>
          </cell>
          <cell r="D92">
            <v>6695</v>
          </cell>
          <cell r="E92">
            <v>10200</v>
          </cell>
          <cell r="F92">
            <v>13783</v>
          </cell>
          <cell r="G92">
            <v>17411</v>
          </cell>
          <cell r="H92">
            <v>21118</v>
          </cell>
          <cell r="I92">
            <v>24946</v>
          </cell>
          <cell r="J92">
            <v>27866</v>
          </cell>
          <cell r="K92">
            <v>31597</v>
          </cell>
          <cell r="L92">
            <v>35415</v>
          </cell>
          <cell r="M92">
            <v>39128</v>
          </cell>
          <cell r="N92">
            <v>42779</v>
          </cell>
        </row>
        <row r="94">
          <cell r="B94" t="str">
            <v>Terzi</v>
          </cell>
          <cell r="C94">
            <v>139</v>
          </cell>
          <cell r="D94">
            <v>277</v>
          </cell>
          <cell r="E94">
            <v>416</v>
          </cell>
          <cell r="F94">
            <v>555</v>
          </cell>
          <cell r="G94">
            <v>694</v>
          </cell>
          <cell r="H94">
            <v>832</v>
          </cell>
          <cell r="I94">
            <v>971</v>
          </cell>
          <cell r="J94">
            <v>1110</v>
          </cell>
          <cell r="K94">
            <v>1249</v>
          </cell>
          <cell r="L94">
            <v>1387</v>
          </cell>
          <cell r="M94">
            <v>1526</v>
          </cell>
          <cell r="N94">
            <v>1665</v>
          </cell>
        </row>
        <row r="95">
          <cell r="B95" t="str">
            <v>A.S.</v>
          </cell>
          <cell r="C95">
            <v>1972</v>
          </cell>
          <cell r="D95">
            <v>3943</v>
          </cell>
          <cell r="E95">
            <v>5915</v>
          </cell>
          <cell r="F95">
            <v>7886</v>
          </cell>
          <cell r="G95">
            <v>9858</v>
          </cell>
          <cell r="H95">
            <v>11830</v>
          </cell>
          <cell r="I95">
            <v>13801</v>
          </cell>
          <cell r="J95">
            <v>15773</v>
          </cell>
          <cell r="K95">
            <v>17744</v>
          </cell>
          <cell r="L95">
            <v>19716</v>
          </cell>
          <cell r="M95">
            <v>21688</v>
          </cell>
          <cell r="N95">
            <v>23659</v>
          </cell>
        </row>
        <row r="96">
          <cell r="B96" t="str">
            <v>E.S.</v>
          </cell>
          <cell r="C96">
            <v>1192</v>
          </cell>
          <cell r="D96">
            <v>2474</v>
          </cell>
          <cell r="E96">
            <v>3870</v>
          </cell>
          <cell r="F96">
            <v>5342</v>
          </cell>
          <cell r="G96">
            <v>6859</v>
          </cell>
          <cell r="H96">
            <v>8456</v>
          </cell>
          <cell r="I96">
            <v>10174</v>
          </cell>
          <cell r="J96">
            <v>10983</v>
          </cell>
          <cell r="K96">
            <v>12605</v>
          </cell>
          <cell r="L96">
            <v>14312</v>
          </cell>
          <cell r="M96">
            <v>15915</v>
          </cell>
          <cell r="N96">
            <v>17455</v>
          </cell>
        </row>
        <row r="97">
          <cell r="B97" t="str">
            <v>Sadi</v>
          </cell>
          <cell r="C97">
            <v>20</v>
          </cell>
          <cell r="D97">
            <v>39</v>
          </cell>
          <cell r="E97">
            <v>59</v>
          </cell>
          <cell r="F97">
            <v>78</v>
          </cell>
          <cell r="G97">
            <v>98</v>
          </cell>
          <cell r="H97">
            <v>117</v>
          </cell>
          <cell r="I97">
            <v>137</v>
          </cell>
          <cell r="J97">
            <v>156</v>
          </cell>
          <cell r="K97">
            <v>176</v>
          </cell>
          <cell r="L97">
            <v>195</v>
          </cell>
          <cell r="M97">
            <v>215</v>
          </cell>
          <cell r="N97">
            <v>234</v>
          </cell>
        </row>
        <row r="98">
          <cell r="B98" t="str">
            <v>Ingest</v>
          </cell>
          <cell r="C98">
            <v>20</v>
          </cell>
          <cell r="D98">
            <v>39</v>
          </cell>
          <cell r="E98">
            <v>59</v>
          </cell>
          <cell r="F98">
            <v>79</v>
          </cell>
          <cell r="G98">
            <v>98</v>
          </cell>
          <cell r="H98">
            <v>118</v>
          </cell>
          <cell r="I98">
            <v>138</v>
          </cell>
          <cell r="J98">
            <v>157</v>
          </cell>
          <cell r="K98">
            <v>177</v>
          </cell>
          <cell r="L98">
            <v>197</v>
          </cell>
          <cell r="M98">
            <v>216</v>
          </cell>
          <cell r="N98">
            <v>236</v>
          </cell>
        </row>
        <row r="99">
          <cell r="B99" t="str">
            <v>Gesco Italia</v>
          </cell>
          <cell r="C99">
            <v>870</v>
          </cell>
          <cell r="D99">
            <v>1809</v>
          </cell>
          <cell r="E99">
            <v>2832</v>
          </cell>
          <cell r="F99">
            <v>3915</v>
          </cell>
          <cell r="G99">
            <v>5031</v>
          </cell>
          <cell r="H99">
            <v>6207</v>
          </cell>
          <cell r="I99">
            <v>7474</v>
          </cell>
          <cell r="J99">
            <v>8056</v>
          </cell>
          <cell r="K99">
            <v>9250</v>
          </cell>
          <cell r="L99">
            <v>10509</v>
          </cell>
          <cell r="M99">
            <v>11690</v>
          </cell>
          <cell r="N99">
            <v>12823</v>
          </cell>
        </row>
        <row r="100">
          <cell r="B100" t="str">
            <v>Gesco Belgio</v>
          </cell>
          <cell r="C100">
            <v>46</v>
          </cell>
          <cell r="D100">
            <v>96</v>
          </cell>
          <cell r="E100">
            <v>151</v>
          </cell>
          <cell r="F100">
            <v>208</v>
          </cell>
          <cell r="G100">
            <v>268</v>
          </cell>
          <cell r="H100">
            <v>330</v>
          </cell>
          <cell r="I100">
            <v>397</v>
          </cell>
          <cell r="J100">
            <v>428</v>
          </cell>
          <cell r="K100">
            <v>492</v>
          </cell>
          <cell r="L100">
            <v>559</v>
          </cell>
          <cell r="M100">
            <v>622</v>
          </cell>
          <cell r="N100">
            <v>682</v>
          </cell>
        </row>
        <row r="101">
          <cell r="B101" t="str">
            <v>Gesco Inghilterra</v>
          </cell>
          <cell r="C101">
            <v>107</v>
          </cell>
          <cell r="D101">
            <v>223</v>
          </cell>
          <cell r="E101">
            <v>349</v>
          </cell>
          <cell r="F101">
            <v>482</v>
          </cell>
          <cell r="G101">
            <v>619</v>
          </cell>
          <cell r="H101">
            <v>764</v>
          </cell>
          <cell r="I101">
            <v>920</v>
          </cell>
          <cell r="J101">
            <v>992</v>
          </cell>
          <cell r="K101">
            <v>1139</v>
          </cell>
          <cell r="L101">
            <v>1294</v>
          </cell>
          <cell r="M101">
            <v>1439</v>
          </cell>
          <cell r="N101">
            <v>1579</v>
          </cell>
        </row>
        <row r="102">
          <cell r="B102" t="str">
            <v>Gesco Germania</v>
          </cell>
          <cell r="C102">
            <v>45</v>
          </cell>
          <cell r="D102">
            <v>93</v>
          </cell>
          <cell r="E102">
            <v>146</v>
          </cell>
          <cell r="F102">
            <v>202</v>
          </cell>
          <cell r="G102">
            <v>259</v>
          </cell>
          <cell r="H102">
            <v>320</v>
          </cell>
          <cell r="I102">
            <v>385</v>
          </cell>
          <cell r="J102">
            <v>415</v>
          </cell>
          <cell r="K102">
            <v>477</v>
          </cell>
          <cell r="L102">
            <v>542</v>
          </cell>
          <cell r="M102">
            <v>603</v>
          </cell>
          <cell r="N102">
            <v>661</v>
          </cell>
        </row>
        <row r="103">
          <cell r="B103" t="str">
            <v>Gesco Francia</v>
          </cell>
          <cell r="C103">
            <v>84</v>
          </cell>
          <cell r="D103">
            <v>175</v>
          </cell>
          <cell r="E103">
            <v>274</v>
          </cell>
          <cell r="F103">
            <v>378</v>
          </cell>
          <cell r="G103">
            <v>486</v>
          </cell>
          <cell r="H103">
            <v>600</v>
          </cell>
          <cell r="I103">
            <v>723</v>
          </cell>
          <cell r="J103">
            <v>779</v>
          </cell>
          <cell r="K103">
            <v>894</v>
          </cell>
          <cell r="L103">
            <v>1016</v>
          </cell>
          <cell r="M103">
            <v>1130</v>
          </cell>
          <cell r="N103">
            <v>1240</v>
          </cell>
        </row>
        <row r="105">
          <cell r="B105" t="str">
            <v>Costo del Venduto</v>
          </cell>
          <cell r="C105">
            <v>2537</v>
          </cell>
          <cell r="D105">
            <v>5111</v>
          </cell>
          <cell r="E105">
            <v>7722</v>
          </cell>
          <cell r="F105">
            <v>10408</v>
          </cell>
          <cell r="G105">
            <v>13154</v>
          </cell>
          <cell r="H105">
            <v>15939</v>
          </cell>
          <cell r="I105">
            <v>18725</v>
          </cell>
          <cell r="J105">
            <v>21519</v>
          </cell>
          <cell r="K105">
            <v>24334</v>
          </cell>
          <cell r="L105">
            <v>27155</v>
          </cell>
          <cell r="M105">
            <v>29976</v>
          </cell>
          <cell r="N105">
            <v>32800</v>
          </cell>
        </row>
        <row r="106">
          <cell r="B106" t="str">
            <v>Costo Lavoro</v>
          </cell>
          <cell r="C106">
            <v>1440</v>
          </cell>
          <cell r="D106">
            <v>2907</v>
          </cell>
          <cell r="E106">
            <v>4400</v>
          </cell>
          <cell r="F106">
            <v>5957</v>
          </cell>
          <cell r="G106">
            <v>7563</v>
          </cell>
          <cell r="H106">
            <v>9196</v>
          </cell>
          <cell r="I106">
            <v>10830</v>
          </cell>
          <cell r="J106">
            <v>12468</v>
          </cell>
          <cell r="K106">
            <v>14126</v>
          </cell>
          <cell r="L106">
            <v>15788</v>
          </cell>
          <cell r="M106">
            <v>17450</v>
          </cell>
          <cell r="N106">
            <v>19113</v>
          </cell>
        </row>
        <row r="107">
          <cell r="B107" t="str">
            <v>Sistemi</v>
          </cell>
          <cell r="C107">
            <v>550</v>
          </cell>
          <cell r="D107">
            <v>1103</v>
          </cell>
          <cell r="E107">
            <v>1657</v>
          </cell>
          <cell r="F107">
            <v>2215</v>
          </cell>
          <cell r="G107">
            <v>2775</v>
          </cell>
          <cell r="H107">
            <v>3338</v>
          </cell>
          <cell r="I107">
            <v>3902</v>
          </cell>
          <cell r="J107">
            <v>4469</v>
          </cell>
          <cell r="K107">
            <v>5038</v>
          </cell>
          <cell r="L107">
            <v>5609</v>
          </cell>
          <cell r="M107">
            <v>6180</v>
          </cell>
          <cell r="N107">
            <v>6752</v>
          </cell>
        </row>
        <row r="108">
          <cell r="B108" t="str">
            <v>Posta trasferte</v>
          </cell>
          <cell r="C108">
            <v>152</v>
          </cell>
          <cell r="D108">
            <v>312</v>
          </cell>
          <cell r="E108">
            <v>481</v>
          </cell>
          <cell r="F108">
            <v>658</v>
          </cell>
          <cell r="G108">
            <v>843</v>
          </cell>
          <cell r="H108">
            <v>1037</v>
          </cell>
          <cell r="I108">
            <v>1231</v>
          </cell>
          <cell r="J108">
            <v>1425</v>
          </cell>
          <cell r="K108">
            <v>1619</v>
          </cell>
          <cell r="L108">
            <v>1812</v>
          </cell>
          <cell r="M108">
            <v>2006</v>
          </cell>
          <cell r="N108">
            <v>2200</v>
          </cell>
        </row>
        <row r="109">
          <cell r="B109" t="str">
            <v>Altre</v>
          </cell>
          <cell r="C109">
            <v>395</v>
          </cell>
          <cell r="D109">
            <v>789</v>
          </cell>
          <cell r="E109">
            <v>1184</v>
          </cell>
          <cell r="F109">
            <v>1578</v>
          </cell>
          <cell r="G109">
            <v>1973</v>
          </cell>
          <cell r="H109">
            <v>2368</v>
          </cell>
          <cell r="I109">
            <v>2762</v>
          </cell>
          <cell r="J109">
            <v>3157</v>
          </cell>
          <cell r="K109">
            <v>3551</v>
          </cell>
          <cell r="L109">
            <v>3946</v>
          </cell>
          <cell r="M109">
            <v>4340</v>
          </cell>
          <cell r="N109">
            <v>4735</v>
          </cell>
        </row>
        <row r="111">
          <cell r="B111" t="str">
            <v>Spese generali</v>
          </cell>
          <cell r="C111">
            <v>258</v>
          </cell>
          <cell r="D111">
            <v>516</v>
          </cell>
          <cell r="E111">
            <v>774</v>
          </cell>
          <cell r="F111">
            <v>1032</v>
          </cell>
          <cell r="G111">
            <v>1290</v>
          </cell>
          <cell r="H111">
            <v>1548</v>
          </cell>
          <cell r="I111">
            <v>1806</v>
          </cell>
          <cell r="J111">
            <v>2064</v>
          </cell>
          <cell r="K111">
            <v>2322</v>
          </cell>
          <cell r="L111">
            <v>2580</v>
          </cell>
          <cell r="M111">
            <v>2840</v>
          </cell>
          <cell r="N111">
            <v>3100</v>
          </cell>
        </row>
        <row r="113">
          <cell r="B113" t="str">
            <v>Oneri Operativi</v>
          </cell>
          <cell r="C113">
            <v>123</v>
          </cell>
          <cell r="D113">
            <v>245</v>
          </cell>
          <cell r="E113">
            <v>368</v>
          </cell>
          <cell r="F113">
            <v>490</v>
          </cell>
          <cell r="G113">
            <v>613</v>
          </cell>
          <cell r="H113">
            <v>735</v>
          </cell>
          <cell r="I113">
            <v>858</v>
          </cell>
          <cell r="J113">
            <v>980</v>
          </cell>
          <cell r="K113">
            <v>1103</v>
          </cell>
          <cell r="L113">
            <v>1225</v>
          </cell>
          <cell r="M113">
            <v>1348</v>
          </cell>
          <cell r="N113">
            <v>1470</v>
          </cell>
        </row>
        <row r="114">
          <cell r="B114" t="str">
            <v>Proventi Operativi</v>
          </cell>
          <cell r="C114">
            <v>13</v>
          </cell>
          <cell r="D114">
            <v>25</v>
          </cell>
          <cell r="E114">
            <v>38</v>
          </cell>
          <cell r="F114">
            <v>50</v>
          </cell>
          <cell r="G114">
            <v>63</v>
          </cell>
          <cell r="H114">
            <v>75</v>
          </cell>
          <cell r="I114">
            <v>88</v>
          </cell>
          <cell r="J114">
            <v>100</v>
          </cell>
          <cell r="K114">
            <v>113</v>
          </cell>
          <cell r="L114">
            <v>125</v>
          </cell>
          <cell r="M114">
            <v>138</v>
          </cell>
          <cell r="N114">
            <v>150</v>
          </cell>
        </row>
        <row r="116">
          <cell r="B116" t="str">
            <v>Risultato Operativo</v>
          </cell>
          <cell r="C116">
            <v>397</v>
          </cell>
          <cell r="D116">
            <v>848</v>
          </cell>
          <cell r="E116">
            <v>1374</v>
          </cell>
          <cell r="F116">
            <v>1902</v>
          </cell>
          <cell r="G116">
            <v>2417</v>
          </cell>
          <cell r="H116">
            <v>2972</v>
          </cell>
          <cell r="I116">
            <v>3646</v>
          </cell>
          <cell r="J116">
            <v>3403</v>
          </cell>
          <cell r="K116">
            <v>3952</v>
          </cell>
          <cell r="L116">
            <v>4580</v>
          </cell>
          <cell r="M116">
            <v>5101</v>
          </cell>
          <cell r="N116">
            <v>5559</v>
          </cell>
        </row>
        <row r="118">
          <cell r="B118" t="str">
            <v>Int. Att.</v>
          </cell>
          <cell r="C118">
            <v>40</v>
          </cell>
          <cell r="D118">
            <v>80</v>
          </cell>
          <cell r="E118">
            <v>122</v>
          </cell>
          <cell r="F118">
            <v>164</v>
          </cell>
          <cell r="G118">
            <v>206</v>
          </cell>
          <cell r="H118">
            <v>248</v>
          </cell>
          <cell r="I118">
            <v>290</v>
          </cell>
          <cell r="J118">
            <v>332</v>
          </cell>
          <cell r="K118">
            <v>374</v>
          </cell>
          <cell r="L118">
            <v>416</v>
          </cell>
          <cell r="M118">
            <v>458</v>
          </cell>
          <cell r="N118">
            <v>500</v>
          </cell>
        </row>
        <row r="120">
          <cell r="B120" t="str">
            <v>R.A.I.</v>
          </cell>
          <cell r="C120">
            <v>437</v>
          </cell>
          <cell r="D120">
            <v>928</v>
          </cell>
          <cell r="E120">
            <v>1496</v>
          </cell>
          <cell r="F120">
            <v>2066</v>
          </cell>
          <cell r="G120">
            <v>2623</v>
          </cell>
          <cell r="H120">
            <v>3220</v>
          </cell>
          <cell r="I120">
            <v>3936</v>
          </cell>
          <cell r="J120">
            <v>3735</v>
          </cell>
          <cell r="K120">
            <v>4326</v>
          </cell>
          <cell r="L120">
            <v>4996</v>
          </cell>
          <cell r="M120">
            <v>5559</v>
          </cell>
          <cell r="N120">
            <v>6059</v>
          </cell>
        </row>
        <row r="122">
          <cell r="B122" t="str">
            <v>Imposte</v>
          </cell>
          <cell r="C122">
            <v>143</v>
          </cell>
          <cell r="D122">
            <v>305</v>
          </cell>
          <cell r="E122">
            <v>491</v>
          </cell>
          <cell r="F122">
            <v>678</v>
          </cell>
          <cell r="G122">
            <v>861</v>
          </cell>
          <cell r="H122">
            <v>1057</v>
          </cell>
          <cell r="I122">
            <v>1292</v>
          </cell>
          <cell r="J122">
            <v>1226</v>
          </cell>
          <cell r="K122">
            <v>1420</v>
          </cell>
          <cell r="L122">
            <v>1640</v>
          </cell>
          <cell r="M122">
            <v>1825</v>
          </cell>
          <cell r="N122">
            <v>1989</v>
          </cell>
        </row>
        <row r="123">
          <cell r="B123" t="str">
            <v>Imposte differite</v>
          </cell>
          <cell r="C123">
            <v>0</v>
          </cell>
          <cell r="D123">
            <v>0</v>
          </cell>
          <cell r="E123">
            <v>0</v>
          </cell>
          <cell r="F123">
            <v>0</v>
          </cell>
          <cell r="G123">
            <v>0</v>
          </cell>
          <cell r="H123">
            <v>0</v>
          </cell>
          <cell r="I123">
            <v>0</v>
          </cell>
          <cell r="J123">
            <v>0</v>
          </cell>
          <cell r="K123">
            <v>0</v>
          </cell>
          <cell r="L123">
            <v>0</v>
          </cell>
          <cell r="M123">
            <v>0</v>
          </cell>
          <cell r="N123">
            <v>-282</v>
          </cell>
        </row>
        <row r="125">
          <cell r="B125" t="str">
            <v>Risultato Netto</v>
          </cell>
          <cell r="C125">
            <v>294</v>
          </cell>
          <cell r="D125">
            <v>623</v>
          </cell>
          <cell r="E125">
            <v>1005</v>
          </cell>
          <cell r="F125">
            <v>1388</v>
          </cell>
          <cell r="G125">
            <v>1762</v>
          </cell>
          <cell r="H125">
            <v>2163</v>
          </cell>
          <cell r="I125">
            <v>2644</v>
          </cell>
          <cell r="J125">
            <v>2509</v>
          </cell>
          <cell r="K125">
            <v>2906</v>
          </cell>
          <cell r="L125">
            <v>3356</v>
          </cell>
          <cell r="M125">
            <v>3734</v>
          </cell>
          <cell r="N125">
            <v>4352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Fiat Alfa Lancia)"/>
      <sheetName val="Graf_FIAT_1"/>
      <sheetName val="Graf_FIAT_2"/>
      <sheetName val="Graf_ALFA"/>
      <sheetName val="Graf_LANCIA"/>
      <sheetName val="Vers_TOP(16)"/>
      <sheetName val="Vers_TOP_16_"/>
      <sheetName val="Fatturato Rag1 2002"/>
      <sheetName val="Budget 2002 MM"/>
      <sheetName val="Criteria"/>
      <sheetName val="TITLE"/>
      <sheetName val="Pivotf3+9"/>
      <sheetName val="Pivotf3+9_it"/>
      <sheetName val="Pivotf3+9_vc"/>
      <sheetName val="Pivotf3+9_vc_it"/>
      <sheetName val="Pivot_seg_it"/>
      <sheetName val="Pivot_seg_vc_it"/>
      <sheetName val="Pivot_mese"/>
      <sheetName val="Pivot_mese_Vc"/>
      <sheetName val="Copertina"/>
      <sheetName val="dati riduzione"/>
      <sheetName val="Essbase"/>
      <sheetName val="mat."/>
      <sheetName val="DATA list"/>
      <sheetName val="MUTAÇÕES"/>
      <sheetName val="DRE"/>
      <sheetName val="BANCO"/>
      <sheetName val="ADM-VENDAS"/>
      <sheetName val="Costi e Inv.D.B. FIAT"/>
      <sheetName val="netmatl."/>
      <sheetName val="B0_111350"/>
      <sheetName val="RESumen sIN PIC"/>
      <sheetName val="PREV-DIR"/>
      <sheetName val="2.대외공문"/>
      <sheetName val="4104"/>
      <sheetName val="Dati_(Fiat_Alfa_Lancia)"/>
      <sheetName val="Fatturato_Rag1_2002"/>
      <sheetName val="Budget_2002_MM"/>
      <sheetName val="Datos"/>
      <sheetName val="NORME"/>
      <sheetName val="dati_riduzione"/>
      <sheetName val="mat_"/>
      <sheetName val="DATA_list"/>
      <sheetName val="netmatl_"/>
      <sheetName val="Costi_e_Inv_D_B__FIAT"/>
      <sheetName val="2_대외공문"/>
      <sheetName val="RESumen_sIN_PIC"/>
    </sheetNames>
    <sheetDataSet>
      <sheetData sheetId="0" refreshError="1"/>
      <sheetData sheetId="1" refreshError="1"/>
      <sheetData sheetId="2" refreshError="1"/>
      <sheetData sheetId="3" refreshError="1"/>
      <sheetData sheetId="4" refreshError="1"/>
      <sheetData sheetId="5" refreshError="1">
        <row r="7">
          <cell r="E7" t="str">
            <v>TOTALE COSTO A CAPACITA' PRATICA</v>
          </cell>
        </row>
        <row r="8">
          <cell r="A8" t="str">
            <v>CODICE
SINCOM</v>
          </cell>
          <cell r="B8" t="str">
            <v>DESCRIZIONE</v>
          </cell>
          <cell r="C8" t="str">
            <v>Vol. Mod.
Cons. 06/99</v>
          </cell>
          <cell r="E8" t="str">
            <v>STD
FISSO</v>
          </cell>
          <cell r="F8" t="str">
            <v>31-12</v>
          </cell>
          <cell r="G8" t="str">
            <v>GENNAIO</v>
          </cell>
          <cell r="H8" t="str">
            <v>FEBBRAIO</v>
          </cell>
          <cell r="I8" t="str">
            <v>MARZO</v>
          </cell>
          <cell r="J8" t="str">
            <v>APRILE</v>
          </cell>
          <cell r="K8" t="str">
            <v>MAGGIO</v>
          </cell>
          <cell r="L8" t="str">
            <v>GIUGNO</v>
          </cell>
          <cell r="M8" t="str">
            <v>LUGLIO</v>
          </cell>
          <cell r="O8" t="str">
            <v>SETTEMBRE</v>
          </cell>
          <cell r="P8" t="str">
            <v>OTTOBRE</v>
          </cell>
          <cell r="Q8" t="str">
            <v>NOVEMBRE</v>
          </cell>
          <cell r="R8" t="str">
            <v>DICEMBRE</v>
          </cell>
        </row>
        <row r="10">
          <cell r="A10" t="str">
            <v>141. 115. 2</v>
          </cell>
          <cell r="B10" t="str">
            <v>PANDA 899 YOUNG CEE2</v>
          </cell>
          <cell r="C10">
            <v>13740</v>
          </cell>
        </row>
        <row r="11">
          <cell r="A11" t="str">
            <v>Budget</v>
          </cell>
          <cell r="E11">
            <v>6635</v>
          </cell>
          <cell r="G11">
            <v>6243</v>
          </cell>
          <cell r="H11">
            <v>6299</v>
          </cell>
          <cell r="I11">
            <v>6316</v>
          </cell>
          <cell r="J11">
            <v>6249</v>
          </cell>
          <cell r="K11">
            <v>6257</v>
          </cell>
          <cell r="L11">
            <v>6287</v>
          </cell>
          <cell r="M11">
            <v>6255</v>
          </cell>
          <cell r="N11">
            <v>0</v>
          </cell>
          <cell r="O11">
            <v>6272</v>
          </cell>
          <cell r="P11">
            <v>6272</v>
          </cell>
          <cell r="Q11">
            <v>6256</v>
          </cell>
          <cell r="R11">
            <v>6290</v>
          </cell>
        </row>
        <row r="12">
          <cell r="A12" t="str">
            <v>Consuntivo</v>
          </cell>
          <cell r="F12">
            <v>6487</v>
          </cell>
          <cell r="H12">
            <v>6437</v>
          </cell>
          <cell r="I12">
            <v>6315</v>
          </cell>
          <cell r="J12">
            <v>6326</v>
          </cell>
          <cell r="K12">
            <v>6347</v>
          </cell>
          <cell r="L12">
            <v>0</v>
          </cell>
          <cell r="M12">
            <v>0</v>
          </cell>
          <cell r="N12">
            <v>0</v>
          </cell>
          <cell r="O12">
            <v>0</v>
          </cell>
          <cell r="P12">
            <v>0</v>
          </cell>
          <cell r="Q12">
            <v>0</v>
          </cell>
          <cell r="R12">
            <v>0</v>
          </cell>
        </row>
        <row r="13">
          <cell r="A13" t="str">
            <v>Riprevisione</v>
          </cell>
          <cell r="H13">
            <v>0</v>
          </cell>
          <cell r="I13">
            <v>0</v>
          </cell>
          <cell r="J13">
            <v>0</v>
          </cell>
          <cell r="K13">
            <v>0</v>
          </cell>
          <cell r="L13">
            <v>6296</v>
          </cell>
          <cell r="M13">
            <v>6147</v>
          </cell>
          <cell r="N13">
            <v>0</v>
          </cell>
          <cell r="O13">
            <v>6272</v>
          </cell>
          <cell r="P13">
            <v>0</v>
          </cell>
          <cell r="Q13">
            <v>0</v>
          </cell>
          <cell r="R13">
            <v>6261</v>
          </cell>
        </row>
        <row r="14">
          <cell r="A14" t="str">
            <v>% Cons/31-12</v>
          </cell>
          <cell r="F14">
            <v>100</v>
          </cell>
          <cell r="H14">
            <v>99.229227686141513</v>
          </cell>
          <cell r="I14">
            <v>97.348543240326819</v>
          </cell>
          <cell r="J14">
            <v>97.518113149375679</v>
          </cell>
          <cell r="K14">
            <v>97.84183752119624</v>
          </cell>
          <cell r="L14">
            <v>97.055649761060579</v>
          </cell>
          <cell r="M14">
            <v>94.758748265762293</v>
          </cell>
          <cell r="N14">
            <v>0</v>
          </cell>
          <cell r="O14">
            <v>96.68567905040851</v>
          </cell>
          <cell r="P14">
            <v>0</v>
          </cell>
          <cell r="Q14">
            <v>0</v>
          </cell>
          <cell r="R14">
            <v>96.516109141359635</v>
          </cell>
        </row>
        <row r="15">
          <cell r="A15" t="str">
            <v>% Cons/Std</v>
          </cell>
          <cell r="E15">
            <v>100</v>
          </cell>
          <cell r="H15">
            <v>97.015825169555399</v>
          </cell>
          <cell r="I15">
            <v>95.177091183119828</v>
          </cell>
          <cell r="J15">
            <v>95.342878673700071</v>
          </cell>
          <cell r="K15">
            <v>95.659382064807843</v>
          </cell>
          <cell r="L15">
            <v>94.890730972117552</v>
          </cell>
          <cell r="M15">
            <v>92.645064054257716</v>
          </cell>
          <cell r="N15">
            <v>0</v>
          </cell>
          <cell r="O15">
            <v>94.52901281085154</v>
          </cell>
          <cell r="P15">
            <v>0</v>
          </cell>
          <cell r="Q15">
            <v>0</v>
          </cell>
          <cell r="R15">
            <v>94.363225320271297</v>
          </cell>
        </row>
        <row r="16">
          <cell r="A16" t="str">
            <v>% Cons/Bdg</v>
          </cell>
          <cell r="H16">
            <v>102.19082394030798</v>
          </cell>
          <cell r="I16">
            <v>99.98416719442686</v>
          </cell>
          <cell r="J16">
            <v>101.23219715154426</v>
          </cell>
          <cell r="K16">
            <v>101.43838900431517</v>
          </cell>
          <cell r="L16">
            <v>100.14315253698108</v>
          </cell>
          <cell r="M16">
            <v>98.273381294964025</v>
          </cell>
          <cell r="N16">
            <v>0</v>
          </cell>
          <cell r="O16">
            <v>100</v>
          </cell>
          <cell r="P16">
            <v>0</v>
          </cell>
          <cell r="Q16">
            <v>0</v>
          </cell>
          <cell r="R16">
            <v>99.538950715421308</v>
          </cell>
        </row>
        <row r="18">
          <cell r="A18" t="str">
            <v>176. 621. 1</v>
          </cell>
          <cell r="B18" t="str">
            <v>PUNTO 1100 3P SOLE</v>
          </cell>
          <cell r="C18">
            <v>19490.221685689205</v>
          </cell>
        </row>
        <row r="19">
          <cell r="A19" t="str">
            <v>Budget</v>
          </cell>
          <cell r="E19">
            <v>7568</v>
          </cell>
          <cell r="G19">
            <v>7191</v>
          </cell>
          <cell r="H19">
            <v>7215</v>
          </cell>
          <cell r="I19">
            <v>7218</v>
          </cell>
          <cell r="J19">
            <v>7174</v>
          </cell>
          <cell r="K19">
            <v>7186</v>
          </cell>
          <cell r="L19">
            <v>7206</v>
          </cell>
          <cell r="M19">
            <v>7200</v>
          </cell>
          <cell r="N19">
            <v>0</v>
          </cell>
          <cell r="O19">
            <v>7191</v>
          </cell>
          <cell r="P19">
            <v>0</v>
          </cell>
          <cell r="Q19">
            <v>0</v>
          </cell>
          <cell r="R19">
            <v>0</v>
          </cell>
        </row>
        <row r="20">
          <cell r="A20" t="str">
            <v>Consuntivo</v>
          </cell>
          <cell r="F20">
            <v>7551</v>
          </cell>
          <cell r="H20">
            <v>7274</v>
          </cell>
          <cell r="I20">
            <v>7194</v>
          </cell>
          <cell r="J20">
            <v>7178</v>
          </cell>
          <cell r="K20">
            <v>7194</v>
          </cell>
          <cell r="L20">
            <v>0</v>
          </cell>
          <cell r="M20">
            <v>0</v>
          </cell>
          <cell r="N20">
            <v>0</v>
          </cell>
          <cell r="O20">
            <v>0</v>
          </cell>
          <cell r="P20">
            <v>0</v>
          </cell>
          <cell r="Q20">
            <v>0</v>
          </cell>
          <cell r="R20">
            <v>0</v>
          </cell>
        </row>
        <row r="21">
          <cell r="A21" t="str">
            <v>Riprevisione</v>
          </cell>
          <cell r="H21">
            <v>0</v>
          </cell>
          <cell r="I21">
            <v>0</v>
          </cell>
          <cell r="J21">
            <v>0</v>
          </cell>
          <cell r="K21">
            <v>0</v>
          </cell>
          <cell r="L21">
            <v>7261</v>
          </cell>
          <cell r="M21">
            <v>7216</v>
          </cell>
          <cell r="N21">
            <v>0</v>
          </cell>
          <cell r="O21">
            <v>0</v>
          </cell>
          <cell r="P21">
            <v>0</v>
          </cell>
          <cell r="Q21">
            <v>0</v>
          </cell>
          <cell r="R21">
            <v>0</v>
          </cell>
        </row>
        <row r="22">
          <cell r="A22" t="str">
            <v>% Cons/31-12</v>
          </cell>
          <cell r="F22">
            <v>100</v>
          </cell>
          <cell r="H22">
            <v>96.33161170705867</v>
          </cell>
          <cell r="I22">
            <v>95.272149384187514</v>
          </cell>
          <cell r="J22">
            <v>95.060256919613295</v>
          </cell>
          <cell r="K22">
            <v>95.272149384187514</v>
          </cell>
          <cell r="L22">
            <v>96.159449079592108</v>
          </cell>
          <cell r="M22">
            <v>95.563501522977091</v>
          </cell>
          <cell r="N22">
            <v>0</v>
          </cell>
          <cell r="O22">
            <v>0</v>
          </cell>
          <cell r="P22">
            <v>0</v>
          </cell>
          <cell r="Q22">
            <v>0</v>
          </cell>
          <cell r="R22">
            <v>0</v>
          </cell>
        </row>
        <row r="23">
          <cell r="A23" t="str">
            <v>% Cons/Std</v>
          </cell>
          <cell r="E23">
            <v>100</v>
          </cell>
          <cell r="H23">
            <v>96.11522198731501</v>
          </cell>
          <cell r="I23">
            <v>95.058139534883722</v>
          </cell>
          <cell r="J23">
            <v>94.846723044397464</v>
          </cell>
          <cell r="K23">
            <v>95.058139534883722</v>
          </cell>
          <cell r="L23">
            <v>95.943446088794929</v>
          </cell>
          <cell r="M23">
            <v>95.348837209302332</v>
          </cell>
          <cell r="N23">
            <v>0</v>
          </cell>
          <cell r="O23">
            <v>0</v>
          </cell>
          <cell r="P23">
            <v>0</v>
          </cell>
          <cell r="Q23">
            <v>0</v>
          </cell>
          <cell r="R23">
            <v>0</v>
          </cell>
        </row>
        <row r="24">
          <cell r="A24" t="str">
            <v>% Cons/Bdg</v>
          </cell>
          <cell r="H24">
            <v>100.81774081774083</v>
          </cell>
          <cell r="I24">
            <v>99.667497921862008</v>
          </cell>
          <cell r="J24">
            <v>100.05575689991637</v>
          </cell>
          <cell r="K24">
            <v>100.1113275814083</v>
          </cell>
          <cell r="L24">
            <v>100.76325284485151</v>
          </cell>
          <cell r="M24">
            <v>100.22222222222221</v>
          </cell>
          <cell r="N24">
            <v>0</v>
          </cell>
          <cell r="O24">
            <v>0</v>
          </cell>
          <cell r="P24">
            <v>0</v>
          </cell>
          <cell r="Q24">
            <v>0</v>
          </cell>
          <cell r="R24">
            <v>0</v>
          </cell>
        </row>
        <row r="26">
          <cell r="A26" t="str">
            <v>176. 651. 1</v>
          </cell>
          <cell r="B26" t="str">
            <v>PUNTO 1200 SPI 5P STAR</v>
          </cell>
          <cell r="C26">
            <v>14478.450395083404</v>
          </cell>
        </row>
        <row r="27">
          <cell r="A27" t="str">
            <v>Budget</v>
          </cell>
          <cell r="E27">
            <v>8623</v>
          </cell>
          <cell r="G27">
            <v>8120</v>
          </cell>
          <cell r="H27">
            <v>8121</v>
          </cell>
          <cell r="I27">
            <v>8125</v>
          </cell>
          <cell r="J27">
            <v>8078</v>
          </cell>
          <cell r="K27">
            <v>8138</v>
          </cell>
          <cell r="L27">
            <v>8154</v>
          </cell>
          <cell r="M27">
            <v>8110</v>
          </cell>
          <cell r="N27">
            <v>0</v>
          </cell>
          <cell r="O27">
            <v>0</v>
          </cell>
          <cell r="P27">
            <v>0</v>
          </cell>
          <cell r="Q27">
            <v>0</v>
          </cell>
          <cell r="R27">
            <v>0</v>
          </cell>
        </row>
        <row r="28">
          <cell r="A28" t="str">
            <v>Consuntivo</v>
          </cell>
          <cell r="F28">
            <v>8623</v>
          </cell>
          <cell r="H28">
            <v>8182</v>
          </cell>
          <cell r="I28">
            <v>8182</v>
          </cell>
          <cell r="J28">
            <v>8134</v>
          </cell>
          <cell r="K28">
            <v>8198</v>
          </cell>
          <cell r="L28">
            <v>0</v>
          </cell>
          <cell r="M28">
            <v>0</v>
          </cell>
          <cell r="N28">
            <v>0</v>
          </cell>
          <cell r="O28">
            <v>0</v>
          </cell>
          <cell r="P28">
            <v>0</v>
          </cell>
          <cell r="Q28">
            <v>0</v>
          </cell>
          <cell r="R28">
            <v>0</v>
          </cell>
        </row>
        <row r="29">
          <cell r="A29" t="str">
            <v>Riprevisione</v>
          </cell>
          <cell r="H29">
            <v>0</v>
          </cell>
          <cell r="I29">
            <v>0</v>
          </cell>
          <cell r="J29">
            <v>0</v>
          </cell>
          <cell r="K29">
            <v>0</v>
          </cell>
          <cell r="L29">
            <v>8133</v>
          </cell>
          <cell r="M29">
            <v>8135</v>
          </cell>
          <cell r="N29">
            <v>0</v>
          </cell>
          <cell r="O29">
            <v>0</v>
          </cell>
          <cell r="P29">
            <v>0</v>
          </cell>
          <cell r="Q29">
            <v>0</v>
          </cell>
          <cell r="R29">
            <v>0</v>
          </cell>
        </row>
        <row r="30">
          <cell r="A30" t="str">
            <v>% Cons/31-12</v>
          </cell>
          <cell r="F30">
            <v>100</v>
          </cell>
          <cell r="H30">
            <v>94.885770613475586</v>
          </cell>
          <cell r="I30">
            <v>94.885770613475586</v>
          </cell>
          <cell r="J30">
            <v>94.329119795894698</v>
          </cell>
          <cell r="K30">
            <v>95.071320886002553</v>
          </cell>
          <cell r="L30">
            <v>94.317522903861757</v>
          </cell>
          <cell r="M30">
            <v>94.340716687927639</v>
          </cell>
          <cell r="N30">
            <v>0</v>
          </cell>
          <cell r="O30">
            <v>0</v>
          </cell>
          <cell r="P30">
            <v>0</v>
          </cell>
          <cell r="Q30">
            <v>0</v>
          </cell>
          <cell r="R30">
            <v>0</v>
          </cell>
        </row>
        <row r="31">
          <cell r="A31" t="str">
            <v>% Cons/Std</v>
          </cell>
          <cell r="E31">
            <v>100</v>
          </cell>
          <cell r="H31">
            <v>94.885770613475586</v>
          </cell>
          <cell r="I31">
            <v>94.885770613475586</v>
          </cell>
          <cell r="J31">
            <v>94.329119795894698</v>
          </cell>
          <cell r="K31">
            <v>95.071320886002553</v>
          </cell>
          <cell r="L31">
            <v>94.317522903861757</v>
          </cell>
          <cell r="M31">
            <v>94.340716687927639</v>
          </cell>
          <cell r="N31">
            <v>0</v>
          </cell>
          <cell r="O31">
            <v>0</v>
          </cell>
          <cell r="P31">
            <v>0</v>
          </cell>
          <cell r="Q31">
            <v>0</v>
          </cell>
          <cell r="R31">
            <v>0</v>
          </cell>
        </row>
        <row r="32">
          <cell r="A32" t="str">
            <v>% Cons/Bdg</v>
          </cell>
          <cell r="H32">
            <v>100.7511390222879</v>
          </cell>
          <cell r="I32">
            <v>100.70153846153846</v>
          </cell>
          <cell r="J32">
            <v>100.69324090121316</v>
          </cell>
          <cell r="K32">
            <v>100.73728188744163</v>
          </cell>
          <cell r="L32">
            <v>99.742457689477561</v>
          </cell>
          <cell r="M32">
            <v>100.30826140567201</v>
          </cell>
          <cell r="N32">
            <v>0</v>
          </cell>
          <cell r="O32">
            <v>0</v>
          </cell>
          <cell r="P32">
            <v>0</v>
          </cell>
          <cell r="Q32">
            <v>0</v>
          </cell>
          <cell r="R32">
            <v>0</v>
          </cell>
        </row>
        <row r="34">
          <cell r="A34" t="str">
            <v>188. 030. 0</v>
          </cell>
          <cell r="B34" t="str">
            <v>N. PUNTO 1200 3P 60 S (MIRAF.)</v>
          </cell>
          <cell r="C34">
            <v>2670.8703703703704</v>
          </cell>
        </row>
        <row r="35">
          <cell r="A35" t="str">
            <v>Budget</v>
          </cell>
          <cell r="E35">
            <v>8472</v>
          </cell>
          <cell r="G35">
            <v>0</v>
          </cell>
          <cell r="H35">
            <v>0</v>
          </cell>
          <cell r="I35">
            <v>0</v>
          </cell>
          <cell r="J35">
            <v>0</v>
          </cell>
          <cell r="K35">
            <v>8389</v>
          </cell>
          <cell r="L35">
            <v>8409</v>
          </cell>
          <cell r="M35">
            <v>8408</v>
          </cell>
          <cell r="N35">
            <v>0</v>
          </cell>
          <cell r="O35">
            <v>8429</v>
          </cell>
          <cell r="P35">
            <v>8437</v>
          </cell>
          <cell r="Q35">
            <v>8407</v>
          </cell>
          <cell r="R35">
            <v>8423</v>
          </cell>
        </row>
        <row r="36">
          <cell r="A36" t="str">
            <v>Consuntivo</v>
          </cell>
          <cell r="F36">
            <v>8472</v>
          </cell>
          <cell r="H36">
            <v>0</v>
          </cell>
          <cell r="I36">
            <v>0</v>
          </cell>
          <cell r="J36">
            <v>0</v>
          </cell>
          <cell r="K36">
            <v>0</v>
          </cell>
          <cell r="L36">
            <v>0</v>
          </cell>
          <cell r="M36">
            <v>0</v>
          </cell>
          <cell r="N36">
            <v>0</v>
          </cell>
          <cell r="O36">
            <v>0</v>
          </cell>
          <cell r="P36">
            <v>0</v>
          </cell>
          <cell r="Q36">
            <v>0</v>
          </cell>
          <cell r="R36">
            <v>0</v>
          </cell>
        </row>
        <row r="37">
          <cell r="A37" t="str">
            <v>Riprevisione</v>
          </cell>
          <cell r="H37">
            <v>0</v>
          </cell>
          <cell r="I37">
            <v>0</v>
          </cell>
          <cell r="J37">
            <v>0</v>
          </cell>
          <cell r="K37">
            <v>0</v>
          </cell>
          <cell r="L37">
            <v>0</v>
          </cell>
          <cell r="M37">
            <v>0</v>
          </cell>
          <cell r="N37">
            <v>0</v>
          </cell>
          <cell r="O37">
            <v>0</v>
          </cell>
          <cell r="P37">
            <v>0</v>
          </cell>
          <cell r="Q37">
            <v>0</v>
          </cell>
          <cell r="R37">
            <v>0</v>
          </cell>
        </row>
        <row r="38">
          <cell r="A38" t="str">
            <v>% Cons/31-12</v>
          </cell>
          <cell r="F38">
            <v>100</v>
          </cell>
          <cell r="H38">
            <v>0</v>
          </cell>
          <cell r="I38">
            <v>0</v>
          </cell>
          <cell r="J38">
            <v>0</v>
          </cell>
          <cell r="K38">
            <v>0</v>
          </cell>
          <cell r="L38">
            <v>0</v>
          </cell>
          <cell r="M38">
            <v>0</v>
          </cell>
          <cell r="N38">
            <v>0</v>
          </cell>
          <cell r="O38">
            <v>0</v>
          </cell>
          <cell r="P38">
            <v>0</v>
          </cell>
          <cell r="Q38">
            <v>0</v>
          </cell>
          <cell r="R38">
            <v>0</v>
          </cell>
        </row>
        <row r="39">
          <cell r="A39" t="str">
            <v>% Cons/Std</v>
          </cell>
          <cell r="E39">
            <v>100</v>
          </cell>
          <cell r="H39">
            <v>0</v>
          </cell>
          <cell r="I39">
            <v>0</v>
          </cell>
          <cell r="J39">
            <v>0</v>
          </cell>
          <cell r="K39">
            <v>0</v>
          </cell>
          <cell r="L39">
            <v>0</v>
          </cell>
          <cell r="M39">
            <v>0</v>
          </cell>
          <cell r="N39">
            <v>0</v>
          </cell>
          <cell r="O39">
            <v>0</v>
          </cell>
          <cell r="P39">
            <v>0</v>
          </cell>
          <cell r="Q39">
            <v>0</v>
          </cell>
          <cell r="R39">
            <v>0</v>
          </cell>
        </row>
        <row r="40">
          <cell r="A40" t="str">
            <v>% Cons/Bdg</v>
          </cell>
          <cell r="H40">
            <v>0</v>
          </cell>
          <cell r="I40">
            <v>0</v>
          </cell>
          <cell r="J40">
            <v>0</v>
          </cell>
          <cell r="K40">
            <v>0</v>
          </cell>
          <cell r="L40">
            <v>0</v>
          </cell>
          <cell r="M40">
            <v>0</v>
          </cell>
          <cell r="N40">
            <v>0</v>
          </cell>
          <cell r="O40">
            <v>0</v>
          </cell>
          <cell r="P40">
            <v>0</v>
          </cell>
          <cell r="Q40">
            <v>0</v>
          </cell>
          <cell r="R40">
            <v>0</v>
          </cell>
        </row>
        <row r="42">
          <cell r="A42" t="str">
            <v>188. 030. 0</v>
          </cell>
          <cell r="B42" t="str">
            <v>N. PUNTO 1200 3P 60 S (TERMI.)</v>
          </cell>
          <cell r="C42">
            <v>0</v>
          </cell>
        </row>
        <row r="43">
          <cell r="A43" t="str">
            <v>Budget</v>
          </cell>
          <cell r="E43">
            <v>8689</v>
          </cell>
          <cell r="G43">
            <v>0</v>
          </cell>
          <cell r="H43">
            <v>0</v>
          </cell>
          <cell r="I43">
            <v>0</v>
          </cell>
          <cell r="J43">
            <v>0</v>
          </cell>
          <cell r="K43">
            <v>8508</v>
          </cell>
          <cell r="L43">
            <v>8520</v>
          </cell>
          <cell r="M43">
            <v>8512</v>
          </cell>
          <cell r="N43">
            <v>0</v>
          </cell>
          <cell r="O43">
            <v>8538</v>
          </cell>
          <cell r="P43">
            <v>8536</v>
          </cell>
          <cell r="Q43">
            <v>8526</v>
          </cell>
          <cell r="R43">
            <v>8488</v>
          </cell>
        </row>
        <row r="44">
          <cell r="A44" t="str">
            <v>Consuntivo</v>
          </cell>
          <cell r="F44">
            <v>8689</v>
          </cell>
          <cell r="H44">
            <v>0</v>
          </cell>
          <cell r="I44">
            <v>0</v>
          </cell>
          <cell r="J44">
            <v>0</v>
          </cell>
          <cell r="K44">
            <v>0</v>
          </cell>
          <cell r="L44">
            <v>0</v>
          </cell>
          <cell r="M44">
            <v>0</v>
          </cell>
          <cell r="N44">
            <v>0</v>
          </cell>
          <cell r="O44">
            <v>0</v>
          </cell>
          <cell r="P44">
            <v>0</v>
          </cell>
          <cell r="Q44">
            <v>0</v>
          </cell>
          <cell r="R44">
            <v>0</v>
          </cell>
        </row>
        <row r="45">
          <cell r="A45" t="str">
            <v>Riprevisione</v>
          </cell>
          <cell r="H45">
            <v>0</v>
          </cell>
          <cell r="I45">
            <v>0</v>
          </cell>
          <cell r="J45">
            <v>0</v>
          </cell>
          <cell r="K45">
            <v>0</v>
          </cell>
          <cell r="L45">
            <v>0</v>
          </cell>
          <cell r="M45">
            <v>0</v>
          </cell>
          <cell r="N45">
            <v>0</v>
          </cell>
          <cell r="O45">
            <v>0</v>
          </cell>
          <cell r="P45">
            <v>0</v>
          </cell>
          <cell r="Q45">
            <v>0</v>
          </cell>
          <cell r="R45">
            <v>0</v>
          </cell>
        </row>
        <row r="46">
          <cell r="A46" t="str">
            <v>% Cons/31-12</v>
          </cell>
          <cell r="F46">
            <v>100</v>
          </cell>
          <cell r="H46">
            <v>0</v>
          </cell>
          <cell r="I46">
            <v>0</v>
          </cell>
          <cell r="J46">
            <v>0</v>
          </cell>
          <cell r="K46">
            <v>0</v>
          </cell>
          <cell r="L46">
            <v>0</v>
          </cell>
          <cell r="M46">
            <v>0</v>
          </cell>
          <cell r="N46">
            <v>0</v>
          </cell>
          <cell r="O46">
            <v>0</v>
          </cell>
          <cell r="P46">
            <v>0</v>
          </cell>
          <cell r="Q46">
            <v>0</v>
          </cell>
          <cell r="R46">
            <v>0</v>
          </cell>
        </row>
        <row r="47">
          <cell r="A47" t="str">
            <v>% Cons/Std</v>
          </cell>
          <cell r="E47">
            <v>100</v>
          </cell>
          <cell r="H47">
            <v>0</v>
          </cell>
          <cell r="I47">
            <v>0</v>
          </cell>
          <cell r="J47">
            <v>0</v>
          </cell>
          <cell r="K47">
            <v>0</v>
          </cell>
          <cell r="L47">
            <v>0</v>
          </cell>
          <cell r="M47">
            <v>0</v>
          </cell>
          <cell r="N47">
            <v>0</v>
          </cell>
          <cell r="O47">
            <v>0</v>
          </cell>
          <cell r="P47">
            <v>0</v>
          </cell>
          <cell r="Q47">
            <v>0</v>
          </cell>
          <cell r="R47">
            <v>0</v>
          </cell>
        </row>
        <row r="48">
          <cell r="A48" t="str">
            <v>% Cons/Bdg</v>
          </cell>
          <cell r="H48">
            <v>0</v>
          </cell>
          <cell r="I48">
            <v>0</v>
          </cell>
          <cell r="J48">
            <v>0</v>
          </cell>
          <cell r="K48">
            <v>0</v>
          </cell>
          <cell r="L48">
            <v>0</v>
          </cell>
          <cell r="M48">
            <v>0</v>
          </cell>
          <cell r="N48">
            <v>0</v>
          </cell>
          <cell r="O48">
            <v>0</v>
          </cell>
          <cell r="P48">
            <v>0</v>
          </cell>
          <cell r="Q48">
            <v>0</v>
          </cell>
          <cell r="R48">
            <v>0</v>
          </cell>
        </row>
        <row r="50">
          <cell r="A50" t="str">
            <v>188. 030. 0</v>
          </cell>
          <cell r="B50" t="str">
            <v>N. PUNTO 1200 3P 60 S (SATA)</v>
          </cell>
          <cell r="C50">
            <v>424.12962962962962</v>
          </cell>
        </row>
        <row r="51">
          <cell r="A51" t="str">
            <v>Budget</v>
          </cell>
          <cell r="E51">
            <v>8321</v>
          </cell>
          <cell r="G51">
            <v>0</v>
          </cell>
          <cell r="H51">
            <v>0</v>
          </cell>
          <cell r="I51">
            <v>0</v>
          </cell>
          <cell r="J51">
            <v>0</v>
          </cell>
          <cell r="K51">
            <v>8228</v>
          </cell>
          <cell r="L51">
            <v>8247</v>
          </cell>
          <cell r="M51">
            <v>8278</v>
          </cell>
          <cell r="N51">
            <v>0</v>
          </cell>
          <cell r="O51">
            <v>8271</v>
          </cell>
          <cell r="P51">
            <v>8260</v>
          </cell>
          <cell r="Q51">
            <v>8269</v>
          </cell>
          <cell r="R51">
            <v>8205</v>
          </cell>
        </row>
        <row r="52">
          <cell r="A52" t="str">
            <v>Consuntivo</v>
          </cell>
          <cell r="F52">
            <v>8321</v>
          </cell>
          <cell r="H52">
            <v>0</v>
          </cell>
          <cell r="I52">
            <v>0</v>
          </cell>
          <cell r="J52">
            <v>0</v>
          </cell>
          <cell r="K52">
            <v>0</v>
          </cell>
          <cell r="L52">
            <v>0</v>
          </cell>
          <cell r="M52">
            <v>0</v>
          </cell>
          <cell r="N52">
            <v>0</v>
          </cell>
          <cell r="O52">
            <v>0</v>
          </cell>
          <cell r="P52">
            <v>0</v>
          </cell>
          <cell r="Q52">
            <v>0</v>
          </cell>
          <cell r="R52">
            <v>0</v>
          </cell>
        </row>
        <row r="53">
          <cell r="A53" t="str">
            <v>Riprevisione</v>
          </cell>
          <cell r="H53">
            <v>0</v>
          </cell>
          <cell r="I53">
            <v>0</v>
          </cell>
          <cell r="J53">
            <v>0</v>
          </cell>
          <cell r="K53">
            <v>0</v>
          </cell>
          <cell r="L53">
            <v>0</v>
          </cell>
          <cell r="M53">
            <v>0</v>
          </cell>
          <cell r="N53">
            <v>0</v>
          </cell>
          <cell r="O53">
            <v>0</v>
          </cell>
          <cell r="P53">
            <v>0</v>
          </cell>
          <cell r="Q53">
            <v>0</v>
          </cell>
          <cell r="R53">
            <v>0</v>
          </cell>
        </row>
        <row r="54">
          <cell r="A54" t="str">
            <v>% Cons/31-12</v>
          </cell>
          <cell r="F54">
            <v>100</v>
          </cell>
          <cell r="H54">
            <v>0</v>
          </cell>
          <cell r="I54">
            <v>0</v>
          </cell>
          <cell r="J54">
            <v>0</v>
          </cell>
          <cell r="K54">
            <v>0</v>
          </cell>
          <cell r="L54">
            <v>0</v>
          </cell>
          <cell r="M54">
            <v>0</v>
          </cell>
          <cell r="N54">
            <v>0</v>
          </cell>
          <cell r="O54">
            <v>0</v>
          </cell>
          <cell r="P54">
            <v>0</v>
          </cell>
          <cell r="Q54">
            <v>0</v>
          </cell>
          <cell r="R54">
            <v>0</v>
          </cell>
        </row>
        <row r="55">
          <cell r="A55" t="str">
            <v>% Cons/Std</v>
          </cell>
          <cell r="E55">
            <v>100</v>
          </cell>
          <cell r="H55">
            <v>0</v>
          </cell>
          <cell r="I55">
            <v>0</v>
          </cell>
          <cell r="J55">
            <v>0</v>
          </cell>
          <cell r="K55">
            <v>0</v>
          </cell>
          <cell r="L55">
            <v>0</v>
          </cell>
          <cell r="M55">
            <v>0</v>
          </cell>
          <cell r="N55">
            <v>0</v>
          </cell>
          <cell r="O55">
            <v>0</v>
          </cell>
          <cell r="P55">
            <v>0</v>
          </cell>
          <cell r="Q55">
            <v>0</v>
          </cell>
          <cell r="R55">
            <v>0</v>
          </cell>
        </row>
        <row r="56">
          <cell r="A56" t="str">
            <v>% Cons/Bdg</v>
          </cell>
          <cell r="H56">
            <v>0</v>
          </cell>
          <cell r="I56">
            <v>0</v>
          </cell>
          <cell r="J56">
            <v>0</v>
          </cell>
          <cell r="K56">
            <v>0</v>
          </cell>
          <cell r="L56">
            <v>0</v>
          </cell>
          <cell r="M56">
            <v>0</v>
          </cell>
          <cell r="N56">
            <v>0</v>
          </cell>
          <cell r="O56">
            <v>0</v>
          </cell>
          <cell r="P56">
            <v>0</v>
          </cell>
          <cell r="Q56">
            <v>0</v>
          </cell>
          <cell r="R56">
            <v>0</v>
          </cell>
        </row>
        <row r="58">
          <cell r="A58" t="str">
            <v>157. 040. 1</v>
          </cell>
          <cell r="B58" t="str">
            <v>Y 1242 SPI LE</v>
          </cell>
          <cell r="C58">
            <v>3688.2474581125593</v>
          </cell>
        </row>
        <row r="59">
          <cell r="A59" t="str">
            <v>Budget</v>
          </cell>
          <cell r="E59">
            <v>9201</v>
          </cell>
          <cell r="G59">
            <v>8735</v>
          </cell>
          <cell r="H59">
            <v>8758</v>
          </cell>
          <cell r="I59">
            <v>8754</v>
          </cell>
          <cell r="J59">
            <v>8710</v>
          </cell>
          <cell r="K59">
            <v>8720</v>
          </cell>
          <cell r="L59">
            <v>8736</v>
          </cell>
          <cell r="M59">
            <v>8720</v>
          </cell>
          <cell r="N59">
            <v>0</v>
          </cell>
          <cell r="O59">
            <v>8700</v>
          </cell>
          <cell r="P59">
            <v>8676</v>
          </cell>
          <cell r="Q59">
            <v>8700</v>
          </cell>
          <cell r="R59">
            <v>8629</v>
          </cell>
        </row>
        <row r="60">
          <cell r="A60" t="str">
            <v>Consuntivo</v>
          </cell>
          <cell r="F60">
            <v>8939</v>
          </cell>
          <cell r="H60">
            <v>8998</v>
          </cell>
          <cell r="I60">
            <v>8927</v>
          </cell>
          <cell r="J60">
            <v>8924</v>
          </cell>
          <cell r="K60">
            <v>8916</v>
          </cell>
          <cell r="L60">
            <v>0</v>
          </cell>
          <cell r="M60">
            <v>0</v>
          </cell>
          <cell r="N60">
            <v>0</v>
          </cell>
          <cell r="O60">
            <v>0</v>
          </cell>
          <cell r="P60">
            <v>0</v>
          </cell>
          <cell r="Q60">
            <v>0</v>
          </cell>
          <cell r="R60">
            <v>0</v>
          </cell>
        </row>
        <row r="61">
          <cell r="A61" t="str">
            <v>Riprevisione</v>
          </cell>
          <cell r="H61">
            <v>0</v>
          </cell>
          <cell r="I61">
            <v>0</v>
          </cell>
          <cell r="J61">
            <v>0</v>
          </cell>
          <cell r="K61">
            <v>0</v>
          </cell>
          <cell r="L61">
            <v>8789</v>
          </cell>
          <cell r="M61">
            <v>8799</v>
          </cell>
          <cell r="N61">
            <v>0</v>
          </cell>
          <cell r="O61">
            <v>8960</v>
          </cell>
          <cell r="P61">
            <v>0</v>
          </cell>
          <cell r="Q61">
            <v>0</v>
          </cell>
          <cell r="R61">
            <v>8796</v>
          </cell>
        </row>
        <row r="62">
          <cell r="A62" t="str">
            <v>% Cons/31-12</v>
          </cell>
          <cell r="F62">
            <v>100</v>
          </cell>
          <cell r="H62">
            <v>100.66002908602752</v>
          </cell>
          <cell r="I62">
            <v>99.8657567960622</v>
          </cell>
          <cell r="J62">
            <v>99.83219599507774</v>
          </cell>
          <cell r="K62">
            <v>99.742700525785878</v>
          </cell>
          <cell r="L62">
            <v>98.321959950777497</v>
          </cell>
          <cell r="M62">
            <v>98.433829287392328</v>
          </cell>
          <cell r="N62">
            <v>0</v>
          </cell>
          <cell r="O62">
            <v>100.23492560689115</v>
          </cell>
          <cell r="P62">
            <v>0</v>
          </cell>
          <cell r="Q62">
            <v>0</v>
          </cell>
          <cell r="R62">
            <v>98.400268486407867</v>
          </cell>
        </row>
        <row r="63">
          <cell r="A63" t="str">
            <v>% Cons/Std</v>
          </cell>
          <cell r="E63">
            <v>100</v>
          </cell>
          <cell r="H63">
            <v>97.793718074122381</v>
          </cell>
          <cell r="I63">
            <v>97.022062819258778</v>
          </cell>
          <cell r="J63">
            <v>96.989457667644814</v>
          </cell>
          <cell r="K63">
            <v>96.902510596674276</v>
          </cell>
          <cell r="L63">
            <v>95.522225845016848</v>
          </cell>
          <cell r="M63">
            <v>95.630909683730025</v>
          </cell>
          <cell r="N63">
            <v>0</v>
          </cell>
          <cell r="O63">
            <v>97.380719487012286</v>
          </cell>
          <cell r="P63">
            <v>0</v>
          </cell>
          <cell r="Q63">
            <v>0</v>
          </cell>
          <cell r="R63">
            <v>95.598304532116074</v>
          </cell>
        </row>
        <row r="64">
          <cell r="A64" t="str">
            <v>% Cons/Bdg</v>
          </cell>
          <cell r="H64">
            <v>102.7403516784654</v>
          </cell>
          <cell r="I64">
            <v>101.97623943340189</v>
          </cell>
          <cell r="J64">
            <v>102.45694603903559</v>
          </cell>
          <cell r="K64">
            <v>102.24770642201835</v>
          </cell>
          <cell r="L64">
            <v>100.60668498168499</v>
          </cell>
          <cell r="M64">
            <v>100.9059633027523</v>
          </cell>
          <cell r="N64">
            <v>0</v>
          </cell>
          <cell r="O64">
            <v>102.98850574712644</v>
          </cell>
          <cell r="P64">
            <v>0</v>
          </cell>
          <cell r="Q64">
            <v>0</v>
          </cell>
          <cell r="R64">
            <v>101.93533433769846</v>
          </cell>
        </row>
        <row r="66">
          <cell r="A66" t="str">
            <v>130. 261. 0 / 1</v>
          </cell>
          <cell r="B66" t="str">
            <v>ALFA145 1600 TS 16V L</v>
          </cell>
          <cell r="C66">
            <v>590.88266384778012</v>
          </cell>
        </row>
        <row r="67">
          <cell r="A67" t="str">
            <v>Budget</v>
          </cell>
          <cell r="E67">
            <v>15278</v>
          </cell>
          <cell r="G67">
            <v>14823</v>
          </cell>
          <cell r="H67">
            <v>14773</v>
          </cell>
          <cell r="I67">
            <v>14747.075189884879</v>
          </cell>
          <cell r="J67">
            <v>14759.490375382758</v>
          </cell>
          <cell r="K67">
            <v>14753.052753784184</v>
          </cell>
          <cell r="L67">
            <v>14660.364146580125</v>
          </cell>
          <cell r="M67">
            <v>14589.724560177554</v>
          </cell>
          <cell r="N67">
            <v>0</v>
          </cell>
          <cell r="O67">
            <v>14472.638872398926</v>
          </cell>
          <cell r="P67">
            <v>14545.4922627942</v>
          </cell>
          <cell r="Q67">
            <v>14583.717943822194</v>
          </cell>
          <cell r="R67">
            <v>14357.934487790988</v>
          </cell>
        </row>
        <row r="68">
          <cell r="A68" t="str">
            <v>Consuntivo</v>
          </cell>
          <cell r="F68">
            <v>14119</v>
          </cell>
          <cell r="H68">
            <v>13975</v>
          </cell>
          <cell r="I68">
            <v>14524</v>
          </cell>
          <cell r="J68">
            <v>14451</v>
          </cell>
          <cell r="K68">
            <v>14633</v>
          </cell>
          <cell r="L68">
            <v>0</v>
          </cell>
          <cell r="M68">
            <v>0</v>
          </cell>
          <cell r="N68">
            <v>0</v>
          </cell>
          <cell r="O68">
            <v>0</v>
          </cell>
          <cell r="P68">
            <v>0</v>
          </cell>
          <cell r="Q68">
            <v>0</v>
          </cell>
          <cell r="R68">
            <v>0</v>
          </cell>
        </row>
        <row r="69">
          <cell r="A69" t="str">
            <v>Riprevisione</v>
          </cell>
          <cell r="H69">
            <v>0</v>
          </cell>
          <cell r="I69">
            <v>0</v>
          </cell>
          <cell r="J69">
            <v>0</v>
          </cell>
          <cell r="K69">
            <v>0</v>
          </cell>
          <cell r="L69">
            <v>14597</v>
          </cell>
          <cell r="M69">
            <v>14441</v>
          </cell>
          <cell r="N69">
            <v>0</v>
          </cell>
          <cell r="O69">
            <v>14161</v>
          </cell>
          <cell r="P69">
            <v>0</v>
          </cell>
          <cell r="Q69">
            <v>0</v>
          </cell>
          <cell r="R69">
            <v>14105</v>
          </cell>
        </row>
        <row r="70">
          <cell r="A70" t="str">
            <v>% Cons/31-12</v>
          </cell>
          <cell r="F70">
            <v>100</v>
          </cell>
          <cell r="H70">
            <v>98.980097740633184</v>
          </cell>
          <cell r="I70">
            <v>102.86847510446916</v>
          </cell>
          <cell r="J70">
            <v>102.35144132020682</v>
          </cell>
          <cell r="K70">
            <v>103.64048445357319</v>
          </cell>
          <cell r="L70">
            <v>103.38550888873151</v>
          </cell>
          <cell r="M70">
            <v>102.28061477441746</v>
          </cell>
          <cell r="N70">
            <v>0</v>
          </cell>
          <cell r="O70">
            <v>100.29747149231531</v>
          </cell>
          <cell r="P70">
            <v>0</v>
          </cell>
          <cell r="Q70">
            <v>0</v>
          </cell>
          <cell r="R70">
            <v>99.900842835894892</v>
          </cell>
        </row>
        <row r="71">
          <cell r="A71" t="str">
            <v>% Cons/Std</v>
          </cell>
          <cell r="E71">
            <v>100</v>
          </cell>
          <cell r="H71">
            <v>91.471396779683204</v>
          </cell>
          <cell r="I71">
            <v>95.06479905746825</v>
          </cell>
          <cell r="J71">
            <v>94.586987825631624</v>
          </cell>
          <cell r="K71">
            <v>95.778243225553084</v>
          </cell>
          <cell r="L71">
            <v>95.542610289304889</v>
          </cell>
          <cell r="M71">
            <v>94.521534232229357</v>
          </cell>
          <cell r="N71">
            <v>0</v>
          </cell>
          <cell r="O71">
            <v>92.688833616965567</v>
          </cell>
          <cell r="P71">
            <v>0</v>
          </cell>
          <cell r="Q71">
            <v>0</v>
          </cell>
          <cell r="R71">
            <v>92.322293493912809</v>
          </cell>
        </row>
        <row r="72">
          <cell r="A72" t="str">
            <v>% Cons/Bdg</v>
          </cell>
          <cell r="H72">
            <v>94.598253570703307</v>
          </cell>
          <cell r="I72">
            <v>98.487325879792849</v>
          </cell>
          <cell r="J72">
            <v>97.909884640073429</v>
          </cell>
          <cell r="K72">
            <v>99.186251443767176</v>
          </cell>
          <cell r="L72">
            <v>99.56778599803809</v>
          </cell>
          <cell r="M72">
            <v>98.98062119292166</v>
          </cell>
          <cell r="N72">
            <v>0</v>
          </cell>
          <cell r="O72">
            <v>97.846703181454629</v>
          </cell>
          <cell r="P72">
            <v>0</v>
          </cell>
          <cell r="Q72">
            <v>0</v>
          </cell>
          <cell r="R72">
            <v>98.238364383079841</v>
          </cell>
        </row>
        <row r="74">
          <cell r="A74" t="str">
            <v>182. 713. 1</v>
          </cell>
          <cell r="B74" t="str">
            <v>BRAVA 1242 16V SX MY</v>
          </cell>
          <cell r="C74">
            <v>7526.8106748864384</v>
          </cell>
        </row>
        <row r="75">
          <cell r="A75" t="str">
            <v>Budget</v>
          </cell>
          <cell r="E75">
            <v>12642</v>
          </cell>
          <cell r="G75">
            <v>12140.91756822193</v>
          </cell>
          <cell r="H75">
            <v>12101.073470219006</v>
          </cell>
          <cell r="I75">
            <v>12093.974728500292</v>
          </cell>
          <cell r="J75">
            <v>12061.023955773955</v>
          </cell>
          <cell r="K75">
            <v>12052.300082400365</v>
          </cell>
          <cell r="L75">
            <v>12029.309710003259</v>
          </cell>
          <cell r="M75">
            <v>11975.649392551715</v>
          </cell>
          <cell r="N75">
            <v>0</v>
          </cell>
          <cell r="O75">
            <v>11985.478127421335</v>
          </cell>
          <cell r="P75">
            <v>11906.196677879101</v>
          </cell>
          <cell r="Q75">
            <v>11873.226782433983</v>
          </cell>
          <cell r="R75">
            <v>11780.900362886383</v>
          </cell>
        </row>
        <row r="76">
          <cell r="A76" t="str">
            <v>Consuntivo</v>
          </cell>
          <cell r="F76">
            <v>12478</v>
          </cell>
          <cell r="H76">
            <v>12053</v>
          </cell>
          <cell r="I76">
            <v>12113</v>
          </cell>
          <cell r="J76">
            <v>12104</v>
          </cell>
          <cell r="K76">
            <v>12059</v>
          </cell>
          <cell r="L76">
            <v>0</v>
          </cell>
          <cell r="M76">
            <v>0</v>
          </cell>
          <cell r="N76">
            <v>0</v>
          </cell>
          <cell r="O76">
            <v>0</v>
          </cell>
          <cell r="P76">
            <v>0</v>
          </cell>
          <cell r="Q76">
            <v>0</v>
          </cell>
          <cell r="R76">
            <v>0</v>
          </cell>
        </row>
        <row r="77">
          <cell r="A77" t="str">
            <v>Riprevisione</v>
          </cell>
          <cell r="H77">
            <v>0</v>
          </cell>
          <cell r="I77">
            <v>0</v>
          </cell>
          <cell r="J77">
            <v>0</v>
          </cell>
          <cell r="K77">
            <v>0</v>
          </cell>
          <cell r="L77">
            <v>11974</v>
          </cell>
          <cell r="M77">
            <v>12057</v>
          </cell>
          <cell r="N77">
            <v>0</v>
          </cell>
          <cell r="O77">
            <v>12052</v>
          </cell>
          <cell r="P77">
            <v>0</v>
          </cell>
          <cell r="Q77">
            <v>0</v>
          </cell>
          <cell r="R77">
            <v>11961</v>
          </cell>
        </row>
        <row r="78">
          <cell r="A78" t="str">
            <v>% Cons/31-12</v>
          </cell>
          <cell r="F78">
            <v>100</v>
          </cell>
          <cell r="H78">
            <v>96.594005449591279</v>
          </cell>
          <cell r="I78">
            <v>97.074851739060747</v>
          </cell>
          <cell r="J78">
            <v>97.002724795640333</v>
          </cell>
          <cell r="K78">
            <v>96.642090078538217</v>
          </cell>
          <cell r="L78">
            <v>95.960891168456484</v>
          </cell>
          <cell r="M78">
            <v>96.626061868889252</v>
          </cell>
          <cell r="N78">
            <v>0</v>
          </cell>
          <cell r="O78">
            <v>96.585991344766782</v>
          </cell>
          <cell r="P78">
            <v>0</v>
          </cell>
          <cell r="Q78">
            <v>0</v>
          </cell>
          <cell r="R78">
            <v>95.856707805738097</v>
          </cell>
        </row>
        <row r="79">
          <cell r="A79" t="str">
            <v>% Cons/Std</v>
          </cell>
          <cell r="E79">
            <v>100</v>
          </cell>
          <cell r="H79">
            <v>95.340927068501827</v>
          </cell>
          <cell r="I79">
            <v>95.815535516532194</v>
          </cell>
          <cell r="J79">
            <v>95.744344249327639</v>
          </cell>
          <cell r="K79">
            <v>95.388387913304868</v>
          </cell>
          <cell r="L79">
            <v>94.716025945261833</v>
          </cell>
          <cell r="M79">
            <v>95.372567631703845</v>
          </cell>
          <cell r="N79">
            <v>0</v>
          </cell>
          <cell r="O79">
            <v>95.333016927701308</v>
          </cell>
          <cell r="P79">
            <v>0</v>
          </cell>
          <cell r="Q79">
            <v>0</v>
          </cell>
          <cell r="R79">
            <v>94.613194114855247</v>
          </cell>
        </row>
        <row r="80">
          <cell r="A80" t="str">
            <v>% Cons/Bdg</v>
          </cell>
          <cell r="H80">
            <v>99.602733837313565</v>
          </cell>
          <cell r="I80">
            <v>100.15731198325454</v>
          </cell>
          <cell r="J80">
            <v>100.35632168863633</v>
          </cell>
          <cell r="K80">
            <v>100.05559036494137</v>
          </cell>
          <cell r="L80">
            <v>99.540208778918839</v>
          </cell>
          <cell r="M80">
            <v>100.67930017639695</v>
          </cell>
          <cell r="N80">
            <v>0</v>
          </cell>
          <cell r="O80">
            <v>100.55502059969115</v>
          </cell>
          <cell r="P80">
            <v>0</v>
          </cell>
          <cell r="Q80">
            <v>0</v>
          </cell>
          <cell r="R80">
            <v>101.52874255418531</v>
          </cell>
        </row>
        <row r="82">
          <cell r="A82" t="str">
            <v>186. 210. 0</v>
          </cell>
          <cell r="B82" t="str">
            <v>MULTIPLA  1600 16V T SX</v>
          </cell>
          <cell r="C82">
            <v>897.46260296540368</v>
          </cell>
        </row>
        <row r="83">
          <cell r="A83" t="str">
            <v>Budget</v>
          </cell>
          <cell r="E83">
            <v>16287</v>
          </cell>
          <cell r="G83">
            <v>15862.18609521894</v>
          </cell>
          <cell r="H83">
            <v>15912.07192614596</v>
          </cell>
          <cell r="I83">
            <v>15911.910317605229</v>
          </cell>
          <cell r="J83">
            <v>15824.315966498978</v>
          </cell>
          <cell r="K83">
            <v>15850.699766558419</v>
          </cell>
          <cell r="L83">
            <v>15852.815502807052</v>
          </cell>
          <cell r="M83">
            <v>15815.551842636101</v>
          </cell>
          <cell r="N83">
            <v>0</v>
          </cell>
          <cell r="O83">
            <v>15881.250901875901</v>
          </cell>
          <cell r="P83">
            <v>15790.254948323525</v>
          </cell>
          <cell r="Q83">
            <v>15742.182724339862</v>
          </cell>
          <cell r="R83">
            <v>15740.942460577284</v>
          </cell>
        </row>
        <row r="84">
          <cell r="A84" t="str">
            <v>Consuntivo</v>
          </cell>
          <cell r="F84">
            <v>15878</v>
          </cell>
          <cell r="H84">
            <v>16030</v>
          </cell>
          <cell r="I84">
            <v>16042</v>
          </cell>
          <cell r="J84">
            <v>15992</v>
          </cell>
          <cell r="K84">
            <v>16184</v>
          </cell>
          <cell r="L84">
            <v>0</v>
          </cell>
          <cell r="M84">
            <v>0</v>
          </cell>
          <cell r="N84">
            <v>0</v>
          </cell>
          <cell r="O84">
            <v>0</v>
          </cell>
          <cell r="P84">
            <v>0</v>
          </cell>
          <cell r="Q84">
            <v>0</v>
          </cell>
          <cell r="R84">
            <v>0</v>
          </cell>
        </row>
        <row r="85">
          <cell r="A85" t="str">
            <v>Riprevisione</v>
          </cell>
          <cell r="H85">
            <v>0</v>
          </cell>
          <cell r="I85">
            <v>0</v>
          </cell>
          <cell r="J85">
            <v>0</v>
          </cell>
          <cell r="K85">
            <v>0</v>
          </cell>
          <cell r="L85">
            <v>15939</v>
          </cell>
          <cell r="M85">
            <v>16015</v>
          </cell>
          <cell r="N85">
            <v>0</v>
          </cell>
          <cell r="O85">
            <v>16103.977145394891</v>
          </cell>
          <cell r="P85">
            <v>0</v>
          </cell>
          <cell r="Q85">
            <v>0</v>
          </cell>
          <cell r="R85">
            <v>16037.468097915902</v>
          </cell>
        </row>
        <row r="86">
          <cell r="A86" t="str">
            <v>% Cons/31-12</v>
          </cell>
          <cell r="F86">
            <v>100</v>
          </cell>
          <cell r="H86">
            <v>100.9572994079859</v>
          </cell>
          <cell r="I86">
            <v>101.03287567703741</v>
          </cell>
          <cell r="J86">
            <v>100.71797455598941</v>
          </cell>
          <cell r="K86">
            <v>101.9271948608137</v>
          </cell>
          <cell r="L86">
            <v>100.38417936767854</v>
          </cell>
          <cell r="M86">
            <v>100.8628290716715</v>
          </cell>
          <cell r="N86">
            <v>0</v>
          </cell>
          <cell r="O86">
            <v>101.42320912832152</v>
          </cell>
          <cell r="P86">
            <v>0</v>
          </cell>
          <cell r="Q86">
            <v>0</v>
          </cell>
          <cell r="R86">
            <v>101.00433365610218</v>
          </cell>
        </row>
        <row r="87">
          <cell r="A87" t="str">
            <v>% Cons/Std</v>
          </cell>
          <cell r="E87">
            <v>100</v>
          </cell>
          <cell r="H87">
            <v>98.422054399214105</v>
          </cell>
          <cell r="I87">
            <v>98.495732793025113</v>
          </cell>
          <cell r="J87">
            <v>98.188739485479218</v>
          </cell>
          <cell r="K87">
            <v>99.367593786455458</v>
          </cell>
          <cell r="L87">
            <v>97.863326579480571</v>
          </cell>
          <cell r="M87">
            <v>98.32995640695033</v>
          </cell>
          <cell r="N87">
            <v>0</v>
          </cell>
          <cell r="O87">
            <v>98.876264170165712</v>
          </cell>
          <cell r="P87">
            <v>0</v>
          </cell>
          <cell r="Q87">
            <v>0</v>
          </cell>
          <cell r="R87">
            <v>98.467907520819693</v>
          </cell>
        </row>
        <row r="88">
          <cell r="A88" t="str">
            <v>% Cons/Bdg</v>
          </cell>
          <cell r="H88">
            <v>100.74112330814862</v>
          </cell>
          <cell r="I88">
            <v>100.81756168680033</v>
          </cell>
          <cell r="J88">
            <v>101.0596605493471</v>
          </cell>
          <cell r="K88">
            <v>102.10274775467498</v>
          </cell>
          <cell r="L88">
            <v>100.54365419932935</v>
          </cell>
          <cell r="M88">
            <v>101.26108882793592</v>
          </cell>
          <cell r="N88">
            <v>0</v>
          </cell>
          <cell r="O88">
            <v>101.40244773472271</v>
          </cell>
          <cell r="P88">
            <v>0</v>
          </cell>
          <cell r="Q88">
            <v>0</v>
          </cell>
          <cell r="R88">
            <v>101.88378579034425</v>
          </cell>
        </row>
        <row r="90">
          <cell r="A90" t="str">
            <v>116. 421. 0</v>
          </cell>
          <cell r="B90" t="str">
            <v>ALFA156 1600 TS 16V</v>
          </cell>
          <cell r="C90">
            <v>1530.6567039572549</v>
          </cell>
        </row>
        <row r="91">
          <cell r="A91" t="str">
            <v>Budget</v>
          </cell>
          <cell r="E91">
            <v>18101</v>
          </cell>
          <cell r="G91">
            <v>17535.71613394978</v>
          </cell>
          <cell r="H91">
            <v>17485.048356880205</v>
          </cell>
          <cell r="I91">
            <v>17463.65554142023</v>
          </cell>
          <cell r="J91">
            <v>17468.918016696647</v>
          </cell>
          <cell r="K91">
            <v>17439.276216146834</v>
          </cell>
          <cell r="L91">
            <v>17314.66760986103</v>
          </cell>
          <cell r="M91">
            <v>17212.564099713163</v>
          </cell>
          <cell r="N91">
            <v>0</v>
          </cell>
          <cell r="O91">
            <v>17158.017859944379</v>
          </cell>
          <cell r="P91">
            <v>17201.167597960855</v>
          </cell>
          <cell r="Q91">
            <v>17177.746615920198</v>
          </cell>
          <cell r="R91">
            <v>16972.954025024366</v>
          </cell>
        </row>
        <row r="92">
          <cell r="A92" t="str">
            <v>Consuntivo</v>
          </cell>
          <cell r="F92">
            <v>18013</v>
          </cell>
          <cell r="H92">
            <v>17374</v>
          </cell>
          <cell r="I92">
            <v>17340</v>
          </cell>
          <cell r="J92">
            <v>17333</v>
          </cell>
          <cell r="K92">
            <v>17365</v>
          </cell>
          <cell r="L92">
            <v>0</v>
          </cell>
          <cell r="M92">
            <v>0</v>
          </cell>
          <cell r="N92">
            <v>0</v>
          </cell>
          <cell r="O92">
            <v>0</v>
          </cell>
          <cell r="P92">
            <v>0</v>
          </cell>
          <cell r="Q92">
            <v>0</v>
          </cell>
          <cell r="R92">
            <v>0</v>
          </cell>
        </row>
        <row r="93">
          <cell r="A93" t="str">
            <v>Riprevisione</v>
          </cell>
          <cell r="H93">
            <v>0</v>
          </cell>
          <cell r="I93">
            <v>0</v>
          </cell>
          <cell r="J93">
            <v>0</v>
          </cell>
          <cell r="K93">
            <v>0</v>
          </cell>
          <cell r="L93">
            <v>17282</v>
          </cell>
          <cell r="M93">
            <v>17086</v>
          </cell>
          <cell r="N93">
            <v>0</v>
          </cell>
          <cell r="O93">
            <v>16873</v>
          </cell>
          <cell r="P93">
            <v>0</v>
          </cell>
          <cell r="Q93">
            <v>0</v>
          </cell>
          <cell r="R93">
            <v>16724</v>
          </cell>
        </row>
        <row r="94">
          <cell r="A94" t="str">
            <v>% Cons/31-12</v>
          </cell>
          <cell r="F94">
            <v>100</v>
          </cell>
          <cell r="H94">
            <v>96.452562038527731</v>
          </cell>
          <cell r="I94">
            <v>96.263809470937659</v>
          </cell>
          <cell r="J94">
            <v>96.224948648198534</v>
          </cell>
          <cell r="K94">
            <v>96.40259812357742</v>
          </cell>
          <cell r="L94">
            <v>95.941819796813405</v>
          </cell>
          <cell r="M94">
            <v>94.853716760117692</v>
          </cell>
          <cell r="N94">
            <v>0</v>
          </cell>
          <cell r="O94">
            <v>93.671237439626935</v>
          </cell>
          <cell r="P94">
            <v>0</v>
          </cell>
          <cell r="Q94">
            <v>0</v>
          </cell>
          <cell r="R94">
            <v>92.844057069893964</v>
          </cell>
        </row>
        <row r="95">
          <cell r="A95" t="str">
            <v>% Cons/Std</v>
          </cell>
          <cell r="E95">
            <v>100</v>
          </cell>
          <cell r="H95">
            <v>95.983647312303191</v>
          </cell>
          <cell r="I95">
            <v>95.795812386056028</v>
          </cell>
          <cell r="J95">
            <v>95.757140489475717</v>
          </cell>
          <cell r="K95">
            <v>95.933926302414235</v>
          </cell>
          <cell r="L95">
            <v>95.475388100104965</v>
          </cell>
          <cell r="M95">
            <v>94.392574995856577</v>
          </cell>
          <cell r="N95">
            <v>0</v>
          </cell>
          <cell r="O95">
            <v>93.215844428484615</v>
          </cell>
          <cell r="P95">
            <v>0</v>
          </cell>
          <cell r="Q95">
            <v>0</v>
          </cell>
          <cell r="R95">
            <v>92.392685486989663</v>
          </cell>
        </row>
        <row r="96">
          <cell r="A96" t="str">
            <v>% Cons/Bdg</v>
          </cell>
          <cell r="H96">
            <v>99.364895340215014</v>
          </cell>
          <cell r="I96">
            <v>99.291926360280385</v>
          </cell>
          <cell r="J96">
            <v>99.221943702713943</v>
          </cell>
          <cell r="K96">
            <v>99.574086589224024</v>
          </cell>
          <cell r="L96">
            <v>99.81132984705738</v>
          </cell>
          <cell r="M96">
            <v>99.264699326724525</v>
          </cell>
          <cell r="N96">
            <v>0</v>
          </cell>
          <cell r="O96">
            <v>98.338864883631132</v>
          </cell>
          <cell r="P96">
            <v>0</v>
          </cell>
          <cell r="Q96">
            <v>0</v>
          </cell>
          <cell r="R96">
            <v>98.533231017668953</v>
          </cell>
        </row>
        <row r="98">
          <cell r="A98" t="str">
            <v>109. 221. 0</v>
          </cell>
          <cell r="B98" t="str">
            <v>LYBRA 1600 16VBN L1</v>
          </cell>
          <cell r="C98">
            <v>1024</v>
          </cell>
        </row>
        <row r="99">
          <cell r="A99" t="str">
            <v>Budget</v>
          </cell>
          <cell r="E99">
            <v>20140</v>
          </cell>
          <cell r="G99">
            <v>19255</v>
          </cell>
          <cell r="H99">
            <v>19339</v>
          </cell>
          <cell r="I99">
            <v>19357</v>
          </cell>
          <cell r="J99">
            <v>19317</v>
          </cell>
          <cell r="K99">
            <v>19336</v>
          </cell>
          <cell r="L99">
            <v>19338</v>
          </cell>
          <cell r="M99">
            <v>19325</v>
          </cell>
          <cell r="N99">
            <v>0</v>
          </cell>
          <cell r="O99">
            <v>19348</v>
          </cell>
          <cell r="P99">
            <v>19270</v>
          </cell>
          <cell r="Q99">
            <v>19249</v>
          </cell>
          <cell r="R99">
            <v>19200</v>
          </cell>
        </row>
        <row r="100">
          <cell r="A100" t="str">
            <v>Consuntivo</v>
          </cell>
          <cell r="F100">
            <v>20140</v>
          </cell>
          <cell r="H100">
            <v>0</v>
          </cell>
          <cell r="I100">
            <v>18979</v>
          </cell>
          <cell r="J100">
            <v>19143</v>
          </cell>
          <cell r="K100">
            <v>19126</v>
          </cell>
          <cell r="L100">
            <v>0</v>
          </cell>
          <cell r="M100">
            <v>0</v>
          </cell>
          <cell r="N100">
            <v>0</v>
          </cell>
          <cell r="O100">
            <v>0</v>
          </cell>
          <cell r="P100">
            <v>0</v>
          </cell>
          <cell r="Q100">
            <v>0</v>
          </cell>
          <cell r="R100">
            <v>0</v>
          </cell>
        </row>
        <row r="101">
          <cell r="A101" t="str">
            <v>Riprevisione</v>
          </cell>
          <cell r="H101">
            <v>0</v>
          </cell>
          <cell r="I101">
            <v>0</v>
          </cell>
          <cell r="J101">
            <v>0</v>
          </cell>
          <cell r="K101">
            <v>0</v>
          </cell>
          <cell r="L101">
            <v>0</v>
          </cell>
          <cell r="M101">
            <v>0</v>
          </cell>
          <cell r="N101">
            <v>0</v>
          </cell>
          <cell r="O101">
            <v>19243</v>
          </cell>
          <cell r="P101">
            <v>0</v>
          </cell>
          <cell r="Q101">
            <v>0</v>
          </cell>
          <cell r="R101">
            <v>19123</v>
          </cell>
        </row>
        <row r="102">
          <cell r="A102" t="str">
            <v>% Cons/31-12</v>
          </cell>
          <cell r="F102">
            <v>100</v>
          </cell>
          <cell r="H102">
            <v>0</v>
          </cell>
          <cell r="I102">
            <v>94.235352532274092</v>
          </cell>
          <cell r="J102">
            <v>95.049652432969211</v>
          </cell>
          <cell r="K102">
            <v>94.965243296921557</v>
          </cell>
          <cell r="L102">
            <v>0</v>
          </cell>
          <cell r="M102">
            <v>0</v>
          </cell>
          <cell r="N102">
            <v>0</v>
          </cell>
          <cell r="O102">
            <v>95.546176762661375</v>
          </cell>
          <cell r="P102">
            <v>0</v>
          </cell>
          <cell r="Q102">
            <v>0</v>
          </cell>
          <cell r="R102">
            <v>94.950347567030775</v>
          </cell>
        </row>
        <row r="103">
          <cell r="A103" t="str">
            <v>% Cons/Std</v>
          </cell>
          <cell r="E103">
            <v>100</v>
          </cell>
          <cell r="H103">
            <v>0</v>
          </cell>
          <cell r="I103">
            <v>94.235352532274092</v>
          </cell>
          <cell r="J103">
            <v>95.049652432969211</v>
          </cell>
          <cell r="K103">
            <v>94.965243296921557</v>
          </cell>
          <cell r="L103">
            <v>0</v>
          </cell>
          <cell r="M103">
            <v>0</v>
          </cell>
          <cell r="N103">
            <v>0</v>
          </cell>
          <cell r="O103">
            <v>95.546176762661375</v>
          </cell>
          <cell r="P103">
            <v>0</v>
          </cell>
          <cell r="Q103">
            <v>0</v>
          </cell>
          <cell r="R103">
            <v>94.950347567030775</v>
          </cell>
        </row>
        <row r="104">
          <cell r="A104" t="str">
            <v>% Cons/Bdg</v>
          </cell>
          <cell r="H104">
            <v>0</v>
          </cell>
          <cell r="I104">
            <v>98.047218060649897</v>
          </cell>
          <cell r="J104">
            <v>99.099239012268981</v>
          </cell>
          <cell r="K104">
            <v>98.913942904426975</v>
          </cell>
          <cell r="L104">
            <v>0</v>
          </cell>
          <cell r="M104">
            <v>0</v>
          </cell>
          <cell r="N104">
            <v>0</v>
          </cell>
          <cell r="O104">
            <v>99.457308248914615</v>
          </cell>
          <cell r="P104">
            <v>0</v>
          </cell>
          <cell r="Q104">
            <v>0</v>
          </cell>
          <cell r="R104">
            <v>99.598958333333329</v>
          </cell>
        </row>
        <row r="106">
          <cell r="A106" t="str">
            <v>185. 032. 0 /132</v>
          </cell>
          <cell r="B106" t="str">
            <v>MAREA 1600 BN  MPI ELX</v>
          </cell>
          <cell r="C106">
            <v>363.44146079484426</v>
          </cell>
        </row>
        <row r="107">
          <cell r="A107" t="str">
            <v>Budget</v>
          </cell>
          <cell r="E107">
            <v>14295</v>
          </cell>
          <cell r="G107">
            <v>13634.38655953842</v>
          </cell>
          <cell r="H107">
            <v>13676.683465320912</v>
          </cell>
          <cell r="I107">
            <v>13681.48378291126</v>
          </cell>
          <cell r="J107">
            <v>13620.436840335489</v>
          </cell>
          <cell r="K107">
            <v>13651.284377887099</v>
          </cell>
          <cell r="L107">
            <v>13719.044435863463</v>
          </cell>
          <cell r="M107">
            <v>13672.321766701654</v>
          </cell>
          <cell r="N107">
            <v>0</v>
          </cell>
          <cell r="O107">
            <v>13692.129855756913</v>
          </cell>
          <cell r="P107">
            <v>13673.502916540026</v>
          </cell>
          <cell r="Q107">
            <v>13631.728000499184</v>
          </cell>
          <cell r="R107">
            <v>13617.432037762183</v>
          </cell>
        </row>
        <row r="108">
          <cell r="A108" t="str">
            <v>Consuntivo</v>
          </cell>
          <cell r="F108">
            <v>13782</v>
          </cell>
          <cell r="H108">
            <v>14049</v>
          </cell>
          <cell r="I108">
            <v>14073</v>
          </cell>
          <cell r="J108">
            <v>13972</v>
          </cell>
          <cell r="K108">
            <v>14098</v>
          </cell>
          <cell r="L108">
            <v>0</v>
          </cell>
          <cell r="M108">
            <v>0</v>
          </cell>
          <cell r="N108">
            <v>0</v>
          </cell>
          <cell r="O108">
            <v>0</v>
          </cell>
          <cell r="P108">
            <v>0</v>
          </cell>
          <cell r="Q108">
            <v>0</v>
          </cell>
          <cell r="R108">
            <v>0</v>
          </cell>
        </row>
        <row r="109">
          <cell r="A109" t="str">
            <v>Riprevisione</v>
          </cell>
          <cell r="H109">
            <v>0</v>
          </cell>
          <cell r="I109">
            <v>0</v>
          </cell>
          <cell r="J109">
            <v>0</v>
          </cell>
          <cell r="K109">
            <v>0</v>
          </cell>
          <cell r="L109">
            <v>13821</v>
          </cell>
          <cell r="M109">
            <v>13851</v>
          </cell>
          <cell r="N109">
            <v>0</v>
          </cell>
          <cell r="O109">
            <v>13929.046220176968</v>
          </cell>
          <cell r="P109">
            <v>0</v>
          </cell>
          <cell r="Q109">
            <v>0</v>
          </cell>
          <cell r="R109">
            <v>13828.65136404009</v>
          </cell>
        </row>
        <row r="110">
          <cell r="A110" t="str">
            <v>% Cons/31-12</v>
          </cell>
          <cell r="F110">
            <v>100</v>
          </cell>
          <cell r="H110">
            <v>101.93730953417501</v>
          </cell>
          <cell r="I110">
            <v>102.1114497170222</v>
          </cell>
          <cell r="J110">
            <v>101.3786097808736</v>
          </cell>
          <cell r="K110">
            <v>102.29284574082136</v>
          </cell>
          <cell r="L110">
            <v>100.28297779712669</v>
          </cell>
          <cell r="M110">
            <v>100.50065302568566</v>
          </cell>
          <cell r="N110">
            <v>0</v>
          </cell>
          <cell r="O110">
            <v>101.06694398619189</v>
          </cell>
          <cell r="P110">
            <v>0</v>
          </cell>
          <cell r="Q110">
            <v>0</v>
          </cell>
          <cell r="R110">
            <v>100.33849487766717</v>
          </cell>
        </row>
        <row r="111">
          <cell r="A111" t="str">
            <v>% Cons/Std</v>
          </cell>
          <cell r="E111">
            <v>100</v>
          </cell>
          <cell r="H111">
            <v>98.279118572927587</v>
          </cell>
          <cell r="I111">
            <v>98.447009443861489</v>
          </cell>
          <cell r="J111">
            <v>97.740468695348028</v>
          </cell>
          <cell r="K111">
            <v>98.621895767750971</v>
          </cell>
          <cell r="L111">
            <v>96.684155299055618</v>
          </cell>
          <cell r="M111">
            <v>96.894018887722979</v>
          </cell>
          <cell r="N111">
            <v>0</v>
          </cell>
          <cell r="O111">
            <v>97.439987549331704</v>
          </cell>
          <cell r="P111">
            <v>0</v>
          </cell>
          <cell r="Q111">
            <v>0</v>
          </cell>
          <cell r="R111">
            <v>96.737680056244074</v>
          </cell>
        </row>
        <row r="112">
          <cell r="A112" t="str">
            <v>% Cons/Bdg</v>
          </cell>
          <cell r="H112">
            <v>102.72227207438958</v>
          </cell>
          <cell r="I112">
            <v>102.8616502661631</v>
          </cell>
          <cell r="J112">
            <v>102.58114452411242</v>
          </cell>
          <cell r="K112">
            <v>103.27233401449396</v>
          </cell>
          <cell r="L112">
            <v>100.74316811650534</v>
          </cell>
          <cell r="M112">
            <v>101.30686094393644</v>
          </cell>
          <cell r="N112">
            <v>0</v>
          </cell>
          <cell r="O112">
            <v>101.73031052813484</v>
          </cell>
          <cell r="P112">
            <v>0</v>
          </cell>
          <cell r="Q112">
            <v>0</v>
          </cell>
          <cell r="R112">
            <v>101.55109513814485</v>
          </cell>
        </row>
        <row r="114">
          <cell r="A114" t="str">
            <v>136. 151. 0</v>
          </cell>
          <cell r="B114" t="str">
            <v>ALFA166 2000TS 16V B</v>
          </cell>
          <cell r="C114">
            <v>495.58765915768845</v>
          </cell>
        </row>
        <row r="115">
          <cell r="A115" t="str">
            <v>Budget</v>
          </cell>
          <cell r="E115">
            <v>27629</v>
          </cell>
          <cell r="G115">
            <v>26719.111264044113</v>
          </cell>
          <cell r="H115">
            <v>26695.136775187042</v>
          </cell>
          <cell r="I115">
            <v>26657.860457033417</v>
          </cell>
          <cell r="J115">
            <v>26574.922640918874</v>
          </cell>
          <cell r="K115">
            <v>26575.814408583992</v>
          </cell>
          <cell r="L115">
            <v>26523.608642725005</v>
          </cell>
          <cell r="M115">
            <v>26465.47360967346</v>
          </cell>
          <cell r="N115">
            <v>0</v>
          </cell>
          <cell r="O115">
            <v>26410.398954058765</v>
          </cell>
          <cell r="P115">
            <v>26311.366361078522</v>
          </cell>
          <cell r="Q115">
            <v>26262.917838347101</v>
          </cell>
          <cell r="R115">
            <v>26190.683166693663</v>
          </cell>
        </row>
        <row r="116">
          <cell r="A116" t="str">
            <v>Consuntivo</v>
          </cell>
          <cell r="F116">
            <v>26876</v>
          </cell>
          <cell r="H116">
            <v>26663</v>
          </cell>
          <cell r="I116">
            <v>26707</v>
          </cell>
          <cell r="J116">
            <v>26700</v>
          </cell>
          <cell r="K116">
            <v>26763</v>
          </cell>
          <cell r="L116">
            <v>0</v>
          </cell>
          <cell r="M116">
            <v>0</v>
          </cell>
          <cell r="N116">
            <v>0</v>
          </cell>
          <cell r="O116">
            <v>0</v>
          </cell>
          <cell r="P116">
            <v>0</v>
          </cell>
          <cell r="Q116">
            <v>0</v>
          </cell>
          <cell r="R116">
            <v>0</v>
          </cell>
        </row>
        <row r="117">
          <cell r="A117" t="str">
            <v>Riprevisione</v>
          </cell>
          <cell r="H117">
            <v>0</v>
          </cell>
          <cell r="I117">
            <v>0</v>
          </cell>
          <cell r="J117">
            <v>0</v>
          </cell>
          <cell r="K117">
            <v>0</v>
          </cell>
          <cell r="L117">
            <v>26212</v>
          </cell>
          <cell r="M117">
            <v>26518</v>
          </cell>
          <cell r="N117">
            <v>0</v>
          </cell>
          <cell r="O117">
            <v>27736</v>
          </cell>
          <cell r="P117">
            <v>0</v>
          </cell>
          <cell r="Q117">
            <v>0</v>
          </cell>
          <cell r="R117">
            <v>26525</v>
          </cell>
        </row>
        <row r="118">
          <cell r="A118" t="str">
            <v>% Cons/31-12</v>
          </cell>
          <cell r="F118">
            <v>100</v>
          </cell>
          <cell r="H118">
            <v>99.207471349903258</v>
          </cell>
          <cell r="I118">
            <v>99.371186188420907</v>
          </cell>
          <cell r="J118">
            <v>99.345140645929447</v>
          </cell>
          <cell r="K118">
            <v>99.579550528352428</v>
          </cell>
          <cell r="L118">
            <v>97.529394255097486</v>
          </cell>
          <cell r="M118">
            <v>98.667956541151952</v>
          </cell>
          <cell r="N118">
            <v>0</v>
          </cell>
          <cell r="O118">
            <v>103.1998809346629</v>
          </cell>
          <cell r="P118">
            <v>0</v>
          </cell>
          <cell r="Q118">
            <v>0</v>
          </cell>
          <cell r="R118">
            <v>98.694002083643397</v>
          </cell>
        </row>
        <row r="119">
          <cell r="A119" t="str">
            <v>% Cons/Std</v>
          </cell>
          <cell r="E119">
            <v>100</v>
          </cell>
          <cell r="H119">
            <v>96.503673676209772</v>
          </cell>
          <cell r="I119">
            <v>96.66292663505736</v>
          </cell>
          <cell r="J119">
            <v>96.637590937058889</v>
          </cell>
          <cell r="K119">
            <v>96.865612219045204</v>
          </cell>
          <cell r="L119">
            <v>94.871330848022012</v>
          </cell>
          <cell r="M119">
            <v>95.9788627890984</v>
          </cell>
          <cell r="N119">
            <v>0</v>
          </cell>
          <cell r="O119">
            <v>100.38727424083392</v>
          </cell>
          <cell r="P119">
            <v>0</v>
          </cell>
          <cell r="Q119">
            <v>0</v>
          </cell>
          <cell r="R119">
            <v>96.004198487096886</v>
          </cell>
        </row>
        <row r="120">
          <cell r="A120" t="str">
            <v>% Cons/Bdg</v>
          </cell>
          <cell r="H120">
            <v>99.879615618913348</v>
          </cell>
          <cell r="I120">
            <v>100.18433415932155</v>
          </cell>
          <cell r="J120">
            <v>100.47065935344828</v>
          </cell>
          <cell r="K120">
            <v>100.70434564502206</v>
          </cell>
          <cell r="L120">
            <v>98.825164980669129</v>
          </cell>
          <cell r="M120">
            <v>100.19847137860151</v>
          </cell>
          <cell r="N120">
            <v>0</v>
          </cell>
          <cell r="O120">
            <v>105.01923900599583</v>
          </cell>
          <cell r="P120">
            <v>0</v>
          </cell>
          <cell r="Q120">
            <v>0</v>
          </cell>
          <cell r="R120">
            <v>101.27647236682809</v>
          </cell>
        </row>
        <row r="122">
          <cell r="A122" t="str">
            <v>163. 932. 0</v>
          </cell>
          <cell r="B122" t="str">
            <v>GTV 2000 16V M.</v>
          </cell>
          <cell r="C122">
            <v>271.32378223495704</v>
          </cell>
        </row>
        <row r="123">
          <cell r="A123" t="str">
            <v>Budget</v>
          </cell>
          <cell r="E123">
            <v>24071</v>
          </cell>
          <cell r="G123">
            <v>22807.732564478687</v>
          </cell>
          <cell r="H123">
            <v>22908.790820684902</v>
          </cell>
          <cell r="I123">
            <v>22910.463653847466</v>
          </cell>
          <cell r="J123">
            <v>22852.507783590438</v>
          </cell>
          <cell r="K123">
            <v>22911.567516739866</v>
          </cell>
          <cell r="L123">
            <v>22736.361034673737</v>
          </cell>
          <cell r="M123">
            <v>22639.291093150285</v>
          </cell>
          <cell r="N123">
            <v>0</v>
          </cell>
          <cell r="O123">
            <v>22871.701505783556</v>
          </cell>
          <cell r="P123">
            <v>23034.369156113196</v>
          </cell>
          <cell r="Q123">
            <v>23020.593467547511</v>
          </cell>
          <cell r="R123">
            <v>23349.95260338956</v>
          </cell>
        </row>
        <row r="124">
          <cell r="A124" t="str">
            <v>Consuntivo</v>
          </cell>
          <cell r="F124">
            <v>24671</v>
          </cell>
          <cell r="H124">
            <v>22766</v>
          </cell>
          <cell r="I124">
            <v>22740</v>
          </cell>
          <cell r="J124">
            <v>22418</v>
          </cell>
          <cell r="K124">
            <v>22543</v>
          </cell>
          <cell r="L124">
            <v>0</v>
          </cell>
          <cell r="M124">
            <v>0</v>
          </cell>
          <cell r="N124">
            <v>0</v>
          </cell>
          <cell r="O124">
            <v>0</v>
          </cell>
          <cell r="P124">
            <v>0</v>
          </cell>
          <cell r="Q124">
            <v>0</v>
          </cell>
          <cell r="R124">
            <v>0</v>
          </cell>
        </row>
        <row r="125">
          <cell r="A125" t="str">
            <v>Riprevisione</v>
          </cell>
          <cell r="H125">
            <v>0</v>
          </cell>
          <cell r="I125">
            <v>0</v>
          </cell>
          <cell r="J125">
            <v>0</v>
          </cell>
          <cell r="K125">
            <v>0</v>
          </cell>
          <cell r="L125">
            <v>22600</v>
          </cell>
          <cell r="M125">
            <v>22631</v>
          </cell>
          <cell r="N125">
            <v>0</v>
          </cell>
          <cell r="O125">
            <v>22447</v>
          </cell>
          <cell r="P125">
            <v>0</v>
          </cell>
          <cell r="Q125">
            <v>0</v>
          </cell>
          <cell r="R125">
            <v>22556</v>
          </cell>
        </row>
        <row r="126">
          <cell r="A126" t="str">
            <v>% Cons/31-12</v>
          </cell>
          <cell r="F126">
            <v>100</v>
          </cell>
          <cell r="H126">
            <v>92.278383527218182</v>
          </cell>
          <cell r="I126">
            <v>92.17299663572615</v>
          </cell>
          <cell r="J126">
            <v>90.867820518017112</v>
          </cell>
          <cell r="K126">
            <v>91.374488265574968</v>
          </cell>
          <cell r="L126">
            <v>91.605528758461347</v>
          </cell>
          <cell r="M126">
            <v>91.731182359855694</v>
          </cell>
          <cell r="N126">
            <v>0</v>
          </cell>
          <cell r="O126">
            <v>90.985367435450527</v>
          </cell>
          <cell r="P126">
            <v>0</v>
          </cell>
          <cell r="Q126">
            <v>0</v>
          </cell>
          <cell r="R126">
            <v>91.427181711320983</v>
          </cell>
        </row>
        <row r="127">
          <cell r="A127" t="str">
            <v>% Cons/Std</v>
          </cell>
          <cell r="E127">
            <v>100</v>
          </cell>
          <cell r="H127">
            <v>94.578538490299536</v>
          </cell>
          <cell r="I127">
            <v>94.470524697769093</v>
          </cell>
          <cell r="J127">
            <v>93.132815421046061</v>
          </cell>
          <cell r="K127">
            <v>93.652112500519308</v>
          </cell>
          <cell r="L127">
            <v>93.888911968759089</v>
          </cell>
          <cell r="M127">
            <v>94.017697644468441</v>
          </cell>
          <cell r="N127">
            <v>0</v>
          </cell>
          <cell r="O127">
            <v>93.253292343483864</v>
          </cell>
          <cell r="P127">
            <v>0</v>
          </cell>
          <cell r="Q127">
            <v>0</v>
          </cell>
          <cell r="R127">
            <v>93.706119396784516</v>
          </cell>
        </row>
        <row r="128">
          <cell r="A128" t="str">
            <v>% Cons/Bdg</v>
          </cell>
          <cell r="H128">
            <v>99.376698570419649</v>
          </cell>
          <cell r="I128">
            <v>99.255957206178849</v>
          </cell>
          <cell r="J128">
            <v>98.098642881100162</v>
          </cell>
          <cell r="K128">
            <v>98.391347442855761</v>
          </cell>
          <cell r="L128">
            <v>99.400251278268399</v>
          </cell>
          <cell r="M128">
            <v>99.963377417092389</v>
          </cell>
          <cell r="N128">
            <v>0</v>
          </cell>
          <cell r="O128">
            <v>98.143113639026097</v>
          </cell>
          <cell r="P128">
            <v>0</v>
          </cell>
          <cell r="Q128">
            <v>0</v>
          </cell>
          <cell r="R128">
            <v>96.599767815912799</v>
          </cell>
        </row>
        <row r="130">
          <cell r="A130" t="str">
            <v>107. 271. 1</v>
          </cell>
          <cell r="B130" t="str">
            <v xml:space="preserve">K 2400 J TD LS </v>
          </cell>
          <cell r="C130">
            <v>973.43211009174308</v>
          </cell>
        </row>
        <row r="131">
          <cell r="A131" t="str">
            <v>Budget</v>
          </cell>
          <cell r="E131">
            <v>25432</v>
          </cell>
          <cell r="G131">
            <v>23881.343908070514</v>
          </cell>
          <cell r="H131">
            <v>23935.125619421517</v>
          </cell>
          <cell r="I131">
            <v>23967.862371052284</v>
          </cell>
          <cell r="J131">
            <v>23896.350643389265</v>
          </cell>
          <cell r="K131">
            <v>23936.817902941795</v>
          </cell>
          <cell r="L131">
            <v>23869.813125381475</v>
          </cell>
          <cell r="M131">
            <v>23840.73175828746</v>
          </cell>
          <cell r="N131">
            <v>0</v>
          </cell>
          <cell r="O131">
            <v>23835.970349476767</v>
          </cell>
          <cell r="P131">
            <v>23768.056418260017</v>
          </cell>
          <cell r="Q131">
            <v>23718.353766754197</v>
          </cell>
          <cell r="R131">
            <v>23666.996254620106</v>
          </cell>
        </row>
        <row r="132">
          <cell r="A132" t="str">
            <v>Consuntivo</v>
          </cell>
          <cell r="F132">
            <v>24700</v>
          </cell>
          <cell r="H132">
            <v>23819</v>
          </cell>
          <cell r="I132">
            <v>23908</v>
          </cell>
          <cell r="J132">
            <v>23881</v>
          </cell>
          <cell r="K132">
            <v>23871</v>
          </cell>
          <cell r="L132">
            <v>0</v>
          </cell>
          <cell r="M132">
            <v>0</v>
          </cell>
          <cell r="N132">
            <v>0</v>
          </cell>
          <cell r="O132">
            <v>0</v>
          </cell>
          <cell r="P132">
            <v>0</v>
          </cell>
          <cell r="Q132">
            <v>0</v>
          </cell>
          <cell r="R132">
            <v>0</v>
          </cell>
        </row>
        <row r="133">
          <cell r="A133" t="str">
            <v>Riprevisione</v>
          </cell>
          <cell r="H133">
            <v>0</v>
          </cell>
          <cell r="I133">
            <v>0</v>
          </cell>
          <cell r="J133">
            <v>0</v>
          </cell>
          <cell r="K133">
            <v>0</v>
          </cell>
          <cell r="L133">
            <v>23222</v>
          </cell>
          <cell r="M133">
            <v>23834</v>
          </cell>
          <cell r="N133">
            <v>0</v>
          </cell>
          <cell r="O133">
            <v>23717</v>
          </cell>
          <cell r="P133">
            <v>0</v>
          </cell>
          <cell r="Q133">
            <v>0</v>
          </cell>
          <cell r="R133">
            <v>23559</v>
          </cell>
        </row>
        <row r="134">
          <cell r="A134" t="str">
            <v>% Cons/31-12</v>
          </cell>
          <cell r="F134">
            <v>100</v>
          </cell>
          <cell r="H134">
            <v>96.433198380566793</v>
          </cell>
          <cell r="I134">
            <v>96.793522267206484</v>
          </cell>
          <cell r="J134">
            <v>96.684210526315795</v>
          </cell>
          <cell r="K134">
            <v>96.643724696356273</v>
          </cell>
          <cell r="L134">
            <v>94.016194331983797</v>
          </cell>
          <cell r="M134">
            <v>96.493927125506076</v>
          </cell>
          <cell r="N134">
            <v>0</v>
          </cell>
          <cell r="O134">
            <v>96.020242914979761</v>
          </cell>
          <cell r="P134">
            <v>0</v>
          </cell>
          <cell r="Q134">
            <v>0</v>
          </cell>
          <cell r="R134">
            <v>95.380566801619437</v>
          </cell>
        </row>
        <row r="135">
          <cell r="A135" t="str">
            <v>% Cons/Std</v>
          </cell>
          <cell r="E135">
            <v>100</v>
          </cell>
          <cell r="H135">
            <v>93.65759672853099</v>
          </cell>
          <cell r="I135">
            <v>94.007549543881723</v>
          </cell>
          <cell r="J135">
            <v>93.901384083044974</v>
          </cell>
          <cell r="K135">
            <v>93.862063541994331</v>
          </cell>
          <cell r="L135">
            <v>91.310160427807489</v>
          </cell>
          <cell r="M135">
            <v>93.716577540106954</v>
          </cell>
          <cell r="N135">
            <v>0</v>
          </cell>
          <cell r="O135">
            <v>93.256527209814408</v>
          </cell>
          <cell r="P135">
            <v>0</v>
          </cell>
          <cell r="Q135">
            <v>0</v>
          </cell>
          <cell r="R135">
            <v>92.635262661214227</v>
          </cell>
        </row>
        <row r="136">
          <cell r="A136" t="str">
            <v>% Cons/Bdg</v>
          </cell>
          <cell r="H136">
            <v>99.514831794627014</v>
          </cell>
          <cell r="I136">
            <v>99.750239007027247</v>
          </cell>
          <cell r="J136">
            <v>99.93576155782803</v>
          </cell>
          <cell r="K136">
            <v>99.725034868006802</v>
          </cell>
          <cell r="L136">
            <v>97.286056987632492</v>
          </cell>
          <cell r="M136">
            <v>99.971763625564392</v>
          </cell>
          <cell r="N136">
            <v>0</v>
          </cell>
          <cell r="O136">
            <v>99.500878933257368</v>
          </cell>
          <cell r="P136">
            <v>0</v>
          </cell>
          <cell r="Q136">
            <v>0</v>
          </cell>
          <cell r="R136">
            <v>99.543684152149112</v>
          </cell>
        </row>
        <row r="138">
          <cell r="A138" t="str">
            <v>% Cons/31-12 (medio)</v>
          </cell>
          <cell r="F138">
            <v>100</v>
          </cell>
          <cell r="H138">
            <v>97.494941514427225</v>
          </cell>
          <cell r="I138">
            <v>97.209692574017325</v>
          </cell>
          <cell r="J138">
            <v>97.033413384900911</v>
          </cell>
          <cell r="K138">
            <v>97.166173329106002</v>
          </cell>
          <cell r="L138">
            <v>0</v>
          </cell>
        </row>
        <row r="139">
          <cell r="A139" t="str">
            <v>% Cons/Std (medio)</v>
          </cell>
          <cell r="E139">
            <v>100</v>
          </cell>
          <cell r="H139">
            <v>96.180782297101231</v>
          </cell>
          <cell r="I139">
            <v>95.855254957596998</v>
          </cell>
          <cell r="J139">
            <v>95.704022643451623</v>
          </cell>
          <cell r="K139">
            <v>95.946480840600827</v>
          </cell>
          <cell r="L139">
            <v>0</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ini "/>
      <sheetName val="VOLUMI"/>
      <sheetName val="MIX"/>
      <sheetName val="COSTI"/>
      <sheetName val="ALBERINIITADIESEL"/>
      <sheetName val="ALBERINIGERDIESEL"/>
      <sheetName val="CONTENUTI_ITAdsLFLOTTE"/>
      <sheetName val="ITA2.4JTDFLOTTE"/>
      <sheetName val="-VOL"/>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CUS"/>
      <sheetName val="copertina"/>
      <sheetName val="TAB"/>
      <sheetName val="TOT"/>
      <sheetName val="TBM"/>
      <sheetName val="CINQUE"/>
      <sheetName val="SEI"/>
      <sheetName val="PANDA"/>
      <sheetName val="P.TO"/>
      <sheetName val="188"/>
      <sheetName val="PALIO"/>
      <sheetName val="MULTIPLA"/>
      <sheetName val="BA-O"/>
      <sheetName val="Brava-o MY"/>
      <sheetName val="MAREA"/>
      <sheetName val="Marea MY"/>
      <sheetName val="COUPE"/>
      <sheetName val="COUPE MY"/>
      <sheetName val="BARCHETTA"/>
      <sheetName val="ULYSSE"/>
      <sheetName val="raff-CCF"/>
      <sheetName val="raff-FT"/>
      <sheetName val="P_TO"/>
      <sheetName val="Brava_o MY"/>
    </sheetNames>
    <sheetDataSet>
      <sheetData sheetId="0" refreshError="1"/>
      <sheetData sheetId="1" refreshError="1"/>
      <sheetData sheetId="2" refreshError="1"/>
      <sheetData sheetId="3" refreshError="1"/>
      <sheetData sheetId="4" refreshError="1"/>
      <sheetData sheetId="5" refreshError="1"/>
      <sheetData sheetId="6" refreshError="1">
        <row r="2">
          <cell r="B2" t="str">
            <v xml:space="preserve">totale Seicento </v>
          </cell>
        </row>
        <row r="46">
          <cell r="B46" t="str">
            <v>Seicento Elettra</v>
          </cell>
        </row>
      </sheetData>
      <sheetData sheetId="7" refreshError="1">
        <row r="2">
          <cell r="B2" t="str">
            <v xml:space="preserve">totale Panda </v>
          </cell>
        </row>
        <row r="46">
          <cell r="B46" t="str">
            <v>Panda 4x4</v>
          </cell>
        </row>
      </sheetData>
      <sheetData sheetId="8" refreshError="1">
        <row r="46">
          <cell r="B46" t="str">
            <v xml:space="preserve">Punto cabrio </v>
          </cell>
        </row>
      </sheetData>
      <sheetData sheetId="9" refreshError="1"/>
      <sheetData sheetId="10" refreshError="1"/>
      <sheetData sheetId="11" refreshError="1">
        <row r="2">
          <cell r="B2" t="str">
            <v>Multipla</v>
          </cell>
        </row>
      </sheetData>
      <sheetData sheetId="12" refreshError="1"/>
      <sheetData sheetId="13" refreshError="1">
        <row r="46">
          <cell r="B46" t="str">
            <v>Bravo MY</v>
          </cell>
        </row>
        <row r="90">
          <cell r="B90" t="str">
            <v xml:space="preserve">TOTALE </v>
          </cell>
        </row>
      </sheetData>
      <sheetData sheetId="14" refreshError="1">
        <row r="2">
          <cell r="B2" t="str">
            <v xml:space="preserve"> Marea  </v>
          </cell>
        </row>
      </sheetData>
      <sheetData sheetId="15" refreshError="1">
        <row r="2">
          <cell r="B2" t="str">
            <v xml:space="preserve"> Marea MY</v>
          </cell>
        </row>
      </sheetData>
      <sheetData sheetId="16" refreshError="1">
        <row r="2">
          <cell r="B2" t="str">
            <v>Coupe'</v>
          </cell>
        </row>
      </sheetData>
      <sheetData sheetId="17" refreshError="1"/>
      <sheetData sheetId="18" refreshError="1"/>
      <sheetData sheetId="19" refreshError="1">
        <row r="2">
          <cell r="B2" t="str">
            <v>Ulysse</v>
          </cell>
        </row>
      </sheetData>
      <sheetData sheetId="20" refreshError="1"/>
      <sheetData sheetId="21" refreshError="1"/>
      <sheetData sheetId="22"/>
      <sheetData sheetId="2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ini "/>
      <sheetName val="VOLUMI"/>
      <sheetName val="MIX"/>
      <sheetName val="COSTI"/>
      <sheetName val="ALBERINIITADIESEL"/>
      <sheetName val="ALBERINIGERDIESEL"/>
      <sheetName val="CONTENUTI_ITAdsLFLOTTE"/>
      <sheetName val="ITA2.4JTDFLOTTE"/>
      <sheetName val="-VOL"/>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BATI"/>
      <sheetName val="curva 8"/>
      <sheetName val="ALFA C 270"/>
      <sheetName val="MOT2000"/>
      <sheetName val="po7mix145 146 (2)"/>
      <sheetName val="modelli"/>
      <sheetName val="RIEPILOGO"/>
      <sheetName val="CONBUD"/>
    </sheetNames>
    <sheetDataSet>
      <sheetData sheetId="0" refreshError="1"/>
      <sheetData sheetId="1" refreshError="1"/>
      <sheetData sheetId="2" refreshError="1"/>
      <sheetData sheetId="3" refreshError="1"/>
      <sheetData sheetId="4" refreshError="1"/>
      <sheetData sheetId="5" refreshError="1"/>
      <sheetData sheetId="6" refreshError="1">
        <row r="1">
          <cell r="A1" t="str">
            <v>Modello</v>
          </cell>
          <cell r="B1" t="str">
            <v>P.O.5 00</v>
          </cell>
          <cell r="C1">
            <v>1998</v>
          </cell>
          <cell r="F1">
            <v>0</v>
          </cell>
          <cell r="O1" t="str">
            <v>TOTALE</v>
          </cell>
          <cell r="P1">
            <v>1999</v>
          </cell>
          <cell r="AB1" t="str">
            <v>TOTALE</v>
          </cell>
        </row>
        <row r="2">
          <cell r="A2" t="str">
            <v>POMIGLIANO</v>
          </cell>
          <cell r="B2" t="str">
            <v>BOZZA</v>
          </cell>
          <cell r="C2" t="str">
            <v>GEN</v>
          </cell>
          <cell r="D2" t="str">
            <v>FEB</v>
          </cell>
          <cell r="E2" t="str">
            <v>MAR</v>
          </cell>
          <cell r="F2" t="str">
            <v>APR</v>
          </cell>
          <cell r="G2" t="str">
            <v>MAG</v>
          </cell>
          <cell r="H2" t="str">
            <v>GIU</v>
          </cell>
          <cell r="I2" t="str">
            <v>LUG</v>
          </cell>
          <cell r="J2" t="str">
            <v>AGO</v>
          </cell>
          <cell r="K2" t="str">
            <v>SET</v>
          </cell>
          <cell r="L2" t="str">
            <v>OTT</v>
          </cell>
          <cell r="M2" t="str">
            <v>NOV</v>
          </cell>
          <cell r="N2" t="str">
            <v>DIC</v>
          </cell>
          <cell r="O2" t="str">
            <v>ANNO</v>
          </cell>
          <cell r="P2" t="str">
            <v>GEN</v>
          </cell>
          <cell r="Q2" t="str">
            <v>FEB</v>
          </cell>
          <cell r="R2" t="str">
            <v>MAR</v>
          </cell>
          <cell r="S2" t="str">
            <v>APR</v>
          </cell>
          <cell r="T2" t="str">
            <v>MAG</v>
          </cell>
          <cell r="U2" t="str">
            <v>GIU</v>
          </cell>
          <cell r="V2" t="str">
            <v>LUG</v>
          </cell>
          <cell r="W2" t="str">
            <v>AGO</v>
          </cell>
          <cell r="X2" t="str">
            <v>SET</v>
          </cell>
          <cell r="Y2" t="str">
            <v>OTT</v>
          </cell>
          <cell r="Z2" t="str">
            <v>NOV</v>
          </cell>
          <cell r="AA2" t="str">
            <v>DIC</v>
          </cell>
          <cell r="AB2" t="str">
            <v>ANNO</v>
          </cell>
        </row>
        <row r="3">
          <cell r="B3" t="str">
            <v>gior.lav PO5</v>
          </cell>
          <cell r="C3">
            <v>19</v>
          </cell>
          <cell r="D3">
            <v>20</v>
          </cell>
          <cell r="E3">
            <v>22.8</v>
          </cell>
          <cell r="F3">
            <v>21.4</v>
          </cell>
          <cell r="G3">
            <v>20.6</v>
          </cell>
          <cell r="H3">
            <v>22.11</v>
          </cell>
          <cell r="I3">
            <v>23</v>
          </cell>
          <cell r="J3">
            <v>6</v>
          </cell>
          <cell r="K3">
            <v>22</v>
          </cell>
          <cell r="L3">
            <v>22</v>
          </cell>
          <cell r="M3">
            <v>21</v>
          </cell>
          <cell r="N3">
            <v>16</v>
          </cell>
          <cell r="O3">
            <v>235.91</v>
          </cell>
          <cell r="P3">
            <v>18</v>
          </cell>
          <cell r="Q3">
            <v>19.399999999999999</v>
          </cell>
          <cell r="R3">
            <v>22.9</v>
          </cell>
          <cell r="S3">
            <v>20.2</v>
          </cell>
          <cell r="T3">
            <v>20</v>
          </cell>
          <cell r="U3">
            <v>22</v>
          </cell>
          <cell r="V3">
            <v>22</v>
          </cell>
          <cell r="W3">
            <v>7</v>
          </cell>
          <cell r="X3">
            <v>22</v>
          </cell>
          <cell r="Y3">
            <v>21.6</v>
          </cell>
          <cell r="Z3">
            <v>22.7</v>
          </cell>
          <cell r="AA3">
            <v>20.8</v>
          </cell>
          <cell r="AB3">
            <v>233.15</v>
          </cell>
        </row>
        <row r="4">
          <cell r="B4" t="str">
            <v>prod/g  PO4</v>
          </cell>
          <cell r="C4">
            <v>401.94736842105266</v>
          </cell>
          <cell r="D4">
            <v>410.45</v>
          </cell>
          <cell r="E4">
            <v>426.53508771929825</v>
          </cell>
          <cell r="F4">
            <v>441.49532710280374</v>
          </cell>
          <cell r="G4">
            <v>449.80500000000001</v>
          </cell>
          <cell r="H4">
            <v>462.55088195386702</v>
          </cell>
          <cell r="I4">
            <v>471.6521739130435</v>
          </cell>
          <cell r="J4">
            <v>478.16666666666669</v>
          </cell>
          <cell r="K4">
            <v>503.72</v>
          </cell>
          <cell r="L4">
            <v>487.1</v>
          </cell>
          <cell r="M4">
            <v>519.33000000000004</v>
          </cell>
          <cell r="N4">
            <v>511.5</v>
          </cell>
          <cell r="P4">
            <v>532.5</v>
          </cell>
          <cell r="Q4">
            <v>500.56701030927837</v>
          </cell>
          <cell r="R4">
            <v>503.27510917030571</v>
          </cell>
          <cell r="S4">
            <v>495.94059405940595</v>
          </cell>
          <cell r="T4">
            <v>503.55</v>
          </cell>
          <cell r="U4">
            <v>463.59090909090907</v>
          </cell>
          <cell r="V4">
            <v>467</v>
          </cell>
          <cell r="W4">
            <v>452.42857142857144</v>
          </cell>
          <cell r="X4">
            <v>493.18181818181819</v>
          </cell>
          <cell r="Y4">
            <v>491.24999999999994</v>
          </cell>
          <cell r="Z4">
            <v>488.32599118942733</v>
          </cell>
          <cell r="AA4">
            <v>472.21153846153845</v>
          </cell>
        </row>
        <row r="5">
          <cell r="B5" t="str">
            <v>prod/g  PO5</v>
          </cell>
          <cell r="C5">
            <v>401.94736842105266</v>
          </cell>
          <cell r="D5">
            <v>410.45</v>
          </cell>
          <cell r="E5">
            <v>426.53508771929825</v>
          </cell>
          <cell r="F5">
            <v>441.49532710280374</v>
          </cell>
          <cell r="G5">
            <v>449.80500000000001</v>
          </cell>
          <cell r="H5">
            <v>462.55088195386702</v>
          </cell>
          <cell r="I5">
            <v>471.6521739130435</v>
          </cell>
          <cell r="J5">
            <v>478.16666666666669</v>
          </cell>
          <cell r="K5">
            <v>503.72</v>
          </cell>
          <cell r="L5">
            <v>487.1</v>
          </cell>
          <cell r="M5">
            <v>519.33000000000004</v>
          </cell>
          <cell r="N5">
            <v>511.5</v>
          </cell>
          <cell r="P5">
            <v>532.5</v>
          </cell>
          <cell r="Q5">
            <v>500.56701030927837</v>
          </cell>
          <cell r="R5">
            <v>503.27510917030571</v>
          </cell>
          <cell r="S5">
            <v>495.94059405940595</v>
          </cell>
          <cell r="T5">
            <v>503.55</v>
          </cell>
          <cell r="U5">
            <v>463.59090909090907</v>
          </cell>
          <cell r="V5">
            <v>467</v>
          </cell>
          <cell r="W5">
            <v>452.42857142857144</v>
          </cell>
          <cell r="X5">
            <v>493.18181818181819</v>
          </cell>
          <cell r="Y5">
            <v>491.24999999999994</v>
          </cell>
          <cell r="Z5">
            <v>488.32599118942733</v>
          </cell>
          <cell r="AA5">
            <v>472.21153846153845</v>
          </cell>
        </row>
        <row r="6">
          <cell r="A6" t="str">
            <v>ALFA 156</v>
          </cell>
          <cell r="B6" t="str">
            <v>Diff.</v>
          </cell>
          <cell r="C6" t="str">
            <v/>
          </cell>
          <cell r="D6" t="str">
            <v/>
          </cell>
          <cell r="E6" t="str">
            <v/>
          </cell>
          <cell r="F6" t="str">
            <v/>
          </cell>
          <cell r="G6" t="str">
            <v/>
          </cell>
          <cell r="H6" t="str">
            <v/>
          </cell>
          <cell r="I6" t="str">
            <v/>
          </cell>
          <cell r="J6" t="str">
            <v/>
          </cell>
          <cell r="K6" t="str">
            <v/>
          </cell>
          <cell r="L6" t="str">
            <v/>
          </cell>
          <cell r="M6" t="str">
            <v/>
          </cell>
          <cell r="N6" t="str">
            <v/>
          </cell>
          <cell r="O6" t="str">
            <v/>
          </cell>
          <cell r="P6">
            <v>0</v>
          </cell>
          <cell r="Q6">
            <v>0</v>
          </cell>
          <cell r="R6">
            <v>0</v>
          </cell>
          <cell r="S6">
            <v>0</v>
          </cell>
          <cell r="T6">
            <v>0</v>
          </cell>
          <cell r="U6">
            <v>0</v>
          </cell>
          <cell r="V6">
            <v>0</v>
          </cell>
          <cell r="W6">
            <v>0</v>
          </cell>
          <cell r="X6">
            <v>0</v>
          </cell>
          <cell r="Y6">
            <v>0</v>
          </cell>
          <cell r="Z6">
            <v>0</v>
          </cell>
          <cell r="AA6">
            <v>0</v>
          </cell>
          <cell r="AB6" t="str">
            <v/>
          </cell>
        </row>
        <row r="7">
          <cell r="B7" t="str">
            <v>PRO/MESE PO4</v>
          </cell>
          <cell r="C7">
            <v>7637</v>
          </cell>
          <cell r="D7">
            <v>8209</v>
          </cell>
          <cell r="E7">
            <v>9725</v>
          </cell>
          <cell r="F7">
            <v>9448</v>
          </cell>
          <cell r="G7">
            <v>9265.9830000000002</v>
          </cell>
          <cell r="H7">
            <v>10227</v>
          </cell>
          <cell r="I7">
            <v>10848</v>
          </cell>
          <cell r="J7">
            <v>2869</v>
          </cell>
          <cell r="K7">
            <v>11081.84</v>
          </cell>
          <cell r="L7">
            <v>10716.2</v>
          </cell>
          <cell r="M7">
            <v>10905.93</v>
          </cell>
          <cell r="N7">
            <v>8184</v>
          </cell>
          <cell r="O7">
            <v>109116.95300000001</v>
          </cell>
          <cell r="P7">
            <v>9585</v>
          </cell>
          <cell r="Q7">
            <v>9711</v>
          </cell>
          <cell r="R7">
            <v>11525</v>
          </cell>
          <cell r="S7">
            <v>10018</v>
          </cell>
          <cell r="T7">
            <v>10071</v>
          </cell>
          <cell r="U7">
            <v>10199</v>
          </cell>
          <cell r="V7">
            <v>10274</v>
          </cell>
          <cell r="W7">
            <v>3167</v>
          </cell>
          <cell r="X7">
            <v>10850</v>
          </cell>
          <cell r="Y7">
            <v>10611</v>
          </cell>
          <cell r="Z7">
            <v>11085</v>
          </cell>
          <cell r="AA7">
            <v>9822</v>
          </cell>
          <cell r="AB7">
            <v>116918</v>
          </cell>
        </row>
        <row r="8">
          <cell r="B8" t="str">
            <v>PRO/MESE PO5</v>
          </cell>
          <cell r="C8">
            <v>7637</v>
          </cell>
          <cell r="D8">
            <v>8209</v>
          </cell>
          <cell r="E8">
            <v>9725</v>
          </cell>
          <cell r="F8">
            <v>9448</v>
          </cell>
          <cell r="G8">
            <v>9265.9830000000002</v>
          </cell>
          <cell r="H8">
            <v>10227</v>
          </cell>
          <cell r="I8">
            <v>10848</v>
          </cell>
          <cell r="J8">
            <v>2869</v>
          </cell>
          <cell r="K8">
            <v>11081.84</v>
          </cell>
          <cell r="L8">
            <v>10716.2</v>
          </cell>
          <cell r="M8">
            <v>10905.93</v>
          </cell>
          <cell r="N8">
            <v>8184</v>
          </cell>
          <cell r="O8">
            <v>109116.95300000001</v>
          </cell>
          <cell r="P8">
            <v>9585</v>
          </cell>
          <cell r="Q8">
            <v>9711</v>
          </cell>
          <cell r="R8">
            <v>11525</v>
          </cell>
          <cell r="S8">
            <v>10018</v>
          </cell>
          <cell r="T8">
            <v>10071</v>
          </cell>
          <cell r="U8">
            <v>10199</v>
          </cell>
          <cell r="V8">
            <v>10274</v>
          </cell>
          <cell r="W8">
            <v>3167</v>
          </cell>
          <cell r="X8">
            <v>10850</v>
          </cell>
          <cell r="Y8">
            <v>10611</v>
          </cell>
          <cell r="Z8">
            <v>11085</v>
          </cell>
          <cell r="AA8">
            <v>9822</v>
          </cell>
          <cell r="AB8">
            <v>116918</v>
          </cell>
        </row>
        <row r="9">
          <cell r="B9" t="str">
            <v>DIFF</v>
          </cell>
          <cell r="C9" t="str">
            <v/>
          </cell>
          <cell r="D9" t="str">
            <v/>
          </cell>
          <cell r="E9" t="str">
            <v/>
          </cell>
          <cell r="F9" t="str">
            <v/>
          </cell>
          <cell r="G9" t="str">
            <v/>
          </cell>
          <cell r="H9" t="str">
            <v/>
          </cell>
          <cell r="I9" t="str">
            <v/>
          </cell>
          <cell r="J9" t="str">
            <v/>
          </cell>
          <cell r="K9" t="str">
            <v/>
          </cell>
          <cell r="L9" t="str">
            <v/>
          </cell>
          <cell r="M9" t="str">
            <v/>
          </cell>
          <cell r="N9" t="str">
            <v/>
          </cell>
          <cell r="O9" t="str">
            <v/>
          </cell>
          <cell r="P9">
            <v>0</v>
          </cell>
          <cell r="Q9">
            <v>0</v>
          </cell>
          <cell r="R9">
            <v>0</v>
          </cell>
          <cell r="S9">
            <v>0</v>
          </cell>
          <cell r="T9">
            <v>0</v>
          </cell>
          <cell r="U9">
            <v>0</v>
          </cell>
          <cell r="V9">
            <v>0</v>
          </cell>
          <cell r="W9">
            <v>0</v>
          </cell>
          <cell r="X9">
            <v>0</v>
          </cell>
          <cell r="Y9">
            <v>0</v>
          </cell>
          <cell r="Z9">
            <v>0</v>
          </cell>
          <cell r="AA9">
            <v>0</v>
          </cell>
          <cell r="AB9">
            <v>0</v>
          </cell>
        </row>
      </sheetData>
      <sheetData sheetId="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f"/>
      <sheetName val="Format"/>
      <sheetName val="Mod.A"/>
      <sheetName val="Mod.A1"/>
      <sheetName val="Mod.B"/>
      <sheetName val="Mod.B1"/>
      <sheetName val="copertina"/>
      <sheetName val="Indice"/>
      <sheetName val="MacroSheet"/>
      <sheetName val="Kategoriler"/>
    </sheetNames>
    <definedNames>
      <definedName name="Anno" refersTo="='Ref'!$B$19"/>
      <definedName name="Data" refersTo="='Ref'!$B$8"/>
      <definedName name="Mese" refersTo="='Ref'!$B$18"/>
      <definedName name="Mesi" refersTo="='Ref'!$A$26:$B$37"/>
    </definedNames>
    <sheetDataSet>
      <sheetData sheetId="0" refreshError="1">
        <row r="8">
          <cell r="B8" t="str">
            <v>ASPETTI COMMERCIALI</v>
          </cell>
        </row>
        <row r="18">
          <cell r="B18" t="str">
            <v>ASPETTI PRODUTTIVI</v>
          </cell>
        </row>
        <row r="19">
          <cell r="B19" t="str">
            <v>BILANCIAMENTO PRODUZIONE / VENDITA</v>
          </cell>
        </row>
        <row r="26">
          <cell r="A26" t="str">
            <v>Gennaio</v>
          </cell>
          <cell r="B26" t="str">
            <v>GARANZIA CONTRATTUALE</v>
          </cell>
        </row>
        <row r="27">
          <cell r="A27" t="str">
            <v>Febbraio</v>
          </cell>
          <cell r="B27" t="str">
            <v>I.C.P.</v>
          </cell>
        </row>
        <row r="28">
          <cell r="A28" t="str">
            <v>E</v>
          </cell>
          <cell r="B28" t="str">
            <v>EVOLUZIONE COSTI</v>
          </cell>
        </row>
        <row r="29">
          <cell r="A29" t="str">
            <v>Aprile</v>
          </cell>
          <cell r="B29" t="str">
            <v>PROIEZIONE COSTO PIENO - (GRAFICO)</v>
          </cell>
        </row>
        <row r="30">
          <cell r="A30" t="str">
            <v>Maggio</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Settembre</v>
          </cell>
          <cell r="B34" t="str">
            <v>ANDAMENTO PUNTUALE COSTI/RICAVI</v>
          </cell>
        </row>
        <row r="35">
          <cell r="A35" t="str">
            <v>Ottobre</v>
          </cell>
          <cell r="B35" t="str">
            <v>GESTIONE DELL'INFLAZIONE</v>
          </cell>
        </row>
        <row r="36">
          <cell r="A36" t="str">
            <v>H</v>
          </cell>
          <cell r="B36" t="str">
            <v>MARGINI PER PRODOTTO</v>
          </cell>
        </row>
        <row r="37">
          <cell r="A37" t="str">
            <v>Dicembre</v>
          </cell>
          <cell r="B37" t="str">
            <v>MARGINI UNITARI DEI MODELLI DI PRODUZIONE</v>
          </cell>
        </row>
      </sheetData>
      <sheetData sheetId="1" refreshError="1">
        <row r="8">
          <cell r="B8">
            <v>37226</v>
          </cell>
        </row>
        <row r="18">
          <cell r="B18" t="str">
            <v>Dicembre</v>
          </cell>
        </row>
        <row r="19">
          <cell r="B19">
            <v>2001</v>
          </cell>
        </row>
        <row r="26">
          <cell r="A26" t="str">
            <v>Gennaio</v>
          </cell>
          <cell r="B26">
            <v>31</v>
          </cell>
        </row>
        <row r="27">
          <cell r="A27" t="str">
            <v>Febbraio</v>
          </cell>
          <cell r="B27">
            <v>28</v>
          </cell>
        </row>
        <row r="28">
          <cell r="A28" t="str">
            <v>Marzo</v>
          </cell>
          <cell r="B28">
            <v>31</v>
          </cell>
        </row>
        <row r="29">
          <cell r="A29" t="str">
            <v>Aprile</v>
          </cell>
          <cell r="B29">
            <v>30</v>
          </cell>
        </row>
        <row r="30">
          <cell r="A30" t="str">
            <v>Maggio</v>
          </cell>
          <cell r="B30">
            <v>31</v>
          </cell>
        </row>
        <row r="31">
          <cell r="A31" t="str">
            <v>Giugno</v>
          </cell>
          <cell r="B31">
            <v>30</v>
          </cell>
        </row>
        <row r="32">
          <cell r="A32" t="str">
            <v>Luglio</v>
          </cell>
          <cell r="B32">
            <v>31</v>
          </cell>
        </row>
        <row r="33">
          <cell r="A33" t="str">
            <v>Agosto</v>
          </cell>
          <cell r="B33">
            <v>31</v>
          </cell>
        </row>
        <row r="34">
          <cell r="A34" t="str">
            <v>Settembre</v>
          </cell>
          <cell r="B34">
            <v>30</v>
          </cell>
        </row>
        <row r="35">
          <cell r="A35" t="str">
            <v>Ottobre</v>
          </cell>
          <cell r="B35">
            <v>31</v>
          </cell>
        </row>
        <row r="36">
          <cell r="A36" t="str">
            <v>Novembre</v>
          </cell>
          <cell r="B36">
            <v>30</v>
          </cell>
        </row>
        <row r="37">
          <cell r="A37" t="str">
            <v>Dicembre</v>
          </cell>
          <cell r="B37">
            <v>31</v>
          </cell>
        </row>
      </sheetData>
      <sheetData sheetId="2" refreshError="1">
        <row r="19">
          <cell r="B19" t="str">
            <v>=Ref!$B$1</v>
          </cell>
        </row>
        <row r="26">
          <cell r="A26" t="str">
            <v>CM</v>
          </cell>
          <cell r="B26" t="str">
            <v>=Ref!$G$11</v>
          </cell>
        </row>
        <row r="27">
          <cell r="A27" t="str">
            <v>CMP</v>
          </cell>
          <cell r="B27" t="str">
            <v>=Ref!$G$14</v>
          </cell>
        </row>
        <row r="28">
          <cell r="A28" t="str">
            <v>CA</v>
          </cell>
          <cell r="B28" t="str">
            <v>=Ref!$G$17:$G$17</v>
          </cell>
        </row>
        <row r="29">
          <cell r="A29" t="str">
            <v>CP</v>
          </cell>
          <cell r="B29" t="str">
            <v>=Ref!$G$20:$G$20</v>
          </cell>
        </row>
        <row r="31">
          <cell r="A31" t="str">
            <v>CdL</v>
          </cell>
          <cell r="B31" t="str">
            <v>=Index!$H$6:$H$62</v>
          </cell>
        </row>
        <row r="32">
          <cell r="A32" t="str">
            <v>Fogli</v>
          </cell>
          <cell r="B32" t="str">
            <v>=Index!$I$6:$I$62</v>
          </cell>
        </row>
        <row r="34">
          <cell r="A34" t="str">
            <v>Rif.A</v>
          </cell>
          <cell r="B34" t="str">
            <v>=Index!$D$6</v>
          </cell>
        </row>
        <row r="35">
          <cell r="A35" t="str">
            <v>Rif.A100</v>
          </cell>
          <cell r="B35" t="str">
            <v>=Index!$D$7</v>
          </cell>
        </row>
        <row r="36">
          <cell r="A36" t="str">
            <v>Rif.B</v>
          </cell>
          <cell r="B36" t="str">
            <v>=Index!$D$8</v>
          </cell>
        </row>
        <row r="37">
          <cell r="A37" t="str">
            <v>Rif.B100</v>
          </cell>
          <cell r="B37" t="str">
            <v>=Index!$D$9</v>
          </cell>
        </row>
      </sheetData>
      <sheetData sheetId="3" refreshError="1">
        <row r="8">
          <cell r="B8" t="str">
            <v>BUDGET</v>
          </cell>
        </row>
        <row r="18">
          <cell r="B18">
            <v>1.86</v>
          </cell>
        </row>
        <row r="19">
          <cell r="B19">
            <v>0.3</v>
          </cell>
        </row>
        <row r="26">
          <cell r="A26">
            <v>-1.27</v>
          </cell>
          <cell r="B26">
            <v>1.35</v>
          </cell>
        </row>
        <row r="35">
          <cell r="A35" t="str">
            <v>INDICE E RIFERIMENTI</v>
          </cell>
        </row>
      </sheetData>
      <sheetData sheetId="4" refreshError="1">
        <row r="8">
          <cell r="B8" t="str">
            <v>CONSUNTIVO</v>
          </cell>
        </row>
        <row r="18">
          <cell r="B18">
            <v>-1.07</v>
          </cell>
        </row>
        <row r="19">
          <cell r="B19">
            <v>0</v>
          </cell>
        </row>
        <row r="26">
          <cell r="A26" t="str">
            <v>GAP RICAVI / COSTI</v>
          </cell>
          <cell r="B26">
            <v>-1.27</v>
          </cell>
        </row>
        <row r="35">
          <cell r="A35" t="str">
            <v>INDICE E RIFERIMENTI</v>
          </cell>
        </row>
      </sheetData>
      <sheetData sheetId="5" refreshError="1">
        <row r="18">
          <cell r="B18">
            <v>0</v>
          </cell>
        </row>
        <row r="19">
          <cell r="B19">
            <v>0</v>
          </cell>
        </row>
        <row r="26">
          <cell r="B26">
            <v>0</v>
          </cell>
        </row>
        <row r="27">
          <cell r="B27">
            <v>0</v>
          </cell>
        </row>
        <row r="28">
          <cell r="B28">
            <v>0</v>
          </cell>
        </row>
        <row r="29">
          <cell r="B29">
            <v>0</v>
          </cell>
        </row>
        <row r="31">
          <cell r="A31">
            <v>0</v>
          </cell>
          <cell r="B31" t="str">
            <v xml:space="preserve"> </v>
          </cell>
        </row>
        <row r="33">
          <cell r="A33" t="str">
            <v>INDICE E RIFERIMENTI</v>
          </cell>
        </row>
      </sheetData>
      <sheetData sheetId="6" refreshError="1">
        <row r="8">
          <cell r="B8" t="str">
            <v>CONSUNTIVO</v>
          </cell>
        </row>
        <row r="26">
          <cell r="A26" t="str">
            <v>Voce 17</v>
          </cell>
        </row>
        <row r="27">
          <cell r="A27" t="str">
            <v>Voce 18</v>
          </cell>
        </row>
        <row r="28">
          <cell r="A28" t="str">
            <v>Voce 19</v>
          </cell>
        </row>
        <row r="29">
          <cell r="A29" t="str">
            <v>Voce 20</v>
          </cell>
        </row>
        <row r="31">
          <cell r="A31" t="str">
            <v>PARITÁ VALUTA / US$</v>
          </cell>
          <cell r="B31">
            <v>0</v>
          </cell>
        </row>
        <row r="33">
          <cell r="A33" t="str">
            <v>INDICE E RIFERIMENTI</v>
          </cell>
        </row>
      </sheetData>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f"/>
      <sheetName val="Format"/>
      <sheetName val="Mod.A"/>
      <sheetName val="Mod.A1"/>
      <sheetName val="Mod.B"/>
      <sheetName val="Mod.B1"/>
      <sheetName val="copertina"/>
      <sheetName val="Indice"/>
      <sheetName val="XXXX"/>
      <sheetName val="DOLLARO"/>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SGV"/>
      <sheetName val="DUCATO"/>
    </sheetNames>
    <definedNames>
      <definedName name="Anno" refersTo="='Ref'!$B$19"/>
      <definedName name="Data" refersTo="='Ref'!$B$8"/>
      <definedName name="Mese" refersTo="='Ref'!$B$18"/>
      <definedName name="Mesi" refersTo="='Ref'!$A$26:$B$37"/>
    </definedNames>
    <sheetDataSet>
      <sheetData sheetId="0" refreshError="1">
        <row r="8">
          <cell r="B8" t="str">
            <v>ASPETTI COMMERCIALI</v>
          </cell>
        </row>
        <row r="18">
          <cell r="B18" t="str">
            <v>ASPETTI PRODUTTIVI</v>
          </cell>
        </row>
        <row r="19">
          <cell r="B19" t="str">
            <v>BILANCIAMENTO PRODUZIONE / VENDITA</v>
          </cell>
        </row>
        <row r="26">
          <cell r="A26" t="str">
            <v>E</v>
          </cell>
          <cell r="B26" t="str">
            <v>GARANZIA CONTRATTUALE</v>
          </cell>
        </row>
        <row r="27">
          <cell r="B27" t="str">
            <v>I.C.P.</v>
          </cell>
        </row>
        <row r="28">
          <cell r="A28" t="str">
            <v>E</v>
          </cell>
          <cell r="B28" t="str">
            <v>EVOLUZIONE COSTI</v>
          </cell>
        </row>
        <row r="29">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B37" t="str">
            <v>MARGINI UNITARI DEI MODELLI DI PRODUZIONE</v>
          </cell>
        </row>
      </sheetData>
      <sheetData sheetId="1" refreshError="1">
        <row r="8">
          <cell r="B8">
            <v>37226</v>
          </cell>
        </row>
        <row r="18">
          <cell r="B18" t="str">
            <v>Dicembre</v>
          </cell>
        </row>
        <row r="19">
          <cell r="B19">
            <v>2001</v>
          </cell>
        </row>
      </sheetData>
      <sheetData sheetId="2" refreshError="1">
        <row r="18">
          <cell r="B18">
            <v>1.86</v>
          </cell>
        </row>
        <row r="19">
          <cell r="B19" t="str">
            <v>=Ref!$B$1</v>
          </cell>
        </row>
      </sheetData>
      <sheetData sheetId="3" refreshError="1">
        <row r="8">
          <cell r="B8" t="str">
            <v>BUDGET</v>
          </cell>
        </row>
        <row r="18">
          <cell r="B18">
            <v>1.86</v>
          </cell>
        </row>
        <row r="19">
          <cell r="B19">
            <v>0.3</v>
          </cell>
        </row>
      </sheetData>
      <sheetData sheetId="4" refreshError="1">
        <row r="8">
          <cell r="B8" t="str">
            <v>CONSUNTIVO</v>
          </cell>
        </row>
        <row r="18">
          <cell r="B18">
            <v>-1.07</v>
          </cell>
        </row>
        <row r="19">
          <cell r="B19">
            <v>0</v>
          </cell>
        </row>
      </sheetData>
      <sheetData sheetId="5" refreshError="1">
        <row r="18">
          <cell r="B18">
            <v>0</v>
          </cell>
        </row>
        <row r="19">
          <cell r="B19">
            <v>0</v>
          </cell>
        </row>
      </sheetData>
      <sheetData sheetId="6" refreshError="1">
        <row r="8">
          <cell r="B8" t="str">
            <v>CONSUNTIVO</v>
          </cell>
        </row>
        <row r="18">
          <cell r="B18">
            <v>0</v>
          </cell>
        </row>
        <row r="19">
          <cell r="B19">
            <v>0</v>
          </cell>
        </row>
      </sheetData>
      <sheetData sheetId="7" refreshError="1"/>
      <sheetData sheetId="8" refreshError="1"/>
      <sheetData sheetId="9" refreshError="1">
        <row r="18">
          <cell r="B18" t="str">
            <v>Agosto</v>
          </cell>
        </row>
        <row r="19">
          <cell r="B19">
            <v>2001</v>
          </cell>
        </row>
      </sheetData>
      <sheetData sheetId="10" refreshError="1">
        <row r="8">
          <cell r="B8">
            <v>37104</v>
          </cell>
        </row>
        <row r="18">
          <cell r="B18" t="str">
            <v>Agosto</v>
          </cell>
        </row>
        <row r="19">
          <cell r="B19">
            <v>2001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cordo"/>
      <sheetName val="fixing0629ingTst"/>
      <sheetName val="fixing0721"/>
      <sheetName val="Roll0727"/>
      <sheetName val="Origine"/>
      <sheetName val="Base"/>
      <sheetName val="Terzo giro"/>
      <sheetName val="Terzo giro euro"/>
      <sheetName val="Criticità terzo giro"/>
      <sheetName val="Mensilizzato II° Fase"/>
      <sheetName val="Mensilizzato III° Fase"/>
      <sheetName val="Mensilizzato III° Fase Euro"/>
      <sheetName val="Mensilizzato III° Fase sintesi"/>
      <sheetName val="Raccordo Rel B 200"/>
      <sheetName val="Raccordo Rel B 219"/>
      <sheetName val="Raccordo Rel B 201"/>
      <sheetName val="Mensilizzato III° Fase 201"/>
      <sheetName val="Mensilizzato III° Fase 219 frez"/>
      <sheetName val="Totale Settore Rel 1110"/>
      <sheetName val="Mensilizzazione Rel B"/>
      <sheetName val="Tabella II° Fase"/>
      <sheetName val="Tabella III° Fase"/>
      <sheetName val="Hyp mens Prod. III^ Giro"/>
      <sheetName val="Mens. Totale Settore"/>
      <sheetName val="Mensilizzazione Graph (Euro)"/>
      <sheetName val="Mens. Sinteti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CIN"/>
      <sheetName val="FRANCIA CIN MESE"/>
      <sheetName val="SPAGNA CIN"/>
      <sheetName val="SPAGNA CIN MESE"/>
      <sheetName val="BELGIO CIN"/>
      <sheetName val="BELGIO CIN MESE"/>
      <sheetName val="GERMANIA CIN"/>
      <sheetName val="GERMANIA CIN MESE"/>
      <sheetName val="UK CIN"/>
      <sheetName val="UK CIN MESE"/>
      <sheetName val="POLONIA CIN"/>
      <sheetName val="POLONIA CIN MESE"/>
      <sheetName val="BRASILE CIN"/>
      <sheetName val="BRASILE CIN MESE"/>
      <sheetName val="ARGENTINA CIN"/>
      <sheetName val="ARGENTINA CIN MESE"/>
      <sheetName val="#RIF"/>
    </sheetNames>
    <sheetDataSet>
      <sheetData sheetId="0" refreshError="1"/>
      <sheetData sheetId="1" refreshError="1">
        <row r="4">
          <cell r="B4" t="str">
            <v xml:space="preserve">  Amministrazione e Controllo</v>
          </cell>
          <cell r="C4" t="str">
            <v xml:space="preserve">  Amministrazione e Controllo</v>
          </cell>
        </row>
        <row r="7">
          <cell r="B7" t="str">
            <v>FRANCIA</v>
          </cell>
          <cell r="C7" t="str">
            <v>FRANCIA</v>
          </cell>
        </row>
        <row r="8">
          <cell r="B8" t="str">
            <v>(STATO PATRIMONIALE EURO/1000)</v>
          </cell>
          <cell r="C8" t="str">
            <v>(BALANCE SHEET)</v>
          </cell>
          <cell r="E8" t="str">
            <v>BDG 1 TRIM 2001</v>
          </cell>
          <cell r="F8" t="str">
            <v>BDG 1 TRIM 2001</v>
          </cell>
          <cell r="G8" t="str">
            <v>DELTA C3 - BDG 1 TRIM.</v>
          </cell>
          <cell r="I8" t="str">
            <v>BDG 1 TRIM 2001</v>
          </cell>
          <cell r="J8" t="str">
            <v>BDG 1 TRIM 2001</v>
          </cell>
          <cell r="K8" t="str">
            <v>DELTA C6 - BDG 2 TRIM.</v>
          </cell>
          <cell r="M8" t="str">
            <v>BDG 1 TRIM 2001</v>
          </cell>
          <cell r="N8" t="str">
            <v>BDG 1 TRIM 2001</v>
          </cell>
          <cell r="O8" t="str">
            <v>DELTA C9 - BDG 3 TRIM.</v>
          </cell>
        </row>
        <row r="11">
          <cell r="B11" t="str">
            <v>CREDITI TERZI</v>
          </cell>
          <cell r="C11" t="str">
            <v>THIRD PARTIES TRADE RECEIVABLES</v>
          </cell>
          <cell r="G11">
            <v>0</v>
          </cell>
          <cell r="K11">
            <v>0</v>
          </cell>
          <cell r="O11">
            <v>0</v>
          </cell>
        </row>
        <row r="12">
          <cell r="B12" t="str">
            <v>CREDITI ALTRI SETTORI</v>
          </cell>
          <cell r="C12" t="str">
            <v>OTHER SECTORS TRADE RECEIVABLES</v>
          </cell>
          <cell r="G12">
            <v>0</v>
          </cell>
          <cell r="K12">
            <v>0</v>
          </cell>
          <cell r="O12">
            <v>0</v>
          </cell>
        </row>
        <row r="13">
          <cell r="B13" t="str">
            <v>CREDITI ENTI SETTORE</v>
          </cell>
          <cell r="C13" t="str">
            <v>BUSINESS SOLUTIONS SECTOR TRADE RECEIVABLES</v>
          </cell>
          <cell r="G13">
            <v>0</v>
          </cell>
          <cell r="K13">
            <v>0</v>
          </cell>
          <cell r="O13">
            <v>0</v>
          </cell>
        </row>
        <row r="15">
          <cell r="B15" t="str">
            <v>ALTRI CREDITI RATEI E RISCONTI TERZI</v>
          </cell>
          <cell r="C15" t="str">
            <v>THIRD PARTIES OTHER RECEIVABLES, ACCRUED INCOME AND PREPAID EXPENSES</v>
          </cell>
          <cell r="G15">
            <v>0</v>
          </cell>
          <cell r="K15">
            <v>0</v>
          </cell>
          <cell r="O15">
            <v>0</v>
          </cell>
        </row>
        <row r="16">
          <cell r="B16" t="str">
            <v>ALTRI CREDITI RATEI E RISCONTI ALTRI SETTORI</v>
          </cell>
          <cell r="C16" t="str">
            <v>THIRD PARTIES OTHER RECEIVABLES, ACCRUED INCOME AND PREPAID EXPENSES</v>
          </cell>
          <cell r="G16">
            <v>0</v>
          </cell>
          <cell r="K16">
            <v>0</v>
          </cell>
          <cell r="O16">
            <v>0</v>
          </cell>
        </row>
        <row r="17">
          <cell r="B17" t="str">
            <v>ALTRI CREDITI RATEI E RISCONTI ENTI SETTORE</v>
          </cell>
          <cell r="C17" t="str">
            <v>BUSINESS SOLUTIONS OTHER RECEIVABLES, ACCRUED INCOME AND PREPAID EXPENSES</v>
          </cell>
          <cell r="G17">
            <v>0</v>
          </cell>
          <cell r="K17">
            <v>0</v>
          </cell>
          <cell r="O17">
            <v>0</v>
          </cell>
        </row>
        <row r="20">
          <cell r="B20" t="str">
            <v>(DEBITI COMMERCIALI)</v>
          </cell>
          <cell r="C20" t="str">
            <v>TRADE PAYABLES</v>
          </cell>
          <cell r="G20">
            <v>0</v>
          </cell>
          <cell r="K20">
            <v>0</v>
          </cell>
          <cell r="O20">
            <v>0</v>
          </cell>
        </row>
        <row r="21">
          <cell r="B21" t="str">
            <v>(ALTRI DEBITI RATEI E RISCONTI COMMERCIALI)</v>
          </cell>
          <cell r="C21" t="str">
            <v>(OTHER PAYABLES, ACCRUED CHARGES AND DEFERRED INCOME)</v>
          </cell>
          <cell r="G21">
            <v>0</v>
          </cell>
          <cell r="K21">
            <v>0</v>
          </cell>
          <cell r="O21">
            <v>0</v>
          </cell>
        </row>
        <row r="23">
          <cell r="B23" t="str">
            <v>CAPITALE DI FUNZIONAMENTO</v>
          </cell>
          <cell r="C23" t="str">
            <v>WORKING CAPITAL</v>
          </cell>
          <cell r="E23">
            <v>0</v>
          </cell>
          <cell r="F23">
            <v>0</v>
          </cell>
          <cell r="G23">
            <v>0</v>
          </cell>
          <cell r="I23">
            <v>0</v>
          </cell>
          <cell r="J23">
            <v>0</v>
          </cell>
          <cell r="K23">
            <v>0</v>
          </cell>
          <cell r="M23">
            <v>0</v>
          </cell>
          <cell r="N23">
            <v>0</v>
          </cell>
          <cell r="O23">
            <v>0</v>
          </cell>
        </row>
        <row r="25">
          <cell r="B25" t="str">
            <v>CAPITALE FISSO LORDO</v>
          </cell>
          <cell r="C25" t="str">
            <v>TANGIBLE FIXED ASSETS, GROSS</v>
          </cell>
          <cell r="G25">
            <v>0</v>
          </cell>
          <cell r="K25">
            <v>0</v>
          </cell>
          <cell r="O25">
            <v>0</v>
          </cell>
        </row>
        <row r="26">
          <cell r="B26" t="str">
            <v>(FONDO AMMORTAMENTO E SVALUTAZIONE)</v>
          </cell>
          <cell r="C26" t="str">
            <v>(ACCUMULATED DEPRECIATION AND ADJUSTING RESERVES)</v>
          </cell>
          <cell r="G26">
            <v>0</v>
          </cell>
          <cell r="K26">
            <v>0</v>
          </cell>
          <cell r="O26">
            <v>0</v>
          </cell>
        </row>
        <row r="28">
          <cell r="B28" t="str">
            <v>CAPITALE FISSO NETTO</v>
          </cell>
          <cell r="C28" t="str">
            <v>TANGIBLE FIXED ASSETS</v>
          </cell>
          <cell r="E28">
            <v>0</v>
          </cell>
          <cell r="F28">
            <v>0</v>
          </cell>
          <cell r="G28">
            <v>0</v>
          </cell>
          <cell r="I28">
            <v>0</v>
          </cell>
          <cell r="J28">
            <v>0</v>
          </cell>
          <cell r="K28">
            <v>0</v>
          </cell>
          <cell r="M28">
            <v>0</v>
          </cell>
          <cell r="N28">
            <v>0</v>
          </cell>
          <cell r="O28">
            <v>0</v>
          </cell>
        </row>
        <row r="30">
          <cell r="B30" t="str">
            <v>IMMOBILIZZAZIONI IMMATERIALI LORDE</v>
          </cell>
          <cell r="C30" t="str">
            <v>INTANGIBLE FIXED ASSETS, GROSS</v>
          </cell>
          <cell r="G30">
            <v>0</v>
          </cell>
          <cell r="K30">
            <v>0</v>
          </cell>
          <cell r="O30">
            <v>0</v>
          </cell>
        </row>
        <row r="31">
          <cell r="B31" t="str">
            <v>(FONDO AMMORTAMENTO E SVALUTAZIONE)</v>
          </cell>
          <cell r="C31" t="str">
            <v>(ACCUMULATED DEPRECIATION AND ADJUSTING RESERVES)</v>
          </cell>
          <cell r="G31">
            <v>0</v>
          </cell>
          <cell r="K31">
            <v>0</v>
          </cell>
          <cell r="O31">
            <v>0</v>
          </cell>
        </row>
        <row r="33">
          <cell r="B33" t="str">
            <v>IMMOBILIZZAZIONI IMMATERIALI NETTE</v>
          </cell>
          <cell r="C33" t="str">
            <v>INTANGIBLE FIXED ASSETS</v>
          </cell>
          <cell r="E33">
            <v>0</v>
          </cell>
          <cell r="F33">
            <v>0</v>
          </cell>
          <cell r="G33">
            <v>0</v>
          </cell>
          <cell r="I33">
            <v>0</v>
          </cell>
          <cell r="J33">
            <v>0</v>
          </cell>
          <cell r="K33">
            <v>0</v>
          </cell>
          <cell r="M33">
            <v>0</v>
          </cell>
          <cell r="N33">
            <v>0</v>
          </cell>
          <cell r="O33">
            <v>0</v>
          </cell>
        </row>
        <row r="35">
          <cell r="B35" t="str">
            <v>PARTECIPAZIONI IMMOBILIZZATE</v>
          </cell>
          <cell r="C35" t="str">
            <v>EQUITY INVESTMENTS HELD AS FIXED ASSETS</v>
          </cell>
          <cell r="G35">
            <v>0</v>
          </cell>
          <cell r="K35">
            <v>0</v>
          </cell>
          <cell r="O35">
            <v>0</v>
          </cell>
        </row>
        <row r="36">
          <cell r="B36" t="str">
            <v>PARTECIPAZIONI DEL CIRCOLANTE</v>
          </cell>
          <cell r="C36" t="str">
            <v>EQUITY INVESTMENTS NOT HELD AS FIXED ASSETS</v>
          </cell>
          <cell r="G36">
            <v>0</v>
          </cell>
          <cell r="K36">
            <v>0</v>
          </cell>
          <cell r="O36">
            <v>0</v>
          </cell>
        </row>
        <row r="38">
          <cell r="B38" t="str">
            <v>TOTALE PARTECIPAZIONI</v>
          </cell>
          <cell r="C38" t="str">
            <v>TOTAL EQUITY INVESTMENTS</v>
          </cell>
          <cell r="E38">
            <v>0</v>
          </cell>
          <cell r="F38">
            <v>0</v>
          </cell>
          <cell r="G38">
            <v>0</v>
          </cell>
          <cell r="I38">
            <v>0</v>
          </cell>
          <cell r="J38">
            <v>0</v>
          </cell>
          <cell r="K38">
            <v>0</v>
          </cell>
          <cell r="M38">
            <v>0</v>
          </cell>
          <cell r="N38">
            <v>0</v>
          </cell>
          <cell r="O38">
            <v>0</v>
          </cell>
        </row>
        <row r="40">
          <cell r="B40" t="str">
            <v>TITOLI E OBBLIGAZIONI</v>
          </cell>
          <cell r="C40" t="str">
            <v>SECURITIES AND BONDS</v>
          </cell>
          <cell r="G40">
            <v>0</v>
          </cell>
          <cell r="K40">
            <v>0</v>
          </cell>
          <cell r="O40">
            <v>0</v>
          </cell>
        </row>
        <row r="42">
          <cell r="B42" t="str">
            <v>CAPITALE IMMOBILIZZATO</v>
          </cell>
          <cell r="C42" t="str">
            <v>TOTAL FIXED ASSETS</v>
          </cell>
          <cell r="E42">
            <v>0</v>
          </cell>
          <cell r="F42">
            <v>0</v>
          </cell>
          <cell r="G42">
            <v>0</v>
          </cell>
          <cell r="I42">
            <v>0</v>
          </cell>
          <cell r="J42">
            <v>0</v>
          </cell>
          <cell r="K42">
            <v>0</v>
          </cell>
          <cell r="M42">
            <v>0</v>
          </cell>
          <cell r="N42">
            <v>0</v>
          </cell>
          <cell r="O42">
            <v>0</v>
          </cell>
        </row>
        <row r="44">
          <cell r="B44" t="str">
            <v>IMPOSTE DIFFERITE ATTIVE</v>
          </cell>
          <cell r="C44" t="str">
            <v>DEFERRED TAX ASSETS</v>
          </cell>
          <cell r="G44">
            <v>0</v>
          </cell>
          <cell r="K44">
            <v>0</v>
          </cell>
          <cell r="O44">
            <v>0</v>
          </cell>
        </row>
        <row r="45">
          <cell r="B45" t="str">
            <v>(FONDO IMPOSTE DIFFERITE)</v>
          </cell>
          <cell r="C45" t="str">
            <v>(RESERVE FOR DEFERRED INCOME TAXES)</v>
          </cell>
          <cell r="G45">
            <v>0</v>
          </cell>
          <cell r="K45">
            <v>0</v>
          </cell>
          <cell r="O45">
            <v>0</v>
          </cell>
        </row>
        <row r="47">
          <cell r="B47" t="str">
            <v>IMPOSTE DIFFERITE NETTE</v>
          </cell>
          <cell r="C47" t="str">
            <v>RESERVE FOR DEFERRED INCOME TAXES, NET</v>
          </cell>
          <cell r="E47">
            <v>0</v>
          </cell>
          <cell r="F47">
            <v>0</v>
          </cell>
          <cell r="G47">
            <v>0</v>
          </cell>
          <cell r="I47">
            <v>0</v>
          </cell>
          <cell r="J47">
            <v>0</v>
          </cell>
          <cell r="K47">
            <v>0</v>
          </cell>
          <cell r="M47">
            <v>0</v>
          </cell>
          <cell r="N47">
            <v>0</v>
          </cell>
          <cell r="O47">
            <v>0</v>
          </cell>
        </row>
        <row r="49">
          <cell r="B49" t="str">
            <v>(FONDO TRATTAMENTO DI FINE RAPPORTO)</v>
          </cell>
          <cell r="C49" t="str">
            <v>(RESERVE FOR EMPLOYEE SEVERANCE INDEMNITIES)</v>
          </cell>
          <cell r="G49">
            <v>0</v>
          </cell>
          <cell r="K49">
            <v>0</v>
          </cell>
          <cell r="O49">
            <v>0</v>
          </cell>
        </row>
        <row r="50">
          <cell r="B50" t="str">
            <v>(ALTRI FONDI)</v>
          </cell>
          <cell r="C50" t="str">
            <v>(OTHER RESERVES)</v>
          </cell>
          <cell r="G50">
            <v>0</v>
          </cell>
          <cell r="K50">
            <v>0</v>
          </cell>
          <cell r="O50">
            <v>0</v>
          </cell>
        </row>
        <row r="52">
          <cell r="B52" t="str">
            <v>(TOTALE FONDI)</v>
          </cell>
          <cell r="C52" t="str">
            <v>(TOTAL RESERVES)</v>
          </cell>
          <cell r="E52">
            <v>0</v>
          </cell>
          <cell r="F52">
            <v>0</v>
          </cell>
          <cell r="G52">
            <v>0</v>
          </cell>
          <cell r="I52">
            <v>0</v>
          </cell>
          <cell r="J52">
            <v>0</v>
          </cell>
          <cell r="K52">
            <v>0</v>
          </cell>
          <cell r="M52">
            <v>0</v>
          </cell>
          <cell r="N52">
            <v>0</v>
          </cell>
          <cell r="O52">
            <v>0</v>
          </cell>
        </row>
        <row r="54">
          <cell r="B54" t="str">
            <v>CAPITALE INVESTITO NETTO</v>
          </cell>
          <cell r="C54" t="str">
            <v>NET CAPITAL EMPLOYED</v>
          </cell>
          <cell r="E54">
            <v>0</v>
          </cell>
          <cell r="F54">
            <v>0</v>
          </cell>
          <cell r="G54">
            <v>0</v>
          </cell>
          <cell r="I54">
            <v>0</v>
          </cell>
          <cell r="J54">
            <v>0</v>
          </cell>
          <cell r="K54">
            <v>0</v>
          </cell>
          <cell r="M54">
            <v>0</v>
          </cell>
          <cell r="N54">
            <v>0</v>
          </cell>
          <cell r="O54">
            <v>0</v>
          </cell>
        </row>
        <row r="56">
          <cell r="B56" t="str">
            <v>(CREDITI FINANZIARI TERZI)</v>
          </cell>
          <cell r="C56" t="str">
            <v>(CREDITI FINANZIARI TERZI)</v>
          </cell>
          <cell r="G56">
            <v>0</v>
          </cell>
          <cell r="K56">
            <v>0</v>
          </cell>
          <cell r="O56">
            <v>0</v>
          </cell>
        </row>
        <row r="57">
          <cell r="B57" t="str">
            <v>(CREDITI FINANZIARI ALTRI SETTORI)</v>
          </cell>
          <cell r="C57" t="str">
            <v>(CREDITI FINANZIARI ALTRI SETTORI)</v>
          </cell>
          <cell r="E57">
            <v>-11707</v>
          </cell>
          <cell r="F57">
            <v>-11707</v>
          </cell>
          <cell r="G57">
            <v>0</v>
          </cell>
          <cell r="I57">
            <v>-11707</v>
          </cell>
          <cell r="J57">
            <v>-11707</v>
          </cell>
          <cell r="K57">
            <v>0</v>
          </cell>
          <cell r="M57">
            <v>-11707</v>
          </cell>
          <cell r="N57">
            <v>-11707</v>
          </cell>
          <cell r="O57">
            <v>0</v>
          </cell>
        </row>
        <row r="58">
          <cell r="B58" t="str">
            <v>(CREDITI FINANZIARI ENTI SETTORE)</v>
          </cell>
          <cell r="C58" t="str">
            <v>(CREDITI FINANZIARI ENTI SETTORE)</v>
          </cell>
          <cell r="G58">
            <v>0</v>
          </cell>
          <cell r="K58">
            <v>0</v>
          </cell>
          <cell r="O58">
            <v>0</v>
          </cell>
        </row>
        <row r="60">
          <cell r="B60" t="str">
            <v>TOTALE CREDITI FINANZIARI</v>
          </cell>
          <cell r="C60" t="str">
            <v>TOTALE CREDITI FINANZIARI</v>
          </cell>
          <cell r="E60">
            <v>-11707</v>
          </cell>
          <cell r="F60">
            <v>-11707</v>
          </cell>
          <cell r="G60">
            <v>0</v>
          </cell>
          <cell r="I60">
            <v>-11707</v>
          </cell>
          <cell r="J60">
            <v>-11707</v>
          </cell>
          <cell r="K60">
            <v>0</v>
          </cell>
          <cell r="M60">
            <v>-11707</v>
          </cell>
          <cell r="N60">
            <v>-11707</v>
          </cell>
          <cell r="O60">
            <v>0</v>
          </cell>
        </row>
        <row r="62">
          <cell r="B62" t="str">
            <v>DEBITI FINANZIARI</v>
          </cell>
          <cell r="C62" t="str">
            <v>DEBITI FINANZIARI</v>
          </cell>
          <cell r="G62">
            <v>0</v>
          </cell>
          <cell r="K62">
            <v>0</v>
          </cell>
          <cell r="O62">
            <v>0</v>
          </cell>
        </row>
        <row r="64">
          <cell r="B64" t="str">
            <v>TOTALE DEBITI FINANZIARI</v>
          </cell>
          <cell r="C64" t="str">
            <v>TOTALE DEBITI FINANZIARI</v>
          </cell>
          <cell r="E64">
            <v>0</v>
          </cell>
          <cell r="F64">
            <v>0</v>
          </cell>
          <cell r="G64">
            <v>0</v>
          </cell>
          <cell r="I64">
            <v>0</v>
          </cell>
          <cell r="J64">
            <v>0</v>
          </cell>
          <cell r="K64">
            <v>0</v>
          </cell>
          <cell r="M64">
            <v>0</v>
          </cell>
          <cell r="N64">
            <v>0</v>
          </cell>
          <cell r="O64">
            <v>0</v>
          </cell>
        </row>
        <row r="66">
          <cell r="B66" t="str">
            <v>POSIZIONE FINANZIARIA NETTA</v>
          </cell>
          <cell r="C66" t="str">
            <v>POSIZIONE FINANZIARIA NETTA</v>
          </cell>
          <cell r="E66">
            <v>-11707</v>
          </cell>
          <cell r="F66">
            <v>-11707</v>
          </cell>
          <cell r="G66">
            <v>0</v>
          </cell>
          <cell r="I66">
            <v>-11707</v>
          </cell>
          <cell r="J66">
            <v>-11707</v>
          </cell>
          <cell r="K66">
            <v>0</v>
          </cell>
          <cell r="M66">
            <v>-11707</v>
          </cell>
          <cell r="N66">
            <v>-11707</v>
          </cell>
          <cell r="O66">
            <v>0</v>
          </cell>
        </row>
        <row r="68">
          <cell r="B68" t="str">
            <v>DIFFERENZE SU CAMBI</v>
          </cell>
          <cell r="C68" t="str">
            <v>DIFFERENZE SU CAMBI</v>
          </cell>
          <cell r="G68">
            <v>0</v>
          </cell>
          <cell r="K68">
            <v>0</v>
          </cell>
          <cell r="O68">
            <v>0</v>
          </cell>
        </row>
        <row r="70">
          <cell r="B70" t="str">
            <v>RISULTATO NETTO</v>
          </cell>
          <cell r="C70" t="str">
            <v>RISULTATO NETTO</v>
          </cell>
          <cell r="E70">
            <v>-3145</v>
          </cell>
          <cell r="F70">
            <v>-3145</v>
          </cell>
          <cell r="G70">
            <v>0</v>
          </cell>
          <cell r="I70">
            <v>-3145</v>
          </cell>
          <cell r="J70">
            <v>-3145</v>
          </cell>
          <cell r="K70">
            <v>0</v>
          </cell>
          <cell r="M70">
            <v>-3145</v>
          </cell>
          <cell r="N70">
            <v>-3145</v>
          </cell>
          <cell r="O70">
            <v>0</v>
          </cell>
        </row>
        <row r="71">
          <cell r="B71" t="str">
            <v>CAPITALE SOCIALE</v>
          </cell>
          <cell r="C71" t="str">
            <v>CAPITALE SOCIALE</v>
          </cell>
          <cell r="E71">
            <v>2829</v>
          </cell>
          <cell r="F71">
            <v>2829</v>
          </cell>
          <cell r="G71">
            <v>0</v>
          </cell>
          <cell r="I71">
            <v>2829</v>
          </cell>
          <cell r="J71">
            <v>2829</v>
          </cell>
          <cell r="K71">
            <v>0</v>
          </cell>
          <cell r="M71">
            <v>2829</v>
          </cell>
          <cell r="N71">
            <v>2829</v>
          </cell>
          <cell r="O71">
            <v>0</v>
          </cell>
        </row>
        <row r="72">
          <cell r="B72" t="str">
            <v>RISERVE</v>
          </cell>
          <cell r="C72" t="str">
            <v>RISERVE</v>
          </cell>
          <cell r="E72">
            <v>3421</v>
          </cell>
          <cell r="F72">
            <v>3421</v>
          </cell>
          <cell r="G72">
            <v>0</v>
          </cell>
          <cell r="I72">
            <v>3421</v>
          </cell>
          <cell r="J72">
            <v>3421</v>
          </cell>
          <cell r="K72">
            <v>0</v>
          </cell>
          <cell r="M72">
            <v>3421</v>
          </cell>
          <cell r="N72">
            <v>3421</v>
          </cell>
          <cell r="O72">
            <v>0</v>
          </cell>
        </row>
        <row r="74">
          <cell r="B74" t="str">
            <v>PATRIMONIO NETTO</v>
          </cell>
          <cell r="C74" t="str">
            <v>PATRIMONIO NETTO</v>
          </cell>
          <cell r="E74">
            <v>3105</v>
          </cell>
          <cell r="F74">
            <v>3105</v>
          </cell>
          <cell r="G74">
            <v>0</v>
          </cell>
          <cell r="I74">
            <v>3105</v>
          </cell>
          <cell r="J74">
            <v>3105</v>
          </cell>
          <cell r="K74">
            <v>0</v>
          </cell>
          <cell r="M74">
            <v>3105</v>
          </cell>
          <cell r="N74">
            <v>3105</v>
          </cell>
          <cell r="O74">
            <v>0</v>
          </cell>
        </row>
        <row r="76">
          <cell r="B76" t="str">
            <v>TOTALE FONTI DI FINANZIAMENTO</v>
          </cell>
          <cell r="C76" t="str">
            <v>TOTALE FONTI DI FINANZIAMENTO</v>
          </cell>
          <cell r="E76">
            <v>-8602</v>
          </cell>
          <cell r="F76">
            <v>-8602</v>
          </cell>
          <cell r="G76">
            <v>0</v>
          </cell>
          <cell r="I76">
            <v>-8602</v>
          </cell>
          <cell r="J76">
            <v>-8602</v>
          </cell>
          <cell r="K76">
            <v>0</v>
          </cell>
          <cell r="M76">
            <v>-8602</v>
          </cell>
          <cell r="N76">
            <v>-8602</v>
          </cell>
          <cell r="O7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CIN"/>
      <sheetName val="FRANCIA CIN MESE"/>
      <sheetName val="SPAGNA CIN"/>
      <sheetName val="SPAGNA CIN MESE"/>
      <sheetName val="BELGIO CIN"/>
      <sheetName val="BELGIO CIN MESE"/>
      <sheetName val="GERMANIA CIN"/>
      <sheetName val="GERMANIA CIN MESE"/>
      <sheetName val="UK CIN"/>
      <sheetName val="UK CIN MESE"/>
      <sheetName val="POLONIA CIN"/>
      <sheetName val="POLONIA CIN MESE"/>
      <sheetName val="BRASILE CIN"/>
      <sheetName val="BRASILE CIN MESE"/>
      <sheetName val="ARGENTINA CIN"/>
      <sheetName val="ARGENTINA CIN MESE"/>
      <sheetName val="#RIF"/>
    </sheetNames>
    <sheetDataSet>
      <sheetData sheetId="0"/>
      <sheetData sheetId="1" refreshError="1">
        <row r="4">
          <cell r="B4" t="str">
            <v xml:space="preserve">  Amministrazione e Controllo</v>
          </cell>
          <cell r="C4" t="str">
            <v xml:space="preserve">  Amministrazione e Controllo</v>
          </cell>
        </row>
        <row r="7">
          <cell r="B7" t="str">
            <v>FRANCIA</v>
          </cell>
          <cell r="C7" t="str">
            <v>FRANCIA</v>
          </cell>
        </row>
        <row r="8">
          <cell r="B8" t="str">
            <v>(STATO PATRIMONIALE EURO/1000)</v>
          </cell>
          <cell r="C8" t="str">
            <v>(BALANCE SHEET)</v>
          </cell>
          <cell r="E8" t="str">
            <v>BDG 1 TRIM 2001</v>
          </cell>
          <cell r="F8" t="str">
            <v>BDG 1 TRIM 2001</v>
          </cell>
          <cell r="G8" t="str">
            <v>DELTA C3 - BDG 1 TRIM.</v>
          </cell>
          <cell r="I8" t="str">
            <v>BDG 1 TRIM 2001</v>
          </cell>
          <cell r="J8" t="str">
            <v>BDG 1 TRIM 2001</v>
          </cell>
          <cell r="K8" t="str">
            <v>DELTA C6 - BDG 2 TRIM.</v>
          </cell>
          <cell r="M8" t="str">
            <v>BDG 1 TRIM 2001</v>
          </cell>
          <cell r="N8" t="str">
            <v>BDG 1 TRIM 2001</v>
          </cell>
          <cell r="O8" t="str">
            <v>DELTA C9 - BDG 3 TRIM.</v>
          </cell>
        </row>
        <row r="11">
          <cell r="B11" t="str">
            <v>CREDITI TERZI</v>
          </cell>
          <cell r="C11" t="str">
            <v>THIRD PARTIES TRADE RECEIVABLES</v>
          </cell>
          <cell r="G11">
            <v>0</v>
          </cell>
          <cell r="K11">
            <v>0</v>
          </cell>
          <cell r="O11">
            <v>0</v>
          </cell>
        </row>
        <row r="12">
          <cell r="B12" t="str">
            <v>CREDITI ALTRI SETTORI</v>
          </cell>
          <cell r="C12" t="str">
            <v>OTHER SECTORS TRADE RECEIVABLES</v>
          </cell>
          <cell r="G12">
            <v>0</v>
          </cell>
          <cell r="K12">
            <v>0</v>
          </cell>
          <cell r="O12">
            <v>0</v>
          </cell>
        </row>
        <row r="13">
          <cell r="B13" t="str">
            <v>CREDITI ENTI SETTORE</v>
          </cell>
          <cell r="C13" t="str">
            <v>BUSINESS SOLUTIONS SECTOR TRADE RECEIVABLES</v>
          </cell>
          <cell r="G13">
            <v>0</v>
          </cell>
          <cell r="K13">
            <v>0</v>
          </cell>
          <cell r="O13">
            <v>0</v>
          </cell>
        </row>
        <row r="15">
          <cell r="B15" t="str">
            <v>ALTRI CREDITI RATEI E RISCONTI TERZI</v>
          </cell>
          <cell r="C15" t="str">
            <v>THIRD PARTIES OTHER RECEIVABLES, ACCRUED INCOME AND PREPAID EXPENSES</v>
          </cell>
          <cell r="G15">
            <v>0</v>
          </cell>
          <cell r="K15">
            <v>0</v>
          </cell>
          <cell r="O15">
            <v>0</v>
          </cell>
        </row>
        <row r="16">
          <cell r="B16" t="str">
            <v>ALTRI CREDITI RATEI E RISCONTI ALTRI SETTORI</v>
          </cell>
          <cell r="C16" t="str">
            <v>THIRD PARTIES OTHER RECEIVABLES, ACCRUED INCOME AND PREPAID EXPENSES</v>
          </cell>
          <cell r="G16">
            <v>0</v>
          </cell>
          <cell r="K16">
            <v>0</v>
          </cell>
          <cell r="O16">
            <v>0</v>
          </cell>
        </row>
        <row r="17">
          <cell r="B17" t="str">
            <v>ALTRI CREDITI RATEI E RISCONTI ENTI SETTORE</v>
          </cell>
          <cell r="C17" t="str">
            <v>BUSINESS SOLUTIONS OTHER RECEIVABLES, ACCRUED INCOME AND PREPAID EXPENSES</v>
          </cell>
          <cell r="G17">
            <v>0</v>
          </cell>
          <cell r="K17">
            <v>0</v>
          </cell>
          <cell r="O17">
            <v>0</v>
          </cell>
        </row>
        <row r="20">
          <cell r="B20" t="str">
            <v>(DEBITI COMMERCIALI)</v>
          </cell>
          <cell r="C20" t="str">
            <v>TRADE PAYABLES</v>
          </cell>
          <cell r="G20">
            <v>0</v>
          </cell>
          <cell r="K20">
            <v>0</v>
          </cell>
          <cell r="O20">
            <v>0</v>
          </cell>
        </row>
        <row r="21">
          <cell r="B21" t="str">
            <v>(ALTRI DEBITI RATEI E RISCONTI COMMERCIALI)</v>
          </cell>
          <cell r="C21" t="str">
            <v>(OTHER PAYABLES, ACCRUED CHARGES AND DEFERRED INCOME)</v>
          </cell>
          <cell r="G21">
            <v>0</v>
          </cell>
          <cell r="K21">
            <v>0</v>
          </cell>
          <cell r="O21">
            <v>0</v>
          </cell>
        </row>
        <row r="23">
          <cell r="B23" t="str">
            <v>CAPITALE DI FUNZIONAMENTO</v>
          </cell>
          <cell r="C23" t="str">
            <v>WORKING CAPITAL</v>
          </cell>
          <cell r="E23">
            <v>0</v>
          </cell>
          <cell r="F23">
            <v>0</v>
          </cell>
          <cell r="G23">
            <v>0</v>
          </cell>
          <cell r="I23">
            <v>0</v>
          </cell>
          <cell r="J23">
            <v>0</v>
          </cell>
          <cell r="K23">
            <v>0</v>
          </cell>
          <cell r="M23">
            <v>0</v>
          </cell>
          <cell r="N23">
            <v>0</v>
          </cell>
          <cell r="O23">
            <v>0</v>
          </cell>
        </row>
        <row r="25">
          <cell r="B25" t="str">
            <v>CAPITALE FISSO LORDO</v>
          </cell>
          <cell r="C25" t="str">
            <v>TANGIBLE FIXED ASSETS, GROSS</v>
          </cell>
          <cell r="G25">
            <v>0</v>
          </cell>
          <cell r="K25">
            <v>0</v>
          </cell>
          <cell r="O25">
            <v>0</v>
          </cell>
        </row>
        <row r="26">
          <cell r="B26" t="str">
            <v>(FONDO AMMORTAMENTO E SVALUTAZIONE)</v>
          </cell>
          <cell r="C26" t="str">
            <v>(ACCUMULATED DEPRECIATION AND ADJUSTING RESERVES)</v>
          </cell>
          <cell r="G26">
            <v>0</v>
          </cell>
          <cell r="K26">
            <v>0</v>
          </cell>
          <cell r="O26">
            <v>0</v>
          </cell>
        </row>
        <row r="28">
          <cell r="B28" t="str">
            <v>CAPITALE FISSO NETTO</v>
          </cell>
          <cell r="C28" t="str">
            <v>TANGIBLE FIXED ASSETS</v>
          </cell>
          <cell r="E28">
            <v>0</v>
          </cell>
          <cell r="F28">
            <v>0</v>
          </cell>
          <cell r="G28">
            <v>0</v>
          </cell>
          <cell r="I28">
            <v>0</v>
          </cell>
          <cell r="J28">
            <v>0</v>
          </cell>
          <cell r="K28">
            <v>0</v>
          </cell>
          <cell r="M28">
            <v>0</v>
          </cell>
          <cell r="N28">
            <v>0</v>
          </cell>
          <cell r="O28">
            <v>0</v>
          </cell>
        </row>
        <row r="30">
          <cell r="B30" t="str">
            <v>IMMOBILIZZAZIONI IMMATERIALI LORDE</v>
          </cell>
          <cell r="C30" t="str">
            <v>INTANGIBLE FIXED ASSETS, GROSS</v>
          </cell>
          <cell r="G30">
            <v>0</v>
          </cell>
          <cell r="K30">
            <v>0</v>
          </cell>
          <cell r="O30">
            <v>0</v>
          </cell>
        </row>
        <row r="31">
          <cell r="B31" t="str">
            <v>(FONDO AMMORTAMENTO E SVALUTAZIONE)</v>
          </cell>
          <cell r="C31" t="str">
            <v>(ACCUMULATED DEPRECIATION AND ADJUSTING RESERVES)</v>
          </cell>
          <cell r="G31">
            <v>0</v>
          </cell>
          <cell r="K31">
            <v>0</v>
          </cell>
          <cell r="O31">
            <v>0</v>
          </cell>
        </row>
        <row r="33">
          <cell r="B33" t="str">
            <v>IMMOBILIZZAZIONI IMMATERIALI NETTE</v>
          </cell>
          <cell r="C33" t="str">
            <v>INTANGIBLE FIXED ASSETS</v>
          </cell>
          <cell r="E33">
            <v>0</v>
          </cell>
          <cell r="F33">
            <v>0</v>
          </cell>
          <cell r="G33">
            <v>0</v>
          </cell>
          <cell r="I33">
            <v>0</v>
          </cell>
          <cell r="J33">
            <v>0</v>
          </cell>
          <cell r="K33">
            <v>0</v>
          </cell>
          <cell r="M33">
            <v>0</v>
          </cell>
          <cell r="N33">
            <v>0</v>
          </cell>
          <cell r="O33">
            <v>0</v>
          </cell>
        </row>
        <row r="35">
          <cell r="B35" t="str">
            <v>PARTECIPAZIONI IMMOBILIZZATE</v>
          </cell>
          <cell r="C35" t="str">
            <v>EQUITY INVESTMENTS HELD AS FIXED ASSETS</v>
          </cell>
          <cell r="G35">
            <v>0</v>
          </cell>
          <cell r="K35">
            <v>0</v>
          </cell>
          <cell r="O35">
            <v>0</v>
          </cell>
        </row>
        <row r="36">
          <cell r="B36" t="str">
            <v>PARTECIPAZIONI DEL CIRCOLANTE</v>
          </cell>
          <cell r="C36" t="str">
            <v>EQUITY INVESTMENTS NOT HELD AS FIXED ASSETS</v>
          </cell>
          <cell r="G36">
            <v>0</v>
          </cell>
          <cell r="K36">
            <v>0</v>
          </cell>
          <cell r="O36">
            <v>0</v>
          </cell>
        </row>
        <row r="38">
          <cell r="B38" t="str">
            <v>TOTALE PARTECIPAZIONI</v>
          </cell>
          <cell r="C38" t="str">
            <v>TOTAL EQUITY INVESTMENTS</v>
          </cell>
          <cell r="E38">
            <v>0</v>
          </cell>
          <cell r="F38">
            <v>0</v>
          </cell>
          <cell r="G38">
            <v>0</v>
          </cell>
          <cell r="I38">
            <v>0</v>
          </cell>
          <cell r="J38">
            <v>0</v>
          </cell>
          <cell r="K38">
            <v>0</v>
          </cell>
          <cell r="M38">
            <v>0</v>
          </cell>
          <cell r="N38">
            <v>0</v>
          </cell>
          <cell r="O38">
            <v>0</v>
          </cell>
        </row>
        <row r="40">
          <cell r="B40" t="str">
            <v>TITOLI E OBBLIGAZIONI</v>
          </cell>
          <cell r="C40" t="str">
            <v>SECURITIES AND BONDS</v>
          </cell>
          <cell r="G40">
            <v>0</v>
          </cell>
          <cell r="K40">
            <v>0</v>
          </cell>
          <cell r="O40">
            <v>0</v>
          </cell>
        </row>
        <row r="42">
          <cell r="B42" t="str">
            <v>CAPITALE IMMOBILIZZATO</v>
          </cell>
          <cell r="C42" t="str">
            <v>TOTAL FIXED ASSETS</v>
          </cell>
          <cell r="E42">
            <v>0</v>
          </cell>
          <cell r="F42">
            <v>0</v>
          </cell>
          <cell r="G42">
            <v>0</v>
          </cell>
          <cell r="I42">
            <v>0</v>
          </cell>
          <cell r="J42">
            <v>0</v>
          </cell>
          <cell r="K42">
            <v>0</v>
          </cell>
          <cell r="M42">
            <v>0</v>
          </cell>
          <cell r="N42">
            <v>0</v>
          </cell>
          <cell r="O42">
            <v>0</v>
          </cell>
        </row>
        <row r="44">
          <cell r="B44" t="str">
            <v>IMPOSTE DIFFERITE ATTIVE</v>
          </cell>
          <cell r="C44" t="str">
            <v>DEFERRED TAX ASSETS</v>
          </cell>
          <cell r="G44">
            <v>0</v>
          </cell>
          <cell r="K44">
            <v>0</v>
          </cell>
          <cell r="O44">
            <v>0</v>
          </cell>
        </row>
        <row r="45">
          <cell r="B45" t="str">
            <v>(FONDO IMPOSTE DIFFERITE)</v>
          </cell>
          <cell r="C45" t="str">
            <v>(RESERVE FOR DEFERRED INCOME TAXES)</v>
          </cell>
          <cell r="G45">
            <v>0</v>
          </cell>
          <cell r="K45">
            <v>0</v>
          </cell>
          <cell r="O45">
            <v>0</v>
          </cell>
        </row>
        <row r="47">
          <cell r="B47" t="str">
            <v>IMPOSTE DIFFERITE NETTE</v>
          </cell>
          <cell r="C47" t="str">
            <v>RESERVE FOR DEFERRED INCOME TAXES, NET</v>
          </cell>
          <cell r="E47">
            <v>0</v>
          </cell>
          <cell r="F47">
            <v>0</v>
          </cell>
          <cell r="G47">
            <v>0</v>
          </cell>
          <cell r="I47">
            <v>0</v>
          </cell>
          <cell r="J47">
            <v>0</v>
          </cell>
          <cell r="K47">
            <v>0</v>
          </cell>
          <cell r="M47">
            <v>0</v>
          </cell>
          <cell r="N47">
            <v>0</v>
          </cell>
          <cell r="O47">
            <v>0</v>
          </cell>
        </row>
        <row r="49">
          <cell r="B49" t="str">
            <v>(FONDO TRATTAMENTO DI FINE RAPPORTO)</v>
          </cell>
          <cell r="C49" t="str">
            <v>(RESERVE FOR EMPLOYEE SEVERANCE INDEMNITIES)</v>
          </cell>
          <cell r="G49">
            <v>0</v>
          </cell>
          <cell r="K49">
            <v>0</v>
          </cell>
          <cell r="O49">
            <v>0</v>
          </cell>
        </row>
        <row r="50">
          <cell r="B50" t="str">
            <v>(ALTRI FONDI)</v>
          </cell>
          <cell r="C50" t="str">
            <v>(OTHER RESERVES)</v>
          </cell>
          <cell r="G50">
            <v>0</v>
          </cell>
          <cell r="K50">
            <v>0</v>
          </cell>
          <cell r="O50">
            <v>0</v>
          </cell>
        </row>
        <row r="52">
          <cell r="B52" t="str">
            <v>(TOTALE FONDI)</v>
          </cell>
          <cell r="C52" t="str">
            <v>(TOTAL RESERVES)</v>
          </cell>
          <cell r="E52">
            <v>0</v>
          </cell>
          <cell r="F52">
            <v>0</v>
          </cell>
          <cell r="G52">
            <v>0</v>
          </cell>
          <cell r="I52">
            <v>0</v>
          </cell>
          <cell r="J52">
            <v>0</v>
          </cell>
          <cell r="K52">
            <v>0</v>
          </cell>
          <cell r="M52">
            <v>0</v>
          </cell>
          <cell r="N52">
            <v>0</v>
          </cell>
          <cell r="O52">
            <v>0</v>
          </cell>
        </row>
        <row r="54">
          <cell r="B54" t="str">
            <v>CAPITALE INVESTITO NETTO</v>
          </cell>
          <cell r="C54" t="str">
            <v>NET CAPITAL EMPLOYED</v>
          </cell>
          <cell r="E54">
            <v>0</v>
          </cell>
          <cell r="F54">
            <v>0</v>
          </cell>
          <cell r="G54">
            <v>0</v>
          </cell>
          <cell r="I54">
            <v>0</v>
          </cell>
          <cell r="J54">
            <v>0</v>
          </cell>
          <cell r="K54">
            <v>0</v>
          </cell>
          <cell r="M54">
            <v>0</v>
          </cell>
          <cell r="N54">
            <v>0</v>
          </cell>
          <cell r="O54">
            <v>0</v>
          </cell>
        </row>
        <row r="56">
          <cell r="B56" t="str">
            <v>(CREDITI FINANZIARI TERZI)</v>
          </cell>
          <cell r="C56" t="str">
            <v>(CREDITI FINANZIARI TERZI)</v>
          </cell>
          <cell r="G56">
            <v>0</v>
          </cell>
          <cell r="K56">
            <v>0</v>
          </cell>
          <cell r="O56">
            <v>0</v>
          </cell>
        </row>
        <row r="57">
          <cell r="B57" t="str">
            <v>(CREDITI FINANZIARI ALTRI SETTORI)</v>
          </cell>
          <cell r="C57" t="str">
            <v>(CREDITI FINANZIARI ALTRI SETTORI)</v>
          </cell>
          <cell r="E57">
            <v>-11707</v>
          </cell>
          <cell r="F57">
            <v>-11707</v>
          </cell>
          <cell r="G57">
            <v>0</v>
          </cell>
          <cell r="I57">
            <v>-11707</v>
          </cell>
          <cell r="J57">
            <v>-11707</v>
          </cell>
          <cell r="K57">
            <v>0</v>
          </cell>
          <cell r="M57">
            <v>-11707</v>
          </cell>
          <cell r="N57">
            <v>-11707</v>
          </cell>
          <cell r="O57">
            <v>0</v>
          </cell>
        </row>
        <row r="58">
          <cell r="B58" t="str">
            <v>(CREDITI FINANZIARI ENTI SETTORE)</v>
          </cell>
          <cell r="C58" t="str">
            <v>(CREDITI FINANZIARI ENTI SETTORE)</v>
          </cell>
          <cell r="G58">
            <v>0</v>
          </cell>
          <cell r="K58">
            <v>0</v>
          </cell>
          <cell r="O58">
            <v>0</v>
          </cell>
        </row>
        <row r="60">
          <cell r="B60" t="str">
            <v>TOTALE CREDITI FINANZIARI</v>
          </cell>
          <cell r="C60" t="str">
            <v>TOTALE CREDITI FINANZIARI</v>
          </cell>
          <cell r="E60">
            <v>-11707</v>
          </cell>
          <cell r="F60">
            <v>-11707</v>
          </cell>
          <cell r="G60">
            <v>0</v>
          </cell>
          <cell r="I60">
            <v>-11707</v>
          </cell>
          <cell r="J60">
            <v>-11707</v>
          </cell>
          <cell r="K60">
            <v>0</v>
          </cell>
          <cell r="M60">
            <v>-11707</v>
          </cell>
          <cell r="N60">
            <v>-11707</v>
          </cell>
          <cell r="O60">
            <v>0</v>
          </cell>
        </row>
        <row r="62">
          <cell r="B62" t="str">
            <v>DEBITI FINANZIARI</v>
          </cell>
          <cell r="C62" t="str">
            <v>DEBITI FINANZIARI</v>
          </cell>
          <cell r="G62">
            <v>0</v>
          </cell>
          <cell r="K62">
            <v>0</v>
          </cell>
          <cell r="O62">
            <v>0</v>
          </cell>
        </row>
        <row r="64">
          <cell r="B64" t="str">
            <v>TOTALE DEBITI FINANZIARI</v>
          </cell>
          <cell r="C64" t="str">
            <v>TOTALE DEBITI FINANZIARI</v>
          </cell>
          <cell r="E64">
            <v>0</v>
          </cell>
          <cell r="F64">
            <v>0</v>
          </cell>
          <cell r="G64">
            <v>0</v>
          </cell>
          <cell r="I64">
            <v>0</v>
          </cell>
          <cell r="J64">
            <v>0</v>
          </cell>
          <cell r="K64">
            <v>0</v>
          </cell>
          <cell r="M64">
            <v>0</v>
          </cell>
          <cell r="N64">
            <v>0</v>
          </cell>
          <cell r="O64">
            <v>0</v>
          </cell>
        </row>
        <row r="66">
          <cell r="B66" t="str">
            <v>POSIZIONE FINANZIARIA NETTA</v>
          </cell>
          <cell r="C66" t="str">
            <v>POSIZIONE FINANZIARIA NETTA</v>
          </cell>
          <cell r="E66">
            <v>-11707</v>
          </cell>
          <cell r="F66">
            <v>-11707</v>
          </cell>
          <cell r="G66">
            <v>0</v>
          </cell>
          <cell r="I66">
            <v>-11707</v>
          </cell>
          <cell r="J66">
            <v>-11707</v>
          </cell>
          <cell r="K66">
            <v>0</v>
          </cell>
          <cell r="M66">
            <v>-11707</v>
          </cell>
          <cell r="N66">
            <v>-11707</v>
          </cell>
          <cell r="O66">
            <v>0</v>
          </cell>
        </row>
        <row r="68">
          <cell r="B68" t="str">
            <v>DIFFERENZE SU CAMBI</v>
          </cell>
          <cell r="C68" t="str">
            <v>DIFFERENZE SU CAMBI</v>
          </cell>
          <cell r="G68">
            <v>0</v>
          </cell>
          <cell r="K68">
            <v>0</v>
          </cell>
          <cell r="O68">
            <v>0</v>
          </cell>
        </row>
        <row r="70">
          <cell r="B70" t="str">
            <v>RISULTATO NETTO</v>
          </cell>
          <cell r="C70" t="str">
            <v>RISULTATO NETTO</v>
          </cell>
          <cell r="E70">
            <v>-3145</v>
          </cell>
          <cell r="F70">
            <v>-3145</v>
          </cell>
          <cell r="G70">
            <v>0</v>
          </cell>
          <cell r="I70">
            <v>-3145</v>
          </cell>
          <cell r="J70">
            <v>-3145</v>
          </cell>
          <cell r="K70">
            <v>0</v>
          </cell>
          <cell r="M70">
            <v>-3145</v>
          </cell>
          <cell r="N70">
            <v>-3145</v>
          </cell>
          <cell r="O70">
            <v>0</v>
          </cell>
        </row>
        <row r="71">
          <cell r="B71" t="str">
            <v>CAPITALE SOCIALE</v>
          </cell>
          <cell r="C71" t="str">
            <v>CAPITALE SOCIALE</v>
          </cell>
          <cell r="E71">
            <v>2829</v>
          </cell>
          <cell r="F71">
            <v>2829</v>
          </cell>
          <cell r="G71">
            <v>0</v>
          </cell>
          <cell r="I71">
            <v>2829</v>
          </cell>
          <cell r="J71">
            <v>2829</v>
          </cell>
          <cell r="K71">
            <v>0</v>
          </cell>
          <cell r="M71">
            <v>2829</v>
          </cell>
          <cell r="N71">
            <v>2829</v>
          </cell>
          <cell r="O71">
            <v>0</v>
          </cell>
        </row>
        <row r="72">
          <cell r="B72" t="str">
            <v>RISERVE</v>
          </cell>
          <cell r="C72" t="str">
            <v>RISERVE</v>
          </cell>
          <cell r="E72">
            <v>3421</v>
          </cell>
          <cell r="F72">
            <v>3421</v>
          </cell>
          <cell r="G72">
            <v>0</v>
          </cell>
          <cell r="I72">
            <v>3421</v>
          </cell>
          <cell r="J72">
            <v>3421</v>
          </cell>
          <cell r="K72">
            <v>0</v>
          </cell>
          <cell r="M72">
            <v>3421</v>
          </cell>
          <cell r="N72">
            <v>3421</v>
          </cell>
          <cell r="O72">
            <v>0</v>
          </cell>
        </row>
        <row r="74">
          <cell r="B74" t="str">
            <v>PATRIMONIO NETTO</v>
          </cell>
          <cell r="C74" t="str">
            <v>PATRIMONIO NETTO</v>
          </cell>
          <cell r="E74">
            <v>3105</v>
          </cell>
          <cell r="F74">
            <v>3105</v>
          </cell>
          <cell r="G74">
            <v>0</v>
          </cell>
          <cell r="I74">
            <v>3105</v>
          </cell>
          <cell r="J74">
            <v>3105</v>
          </cell>
          <cell r="K74">
            <v>0</v>
          </cell>
          <cell r="M74">
            <v>3105</v>
          </cell>
          <cell r="N74">
            <v>3105</v>
          </cell>
          <cell r="O74">
            <v>0</v>
          </cell>
        </row>
        <row r="76">
          <cell r="B76" t="str">
            <v>TOTALE FONTI DI FINANZIAMENTO</v>
          </cell>
          <cell r="C76" t="str">
            <v>TOTALE FONTI DI FINANZIAMENTO</v>
          </cell>
          <cell r="E76">
            <v>-8602</v>
          </cell>
          <cell r="F76">
            <v>-8602</v>
          </cell>
          <cell r="G76">
            <v>0</v>
          </cell>
          <cell r="I76">
            <v>-8602</v>
          </cell>
          <cell r="J76">
            <v>-8602</v>
          </cell>
          <cell r="K76">
            <v>0</v>
          </cell>
          <cell r="M76">
            <v>-8602</v>
          </cell>
          <cell r="N76">
            <v>-8602</v>
          </cell>
          <cell r="O7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ivot_mese"/>
      <sheetName val="Pivot_mese_Vc"/>
      <sheetName val="Pivotf3+9"/>
      <sheetName val="Pivotf3+9_vc"/>
      <sheetName val="YTD VET vs FOR trim"/>
      <sheetName val="YTD slide LCV vs FOR TRIM"/>
      <sheetName val="Segmenti_Fx+y_vett TRIM"/>
      <sheetName val="Segmenti_Fx+y_vc TRIM"/>
      <sheetName val="Pivot_seg_it"/>
      <sheetName val="Segmenti"/>
      <sheetName val="Pivot_prog"/>
      <sheetName val="Dati_seg"/>
      <sheetName val="Pivot_seg_vc_it"/>
      <sheetName val="Segmenti_Vc"/>
      <sheetName val="Dati_seg_vc"/>
      <sheetName val="Pivot_prog_Vc"/>
      <sheetName val="Bdg_vett"/>
      <sheetName val="Pivot_bdg_vett"/>
      <sheetName val="Bdg_vc"/>
      <sheetName val="Pivot_bdg_vc"/>
      <sheetName val="f3+9_vett_it"/>
      <sheetName val="f3+9_vett"/>
      <sheetName val="Pivotf3+9_it"/>
      <sheetName val="Pivotf3+9_vc_it"/>
      <sheetName val="f3+9_vc_it"/>
      <sheetName val="f3+9_vc"/>
    </sheetNames>
    <sheetDataSet>
      <sheetData sheetId="0" refreshError="1">
        <row r="17">
          <cell r="A17">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
      <sheetName val="STANDARD Rev. 1"/>
      <sheetName val="Foglio1"/>
      <sheetName val="Competenze Rev. 2a"/>
      <sheetName val="Competenze Rev. 2b"/>
      <sheetName val="Tabella Competenze"/>
      <sheetName val="Medium"/>
      <sheetName val="fixing0721"/>
      <sheetName val="FRANCIA CIN MESE"/>
      <sheetName val="645a 9-18 PTO 4.3"/>
      <sheetName val="System"/>
      <sheetName val="DB"/>
      <sheetName val="Pivotf3+9"/>
      <sheetName val="Pivotf3+9_it"/>
      <sheetName val="Pivotf3+9_vc"/>
      <sheetName val="Pivotf3+9_vc_it"/>
      <sheetName val="Pivot_seg_it"/>
      <sheetName val="Pivot_seg_vc_it"/>
      <sheetName val="Pivot_mese"/>
      <sheetName val="Pivot_mese_Vc"/>
      <sheetName val="Copertina"/>
      <sheetName val="ALBERINIITADIESEL"/>
      <sheetName val="STANDARD_Rev__1"/>
      <sheetName val="Competenze_Rev__2a"/>
      <sheetName val="Competenze_Rev__2b"/>
      <sheetName val="Tabella_Competenze"/>
      <sheetName val="645a_9-18_PTO_4_3"/>
      <sheetName val="FRANCIA_CIN_ME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TOT04"/>
      <sheetName val="ALLESTIMENTI "/>
      <sheetName val="ALLESTIM_(1)"/>
    </sheetNames>
    <sheetDataSet>
      <sheetData sheetId="0">
        <row r="1">
          <cell r="B1" t="str">
            <v>CAP</v>
          </cell>
          <cell r="C1" t="str">
            <v>T22</v>
          </cell>
          <cell r="D1" t="str">
            <v>BAO</v>
          </cell>
          <cell r="E1" t="str">
            <v>EOP</v>
          </cell>
          <cell r="F1" t="str">
            <v>TEC</v>
          </cell>
          <cell r="G1" t="str">
            <v>MOD</v>
          </cell>
          <cell r="H1" t="str">
            <v>VER</v>
          </cell>
          <cell r="I1" t="str">
            <v>SER</v>
          </cell>
          <cell r="J1" t="str">
            <v>STAB</v>
          </cell>
          <cell r="K1" t="str">
            <v>AMS</v>
          </cell>
          <cell r="L1" t="str">
            <v>H_STD</v>
          </cell>
          <cell r="M1" t="str">
            <v>MAT</v>
          </cell>
          <cell r="N1" t="str">
            <v>PWT</v>
          </cell>
          <cell r="O1" t="str">
            <v>MO</v>
          </cell>
          <cell r="P1" t="str">
            <v>BV</v>
          </cell>
          <cell r="Q1" t="str">
            <v>BF</v>
          </cell>
          <cell r="R1" t="str">
            <v>AM</v>
          </cell>
          <cell r="S1" t="str">
            <v>SS</v>
          </cell>
          <cell r="T1" t="str">
            <v>CV</v>
          </cell>
          <cell r="U1" t="str">
            <v>CP</v>
          </cell>
        </row>
        <row r="2">
          <cell r="B2" t="str">
            <v>153</v>
          </cell>
          <cell r="C2" t="str">
            <v>7038101030001000000000</v>
          </cell>
          <cell r="D2" t="str">
            <v>B</v>
          </cell>
          <cell r="E2" t="str">
            <v>111</v>
          </cell>
          <cell r="F2" t="str">
            <v>P</v>
          </cell>
          <cell r="G2" t="str">
            <v>101</v>
          </cell>
          <cell r="H2" t="str">
            <v>030</v>
          </cell>
          <cell r="I2" t="str">
            <v>0</v>
          </cell>
          <cell r="J2" t="str">
            <v>38</v>
          </cell>
          <cell r="L2">
            <v>14.48</v>
          </cell>
          <cell r="M2">
            <v>4586.8999999999996</v>
          </cell>
          <cell r="N2">
            <v>919.2</v>
          </cell>
          <cell r="O2">
            <v>284.3</v>
          </cell>
          <cell r="P2">
            <v>155.4</v>
          </cell>
          <cell r="Q2">
            <v>290.89999999999998</v>
          </cell>
          <cell r="R2">
            <v>483.5</v>
          </cell>
          <cell r="S2">
            <v>17</v>
          </cell>
          <cell r="T2">
            <v>5945.8</v>
          </cell>
          <cell r="U2">
            <v>6737.2</v>
          </cell>
        </row>
        <row r="3">
          <cell r="B3" t="str">
            <v>153</v>
          </cell>
          <cell r="C3" t="str">
            <v>7038101030001000025000</v>
          </cell>
          <cell r="D3" t="str">
            <v>A</v>
          </cell>
          <cell r="E3" t="str">
            <v>153</v>
          </cell>
          <cell r="F3" t="str">
            <v>C</v>
          </cell>
          <cell r="G3" t="str">
            <v>101</v>
          </cell>
          <cell r="H3" t="str">
            <v>030</v>
          </cell>
          <cell r="I3" t="str">
            <v>0</v>
          </cell>
          <cell r="J3" t="str">
            <v>38</v>
          </cell>
          <cell r="K3" t="str">
            <v>S025</v>
          </cell>
          <cell r="L3">
            <v>0.38</v>
          </cell>
          <cell r="M3">
            <v>168.2</v>
          </cell>
          <cell r="N3">
            <v>121</v>
          </cell>
          <cell r="O3">
            <v>7.5</v>
          </cell>
          <cell r="P3">
            <v>2.1</v>
          </cell>
          <cell r="Q3">
            <v>4</v>
          </cell>
          <cell r="R3">
            <v>5.2</v>
          </cell>
          <cell r="S3">
            <v>0.3</v>
          </cell>
          <cell r="T3">
            <v>298.8</v>
          </cell>
          <cell r="U3">
            <v>308.3</v>
          </cell>
        </row>
        <row r="4">
          <cell r="B4" t="str">
            <v>153</v>
          </cell>
          <cell r="C4" t="str">
            <v>7038101031001000000000</v>
          </cell>
          <cell r="D4" t="str">
            <v>B</v>
          </cell>
          <cell r="E4" t="str">
            <v>111</v>
          </cell>
          <cell r="F4" t="str">
            <v>P</v>
          </cell>
          <cell r="G4" t="str">
            <v>101</v>
          </cell>
          <cell r="H4" t="str">
            <v>031</v>
          </cell>
          <cell r="I4" t="str">
            <v>0</v>
          </cell>
          <cell r="J4" t="str">
            <v>38</v>
          </cell>
          <cell r="L4">
            <v>15.08</v>
          </cell>
          <cell r="M4">
            <v>6547.5</v>
          </cell>
          <cell r="N4">
            <v>329.3</v>
          </cell>
          <cell r="O4">
            <v>296</v>
          </cell>
          <cell r="P4">
            <v>158.6</v>
          </cell>
          <cell r="Q4">
            <v>297.2</v>
          </cell>
          <cell r="R4">
            <v>491.7</v>
          </cell>
          <cell r="S4">
            <v>17.399999999999999</v>
          </cell>
          <cell r="T4">
            <v>7331.4</v>
          </cell>
          <cell r="U4">
            <v>8137.7</v>
          </cell>
        </row>
        <row r="5">
          <cell r="B5" t="str">
            <v>153</v>
          </cell>
          <cell r="C5" t="str">
            <v>7038101031001000025000</v>
          </cell>
          <cell r="D5" t="str">
            <v>A</v>
          </cell>
          <cell r="E5" t="str">
            <v>153</v>
          </cell>
          <cell r="F5" t="str">
            <v>C</v>
          </cell>
          <cell r="G5" t="str">
            <v>101</v>
          </cell>
          <cell r="H5" t="str">
            <v>031</v>
          </cell>
          <cell r="I5" t="str">
            <v>0</v>
          </cell>
          <cell r="J5" t="str">
            <v>38</v>
          </cell>
          <cell r="K5" t="str">
            <v>S025</v>
          </cell>
          <cell r="L5">
            <v>0.38</v>
          </cell>
          <cell r="M5">
            <v>255.4</v>
          </cell>
          <cell r="N5">
            <v>0</v>
          </cell>
          <cell r="O5">
            <v>7.5</v>
          </cell>
          <cell r="P5">
            <v>2.1</v>
          </cell>
          <cell r="Q5">
            <v>4</v>
          </cell>
          <cell r="R5">
            <v>5.2</v>
          </cell>
          <cell r="S5">
            <v>0.3</v>
          </cell>
          <cell r="T5">
            <v>265</v>
          </cell>
          <cell r="U5">
            <v>274.5</v>
          </cell>
        </row>
        <row r="6">
          <cell r="B6" t="str">
            <v>153</v>
          </cell>
          <cell r="C6" t="str">
            <v>7038101211001000000000</v>
          </cell>
          <cell r="D6" t="str">
            <v>B</v>
          </cell>
          <cell r="E6" t="str">
            <v>111</v>
          </cell>
          <cell r="F6" t="str">
            <v>P</v>
          </cell>
          <cell r="G6" t="str">
            <v>101</v>
          </cell>
          <cell r="H6" t="str">
            <v>211</v>
          </cell>
          <cell r="I6" t="str">
            <v>0</v>
          </cell>
          <cell r="J6" t="str">
            <v>38</v>
          </cell>
          <cell r="L6">
            <v>15.95</v>
          </cell>
          <cell r="M6">
            <v>6901.3</v>
          </cell>
          <cell r="N6">
            <v>761.3</v>
          </cell>
          <cell r="O6">
            <v>313.10000000000002</v>
          </cell>
          <cell r="P6">
            <v>162.6</v>
          </cell>
          <cell r="Q6">
            <v>349.4</v>
          </cell>
          <cell r="R6">
            <v>500.4</v>
          </cell>
          <cell r="S6">
            <v>17.8</v>
          </cell>
          <cell r="T6">
            <v>8138.3</v>
          </cell>
          <cell r="U6">
            <v>9005.9</v>
          </cell>
        </row>
        <row r="7">
          <cell r="B7" t="str">
            <v>153</v>
          </cell>
          <cell r="C7" t="str">
            <v>7038101211001000140000</v>
          </cell>
          <cell r="D7" t="str">
            <v>A</v>
          </cell>
          <cell r="E7" t="str">
            <v>153</v>
          </cell>
          <cell r="F7" t="str">
            <v>C</v>
          </cell>
          <cell r="G7" t="str">
            <v>101</v>
          </cell>
          <cell r="H7" t="str">
            <v>211</v>
          </cell>
          <cell r="I7" t="str">
            <v>0</v>
          </cell>
          <cell r="J7" t="str">
            <v>38</v>
          </cell>
          <cell r="K7" t="str">
            <v>S140</v>
          </cell>
          <cell r="L7">
            <v>0.42</v>
          </cell>
          <cell r="M7">
            <v>142.5</v>
          </cell>
          <cell r="N7">
            <v>0</v>
          </cell>
          <cell r="O7">
            <v>8.1999999999999993</v>
          </cell>
          <cell r="P7">
            <v>2.2999999999999998</v>
          </cell>
          <cell r="Q7">
            <v>4.4000000000000004</v>
          </cell>
          <cell r="R7">
            <v>5.7</v>
          </cell>
          <cell r="S7">
            <v>0.3</v>
          </cell>
          <cell r="T7">
            <v>153</v>
          </cell>
          <cell r="U7">
            <v>163.4</v>
          </cell>
        </row>
        <row r="8">
          <cell r="B8" t="str">
            <v>153</v>
          </cell>
          <cell r="C8" t="str">
            <v>7038101213001000000000</v>
          </cell>
          <cell r="D8" t="str">
            <v>B</v>
          </cell>
          <cell r="E8" t="str">
            <v>111</v>
          </cell>
          <cell r="F8" t="str">
            <v>P</v>
          </cell>
          <cell r="G8" t="str">
            <v>101</v>
          </cell>
          <cell r="H8" t="str">
            <v>213</v>
          </cell>
          <cell r="I8" t="str">
            <v>0</v>
          </cell>
          <cell r="J8" t="str">
            <v>38</v>
          </cell>
          <cell r="L8">
            <v>15.71</v>
          </cell>
          <cell r="M8">
            <v>4960.1000000000004</v>
          </cell>
          <cell r="N8">
            <v>1669</v>
          </cell>
          <cell r="O8">
            <v>308.39999999999998</v>
          </cell>
          <cell r="P8">
            <v>161.30000000000001</v>
          </cell>
          <cell r="Q8">
            <v>346.9</v>
          </cell>
          <cell r="R8">
            <v>497.2</v>
          </cell>
          <cell r="S8">
            <v>17.7</v>
          </cell>
          <cell r="T8">
            <v>7098.8</v>
          </cell>
          <cell r="U8">
            <v>7960.6</v>
          </cell>
        </row>
        <row r="9">
          <cell r="B9" t="str">
            <v>153</v>
          </cell>
          <cell r="C9" t="str">
            <v>7038101213001000140000</v>
          </cell>
          <cell r="D9" t="str">
            <v>A</v>
          </cell>
          <cell r="E9" t="str">
            <v>153</v>
          </cell>
          <cell r="F9" t="str">
            <v>C</v>
          </cell>
          <cell r="G9" t="str">
            <v>101</v>
          </cell>
          <cell r="H9" t="str">
            <v>213</v>
          </cell>
          <cell r="I9" t="str">
            <v>0</v>
          </cell>
          <cell r="J9" t="str">
            <v>38</v>
          </cell>
          <cell r="K9" t="str">
            <v>S140</v>
          </cell>
          <cell r="L9">
            <v>0.42</v>
          </cell>
          <cell r="M9">
            <v>144.30000000000001</v>
          </cell>
          <cell r="N9">
            <v>0</v>
          </cell>
          <cell r="O9">
            <v>8.1999999999999993</v>
          </cell>
          <cell r="P9">
            <v>2.2999999999999998</v>
          </cell>
          <cell r="Q9">
            <v>4.4000000000000004</v>
          </cell>
          <cell r="R9">
            <v>5.7</v>
          </cell>
          <cell r="S9">
            <v>0.3</v>
          </cell>
          <cell r="T9">
            <v>154.80000000000001</v>
          </cell>
          <cell r="U9">
            <v>165.2</v>
          </cell>
        </row>
        <row r="10">
          <cell r="B10" t="str">
            <v>153</v>
          </cell>
          <cell r="C10" t="str">
            <v>7038101230001000000000</v>
          </cell>
          <cell r="D10" t="str">
            <v>B</v>
          </cell>
          <cell r="E10" t="str">
            <v>111</v>
          </cell>
          <cell r="F10" t="str">
            <v>P</v>
          </cell>
          <cell r="G10" t="str">
            <v>101</v>
          </cell>
          <cell r="H10" t="str">
            <v>230</v>
          </cell>
          <cell r="I10" t="str">
            <v>0</v>
          </cell>
          <cell r="J10" t="str">
            <v>38</v>
          </cell>
          <cell r="L10">
            <v>14.98</v>
          </cell>
          <cell r="M10">
            <v>4765.7</v>
          </cell>
          <cell r="N10">
            <v>1040.2</v>
          </cell>
          <cell r="O10">
            <v>294.10000000000002</v>
          </cell>
          <cell r="P10">
            <v>157.80000000000001</v>
          </cell>
          <cell r="Q10">
            <v>313.39999999999998</v>
          </cell>
          <cell r="R10">
            <v>489.1</v>
          </cell>
          <cell r="S10">
            <v>17.2</v>
          </cell>
          <cell r="T10">
            <v>6257.8</v>
          </cell>
          <cell r="U10">
            <v>7077.5</v>
          </cell>
        </row>
        <row r="11">
          <cell r="B11" t="str">
            <v>153</v>
          </cell>
          <cell r="C11" t="str">
            <v>7038101230001000140000</v>
          </cell>
          <cell r="D11" t="str">
            <v>A</v>
          </cell>
          <cell r="E11" t="str">
            <v>153</v>
          </cell>
          <cell r="F11" t="str">
            <v>C</v>
          </cell>
          <cell r="G11" t="str">
            <v>101</v>
          </cell>
          <cell r="H11" t="str">
            <v>230</v>
          </cell>
          <cell r="I11" t="str">
            <v>0</v>
          </cell>
          <cell r="J11" t="str">
            <v>38</v>
          </cell>
          <cell r="K11" t="str">
            <v>S140</v>
          </cell>
          <cell r="L11">
            <v>0.42</v>
          </cell>
          <cell r="M11">
            <v>168.5</v>
          </cell>
          <cell r="N11">
            <v>0</v>
          </cell>
          <cell r="O11">
            <v>8.1999999999999993</v>
          </cell>
          <cell r="P11">
            <v>2.2999999999999998</v>
          </cell>
          <cell r="Q11">
            <v>4.4000000000000004</v>
          </cell>
          <cell r="R11">
            <v>5.7</v>
          </cell>
          <cell r="S11">
            <v>0.3</v>
          </cell>
          <cell r="T11">
            <v>179</v>
          </cell>
          <cell r="U11">
            <v>189.4</v>
          </cell>
        </row>
        <row r="12">
          <cell r="B12" t="str">
            <v>153</v>
          </cell>
          <cell r="C12" t="str">
            <v>7038101231001000000000</v>
          </cell>
          <cell r="D12" t="str">
            <v>B</v>
          </cell>
          <cell r="E12" t="str">
            <v>111</v>
          </cell>
          <cell r="F12" t="str">
            <v>P</v>
          </cell>
          <cell r="G12" t="str">
            <v>101</v>
          </cell>
          <cell r="H12" t="str">
            <v>231</v>
          </cell>
          <cell r="I12" t="str">
            <v>0</v>
          </cell>
          <cell r="J12" t="str">
            <v>38</v>
          </cell>
          <cell r="L12">
            <v>15.63</v>
          </cell>
          <cell r="M12">
            <v>6809.4</v>
          </cell>
          <cell r="N12">
            <v>329.3</v>
          </cell>
          <cell r="O12">
            <v>306.8</v>
          </cell>
          <cell r="P12">
            <v>161.30000000000001</v>
          </cell>
          <cell r="Q12">
            <v>320.2</v>
          </cell>
          <cell r="R12">
            <v>498</v>
          </cell>
          <cell r="S12">
            <v>17.7</v>
          </cell>
          <cell r="T12">
            <v>7606.8</v>
          </cell>
          <cell r="U12">
            <v>8442.7000000000007</v>
          </cell>
        </row>
        <row r="13">
          <cell r="B13" t="str">
            <v>153</v>
          </cell>
          <cell r="C13" t="str">
            <v>7038101231001000140000</v>
          </cell>
          <cell r="D13" t="str">
            <v>A</v>
          </cell>
          <cell r="E13" t="str">
            <v>153</v>
          </cell>
          <cell r="F13" t="str">
            <v>C</v>
          </cell>
          <cell r="G13" t="str">
            <v>101</v>
          </cell>
          <cell r="H13" t="str">
            <v>231</v>
          </cell>
          <cell r="I13" t="str">
            <v>0</v>
          </cell>
          <cell r="J13" t="str">
            <v>38</v>
          </cell>
          <cell r="K13" t="str">
            <v>S140</v>
          </cell>
          <cell r="L13">
            <v>0.42</v>
          </cell>
          <cell r="M13">
            <v>167.6</v>
          </cell>
          <cell r="N13">
            <v>0</v>
          </cell>
          <cell r="O13">
            <v>8.1999999999999993</v>
          </cell>
          <cell r="P13">
            <v>2.2999999999999998</v>
          </cell>
          <cell r="Q13">
            <v>4.4000000000000004</v>
          </cell>
          <cell r="R13">
            <v>5.7</v>
          </cell>
          <cell r="S13">
            <v>0.3</v>
          </cell>
          <cell r="T13">
            <v>178.1</v>
          </cell>
          <cell r="U13">
            <v>188.5</v>
          </cell>
        </row>
        <row r="14">
          <cell r="B14" t="str">
            <v>153</v>
          </cell>
          <cell r="C14" t="str">
            <v>7038101232001000000000</v>
          </cell>
          <cell r="D14" t="str">
            <v>B</v>
          </cell>
          <cell r="E14" t="str">
            <v>111</v>
          </cell>
          <cell r="F14" t="str">
            <v>P</v>
          </cell>
          <cell r="G14" t="str">
            <v>101</v>
          </cell>
          <cell r="H14" t="str">
            <v>232</v>
          </cell>
          <cell r="I14" t="str">
            <v>0</v>
          </cell>
          <cell r="J14" t="str">
            <v>38</v>
          </cell>
          <cell r="L14">
            <v>15.14</v>
          </cell>
          <cell r="M14">
            <v>4794.7</v>
          </cell>
          <cell r="N14">
            <v>1343.2</v>
          </cell>
          <cell r="O14">
            <v>297.2</v>
          </cell>
          <cell r="P14">
            <v>158.69999999999999</v>
          </cell>
          <cell r="Q14">
            <v>315.10000000000002</v>
          </cell>
          <cell r="R14">
            <v>491.3</v>
          </cell>
          <cell r="S14">
            <v>17.399999999999999</v>
          </cell>
          <cell r="T14">
            <v>6593.8</v>
          </cell>
          <cell r="U14">
            <v>7417.6</v>
          </cell>
        </row>
        <row r="15">
          <cell r="B15" t="str">
            <v>153</v>
          </cell>
          <cell r="C15" t="str">
            <v>7038101232001000140000</v>
          </cell>
          <cell r="D15" t="str">
            <v>A</v>
          </cell>
          <cell r="E15" t="str">
            <v>153</v>
          </cell>
          <cell r="F15" t="str">
            <v>C</v>
          </cell>
          <cell r="G15" t="str">
            <v>101</v>
          </cell>
          <cell r="H15" t="str">
            <v>232</v>
          </cell>
          <cell r="I15" t="str">
            <v>0</v>
          </cell>
          <cell r="J15" t="str">
            <v>38</v>
          </cell>
          <cell r="K15" t="str">
            <v>S140</v>
          </cell>
          <cell r="L15">
            <v>0.42</v>
          </cell>
          <cell r="M15">
            <v>165.5</v>
          </cell>
          <cell r="N15">
            <v>0</v>
          </cell>
          <cell r="O15">
            <v>8.1999999999999993</v>
          </cell>
          <cell r="P15">
            <v>2.2999999999999998</v>
          </cell>
          <cell r="Q15">
            <v>4.4000000000000004</v>
          </cell>
          <cell r="R15">
            <v>5.7</v>
          </cell>
          <cell r="S15">
            <v>0.3</v>
          </cell>
          <cell r="T15">
            <v>176</v>
          </cell>
          <cell r="U15">
            <v>186.4</v>
          </cell>
        </row>
        <row r="16">
          <cell r="B16" t="str">
            <v>153</v>
          </cell>
          <cell r="C16" t="str">
            <v>7038101233001000000000</v>
          </cell>
          <cell r="D16" t="str">
            <v>B</v>
          </cell>
          <cell r="E16" t="str">
            <v>111</v>
          </cell>
          <cell r="F16" t="str">
            <v>P</v>
          </cell>
          <cell r="G16" t="str">
            <v>101</v>
          </cell>
          <cell r="H16" t="str">
            <v>233</v>
          </cell>
          <cell r="I16" t="str">
            <v>0</v>
          </cell>
          <cell r="J16" t="str">
            <v>38</v>
          </cell>
          <cell r="L16">
            <v>15.14</v>
          </cell>
          <cell r="M16">
            <v>4828.8999999999996</v>
          </cell>
          <cell r="N16">
            <v>1344.5</v>
          </cell>
          <cell r="O16">
            <v>297.2</v>
          </cell>
          <cell r="P16">
            <v>158.69999999999999</v>
          </cell>
          <cell r="Q16">
            <v>315.10000000000002</v>
          </cell>
          <cell r="R16">
            <v>491.3</v>
          </cell>
          <cell r="S16">
            <v>17.399999999999999</v>
          </cell>
          <cell r="T16">
            <v>6629.3</v>
          </cell>
          <cell r="U16">
            <v>7453.1</v>
          </cell>
        </row>
        <row r="17">
          <cell r="B17" t="str">
            <v>153</v>
          </cell>
          <cell r="C17" t="str">
            <v>7038101233001000140000</v>
          </cell>
          <cell r="D17" t="str">
            <v>A</v>
          </cell>
          <cell r="E17" t="str">
            <v>153</v>
          </cell>
          <cell r="F17" t="str">
            <v>C</v>
          </cell>
          <cell r="G17" t="str">
            <v>101</v>
          </cell>
          <cell r="H17" t="str">
            <v>233</v>
          </cell>
          <cell r="I17" t="str">
            <v>0</v>
          </cell>
          <cell r="J17" t="str">
            <v>38</v>
          </cell>
          <cell r="K17" t="str">
            <v>S140</v>
          </cell>
          <cell r="L17">
            <v>0.42</v>
          </cell>
          <cell r="M17">
            <v>164.9</v>
          </cell>
          <cell r="N17">
            <v>0</v>
          </cell>
          <cell r="O17">
            <v>8.1999999999999993</v>
          </cell>
          <cell r="P17">
            <v>2.2999999999999998</v>
          </cell>
          <cell r="Q17">
            <v>4.4000000000000004</v>
          </cell>
          <cell r="R17">
            <v>5.7</v>
          </cell>
          <cell r="S17">
            <v>0.3</v>
          </cell>
          <cell r="T17">
            <v>175.4</v>
          </cell>
          <cell r="U17">
            <v>185.8</v>
          </cell>
        </row>
        <row r="18">
          <cell r="B18" t="str">
            <v>153</v>
          </cell>
          <cell r="C18" t="str">
            <v>7038101311001000000000</v>
          </cell>
          <cell r="D18" t="str">
            <v>B</v>
          </cell>
          <cell r="E18" t="str">
            <v>111</v>
          </cell>
          <cell r="F18" t="str">
            <v>P</v>
          </cell>
          <cell r="G18" t="str">
            <v>101</v>
          </cell>
          <cell r="H18" t="str">
            <v>311</v>
          </cell>
          <cell r="I18" t="str">
            <v>0</v>
          </cell>
          <cell r="J18" t="str">
            <v>38</v>
          </cell>
          <cell r="L18">
            <v>16.420000000000002</v>
          </cell>
          <cell r="M18">
            <v>7947.5</v>
          </cell>
          <cell r="N18">
            <v>761.3</v>
          </cell>
          <cell r="O18">
            <v>322.3</v>
          </cell>
          <cell r="P18">
            <v>165.1</v>
          </cell>
          <cell r="Q18">
            <v>354.3</v>
          </cell>
          <cell r="R18">
            <v>506.9</v>
          </cell>
          <cell r="S18">
            <v>18.2</v>
          </cell>
          <cell r="T18">
            <v>9196.2000000000007</v>
          </cell>
          <cell r="U18">
            <v>10075.6</v>
          </cell>
        </row>
        <row r="19">
          <cell r="B19" t="str">
            <v>153</v>
          </cell>
          <cell r="C19" t="str">
            <v>7038101313001000000000</v>
          </cell>
          <cell r="D19" t="str">
            <v>B</v>
          </cell>
          <cell r="E19" t="str">
            <v>111</v>
          </cell>
          <cell r="F19" t="str">
            <v>P</v>
          </cell>
          <cell r="G19" t="str">
            <v>101</v>
          </cell>
          <cell r="H19" t="str">
            <v>313</v>
          </cell>
          <cell r="I19" t="str">
            <v>0</v>
          </cell>
          <cell r="J19" t="str">
            <v>38</v>
          </cell>
          <cell r="L19">
            <v>16.18</v>
          </cell>
          <cell r="M19">
            <v>5989.7</v>
          </cell>
          <cell r="N19">
            <v>1669</v>
          </cell>
          <cell r="O19">
            <v>317.60000000000002</v>
          </cell>
          <cell r="P19">
            <v>163.80000000000001</v>
          </cell>
          <cell r="Q19">
            <v>351.8</v>
          </cell>
          <cell r="R19">
            <v>503.6</v>
          </cell>
          <cell r="S19">
            <v>18</v>
          </cell>
          <cell r="T19">
            <v>8140.1</v>
          </cell>
          <cell r="U19">
            <v>9013.5</v>
          </cell>
        </row>
        <row r="20">
          <cell r="B20" t="str">
            <v>153</v>
          </cell>
          <cell r="C20" t="str">
            <v>7038101331001000000000</v>
          </cell>
          <cell r="D20" t="str">
            <v>B</v>
          </cell>
          <cell r="E20" t="str">
            <v>111</v>
          </cell>
          <cell r="F20" t="str">
            <v>P</v>
          </cell>
          <cell r="G20" t="str">
            <v>101</v>
          </cell>
          <cell r="H20" t="str">
            <v>331</v>
          </cell>
          <cell r="I20" t="str">
            <v>0</v>
          </cell>
          <cell r="J20" t="str">
            <v>38</v>
          </cell>
          <cell r="L20">
            <v>16.100000000000001</v>
          </cell>
          <cell r="M20">
            <v>7856.8</v>
          </cell>
          <cell r="N20">
            <v>329.3</v>
          </cell>
          <cell r="O20">
            <v>316</v>
          </cell>
          <cell r="P20">
            <v>163.9</v>
          </cell>
          <cell r="Q20">
            <v>325.10000000000002</v>
          </cell>
          <cell r="R20">
            <v>504.4</v>
          </cell>
          <cell r="S20">
            <v>18</v>
          </cell>
          <cell r="T20">
            <v>8666</v>
          </cell>
          <cell r="U20">
            <v>9513.5</v>
          </cell>
        </row>
        <row r="21">
          <cell r="B21" t="str">
            <v>153</v>
          </cell>
          <cell r="C21" t="str">
            <v>7038101332001000000000</v>
          </cell>
          <cell r="D21" t="str">
            <v>B</v>
          </cell>
          <cell r="E21" t="str">
            <v>111</v>
          </cell>
          <cell r="F21" t="str">
            <v>P</v>
          </cell>
          <cell r="G21" t="str">
            <v>101</v>
          </cell>
          <cell r="H21" t="str">
            <v>332</v>
          </cell>
          <cell r="I21" t="str">
            <v>0</v>
          </cell>
          <cell r="J21" t="str">
            <v>38</v>
          </cell>
          <cell r="L21">
            <v>15.54</v>
          </cell>
          <cell r="M21">
            <v>5851.6</v>
          </cell>
          <cell r="N21">
            <v>1343.2</v>
          </cell>
          <cell r="O21">
            <v>305</v>
          </cell>
          <cell r="P21">
            <v>160.80000000000001</v>
          </cell>
          <cell r="Q21">
            <v>319.3</v>
          </cell>
          <cell r="R21">
            <v>496.7</v>
          </cell>
          <cell r="S21">
            <v>17.600000000000001</v>
          </cell>
          <cell r="T21">
            <v>7660.6</v>
          </cell>
          <cell r="U21">
            <v>8494.2000000000007</v>
          </cell>
        </row>
        <row r="22">
          <cell r="B22" t="str">
            <v>153</v>
          </cell>
          <cell r="C22" t="str">
            <v>7038101333001000000000</v>
          </cell>
          <cell r="D22" t="str">
            <v>B</v>
          </cell>
          <cell r="E22" t="str">
            <v>111</v>
          </cell>
          <cell r="F22" t="str">
            <v>P</v>
          </cell>
          <cell r="G22" t="str">
            <v>101</v>
          </cell>
          <cell r="H22" t="str">
            <v>333</v>
          </cell>
          <cell r="I22" t="str">
            <v>0</v>
          </cell>
          <cell r="J22" t="str">
            <v>38</v>
          </cell>
          <cell r="L22">
            <v>15.61</v>
          </cell>
          <cell r="M22">
            <v>5889.7</v>
          </cell>
          <cell r="N22">
            <v>1344.5</v>
          </cell>
          <cell r="O22">
            <v>306.39999999999998</v>
          </cell>
          <cell r="P22">
            <v>161.19999999999999</v>
          </cell>
          <cell r="Q22">
            <v>320</v>
          </cell>
          <cell r="R22">
            <v>497.7</v>
          </cell>
          <cell r="S22">
            <v>17.7</v>
          </cell>
          <cell r="T22">
            <v>7701.8</v>
          </cell>
          <cell r="U22">
            <v>8537.2000000000007</v>
          </cell>
        </row>
        <row r="23">
          <cell r="B23" t="str">
            <v>153</v>
          </cell>
          <cell r="C23" t="str">
            <v>7038101000000000000041</v>
          </cell>
          <cell r="D23" t="str">
            <v>O</v>
          </cell>
          <cell r="E23" t="str">
            <v>153</v>
          </cell>
          <cell r="F23" t="str">
            <v>C</v>
          </cell>
          <cell r="G23" t="str">
            <v>101</v>
          </cell>
          <cell r="H23" t="str">
            <v>XXX</v>
          </cell>
          <cell r="I23" t="str">
            <v>0</v>
          </cell>
          <cell r="J23" t="str">
            <v>38</v>
          </cell>
          <cell r="K23" t="str">
            <v>S041</v>
          </cell>
          <cell r="L23">
            <v>0.02</v>
          </cell>
          <cell r="M23">
            <v>29.6</v>
          </cell>
          <cell r="N23">
            <v>0</v>
          </cell>
          <cell r="O23">
            <v>0.4</v>
          </cell>
          <cell r="P23">
            <v>0.1</v>
          </cell>
          <cell r="Q23">
            <v>0.2</v>
          </cell>
          <cell r="R23">
            <v>0.3</v>
          </cell>
          <cell r="S23">
            <v>0</v>
          </cell>
          <cell r="T23">
            <v>30.1</v>
          </cell>
          <cell r="U23">
            <v>30.6</v>
          </cell>
        </row>
        <row r="24">
          <cell r="B24" t="str">
            <v>153</v>
          </cell>
          <cell r="C24" t="str">
            <v>7038101000000000000082</v>
          </cell>
          <cell r="D24" t="str">
            <v>O</v>
          </cell>
          <cell r="E24" t="str">
            <v>153</v>
          </cell>
          <cell r="F24" t="str">
            <v>C</v>
          </cell>
          <cell r="G24" t="str">
            <v>101</v>
          </cell>
          <cell r="H24" t="str">
            <v>XXX</v>
          </cell>
          <cell r="I24" t="str">
            <v>0</v>
          </cell>
          <cell r="J24" t="str">
            <v>38</v>
          </cell>
          <cell r="K24" t="str">
            <v>S082</v>
          </cell>
          <cell r="L24">
            <v>0.03</v>
          </cell>
          <cell r="M24">
            <v>42.8</v>
          </cell>
          <cell r="N24">
            <v>0</v>
          </cell>
          <cell r="O24">
            <v>0.6</v>
          </cell>
          <cell r="P24">
            <v>0.2</v>
          </cell>
          <cell r="Q24">
            <v>0.3</v>
          </cell>
          <cell r="R24">
            <v>0.4</v>
          </cell>
          <cell r="S24">
            <v>0</v>
          </cell>
          <cell r="T24">
            <v>43.6</v>
          </cell>
          <cell r="U24">
            <v>44.3</v>
          </cell>
        </row>
        <row r="25">
          <cell r="B25" t="str">
            <v>153</v>
          </cell>
          <cell r="C25" t="str">
            <v>7038101000000000000097</v>
          </cell>
          <cell r="D25" t="str">
            <v>O</v>
          </cell>
          <cell r="E25" t="str">
            <v>153</v>
          </cell>
          <cell r="F25" t="str">
            <v>C</v>
          </cell>
          <cell r="G25" t="str">
            <v>101</v>
          </cell>
          <cell r="H25" t="str">
            <v>XXX</v>
          </cell>
          <cell r="I25" t="str">
            <v>0</v>
          </cell>
          <cell r="J25" t="str">
            <v>38</v>
          </cell>
          <cell r="K25" t="str">
            <v>S097</v>
          </cell>
          <cell r="L25">
            <v>0.08</v>
          </cell>
          <cell r="M25">
            <v>24.8</v>
          </cell>
          <cell r="N25">
            <v>0</v>
          </cell>
          <cell r="O25">
            <v>1.6</v>
          </cell>
          <cell r="P25">
            <v>0.4</v>
          </cell>
          <cell r="Q25">
            <v>0.8</v>
          </cell>
          <cell r="R25">
            <v>1.1000000000000001</v>
          </cell>
          <cell r="S25">
            <v>0</v>
          </cell>
          <cell r="T25">
            <v>26.8</v>
          </cell>
          <cell r="U25">
            <v>28.7</v>
          </cell>
        </row>
        <row r="26">
          <cell r="B26" t="str">
            <v>153</v>
          </cell>
          <cell r="C26" t="str">
            <v>7038101000000000000102</v>
          </cell>
          <cell r="D26" t="str">
            <v>O</v>
          </cell>
          <cell r="E26" t="str">
            <v>153</v>
          </cell>
          <cell r="F26" t="str">
            <v>C</v>
          </cell>
          <cell r="G26" t="str">
            <v>101</v>
          </cell>
          <cell r="H26" t="str">
            <v>XXX</v>
          </cell>
          <cell r="I26" t="str">
            <v>0</v>
          </cell>
          <cell r="J26" t="str">
            <v>38</v>
          </cell>
          <cell r="K26" t="str">
            <v>S102</v>
          </cell>
          <cell r="L26">
            <v>0.04</v>
          </cell>
          <cell r="M26">
            <v>14.3</v>
          </cell>
          <cell r="N26">
            <v>0</v>
          </cell>
          <cell r="O26">
            <v>0.8</v>
          </cell>
          <cell r="P26">
            <v>0.2</v>
          </cell>
          <cell r="Q26">
            <v>0.4</v>
          </cell>
          <cell r="R26">
            <v>0.5</v>
          </cell>
          <cell r="S26">
            <v>0</v>
          </cell>
          <cell r="T26">
            <v>15.3</v>
          </cell>
          <cell r="U26">
            <v>16.2</v>
          </cell>
        </row>
        <row r="27">
          <cell r="B27" t="str">
            <v>153</v>
          </cell>
          <cell r="C27" t="str">
            <v>7038101000000000000195</v>
          </cell>
          <cell r="D27" t="str">
            <v>O</v>
          </cell>
          <cell r="E27" t="str">
            <v>153</v>
          </cell>
          <cell r="F27" t="str">
            <v>C</v>
          </cell>
          <cell r="G27" t="str">
            <v>101</v>
          </cell>
          <cell r="H27" t="str">
            <v>XXX</v>
          </cell>
          <cell r="I27" t="str">
            <v>0</v>
          </cell>
          <cell r="J27" t="str">
            <v>38</v>
          </cell>
          <cell r="K27" t="str">
            <v>S195</v>
          </cell>
          <cell r="L27">
            <v>0.04</v>
          </cell>
          <cell r="M27">
            <v>0</v>
          </cell>
          <cell r="N27">
            <v>0</v>
          </cell>
          <cell r="O27">
            <v>0.8</v>
          </cell>
          <cell r="P27">
            <v>0.2</v>
          </cell>
          <cell r="Q27">
            <v>0.4</v>
          </cell>
          <cell r="R27">
            <v>0.5</v>
          </cell>
          <cell r="S27">
            <v>0</v>
          </cell>
          <cell r="T27">
            <v>1</v>
          </cell>
          <cell r="U27">
            <v>1.9</v>
          </cell>
        </row>
        <row r="28">
          <cell r="B28" t="str">
            <v>153</v>
          </cell>
          <cell r="C28" t="str">
            <v>7038101000000000000241</v>
          </cell>
          <cell r="D28" t="str">
            <v>O</v>
          </cell>
          <cell r="E28" t="str">
            <v>153</v>
          </cell>
          <cell r="F28" t="str">
            <v>C</v>
          </cell>
          <cell r="G28" t="str">
            <v>101</v>
          </cell>
          <cell r="H28" t="str">
            <v>XXX</v>
          </cell>
          <cell r="I28" t="str">
            <v>0</v>
          </cell>
          <cell r="J28" t="str">
            <v>38</v>
          </cell>
          <cell r="K28" t="str">
            <v>S241</v>
          </cell>
          <cell r="L28">
            <v>0.26</v>
          </cell>
          <cell r="M28">
            <v>3.9</v>
          </cell>
          <cell r="N28">
            <v>0</v>
          </cell>
          <cell r="O28">
            <v>5.0999999999999996</v>
          </cell>
          <cell r="P28">
            <v>5.6</v>
          </cell>
          <cell r="Q28">
            <v>10.9</v>
          </cell>
          <cell r="R28">
            <v>5</v>
          </cell>
          <cell r="S28">
            <v>0.3</v>
          </cell>
          <cell r="T28">
            <v>14.6</v>
          </cell>
          <cell r="U28">
            <v>30.8</v>
          </cell>
        </row>
        <row r="29">
          <cell r="B29" t="str">
            <v>153</v>
          </cell>
          <cell r="C29" t="str">
            <v>7038101000000000000245</v>
          </cell>
          <cell r="D29" t="str">
            <v>O</v>
          </cell>
          <cell r="E29" t="str">
            <v>153</v>
          </cell>
          <cell r="F29" t="str">
            <v>C</v>
          </cell>
          <cell r="G29" t="str">
            <v>101</v>
          </cell>
          <cell r="H29" t="str">
            <v>XXX</v>
          </cell>
          <cell r="I29" t="str">
            <v>0</v>
          </cell>
          <cell r="J29" t="str">
            <v>38</v>
          </cell>
          <cell r="K29" t="str">
            <v>S245</v>
          </cell>
          <cell r="L29">
            <v>0.22</v>
          </cell>
          <cell r="M29">
            <v>89.5</v>
          </cell>
          <cell r="N29">
            <v>0</v>
          </cell>
          <cell r="O29">
            <v>4.4000000000000004</v>
          </cell>
          <cell r="P29">
            <v>1.2</v>
          </cell>
          <cell r="Q29">
            <v>2.2999999999999998</v>
          </cell>
          <cell r="R29">
            <v>3</v>
          </cell>
          <cell r="S29">
            <v>0.1</v>
          </cell>
          <cell r="T29">
            <v>95.1</v>
          </cell>
          <cell r="U29">
            <v>100.5</v>
          </cell>
        </row>
        <row r="30">
          <cell r="B30" t="str">
            <v>153</v>
          </cell>
          <cell r="C30" t="str">
            <v>7038101000000000000263</v>
          </cell>
          <cell r="D30" t="str">
            <v>O</v>
          </cell>
          <cell r="E30" t="str">
            <v>153</v>
          </cell>
          <cell r="F30" t="str">
            <v>C</v>
          </cell>
          <cell r="G30" t="str">
            <v>101</v>
          </cell>
          <cell r="H30" t="str">
            <v>XXX</v>
          </cell>
          <cell r="I30" t="str">
            <v>0</v>
          </cell>
          <cell r="J30" t="str">
            <v>38</v>
          </cell>
          <cell r="K30" t="str">
            <v>S263</v>
          </cell>
          <cell r="L30">
            <v>0.17</v>
          </cell>
          <cell r="M30">
            <v>927.3</v>
          </cell>
          <cell r="N30">
            <v>0</v>
          </cell>
          <cell r="O30">
            <v>3.3</v>
          </cell>
          <cell r="P30">
            <v>0.9</v>
          </cell>
          <cell r="Q30">
            <v>1.8</v>
          </cell>
          <cell r="R30">
            <v>2.2999999999999998</v>
          </cell>
          <cell r="S30">
            <v>0.1</v>
          </cell>
          <cell r="T30">
            <v>931.5</v>
          </cell>
          <cell r="U30">
            <v>935.7</v>
          </cell>
        </row>
        <row r="31">
          <cell r="B31" t="str">
            <v>153</v>
          </cell>
          <cell r="C31" t="str">
            <v>7038101000000000000273</v>
          </cell>
          <cell r="D31" t="str">
            <v>O</v>
          </cell>
          <cell r="E31" t="str">
            <v>153</v>
          </cell>
          <cell r="F31" t="str">
            <v>C</v>
          </cell>
          <cell r="G31" t="str">
            <v>101</v>
          </cell>
          <cell r="H31" t="str">
            <v>XXX</v>
          </cell>
          <cell r="I31" t="str">
            <v>0</v>
          </cell>
          <cell r="J31" t="str">
            <v>38</v>
          </cell>
          <cell r="K31" t="str">
            <v>S273</v>
          </cell>
          <cell r="L31">
            <v>0</v>
          </cell>
          <cell r="M31">
            <v>278.8</v>
          </cell>
          <cell r="N31">
            <v>0</v>
          </cell>
          <cell r="O31">
            <v>0</v>
          </cell>
          <cell r="P31">
            <v>0</v>
          </cell>
          <cell r="Q31">
            <v>0</v>
          </cell>
          <cell r="R31">
            <v>0</v>
          </cell>
          <cell r="S31">
            <v>0</v>
          </cell>
          <cell r="T31">
            <v>278.8</v>
          </cell>
          <cell r="U31">
            <v>278.8</v>
          </cell>
        </row>
        <row r="32">
          <cell r="B32" t="str">
            <v>153</v>
          </cell>
          <cell r="C32" t="str">
            <v>7038101000000000000320</v>
          </cell>
          <cell r="D32" t="str">
            <v>O</v>
          </cell>
          <cell r="E32" t="str">
            <v>153</v>
          </cell>
          <cell r="F32" t="str">
            <v>C</v>
          </cell>
          <cell r="G32" t="str">
            <v>101</v>
          </cell>
          <cell r="H32" t="str">
            <v>XXX</v>
          </cell>
          <cell r="I32" t="str">
            <v>0</v>
          </cell>
          <cell r="J32" t="str">
            <v>38</v>
          </cell>
          <cell r="K32" t="str">
            <v>S320</v>
          </cell>
          <cell r="L32">
            <v>0.01</v>
          </cell>
          <cell r="M32">
            <v>56.3</v>
          </cell>
          <cell r="N32">
            <v>0</v>
          </cell>
          <cell r="O32">
            <v>0.3</v>
          </cell>
          <cell r="P32">
            <v>0.1</v>
          </cell>
          <cell r="Q32">
            <v>0.1</v>
          </cell>
          <cell r="R32">
            <v>0.2</v>
          </cell>
          <cell r="S32">
            <v>0</v>
          </cell>
          <cell r="T32">
            <v>56.7</v>
          </cell>
          <cell r="U32">
            <v>57</v>
          </cell>
        </row>
        <row r="33">
          <cell r="B33" t="str">
            <v>153</v>
          </cell>
          <cell r="C33" t="str">
            <v>7038101000000000000347</v>
          </cell>
          <cell r="D33" t="str">
            <v>O</v>
          </cell>
          <cell r="E33" t="str">
            <v>153</v>
          </cell>
          <cell r="F33" t="str">
            <v>C</v>
          </cell>
          <cell r="G33" t="str">
            <v>101</v>
          </cell>
          <cell r="H33" t="str">
            <v>XXX</v>
          </cell>
          <cell r="I33" t="str">
            <v>0</v>
          </cell>
          <cell r="J33" t="str">
            <v>38</v>
          </cell>
          <cell r="K33" t="str">
            <v>S347</v>
          </cell>
          <cell r="L33">
            <v>0.01</v>
          </cell>
          <cell r="M33">
            <v>37.299999999999997</v>
          </cell>
          <cell r="N33">
            <v>0</v>
          </cell>
          <cell r="O33">
            <v>0.2</v>
          </cell>
          <cell r="P33">
            <v>0.1</v>
          </cell>
          <cell r="Q33">
            <v>0.1</v>
          </cell>
          <cell r="R33">
            <v>0.1</v>
          </cell>
          <cell r="S33">
            <v>0</v>
          </cell>
          <cell r="T33">
            <v>37.6</v>
          </cell>
          <cell r="U33">
            <v>37.799999999999997</v>
          </cell>
        </row>
        <row r="34">
          <cell r="B34" t="str">
            <v>153</v>
          </cell>
          <cell r="C34" t="str">
            <v>7038101000000000000356</v>
          </cell>
          <cell r="D34" t="str">
            <v>O</v>
          </cell>
          <cell r="E34" t="str">
            <v>153</v>
          </cell>
          <cell r="F34" t="str">
            <v>C</v>
          </cell>
          <cell r="G34" t="str">
            <v>101</v>
          </cell>
          <cell r="H34" t="str">
            <v>XXX</v>
          </cell>
          <cell r="I34" t="str">
            <v>0</v>
          </cell>
          <cell r="J34" t="str">
            <v>38</v>
          </cell>
          <cell r="K34" t="str">
            <v>S356</v>
          </cell>
          <cell r="L34">
            <v>0</v>
          </cell>
          <cell r="M34">
            <v>115.3</v>
          </cell>
          <cell r="N34">
            <v>0</v>
          </cell>
          <cell r="O34">
            <v>0</v>
          </cell>
          <cell r="P34">
            <v>0</v>
          </cell>
          <cell r="Q34">
            <v>0</v>
          </cell>
          <cell r="R34">
            <v>0</v>
          </cell>
          <cell r="S34">
            <v>0</v>
          </cell>
          <cell r="T34">
            <v>115.3</v>
          </cell>
          <cell r="U34">
            <v>115.3</v>
          </cell>
        </row>
        <row r="35">
          <cell r="B35" t="str">
            <v>153</v>
          </cell>
          <cell r="C35" t="str">
            <v>7038101000000000000384</v>
          </cell>
          <cell r="D35" t="str">
            <v>O</v>
          </cell>
          <cell r="E35" t="str">
            <v>153</v>
          </cell>
          <cell r="F35" t="str">
            <v>C</v>
          </cell>
          <cell r="G35" t="str">
            <v>101</v>
          </cell>
          <cell r="H35" t="str">
            <v>XXX</v>
          </cell>
          <cell r="I35" t="str">
            <v>0</v>
          </cell>
          <cell r="J35" t="str">
            <v>38</v>
          </cell>
          <cell r="K35" t="str">
            <v>S384</v>
          </cell>
          <cell r="L35">
            <v>0.06</v>
          </cell>
          <cell r="M35">
            <v>29.2</v>
          </cell>
          <cell r="N35">
            <v>0</v>
          </cell>
          <cell r="O35">
            <v>1.2</v>
          </cell>
          <cell r="P35">
            <v>0.3</v>
          </cell>
          <cell r="Q35">
            <v>0.6</v>
          </cell>
          <cell r="R35">
            <v>0.8</v>
          </cell>
          <cell r="S35">
            <v>0</v>
          </cell>
          <cell r="T35">
            <v>30.7</v>
          </cell>
          <cell r="U35">
            <v>32.1</v>
          </cell>
        </row>
        <row r="36">
          <cell r="B36" t="str">
            <v>153</v>
          </cell>
          <cell r="C36" t="str">
            <v>7038101000000000000385</v>
          </cell>
          <cell r="D36" t="str">
            <v>O</v>
          </cell>
          <cell r="E36" t="str">
            <v>153</v>
          </cell>
          <cell r="F36" t="str">
            <v>C</v>
          </cell>
          <cell r="G36" t="str">
            <v>101</v>
          </cell>
          <cell r="H36" t="str">
            <v>XXX</v>
          </cell>
          <cell r="I36" t="str">
            <v>0</v>
          </cell>
          <cell r="J36" t="str">
            <v>38</v>
          </cell>
          <cell r="K36" t="str">
            <v>S385</v>
          </cell>
          <cell r="L36">
            <v>0.01</v>
          </cell>
          <cell r="M36">
            <v>45.4</v>
          </cell>
          <cell r="N36">
            <v>0</v>
          </cell>
          <cell r="O36">
            <v>0.2</v>
          </cell>
          <cell r="P36">
            <v>0.1</v>
          </cell>
          <cell r="Q36">
            <v>0.1</v>
          </cell>
          <cell r="R36">
            <v>0.1</v>
          </cell>
          <cell r="S36">
            <v>0</v>
          </cell>
          <cell r="T36">
            <v>45.7</v>
          </cell>
          <cell r="U36">
            <v>45.9</v>
          </cell>
        </row>
        <row r="37">
          <cell r="B37" t="str">
            <v>153</v>
          </cell>
          <cell r="C37" t="str">
            <v>7038101000000000000392</v>
          </cell>
          <cell r="D37" t="str">
            <v>O</v>
          </cell>
          <cell r="E37" t="str">
            <v>153</v>
          </cell>
          <cell r="F37" t="str">
            <v>C</v>
          </cell>
          <cell r="G37" t="str">
            <v>101</v>
          </cell>
          <cell r="H37" t="str">
            <v>XXX</v>
          </cell>
          <cell r="I37" t="str">
            <v>0</v>
          </cell>
          <cell r="J37" t="str">
            <v>38</v>
          </cell>
          <cell r="K37" t="str">
            <v>S392</v>
          </cell>
          <cell r="L37">
            <v>0.12</v>
          </cell>
          <cell r="M37">
            <v>178.2</v>
          </cell>
          <cell r="N37">
            <v>0</v>
          </cell>
          <cell r="O37">
            <v>2.4</v>
          </cell>
          <cell r="P37">
            <v>0.6</v>
          </cell>
          <cell r="Q37">
            <v>1.2</v>
          </cell>
          <cell r="R37">
            <v>1.6</v>
          </cell>
          <cell r="S37">
            <v>0.1</v>
          </cell>
          <cell r="T37">
            <v>181.2</v>
          </cell>
          <cell r="U37">
            <v>184.1</v>
          </cell>
        </row>
        <row r="38">
          <cell r="B38" t="str">
            <v>153</v>
          </cell>
          <cell r="C38" t="str">
            <v>7038101000000000000400</v>
          </cell>
          <cell r="D38" t="str">
            <v>O</v>
          </cell>
          <cell r="E38" t="str">
            <v>153</v>
          </cell>
          <cell r="F38" t="str">
            <v>C</v>
          </cell>
          <cell r="G38" t="str">
            <v>101</v>
          </cell>
          <cell r="H38" t="str">
            <v>XXX</v>
          </cell>
          <cell r="I38" t="str">
            <v>0</v>
          </cell>
          <cell r="J38" t="str">
            <v>38</v>
          </cell>
          <cell r="K38" t="str">
            <v>S400</v>
          </cell>
          <cell r="L38">
            <v>0.42</v>
          </cell>
          <cell r="M38">
            <v>365.3</v>
          </cell>
          <cell r="N38">
            <v>0</v>
          </cell>
          <cell r="O38">
            <v>8.1</v>
          </cell>
          <cell r="P38">
            <v>1.5</v>
          </cell>
          <cell r="Q38">
            <v>3.5</v>
          </cell>
          <cell r="R38">
            <v>-1.1000000000000001</v>
          </cell>
          <cell r="S38">
            <v>0.3</v>
          </cell>
          <cell r="T38">
            <v>374.9</v>
          </cell>
          <cell r="U38">
            <v>377.6</v>
          </cell>
        </row>
        <row r="39">
          <cell r="B39" t="str">
            <v>153</v>
          </cell>
          <cell r="C39" t="str">
            <v>703810100000000000040Y</v>
          </cell>
          <cell r="D39" t="str">
            <v>O</v>
          </cell>
          <cell r="E39" t="str">
            <v>153</v>
          </cell>
          <cell r="F39" t="str">
            <v>C</v>
          </cell>
          <cell r="G39" t="str">
            <v>101</v>
          </cell>
          <cell r="H39" t="str">
            <v>XXX</v>
          </cell>
          <cell r="I39" t="str">
            <v>0</v>
          </cell>
          <cell r="J39" t="str">
            <v>38</v>
          </cell>
          <cell r="K39" t="str">
            <v>S40Y</v>
          </cell>
          <cell r="L39">
            <v>0</v>
          </cell>
          <cell r="M39">
            <v>9.5</v>
          </cell>
          <cell r="N39">
            <v>0</v>
          </cell>
          <cell r="O39">
            <v>0</v>
          </cell>
          <cell r="P39">
            <v>0</v>
          </cell>
          <cell r="Q39">
            <v>0</v>
          </cell>
          <cell r="R39">
            <v>0</v>
          </cell>
          <cell r="S39">
            <v>0</v>
          </cell>
          <cell r="T39">
            <v>9.5</v>
          </cell>
          <cell r="U39">
            <v>9.5</v>
          </cell>
        </row>
        <row r="40">
          <cell r="B40" t="str">
            <v>153</v>
          </cell>
          <cell r="C40" t="str">
            <v>7038101000000000000416</v>
          </cell>
          <cell r="D40" t="str">
            <v>O</v>
          </cell>
          <cell r="E40" t="str">
            <v>153</v>
          </cell>
          <cell r="F40" t="str">
            <v>C</v>
          </cell>
          <cell r="G40" t="str">
            <v>101</v>
          </cell>
          <cell r="H40" t="str">
            <v>XXX</v>
          </cell>
          <cell r="I40" t="str">
            <v>0</v>
          </cell>
          <cell r="J40" t="str">
            <v>38</v>
          </cell>
          <cell r="K40" t="str">
            <v>S416</v>
          </cell>
          <cell r="L40">
            <v>0.18</v>
          </cell>
          <cell r="M40">
            <v>18.5</v>
          </cell>
          <cell r="N40">
            <v>0</v>
          </cell>
          <cell r="O40">
            <v>3.5</v>
          </cell>
          <cell r="P40">
            <v>1</v>
          </cell>
          <cell r="Q40">
            <v>1.9</v>
          </cell>
          <cell r="R40">
            <v>2.4</v>
          </cell>
          <cell r="S40">
            <v>0.1</v>
          </cell>
          <cell r="T40">
            <v>23</v>
          </cell>
          <cell r="U40">
            <v>27.4</v>
          </cell>
        </row>
        <row r="41">
          <cell r="B41" t="str">
            <v>153</v>
          </cell>
          <cell r="C41" t="str">
            <v>7038101000000000000431</v>
          </cell>
          <cell r="D41" t="str">
            <v>O</v>
          </cell>
          <cell r="E41" t="str">
            <v>153</v>
          </cell>
          <cell r="F41" t="str">
            <v>C</v>
          </cell>
          <cell r="G41" t="str">
            <v>101</v>
          </cell>
          <cell r="H41" t="str">
            <v>XXX</v>
          </cell>
          <cell r="I41" t="str">
            <v>0</v>
          </cell>
          <cell r="J41" t="str">
            <v>38</v>
          </cell>
          <cell r="K41" t="str">
            <v>S431</v>
          </cell>
          <cell r="L41">
            <v>0.02</v>
          </cell>
          <cell r="M41">
            <v>156</v>
          </cell>
          <cell r="N41">
            <v>0</v>
          </cell>
          <cell r="O41">
            <v>0.5</v>
          </cell>
          <cell r="P41">
            <v>0.1</v>
          </cell>
          <cell r="Q41">
            <v>0.3</v>
          </cell>
          <cell r="R41">
            <v>0.3</v>
          </cell>
          <cell r="S41">
            <v>0</v>
          </cell>
          <cell r="T41">
            <v>156.6</v>
          </cell>
          <cell r="U41">
            <v>157.19999999999999</v>
          </cell>
        </row>
        <row r="42">
          <cell r="B42" t="str">
            <v>153</v>
          </cell>
          <cell r="C42" t="str">
            <v>7038101000000000000432</v>
          </cell>
          <cell r="D42" t="str">
            <v>O</v>
          </cell>
          <cell r="E42" t="str">
            <v>153</v>
          </cell>
          <cell r="F42" t="str">
            <v>C</v>
          </cell>
          <cell r="G42" t="str">
            <v>101</v>
          </cell>
          <cell r="H42" t="str">
            <v>XXX</v>
          </cell>
          <cell r="I42" t="str">
            <v>0</v>
          </cell>
          <cell r="J42" t="str">
            <v>38</v>
          </cell>
          <cell r="K42" t="str">
            <v>S432</v>
          </cell>
          <cell r="L42">
            <v>0</v>
          </cell>
          <cell r="M42">
            <v>205.4</v>
          </cell>
          <cell r="N42">
            <v>0</v>
          </cell>
          <cell r="O42">
            <v>0</v>
          </cell>
          <cell r="P42">
            <v>0</v>
          </cell>
          <cell r="Q42">
            <v>0</v>
          </cell>
          <cell r="R42">
            <v>0</v>
          </cell>
          <cell r="S42">
            <v>0</v>
          </cell>
          <cell r="T42">
            <v>205.4</v>
          </cell>
          <cell r="U42">
            <v>205.4</v>
          </cell>
        </row>
        <row r="43">
          <cell r="B43" t="str">
            <v>153</v>
          </cell>
          <cell r="C43" t="str">
            <v>70381010000000000004E5</v>
          </cell>
          <cell r="D43" t="str">
            <v>O</v>
          </cell>
          <cell r="E43" t="str">
            <v>153</v>
          </cell>
          <cell r="F43" t="str">
            <v>C</v>
          </cell>
          <cell r="G43" t="str">
            <v>101</v>
          </cell>
          <cell r="H43" t="str">
            <v>XXX</v>
          </cell>
          <cell r="I43" t="str">
            <v>0</v>
          </cell>
          <cell r="J43" t="str">
            <v>38</v>
          </cell>
          <cell r="K43" t="str">
            <v>S4E5</v>
          </cell>
          <cell r="L43">
            <v>0.12</v>
          </cell>
          <cell r="M43">
            <v>240</v>
          </cell>
          <cell r="N43">
            <v>0</v>
          </cell>
          <cell r="O43">
            <v>2.5</v>
          </cell>
          <cell r="P43">
            <v>2.2999999999999998</v>
          </cell>
          <cell r="Q43">
            <v>4.4000000000000004</v>
          </cell>
          <cell r="R43">
            <v>2.2999999999999998</v>
          </cell>
          <cell r="S43">
            <v>0.1</v>
          </cell>
          <cell r="T43">
            <v>244.8</v>
          </cell>
          <cell r="U43">
            <v>251.6</v>
          </cell>
        </row>
        <row r="44">
          <cell r="B44" t="str">
            <v>153</v>
          </cell>
          <cell r="C44" t="str">
            <v>70381010000000000004E6</v>
          </cell>
          <cell r="D44" t="str">
            <v>O</v>
          </cell>
          <cell r="E44" t="str">
            <v>153</v>
          </cell>
          <cell r="F44" t="str">
            <v>C</v>
          </cell>
          <cell r="G44" t="str">
            <v>101</v>
          </cell>
          <cell r="H44" t="str">
            <v>XXX</v>
          </cell>
          <cell r="I44" t="str">
            <v>0</v>
          </cell>
          <cell r="J44" t="str">
            <v>38</v>
          </cell>
          <cell r="K44" t="str">
            <v>S4E6</v>
          </cell>
          <cell r="L44">
            <v>0.28000000000000003</v>
          </cell>
          <cell r="M44">
            <v>230</v>
          </cell>
          <cell r="N44">
            <v>0</v>
          </cell>
          <cell r="O44">
            <v>5.6</v>
          </cell>
          <cell r="P44">
            <v>5.7</v>
          </cell>
          <cell r="Q44">
            <v>11.2</v>
          </cell>
          <cell r="R44">
            <v>5.4</v>
          </cell>
          <cell r="S44">
            <v>0.3</v>
          </cell>
          <cell r="T44">
            <v>241.3</v>
          </cell>
          <cell r="U44">
            <v>258.2</v>
          </cell>
        </row>
        <row r="45">
          <cell r="B45" t="str">
            <v>153</v>
          </cell>
          <cell r="C45" t="str">
            <v>70381010000000000004E7</v>
          </cell>
          <cell r="D45" t="str">
            <v>O</v>
          </cell>
          <cell r="E45" t="str">
            <v>153</v>
          </cell>
          <cell r="F45" t="str">
            <v>C</v>
          </cell>
          <cell r="G45" t="str">
            <v>101</v>
          </cell>
          <cell r="H45" t="str">
            <v>XXX</v>
          </cell>
          <cell r="I45" t="str">
            <v>0</v>
          </cell>
          <cell r="J45" t="str">
            <v>38</v>
          </cell>
          <cell r="K45" t="str">
            <v>S4E7</v>
          </cell>
          <cell r="L45">
            <v>0.28000000000000003</v>
          </cell>
          <cell r="M45">
            <v>235</v>
          </cell>
          <cell r="N45">
            <v>0</v>
          </cell>
          <cell r="O45">
            <v>5.6</v>
          </cell>
          <cell r="P45">
            <v>5.7</v>
          </cell>
          <cell r="Q45">
            <v>11.2</v>
          </cell>
          <cell r="R45">
            <v>5.4</v>
          </cell>
          <cell r="S45">
            <v>0.3</v>
          </cell>
          <cell r="T45">
            <v>246.3</v>
          </cell>
          <cell r="U45">
            <v>263.2</v>
          </cell>
        </row>
        <row r="46">
          <cell r="B46" t="str">
            <v>153</v>
          </cell>
          <cell r="C46" t="str">
            <v>70381010000000000004E8</v>
          </cell>
          <cell r="D46" t="str">
            <v>O</v>
          </cell>
          <cell r="E46" t="str">
            <v>153</v>
          </cell>
          <cell r="F46" t="str">
            <v>C</v>
          </cell>
          <cell r="G46" t="str">
            <v>101</v>
          </cell>
          <cell r="H46" t="str">
            <v>XXX</v>
          </cell>
          <cell r="I46" t="str">
            <v>0</v>
          </cell>
          <cell r="J46" t="str">
            <v>38</v>
          </cell>
          <cell r="K46" t="str">
            <v>S4E8</v>
          </cell>
          <cell r="L46">
            <v>0.04</v>
          </cell>
          <cell r="M46">
            <v>175</v>
          </cell>
          <cell r="N46">
            <v>0</v>
          </cell>
          <cell r="O46">
            <v>0.8</v>
          </cell>
          <cell r="P46">
            <v>0.5</v>
          </cell>
          <cell r="Q46">
            <v>0.9</v>
          </cell>
          <cell r="R46">
            <v>0.6</v>
          </cell>
          <cell r="S46">
            <v>0</v>
          </cell>
          <cell r="T46">
            <v>176.3</v>
          </cell>
          <cell r="U46">
            <v>177.8</v>
          </cell>
        </row>
        <row r="47">
          <cell r="B47" t="str">
            <v>153</v>
          </cell>
          <cell r="C47" t="str">
            <v>70381010000000000004E9</v>
          </cell>
          <cell r="D47" t="str">
            <v>O</v>
          </cell>
          <cell r="E47" t="str">
            <v>153</v>
          </cell>
          <cell r="F47" t="str">
            <v>C</v>
          </cell>
          <cell r="G47" t="str">
            <v>101</v>
          </cell>
          <cell r="H47" t="str">
            <v>XXX</v>
          </cell>
          <cell r="I47" t="str">
            <v>0</v>
          </cell>
          <cell r="J47" t="str">
            <v>38</v>
          </cell>
          <cell r="K47" t="str">
            <v>S4E9</v>
          </cell>
          <cell r="L47">
            <v>0.04</v>
          </cell>
          <cell r="M47">
            <v>180</v>
          </cell>
          <cell r="N47">
            <v>0</v>
          </cell>
          <cell r="O47">
            <v>0.8</v>
          </cell>
          <cell r="P47">
            <v>0.5</v>
          </cell>
          <cell r="Q47">
            <v>0.9</v>
          </cell>
          <cell r="R47">
            <v>0.6</v>
          </cell>
          <cell r="S47">
            <v>0</v>
          </cell>
          <cell r="T47">
            <v>181.3</v>
          </cell>
          <cell r="U47">
            <v>182.8</v>
          </cell>
        </row>
        <row r="48">
          <cell r="B48" t="str">
            <v>153</v>
          </cell>
          <cell r="C48" t="str">
            <v>70381010000000000004G6</v>
          </cell>
          <cell r="D48" t="str">
            <v>O</v>
          </cell>
          <cell r="E48" t="str">
            <v>153</v>
          </cell>
          <cell r="F48" t="str">
            <v>C</v>
          </cell>
          <cell r="G48" t="str">
            <v>101</v>
          </cell>
          <cell r="H48" t="str">
            <v>XXX</v>
          </cell>
          <cell r="I48" t="str">
            <v>0</v>
          </cell>
          <cell r="J48" t="str">
            <v>38</v>
          </cell>
          <cell r="K48" t="str">
            <v>S4G6</v>
          </cell>
          <cell r="L48">
            <v>0.12</v>
          </cell>
          <cell r="M48">
            <v>245</v>
          </cell>
          <cell r="N48">
            <v>0</v>
          </cell>
          <cell r="O48">
            <v>2.5</v>
          </cell>
          <cell r="P48">
            <v>2.2999999999999998</v>
          </cell>
          <cell r="Q48">
            <v>4.4000000000000004</v>
          </cell>
          <cell r="R48">
            <v>2.2999999999999998</v>
          </cell>
          <cell r="S48">
            <v>0.1</v>
          </cell>
          <cell r="T48">
            <v>249.8</v>
          </cell>
          <cell r="U48">
            <v>256.60000000000002</v>
          </cell>
        </row>
        <row r="49">
          <cell r="B49" t="str">
            <v>153</v>
          </cell>
          <cell r="C49" t="str">
            <v>7038101000000000000505</v>
          </cell>
          <cell r="D49" t="str">
            <v>O</v>
          </cell>
          <cell r="E49" t="str">
            <v>153</v>
          </cell>
          <cell r="F49" t="str">
            <v>C</v>
          </cell>
          <cell r="G49" t="str">
            <v>101</v>
          </cell>
          <cell r="H49" t="str">
            <v>XXX</v>
          </cell>
          <cell r="I49" t="str">
            <v>0</v>
          </cell>
          <cell r="J49" t="str">
            <v>38</v>
          </cell>
          <cell r="K49" t="str">
            <v>S505</v>
          </cell>
          <cell r="L49">
            <v>0.15</v>
          </cell>
          <cell r="M49">
            <v>73.900000000000006</v>
          </cell>
          <cell r="N49">
            <v>0</v>
          </cell>
          <cell r="O49">
            <v>2.9</v>
          </cell>
          <cell r="P49">
            <v>0.8</v>
          </cell>
          <cell r="Q49">
            <v>1.6</v>
          </cell>
          <cell r="R49">
            <v>2</v>
          </cell>
          <cell r="S49">
            <v>0.1</v>
          </cell>
          <cell r="T49">
            <v>77.599999999999994</v>
          </cell>
          <cell r="U49">
            <v>81.3</v>
          </cell>
        </row>
        <row r="50">
          <cell r="B50" t="str">
            <v>153</v>
          </cell>
          <cell r="C50" t="str">
            <v>7038101000000000000508</v>
          </cell>
          <cell r="D50" t="str">
            <v>O</v>
          </cell>
          <cell r="E50" t="str">
            <v>153</v>
          </cell>
          <cell r="F50" t="str">
            <v>C</v>
          </cell>
          <cell r="G50" t="str">
            <v>101</v>
          </cell>
          <cell r="H50" t="str">
            <v>XXX</v>
          </cell>
          <cell r="I50" t="str">
            <v>0</v>
          </cell>
          <cell r="J50" t="str">
            <v>38</v>
          </cell>
          <cell r="K50" t="str">
            <v>S508</v>
          </cell>
          <cell r="L50">
            <v>0.08</v>
          </cell>
          <cell r="M50">
            <v>62.6</v>
          </cell>
          <cell r="N50">
            <v>0</v>
          </cell>
          <cell r="O50">
            <v>1.6</v>
          </cell>
          <cell r="P50">
            <v>0.4</v>
          </cell>
          <cell r="Q50">
            <v>0.8</v>
          </cell>
          <cell r="R50">
            <v>1.1000000000000001</v>
          </cell>
          <cell r="S50">
            <v>0</v>
          </cell>
          <cell r="T50">
            <v>64.599999999999994</v>
          </cell>
          <cell r="U50">
            <v>66.5</v>
          </cell>
        </row>
        <row r="51">
          <cell r="B51" t="str">
            <v>153</v>
          </cell>
          <cell r="C51" t="str">
            <v>703810100000000000052J</v>
          </cell>
          <cell r="D51" t="str">
            <v>O</v>
          </cell>
          <cell r="E51" t="str">
            <v>153</v>
          </cell>
          <cell r="F51" t="str">
            <v>C</v>
          </cell>
          <cell r="G51" t="str">
            <v>101</v>
          </cell>
          <cell r="H51" t="str">
            <v>XXX</v>
          </cell>
          <cell r="I51" t="str">
            <v>0</v>
          </cell>
          <cell r="J51" t="str">
            <v>38</v>
          </cell>
          <cell r="K51" t="str">
            <v>S52J</v>
          </cell>
          <cell r="L51">
            <v>0.1</v>
          </cell>
          <cell r="M51">
            <v>-10</v>
          </cell>
          <cell r="N51">
            <v>0</v>
          </cell>
          <cell r="O51">
            <v>2.1</v>
          </cell>
          <cell r="P51">
            <v>0.6</v>
          </cell>
          <cell r="Q51">
            <v>1.1000000000000001</v>
          </cell>
          <cell r="R51">
            <v>1.4</v>
          </cell>
          <cell r="S51">
            <v>0.1</v>
          </cell>
          <cell r="T51">
            <v>-7.3</v>
          </cell>
          <cell r="U51">
            <v>-4.7</v>
          </cell>
        </row>
        <row r="52">
          <cell r="B52" t="str">
            <v>153</v>
          </cell>
          <cell r="C52" t="str">
            <v>7038101000000000000530</v>
          </cell>
          <cell r="D52" t="str">
            <v>O</v>
          </cell>
          <cell r="E52" t="str">
            <v>153</v>
          </cell>
          <cell r="F52" t="str">
            <v>C</v>
          </cell>
          <cell r="G52" t="str">
            <v>101</v>
          </cell>
          <cell r="H52" t="str">
            <v>XXX</v>
          </cell>
          <cell r="I52" t="str">
            <v>0</v>
          </cell>
          <cell r="J52" t="str">
            <v>38</v>
          </cell>
          <cell r="K52" t="str">
            <v>S530</v>
          </cell>
          <cell r="L52">
            <v>0</v>
          </cell>
          <cell r="M52">
            <v>115.3</v>
          </cell>
          <cell r="N52">
            <v>0</v>
          </cell>
          <cell r="O52">
            <v>0</v>
          </cell>
          <cell r="P52">
            <v>0</v>
          </cell>
          <cell r="Q52">
            <v>0</v>
          </cell>
          <cell r="R52">
            <v>0</v>
          </cell>
          <cell r="S52">
            <v>0</v>
          </cell>
          <cell r="T52">
            <v>115.3</v>
          </cell>
          <cell r="U52">
            <v>115.3</v>
          </cell>
        </row>
        <row r="53">
          <cell r="B53" t="str">
            <v>153</v>
          </cell>
          <cell r="C53" t="str">
            <v>7038101000000000000533</v>
          </cell>
          <cell r="D53" t="str">
            <v>O</v>
          </cell>
          <cell r="E53" t="str">
            <v>153</v>
          </cell>
          <cell r="F53" t="str">
            <v>C</v>
          </cell>
          <cell r="G53" t="str">
            <v>101</v>
          </cell>
          <cell r="H53" t="str">
            <v>XXX</v>
          </cell>
          <cell r="I53" t="str">
            <v>0</v>
          </cell>
          <cell r="J53" t="str">
            <v>38</v>
          </cell>
          <cell r="K53" t="str">
            <v>S533</v>
          </cell>
          <cell r="L53">
            <v>0</v>
          </cell>
          <cell r="M53">
            <v>115.3</v>
          </cell>
          <cell r="N53">
            <v>0</v>
          </cell>
          <cell r="O53">
            <v>0</v>
          </cell>
          <cell r="P53">
            <v>0</v>
          </cell>
          <cell r="Q53">
            <v>0</v>
          </cell>
          <cell r="R53">
            <v>0</v>
          </cell>
          <cell r="S53">
            <v>0</v>
          </cell>
          <cell r="T53">
            <v>115.3</v>
          </cell>
          <cell r="U53">
            <v>115.3</v>
          </cell>
        </row>
        <row r="54">
          <cell r="B54" t="str">
            <v>153</v>
          </cell>
          <cell r="C54" t="str">
            <v>7038101000000000000537</v>
          </cell>
          <cell r="D54" t="str">
            <v>O</v>
          </cell>
          <cell r="E54" t="str">
            <v>153</v>
          </cell>
          <cell r="F54" t="str">
            <v>C</v>
          </cell>
          <cell r="G54" t="str">
            <v>101</v>
          </cell>
          <cell r="H54" t="str">
            <v>XXX</v>
          </cell>
          <cell r="I54" t="str">
            <v>0</v>
          </cell>
          <cell r="J54" t="str">
            <v>38</v>
          </cell>
          <cell r="K54" t="str">
            <v>S537</v>
          </cell>
          <cell r="L54">
            <v>0</v>
          </cell>
          <cell r="M54">
            <v>115.3</v>
          </cell>
          <cell r="N54">
            <v>0</v>
          </cell>
          <cell r="O54">
            <v>0</v>
          </cell>
          <cell r="P54">
            <v>0</v>
          </cell>
          <cell r="Q54">
            <v>0</v>
          </cell>
          <cell r="R54">
            <v>0</v>
          </cell>
          <cell r="S54">
            <v>0</v>
          </cell>
          <cell r="T54">
            <v>115.3</v>
          </cell>
          <cell r="U54">
            <v>115.3</v>
          </cell>
        </row>
        <row r="55">
          <cell r="B55" t="str">
            <v>153</v>
          </cell>
          <cell r="C55" t="str">
            <v>7038101000000000000538</v>
          </cell>
          <cell r="D55" t="str">
            <v>O</v>
          </cell>
          <cell r="E55" t="str">
            <v>153</v>
          </cell>
          <cell r="F55" t="str">
            <v>C</v>
          </cell>
          <cell r="G55" t="str">
            <v>101</v>
          </cell>
          <cell r="H55" t="str">
            <v>XXX</v>
          </cell>
          <cell r="I55" t="str">
            <v>0</v>
          </cell>
          <cell r="J55" t="str">
            <v>38</v>
          </cell>
          <cell r="K55" t="str">
            <v>S538</v>
          </cell>
          <cell r="L55">
            <v>0</v>
          </cell>
          <cell r="M55">
            <v>115.3</v>
          </cell>
          <cell r="N55">
            <v>0</v>
          </cell>
          <cell r="O55">
            <v>0</v>
          </cell>
          <cell r="P55">
            <v>0</v>
          </cell>
          <cell r="Q55">
            <v>0</v>
          </cell>
          <cell r="R55">
            <v>0</v>
          </cell>
          <cell r="S55">
            <v>0</v>
          </cell>
          <cell r="T55">
            <v>115.3</v>
          </cell>
          <cell r="U55">
            <v>115.3</v>
          </cell>
        </row>
        <row r="56">
          <cell r="B56" t="str">
            <v>153</v>
          </cell>
          <cell r="C56" t="str">
            <v>7038101000000000000540</v>
          </cell>
          <cell r="D56" t="str">
            <v>O</v>
          </cell>
          <cell r="E56" t="str">
            <v>153</v>
          </cell>
          <cell r="F56" t="str">
            <v>C</v>
          </cell>
          <cell r="G56" t="str">
            <v>101</v>
          </cell>
          <cell r="H56" t="str">
            <v>XXX</v>
          </cell>
          <cell r="I56" t="str">
            <v>0</v>
          </cell>
          <cell r="J56" t="str">
            <v>38</v>
          </cell>
          <cell r="K56" t="str">
            <v>S540</v>
          </cell>
          <cell r="L56">
            <v>0</v>
          </cell>
          <cell r="M56">
            <v>115.3</v>
          </cell>
          <cell r="N56">
            <v>0</v>
          </cell>
          <cell r="O56">
            <v>0</v>
          </cell>
          <cell r="P56">
            <v>0</v>
          </cell>
          <cell r="Q56">
            <v>0</v>
          </cell>
          <cell r="R56">
            <v>0</v>
          </cell>
          <cell r="S56">
            <v>0</v>
          </cell>
          <cell r="T56">
            <v>115.3</v>
          </cell>
          <cell r="U56">
            <v>115.3</v>
          </cell>
        </row>
        <row r="57">
          <cell r="B57" t="str">
            <v>153</v>
          </cell>
          <cell r="C57" t="str">
            <v>7038101000000000000542</v>
          </cell>
          <cell r="D57" t="str">
            <v>O</v>
          </cell>
          <cell r="E57" t="str">
            <v>153</v>
          </cell>
          <cell r="F57" t="str">
            <v>C</v>
          </cell>
          <cell r="G57" t="str">
            <v>101</v>
          </cell>
          <cell r="H57" t="str">
            <v>XXX</v>
          </cell>
          <cell r="I57" t="str">
            <v>0</v>
          </cell>
          <cell r="J57" t="str">
            <v>38</v>
          </cell>
          <cell r="K57" t="str">
            <v>S542</v>
          </cell>
          <cell r="L57">
            <v>0</v>
          </cell>
          <cell r="M57">
            <v>115.3</v>
          </cell>
          <cell r="N57">
            <v>0</v>
          </cell>
          <cell r="O57">
            <v>0</v>
          </cell>
          <cell r="P57">
            <v>0</v>
          </cell>
          <cell r="Q57">
            <v>0</v>
          </cell>
          <cell r="R57">
            <v>0</v>
          </cell>
          <cell r="S57">
            <v>0</v>
          </cell>
          <cell r="T57">
            <v>115.3</v>
          </cell>
          <cell r="U57">
            <v>115.3</v>
          </cell>
        </row>
        <row r="58">
          <cell r="B58" t="str">
            <v>153</v>
          </cell>
          <cell r="C58" t="str">
            <v>7038101000000000000548</v>
          </cell>
          <cell r="D58" t="str">
            <v>O</v>
          </cell>
          <cell r="E58" t="str">
            <v>153</v>
          </cell>
          <cell r="F58" t="str">
            <v>C</v>
          </cell>
          <cell r="G58" t="str">
            <v>101</v>
          </cell>
          <cell r="H58" t="str">
            <v>XXX</v>
          </cell>
          <cell r="I58" t="str">
            <v>0</v>
          </cell>
          <cell r="J58" t="str">
            <v>38</v>
          </cell>
          <cell r="K58" t="str">
            <v>S548</v>
          </cell>
          <cell r="L58">
            <v>0</v>
          </cell>
          <cell r="M58">
            <v>115.3</v>
          </cell>
          <cell r="N58">
            <v>0</v>
          </cell>
          <cell r="O58">
            <v>0</v>
          </cell>
          <cell r="P58">
            <v>0</v>
          </cell>
          <cell r="Q58">
            <v>0</v>
          </cell>
          <cell r="R58">
            <v>0</v>
          </cell>
          <cell r="S58">
            <v>0</v>
          </cell>
          <cell r="T58">
            <v>115.3</v>
          </cell>
          <cell r="U58">
            <v>115.3</v>
          </cell>
        </row>
        <row r="59">
          <cell r="B59" t="str">
            <v>153</v>
          </cell>
          <cell r="C59" t="str">
            <v>7038101000000000000563</v>
          </cell>
          <cell r="D59" t="str">
            <v>O</v>
          </cell>
          <cell r="E59" t="str">
            <v>153</v>
          </cell>
          <cell r="F59" t="str">
            <v>C</v>
          </cell>
          <cell r="G59" t="str">
            <v>101</v>
          </cell>
          <cell r="H59" t="str">
            <v>XXX</v>
          </cell>
          <cell r="I59" t="str">
            <v>0</v>
          </cell>
          <cell r="J59" t="str">
            <v>38</v>
          </cell>
          <cell r="K59" t="str">
            <v>S563</v>
          </cell>
          <cell r="L59">
            <v>0.03</v>
          </cell>
          <cell r="M59">
            <v>111.5</v>
          </cell>
          <cell r="N59">
            <v>0</v>
          </cell>
          <cell r="O59">
            <v>0.6</v>
          </cell>
          <cell r="P59">
            <v>0.2</v>
          </cell>
          <cell r="Q59">
            <v>0.3</v>
          </cell>
          <cell r="R59">
            <v>0.4</v>
          </cell>
          <cell r="S59">
            <v>0</v>
          </cell>
          <cell r="T59">
            <v>112.3</v>
          </cell>
          <cell r="U59">
            <v>113</v>
          </cell>
        </row>
        <row r="60">
          <cell r="B60" t="str">
            <v>153</v>
          </cell>
          <cell r="C60" t="str">
            <v>7038101000000000000564</v>
          </cell>
          <cell r="D60" t="str">
            <v>O</v>
          </cell>
          <cell r="E60" t="str">
            <v>153</v>
          </cell>
          <cell r="F60" t="str">
            <v>C</v>
          </cell>
          <cell r="G60" t="str">
            <v>101</v>
          </cell>
          <cell r="H60" t="str">
            <v>XXX</v>
          </cell>
          <cell r="I60" t="str">
            <v>0</v>
          </cell>
          <cell r="J60" t="str">
            <v>38</v>
          </cell>
          <cell r="K60" t="str">
            <v>S564</v>
          </cell>
          <cell r="L60">
            <v>0.17</v>
          </cell>
          <cell r="M60">
            <v>191</v>
          </cell>
          <cell r="N60">
            <v>0</v>
          </cell>
          <cell r="O60">
            <v>3.3</v>
          </cell>
          <cell r="P60">
            <v>0.9</v>
          </cell>
          <cell r="Q60">
            <v>1.8</v>
          </cell>
          <cell r="R60">
            <v>2.2999999999999998</v>
          </cell>
          <cell r="S60">
            <v>0.1</v>
          </cell>
          <cell r="T60">
            <v>195.2</v>
          </cell>
          <cell r="U60">
            <v>199.4</v>
          </cell>
        </row>
        <row r="61">
          <cell r="B61" t="str">
            <v>153</v>
          </cell>
          <cell r="C61" t="str">
            <v>7038101000000000000574</v>
          </cell>
          <cell r="D61" t="str">
            <v>O</v>
          </cell>
          <cell r="E61" t="str">
            <v>153</v>
          </cell>
          <cell r="F61" t="str">
            <v>C</v>
          </cell>
          <cell r="G61" t="str">
            <v>101</v>
          </cell>
          <cell r="H61" t="str">
            <v>XXX</v>
          </cell>
          <cell r="I61" t="str">
            <v>0</v>
          </cell>
          <cell r="J61" t="str">
            <v>38</v>
          </cell>
          <cell r="K61" t="str">
            <v>S574</v>
          </cell>
          <cell r="L61">
            <v>0</v>
          </cell>
          <cell r="M61">
            <v>115.3</v>
          </cell>
          <cell r="N61">
            <v>0</v>
          </cell>
          <cell r="O61">
            <v>0</v>
          </cell>
          <cell r="P61">
            <v>0</v>
          </cell>
          <cell r="Q61">
            <v>0</v>
          </cell>
          <cell r="R61">
            <v>0</v>
          </cell>
          <cell r="S61">
            <v>0</v>
          </cell>
          <cell r="T61">
            <v>115.3</v>
          </cell>
          <cell r="U61">
            <v>115.3</v>
          </cell>
        </row>
        <row r="62">
          <cell r="B62" t="str">
            <v>153</v>
          </cell>
          <cell r="C62" t="str">
            <v>7038101000000000000579</v>
          </cell>
          <cell r="D62" t="str">
            <v>O</v>
          </cell>
          <cell r="E62" t="str">
            <v>153</v>
          </cell>
          <cell r="F62" t="str">
            <v>C</v>
          </cell>
          <cell r="G62" t="str">
            <v>101</v>
          </cell>
          <cell r="H62" t="str">
            <v>XXX</v>
          </cell>
          <cell r="I62" t="str">
            <v>0</v>
          </cell>
          <cell r="J62" t="str">
            <v>38</v>
          </cell>
          <cell r="K62" t="str">
            <v>S579</v>
          </cell>
          <cell r="L62">
            <v>7.0000000000000007E-2</v>
          </cell>
          <cell r="M62">
            <v>310</v>
          </cell>
          <cell r="N62">
            <v>0</v>
          </cell>
          <cell r="O62">
            <v>1.4</v>
          </cell>
          <cell r="P62">
            <v>0.4</v>
          </cell>
          <cell r="Q62">
            <v>0.7</v>
          </cell>
          <cell r="R62">
            <v>1</v>
          </cell>
          <cell r="S62">
            <v>0</v>
          </cell>
          <cell r="T62">
            <v>311.8</v>
          </cell>
          <cell r="U62">
            <v>313.5</v>
          </cell>
        </row>
        <row r="63">
          <cell r="B63" t="str">
            <v>153</v>
          </cell>
          <cell r="C63" t="str">
            <v>703810100000000000058B</v>
          </cell>
          <cell r="D63" t="str">
            <v>O</v>
          </cell>
          <cell r="E63" t="str">
            <v>153</v>
          </cell>
          <cell r="F63" t="str">
            <v>C</v>
          </cell>
          <cell r="G63" t="str">
            <v>101</v>
          </cell>
          <cell r="H63" t="str">
            <v>XXX</v>
          </cell>
          <cell r="I63" t="str">
            <v>0</v>
          </cell>
          <cell r="J63" t="str">
            <v>38</v>
          </cell>
          <cell r="K63" t="str">
            <v>S58B</v>
          </cell>
          <cell r="L63">
            <v>0.1</v>
          </cell>
          <cell r="M63">
            <v>3.9</v>
          </cell>
          <cell r="N63">
            <v>0</v>
          </cell>
          <cell r="O63">
            <v>2</v>
          </cell>
          <cell r="P63">
            <v>2.2000000000000002</v>
          </cell>
          <cell r="Q63">
            <v>4.2</v>
          </cell>
          <cell r="R63">
            <v>1.9</v>
          </cell>
          <cell r="S63">
            <v>0.1</v>
          </cell>
          <cell r="T63">
            <v>8.1</v>
          </cell>
          <cell r="U63">
            <v>14.3</v>
          </cell>
        </row>
        <row r="64">
          <cell r="B64" t="str">
            <v>153</v>
          </cell>
          <cell r="C64" t="str">
            <v>7038101000000000000631</v>
          </cell>
          <cell r="D64" t="str">
            <v>O</v>
          </cell>
          <cell r="E64" t="str">
            <v>153</v>
          </cell>
          <cell r="F64" t="str">
            <v>C</v>
          </cell>
          <cell r="G64" t="str">
            <v>101</v>
          </cell>
          <cell r="H64" t="str">
            <v>XXX</v>
          </cell>
          <cell r="I64" t="str">
            <v>0</v>
          </cell>
          <cell r="J64" t="str">
            <v>38</v>
          </cell>
          <cell r="K64" t="str">
            <v>S631</v>
          </cell>
          <cell r="L64">
            <v>0</v>
          </cell>
          <cell r="M64">
            <v>14.5</v>
          </cell>
          <cell r="N64">
            <v>0</v>
          </cell>
          <cell r="O64">
            <v>0</v>
          </cell>
          <cell r="P64">
            <v>0</v>
          </cell>
          <cell r="Q64">
            <v>0</v>
          </cell>
          <cell r="R64">
            <v>0</v>
          </cell>
          <cell r="S64">
            <v>0</v>
          </cell>
          <cell r="T64">
            <v>14.5</v>
          </cell>
          <cell r="U64">
            <v>14.5</v>
          </cell>
        </row>
        <row r="65">
          <cell r="B65" t="str">
            <v>153</v>
          </cell>
          <cell r="C65" t="str">
            <v>7038101000000000000709</v>
          </cell>
          <cell r="D65" t="str">
            <v>O</v>
          </cell>
          <cell r="E65" t="str">
            <v>153</v>
          </cell>
          <cell r="F65" t="str">
            <v>C</v>
          </cell>
          <cell r="G65" t="str">
            <v>101</v>
          </cell>
          <cell r="H65" t="str">
            <v>XXX</v>
          </cell>
          <cell r="I65" t="str">
            <v>0</v>
          </cell>
          <cell r="J65" t="str">
            <v>38</v>
          </cell>
          <cell r="K65" t="str">
            <v>S709</v>
          </cell>
          <cell r="L65">
            <v>0.01</v>
          </cell>
          <cell r="M65">
            <v>99.7</v>
          </cell>
          <cell r="N65">
            <v>0</v>
          </cell>
          <cell r="O65">
            <v>0.2</v>
          </cell>
          <cell r="P65">
            <v>0.1</v>
          </cell>
          <cell r="Q65">
            <v>0.1</v>
          </cell>
          <cell r="R65">
            <v>0.1</v>
          </cell>
          <cell r="S65">
            <v>0</v>
          </cell>
          <cell r="T65">
            <v>100</v>
          </cell>
          <cell r="U65">
            <v>100.2</v>
          </cell>
        </row>
        <row r="66">
          <cell r="B66" t="str">
            <v>153</v>
          </cell>
          <cell r="C66" t="str">
            <v>7038101000000000000717</v>
          </cell>
          <cell r="D66" t="str">
            <v>O</v>
          </cell>
          <cell r="E66" t="str">
            <v>153</v>
          </cell>
          <cell r="F66" t="str">
            <v>C</v>
          </cell>
          <cell r="G66" t="str">
            <v>101</v>
          </cell>
          <cell r="H66" t="str">
            <v>XXX</v>
          </cell>
          <cell r="I66" t="str">
            <v>0</v>
          </cell>
          <cell r="J66" t="str">
            <v>38</v>
          </cell>
          <cell r="K66" t="str">
            <v>S717</v>
          </cell>
          <cell r="L66">
            <v>0.17</v>
          </cell>
          <cell r="M66">
            <v>153.9</v>
          </cell>
          <cell r="N66">
            <v>0</v>
          </cell>
          <cell r="O66">
            <v>3.3</v>
          </cell>
          <cell r="P66">
            <v>0.9</v>
          </cell>
          <cell r="Q66">
            <v>1.8</v>
          </cell>
          <cell r="R66">
            <v>2.2999999999999998</v>
          </cell>
          <cell r="S66">
            <v>0.1</v>
          </cell>
          <cell r="T66">
            <v>158.1</v>
          </cell>
          <cell r="U66">
            <v>162.30000000000001</v>
          </cell>
        </row>
        <row r="67">
          <cell r="B67" t="str">
            <v>153</v>
          </cell>
          <cell r="C67" t="str">
            <v>7038101000000000000718</v>
          </cell>
          <cell r="D67" t="str">
            <v>O</v>
          </cell>
          <cell r="E67" t="str">
            <v>153</v>
          </cell>
          <cell r="F67" t="str">
            <v>C</v>
          </cell>
          <cell r="G67" t="str">
            <v>101</v>
          </cell>
          <cell r="H67" t="str">
            <v>XXX</v>
          </cell>
          <cell r="I67" t="str">
            <v>0</v>
          </cell>
          <cell r="J67" t="str">
            <v>38</v>
          </cell>
          <cell r="K67" t="str">
            <v>S718</v>
          </cell>
          <cell r="L67">
            <v>7.0000000000000007E-2</v>
          </cell>
          <cell r="M67">
            <v>210.7</v>
          </cell>
          <cell r="N67">
            <v>0</v>
          </cell>
          <cell r="O67">
            <v>1.5</v>
          </cell>
          <cell r="P67">
            <v>0.4</v>
          </cell>
          <cell r="Q67">
            <v>0.8</v>
          </cell>
          <cell r="R67">
            <v>1</v>
          </cell>
          <cell r="S67">
            <v>0</v>
          </cell>
          <cell r="T67">
            <v>212.6</v>
          </cell>
          <cell r="U67">
            <v>214.4</v>
          </cell>
        </row>
        <row r="68">
          <cell r="B68" t="str">
            <v>153</v>
          </cell>
          <cell r="C68" t="str">
            <v>7038101000000000000727</v>
          </cell>
          <cell r="D68" t="str">
            <v>O</v>
          </cell>
          <cell r="E68" t="str">
            <v>153</v>
          </cell>
          <cell r="F68" t="str">
            <v>C</v>
          </cell>
          <cell r="G68" t="str">
            <v>101</v>
          </cell>
          <cell r="H68" t="str">
            <v>XXX</v>
          </cell>
          <cell r="I68" t="str">
            <v>0</v>
          </cell>
          <cell r="J68" t="str">
            <v>38</v>
          </cell>
          <cell r="K68" t="str">
            <v>S727</v>
          </cell>
          <cell r="L68">
            <v>0.05</v>
          </cell>
          <cell r="M68">
            <v>220</v>
          </cell>
          <cell r="N68">
            <v>0</v>
          </cell>
          <cell r="O68">
            <v>1</v>
          </cell>
          <cell r="P68">
            <v>0.3</v>
          </cell>
          <cell r="Q68">
            <v>0.5</v>
          </cell>
          <cell r="R68">
            <v>0.7</v>
          </cell>
          <cell r="S68">
            <v>0</v>
          </cell>
          <cell r="T68">
            <v>221.3</v>
          </cell>
          <cell r="U68">
            <v>222.5</v>
          </cell>
        </row>
        <row r="69">
          <cell r="B69" t="str">
            <v>153</v>
          </cell>
          <cell r="C69" t="str">
            <v>7038101000000000000729</v>
          </cell>
          <cell r="D69" t="str">
            <v>O</v>
          </cell>
          <cell r="E69" t="str">
            <v>153</v>
          </cell>
          <cell r="F69" t="str">
            <v>C</v>
          </cell>
          <cell r="G69" t="str">
            <v>101</v>
          </cell>
          <cell r="H69" t="str">
            <v>XXX</v>
          </cell>
          <cell r="I69" t="str">
            <v>0</v>
          </cell>
          <cell r="J69" t="str">
            <v>38</v>
          </cell>
          <cell r="K69" t="str">
            <v>S729</v>
          </cell>
          <cell r="L69">
            <v>0</v>
          </cell>
          <cell r="M69">
            <v>-16</v>
          </cell>
          <cell r="N69">
            <v>0</v>
          </cell>
          <cell r="O69">
            <v>0</v>
          </cell>
          <cell r="P69">
            <v>0</v>
          </cell>
          <cell r="Q69">
            <v>0</v>
          </cell>
          <cell r="R69">
            <v>0</v>
          </cell>
          <cell r="S69">
            <v>0</v>
          </cell>
          <cell r="T69">
            <v>-16</v>
          </cell>
          <cell r="U69">
            <v>-16</v>
          </cell>
        </row>
        <row r="70">
          <cell r="B70" t="str">
            <v>153</v>
          </cell>
          <cell r="C70" t="str">
            <v>7038101000000000000802</v>
          </cell>
          <cell r="D70" t="str">
            <v>O</v>
          </cell>
          <cell r="E70" t="str">
            <v>153</v>
          </cell>
          <cell r="F70" t="str">
            <v>C</v>
          </cell>
          <cell r="G70" t="str">
            <v>101</v>
          </cell>
          <cell r="H70" t="str">
            <v>XXX</v>
          </cell>
          <cell r="I70" t="str">
            <v>0</v>
          </cell>
          <cell r="J70" t="str">
            <v>38</v>
          </cell>
          <cell r="K70" t="str">
            <v>S802</v>
          </cell>
          <cell r="L70">
            <v>0.01</v>
          </cell>
          <cell r="M70">
            <v>9.4</v>
          </cell>
          <cell r="N70">
            <v>0</v>
          </cell>
          <cell r="O70">
            <v>0.3</v>
          </cell>
          <cell r="P70">
            <v>0.4</v>
          </cell>
          <cell r="Q70">
            <v>0.7</v>
          </cell>
          <cell r="R70">
            <v>0.3</v>
          </cell>
          <cell r="S70">
            <v>0</v>
          </cell>
          <cell r="T70">
            <v>10.1</v>
          </cell>
          <cell r="U70">
            <v>11.1</v>
          </cell>
        </row>
        <row r="71">
          <cell r="B71" t="str">
            <v>153</v>
          </cell>
          <cell r="C71" t="str">
            <v>7038101000000000000803</v>
          </cell>
          <cell r="D71" t="str">
            <v>O</v>
          </cell>
          <cell r="E71" t="str">
            <v>153</v>
          </cell>
          <cell r="F71" t="str">
            <v>C</v>
          </cell>
          <cell r="G71" t="str">
            <v>101</v>
          </cell>
          <cell r="H71" t="str">
            <v>XXX</v>
          </cell>
          <cell r="I71" t="str">
            <v>0</v>
          </cell>
          <cell r="J71" t="str">
            <v>38</v>
          </cell>
          <cell r="K71" t="str">
            <v>S803</v>
          </cell>
          <cell r="L71">
            <v>0.02</v>
          </cell>
          <cell r="M71">
            <v>5.4</v>
          </cell>
          <cell r="N71">
            <v>0</v>
          </cell>
          <cell r="O71">
            <v>0.4</v>
          </cell>
          <cell r="P71">
            <v>0.1</v>
          </cell>
          <cell r="Q71">
            <v>0.2</v>
          </cell>
          <cell r="R71">
            <v>0.3</v>
          </cell>
          <cell r="S71">
            <v>0</v>
          </cell>
          <cell r="T71">
            <v>5.9</v>
          </cell>
          <cell r="U71">
            <v>6.4</v>
          </cell>
        </row>
        <row r="72">
          <cell r="B72" t="str">
            <v>153</v>
          </cell>
          <cell r="C72" t="str">
            <v>7038101000000000000868</v>
          </cell>
          <cell r="D72" t="str">
            <v>O</v>
          </cell>
          <cell r="E72" t="str">
            <v>153</v>
          </cell>
          <cell r="F72" t="str">
            <v>C</v>
          </cell>
          <cell r="G72" t="str">
            <v>101</v>
          </cell>
          <cell r="H72" t="str">
            <v>XXX</v>
          </cell>
          <cell r="I72" t="str">
            <v>0</v>
          </cell>
          <cell r="J72" t="str">
            <v>38</v>
          </cell>
          <cell r="K72" t="str">
            <v>S868</v>
          </cell>
          <cell r="L72">
            <v>0.09</v>
          </cell>
          <cell r="M72">
            <v>0.2</v>
          </cell>
          <cell r="N72">
            <v>0</v>
          </cell>
          <cell r="O72">
            <v>1.8</v>
          </cell>
          <cell r="P72">
            <v>0.5</v>
          </cell>
          <cell r="Q72">
            <v>0.9</v>
          </cell>
          <cell r="R72">
            <v>1.2</v>
          </cell>
          <cell r="S72">
            <v>0</v>
          </cell>
          <cell r="T72">
            <v>2.5</v>
          </cell>
          <cell r="U72">
            <v>4.5999999999999996</v>
          </cell>
        </row>
        <row r="73">
          <cell r="B73" t="str">
            <v>153</v>
          </cell>
          <cell r="C73" t="str">
            <v>7038101000000000000903</v>
          </cell>
          <cell r="D73" t="str">
            <v>O</v>
          </cell>
          <cell r="E73" t="str">
            <v>153</v>
          </cell>
          <cell r="F73" t="str">
            <v>C</v>
          </cell>
          <cell r="G73" t="str">
            <v>101</v>
          </cell>
          <cell r="H73" t="str">
            <v>XXX</v>
          </cell>
          <cell r="I73" t="str">
            <v>0</v>
          </cell>
          <cell r="J73" t="str">
            <v>38</v>
          </cell>
          <cell r="K73" t="str">
            <v>S903</v>
          </cell>
          <cell r="L73">
            <v>0.33</v>
          </cell>
          <cell r="M73">
            <v>780.3</v>
          </cell>
          <cell r="N73">
            <v>0</v>
          </cell>
          <cell r="O73">
            <v>6.5</v>
          </cell>
          <cell r="P73">
            <v>1.8</v>
          </cell>
          <cell r="Q73">
            <v>3.4</v>
          </cell>
          <cell r="R73">
            <v>4.5</v>
          </cell>
          <cell r="S73">
            <v>0.2</v>
          </cell>
          <cell r="T73">
            <v>788.6</v>
          </cell>
          <cell r="U73">
            <v>796.7</v>
          </cell>
        </row>
        <row r="74">
          <cell r="B74" t="str">
            <v>153</v>
          </cell>
          <cell r="C74" t="str">
            <v>7038101000000000000904</v>
          </cell>
          <cell r="D74" t="str">
            <v>O</v>
          </cell>
          <cell r="E74" t="str">
            <v>153</v>
          </cell>
          <cell r="F74" t="str">
            <v>C</v>
          </cell>
          <cell r="G74" t="str">
            <v>101</v>
          </cell>
          <cell r="H74" t="str">
            <v>XXX</v>
          </cell>
          <cell r="I74" t="str">
            <v>0</v>
          </cell>
          <cell r="J74" t="str">
            <v>38</v>
          </cell>
          <cell r="K74" t="str">
            <v>S904</v>
          </cell>
          <cell r="L74">
            <v>0.33</v>
          </cell>
          <cell r="M74">
            <v>940</v>
          </cell>
          <cell r="N74">
            <v>0</v>
          </cell>
          <cell r="O74">
            <v>6.5</v>
          </cell>
          <cell r="P74">
            <v>1.8</v>
          </cell>
          <cell r="Q74">
            <v>3.4</v>
          </cell>
          <cell r="R74">
            <v>4.5</v>
          </cell>
          <cell r="S74">
            <v>0.2</v>
          </cell>
          <cell r="T74">
            <v>948.3</v>
          </cell>
          <cell r="U74">
            <v>956.4</v>
          </cell>
        </row>
        <row r="75">
          <cell r="B75" t="str">
            <v>153</v>
          </cell>
          <cell r="C75" t="str">
            <v>7038101000000000000927</v>
          </cell>
          <cell r="D75" t="str">
            <v>O</v>
          </cell>
          <cell r="E75" t="str">
            <v>153</v>
          </cell>
          <cell r="F75" t="str">
            <v>C</v>
          </cell>
          <cell r="G75" t="str">
            <v>101</v>
          </cell>
          <cell r="H75" t="str">
            <v>XXX</v>
          </cell>
          <cell r="I75" t="str">
            <v>0</v>
          </cell>
          <cell r="J75" t="str">
            <v>38</v>
          </cell>
          <cell r="K75" t="str">
            <v>S927</v>
          </cell>
          <cell r="L75">
            <v>0.08</v>
          </cell>
          <cell r="M75">
            <v>6.7</v>
          </cell>
          <cell r="N75">
            <v>0</v>
          </cell>
          <cell r="O75">
            <v>1.6</v>
          </cell>
          <cell r="P75">
            <v>0.4</v>
          </cell>
          <cell r="Q75">
            <v>0.8</v>
          </cell>
          <cell r="R75">
            <v>1.1000000000000001</v>
          </cell>
          <cell r="S75">
            <v>0</v>
          </cell>
          <cell r="T75">
            <v>8.6999999999999993</v>
          </cell>
          <cell r="U75">
            <v>10.6</v>
          </cell>
        </row>
        <row r="76">
          <cell r="B76" t="str">
            <v>153</v>
          </cell>
          <cell r="C76" t="str">
            <v>7038101000000000000989</v>
          </cell>
          <cell r="D76" t="str">
            <v>O</v>
          </cell>
          <cell r="E76" t="str">
            <v>153</v>
          </cell>
          <cell r="F76" t="str">
            <v>C</v>
          </cell>
          <cell r="G76" t="str">
            <v>101</v>
          </cell>
          <cell r="H76" t="str">
            <v>XXX</v>
          </cell>
          <cell r="I76" t="str">
            <v>0</v>
          </cell>
          <cell r="J76" t="str">
            <v>38</v>
          </cell>
          <cell r="K76" t="str">
            <v>S989</v>
          </cell>
          <cell r="L76">
            <v>0.02</v>
          </cell>
          <cell r="M76">
            <v>1.6</v>
          </cell>
          <cell r="N76">
            <v>0</v>
          </cell>
          <cell r="O76">
            <v>0.5</v>
          </cell>
          <cell r="P76">
            <v>0.1</v>
          </cell>
          <cell r="Q76">
            <v>0.3</v>
          </cell>
          <cell r="R76">
            <v>0.3</v>
          </cell>
          <cell r="S76">
            <v>0</v>
          </cell>
          <cell r="T76">
            <v>2.2000000000000002</v>
          </cell>
          <cell r="U76">
            <v>2.8</v>
          </cell>
        </row>
        <row r="77">
          <cell r="B77" t="str">
            <v>141</v>
          </cell>
          <cell r="C77" t="str">
            <v>7001109029101000000000</v>
          </cell>
          <cell r="D77" t="str">
            <v>B</v>
          </cell>
          <cell r="E77" t="str">
            <v>111</v>
          </cell>
          <cell r="F77" t="str">
            <v>P</v>
          </cell>
          <cell r="G77" t="str">
            <v>109</v>
          </cell>
          <cell r="H77" t="str">
            <v>029</v>
          </cell>
          <cell r="I77" t="str">
            <v>1</v>
          </cell>
          <cell r="J77" t="str">
            <v>01</v>
          </cell>
          <cell r="L77">
            <v>35.93</v>
          </cell>
          <cell r="M77">
            <v>10981.1</v>
          </cell>
          <cell r="N77">
            <v>2679.8</v>
          </cell>
          <cell r="O77">
            <v>755.7</v>
          </cell>
          <cell r="P77">
            <v>637.9</v>
          </cell>
          <cell r="Q77">
            <v>1348.9</v>
          </cell>
          <cell r="R77">
            <v>741.7</v>
          </cell>
          <cell r="S77">
            <v>106.7</v>
          </cell>
          <cell r="T77">
            <v>15054.5</v>
          </cell>
          <cell r="U77">
            <v>17251.8</v>
          </cell>
        </row>
        <row r="78">
          <cell r="B78" t="str">
            <v>141</v>
          </cell>
          <cell r="C78" t="str">
            <v>7001109038101000000000</v>
          </cell>
          <cell r="D78" t="str">
            <v>B</v>
          </cell>
          <cell r="E78" t="str">
            <v>111</v>
          </cell>
          <cell r="F78" t="str">
            <v>P</v>
          </cell>
          <cell r="G78" t="str">
            <v>109</v>
          </cell>
          <cell r="H78" t="str">
            <v>038</v>
          </cell>
          <cell r="I78" t="str">
            <v>1</v>
          </cell>
          <cell r="J78" t="str">
            <v>01</v>
          </cell>
          <cell r="L78">
            <v>35.94</v>
          </cell>
          <cell r="M78">
            <v>10742.2</v>
          </cell>
          <cell r="N78">
            <v>3095</v>
          </cell>
          <cell r="O78">
            <v>756</v>
          </cell>
          <cell r="P78">
            <v>638.1</v>
          </cell>
          <cell r="Q78">
            <v>1348.5</v>
          </cell>
          <cell r="R78">
            <v>742.1</v>
          </cell>
          <cell r="S78">
            <v>106.7</v>
          </cell>
          <cell r="T78">
            <v>15231.3</v>
          </cell>
          <cell r="U78">
            <v>17428.599999999999</v>
          </cell>
        </row>
        <row r="79">
          <cell r="B79" t="str">
            <v>141</v>
          </cell>
          <cell r="C79" t="str">
            <v>7001109129101000000000</v>
          </cell>
          <cell r="D79" t="str">
            <v>B</v>
          </cell>
          <cell r="E79" t="str">
            <v>111</v>
          </cell>
          <cell r="F79" t="str">
            <v>P</v>
          </cell>
          <cell r="G79" t="str">
            <v>109</v>
          </cell>
          <cell r="H79" t="str">
            <v>129</v>
          </cell>
          <cell r="I79" t="str">
            <v>1</v>
          </cell>
          <cell r="J79" t="str">
            <v>01</v>
          </cell>
          <cell r="L79">
            <v>35.93</v>
          </cell>
          <cell r="M79">
            <v>11024.2</v>
          </cell>
          <cell r="N79">
            <v>2679.8</v>
          </cell>
          <cell r="O79">
            <v>755.7</v>
          </cell>
          <cell r="P79">
            <v>637.9</v>
          </cell>
          <cell r="Q79">
            <v>1348.9</v>
          </cell>
          <cell r="R79">
            <v>741.7</v>
          </cell>
          <cell r="S79">
            <v>106.7</v>
          </cell>
          <cell r="T79">
            <v>15097.6</v>
          </cell>
          <cell r="U79">
            <v>17294.900000000001</v>
          </cell>
        </row>
        <row r="80">
          <cell r="B80" t="str">
            <v>141</v>
          </cell>
          <cell r="C80" t="str">
            <v>7001109215101000000000</v>
          </cell>
          <cell r="D80" t="str">
            <v>B</v>
          </cell>
          <cell r="E80" t="str">
            <v>111</v>
          </cell>
          <cell r="F80" t="str">
            <v>P</v>
          </cell>
          <cell r="G80" t="str">
            <v>109</v>
          </cell>
          <cell r="H80" t="str">
            <v>215</v>
          </cell>
          <cell r="I80" t="str">
            <v>1</v>
          </cell>
          <cell r="J80" t="str">
            <v>01</v>
          </cell>
          <cell r="L80">
            <v>29.7</v>
          </cell>
          <cell r="M80">
            <v>8643.5</v>
          </cell>
          <cell r="N80">
            <v>1985.8</v>
          </cell>
          <cell r="O80">
            <v>624.9</v>
          </cell>
          <cell r="P80">
            <v>546.79999999999995</v>
          </cell>
          <cell r="Q80">
            <v>856.1</v>
          </cell>
          <cell r="R80">
            <v>641.20000000000005</v>
          </cell>
          <cell r="S80">
            <v>85</v>
          </cell>
          <cell r="T80">
            <v>11801</v>
          </cell>
          <cell r="U80">
            <v>13383.3</v>
          </cell>
        </row>
        <row r="81">
          <cell r="B81" t="str">
            <v>141</v>
          </cell>
          <cell r="C81" t="str">
            <v>7001109225101000000000</v>
          </cell>
          <cell r="D81" t="str">
            <v>B</v>
          </cell>
          <cell r="E81" t="str">
            <v>111</v>
          </cell>
          <cell r="F81" t="str">
            <v>P</v>
          </cell>
          <cell r="G81" t="str">
            <v>109</v>
          </cell>
          <cell r="H81" t="str">
            <v>225</v>
          </cell>
          <cell r="I81" t="str">
            <v>1</v>
          </cell>
          <cell r="J81" t="str">
            <v>01</v>
          </cell>
          <cell r="L81">
            <v>30.18</v>
          </cell>
          <cell r="M81">
            <v>8822</v>
          </cell>
          <cell r="N81">
            <v>2217.6</v>
          </cell>
          <cell r="O81">
            <v>634.9</v>
          </cell>
          <cell r="P81">
            <v>553.5</v>
          </cell>
          <cell r="Q81">
            <v>874.5</v>
          </cell>
          <cell r="R81">
            <v>651.1</v>
          </cell>
          <cell r="S81">
            <v>86.2</v>
          </cell>
          <cell r="T81">
            <v>12228</v>
          </cell>
          <cell r="U81">
            <v>13839.8</v>
          </cell>
        </row>
        <row r="82">
          <cell r="B82" t="str">
            <v>141</v>
          </cell>
          <cell r="C82" t="str">
            <v>7001109241101000000000</v>
          </cell>
          <cell r="D82" t="str">
            <v>B</v>
          </cell>
          <cell r="E82" t="str">
            <v>111</v>
          </cell>
          <cell r="F82" t="str">
            <v>P</v>
          </cell>
          <cell r="G82" t="str">
            <v>109</v>
          </cell>
          <cell r="H82" t="str">
            <v>241</v>
          </cell>
          <cell r="I82" t="str">
            <v>1</v>
          </cell>
          <cell r="J82" t="str">
            <v>01</v>
          </cell>
          <cell r="L82">
            <v>28.77</v>
          </cell>
          <cell r="M82">
            <v>7420.5</v>
          </cell>
          <cell r="N82">
            <v>1850.5</v>
          </cell>
          <cell r="O82">
            <v>605.29999999999995</v>
          </cell>
          <cell r="P82">
            <v>533.9</v>
          </cell>
          <cell r="Q82">
            <v>828.3</v>
          </cell>
          <cell r="R82">
            <v>620.9</v>
          </cell>
          <cell r="S82">
            <v>82.8</v>
          </cell>
          <cell r="T82">
            <v>10410.200000000001</v>
          </cell>
          <cell r="U82">
            <v>11942.2</v>
          </cell>
        </row>
        <row r="83">
          <cell r="B83" t="str">
            <v>141</v>
          </cell>
          <cell r="C83" t="str">
            <v>7001109241101000140000</v>
          </cell>
          <cell r="D83" t="str">
            <v>A</v>
          </cell>
          <cell r="E83" t="str">
            <v>141</v>
          </cell>
          <cell r="F83" t="str">
            <v>C</v>
          </cell>
          <cell r="G83" t="str">
            <v>109</v>
          </cell>
          <cell r="H83" t="str">
            <v>241</v>
          </cell>
          <cell r="I83" t="str">
            <v>1</v>
          </cell>
          <cell r="J83" t="str">
            <v>01</v>
          </cell>
          <cell r="K83" t="str">
            <v>S140</v>
          </cell>
          <cell r="L83">
            <v>1.22</v>
          </cell>
          <cell r="M83">
            <v>175.3</v>
          </cell>
          <cell r="N83">
            <v>116.7</v>
          </cell>
          <cell r="O83">
            <v>25.8</v>
          </cell>
          <cell r="P83">
            <v>17.100000000000001</v>
          </cell>
          <cell r="Q83">
            <v>40.299999999999997</v>
          </cell>
          <cell r="R83">
            <v>26.3</v>
          </cell>
          <cell r="S83">
            <v>3</v>
          </cell>
          <cell r="T83">
            <v>334.9</v>
          </cell>
          <cell r="U83">
            <v>404.5</v>
          </cell>
        </row>
        <row r="84">
          <cell r="B84" t="str">
            <v>141</v>
          </cell>
          <cell r="C84" t="str">
            <v>7001109255101000000000</v>
          </cell>
          <cell r="D84" t="str">
            <v>B</v>
          </cell>
          <cell r="E84" t="str">
            <v>111</v>
          </cell>
          <cell r="F84" t="str">
            <v>P</v>
          </cell>
          <cell r="G84" t="str">
            <v>109</v>
          </cell>
          <cell r="H84" t="str">
            <v>255</v>
          </cell>
          <cell r="I84" t="str">
            <v>1</v>
          </cell>
          <cell r="J84" t="str">
            <v>01</v>
          </cell>
          <cell r="L84">
            <v>30.61</v>
          </cell>
          <cell r="M84">
            <v>8982.2000000000007</v>
          </cell>
          <cell r="N84">
            <v>3088.8</v>
          </cell>
          <cell r="O84">
            <v>643.9</v>
          </cell>
          <cell r="P84">
            <v>559.4</v>
          </cell>
          <cell r="Q84">
            <v>885.4</v>
          </cell>
          <cell r="R84">
            <v>660.7</v>
          </cell>
          <cell r="S84">
            <v>87.2</v>
          </cell>
          <cell r="T84">
            <v>13274.3</v>
          </cell>
          <cell r="U84">
            <v>14907.6</v>
          </cell>
        </row>
        <row r="85">
          <cell r="B85" t="str">
            <v>141</v>
          </cell>
          <cell r="C85" t="str">
            <v>7001109257101000000000</v>
          </cell>
          <cell r="D85" t="str">
            <v>B</v>
          </cell>
          <cell r="E85" t="str">
            <v>111</v>
          </cell>
          <cell r="F85" t="str">
            <v>P</v>
          </cell>
          <cell r="G85" t="str">
            <v>109</v>
          </cell>
          <cell r="H85" t="str">
            <v>257</v>
          </cell>
          <cell r="I85" t="str">
            <v>1</v>
          </cell>
          <cell r="J85" t="str">
            <v>01</v>
          </cell>
          <cell r="L85">
            <v>29.21</v>
          </cell>
          <cell r="M85">
            <v>7572.6</v>
          </cell>
          <cell r="N85">
            <v>2664.8</v>
          </cell>
          <cell r="O85">
            <v>614.5</v>
          </cell>
          <cell r="P85">
            <v>539.9</v>
          </cell>
          <cell r="Q85">
            <v>842</v>
          </cell>
          <cell r="R85">
            <v>630.29999999999995</v>
          </cell>
          <cell r="S85">
            <v>83.9</v>
          </cell>
          <cell r="T85">
            <v>11391.8</v>
          </cell>
          <cell r="U85">
            <v>12948</v>
          </cell>
        </row>
        <row r="86">
          <cell r="B86" t="str">
            <v>141</v>
          </cell>
          <cell r="C86" t="str">
            <v>7001109257101000140000</v>
          </cell>
          <cell r="D86" t="str">
            <v>A</v>
          </cell>
          <cell r="E86" t="str">
            <v>141</v>
          </cell>
          <cell r="F86" t="str">
            <v>C</v>
          </cell>
          <cell r="G86" t="str">
            <v>109</v>
          </cell>
          <cell r="H86" t="str">
            <v>257</v>
          </cell>
          <cell r="I86" t="str">
            <v>1</v>
          </cell>
          <cell r="J86" t="str">
            <v>01</v>
          </cell>
          <cell r="K86" t="str">
            <v>S140</v>
          </cell>
          <cell r="L86">
            <v>1.22</v>
          </cell>
          <cell r="M86">
            <v>187.9</v>
          </cell>
          <cell r="N86">
            <v>110.2</v>
          </cell>
          <cell r="O86">
            <v>25.8</v>
          </cell>
          <cell r="P86">
            <v>17.100000000000001</v>
          </cell>
          <cell r="Q86">
            <v>40.299999999999997</v>
          </cell>
          <cell r="R86">
            <v>26.3</v>
          </cell>
          <cell r="S86">
            <v>3</v>
          </cell>
          <cell r="T86">
            <v>341</v>
          </cell>
          <cell r="U86">
            <v>410.6</v>
          </cell>
        </row>
        <row r="87">
          <cell r="B87" t="str">
            <v>141</v>
          </cell>
          <cell r="C87" t="str">
            <v>7001109295101000000000</v>
          </cell>
          <cell r="D87" t="str">
            <v>B</v>
          </cell>
          <cell r="E87" t="str">
            <v>111</v>
          </cell>
          <cell r="F87" t="str">
            <v>P</v>
          </cell>
          <cell r="G87" t="str">
            <v>109</v>
          </cell>
          <cell r="H87" t="str">
            <v>295</v>
          </cell>
          <cell r="I87" t="str">
            <v>1</v>
          </cell>
          <cell r="J87" t="str">
            <v>01</v>
          </cell>
          <cell r="L87">
            <v>29.85</v>
          </cell>
          <cell r="M87">
            <v>8703.2000000000007</v>
          </cell>
          <cell r="N87">
            <v>2775</v>
          </cell>
          <cell r="O87">
            <v>628</v>
          </cell>
          <cell r="P87">
            <v>548.9</v>
          </cell>
          <cell r="Q87">
            <v>861.2</v>
          </cell>
          <cell r="R87">
            <v>644.29999999999995</v>
          </cell>
          <cell r="S87">
            <v>85.4</v>
          </cell>
          <cell r="T87">
            <v>12655.1</v>
          </cell>
          <cell r="U87">
            <v>14246</v>
          </cell>
        </row>
        <row r="88">
          <cell r="B88" t="str">
            <v>141</v>
          </cell>
          <cell r="C88" t="str">
            <v>7001109321101000000000</v>
          </cell>
          <cell r="D88" t="str">
            <v>B</v>
          </cell>
          <cell r="E88" t="str">
            <v>111</v>
          </cell>
          <cell r="F88" t="str">
            <v>P</v>
          </cell>
          <cell r="G88" t="str">
            <v>109</v>
          </cell>
          <cell r="H88" t="str">
            <v>321</v>
          </cell>
          <cell r="I88" t="str">
            <v>1</v>
          </cell>
          <cell r="J88" t="str">
            <v>01</v>
          </cell>
          <cell r="L88">
            <v>28.27</v>
          </cell>
          <cell r="M88">
            <v>7431.9</v>
          </cell>
          <cell r="N88">
            <v>1850.5</v>
          </cell>
          <cell r="O88">
            <v>594.79999999999995</v>
          </cell>
          <cell r="P88">
            <v>527</v>
          </cell>
          <cell r="Q88">
            <v>814.8</v>
          </cell>
          <cell r="R88">
            <v>609.9</v>
          </cell>
          <cell r="S88">
            <v>81.7</v>
          </cell>
          <cell r="T88">
            <v>10404.200000000001</v>
          </cell>
          <cell r="U88">
            <v>11910.6</v>
          </cell>
        </row>
        <row r="89">
          <cell r="B89" t="str">
            <v>141</v>
          </cell>
          <cell r="C89" t="str">
            <v>7001109321101000140000</v>
          </cell>
          <cell r="D89" t="str">
            <v>A</v>
          </cell>
          <cell r="E89" t="str">
            <v>141</v>
          </cell>
          <cell r="F89" t="str">
            <v>C</v>
          </cell>
          <cell r="G89" t="str">
            <v>109</v>
          </cell>
          <cell r="H89" t="str">
            <v>321</v>
          </cell>
          <cell r="I89" t="str">
            <v>1</v>
          </cell>
          <cell r="J89" t="str">
            <v>01</v>
          </cell>
          <cell r="K89" t="str">
            <v>S140</v>
          </cell>
          <cell r="L89">
            <v>1.22</v>
          </cell>
          <cell r="M89">
            <v>175.3</v>
          </cell>
          <cell r="N89">
            <v>116.7</v>
          </cell>
          <cell r="O89">
            <v>25.8</v>
          </cell>
          <cell r="P89">
            <v>17.100000000000001</v>
          </cell>
          <cell r="Q89">
            <v>40.299999999999997</v>
          </cell>
          <cell r="R89">
            <v>26.3</v>
          </cell>
          <cell r="S89">
            <v>3</v>
          </cell>
          <cell r="T89">
            <v>334.9</v>
          </cell>
          <cell r="U89">
            <v>404.5</v>
          </cell>
        </row>
        <row r="90">
          <cell r="B90" t="str">
            <v>141</v>
          </cell>
          <cell r="C90" t="str">
            <v>7001109322101000000000</v>
          </cell>
          <cell r="D90" t="str">
            <v>B</v>
          </cell>
          <cell r="E90" t="str">
            <v>111</v>
          </cell>
          <cell r="F90" t="str">
            <v>P</v>
          </cell>
          <cell r="G90" t="str">
            <v>109</v>
          </cell>
          <cell r="H90" t="str">
            <v>322</v>
          </cell>
          <cell r="I90" t="str">
            <v>1</v>
          </cell>
          <cell r="J90" t="str">
            <v>01</v>
          </cell>
          <cell r="L90">
            <v>28.54</v>
          </cell>
          <cell r="M90">
            <v>7528.6</v>
          </cell>
          <cell r="N90">
            <v>1831.8</v>
          </cell>
          <cell r="O90">
            <v>600.5</v>
          </cell>
          <cell r="P90">
            <v>530.70000000000005</v>
          </cell>
          <cell r="Q90">
            <v>822.7</v>
          </cell>
          <cell r="R90">
            <v>615.79999999999995</v>
          </cell>
          <cell r="S90">
            <v>82.3</v>
          </cell>
          <cell r="T90">
            <v>10491.6</v>
          </cell>
          <cell r="U90">
            <v>12012.4</v>
          </cell>
        </row>
        <row r="91">
          <cell r="B91" t="str">
            <v>141</v>
          </cell>
          <cell r="C91" t="str">
            <v>7001109322101000140000</v>
          </cell>
          <cell r="D91" t="str">
            <v>A</v>
          </cell>
          <cell r="E91" t="str">
            <v>141</v>
          </cell>
          <cell r="F91" t="str">
            <v>C</v>
          </cell>
          <cell r="G91" t="str">
            <v>109</v>
          </cell>
          <cell r="H91" t="str">
            <v>322</v>
          </cell>
          <cell r="I91" t="str">
            <v>1</v>
          </cell>
          <cell r="J91" t="str">
            <v>01</v>
          </cell>
          <cell r="K91" t="str">
            <v>S140</v>
          </cell>
          <cell r="L91">
            <v>1.22</v>
          </cell>
          <cell r="M91">
            <v>298.39999999999998</v>
          </cell>
          <cell r="N91">
            <v>154</v>
          </cell>
          <cell r="O91">
            <v>25.8</v>
          </cell>
          <cell r="P91">
            <v>17.100000000000001</v>
          </cell>
          <cell r="Q91">
            <v>40.299999999999997</v>
          </cell>
          <cell r="R91">
            <v>26.3</v>
          </cell>
          <cell r="S91">
            <v>3</v>
          </cell>
          <cell r="T91">
            <v>495.3</v>
          </cell>
          <cell r="U91">
            <v>564.9</v>
          </cell>
        </row>
        <row r="92">
          <cell r="B92" t="str">
            <v>141</v>
          </cell>
          <cell r="C92" t="str">
            <v>7001109337101000000000</v>
          </cell>
          <cell r="D92" t="str">
            <v>B</v>
          </cell>
          <cell r="E92" t="str">
            <v>111</v>
          </cell>
          <cell r="F92" t="str">
            <v>P</v>
          </cell>
          <cell r="G92" t="str">
            <v>109</v>
          </cell>
          <cell r="H92" t="str">
            <v>337</v>
          </cell>
          <cell r="I92" t="str">
            <v>1</v>
          </cell>
          <cell r="J92" t="str">
            <v>01</v>
          </cell>
          <cell r="L92">
            <v>28.71</v>
          </cell>
          <cell r="M92">
            <v>7583.7</v>
          </cell>
          <cell r="N92">
            <v>2664.8</v>
          </cell>
          <cell r="O92">
            <v>604</v>
          </cell>
          <cell r="P92">
            <v>533</v>
          </cell>
          <cell r="Q92">
            <v>828.5</v>
          </cell>
          <cell r="R92">
            <v>619.29999999999995</v>
          </cell>
          <cell r="S92">
            <v>82.7</v>
          </cell>
          <cell r="T92">
            <v>11385.5</v>
          </cell>
          <cell r="U92">
            <v>12916</v>
          </cell>
        </row>
        <row r="93">
          <cell r="B93" t="str">
            <v>141</v>
          </cell>
          <cell r="C93" t="str">
            <v>7001109337101000140000</v>
          </cell>
          <cell r="D93" t="str">
            <v>A</v>
          </cell>
          <cell r="E93" t="str">
            <v>141</v>
          </cell>
          <cell r="F93" t="str">
            <v>C</v>
          </cell>
          <cell r="G93" t="str">
            <v>109</v>
          </cell>
          <cell r="H93" t="str">
            <v>337</v>
          </cell>
          <cell r="I93" t="str">
            <v>1</v>
          </cell>
          <cell r="J93" t="str">
            <v>01</v>
          </cell>
          <cell r="K93" t="str">
            <v>S140</v>
          </cell>
          <cell r="L93">
            <v>1.22</v>
          </cell>
          <cell r="M93">
            <v>187.9</v>
          </cell>
          <cell r="N93">
            <v>110.2</v>
          </cell>
          <cell r="O93">
            <v>25.8</v>
          </cell>
          <cell r="P93">
            <v>17.100000000000001</v>
          </cell>
          <cell r="Q93">
            <v>40.299999999999997</v>
          </cell>
          <cell r="R93">
            <v>26.3</v>
          </cell>
          <cell r="S93">
            <v>3</v>
          </cell>
          <cell r="T93">
            <v>341</v>
          </cell>
          <cell r="U93">
            <v>410.6</v>
          </cell>
        </row>
        <row r="94">
          <cell r="B94" t="str">
            <v>141</v>
          </cell>
          <cell r="C94" t="str">
            <v>7001109415101000000000</v>
          </cell>
          <cell r="D94" t="str">
            <v>B</v>
          </cell>
          <cell r="E94" t="str">
            <v>111</v>
          </cell>
          <cell r="F94" t="str">
            <v>P</v>
          </cell>
          <cell r="G94" t="str">
            <v>109</v>
          </cell>
          <cell r="H94" t="str">
            <v>415</v>
          </cell>
          <cell r="I94" t="str">
            <v>1</v>
          </cell>
          <cell r="J94" t="str">
            <v>01</v>
          </cell>
          <cell r="L94">
            <v>29.98</v>
          </cell>
          <cell r="M94">
            <v>8997.4</v>
          </cell>
          <cell r="N94">
            <v>1985.8</v>
          </cell>
          <cell r="O94">
            <v>630.6</v>
          </cell>
          <cell r="P94">
            <v>550.6</v>
          </cell>
          <cell r="Q94">
            <v>863.5</v>
          </cell>
          <cell r="R94">
            <v>647.20000000000005</v>
          </cell>
          <cell r="S94">
            <v>85.7</v>
          </cell>
          <cell r="T94">
            <v>12164.4</v>
          </cell>
          <cell r="U94">
            <v>13760.8</v>
          </cell>
        </row>
        <row r="95">
          <cell r="B95" t="str">
            <v>141</v>
          </cell>
          <cell r="C95" t="str">
            <v>7001109438101000000000</v>
          </cell>
          <cell r="D95" t="str">
            <v>B</v>
          </cell>
          <cell r="E95" t="str">
            <v>111</v>
          </cell>
          <cell r="F95" t="str">
            <v>P</v>
          </cell>
          <cell r="G95" t="str">
            <v>109</v>
          </cell>
          <cell r="H95" t="str">
            <v>438</v>
          </cell>
          <cell r="I95" t="str">
            <v>1</v>
          </cell>
          <cell r="J95" t="str">
            <v>01</v>
          </cell>
          <cell r="L95">
            <v>30.46</v>
          </cell>
          <cell r="M95">
            <v>9324.7000000000007</v>
          </cell>
          <cell r="N95">
            <v>3088.8</v>
          </cell>
          <cell r="O95">
            <v>640.9</v>
          </cell>
          <cell r="P95">
            <v>557.4</v>
          </cell>
          <cell r="Q95">
            <v>881.4</v>
          </cell>
          <cell r="R95">
            <v>657.5</v>
          </cell>
          <cell r="S95">
            <v>86.9</v>
          </cell>
          <cell r="T95">
            <v>13611.8</v>
          </cell>
          <cell r="U95">
            <v>15237.6</v>
          </cell>
        </row>
        <row r="96">
          <cell r="B96" t="str">
            <v>141</v>
          </cell>
          <cell r="C96" t="str">
            <v>7001109448101000000000</v>
          </cell>
          <cell r="D96" t="str">
            <v>B</v>
          </cell>
          <cell r="E96" t="str">
            <v>111</v>
          </cell>
          <cell r="F96" t="str">
            <v>P</v>
          </cell>
          <cell r="G96" t="str">
            <v>109</v>
          </cell>
          <cell r="H96" t="str">
            <v>448</v>
          </cell>
          <cell r="I96" t="str">
            <v>1</v>
          </cell>
          <cell r="J96" t="str">
            <v>01</v>
          </cell>
          <cell r="L96">
            <v>30.45</v>
          </cell>
          <cell r="M96">
            <v>9176</v>
          </cell>
          <cell r="N96">
            <v>2217.6</v>
          </cell>
          <cell r="O96">
            <v>640.6</v>
          </cell>
          <cell r="P96">
            <v>557.20000000000005</v>
          </cell>
          <cell r="Q96">
            <v>881.8</v>
          </cell>
          <cell r="R96">
            <v>657.1</v>
          </cell>
          <cell r="S96">
            <v>86.9</v>
          </cell>
          <cell r="T96">
            <v>12591.4</v>
          </cell>
          <cell r="U96">
            <v>14217.2</v>
          </cell>
        </row>
        <row r="97">
          <cell r="B97" t="str">
            <v>141</v>
          </cell>
          <cell r="C97" t="str">
            <v>7001109495101000000000</v>
          </cell>
          <cell r="D97" t="str">
            <v>B</v>
          </cell>
          <cell r="E97" t="str">
            <v>111</v>
          </cell>
          <cell r="F97" t="str">
            <v>P</v>
          </cell>
          <cell r="G97" t="str">
            <v>109</v>
          </cell>
          <cell r="H97" t="str">
            <v>495</v>
          </cell>
          <cell r="I97" t="str">
            <v>1</v>
          </cell>
          <cell r="J97" t="str">
            <v>01</v>
          </cell>
          <cell r="L97">
            <v>30.12</v>
          </cell>
          <cell r="M97">
            <v>9057.2999999999993</v>
          </cell>
          <cell r="N97">
            <v>2775</v>
          </cell>
          <cell r="O97">
            <v>633.70000000000005</v>
          </cell>
          <cell r="P97">
            <v>552.6</v>
          </cell>
          <cell r="Q97">
            <v>868.6</v>
          </cell>
          <cell r="R97">
            <v>650.29999999999995</v>
          </cell>
          <cell r="S97">
            <v>86</v>
          </cell>
          <cell r="T97">
            <v>13018.6</v>
          </cell>
          <cell r="U97">
            <v>14623.5</v>
          </cell>
        </row>
        <row r="98">
          <cell r="B98" t="str">
            <v>141</v>
          </cell>
          <cell r="C98" t="str">
            <v>7001109521101000000000</v>
          </cell>
          <cell r="D98" t="str">
            <v>B</v>
          </cell>
          <cell r="E98" t="str">
            <v>111</v>
          </cell>
          <cell r="F98" t="str">
            <v>P</v>
          </cell>
          <cell r="G98" t="str">
            <v>109</v>
          </cell>
          <cell r="H98" t="str">
            <v>521</v>
          </cell>
          <cell r="I98" t="str">
            <v>1</v>
          </cell>
          <cell r="J98" t="str">
            <v>01</v>
          </cell>
          <cell r="L98">
            <v>29.19</v>
          </cell>
          <cell r="M98">
            <v>8168.3</v>
          </cell>
          <cell r="N98">
            <v>1967.1</v>
          </cell>
          <cell r="O98">
            <v>614</v>
          </cell>
          <cell r="P98">
            <v>539.6</v>
          </cell>
          <cell r="Q98">
            <v>841.5</v>
          </cell>
          <cell r="R98">
            <v>629.9</v>
          </cell>
          <cell r="S98">
            <v>83.8</v>
          </cell>
          <cell r="T98">
            <v>11289</v>
          </cell>
          <cell r="U98">
            <v>12844.2</v>
          </cell>
        </row>
        <row r="99">
          <cell r="B99" t="str">
            <v>141</v>
          </cell>
          <cell r="C99" t="str">
            <v>7001109522101000000000</v>
          </cell>
          <cell r="D99" t="str">
            <v>B</v>
          </cell>
          <cell r="E99" t="str">
            <v>111</v>
          </cell>
          <cell r="F99" t="str">
            <v>P</v>
          </cell>
          <cell r="G99" t="str">
            <v>109</v>
          </cell>
          <cell r="H99" t="str">
            <v>522</v>
          </cell>
          <cell r="I99" t="str">
            <v>1</v>
          </cell>
          <cell r="J99" t="str">
            <v>01</v>
          </cell>
          <cell r="L99">
            <v>29.45</v>
          </cell>
          <cell r="M99">
            <v>8283.7999999999993</v>
          </cell>
          <cell r="N99">
            <v>1985.8</v>
          </cell>
          <cell r="O99">
            <v>619.70000000000005</v>
          </cell>
          <cell r="P99">
            <v>543.4</v>
          </cell>
          <cell r="Q99">
            <v>849.4</v>
          </cell>
          <cell r="R99">
            <v>635.70000000000005</v>
          </cell>
          <cell r="S99">
            <v>84.4</v>
          </cell>
          <cell r="T99">
            <v>11432.7</v>
          </cell>
          <cell r="U99">
            <v>13002.2</v>
          </cell>
        </row>
        <row r="100">
          <cell r="B100" t="str">
            <v>141</v>
          </cell>
          <cell r="C100" t="str">
            <v>7001109525101000000000</v>
          </cell>
          <cell r="D100" t="str">
            <v>B</v>
          </cell>
          <cell r="E100" t="str">
            <v>111</v>
          </cell>
          <cell r="F100" t="str">
            <v>P</v>
          </cell>
          <cell r="G100" t="str">
            <v>109</v>
          </cell>
          <cell r="H100" t="str">
            <v>525</v>
          </cell>
          <cell r="I100" t="str">
            <v>1</v>
          </cell>
          <cell r="J100" t="str">
            <v>01</v>
          </cell>
          <cell r="L100">
            <v>29.93</v>
          </cell>
          <cell r="M100">
            <v>8465.7999999999993</v>
          </cell>
          <cell r="N100">
            <v>2217.6</v>
          </cell>
          <cell r="O100">
            <v>629.6</v>
          </cell>
          <cell r="P100">
            <v>550</v>
          </cell>
          <cell r="Q100">
            <v>867.8</v>
          </cell>
          <cell r="R100">
            <v>645.6</v>
          </cell>
          <cell r="S100">
            <v>85.7</v>
          </cell>
          <cell r="T100">
            <v>11863</v>
          </cell>
          <cell r="U100">
            <v>13462.1</v>
          </cell>
        </row>
        <row r="101">
          <cell r="B101" t="str">
            <v>141</v>
          </cell>
          <cell r="C101" t="str">
            <v>7001109537101000000000</v>
          </cell>
          <cell r="D101" t="str">
            <v>B</v>
          </cell>
          <cell r="E101" t="str">
            <v>111</v>
          </cell>
          <cell r="F101" t="str">
            <v>P</v>
          </cell>
          <cell r="G101" t="str">
            <v>109</v>
          </cell>
          <cell r="H101" t="str">
            <v>537</v>
          </cell>
          <cell r="I101" t="str">
            <v>1</v>
          </cell>
          <cell r="J101" t="str">
            <v>01</v>
          </cell>
          <cell r="L101">
            <v>29.6</v>
          </cell>
          <cell r="M101">
            <v>8332.7000000000007</v>
          </cell>
          <cell r="N101">
            <v>2775</v>
          </cell>
          <cell r="O101">
            <v>622.70000000000005</v>
          </cell>
          <cell r="P101">
            <v>545.4</v>
          </cell>
          <cell r="Q101">
            <v>854.5</v>
          </cell>
          <cell r="R101">
            <v>638.79999999999995</v>
          </cell>
          <cell r="S101">
            <v>84.8</v>
          </cell>
          <cell r="T101">
            <v>12275.8</v>
          </cell>
          <cell r="U101">
            <v>13853.9</v>
          </cell>
        </row>
        <row r="102">
          <cell r="B102" t="str">
            <v>141</v>
          </cell>
          <cell r="C102" t="str">
            <v>7001109538101000000000</v>
          </cell>
          <cell r="D102" t="str">
            <v>B</v>
          </cell>
          <cell r="E102" t="str">
            <v>111</v>
          </cell>
          <cell r="F102" t="str">
            <v>P</v>
          </cell>
          <cell r="G102" t="str">
            <v>109</v>
          </cell>
          <cell r="H102" t="str">
            <v>538</v>
          </cell>
          <cell r="I102" t="str">
            <v>1</v>
          </cell>
          <cell r="J102" t="str">
            <v>01</v>
          </cell>
          <cell r="L102">
            <v>29.94</v>
          </cell>
          <cell r="M102">
            <v>8577.7000000000007</v>
          </cell>
          <cell r="N102">
            <v>3095</v>
          </cell>
          <cell r="O102">
            <v>629.9</v>
          </cell>
          <cell r="P102">
            <v>550.20000000000005</v>
          </cell>
          <cell r="Q102">
            <v>867.4</v>
          </cell>
          <cell r="R102">
            <v>646</v>
          </cell>
          <cell r="S102">
            <v>85.7</v>
          </cell>
          <cell r="T102">
            <v>12852.8</v>
          </cell>
          <cell r="U102">
            <v>14451.9</v>
          </cell>
        </row>
        <row r="103">
          <cell r="B103" t="str">
            <v>141</v>
          </cell>
          <cell r="C103" t="str">
            <v>7001109548101000000000</v>
          </cell>
          <cell r="D103" t="str">
            <v>B</v>
          </cell>
          <cell r="E103" t="str">
            <v>111</v>
          </cell>
          <cell r="F103" t="str">
            <v>P</v>
          </cell>
          <cell r="G103" t="str">
            <v>109</v>
          </cell>
          <cell r="H103" t="str">
            <v>548</v>
          </cell>
          <cell r="I103" t="str">
            <v>1</v>
          </cell>
          <cell r="J103" t="str">
            <v>01</v>
          </cell>
          <cell r="L103">
            <v>30.36</v>
          </cell>
          <cell r="M103">
            <v>8616.2999999999993</v>
          </cell>
          <cell r="N103">
            <v>3088.8</v>
          </cell>
          <cell r="O103">
            <v>638.70000000000005</v>
          </cell>
          <cell r="P103">
            <v>556</v>
          </cell>
          <cell r="Q103">
            <v>878.6</v>
          </cell>
          <cell r="R103">
            <v>655.20000000000005</v>
          </cell>
          <cell r="S103">
            <v>86.6</v>
          </cell>
          <cell r="T103">
            <v>12899.8</v>
          </cell>
          <cell r="U103">
            <v>14520.2</v>
          </cell>
        </row>
        <row r="104">
          <cell r="B104" t="str">
            <v>141</v>
          </cell>
          <cell r="C104" t="str">
            <v>7001109661101000000000</v>
          </cell>
          <cell r="D104" t="str">
            <v>B</v>
          </cell>
          <cell r="E104" t="str">
            <v>111</v>
          </cell>
          <cell r="F104" t="str">
            <v>P</v>
          </cell>
          <cell r="G104" t="str">
            <v>109</v>
          </cell>
          <cell r="H104" t="str">
            <v>661</v>
          </cell>
          <cell r="I104" t="str">
            <v>1</v>
          </cell>
          <cell r="J104" t="str">
            <v>01</v>
          </cell>
          <cell r="L104">
            <v>29.32</v>
          </cell>
          <cell r="M104">
            <v>7745.9</v>
          </cell>
          <cell r="N104">
            <v>1850.5</v>
          </cell>
          <cell r="O104">
            <v>616.79999999999995</v>
          </cell>
          <cell r="P104">
            <v>543.4</v>
          </cell>
          <cell r="Q104">
            <v>844.1</v>
          </cell>
          <cell r="R104">
            <v>609.20000000000005</v>
          </cell>
          <cell r="S104">
            <v>84.4</v>
          </cell>
          <cell r="T104">
            <v>10756.6</v>
          </cell>
          <cell r="U104">
            <v>12294.3</v>
          </cell>
        </row>
        <row r="105">
          <cell r="B105" t="str">
            <v>141</v>
          </cell>
          <cell r="C105" t="str">
            <v>7001109661101000140000</v>
          </cell>
          <cell r="D105" t="str">
            <v>A</v>
          </cell>
          <cell r="E105" t="str">
            <v>141</v>
          </cell>
          <cell r="F105" t="str">
            <v>C</v>
          </cell>
          <cell r="G105" t="str">
            <v>109</v>
          </cell>
          <cell r="H105" t="str">
            <v>661</v>
          </cell>
          <cell r="I105" t="str">
            <v>1</v>
          </cell>
          <cell r="J105" t="str">
            <v>01</v>
          </cell>
          <cell r="K105" t="str">
            <v>S140</v>
          </cell>
          <cell r="L105">
            <v>1.22</v>
          </cell>
          <cell r="M105">
            <v>180.9</v>
          </cell>
          <cell r="N105">
            <v>116.7</v>
          </cell>
          <cell r="O105">
            <v>25.8</v>
          </cell>
          <cell r="P105">
            <v>17.100000000000001</v>
          </cell>
          <cell r="Q105">
            <v>40.299999999999997</v>
          </cell>
          <cell r="R105">
            <v>26.3</v>
          </cell>
          <cell r="S105">
            <v>3</v>
          </cell>
          <cell r="T105">
            <v>340.5</v>
          </cell>
          <cell r="U105">
            <v>410.1</v>
          </cell>
        </row>
        <row r="106">
          <cell r="B106" t="str">
            <v>141</v>
          </cell>
          <cell r="C106" t="str">
            <v>7001109662101000000000</v>
          </cell>
          <cell r="D106" t="str">
            <v>B</v>
          </cell>
          <cell r="E106" t="str">
            <v>111</v>
          </cell>
          <cell r="F106" t="str">
            <v>P</v>
          </cell>
          <cell r="G106" t="str">
            <v>109</v>
          </cell>
          <cell r="H106" t="str">
            <v>662</v>
          </cell>
          <cell r="I106" t="str">
            <v>1</v>
          </cell>
          <cell r="J106" t="str">
            <v>01</v>
          </cell>
          <cell r="L106">
            <v>29.59</v>
          </cell>
          <cell r="M106">
            <v>7848.1</v>
          </cell>
          <cell r="N106">
            <v>1831.8</v>
          </cell>
          <cell r="O106">
            <v>622.5</v>
          </cell>
          <cell r="P106">
            <v>547.1</v>
          </cell>
          <cell r="Q106">
            <v>852</v>
          </cell>
          <cell r="R106">
            <v>615.1</v>
          </cell>
          <cell r="S106">
            <v>85</v>
          </cell>
          <cell r="T106">
            <v>10849.5</v>
          </cell>
          <cell r="U106">
            <v>12401.6</v>
          </cell>
        </row>
        <row r="107">
          <cell r="B107" t="str">
            <v>141</v>
          </cell>
          <cell r="C107" t="str">
            <v>7001109662101000140000</v>
          </cell>
          <cell r="D107" t="str">
            <v>A</v>
          </cell>
          <cell r="E107" t="str">
            <v>141</v>
          </cell>
          <cell r="F107" t="str">
            <v>C</v>
          </cell>
          <cell r="G107" t="str">
            <v>109</v>
          </cell>
          <cell r="H107" t="str">
            <v>662</v>
          </cell>
          <cell r="I107" t="str">
            <v>1</v>
          </cell>
          <cell r="J107" t="str">
            <v>01</v>
          </cell>
          <cell r="K107" t="str">
            <v>S140</v>
          </cell>
          <cell r="L107">
            <v>1.22</v>
          </cell>
          <cell r="M107">
            <v>194.1</v>
          </cell>
          <cell r="N107">
            <v>154</v>
          </cell>
          <cell r="O107">
            <v>25.8</v>
          </cell>
          <cell r="P107">
            <v>17.100000000000001</v>
          </cell>
          <cell r="Q107">
            <v>40.299999999999997</v>
          </cell>
          <cell r="R107">
            <v>26.3</v>
          </cell>
          <cell r="S107">
            <v>3</v>
          </cell>
          <cell r="T107">
            <v>391</v>
          </cell>
          <cell r="U107">
            <v>460.6</v>
          </cell>
        </row>
        <row r="108">
          <cell r="B108" t="str">
            <v>141</v>
          </cell>
          <cell r="C108" t="str">
            <v>7001109677101000000000</v>
          </cell>
          <cell r="D108" t="str">
            <v>B</v>
          </cell>
          <cell r="E108" t="str">
            <v>111</v>
          </cell>
          <cell r="F108" t="str">
            <v>P</v>
          </cell>
          <cell r="G108" t="str">
            <v>109</v>
          </cell>
          <cell r="H108" t="str">
            <v>677</v>
          </cell>
          <cell r="I108" t="str">
            <v>1</v>
          </cell>
          <cell r="J108" t="str">
            <v>01</v>
          </cell>
          <cell r="L108">
            <v>29.76</v>
          </cell>
          <cell r="M108">
            <v>7903.3</v>
          </cell>
          <cell r="N108">
            <v>2664.8</v>
          </cell>
          <cell r="O108">
            <v>625.9</v>
          </cell>
          <cell r="P108">
            <v>549.4</v>
          </cell>
          <cell r="Q108">
            <v>857.8</v>
          </cell>
          <cell r="R108">
            <v>618.6</v>
          </cell>
          <cell r="S108">
            <v>85.4</v>
          </cell>
          <cell r="T108">
            <v>11743.4</v>
          </cell>
          <cell r="U108">
            <v>13305.2</v>
          </cell>
        </row>
        <row r="109">
          <cell r="B109" t="str">
            <v>141</v>
          </cell>
          <cell r="C109" t="str">
            <v>7001109677101000140000</v>
          </cell>
          <cell r="D109" t="str">
            <v>A</v>
          </cell>
          <cell r="E109" t="str">
            <v>141</v>
          </cell>
          <cell r="F109" t="str">
            <v>C</v>
          </cell>
          <cell r="G109" t="str">
            <v>109</v>
          </cell>
          <cell r="H109" t="str">
            <v>677</v>
          </cell>
          <cell r="I109" t="str">
            <v>1</v>
          </cell>
          <cell r="J109" t="str">
            <v>01</v>
          </cell>
          <cell r="K109" t="str">
            <v>S140</v>
          </cell>
          <cell r="L109">
            <v>1.22</v>
          </cell>
          <cell r="M109">
            <v>187.9</v>
          </cell>
          <cell r="N109">
            <v>110.2</v>
          </cell>
          <cell r="O109">
            <v>25.8</v>
          </cell>
          <cell r="P109">
            <v>17.100000000000001</v>
          </cell>
          <cell r="Q109">
            <v>40.299999999999997</v>
          </cell>
          <cell r="R109">
            <v>26.3</v>
          </cell>
          <cell r="S109">
            <v>3</v>
          </cell>
          <cell r="T109">
            <v>341</v>
          </cell>
          <cell r="U109">
            <v>410.6</v>
          </cell>
        </row>
        <row r="110">
          <cell r="B110" t="str">
            <v>141</v>
          </cell>
          <cell r="C110" t="str">
            <v>7001109725101000000000</v>
          </cell>
          <cell r="D110" t="str">
            <v>B</v>
          </cell>
          <cell r="E110" t="str">
            <v>111</v>
          </cell>
          <cell r="F110" t="str">
            <v>P</v>
          </cell>
          <cell r="G110" t="str">
            <v>109</v>
          </cell>
          <cell r="H110" t="str">
            <v>725</v>
          </cell>
          <cell r="I110" t="str">
            <v>1</v>
          </cell>
          <cell r="J110" t="str">
            <v>01</v>
          </cell>
          <cell r="L110">
            <v>30.18</v>
          </cell>
          <cell r="M110">
            <v>8622.4</v>
          </cell>
          <cell r="N110">
            <v>2217.6</v>
          </cell>
          <cell r="O110">
            <v>634.9</v>
          </cell>
          <cell r="P110">
            <v>553.5</v>
          </cell>
          <cell r="Q110">
            <v>874.5</v>
          </cell>
          <cell r="R110">
            <v>651.1</v>
          </cell>
          <cell r="S110">
            <v>86.2</v>
          </cell>
          <cell r="T110">
            <v>12028.4</v>
          </cell>
          <cell r="U110">
            <v>13640.2</v>
          </cell>
        </row>
        <row r="111">
          <cell r="B111" t="str">
            <v>141</v>
          </cell>
          <cell r="C111" t="str">
            <v>7001109738101000000000</v>
          </cell>
          <cell r="D111" t="str">
            <v>B</v>
          </cell>
          <cell r="E111" t="str">
            <v>111</v>
          </cell>
          <cell r="F111" t="str">
            <v>P</v>
          </cell>
          <cell r="G111" t="str">
            <v>109</v>
          </cell>
          <cell r="H111" t="str">
            <v>738</v>
          </cell>
          <cell r="I111" t="str">
            <v>1</v>
          </cell>
          <cell r="J111" t="str">
            <v>01</v>
          </cell>
          <cell r="L111">
            <v>30.19</v>
          </cell>
          <cell r="M111">
            <v>8727.6</v>
          </cell>
          <cell r="N111">
            <v>3095</v>
          </cell>
          <cell r="O111">
            <v>635.20000000000005</v>
          </cell>
          <cell r="P111">
            <v>553.70000000000005</v>
          </cell>
          <cell r="Q111">
            <v>874.1</v>
          </cell>
          <cell r="R111">
            <v>651.5</v>
          </cell>
          <cell r="S111">
            <v>86.3</v>
          </cell>
          <cell r="T111">
            <v>13011.5</v>
          </cell>
          <cell r="U111">
            <v>14623.4</v>
          </cell>
        </row>
        <row r="112">
          <cell r="B112" t="str">
            <v>141</v>
          </cell>
          <cell r="C112" t="str">
            <v>7001109741101000000000</v>
          </cell>
          <cell r="D112" t="str">
            <v>B</v>
          </cell>
          <cell r="E112" t="str">
            <v>111</v>
          </cell>
          <cell r="F112" t="str">
            <v>P</v>
          </cell>
          <cell r="G112" t="str">
            <v>109</v>
          </cell>
          <cell r="H112" t="str">
            <v>741</v>
          </cell>
          <cell r="I112" t="str">
            <v>1</v>
          </cell>
          <cell r="J112" t="str">
            <v>01</v>
          </cell>
          <cell r="L112">
            <v>29.82</v>
          </cell>
          <cell r="M112">
            <v>7756.8</v>
          </cell>
          <cell r="N112">
            <v>1850.5</v>
          </cell>
          <cell r="O112">
            <v>627.29999999999995</v>
          </cell>
          <cell r="P112">
            <v>550.29999999999995</v>
          </cell>
          <cell r="Q112">
            <v>857.6</v>
          </cell>
          <cell r="R112">
            <v>620.29999999999995</v>
          </cell>
          <cell r="S112">
            <v>85.5</v>
          </cell>
          <cell r="T112">
            <v>10784.9</v>
          </cell>
          <cell r="U112">
            <v>12348.3</v>
          </cell>
        </row>
        <row r="113">
          <cell r="B113" t="str">
            <v>141</v>
          </cell>
          <cell r="C113" t="str">
            <v>7001109741101000140000</v>
          </cell>
          <cell r="D113" t="str">
            <v>A</v>
          </cell>
          <cell r="E113" t="str">
            <v>141</v>
          </cell>
          <cell r="F113" t="str">
            <v>C</v>
          </cell>
          <cell r="G113" t="str">
            <v>109</v>
          </cell>
          <cell r="H113" t="str">
            <v>741</v>
          </cell>
          <cell r="I113" t="str">
            <v>1</v>
          </cell>
          <cell r="J113" t="str">
            <v>01</v>
          </cell>
          <cell r="K113" t="str">
            <v>S140</v>
          </cell>
          <cell r="L113">
            <v>1.22</v>
          </cell>
          <cell r="M113">
            <v>180.9</v>
          </cell>
          <cell r="N113">
            <v>116.7</v>
          </cell>
          <cell r="O113">
            <v>25.8</v>
          </cell>
          <cell r="P113">
            <v>17.100000000000001</v>
          </cell>
          <cell r="Q113">
            <v>40.299999999999997</v>
          </cell>
          <cell r="R113">
            <v>26.3</v>
          </cell>
          <cell r="S113">
            <v>3</v>
          </cell>
          <cell r="T113">
            <v>340.5</v>
          </cell>
          <cell r="U113">
            <v>410.1</v>
          </cell>
        </row>
        <row r="114">
          <cell r="B114" t="str">
            <v>141</v>
          </cell>
          <cell r="C114" t="str">
            <v>7001109757101000000000</v>
          </cell>
          <cell r="D114" t="str">
            <v>B</v>
          </cell>
          <cell r="E114" t="str">
            <v>111</v>
          </cell>
          <cell r="F114" t="str">
            <v>P</v>
          </cell>
          <cell r="G114" t="str">
            <v>109</v>
          </cell>
          <cell r="H114" t="str">
            <v>757</v>
          </cell>
          <cell r="I114" t="str">
            <v>1</v>
          </cell>
          <cell r="J114" t="str">
            <v>01</v>
          </cell>
          <cell r="L114">
            <v>30.26</v>
          </cell>
          <cell r="M114">
            <v>7914.5</v>
          </cell>
          <cell r="N114">
            <v>2664.8</v>
          </cell>
          <cell r="O114">
            <v>636.4</v>
          </cell>
          <cell r="P114">
            <v>556.29999999999995</v>
          </cell>
          <cell r="Q114">
            <v>871.3</v>
          </cell>
          <cell r="R114">
            <v>629.70000000000005</v>
          </cell>
          <cell r="S114">
            <v>86.6</v>
          </cell>
          <cell r="T114">
            <v>11772</v>
          </cell>
          <cell r="U114">
            <v>13359.6</v>
          </cell>
        </row>
        <row r="115">
          <cell r="B115" t="str">
            <v>141</v>
          </cell>
          <cell r="C115" t="str">
            <v>7001109757101000140000</v>
          </cell>
          <cell r="D115" t="str">
            <v>A</v>
          </cell>
          <cell r="E115" t="str">
            <v>141</v>
          </cell>
          <cell r="F115" t="str">
            <v>C</v>
          </cell>
          <cell r="G115" t="str">
            <v>109</v>
          </cell>
          <cell r="H115" t="str">
            <v>757</v>
          </cell>
          <cell r="I115" t="str">
            <v>1</v>
          </cell>
          <cell r="J115" t="str">
            <v>01</v>
          </cell>
          <cell r="K115" t="str">
            <v>S140</v>
          </cell>
          <cell r="L115">
            <v>1.22</v>
          </cell>
          <cell r="M115">
            <v>187.9</v>
          </cell>
          <cell r="N115">
            <v>110.2</v>
          </cell>
          <cell r="O115">
            <v>25.8</v>
          </cell>
          <cell r="P115">
            <v>17.100000000000001</v>
          </cell>
          <cell r="Q115">
            <v>40.299999999999997</v>
          </cell>
          <cell r="R115">
            <v>26.3</v>
          </cell>
          <cell r="S115">
            <v>3</v>
          </cell>
          <cell r="T115">
            <v>341</v>
          </cell>
          <cell r="U115">
            <v>410.6</v>
          </cell>
        </row>
        <row r="116">
          <cell r="B116" t="str">
            <v>141</v>
          </cell>
          <cell r="C116" t="str">
            <v>7001109788101000000000</v>
          </cell>
          <cell r="D116" t="str">
            <v>B</v>
          </cell>
          <cell r="E116" t="str">
            <v>111</v>
          </cell>
          <cell r="F116" t="str">
            <v>P</v>
          </cell>
          <cell r="G116" t="str">
            <v>109</v>
          </cell>
          <cell r="H116" t="str">
            <v>788</v>
          </cell>
          <cell r="I116" t="str">
            <v>1</v>
          </cell>
          <cell r="J116" t="str">
            <v>01</v>
          </cell>
          <cell r="L116">
            <v>30.61</v>
          </cell>
          <cell r="M116">
            <v>8766.2999999999993</v>
          </cell>
          <cell r="N116">
            <v>3088.8</v>
          </cell>
          <cell r="O116">
            <v>643.9</v>
          </cell>
          <cell r="P116">
            <v>559.4</v>
          </cell>
          <cell r="Q116">
            <v>885.4</v>
          </cell>
          <cell r="R116">
            <v>660.7</v>
          </cell>
          <cell r="S116">
            <v>87.2</v>
          </cell>
          <cell r="T116">
            <v>13058.4</v>
          </cell>
          <cell r="U116">
            <v>14691.7</v>
          </cell>
        </row>
        <row r="117">
          <cell r="B117" t="str">
            <v>141</v>
          </cell>
          <cell r="C117" t="str">
            <v>7001109815101000000000</v>
          </cell>
          <cell r="D117" t="str">
            <v>B</v>
          </cell>
          <cell r="E117" t="str">
            <v>111</v>
          </cell>
          <cell r="F117" t="str">
            <v>P</v>
          </cell>
          <cell r="G117" t="str">
            <v>109</v>
          </cell>
          <cell r="H117" t="str">
            <v>815</v>
          </cell>
          <cell r="I117" t="str">
            <v>1</v>
          </cell>
          <cell r="J117" t="str">
            <v>01</v>
          </cell>
          <cell r="L117">
            <v>30.91</v>
          </cell>
          <cell r="M117">
            <v>9000.1</v>
          </cell>
          <cell r="N117">
            <v>1985.8</v>
          </cell>
          <cell r="O117">
            <v>650.29999999999995</v>
          </cell>
          <cell r="P117">
            <v>565.4</v>
          </cell>
          <cell r="Q117">
            <v>889.8</v>
          </cell>
          <cell r="R117">
            <v>644.1</v>
          </cell>
          <cell r="S117">
            <v>88.1</v>
          </cell>
          <cell r="T117">
            <v>12201.6</v>
          </cell>
          <cell r="U117">
            <v>13823.6</v>
          </cell>
        </row>
        <row r="118">
          <cell r="B118" t="str">
            <v>141</v>
          </cell>
          <cell r="C118" t="str">
            <v>7001109815101000006000</v>
          </cell>
          <cell r="D118" t="str">
            <v>A</v>
          </cell>
          <cell r="E118" t="str">
            <v>141</v>
          </cell>
          <cell r="F118" t="str">
            <v>C</v>
          </cell>
          <cell r="G118" t="str">
            <v>109</v>
          </cell>
          <cell r="H118" t="str">
            <v>815</v>
          </cell>
          <cell r="I118" t="str">
            <v>1</v>
          </cell>
          <cell r="J118" t="str">
            <v>01</v>
          </cell>
          <cell r="K118" t="str">
            <v>S006</v>
          </cell>
          <cell r="L118">
            <v>0.15</v>
          </cell>
          <cell r="M118">
            <v>162.80000000000001</v>
          </cell>
          <cell r="N118">
            <v>0</v>
          </cell>
          <cell r="O118">
            <v>3.2</v>
          </cell>
          <cell r="P118">
            <v>2.1</v>
          </cell>
          <cell r="Q118">
            <v>6.7</v>
          </cell>
          <cell r="R118">
            <v>3</v>
          </cell>
          <cell r="S118">
            <v>0.4</v>
          </cell>
          <cell r="T118">
            <v>168.1</v>
          </cell>
          <cell r="U118">
            <v>178.2</v>
          </cell>
        </row>
        <row r="119">
          <cell r="B119" t="str">
            <v>141</v>
          </cell>
          <cell r="C119" t="str">
            <v>7001109825101000000000</v>
          </cell>
          <cell r="D119" t="str">
            <v>B</v>
          </cell>
          <cell r="E119" t="str">
            <v>111</v>
          </cell>
          <cell r="F119" t="str">
            <v>P</v>
          </cell>
          <cell r="G119" t="str">
            <v>109</v>
          </cell>
          <cell r="H119" t="str">
            <v>825</v>
          </cell>
          <cell r="I119" t="str">
            <v>1</v>
          </cell>
          <cell r="J119" t="str">
            <v>01</v>
          </cell>
          <cell r="L119">
            <v>31.41</v>
          </cell>
          <cell r="M119">
            <v>9178.7000000000007</v>
          </cell>
          <cell r="N119">
            <v>2217.6</v>
          </cell>
          <cell r="O119">
            <v>660.6</v>
          </cell>
          <cell r="P119">
            <v>572.4</v>
          </cell>
          <cell r="Q119">
            <v>908.7</v>
          </cell>
          <cell r="R119">
            <v>654.4</v>
          </cell>
          <cell r="S119">
            <v>89.4</v>
          </cell>
          <cell r="T119">
            <v>12629.3</v>
          </cell>
          <cell r="U119">
            <v>14281.8</v>
          </cell>
        </row>
        <row r="120">
          <cell r="B120" t="str">
            <v>141</v>
          </cell>
          <cell r="C120" t="str">
            <v>7001109825101000006000</v>
          </cell>
          <cell r="D120" t="str">
            <v>A</v>
          </cell>
          <cell r="E120" t="str">
            <v>141</v>
          </cell>
          <cell r="F120" t="str">
            <v>C</v>
          </cell>
          <cell r="G120" t="str">
            <v>109</v>
          </cell>
          <cell r="H120" t="str">
            <v>825</v>
          </cell>
          <cell r="I120" t="str">
            <v>1</v>
          </cell>
          <cell r="J120" t="str">
            <v>01</v>
          </cell>
          <cell r="K120" t="str">
            <v>S006</v>
          </cell>
          <cell r="L120">
            <v>0.15</v>
          </cell>
          <cell r="M120">
            <v>162.80000000000001</v>
          </cell>
          <cell r="N120">
            <v>0</v>
          </cell>
          <cell r="O120">
            <v>3.2</v>
          </cell>
          <cell r="P120">
            <v>2.1</v>
          </cell>
          <cell r="Q120">
            <v>6.7</v>
          </cell>
          <cell r="R120">
            <v>3</v>
          </cell>
          <cell r="S120">
            <v>0.4</v>
          </cell>
          <cell r="T120">
            <v>168.1</v>
          </cell>
          <cell r="U120">
            <v>178.2</v>
          </cell>
        </row>
        <row r="121">
          <cell r="B121" t="str">
            <v>141</v>
          </cell>
          <cell r="C121" t="str">
            <v>7001109855101000000000</v>
          </cell>
          <cell r="D121" t="str">
            <v>B</v>
          </cell>
          <cell r="E121" t="str">
            <v>111</v>
          </cell>
          <cell r="F121" t="str">
            <v>P</v>
          </cell>
          <cell r="G121" t="str">
            <v>109</v>
          </cell>
          <cell r="H121" t="str">
            <v>855</v>
          </cell>
          <cell r="I121" t="str">
            <v>1</v>
          </cell>
          <cell r="J121" t="str">
            <v>01</v>
          </cell>
          <cell r="L121">
            <v>31.83</v>
          </cell>
          <cell r="M121">
            <v>9339</v>
          </cell>
          <cell r="N121">
            <v>3088.8</v>
          </cell>
          <cell r="O121">
            <v>669.5</v>
          </cell>
          <cell r="P121">
            <v>578.20000000000005</v>
          </cell>
          <cell r="Q121">
            <v>919.3</v>
          </cell>
          <cell r="R121">
            <v>663.8</v>
          </cell>
          <cell r="S121">
            <v>90.3</v>
          </cell>
          <cell r="T121">
            <v>13675.5</v>
          </cell>
          <cell r="U121">
            <v>15348.9</v>
          </cell>
        </row>
        <row r="122">
          <cell r="B122" t="str">
            <v>141</v>
          </cell>
          <cell r="C122" t="str">
            <v>7001109855101000006000</v>
          </cell>
          <cell r="D122" t="str">
            <v>A</v>
          </cell>
          <cell r="E122" t="str">
            <v>141</v>
          </cell>
          <cell r="F122" t="str">
            <v>C</v>
          </cell>
          <cell r="G122" t="str">
            <v>109</v>
          </cell>
          <cell r="H122" t="str">
            <v>855</v>
          </cell>
          <cell r="I122" t="str">
            <v>1</v>
          </cell>
          <cell r="J122" t="str">
            <v>01</v>
          </cell>
          <cell r="K122" t="str">
            <v>S006</v>
          </cell>
          <cell r="L122">
            <v>0.15</v>
          </cell>
          <cell r="M122">
            <v>162.80000000000001</v>
          </cell>
          <cell r="N122">
            <v>0</v>
          </cell>
          <cell r="O122">
            <v>3.2</v>
          </cell>
          <cell r="P122">
            <v>2.1</v>
          </cell>
          <cell r="Q122">
            <v>6.7</v>
          </cell>
          <cell r="R122">
            <v>3</v>
          </cell>
          <cell r="S122">
            <v>0.4</v>
          </cell>
          <cell r="T122">
            <v>168.1</v>
          </cell>
          <cell r="U122">
            <v>178.2</v>
          </cell>
        </row>
        <row r="123">
          <cell r="B123" t="str">
            <v>141</v>
          </cell>
          <cell r="C123" t="str">
            <v>7001109861101000000000</v>
          </cell>
          <cell r="D123" t="str">
            <v>B</v>
          </cell>
          <cell r="E123" t="str">
            <v>111</v>
          </cell>
          <cell r="F123" t="str">
            <v>P</v>
          </cell>
          <cell r="G123" t="str">
            <v>109</v>
          </cell>
          <cell r="H123" t="str">
            <v>861</v>
          </cell>
          <cell r="I123" t="str">
            <v>1</v>
          </cell>
          <cell r="J123" t="str">
            <v>01</v>
          </cell>
          <cell r="L123">
            <v>30.6</v>
          </cell>
          <cell r="M123">
            <v>8522.2999999999993</v>
          </cell>
          <cell r="N123">
            <v>1967.1</v>
          </cell>
          <cell r="O123">
            <v>643.6</v>
          </cell>
          <cell r="P123">
            <v>561</v>
          </cell>
          <cell r="Q123">
            <v>880.6</v>
          </cell>
          <cell r="R123">
            <v>637.20000000000005</v>
          </cell>
          <cell r="S123">
            <v>87.4</v>
          </cell>
          <cell r="T123">
            <v>11694</v>
          </cell>
          <cell r="U123">
            <v>13299.2</v>
          </cell>
        </row>
        <row r="124">
          <cell r="B124" t="str">
            <v>141</v>
          </cell>
          <cell r="C124" t="str">
            <v>7001109861101000006000</v>
          </cell>
          <cell r="D124" t="str">
            <v>A</v>
          </cell>
          <cell r="E124" t="str">
            <v>141</v>
          </cell>
          <cell r="F124" t="str">
            <v>C</v>
          </cell>
          <cell r="G124" t="str">
            <v>109</v>
          </cell>
          <cell r="H124" t="str">
            <v>861</v>
          </cell>
          <cell r="I124" t="str">
            <v>1</v>
          </cell>
          <cell r="J124" t="str">
            <v>01</v>
          </cell>
          <cell r="K124" t="str">
            <v>S006</v>
          </cell>
          <cell r="L124">
            <v>0.15</v>
          </cell>
          <cell r="M124">
            <v>162.80000000000001</v>
          </cell>
          <cell r="N124">
            <v>0</v>
          </cell>
          <cell r="O124">
            <v>3.2</v>
          </cell>
          <cell r="P124">
            <v>2.1</v>
          </cell>
          <cell r="Q124">
            <v>6.7</v>
          </cell>
          <cell r="R124">
            <v>3</v>
          </cell>
          <cell r="S124">
            <v>0.4</v>
          </cell>
          <cell r="T124">
            <v>168.1</v>
          </cell>
          <cell r="U124">
            <v>178.2</v>
          </cell>
        </row>
        <row r="125">
          <cell r="B125" t="str">
            <v>141</v>
          </cell>
          <cell r="C125" t="str">
            <v>7001109862101000000000</v>
          </cell>
          <cell r="D125" t="str">
            <v>B</v>
          </cell>
          <cell r="E125" t="str">
            <v>111</v>
          </cell>
          <cell r="F125" t="str">
            <v>P</v>
          </cell>
          <cell r="G125" t="str">
            <v>109</v>
          </cell>
          <cell r="H125" t="str">
            <v>862</v>
          </cell>
          <cell r="I125" t="str">
            <v>1</v>
          </cell>
          <cell r="J125" t="str">
            <v>01</v>
          </cell>
          <cell r="L125">
            <v>30.66</v>
          </cell>
          <cell r="M125">
            <v>8637.7000000000007</v>
          </cell>
          <cell r="N125">
            <v>1985.8</v>
          </cell>
          <cell r="O125">
            <v>645</v>
          </cell>
          <cell r="P125">
            <v>562</v>
          </cell>
          <cell r="Q125">
            <v>883.1</v>
          </cell>
          <cell r="R125">
            <v>638.6</v>
          </cell>
          <cell r="S125">
            <v>87.5</v>
          </cell>
          <cell r="T125">
            <v>11830.5</v>
          </cell>
          <cell r="U125">
            <v>13439.7</v>
          </cell>
        </row>
        <row r="126">
          <cell r="B126" t="str">
            <v>141</v>
          </cell>
          <cell r="C126" t="str">
            <v>7001109862101000006000</v>
          </cell>
          <cell r="D126" t="str">
            <v>A</v>
          </cell>
          <cell r="E126" t="str">
            <v>141</v>
          </cell>
          <cell r="F126" t="str">
            <v>C</v>
          </cell>
          <cell r="G126" t="str">
            <v>109</v>
          </cell>
          <cell r="H126" t="str">
            <v>862</v>
          </cell>
          <cell r="I126" t="str">
            <v>1</v>
          </cell>
          <cell r="J126" t="str">
            <v>01</v>
          </cell>
          <cell r="K126" t="str">
            <v>S006</v>
          </cell>
          <cell r="L126">
            <v>0.15</v>
          </cell>
          <cell r="M126">
            <v>162.80000000000001</v>
          </cell>
          <cell r="N126">
            <v>0</v>
          </cell>
          <cell r="O126">
            <v>3.2</v>
          </cell>
          <cell r="P126">
            <v>2.1</v>
          </cell>
          <cell r="Q126">
            <v>6.7</v>
          </cell>
          <cell r="R126">
            <v>3</v>
          </cell>
          <cell r="S126">
            <v>0.4</v>
          </cell>
          <cell r="T126">
            <v>168.1</v>
          </cell>
          <cell r="U126">
            <v>178.2</v>
          </cell>
        </row>
        <row r="127">
          <cell r="B127" t="str">
            <v>141</v>
          </cell>
          <cell r="C127" t="str">
            <v>7001109865101000000000</v>
          </cell>
          <cell r="D127" t="str">
            <v>B</v>
          </cell>
          <cell r="E127" t="str">
            <v>111</v>
          </cell>
          <cell r="F127" t="str">
            <v>P</v>
          </cell>
          <cell r="G127" t="str">
            <v>109</v>
          </cell>
          <cell r="H127" t="str">
            <v>865</v>
          </cell>
          <cell r="I127" t="str">
            <v>1</v>
          </cell>
          <cell r="J127" t="str">
            <v>01</v>
          </cell>
          <cell r="L127">
            <v>31.16</v>
          </cell>
          <cell r="M127">
            <v>8819.7000000000007</v>
          </cell>
          <cell r="N127">
            <v>2217.6</v>
          </cell>
          <cell r="O127">
            <v>655.4</v>
          </cell>
          <cell r="P127">
            <v>568.9</v>
          </cell>
          <cell r="Q127">
            <v>902</v>
          </cell>
          <cell r="R127">
            <v>648.9</v>
          </cell>
          <cell r="S127">
            <v>88.8</v>
          </cell>
          <cell r="T127">
            <v>12261.6</v>
          </cell>
          <cell r="U127">
            <v>13901.3</v>
          </cell>
        </row>
        <row r="128">
          <cell r="B128" t="str">
            <v>141</v>
          </cell>
          <cell r="C128" t="str">
            <v>7001109865101000006000</v>
          </cell>
          <cell r="D128" t="str">
            <v>A</v>
          </cell>
          <cell r="E128" t="str">
            <v>141</v>
          </cell>
          <cell r="F128" t="str">
            <v>C</v>
          </cell>
          <cell r="G128" t="str">
            <v>109</v>
          </cell>
          <cell r="H128" t="str">
            <v>865</v>
          </cell>
          <cell r="I128" t="str">
            <v>1</v>
          </cell>
          <cell r="J128" t="str">
            <v>01</v>
          </cell>
          <cell r="K128" t="str">
            <v>S006</v>
          </cell>
          <cell r="L128">
            <v>0.15</v>
          </cell>
          <cell r="M128">
            <v>162.80000000000001</v>
          </cell>
          <cell r="N128">
            <v>0</v>
          </cell>
          <cell r="O128">
            <v>3.2</v>
          </cell>
          <cell r="P128">
            <v>2.1</v>
          </cell>
          <cell r="Q128">
            <v>6.7</v>
          </cell>
          <cell r="R128">
            <v>3</v>
          </cell>
          <cell r="S128">
            <v>0.4</v>
          </cell>
          <cell r="T128">
            <v>168.1</v>
          </cell>
          <cell r="U128">
            <v>178.2</v>
          </cell>
        </row>
        <row r="129">
          <cell r="B129" t="str">
            <v>141</v>
          </cell>
          <cell r="C129" t="str">
            <v>7001109877101000000000</v>
          </cell>
          <cell r="D129" t="str">
            <v>B</v>
          </cell>
          <cell r="E129" t="str">
            <v>111</v>
          </cell>
          <cell r="F129" t="str">
            <v>P</v>
          </cell>
          <cell r="G129" t="str">
            <v>109</v>
          </cell>
          <cell r="H129" t="str">
            <v>877</v>
          </cell>
          <cell r="I129" t="str">
            <v>1</v>
          </cell>
          <cell r="J129" t="str">
            <v>01</v>
          </cell>
          <cell r="L129">
            <v>30.82</v>
          </cell>
          <cell r="M129">
            <v>8686.6</v>
          </cell>
          <cell r="N129">
            <v>2775</v>
          </cell>
          <cell r="O129">
            <v>648.29999999999995</v>
          </cell>
          <cell r="P129">
            <v>564.20000000000005</v>
          </cell>
          <cell r="Q129">
            <v>888.4</v>
          </cell>
          <cell r="R129">
            <v>641.9</v>
          </cell>
          <cell r="S129">
            <v>87.9</v>
          </cell>
          <cell r="T129">
            <v>12674.1</v>
          </cell>
          <cell r="U129">
            <v>14292.3</v>
          </cell>
        </row>
        <row r="130">
          <cell r="B130" t="str">
            <v>141</v>
          </cell>
          <cell r="C130" t="str">
            <v>7001109877101000006000</v>
          </cell>
          <cell r="D130" t="str">
            <v>A</v>
          </cell>
          <cell r="E130" t="str">
            <v>141</v>
          </cell>
          <cell r="F130" t="str">
            <v>C</v>
          </cell>
          <cell r="G130" t="str">
            <v>109</v>
          </cell>
          <cell r="H130" t="str">
            <v>877</v>
          </cell>
          <cell r="I130" t="str">
            <v>1</v>
          </cell>
          <cell r="J130" t="str">
            <v>01</v>
          </cell>
          <cell r="K130" t="str">
            <v>S006</v>
          </cell>
          <cell r="L130">
            <v>0.15</v>
          </cell>
          <cell r="M130">
            <v>162.80000000000001</v>
          </cell>
          <cell r="N130">
            <v>0</v>
          </cell>
          <cell r="O130">
            <v>3.2</v>
          </cell>
          <cell r="P130">
            <v>2.1</v>
          </cell>
          <cell r="Q130">
            <v>6.7</v>
          </cell>
          <cell r="R130">
            <v>3</v>
          </cell>
          <cell r="S130">
            <v>0.4</v>
          </cell>
          <cell r="T130">
            <v>168.1</v>
          </cell>
          <cell r="U130">
            <v>178.2</v>
          </cell>
        </row>
        <row r="131">
          <cell r="B131" t="str">
            <v>141</v>
          </cell>
          <cell r="C131" t="str">
            <v>7001109878101000000000</v>
          </cell>
          <cell r="D131" t="str">
            <v>B</v>
          </cell>
          <cell r="E131" t="str">
            <v>111</v>
          </cell>
          <cell r="F131" t="str">
            <v>P</v>
          </cell>
          <cell r="G131" t="str">
            <v>109</v>
          </cell>
          <cell r="H131" t="str">
            <v>878</v>
          </cell>
          <cell r="I131" t="str">
            <v>1</v>
          </cell>
          <cell r="J131" t="str">
            <v>01</v>
          </cell>
          <cell r="L131">
            <v>31.16</v>
          </cell>
          <cell r="M131">
            <v>8931.6</v>
          </cell>
          <cell r="N131">
            <v>3095</v>
          </cell>
          <cell r="O131">
            <v>655.5</v>
          </cell>
          <cell r="P131">
            <v>569</v>
          </cell>
          <cell r="Q131">
            <v>901.3</v>
          </cell>
          <cell r="R131">
            <v>649.1</v>
          </cell>
          <cell r="S131">
            <v>88.8</v>
          </cell>
          <cell r="T131">
            <v>13251.1</v>
          </cell>
          <cell r="U131">
            <v>14890.3</v>
          </cell>
        </row>
        <row r="132">
          <cell r="B132" t="str">
            <v>141</v>
          </cell>
          <cell r="C132" t="str">
            <v>7001109878101000006000</v>
          </cell>
          <cell r="D132" t="str">
            <v>A</v>
          </cell>
          <cell r="E132" t="str">
            <v>141</v>
          </cell>
          <cell r="F132" t="str">
            <v>C</v>
          </cell>
          <cell r="G132" t="str">
            <v>109</v>
          </cell>
          <cell r="H132" t="str">
            <v>878</v>
          </cell>
          <cell r="I132" t="str">
            <v>1</v>
          </cell>
          <cell r="J132" t="str">
            <v>01</v>
          </cell>
          <cell r="K132" t="str">
            <v>S006</v>
          </cell>
          <cell r="L132">
            <v>0.15</v>
          </cell>
          <cell r="M132">
            <v>162.80000000000001</v>
          </cell>
          <cell r="N132">
            <v>0</v>
          </cell>
          <cell r="O132">
            <v>3.2</v>
          </cell>
          <cell r="P132">
            <v>2.1</v>
          </cell>
          <cell r="Q132">
            <v>6.7</v>
          </cell>
          <cell r="R132">
            <v>3</v>
          </cell>
          <cell r="S132">
            <v>0.4</v>
          </cell>
          <cell r="T132">
            <v>168.1</v>
          </cell>
          <cell r="U132">
            <v>178.2</v>
          </cell>
        </row>
        <row r="133">
          <cell r="B133" t="str">
            <v>141</v>
          </cell>
          <cell r="C133" t="str">
            <v>7001109888101000000000</v>
          </cell>
          <cell r="D133" t="str">
            <v>B</v>
          </cell>
          <cell r="E133" t="str">
            <v>111</v>
          </cell>
          <cell r="F133" t="str">
            <v>P</v>
          </cell>
          <cell r="G133" t="str">
            <v>109</v>
          </cell>
          <cell r="H133" t="str">
            <v>888</v>
          </cell>
          <cell r="I133" t="str">
            <v>1</v>
          </cell>
          <cell r="J133" t="str">
            <v>01</v>
          </cell>
          <cell r="L133">
            <v>31.58</v>
          </cell>
          <cell r="M133">
            <v>8970.2000000000007</v>
          </cell>
          <cell r="N133">
            <v>3088.8</v>
          </cell>
          <cell r="O133">
            <v>664.2</v>
          </cell>
          <cell r="P133">
            <v>574.70000000000005</v>
          </cell>
          <cell r="Q133">
            <v>912.6</v>
          </cell>
          <cell r="R133">
            <v>658.3</v>
          </cell>
          <cell r="S133">
            <v>89.8</v>
          </cell>
          <cell r="T133">
            <v>13297.9</v>
          </cell>
          <cell r="U133">
            <v>14958.6</v>
          </cell>
        </row>
        <row r="134">
          <cell r="B134" t="str">
            <v>141</v>
          </cell>
          <cell r="C134" t="str">
            <v>7001109888101000006000</v>
          </cell>
          <cell r="D134" t="str">
            <v>A</v>
          </cell>
          <cell r="E134" t="str">
            <v>141</v>
          </cell>
          <cell r="F134" t="str">
            <v>C</v>
          </cell>
          <cell r="G134" t="str">
            <v>109</v>
          </cell>
          <cell r="H134" t="str">
            <v>888</v>
          </cell>
          <cell r="I134" t="str">
            <v>1</v>
          </cell>
          <cell r="J134" t="str">
            <v>01</v>
          </cell>
          <cell r="K134" t="str">
            <v>S006</v>
          </cell>
          <cell r="L134">
            <v>0.15</v>
          </cell>
          <cell r="M134">
            <v>162.80000000000001</v>
          </cell>
          <cell r="N134">
            <v>0</v>
          </cell>
          <cell r="O134">
            <v>3.2</v>
          </cell>
          <cell r="P134">
            <v>2.1</v>
          </cell>
          <cell r="Q134">
            <v>6.7</v>
          </cell>
          <cell r="R134">
            <v>3</v>
          </cell>
          <cell r="S134">
            <v>0.4</v>
          </cell>
          <cell r="T134">
            <v>168.1</v>
          </cell>
          <cell r="U134">
            <v>178.2</v>
          </cell>
        </row>
        <row r="135">
          <cell r="B135" t="str">
            <v>141</v>
          </cell>
          <cell r="C135" t="str">
            <v>7001109895101000000000</v>
          </cell>
          <cell r="D135" t="str">
            <v>B</v>
          </cell>
          <cell r="E135" t="str">
            <v>111</v>
          </cell>
          <cell r="F135" t="str">
            <v>P</v>
          </cell>
          <cell r="G135" t="str">
            <v>109</v>
          </cell>
          <cell r="H135" t="str">
            <v>895</v>
          </cell>
          <cell r="I135" t="str">
            <v>1</v>
          </cell>
          <cell r="J135" t="str">
            <v>01</v>
          </cell>
          <cell r="L135">
            <v>31.07</v>
          </cell>
          <cell r="M135">
            <v>9060</v>
          </cell>
          <cell r="N135">
            <v>2775</v>
          </cell>
          <cell r="O135">
            <v>653.5</v>
          </cell>
          <cell r="P135">
            <v>567.6</v>
          </cell>
          <cell r="Q135">
            <v>895.2</v>
          </cell>
          <cell r="R135">
            <v>647.4</v>
          </cell>
          <cell r="S135">
            <v>88.5</v>
          </cell>
          <cell r="T135">
            <v>13056.1</v>
          </cell>
          <cell r="U135">
            <v>14687.2</v>
          </cell>
        </row>
        <row r="136">
          <cell r="B136" t="str">
            <v>141</v>
          </cell>
          <cell r="C136" t="str">
            <v>7001109895101000006000</v>
          </cell>
          <cell r="D136" t="str">
            <v>A</v>
          </cell>
          <cell r="E136" t="str">
            <v>141</v>
          </cell>
          <cell r="F136" t="str">
            <v>C</v>
          </cell>
          <cell r="G136" t="str">
            <v>109</v>
          </cell>
          <cell r="H136" t="str">
            <v>895</v>
          </cell>
          <cell r="I136" t="str">
            <v>1</v>
          </cell>
          <cell r="J136" t="str">
            <v>01</v>
          </cell>
          <cell r="K136" t="str">
            <v>S006</v>
          </cell>
          <cell r="L136">
            <v>0.15</v>
          </cell>
          <cell r="M136">
            <v>162.80000000000001</v>
          </cell>
          <cell r="N136">
            <v>0</v>
          </cell>
          <cell r="O136">
            <v>3.2</v>
          </cell>
          <cell r="P136">
            <v>2.1</v>
          </cell>
          <cell r="Q136">
            <v>6.7</v>
          </cell>
          <cell r="R136">
            <v>3</v>
          </cell>
          <cell r="S136">
            <v>0.4</v>
          </cell>
          <cell r="T136">
            <v>168.1</v>
          </cell>
          <cell r="U136">
            <v>178.2</v>
          </cell>
        </row>
        <row r="137">
          <cell r="B137" t="str">
            <v>141</v>
          </cell>
          <cell r="C137" t="str">
            <v>7001109915101000000000</v>
          </cell>
          <cell r="D137" t="str">
            <v>B</v>
          </cell>
          <cell r="E137" t="str">
            <v>111</v>
          </cell>
          <cell r="F137" t="str">
            <v>P</v>
          </cell>
          <cell r="G137" t="str">
            <v>109</v>
          </cell>
          <cell r="H137" t="str">
            <v>915</v>
          </cell>
          <cell r="I137" t="str">
            <v>1</v>
          </cell>
          <cell r="J137" t="str">
            <v>01</v>
          </cell>
          <cell r="L137">
            <v>31.19</v>
          </cell>
          <cell r="M137">
            <v>9206.2000000000007</v>
          </cell>
          <cell r="N137">
            <v>1985.8</v>
          </cell>
          <cell r="O137">
            <v>656</v>
          </cell>
          <cell r="P137">
            <v>569.20000000000005</v>
          </cell>
          <cell r="Q137">
            <v>897.1</v>
          </cell>
          <cell r="R137">
            <v>650.1</v>
          </cell>
          <cell r="S137">
            <v>88.7</v>
          </cell>
          <cell r="T137">
            <v>12417.2</v>
          </cell>
          <cell r="U137">
            <v>14053.1</v>
          </cell>
        </row>
        <row r="138">
          <cell r="B138" t="str">
            <v>141</v>
          </cell>
          <cell r="C138" t="str">
            <v>7001109915101000006000</v>
          </cell>
          <cell r="D138" t="str">
            <v>A</v>
          </cell>
          <cell r="E138" t="str">
            <v>141</v>
          </cell>
          <cell r="F138" t="str">
            <v>C</v>
          </cell>
          <cell r="G138" t="str">
            <v>109</v>
          </cell>
          <cell r="H138" t="str">
            <v>915</v>
          </cell>
          <cell r="I138" t="str">
            <v>1</v>
          </cell>
          <cell r="J138" t="str">
            <v>01</v>
          </cell>
          <cell r="K138" t="str">
            <v>S006</v>
          </cell>
          <cell r="L138">
            <v>0.15</v>
          </cell>
          <cell r="M138">
            <v>162.80000000000001</v>
          </cell>
          <cell r="N138">
            <v>0</v>
          </cell>
          <cell r="O138">
            <v>3.2</v>
          </cell>
          <cell r="P138">
            <v>2.1</v>
          </cell>
          <cell r="Q138">
            <v>6.7</v>
          </cell>
          <cell r="R138">
            <v>3</v>
          </cell>
          <cell r="S138">
            <v>0.4</v>
          </cell>
          <cell r="T138">
            <v>168.1</v>
          </cell>
          <cell r="U138">
            <v>178.2</v>
          </cell>
        </row>
        <row r="139">
          <cell r="B139" t="str">
            <v>141</v>
          </cell>
          <cell r="C139" t="str">
            <v>7001109938101000000000</v>
          </cell>
          <cell r="D139" t="str">
            <v>B</v>
          </cell>
          <cell r="E139" t="str">
            <v>111</v>
          </cell>
          <cell r="F139" t="str">
            <v>P</v>
          </cell>
          <cell r="G139" t="str">
            <v>109</v>
          </cell>
          <cell r="H139" t="str">
            <v>938</v>
          </cell>
          <cell r="I139" t="str">
            <v>1</v>
          </cell>
          <cell r="J139" t="str">
            <v>01</v>
          </cell>
          <cell r="L139">
            <v>31.68</v>
          </cell>
          <cell r="M139">
            <v>9533.5</v>
          </cell>
          <cell r="N139">
            <v>3088.8</v>
          </cell>
          <cell r="O139">
            <v>666.4</v>
          </cell>
          <cell r="P139">
            <v>576.20000000000005</v>
          </cell>
          <cell r="Q139">
            <v>915.4</v>
          </cell>
          <cell r="R139">
            <v>660.6</v>
          </cell>
          <cell r="S139">
            <v>90</v>
          </cell>
          <cell r="T139">
            <v>13864.9</v>
          </cell>
          <cell r="U139">
            <v>15530.9</v>
          </cell>
        </row>
        <row r="140">
          <cell r="B140" t="str">
            <v>141</v>
          </cell>
          <cell r="C140" t="str">
            <v>7001109938101000006000</v>
          </cell>
          <cell r="D140" t="str">
            <v>A</v>
          </cell>
          <cell r="E140" t="str">
            <v>141</v>
          </cell>
          <cell r="F140" t="str">
            <v>C</v>
          </cell>
          <cell r="G140" t="str">
            <v>109</v>
          </cell>
          <cell r="H140" t="str">
            <v>938</v>
          </cell>
          <cell r="I140" t="str">
            <v>1</v>
          </cell>
          <cell r="J140" t="str">
            <v>01</v>
          </cell>
          <cell r="K140" t="str">
            <v>S006</v>
          </cell>
          <cell r="L140">
            <v>0.15</v>
          </cell>
          <cell r="M140">
            <v>162.80000000000001</v>
          </cell>
          <cell r="N140">
            <v>0</v>
          </cell>
          <cell r="O140">
            <v>3.2</v>
          </cell>
          <cell r="P140">
            <v>2.1</v>
          </cell>
          <cell r="Q140">
            <v>6.7</v>
          </cell>
          <cell r="R140">
            <v>3</v>
          </cell>
          <cell r="S140">
            <v>0.4</v>
          </cell>
          <cell r="T140">
            <v>168.1</v>
          </cell>
          <cell r="U140">
            <v>178.2</v>
          </cell>
        </row>
        <row r="141">
          <cell r="B141" t="str">
            <v>141</v>
          </cell>
          <cell r="C141" t="str">
            <v>7001109948101000000000</v>
          </cell>
          <cell r="D141" t="str">
            <v>B</v>
          </cell>
          <cell r="E141" t="str">
            <v>111</v>
          </cell>
          <cell r="F141" t="str">
            <v>P</v>
          </cell>
          <cell r="G141" t="str">
            <v>109</v>
          </cell>
          <cell r="H141" t="str">
            <v>948</v>
          </cell>
          <cell r="I141" t="str">
            <v>1</v>
          </cell>
          <cell r="J141" t="str">
            <v>01</v>
          </cell>
          <cell r="L141">
            <v>31.68</v>
          </cell>
          <cell r="M141">
            <v>9384.7999999999993</v>
          </cell>
          <cell r="N141">
            <v>2217.6</v>
          </cell>
          <cell r="O141">
            <v>666.3</v>
          </cell>
          <cell r="P141">
            <v>576.1</v>
          </cell>
          <cell r="Q141">
            <v>916.1</v>
          </cell>
          <cell r="R141">
            <v>660.4</v>
          </cell>
          <cell r="S141">
            <v>90</v>
          </cell>
          <cell r="T141">
            <v>12844.8</v>
          </cell>
          <cell r="U141">
            <v>14511.3</v>
          </cell>
        </row>
        <row r="142">
          <cell r="B142" t="str">
            <v>141</v>
          </cell>
          <cell r="C142" t="str">
            <v>7001109948101000006000</v>
          </cell>
          <cell r="D142" t="str">
            <v>A</v>
          </cell>
          <cell r="E142" t="str">
            <v>141</v>
          </cell>
          <cell r="F142" t="str">
            <v>C</v>
          </cell>
          <cell r="G142" t="str">
            <v>109</v>
          </cell>
          <cell r="H142" t="str">
            <v>948</v>
          </cell>
          <cell r="I142" t="str">
            <v>1</v>
          </cell>
          <cell r="J142" t="str">
            <v>01</v>
          </cell>
          <cell r="K142" t="str">
            <v>S006</v>
          </cell>
          <cell r="L142">
            <v>0.15</v>
          </cell>
          <cell r="M142">
            <v>162.80000000000001</v>
          </cell>
          <cell r="N142">
            <v>0</v>
          </cell>
          <cell r="O142">
            <v>3.2</v>
          </cell>
          <cell r="P142">
            <v>2.1</v>
          </cell>
          <cell r="Q142">
            <v>6.7</v>
          </cell>
          <cell r="R142">
            <v>3</v>
          </cell>
          <cell r="S142">
            <v>0.4</v>
          </cell>
          <cell r="T142">
            <v>168.1</v>
          </cell>
          <cell r="U142">
            <v>178.2</v>
          </cell>
        </row>
        <row r="143">
          <cell r="B143" t="str">
            <v>141</v>
          </cell>
          <cell r="C143" t="str">
            <v>7001109965101000000000</v>
          </cell>
          <cell r="D143" t="str">
            <v>B</v>
          </cell>
          <cell r="E143" t="str">
            <v>111</v>
          </cell>
          <cell r="F143" t="str">
            <v>P</v>
          </cell>
          <cell r="G143" t="str">
            <v>109</v>
          </cell>
          <cell r="H143" t="str">
            <v>965</v>
          </cell>
          <cell r="I143" t="str">
            <v>1</v>
          </cell>
          <cell r="J143" t="str">
            <v>01</v>
          </cell>
          <cell r="L143">
            <v>31.41</v>
          </cell>
          <cell r="M143">
            <v>8983.2999999999993</v>
          </cell>
          <cell r="N143">
            <v>2217.6</v>
          </cell>
          <cell r="O143">
            <v>660.6</v>
          </cell>
          <cell r="P143">
            <v>572.4</v>
          </cell>
          <cell r="Q143">
            <v>908.7</v>
          </cell>
          <cell r="R143">
            <v>654.4</v>
          </cell>
          <cell r="S143">
            <v>89.4</v>
          </cell>
          <cell r="T143">
            <v>12433.9</v>
          </cell>
          <cell r="U143">
            <v>14086.4</v>
          </cell>
        </row>
        <row r="144">
          <cell r="B144" t="str">
            <v>141</v>
          </cell>
          <cell r="C144" t="str">
            <v>7001109965101000006000</v>
          </cell>
          <cell r="D144" t="str">
            <v>A</v>
          </cell>
          <cell r="E144" t="str">
            <v>141</v>
          </cell>
          <cell r="F144" t="str">
            <v>C</v>
          </cell>
          <cell r="G144" t="str">
            <v>109</v>
          </cell>
          <cell r="H144" t="str">
            <v>965</v>
          </cell>
          <cell r="I144" t="str">
            <v>1</v>
          </cell>
          <cell r="J144" t="str">
            <v>01</v>
          </cell>
          <cell r="K144" t="str">
            <v>S006</v>
          </cell>
          <cell r="L144">
            <v>0.15</v>
          </cell>
          <cell r="M144">
            <v>162.80000000000001</v>
          </cell>
          <cell r="N144">
            <v>0</v>
          </cell>
          <cell r="O144">
            <v>3.2</v>
          </cell>
          <cell r="P144">
            <v>2.1</v>
          </cell>
          <cell r="Q144">
            <v>6.7</v>
          </cell>
          <cell r="R144">
            <v>3</v>
          </cell>
          <cell r="S144">
            <v>0.4</v>
          </cell>
          <cell r="T144">
            <v>168.1</v>
          </cell>
          <cell r="U144">
            <v>178.2</v>
          </cell>
        </row>
        <row r="145">
          <cell r="B145" t="str">
            <v>141</v>
          </cell>
          <cell r="C145" t="str">
            <v>7001109978101000000000</v>
          </cell>
          <cell r="D145" t="str">
            <v>B</v>
          </cell>
          <cell r="E145" t="str">
            <v>111</v>
          </cell>
          <cell r="F145" t="str">
            <v>P</v>
          </cell>
          <cell r="G145" t="str">
            <v>109</v>
          </cell>
          <cell r="H145" t="str">
            <v>978</v>
          </cell>
          <cell r="I145" t="str">
            <v>1</v>
          </cell>
          <cell r="J145" t="str">
            <v>01</v>
          </cell>
          <cell r="L145">
            <v>31.41</v>
          </cell>
          <cell r="M145">
            <v>9088.5</v>
          </cell>
          <cell r="N145">
            <v>3095</v>
          </cell>
          <cell r="O145">
            <v>660.7</v>
          </cell>
          <cell r="P145">
            <v>572.4</v>
          </cell>
          <cell r="Q145">
            <v>908.1</v>
          </cell>
          <cell r="R145">
            <v>654.6</v>
          </cell>
          <cell r="S145">
            <v>89.4</v>
          </cell>
          <cell r="T145">
            <v>13416.6</v>
          </cell>
          <cell r="U145">
            <v>15068.7</v>
          </cell>
        </row>
        <row r="146">
          <cell r="B146" t="str">
            <v>141</v>
          </cell>
          <cell r="C146" t="str">
            <v>7001109978101000006000</v>
          </cell>
          <cell r="D146" t="str">
            <v>A</v>
          </cell>
          <cell r="E146" t="str">
            <v>141</v>
          </cell>
          <cell r="F146" t="str">
            <v>C</v>
          </cell>
          <cell r="G146" t="str">
            <v>109</v>
          </cell>
          <cell r="H146" t="str">
            <v>978</v>
          </cell>
          <cell r="I146" t="str">
            <v>1</v>
          </cell>
          <cell r="J146" t="str">
            <v>01</v>
          </cell>
          <cell r="K146" t="str">
            <v>S006</v>
          </cell>
          <cell r="L146">
            <v>0.15</v>
          </cell>
          <cell r="M146">
            <v>162.80000000000001</v>
          </cell>
          <cell r="N146">
            <v>0</v>
          </cell>
          <cell r="O146">
            <v>3.2</v>
          </cell>
          <cell r="P146">
            <v>2.1</v>
          </cell>
          <cell r="Q146">
            <v>6.7</v>
          </cell>
          <cell r="R146">
            <v>3</v>
          </cell>
          <cell r="S146">
            <v>0.4</v>
          </cell>
          <cell r="T146">
            <v>168.1</v>
          </cell>
          <cell r="U146">
            <v>178.2</v>
          </cell>
        </row>
        <row r="147">
          <cell r="B147" t="str">
            <v>141</v>
          </cell>
          <cell r="C147" t="str">
            <v>7001109988101000000000</v>
          </cell>
          <cell r="D147" t="str">
            <v>B</v>
          </cell>
          <cell r="E147" t="str">
            <v>111</v>
          </cell>
          <cell r="F147" t="str">
            <v>P</v>
          </cell>
          <cell r="G147" t="str">
            <v>109</v>
          </cell>
          <cell r="H147" t="str">
            <v>988</v>
          </cell>
          <cell r="I147" t="str">
            <v>1</v>
          </cell>
          <cell r="J147" t="str">
            <v>01</v>
          </cell>
          <cell r="L147">
            <v>31.83</v>
          </cell>
          <cell r="M147">
            <v>9127.1</v>
          </cell>
          <cell r="N147">
            <v>3088.8</v>
          </cell>
          <cell r="O147">
            <v>669.5</v>
          </cell>
          <cell r="P147">
            <v>578.20000000000005</v>
          </cell>
          <cell r="Q147">
            <v>919.3</v>
          </cell>
          <cell r="R147">
            <v>663.8</v>
          </cell>
          <cell r="S147">
            <v>90.3</v>
          </cell>
          <cell r="T147">
            <v>13463.6</v>
          </cell>
          <cell r="U147">
            <v>15137</v>
          </cell>
        </row>
        <row r="148">
          <cell r="B148" t="str">
            <v>141</v>
          </cell>
          <cell r="C148" t="str">
            <v>7001109988101000006000</v>
          </cell>
          <cell r="D148" t="str">
            <v>A</v>
          </cell>
          <cell r="E148" t="str">
            <v>141</v>
          </cell>
          <cell r="F148" t="str">
            <v>C</v>
          </cell>
          <cell r="G148" t="str">
            <v>109</v>
          </cell>
          <cell r="H148" t="str">
            <v>988</v>
          </cell>
          <cell r="I148" t="str">
            <v>1</v>
          </cell>
          <cell r="J148" t="str">
            <v>01</v>
          </cell>
          <cell r="K148" t="str">
            <v>S006</v>
          </cell>
          <cell r="L148">
            <v>0.15</v>
          </cell>
          <cell r="M148">
            <v>162.80000000000001</v>
          </cell>
          <cell r="N148">
            <v>0</v>
          </cell>
          <cell r="O148">
            <v>3.2</v>
          </cell>
          <cell r="P148">
            <v>2.1</v>
          </cell>
          <cell r="Q148">
            <v>6.7</v>
          </cell>
          <cell r="R148">
            <v>3</v>
          </cell>
          <cell r="S148">
            <v>0.4</v>
          </cell>
          <cell r="T148">
            <v>168.1</v>
          </cell>
          <cell r="U148">
            <v>178.2</v>
          </cell>
        </row>
        <row r="149">
          <cell r="B149" t="str">
            <v>141</v>
          </cell>
          <cell r="C149" t="str">
            <v>7001109995101000000000</v>
          </cell>
          <cell r="D149" t="str">
            <v>B</v>
          </cell>
          <cell r="E149" t="str">
            <v>111</v>
          </cell>
          <cell r="F149" t="str">
            <v>P</v>
          </cell>
          <cell r="G149" t="str">
            <v>109</v>
          </cell>
          <cell r="H149" t="str">
            <v>995</v>
          </cell>
          <cell r="I149" t="str">
            <v>1</v>
          </cell>
          <cell r="J149" t="str">
            <v>01</v>
          </cell>
          <cell r="L149">
            <v>31.34</v>
          </cell>
          <cell r="M149">
            <v>9266.1</v>
          </cell>
          <cell r="N149">
            <v>2775</v>
          </cell>
          <cell r="O149">
            <v>659.2</v>
          </cell>
          <cell r="P149">
            <v>571.4</v>
          </cell>
          <cell r="Q149">
            <v>902.5</v>
          </cell>
          <cell r="R149">
            <v>653.4</v>
          </cell>
          <cell r="S149">
            <v>89.1</v>
          </cell>
          <cell r="T149">
            <v>13271.7</v>
          </cell>
          <cell r="U149">
            <v>14916.7</v>
          </cell>
        </row>
        <row r="150">
          <cell r="B150" t="str">
            <v>141</v>
          </cell>
          <cell r="C150" t="str">
            <v>7001109995101000006000</v>
          </cell>
          <cell r="D150" t="str">
            <v>A</v>
          </cell>
          <cell r="E150" t="str">
            <v>141</v>
          </cell>
          <cell r="F150" t="str">
            <v>C</v>
          </cell>
          <cell r="G150" t="str">
            <v>109</v>
          </cell>
          <cell r="H150" t="str">
            <v>995</v>
          </cell>
          <cell r="I150" t="str">
            <v>1</v>
          </cell>
          <cell r="J150" t="str">
            <v>01</v>
          </cell>
          <cell r="K150" t="str">
            <v>S006</v>
          </cell>
          <cell r="L150">
            <v>0.15</v>
          </cell>
          <cell r="M150">
            <v>162.80000000000001</v>
          </cell>
          <cell r="N150">
            <v>0</v>
          </cell>
          <cell r="O150">
            <v>3.2</v>
          </cell>
          <cell r="P150">
            <v>2.1</v>
          </cell>
          <cell r="Q150">
            <v>6.7</v>
          </cell>
          <cell r="R150">
            <v>3</v>
          </cell>
          <cell r="S150">
            <v>0.4</v>
          </cell>
          <cell r="T150">
            <v>168.1</v>
          </cell>
          <cell r="U150">
            <v>178.2</v>
          </cell>
        </row>
        <row r="151">
          <cell r="B151" t="str">
            <v>141</v>
          </cell>
          <cell r="C151" t="str">
            <v>7001109000000000000030</v>
          </cell>
          <cell r="D151" t="str">
            <v>O</v>
          </cell>
          <cell r="E151" t="str">
            <v>141</v>
          </cell>
          <cell r="F151" t="str">
            <v>C</v>
          </cell>
          <cell r="G151" t="str">
            <v>109</v>
          </cell>
          <cell r="H151" t="str">
            <v>XXX</v>
          </cell>
          <cell r="I151" t="str">
            <v>1</v>
          </cell>
          <cell r="J151" t="str">
            <v>01</v>
          </cell>
          <cell r="K151" t="str">
            <v>S030</v>
          </cell>
          <cell r="L151">
            <v>0</v>
          </cell>
          <cell r="M151">
            <v>-21.9</v>
          </cell>
          <cell r="N151">
            <v>0</v>
          </cell>
          <cell r="O151">
            <v>0</v>
          </cell>
          <cell r="P151">
            <v>0</v>
          </cell>
          <cell r="Q151">
            <v>0</v>
          </cell>
          <cell r="R151">
            <v>0</v>
          </cell>
          <cell r="S151">
            <v>0</v>
          </cell>
          <cell r="T151">
            <v>-21.9</v>
          </cell>
          <cell r="U151">
            <v>-21.9</v>
          </cell>
        </row>
        <row r="152">
          <cell r="B152" t="str">
            <v>141</v>
          </cell>
          <cell r="C152" t="str">
            <v>7001109000000000000070</v>
          </cell>
          <cell r="D152" t="str">
            <v>O</v>
          </cell>
          <cell r="E152" t="str">
            <v>141</v>
          </cell>
          <cell r="F152" t="str">
            <v>C</v>
          </cell>
          <cell r="G152" t="str">
            <v>109</v>
          </cell>
          <cell r="H152" t="str">
            <v>XXX</v>
          </cell>
          <cell r="I152" t="str">
            <v>1</v>
          </cell>
          <cell r="J152" t="str">
            <v>01</v>
          </cell>
          <cell r="K152" t="str">
            <v>S070</v>
          </cell>
          <cell r="L152">
            <v>0</v>
          </cell>
          <cell r="M152">
            <v>21.9</v>
          </cell>
          <cell r="N152">
            <v>0</v>
          </cell>
          <cell r="O152">
            <v>0</v>
          </cell>
          <cell r="P152">
            <v>0</v>
          </cell>
          <cell r="Q152">
            <v>0</v>
          </cell>
          <cell r="R152">
            <v>0</v>
          </cell>
          <cell r="S152">
            <v>0</v>
          </cell>
          <cell r="T152">
            <v>21.9</v>
          </cell>
          <cell r="U152">
            <v>21.9</v>
          </cell>
        </row>
        <row r="153">
          <cell r="B153" t="str">
            <v>141</v>
          </cell>
          <cell r="C153" t="str">
            <v>7001109000000000000097</v>
          </cell>
          <cell r="D153" t="str">
            <v>O</v>
          </cell>
          <cell r="E153" t="str">
            <v>141</v>
          </cell>
          <cell r="F153" t="str">
            <v>C</v>
          </cell>
          <cell r="G153" t="str">
            <v>109</v>
          </cell>
          <cell r="H153" t="str">
            <v>XXX</v>
          </cell>
          <cell r="I153" t="str">
            <v>1</v>
          </cell>
          <cell r="J153" t="str">
            <v>01</v>
          </cell>
          <cell r="K153" t="str">
            <v>S097</v>
          </cell>
          <cell r="L153">
            <v>0.1</v>
          </cell>
          <cell r="M153">
            <v>9.8000000000000007</v>
          </cell>
          <cell r="N153">
            <v>0</v>
          </cell>
          <cell r="O153">
            <v>2.1</v>
          </cell>
          <cell r="P153">
            <v>1.4</v>
          </cell>
          <cell r="Q153">
            <v>2.7</v>
          </cell>
          <cell r="R153">
            <v>2.2000000000000002</v>
          </cell>
          <cell r="S153">
            <v>0.2</v>
          </cell>
          <cell r="T153">
            <v>13.3</v>
          </cell>
          <cell r="U153">
            <v>18.399999999999999</v>
          </cell>
        </row>
        <row r="154">
          <cell r="B154" t="str">
            <v>141</v>
          </cell>
          <cell r="C154" t="str">
            <v>7001109000000000000102</v>
          </cell>
          <cell r="D154" t="str">
            <v>O</v>
          </cell>
          <cell r="E154" t="str">
            <v>141</v>
          </cell>
          <cell r="F154" t="str">
            <v>C</v>
          </cell>
          <cell r="G154" t="str">
            <v>109</v>
          </cell>
          <cell r="H154" t="str">
            <v>XXX</v>
          </cell>
          <cell r="I154" t="str">
            <v>1</v>
          </cell>
          <cell r="J154" t="str">
            <v>01</v>
          </cell>
          <cell r="K154" t="str">
            <v>S102</v>
          </cell>
          <cell r="L154">
            <v>0.14000000000000001</v>
          </cell>
          <cell r="M154">
            <v>54.1</v>
          </cell>
          <cell r="N154">
            <v>0</v>
          </cell>
          <cell r="O154">
            <v>3</v>
          </cell>
          <cell r="P154">
            <v>2</v>
          </cell>
          <cell r="Q154">
            <v>3.8</v>
          </cell>
          <cell r="R154">
            <v>3.2</v>
          </cell>
          <cell r="S154">
            <v>0.3</v>
          </cell>
          <cell r="T154">
            <v>59.1</v>
          </cell>
          <cell r="U154">
            <v>66.400000000000006</v>
          </cell>
        </row>
        <row r="155">
          <cell r="B155" t="str">
            <v>141</v>
          </cell>
          <cell r="C155" t="str">
            <v>7001109000000000000108</v>
          </cell>
          <cell r="D155" t="str">
            <v>O</v>
          </cell>
          <cell r="E155" t="str">
            <v>141</v>
          </cell>
          <cell r="F155" t="str">
            <v>C</v>
          </cell>
          <cell r="G155" t="str">
            <v>109</v>
          </cell>
          <cell r="H155" t="str">
            <v>XXX</v>
          </cell>
          <cell r="I155" t="str">
            <v>1</v>
          </cell>
          <cell r="J155" t="str">
            <v>01</v>
          </cell>
          <cell r="K155" t="str">
            <v>S108</v>
          </cell>
          <cell r="L155">
            <v>0.05</v>
          </cell>
          <cell r="M155">
            <v>112.2</v>
          </cell>
          <cell r="N155">
            <v>0</v>
          </cell>
          <cell r="O155">
            <v>1.1000000000000001</v>
          </cell>
          <cell r="P155">
            <v>0.7</v>
          </cell>
          <cell r="Q155">
            <v>1.3</v>
          </cell>
          <cell r="R155">
            <v>1.1000000000000001</v>
          </cell>
          <cell r="S155">
            <v>0.1</v>
          </cell>
          <cell r="T155">
            <v>114</v>
          </cell>
          <cell r="U155">
            <v>116.5</v>
          </cell>
        </row>
        <row r="156">
          <cell r="B156" t="str">
            <v>141</v>
          </cell>
          <cell r="C156" t="str">
            <v>7001109000000000000117</v>
          </cell>
          <cell r="D156" t="str">
            <v>O</v>
          </cell>
          <cell r="E156" t="str">
            <v>141</v>
          </cell>
          <cell r="F156" t="str">
            <v>C</v>
          </cell>
          <cell r="G156" t="str">
            <v>109</v>
          </cell>
          <cell r="H156" t="str">
            <v>XXX</v>
          </cell>
          <cell r="I156" t="str">
            <v>1</v>
          </cell>
          <cell r="J156" t="str">
            <v>01</v>
          </cell>
          <cell r="K156" t="str">
            <v>S117</v>
          </cell>
          <cell r="L156">
            <v>0.13</v>
          </cell>
          <cell r="M156">
            <v>83.3</v>
          </cell>
          <cell r="N156">
            <v>0</v>
          </cell>
          <cell r="O156">
            <v>2.8</v>
          </cell>
          <cell r="P156">
            <v>1.9</v>
          </cell>
          <cell r="Q156">
            <v>3.6</v>
          </cell>
          <cell r="R156">
            <v>2.9</v>
          </cell>
          <cell r="S156">
            <v>0.3</v>
          </cell>
          <cell r="T156">
            <v>88</v>
          </cell>
          <cell r="U156">
            <v>94.8</v>
          </cell>
        </row>
        <row r="157">
          <cell r="B157" t="str">
            <v>141</v>
          </cell>
          <cell r="C157" t="str">
            <v>7001109000000000000193</v>
          </cell>
          <cell r="D157" t="str">
            <v>O</v>
          </cell>
          <cell r="E157" t="str">
            <v>141</v>
          </cell>
          <cell r="F157" t="str">
            <v>C</v>
          </cell>
          <cell r="G157" t="str">
            <v>109</v>
          </cell>
          <cell r="H157" t="str">
            <v>XXX</v>
          </cell>
          <cell r="I157" t="str">
            <v>1</v>
          </cell>
          <cell r="J157" t="str">
            <v>01</v>
          </cell>
          <cell r="K157" t="str">
            <v>S193</v>
          </cell>
          <cell r="L157">
            <v>0.05</v>
          </cell>
          <cell r="M157">
            <v>4.7</v>
          </cell>
          <cell r="N157">
            <v>0</v>
          </cell>
          <cell r="O157">
            <v>1.1000000000000001</v>
          </cell>
          <cell r="P157">
            <v>0.7</v>
          </cell>
          <cell r="Q157">
            <v>1.3</v>
          </cell>
          <cell r="R157">
            <v>1.1000000000000001</v>
          </cell>
          <cell r="S157">
            <v>0.1</v>
          </cell>
          <cell r="T157">
            <v>6.5</v>
          </cell>
          <cell r="U157">
            <v>9</v>
          </cell>
        </row>
        <row r="158">
          <cell r="B158" t="str">
            <v>141</v>
          </cell>
          <cell r="C158" t="str">
            <v>7001109000000000000195</v>
          </cell>
          <cell r="D158" t="str">
            <v>O</v>
          </cell>
          <cell r="E158" t="str">
            <v>141</v>
          </cell>
          <cell r="F158" t="str">
            <v>C</v>
          </cell>
          <cell r="G158" t="str">
            <v>109</v>
          </cell>
          <cell r="H158" t="str">
            <v>XXX</v>
          </cell>
          <cell r="I158" t="str">
            <v>1</v>
          </cell>
          <cell r="J158" t="str">
            <v>01</v>
          </cell>
          <cell r="K158" t="str">
            <v>S195</v>
          </cell>
          <cell r="L158">
            <v>0.1</v>
          </cell>
          <cell r="M158">
            <v>43.4</v>
          </cell>
          <cell r="N158">
            <v>0</v>
          </cell>
          <cell r="O158">
            <v>2.2000000000000002</v>
          </cell>
          <cell r="P158">
            <v>1.4</v>
          </cell>
          <cell r="Q158">
            <v>2.8</v>
          </cell>
          <cell r="R158">
            <v>2.2999999999999998</v>
          </cell>
          <cell r="S158">
            <v>0.2</v>
          </cell>
          <cell r="T158">
            <v>47</v>
          </cell>
          <cell r="U158">
            <v>52.3</v>
          </cell>
        </row>
        <row r="159">
          <cell r="B159" t="str">
            <v>141</v>
          </cell>
          <cell r="C159" t="str">
            <v>7001109000000000000205</v>
          </cell>
          <cell r="D159" t="str">
            <v>O</v>
          </cell>
          <cell r="E159" t="str">
            <v>141</v>
          </cell>
          <cell r="F159" t="str">
            <v>C</v>
          </cell>
          <cell r="G159" t="str">
            <v>109</v>
          </cell>
          <cell r="H159" t="str">
            <v>XXX</v>
          </cell>
          <cell r="I159" t="str">
            <v>1</v>
          </cell>
          <cell r="J159" t="str">
            <v>01</v>
          </cell>
          <cell r="K159" t="str">
            <v>S205</v>
          </cell>
          <cell r="L159">
            <v>0.66</v>
          </cell>
          <cell r="M159">
            <v>34.200000000000003</v>
          </cell>
          <cell r="N159">
            <v>0</v>
          </cell>
          <cell r="O159">
            <v>14</v>
          </cell>
          <cell r="P159">
            <v>9.3000000000000007</v>
          </cell>
          <cell r="Q159">
            <v>26</v>
          </cell>
          <cell r="R159">
            <v>13.8</v>
          </cell>
          <cell r="S159">
            <v>1.7</v>
          </cell>
          <cell r="T159">
            <v>57.5</v>
          </cell>
          <cell r="U159">
            <v>99</v>
          </cell>
        </row>
        <row r="160">
          <cell r="B160" t="str">
            <v>141</v>
          </cell>
          <cell r="C160" t="str">
            <v>7001109000000000000211</v>
          </cell>
          <cell r="D160" t="str">
            <v>O</v>
          </cell>
          <cell r="E160" t="str">
            <v>141</v>
          </cell>
          <cell r="F160" t="str">
            <v>C</v>
          </cell>
          <cell r="G160" t="str">
            <v>109</v>
          </cell>
          <cell r="H160" t="str">
            <v>XXX</v>
          </cell>
          <cell r="I160" t="str">
            <v>1</v>
          </cell>
          <cell r="J160" t="str">
            <v>01</v>
          </cell>
          <cell r="K160" t="str">
            <v>S211</v>
          </cell>
          <cell r="L160">
            <v>0.22</v>
          </cell>
          <cell r="M160">
            <v>281.60000000000002</v>
          </cell>
          <cell r="N160">
            <v>0</v>
          </cell>
          <cell r="O160">
            <v>4.5999999999999996</v>
          </cell>
          <cell r="P160">
            <v>3</v>
          </cell>
          <cell r="Q160">
            <v>5.9</v>
          </cell>
          <cell r="R160">
            <v>4.8</v>
          </cell>
          <cell r="S160">
            <v>0.5</v>
          </cell>
          <cell r="T160">
            <v>289.2</v>
          </cell>
          <cell r="U160">
            <v>300.39999999999998</v>
          </cell>
        </row>
        <row r="161">
          <cell r="B161" t="str">
            <v>141</v>
          </cell>
          <cell r="C161" t="str">
            <v>7001109000000000000213</v>
          </cell>
          <cell r="D161" t="str">
            <v>O</v>
          </cell>
          <cell r="E161" t="str">
            <v>141</v>
          </cell>
          <cell r="F161" t="str">
            <v>C</v>
          </cell>
          <cell r="G161" t="str">
            <v>109</v>
          </cell>
          <cell r="H161" t="str">
            <v>XXX</v>
          </cell>
          <cell r="I161" t="str">
            <v>1</v>
          </cell>
          <cell r="J161" t="str">
            <v>01</v>
          </cell>
          <cell r="K161" t="str">
            <v>S213</v>
          </cell>
          <cell r="L161">
            <v>0.4</v>
          </cell>
          <cell r="M161">
            <v>114.4</v>
          </cell>
          <cell r="N161">
            <v>0</v>
          </cell>
          <cell r="O161">
            <v>8.4</v>
          </cell>
          <cell r="P161">
            <v>5.5</v>
          </cell>
          <cell r="Q161">
            <v>10.8</v>
          </cell>
          <cell r="R161">
            <v>8.8000000000000007</v>
          </cell>
          <cell r="S161">
            <v>0.9</v>
          </cell>
          <cell r="T161">
            <v>128.30000000000001</v>
          </cell>
          <cell r="U161">
            <v>148.80000000000001</v>
          </cell>
        </row>
        <row r="162">
          <cell r="B162" t="str">
            <v>141</v>
          </cell>
          <cell r="C162" t="str">
            <v>7001109000000000000230</v>
          </cell>
          <cell r="D162" t="str">
            <v>O</v>
          </cell>
          <cell r="E162" t="str">
            <v>141</v>
          </cell>
          <cell r="F162" t="str">
            <v>C</v>
          </cell>
          <cell r="G162" t="str">
            <v>109</v>
          </cell>
          <cell r="H162" t="str">
            <v>XXX</v>
          </cell>
          <cell r="I162" t="str">
            <v>1</v>
          </cell>
          <cell r="J162" t="str">
            <v>01</v>
          </cell>
          <cell r="K162" t="str">
            <v>S230</v>
          </cell>
          <cell r="L162">
            <v>0.27</v>
          </cell>
          <cell r="M162">
            <v>535.1</v>
          </cell>
          <cell r="N162">
            <v>0</v>
          </cell>
          <cell r="O162">
            <v>5.7</v>
          </cell>
          <cell r="P162">
            <v>3.7</v>
          </cell>
          <cell r="Q162">
            <v>7.3</v>
          </cell>
          <cell r="R162">
            <v>5.9</v>
          </cell>
          <cell r="S162">
            <v>0.6</v>
          </cell>
          <cell r="T162">
            <v>544.5</v>
          </cell>
          <cell r="U162">
            <v>558.29999999999995</v>
          </cell>
        </row>
        <row r="163">
          <cell r="B163" t="str">
            <v>141</v>
          </cell>
          <cell r="C163" t="str">
            <v>7001109000000000000241</v>
          </cell>
          <cell r="D163" t="str">
            <v>O</v>
          </cell>
          <cell r="E163" t="str">
            <v>141</v>
          </cell>
          <cell r="F163" t="str">
            <v>C</v>
          </cell>
          <cell r="G163" t="str">
            <v>109</v>
          </cell>
          <cell r="H163" t="str">
            <v>XXX</v>
          </cell>
          <cell r="I163" t="str">
            <v>1</v>
          </cell>
          <cell r="J163" t="str">
            <v>01</v>
          </cell>
          <cell r="K163" t="str">
            <v>S241</v>
          </cell>
          <cell r="L163">
            <v>0.33</v>
          </cell>
          <cell r="M163">
            <v>1.9</v>
          </cell>
          <cell r="N163">
            <v>0</v>
          </cell>
          <cell r="O163">
            <v>7</v>
          </cell>
          <cell r="P163">
            <v>7.5</v>
          </cell>
          <cell r="Q163">
            <v>8.1</v>
          </cell>
          <cell r="R163">
            <v>2.6</v>
          </cell>
          <cell r="S163">
            <v>0.9</v>
          </cell>
          <cell r="T163">
            <v>16.399999999999999</v>
          </cell>
          <cell r="U163">
            <v>28</v>
          </cell>
        </row>
        <row r="164">
          <cell r="B164" t="str">
            <v>141</v>
          </cell>
          <cell r="C164" t="str">
            <v>7001109000000000000268</v>
          </cell>
          <cell r="D164" t="str">
            <v>O</v>
          </cell>
          <cell r="E164" t="str">
            <v>141</v>
          </cell>
          <cell r="F164" t="str">
            <v>C</v>
          </cell>
          <cell r="G164" t="str">
            <v>109</v>
          </cell>
          <cell r="H164" t="str">
            <v>XXX</v>
          </cell>
          <cell r="I164" t="str">
            <v>1</v>
          </cell>
          <cell r="J164" t="str">
            <v>01</v>
          </cell>
          <cell r="K164" t="str">
            <v>S268</v>
          </cell>
          <cell r="L164">
            <v>0.1</v>
          </cell>
          <cell r="M164">
            <v>285.2</v>
          </cell>
          <cell r="N164">
            <v>-49.4</v>
          </cell>
          <cell r="O164">
            <v>2.1</v>
          </cell>
          <cell r="P164">
            <v>1.4</v>
          </cell>
          <cell r="Q164">
            <v>2.7</v>
          </cell>
          <cell r="R164">
            <v>2.2000000000000002</v>
          </cell>
          <cell r="S164">
            <v>0.2</v>
          </cell>
          <cell r="T164">
            <v>239.3</v>
          </cell>
          <cell r="U164">
            <v>244.4</v>
          </cell>
        </row>
        <row r="165">
          <cell r="B165" t="str">
            <v>141</v>
          </cell>
          <cell r="C165" t="str">
            <v>7001109000000000000303</v>
          </cell>
          <cell r="D165" t="str">
            <v>O</v>
          </cell>
          <cell r="E165" t="str">
            <v>141</v>
          </cell>
          <cell r="F165" t="str">
            <v>C</v>
          </cell>
          <cell r="G165" t="str">
            <v>109</v>
          </cell>
          <cell r="H165" t="str">
            <v>XXX</v>
          </cell>
          <cell r="I165" t="str">
            <v>1</v>
          </cell>
          <cell r="J165" t="str">
            <v>01</v>
          </cell>
          <cell r="K165" t="str">
            <v>S303</v>
          </cell>
          <cell r="L165">
            <v>0.25</v>
          </cell>
          <cell r="M165">
            <v>16.600000000000001</v>
          </cell>
          <cell r="N165">
            <v>0</v>
          </cell>
          <cell r="O165">
            <v>5.3</v>
          </cell>
          <cell r="P165">
            <v>3.5</v>
          </cell>
          <cell r="Q165">
            <v>6.7</v>
          </cell>
          <cell r="R165">
            <v>5.5</v>
          </cell>
          <cell r="S165">
            <v>0.6</v>
          </cell>
          <cell r="T165">
            <v>25.4</v>
          </cell>
          <cell r="U165">
            <v>38.200000000000003</v>
          </cell>
        </row>
        <row r="166">
          <cell r="B166" t="str">
            <v>141</v>
          </cell>
          <cell r="C166" t="str">
            <v>7001109000000000000320</v>
          </cell>
          <cell r="D166" t="str">
            <v>O</v>
          </cell>
          <cell r="E166" t="str">
            <v>141</v>
          </cell>
          <cell r="F166" t="str">
            <v>C</v>
          </cell>
          <cell r="G166" t="str">
            <v>109</v>
          </cell>
          <cell r="H166" t="str">
            <v>XXX</v>
          </cell>
          <cell r="I166" t="str">
            <v>1</v>
          </cell>
          <cell r="J166" t="str">
            <v>01</v>
          </cell>
          <cell r="K166" t="str">
            <v>S320</v>
          </cell>
          <cell r="L166">
            <v>0.4</v>
          </cell>
          <cell r="M166">
            <v>49</v>
          </cell>
          <cell r="N166">
            <v>0</v>
          </cell>
          <cell r="O166">
            <v>8.4</v>
          </cell>
          <cell r="P166">
            <v>5.5</v>
          </cell>
          <cell r="Q166">
            <v>10.8</v>
          </cell>
          <cell r="R166">
            <v>8.8000000000000007</v>
          </cell>
          <cell r="S166">
            <v>0.9</v>
          </cell>
          <cell r="T166">
            <v>62.9</v>
          </cell>
          <cell r="U166">
            <v>83.4</v>
          </cell>
        </row>
        <row r="167">
          <cell r="B167" t="str">
            <v>141</v>
          </cell>
          <cell r="C167" t="str">
            <v>7001109000000000000347</v>
          </cell>
          <cell r="D167" t="str">
            <v>O</v>
          </cell>
          <cell r="E167" t="str">
            <v>141</v>
          </cell>
          <cell r="F167" t="str">
            <v>C</v>
          </cell>
          <cell r="G167" t="str">
            <v>109</v>
          </cell>
          <cell r="H167" t="str">
            <v>XXX</v>
          </cell>
          <cell r="I167" t="str">
            <v>1</v>
          </cell>
          <cell r="J167" t="str">
            <v>01</v>
          </cell>
          <cell r="K167" t="str">
            <v>S347</v>
          </cell>
          <cell r="L167">
            <v>0.1</v>
          </cell>
          <cell r="M167">
            <v>14.3</v>
          </cell>
          <cell r="N167">
            <v>0</v>
          </cell>
          <cell r="O167">
            <v>2.1</v>
          </cell>
          <cell r="P167">
            <v>1.4</v>
          </cell>
          <cell r="Q167">
            <v>2.7</v>
          </cell>
          <cell r="R167">
            <v>2.2000000000000002</v>
          </cell>
          <cell r="S167">
            <v>0.2</v>
          </cell>
          <cell r="T167">
            <v>17.8</v>
          </cell>
          <cell r="U167">
            <v>22.9</v>
          </cell>
        </row>
        <row r="168">
          <cell r="B168" t="str">
            <v>141</v>
          </cell>
          <cell r="C168" t="str">
            <v>7001109000000000000351</v>
          </cell>
          <cell r="D168" t="str">
            <v>O</v>
          </cell>
          <cell r="E168" t="str">
            <v>141</v>
          </cell>
          <cell r="F168" t="str">
            <v>C</v>
          </cell>
          <cell r="G168" t="str">
            <v>109</v>
          </cell>
          <cell r="H168" t="str">
            <v>XXX</v>
          </cell>
          <cell r="I168" t="str">
            <v>1</v>
          </cell>
          <cell r="J168" t="str">
            <v>01</v>
          </cell>
          <cell r="K168" t="str">
            <v>S351</v>
          </cell>
          <cell r="L168">
            <v>0.55000000000000004</v>
          </cell>
          <cell r="M168">
            <v>1137.4000000000001</v>
          </cell>
          <cell r="N168">
            <v>0</v>
          </cell>
          <cell r="O168">
            <v>11.6</v>
          </cell>
          <cell r="P168">
            <v>7.6</v>
          </cell>
          <cell r="Q168">
            <v>14.8</v>
          </cell>
          <cell r="R168">
            <v>12.2</v>
          </cell>
          <cell r="S168">
            <v>1.3</v>
          </cell>
          <cell r="T168">
            <v>1156.5999999999999</v>
          </cell>
          <cell r="U168">
            <v>1184.9000000000001</v>
          </cell>
        </row>
        <row r="169">
          <cell r="B169" t="str">
            <v>141</v>
          </cell>
          <cell r="C169" t="str">
            <v>7001109000000000000381</v>
          </cell>
          <cell r="D169" t="str">
            <v>O</v>
          </cell>
          <cell r="E169" t="str">
            <v>141</v>
          </cell>
          <cell r="F169" t="str">
            <v>C</v>
          </cell>
          <cell r="G169" t="str">
            <v>109</v>
          </cell>
          <cell r="H169" t="str">
            <v>XXX</v>
          </cell>
          <cell r="I169" t="str">
            <v>1</v>
          </cell>
          <cell r="J169" t="str">
            <v>01</v>
          </cell>
          <cell r="K169" t="str">
            <v>S381</v>
          </cell>
          <cell r="L169">
            <v>0.1</v>
          </cell>
          <cell r="M169">
            <v>52.9</v>
          </cell>
          <cell r="N169">
            <v>0</v>
          </cell>
          <cell r="O169">
            <v>2.1</v>
          </cell>
          <cell r="P169">
            <v>1.4</v>
          </cell>
          <cell r="Q169">
            <v>2.7</v>
          </cell>
          <cell r="R169">
            <v>2.2000000000000002</v>
          </cell>
          <cell r="S169">
            <v>0.2</v>
          </cell>
          <cell r="T169">
            <v>56.4</v>
          </cell>
          <cell r="U169">
            <v>61.5</v>
          </cell>
        </row>
        <row r="170">
          <cell r="B170" t="str">
            <v>141</v>
          </cell>
          <cell r="C170" t="str">
            <v>7001109000000000000385</v>
          </cell>
          <cell r="D170" t="str">
            <v>O</v>
          </cell>
          <cell r="E170" t="str">
            <v>141</v>
          </cell>
          <cell r="F170" t="str">
            <v>C</v>
          </cell>
          <cell r="G170" t="str">
            <v>109</v>
          </cell>
          <cell r="H170" t="str">
            <v>XXX</v>
          </cell>
          <cell r="I170" t="str">
            <v>1</v>
          </cell>
          <cell r="J170" t="str">
            <v>01</v>
          </cell>
          <cell r="K170" t="str">
            <v>S385</v>
          </cell>
          <cell r="L170">
            <v>0.08</v>
          </cell>
          <cell r="M170">
            <v>27.3</v>
          </cell>
          <cell r="N170">
            <v>0</v>
          </cell>
          <cell r="O170">
            <v>1.7</v>
          </cell>
          <cell r="P170">
            <v>1.1000000000000001</v>
          </cell>
          <cell r="Q170">
            <v>2.2000000000000002</v>
          </cell>
          <cell r="R170">
            <v>1.8</v>
          </cell>
          <cell r="S170">
            <v>0.2</v>
          </cell>
          <cell r="T170">
            <v>30.1</v>
          </cell>
          <cell r="U170">
            <v>34.299999999999997</v>
          </cell>
        </row>
        <row r="171">
          <cell r="B171" t="str">
            <v>141</v>
          </cell>
          <cell r="C171" t="str">
            <v>7001109000000000000392</v>
          </cell>
          <cell r="D171" t="str">
            <v>O</v>
          </cell>
          <cell r="E171" t="str">
            <v>141</v>
          </cell>
          <cell r="F171" t="str">
            <v>C</v>
          </cell>
          <cell r="G171" t="str">
            <v>109</v>
          </cell>
          <cell r="H171" t="str">
            <v>XXX</v>
          </cell>
          <cell r="I171" t="str">
            <v>1</v>
          </cell>
          <cell r="J171" t="str">
            <v>01</v>
          </cell>
          <cell r="K171" t="str">
            <v>S392</v>
          </cell>
          <cell r="L171">
            <v>0.5</v>
          </cell>
          <cell r="M171">
            <v>200.7</v>
          </cell>
          <cell r="N171">
            <v>0</v>
          </cell>
          <cell r="O171">
            <v>10.5</v>
          </cell>
          <cell r="P171">
            <v>7</v>
          </cell>
          <cell r="Q171">
            <v>18.8</v>
          </cell>
          <cell r="R171">
            <v>10.4</v>
          </cell>
          <cell r="S171">
            <v>1.3</v>
          </cell>
          <cell r="T171">
            <v>218.2</v>
          </cell>
          <cell r="U171">
            <v>248.7</v>
          </cell>
        </row>
        <row r="172">
          <cell r="B172" t="str">
            <v>141</v>
          </cell>
          <cell r="C172" t="str">
            <v>7001109000000000000400</v>
          </cell>
          <cell r="D172" t="str">
            <v>O</v>
          </cell>
          <cell r="E172" t="str">
            <v>141</v>
          </cell>
          <cell r="F172" t="str">
            <v>C</v>
          </cell>
          <cell r="G172" t="str">
            <v>109</v>
          </cell>
          <cell r="H172" t="str">
            <v>XXX</v>
          </cell>
          <cell r="I172" t="str">
            <v>1</v>
          </cell>
          <cell r="J172" t="str">
            <v>01</v>
          </cell>
          <cell r="K172" t="str">
            <v>S400</v>
          </cell>
          <cell r="L172">
            <v>0.74</v>
          </cell>
          <cell r="M172">
            <v>217.8</v>
          </cell>
          <cell r="N172">
            <v>0</v>
          </cell>
          <cell r="O172">
            <v>15.5</v>
          </cell>
          <cell r="P172">
            <v>10.9</v>
          </cell>
          <cell r="Q172">
            <v>19.8</v>
          </cell>
          <cell r="R172">
            <v>15.4</v>
          </cell>
          <cell r="S172">
            <v>1.7</v>
          </cell>
          <cell r="T172">
            <v>244.2</v>
          </cell>
          <cell r="U172">
            <v>281.10000000000002</v>
          </cell>
        </row>
        <row r="173">
          <cell r="B173" t="str">
            <v>141</v>
          </cell>
          <cell r="C173" t="str">
            <v>7001109000000000000410</v>
          </cell>
          <cell r="D173" t="str">
            <v>O</v>
          </cell>
          <cell r="E173" t="str">
            <v>141</v>
          </cell>
          <cell r="F173" t="str">
            <v>C</v>
          </cell>
          <cell r="G173" t="str">
            <v>109</v>
          </cell>
          <cell r="H173" t="str">
            <v>XXX</v>
          </cell>
          <cell r="I173" t="str">
            <v>1</v>
          </cell>
          <cell r="J173" t="str">
            <v>01</v>
          </cell>
          <cell r="K173" t="str">
            <v>S410</v>
          </cell>
          <cell r="L173">
            <v>0.1</v>
          </cell>
          <cell r="M173">
            <v>37.299999999999997</v>
          </cell>
          <cell r="N173">
            <v>0</v>
          </cell>
          <cell r="O173">
            <v>2.1</v>
          </cell>
          <cell r="P173">
            <v>1.4</v>
          </cell>
          <cell r="Q173">
            <v>2.7</v>
          </cell>
          <cell r="R173">
            <v>2.2000000000000002</v>
          </cell>
          <cell r="S173">
            <v>0.2</v>
          </cell>
          <cell r="T173">
            <v>40.799999999999997</v>
          </cell>
          <cell r="U173">
            <v>45.9</v>
          </cell>
        </row>
        <row r="174">
          <cell r="B174" t="str">
            <v>141</v>
          </cell>
          <cell r="C174" t="str">
            <v>7001109000000000000416</v>
          </cell>
          <cell r="D174" t="str">
            <v>O</v>
          </cell>
          <cell r="E174" t="str">
            <v>141</v>
          </cell>
          <cell r="F174" t="str">
            <v>C</v>
          </cell>
          <cell r="G174" t="str">
            <v>109</v>
          </cell>
          <cell r="H174" t="str">
            <v>XXX</v>
          </cell>
          <cell r="I174" t="str">
            <v>1</v>
          </cell>
          <cell r="J174" t="str">
            <v>01</v>
          </cell>
          <cell r="K174" t="str">
            <v>S416</v>
          </cell>
          <cell r="L174">
            <v>0.57999999999999996</v>
          </cell>
          <cell r="M174">
            <v>17</v>
          </cell>
          <cell r="N174">
            <v>0</v>
          </cell>
          <cell r="O174">
            <v>12.2</v>
          </cell>
          <cell r="P174">
            <v>8.1999999999999993</v>
          </cell>
          <cell r="Q174">
            <v>26.3</v>
          </cell>
          <cell r="R174">
            <v>11.6</v>
          </cell>
          <cell r="S174">
            <v>1.6</v>
          </cell>
          <cell r="T174">
            <v>37.4</v>
          </cell>
          <cell r="U174">
            <v>76.900000000000006</v>
          </cell>
        </row>
        <row r="175">
          <cell r="B175" t="str">
            <v>141</v>
          </cell>
          <cell r="C175" t="str">
            <v>7001109000000000000431</v>
          </cell>
          <cell r="D175" t="str">
            <v>O</v>
          </cell>
          <cell r="E175" t="str">
            <v>141</v>
          </cell>
          <cell r="F175" t="str">
            <v>C</v>
          </cell>
          <cell r="G175" t="str">
            <v>109</v>
          </cell>
          <cell r="H175" t="str">
            <v>XXX</v>
          </cell>
          <cell r="I175" t="str">
            <v>1</v>
          </cell>
          <cell r="J175" t="str">
            <v>01</v>
          </cell>
          <cell r="K175" t="str">
            <v>S431</v>
          </cell>
          <cell r="L175">
            <v>0.05</v>
          </cell>
          <cell r="M175">
            <v>31.5</v>
          </cell>
          <cell r="N175">
            <v>0</v>
          </cell>
          <cell r="O175">
            <v>1.1000000000000001</v>
          </cell>
          <cell r="P175">
            <v>0.7</v>
          </cell>
          <cell r="Q175">
            <v>1.3</v>
          </cell>
          <cell r="R175">
            <v>1.1000000000000001</v>
          </cell>
          <cell r="S175">
            <v>0.1</v>
          </cell>
          <cell r="T175">
            <v>33.299999999999997</v>
          </cell>
          <cell r="U175">
            <v>35.799999999999997</v>
          </cell>
        </row>
        <row r="176">
          <cell r="B176" t="str">
            <v>141</v>
          </cell>
          <cell r="C176" t="str">
            <v>7001109000000000000441</v>
          </cell>
          <cell r="D176" t="str">
            <v>O</v>
          </cell>
          <cell r="E176" t="str">
            <v>141</v>
          </cell>
          <cell r="F176" t="str">
            <v>C</v>
          </cell>
          <cell r="G176" t="str">
            <v>109</v>
          </cell>
          <cell r="H176" t="str">
            <v>XXX</v>
          </cell>
          <cell r="I176" t="str">
            <v>1</v>
          </cell>
          <cell r="J176" t="str">
            <v>01</v>
          </cell>
          <cell r="K176" t="str">
            <v>S441</v>
          </cell>
          <cell r="L176">
            <v>0.1</v>
          </cell>
          <cell r="M176">
            <v>28.6</v>
          </cell>
          <cell r="N176">
            <v>0</v>
          </cell>
          <cell r="O176">
            <v>2.1</v>
          </cell>
          <cell r="P176">
            <v>1.4</v>
          </cell>
          <cell r="Q176">
            <v>2.7</v>
          </cell>
          <cell r="R176">
            <v>2.2000000000000002</v>
          </cell>
          <cell r="S176">
            <v>0.2</v>
          </cell>
          <cell r="T176">
            <v>32.1</v>
          </cell>
          <cell r="U176">
            <v>37.200000000000003</v>
          </cell>
        </row>
        <row r="177">
          <cell r="B177" t="str">
            <v>141</v>
          </cell>
          <cell r="C177" t="str">
            <v>7001109000000000000452</v>
          </cell>
          <cell r="D177" t="str">
            <v>O</v>
          </cell>
          <cell r="E177" t="str">
            <v>141</v>
          </cell>
          <cell r="F177" t="str">
            <v>C</v>
          </cell>
          <cell r="G177" t="str">
            <v>109</v>
          </cell>
          <cell r="H177" t="str">
            <v>XXX</v>
          </cell>
          <cell r="I177" t="str">
            <v>1</v>
          </cell>
          <cell r="J177" t="str">
            <v>01</v>
          </cell>
          <cell r="K177" t="str">
            <v>S452</v>
          </cell>
          <cell r="L177">
            <v>0.2</v>
          </cell>
          <cell r="M177">
            <v>56.9</v>
          </cell>
          <cell r="N177">
            <v>0</v>
          </cell>
          <cell r="O177">
            <v>4.2</v>
          </cell>
          <cell r="P177">
            <v>2.8</v>
          </cell>
          <cell r="Q177">
            <v>5.4</v>
          </cell>
          <cell r="R177">
            <v>4.4000000000000004</v>
          </cell>
          <cell r="S177">
            <v>0.5</v>
          </cell>
          <cell r="T177">
            <v>63.9</v>
          </cell>
          <cell r="U177">
            <v>74.2</v>
          </cell>
        </row>
        <row r="178">
          <cell r="B178" t="str">
            <v>141</v>
          </cell>
          <cell r="C178" t="str">
            <v>7001109000000000000501</v>
          </cell>
          <cell r="D178" t="str">
            <v>O</v>
          </cell>
          <cell r="E178" t="str">
            <v>141</v>
          </cell>
          <cell r="F178" t="str">
            <v>C</v>
          </cell>
          <cell r="G178" t="str">
            <v>109</v>
          </cell>
          <cell r="H178" t="str">
            <v>XXX</v>
          </cell>
          <cell r="I178" t="str">
            <v>1</v>
          </cell>
          <cell r="J178" t="str">
            <v>01</v>
          </cell>
          <cell r="K178" t="str">
            <v>S501</v>
          </cell>
          <cell r="L178">
            <v>0.6</v>
          </cell>
          <cell r="M178">
            <v>909.3</v>
          </cell>
          <cell r="N178">
            <v>0</v>
          </cell>
          <cell r="O178">
            <v>12.6</v>
          </cell>
          <cell r="P178">
            <v>8.3000000000000007</v>
          </cell>
          <cell r="Q178">
            <v>16.2</v>
          </cell>
          <cell r="R178">
            <v>13.3</v>
          </cell>
          <cell r="S178">
            <v>1.4</v>
          </cell>
          <cell r="T178">
            <v>930.2</v>
          </cell>
          <cell r="U178">
            <v>961.1</v>
          </cell>
        </row>
        <row r="179">
          <cell r="B179" t="str">
            <v>141</v>
          </cell>
          <cell r="C179" t="str">
            <v>7001109000000000000530</v>
          </cell>
          <cell r="D179" t="str">
            <v>O</v>
          </cell>
          <cell r="E179" t="str">
            <v>141</v>
          </cell>
          <cell r="F179" t="str">
            <v>C</v>
          </cell>
          <cell r="G179" t="str">
            <v>109</v>
          </cell>
          <cell r="H179" t="str">
            <v>XXX</v>
          </cell>
          <cell r="I179" t="str">
            <v>1</v>
          </cell>
          <cell r="J179" t="str">
            <v>01</v>
          </cell>
          <cell r="K179" t="str">
            <v>S530</v>
          </cell>
          <cell r="L179">
            <v>0.06</v>
          </cell>
          <cell r="M179">
            <v>118.7</v>
          </cell>
          <cell r="N179">
            <v>0</v>
          </cell>
          <cell r="O179">
            <v>1.3</v>
          </cell>
          <cell r="P179">
            <v>0.8</v>
          </cell>
          <cell r="Q179">
            <v>1.6</v>
          </cell>
          <cell r="R179">
            <v>1.3</v>
          </cell>
          <cell r="S179">
            <v>0.1</v>
          </cell>
          <cell r="T179">
            <v>120.8</v>
          </cell>
          <cell r="U179">
            <v>123.8</v>
          </cell>
        </row>
        <row r="180">
          <cell r="B180" t="str">
            <v>141</v>
          </cell>
          <cell r="C180" t="str">
            <v>7001109000000000000533</v>
          </cell>
          <cell r="D180" t="str">
            <v>O</v>
          </cell>
          <cell r="E180" t="str">
            <v>141</v>
          </cell>
          <cell r="F180" t="str">
            <v>C</v>
          </cell>
          <cell r="G180" t="str">
            <v>109</v>
          </cell>
          <cell r="H180" t="str">
            <v>XXX</v>
          </cell>
          <cell r="I180" t="str">
            <v>1</v>
          </cell>
          <cell r="J180" t="str">
            <v>01</v>
          </cell>
          <cell r="K180" t="str">
            <v>S533</v>
          </cell>
          <cell r="L180">
            <v>0</v>
          </cell>
          <cell r="M180">
            <v>121.1</v>
          </cell>
          <cell r="N180">
            <v>0</v>
          </cell>
          <cell r="O180">
            <v>0</v>
          </cell>
          <cell r="P180">
            <v>0</v>
          </cell>
          <cell r="Q180">
            <v>0</v>
          </cell>
          <cell r="R180">
            <v>0</v>
          </cell>
          <cell r="S180">
            <v>0</v>
          </cell>
          <cell r="T180">
            <v>121.1</v>
          </cell>
          <cell r="U180">
            <v>121.1</v>
          </cell>
        </row>
        <row r="181">
          <cell r="B181" t="str">
            <v>141</v>
          </cell>
          <cell r="C181" t="str">
            <v>7001109000000000000537</v>
          </cell>
          <cell r="D181" t="str">
            <v>O</v>
          </cell>
          <cell r="E181" t="str">
            <v>141</v>
          </cell>
          <cell r="F181" t="str">
            <v>C</v>
          </cell>
          <cell r="G181" t="str">
            <v>109</v>
          </cell>
          <cell r="H181" t="str">
            <v>XXX</v>
          </cell>
          <cell r="I181" t="str">
            <v>1</v>
          </cell>
          <cell r="J181" t="str">
            <v>01</v>
          </cell>
          <cell r="K181" t="str">
            <v>S537</v>
          </cell>
          <cell r="L181">
            <v>0</v>
          </cell>
          <cell r="M181">
            <v>121.1</v>
          </cell>
          <cell r="N181">
            <v>0</v>
          </cell>
          <cell r="O181">
            <v>0</v>
          </cell>
          <cell r="P181">
            <v>0</v>
          </cell>
          <cell r="Q181">
            <v>0</v>
          </cell>
          <cell r="R181">
            <v>0</v>
          </cell>
          <cell r="S181">
            <v>0</v>
          </cell>
          <cell r="T181">
            <v>121.1</v>
          </cell>
          <cell r="U181">
            <v>121.1</v>
          </cell>
        </row>
        <row r="182">
          <cell r="B182" t="str">
            <v>141</v>
          </cell>
          <cell r="C182" t="str">
            <v>7001109000000000000538</v>
          </cell>
          <cell r="D182" t="str">
            <v>O</v>
          </cell>
          <cell r="E182" t="str">
            <v>141</v>
          </cell>
          <cell r="F182" t="str">
            <v>C</v>
          </cell>
          <cell r="G182" t="str">
            <v>109</v>
          </cell>
          <cell r="H182" t="str">
            <v>XXX</v>
          </cell>
          <cell r="I182" t="str">
            <v>1</v>
          </cell>
          <cell r="J182" t="str">
            <v>01</v>
          </cell>
          <cell r="K182" t="str">
            <v>S538</v>
          </cell>
          <cell r="L182">
            <v>0</v>
          </cell>
          <cell r="M182">
            <v>121.1</v>
          </cell>
          <cell r="N182">
            <v>0</v>
          </cell>
          <cell r="O182">
            <v>0</v>
          </cell>
          <cell r="P182">
            <v>0</v>
          </cell>
          <cell r="Q182">
            <v>0</v>
          </cell>
          <cell r="R182">
            <v>0</v>
          </cell>
          <cell r="S182">
            <v>0</v>
          </cell>
          <cell r="T182">
            <v>121.1</v>
          </cell>
          <cell r="U182">
            <v>121.1</v>
          </cell>
        </row>
        <row r="183">
          <cell r="B183" t="str">
            <v>141</v>
          </cell>
          <cell r="C183" t="str">
            <v>7001109000000000000540</v>
          </cell>
          <cell r="D183" t="str">
            <v>O</v>
          </cell>
          <cell r="E183" t="str">
            <v>141</v>
          </cell>
          <cell r="F183" t="str">
            <v>C</v>
          </cell>
          <cell r="G183" t="str">
            <v>109</v>
          </cell>
          <cell r="H183" t="str">
            <v>XXX</v>
          </cell>
          <cell r="I183" t="str">
            <v>1</v>
          </cell>
          <cell r="J183" t="str">
            <v>01</v>
          </cell>
          <cell r="K183" t="str">
            <v>S540</v>
          </cell>
          <cell r="L183">
            <v>0</v>
          </cell>
          <cell r="M183">
            <v>121.1</v>
          </cell>
          <cell r="N183">
            <v>0</v>
          </cell>
          <cell r="O183">
            <v>0</v>
          </cell>
          <cell r="P183">
            <v>0</v>
          </cell>
          <cell r="Q183">
            <v>0</v>
          </cell>
          <cell r="R183">
            <v>0</v>
          </cell>
          <cell r="S183">
            <v>0</v>
          </cell>
          <cell r="T183">
            <v>121.1</v>
          </cell>
          <cell r="U183">
            <v>121.1</v>
          </cell>
        </row>
        <row r="184">
          <cell r="B184" t="str">
            <v>141</v>
          </cell>
          <cell r="C184" t="str">
            <v>7001109000000000000542</v>
          </cell>
          <cell r="D184" t="str">
            <v>O</v>
          </cell>
          <cell r="E184" t="str">
            <v>141</v>
          </cell>
          <cell r="F184" t="str">
            <v>C</v>
          </cell>
          <cell r="G184" t="str">
            <v>109</v>
          </cell>
          <cell r="H184" t="str">
            <v>XXX</v>
          </cell>
          <cell r="I184" t="str">
            <v>1</v>
          </cell>
          <cell r="J184" t="str">
            <v>01</v>
          </cell>
          <cell r="K184" t="str">
            <v>S542</v>
          </cell>
          <cell r="L184">
            <v>0</v>
          </cell>
          <cell r="M184">
            <v>118.7</v>
          </cell>
          <cell r="N184">
            <v>0</v>
          </cell>
          <cell r="O184">
            <v>0</v>
          </cell>
          <cell r="P184">
            <v>0</v>
          </cell>
          <cell r="Q184">
            <v>0</v>
          </cell>
          <cell r="R184">
            <v>0</v>
          </cell>
          <cell r="S184">
            <v>0</v>
          </cell>
          <cell r="T184">
            <v>118.7</v>
          </cell>
          <cell r="U184">
            <v>118.7</v>
          </cell>
        </row>
        <row r="185">
          <cell r="B185" t="str">
            <v>141</v>
          </cell>
          <cell r="C185" t="str">
            <v>7001109000000000000548</v>
          </cell>
          <cell r="D185" t="str">
            <v>O</v>
          </cell>
          <cell r="E185" t="str">
            <v>141</v>
          </cell>
          <cell r="F185" t="str">
            <v>C</v>
          </cell>
          <cell r="G185" t="str">
            <v>109</v>
          </cell>
          <cell r="H185" t="str">
            <v>XXX</v>
          </cell>
          <cell r="I185" t="str">
            <v>1</v>
          </cell>
          <cell r="J185" t="str">
            <v>01</v>
          </cell>
          <cell r="K185" t="str">
            <v>S548</v>
          </cell>
          <cell r="L185">
            <v>0</v>
          </cell>
          <cell r="M185">
            <v>121.1</v>
          </cell>
          <cell r="N185">
            <v>0</v>
          </cell>
          <cell r="O185">
            <v>0</v>
          </cell>
          <cell r="P185">
            <v>0</v>
          </cell>
          <cell r="Q185">
            <v>0</v>
          </cell>
          <cell r="R185">
            <v>0</v>
          </cell>
          <cell r="S185">
            <v>0</v>
          </cell>
          <cell r="T185">
            <v>121.1</v>
          </cell>
          <cell r="U185">
            <v>121.1</v>
          </cell>
        </row>
        <row r="186">
          <cell r="B186" t="str">
            <v>141</v>
          </cell>
          <cell r="C186" t="str">
            <v>7001109000000000000549</v>
          </cell>
          <cell r="D186" t="str">
            <v>O</v>
          </cell>
          <cell r="E186" t="str">
            <v>141</v>
          </cell>
          <cell r="F186" t="str">
            <v>C</v>
          </cell>
          <cell r="G186" t="str">
            <v>109</v>
          </cell>
          <cell r="H186" t="str">
            <v>XXX</v>
          </cell>
          <cell r="I186" t="str">
            <v>1</v>
          </cell>
          <cell r="J186" t="str">
            <v>01</v>
          </cell>
          <cell r="K186" t="str">
            <v>S549</v>
          </cell>
          <cell r="L186">
            <v>0</v>
          </cell>
          <cell r="M186">
            <v>121.1</v>
          </cell>
          <cell r="N186">
            <v>0</v>
          </cell>
          <cell r="O186">
            <v>0</v>
          </cell>
          <cell r="P186">
            <v>0</v>
          </cell>
          <cell r="Q186">
            <v>0</v>
          </cell>
          <cell r="R186">
            <v>0</v>
          </cell>
          <cell r="S186">
            <v>0</v>
          </cell>
          <cell r="T186">
            <v>121.1</v>
          </cell>
          <cell r="U186">
            <v>121.1</v>
          </cell>
        </row>
        <row r="187">
          <cell r="B187" t="str">
            <v>141</v>
          </cell>
          <cell r="C187" t="str">
            <v>7001109000000000000563</v>
          </cell>
          <cell r="D187" t="str">
            <v>O</v>
          </cell>
          <cell r="E187" t="str">
            <v>141</v>
          </cell>
          <cell r="F187" t="str">
            <v>C</v>
          </cell>
          <cell r="G187" t="str">
            <v>109</v>
          </cell>
          <cell r="H187" t="str">
            <v>XXX</v>
          </cell>
          <cell r="I187" t="str">
            <v>1</v>
          </cell>
          <cell r="J187" t="str">
            <v>01</v>
          </cell>
          <cell r="K187" t="str">
            <v>S563</v>
          </cell>
          <cell r="L187">
            <v>0.55000000000000004</v>
          </cell>
          <cell r="M187">
            <v>208.3</v>
          </cell>
          <cell r="N187">
            <v>0</v>
          </cell>
          <cell r="O187">
            <v>11.6</v>
          </cell>
          <cell r="P187">
            <v>7.6</v>
          </cell>
          <cell r="Q187">
            <v>14.8</v>
          </cell>
          <cell r="R187">
            <v>12.2</v>
          </cell>
          <cell r="S187">
            <v>1.3</v>
          </cell>
          <cell r="T187">
            <v>227.5</v>
          </cell>
          <cell r="U187">
            <v>255.8</v>
          </cell>
        </row>
        <row r="188">
          <cell r="B188" t="str">
            <v>141</v>
          </cell>
          <cell r="C188" t="str">
            <v>7001109000000000000574</v>
          </cell>
          <cell r="D188" t="str">
            <v>O</v>
          </cell>
          <cell r="E188" t="str">
            <v>141</v>
          </cell>
          <cell r="F188" t="str">
            <v>C</v>
          </cell>
          <cell r="G188" t="str">
            <v>109</v>
          </cell>
          <cell r="H188" t="str">
            <v>XXX</v>
          </cell>
          <cell r="I188" t="str">
            <v>1</v>
          </cell>
          <cell r="J188" t="str">
            <v>01</v>
          </cell>
          <cell r="K188" t="str">
            <v>S574</v>
          </cell>
          <cell r="L188">
            <v>0</v>
          </cell>
          <cell r="M188">
            <v>121.1</v>
          </cell>
          <cell r="N188">
            <v>0</v>
          </cell>
          <cell r="O188">
            <v>0</v>
          </cell>
          <cell r="P188">
            <v>0</v>
          </cell>
          <cell r="Q188">
            <v>0</v>
          </cell>
          <cell r="R188">
            <v>0</v>
          </cell>
          <cell r="S188">
            <v>0</v>
          </cell>
          <cell r="T188">
            <v>121.1</v>
          </cell>
          <cell r="U188">
            <v>121.1</v>
          </cell>
        </row>
        <row r="189">
          <cell r="B189" t="str">
            <v>141</v>
          </cell>
          <cell r="C189" t="str">
            <v>7001109000000000000631</v>
          </cell>
          <cell r="D189" t="str">
            <v>O</v>
          </cell>
          <cell r="E189" t="str">
            <v>141</v>
          </cell>
          <cell r="F189" t="str">
            <v>C</v>
          </cell>
          <cell r="G189" t="str">
            <v>109</v>
          </cell>
          <cell r="H189" t="str">
            <v>XXX</v>
          </cell>
          <cell r="I189" t="str">
            <v>1</v>
          </cell>
          <cell r="J189" t="str">
            <v>01</v>
          </cell>
          <cell r="K189" t="str">
            <v>S631</v>
          </cell>
          <cell r="L189">
            <v>0.1</v>
          </cell>
          <cell r="M189">
            <v>0</v>
          </cell>
          <cell r="N189">
            <v>0</v>
          </cell>
          <cell r="O189">
            <v>2.1</v>
          </cell>
          <cell r="P189">
            <v>1.4</v>
          </cell>
          <cell r="Q189">
            <v>2.7</v>
          </cell>
          <cell r="R189">
            <v>2.2000000000000002</v>
          </cell>
          <cell r="S189">
            <v>0.2</v>
          </cell>
          <cell r="T189">
            <v>3.5</v>
          </cell>
          <cell r="U189">
            <v>8.6</v>
          </cell>
        </row>
        <row r="190">
          <cell r="B190" t="str">
            <v>141</v>
          </cell>
          <cell r="C190" t="str">
            <v>7001109000000000000718</v>
          </cell>
          <cell r="D190" t="str">
            <v>O</v>
          </cell>
          <cell r="E190" t="str">
            <v>141</v>
          </cell>
          <cell r="F190" t="str">
            <v>C</v>
          </cell>
          <cell r="G190" t="str">
            <v>109</v>
          </cell>
          <cell r="H190" t="str">
            <v>XXX</v>
          </cell>
          <cell r="I190" t="str">
            <v>1</v>
          </cell>
          <cell r="J190" t="str">
            <v>01</v>
          </cell>
          <cell r="K190" t="str">
            <v>S718</v>
          </cell>
          <cell r="L190">
            <v>0.38</v>
          </cell>
          <cell r="M190">
            <v>305</v>
          </cell>
          <cell r="N190">
            <v>0</v>
          </cell>
          <cell r="O190">
            <v>8</v>
          </cell>
          <cell r="P190">
            <v>5.3</v>
          </cell>
          <cell r="Q190">
            <v>10.3</v>
          </cell>
          <cell r="R190">
            <v>8.5</v>
          </cell>
          <cell r="S190">
            <v>0.9</v>
          </cell>
          <cell r="T190">
            <v>318.3</v>
          </cell>
          <cell r="U190">
            <v>338</v>
          </cell>
        </row>
        <row r="191">
          <cell r="B191" t="str">
            <v>141</v>
          </cell>
          <cell r="C191" t="str">
            <v>7001109000000000000728</v>
          </cell>
          <cell r="D191" t="str">
            <v>O</v>
          </cell>
          <cell r="E191" t="str">
            <v>141</v>
          </cell>
          <cell r="F191" t="str">
            <v>C</v>
          </cell>
          <cell r="G191" t="str">
            <v>109</v>
          </cell>
          <cell r="H191" t="str">
            <v>XXX</v>
          </cell>
          <cell r="I191" t="str">
            <v>1</v>
          </cell>
          <cell r="J191" t="str">
            <v>01</v>
          </cell>
          <cell r="K191" t="str">
            <v>S728</v>
          </cell>
          <cell r="L191">
            <v>0.22</v>
          </cell>
          <cell r="M191">
            <v>359.4</v>
          </cell>
          <cell r="N191">
            <v>0</v>
          </cell>
          <cell r="O191">
            <v>4.5999999999999996</v>
          </cell>
          <cell r="P191">
            <v>3</v>
          </cell>
          <cell r="Q191">
            <v>5.9</v>
          </cell>
          <cell r="R191">
            <v>4.8</v>
          </cell>
          <cell r="S191">
            <v>0.5</v>
          </cell>
          <cell r="T191">
            <v>367</v>
          </cell>
          <cell r="U191">
            <v>378.2</v>
          </cell>
        </row>
        <row r="192">
          <cell r="B192" t="str">
            <v>141</v>
          </cell>
          <cell r="C192" t="str">
            <v>7001109000000000000749</v>
          </cell>
          <cell r="D192" t="str">
            <v>O</v>
          </cell>
          <cell r="E192" t="str">
            <v>141</v>
          </cell>
          <cell r="F192" t="str">
            <v>C</v>
          </cell>
          <cell r="G192" t="str">
            <v>109</v>
          </cell>
          <cell r="H192" t="str">
            <v>XXX</v>
          </cell>
          <cell r="I192" t="str">
            <v>1</v>
          </cell>
          <cell r="J192" t="str">
            <v>01</v>
          </cell>
          <cell r="K192" t="str">
            <v>S749</v>
          </cell>
          <cell r="L192">
            <v>0.15</v>
          </cell>
          <cell r="M192">
            <v>0.7</v>
          </cell>
          <cell r="N192">
            <v>0</v>
          </cell>
          <cell r="O192">
            <v>3.2</v>
          </cell>
          <cell r="P192">
            <v>2.1</v>
          </cell>
          <cell r="Q192">
            <v>4</v>
          </cell>
          <cell r="R192">
            <v>3.3</v>
          </cell>
          <cell r="S192">
            <v>0.3</v>
          </cell>
          <cell r="T192">
            <v>6</v>
          </cell>
          <cell r="U192">
            <v>13.6</v>
          </cell>
        </row>
        <row r="193">
          <cell r="B193" t="str">
            <v>141</v>
          </cell>
          <cell r="C193" t="str">
            <v>7001109000000000000802</v>
          </cell>
          <cell r="D193" t="str">
            <v>O</v>
          </cell>
          <cell r="E193" t="str">
            <v>141</v>
          </cell>
          <cell r="F193" t="str">
            <v>C</v>
          </cell>
          <cell r="G193" t="str">
            <v>109</v>
          </cell>
          <cell r="H193" t="str">
            <v>XXX</v>
          </cell>
          <cell r="I193" t="str">
            <v>1</v>
          </cell>
          <cell r="J193" t="str">
            <v>01</v>
          </cell>
          <cell r="K193" t="str">
            <v>S802</v>
          </cell>
          <cell r="L193">
            <v>3.69</v>
          </cell>
          <cell r="M193">
            <v>33.799999999999997</v>
          </cell>
          <cell r="N193">
            <v>0</v>
          </cell>
          <cell r="O193">
            <v>77.5</v>
          </cell>
          <cell r="P193">
            <v>84.9</v>
          </cell>
          <cell r="Q193">
            <v>93.5</v>
          </cell>
          <cell r="R193">
            <v>30</v>
          </cell>
          <cell r="S193">
            <v>10.6</v>
          </cell>
          <cell r="T193">
            <v>196.2</v>
          </cell>
          <cell r="U193">
            <v>330.3</v>
          </cell>
        </row>
        <row r="194">
          <cell r="B194" t="str">
            <v>141</v>
          </cell>
          <cell r="C194" t="str">
            <v>7001109000000000000833</v>
          </cell>
          <cell r="D194" t="str">
            <v>O</v>
          </cell>
          <cell r="E194" t="str">
            <v>141</v>
          </cell>
          <cell r="F194" t="str">
            <v>C</v>
          </cell>
          <cell r="G194" t="str">
            <v>109</v>
          </cell>
          <cell r="H194" t="str">
            <v>XXX</v>
          </cell>
          <cell r="I194" t="str">
            <v>1</v>
          </cell>
          <cell r="J194" t="str">
            <v>01</v>
          </cell>
          <cell r="K194" t="str">
            <v>S833</v>
          </cell>
          <cell r="L194">
            <v>0.3</v>
          </cell>
          <cell r="M194">
            <v>13.9</v>
          </cell>
          <cell r="N194">
            <v>0</v>
          </cell>
          <cell r="O194">
            <v>6.3</v>
          </cell>
          <cell r="P194">
            <v>4.2</v>
          </cell>
          <cell r="Q194">
            <v>8.1</v>
          </cell>
          <cell r="R194">
            <v>6.6</v>
          </cell>
          <cell r="S194">
            <v>0.7</v>
          </cell>
          <cell r="T194">
            <v>24.4</v>
          </cell>
          <cell r="U194">
            <v>39.799999999999997</v>
          </cell>
        </row>
        <row r="195">
          <cell r="B195" t="str">
            <v>141</v>
          </cell>
          <cell r="C195" t="str">
            <v>7001109000000000000864</v>
          </cell>
          <cell r="D195" t="str">
            <v>O</v>
          </cell>
          <cell r="E195" t="str">
            <v>141</v>
          </cell>
          <cell r="F195" t="str">
            <v>C</v>
          </cell>
          <cell r="G195" t="str">
            <v>109</v>
          </cell>
          <cell r="H195" t="str">
            <v>XXX</v>
          </cell>
          <cell r="I195" t="str">
            <v>1</v>
          </cell>
          <cell r="J195" t="str">
            <v>01</v>
          </cell>
          <cell r="K195" t="str">
            <v>S864</v>
          </cell>
          <cell r="L195">
            <v>0.17</v>
          </cell>
          <cell r="M195">
            <v>172.2</v>
          </cell>
          <cell r="N195">
            <v>0</v>
          </cell>
          <cell r="O195">
            <v>3.6</v>
          </cell>
          <cell r="P195">
            <v>2.2999999999999998</v>
          </cell>
          <cell r="Q195">
            <v>4.5999999999999996</v>
          </cell>
          <cell r="R195">
            <v>3.7</v>
          </cell>
          <cell r="S195">
            <v>0.4</v>
          </cell>
          <cell r="T195">
            <v>178.1</v>
          </cell>
          <cell r="U195">
            <v>186.8</v>
          </cell>
        </row>
        <row r="196">
          <cell r="B196" t="str">
            <v>141</v>
          </cell>
          <cell r="C196" t="str">
            <v>7001109000000000000868</v>
          </cell>
          <cell r="D196" t="str">
            <v>O</v>
          </cell>
          <cell r="E196" t="str">
            <v>141</v>
          </cell>
          <cell r="F196" t="str">
            <v>C</v>
          </cell>
          <cell r="G196" t="str">
            <v>109</v>
          </cell>
          <cell r="H196" t="str">
            <v>XXX</v>
          </cell>
          <cell r="I196" t="str">
            <v>1</v>
          </cell>
          <cell r="J196" t="str">
            <v>01</v>
          </cell>
          <cell r="K196" t="str">
            <v>S868</v>
          </cell>
          <cell r="L196">
            <v>0.25</v>
          </cell>
          <cell r="M196">
            <v>0.6</v>
          </cell>
          <cell r="N196">
            <v>0</v>
          </cell>
          <cell r="O196">
            <v>5.3</v>
          </cell>
          <cell r="P196">
            <v>4.4000000000000004</v>
          </cell>
          <cell r="Q196">
            <v>2.4</v>
          </cell>
          <cell r="R196">
            <v>0.8</v>
          </cell>
          <cell r="S196">
            <v>0.5</v>
          </cell>
          <cell r="T196">
            <v>10.3</v>
          </cell>
          <cell r="U196">
            <v>14</v>
          </cell>
        </row>
        <row r="197">
          <cell r="B197" t="str">
            <v>141</v>
          </cell>
          <cell r="C197" t="str">
            <v>7001109000000000000879</v>
          </cell>
          <cell r="D197" t="str">
            <v>O</v>
          </cell>
          <cell r="E197" t="str">
            <v>141</v>
          </cell>
          <cell r="F197" t="str">
            <v>C</v>
          </cell>
          <cell r="G197" t="str">
            <v>109</v>
          </cell>
          <cell r="H197" t="str">
            <v>XXX</v>
          </cell>
          <cell r="I197" t="str">
            <v>1</v>
          </cell>
          <cell r="J197" t="str">
            <v>01</v>
          </cell>
          <cell r="K197" t="str">
            <v>S879</v>
          </cell>
          <cell r="L197">
            <v>0</v>
          </cell>
          <cell r="M197">
            <v>-0.4</v>
          </cell>
          <cell r="N197">
            <v>0</v>
          </cell>
          <cell r="O197">
            <v>0</v>
          </cell>
          <cell r="P197">
            <v>0</v>
          </cell>
          <cell r="Q197">
            <v>0</v>
          </cell>
          <cell r="R197">
            <v>0</v>
          </cell>
          <cell r="S197">
            <v>0</v>
          </cell>
          <cell r="T197">
            <v>-0.4</v>
          </cell>
          <cell r="U197">
            <v>-0.4</v>
          </cell>
        </row>
        <row r="198">
          <cell r="B198" t="str">
            <v>141</v>
          </cell>
          <cell r="C198" t="str">
            <v>7001109000000000000924</v>
          </cell>
          <cell r="D198" t="str">
            <v>O</v>
          </cell>
          <cell r="E198" t="str">
            <v>141</v>
          </cell>
          <cell r="F198" t="str">
            <v>C</v>
          </cell>
          <cell r="G198" t="str">
            <v>109</v>
          </cell>
          <cell r="H198" t="str">
            <v>XXX</v>
          </cell>
          <cell r="I198" t="str">
            <v>1</v>
          </cell>
          <cell r="J198" t="str">
            <v>01</v>
          </cell>
          <cell r="K198" t="str">
            <v>S924</v>
          </cell>
          <cell r="L198">
            <v>0.49</v>
          </cell>
          <cell r="M198">
            <v>8</v>
          </cell>
          <cell r="N198">
            <v>0</v>
          </cell>
          <cell r="O198">
            <v>10.3</v>
          </cell>
          <cell r="P198">
            <v>8.6999999999999993</v>
          </cell>
          <cell r="Q198">
            <v>4.8</v>
          </cell>
          <cell r="R198">
            <v>1.6</v>
          </cell>
          <cell r="S198">
            <v>1</v>
          </cell>
          <cell r="T198">
            <v>27</v>
          </cell>
          <cell r="U198">
            <v>34.4</v>
          </cell>
        </row>
        <row r="199">
          <cell r="B199" t="str">
            <v>141</v>
          </cell>
          <cell r="C199" t="str">
            <v>7001109000000000000928</v>
          </cell>
          <cell r="D199" t="str">
            <v>O</v>
          </cell>
          <cell r="E199" t="str">
            <v>141</v>
          </cell>
          <cell r="F199" t="str">
            <v>C</v>
          </cell>
          <cell r="G199" t="str">
            <v>109</v>
          </cell>
          <cell r="H199" t="str">
            <v>XXX</v>
          </cell>
          <cell r="I199" t="str">
            <v>1</v>
          </cell>
          <cell r="J199" t="str">
            <v>01</v>
          </cell>
          <cell r="K199" t="str">
            <v>S928</v>
          </cell>
          <cell r="L199">
            <v>0.3</v>
          </cell>
          <cell r="M199">
            <v>6.2</v>
          </cell>
          <cell r="N199">
            <v>0</v>
          </cell>
          <cell r="O199">
            <v>6.4</v>
          </cell>
          <cell r="P199">
            <v>5.4</v>
          </cell>
          <cell r="Q199">
            <v>3</v>
          </cell>
          <cell r="R199">
            <v>1</v>
          </cell>
          <cell r="S199">
            <v>0.6</v>
          </cell>
          <cell r="T199">
            <v>18</v>
          </cell>
          <cell r="U199">
            <v>22.6</v>
          </cell>
        </row>
        <row r="200">
          <cell r="B200" t="str">
            <v>141</v>
          </cell>
          <cell r="C200" t="str">
            <v>7001109000000000000980</v>
          </cell>
          <cell r="D200" t="str">
            <v>O</v>
          </cell>
          <cell r="E200" t="str">
            <v>141</v>
          </cell>
          <cell r="F200" t="str">
            <v>C</v>
          </cell>
          <cell r="G200" t="str">
            <v>109</v>
          </cell>
          <cell r="H200" t="str">
            <v>XXX</v>
          </cell>
          <cell r="I200" t="str">
            <v>1</v>
          </cell>
          <cell r="J200" t="str">
            <v>01</v>
          </cell>
          <cell r="K200" t="str">
            <v>S980</v>
          </cell>
          <cell r="L200">
            <v>0.05</v>
          </cell>
          <cell r="M200">
            <v>3.7</v>
          </cell>
          <cell r="N200">
            <v>0</v>
          </cell>
          <cell r="O200">
            <v>1.1000000000000001</v>
          </cell>
          <cell r="P200">
            <v>0.7</v>
          </cell>
          <cell r="Q200">
            <v>1.3</v>
          </cell>
          <cell r="R200">
            <v>1.1000000000000001</v>
          </cell>
          <cell r="S200">
            <v>0.1</v>
          </cell>
          <cell r="T200">
            <v>5.5</v>
          </cell>
          <cell r="U200">
            <v>8</v>
          </cell>
        </row>
        <row r="201">
          <cell r="B201" t="str">
            <v>141</v>
          </cell>
          <cell r="C201" t="str">
            <v>7001109000000000000982</v>
          </cell>
          <cell r="D201" t="str">
            <v>O</v>
          </cell>
          <cell r="E201" t="str">
            <v>141</v>
          </cell>
          <cell r="F201" t="str">
            <v>C</v>
          </cell>
          <cell r="G201" t="str">
            <v>109</v>
          </cell>
          <cell r="H201" t="str">
            <v>XXX</v>
          </cell>
          <cell r="I201" t="str">
            <v>1</v>
          </cell>
          <cell r="J201" t="str">
            <v>01</v>
          </cell>
          <cell r="K201" t="str">
            <v>S982</v>
          </cell>
          <cell r="L201">
            <v>0.11</v>
          </cell>
          <cell r="M201">
            <v>68.5</v>
          </cell>
          <cell r="N201">
            <v>0</v>
          </cell>
          <cell r="O201">
            <v>2.2999999999999998</v>
          </cell>
          <cell r="P201">
            <v>1.5</v>
          </cell>
          <cell r="Q201">
            <v>3.5</v>
          </cell>
          <cell r="R201">
            <v>2.2999999999999998</v>
          </cell>
          <cell r="S201">
            <v>0.3</v>
          </cell>
          <cell r="T201">
            <v>72.3</v>
          </cell>
          <cell r="U201">
            <v>78.400000000000006</v>
          </cell>
        </row>
        <row r="202">
          <cell r="B202" t="str">
            <v>141</v>
          </cell>
          <cell r="C202" t="str">
            <v>7001109000000000000991</v>
          </cell>
          <cell r="D202" t="str">
            <v>O</v>
          </cell>
          <cell r="E202" t="str">
            <v>141</v>
          </cell>
          <cell r="F202" t="str">
            <v>C</v>
          </cell>
          <cell r="G202" t="str">
            <v>109</v>
          </cell>
          <cell r="H202" t="str">
            <v>XXX</v>
          </cell>
          <cell r="I202" t="str">
            <v>1</v>
          </cell>
          <cell r="J202" t="str">
            <v>01</v>
          </cell>
          <cell r="K202" t="str">
            <v>S991</v>
          </cell>
          <cell r="L202">
            <v>0.11</v>
          </cell>
          <cell r="M202">
            <v>40.5</v>
          </cell>
          <cell r="N202">
            <v>0</v>
          </cell>
          <cell r="O202">
            <v>2.2999999999999998</v>
          </cell>
          <cell r="P202">
            <v>1.5</v>
          </cell>
          <cell r="Q202">
            <v>3.5</v>
          </cell>
          <cell r="R202">
            <v>2.2999999999999998</v>
          </cell>
          <cell r="S202">
            <v>0.3</v>
          </cell>
          <cell r="T202">
            <v>44.3</v>
          </cell>
          <cell r="U202">
            <v>50.4</v>
          </cell>
        </row>
        <row r="203">
          <cell r="B203" t="str">
            <v>141</v>
          </cell>
          <cell r="C203" t="str">
            <v>7001115265001000000000</v>
          </cell>
          <cell r="D203" t="str">
            <v>B</v>
          </cell>
          <cell r="E203" t="str">
            <v>111</v>
          </cell>
          <cell r="F203" t="str">
            <v>P</v>
          </cell>
          <cell r="G203" t="str">
            <v>115</v>
          </cell>
          <cell r="H203" t="str">
            <v>265</v>
          </cell>
          <cell r="I203" t="str">
            <v>0</v>
          </cell>
          <cell r="J203" t="str">
            <v>01</v>
          </cell>
          <cell r="L203">
            <v>42.27</v>
          </cell>
          <cell r="M203">
            <v>15472.8</v>
          </cell>
          <cell r="N203">
            <v>3117.8</v>
          </cell>
          <cell r="O203">
            <v>888.9</v>
          </cell>
          <cell r="P203">
            <v>791.5</v>
          </cell>
          <cell r="Q203">
            <v>1332.7</v>
          </cell>
          <cell r="R203">
            <v>1651</v>
          </cell>
          <cell r="S203">
            <v>126.4</v>
          </cell>
          <cell r="T203">
            <v>20271</v>
          </cell>
          <cell r="U203">
            <v>23381.1</v>
          </cell>
        </row>
        <row r="204">
          <cell r="B204" t="str">
            <v>141</v>
          </cell>
          <cell r="C204" t="str">
            <v>7001115363001000000000</v>
          </cell>
          <cell r="D204" t="str">
            <v>B</v>
          </cell>
          <cell r="E204" t="str">
            <v>111</v>
          </cell>
          <cell r="F204" t="str">
            <v>P</v>
          </cell>
          <cell r="G204" t="str">
            <v>115</v>
          </cell>
          <cell r="H204" t="str">
            <v>363</v>
          </cell>
          <cell r="I204" t="str">
            <v>0</v>
          </cell>
          <cell r="J204" t="str">
            <v>01</v>
          </cell>
          <cell r="L204">
            <v>42.02</v>
          </cell>
          <cell r="M204">
            <v>17041</v>
          </cell>
          <cell r="N204">
            <v>2886.4</v>
          </cell>
          <cell r="O204">
            <v>883.6</v>
          </cell>
          <cell r="P204">
            <v>788</v>
          </cell>
          <cell r="Q204">
            <v>1325.9</v>
          </cell>
          <cell r="R204">
            <v>1639.4</v>
          </cell>
          <cell r="S204">
            <v>125.8</v>
          </cell>
          <cell r="T204">
            <v>21599</v>
          </cell>
          <cell r="U204">
            <v>24690.1</v>
          </cell>
        </row>
        <row r="205">
          <cell r="B205" t="str">
            <v>141</v>
          </cell>
          <cell r="C205" t="str">
            <v>7001115363001000012000</v>
          </cell>
          <cell r="D205" t="str">
            <v>A</v>
          </cell>
          <cell r="E205" t="str">
            <v>141</v>
          </cell>
          <cell r="F205" t="str">
            <v>C</v>
          </cell>
          <cell r="G205" t="str">
            <v>115</v>
          </cell>
          <cell r="H205" t="str">
            <v>363</v>
          </cell>
          <cell r="I205" t="str">
            <v>0</v>
          </cell>
          <cell r="J205" t="str">
            <v>01</v>
          </cell>
          <cell r="K205" t="str">
            <v>S012</v>
          </cell>
          <cell r="L205">
            <v>0</v>
          </cell>
          <cell r="M205">
            <v>-86.5</v>
          </cell>
          <cell r="N205">
            <v>0</v>
          </cell>
          <cell r="O205">
            <v>0</v>
          </cell>
          <cell r="P205">
            <v>0</v>
          </cell>
          <cell r="Q205">
            <v>0</v>
          </cell>
          <cell r="R205">
            <v>0</v>
          </cell>
          <cell r="S205">
            <v>0</v>
          </cell>
          <cell r="T205">
            <v>-86.5</v>
          </cell>
          <cell r="U205">
            <v>-86.5</v>
          </cell>
        </row>
        <row r="206">
          <cell r="B206" t="str">
            <v>141</v>
          </cell>
          <cell r="C206" t="str">
            <v>7001115364001000000000</v>
          </cell>
          <cell r="D206" t="str">
            <v>B</v>
          </cell>
          <cell r="E206" t="str">
            <v>111</v>
          </cell>
          <cell r="F206" t="str">
            <v>P</v>
          </cell>
          <cell r="G206" t="str">
            <v>115</v>
          </cell>
          <cell r="H206" t="str">
            <v>364</v>
          </cell>
          <cell r="I206" t="str">
            <v>0</v>
          </cell>
          <cell r="J206" t="str">
            <v>01</v>
          </cell>
          <cell r="L206">
            <v>41.48</v>
          </cell>
          <cell r="M206">
            <v>16115.6</v>
          </cell>
          <cell r="N206">
            <v>2669.5</v>
          </cell>
          <cell r="O206">
            <v>872.4</v>
          </cell>
          <cell r="P206">
            <v>780.6</v>
          </cell>
          <cell r="Q206">
            <v>1311.5</v>
          </cell>
          <cell r="R206">
            <v>1614.7</v>
          </cell>
          <cell r="S206">
            <v>124.6</v>
          </cell>
          <cell r="T206">
            <v>20438.099999999999</v>
          </cell>
          <cell r="U206">
            <v>23488.9</v>
          </cell>
        </row>
        <row r="207">
          <cell r="B207" t="str">
            <v>141</v>
          </cell>
          <cell r="C207" t="str">
            <v>7001115364001000012000</v>
          </cell>
          <cell r="D207" t="str">
            <v>A</v>
          </cell>
          <cell r="E207" t="str">
            <v>141</v>
          </cell>
          <cell r="F207" t="str">
            <v>C</v>
          </cell>
          <cell r="G207" t="str">
            <v>115</v>
          </cell>
          <cell r="H207" t="str">
            <v>364</v>
          </cell>
          <cell r="I207" t="str">
            <v>0</v>
          </cell>
          <cell r="J207" t="str">
            <v>01</v>
          </cell>
          <cell r="K207" t="str">
            <v>S012</v>
          </cell>
          <cell r="L207">
            <v>0.15</v>
          </cell>
          <cell r="M207">
            <v>-73</v>
          </cell>
          <cell r="N207">
            <v>0</v>
          </cell>
          <cell r="O207">
            <v>3.2</v>
          </cell>
          <cell r="P207">
            <v>2.1</v>
          </cell>
          <cell r="Q207">
            <v>4</v>
          </cell>
          <cell r="R207">
            <v>6.9</v>
          </cell>
          <cell r="S207">
            <v>0.3</v>
          </cell>
          <cell r="T207">
            <v>-67.7</v>
          </cell>
          <cell r="U207">
            <v>-56.5</v>
          </cell>
        </row>
        <row r="208">
          <cell r="B208" t="str">
            <v>141</v>
          </cell>
          <cell r="C208" t="str">
            <v>7001115365001000000000</v>
          </cell>
          <cell r="D208" t="str">
            <v>B</v>
          </cell>
          <cell r="E208" t="str">
            <v>111</v>
          </cell>
          <cell r="F208" t="str">
            <v>P</v>
          </cell>
          <cell r="G208" t="str">
            <v>115</v>
          </cell>
          <cell r="H208" t="str">
            <v>365</v>
          </cell>
          <cell r="I208" t="str">
            <v>0</v>
          </cell>
          <cell r="J208" t="str">
            <v>01</v>
          </cell>
          <cell r="L208">
            <v>42.02</v>
          </cell>
          <cell r="M208">
            <v>16218.8</v>
          </cell>
          <cell r="N208">
            <v>3117.8</v>
          </cell>
          <cell r="O208">
            <v>883.6</v>
          </cell>
          <cell r="P208">
            <v>788</v>
          </cell>
          <cell r="Q208">
            <v>1325.9</v>
          </cell>
          <cell r="R208">
            <v>1639.4</v>
          </cell>
          <cell r="S208">
            <v>125.8</v>
          </cell>
          <cell r="T208">
            <v>21008.2</v>
          </cell>
          <cell r="U208">
            <v>24099.3</v>
          </cell>
        </row>
        <row r="209">
          <cell r="B209" t="str">
            <v>141</v>
          </cell>
          <cell r="C209" t="str">
            <v>7001115365001000012000</v>
          </cell>
          <cell r="D209" t="str">
            <v>A</v>
          </cell>
          <cell r="E209" t="str">
            <v>141</v>
          </cell>
          <cell r="F209" t="str">
            <v>C</v>
          </cell>
          <cell r="G209" t="str">
            <v>115</v>
          </cell>
          <cell r="H209" t="str">
            <v>365</v>
          </cell>
          <cell r="I209" t="str">
            <v>0</v>
          </cell>
          <cell r="J209" t="str">
            <v>01</v>
          </cell>
          <cell r="K209" t="str">
            <v>S012</v>
          </cell>
          <cell r="L209">
            <v>-2.09</v>
          </cell>
          <cell r="M209">
            <v>-80.7</v>
          </cell>
          <cell r="N209">
            <v>0</v>
          </cell>
          <cell r="O209">
            <v>-43.9</v>
          </cell>
          <cell r="P209">
            <v>-30.8</v>
          </cell>
          <cell r="Q209">
            <v>-175.6</v>
          </cell>
          <cell r="R209">
            <v>-29</v>
          </cell>
          <cell r="S209">
            <v>-7.5</v>
          </cell>
          <cell r="T209">
            <v>-155.4</v>
          </cell>
          <cell r="U209">
            <v>-367.5</v>
          </cell>
        </row>
        <row r="210">
          <cell r="B210" t="str">
            <v>141</v>
          </cell>
          <cell r="C210" t="str">
            <v>7001115368001000000000</v>
          </cell>
          <cell r="D210" t="str">
            <v>B</v>
          </cell>
          <cell r="E210" t="str">
            <v>111</v>
          </cell>
          <cell r="F210" t="str">
            <v>P</v>
          </cell>
          <cell r="G210" t="str">
            <v>115</v>
          </cell>
          <cell r="H210" t="str">
            <v>368</v>
          </cell>
          <cell r="I210" t="str">
            <v>0</v>
          </cell>
          <cell r="J210" t="str">
            <v>01</v>
          </cell>
          <cell r="L210">
            <v>42.2</v>
          </cell>
          <cell r="M210">
            <v>16505.3</v>
          </cell>
          <cell r="N210">
            <v>2923.1</v>
          </cell>
          <cell r="O210">
            <v>887.5</v>
          </cell>
          <cell r="P210">
            <v>790.6</v>
          </cell>
          <cell r="Q210">
            <v>1330.9</v>
          </cell>
          <cell r="R210">
            <v>1648</v>
          </cell>
          <cell r="S210">
            <v>126.2</v>
          </cell>
          <cell r="T210">
            <v>21106.5</v>
          </cell>
          <cell r="U210">
            <v>24211.599999999999</v>
          </cell>
        </row>
        <row r="211">
          <cell r="B211" t="str">
            <v>141</v>
          </cell>
          <cell r="C211" t="str">
            <v>7001115368001000012000</v>
          </cell>
          <cell r="D211" t="str">
            <v>A</v>
          </cell>
          <cell r="E211" t="str">
            <v>141</v>
          </cell>
          <cell r="F211" t="str">
            <v>C</v>
          </cell>
          <cell r="G211" t="str">
            <v>115</v>
          </cell>
          <cell r="H211" t="str">
            <v>368</v>
          </cell>
          <cell r="I211" t="str">
            <v>0</v>
          </cell>
          <cell r="J211" t="str">
            <v>01</v>
          </cell>
          <cell r="K211" t="str">
            <v>S012</v>
          </cell>
          <cell r="L211">
            <v>0.15</v>
          </cell>
          <cell r="M211">
            <v>-75.7</v>
          </cell>
          <cell r="N211">
            <v>0</v>
          </cell>
          <cell r="O211">
            <v>3.2</v>
          </cell>
          <cell r="P211">
            <v>2.1</v>
          </cell>
          <cell r="Q211">
            <v>4</v>
          </cell>
          <cell r="R211">
            <v>6.9</v>
          </cell>
          <cell r="S211">
            <v>0.3</v>
          </cell>
          <cell r="T211">
            <v>-70.400000000000006</v>
          </cell>
          <cell r="U211">
            <v>-59.2</v>
          </cell>
        </row>
        <row r="212">
          <cell r="B212" t="str">
            <v>141</v>
          </cell>
          <cell r="C212" t="str">
            <v>7001115372001000000000</v>
          </cell>
          <cell r="D212" t="str">
            <v>B</v>
          </cell>
          <cell r="E212" t="str">
            <v>111</v>
          </cell>
          <cell r="F212" t="str">
            <v>P</v>
          </cell>
          <cell r="G212" t="str">
            <v>115</v>
          </cell>
          <cell r="H212" t="str">
            <v>372</v>
          </cell>
          <cell r="I212" t="str">
            <v>0</v>
          </cell>
          <cell r="J212" t="str">
            <v>01</v>
          </cell>
          <cell r="L212">
            <v>42.98</v>
          </cell>
          <cell r="M212">
            <v>17983.5</v>
          </cell>
          <cell r="N212">
            <v>3280.1</v>
          </cell>
          <cell r="O212">
            <v>903.8</v>
          </cell>
          <cell r="P212">
            <v>801.5</v>
          </cell>
          <cell r="Q212">
            <v>1369.4</v>
          </cell>
          <cell r="R212">
            <v>1673.8</v>
          </cell>
          <cell r="S212">
            <v>128.4</v>
          </cell>
          <cell r="T212">
            <v>22968.9</v>
          </cell>
          <cell r="U212">
            <v>26140.5</v>
          </cell>
        </row>
        <row r="213">
          <cell r="B213" t="str">
            <v>141</v>
          </cell>
          <cell r="C213" t="str">
            <v>7001115373001000000000</v>
          </cell>
          <cell r="D213" t="str">
            <v>B</v>
          </cell>
          <cell r="E213" t="str">
            <v>111</v>
          </cell>
          <cell r="F213" t="str">
            <v>P</v>
          </cell>
          <cell r="G213" t="str">
            <v>115</v>
          </cell>
          <cell r="H213" t="str">
            <v>373</v>
          </cell>
          <cell r="I213" t="str">
            <v>0</v>
          </cell>
          <cell r="J213" t="str">
            <v>01</v>
          </cell>
          <cell r="L213">
            <v>42.95</v>
          </cell>
          <cell r="M213">
            <v>17764.7</v>
          </cell>
          <cell r="N213">
            <v>2804.1</v>
          </cell>
          <cell r="O213">
            <v>903.2</v>
          </cell>
          <cell r="P213">
            <v>801.1</v>
          </cell>
          <cell r="Q213">
            <v>1368.6</v>
          </cell>
          <cell r="R213">
            <v>1672.4</v>
          </cell>
          <cell r="S213">
            <v>128.30000000000001</v>
          </cell>
          <cell r="T213">
            <v>22273.1</v>
          </cell>
          <cell r="U213">
            <v>25442.400000000001</v>
          </cell>
        </row>
        <row r="214">
          <cell r="B214" t="str">
            <v>141</v>
          </cell>
          <cell r="C214" t="str">
            <v>7001115374001000000000</v>
          </cell>
          <cell r="D214" t="str">
            <v>B</v>
          </cell>
          <cell r="E214" t="str">
            <v>111</v>
          </cell>
          <cell r="F214" t="str">
            <v>P</v>
          </cell>
          <cell r="G214" t="str">
            <v>115</v>
          </cell>
          <cell r="H214" t="str">
            <v>374</v>
          </cell>
          <cell r="I214" t="str">
            <v>0</v>
          </cell>
          <cell r="J214" t="str">
            <v>01</v>
          </cell>
          <cell r="L214">
            <v>42.38</v>
          </cell>
          <cell r="M214">
            <v>17721.5</v>
          </cell>
          <cell r="N214">
            <v>1992.7</v>
          </cell>
          <cell r="O214">
            <v>891.3</v>
          </cell>
          <cell r="P214">
            <v>793.3</v>
          </cell>
          <cell r="Q214">
            <v>1353.3</v>
          </cell>
          <cell r="R214">
            <v>1646.3</v>
          </cell>
          <cell r="S214">
            <v>127</v>
          </cell>
          <cell r="T214">
            <v>21398.799999999999</v>
          </cell>
          <cell r="U214">
            <v>24525.4</v>
          </cell>
        </row>
        <row r="215">
          <cell r="B215" t="str">
            <v>141</v>
          </cell>
          <cell r="C215" t="str">
            <v>7001115376001000000000</v>
          </cell>
          <cell r="D215" t="str">
            <v>B</v>
          </cell>
          <cell r="E215" t="str">
            <v>111</v>
          </cell>
          <cell r="F215" t="str">
            <v>P</v>
          </cell>
          <cell r="G215" t="str">
            <v>115</v>
          </cell>
          <cell r="H215" t="str">
            <v>376</v>
          </cell>
          <cell r="I215" t="str">
            <v>0</v>
          </cell>
          <cell r="J215" t="str">
            <v>01</v>
          </cell>
          <cell r="L215">
            <v>42.98</v>
          </cell>
          <cell r="M215">
            <v>17892.099999999999</v>
          </cell>
          <cell r="N215">
            <v>3249.2</v>
          </cell>
          <cell r="O215">
            <v>903.8</v>
          </cell>
          <cell r="P215">
            <v>801.5</v>
          </cell>
          <cell r="Q215">
            <v>1369.4</v>
          </cell>
          <cell r="R215">
            <v>1673.8</v>
          </cell>
          <cell r="S215">
            <v>128.4</v>
          </cell>
          <cell r="T215">
            <v>22846.6</v>
          </cell>
          <cell r="U215">
            <v>26018.2</v>
          </cell>
        </row>
        <row r="216">
          <cell r="B216" t="str">
            <v>141</v>
          </cell>
          <cell r="C216" t="str">
            <v>7001115463001000000000</v>
          </cell>
          <cell r="D216" t="str">
            <v>B</v>
          </cell>
          <cell r="E216" t="str">
            <v>111</v>
          </cell>
          <cell r="F216" t="str">
            <v>P</v>
          </cell>
          <cell r="G216" t="str">
            <v>115</v>
          </cell>
          <cell r="H216" t="str">
            <v>463</v>
          </cell>
          <cell r="I216" t="str">
            <v>0</v>
          </cell>
          <cell r="J216" t="str">
            <v>01</v>
          </cell>
          <cell r="L216">
            <v>42.34</v>
          </cell>
          <cell r="M216">
            <v>19425.900000000001</v>
          </cell>
          <cell r="N216">
            <v>2886.4</v>
          </cell>
          <cell r="O216">
            <v>890.3</v>
          </cell>
          <cell r="P216">
            <v>792.4</v>
          </cell>
          <cell r="Q216">
            <v>1334.6</v>
          </cell>
          <cell r="R216">
            <v>1654.2</v>
          </cell>
          <cell r="S216">
            <v>126.5</v>
          </cell>
          <cell r="T216">
            <v>23995</v>
          </cell>
          <cell r="U216">
            <v>27110.3</v>
          </cell>
        </row>
        <row r="217">
          <cell r="B217" t="str">
            <v>141</v>
          </cell>
          <cell r="C217" t="str">
            <v>7001115464001000000000</v>
          </cell>
          <cell r="D217" t="str">
            <v>B</v>
          </cell>
          <cell r="E217" t="str">
            <v>111</v>
          </cell>
          <cell r="F217" t="str">
            <v>P</v>
          </cell>
          <cell r="G217" t="str">
            <v>115</v>
          </cell>
          <cell r="H217" t="str">
            <v>464</v>
          </cell>
          <cell r="I217" t="str">
            <v>0</v>
          </cell>
          <cell r="J217" t="str">
            <v>01</v>
          </cell>
          <cell r="L217">
            <v>41.8</v>
          </cell>
          <cell r="M217">
            <v>18500</v>
          </cell>
          <cell r="N217">
            <v>2669.5</v>
          </cell>
          <cell r="O217">
            <v>879.1</v>
          </cell>
          <cell r="P217">
            <v>785</v>
          </cell>
          <cell r="Q217">
            <v>1320.1</v>
          </cell>
          <cell r="R217">
            <v>1629.5</v>
          </cell>
          <cell r="S217">
            <v>125.3</v>
          </cell>
          <cell r="T217">
            <v>22833.599999999999</v>
          </cell>
          <cell r="U217">
            <v>25908.5</v>
          </cell>
        </row>
        <row r="218">
          <cell r="B218" t="str">
            <v>141</v>
          </cell>
          <cell r="C218" t="str">
            <v>7001115464001000012000</v>
          </cell>
          <cell r="D218" t="str">
            <v>A</v>
          </cell>
          <cell r="E218" t="str">
            <v>141</v>
          </cell>
          <cell r="F218" t="str">
            <v>C</v>
          </cell>
          <cell r="G218" t="str">
            <v>115</v>
          </cell>
          <cell r="H218" t="str">
            <v>464</v>
          </cell>
          <cell r="I218" t="str">
            <v>0</v>
          </cell>
          <cell r="J218" t="str">
            <v>01</v>
          </cell>
          <cell r="K218" t="str">
            <v>S012</v>
          </cell>
          <cell r="L218">
            <v>0.15</v>
          </cell>
          <cell r="M218">
            <v>-73</v>
          </cell>
          <cell r="N218">
            <v>0</v>
          </cell>
          <cell r="O218">
            <v>3.2</v>
          </cell>
          <cell r="P218">
            <v>2.1</v>
          </cell>
          <cell r="Q218">
            <v>4</v>
          </cell>
          <cell r="R218">
            <v>6.9</v>
          </cell>
          <cell r="S218">
            <v>0.3</v>
          </cell>
          <cell r="T218">
            <v>-67.7</v>
          </cell>
          <cell r="U218">
            <v>-56.5</v>
          </cell>
        </row>
        <row r="219">
          <cell r="B219" t="str">
            <v>141</v>
          </cell>
          <cell r="C219" t="str">
            <v>7001115465001000000000</v>
          </cell>
          <cell r="D219" t="str">
            <v>B</v>
          </cell>
          <cell r="E219" t="str">
            <v>111</v>
          </cell>
          <cell r="F219" t="str">
            <v>P</v>
          </cell>
          <cell r="G219" t="str">
            <v>115</v>
          </cell>
          <cell r="H219" t="str">
            <v>465</v>
          </cell>
          <cell r="I219" t="str">
            <v>0</v>
          </cell>
          <cell r="J219" t="str">
            <v>01</v>
          </cell>
          <cell r="L219">
            <v>42.34</v>
          </cell>
          <cell r="M219">
            <v>18603.099999999999</v>
          </cell>
          <cell r="N219">
            <v>3117.8</v>
          </cell>
          <cell r="O219">
            <v>890.3</v>
          </cell>
          <cell r="P219">
            <v>792.4</v>
          </cell>
          <cell r="Q219">
            <v>1334.6</v>
          </cell>
          <cell r="R219">
            <v>1654.2</v>
          </cell>
          <cell r="S219">
            <v>126.5</v>
          </cell>
          <cell r="T219">
            <v>23403.599999999999</v>
          </cell>
          <cell r="U219">
            <v>26518.9</v>
          </cell>
        </row>
        <row r="220">
          <cell r="B220" t="str">
            <v>141</v>
          </cell>
          <cell r="C220" t="str">
            <v>7001115465001000012000</v>
          </cell>
          <cell r="D220" t="str">
            <v>A</v>
          </cell>
          <cell r="E220" t="str">
            <v>141</v>
          </cell>
          <cell r="F220" t="str">
            <v>C</v>
          </cell>
          <cell r="G220" t="str">
            <v>115</v>
          </cell>
          <cell r="H220" t="str">
            <v>465</v>
          </cell>
          <cell r="I220" t="str">
            <v>0</v>
          </cell>
          <cell r="J220" t="str">
            <v>01</v>
          </cell>
          <cell r="K220" t="str">
            <v>S012</v>
          </cell>
          <cell r="L220">
            <v>0.15</v>
          </cell>
          <cell r="M220">
            <v>-80.7</v>
          </cell>
          <cell r="N220">
            <v>0</v>
          </cell>
          <cell r="O220">
            <v>3.2</v>
          </cell>
          <cell r="P220">
            <v>2.1</v>
          </cell>
          <cell r="Q220">
            <v>4</v>
          </cell>
          <cell r="R220">
            <v>6.9</v>
          </cell>
          <cell r="S220">
            <v>0.3</v>
          </cell>
          <cell r="T220">
            <v>-75.400000000000006</v>
          </cell>
          <cell r="U220">
            <v>-64.2</v>
          </cell>
        </row>
        <row r="221">
          <cell r="B221" t="str">
            <v>141</v>
          </cell>
          <cell r="C221" t="str">
            <v>7001115468001000000000</v>
          </cell>
          <cell r="D221" t="str">
            <v>B</v>
          </cell>
          <cell r="E221" t="str">
            <v>111</v>
          </cell>
          <cell r="F221" t="str">
            <v>P</v>
          </cell>
          <cell r="G221" t="str">
            <v>115</v>
          </cell>
          <cell r="H221" t="str">
            <v>468</v>
          </cell>
          <cell r="I221" t="str">
            <v>0</v>
          </cell>
          <cell r="J221" t="str">
            <v>01</v>
          </cell>
          <cell r="L221">
            <v>42.53</v>
          </cell>
          <cell r="M221">
            <v>18889.599999999999</v>
          </cell>
          <cell r="N221">
            <v>2923.1</v>
          </cell>
          <cell r="O221">
            <v>894.4</v>
          </cell>
          <cell r="P221">
            <v>795.1</v>
          </cell>
          <cell r="Q221">
            <v>1339.8</v>
          </cell>
          <cell r="R221">
            <v>1663.2</v>
          </cell>
          <cell r="S221">
            <v>127</v>
          </cell>
          <cell r="T221">
            <v>23502.2</v>
          </cell>
          <cell r="U221">
            <v>26632.2</v>
          </cell>
        </row>
        <row r="222">
          <cell r="B222" t="str">
            <v>141</v>
          </cell>
          <cell r="C222" t="str">
            <v>7001115468001000012000</v>
          </cell>
          <cell r="D222" t="str">
            <v>A</v>
          </cell>
          <cell r="E222" t="str">
            <v>141</v>
          </cell>
          <cell r="F222" t="str">
            <v>C</v>
          </cell>
          <cell r="G222" t="str">
            <v>115</v>
          </cell>
          <cell r="H222" t="str">
            <v>468</v>
          </cell>
          <cell r="I222" t="str">
            <v>0</v>
          </cell>
          <cell r="J222" t="str">
            <v>01</v>
          </cell>
          <cell r="K222" t="str">
            <v>S012</v>
          </cell>
          <cell r="L222">
            <v>0.15</v>
          </cell>
          <cell r="M222">
            <v>-75.7</v>
          </cell>
          <cell r="N222">
            <v>0</v>
          </cell>
          <cell r="O222">
            <v>3.2</v>
          </cell>
          <cell r="P222">
            <v>2.1</v>
          </cell>
          <cell r="Q222">
            <v>4</v>
          </cell>
          <cell r="R222">
            <v>6.9</v>
          </cell>
          <cell r="S222">
            <v>0.3</v>
          </cell>
          <cell r="T222">
            <v>-70.400000000000006</v>
          </cell>
          <cell r="U222">
            <v>-59.2</v>
          </cell>
        </row>
        <row r="223">
          <cell r="B223" t="str">
            <v>141</v>
          </cell>
          <cell r="C223" t="str">
            <v>7001115472001000000000</v>
          </cell>
          <cell r="D223" t="str">
            <v>B</v>
          </cell>
          <cell r="E223" t="str">
            <v>111</v>
          </cell>
          <cell r="F223" t="str">
            <v>P</v>
          </cell>
          <cell r="G223" t="str">
            <v>115</v>
          </cell>
          <cell r="H223" t="str">
            <v>472</v>
          </cell>
          <cell r="I223" t="str">
            <v>0</v>
          </cell>
          <cell r="J223" t="str">
            <v>01</v>
          </cell>
          <cell r="L223">
            <v>43.3</v>
          </cell>
          <cell r="M223">
            <v>20367.7</v>
          </cell>
          <cell r="N223">
            <v>3280.1</v>
          </cell>
          <cell r="O223">
            <v>910.5</v>
          </cell>
          <cell r="P223">
            <v>806</v>
          </cell>
          <cell r="Q223">
            <v>1378</v>
          </cell>
          <cell r="R223">
            <v>1688.6</v>
          </cell>
          <cell r="S223">
            <v>129.1</v>
          </cell>
          <cell r="T223">
            <v>25364.3</v>
          </cell>
          <cell r="U223">
            <v>28560</v>
          </cell>
        </row>
        <row r="224">
          <cell r="B224" t="str">
            <v>141</v>
          </cell>
          <cell r="C224" t="str">
            <v>7001115473001000000000</v>
          </cell>
          <cell r="D224" t="str">
            <v>B</v>
          </cell>
          <cell r="E224" t="str">
            <v>111</v>
          </cell>
          <cell r="F224" t="str">
            <v>P</v>
          </cell>
          <cell r="G224" t="str">
            <v>115</v>
          </cell>
          <cell r="H224" t="str">
            <v>473</v>
          </cell>
          <cell r="I224" t="str">
            <v>0</v>
          </cell>
          <cell r="J224" t="str">
            <v>01</v>
          </cell>
          <cell r="L224">
            <v>43.26</v>
          </cell>
          <cell r="M224">
            <v>20149.099999999999</v>
          </cell>
          <cell r="N224">
            <v>2804.1</v>
          </cell>
          <cell r="O224">
            <v>909.7</v>
          </cell>
          <cell r="P224">
            <v>805.4</v>
          </cell>
          <cell r="Q224">
            <v>1376.9</v>
          </cell>
          <cell r="R224">
            <v>1686.7</v>
          </cell>
          <cell r="S224">
            <v>129.1</v>
          </cell>
          <cell r="T224">
            <v>24668.3</v>
          </cell>
          <cell r="U224">
            <v>27861</v>
          </cell>
        </row>
        <row r="225">
          <cell r="B225" t="str">
            <v>141</v>
          </cell>
          <cell r="C225" t="str">
            <v>7001115474001000000000</v>
          </cell>
          <cell r="D225" t="str">
            <v>B</v>
          </cell>
          <cell r="E225" t="str">
            <v>111</v>
          </cell>
          <cell r="F225" t="str">
            <v>P</v>
          </cell>
          <cell r="G225" t="str">
            <v>115</v>
          </cell>
          <cell r="H225" t="str">
            <v>474</v>
          </cell>
          <cell r="I225" t="str">
            <v>0</v>
          </cell>
          <cell r="J225" t="str">
            <v>01</v>
          </cell>
          <cell r="L225">
            <v>42.7</v>
          </cell>
          <cell r="M225">
            <v>20105.900000000001</v>
          </cell>
          <cell r="N225">
            <v>1992.7</v>
          </cell>
          <cell r="O225">
            <v>898</v>
          </cell>
          <cell r="P225">
            <v>797.7</v>
          </cell>
          <cell r="Q225">
            <v>1362</v>
          </cell>
          <cell r="R225">
            <v>1661.1</v>
          </cell>
          <cell r="S225">
            <v>127.8</v>
          </cell>
          <cell r="T225">
            <v>23794.3</v>
          </cell>
          <cell r="U225">
            <v>26945.200000000001</v>
          </cell>
        </row>
        <row r="226">
          <cell r="B226" t="str">
            <v>141</v>
          </cell>
          <cell r="C226" t="str">
            <v>7001115476001000000000</v>
          </cell>
          <cell r="D226" t="str">
            <v>B</v>
          </cell>
          <cell r="E226" t="str">
            <v>111</v>
          </cell>
          <cell r="F226" t="str">
            <v>P</v>
          </cell>
          <cell r="G226" t="str">
            <v>115</v>
          </cell>
          <cell r="H226" t="str">
            <v>476</v>
          </cell>
          <cell r="I226" t="str">
            <v>0</v>
          </cell>
          <cell r="J226" t="str">
            <v>01</v>
          </cell>
          <cell r="L226">
            <v>43.3</v>
          </cell>
          <cell r="M226">
            <v>20276.3</v>
          </cell>
          <cell r="N226">
            <v>3249.2</v>
          </cell>
          <cell r="O226">
            <v>910.5</v>
          </cell>
          <cell r="P226">
            <v>806</v>
          </cell>
          <cell r="Q226">
            <v>1378</v>
          </cell>
          <cell r="R226">
            <v>1688.6</v>
          </cell>
          <cell r="S226">
            <v>129.1</v>
          </cell>
          <cell r="T226">
            <v>25242</v>
          </cell>
          <cell r="U226">
            <v>28437.7</v>
          </cell>
        </row>
        <row r="227">
          <cell r="B227" t="str">
            <v>141</v>
          </cell>
          <cell r="C227" t="str">
            <v>7001115776001000000000</v>
          </cell>
          <cell r="D227" t="str">
            <v>B</v>
          </cell>
          <cell r="E227" t="str">
            <v>111</v>
          </cell>
          <cell r="F227" t="str">
            <v>P</v>
          </cell>
          <cell r="G227" t="str">
            <v>115</v>
          </cell>
          <cell r="H227" t="str">
            <v>776</v>
          </cell>
          <cell r="I227" t="str">
            <v>0</v>
          </cell>
          <cell r="J227" t="str">
            <v>01</v>
          </cell>
          <cell r="L227">
            <v>47.68</v>
          </cell>
          <cell r="M227">
            <v>34985.199999999997</v>
          </cell>
          <cell r="N227">
            <v>3249.2</v>
          </cell>
          <cell r="O227">
            <v>1002.5</v>
          </cell>
          <cell r="P227">
            <v>845.3</v>
          </cell>
          <cell r="Q227">
            <v>1793.7</v>
          </cell>
          <cell r="R227">
            <v>1693.8</v>
          </cell>
          <cell r="S227">
            <v>141.9</v>
          </cell>
          <cell r="T227">
            <v>40082.199999999997</v>
          </cell>
          <cell r="U227">
            <v>43711.6</v>
          </cell>
        </row>
        <row r="228">
          <cell r="B228" t="str">
            <v>141</v>
          </cell>
          <cell r="C228" t="str">
            <v>7001115876001000000000</v>
          </cell>
          <cell r="D228" t="str">
            <v>B</v>
          </cell>
          <cell r="E228" t="str">
            <v>111</v>
          </cell>
          <cell r="F228" t="str">
            <v>P</v>
          </cell>
          <cell r="G228" t="str">
            <v>115</v>
          </cell>
          <cell r="H228" t="str">
            <v>876</v>
          </cell>
          <cell r="I228" t="str">
            <v>0</v>
          </cell>
          <cell r="J228" t="str">
            <v>01</v>
          </cell>
          <cell r="L228">
            <v>47.68</v>
          </cell>
          <cell r="M228">
            <v>34985.199999999997</v>
          </cell>
          <cell r="N228">
            <v>3249.2</v>
          </cell>
          <cell r="O228">
            <v>1002.5</v>
          </cell>
          <cell r="P228">
            <v>845.3</v>
          </cell>
          <cell r="Q228">
            <v>1793.7</v>
          </cell>
          <cell r="R228">
            <v>1693.8</v>
          </cell>
          <cell r="S228">
            <v>141.9</v>
          </cell>
          <cell r="T228">
            <v>40082.199999999997</v>
          </cell>
          <cell r="U228">
            <v>43711.6</v>
          </cell>
        </row>
        <row r="229">
          <cell r="B229" t="str">
            <v>141</v>
          </cell>
          <cell r="C229" t="str">
            <v>7001115976001000000000</v>
          </cell>
          <cell r="D229" t="str">
            <v>B</v>
          </cell>
          <cell r="E229" t="str">
            <v>111</v>
          </cell>
          <cell r="F229" t="str">
            <v>P</v>
          </cell>
          <cell r="G229" t="str">
            <v>115</v>
          </cell>
          <cell r="H229" t="str">
            <v>976</v>
          </cell>
          <cell r="I229" t="str">
            <v>0</v>
          </cell>
          <cell r="J229" t="str">
            <v>01</v>
          </cell>
          <cell r="L229">
            <v>47.68</v>
          </cell>
          <cell r="M229">
            <v>37063.300000000003</v>
          </cell>
          <cell r="N229">
            <v>3249.2</v>
          </cell>
          <cell r="O229">
            <v>1002.5</v>
          </cell>
          <cell r="P229">
            <v>845.3</v>
          </cell>
          <cell r="Q229">
            <v>1793.7</v>
          </cell>
          <cell r="R229">
            <v>1693.8</v>
          </cell>
          <cell r="S229">
            <v>141.9</v>
          </cell>
          <cell r="T229">
            <v>42160.3</v>
          </cell>
          <cell r="U229">
            <v>45789.7</v>
          </cell>
        </row>
        <row r="230">
          <cell r="B230" t="str">
            <v>141</v>
          </cell>
          <cell r="C230" t="str">
            <v>7001115000000000000070</v>
          </cell>
          <cell r="D230" t="str">
            <v>O</v>
          </cell>
          <cell r="E230" t="str">
            <v>141</v>
          </cell>
          <cell r="F230" t="str">
            <v>C</v>
          </cell>
          <cell r="G230" t="str">
            <v>115</v>
          </cell>
          <cell r="H230" t="str">
            <v>XXX</v>
          </cell>
          <cell r="I230" t="str">
            <v>0</v>
          </cell>
          <cell r="J230" t="str">
            <v>01</v>
          </cell>
          <cell r="K230" t="str">
            <v>S070</v>
          </cell>
          <cell r="L230">
            <v>0</v>
          </cell>
          <cell r="M230">
            <v>1.6</v>
          </cell>
          <cell r="N230">
            <v>0</v>
          </cell>
          <cell r="O230">
            <v>0</v>
          </cell>
          <cell r="P230">
            <v>0</v>
          </cell>
          <cell r="Q230">
            <v>0</v>
          </cell>
          <cell r="R230">
            <v>0</v>
          </cell>
          <cell r="S230">
            <v>0</v>
          </cell>
          <cell r="T230">
            <v>1.6</v>
          </cell>
          <cell r="U230">
            <v>1.6</v>
          </cell>
        </row>
        <row r="231">
          <cell r="B231" t="str">
            <v>141</v>
          </cell>
          <cell r="C231" t="str">
            <v>7001115000000000000103</v>
          </cell>
          <cell r="D231" t="str">
            <v>O</v>
          </cell>
          <cell r="E231" t="str">
            <v>141</v>
          </cell>
          <cell r="F231" t="str">
            <v>C</v>
          </cell>
          <cell r="G231" t="str">
            <v>115</v>
          </cell>
          <cell r="H231" t="str">
            <v>XXX</v>
          </cell>
          <cell r="I231" t="str">
            <v>0</v>
          </cell>
          <cell r="J231" t="str">
            <v>01</v>
          </cell>
          <cell r="K231" t="str">
            <v>S103</v>
          </cell>
          <cell r="L231">
            <v>0.05</v>
          </cell>
          <cell r="M231">
            <v>143.1</v>
          </cell>
          <cell r="N231">
            <v>0</v>
          </cell>
          <cell r="O231">
            <v>1.1000000000000001</v>
          </cell>
          <cell r="P231">
            <v>0.7</v>
          </cell>
          <cell r="Q231">
            <v>1.3</v>
          </cell>
          <cell r="R231">
            <v>2.2999999999999998</v>
          </cell>
          <cell r="S231">
            <v>0.1</v>
          </cell>
          <cell r="T231">
            <v>144.9</v>
          </cell>
          <cell r="U231">
            <v>148.6</v>
          </cell>
        </row>
        <row r="232">
          <cell r="B232" t="str">
            <v>141</v>
          </cell>
          <cell r="C232" t="str">
            <v>7001115000000000000108</v>
          </cell>
          <cell r="D232" t="str">
            <v>O</v>
          </cell>
          <cell r="E232" t="str">
            <v>141</v>
          </cell>
          <cell r="F232" t="str">
            <v>C</v>
          </cell>
          <cell r="G232" t="str">
            <v>115</v>
          </cell>
          <cell r="H232" t="str">
            <v>XXX</v>
          </cell>
          <cell r="I232" t="str">
            <v>0</v>
          </cell>
          <cell r="J232" t="str">
            <v>01</v>
          </cell>
          <cell r="K232" t="str">
            <v>S108</v>
          </cell>
          <cell r="L232">
            <v>0.05</v>
          </cell>
          <cell r="M232">
            <v>35</v>
          </cell>
          <cell r="N232">
            <v>0</v>
          </cell>
          <cell r="O232">
            <v>1.1000000000000001</v>
          </cell>
          <cell r="P232">
            <v>0.7</v>
          </cell>
          <cell r="Q232">
            <v>1.3</v>
          </cell>
          <cell r="R232">
            <v>2.2999999999999998</v>
          </cell>
          <cell r="S232">
            <v>0.1</v>
          </cell>
          <cell r="T232">
            <v>36.799999999999997</v>
          </cell>
          <cell r="U232">
            <v>40.5</v>
          </cell>
        </row>
        <row r="233">
          <cell r="B233" t="str">
            <v>141</v>
          </cell>
          <cell r="C233" t="str">
            <v>7001115000000000000195</v>
          </cell>
          <cell r="D233" t="str">
            <v>O</v>
          </cell>
          <cell r="E233" t="str">
            <v>141</v>
          </cell>
          <cell r="F233" t="str">
            <v>C</v>
          </cell>
          <cell r="G233" t="str">
            <v>115</v>
          </cell>
          <cell r="H233" t="str">
            <v>XXX</v>
          </cell>
          <cell r="I233" t="str">
            <v>0</v>
          </cell>
          <cell r="J233" t="str">
            <v>01</v>
          </cell>
          <cell r="K233" t="str">
            <v>S195</v>
          </cell>
          <cell r="L233">
            <v>0.1</v>
          </cell>
          <cell r="M233">
            <v>137.69999999999999</v>
          </cell>
          <cell r="N233">
            <v>0</v>
          </cell>
          <cell r="O233">
            <v>2.2000000000000002</v>
          </cell>
          <cell r="P233">
            <v>1.4</v>
          </cell>
          <cell r="Q233">
            <v>2.8</v>
          </cell>
          <cell r="R233">
            <v>4.8</v>
          </cell>
          <cell r="S233">
            <v>0.2</v>
          </cell>
          <cell r="T233">
            <v>141.30000000000001</v>
          </cell>
          <cell r="U233">
            <v>149.1</v>
          </cell>
        </row>
        <row r="234">
          <cell r="B234" t="str">
            <v>141</v>
          </cell>
          <cell r="C234" t="str">
            <v>7001115000000000000205</v>
          </cell>
          <cell r="D234" t="str">
            <v>O</v>
          </cell>
          <cell r="E234" t="str">
            <v>141</v>
          </cell>
          <cell r="F234" t="str">
            <v>C</v>
          </cell>
          <cell r="G234" t="str">
            <v>115</v>
          </cell>
          <cell r="H234" t="str">
            <v>XXX</v>
          </cell>
          <cell r="I234" t="str">
            <v>0</v>
          </cell>
          <cell r="J234" t="str">
            <v>01</v>
          </cell>
          <cell r="K234" t="str">
            <v>S205</v>
          </cell>
          <cell r="L234">
            <v>0.66</v>
          </cell>
          <cell r="M234">
            <v>492.7</v>
          </cell>
          <cell r="N234">
            <v>0</v>
          </cell>
          <cell r="O234">
            <v>14</v>
          </cell>
          <cell r="P234">
            <v>9.3000000000000007</v>
          </cell>
          <cell r="Q234">
            <v>26</v>
          </cell>
          <cell r="R234">
            <v>26.2</v>
          </cell>
          <cell r="S234">
            <v>1.7</v>
          </cell>
          <cell r="T234">
            <v>516</v>
          </cell>
          <cell r="U234">
            <v>569.9</v>
          </cell>
        </row>
        <row r="235">
          <cell r="B235" t="str">
            <v>141</v>
          </cell>
          <cell r="C235" t="str">
            <v>7001115000000000000223</v>
          </cell>
          <cell r="D235" t="str">
            <v>O</v>
          </cell>
          <cell r="E235" t="str">
            <v>141</v>
          </cell>
          <cell r="F235" t="str">
            <v>C</v>
          </cell>
          <cell r="G235" t="str">
            <v>115</v>
          </cell>
          <cell r="H235" t="str">
            <v>XXX</v>
          </cell>
          <cell r="I235" t="str">
            <v>0</v>
          </cell>
          <cell r="J235" t="str">
            <v>01</v>
          </cell>
          <cell r="K235" t="str">
            <v>S223</v>
          </cell>
          <cell r="L235">
            <v>0.57999999999999996</v>
          </cell>
          <cell r="M235">
            <v>51.8</v>
          </cell>
          <cell r="N235">
            <v>0</v>
          </cell>
          <cell r="O235">
            <v>12.2</v>
          </cell>
          <cell r="P235">
            <v>8.1</v>
          </cell>
          <cell r="Q235">
            <v>18.399999999999999</v>
          </cell>
          <cell r="R235">
            <v>25.4</v>
          </cell>
          <cell r="S235">
            <v>1.4</v>
          </cell>
          <cell r="T235">
            <v>72.099999999999994</v>
          </cell>
          <cell r="U235">
            <v>117.3</v>
          </cell>
        </row>
        <row r="236">
          <cell r="B236" t="str">
            <v>141</v>
          </cell>
          <cell r="C236" t="str">
            <v>7001115000000000000241</v>
          </cell>
          <cell r="D236" t="str">
            <v>O</v>
          </cell>
          <cell r="E236" t="str">
            <v>141</v>
          </cell>
          <cell r="F236" t="str">
            <v>C</v>
          </cell>
          <cell r="G236" t="str">
            <v>115</v>
          </cell>
          <cell r="H236" t="str">
            <v>XXX</v>
          </cell>
          <cell r="I236" t="str">
            <v>0</v>
          </cell>
          <cell r="J236" t="str">
            <v>01</v>
          </cell>
          <cell r="K236" t="str">
            <v>S241</v>
          </cell>
          <cell r="L236">
            <v>0.55000000000000004</v>
          </cell>
          <cell r="M236">
            <v>-3</v>
          </cell>
          <cell r="N236">
            <v>0</v>
          </cell>
          <cell r="O236">
            <v>11.6</v>
          </cell>
          <cell r="P236">
            <v>12.7</v>
          </cell>
          <cell r="Q236">
            <v>13.9</v>
          </cell>
          <cell r="R236">
            <v>4.5</v>
          </cell>
          <cell r="S236">
            <v>1.6</v>
          </cell>
          <cell r="T236">
            <v>21.3</v>
          </cell>
          <cell r="U236">
            <v>41.3</v>
          </cell>
        </row>
        <row r="237">
          <cell r="B237" t="str">
            <v>141</v>
          </cell>
          <cell r="C237" t="str">
            <v>7001115000000000000291</v>
          </cell>
          <cell r="D237" t="str">
            <v>O</v>
          </cell>
          <cell r="E237" t="str">
            <v>141</v>
          </cell>
          <cell r="F237" t="str">
            <v>C</v>
          </cell>
          <cell r="G237" t="str">
            <v>115</v>
          </cell>
          <cell r="H237" t="str">
            <v>XXX</v>
          </cell>
          <cell r="I237" t="str">
            <v>0</v>
          </cell>
          <cell r="J237" t="str">
            <v>01</v>
          </cell>
          <cell r="K237" t="str">
            <v>S291</v>
          </cell>
          <cell r="L237">
            <v>0.1</v>
          </cell>
          <cell r="M237">
            <v>23.2</v>
          </cell>
          <cell r="N237">
            <v>0</v>
          </cell>
          <cell r="O237">
            <v>2.1</v>
          </cell>
          <cell r="P237">
            <v>1.4</v>
          </cell>
          <cell r="Q237">
            <v>2.7</v>
          </cell>
          <cell r="R237">
            <v>4.5999999999999996</v>
          </cell>
          <cell r="S237">
            <v>0.2</v>
          </cell>
          <cell r="T237">
            <v>26.7</v>
          </cell>
          <cell r="U237">
            <v>34.200000000000003</v>
          </cell>
        </row>
        <row r="238">
          <cell r="B238" t="str">
            <v>141</v>
          </cell>
          <cell r="C238" t="str">
            <v>7001115000000000000317</v>
          </cell>
          <cell r="D238" t="str">
            <v>O</v>
          </cell>
          <cell r="E238" t="str">
            <v>141</v>
          </cell>
          <cell r="F238" t="str">
            <v>C</v>
          </cell>
          <cell r="G238" t="str">
            <v>115</v>
          </cell>
          <cell r="H238" t="str">
            <v>XXX</v>
          </cell>
          <cell r="I238" t="str">
            <v>0</v>
          </cell>
          <cell r="J238" t="str">
            <v>01</v>
          </cell>
          <cell r="K238" t="str">
            <v>S317</v>
          </cell>
          <cell r="L238">
            <v>0.9</v>
          </cell>
          <cell r="M238">
            <v>477.1</v>
          </cell>
          <cell r="N238">
            <v>0</v>
          </cell>
          <cell r="O238">
            <v>18.899999999999999</v>
          </cell>
          <cell r="P238">
            <v>12.5</v>
          </cell>
          <cell r="Q238">
            <v>29.6</v>
          </cell>
          <cell r="R238">
            <v>38.5</v>
          </cell>
          <cell r="S238">
            <v>2.2000000000000002</v>
          </cell>
          <cell r="T238">
            <v>508.5</v>
          </cell>
          <cell r="U238">
            <v>578.79999999999995</v>
          </cell>
        </row>
        <row r="239">
          <cell r="B239" t="str">
            <v>141</v>
          </cell>
          <cell r="C239" t="str">
            <v>7001115000000000000356</v>
          </cell>
          <cell r="D239" t="str">
            <v>O</v>
          </cell>
          <cell r="E239" t="str">
            <v>141</v>
          </cell>
          <cell r="F239" t="str">
            <v>C</v>
          </cell>
          <cell r="G239" t="str">
            <v>115</v>
          </cell>
          <cell r="H239" t="str">
            <v>XXX</v>
          </cell>
          <cell r="I239" t="str">
            <v>0</v>
          </cell>
          <cell r="J239" t="str">
            <v>01</v>
          </cell>
          <cell r="K239" t="str">
            <v>S356</v>
          </cell>
          <cell r="L239">
            <v>0.06</v>
          </cell>
          <cell r="M239">
            <v>115.3</v>
          </cell>
          <cell r="N239">
            <v>0</v>
          </cell>
          <cell r="O239">
            <v>1.3</v>
          </cell>
          <cell r="P239">
            <v>0.8</v>
          </cell>
          <cell r="Q239">
            <v>1.6</v>
          </cell>
          <cell r="R239">
            <v>2.8</v>
          </cell>
          <cell r="S239">
            <v>0.1</v>
          </cell>
          <cell r="T239">
            <v>117.4</v>
          </cell>
          <cell r="U239">
            <v>121.9</v>
          </cell>
        </row>
        <row r="240">
          <cell r="B240" t="str">
            <v>141</v>
          </cell>
          <cell r="C240" t="str">
            <v>7001115000000000000368</v>
          </cell>
          <cell r="D240" t="str">
            <v>O</v>
          </cell>
          <cell r="E240" t="str">
            <v>141</v>
          </cell>
          <cell r="F240" t="str">
            <v>C</v>
          </cell>
          <cell r="G240" t="str">
            <v>115</v>
          </cell>
          <cell r="H240" t="str">
            <v>XXX</v>
          </cell>
          <cell r="I240" t="str">
            <v>0</v>
          </cell>
          <cell r="J240" t="str">
            <v>01</v>
          </cell>
          <cell r="K240" t="str">
            <v>S368</v>
          </cell>
          <cell r="L240">
            <v>0.1</v>
          </cell>
          <cell r="M240">
            <v>164.4</v>
          </cell>
          <cell r="N240">
            <v>0</v>
          </cell>
          <cell r="O240">
            <v>2.1</v>
          </cell>
          <cell r="P240">
            <v>1.4</v>
          </cell>
          <cell r="Q240">
            <v>2.7</v>
          </cell>
          <cell r="R240">
            <v>4.5999999999999996</v>
          </cell>
          <cell r="S240">
            <v>0.2</v>
          </cell>
          <cell r="T240">
            <v>167.9</v>
          </cell>
          <cell r="U240">
            <v>175.4</v>
          </cell>
        </row>
        <row r="241">
          <cell r="B241" t="str">
            <v>141</v>
          </cell>
          <cell r="C241" t="str">
            <v>7001115000000000000386</v>
          </cell>
          <cell r="D241" t="str">
            <v>O</v>
          </cell>
          <cell r="E241" t="str">
            <v>141</v>
          </cell>
          <cell r="F241" t="str">
            <v>C</v>
          </cell>
          <cell r="G241" t="str">
            <v>115</v>
          </cell>
          <cell r="H241" t="str">
            <v>XXX</v>
          </cell>
          <cell r="I241" t="str">
            <v>0</v>
          </cell>
          <cell r="J241" t="str">
            <v>01</v>
          </cell>
          <cell r="K241" t="str">
            <v>S386</v>
          </cell>
          <cell r="L241">
            <v>0.5</v>
          </cell>
          <cell r="M241">
            <v>-10.3</v>
          </cell>
          <cell r="N241">
            <v>0</v>
          </cell>
          <cell r="O241">
            <v>10.5</v>
          </cell>
          <cell r="P241">
            <v>6.9</v>
          </cell>
          <cell r="Q241">
            <v>13.5</v>
          </cell>
          <cell r="R241">
            <v>23.1</v>
          </cell>
          <cell r="S241">
            <v>1.1000000000000001</v>
          </cell>
          <cell r="T241">
            <v>7.1</v>
          </cell>
          <cell r="U241">
            <v>44.8</v>
          </cell>
        </row>
        <row r="242">
          <cell r="B242" t="str">
            <v>141</v>
          </cell>
          <cell r="C242" t="str">
            <v>7001115000000000000400</v>
          </cell>
          <cell r="D242" t="str">
            <v>O</v>
          </cell>
          <cell r="E242" t="str">
            <v>111</v>
          </cell>
          <cell r="F242" t="str">
            <v>P</v>
          </cell>
          <cell r="G242" t="str">
            <v>115</v>
          </cell>
          <cell r="H242" t="str">
            <v>XXX</v>
          </cell>
          <cell r="I242" t="str">
            <v>0</v>
          </cell>
          <cell r="J242" t="str">
            <v>01</v>
          </cell>
          <cell r="K242" t="str">
            <v>S400</v>
          </cell>
          <cell r="L242">
            <v>1.1599999999999999</v>
          </cell>
          <cell r="M242">
            <v>574.79999999999995</v>
          </cell>
          <cell r="N242">
            <v>0</v>
          </cell>
          <cell r="O242">
            <v>24.5</v>
          </cell>
          <cell r="P242">
            <v>18.100000000000001</v>
          </cell>
          <cell r="Q242">
            <v>33.200000000000003</v>
          </cell>
          <cell r="R242">
            <v>44.7</v>
          </cell>
          <cell r="S242">
            <v>2.8</v>
          </cell>
          <cell r="T242">
            <v>617.4</v>
          </cell>
          <cell r="U242">
            <v>698.1</v>
          </cell>
        </row>
        <row r="243">
          <cell r="B243" t="str">
            <v>141</v>
          </cell>
          <cell r="C243" t="str">
            <v>7001115000000000000412</v>
          </cell>
          <cell r="D243" t="str">
            <v>O</v>
          </cell>
          <cell r="E243" t="str">
            <v>141</v>
          </cell>
          <cell r="F243" t="str">
            <v>C</v>
          </cell>
          <cell r="G243" t="str">
            <v>115</v>
          </cell>
          <cell r="H243" t="str">
            <v>XXX</v>
          </cell>
          <cell r="I243" t="str">
            <v>0</v>
          </cell>
          <cell r="J243" t="str">
            <v>01</v>
          </cell>
          <cell r="K243" t="str">
            <v>S412</v>
          </cell>
          <cell r="L243">
            <v>0.28000000000000003</v>
          </cell>
          <cell r="M243">
            <v>754.6</v>
          </cell>
          <cell r="N243">
            <v>0</v>
          </cell>
          <cell r="O243">
            <v>5.9</v>
          </cell>
          <cell r="P243">
            <v>3.9</v>
          </cell>
          <cell r="Q243">
            <v>7.6</v>
          </cell>
          <cell r="R243">
            <v>13.1</v>
          </cell>
          <cell r="S243">
            <v>0.6</v>
          </cell>
          <cell r="T243">
            <v>764.4</v>
          </cell>
          <cell r="U243">
            <v>785.7</v>
          </cell>
        </row>
        <row r="244">
          <cell r="B244" t="str">
            <v>141</v>
          </cell>
          <cell r="C244" t="str">
            <v>7001115000000000000435</v>
          </cell>
          <cell r="D244" t="str">
            <v>O</v>
          </cell>
          <cell r="E244" t="str">
            <v>141</v>
          </cell>
          <cell r="F244" t="str">
            <v>C</v>
          </cell>
          <cell r="G244" t="str">
            <v>115</v>
          </cell>
          <cell r="H244" t="str">
            <v>XXX</v>
          </cell>
          <cell r="I244" t="str">
            <v>0</v>
          </cell>
          <cell r="J244" t="str">
            <v>01</v>
          </cell>
          <cell r="K244" t="str">
            <v>S435</v>
          </cell>
          <cell r="L244">
            <v>0.05</v>
          </cell>
          <cell r="M244">
            <v>104.8</v>
          </cell>
          <cell r="N244">
            <v>0</v>
          </cell>
          <cell r="O244">
            <v>1.1000000000000001</v>
          </cell>
          <cell r="P244">
            <v>0.7</v>
          </cell>
          <cell r="Q244">
            <v>1.3</v>
          </cell>
          <cell r="R244">
            <v>2.2999999999999998</v>
          </cell>
          <cell r="S244">
            <v>0.1</v>
          </cell>
          <cell r="T244">
            <v>106.6</v>
          </cell>
          <cell r="U244">
            <v>110.3</v>
          </cell>
        </row>
        <row r="245">
          <cell r="B245" t="str">
            <v>141</v>
          </cell>
          <cell r="C245" t="str">
            <v>7001115000000000000452</v>
          </cell>
          <cell r="D245" t="str">
            <v>O</v>
          </cell>
          <cell r="E245" t="str">
            <v>141</v>
          </cell>
          <cell r="F245" t="str">
            <v>C</v>
          </cell>
          <cell r="G245" t="str">
            <v>115</v>
          </cell>
          <cell r="H245" t="str">
            <v>XXX</v>
          </cell>
          <cell r="I245" t="str">
            <v>0</v>
          </cell>
          <cell r="J245" t="str">
            <v>01</v>
          </cell>
          <cell r="K245" t="str">
            <v>S452</v>
          </cell>
          <cell r="L245">
            <v>0.2</v>
          </cell>
          <cell r="M245">
            <v>115.8</v>
          </cell>
          <cell r="N245">
            <v>0</v>
          </cell>
          <cell r="O245">
            <v>4.2</v>
          </cell>
          <cell r="P245">
            <v>2.8</v>
          </cell>
          <cell r="Q245">
            <v>5.4</v>
          </cell>
          <cell r="R245">
            <v>9.1999999999999993</v>
          </cell>
          <cell r="S245">
            <v>0.5</v>
          </cell>
          <cell r="T245">
            <v>122.8</v>
          </cell>
          <cell r="U245">
            <v>137.9</v>
          </cell>
        </row>
        <row r="246">
          <cell r="B246" t="str">
            <v>141</v>
          </cell>
          <cell r="C246" t="str">
            <v>7001115000000000000496</v>
          </cell>
          <cell r="D246" t="str">
            <v>O</v>
          </cell>
          <cell r="E246" t="str">
            <v>141</v>
          </cell>
          <cell r="F246" t="str">
            <v>C</v>
          </cell>
          <cell r="G246" t="str">
            <v>115</v>
          </cell>
          <cell r="H246" t="str">
            <v>XXX</v>
          </cell>
          <cell r="I246" t="str">
            <v>0</v>
          </cell>
          <cell r="J246" t="str">
            <v>01</v>
          </cell>
          <cell r="K246" t="str">
            <v>S496</v>
          </cell>
          <cell r="L246">
            <v>0.15</v>
          </cell>
          <cell r="M246">
            <v>142.9</v>
          </cell>
          <cell r="N246">
            <v>0</v>
          </cell>
          <cell r="O246">
            <v>3.2</v>
          </cell>
          <cell r="P246">
            <v>2.1</v>
          </cell>
          <cell r="Q246">
            <v>4</v>
          </cell>
          <cell r="R246">
            <v>6.9</v>
          </cell>
          <cell r="S246">
            <v>0.3</v>
          </cell>
          <cell r="T246">
            <v>148.19999999999999</v>
          </cell>
          <cell r="U246">
            <v>159.4</v>
          </cell>
        </row>
        <row r="247">
          <cell r="B247" t="str">
            <v>141</v>
          </cell>
          <cell r="C247" t="str">
            <v>7001115000000000000501</v>
          </cell>
          <cell r="D247" t="str">
            <v>O</v>
          </cell>
          <cell r="E247" t="str">
            <v>141</v>
          </cell>
          <cell r="F247" t="str">
            <v>C</v>
          </cell>
          <cell r="G247" t="str">
            <v>115</v>
          </cell>
          <cell r="H247" t="str">
            <v>XXX</v>
          </cell>
          <cell r="I247" t="str">
            <v>0</v>
          </cell>
          <cell r="J247" t="str">
            <v>01</v>
          </cell>
          <cell r="K247" t="str">
            <v>S501</v>
          </cell>
          <cell r="L247">
            <v>0.6</v>
          </cell>
          <cell r="M247">
            <v>696.4</v>
          </cell>
          <cell r="N247">
            <v>0</v>
          </cell>
          <cell r="O247">
            <v>12.6</v>
          </cell>
          <cell r="P247">
            <v>8.3000000000000007</v>
          </cell>
          <cell r="Q247">
            <v>16.2</v>
          </cell>
          <cell r="R247">
            <v>27.7</v>
          </cell>
          <cell r="S247">
            <v>1.4</v>
          </cell>
          <cell r="T247">
            <v>717.3</v>
          </cell>
          <cell r="U247">
            <v>762.6</v>
          </cell>
        </row>
        <row r="248">
          <cell r="B248" t="str">
            <v>141</v>
          </cell>
          <cell r="C248" t="str">
            <v>7001115000000000000503</v>
          </cell>
          <cell r="D248" t="str">
            <v>O</v>
          </cell>
          <cell r="E248" t="str">
            <v>141</v>
          </cell>
          <cell r="F248" t="str">
            <v>C</v>
          </cell>
          <cell r="G248" t="str">
            <v>115</v>
          </cell>
          <cell r="H248" t="str">
            <v>XXX</v>
          </cell>
          <cell r="I248" t="str">
            <v>0</v>
          </cell>
          <cell r="J248" t="str">
            <v>01</v>
          </cell>
          <cell r="K248" t="str">
            <v>S503</v>
          </cell>
          <cell r="L248">
            <v>0.37</v>
          </cell>
          <cell r="M248">
            <v>86.9</v>
          </cell>
          <cell r="N248">
            <v>0</v>
          </cell>
          <cell r="O248">
            <v>7.8</v>
          </cell>
          <cell r="P248">
            <v>5.2</v>
          </cell>
          <cell r="Q248">
            <v>15.3</v>
          </cell>
          <cell r="R248">
            <v>14</v>
          </cell>
          <cell r="S248">
            <v>1</v>
          </cell>
          <cell r="T248">
            <v>99.9</v>
          </cell>
          <cell r="U248">
            <v>130.19999999999999</v>
          </cell>
        </row>
        <row r="249">
          <cell r="B249" t="str">
            <v>141</v>
          </cell>
          <cell r="C249" t="str">
            <v>7001115000000000000508</v>
          </cell>
          <cell r="D249" t="str">
            <v>O</v>
          </cell>
          <cell r="E249" t="str">
            <v>141</v>
          </cell>
          <cell r="F249" t="str">
            <v>C</v>
          </cell>
          <cell r="G249" t="str">
            <v>115</v>
          </cell>
          <cell r="H249" t="str">
            <v>XXX</v>
          </cell>
          <cell r="I249" t="str">
            <v>0</v>
          </cell>
          <cell r="J249" t="str">
            <v>01</v>
          </cell>
          <cell r="K249" t="str">
            <v>S508</v>
          </cell>
          <cell r="L249">
            <v>0.16</v>
          </cell>
          <cell r="M249">
            <v>189.5</v>
          </cell>
          <cell r="N249">
            <v>0</v>
          </cell>
          <cell r="O249">
            <v>3.4</v>
          </cell>
          <cell r="P249">
            <v>2.2000000000000002</v>
          </cell>
          <cell r="Q249">
            <v>4.3</v>
          </cell>
          <cell r="R249">
            <v>7.4</v>
          </cell>
          <cell r="S249">
            <v>0.4</v>
          </cell>
          <cell r="T249">
            <v>195.1</v>
          </cell>
          <cell r="U249">
            <v>207.2</v>
          </cell>
        </row>
        <row r="250">
          <cell r="B250" t="str">
            <v>141</v>
          </cell>
          <cell r="C250" t="str">
            <v>7001115000000000000525</v>
          </cell>
          <cell r="D250" t="str">
            <v>O</v>
          </cell>
          <cell r="E250" t="str">
            <v>141</v>
          </cell>
          <cell r="F250" t="str">
            <v>C</v>
          </cell>
          <cell r="G250" t="str">
            <v>115</v>
          </cell>
          <cell r="H250" t="str">
            <v>XXX</v>
          </cell>
          <cell r="I250" t="str">
            <v>0</v>
          </cell>
          <cell r="J250" t="str">
            <v>01</v>
          </cell>
          <cell r="K250" t="str">
            <v>S525</v>
          </cell>
          <cell r="L250">
            <v>0.1</v>
          </cell>
          <cell r="M250">
            <v>168.6</v>
          </cell>
          <cell r="N250">
            <v>0</v>
          </cell>
          <cell r="O250">
            <v>2.1</v>
          </cell>
          <cell r="P250">
            <v>1.4</v>
          </cell>
          <cell r="Q250">
            <v>2.7</v>
          </cell>
          <cell r="R250">
            <v>4.5999999999999996</v>
          </cell>
          <cell r="S250">
            <v>0.2</v>
          </cell>
          <cell r="T250">
            <v>172.1</v>
          </cell>
          <cell r="U250">
            <v>179.6</v>
          </cell>
        </row>
        <row r="251">
          <cell r="B251" t="str">
            <v>141</v>
          </cell>
          <cell r="C251" t="str">
            <v>7001115000000000000530</v>
          </cell>
          <cell r="D251" t="str">
            <v>O</v>
          </cell>
          <cell r="E251" t="str">
            <v>141</v>
          </cell>
          <cell r="F251" t="str">
            <v>C</v>
          </cell>
          <cell r="G251" t="str">
            <v>115</v>
          </cell>
          <cell r="H251" t="str">
            <v>XXX</v>
          </cell>
          <cell r="I251" t="str">
            <v>0</v>
          </cell>
          <cell r="J251" t="str">
            <v>01</v>
          </cell>
          <cell r="K251" t="str">
            <v>S530</v>
          </cell>
          <cell r="L251">
            <v>0.06</v>
          </cell>
          <cell r="M251">
            <v>115.3</v>
          </cell>
          <cell r="N251">
            <v>0</v>
          </cell>
          <cell r="O251">
            <v>1.3</v>
          </cell>
          <cell r="P251">
            <v>0.8</v>
          </cell>
          <cell r="Q251">
            <v>1.6</v>
          </cell>
          <cell r="R251">
            <v>2.8</v>
          </cell>
          <cell r="S251">
            <v>0.1</v>
          </cell>
          <cell r="T251">
            <v>117.4</v>
          </cell>
          <cell r="U251">
            <v>121.9</v>
          </cell>
        </row>
        <row r="252">
          <cell r="B252" t="str">
            <v>141</v>
          </cell>
          <cell r="C252" t="str">
            <v>7001115000000000000533</v>
          </cell>
          <cell r="D252" t="str">
            <v>O</v>
          </cell>
          <cell r="E252" t="str">
            <v>141</v>
          </cell>
          <cell r="F252" t="str">
            <v>C</v>
          </cell>
          <cell r="G252" t="str">
            <v>115</v>
          </cell>
          <cell r="H252" t="str">
            <v>XXX</v>
          </cell>
          <cell r="I252" t="str">
            <v>0</v>
          </cell>
          <cell r="J252" t="str">
            <v>01</v>
          </cell>
          <cell r="K252" t="str">
            <v>S533</v>
          </cell>
          <cell r="L252">
            <v>0.06</v>
          </cell>
          <cell r="M252">
            <v>115.3</v>
          </cell>
          <cell r="N252">
            <v>0</v>
          </cell>
          <cell r="O252">
            <v>1.3</v>
          </cell>
          <cell r="P252">
            <v>0.8</v>
          </cell>
          <cell r="Q252">
            <v>1.6</v>
          </cell>
          <cell r="R252">
            <v>2.8</v>
          </cell>
          <cell r="S252">
            <v>0.1</v>
          </cell>
          <cell r="T252">
            <v>117.4</v>
          </cell>
          <cell r="U252">
            <v>121.9</v>
          </cell>
        </row>
        <row r="253">
          <cell r="B253" t="str">
            <v>141</v>
          </cell>
          <cell r="C253" t="str">
            <v>7001115000000000000534</v>
          </cell>
          <cell r="D253" t="str">
            <v>O</v>
          </cell>
          <cell r="E253" t="str">
            <v>141</v>
          </cell>
          <cell r="F253" t="str">
            <v>C</v>
          </cell>
          <cell r="G253" t="str">
            <v>115</v>
          </cell>
          <cell r="H253" t="str">
            <v>XXX</v>
          </cell>
          <cell r="I253" t="str">
            <v>0</v>
          </cell>
          <cell r="J253" t="str">
            <v>01</v>
          </cell>
          <cell r="K253" t="str">
            <v>S534</v>
          </cell>
          <cell r="L253">
            <v>0.1</v>
          </cell>
          <cell r="M253">
            <v>2559.6999999999998</v>
          </cell>
          <cell r="N253">
            <v>0</v>
          </cell>
          <cell r="O253">
            <v>2.1</v>
          </cell>
          <cell r="P253">
            <v>1.4</v>
          </cell>
          <cell r="Q253">
            <v>2.7</v>
          </cell>
          <cell r="R253">
            <v>4.5999999999999996</v>
          </cell>
          <cell r="S253">
            <v>0.2</v>
          </cell>
          <cell r="T253">
            <v>2563.1999999999998</v>
          </cell>
          <cell r="U253">
            <v>2570.6999999999998</v>
          </cell>
        </row>
        <row r="254">
          <cell r="B254" t="str">
            <v>141</v>
          </cell>
          <cell r="C254" t="str">
            <v>7001115000000000000535</v>
          </cell>
          <cell r="D254" t="str">
            <v>O</v>
          </cell>
          <cell r="E254" t="str">
            <v>141</v>
          </cell>
          <cell r="F254" t="str">
            <v>C</v>
          </cell>
          <cell r="G254" t="str">
            <v>115</v>
          </cell>
          <cell r="H254" t="str">
            <v>XXX</v>
          </cell>
          <cell r="I254" t="str">
            <v>0</v>
          </cell>
          <cell r="J254" t="str">
            <v>01</v>
          </cell>
          <cell r="K254" t="str">
            <v>S535</v>
          </cell>
          <cell r="L254">
            <v>0.12</v>
          </cell>
          <cell r="M254">
            <v>1797.6</v>
          </cell>
          <cell r="N254">
            <v>0</v>
          </cell>
          <cell r="O254">
            <v>2.5</v>
          </cell>
          <cell r="P254">
            <v>1.7</v>
          </cell>
          <cell r="Q254">
            <v>3.2</v>
          </cell>
          <cell r="R254">
            <v>5.5</v>
          </cell>
          <cell r="S254">
            <v>0.3</v>
          </cell>
          <cell r="T254">
            <v>1801.8</v>
          </cell>
          <cell r="U254">
            <v>1810.8</v>
          </cell>
        </row>
        <row r="255">
          <cell r="B255" t="str">
            <v>141</v>
          </cell>
          <cell r="C255" t="str">
            <v>7001115000000000000537</v>
          </cell>
          <cell r="D255" t="str">
            <v>O</v>
          </cell>
          <cell r="E255" t="str">
            <v>141</v>
          </cell>
          <cell r="F255" t="str">
            <v>C</v>
          </cell>
          <cell r="G255" t="str">
            <v>115</v>
          </cell>
          <cell r="H255" t="str">
            <v>XXX</v>
          </cell>
          <cell r="I255" t="str">
            <v>0</v>
          </cell>
          <cell r="J255" t="str">
            <v>01</v>
          </cell>
          <cell r="K255" t="str">
            <v>S537</v>
          </cell>
          <cell r="L255">
            <v>0.06</v>
          </cell>
          <cell r="M255">
            <v>115.3</v>
          </cell>
          <cell r="N255">
            <v>0</v>
          </cell>
          <cell r="O255">
            <v>1.3</v>
          </cell>
          <cell r="P255">
            <v>0.8</v>
          </cell>
          <cell r="Q255">
            <v>1.6</v>
          </cell>
          <cell r="R255">
            <v>2.8</v>
          </cell>
          <cell r="S255">
            <v>0.1</v>
          </cell>
          <cell r="T255">
            <v>117.4</v>
          </cell>
          <cell r="U255">
            <v>121.9</v>
          </cell>
        </row>
        <row r="256">
          <cell r="B256" t="str">
            <v>141</v>
          </cell>
          <cell r="C256" t="str">
            <v>7001115000000000000538</v>
          </cell>
          <cell r="D256" t="str">
            <v>O</v>
          </cell>
          <cell r="E256" t="str">
            <v>141</v>
          </cell>
          <cell r="F256" t="str">
            <v>C</v>
          </cell>
          <cell r="G256" t="str">
            <v>115</v>
          </cell>
          <cell r="H256" t="str">
            <v>XXX</v>
          </cell>
          <cell r="I256" t="str">
            <v>0</v>
          </cell>
          <cell r="J256" t="str">
            <v>01</v>
          </cell>
          <cell r="K256" t="str">
            <v>S538</v>
          </cell>
          <cell r="L256">
            <v>0.06</v>
          </cell>
          <cell r="M256">
            <v>115.3</v>
          </cell>
          <cell r="N256">
            <v>0</v>
          </cell>
          <cell r="O256">
            <v>1.3</v>
          </cell>
          <cell r="P256">
            <v>0.8</v>
          </cell>
          <cell r="Q256">
            <v>1.6</v>
          </cell>
          <cell r="R256">
            <v>2.8</v>
          </cell>
          <cell r="S256">
            <v>0.1</v>
          </cell>
          <cell r="T256">
            <v>117.4</v>
          </cell>
          <cell r="U256">
            <v>121.9</v>
          </cell>
        </row>
        <row r="257">
          <cell r="B257" t="str">
            <v>141</v>
          </cell>
          <cell r="C257" t="str">
            <v>7001115000000000000540</v>
          </cell>
          <cell r="D257" t="str">
            <v>O</v>
          </cell>
          <cell r="E257" t="str">
            <v>141</v>
          </cell>
          <cell r="F257" t="str">
            <v>C</v>
          </cell>
          <cell r="G257" t="str">
            <v>115</v>
          </cell>
          <cell r="H257" t="str">
            <v>XXX</v>
          </cell>
          <cell r="I257" t="str">
            <v>0</v>
          </cell>
          <cell r="J257" t="str">
            <v>01</v>
          </cell>
          <cell r="K257" t="str">
            <v>S540</v>
          </cell>
          <cell r="L257">
            <v>0.06</v>
          </cell>
          <cell r="M257">
            <v>115.3</v>
          </cell>
          <cell r="N257">
            <v>0</v>
          </cell>
          <cell r="O257">
            <v>1.3</v>
          </cell>
          <cell r="P257">
            <v>0.8</v>
          </cell>
          <cell r="Q257">
            <v>1.6</v>
          </cell>
          <cell r="R257">
            <v>2.8</v>
          </cell>
          <cell r="S257">
            <v>0.1</v>
          </cell>
          <cell r="T257">
            <v>117.4</v>
          </cell>
          <cell r="U257">
            <v>121.9</v>
          </cell>
        </row>
        <row r="258">
          <cell r="B258" t="str">
            <v>141</v>
          </cell>
          <cell r="C258" t="str">
            <v>7001115000000000000542</v>
          </cell>
          <cell r="D258" t="str">
            <v>O</v>
          </cell>
          <cell r="E258" t="str">
            <v>141</v>
          </cell>
          <cell r="F258" t="str">
            <v>C</v>
          </cell>
          <cell r="G258" t="str">
            <v>115</v>
          </cell>
          <cell r="H258" t="str">
            <v>XXX</v>
          </cell>
          <cell r="I258" t="str">
            <v>0</v>
          </cell>
          <cell r="J258" t="str">
            <v>01</v>
          </cell>
          <cell r="K258" t="str">
            <v>S542</v>
          </cell>
          <cell r="L258">
            <v>0.06</v>
          </cell>
          <cell r="M258">
            <v>115.3</v>
          </cell>
          <cell r="N258">
            <v>0</v>
          </cell>
          <cell r="O258">
            <v>1.3</v>
          </cell>
          <cell r="P258">
            <v>0.8</v>
          </cell>
          <cell r="Q258">
            <v>1.6</v>
          </cell>
          <cell r="R258">
            <v>2.8</v>
          </cell>
          <cell r="S258">
            <v>0.1</v>
          </cell>
          <cell r="T258">
            <v>117.4</v>
          </cell>
          <cell r="U258">
            <v>121.9</v>
          </cell>
        </row>
        <row r="259">
          <cell r="B259" t="str">
            <v>141</v>
          </cell>
          <cell r="C259" t="str">
            <v>7001115000000000000548</v>
          </cell>
          <cell r="D259" t="str">
            <v>O</v>
          </cell>
          <cell r="E259" t="str">
            <v>141</v>
          </cell>
          <cell r="F259" t="str">
            <v>C</v>
          </cell>
          <cell r="G259" t="str">
            <v>115</v>
          </cell>
          <cell r="H259" t="str">
            <v>XXX</v>
          </cell>
          <cell r="I259" t="str">
            <v>0</v>
          </cell>
          <cell r="J259" t="str">
            <v>01</v>
          </cell>
          <cell r="K259" t="str">
            <v>S548</v>
          </cell>
          <cell r="L259">
            <v>0.06</v>
          </cell>
          <cell r="M259">
            <v>115.3</v>
          </cell>
          <cell r="N259">
            <v>0</v>
          </cell>
          <cell r="O259">
            <v>1.3</v>
          </cell>
          <cell r="P259">
            <v>0.8</v>
          </cell>
          <cell r="Q259">
            <v>1.6</v>
          </cell>
          <cell r="R259">
            <v>2.8</v>
          </cell>
          <cell r="S259">
            <v>0.1</v>
          </cell>
          <cell r="T259">
            <v>117.4</v>
          </cell>
          <cell r="U259">
            <v>121.9</v>
          </cell>
        </row>
        <row r="260">
          <cell r="B260" t="str">
            <v>141</v>
          </cell>
          <cell r="C260" t="str">
            <v>7001115000000000000560</v>
          </cell>
          <cell r="D260" t="str">
            <v>O</v>
          </cell>
          <cell r="E260" t="str">
            <v>141</v>
          </cell>
          <cell r="F260" t="str">
            <v>C</v>
          </cell>
          <cell r="G260" t="str">
            <v>115</v>
          </cell>
          <cell r="H260" t="str">
            <v>XXX</v>
          </cell>
          <cell r="I260" t="str">
            <v>0</v>
          </cell>
          <cell r="J260" t="str">
            <v>01</v>
          </cell>
          <cell r="K260" t="str">
            <v>S560</v>
          </cell>
          <cell r="L260">
            <v>0</v>
          </cell>
          <cell r="M260">
            <v>204.1</v>
          </cell>
          <cell r="N260">
            <v>0</v>
          </cell>
          <cell r="O260">
            <v>0</v>
          </cell>
          <cell r="P260">
            <v>0</v>
          </cell>
          <cell r="Q260">
            <v>0</v>
          </cell>
          <cell r="R260">
            <v>0</v>
          </cell>
          <cell r="S260">
            <v>0</v>
          </cell>
          <cell r="T260">
            <v>204.1</v>
          </cell>
          <cell r="U260">
            <v>204.1</v>
          </cell>
        </row>
        <row r="261">
          <cell r="B261" t="str">
            <v>141</v>
          </cell>
          <cell r="C261" t="str">
            <v>7001115000000000000563</v>
          </cell>
          <cell r="D261" t="str">
            <v>O</v>
          </cell>
          <cell r="E261" t="str">
            <v>141</v>
          </cell>
          <cell r="F261" t="str">
            <v>C</v>
          </cell>
          <cell r="G261" t="str">
            <v>115</v>
          </cell>
          <cell r="H261" t="str">
            <v>XXX</v>
          </cell>
          <cell r="I261" t="str">
            <v>0</v>
          </cell>
          <cell r="J261" t="str">
            <v>01</v>
          </cell>
          <cell r="K261" t="str">
            <v>S563</v>
          </cell>
          <cell r="L261">
            <v>0.25</v>
          </cell>
          <cell r="M261">
            <v>158</v>
          </cell>
          <cell r="N261">
            <v>0</v>
          </cell>
          <cell r="O261">
            <v>5.3</v>
          </cell>
          <cell r="P261">
            <v>3.5</v>
          </cell>
          <cell r="Q261">
            <v>6.7</v>
          </cell>
          <cell r="R261">
            <v>11.5</v>
          </cell>
          <cell r="S261">
            <v>0.6</v>
          </cell>
          <cell r="T261">
            <v>166.8</v>
          </cell>
          <cell r="U261">
            <v>185.6</v>
          </cell>
        </row>
        <row r="262">
          <cell r="B262" t="str">
            <v>141</v>
          </cell>
          <cell r="C262" t="str">
            <v>7001115000000000000574</v>
          </cell>
          <cell r="D262" t="str">
            <v>O</v>
          </cell>
          <cell r="E262" t="str">
            <v>141</v>
          </cell>
          <cell r="F262" t="str">
            <v>C</v>
          </cell>
          <cell r="G262" t="str">
            <v>115</v>
          </cell>
          <cell r="H262" t="str">
            <v>XXX</v>
          </cell>
          <cell r="I262" t="str">
            <v>0</v>
          </cell>
          <cell r="J262" t="str">
            <v>01</v>
          </cell>
          <cell r="K262" t="str">
            <v>S574</v>
          </cell>
          <cell r="L262">
            <v>0.06</v>
          </cell>
          <cell r="M262">
            <v>115.3</v>
          </cell>
          <cell r="N262">
            <v>0</v>
          </cell>
          <cell r="O262">
            <v>1.3</v>
          </cell>
          <cell r="P262">
            <v>0.8</v>
          </cell>
          <cell r="Q262">
            <v>1.6</v>
          </cell>
          <cell r="R262">
            <v>2.8</v>
          </cell>
          <cell r="S262">
            <v>0.1</v>
          </cell>
          <cell r="T262">
            <v>117.4</v>
          </cell>
          <cell r="U262">
            <v>121.9</v>
          </cell>
        </row>
        <row r="263">
          <cell r="B263" t="str">
            <v>141</v>
          </cell>
          <cell r="C263" t="str">
            <v>7001115000000000000579</v>
          </cell>
          <cell r="D263" t="str">
            <v>O</v>
          </cell>
          <cell r="E263" t="str">
            <v>141</v>
          </cell>
          <cell r="F263" t="str">
            <v>C</v>
          </cell>
          <cell r="G263" t="str">
            <v>115</v>
          </cell>
          <cell r="H263" t="str">
            <v>XXX</v>
          </cell>
          <cell r="I263" t="str">
            <v>0</v>
          </cell>
          <cell r="J263" t="str">
            <v>01</v>
          </cell>
          <cell r="K263" t="str">
            <v>S579</v>
          </cell>
          <cell r="L263">
            <v>0.35</v>
          </cell>
          <cell r="M263">
            <v>176.4</v>
          </cell>
          <cell r="N263">
            <v>0</v>
          </cell>
          <cell r="O263">
            <v>7.4</v>
          </cell>
          <cell r="P263">
            <v>4.8</v>
          </cell>
          <cell r="Q263">
            <v>9.4</v>
          </cell>
          <cell r="R263">
            <v>16.2</v>
          </cell>
          <cell r="S263">
            <v>0.8</v>
          </cell>
          <cell r="T263">
            <v>188.6</v>
          </cell>
          <cell r="U263">
            <v>215</v>
          </cell>
        </row>
        <row r="264">
          <cell r="B264" t="str">
            <v>141</v>
          </cell>
          <cell r="C264" t="str">
            <v>7001115000000000000718</v>
          </cell>
          <cell r="D264" t="str">
            <v>O</v>
          </cell>
          <cell r="E264" t="str">
            <v>141</v>
          </cell>
          <cell r="F264" t="str">
            <v>C</v>
          </cell>
          <cell r="G264" t="str">
            <v>115</v>
          </cell>
          <cell r="H264" t="str">
            <v>XXX</v>
          </cell>
          <cell r="I264" t="str">
            <v>0</v>
          </cell>
          <cell r="J264" t="str">
            <v>01</v>
          </cell>
          <cell r="K264" t="str">
            <v>S718</v>
          </cell>
          <cell r="L264">
            <v>0.45</v>
          </cell>
          <cell r="M264">
            <v>510.6</v>
          </cell>
          <cell r="N264">
            <v>0</v>
          </cell>
          <cell r="O264">
            <v>9.5</v>
          </cell>
          <cell r="P264">
            <v>6.2</v>
          </cell>
          <cell r="Q264">
            <v>12.1</v>
          </cell>
          <cell r="R264">
            <v>20.8</v>
          </cell>
          <cell r="S264">
            <v>1</v>
          </cell>
          <cell r="T264">
            <v>526.29999999999995</v>
          </cell>
          <cell r="U264">
            <v>560.20000000000005</v>
          </cell>
        </row>
        <row r="265">
          <cell r="B265" t="str">
            <v>141</v>
          </cell>
          <cell r="C265" t="str">
            <v>7001115000000000000732</v>
          </cell>
          <cell r="D265" t="str">
            <v>O</v>
          </cell>
          <cell r="E265" t="str">
            <v>141</v>
          </cell>
          <cell r="F265" t="str">
            <v>C</v>
          </cell>
          <cell r="G265" t="str">
            <v>115</v>
          </cell>
          <cell r="H265" t="str">
            <v>XXX</v>
          </cell>
          <cell r="I265" t="str">
            <v>0</v>
          </cell>
          <cell r="J265" t="str">
            <v>01</v>
          </cell>
          <cell r="K265" t="str">
            <v>S732</v>
          </cell>
          <cell r="L265">
            <v>0.24</v>
          </cell>
          <cell r="M265">
            <v>1713.6</v>
          </cell>
          <cell r="N265">
            <v>0</v>
          </cell>
          <cell r="O265">
            <v>5</v>
          </cell>
          <cell r="P265">
            <v>3.3</v>
          </cell>
          <cell r="Q265">
            <v>6.5</v>
          </cell>
          <cell r="R265">
            <v>11.1</v>
          </cell>
          <cell r="S265">
            <v>0.5</v>
          </cell>
          <cell r="T265">
            <v>1721.9</v>
          </cell>
          <cell r="U265">
            <v>1740</v>
          </cell>
        </row>
        <row r="266">
          <cell r="B266" t="str">
            <v>141</v>
          </cell>
          <cell r="C266" t="str">
            <v>7001115000000000000868</v>
          </cell>
          <cell r="D266" t="str">
            <v>O</v>
          </cell>
          <cell r="E266" t="str">
            <v>141</v>
          </cell>
          <cell r="F266" t="str">
            <v>C</v>
          </cell>
          <cell r="G266" t="str">
            <v>115</v>
          </cell>
          <cell r="H266" t="str">
            <v>XXX</v>
          </cell>
          <cell r="I266" t="str">
            <v>0</v>
          </cell>
          <cell r="J266" t="str">
            <v>01</v>
          </cell>
          <cell r="K266" t="str">
            <v>S868</v>
          </cell>
          <cell r="L266">
            <v>0.25</v>
          </cell>
          <cell r="M266">
            <v>0.6</v>
          </cell>
          <cell r="N266">
            <v>0</v>
          </cell>
          <cell r="O266">
            <v>5.3</v>
          </cell>
          <cell r="P266">
            <v>4.4000000000000004</v>
          </cell>
          <cell r="Q266">
            <v>2.4</v>
          </cell>
          <cell r="R266">
            <v>0.8</v>
          </cell>
          <cell r="S266">
            <v>0.5</v>
          </cell>
          <cell r="T266">
            <v>10.3</v>
          </cell>
          <cell r="U266">
            <v>14</v>
          </cell>
        </row>
        <row r="267">
          <cell r="B267" t="str">
            <v>141</v>
          </cell>
          <cell r="C267" t="str">
            <v>7001115000000000000924</v>
          </cell>
          <cell r="D267" t="str">
            <v>O</v>
          </cell>
          <cell r="E267" t="str">
            <v>141</v>
          </cell>
          <cell r="F267" t="str">
            <v>C</v>
          </cell>
          <cell r="G267" t="str">
            <v>115</v>
          </cell>
          <cell r="H267" t="str">
            <v>XXX</v>
          </cell>
          <cell r="I267" t="str">
            <v>0</v>
          </cell>
          <cell r="J267" t="str">
            <v>01</v>
          </cell>
          <cell r="K267" t="str">
            <v>S924</v>
          </cell>
          <cell r="L267">
            <v>0.49</v>
          </cell>
          <cell r="M267">
            <v>9.6999999999999993</v>
          </cell>
          <cell r="N267">
            <v>0</v>
          </cell>
          <cell r="O267">
            <v>10.3</v>
          </cell>
          <cell r="P267">
            <v>8.6999999999999993</v>
          </cell>
          <cell r="Q267">
            <v>4.8</v>
          </cell>
          <cell r="R267">
            <v>1.6</v>
          </cell>
          <cell r="S267">
            <v>1</v>
          </cell>
          <cell r="T267">
            <v>28.7</v>
          </cell>
          <cell r="U267">
            <v>36.1</v>
          </cell>
        </row>
        <row r="268">
          <cell r="B268" t="str">
            <v>141</v>
          </cell>
          <cell r="C268" t="str">
            <v>7001115000000000000928</v>
          </cell>
          <cell r="D268" t="str">
            <v>O</v>
          </cell>
          <cell r="E268" t="str">
            <v>141</v>
          </cell>
          <cell r="F268" t="str">
            <v>C</v>
          </cell>
          <cell r="G268" t="str">
            <v>115</v>
          </cell>
          <cell r="H268" t="str">
            <v>XXX</v>
          </cell>
          <cell r="I268" t="str">
            <v>0</v>
          </cell>
          <cell r="J268" t="str">
            <v>01</v>
          </cell>
          <cell r="K268" t="str">
            <v>S928</v>
          </cell>
          <cell r="L268">
            <v>0.3</v>
          </cell>
          <cell r="M268">
            <v>7.9</v>
          </cell>
          <cell r="N268">
            <v>0</v>
          </cell>
          <cell r="O268">
            <v>6.4</v>
          </cell>
          <cell r="P268">
            <v>5.4</v>
          </cell>
          <cell r="Q268">
            <v>3</v>
          </cell>
          <cell r="R268">
            <v>1</v>
          </cell>
          <cell r="S268">
            <v>0.6</v>
          </cell>
          <cell r="T268">
            <v>19.7</v>
          </cell>
          <cell r="U268">
            <v>24.3</v>
          </cell>
        </row>
        <row r="269">
          <cell r="B269" t="str">
            <v>146</v>
          </cell>
          <cell r="C269" t="str">
            <v>8321116021101000000000</v>
          </cell>
          <cell r="D269" t="str">
            <v>B</v>
          </cell>
          <cell r="E269" t="str">
            <v>111</v>
          </cell>
          <cell r="F269" t="str">
            <v>P</v>
          </cell>
          <cell r="G269" t="str">
            <v>116</v>
          </cell>
          <cell r="H269" t="str">
            <v>021</v>
          </cell>
          <cell r="I269" t="str">
            <v>1</v>
          </cell>
          <cell r="J269" t="str">
            <v>21</v>
          </cell>
          <cell r="L269">
            <v>28.21</v>
          </cell>
          <cell r="M269">
            <v>6477.7</v>
          </cell>
          <cell r="N269">
            <v>1831.5</v>
          </cell>
          <cell r="O269">
            <v>567.6</v>
          </cell>
          <cell r="P269">
            <v>397</v>
          </cell>
          <cell r="Q269">
            <v>358.8</v>
          </cell>
          <cell r="R269">
            <v>576.5</v>
          </cell>
          <cell r="S269">
            <v>40.799999999999997</v>
          </cell>
          <cell r="T269">
            <v>9273.7999999999993</v>
          </cell>
          <cell r="U269">
            <v>10249.9</v>
          </cell>
        </row>
        <row r="270">
          <cell r="B270" t="str">
            <v>146</v>
          </cell>
          <cell r="C270" t="str">
            <v>8321116021201000000000</v>
          </cell>
          <cell r="D270" t="str">
            <v>B</v>
          </cell>
          <cell r="E270" t="str">
            <v>146</v>
          </cell>
          <cell r="F270" t="str">
            <v>C</v>
          </cell>
          <cell r="G270" t="str">
            <v>116</v>
          </cell>
          <cell r="H270" t="str">
            <v>021</v>
          </cell>
          <cell r="I270" t="str">
            <v>2</v>
          </cell>
          <cell r="J270" t="str">
            <v>21</v>
          </cell>
          <cell r="L270">
            <v>29.06</v>
          </cell>
          <cell r="M270">
            <v>6811.6</v>
          </cell>
          <cell r="N270">
            <v>1831.5</v>
          </cell>
          <cell r="O270">
            <v>584.4</v>
          </cell>
          <cell r="P270">
            <v>403.2</v>
          </cell>
          <cell r="Q270">
            <v>364.9</v>
          </cell>
          <cell r="R270">
            <v>590.5</v>
          </cell>
          <cell r="S270">
            <v>41.8</v>
          </cell>
          <cell r="T270">
            <v>9630.7000000000007</v>
          </cell>
          <cell r="U270">
            <v>10627.9</v>
          </cell>
        </row>
        <row r="271">
          <cell r="B271" t="str">
            <v>146</v>
          </cell>
          <cell r="C271" t="str">
            <v>8321116023101000000000</v>
          </cell>
          <cell r="D271" t="str">
            <v>B</v>
          </cell>
          <cell r="E271" t="str">
            <v>111</v>
          </cell>
          <cell r="F271" t="str">
            <v>P</v>
          </cell>
          <cell r="G271" t="str">
            <v>116</v>
          </cell>
          <cell r="H271" t="str">
            <v>023</v>
          </cell>
          <cell r="I271" t="str">
            <v>1</v>
          </cell>
          <cell r="J271" t="str">
            <v>21</v>
          </cell>
          <cell r="L271">
            <v>27.98</v>
          </cell>
          <cell r="M271">
            <v>6491.8</v>
          </cell>
          <cell r="N271">
            <v>1872.7</v>
          </cell>
          <cell r="O271">
            <v>562.9</v>
          </cell>
          <cell r="P271">
            <v>394.7</v>
          </cell>
          <cell r="Q271">
            <v>356.4</v>
          </cell>
          <cell r="R271">
            <v>572.6</v>
          </cell>
          <cell r="S271">
            <v>40.5</v>
          </cell>
          <cell r="T271">
            <v>9322.1</v>
          </cell>
          <cell r="U271">
            <v>10291.6</v>
          </cell>
        </row>
        <row r="272">
          <cell r="B272" t="str">
            <v>146</v>
          </cell>
          <cell r="C272" t="str">
            <v>8321116031201000000000</v>
          </cell>
          <cell r="D272" t="str">
            <v>B</v>
          </cell>
          <cell r="E272" t="str">
            <v>146</v>
          </cell>
          <cell r="F272" t="str">
            <v>C</v>
          </cell>
          <cell r="G272" t="str">
            <v>116</v>
          </cell>
          <cell r="H272" t="str">
            <v>031</v>
          </cell>
          <cell r="I272" t="str">
            <v>2</v>
          </cell>
          <cell r="J272" t="str">
            <v>21</v>
          </cell>
          <cell r="L272">
            <v>29.08</v>
          </cell>
          <cell r="M272">
            <v>7001.2</v>
          </cell>
          <cell r="N272">
            <v>1831.5</v>
          </cell>
          <cell r="O272">
            <v>584.9</v>
          </cell>
          <cell r="P272">
            <v>403.4</v>
          </cell>
          <cell r="Q272">
            <v>365.2</v>
          </cell>
          <cell r="R272">
            <v>590.9</v>
          </cell>
          <cell r="S272">
            <v>41.8</v>
          </cell>
          <cell r="T272">
            <v>9821</v>
          </cell>
          <cell r="U272">
            <v>10818.9</v>
          </cell>
        </row>
        <row r="273">
          <cell r="B273" t="str">
            <v>146</v>
          </cell>
          <cell r="C273" t="str">
            <v>8321116036101000000000</v>
          </cell>
          <cell r="D273" t="str">
            <v>B</v>
          </cell>
          <cell r="E273" t="str">
            <v>111</v>
          </cell>
          <cell r="F273" t="str">
            <v>P</v>
          </cell>
          <cell r="G273" t="str">
            <v>116</v>
          </cell>
          <cell r="H273" t="str">
            <v>036</v>
          </cell>
          <cell r="I273" t="str">
            <v>1</v>
          </cell>
          <cell r="J273" t="str">
            <v>21</v>
          </cell>
          <cell r="L273">
            <v>28.36</v>
          </cell>
          <cell r="M273">
            <v>6631.6</v>
          </cell>
          <cell r="N273">
            <v>2770.1</v>
          </cell>
          <cell r="O273">
            <v>570.70000000000005</v>
          </cell>
          <cell r="P273">
            <v>398.5</v>
          </cell>
          <cell r="Q273">
            <v>360.3</v>
          </cell>
          <cell r="R273">
            <v>579</v>
          </cell>
          <cell r="S273">
            <v>41</v>
          </cell>
          <cell r="T273">
            <v>10370.9</v>
          </cell>
          <cell r="U273">
            <v>11351.2</v>
          </cell>
        </row>
        <row r="274">
          <cell r="B274" t="str">
            <v>146</v>
          </cell>
          <cell r="C274" t="str">
            <v>8321116036201000000000</v>
          </cell>
          <cell r="D274" t="str">
            <v>B</v>
          </cell>
          <cell r="E274" t="str">
            <v>146</v>
          </cell>
          <cell r="F274" t="str">
            <v>C</v>
          </cell>
          <cell r="G274" t="str">
            <v>116</v>
          </cell>
          <cell r="H274" t="str">
            <v>036</v>
          </cell>
          <cell r="I274" t="str">
            <v>2</v>
          </cell>
          <cell r="J274" t="str">
            <v>21</v>
          </cell>
          <cell r="L274">
            <v>28.88</v>
          </cell>
          <cell r="M274">
            <v>6926.9</v>
          </cell>
          <cell r="N274">
            <v>2770.1</v>
          </cell>
          <cell r="O274">
            <v>580.79999999999995</v>
          </cell>
          <cell r="P274">
            <v>401.5</v>
          </cell>
          <cell r="Q274">
            <v>363.2</v>
          </cell>
          <cell r="R274">
            <v>587.5</v>
          </cell>
          <cell r="S274">
            <v>41.5</v>
          </cell>
          <cell r="T274">
            <v>10679.3</v>
          </cell>
          <cell r="U274">
            <v>11671.5</v>
          </cell>
        </row>
        <row r="275">
          <cell r="B275" t="str">
            <v>146</v>
          </cell>
          <cell r="C275" t="str">
            <v>8321116042101000000000</v>
          </cell>
          <cell r="D275" t="str">
            <v>B</v>
          </cell>
          <cell r="E275" t="str">
            <v>111</v>
          </cell>
          <cell r="F275" t="str">
            <v>P</v>
          </cell>
          <cell r="G275" t="str">
            <v>116</v>
          </cell>
          <cell r="H275" t="str">
            <v>042</v>
          </cell>
          <cell r="I275" t="str">
            <v>1</v>
          </cell>
          <cell r="J275" t="str">
            <v>21</v>
          </cell>
          <cell r="L275">
            <v>33.1</v>
          </cell>
          <cell r="M275">
            <v>12501.5</v>
          </cell>
          <cell r="N275">
            <v>3729.5</v>
          </cell>
          <cell r="O275">
            <v>666</v>
          </cell>
          <cell r="P275">
            <v>515.79999999999995</v>
          </cell>
          <cell r="Q275">
            <v>564.5</v>
          </cell>
          <cell r="R275">
            <v>646.29999999999995</v>
          </cell>
          <cell r="S275">
            <v>52.8</v>
          </cell>
          <cell r="T275">
            <v>17412.8</v>
          </cell>
          <cell r="U275">
            <v>18676.400000000001</v>
          </cell>
        </row>
        <row r="276">
          <cell r="B276" t="str">
            <v>146</v>
          </cell>
          <cell r="C276" t="str">
            <v>8321116042101260000000</v>
          </cell>
          <cell r="D276" t="str">
            <v>A</v>
          </cell>
          <cell r="E276" t="str">
            <v>146</v>
          </cell>
          <cell r="F276" t="str">
            <v>C</v>
          </cell>
          <cell r="G276" t="str">
            <v>116</v>
          </cell>
          <cell r="H276" t="str">
            <v>042</v>
          </cell>
          <cell r="I276" t="str">
            <v>1</v>
          </cell>
          <cell r="J276" t="str">
            <v>21</v>
          </cell>
          <cell r="K276" t="str">
            <v>M260</v>
          </cell>
          <cell r="L276">
            <v>0.05</v>
          </cell>
          <cell r="M276">
            <v>41.8</v>
          </cell>
          <cell r="N276">
            <v>0</v>
          </cell>
          <cell r="O276">
            <v>1.1000000000000001</v>
          </cell>
          <cell r="P276">
            <v>0.6</v>
          </cell>
          <cell r="Q276">
            <v>0.5</v>
          </cell>
          <cell r="R276">
            <v>0.9</v>
          </cell>
          <cell r="S276">
            <v>0.1</v>
          </cell>
          <cell r="T276">
            <v>43.5</v>
          </cell>
          <cell r="U276">
            <v>45</v>
          </cell>
        </row>
        <row r="277">
          <cell r="B277" t="str">
            <v>146</v>
          </cell>
          <cell r="C277" t="str">
            <v>8321116042151230000000</v>
          </cell>
          <cell r="D277" t="str">
            <v>A</v>
          </cell>
          <cell r="E277" t="str">
            <v>146</v>
          </cell>
          <cell r="F277" t="str">
            <v>C</v>
          </cell>
          <cell r="G277" t="str">
            <v>116</v>
          </cell>
          <cell r="H277" t="str">
            <v>042</v>
          </cell>
          <cell r="I277" t="str">
            <v>1</v>
          </cell>
          <cell r="J277" t="str">
            <v>21</v>
          </cell>
          <cell r="K277" t="str">
            <v>M230</v>
          </cell>
          <cell r="L277">
            <v>0.38</v>
          </cell>
          <cell r="M277">
            <v>-44</v>
          </cell>
          <cell r="N277">
            <v>0</v>
          </cell>
          <cell r="O277">
            <v>7.8</v>
          </cell>
          <cell r="P277">
            <v>3.8</v>
          </cell>
          <cell r="Q277">
            <v>3.9</v>
          </cell>
          <cell r="R277">
            <v>6.4</v>
          </cell>
          <cell r="S277">
            <v>0.5</v>
          </cell>
          <cell r="T277">
            <v>-32.4</v>
          </cell>
          <cell r="U277">
            <v>-21.6</v>
          </cell>
        </row>
        <row r="278">
          <cell r="B278" t="str">
            <v>146</v>
          </cell>
          <cell r="C278" t="str">
            <v>8321116042151870000000</v>
          </cell>
          <cell r="D278" t="str">
            <v>A</v>
          </cell>
          <cell r="E278" t="str">
            <v>146</v>
          </cell>
          <cell r="F278" t="str">
            <v>C</v>
          </cell>
          <cell r="G278" t="str">
            <v>116</v>
          </cell>
          <cell r="H278" t="str">
            <v>042</v>
          </cell>
          <cell r="I278" t="str">
            <v>1</v>
          </cell>
          <cell r="J278" t="str">
            <v>21</v>
          </cell>
          <cell r="K278" t="str">
            <v>M870</v>
          </cell>
          <cell r="L278">
            <v>0.09</v>
          </cell>
          <cell r="M278">
            <v>300.89999999999998</v>
          </cell>
          <cell r="N278">
            <v>0</v>
          </cell>
          <cell r="O278">
            <v>2</v>
          </cell>
          <cell r="P278">
            <v>0.9</v>
          </cell>
          <cell r="Q278">
            <v>1</v>
          </cell>
          <cell r="R278">
            <v>1.6</v>
          </cell>
          <cell r="S278">
            <v>0.1</v>
          </cell>
          <cell r="T278">
            <v>303.8</v>
          </cell>
          <cell r="U278">
            <v>306.5</v>
          </cell>
        </row>
        <row r="279">
          <cell r="B279" t="str">
            <v>146</v>
          </cell>
          <cell r="C279" t="str">
            <v>8321116046201000000000</v>
          </cell>
          <cell r="D279" t="str">
            <v>B</v>
          </cell>
          <cell r="E279" t="str">
            <v>111</v>
          </cell>
          <cell r="F279" t="str">
            <v>P</v>
          </cell>
          <cell r="G279" t="str">
            <v>116</v>
          </cell>
          <cell r="H279" t="str">
            <v>046</v>
          </cell>
          <cell r="I279" t="str">
            <v>2</v>
          </cell>
          <cell r="J279" t="str">
            <v>21</v>
          </cell>
          <cell r="L279">
            <v>31.78</v>
          </cell>
          <cell r="M279">
            <v>11866.4</v>
          </cell>
          <cell r="N279">
            <v>3187.1</v>
          </cell>
          <cell r="O279">
            <v>639.4</v>
          </cell>
          <cell r="P279">
            <v>475.9</v>
          </cell>
          <cell r="Q279">
            <v>509.5</v>
          </cell>
          <cell r="R279">
            <v>635.4</v>
          </cell>
          <cell r="S279">
            <v>50.2</v>
          </cell>
          <cell r="T279">
            <v>16168.8</v>
          </cell>
          <cell r="U279">
            <v>17363.900000000001</v>
          </cell>
        </row>
        <row r="280">
          <cell r="B280" t="str">
            <v>146</v>
          </cell>
          <cell r="C280" t="str">
            <v>8321116048101000000000</v>
          </cell>
          <cell r="D280" t="str">
            <v>B</v>
          </cell>
          <cell r="E280" t="str">
            <v>111</v>
          </cell>
          <cell r="F280" t="str">
            <v>P</v>
          </cell>
          <cell r="G280" t="str">
            <v>116</v>
          </cell>
          <cell r="H280" t="str">
            <v>048</v>
          </cell>
          <cell r="I280" t="str">
            <v>1</v>
          </cell>
          <cell r="J280" t="str">
            <v>21</v>
          </cell>
          <cell r="L280">
            <v>33.68</v>
          </cell>
          <cell r="M280">
            <v>13140.8</v>
          </cell>
          <cell r="N280">
            <v>3854.1</v>
          </cell>
          <cell r="O280">
            <v>677.6</v>
          </cell>
          <cell r="P280">
            <v>527.29999999999995</v>
          </cell>
          <cell r="Q280">
            <v>586.70000000000005</v>
          </cell>
          <cell r="R280">
            <v>655.1</v>
          </cell>
          <cell r="S280">
            <v>54.2</v>
          </cell>
          <cell r="T280">
            <v>18199.8</v>
          </cell>
          <cell r="U280">
            <v>19495.8</v>
          </cell>
        </row>
        <row r="281">
          <cell r="B281" t="str">
            <v>146</v>
          </cell>
          <cell r="C281" t="str">
            <v>8321116048151230000000</v>
          </cell>
          <cell r="D281" t="str">
            <v>A</v>
          </cell>
          <cell r="E281" t="str">
            <v>146</v>
          </cell>
          <cell r="F281" t="str">
            <v>C</v>
          </cell>
          <cell r="G281" t="str">
            <v>116</v>
          </cell>
          <cell r="H281" t="str">
            <v>048</v>
          </cell>
          <cell r="I281" t="str">
            <v>1</v>
          </cell>
          <cell r="J281" t="str">
            <v>21</v>
          </cell>
          <cell r="K281" t="str">
            <v>M230</v>
          </cell>
          <cell r="L281">
            <v>0.38</v>
          </cell>
          <cell r="M281">
            <v>-98.9</v>
          </cell>
          <cell r="N281">
            <v>0</v>
          </cell>
          <cell r="O281">
            <v>7.8</v>
          </cell>
          <cell r="P281">
            <v>3.8</v>
          </cell>
          <cell r="Q281">
            <v>3.9</v>
          </cell>
          <cell r="R281">
            <v>6.4</v>
          </cell>
          <cell r="S281">
            <v>0.5</v>
          </cell>
          <cell r="T281">
            <v>-87.3</v>
          </cell>
          <cell r="U281">
            <v>-76.5</v>
          </cell>
        </row>
        <row r="282">
          <cell r="B282" t="str">
            <v>146</v>
          </cell>
          <cell r="C282" t="str">
            <v>8321116048151870000000</v>
          </cell>
          <cell r="D282" t="str">
            <v>A</v>
          </cell>
          <cell r="E282" t="str">
            <v>146</v>
          </cell>
          <cell r="F282" t="str">
            <v>C</v>
          </cell>
          <cell r="G282" t="str">
            <v>116</v>
          </cell>
          <cell r="H282" t="str">
            <v>048</v>
          </cell>
          <cell r="I282" t="str">
            <v>1</v>
          </cell>
          <cell r="J282" t="str">
            <v>21</v>
          </cell>
          <cell r="K282" t="str">
            <v>M870</v>
          </cell>
          <cell r="L282">
            <v>0.09</v>
          </cell>
          <cell r="M282">
            <v>241.2</v>
          </cell>
          <cell r="N282">
            <v>0</v>
          </cell>
          <cell r="O282">
            <v>2</v>
          </cell>
          <cell r="P282">
            <v>0.9</v>
          </cell>
          <cell r="Q282">
            <v>1</v>
          </cell>
          <cell r="R282">
            <v>1.6</v>
          </cell>
          <cell r="S282">
            <v>0.1</v>
          </cell>
          <cell r="T282">
            <v>244.1</v>
          </cell>
          <cell r="U282">
            <v>246.8</v>
          </cell>
        </row>
        <row r="283">
          <cell r="B283" t="str">
            <v>146</v>
          </cell>
          <cell r="C283" t="str">
            <v>8321116056201000000000</v>
          </cell>
          <cell r="D283" t="str">
            <v>B</v>
          </cell>
          <cell r="E283" t="str">
            <v>146</v>
          </cell>
          <cell r="F283" t="str">
            <v>C</v>
          </cell>
          <cell r="G283" t="str">
            <v>116</v>
          </cell>
          <cell r="H283" t="str">
            <v>056</v>
          </cell>
          <cell r="I283" t="str">
            <v>2</v>
          </cell>
          <cell r="J283" t="str">
            <v>21</v>
          </cell>
          <cell r="L283">
            <v>28.88</v>
          </cell>
          <cell r="M283">
            <v>7136.5</v>
          </cell>
          <cell r="N283">
            <v>2986.1</v>
          </cell>
          <cell r="O283">
            <v>580.79999999999995</v>
          </cell>
          <cell r="P283">
            <v>401.5</v>
          </cell>
          <cell r="Q283">
            <v>363.2</v>
          </cell>
          <cell r="R283">
            <v>587.5</v>
          </cell>
          <cell r="S283">
            <v>41.5</v>
          </cell>
          <cell r="T283">
            <v>11104.9</v>
          </cell>
          <cell r="U283">
            <v>12097.1</v>
          </cell>
        </row>
        <row r="284">
          <cell r="B284" t="str">
            <v>146</v>
          </cell>
          <cell r="C284" t="str">
            <v>8321116066201000000000</v>
          </cell>
          <cell r="D284" t="str">
            <v>B</v>
          </cell>
          <cell r="E284" t="str">
            <v>146</v>
          </cell>
          <cell r="F284" t="str">
            <v>C</v>
          </cell>
          <cell r="G284" t="str">
            <v>116</v>
          </cell>
          <cell r="H284" t="str">
            <v>066</v>
          </cell>
          <cell r="I284" t="str">
            <v>2</v>
          </cell>
          <cell r="J284" t="str">
            <v>21</v>
          </cell>
          <cell r="L284">
            <v>28.91</v>
          </cell>
          <cell r="M284">
            <v>7116.4</v>
          </cell>
          <cell r="N284">
            <v>2760.1</v>
          </cell>
          <cell r="O284">
            <v>581.4</v>
          </cell>
          <cell r="P284">
            <v>401.7</v>
          </cell>
          <cell r="Q284">
            <v>363.4</v>
          </cell>
          <cell r="R284">
            <v>588</v>
          </cell>
          <cell r="S284">
            <v>41.6</v>
          </cell>
          <cell r="T284">
            <v>10859.6</v>
          </cell>
          <cell r="U284">
            <v>11852.6</v>
          </cell>
        </row>
        <row r="285">
          <cell r="B285" t="str">
            <v>146</v>
          </cell>
          <cell r="C285" t="str">
            <v>8321116074101000000000</v>
          </cell>
          <cell r="D285" t="str">
            <v>B</v>
          </cell>
          <cell r="E285" t="str">
            <v>111</v>
          </cell>
          <cell r="F285" t="str">
            <v>P</v>
          </cell>
          <cell r="G285" t="str">
            <v>116</v>
          </cell>
          <cell r="H285" t="str">
            <v>074</v>
          </cell>
          <cell r="I285" t="str">
            <v>1</v>
          </cell>
          <cell r="J285" t="str">
            <v>21</v>
          </cell>
          <cell r="L285">
            <v>30.15</v>
          </cell>
          <cell r="M285">
            <v>8686.7000000000007</v>
          </cell>
          <cell r="N285">
            <v>2102.1</v>
          </cell>
          <cell r="O285">
            <v>606.6</v>
          </cell>
          <cell r="P285">
            <v>451.7</v>
          </cell>
          <cell r="Q285">
            <v>477.4</v>
          </cell>
          <cell r="R285">
            <v>603.20000000000005</v>
          </cell>
          <cell r="S285">
            <v>47.3</v>
          </cell>
          <cell r="T285">
            <v>11847.1</v>
          </cell>
          <cell r="U285">
            <v>12975</v>
          </cell>
        </row>
        <row r="286">
          <cell r="B286" t="str">
            <v>146</v>
          </cell>
          <cell r="C286" t="str">
            <v>8321116074151230000000</v>
          </cell>
          <cell r="D286" t="str">
            <v>A</v>
          </cell>
          <cell r="E286" t="str">
            <v>146</v>
          </cell>
          <cell r="F286" t="str">
            <v>C</v>
          </cell>
          <cell r="G286" t="str">
            <v>116</v>
          </cell>
          <cell r="H286" t="str">
            <v>074</v>
          </cell>
          <cell r="I286" t="str">
            <v>1</v>
          </cell>
          <cell r="J286" t="str">
            <v>21</v>
          </cell>
          <cell r="K286" t="str">
            <v>M230</v>
          </cell>
          <cell r="L286">
            <v>0.38</v>
          </cell>
          <cell r="M286">
            <v>-153.19999999999999</v>
          </cell>
          <cell r="N286">
            <v>0</v>
          </cell>
          <cell r="O286">
            <v>7.8</v>
          </cell>
          <cell r="P286">
            <v>3.8</v>
          </cell>
          <cell r="Q286">
            <v>3.9</v>
          </cell>
          <cell r="R286">
            <v>6.4</v>
          </cell>
          <cell r="S286">
            <v>0.5</v>
          </cell>
          <cell r="T286">
            <v>-141.6</v>
          </cell>
          <cell r="U286">
            <v>-130.80000000000001</v>
          </cell>
        </row>
        <row r="287">
          <cell r="B287" t="str">
            <v>146</v>
          </cell>
          <cell r="C287" t="str">
            <v>8321116074151250000000</v>
          </cell>
          <cell r="D287" t="str">
            <v>A</v>
          </cell>
          <cell r="E287" t="str">
            <v>146</v>
          </cell>
          <cell r="F287" t="str">
            <v>C</v>
          </cell>
          <cell r="G287" t="str">
            <v>116</v>
          </cell>
          <cell r="H287" t="str">
            <v>074</v>
          </cell>
          <cell r="I287" t="str">
            <v>1</v>
          </cell>
          <cell r="J287" t="str">
            <v>21</v>
          </cell>
          <cell r="K287" t="str">
            <v>M250</v>
          </cell>
          <cell r="L287">
            <v>0.16</v>
          </cell>
          <cell r="M287">
            <v>236.2</v>
          </cell>
          <cell r="N287">
            <v>0</v>
          </cell>
          <cell r="O287">
            <v>3.3</v>
          </cell>
          <cell r="P287">
            <v>1.6</v>
          </cell>
          <cell r="Q287">
            <v>1.6</v>
          </cell>
          <cell r="R287">
            <v>2.7</v>
          </cell>
          <cell r="S287">
            <v>0.2</v>
          </cell>
          <cell r="T287">
            <v>241.1</v>
          </cell>
          <cell r="U287">
            <v>245.6</v>
          </cell>
        </row>
        <row r="288">
          <cell r="B288" t="str">
            <v>146</v>
          </cell>
          <cell r="C288" t="str">
            <v>8321116074151870000000</v>
          </cell>
          <cell r="D288" t="str">
            <v>A</v>
          </cell>
          <cell r="E288" t="str">
            <v>146</v>
          </cell>
          <cell r="F288" t="str">
            <v>C</v>
          </cell>
          <cell r="G288" t="str">
            <v>116</v>
          </cell>
          <cell r="H288" t="str">
            <v>074</v>
          </cell>
          <cell r="I288" t="str">
            <v>1</v>
          </cell>
          <cell r="J288" t="str">
            <v>21</v>
          </cell>
          <cell r="K288" t="str">
            <v>M870</v>
          </cell>
          <cell r="L288">
            <v>-0.01</v>
          </cell>
          <cell r="M288">
            <v>195.1</v>
          </cell>
          <cell r="N288">
            <v>0</v>
          </cell>
          <cell r="O288">
            <v>-0.3</v>
          </cell>
          <cell r="P288">
            <v>-0.1</v>
          </cell>
          <cell r="Q288">
            <v>-0.1</v>
          </cell>
          <cell r="R288">
            <v>-0.2</v>
          </cell>
          <cell r="S288">
            <v>0</v>
          </cell>
          <cell r="T288">
            <v>194.7</v>
          </cell>
          <cell r="U288">
            <v>194.4</v>
          </cell>
        </row>
        <row r="289">
          <cell r="B289" t="str">
            <v>146</v>
          </cell>
          <cell r="C289" t="str">
            <v>8321116074201000000000</v>
          </cell>
          <cell r="D289" t="str">
            <v>B</v>
          </cell>
          <cell r="E289" t="str">
            <v>111</v>
          </cell>
          <cell r="F289" t="str">
            <v>P</v>
          </cell>
          <cell r="G289" t="str">
            <v>116</v>
          </cell>
          <cell r="H289" t="str">
            <v>074</v>
          </cell>
          <cell r="I289" t="str">
            <v>2</v>
          </cell>
          <cell r="J289" t="str">
            <v>21</v>
          </cell>
          <cell r="L289">
            <v>30.23</v>
          </cell>
          <cell r="M289">
            <v>8333.7000000000007</v>
          </cell>
          <cell r="N289">
            <v>2101.8000000000002</v>
          </cell>
          <cell r="O289">
            <v>608.20000000000005</v>
          </cell>
          <cell r="P289">
            <v>452.1</v>
          </cell>
          <cell r="Q289">
            <v>477.8</v>
          </cell>
          <cell r="R289">
            <v>604.6</v>
          </cell>
          <cell r="S289">
            <v>47.4</v>
          </cell>
          <cell r="T289">
            <v>11495.8</v>
          </cell>
          <cell r="U289">
            <v>12625.6</v>
          </cell>
        </row>
        <row r="290">
          <cell r="B290" t="str">
            <v>146</v>
          </cell>
          <cell r="C290" t="str">
            <v>8321116074251870000000</v>
          </cell>
          <cell r="D290" t="str">
            <v>A</v>
          </cell>
          <cell r="E290" t="str">
            <v>146</v>
          </cell>
          <cell r="F290" t="str">
            <v>C</v>
          </cell>
          <cell r="G290" t="str">
            <v>116</v>
          </cell>
          <cell r="H290" t="str">
            <v>074</v>
          </cell>
          <cell r="I290" t="str">
            <v>2</v>
          </cell>
          <cell r="J290" t="str">
            <v>21</v>
          </cell>
          <cell r="K290" t="str">
            <v>M870</v>
          </cell>
          <cell r="L290">
            <v>0.09</v>
          </cell>
          <cell r="M290">
            <v>204.7</v>
          </cell>
          <cell r="N290">
            <v>0</v>
          </cell>
          <cell r="O290">
            <v>2</v>
          </cell>
          <cell r="P290">
            <v>0.9</v>
          </cell>
          <cell r="Q290">
            <v>1</v>
          </cell>
          <cell r="R290">
            <v>1.6</v>
          </cell>
          <cell r="S290">
            <v>0.1</v>
          </cell>
          <cell r="T290">
            <v>207.6</v>
          </cell>
          <cell r="U290">
            <v>210.3</v>
          </cell>
        </row>
        <row r="291">
          <cell r="B291" t="str">
            <v>146</v>
          </cell>
          <cell r="C291" t="str">
            <v>8321116075101000000000</v>
          </cell>
          <cell r="D291" t="str">
            <v>B</v>
          </cell>
          <cell r="E291" t="str">
            <v>111</v>
          </cell>
          <cell r="F291" t="str">
            <v>P</v>
          </cell>
          <cell r="G291" t="str">
            <v>116</v>
          </cell>
          <cell r="H291" t="str">
            <v>075</v>
          </cell>
          <cell r="I291" t="str">
            <v>1</v>
          </cell>
          <cell r="J291" t="str">
            <v>21</v>
          </cell>
          <cell r="L291">
            <v>29.52</v>
          </cell>
          <cell r="M291">
            <v>7948.8</v>
          </cell>
          <cell r="N291">
            <v>2093.5</v>
          </cell>
          <cell r="O291">
            <v>593.79999999999995</v>
          </cell>
          <cell r="P291">
            <v>409.7</v>
          </cell>
          <cell r="Q291">
            <v>371.8</v>
          </cell>
          <cell r="R291">
            <v>598.1</v>
          </cell>
          <cell r="S291">
            <v>42.5</v>
          </cell>
          <cell r="T291">
            <v>11045.8</v>
          </cell>
          <cell r="U291">
            <v>12058.2</v>
          </cell>
        </row>
        <row r="292">
          <cell r="B292" t="str">
            <v>146</v>
          </cell>
          <cell r="C292" t="str">
            <v>8321116075101260000000</v>
          </cell>
          <cell r="D292" t="str">
            <v>A</v>
          </cell>
          <cell r="E292" t="str">
            <v>146</v>
          </cell>
          <cell r="F292" t="str">
            <v>C</v>
          </cell>
          <cell r="G292" t="str">
            <v>116</v>
          </cell>
          <cell r="H292" t="str">
            <v>075</v>
          </cell>
          <cell r="I292" t="str">
            <v>1</v>
          </cell>
          <cell r="J292" t="str">
            <v>21</v>
          </cell>
          <cell r="K292" t="str">
            <v>M260</v>
          </cell>
          <cell r="L292">
            <v>0.05</v>
          </cell>
          <cell r="M292">
            <v>55.4</v>
          </cell>
          <cell r="N292">
            <v>0</v>
          </cell>
          <cell r="O292">
            <v>1.1000000000000001</v>
          </cell>
          <cell r="P292">
            <v>0.6</v>
          </cell>
          <cell r="Q292">
            <v>0.5</v>
          </cell>
          <cell r="R292">
            <v>0.9</v>
          </cell>
          <cell r="S292">
            <v>0.1</v>
          </cell>
          <cell r="T292">
            <v>57.1</v>
          </cell>
          <cell r="U292">
            <v>58.6</v>
          </cell>
        </row>
        <row r="293">
          <cell r="B293" t="str">
            <v>146</v>
          </cell>
          <cell r="C293" t="str">
            <v>8321116075151230000000</v>
          </cell>
          <cell r="D293" t="str">
            <v>A</v>
          </cell>
          <cell r="E293" t="str">
            <v>146</v>
          </cell>
          <cell r="F293" t="str">
            <v>C</v>
          </cell>
          <cell r="G293" t="str">
            <v>116</v>
          </cell>
          <cell r="H293" t="str">
            <v>075</v>
          </cell>
          <cell r="I293" t="str">
            <v>1</v>
          </cell>
          <cell r="J293" t="str">
            <v>21</v>
          </cell>
          <cell r="K293" t="str">
            <v>M230</v>
          </cell>
          <cell r="L293">
            <v>0.38</v>
          </cell>
          <cell r="M293">
            <v>-149.30000000000001</v>
          </cell>
          <cell r="N293">
            <v>0</v>
          </cell>
          <cell r="O293">
            <v>7.8</v>
          </cell>
          <cell r="P293">
            <v>3.8</v>
          </cell>
          <cell r="Q293">
            <v>3.9</v>
          </cell>
          <cell r="R293">
            <v>6.4</v>
          </cell>
          <cell r="S293">
            <v>0.5</v>
          </cell>
          <cell r="T293">
            <v>-137.69999999999999</v>
          </cell>
          <cell r="U293">
            <v>-126.9</v>
          </cell>
        </row>
        <row r="294">
          <cell r="B294" t="str">
            <v>146</v>
          </cell>
          <cell r="C294" t="str">
            <v>8321116075151250000000</v>
          </cell>
          <cell r="D294" t="str">
            <v>A</v>
          </cell>
          <cell r="E294" t="str">
            <v>146</v>
          </cell>
          <cell r="F294" t="str">
            <v>C</v>
          </cell>
          <cell r="G294" t="str">
            <v>116</v>
          </cell>
          <cell r="H294" t="str">
            <v>075</v>
          </cell>
          <cell r="I294" t="str">
            <v>1</v>
          </cell>
          <cell r="J294" t="str">
            <v>21</v>
          </cell>
          <cell r="K294" t="str">
            <v>M250</v>
          </cell>
          <cell r="L294">
            <v>0.16</v>
          </cell>
          <cell r="M294">
            <v>240.7</v>
          </cell>
          <cell r="N294">
            <v>0</v>
          </cell>
          <cell r="O294">
            <v>3.3</v>
          </cell>
          <cell r="P294">
            <v>1.6</v>
          </cell>
          <cell r="Q294">
            <v>1.6</v>
          </cell>
          <cell r="R294">
            <v>2.7</v>
          </cell>
          <cell r="S294">
            <v>0.2</v>
          </cell>
          <cell r="T294">
            <v>245.6</v>
          </cell>
          <cell r="U294">
            <v>250.1</v>
          </cell>
        </row>
        <row r="295">
          <cell r="B295" t="str">
            <v>146</v>
          </cell>
          <cell r="C295" t="str">
            <v>8321116075151870000000</v>
          </cell>
          <cell r="D295" t="str">
            <v>A</v>
          </cell>
          <cell r="E295" t="str">
            <v>146</v>
          </cell>
          <cell r="F295" t="str">
            <v>C</v>
          </cell>
          <cell r="G295" t="str">
            <v>116</v>
          </cell>
          <cell r="H295" t="str">
            <v>075</v>
          </cell>
          <cell r="I295" t="str">
            <v>1</v>
          </cell>
          <cell r="J295" t="str">
            <v>21</v>
          </cell>
          <cell r="K295" t="str">
            <v>M870</v>
          </cell>
          <cell r="L295">
            <v>0.09</v>
          </cell>
          <cell r="M295">
            <v>198.9</v>
          </cell>
          <cell r="N295">
            <v>0</v>
          </cell>
          <cell r="O295">
            <v>2</v>
          </cell>
          <cell r="P295">
            <v>0.9</v>
          </cell>
          <cell r="Q295">
            <v>1</v>
          </cell>
          <cell r="R295">
            <v>1.6</v>
          </cell>
          <cell r="S295">
            <v>0.1</v>
          </cell>
          <cell r="T295">
            <v>201.8</v>
          </cell>
          <cell r="U295">
            <v>204.5</v>
          </cell>
        </row>
        <row r="296">
          <cell r="B296" t="str">
            <v>146</v>
          </cell>
          <cell r="C296" t="str">
            <v>8321116075201000000000</v>
          </cell>
          <cell r="D296" t="str">
            <v>B</v>
          </cell>
          <cell r="E296" t="str">
            <v>111</v>
          </cell>
          <cell r="F296" t="str">
            <v>P</v>
          </cell>
          <cell r="G296" t="str">
            <v>116</v>
          </cell>
          <cell r="H296" t="str">
            <v>075</v>
          </cell>
          <cell r="I296" t="str">
            <v>2</v>
          </cell>
          <cell r="J296" t="str">
            <v>21</v>
          </cell>
          <cell r="L296">
            <v>29.6</v>
          </cell>
          <cell r="M296">
            <v>7752.2</v>
          </cell>
          <cell r="N296">
            <v>2093.1999999999998</v>
          </cell>
          <cell r="O296">
            <v>595.5</v>
          </cell>
          <cell r="P296">
            <v>410.1</v>
          </cell>
          <cell r="Q296">
            <v>372.2</v>
          </cell>
          <cell r="R296">
            <v>599.5</v>
          </cell>
          <cell r="S296">
            <v>42.6</v>
          </cell>
          <cell r="T296">
            <v>10851</v>
          </cell>
          <cell r="U296">
            <v>11865.3</v>
          </cell>
        </row>
        <row r="297">
          <cell r="B297" t="str">
            <v>146</v>
          </cell>
          <cell r="C297" t="str">
            <v>8321116075251250000000</v>
          </cell>
          <cell r="D297" t="str">
            <v>A</v>
          </cell>
          <cell r="E297" t="str">
            <v>146</v>
          </cell>
          <cell r="F297" t="str">
            <v>C</v>
          </cell>
          <cell r="G297" t="str">
            <v>116</v>
          </cell>
          <cell r="H297" t="str">
            <v>075</v>
          </cell>
          <cell r="I297" t="str">
            <v>2</v>
          </cell>
          <cell r="J297" t="str">
            <v>21</v>
          </cell>
          <cell r="K297" t="str">
            <v>M250</v>
          </cell>
          <cell r="L297">
            <v>0.16</v>
          </cell>
          <cell r="M297">
            <v>248.8</v>
          </cell>
          <cell r="N297">
            <v>0</v>
          </cell>
          <cell r="O297">
            <v>3.3</v>
          </cell>
          <cell r="P297">
            <v>1.6</v>
          </cell>
          <cell r="Q297">
            <v>1.6</v>
          </cell>
          <cell r="R297">
            <v>2.7</v>
          </cell>
          <cell r="S297">
            <v>0.2</v>
          </cell>
          <cell r="T297">
            <v>253.7</v>
          </cell>
          <cell r="U297">
            <v>258.2</v>
          </cell>
        </row>
        <row r="298">
          <cell r="B298" t="str">
            <v>146</v>
          </cell>
          <cell r="C298" t="str">
            <v>8321116086201000000000</v>
          </cell>
          <cell r="D298" t="str">
            <v>B</v>
          </cell>
          <cell r="E298" t="str">
            <v>111</v>
          </cell>
          <cell r="F298" t="str">
            <v>P</v>
          </cell>
          <cell r="G298" t="str">
            <v>116</v>
          </cell>
          <cell r="H298" t="str">
            <v>086</v>
          </cell>
          <cell r="I298" t="str">
            <v>2</v>
          </cell>
          <cell r="J298" t="str">
            <v>21</v>
          </cell>
          <cell r="L298">
            <v>32.11</v>
          </cell>
          <cell r="M298">
            <v>12324.5</v>
          </cell>
          <cell r="N298">
            <v>3187.1</v>
          </cell>
          <cell r="O298">
            <v>646</v>
          </cell>
          <cell r="P298">
            <v>479</v>
          </cell>
          <cell r="Q298">
            <v>512.70000000000005</v>
          </cell>
          <cell r="R298">
            <v>640.79999999999995</v>
          </cell>
          <cell r="S298">
            <v>50.6</v>
          </cell>
          <cell r="T298">
            <v>16636.599999999999</v>
          </cell>
          <cell r="U298">
            <v>17840.7</v>
          </cell>
        </row>
        <row r="299">
          <cell r="B299" t="str">
            <v>146</v>
          </cell>
          <cell r="C299" t="str">
            <v>8321116121201000000000</v>
          </cell>
          <cell r="D299" t="str">
            <v>B</v>
          </cell>
          <cell r="E299" t="str">
            <v>111</v>
          </cell>
          <cell r="F299" t="str">
            <v>P</v>
          </cell>
          <cell r="G299" t="str">
            <v>116</v>
          </cell>
          <cell r="H299" t="str">
            <v>121</v>
          </cell>
          <cell r="I299" t="str">
            <v>2</v>
          </cell>
          <cell r="J299" t="str">
            <v>21</v>
          </cell>
          <cell r="L299">
            <v>28.71</v>
          </cell>
          <cell r="M299">
            <v>6446.8</v>
          </cell>
          <cell r="N299">
            <v>1831.5</v>
          </cell>
          <cell r="O299">
            <v>577.6</v>
          </cell>
          <cell r="P299">
            <v>401.4</v>
          </cell>
          <cell r="Q299">
            <v>363.3</v>
          </cell>
          <cell r="R299">
            <v>584.79999999999995</v>
          </cell>
          <cell r="S299">
            <v>41.5</v>
          </cell>
          <cell r="T299">
            <v>9257.2999999999993</v>
          </cell>
          <cell r="U299">
            <v>10246.9</v>
          </cell>
        </row>
        <row r="300">
          <cell r="B300" t="str">
            <v>146</v>
          </cell>
          <cell r="C300" t="str">
            <v>8321116121251870000000</v>
          </cell>
          <cell r="D300" t="str">
            <v>A</v>
          </cell>
          <cell r="E300" t="str">
            <v>146</v>
          </cell>
          <cell r="F300" t="str">
            <v>C</v>
          </cell>
          <cell r="G300" t="str">
            <v>116</v>
          </cell>
          <cell r="H300" t="str">
            <v>121</v>
          </cell>
          <cell r="I300" t="str">
            <v>2</v>
          </cell>
          <cell r="J300" t="str">
            <v>21</v>
          </cell>
          <cell r="K300" t="str">
            <v>M870</v>
          </cell>
          <cell r="L300">
            <v>0.09</v>
          </cell>
          <cell r="M300">
            <v>353.7</v>
          </cell>
          <cell r="N300">
            <v>0</v>
          </cell>
          <cell r="O300">
            <v>2</v>
          </cell>
          <cell r="P300">
            <v>0.9</v>
          </cell>
          <cell r="Q300">
            <v>1</v>
          </cell>
          <cell r="R300">
            <v>1.6</v>
          </cell>
          <cell r="S300">
            <v>0.1</v>
          </cell>
          <cell r="T300">
            <v>356.6</v>
          </cell>
          <cell r="U300">
            <v>359.3</v>
          </cell>
        </row>
        <row r="301">
          <cell r="B301" t="str">
            <v>146</v>
          </cell>
          <cell r="C301" t="str">
            <v>8321116123201000000000</v>
          </cell>
          <cell r="D301" t="str">
            <v>B</v>
          </cell>
          <cell r="E301" t="str">
            <v>111</v>
          </cell>
          <cell r="F301" t="str">
            <v>P</v>
          </cell>
          <cell r="G301" t="str">
            <v>116</v>
          </cell>
          <cell r="H301" t="str">
            <v>123</v>
          </cell>
          <cell r="I301" t="str">
            <v>2</v>
          </cell>
          <cell r="J301" t="str">
            <v>21</v>
          </cell>
          <cell r="L301">
            <v>28.47</v>
          </cell>
          <cell r="M301">
            <v>6460.5</v>
          </cell>
          <cell r="N301">
            <v>1872.7</v>
          </cell>
          <cell r="O301">
            <v>572.9</v>
          </cell>
          <cell r="P301">
            <v>399.2</v>
          </cell>
          <cell r="Q301">
            <v>361</v>
          </cell>
          <cell r="R301">
            <v>580.9</v>
          </cell>
          <cell r="S301">
            <v>41.2</v>
          </cell>
          <cell r="T301">
            <v>9305.2999999999993</v>
          </cell>
          <cell r="U301">
            <v>10288.4</v>
          </cell>
        </row>
        <row r="302">
          <cell r="B302" t="str">
            <v>146</v>
          </cell>
          <cell r="C302" t="str">
            <v>8321116123251870000000</v>
          </cell>
          <cell r="D302" t="str">
            <v>A</v>
          </cell>
          <cell r="E302" t="str">
            <v>146</v>
          </cell>
          <cell r="F302" t="str">
            <v>C</v>
          </cell>
          <cell r="G302" t="str">
            <v>116</v>
          </cell>
          <cell r="H302" t="str">
            <v>123</v>
          </cell>
          <cell r="I302" t="str">
            <v>2</v>
          </cell>
          <cell r="J302" t="str">
            <v>21</v>
          </cell>
          <cell r="K302" t="str">
            <v>M870</v>
          </cell>
          <cell r="L302">
            <v>0.09</v>
          </cell>
          <cell r="M302">
            <v>343.8</v>
          </cell>
          <cell r="N302">
            <v>0</v>
          </cell>
          <cell r="O302">
            <v>2</v>
          </cell>
          <cell r="P302">
            <v>0.9</v>
          </cell>
          <cell r="Q302">
            <v>1</v>
          </cell>
          <cell r="R302">
            <v>1.6</v>
          </cell>
          <cell r="S302">
            <v>0.1</v>
          </cell>
          <cell r="T302">
            <v>346.7</v>
          </cell>
          <cell r="U302">
            <v>349.4</v>
          </cell>
        </row>
        <row r="303">
          <cell r="B303" t="str">
            <v>146</v>
          </cell>
          <cell r="C303" t="str">
            <v>8321116146201000000000</v>
          </cell>
          <cell r="D303" t="str">
            <v>B</v>
          </cell>
          <cell r="E303" t="str">
            <v>111</v>
          </cell>
          <cell r="F303" t="str">
            <v>P</v>
          </cell>
          <cell r="G303" t="str">
            <v>116</v>
          </cell>
          <cell r="H303" t="str">
            <v>146</v>
          </cell>
          <cell r="I303" t="str">
            <v>2</v>
          </cell>
          <cell r="J303" t="str">
            <v>21</v>
          </cell>
          <cell r="L303">
            <v>28.53</v>
          </cell>
          <cell r="M303">
            <v>6562.1</v>
          </cell>
          <cell r="N303">
            <v>2770.1</v>
          </cell>
          <cell r="O303">
            <v>574.1</v>
          </cell>
          <cell r="P303">
            <v>399.7</v>
          </cell>
          <cell r="Q303">
            <v>361.6</v>
          </cell>
          <cell r="R303">
            <v>581.9</v>
          </cell>
          <cell r="S303">
            <v>41.3</v>
          </cell>
          <cell r="T303">
            <v>10306</v>
          </cell>
          <cell r="U303">
            <v>11290.8</v>
          </cell>
        </row>
        <row r="304">
          <cell r="B304" t="str">
            <v>146</v>
          </cell>
          <cell r="C304" t="str">
            <v>8321116146251870000000</v>
          </cell>
          <cell r="D304" t="str">
            <v>A</v>
          </cell>
          <cell r="E304" t="str">
            <v>146</v>
          </cell>
          <cell r="F304" t="str">
            <v>C</v>
          </cell>
          <cell r="G304" t="str">
            <v>116</v>
          </cell>
          <cell r="H304" t="str">
            <v>146</v>
          </cell>
          <cell r="I304" t="str">
            <v>2</v>
          </cell>
          <cell r="J304" t="str">
            <v>21</v>
          </cell>
          <cell r="K304" t="str">
            <v>M870</v>
          </cell>
          <cell r="L304">
            <v>0.09</v>
          </cell>
          <cell r="M304">
            <v>393.4</v>
          </cell>
          <cell r="N304">
            <v>0</v>
          </cell>
          <cell r="O304">
            <v>2</v>
          </cell>
          <cell r="P304">
            <v>0.9</v>
          </cell>
          <cell r="Q304">
            <v>1</v>
          </cell>
          <cell r="R304">
            <v>1.6</v>
          </cell>
          <cell r="S304">
            <v>0.1</v>
          </cell>
          <cell r="T304">
            <v>396.3</v>
          </cell>
          <cell r="U304">
            <v>399</v>
          </cell>
        </row>
        <row r="305">
          <cell r="B305" t="str">
            <v>146</v>
          </cell>
          <cell r="C305" t="str">
            <v>8321116156201000000000</v>
          </cell>
          <cell r="D305" t="str">
            <v>B</v>
          </cell>
          <cell r="E305" t="str">
            <v>111</v>
          </cell>
          <cell r="F305" t="str">
            <v>P</v>
          </cell>
          <cell r="G305" t="str">
            <v>116</v>
          </cell>
          <cell r="H305" t="str">
            <v>156</v>
          </cell>
          <cell r="I305" t="str">
            <v>2</v>
          </cell>
          <cell r="J305" t="str">
            <v>21</v>
          </cell>
          <cell r="L305">
            <v>28.53</v>
          </cell>
          <cell r="M305">
            <v>6771.7</v>
          </cell>
          <cell r="N305">
            <v>2986.1</v>
          </cell>
          <cell r="O305">
            <v>574.1</v>
          </cell>
          <cell r="P305">
            <v>399.7</v>
          </cell>
          <cell r="Q305">
            <v>361.6</v>
          </cell>
          <cell r="R305">
            <v>581.9</v>
          </cell>
          <cell r="S305">
            <v>41.3</v>
          </cell>
          <cell r="T305">
            <v>10731.6</v>
          </cell>
          <cell r="U305">
            <v>11716.4</v>
          </cell>
        </row>
        <row r="306">
          <cell r="B306" t="str">
            <v>146</v>
          </cell>
          <cell r="C306" t="str">
            <v>8321116156251870000000</v>
          </cell>
          <cell r="D306" t="str">
            <v>A</v>
          </cell>
          <cell r="E306" t="str">
            <v>146</v>
          </cell>
          <cell r="F306" t="str">
            <v>C</v>
          </cell>
          <cell r="G306" t="str">
            <v>116</v>
          </cell>
          <cell r="H306" t="str">
            <v>156</v>
          </cell>
          <cell r="I306" t="str">
            <v>2</v>
          </cell>
          <cell r="J306" t="str">
            <v>21</v>
          </cell>
          <cell r="K306" t="str">
            <v>M870</v>
          </cell>
          <cell r="L306">
            <v>0.09</v>
          </cell>
          <cell r="M306">
            <v>375.2</v>
          </cell>
          <cell r="N306">
            <v>0</v>
          </cell>
          <cell r="O306">
            <v>2</v>
          </cell>
          <cell r="P306">
            <v>0.9</v>
          </cell>
          <cell r="Q306">
            <v>1</v>
          </cell>
          <cell r="R306">
            <v>1.6</v>
          </cell>
          <cell r="S306">
            <v>0.1</v>
          </cell>
          <cell r="T306">
            <v>378.1</v>
          </cell>
          <cell r="U306">
            <v>380.8</v>
          </cell>
        </row>
        <row r="307">
          <cell r="B307" t="str">
            <v>146</v>
          </cell>
          <cell r="C307" t="str">
            <v>8321116174101000000000</v>
          </cell>
          <cell r="D307" t="str">
            <v>B</v>
          </cell>
          <cell r="E307" t="str">
            <v>111</v>
          </cell>
          <cell r="F307" t="str">
            <v>P</v>
          </cell>
          <cell r="G307" t="str">
            <v>116</v>
          </cell>
          <cell r="H307" t="str">
            <v>174</v>
          </cell>
          <cell r="I307" t="str">
            <v>1</v>
          </cell>
          <cell r="J307" t="str">
            <v>21</v>
          </cell>
          <cell r="L307">
            <v>30.86</v>
          </cell>
          <cell r="M307">
            <v>9321.2000000000007</v>
          </cell>
          <cell r="N307">
            <v>2102.1</v>
          </cell>
          <cell r="O307">
            <v>621</v>
          </cell>
          <cell r="P307">
            <v>455.2</v>
          </cell>
          <cell r="Q307">
            <v>484.8</v>
          </cell>
          <cell r="R307">
            <v>603.29999999999995</v>
          </cell>
          <cell r="S307">
            <v>47.8</v>
          </cell>
          <cell r="T307">
            <v>12499.5</v>
          </cell>
          <cell r="U307">
            <v>13635.4</v>
          </cell>
        </row>
        <row r="308">
          <cell r="B308" t="str">
            <v>146</v>
          </cell>
          <cell r="C308" t="str">
            <v>8321116174151230000000</v>
          </cell>
          <cell r="D308" t="str">
            <v>A</v>
          </cell>
          <cell r="E308" t="str">
            <v>146</v>
          </cell>
          <cell r="F308" t="str">
            <v>C</v>
          </cell>
          <cell r="G308" t="str">
            <v>116</v>
          </cell>
          <cell r="H308" t="str">
            <v>174</v>
          </cell>
          <cell r="I308" t="str">
            <v>1</v>
          </cell>
          <cell r="J308" t="str">
            <v>21</v>
          </cell>
          <cell r="K308" t="str">
            <v>M230</v>
          </cell>
          <cell r="L308">
            <v>0.38</v>
          </cell>
          <cell r="M308">
            <v>284.2</v>
          </cell>
          <cell r="N308">
            <v>0</v>
          </cell>
          <cell r="O308">
            <v>7.8</v>
          </cell>
          <cell r="P308">
            <v>3.8</v>
          </cell>
          <cell r="Q308">
            <v>3.8</v>
          </cell>
          <cell r="R308">
            <v>6.4</v>
          </cell>
          <cell r="S308">
            <v>0.5</v>
          </cell>
          <cell r="T308">
            <v>295.8</v>
          </cell>
          <cell r="U308">
            <v>306.5</v>
          </cell>
        </row>
        <row r="309">
          <cell r="B309" t="str">
            <v>146</v>
          </cell>
          <cell r="C309" t="str">
            <v>8321116174151250000000</v>
          </cell>
          <cell r="D309" t="str">
            <v>A</v>
          </cell>
          <cell r="E309" t="str">
            <v>146</v>
          </cell>
          <cell r="F309" t="str">
            <v>C</v>
          </cell>
          <cell r="G309" t="str">
            <v>116</v>
          </cell>
          <cell r="H309" t="str">
            <v>174</v>
          </cell>
          <cell r="I309" t="str">
            <v>1</v>
          </cell>
          <cell r="J309" t="str">
            <v>21</v>
          </cell>
          <cell r="K309" t="str">
            <v>M250</v>
          </cell>
          <cell r="L309">
            <v>0.15</v>
          </cell>
          <cell r="M309">
            <v>271.8</v>
          </cell>
          <cell r="N309">
            <v>0</v>
          </cell>
          <cell r="O309">
            <v>3.1</v>
          </cell>
          <cell r="P309">
            <v>1.5</v>
          </cell>
          <cell r="Q309">
            <v>1.5</v>
          </cell>
          <cell r="R309">
            <v>2.5</v>
          </cell>
          <cell r="S309">
            <v>0.2</v>
          </cell>
          <cell r="T309">
            <v>276.39999999999998</v>
          </cell>
          <cell r="U309">
            <v>280.60000000000002</v>
          </cell>
        </row>
        <row r="310">
          <cell r="B310" t="str">
            <v>146</v>
          </cell>
          <cell r="C310" t="str">
            <v>8321116174151870000000</v>
          </cell>
          <cell r="D310" t="str">
            <v>A</v>
          </cell>
          <cell r="E310" t="str">
            <v>146</v>
          </cell>
          <cell r="F310" t="str">
            <v>C</v>
          </cell>
          <cell r="G310" t="str">
            <v>116</v>
          </cell>
          <cell r="H310" t="str">
            <v>174</v>
          </cell>
          <cell r="I310" t="str">
            <v>1</v>
          </cell>
          <cell r="J310" t="str">
            <v>21</v>
          </cell>
          <cell r="K310" t="str">
            <v>M870</v>
          </cell>
          <cell r="L310">
            <v>0.09</v>
          </cell>
          <cell r="M310">
            <v>195.7</v>
          </cell>
          <cell r="N310">
            <v>0</v>
          </cell>
          <cell r="O310">
            <v>2</v>
          </cell>
          <cell r="P310">
            <v>0.9</v>
          </cell>
          <cell r="Q310">
            <v>1</v>
          </cell>
          <cell r="R310">
            <v>1.6</v>
          </cell>
          <cell r="S310">
            <v>0.1</v>
          </cell>
          <cell r="T310">
            <v>198.6</v>
          </cell>
          <cell r="U310">
            <v>201.3</v>
          </cell>
        </row>
        <row r="311">
          <cell r="B311" t="str">
            <v>146</v>
          </cell>
          <cell r="C311" t="str">
            <v>8321116174201000000000</v>
          </cell>
          <cell r="D311" t="str">
            <v>B</v>
          </cell>
          <cell r="E311" t="str">
            <v>111</v>
          </cell>
          <cell r="F311" t="str">
            <v>P</v>
          </cell>
          <cell r="G311" t="str">
            <v>116</v>
          </cell>
          <cell r="H311" t="str">
            <v>174</v>
          </cell>
          <cell r="I311" t="str">
            <v>2</v>
          </cell>
          <cell r="J311" t="str">
            <v>21</v>
          </cell>
          <cell r="L311">
            <v>30.95</v>
          </cell>
          <cell r="M311">
            <v>8965.4</v>
          </cell>
          <cell r="N311">
            <v>2101.8000000000002</v>
          </cell>
          <cell r="O311">
            <v>622.6</v>
          </cell>
          <cell r="P311">
            <v>455.6</v>
          </cell>
          <cell r="Q311">
            <v>485.2</v>
          </cell>
          <cell r="R311">
            <v>604.70000000000005</v>
          </cell>
          <cell r="S311">
            <v>47.9</v>
          </cell>
          <cell r="T311">
            <v>12145.4</v>
          </cell>
          <cell r="U311">
            <v>13283.2</v>
          </cell>
        </row>
        <row r="312">
          <cell r="B312" t="str">
            <v>146</v>
          </cell>
          <cell r="C312" t="str">
            <v>8321116175101000000000</v>
          </cell>
          <cell r="D312" t="str">
            <v>B</v>
          </cell>
          <cell r="E312" t="str">
            <v>111</v>
          </cell>
          <cell r="F312" t="str">
            <v>P</v>
          </cell>
          <cell r="G312" t="str">
            <v>116</v>
          </cell>
          <cell r="H312" t="str">
            <v>175</v>
          </cell>
          <cell r="I312" t="str">
            <v>1</v>
          </cell>
          <cell r="J312" t="str">
            <v>21</v>
          </cell>
          <cell r="L312">
            <v>30.19</v>
          </cell>
          <cell r="M312">
            <v>8582.9</v>
          </cell>
          <cell r="N312">
            <v>2093.5</v>
          </cell>
          <cell r="O312">
            <v>607.29999999999995</v>
          </cell>
          <cell r="P312">
            <v>413.3</v>
          </cell>
          <cell r="Q312">
            <v>379</v>
          </cell>
          <cell r="R312">
            <v>597.1</v>
          </cell>
          <cell r="S312">
            <v>42.9</v>
          </cell>
          <cell r="T312">
            <v>11697</v>
          </cell>
          <cell r="U312">
            <v>12716</v>
          </cell>
        </row>
        <row r="313">
          <cell r="B313" t="str">
            <v>146</v>
          </cell>
          <cell r="C313" t="str">
            <v>8321116175151230000000</v>
          </cell>
          <cell r="D313" t="str">
            <v>A</v>
          </cell>
          <cell r="E313" t="str">
            <v>146</v>
          </cell>
          <cell r="F313" t="str">
            <v>C</v>
          </cell>
          <cell r="G313" t="str">
            <v>116</v>
          </cell>
          <cell r="H313" t="str">
            <v>175</v>
          </cell>
          <cell r="I313" t="str">
            <v>1</v>
          </cell>
          <cell r="J313" t="str">
            <v>21</v>
          </cell>
          <cell r="K313" t="str">
            <v>M230</v>
          </cell>
          <cell r="L313">
            <v>0.38</v>
          </cell>
          <cell r="M313">
            <v>288.10000000000002</v>
          </cell>
          <cell r="N313">
            <v>0</v>
          </cell>
          <cell r="O313">
            <v>7.8</v>
          </cell>
          <cell r="P313">
            <v>3.8</v>
          </cell>
          <cell r="Q313">
            <v>3.9</v>
          </cell>
          <cell r="R313">
            <v>6.4</v>
          </cell>
          <cell r="S313">
            <v>0.5</v>
          </cell>
          <cell r="T313">
            <v>299.7</v>
          </cell>
          <cell r="U313">
            <v>310.5</v>
          </cell>
        </row>
        <row r="314">
          <cell r="B314" t="str">
            <v>146</v>
          </cell>
          <cell r="C314" t="str">
            <v>8321116175151870000000</v>
          </cell>
          <cell r="D314" t="str">
            <v>A</v>
          </cell>
          <cell r="E314" t="str">
            <v>146</v>
          </cell>
          <cell r="F314" t="str">
            <v>C</v>
          </cell>
          <cell r="G314" t="str">
            <v>116</v>
          </cell>
          <cell r="H314" t="str">
            <v>175</v>
          </cell>
          <cell r="I314" t="str">
            <v>1</v>
          </cell>
          <cell r="J314" t="str">
            <v>21</v>
          </cell>
          <cell r="K314" t="str">
            <v>M870</v>
          </cell>
          <cell r="L314">
            <v>0.09</v>
          </cell>
          <cell r="M314">
            <v>199.6</v>
          </cell>
          <cell r="N314">
            <v>0</v>
          </cell>
          <cell r="O314">
            <v>2</v>
          </cell>
          <cell r="P314">
            <v>0.9</v>
          </cell>
          <cell r="Q314">
            <v>1</v>
          </cell>
          <cell r="R314">
            <v>1.6</v>
          </cell>
          <cell r="S314">
            <v>0.1</v>
          </cell>
          <cell r="T314">
            <v>202.5</v>
          </cell>
          <cell r="U314">
            <v>205.2</v>
          </cell>
        </row>
        <row r="315">
          <cell r="B315" t="str">
            <v>146</v>
          </cell>
          <cell r="C315" t="str">
            <v>8321116175201000000000</v>
          </cell>
          <cell r="D315" t="str">
            <v>B</v>
          </cell>
          <cell r="E315" t="str">
            <v>111</v>
          </cell>
          <cell r="F315" t="str">
            <v>P</v>
          </cell>
          <cell r="G315" t="str">
            <v>116</v>
          </cell>
          <cell r="H315" t="str">
            <v>175</v>
          </cell>
          <cell r="I315" t="str">
            <v>2</v>
          </cell>
          <cell r="J315" t="str">
            <v>21</v>
          </cell>
          <cell r="L315">
            <v>30.27</v>
          </cell>
          <cell r="M315">
            <v>8386.7999999999993</v>
          </cell>
          <cell r="N315">
            <v>2093.1999999999998</v>
          </cell>
          <cell r="O315">
            <v>609</v>
          </cell>
          <cell r="P315">
            <v>413.7</v>
          </cell>
          <cell r="Q315">
            <v>379.4</v>
          </cell>
          <cell r="R315">
            <v>598.5</v>
          </cell>
          <cell r="S315">
            <v>43</v>
          </cell>
          <cell r="T315">
            <v>11502.7</v>
          </cell>
          <cell r="U315">
            <v>12523.6</v>
          </cell>
        </row>
        <row r="316">
          <cell r="B316" t="str">
            <v>146</v>
          </cell>
          <cell r="C316" t="str">
            <v>8321116192101000000000</v>
          </cell>
          <cell r="D316" t="str">
            <v>B</v>
          </cell>
          <cell r="E316" t="str">
            <v>111</v>
          </cell>
          <cell r="F316" t="str">
            <v>P</v>
          </cell>
          <cell r="G316" t="str">
            <v>116</v>
          </cell>
          <cell r="H316" t="str">
            <v>192</v>
          </cell>
          <cell r="I316" t="str">
            <v>1</v>
          </cell>
          <cell r="J316" t="str">
            <v>21</v>
          </cell>
          <cell r="L316">
            <v>33.61</v>
          </cell>
          <cell r="M316">
            <v>13351.4</v>
          </cell>
          <cell r="N316">
            <v>3729.5</v>
          </cell>
          <cell r="O316">
            <v>676.2</v>
          </cell>
          <cell r="P316">
            <v>515.29999999999995</v>
          </cell>
          <cell r="Q316">
            <v>569.5</v>
          </cell>
          <cell r="R316">
            <v>637.9</v>
          </cell>
          <cell r="S316">
            <v>52.9</v>
          </cell>
          <cell r="T316">
            <v>18272.400000000001</v>
          </cell>
          <cell r="U316">
            <v>19532.7</v>
          </cell>
        </row>
        <row r="317">
          <cell r="B317" t="str">
            <v>146</v>
          </cell>
          <cell r="C317" t="str">
            <v>8321116192101260000000</v>
          </cell>
          <cell r="D317" t="str">
            <v>A</v>
          </cell>
          <cell r="E317" t="str">
            <v>146</v>
          </cell>
          <cell r="F317" t="str">
            <v>C</v>
          </cell>
          <cell r="G317" t="str">
            <v>116</v>
          </cell>
          <cell r="H317" t="str">
            <v>192</v>
          </cell>
          <cell r="I317" t="str">
            <v>1</v>
          </cell>
          <cell r="J317" t="str">
            <v>21</v>
          </cell>
          <cell r="K317" t="str">
            <v>M260</v>
          </cell>
          <cell r="L317">
            <v>0.05</v>
          </cell>
          <cell r="M317">
            <v>41.9</v>
          </cell>
          <cell r="N317">
            <v>0</v>
          </cell>
          <cell r="O317">
            <v>1.1000000000000001</v>
          </cell>
          <cell r="P317">
            <v>0.6</v>
          </cell>
          <cell r="Q317">
            <v>0.5</v>
          </cell>
          <cell r="R317">
            <v>0.9</v>
          </cell>
          <cell r="S317">
            <v>0.1</v>
          </cell>
          <cell r="T317">
            <v>43.6</v>
          </cell>
          <cell r="U317">
            <v>45.1</v>
          </cell>
        </row>
        <row r="318">
          <cell r="B318" t="str">
            <v>146</v>
          </cell>
          <cell r="C318" t="str">
            <v>8321116192151870000000</v>
          </cell>
          <cell r="D318" t="str">
            <v>A</v>
          </cell>
          <cell r="E318" t="str">
            <v>146</v>
          </cell>
          <cell r="F318" t="str">
            <v>C</v>
          </cell>
          <cell r="G318" t="str">
            <v>116</v>
          </cell>
          <cell r="H318" t="str">
            <v>192</v>
          </cell>
          <cell r="I318" t="str">
            <v>1</v>
          </cell>
          <cell r="J318" t="str">
            <v>21</v>
          </cell>
          <cell r="K318" t="str">
            <v>M870</v>
          </cell>
          <cell r="L318">
            <v>0.09</v>
          </cell>
          <cell r="M318">
            <v>302.5</v>
          </cell>
          <cell r="N318">
            <v>0</v>
          </cell>
          <cell r="O318">
            <v>2</v>
          </cell>
          <cell r="P318">
            <v>0.9</v>
          </cell>
          <cell r="Q318">
            <v>1</v>
          </cell>
          <cell r="R318">
            <v>1.6</v>
          </cell>
          <cell r="S318">
            <v>0.1</v>
          </cell>
          <cell r="T318">
            <v>305.39999999999998</v>
          </cell>
          <cell r="U318">
            <v>308.10000000000002</v>
          </cell>
        </row>
        <row r="319">
          <cell r="B319" t="str">
            <v>146</v>
          </cell>
          <cell r="C319" t="str">
            <v>8321116198101000000000</v>
          </cell>
          <cell r="D319" t="str">
            <v>B</v>
          </cell>
          <cell r="E319" t="str">
            <v>111</v>
          </cell>
          <cell r="F319" t="str">
            <v>P</v>
          </cell>
          <cell r="G319" t="str">
            <v>116</v>
          </cell>
          <cell r="H319" t="str">
            <v>198</v>
          </cell>
          <cell r="I319" t="str">
            <v>1</v>
          </cell>
          <cell r="J319" t="str">
            <v>21</v>
          </cell>
          <cell r="L319">
            <v>34.19</v>
          </cell>
          <cell r="M319">
            <v>13991.2</v>
          </cell>
          <cell r="N319">
            <v>3854.1</v>
          </cell>
          <cell r="O319">
            <v>687.8</v>
          </cell>
          <cell r="P319">
            <v>526.79999999999995</v>
          </cell>
          <cell r="Q319">
            <v>591.70000000000005</v>
          </cell>
          <cell r="R319">
            <v>646.70000000000005</v>
          </cell>
          <cell r="S319">
            <v>54.3</v>
          </cell>
          <cell r="T319">
            <v>19059.900000000001</v>
          </cell>
          <cell r="U319">
            <v>20352.599999999999</v>
          </cell>
        </row>
        <row r="320">
          <cell r="B320" t="str">
            <v>146</v>
          </cell>
          <cell r="C320" t="str">
            <v>8321116198151250000000</v>
          </cell>
          <cell r="D320" t="str">
            <v>A</v>
          </cell>
          <cell r="E320" t="str">
            <v>146</v>
          </cell>
          <cell r="F320" t="str">
            <v>C</v>
          </cell>
          <cell r="G320" t="str">
            <v>116</v>
          </cell>
          <cell r="H320" t="str">
            <v>198</v>
          </cell>
          <cell r="I320" t="str">
            <v>1</v>
          </cell>
          <cell r="J320" t="str">
            <v>21</v>
          </cell>
          <cell r="K320" t="str">
            <v>M250</v>
          </cell>
          <cell r="L320">
            <v>0.16</v>
          </cell>
          <cell r="M320">
            <v>326.7</v>
          </cell>
          <cell r="N320">
            <v>0</v>
          </cell>
          <cell r="O320">
            <v>3.3</v>
          </cell>
          <cell r="P320">
            <v>1.6</v>
          </cell>
          <cell r="Q320">
            <v>1.6</v>
          </cell>
          <cell r="R320">
            <v>2.7</v>
          </cell>
          <cell r="S320">
            <v>0.2</v>
          </cell>
          <cell r="T320">
            <v>331.6</v>
          </cell>
          <cell r="U320">
            <v>336.1</v>
          </cell>
        </row>
        <row r="321">
          <cell r="B321" t="str">
            <v>146</v>
          </cell>
          <cell r="C321" t="str">
            <v>8321116198151870000000</v>
          </cell>
          <cell r="D321" t="str">
            <v>A</v>
          </cell>
          <cell r="E321" t="str">
            <v>146</v>
          </cell>
          <cell r="F321" t="str">
            <v>C</v>
          </cell>
          <cell r="G321" t="str">
            <v>116</v>
          </cell>
          <cell r="H321" t="str">
            <v>198</v>
          </cell>
          <cell r="I321" t="str">
            <v>1</v>
          </cell>
          <cell r="J321" t="str">
            <v>21</v>
          </cell>
          <cell r="K321" t="str">
            <v>M870</v>
          </cell>
          <cell r="L321">
            <v>0.09</v>
          </cell>
          <cell r="M321">
            <v>247.2</v>
          </cell>
          <cell r="N321">
            <v>0</v>
          </cell>
          <cell r="O321">
            <v>2</v>
          </cell>
          <cell r="P321">
            <v>0.9</v>
          </cell>
          <cell r="Q321">
            <v>1</v>
          </cell>
          <cell r="R321">
            <v>1.6</v>
          </cell>
          <cell r="S321">
            <v>0.1</v>
          </cell>
          <cell r="T321">
            <v>250.1</v>
          </cell>
          <cell r="U321">
            <v>252.8</v>
          </cell>
        </row>
        <row r="322">
          <cell r="B322" t="str">
            <v>146</v>
          </cell>
          <cell r="C322" t="str">
            <v>8321116221101000000000</v>
          </cell>
          <cell r="D322" t="str">
            <v>B</v>
          </cell>
          <cell r="E322" t="str">
            <v>111</v>
          </cell>
          <cell r="F322" t="str">
            <v>P</v>
          </cell>
          <cell r="G322" t="str">
            <v>116</v>
          </cell>
          <cell r="H322" t="str">
            <v>221</v>
          </cell>
          <cell r="I322" t="str">
            <v>1</v>
          </cell>
          <cell r="J322" t="str">
            <v>21</v>
          </cell>
          <cell r="L322">
            <v>28.83</v>
          </cell>
          <cell r="M322">
            <v>6810.2</v>
          </cell>
          <cell r="N322">
            <v>1831.5</v>
          </cell>
          <cell r="O322">
            <v>580</v>
          </cell>
          <cell r="P322">
            <v>403</v>
          </cell>
          <cell r="Q322">
            <v>365</v>
          </cell>
          <cell r="R322">
            <v>586.70000000000005</v>
          </cell>
          <cell r="S322">
            <v>41.6</v>
          </cell>
          <cell r="T322">
            <v>9624.7000000000007</v>
          </cell>
          <cell r="U322">
            <v>10618</v>
          </cell>
        </row>
        <row r="323">
          <cell r="B323" t="str">
            <v>146</v>
          </cell>
          <cell r="C323" t="str">
            <v>8321116221151870000000</v>
          </cell>
          <cell r="D323" t="str">
            <v>A</v>
          </cell>
          <cell r="E323" t="str">
            <v>146</v>
          </cell>
          <cell r="F323" t="str">
            <v>C</v>
          </cell>
          <cell r="G323" t="str">
            <v>116</v>
          </cell>
          <cell r="H323" t="str">
            <v>221</v>
          </cell>
          <cell r="I323" t="str">
            <v>1</v>
          </cell>
          <cell r="J323" t="str">
            <v>21</v>
          </cell>
          <cell r="K323" t="str">
            <v>M870</v>
          </cell>
          <cell r="L323">
            <v>0.09</v>
          </cell>
          <cell r="M323">
            <v>214.1</v>
          </cell>
          <cell r="N323">
            <v>0</v>
          </cell>
          <cell r="O323">
            <v>2</v>
          </cell>
          <cell r="P323">
            <v>0.9</v>
          </cell>
          <cell r="Q323">
            <v>1</v>
          </cell>
          <cell r="R323">
            <v>1.6</v>
          </cell>
          <cell r="S323">
            <v>0.1</v>
          </cell>
          <cell r="T323">
            <v>217</v>
          </cell>
          <cell r="U323">
            <v>219.7</v>
          </cell>
        </row>
        <row r="324">
          <cell r="B324" t="str">
            <v>146</v>
          </cell>
          <cell r="C324" t="str">
            <v>8321116221201000000000</v>
          </cell>
          <cell r="D324" t="str">
            <v>B</v>
          </cell>
          <cell r="E324" t="str">
            <v>111</v>
          </cell>
          <cell r="F324" t="str">
            <v>P</v>
          </cell>
          <cell r="G324" t="str">
            <v>116</v>
          </cell>
          <cell r="H324" t="str">
            <v>221</v>
          </cell>
          <cell r="I324" t="str">
            <v>2</v>
          </cell>
          <cell r="J324" t="str">
            <v>21</v>
          </cell>
          <cell r="L324">
            <v>28.96</v>
          </cell>
          <cell r="M324">
            <v>6692.4</v>
          </cell>
          <cell r="N324">
            <v>1831.5</v>
          </cell>
          <cell r="O324">
            <v>582.79999999999995</v>
          </cell>
          <cell r="P324">
            <v>403.9</v>
          </cell>
          <cell r="Q324">
            <v>365.9</v>
          </cell>
          <cell r="R324">
            <v>589</v>
          </cell>
          <cell r="S324">
            <v>41.8</v>
          </cell>
          <cell r="T324">
            <v>9510.6</v>
          </cell>
          <cell r="U324">
            <v>10507.3</v>
          </cell>
        </row>
        <row r="325">
          <cell r="B325" t="str">
            <v>146</v>
          </cell>
          <cell r="C325" t="str">
            <v>8321116221251870000000</v>
          </cell>
          <cell r="D325" t="str">
            <v>A</v>
          </cell>
          <cell r="E325" t="str">
            <v>146</v>
          </cell>
          <cell r="F325" t="str">
            <v>C</v>
          </cell>
          <cell r="G325" t="str">
            <v>116</v>
          </cell>
          <cell r="H325" t="str">
            <v>221</v>
          </cell>
          <cell r="I325" t="str">
            <v>2</v>
          </cell>
          <cell r="J325" t="str">
            <v>21</v>
          </cell>
          <cell r="K325" t="str">
            <v>M870</v>
          </cell>
          <cell r="L325">
            <v>0.09</v>
          </cell>
          <cell r="M325">
            <v>353.7</v>
          </cell>
          <cell r="N325">
            <v>0</v>
          </cell>
          <cell r="O325">
            <v>2</v>
          </cell>
          <cell r="P325">
            <v>0.9</v>
          </cell>
          <cell r="Q325">
            <v>1</v>
          </cell>
          <cell r="R325">
            <v>1.6</v>
          </cell>
          <cell r="S325">
            <v>0.1</v>
          </cell>
          <cell r="T325">
            <v>356.6</v>
          </cell>
          <cell r="U325">
            <v>359.3</v>
          </cell>
        </row>
        <row r="326">
          <cell r="B326" t="str">
            <v>146</v>
          </cell>
          <cell r="C326" t="str">
            <v>8321116223101000000000</v>
          </cell>
          <cell r="D326" t="str">
            <v>B</v>
          </cell>
          <cell r="E326" t="str">
            <v>111</v>
          </cell>
          <cell r="F326" t="str">
            <v>P</v>
          </cell>
          <cell r="G326" t="str">
            <v>116</v>
          </cell>
          <cell r="H326" t="str">
            <v>223</v>
          </cell>
          <cell r="I326" t="str">
            <v>1</v>
          </cell>
          <cell r="J326" t="str">
            <v>21</v>
          </cell>
          <cell r="L326">
            <v>28.6</v>
          </cell>
          <cell r="M326">
            <v>6824.3</v>
          </cell>
          <cell r="N326">
            <v>1872.7</v>
          </cell>
          <cell r="O326">
            <v>575.29999999999995</v>
          </cell>
          <cell r="P326">
            <v>400.8</v>
          </cell>
          <cell r="Q326">
            <v>362.6</v>
          </cell>
          <cell r="R326">
            <v>582.79999999999995</v>
          </cell>
          <cell r="S326">
            <v>41.3</v>
          </cell>
          <cell r="T326">
            <v>9673.1</v>
          </cell>
          <cell r="U326">
            <v>10659.8</v>
          </cell>
        </row>
        <row r="327">
          <cell r="B327" t="str">
            <v>146</v>
          </cell>
          <cell r="C327" t="str">
            <v>8321116223151870000000</v>
          </cell>
          <cell r="D327" t="str">
            <v>A</v>
          </cell>
          <cell r="E327" t="str">
            <v>146</v>
          </cell>
          <cell r="F327" t="str">
            <v>C</v>
          </cell>
          <cell r="G327" t="str">
            <v>116</v>
          </cell>
          <cell r="H327" t="str">
            <v>223</v>
          </cell>
          <cell r="I327" t="str">
            <v>1</v>
          </cell>
          <cell r="J327" t="str">
            <v>21</v>
          </cell>
          <cell r="K327" t="str">
            <v>M870</v>
          </cell>
          <cell r="L327">
            <v>0.09</v>
          </cell>
          <cell r="M327">
            <v>203.8</v>
          </cell>
          <cell r="N327">
            <v>0</v>
          </cell>
          <cell r="O327">
            <v>2</v>
          </cell>
          <cell r="P327">
            <v>0.9</v>
          </cell>
          <cell r="Q327">
            <v>1</v>
          </cell>
          <cell r="R327">
            <v>1.6</v>
          </cell>
          <cell r="S327">
            <v>0.1</v>
          </cell>
          <cell r="T327">
            <v>206.7</v>
          </cell>
          <cell r="U327">
            <v>209.4</v>
          </cell>
        </row>
        <row r="328">
          <cell r="B328" t="str">
            <v>146</v>
          </cell>
          <cell r="C328" t="str">
            <v>8321116223201000000000</v>
          </cell>
          <cell r="D328" t="str">
            <v>B</v>
          </cell>
          <cell r="E328" t="str">
            <v>111</v>
          </cell>
          <cell r="F328" t="str">
            <v>P</v>
          </cell>
          <cell r="G328" t="str">
            <v>116</v>
          </cell>
          <cell r="H328" t="str">
            <v>223</v>
          </cell>
          <cell r="I328" t="str">
            <v>2</v>
          </cell>
          <cell r="J328" t="str">
            <v>21</v>
          </cell>
          <cell r="L328">
            <v>28.73</v>
          </cell>
          <cell r="M328">
            <v>6706.1</v>
          </cell>
          <cell r="N328">
            <v>1872.7</v>
          </cell>
          <cell r="O328">
            <v>578</v>
          </cell>
          <cell r="P328">
            <v>401.6</v>
          </cell>
          <cell r="Q328">
            <v>363.6</v>
          </cell>
          <cell r="R328">
            <v>585.1</v>
          </cell>
          <cell r="S328">
            <v>41.5</v>
          </cell>
          <cell r="T328">
            <v>9558.4</v>
          </cell>
          <cell r="U328">
            <v>10548.6</v>
          </cell>
        </row>
        <row r="329">
          <cell r="B329" t="str">
            <v>146</v>
          </cell>
          <cell r="C329" t="str">
            <v>8321116223251870000000</v>
          </cell>
          <cell r="D329" t="str">
            <v>A</v>
          </cell>
          <cell r="E329" t="str">
            <v>146</v>
          </cell>
          <cell r="F329" t="str">
            <v>C</v>
          </cell>
          <cell r="G329" t="str">
            <v>116</v>
          </cell>
          <cell r="H329" t="str">
            <v>223</v>
          </cell>
          <cell r="I329" t="str">
            <v>2</v>
          </cell>
          <cell r="J329" t="str">
            <v>21</v>
          </cell>
          <cell r="K329" t="str">
            <v>M870</v>
          </cell>
          <cell r="L329">
            <v>0.09</v>
          </cell>
          <cell r="M329">
            <v>343.9</v>
          </cell>
          <cell r="N329">
            <v>0</v>
          </cell>
          <cell r="O329">
            <v>2</v>
          </cell>
          <cell r="P329">
            <v>0.9</v>
          </cell>
          <cell r="Q329">
            <v>1</v>
          </cell>
          <cell r="R329">
            <v>1.6</v>
          </cell>
          <cell r="S329">
            <v>0.1</v>
          </cell>
          <cell r="T329">
            <v>346.8</v>
          </cell>
          <cell r="U329">
            <v>349.5</v>
          </cell>
        </row>
        <row r="330">
          <cell r="B330" t="str">
            <v>146</v>
          </cell>
          <cell r="C330" t="str">
            <v>8321116246101000000000</v>
          </cell>
          <cell r="D330" t="str">
            <v>B</v>
          </cell>
          <cell r="E330" t="str">
            <v>111</v>
          </cell>
          <cell r="F330" t="str">
            <v>P</v>
          </cell>
          <cell r="G330" t="str">
            <v>116</v>
          </cell>
          <cell r="H330" t="str">
            <v>246</v>
          </cell>
          <cell r="I330" t="str">
            <v>1</v>
          </cell>
          <cell r="J330" t="str">
            <v>21</v>
          </cell>
          <cell r="L330">
            <v>28.98</v>
          </cell>
          <cell r="M330">
            <v>6960.1</v>
          </cell>
          <cell r="N330">
            <v>2770.1</v>
          </cell>
          <cell r="O330">
            <v>583.1</v>
          </cell>
          <cell r="P330">
            <v>404.5</v>
          </cell>
          <cell r="Q330">
            <v>366.5</v>
          </cell>
          <cell r="R330">
            <v>589.29999999999995</v>
          </cell>
          <cell r="S330">
            <v>41.8</v>
          </cell>
          <cell r="T330">
            <v>10717.8</v>
          </cell>
          <cell r="U330">
            <v>11715.4</v>
          </cell>
        </row>
        <row r="331">
          <cell r="B331" t="str">
            <v>146</v>
          </cell>
          <cell r="C331" t="str">
            <v>8321116246151870000000</v>
          </cell>
          <cell r="D331" t="str">
            <v>A</v>
          </cell>
          <cell r="E331" t="str">
            <v>146</v>
          </cell>
          <cell r="F331" t="str">
            <v>C</v>
          </cell>
          <cell r="G331" t="str">
            <v>116</v>
          </cell>
          <cell r="H331" t="str">
            <v>246</v>
          </cell>
          <cell r="I331" t="str">
            <v>1</v>
          </cell>
          <cell r="J331" t="str">
            <v>21</v>
          </cell>
          <cell r="K331" t="str">
            <v>M870</v>
          </cell>
          <cell r="L331">
            <v>0.1</v>
          </cell>
          <cell r="M331">
            <v>266.10000000000002</v>
          </cell>
          <cell r="N331">
            <v>3.3</v>
          </cell>
          <cell r="O331">
            <v>2.2000000000000002</v>
          </cell>
          <cell r="P331">
            <v>1</v>
          </cell>
          <cell r="Q331">
            <v>1.1000000000000001</v>
          </cell>
          <cell r="R331">
            <v>1.8</v>
          </cell>
          <cell r="S331">
            <v>0.1</v>
          </cell>
          <cell r="T331">
            <v>272.60000000000002</v>
          </cell>
          <cell r="U331">
            <v>275.60000000000002</v>
          </cell>
        </row>
        <row r="332">
          <cell r="B332" t="str">
            <v>146</v>
          </cell>
          <cell r="C332" t="str">
            <v>8321116246201000000000</v>
          </cell>
          <cell r="D332" t="str">
            <v>B</v>
          </cell>
          <cell r="E332" t="str">
            <v>111</v>
          </cell>
          <cell r="F332" t="str">
            <v>P</v>
          </cell>
          <cell r="G332" t="str">
            <v>116</v>
          </cell>
          <cell r="H332" t="str">
            <v>246</v>
          </cell>
          <cell r="I332" t="str">
            <v>2</v>
          </cell>
          <cell r="J332" t="str">
            <v>21</v>
          </cell>
          <cell r="L332">
            <v>28.79</v>
          </cell>
          <cell r="M332">
            <v>6807.6</v>
          </cell>
          <cell r="N332">
            <v>2760.1</v>
          </cell>
          <cell r="O332">
            <v>579.20000000000005</v>
          </cell>
          <cell r="P332">
            <v>402.2</v>
          </cell>
          <cell r="Q332">
            <v>364.1</v>
          </cell>
          <cell r="R332">
            <v>586.1</v>
          </cell>
          <cell r="S332">
            <v>41.6</v>
          </cell>
          <cell r="T332">
            <v>10549.1</v>
          </cell>
          <cell r="U332">
            <v>11540.9</v>
          </cell>
        </row>
        <row r="333">
          <cell r="B333" t="str">
            <v>146</v>
          </cell>
          <cell r="C333" t="str">
            <v>8321116246251870000000</v>
          </cell>
          <cell r="D333" t="str">
            <v>A</v>
          </cell>
          <cell r="E333" t="str">
            <v>146</v>
          </cell>
          <cell r="F333" t="str">
            <v>C</v>
          </cell>
          <cell r="G333" t="str">
            <v>116</v>
          </cell>
          <cell r="H333" t="str">
            <v>246</v>
          </cell>
          <cell r="I333" t="str">
            <v>2</v>
          </cell>
          <cell r="J333" t="str">
            <v>21</v>
          </cell>
          <cell r="K333" t="str">
            <v>M870</v>
          </cell>
          <cell r="L333">
            <v>0.09</v>
          </cell>
          <cell r="M333">
            <v>438.8</v>
          </cell>
          <cell r="N333">
            <v>0</v>
          </cell>
          <cell r="O333">
            <v>1.9</v>
          </cell>
          <cell r="P333">
            <v>0.9</v>
          </cell>
          <cell r="Q333">
            <v>0.9</v>
          </cell>
          <cell r="R333">
            <v>1.6</v>
          </cell>
          <cell r="S333">
            <v>0.1</v>
          </cell>
          <cell r="T333">
            <v>441.6</v>
          </cell>
          <cell r="U333">
            <v>444.2</v>
          </cell>
        </row>
        <row r="334">
          <cell r="B334" t="str">
            <v>146</v>
          </cell>
          <cell r="C334" t="str">
            <v>8321116257201000000000</v>
          </cell>
          <cell r="D334" t="str">
            <v>B</v>
          </cell>
          <cell r="E334" t="str">
            <v>111</v>
          </cell>
          <cell r="F334" t="str">
            <v>P</v>
          </cell>
          <cell r="G334" t="str">
            <v>116</v>
          </cell>
          <cell r="H334" t="str">
            <v>257</v>
          </cell>
          <cell r="I334" t="str">
            <v>2</v>
          </cell>
          <cell r="J334" t="str">
            <v>21</v>
          </cell>
          <cell r="L334">
            <v>29.12</v>
          </cell>
          <cell r="M334">
            <v>8054.8</v>
          </cell>
          <cell r="N334">
            <v>2800</v>
          </cell>
          <cell r="O334">
            <v>585.9</v>
          </cell>
          <cell r="P334">
            <v>444.2</v>
          </cell>
          <cell r="Q334">
            <v>474.7</v>
          </cell>
          <cell r="R334">
            <v>585.79999999999995</v>
          </cell>
          <cell r="S334">
            <v>46.3</v>
          </cell>
          <cell r="T334">
            <v>11884.9</v>
          </cell>
          <cell r="U334">
            <v>12991.7</v>
          </cell>
        </row>
        <row r="335">
          <cell r="B335" t="str">
            <v>146</v>
          </cell>
          <cell r="C335" t="str">
            <v>8321116267201000000000</v>
          </cell>
          <cell r="D335" t="str">
            <v>B</v>
          </cell>
          <cell r="E335" t="str">
            <v>146</v>
          </cell>
          <cell r="F335" t="str">
            <v>C</v>
          </cell>
          <cell r="G335" t="str">
            <v>116</v>
          </cell>
          <cell r="H335" t="str">
            <v>267</v>
          </cell>
          <cell r="I335" t="str">
            <v>2</v>
          </cell>
          <cell r="J335" t="str">
            <v>21</v>
          </cell>
          <cell r="L335">
            <v>29.24</v>
          </cell>
          <cell r="M335">
            <v>8363.6</v>
          </cell>
          <cell r="N335">
            <v>2800</v>
          </cell>
          <cell r="O335">
            <v>588.1</v>
          </cell>
          <cell r="P335">
            <v>443.7</v>
          </cell>
          <cell r="Q335">
            <v>474</v>
          </cell>
          <cell r="R335">
            <v>587.70000000000005</v>
          </cell>
          <cell r="S335">
            <v>46.3</v>
          </cell>
          <cell r="T335">
            <v>12195.4</v>
          </cell>
          <cell r="U335">
            <v>13303.4</v>
          </cell>
        </row>
        <row r="336">
          <cell r="B336" t="str">
            <v>146</v>
          </cell>
          <cell r="C336" t="str">
            <v>8321116275201000000000</v>
          </cell>
          <cell r="D336" t="str">
            <v>B</v>
          </cell>
          <cell r="E336" t="str">
            <v>111</v>
          </cell>
          <cell r="F336" t="str">
            <v>P</v>
          </cell>
          <cell r="G336" t="str">
            <v>116</v>
          </cell>
          <cell r="H336" t="str">
            <v>275</v>
          </cell>
          <cell r="I336" t="str">
            <v>2</v>
          </cell>
          <cell r="J336" t="str">
            <v>21</v>
          </cell>
          <cell r="L336">
            <v>29.26</v>
          </cell>
          <cell r="M336">
            <v>7090.3</v>
          </cell>
          <cell r="N336">
            <v>2093.1999999999998</v>
          </cell>
          <cell r="O336">
            <v>588.70000000000005</v>
          </cell>
          <cell r="P336">
            <v>406.8</v>
          </cell>
          <cell r="Q336">
            <v>368.9</v>
          </cell>
          <cell r="R336">
            <v>593.9</v>
          </cell>
          <cell r="S336">
            <v>42.2</v>
          </cell>
          <cell r="T336">
            <v>10179</v>
          </cell>
          <cell r="U336">
            <v>11184</v>
          </cell>
        </row>
        <row r="337">
          <cell r="B337" t="str">
            <v>146</v>
          </cell>
          <cell r="C337" t="str">
            <v>8321116281101000000000</v>
          </cell>
          <cell r="D337" t="str">
            <v>B</v>
          </cell>
          <cell r="E337" t="str">
            <v>111</v>
          </cell>
          <cell r="F337" t="str">
            <v>P</v>
          </cell>
          <cell r="G337" t="str">
            <v>116</v>
          </cell>
          <cell r="H337" t="str">
            <v>281</v>
          </cell>
          <cell r="I337" t="str">
            <v>1</v>
          </cell>
          <cell r="J337" t="str">
            <v>21</v>
          </cell>
          <cell r="L337">
            <v>29.21</v>
          </cell>
          <cell r="M337">
            <v>7083.9</v>
          </cell>
          <cell r="N337">
            <v>1831.5</v>
          </cell>
          <cell r="O337">
            <v>587.70000000000005</v>
          </cell>
          <cell r="P337">
            <v>407.2</v>
          </cell>
          <cell r="Q337">
            <v>368.9</v>
          </cell>
          <cell r="R337">
            <v>592.6</v>
          </cell>
          <cell r="S337">
            <v>42.1</v>
          </cell>
          <cell r="T337">
            <v>9910.2999999999993</v>
          </cell>
          <cell r="U337">
            <v>10913.9</v>
          </cell>
        </row>
        <row r="338">
          <cell r="B338" t="str">
            <v>146</v>
          </cell>
          <cell r="C338" t="str">
            <v>8321116281151870000000</v>
          </cell>
          <cell r="D338" t="str">
            <v>A</v>
          </cell>
          <cell r="E338" t="str">
            <v>146</v>
          </cell>
          <cell r="F338" t="str">
            <v>C</v>
          </cell>
          <cell r="G338" t="str">
            <v>116</v>
          </cell>
          <cell r="H338" t="str">
            <v>281</v>
          </cell>
          <cell r="I338" t="str">
            <v>1</v>
          </cell>
          <cell r="J338" t="str">
            <v>21</v>
          </cell>
          <cell r="K338" t="str">
            <v>M870</v>
          </cell>
          <cell r="L338">
            <v>0.09</v>
          </cell>
          <cell r="M338">
            <v>215.7</v>
          </cell>
          <cell r="N338">
            <v>0</v>
          </cell>
          <cell r="O338">
            <v>2</v>
          </cell>
          <cell r="P338">
            <v>0.9</v>
          </cell>
          <cell r="Q338">
            <v>1</v>
          </cell>
          <cell r="R338">
            <v>1.6</v>
          </cell>
          <cell r="S338">
            <v>0.1</v>
          </cell>
          <cell r="T338">
            <v>218.6</v>
          </cell>
          <cell r="U338">
            <v>221.3</v>
          </cell>
        </row>
        <row r="339">
          <cell r="B339" t="str">
            <v>146</v>
          </cell>
          <cell r="C339" t="str">
            <v>8321116281201000000000</v>
          </cell>
          <cell r="D339" t="str">
            <v>B</v>
          </cell>
          <cell r="E339" t="str">
            <v>111</v>
          </cell>
          <cell r="F339" t="str">
            <v>P</v>
          </cell>
          <cell r="G339" t="str">
            <v>116</v>
          </cell>
          <cell r="H339" t="str">
            <v>281</v>
          </cell>
          <cell r="I339" t="str">
            <v>2</v>
          </cell>
          <cell r="J339" t="str">
            <v>21</v>
          </cell>
          <cell r="L339">
            <v>29.29</v>
          </cell>
          <cell r="M339">
            <v>7127.9</v>
          </cell>
          <cell r="N339">
            <v>1831.5</v>
          </cell>
          <cell r="O339">
            <v>589.29999999999995</v>
          </cell>
          <cell r="P339">
            <v>407.5</v>
          </cell>
          <cell r="Q339">
            <v>369.3</v>
          </cell>
          <cell r="R339">
            <v>594.1</v>
          </cell>
          <cell r="S339">
            <v>42.2</v>
          </cell>
          <cell r="T339">
            <v>9956.2000000000007</v>
          </cell>
          <cell r="U339">
            <v>10961.8</v>
          </cell>
        </row>
        <row r="340">
          <cell r="B340" t="str">
            <v>146</v>
          </cell>
          <cell r="C340" t="str">
            <v>8321116281251870000000</v>
          </cell>
          <cell r="D340" t="str">
            <v>A</v>
          </cell>
          <cell r="E340" t="str">
            <v>146</v>
          </cell>
          <cell r="F340" t="str">
            <v>C</v>
          </cell>
          <cell r="G340" t="str">
            <v>116</v>
          </cell>
          <cell r="H340" t="str">
            <v>281</v>
          </cell>
          <cell r="I340" t="str">
            <v>2</v>
          </cell>
          <cell r="J340" t="str">
            <v>21</v>
          </cell>
          <cell r="K340" t="str">
            <v>M870</v>
          </cell>
          <cell r="L340">
            <v>0.09</v>
          </cell>
          <cell r="M340">
            <v>354.8</v>
          </cell>
          <cell r="N340">
            <v>0</v>
          </cell>
          <cell r="O340">
            <v>2</v>
          </cell>
          <cell r="P340">
            <v>0.9</v>
          </cell>
          <cell r="Q340">
            <v>1</v>
          </cell>
          <cell r="R340">
            <v>1.6</v>
          </cell>
          <cell r="S340">
            <v>0.1</v>
          </cell>
          <cell r="T340">
            <v>357.7</v>
          </cell>
          <cell r="U340">
            <v>360.4</v>
          </cell>
        </row>
        <row r="341">
          <cell r="B341" t="str">
            <v>146</v>
          </cell>
          <cell r="C341" t="str">
            <v>8321116286101000000000</v>
          </cell>
          <cell r="D341" t="str">
            <v>B</v>
          </cell>
          <cell r="E341" t="str">
            <v>111</v>
          </cell>
          <cell r="F341" t="str">
            <v>P</v>
          </cell>
          <cell r="G341" t="str">
            <v>116</v>
          </cell>
          <cell r="H341" t="str">
            <v>286</v>
          </cell>
          <cell r="I341" t="str">
            <v>1</v>
          </cell>
          <cell r="J341" t="str">
            <v>21</v>
          </cell>
          <cell r="L341">
            <v>29.36</v>
          </cell>
          <cell r="M341">
            <v>7231.9</v>
          </cell>
          <cell r="N341">
            <v>2770.1</v>
          </cell>
          <cell r="O341">
            <v>590.70000000000005</v>
          </cell>
          <cell r="P341">
            <v>408.6</v>
          </cell>
          <cell r="Q341">
            <v>370.5</v>
          </cell>
          <cell r="R341">
            <v>595.20000000000005</v>
          </cell>
          <cell r="S341">
            <v>42.2</v>
          </cell>
          <cell r="T341">
            <v>11001.3</v>
          </cell>
          <cell r="U341">
            <v>12009.2</v>
          </cell>
        </row>
        <row r="342">
          <cell r="B342" t="str">
            <v>146</v>
          </cell>
          <cell r="C342" t="str">
            <v>8321116286201000000000</v>
          </cell>
          <cell r="D342" t="str">
            <v>B</v>
          </cell>
          <cell r="E342" t="str">
            <v>111</v>
          </cell>
          <cell r="F342" t="str">
            <v>P</v>
          </cell>
          <cell r="G342" t="str">
            <v>116</v>
          </cell>
          <cell r="H342" t="str">
            <v>286</v>
          </cell>
          <cell r="I342" t="str">
            <v>2</v>
          </cell>
          <cell r="J342" t="str">
            <v>21</v>
          </cell>
          <cell r="L342">
            <v>29.11</v>
          </cell>
          <cell r="M342">
            <v>7228</v>
          </cell>
          <cell r="N342">
            <v>2760.1</v>
          </cell>
          <cell r="O342">
            <v>585.70000000000005</v>
          </cell>
          <cell r="P342">
            <v>405.8</v>
          </cell>
          <cell r="Q342">
            <v>367.6</v>
          </cell>
          <cell r="R342">
            <v>591.1</v>
          </cell>
          <cell r="S342">
            <v>41.9</v>
          </cell>
          <cell r="T342">
            <v>10979.6</v>
          </cell>
          <cell r="U342">
            <v>11980.2</v>
          </cell>
        </row>
        <row r="343">
          <cell r="B343" t="str">
            <v>146</v>
          </cell>
          <cell r="C343" t="str">
            <v>8321116286251870000000</v>
          </cell>
          <cell r="D343" t="str">
            <v>A</v>
          </cell>
          <cell r="E343" t="str">
            <v>146</v>
          </cell>
          <cell r="F343" t="str">
            <v>C</v>
          </cell>
          <cell r="G343" t="str">
            <v>116</v>
          </cell>
          <cell r="H343" t="str">
            <v>286</v>
          </cell>
          <cell r="I343" t="str">
            <v>2</v>
          </cell>
          <cell r="J343" t="str">
            <v>21</v>
          </cell>
          <cell r="K343" t="str">
            <v>M870</v>
          </cell>
          <cell r="L343">
            <v>0.09</v>
          </cell>
          <cell r="M343">
            <v>437.1</v>
          </cell>
          <cell r="N343">
            <v>0</v>
          </cell>
          <cell r="O343">
            <v>2</v>
          </cell>
          <cell r="P343">
            <v>0.9</v>
          </cell>
          <cell r="Q343">
            <v>1</v>
          </cell>
          <cell r="R343">
            <v>1.6</v>
          </cell>
          <cell r="S343">
            <v>0.1</v>
          </cell>
          <cell r="T343">
            <v>440</v>
          </cell>
          <cell r="U343">
            <v>442.7</v>
          </cell>
        </row>
        <row r="344">
          <cell r="B344" t="str">
            <v>146</v>
          </cell>
          <cell r="C344" t="str">
            <v>8321116329201000000000</v>
          </cell>
          <cell r="D344" t="str">
            <v>B</v>
          </cell>
          <cell r="E344" t="str">
            <v>111</v>
          </cell>
          <cell r="F344" t="str">
            <v>P</v>
          </cell>
          <cell r="G344" t="str">
            <v>116</v>
          </cell>
          <cell r="H344" t="str">
            <v>329</v>
          </cell>
          <cell r="I344" t="str">
            <v>2</v>
          </cell>
          <cell r="J344" t="str">
            <v>21</v>
          </cell>
          <cell r="L344">
            <v>29.84</v>
          </cell>
          <cell r="M344">
            <v>7486.8</v>
          </cell>
          <cell r="N344">
            <v>3733.8</v>
          </cell>
          <cell r="O344">
            <v>600.4</v>
          </cell>
          <cell r="P344">
            <v>451.8</v>
          </cell>
          <cell r="Q344">
            <v>483.8</v>
          </cell>
          <cell r="R344">
            <v>597.70000000000005</v>
          </cell>
          <cell r="S344">
            <v>47.3</v>
          </cell>
          <cell r="T344">
            <v>12272.8</v>
          </cell>
          <cell r="U344">
            <v>13401.6</v>
          </cell>
        </row>
        <row r="345">
          <cell r="B345" t="str">
            <v>146</v>
          </cell>
          <cell r="C345" t="str">
            <v>8321116339201000000000</v>
          </cell>
          <cell r="D345" t="str">
            <v>B</v>
          </cell>
          <cell r="E345" t="str">
            <v>111</v>
          </cell>
          <cell r="F345" t="str">
            <v>P</v>
          </cell>
          <cell r="G345" t="str">
            <v>116</v>
          </cell>
          <cell r="H345" t="str">
            <v>339</v>
          </cell>
          <cell r="I345" t="str">
            <v>2</v>
          </cell>
          <cell r="J345" t="str">
            <v>21</v>
          </cell>
          <cell r="L345">
            <v>30.64</v>
          </cell>
          <cell r="M345">
            <v>8720</v>
          </cell>
          <cell r="N345">
            <v>3181.2</v>
          </cell>
          <cell r="O345">
            <v>616.5</v>
          </cell>
          <cell r="P345">
            <v>462.8</v>
          </cell>
          <cell r="Q345">
            <v>500.8</v>
          </cell>
          <cell r="R345">
            <v>610.4</v>
          </cell>
          <cell r="S345">
            <v>48.7</v>
          </cell>
          <cell r="T345">
            <v>12980.5</v>
          </cell>
          <cell r="U345">
            <v>14140.4</v>
          </cell>
        </row>
        <row r="346">
          <cell r="B346" t="str">
            <v>146</v>
          </cell>
          <cell r="C346" t="str">
            <v>8321116347101000000000</v>
          </cell>
          <cell r="D346" t="str">
            <v>B</v>
          </cell>
          <cell r="E346" t="str">
            <v>111</v>
          </cell>
          <cell r="F346" t="str">
            <v>P</v>
          </cell>
          <cell r="G346" t="str">
            <v>116</v>
          </cell>
          <cell r="H346" t="str">
            <v>347</v>
          </cell>
          <cell r="I346" t="str">
            <v>1</v>
          </cell>
          <cell r="J346" t="str">
            <v>21</v>
          </cell>
          <cell r="L346">
            <v>29.32</v>
          </cell>
          <cell r="M346">
            <v>7163.6</v>
          </cell>
          <cell r="N346">
            <v>3150.9</v>
          </cell>
          <cell r="O346">
            <v>589.9</v>
          </cell>
          <cell r="P346">
            <v>446.5</v>
          </cell>
          <cell r="Q346">
            <v>477.1</v>
          </cell>
          <cell r="R346">
            <v>589</v>
          </cell>
          <cell r="S346">
            <v>46.6</v>
          </cell>
          <cell r="T346">
            <v>11350.9</v>
          </cell>
          <cell r="U346">
            <v>12463.6</v>
          </cell>
        </row>
        <row r="347">
          <cell r="B347" t="str">
            <v>146</v>
          </cell>
          <cell r="C347" t="str">
            <v>8321116347151870000000</v>
          </cell>
          <cell r="D347" t="str">
            <v>A</v>
          </cell>
          <cell r="E347" t="str">
            <v>146</v>
          </cell>
          <cell r="F347" t="str">
            <v>C</v>
          </cell>
          <cell r="G347" t="str">
            <v>116</v>
          </cell>
          <cell r="H347" t="str">
            <v>347</v>
          </cell>
          <cell r="I347" t="str">
            <v>1</v>
          </cell>
          <cell r="J347" t="str">
            <v>21</v>
          </cell>
          <cell r="K347" t="str">
            <v>M870</v>
          </cell>
          <cell r="L347">
            <v>0.09</v>
          </cell>
          <cell r="M347">
            <v>219.5</v>
          </cell>
          <cell r="N347">
            <v>5.5</v>
          </cell>
          <cell r="O347">
            <v>2</v>
          </cell>
          <cell r="P347">
            <v>0.9</v>
          </cell>
          <cell r="Q347">
            <v>1</v>
          </cell>
          <cell r="R347">
            <v>1.6</v>
          </cell>
          <cell r="S347">
            <v>0.1</v>
          </cell>
          <cell r="T347">
            <v>227.9</v>
          </cell>
          <cell r="U347">
            <v>230.6</v>
          </cell>
        </row>
        <row r="348">
          <cell r="B348" t="str">
            <v>146</v>
          </cell>
          <cell r="C348" t="str">
            <v>8321116374201000000000</v>
          </cell>
          <cell r="D348" t="str">
            <v>B</v>
          </cell>
          <cell r="E348" t="str">
            <v>111</v>
          </cell>
          <cell r="F348" t="str">
            <v>P</v>
          </cell>
          <cell r="G348" t="str">
            <v>116</v>
          </cell>
          <cell r="H348" t="str">
            <v>374</v>
          </cell>
          <cell r="I348" t="str">
            <v>2</v>
          </cell>
          <cell r="J348" t="str">
            <v>21</v>
          </cell>
          <cell r="L348">
            <v>30.15</v>
          </cell>
          <cell r="M348">
            <v>7986</v>
          </cell>
          <cell r="N348">
            <v>2101.8000000000002</v>
          </cell>
          <cell r="O348">
            <v>606.6</v>
          </cell>
          <cell r="P348">
            <v>451.3</v>
          </cell>
          <cell r="Q348">
            <v>477</v>
          </cell>
          <cell r="R348">
            <v>603.29999999999995</v>
          </cell>
          <cell r="S348">
            <v>47.3</v>
          </cell>
          <cell r="T348">
            <v>11145.7</v>
          </cell>
          <cell r="U348">
            <v>12273.3</v>
          </cell>
        </row>
        <row r="349">
          <cell r="B349" t="str">
            <v>146</v>
          </cell>
          <cell r="C349" t="str">
            <v>8321116375101000000000</v>
          </cell>
          <cell r="D349" t="str">
            <v>B</v>
          </cell>
          <cell r="E349" t="str">
            <v>111</v>
          </cell>
          <cell r="F349" t="str">
            <v>P</v>
          </cell>
          <cell r="G349" t="str">
            <v>116</v>
          </cell>
          <cell r="H349" t="str">
            <v>375</v>
          </cell>
          <cell r="I349" t="str">
            <v>1</v>
          </cell>
          <cell r="J349" t="str">
            <v>21</v>
          </cell>
          <cell r="L349">
            <v>29.38</v>
          </cell>
          <cell r="M349">
            <v>7323.6</v>
          </cell>
          <cell r="N349">
            <v>2093.5</v>
          </cell>
          <cell r="O349">
            <v>591.1</v>
          </cell>
          <cell r="P349">
            <v>408.4</v>
          </cell>
          <cell r="Q349">
            <v>370.5</v>
          </cell>
          <cell r="R349">
            <v>595.9</v>
          </cell>
          <cell r="S349">
            <v>42.3</v>
          </cell>
          <cell r="T349">
            <v>10416.6</v>
          </cell>
          <cell r="U349">
            <v>11425.3</v>
          </cell>
        </row>
        <row r="350">
          <cell r="B350" t="str">
            <v>146</v>
          </cell>
          <cell r="C350" t="str">
            <v>8321116375151870000000</v>
          </cell>
          <cell r="D350" t="str">
            <v>A</v>
          </cell>
          <cell r="E350" t="str">
            <v>146</v>
          </cell>
          <cell r="F350" t="str">
            <v>C</v>
          </cell>
          <cell r="G350" t="str">
            <v>116</v>
          </cell>
          <cell r="H350" t="str">
            <v>375</v>
          </cell>
          <cell r="I350" t="str">
            <v>1</v>
          </cell>
          <cell r="J350" t="str">
            <v>21</v>
          </cell>
          <cell r="K350" t="str">
            <v>M870</v>
          </cell>
          <cell r="L350">
            <v>0.09</v>
          </cell>
          <cell r="M350">
            <v>212.3</v>
          </cell>
          <cell r="N350">
            <v>0</v>
          </cell>
          <cell r="O350">
            <v>2</v>
          </cell>
          <cell r="P350">
            <v>0.9</v>
          </cell>
          <cell r="Q350">
            <v>1</v>
          </cell>
          <cell r="R350">
            <v>1.6</v>
          </cell>
          <cell r="S350">
            <v>0.1</v>
          </cell>
          <cell r="T350">
            <v>215.2</v>
          </cell>
          <cell r="U350">
            <v>217.9</v>
          </cell>
        </row>
        <row r="351">
          <cell r="B351" t="str">
            <v>146</v>
          </cell>
          <cell r="C351" t="str">
            <v>8321116375201000000000</v>
          </cell>
          <cell r="D351" t="str">
            <v>B</v>
          </cell>
          <cell r="E351" t="str">
            <v>111</v>
          </cell>
          <cell r="F351" t="str">
            <v>P</v>
          </cell>
          <cell r="G351" t="str">
            <v>116</v>
          </cell>
          <cell r="H351" t="str">
            <v>375</v>
          </cell>
          <cell r="I351" t="str">
            <v>2</v>
          </cell>
          <cell r="J351" t="str">
            <v>21</v>
          </cell>
          <cell r="L351">
            <v>29.52</v>
          </cell>
          <cell r="M351">
            <v>7365.7</v>
          </cell>
          <cell r="N351">
            <v>2093.1999999999998</v>
          </cell>
          <cell r="O351">
            <v>593.9</v>
          </cell>
          <cell r="P351">
            <v>409.3</v>
          </cell>
          <cell r="Q351">
            <v>371.4</v>
          </cell>
          <cell r="R351">
            <v>598.20000000000005</v>
          </cell>
          <cell r="S351">
            <v>42.5</v>
          </cell>
          <cell r="T351">
            <v>10462.1</v>
          </cell>
          <cell r="U351">
            <v>11474.2</v>
          </cell>
        </row>
        <row r="352">
          <cell r="B352" t="str">
            <v>146</v>
          </cell>
          <cell r="C352" t="str">
            <v>8321116383101000000000</v>
          </cell>
          <cell r="D352" t="str">
            <v>B</v>
          </cell>
          <cell r="E352" t="str">
            <v>111</v>
          </cell>
          <cell r="F352" t="str">
            <v>P</v>
          </cell>
          <cell r="G352" t="str">
            <v>116</v>
          </cell>
          <cell r="H352" t="str">
            <v>383</v>
          </cell>
          <cell r="I352" t="str">
            <v>1</v>
          </cell>
          <cell r="J352" t="str">
            <v>21</v>
          </cell>
          <cell r="L352">
            <v>28.97</v>
          </cell>
          <cell r="M352">
            <v>7101.8</v>
          </cell>
          <cell r="N352">
            <v>1872.7</v>
          </cell>
          <cell r="O352">
            <v>582.79999999999995</v>
          </cell>
          <cell r="P352">
            <v>404.8</v>
          </cell>
          <cell r="Q352">
            <v>366.5</v>
          </cell>
          <cell r="R352">
            <v>588.6</v>
          </cell>
          <cell r="S352">
            <v>41.8</v>
          </cell>
          <cell r="T352">
            <v>9962.1</v>
          </cell>
          <cell r="U352">
            <v>10959</v>
          </cell>
        </row>
        <row r="353">
          <cell r="B353" t="str">
            <v>146</v>
          </cell>
          <cell r="C353" t="str">
            <v>8321116383151870000000</v>
          </cell>
          <cell r="D353" t="str">
            <v>A</v>
          </cell>
          <cell r="E353" t="str">
            <v>146</v>
          </cell>
          <cell r="F353" t="str">
            <v>C</v>
          </cell>
          <cell r="G353" t="str">
            <v>116</v>
          </cell>
          <cell r="H353" t="str">
            <v>383</v>
          </cell>
          <cell r="I353" t="str">
            <v>1</v>
          </cell>
          <cell r="J353" t="str">
            <v>21</v>
          </cell>
          <cell r="K353" t="str">
            <v>M870</v>
          </cell>
          <cell r="L353">
            <v>0.09</v>
          </cell>
          <cell r="M353">
            <v>206</v>
          </cell>
          <cell r="N353">
            <v>0</v>
          </cell>
          <cell r="O353">
            <v>2</v>
          </cell>
          <cell r="P353">
            <v>0.9</v>
          </cell>
          <cell r="Q353">
            <v>1</v>
          </cell>
          <cell r="R353">
            <v>1.6</v>
          </cell>
          <cell r="S353">
            <v>0.1</v>
          </cell>
          <cell r="T353">
            <v>208.9</v>
          </cell>
          <cell r="U353">
            <v>211.6</v>
          </cell>
        </row>
        <row r="354">
          <cell r="B354" t="str">
            <v>146</v>
          </cell>
          <cell r="C354" t="str">
            <v>8321116383201000000000</v>
          </cell>
          <cell r="D354" t="str">
            <v>B</v>
          </cell>
          <cell r="E354" t="str">
            <v>111</v>
          </cell>
          <cell r="F354" t="str">
            <v>P</v>
          </cell>
          <cell r="G354" t="str">
            <v>116</v>
          </cell>
          <cell r="H354" t="str">
            <v>383</v>
          </cell>
          <cell r="I354" t="str">
            <v>2</v>
          </cell>
          <cell r="J354" t="str">
            <v>21</v>
          </cell>
          <cell r="L354">
            <v>29.05</v>
          </cell>
          <cell r="M354">
            <v>7135.9</v>
          </cell>
          <cell r="N354">
            <v>1872.7</v>
          </cell>
          <cell r="O354">
            <v>584.4</v>
          </cell>
          <cell r="P354">
            <v>405.2</v>
          </cell>
          <cell r="Q354">
            <v>366.9</v>
          </cell>
          <cell r="R354">
            <v>590</v>
          </cell>
          <cell r="S354">
            <v>41.9</v>
          </cell>
          <cell r="T354">
            <v>9998.2000000000007</v>
          </cell>
          <cell r="U354">
            <v>10997</v>
          </cell>
        </row>
        <row r="355">
          <cell r="B355" t="str">
            <v>146</v>
          </cell>
          <cell r="C355" t="str">
            <v>8321116383251870000000</v>
          </cell>
          <cell r="D355" t="str">
            <v>A</v>
          </cell>
          <cell r="E355" t="str">
            <v>146</v>
          </cell>
          <cell r="F355" t="str">
            <v>C</v>
          </cell>
          <cell r="G355" t="str">
            <v>116</v>
          </cell>
          <cell r="H355" t="str">
            <v>383</v>
          </cell>
          <cell r="I355" t="str">
            <v>2</v>
          </cell>
          <cell r="J355" t="str">
            <v>21</v>
          </cell>
          <cell r="K355" t="str">
            <v>M870</v>
          </cell>
          <cell r="L355">
            <v>0.09</v>
          </cell>
          <cell r="M355">
            <v>344.9</v>
          </cell>
          <cell r="N355">
            <v>0</v>
          </cell>
          <cell r="O355">
            <v>2</v>
          </cell>
          <cell r="P355">
            <v>0.9</v>
          </cell>
          <cell r="Q355">
            <v>1</v>
          </cell>
          <cell r="R355">
            <v>1.6</v>
          </cell>
          <cell r="S355">
            <v>0.1</v>
          </cell>
          <cell r="T355">
            <v>347.8</v>
          </cell>
          <cell r="U355">
            <v>350.5</v>
          </cell>
        </row>
        <row r="356">
          <cell r="B356" t="str">
            <v>146</v>
          </cell>
          <cell r="C356" t="str">
            <v>8321116409101551000000</v>
          </cell>
          <cell r="D356" t="str">
            <v>B</v>
          </cell>
          <cell r="E356" t="str">
            <v>111</v>
          </cell>
          <cell r="F356" t="str">
            <v>P</v>
          </cell>
          <cell r="G356" t="str">
            <v>116</v>
          </cell>
          <cell r="H356" t="str">
            <v>409</v>
          </cell>
          <cell r="I356" t="str">
            <v>1</v>
          </cell>
          <cell r="J356" t="str">
            <v>21</v>
          </cell>
          <cell r="L356">
            <v>30.72</v>
          </cell>
          <cell r="M356">
            <v>9085.7999999999993</v>
          </cell>
          <cell r="N356">
            <v>3154.6</v>
          </cell>
          <cell r="O356">
            <v>618.1</v>
          </cell>
          <cell r="P356">
            <v>464</v>
          </cell>
          <cell r="Q356">
            <v>502.1</v>
          </cell>
          <cell r="R356">
            <v>611.70000000000005</v>
          </cell>
          <cell r="S356">
            <v>48.8</v>
          </cell>
          <cell r="T356">
            <v>13322.5</v>
          </cell>
          <cell r="U356">
            <v>14485.1</v>
          </cell>
        </row>
        <row r="357">
          <cell r="B357" t="str">
            <v>146</v>
          </cell>
          <cell r="C357" t="str">
            <v>8321116409201551000000</v>
          </cell>
          <cell r="D357" t="str">
            <v>B</v>
          </cell>
          <cell r="E357" t="str">
            <v>111</v>
          </cell>
          <cell r="F357" t="str">
            <v>P</v>
          </cell>
          <cell r="G357" t="str">
            <v>116</v>
          </cell>
          <cell r="H357" t="str">
            <v>409</v>
          </cell>
          <cell r="I357" t="str">
            <v>2</v>
          </cell>
          <cell r="J357" t="str">
            <v>21</v>
          </cell>
          <cell r="L357">
            <v>30.85</v>
          </cell>
          <cell r="M357">
            <v>9102.7999999999993</v>
          </cell>
          <cell r="N357">
            <v>3156.2</v>
          </cell>
          <cell r="O357">
            <v>620.6</v>
          </cell>
          <cell r="P357">
            <v>464.8</v>
          </cell>
          <cell r="Q357">
            <v>502.9</v>
          </cell>
          <cell r="R357">
            <v>613.79999999999995</v>
          </cell>
          <cell r="S357">
            <v>48.9</v>
          </cell>
          <cell r="T357">
            <v>13344.4</v>
          </cell>
          <cell r="U357">
            <v>14510</v>
          </cell>
        </row>
        <row r="358">
          <cell r="B358" t="str">
            <v>146</v>
          </cell>
          <cell r="C358" t="str">
            <v>8321116421101000000000</v>
          </cell>
          <cell r="D358" t="str">
            <v>B</v>
          </cell>
          <cell r="E358" t="str">
            <v>111</v>
          </cell>
          <cell r="F358" t="str">
            <v>P</v>
          </cell>
          <cell r="G358" t="str">
            <v>116</v>
          </cell>
          <cell r="H358" t="str">
            <v>421</v>
          </cell>
          <cell r="I358" t="str">
            <v>1</v>
          </cell>
          <cell r="J358" t="str">
            <v>21</v>
          </cell>
          <cell r="L358">
            <v>28.89</v>
          </cell>
          <cell r="M358">
            <v>7114.3</v>
          </cell>
          <cell r="N358">
            <v>1831.5</v>
          </cell>
          <cell r="O358">
            <v>581.29999999999995</v>
          </cell>
          <cell r="P358">
            <v>400.2</v>
          </cell>
          <cell r="Q358">
            <v>365.9</v>
          </cell>
          <cell r="R358">
            <v>576</v>
          </cell>
          <cell r="S358">
            <v>41.3</v>
          </cell>
          <cell r="T358">
            <v>9927.2999999999993</v>
          </cell>
          <cell r="U358">
            <v>10910.5</v>
          </cell>
        </row>
        <row r="359">
          <cell r="B359" t="str">
            <v>146</v>
          </cell>
          <cell r="C359" t="str">
            <v>8321116421201000000000</v>
          </cell>
          <cell r="D359" t="str">
            <v>B</v>
          </cell>
          <cell r="E359" t="str">
            <v>146</v>
          </cell>
          <cell r="F359" t="str">
            <v>C</v>
          </cell>
          <cell r="G359" t="str">
            <v>116</v>
          </cell>
          <cell r="H359" t="str">
            <v>421</v>
          </cell>
          <cell r="I359" t="str">
            <v>2</v>
          </cell>
          <cell r="J359" t="str">
            <v>21</v>
          </cell>
          <cell r="L359">
            <v>29.74</v>
          </cell>
          <cell r="M359">
            <v>7445.1</v>
          </cell>
          <cell r="N359">
            <v>1831.5</v>
          </cell>
          <cell r="O359">
            <v>598.1</v>
          </cell>
          <cell r="P359">
            <v>406.4</v>
          </cell>
          <cell r="Q359">
            <v>372</v>
          </cell>
          <cell r="R359">
            <v>590</v>
          </cell>
          <cell r="S359">
            <v>42.3</v>
          </cell>
          <cell r="T359">
            <v>10281.1</v>
          </cell>
          <cell r="U359">
            <v>11285.4</v>
          </cell>
        </row>
        <row r="360">
          <cell r="B360" t="str">
            <v>146</v>
          </cell>
          <cell r="C360" t="str">
            <v>8321116423101000000000</v>
          </cell>
          <cell r="D360" t="str">
            <v>B</v>
          </cell>
          <cell r="E360" t="str">
            <v>111</v>
          </cell>
          <cell r="F360" t="str">
            <v>P</v>
          </cell>
          <cell r="G360" t="str">
            <v>116</v>
          </cell>
          <cell r="H360" t="str">
            <v>423</v>
          </cell>
          <cell r="I360" t="str">
            <v>1</v>
          </cell>
          <cell r="J360" t="str">
            <v>21</v>
          </cell>
          <cell r="L360">
            <v>28.82</v>
          </cell>
          <cell r="M360">
            <v>7123.7</v>
          </cell>
          <cell r="N360">
            <v>1872.7</v>
          </cell>
          <cell r="O360">
            <v>579.70000000000005</v>
          </cell>
          <cell r="P360">
            <v>399.5</v>
          </cell>
          <cell r="Q360">
            <v>365.1</v>
          </cell>
          <cell r="R360">
            <v>574.70000000000005</v>
          </cell>
          <cell r="S360">
            <v>41.2</v>
          </cell>
          <cell r="T360">
            <v>9975.6</v>
          </cell>
          <cell r="U360">
            <v>10956.6</v>
          </cell>
        </row>
        <row r="361">
          <cell r="B361" t="str">
            <v>146</v>
          </cell>
          <cell r="C361" t="str">
            <v>8321116424101000000000</v>
          </cell>
          <cell r="D361" t="str">
            <v>B</v>
          </cell>
          <cell r="E361" t="str">
            <v>111</v>
          </cell>
          <cell r="F361" t="str">
            <v>P</v>
          </cell>
          <cell r="G361" t="str">
            <v>116</v>
          </cell>
          <cell r="H361" t="str">
            <v>424</v>
          </cell>
          <cell r="I361" t="str">
            <v>1</v>
          </cell>
          <cell r="J361" t="str">
            <v>21</v>
          </cell>
          <cell r="L361">
            <v>29.98</v>
          </cell>
          <cell r="M361">
            <v>8423.5</v>
          </cell>
          <cell r="N361">
            <v>2006.7</v>
          </cell>
          <cell r="O361">
            <v>603.1</v>
          </cell>
          <cell r="P361">
            <v>450</v>
          </cell>
          <cell r="Q361">
            <v>475.7</v>
          </cell>
          <cell r="R361">
            <v>600.29999999999995</v>
          </cell>
          <cell r="S361">
            <v>47.1</v>
          </cell>
          <cell r="T361">
            <v>11483.3</v>
          </cell>
          <cell r="U361">
            <v>12606.4</v>
          </cell>
        </row>
        <row r="362">
          <cell r="B362" t="str">
            <v>146</v>
          </cell>
          <cell r="C362" t="str">
            <v>8321116424101790000000</v>
          </cell>
          <cell r="D362" t="str">
            <v>A</v>
          </cell>
          <cell r="E362" t="str">
            <v>146</v>
          </cell>
          <cell r="F362" t="str">
            <v>C</v>
          </cell>
          <cell r="G362" t="str">
            <v>116</v>
          </cell>
          <cell r="H362" t="str">
            <v>424</v>
          </cell>
          <cell r="I362" t="str">
            <v>1</v>
          </cell>
          <cell r="J362" t="str">
            <v>21</v>
          </cell>
          <cell r="K362" t="str">
            <v>M790</v>
          </cell>
          <cell r="L362">
            <v>0</v>
          </cell>
          <cell r="M362">
            <v>-2.1</v>
          </cell>
          <cell r="N362">
            <v>0</v>
          </cell>
          <cell r="O362">
            <v>0</v>
          </cell>
          <cell r="P362">
            <v>0</v>
          </cell>
          <cell r="Q362">
            <v>0</v>
          </cell>
          <cell r="R362">
            <v>0</v>
          </cell>
          <cell r="S362">
            <v>0</v>
          </cell>
          <cell r="T362">
            <v>-2.1</v>
          </cell>
          <cell r="U362">
            <v>-2.1</v>
          </cell>
        </row>
        <row r="363">
          <cell r="B363" t="str">
            <v>146</v>
          </cell>
          <cell r="C363" t="str">
            <v>8321116424151870000000</v>
          </cell>
          <cell r="D363" t="str">
            <v>A</v>
          </cell>
          <cell r="E363" t="str">
            <v>146</v>
          </cell>
          <cell r="F363" t="str">
            <v>C</v>
          </cell>
          <cell r="G363" t="str">
            <v>116</v>
          </cell>
          <cell r="H363" t="str">
            <v>424</v>
          </cell>
          <cell r="I363" t="str">
            <v>1</v>
          </cell>
          <cell r="J363" t="str">
            <v>21</v>
          </cell>
          <cell r="K363" t="str">
            <v>M870</v>
          </cell>
          <cell r="L363">
            <v>0.09</v>
          </cell>
          <cell r="M363">
            <v>190.5</v>
          </cell>
          <cell r="N363">
            <v>0</v>
          </cell>
          <cell r="O363">
            <v>2</v>
          </cell>
          <cell r="P363">
            <v>0.9</v>
          </cell>
          <cell r="Q363">
            <v>1</v>
          </cell>
          <cell r="R363">
            <v>1.6</v>
          </cell>
          <cell r="S363">
            <v>0.1</v>
          </cell>
          <cell r="T363">
            <v>193.4</v>
          </cell>
          <cell r="U363">
            <v>196.1</v>
          </cell>
        </row>
        <row r="364">
          <cell r="B364" t="str">
            <v>146</v>
          </cell>
          <cell r="C364" t="str">
            <v>8321116424201000000000</v>
          </cell>
          <cell r="D364" t="str">
            <v>B</v>
          </cell>
          <cell r="E364" t="str">
            <v>111</v>
          </cell>
          <cell r="F364" t="str">
            <v>P</v>
          </cell>
          <cell r="G364" t="str">
            <v>116</v>
          </cell>
          <cell r="H364" t="str">
            <v>424</v>
          </cell>
          <cell r="I364" t="str">
            <v>2</v>
          </cell>
          <cell r="J364" t="str">
            <v>21</v>
          </cell>
          <cell r="L364">
            <v>30.06</v>
          </cell>
          <cell r="M364">
            <v>8030.5</v>
          </cell>
          <cell r="N364">
            <v>2006.7</v>
          </cell>
          <cell r="O364">
            <v>604.79999999999995</v>
          </cell>
          <cell r="P364">
            <v>450.4</v>
          </cell>
          <cell r="Q364">
            <v>476.1</v>
          </cell>
          <cell r="R364">
            <v>601.70000000000005</v>
          </cell>
          <cell r="S364">
            <v>47.2</v>
          </cell>
          <cell r="T364">
            <v>11092.4</v>
          </cell>
          <cell r="U364">
            <v>12217.4</v>
          </cell>
        </row>
        <row r="365">
          <cell r="B365" t="str">
            <v>146</v>
          </cell>
          <cell r="C365" t="str">
            <v>8321116424201790000000</v>
          </cell>
          <cell r="D365" t="str">
            <v>A</v>
          </cell>
          <cell r="E365" t="str">
            <v>146</v>
          </cell>
          <cell r="F365" t="str">
            <v>C</v>
          </cell>
          <cell r="G365" t="str">
            <v>116</v>
          </cell>
          <cell r="H365" t="str">
            <v>424</v>
          </cell>
          <cell r="I365" t="str">
            <v>2</v>
          </cell>
          <cell r="J365" t="str">
            <v>21</v>
          </cell>
          <cell r="K365" t="str">
            <v>M790</v>
          </cell>
          <cell r="L365">
            <v>0</v>
          </cell>
          <cell r="M365">
            <v>-2.1</v>
          </cell>
          <cell r="N365">
            <v>0</v>
          </cell>
          <cell r="O365">
            <v>0</v>
          </cell>
          <cell r="P365">
            <v>0</v>
          </cell>
          <cell r="Q365">
            <v>0</v>
          </cell>
          <cell r="R365">
            <v>0</v>
          </cell>
          <cell r="S365">
            <v>0</v>
          </cell>
          <cell r="T365">
            <v>-2.1</v>
          </cell>
          <cell r="U365">
            <v>-2.1</v>
          </cell>
        </row>
        <row r="366">
          <cell r="B366" t="str">
            <v>146</v>
          </cell>
          <cell r="C366" t="str">
            <v>8321116424251870000000</v>
          </cell>
          <cell r="D366" t="str">
            <v>A</v>
          </cell>
          <cell r="E366" t="str">
            <v>146</v>
          </cell>
          <cell r="F366" t="str">
            <v>C</v>
          </cell>
          <cell r="G366" t="str">
            <v>116</v>
          </cell>
          <cell r="H366" t="str">
            <v>424</v>
          </cell>
          <cell r="I366" t="str">
            <v>2</v>
          </cell>
          <cell r="J366" t="str">
            <v>21</v>
          </cell>
          <cell r="K366" t="str">
            <v>M870</v>
          </cell>
          <cell r="L366">
            <v>0.09</v>
          </cell>
          <cell r="M366">
            <v>191.4</v>
          </cell>
          <cell r="N366">
            <v>0</v>
          </cell>
          <cell r="O366">
            <v>2</v>
          </cell>
          <cell r="P366">
            <v>0.9</v>
          </cell>
          <cell r="Q366">
            <v>1</v>
          </cell>
          <cell r="R366">
            <v>1.6</v>
          </cell>
          <cell r="S366">
            <v>0.1</v>
          </cell>
          <cell r="T366">
            <v>194.3</v>
          </cell>
          <cell r="U366">
            <v>197</v>
          </cell>
        </row>
        <row r="367">
          <cell r="B367" t="str">
            <v>146</v>
          </cell>
          <cell r="C367" t="str">
            <v>8321116425101000000000</v>
          </cell>
          <cell r="D367" t="str">
            <v>B</v>
          </cell>
          <cell r="E367" t="str">
            <v>111</v>
          </cell>
          <cell r="F367" t="str">
            <v>P</v>
          </cell>
          <cell r="G367" t="str">
            <v>116</v>
          </cell>
          <cell r="H367" t="str">
            <v>425</v>
          </cell>
          <cell r="I367" t="str">
            <v>1</v>
          </cell>
          <cell r="J367" t="str">
            <v>21</v>
          </cell>
          <cell r="L367">
            <v>29.34</v>
          </cell>
          <cell r="M367">
            <v>7695.5</v>
          </cell>
          <cell r="N367">
            <v>1998.1</v>
          </cell>
          <cell r="O367">
            <v>590.4</v>
          </cell>
          <cell r="P367">
            <v>408</v>
          </cell>
          <cell r="Q367">
            <v>370.1</v>
          </cell>
          <cell r="R367">
            <v>595.20000000000005</v>
          </cell>
          <cell r="S367">
            <v>42.2</v>
          </cell>
          <cell r="T367">
            <v>10692</v>
          </cell>
          <cell r="U367">
            <v>11699.5</v>
          </cell>
        </row>
        <row r="368">
          <cell r="B368" t="str">
            <v>146</v>
          </cell>
          <cell r="C368" t="str">
            <v>8321116425101790000000</v>
          </cell>
          <cell r="D368" t="str">
            <v>A</v>
          </cell>
          <cell r="E368" t="str">
            <v>146</v>
          </cell>
          <cell r="F368" t="str">
            <v>C</v>
          </cell>
          <cell r="G368" t="str">
            <v>116</v>
          </cell>
          <cell r="H368" t="str">
            <v>425</v>
          </cell>
          <cell r="I368" t="str">
            <v>1</v>
          </cell>
          <cell r="J368" t="str">
            <v>21</v>
          </cell>
          <cell r="K368" t="str">
            <v>M790</v>
          </cell>
          <cell r="L368">
            <v>0</v>
          </cell>
          <cell r="M368">
            <v>-1.8</v>
          </cell>
          <cell r="N368">
            <v>0</v>
          </cell>
          <cell r="O368">
            <v>0</v>
          </cell>
          <cell r="P368">
            <v>0</v>
          </cell>
          <cell r="Q368">
            <v>0</v>
          </cell>
          <cell r="R368">
            <v>0</v>
          </cell>
          <cell r="S368">
            <v>0</v>
          </cell>
          <cell r="T368">
            <v>-1.8</v>
          </cell>
          <cell r="U368">
            <v>-1.8</v>
          </cell>
        </row>
        <row r="369">
          <cell r="B369" t="str">
            <v>146</v>
          </cell>
          <cell r="C369" t="str">
            <v>8321116425151870000000</v>
          </cell>
          <cell r="D369" t="str">
            <v>A</v>
          </cell>
          <cell r="E369" t="str">
            <v>146</v>
          </cell>
          <cell r="F369" t="str">
            <v>C</v>
          </cell>
          <cell r="G369" t="str">
            <v>116</v>
          </cell>
          <cell r="H369" t="str">
            <v>425</v>
          </cell>
          <cell r="I369" t="str">
            <v>1</v>
          </cell>
          <cell r="J369" t="str">
            <v>21</v>
          </cell>
          <cell r="K369" t="str">
            <v>M870</v>
          </cell>
          <cell r="L369">
            <v>0.09</v>
          </cell>
          <cell r="M369">
            <v>192.8</v>
          </cell>
          <cell r="N369">
            <v>0</v>
          </cell>
          <cell r="O369">
            <v>2</v>
          </cell>
          <cell r="P369">
            <v>0.9</v>
          </cell>
          <cell r="Q369">
            <v>1</v>
          </cell>
          <cell r="R369">
            <v>1.6</v>
          </cell>
          <cell r="S369">
            <v>0.1</v>
          </cell>
          <cell r="T369">
            <v>195.7</v>
          </cell>
          <cell r="U369">
            <v>198.4</v>
          </cell>
        </row>
        <row r="370">
          <cell r="B370" t="str">
            <v>146</v>
          </cell>
          <cell r="C370" t="str">
            <v>8321116425201000000000</v>
          </cell>
          <cell r="D370" t="str">
            <v>B</v>
          </cell>
          <cell r="E370" t="str">
            <v>111</v>
          </cell>
          <cell r="F370" t="str">
            <v>P</v>
          </cell>
          <cell r="G370" t="str">
            <v>116</v>
          </cell>
          <cell r="H370" t="str">
            <v>425</v>
          </cell>
          <cell r="I370" t="str">
            <v>2</v>
          </cell>
          <cell r="J370" t="str">
            <v>21</v>
          </cell>
          <cell r="L370">
            <v>29.42</v>
          </cell>
          <cell r="M370">
            <v>7487.4</v>
          </cell>
          <cell r="N370">
            <v>1998.1</v>
          </cell>
          <cell r="O370">
            <v>592</v>
          </cell>
          <cell r="P370">
            <v>408.4</v>
          </cell>
          <cell r="Q370">
            <v>370.5</v>
          </cell>
          <cell r="R370">
            <v>596.6</v>
          </cell>
          <cell r="S370">
            <v>42.4</v>
          </cell>
          <cell r="T370">
            <v>10485.9</v>
          </cell>
          <cell r="U370">
            <v>11495.4</v>
          </cell>
        </row>
        <row r="371">
          <cell r="B371" t="str">
            <v>146</v>
          </cell>
          <cell r="C371" t="str">
            <v>8321116425201790000000</v>
          </cell>
          <cell r="D371" t="str">
            <v>A</v>
          </cell>
          <cell r="E371" t="str">
            <v>146</v>
          </cell>
          <cell r="F371" t="str">
            <v>C</v>
          </cell>
          <cell r="G371" t="str">
            <v>116</v>
          </cell>
          <cell r="H371" t="str">
            <v>425</v>
          </cell>
          <cell r="I371" t="str">
            <v>2</v>
          </cell>
          <cell r="J371" t="str">
            <v>21</v>
          </cell>
          <cell r="K371" t="str">
            <v>M790</v>
          </cell>
          <cell r="L371">
            <v>0</v>
          </cell>
          <cell r="M371">
            <v>-1.8</v>
          </cell>
          <cell r="N371">
            <v>0</v>
          </cell>
          <cell r="O371">
            <v>0</v>
          </cell>
          <cell r="P371">
            <v>0</v>
          </cell>
          <cell r="Q371">
            <v>0</v>
          </cell>
          <cell r="R371">
            <v>0</v>
          </cell>
          <cell r="S371">
            <v>0</v>
          </cell>
          <cell r="T371">
            <v>-1.8</v>
          </cell>
          <cell r="U371">
            <v>-1.8</v>
          </cell>
        </row>
        <row r="372">
          <cell r="B372" t="str">
            <v>146</v>
          </cell>
          <cell r="C372" t="str">
            <v>8321116425251870000000</v>
          </cell>
          <cell r="D372" t="str">
            <v>A</v>
          </cell>
          <cell r="E372" t="str">
            <v>146</v>
          </cell>
          <cell r="F372" t="str">
            <v>C</v>
          </cell>
          <cell r="G372" t="str">
            <v>116</v>
          </cell>
          <cell r="H372" t="str">
            <v>425</v>
          </cell>
          <cell r="I372" t="str">
            <v>2</v>
          </cell>
          <cell r="J372" t="str">
            <v>21</v>
          </cell>
          <cell r="K372" t="str">
            <v>M870</v>
          </cell>
          <cell r="L372">
            <v>0.09</v>
          </cell>
          <cell r="M372">
            <v>192.8</v>
          </cell>
          <cell r="N372">
            <v>0</v>
          </cell>
          <cell r="O372">
            <v>2</v>
          </cell>
          <cell r="P372">
            <v>0.9</v>
          </cell>
          <cell r="Q372">
            <v>1</v>
          </cell>
          <cell r="R372">
            <v>1.6</v>
          </cell>
          <cell r="S372">
            <v>0.1</v>
          </cell>
          <cell r="T372">
            <v>195.7</v>
          </cell>
          <cell r="U372">
            <v>198.4</v>
          </cell>
        </row>
        <row r="373">
          <cell r="B373" t="str">
            <v>146</v>
          </cell>
          <cell r="C373" t="str">
            <v>8321116429101000000000</v>
          </cell>
          <cell r="D373" t="str">
            <v>B</v>
          </cell>
          <cell r="E373" t="str">
            <v>111</v>
          </cell>
          <cell r="F373" t="str">
            <v>P</v>
          </cell>
          <cell r="G373" t="str">
            <v>116</v>
          </cell>
          <cell r="H373" t="str">
            <v>429</v>
          </cell>
          <cell r="I373" t="str">
            <v>1</v>
          </cell>
          <cell r="J373" t="str">
            <v>21</v>
          </cell>
          <cell r="L373">
            <v>29.84</v>
          </cell>
          <cell r="M373">
            <v>8197</v>
          </cell>
          <cell r="N373">
            <v>3733.8</v>
          </cell>
          <cell r="O373">
            <v>600.4</v>
          </cell>
          <cell r="P373">
            <v>452.2</v>
          </cell>
          <cell r="Q373">
            <v>484.2</v>
          </cell>
          <cell r="R373">
            <v>597.6</v>
          </cell>
          <cell r="S373">
            <v>47.3</v>
          </cell>
          <cell r="T373">
            <v>12983.4</v>
          </cell>
          <cell r="U373">
            <v>14112.5</v>
          </cell>
        </row>
        <row r="374">
          <cell r="B374" t="str">
            <v>146</v>
          </cell>
          <cell r="C374" t="str">
            <v>8321116429151230000000</v>
          </cell>
          <cell r="D374" t="str">
            <v>A</v>
          </cell>
          <cell r="E374" t="str">
            <v>146</v>
          </cell>
          <cell r="F374" t="str">
            <v>C</v>
          </cell>
          <cell r="G374" t="str">
            <v>116</v>
          </cell>
          <cell r="H374" t="str">
            <v>429</v>
          </cell>
          <cell r="I374" t="str">
            <v>1</v>
          </cell>
          <cell r="J374" t="str">
            <v>21</v>
          </cell>
          <cell r="K374" t="str">
            <v>M230</v>
          </cell>
          <cell r="L374">
            <v>0.51</v>
          </cell>
          <cell r="M374">
            <v>-149.6</v>
          </cell>
          <cell r="N374">
            <v>0</v>
          </cell>
          <cell r="O374">
            <v>10.3</v>
          </cell>
          <cell r="P374">
            <v>5</v>
          </cell>
          <cell r="Q374">
            <v>5.0999999999999996</v>
          </cell>
          <cell r="R374">
            <v>8.5</v>
          </cell>
          <cell r="S374">
            <v>0.6</v>
          </cell>
          <cell r="T374">
            <v>-134.30000000000001</v>
          </cell>
          <cell r="U374">
            <v>-120.1</v>
          </cell>
        </row>
        <row r="375">
          <cell r="B375" t="str">
            <v>146</v>
          </cell>
          <cell r="C375" t="str">
            <v>8321116429151250000000</v>
          </cell>
          <cell r="D375" t="str">
            <v>A</v>
          </cell>
          <cell r="E375" t="str">
            <v>146</v>
          </cell>
          <cell r="F375" t="str">
            <v>C</v>
          </cell>
          <cell r="G375" t="str">
            <v>116</v>
          </cell>
          <cell r="H375" t="str">
            <v>429</v>
          </cell>
          <cell r="I375" t="str">
            <v>1</v>
          </cell>
          <cell r="J375" t="str">
            <v>21</v>
          </cell>
          <cell r="K375" t="str">
            <v>M250</v>
          </cell>
          <cell r="L375">
            <v>0.38</v>
          </cell>
          <cell r="M375">
            <v>244</v>
          </cell>
          <cell r="N375">
            <v>0</v>
          </cell>
          <cell r="O375">
            <v>7.7</v>
          </cell>
          <cell r="P375">
            <v>3.7</v>
          </cell>
          <cell r="Q375">
            <v>3.8</v>
          </cell>
          <cell r="R375">
            <v>6.3</v>
          </cell>
          <cell r="S375">
            <v>0.5</v>
          </cell>
          <cell r="T375">
            <v>255.4</v>
          </cell>
          <cell r="U375">
            <v>266</v>
          </cell>
        </row>
        <row r="376">
          <cell r="B376" t="str">
            <v>146</v>
          </cell>
          <cell r="C376" t="str">
            <v>8321116429151870000000</v>
          </cell>
          <cell r="D376" t="str">
            <v>A</v>
          </cell>
          <cell r="E376" t="str">
            <v>146</v>
          </cell>
          <cell r="F376" t="str">
            <v>C</v>
          </cell>
          <cell r="G376" t="str">
            <v>116</v>
          </cell>
          <cell r="H376" t="str">
            <v>429</v>
          </cell>
          <cell r="I376" t="str">
            <v>1</v>
          </cell>
          <cell r="J376" t="str">
            <v>21</v>
          </cell>
          <cell r="K376" t="str">
            <v>M870</v>
          </cell>
          <cell r="L376">
            <v>0.32</v>
          </cell>
          <cell r="M376">
            <v>200.7</v>
          </cell>
          <cell r="N376">
            <v>0</v>
          </cell>
          <cell r="O376">
            <v>6.5</v>
          </cell>
          <cell r="P376">
            <v>3.2</v>
          </cell>
          <cell r="Q376">
            <v>3.2</v>
          </cell>
          <cell r="R376">
            <v>5.4</v>
          </cell>
          <cell r="S376">
            <v>0.4</v>
          </cell>
          <cell r="T376">
            <v>210.4</v>
          </cell>
          <cell r="U376">
            <v>219.4</v>
          </cell>
        </row>
        <row r="377">
          <cell r="B377" t="str">
            <v>146</v>
          </cell>
          <cell r="C377" t="str">
            <v>8321116429201000000000</v>
          </cell>
          <cell r="D377" t="str">
            <v>B</v>
          </cell>
          <cell r="E377" t="str">
            <v>111</v>
          </cell>
          <cell r="F377" t="str">
            <v>P</v>
          </cell>
          <cell r="G377" t="str">
            <v>116</v>
          </cell>
          <cell r="H377" t="str">
            <v>429</v>
          </cell>
          <cell r="I377" t="str">
            <v>2</v>
          </cell>
          <cell r="J377" t="str">
            <v>21</v>
          </cell>
          <cell r="L377">
            <v>29.92</v>
          </cell>
          <cell r="M377">
            <v>7848.4</v>
          </cell>
          <cell r="N377">
            <v>3733.8</v>
          </cell>
          <cell r="O377">
            <v>602.1</v>
          </cell>
          <cell r="P377">
            <v>452.6</v>
          </cell>
          <cell r="Q377">
            <v>484.6</v>
          </cell>
          <cell r="R377">
            <v>599</v>
          </cell>
          <cell r="S377">
            <v>47.4</v>
          </cell>
          <cell r="T377">
            <v>12636.9</v>
          </cell>
          <cell r="U377">
            <v>13767.9</v>
          </cell>
        </row>
        <row r="378">
          <cell r="B378" t="str">
            <v>146</v>
          </cell>
          <cell r="C378" t="str">
            <v>8321116431201000000000</v>
          </cell>
          <cell r="D378" t="str">
            <v>B</v>
          </cell>
          <cell r="E378" t="str">
            <v>146</v>
          </cell>
          <cell r="F378" t="str">
            <v>C</v>
          </cell>
          <cell r="G378" t="str">
            <v>116</v>
          </cell>
          <cell r="H378" t="str">
            <v>431</v>
          </cell>
          <cell r="I378" t="str">
            <v>2</v>
          </cell>
          <cell r="J378" t="str">
            <v>21</v>
          </cell>
          <cell r="L378">
            <v>29.76</v>
          </cell>
          <cell r="M378">
            <v>7632.1</v>
          </cell>
          <cell r="N378">
            <v>1831.5</v>
          </cell>
          <cell r="O378">
            <v>598.6</v>
          </cell>
          <cell r="P378">
            <v>406.7</v>
          </cell>
          <cell r="Q378">
            <v>372.3</v>
          </cell>
          <cell r="R378">
            <v>590.5</v>
          </cell>
          <cell r="S378">
            <v>42.3</v>
          </cell>
          <cell r="T378">
            <v>10468.9</v>
          </cell>
          <cell r="U378">
            <v>11474</v>
          </cell>
        </row>
        <row r="379">
          <cell r="B379" t="str">
            <v>146</v>
          </cell>
          <cell r="C379" t="str">
            <v>8321116439101000000000</v>
          </cell>
          <cell r="D379" t="str">
            <v>B</v>
          </cell>
          <cell r="E379" t="str">
            <v>111</v>
          </cell>
          <cell r="F379" t="str">
            <v>P</v>
          </cell>
          <cell r="G379" t="str">
            <v>116</v>
          </cell>
          <cell r="H379" t="str">
            <v>439</v>
          </cell>
          <cell r="I379" t="str">
            <v>1</v>
          </cell>
          <cell r="J379" t="str">
            <v>21</v>
          </cell>
          <cell r="L379">
            <v>30.64</v>
          </cell>
          <cell r="M379">
            <v>9435</v>
          </cell>
          <cell r="N379">
            <v>3181.2</v>
          </cell>
          <cell r="O379">
            <v>616.5</v>
          </cell>
          <cell r="P379">
            <v>463.2</v>
          </cell>
          <cell r="Q379">
            <v>501.2</v>
          </cell>
          <cell r="R379">
            <v>610.4</v>
          </cell>
          <cell r="S379">
            <v>48.7</v>
          </cell>
          <cell r="T379">
            <v>13695.9</v>
          </cell>
          <cell r="U379">
            <v>14856.2</v>
          </cell>
        </row>
        <row r="380">
          <cell r="B380" t="str">
            <v>146</v>
          </cell>
          <cell r="C380" t="str">
            <v>8321116439151230000000</v>
          </cell>
          <cell r="D380" t="str">
            <v>A</v>
          </cell>
          <cell r="E380" t="str">
            <v>146</v>
          </cell>
          <cell r="F380" t="str">
            <v>C</v>
          </cell>
          <cell r="G380" t="str">
            <v>116</v>
          </cell>
          <cell r="H380" t="str">
            <v>439</v>
          </cell>
          <cell r="I380" t="str">
            <v>1</v>
          </cell>
          <cell r="J380" t="str">
            <v>21</v>
          </cell>
          <cell r="K380" t="str">
            <v>M230</v>
          </cell>
          <cell r="L380">
            <v>0.38</v>
          </cell>
          <cell r="M380">
            <v>-165.9</v>
          </cell>
          <cell r="N380">
            <v>0</v>
          </cell>
          <cell r="O380">
            <v>7.8</v>
          </cell>
          <cell r="P380">
            <v>3.8</v>
          </cell>
          <cell r="Q380">
            <v>3.9</v>
          </cell>
          <cell r="R380">
            <v>6.4</v>
          </cell>
          <cell r="S380">
            <v>0.5</v>
          </cell>
          <cell r="T380">
            <v>-154.30000000000001</v>
          </cell>
          <cell r="U380">
            <v>-143.5</v>
          </cell>
        </row>
        <row r="381">
          <cell r="B381" t="str">
            <v>146</v>
          </cell>
          <cell r="C381" t="str">
            <v>8321116439151250000000</v>
          </cell>
          <cell r="D381" t="str">
            <v>A</v>
          </cell>
          <cell r="E381" t="str">
            <v>146</v>
          </cell>
          <cell r="F381" t="str">
            <v>C</v>
          </cell>
          <cell r="G381" t="str">
            <v>116</v>
          </cell>
          <cell r="H381" t="str">
            <v>439</v>
          </cell>
          <cell r="I381" t="str">
            <v>1</v>
          </cell>
          <cell r="J381" t="str">
            <v>21</v>
          </cell>
          <cell r="K381" t="str">
            <v>M250</v>
          </cell>
          <cell r="L381">
            <v>0.15</v>
          </cell>
          <cell r="M381">
            <v>225.7</v>
          </cell>
          <cell r="N381">
            <v>0</v>
          </cell>
          <cell r="O381">
            <v>3.1</v>
          </cell>
          <cell r="P381">
            <v>1.5</v>
          </cell>
          <cell r="Q381">
            <v>1.5</v>
          </cell>
          <cell r="R381">
            <v>2.5</v>
          </cell>
          <cell r="S381">
            <v>0.2</v>
          </cell>
          <cell r="T381">
            <v>230.3</v>
          </cell>
          <cell r="U381">
            <v>234.5</v>
          </cell>
        </row>
        <row r="382">
          <cell r="B382" t="str">
            <v>146</v>
          </cell>
          <cell r="C382" t="str">
            <v>8321116439151870000000</v>
          </cell>
          <cell r="D382" t="str">
            <v>A</v>
          </cell>
          <cell r="E382" t="str">
            <v>146</v>
          </cell>
          <cell r="F382" t="str">
            <v>C</v>
          </cell>
          <cell r="G382" t="str">
            <v>116</v>
          </cell>
          <cell r="H382" t="str">
            <v>439</v>
          </cell>
          <cell r="I382" t="str">
            <v>1</v>
          </cell>
          <cell r="J382" t="str">
            <v>21</v>
          </cell>
          <cell r="K382" t="str">
            <v>M870</v>
          </cell>
          <cell r="L382">
            <v>0.09</v>
          </cell>
          <cell r="M382">
            <v>182.4</v>
          </cell>
          <cell r="N382">
            <v>0</v>
          </cell>
          <cell r="O382">
            <v>2</v>
          </cell>
          <cell r="P382">
            <v>0.9</v>
          </cell>
          <cell r="Q382">
            <v>1</v>
          </cell>
          <cell r="R382">
            <v>1.6</v>
          </cell>
          <cell r="S382">
            <v>0.1</v>
          </cell>
          <cell r="T382">
            <v>185.3</v>
          </cell>
          <cell r="U382">
            <v>188</v>
          </cell>
        </row>
        <row r="383">
          <cell r="B383" t="str">
            <v>146</v>
          </cell>
          <cell r="C383" t="str">
            <v>8321116439201000000000</v>
          </cell>
          <cell r="D383" t="str">
            <v>B</v>
          </cell>
          <cell r="E383" t="str">
            <v>111</v>
          </cell>
          <cell r="F383" t="str">
            <v>P</v>
          </cell>
          <cell r="G383" t="str">
            <v>116</v>
          </cell>
          <cell r="H383" t="str">
            <v>439</v>
          </cell>
          <cell r="I383" t="str">
            <v>2</v>
          </cell>
          <cell r="J383" t="str">
            <v>21</v>
          </cell>
          <cell r="L383">
            <v>30.72</v>
          </cell>
          <cell r="M383">
            <v>9087.7999999999993</v>
          </cell>
          <cell r="N383">
            <v>3181.2</v>
          </cell>
          <cell r="O383">
            <v>618.1</v>
          </cell>
          <cell r="P383">
            <v>463.6</v>
          </cell>
          <cell r="Q383">
            <v>501.6</v>
          </cell>
          <cell r="R383">
            <v>611.79999999999995</v>
          </cell>
          <cell r="S383">
            <v>48.8</v>
          </cell>
          <cell r="T383">
            <v>13350.7</v>
          </cell>
          <cell r="U383">
            <v>14512.9</v>
          </cell>
        </row>
        <row r="384">
          <cell r="B384" t="str">
            <v>146</v>
          </cell>
          <cell r="C384" t="str">
            <v>8321116439251870000000</v>
          </cell>
          <cell r="D384" t="str">
            <v>A</v>
          </cell>
          <cell r="E384" t="str">
            <v>146</v>
          </cell>
          <cell r="F384" t="str">
            <v>C</v>
          </cell>
          <cell r="G384" t="str">
            <v>116</v>
          </cell>
          <cell r="H384" t="str">
            <v>439</v>
          </cell>
          <cell r="I384" t="str">
            <v>2</v>
          </cell>
          <cell r="J384" t="str">
            <v>21</v>
          </cell>
          <cell r="K384" t="str">
            <v>M870</v>
          </cell>
          <cell r="L384">
            <v>0.09</v>
          </cell>
          <cell r="M384">
            <v>194.1</v>
          </cell>
          <cell r="N384">
            <v>0</v>
          </cell>
          <cell r="O384">
            <v>2</v>
          </cell>
          <cell r="P384">
            <v>0.9</v>
          </cell>
          <cell r="Q384">
            <v>1</v>
          </cell>
          <cell r="R384">
            <v>1.6</v>
          </cell>
          <cell r="S384">
            <v>0.1</v>
          </cell>
          <cell r="T384">
            <v>197</v>
          </cell>
          <cell r="U384">
            <v>199.7</v>
          </cell>
        </row>
        <row r="385">
          <cell r="B385" t="str">
            <v>146</v>
          </cell>
          <cell r="C385" t="str">
            <v>8321116446101000000000</v>
          </cell>
          <cell r="D385" t="str">
            <v>B</v>
          </cell>
          <cell r="E385" t="str">
            <v>111</v>
          </cell>
          <cell r="F385" t="str">
            <v>P</v>
          </cell>
          <cell r="G385" t="str">
            <v>116</v>
          </cell>
          <cell r="H385" t="str">
            <v>446</v>
          </cell>
          <cell r="I385" t="str">
            <v>1</v>
          </cell>
          <cell r="J385" t="str">
            <v>21</v>
          </cell>
          <cell r="L385">
            <v>29.17</v>
          </cell>
          <cell r="M385">
            <v>7264.4</v>
          </cell>
          <cell r="N385">
            <v>2770.1</v>
          </cell>
          <cell r="O385">
            <v>586.9</v>
          </cell>
          <cell r="P385">
            <v>402.9</v>
          </cell>
          <cell r="Q385">
            <v>368.7</v>
          </cell>
          <cell r="R385">
            <v>580.6</v>
          </cell>
          <cell r="S385">
            <v>41.7</v>
          </cell>
          <cell r="T385">
            <v>11024.3</v>
          </cell>
          <cell r="U385">
            <v>12015.3</v>
          </cell>
        </row>
        <row r="386">
          <cell r="B386" t="str">
            <v>146</v>
          </cell>
          <cell r="C386" t="str">
            <v>8321116446201000000000</v>
          </cell>
          <cell r="D386" t="str">
            <v>B</v>
          </cell>
          <cell r="E386" t="str">
            <v>146</v>
          </cell>
          <cell r="F386" t="str">
            <v>C</v>
          </cell>
          <cell r="G386" t="str">
            <v>116</v>
          </cell>
          <cell r="H386" t="str">
            <v>446</v>
          </cell>
          <cell r="I386" t="str">
            <v>2</v>
          </cell>
          <cell r="J386" t="str">
            <v>21</v>
          </cell>
          <cell r="L386">
            <v>29.69</v>
          </cell>
          <cell r="M386">
            <v>7555.9</v>
          </cell>
          <cell r="N386">
            <v>2770.1</v>
          </cell>
          <cell r="O386">
            <v>597.1</v>
          </cell>
          <cell r="P386">
            <v>405.9</v>
          </cell>
          <cell r="Q386">
            <v>371.5</v>
          </cell>
          <cell r="R386">
            <v>589.20000000000005</v>
          </cell>
          <cell r="S386">
            <v>42.2</v>
          </cell>
          <cell r="T386">
            <v>11329</v>
          </cell>
          <cell r="U386">
            <v>12331.9</v>
          </cell>
        </row>
        <row r="387">
          <cell r="B387" t="str">
            <v>146</v>
          </cell>
          <cell r="C387" t="str">
            <v>8321116447101000000000</v>
          </cell>
          <cell r="D387" t="str">
            <v>B</v>
          </cell>
          <cell r="E387" t="str">
            <v>111</v>
          </cell>
          <cell r="F387" t="str">
            <v>P</v>
          </cell>
          <cell r="G387" t="str">
            <v>116</v>
          </cell>
          <cell r="H387" t="str">
            <v>447</v>
          </cell>
          <cell r="I387" t="str">
            <v>1</v>
          </cell>
          <cell r="J387" t="str">
            <v>21</v>
          </cell>
          <cell r="L387">
            <v>29.45</v>
          </cell>
          <cell r="M387">
            <v>7797.9</v>
          </cell>
          <cell r="N387">
            <v>3150.9</v>
          </cell>
          <cell r="O387">
            <v>592.5</v>
          </cell>
          <cell r="P387">
            <v>447.8</v>
          </cell>
          <cell r="Q387">
            <v>478.4</v>
          </cell>
          <cell r="R387">
            <v>591.20000000000005</v>
          </cell>
          <cell r="S387">
            <v>46.7</v>
          </cell>
          <cell r="T387">
            <v>11989.1</v>
          </cell>
          <cell r="U387">
            <v>13105.4</v>
          </cell>
        </row>
        <row r="388">
          <cell r="B388" t="str">
            <v>146</v>
          </cell>
          <cell r="C388" t="str">
            <v>8321116447151870000000</v>
          </cell>
          <cell r="D388" t="str">
            <v>A</v>
          </cell>
          <cell r="E388" t="str">
            <v>146</v>
          </cell>
          <cell r="F388" t="str">
            <v>C</v>
          </cell>
          <cell r="G388" t="str">
            <v>116</v>
          </cell>
          <cell r="H388" t="str">
            <v>447</v>
          </cell>
          <cell r="I388" t="str">
            <v>1</v>
          </cell>
          <cell r="J388" t="str">
            <v>21</v>
          </cell>
          <cell r="K388" t="str">
            <v>M870</v>
          </cell>
          <cell r="L388">
            <v>0.09</v>
          </cell>
          <cell r="M388">
            <v>200.6</v>
          </cell>
          <cell r="N388">
            <v>5.5</v>
          </cell>
          <cell r="O388">
            <v>2</v>
          </cell>
          <cell r="P388">
            <v>0.9</v>
          </cell>
          <cell r="Q388">
            <v>1</v>
          </cell>
          <cell r="R388">
            <v>1.6</v>
          </cell>
          <cell r="S388">
            <v>0.1</v>
          </cell>
          <cell r="T388">
            <v>209</v>
          </cell>
          <cell r="U388">
            <v>211.7</v>
          </cell>
        </row>
        <row r="389">
          <cell r="B389" t="str">
            <v>146</v>
          </cell>
          <cell r="C389" t="str">
            <v>8321116456201000000000</v>
          </cell>
          <cell r="D389" t="str">
            <v>B</v>
          </cell>
          <cell r="E389" t="str">
            <v>146</v>
          </cell>
          <cell r="F389" t="str">
            <v>C</v>
          </cell>
          <cell r="G389" t="str">
            <v>116</v>
          </cell>
          <cell r="H389" t="str">
            <v>456</v>
          </cell>
          <cell r="I389" t="str">
            <v>2</v>
          </cell>
          <cell r="J389" t="str">
            <v>21</v>
          </cell>
          <cell r="L389">
            <v>29.69</v>
          </cell>
          <cell r="M389">
            <v>7765.2</v>
          </cell>
          <cell r="N389">
            <v>2986.1</v>
          </cell>
          <cell r="O389">
            <v>597.1</v>
          </cell>
          <cell r="P389">
            <v>405.9</v>
          </cell>
          <cell r="Q389">
            <v>371.5</v>
          </cell>
          <cell r="R389">
            <v>589.20000000000005</v>
          </cell>
          <cell r="S389">
            <v>42.2</v>
          </cell>
          <cell r="T389">
            <v>11754.3</v>
          </cell>
          <cell r="U389">
            <v>12757.2</v>
          </cell>
        </row>
        <row r="390">
          <cell r="B390" t="str">
            <v>146</v>
          </cell>
          <cell r="C390" t="str">
            <v>8321116457201000000000</v>
          </cell>
          <cell r="D390" t="str">
            <v>B</v>
          </cell>
          <cell r="E390" t="str">
            <v>111</v>
          </cell>
          <cell r="F390" t="str">
            <v>P</v>
          </cell>
          <cell r="G390" t="str">
            <v>116</v>
          </cell>
          <cell r="H390" t="str">
            <v>457</v>
          </cell>
          <cell r="I390" t="str">
            <v>2</v>
          </cell>
          <cell r="J390" t="str">
            <v>21</v>
          </cell>
          <cell r="L390">
            <v>29.2</v>
          </cell>
          <cell r="M390">
            <v>8441.1</v>
          </cell>
          <cell r="N390">
            <v>2800</v>
          </cell>
          <cell r="O390">
            <v>587.6</v>
          </cell>
          <cell r="P390">
            <v>444.9</v>
          </cell>
          <cell r="Q390">
            <v>475.5</v>
          </cell>
          <cell r="R390">
            <v>587.20000000000005</v>
          </cell>
          <cell r="S390">
            <v>46.4</v>
          </cell>
          <cell r="T390">
            <v>12273.6</v>
          </cell>
          <cell r="U390">
            <v>13382.7</v>
          </cell>
        </row>
        <row r="391">
          <cell r="B391" t="str">
            <v>146</v>
          </cell>
          <cell r="C391" t="str">
            <v>8321116466201000000000</v>
          </cell>
          <cell r="D391" t="str">
            <v>B</v>
          </cell>
          <cell r="E391" t="str">
            <v>146</v>
          </cell>
          <cell r="F391" t="str">
            <v>C</v>
          </cell>
          <cell r="G391" t="str">
            <v>116</v>
          </cell>
          <cell r="H391" t="str">
            <v>466</v>
          </cell>
          <cell r="I391" t="str">
            <v>2</v>
          </cell>
          <cell r="J391" t="str">
            <v>21</v>
          </cell>
          <cell r="L391">
            <v>29.71</v>
          </cell>
          <cell r="M391">
            <v>7742.2</v>
          </cell>
          <cell r="N391">
            <v>2760.1</v>
          </cell>
          <cell r="O391">
            <v>597.6</v>
          </cell>
          <cell r="P391">
            <v>406.2</v>
          </cell>
          <cell r="Q391">
            <v>371.8</v>
          </cell>
          <cell r="R391">
            <v>589.6</v>
          </cell>
          <cell r="S391">
            <v>42.2</v>
          </cell>
          <cell r="T391">
            <v>11506.1</v>
          </cell>
          <cell r="U391">
            <v>12509.7</v>
          </cell>
        </row>
        <row r="392">
          <cell r="B392" t="str">
            <v>146</v>
          </cell>
          <cell r="C392" t="str">
            <v>8321116546101000000000</v>
          </cell>
          <cell r="D392" t="str">
            <v>B</v>
          </cell>
          <cell r="E392" t="str">
            <v>111</v>
          </cell>
          <cell r="F392" t="str">
            <v>P</v>
          </cell>
          <cell r="G392" t="str">
            <v>116</v>
          </cell>
          <cell r="H392" t="str">
            <v>546</v>
          </cell>
          <cell r="I392" t="str">
            <v>1</v>
          </cell>
          <cell r="J392" t="str">
            <v>21</v>
          </cell>
          <cell r="L392">
            <v>29.15</v>
          </cell>
          <cell r="M392">
            <v>7178.2</v>
          </cell>
          <cell r="N392">
            <v>2996.1</v>
          </cell>
          <cell r="O392">
            <v>586.5</v>
          </cell>
          <cell r="P392">
            <v>406.1</v>
          </cell>
          <cell r="Q392">
            <v>368.2</v>
          </cell>
          <cell r="R392">
            <v>592</v>
          </cell>
          <cell r="S392">
            <v>42</v>
          </cell>
          <cell r="T392">
            <v>11166.9</v>
          </cell>
          <cell r="U392">
            <v>12169.1</v>
          </cell>
        </row>
        <row r="393">
          <cell r="B393" t="str">
            <v>146</v>
          </cell>
          <cell r="C393" t="str">
            <v>8321116546201000000000</v>
          </cell>
          <cell r="D393" t="str">
            <v>B</v>
          </cell>
          <cell r="E393" t="str">
            <v>111</v>
          </cell>
          <cell r="F393" t="str">
            <v>P</v>
          </cell>
          <cell r="G393" t="str">
            <v>116</v>
          </cell>
          <cell r="H393" t="str">
            <v>546</v>
          </cell>
          <cell r="I393" t="str">
            <v>2</v>
          </cell>
          <cell r="J393" t="str">
            <v>21</v>
          </cell>
          <cell r="L393">
            <v>28.95</v>
          </cell>
          <cell r="M393">
            <v>7017.3</v>
          </cell>
          <cell r="N393">
            <v>2986.1</v>
          </cell>
          <cell r="O393">
            <v>582.5</v>
          </cell>
          <cell r="P393">
            <v>403.8</v>
          </cell>
          <cell r="Q393">
            <v>365.8</v>
          </cell>
          <cell r="R393">
            <v>588.79999999999995</v>
          </cell>
          <cell r="S393">
            <v>41.8</v>
          </cell>
          <cell r="T393">
            <v>10989.7</v>
          </cell>
          <cell r="U393">
            <v>11986.1</v>
          </cell>
        </row>
        <row r="394">
          <cell r="B394" t="str">
            <v>146</v>
          </cell>
          <cell r="C394" t="str">
            <v>8321116546251870000000</v>
          </cell>
          <cell r="D394" t="str">
            <v>A</v>
          </cell>
          <cell r="E394" t="str">
            <v>146</v>
          </cell>
          <cell r="F394" t="str">
            <v>C</v>
          </cell>
          <cell r="G394" t="str">
            <v>116</v>
          </cell>
          <cell r="H394" t="str">
            <v>546</v>
          </cell>
          <cell r="I394" t="str">
            <v>2</v>
          </cell>
          <cell r="J394" t="str">
            <v>21</v>
          </cell>
          <cell r="K394" t="str">
            <v>M870</v>
          </cell>
          <cell r="L394">
            <v>0.09</v>
          </cell>
          <cell r="M394">
            <v>421.5</v>
          </cell>
          <cell r="N394">
            <v>0</v>
          </cell>
          <cell r="O394">
            <v>2</v>
          </cell>
          <cell r="P394">
            <v>0.9</v>
          </cell>
          <cell r="Q394">
            <v>1</v>
          </cell>
          <cell r="R394">
            <v>1.6</v>
          </cell>
          <cell r="S394">
            <v>0.1</v>
          </cell>
          <cell r="T394">
            <v>424.4</v>
          </cell>
          <cell r="U394">
            <v>427.1</v>
          </cell>
        </row>
        <row r="395">
          <cell r="B395" t="str">
            <v>146</v>
          </cell>
          <cell r="C395" t="str">
            <v>8321116566201000000000</v>
          </cell>
          <cell r="D395" t="str">
            <v>B</v>
          </cell>
          <cell r="E395" t="str">
            <v>146</v>
          </cell>
          <cell r="F395" t="str">
            <v>C</v>
          </cell>
          <cell r="G395" t="str">
            <v>116</v>
          </cell>
          <cell r="H395" t="str">
            <v>566</v>
          </cell>
          <cell r="I395" t="str">
            <v>2</v>
          </cell>
          <cell r="J395" t="str">
            <v>21</v>
          </cell>
          <cell r="L395">
            <v>29.07</v>
          </cell>
          <cell r="M395">
            <v>7326.1</v>
          </cell>
          <cell r="N395">
            <v>2986.1</v>
          </cell>
          <cell r="O395">
            <v>584.70000000000005</v>
          </cell>
          <cell r="P395">
            <v>403.3</v>
          </cell>
          <cell r="Q395">
            <v>365.1</v>
          </cell>
          <cell r="R395">
            <v>590.70000000000005</v>
          </cell>
          <cell r="S395">
            <v>41.8</v>
          </cell>
          <cell r="T395">
            <v>11300.2</v>
          </cell>
          <cell r="U395">
            <v>12297.8</v>
          </cell>
        </row>
        <row r="396">
          <cell r="B396" t="str">
            <v>146</v>
          </cell>
          <cell r="C396" t="str">
            <v>8321116586101000000000</v>
          </cell>
          <cell r="D396" t="str">
            <v>B</v>
          </cell>
          <cell r="E396" t="str">
            <v>111</v>
          </cell>
          <cell r="F396" t="str">
            <v>P</v>
          </cell>
          <cell r="G396" t="str">
            <v>116</v>
          </cell>
          <cell r="H396" t="str">
            <v>586</v>
          </cell>
          <cell r="I396" t="str">
            <v>1</v>
          </cell>
          <cell r="J396" t="str">
            <v>21</v>
          </cell>
          <cell r="L396">
            <v>29.53</v>
          </cell>
          <cell r="M396">
            <v>7452.1</v>
          </cell>
          <cell r="N396">
            <v>2996.1</v>
          </cell>
          <cell r="O396">
            <v>594.1</v>
          </cell>
          <cell r="P396">
            <v>410.3</v>
          </cell>
          <cell r="Q396">
            <v>372.1</v>
          </cell>
          <cell r="R396">
            <v>597.9</v>
          </cell>
          <cell r="S396">
            <v>42.5</v>
          </cell>
          <cell r="T396">
            <v>11452.6</v>
          </cell>
          <cell r="U396">
            <v>12465.1</v>
          </cell>
        </row>
        <row r="397">
          <cell r="B397" t="str">
            <v>146</v>
          </cell>
          <cell r="C397" t="str">
            <v>8321116586201000000000</v>
          </cell>
          <cell r="D397" t="str">
            <v>B</v>
          </cell>
          <cell r="E397" t="str">
            <v>111</v>
          </cell>
          <cell r="F397" t="str">
            <v>P</v>
          </cell>
          <cell r="G397" t="str">
            <v>116</v>
          </cell>
          <cell r="H397" t="str">
            <v>586</v>
          </cell>
          <cell r="I397" t="str">
            <v>2</v>
          </cell>
          <cell r="J397" t="str">
            <v>21</v>
          </cell>
          <cell r="L397">
            <v>29.28</v>
          </cell>
          <cell r="M397">
            <v>7451.6</v>
          </cell>
          <cell r="N397">
            <v>2986.1</v>
          </cell>
          <cell r="O397">
            <v>589.1</v>
          </cell>
          <cell r="P397">
            <v>407.4</v>
          </cell>
          <cell r="Q397">
            <v>369.2</v>
          </cell>
          <cell r="R397">
            <v>593.9</v>
          </cell>
          <cell r="S397">
            <v>42.2</v>
          </cell>
          <cell r="T397">
            <v>11434.2</v>
          </cell>
          <cell r="U397">
            <v>12439.5</v>
          </cell>
        </row>
        <row r="398">
          <cell r="B398" t="str">
            <v>146</v>
          </cell>
          <cell r="C398" t="str">
            <v>8321116586251870000000</v>
          </cell>
          <cell r="D398" t="str">
            <v>A</v>
          </cell>
          <cell r="E398" t="str">
            <v>146</v>
          </cell>
          <cell r="F398" t="str">
            <v>C</v>
          </cell>
          <cell r="G398" t="str">
            <v>116</v>
          </cell>
          <cell r="H398" t="str">
            <v>586</v>
          </cell>
          <cell r="I398" t="str">
            <v>2</v>
          </cell>
          <cell r="J398" t="str">
            <v>21</v>
          </cell>
          <cell r="K398" t="str">
            <v>M870</v>
          </cell>
          <cell r="L398">
            <v>0.09</v>
          </cell>
          <cell r="M398">
            <v>420.6</v>
          </cell>
          <cell r="N398">
            <v>0</v>
          </cell>
          <cell r="O398">
            <v>2</v>
          </cell>
          <cell r="P398">
            <v>0.9</v>
          </cell>
          <cell r="Q398">
            <v>1</v>
          </cell>
          <cell r="R398">
            <v>1.6</v>
          </cell>
          <cell r="S398">
            <v>0.1</v>
          </cell>
          <cell r="T398">
            <v>423.5</v>
          </cell>
          <cell r="U398">
            <v>426.2</v>
          </cell>
        </row>
        <row r="399">
          <cell r="B399" t="str">
            <v>146</v>
          </cell>
          <cell r="C399" t="str">
            <v>8321116621101000000000</v>
          </cell>
          <cell r="D399" t="str">
            <v>B</v>
          </cell>
          <cell r="E399" t="str">
            <v>111</v>
          </cell>
          <cell r="F399" t="str">
            <v>P</v>
          </cell>
          <cell r="G399" t="str">
            <v>116</v>
          </cell>
          <cell r="H399" t="str">
            <v>621</v>
          </cell>
          <cell r="I399" t="str">
            <v>1</v>
          </cell>
          <cell r="J399" t="str">
            <v>21</v>
          </cell>
          <cell r="L399">
            <v>29.51</v>
          </cell>
          <cell r="M399">
            <v>7446.7</v>
          </cell>
          <cell r="N399">
            <v>1831.5</v>
          </cell>
          <cell r="O399">
            <v>593.70000000000005</v>
          </cell>
          <cell r="P399">
            <v>406.2</v>
          </cell>
          <cell r="Q399">
            <v>372</v>
          </cell>
          <cell r="R399">
            <v>586.29999999999995</v>
          </cell>
          <cell r="S399">
            <v>42.1</v>
          </cell>
          <cell r="T399">
            <v>10278.1</v>
          </cell>
          <cell r="U399">
            <v>11278.5</v>
          </cell>
        </row>
        <row r="400">
          <cell r="B400" t="str">
            <v>146</v>
          </cell>
          <cell r="C400" t="str">
            <v>8321116621151870000000</v>
          </cell>
          <cell r="D400" t="str">
            <v>A</v>
          </cell>
          <cell r="E400" t="str">
            <v>146</v>
          </cell>
          <cell r="F400" t="str">
            <v>C</v>
          </cell>
          <cell r="G400" t="str">
            <v>116</v>
          </cell>
          <cell r="H400" t="str">
            <v>621</v>
          </cell>
          <cell r="I400" t="str">
            <v>1</v>
          </cell>
          <cell r="J400" t="str">
            <v>21</v>
          </cell>
          <cell r="K400" t="str">
            <v>M870</v>
          </cell>
          <cell r="L400">
            <v>0.09</v>
          </cell>
          <cell r="M400">
            <v>211.7</v>
          </cell>
          <cell r="N400">
            <v>0</v>
          </cell>
          <cell r="O400">
            <v>2</v>
          </cell>
          <cell r="P400">
            <v>0.9</v>
          </cell>
          <cell r="Q400">
            <v>1</v>
          </cell>
          <cell r="R400">
            <v>1.6</v>
          </cell>
          <cell r="S400">
            <v>0.1</v>
          </cell>
          <cell r="T400">
            <v>214.6</v>
          </cell>
          <cell r="U400">
            <v>217.3</v>
          </cell>
        </row>
        <row r="401">
          <cell r="B401" t="str">
            <v>146</v>
          </cell>
          <cell r="C401" t="str">
            <v>8321116621201000000000</v>
          </cell>
          <cell r="D401" t="str">
            <v>B</v>
          </cell>
          <cell r="E401" t="str">
            <v>111</v>
          </cell>
          <cell r="F401" t="str">
            <v>P</v>
          </cell>
          <cell r="G401" t="str">
            <v>116</v>
          </cell>
          <cell r="H401" t="str">
            <v>621</v>
          </cell>
          <cell r="I401" t="str">
            <v>2</v>
          </cell>
          <cell r="J401" t="str">
            <v>21</v>
          </cell>
          <cell r="L401">
            <v>29.65</v>
          </cell>
          <cell r="M401">
            <v>7323.3</v>
          </cell>
          <cell r="N401">
            <v>1831.5</v>
          </cell>
          <cell r="O401">
            <v>596.5</v>
          </cell>
          <cell r="P401">
            <v>407.2</v>
          </cell>
          <cell r="Q401">
            <v>373</v>
          </cell>
          <cell r="R401">
            <v>588.6</v>
          </cell>
          <cell r="S401">
            <v>42.3</v>
          </cell>
          <cell r="T401">
            <v>10158.5</v>
          </cell>
          <cell r="U401">
            <v>11162.4</v>
          </cell>
        </row>
        <row r="402">
          <cell r="B402" t="str">
            <v>146</v>
          </cell>
          <cell r="C402" t="str">
            <v>8321116646101000000000</v>
          </cell>
          <cell r="D402" t="str">
            <v>B</v>
          </cell>
          <cell r="E402" t="str">
            <v>111</v>
          </cell>
          <cell r="F402" t="str">
            <v>P</v>
          </cell>
          <cell r="G402" t="str">
            <v>116</v>
          </cell>
          <cell r="H402" t="str">
            <v>646</v>
          </cell>
          <cell r="I402" t="str">
            <v>1</v>
          </cell>
          <cell r="J402" t="str">
            <v>21</v>
          </cell>
          <cell r="L402">
            <v>29.79</v>
          </cell>
          <cell r="M402">
            <v>7592.3</v>
          </cell>
          <cell r="N402">
            <v>2770.1</v>
          </cell>
          <cell r="O402">
            <v>599.4</v>
          </cell>
          <cell r="P402">
            <v>409</v>
          </cell>
          <cell r="Q402">
            <v>374.8</v>
          </cell>
          <cell r="R402">
            <v>590.9</v>
          </cell>
          <cell r="S402">
            <v>42.5</v>
          </cell>
          <cell r="T402">
            <v>11370.8</v>
          </cell>
          <cell r="U402">
            <v>12379</v>
          </cell>
        </row>
        <row r="403">
          <cell r="B403" t="str">
            <v>146</v>
          </cell>
          <cell r="C403" t="str">
            <v>8321116646151870000000</v>
          </cell>
          <cell r="D403" t="str">
            <v>A</v>
          </cell>
          <cell r="E403" t="str">
            <v>146</v>
          </cell>
          <cell r="F403" t="str">
            <v>C</v>
          </cell>
          <cell r="G403" t="str">
            <v>116</v>
          </cell>
          <cell r="H403" t="str">
            <v>646</v>
          </cell>
          <cell r="I403" t="str">
            <v>1</v>
          </cell>
          <cell r="J403" t="str">
            <v>21</v>
          </cell>
          <cell r="K403" t="str">
            <v>M870</v>
          </cell>
          <cell r="L403">
            <v>0.09</v>
          </cell>
          <cell r="M403">
            <v>267.89999999999998</v>
          </cell>
          <cell r="N403">
            <v>3.3</v>
          </cell>
          <cell r="O403">
            <v>2</v>
          </cell>
          <cell r="P403">
            <v>0.9</v>
          </cell>
          <cell r="Q403">
            <v>1</v>
          </cell>
          <cell r="R403">
            <v>1.6</v>
          </cell>
          <cell r="S403">
            <v>0.1</v>
          </cell>
          <cell r="T403">
            <v>274.10000000000002</v>
          </cell>
          <cell r="U403">
            <v>276.8</v>
          </cell>
        </row>
        <row r="404">
          <cell r="B404" t="str">
            <v>146</v>
          </cell>
          <cell r="C404" t="str">
            <v>8321116646201000000000</v>
          </cell>
          <cell r="D404" t="str">
            <v>B</v>
          </cell>
          <cell r="E404" t="str">
            <v>111</v>
          </cell>
          <cell r="F404" t="str">
            <v>P</v>
          </cell>
          <cell r="G404" t="str">
            <v>116</v>
          </cell>
          <cell r="H404" t="str">
            <v>646</v>
          </cell>
          <cell r="I404" t="str">
            <v>2</v>
          </cell>
          <cell r="J404" t="str">
            <v>21</v>
          </cell>
          <cell r="L404">
            <v>29.6</v>
          </cell>
          <cell r="M404">
            <v>7433.4</v>
          </cell>
          <cell r="N404">
            <v>2760.1</v>
          </cell>
          <cell r="O404">
            <v>595.5</v>
          </cell>
          <cell r="P404">
            <v>406.7</v>
          </cell>
          <cell r="Q404">
            <v>372.5</v>
          </cell>
          <cell r="R404">
            <v>587.79999999999995</v>
          </cell>
          <cell r="S404">
            <v>42.2</v>
          </cell>
          <cell r="T404">
            <v>11195.7</v>
          </cell>
          <cell r="U404">
            <v>12198.2</v>
          </cell>
        </row>
        <row r="405">
          <cell r="B405" t="str">
            <v>146</v>
          </cell>
          <cell r="C405" t="str">
            <v>8321116647101000000000</v>
          </cell>
          <cell r="D405" t="str">
            <v>B</v>
          </cell>
          <cell r="E405" t="str">
            <v>111</v>
          </cell>
          <cell r="F405" t="str">
            <v>P</v>
          </cell>
          <cell r="G405" t="str">
            <v>116</v>
          </cell>
          <cell r="H405" t="str">
            <v>647</v>
          </cell>
          <cell r="I405" t="str">
            <v>1</v>
          </cell>
          <cell r="J405" t="str">
            <v>21</v>
          </cell>
          <cell r="L405">
            <v>30.06</v>
          </cell>
          <cell r="M405">
            <v>7794.6</v>
          </cell>
          <cell r="N405">
            <v>3150.9</v>
          </cell>
          <cell r="O405">
            <v>604.79999999999995</v>
          </cell>
          <cell r="P405">
            <v>450.9</v>
          </cell>
          <cell r="Q405">
            <v>486.5</v>
          </cell>
          <cell r="R405">
            <v>589.5</v>
          </cell>
          <cell r="S405">
            <v>47.2</v>
          </cell>
          <cell r="T405">
            <v>12001.2</v>
          </cell>
          <cell r="U405">
            <v>13124.4</v>
          </cell>
        </row>
        <row r="406">
          <cell r="B406" t="str">
            <v>146</v>
          </cell>
          <cell r="C406" t="str">
            <v>8321116647151870000000</v>
          </cell>
          <cell r="D406" t="str">
            <v>A</v>
          </cell>
          <cell r="E406" t="str">
            <v>146</v>
          </cell>
          <cell r="F406" t="str">
            <v>C</v>
          </cell>
          <cell r="G406" t="str">
            <v>116</v>
          </cell>
          <cell r="H406" t="str">
            <v>647</v>
          </cell>
          <cell r="I406" t="str">
            <v>1</v>
          </cell>
          <cell r="J406" t="str">
            <v>21</v>
          </cell>
          <cell r="K406" t="str">
            <v>M870</v>
          </cell>
          <cell r="L406">
            <v>0.09</v>
          </cell>
          <cell r="M406">
            <v>222.5</v>
          </cell>
          <cell r="N406">
            <v>5.5</v>
          </cell>
          <cell r="O406">
            <v>2</v>
          </cell>
          <cell r="P406">
            <v>0.9</v>
          </cell>
          <cell r="Q406">
            <v>1</v>
          </cell>
          <cell r="R406">
            <v>1.6</v>
          </cell>
          <cell r="S406">
            <v>0.1</v>
          </cell>
          <cell r="T406">
            <v>230.9</v>
          </cell>
          <cell r="U406">
            <v>233.6</v>
          </cell>
        </row>
        <row r="407">
          <cell r="B407" t="str">
            <v>146</v>
          </cell>
          <cell r="C407" t="str">
            <v>8321116656101000000000</v>
          </cell>
          <cell r="D407" t="str">
            <v>B</v>
          </cell>
          <cell r="E407" t="str">
            <v>111</v>
          </cell>
          <cell r="F407" t="str">
            <v>P</v>
          </cell>
          <cell r="G407" t="str">
            <v>116</v>
          </cell>
          <cell r="H407" t="str">
            <v>656</v>
          </cell>
          <cell r="I407" t="str">
            <v>1</v>
          </cell>
          <cell r="J407" t="str">
            <v>21</v>
          </cell>
          <cell r="L407">
            <v>30.58</v>
          </cell>
          <cell r="M407">
            <v>8164.8</v>
          </cell>
          <cell r="N407">
            <v>2770.1</v>
          </cell>
          <cell r="O407">
            <v>615.29999999999995</v>
          </cell>
          <cell r="P407">
            <v>417.1</v>
          </cell>
          <cell r="Q407">
            <v>382.9</v>
          </cell>
          <cell r="R407">
            <v>603.70000000000005</v>
          </cell>
          <cell r="S407">
            <v>43.4</v>
          </cell>
          <cell r="T407">
            <v>11967.3</v>
          </cell>
          <cell r="U407">
            <v>12997.3</v>
          </cell>
        </row>
        <row r="408">
          <cell r="B408" t="str">
            <v>146</v>
          </cell>
          <cell r="C408" t="str">
            <v>8321116657201000000000</v>
          </cell>
          <cell r="D408" t="str">
            <v>B</v>
          </cell>
          <cell r="E408" t="str">
            <v>111</v>
          </cell>
          <cell r="F408" t="str">
            <v>P</v>
          </cell>
          <cell r="G408" t="str">
            <v>116</v>
          </cell>
          <cell r="H408" t="str">
            <v>657</v>
          </cell>
          <cell r="I408" t="str">
            <v>2</v>
          </cell>
          <cell r="J408" t="str">
            <v>21</v>
          </cell>
          <cell r="L408">
            <v>29.87</v>
          </cell>
          <cell r="M408">
            <v>8684.2999999999993</v>
          </cell>
          <cell r="N408">
            <v>2800</v>
          </cell>
          <cell r="O408">
            <v>600.9</v>
          </cell>
          <cell r="P408">
            <v>448.6</v>
          </cell>
          <cell r="Q408">
            <v>484.2</v>
          </cell>
          <cell r="R408">
            <v>586.29999999999995</v>
          </cell>
          <cell r="S408">
            <v>47</v>
          </cell>
          <cell r="T408">
            <v>12533.8</v>
          </cell>
          <cell r="U408">
            <v>13651.3</v>
          </cell>
        </row>
        <row r="409">
          <cell r="B409" t="str">
            <v>146</v>
          </cell>
          <cell r="C409" t="str">
            <v>8321116667201000000000</v>
          </cell>
          <cell r="D409" t="str">
            <v>B</v>
          </cell>
          <cell r="E409" t="str">
            <v>146</v>
          </cell>
          <cell r="F409" t="str">
            <v>C</v>
          </cell>
          <cell r="G409" t="str">
            <v>116</v>
          </cell>
          <cell r="H409" t="str">
            <v>667</v>
          </cell>
          <cell r="I409" t="str">
            <v>2</v>
          </cell>
          <cell r="J409" t="str">
            <v>21</v>
          </cell>
          <cell r="L409">
            <v>29.99</v>
          </cell>
          <cell r="M409">
            <v>8993.1</v>
          </cell>
          <cell r="N409">
            <v>2800</v>
          </cell>
          <cell r="O409">
            <v>603.1</v>
          </cell>
          <cell r="P409">
            <v>448.2</v>
          </cell>
          <cell r="Q409">
            <v>483.5</v>
          </cell>
          <cell r="R409">
            <v>588.20000000000005</v>
          </cell>
          <cell r="S409">
            <v>47</v>
          </cell>
          <cell r="T409">
            <v>12844.4</v>
          </cell>
          <cell r="U409">
            <v>13963.1</v>
          </cell>
        </row>
        <row r="410">
          <cell r="B410" t="str">
            <v>146</v>
          </cell>
          <cell r="C410" t="str">
            <v>8321116674201000000000</v>
          </cell>
          <cell r="D410" t="str">
            <v>B</v>
          </cell>
          <cell r="E410" t="str">
            <v>111</v>
          </cell>
          <cell r="F410" t="str">
            <v>P</v>
          </cell>
          <cell r="G410" t="str">
            <v>116</v>
          </cell>
          <cell r="H410" t="str">
            <v>674</v>
          </cell>
          <cell r="I410" t="str">
            <v>2</v>
          </cell>
          <cell r="J410" t="str">
            <v>21</v>
          </cell>
          <cell r="L410">
            <v>30.87</v>
          </cell>
          <cell r="M410">
            <v>8609.2000000000007</v>
          </cell>
          <cell r="N410">
            <v>2101.8000000000002</v>
          </cell>
          <cell r="O410">
            <v>621</v>
          </cell>
          <cell r="P410">
            <v>454.8</v>
          </cell>
          <cell r="Q410">
            <v>484.4</v>
          </cell>
          <cell r="R410">
            <v>603.4</v>
          </cell>
          <cell r="S410">
            <v>47.8</v>
          </cell>
          <cell r="T410">
            <v>11786.8</v>
          </cell>
          <cell r="U410">
            <v>12922.4</v>
          </cell>
        </row>
        <row r="411">
          <cell r="B411" t="str">
            <v>146</v>
          </cell>
          <cell r="C411" t="str">
            <v>8321116675101000000000</v>
          </cell>
          <cell r="D411" t="str">
            <v>B</v>
          </cell>
          <cell r="E411" t="str">
            <v>111</v>
          </cell>
          <cell r="F411" t="str">
            <v>P</v>
          </cell>
          <cell r="G411" t="str">
            <v>116</v>
          </cell>
          <cell r="H411" t="str">
            <v>675</v>
          </cell>
          <cell r="I411" t="str">
            <v>1</v>
          </cell>
          <cell r="J411" t="str">
            <v>21</v>
          </cell>
          <cell r="L411">
            <v>30.05</v>
          </cell>
          <cell r="M411">
            <v>7951.4</v>
          </cell>
          <cell r="N411">
            <v>2093.5</v>
          </cell>
          <cell r="O411">
            <v>604.70000000000005</v>
          </cell>
          <cell r="P411">
            <v>412</v>
          </cell>
          <cell r="Q411">
            <v>377.6</v>
          </cell>
          <cell r="R411">
            <v>594.9</v>
          </cell>
          <cell r="S411">
            <v>42.8</v>
          </cell>
          <cell r="T411">
            <v>11061.6</v>
          </cell>
          <cell r="U411">
            <v>12076.9</v>
          </cell>
        </row>
        <row r="412">
          <cell r="B412" t="str">
            <v>146</v>
          </cell>
          <cell r="C412" t="str">
            <v>8321116675151870000000</v>
          </cell>
          <cell r="D412" t="str">
            <v>A</v>
          </cell>
          <cell r="E412" t="str">
            <v>146</v>
          </cell>
          <cell r="F412" t="str">
            <v>C</v>
          </cell>
          <cell r="G412" t="str">
            <v>116</v>
          </cell>
          <cell r="H412" t="str">
            <v>675</v>
          </cell>
          <cell r="I412" t="str">
            <v>1</v>
          </cell>
          <cell r="J412" t="str">
            <v>21</v>
          </cell>
          <cell r="K412" t="str">
            <v>M870</v>
          </cell>
          <cell r="L412">
            <v>0.09</v>
          </cell>
          <cell r="M412">
            <v>214.2</v>
          </cell>
          <cell r="N412">
            <v>0</v>
          </cell>
          <cell r="O412">
            <v>2</v>
          </cell>
          <cell r="P412">
            <v>0.9</v>
          </cell>
          <cell r="Q412">
            <v>1</v>
          </cell>
          <cell r="R412">
            <v>1.6</v>
          </cell>
          <cell r="S412">
            <v>0.1</v>
          </cell>
          <cell r="T412">
            <v>217.1</v>
          </cell>
          <cell r="U412">
            <v>219.8</v>
          </cell>
        </row>
        <row r="413">
          <cell r="B413" t="str">
            <v>146</v>
          </cell>
          <cell r="C413" t="str">
            <v>8321116675201000000000</v>
          </cell>
          <cell r="D413" t="str">
            <v>B</v>
          </cell>
          <cell r="E413" t="str">
            <v>111</v>
          </cell>
          <cell r="F413" t="str">
            <v>P</v>
          </cell>
          <cell r="G413" t="str">
            <v>116</v>
          </cell>
          <cell r="H413" t="str">
            <v>675</v>
          </cell>
          <cell r="I413" t="str">
            <v>2</v>
          </cell>
          <cell r="J413" t="str">
            <v>21</v>
          </cell>
          <cell r="L413">
            <v>30.19</v>
          </cell>
          <cell r="M413">
            <v>7988.2</v>
          </cell>
          <cell r="N413">
            <v>2093.1999999999998</v>
          </cell>
          <cell r="O413">
            <v>607.4</v>
          </cell>
          <cell r="P413">
            <v>412.9</v>
          </cell>
          <cell r="Q413">
            <v>378.6</v>
          </cell>
          <cell r="R413">
            <v>597.20000000000005</v>
          </cell>
          <cell r="S413">
            <v>42.9</v>
          </cell>
          <cell r="T413">
            <v>11101.7</v>
          </cell>
          <cell r="U413">
            <v>12120.4</v>
          </cell>
        </row>
        <row r="414">
          <cell r="B414" t="str">
            <v>146</v>
          </cell>
          <cell r="C414" t="str">
            <v>8321116681101000000000</v>
          </cell>
          <cell r="D414" t="str">
            <v>B</v>
          </cell>
          <cell r="E414" t="str">
            <v>111</v>
          </cell>
          <cell r="F414" t="str">
            <v>P</v>
          </cell>
          <cell r="G414" t="str">
            <v>116</v>
          </cell>
          <cell r="H414" t="str">
            <v>681</v>
          </cell>
          <cell r="I414" t="str">
            <v>1</v>
          </cell>
          <cell r="J414" t="str">
            <v>21</v>
          </cell>
          <cell r="L414">
            <v>29.89</v>
          </cell>
          <cell r="M414">
            <v>7716</v>
          </cell>
          <cell r="N414">
            <v>1831.5</v>
          </cell>
          <cell r="O414">
            <v>601.29999999999995</v>
          </cell>
          <cell r="P414">
            <v>410.4</v>
          </cell>
          <cell r="Q414">
            <v>376</v>
          </cell>
          <cell r="R414">
            <v>592.1</v>
          </cell>
          <cell r="S414">
            <v>42.5</v>
          </cell>
          <cell r="T414">
            <v>10559.2</v>
          </cell>
          <cell r="U414">
            <v>11569.8</v>
          </cell>
        </row>
        <row r="415">
          <cell r="B415" t="str">
            <v>146</v>
          </cell>
          <cell r="C415" t="str">
            <v>8321116681151870000000</v>
          </cell>
          <cell r="D415" t="str">
            <v>A</v>
          </cell>
          <cell r="E415" t="str">
            <v>146</v>
          </cell>
          <cell r="F415" t="str">
            <v>C</v>
          </cell>
          <cell r="G415" t="str">
            <v>116</v>
          </cell>
          <cell r="H415" t="str">
            <v>681</v>
          </cell>
          <cell r="I415" t="str">
            <v>1</v>
          </cell>
          <cell r="J415" t="str">
            <v>21</v>
          </cell>
          <cell r="K415" t="str">
            <v>M870</v>
          </cell>
          <cell r="L415">
            <v>0.09</v>
          </cell>
          <cell r="M415">
            <v>212</v>
          </cell>
          <cell r="N415">
            <v>0</v>
          </cell>
          <cell r="O415">
            <v>2</v>
          </cell>
          <cell r="P415">
            <v>0.9</v>
          </cell>
          <cell r="Q415">
            <v>1</v>
          </cell>
          <cell r="R415">
            <v>1.6</v>
          </cell>
          <cell r="S415">
            <v>0.1</v>
          </cell>
          <cell r="T415">
            <v>214.9</v>
          </cell>
          <cell r="U415">
            <v>217.6</v>
          </cell>
        </row>
        <row r="416">
          <cell r="B416" t="str">
            <v>146</v>
          </cell>
          <cell r="C416" t="str">
            <v>8321116681201000000000</v>
          </cell>
          <cell r="D416" t="str">
            <v>B</v>
          </cell>
          <cell r="E416" t="str">
            <v>111</v>
          </cell>
          <cell r="F416" t="str">
            <v>P</v>
          </cell>
          <cell r="G416" t="str">
            <v>116</v>
          </cell>
          <cell r="H416" t="str">
            <v>681</v>
          </cell>
          <cell r="I416" t="str">
            <v>2</v>
          </cell>
          <cell r="J416" t="str">
            <v>21</v>
          </cell>
          <cell r="L416">
            <v>29.97</v>
          </cell>
          <cell r="M416">
            <v>7769.8</v>
          </cell>
          <cell r="N416">
            <v>1831.5</v>
          </cell>
          <cell r="O416">
            <v>603</v>
          </cell>
          <cell r="P416">
            <v>410.8</v>
          </cell>
          <cell r="Q416">
            <v>376.4</v>
          </cell>
          <cell r="R416">
            <v>593.6</v>
          </cell>
          <cell r="S416">
            <v>42.7</v>
          </cell>
          <cell r="T416">
            <v>10615.1</v>
          </cell>
          <cell r="U416">
            <v>11627.8</v>
          </cell>
        </row>
        <row r="417">
          <cell r="B417" t="str">
            <v>146</v>
          </cell>
          <cell r="C417" t="str">
            <v>8321116686101000000000</v>
          </cell>
          <cell r="D417" t="str">
            <v>B</v>
          </cell>
          <cell r="E417" t="str">
            <v>111</v>
          </cell>
          <cell r="F417" t="str">
            <v>P</v>
          </cell>
          <cell r="G417" t="str">
            <v>116</v>
          </cell>
          <cell r="H417" t="str">
            <v>686</v>
          </cell>
          <cell r="I417" t="str">
            <v>1</v>
          </cell>
          <cell r="J417" t="str">
            <v>21</v>
          </cell>
          <cell r="L417">
            <v>30.17</v>
          </cell>
          <cell r="M417">
            <v>7859.7</v>
          </cell>
          <cell r="N417">
            <v>2770.1</v>
          </cell>
          <cell r="O417">
            <v>607</v>
          </cell>
          <cell r="P417">
            <v>413.1</v>
          </cell>
          <cell r="Q417">
            <v>378.8</v>
          </cell>
          <cell r="R417">
            <v>596.79999999999995</v>
          </cell>
          <cell r="S417">
            <v>42.9</v>
          </cell>
          <cell r="T417">
            <v>11649.9</v>
          </cell>
          <cell r="U417">
            <v>12668.4</v>
          </cell>
        </row>
        <row r="418">
          <cell r="B418" t="str">
            <v>146</v>
          </cell>
          <cell r="C418" t="str">
            <v>8321116686201000000000</v>
          </cell>
          <cell r="D418" t="str">
            <v>B</v>
          </cell>
          <cell r="E418" t="str">
            <v>111</v>
          </cell>
          <cell r="F418" t="str">
            <v>P</v>
          </cell>
          <cell r="G418" t="str">
            <v>116</v>
          </cell>
          <cell r="H418" t="str">
            <v>686</v>
          </cell>
          <cell r="I418" t="str">
            <v>2</v>
          </cell>
          <cell r="J418" t="str">
            <v>21</v>
          </cell>
          <cell r="L418">
            <v>29.92</v>
          </cell>
          <cell r="M418">
            <v>7865</v>
          </cell>
          <cell r="N418">
            <v>2760.1</v>
          </cell>
          <cell r="O418">
            <v>602</v>
          </cell>
          <cell r="P418">
            <v>410.3</v>
          </cell>
          <cell r="Q418">
            <v>375.9</v>
          </cell>
          <cell r="R418">
            <v>592.79999999999995</v>
          </cell>
          <cell r="S418">
            <v>42.6</v>
          </cell>
          <cell r="T418">
            <v>11637.4</v>
          </cell>
          <cell r="U418">
            <v>12648.7</v>
          </cell>
        </row>
        <row r="419">
          <cell r="B419" t="str">
            <v>146</v>
          </cell>
          <cell r="C419" t="str">
            <v>8321116715101000000000</v>
          </cell>
          <cell r="D419" t="str">
            <v>B</v>
          </cell>
          <cell r="E419" t="str">
            <v>111</v>
          </cell>
          <cell r="F419" t="str">
            <v>P</v>
          </cell>
          <cell r="G419" t="str">
            <v>116</v>
          </cell>
          <cell r="H419" t="str">
            <v>715</v>
          </cell>
          <cell r="I419" t="str">
            <v>1</v>
          </cell>
          <cell r="J419" t="str">
            <v>21</v>
          </cell>
          <cell r="L419">
            <v>35.32</v>
          </cell>
          <cell r="M419">
            <v>9271.5</v>
          </cell>
          <cell r="N419">
            <v>3150.9</v>
          </cell>
          <cell r="O419">
            <v>710.6</v>
          </cell>
          <cell r="P419">
            <v>634.4</v>
          </cell>
          <cell r="Q419">
            <v>878.1</v>
          </cell>
          <cell r="R419">
            <v>663.3</v>
          </cell>
          <cell r="S419">
            <v>67.599999999999994</v>
          </cell>
          <cell r="T419">
            <v>13767.4</v>
          </cell>
          <cell r="U419">
            <v>15376.4</v>
          </cell>
        </row>
        <row r="420">
          <cell r="B420" t="str">
            <v>146</v>
          </cell>
          <cell r="C420" t="str">
            <v>8321116715201000000000</v>
          </cell>
          <cell r="D420" t="str">
            <v>B</v>
          </cell>
          <cell r="E420" t="str">
            <v>111</v>
          </cell>
          <cell r="F420" t="str">
            <v>P</v>
          </cell>
          <cell r="G420" t="str">
            <v>116</v>
          </cell>
          <cell r="H420" t="str">
            <v>715</v>
          </cell>
          <cell r="I420" t="str">
            <v>2</v>
          </cell>
          <cell r="J420" t="str">
            <v>21</v>
          </cell>
          <cell r="L420">
            <v>35.130000000000003</v>
          </cell>
          <cell r="M420">
            <v>9977.1</v>
          </cell>
          <cell r="N420">
            <v>2856.9</v>
          </cell>
          <cell r="O420">
            <v>706.7</v>
          </cell>
          <cell r="P420">
            <v>632.1</v>
          </cell>
          <cell r="Q420">
            <v>875.7</v>
          </cell>
          <cell r="R420">
            <v>660.1</v>
          </cell>
          <cell r="S420">
            <v>67.3</v>
          </cell>
          <cell r="T420">
            <v>14172.8</v>
          </cell>
          <cell r="U420">
            <v>15775.9</v>
          </cell>
        </row>
        <row r="421">
          <cell r="B421" t="str">
            <v>146</v>
          </cell>
          <cell r="C421" t="str">
            <v>8321116721201000000000</v>
          </cell>
          <cell r="D421" t="str">
            <v>B</v>
          </cell>
          <cell r="E421" t="str">
            <v>111</v>
          </cell>
          <cell r="F421" t="str">
            <v>P</v>
          </cell>
          <cell r="G421" t="str">
            <v>116</v>
          </cell>
          <cell r="H421" t="str">
            <v>721</v>
          </cell>
          <cell r="I421" t="str">
            <v>2</v>
          </cell>
          <cell r="J421" t="str">
            <v>21</v>
          </cell>
          <cell r="L421">
            <v>29.39</v>
          </cell>
          <cell r="M421">
            <v>7080.3</v>
          </cell>
          <cell r="N421">
            <v>1831.5</v>
          </cell>
          <cell r="O421">
            <v>591.29999999999995</v>
          </cell>
          <cell r="P421">
            <v>404.7</v>
          </cell>
          <cell r="Q421">
            <v>370.4</v>
          </cell>
          <cell r="R421">
            <v>584.29999999999995</v>
          </cell>
          <cell r="S421">
            <v>42</v>
          </cell>
          <cell r="T421">
            <v>9907.7999999999993</v>
          </cell>
          <cell r="U421">
            <v>10904.5</v>
          </cell>
        </row>
        <row r="422">
          <cell r="B422" t="str">
            <v>146</v>
          </cell>
          <cell r="C422" t="str">
            <v>8321116723101000000000</v>
          </cell>
          <cell r="D422" t="str">
            <v>B</v>
          </cell>
          <cell r="E422" t="str">
            <v>111</v>
          </cell>
          <cell r="F422" t="str">
            <v>P</v>
          </cell>
          <cell r="G422" t="str">
            <v>116</v>
          </cell>
          <cell r="H422" t="str">
            <v>723</v>
          </cell>
          <cell r="I422" t="str">
            <v>1</v>
          </cell>
          <cell r="J422" t="str">
            <v>21</v>
          </cell>
          <cell r="L422">
            <v>29.43</v>
          </cell>
          <cell r="M422">
            <v>7456.2</v>
          </cell>
          <cell r="N422">
            <v>1872.7</v>
          </cell>
          <cell r="O422">
            <v>592.20000000000005</v>
          </cell>
          <cell r="P422">
            <v>405.5</v>
          </cell>
          <cell r="Q422">
            <v>371.3</v>
          </cell>
          <cell r="R422">
            <v>585</v>
          </cell>
          <cell r="S422">
            <v>42</v>
          </cell>
          <cell r="T422">
            <v>10326.6</v>
          </cell>
          <cell r="U422">
            <v>11324.9</v>
          </cell>
        </row>
        <row r="423">
          <cell r="B423" t="str">
            <v>146</v>
          </cell>
          <cell r="C423" t="str">
            <v>8321116723151870000000</v>
          </cell>
          <cell r="D423" t="str">
            <v>A</v>
          </cell>
          <cell r="E423" t="str">
            <v>146</v>
          </cell>
          <cell r="F423" t="str">
            <v>C</v>
          </cell>
          <cell r="G423" t="str">
            <v>116</v>
          </cell>
          <cell r="H423" t="str">
            <v>723</v>
          </cell>
          <cell r="I423" t="str">
            <v>1</v>
          </cell>
          <cell r="J423" t="str">
            <v>21</v>
          </cell>
          <cell r="K423" t="str">
            <v>M870</v>
          </cell>
          <cell r="L423">
            <v>0.09</v>
          </cell>
          <cell r="M423">
            <v>206</v>
          </cell>
          <cell r="N423">
            <v>0</v>
          </cell>
          <cell r="O423">
            <v>2</v>
          </cell>
          <cell r="P423">
            <v>0.9</v>
          </cell>
          <cell r="Q423">
            <v>1</v>
          </cell>
          <cell r="R423">
            <v>1.6</v>
          </cell>
          <cell r="S423">
            <v>0.1</v>
          </cell>
          <cell r="T423">
            <v>208.9</v>
          </cell>
          <cell r="U423">
            <v>211.6</v>
          </cell>
        </row>
        <row r="424">
          <cell r="B424" t="str">
            <v>146</v>
          </cell>
          <cell r="C424" t="str">
            <v>8321116723201000000000</v>
          </cell>
          <cell r="D424" t="str">
            <v>B</v>
          </cell>
          <cell r="E424" t="str">
            <v>111</v>
          </cell>
          <cell r="F424" t="str">
            <v>P</v>
          </cell>
          <cell r="G424" t="str">
            <v>116</v>
          </cell>
          <cell r="H424" t="str">
            <v>723</v>
          </cell>
          <cell r="I424" t="str">
            <v>2</v>
          </cell>
          <cell r="J424" t="str">
            <v>21</v>
          </cell>
          <cell r="L424">
            <v>29.57</v>
          </cell>
          <cell r="M424">
            <v>7332.4</v>
          </cell>
          <cell r="N424">
            <v>1872.7</v>
          </cell>
          <cell r="O424">
            <v>594.9</v>
          </cell>
          <cell r="P424">
            <v>406.4</v>
          </cell>
          <cell r="Q424">
            <v>372.2</v>
          </cell>
          <cell r="R424">
            <v>587.29999999999995</v>
          </cell>
          <cell r="S424">
            <v>42.2</v>
          </cell>
          <cell r="T424">
            <v>10206.4</v>
          </cell>
          <cell r="U424">
            <v>11208.1</v>
          </cell>
        </row>
        <row r="425">
          <cell r="B425" t="str">
            <v>146</v>
          </cell>
          <cell r="C425" t="str">
            <v>8321116746201000000000</v>
          </cell>
          <cell r="D425" t="str">
            <v>B</v>
          </cell>
          <cell r="E425" t="str">
            <v>111</v>
          </cell>
          <cell r="F425" t="str">
            <v>P</v>
          </cell>
          <cell r="G425" t="str">
            <v>116</v>
          </cell>
          <cell r="H425" t="str">
            <v>746</v>
          </cell>
          <cell r="I425" t="str">
            <v>2</v>
          </cell>
          <cell r="J425" t="str">
            <v>21</v>
          </cell>
          <cell r="L425">
            <v>29.34</v>
          </cell>
          <cell r="M425">
            <v>7191.1</v>
          </cell>
          <cell r="N425">
            <v>2770.1</v>
          </cell>
          <cell r="O425">
            <v>590.29999999999995</v>
          </cell>
          <cell r="P425">
            <v>404.2</v>
          </cell>
          <cell r="Q425">
            <v>369.9</v>
          </cell>
          <cell r="R425">
            <v>583.5</v>
          </cell>
          <cell r="S425">
            <v>41.9</v>
          </cell>
          <cell r="T425">
            <v>10955.7</v>
          </cell>
          <cell r="U425">
            <v>11951</v>
          </cell>
        </row>
        <row r="426">
          <cell r="B426" t="str">
            <v>146</v>
          </cell>
          <cell r="C426" t="str">
            <v>8321116753101000000000</v>
          </cell>
          <cell r="D426" t="str">
            <v>B</v>
          </cell>
          <cell r="E426" t="str">
            <v>111</v>
          </cell>
          <cell r="F426" t="str">
            <v>P</v>
          </cell>
          <cell r="G426" t="str">
            <v>116</v>
          </cell>
          <cell r="H426" t="str">
            <v>753</v>
          </cell>
          <cell r="I426" t="str">
            <v>1</v>
          </cell>
          <cell r="J426" t="str">
            <v>21</v>
          </cell>
          <cell r="L426">
            <v>30.25</v>
          </cell>
          <cell r="M426">
            <v>8024.9</v>
          </cell>
          <cell r="N426">
            <v>1872.7</v>
          </cell>
          <cell r="O426">
            <v>608.6</v>
          </cell>
          <cell r="P426">
            <v>413.9</v>
          </cell>
          <cell r="Q426">
            <v>379.6</v>
          </cell>
          <cell r="R426">
            <v>598.20000000000005</v>
          </cell>
          <cell r="S426">
            <v>43</v>
          </cell>
          <cell r="T426">
            <v>10920.1</v>
          </cell>
          <cell r="U426">
            <v>11940.9</v>
          </cell>
        </row>
        <row r="427">
          <cell r="B427" t="str">
            <v>146</v>
          </cell>
          <cell r="C427" t="str">
            <v>8321116756201000000000</v>
          </cell>
          <cell r="D427" t="str">
            <v>B</v>
          </cell>
          <cell r="E427" t="str">
            <v>111</v>
          </cell>
          <cell r="F427" t="str">
            <v>P</v>
          </cell>
          <cell r="G427" t="str">
            <v>116</v>
          </cell>
          <cell r="H427" t="str">
            <v>756</v>
          </cell>
          <cell r="I427" t="str">
            <v>2</v>
          </cell>
          <cell r="J427" t="str">
            <v>21</v>
          </cell>
          <cell r="L427">
            <v>29.34</v>
          </cell>
          <cell r="M427">
            <v>7400.4</v>
          </cell>
          <cell r="N427">
            <v>2986.1</v>
          </cell>
          <cell r="O427">
            <v>590.29999999999995</v>
          </cell>
          <cell r="P427">
            <v>404.2</v>
          </cell>
          <cell r="Q427">
            <v>369.9</v>
          </cell>
          <cell r="R427">
            <v>583.5</v>
          </cell>
          <cell r="S427">
            <v>41.9</v>
          </cell>
          <cell r="T427">
            <v>11381</v>
          </cell>
          <cell r="U427">
            <v>12376.3</v>
          </cell>
        </row>
        <row r="428">
          <cell r="B428" t="str">
            <v>146</v>
          </cell>
          <cell r="C428" t="str">
            <v>8321116773201000000000</v>
          </cell>
          <cell r="D428" t="str">
            <v>B</v>
          </cell>
          <cell r="E428" t="str">
            <v>111</v>
          </cell>
          <cell r="F428" t="str">
            <v>P</v>
          </cell>
          <cell r="G428" t="str">
            <v>116</v>
          </cell>
          <cell r="H428" t="str">
            <v>773</v>
          </cell>
          <cell r="I428" t="str">
            <v>2</v>
          </cell>
          <cell r="J428" t="str">
            <v>21</v>
          </cell>
          <cell r="L428">
            <v>29.31</v>
          </cell>
          <cell r="M428">
            <v>7089.9</v>
          </cell>
          <cell r="N428">
            <v>1872.7</v>
          </cell>
          <cell r="O428">
            <v>589.70000000000005</v>
          </cell>
          <cell r="P428">
            <v>403.9</v>
          </cell>
          <cell r="Q428">
            <v>369.6</v>
          </cell>
          <cell r="R428">
            <v>583</v>
          </cell>
          <cell r="S428">
            <v>41.9</v>
          </cell>
          <cell r="T428">
            <v>9956.2000000000007</v>
          </cell>
          <cell r="U428">
            <v>10950.7</v>
          </cell>
        </row>
        <row r="429">
          <cell r="B429" t="str">
            <v>146</v>
          </cell>
          <cell r="C429" t="str">
            <v>8321116775201000000000</v>
          </cell>
          <cell r="D429" t="str">
            <v>B</v>
          </cell>
          <cell r="E429" t="str">
            <v>111</v>
          </cell>
          <cell r="F429" t="str">
            <v>P</v>
          </cell>
          <cell r="G429" t="str">
            <v>116</v>
          </cell>
          <cell r="H429" t="str">
            <v>775</v>
          </cell>
          <cell r="I429" t="str">
            <v>2</v>
          </cell>
          <cell r="J429" t="str">
            <v>21</v>
          </cell>
          <cell r="L429">
            <v>29.93</v>
          </cell>
          <cell r="M429">
            <v>7717.3</v>
          </cell>
          <cell r="N429">
            <v>2093.1999999999998</v>
          </cell>
          <cell r="O429">
            <v>602.20000000000005</v>
          </cell>
          <cell r="P429">
            <v>410.4</v>
          </cell>
          <cell r="Q429">
            <v>376</v>
          </cell>
          <cell r="R429">
            <v>593</v>
          </cell>
          <cell r="S429">
            <v>42.6</v>
          </cell>
          <cell r="T429">
            <v>10823.1</v>
          </cell>
          <cell r="U429">
            <v>11834.7</v>
          </cell>
        </row>
        <row r="430">
          <cell r="B430" t="str">
            <v>146</v>
          </cell>
          <cell r="C430" t="str">
            <v>8321116783101000000000</v>
          </cell>
          <cell r="D430" t="str">
            <v>B</v>
          </cell>
          <cell r="E430" t="str">
            <v>111</v>
          </cell>
          <cell r="F430" t="str">
            <v>P</v>
          </cell>
          <cell r="G430" t="str">
            <v>116</v>
          </cell>
          <cell r="H430" t="str">
            <v>783</v>
          </cell>
          <cell r="I430" t="str">
            <v>1</v>
          </cell>
          <cell r="J430" t="str">
            <v>21</v>
          </cell>
          <cell r="L430">
            <v>29.8</v>
          </cell>
          <cell r="M430">
            <v>7719.7</v>
          </cell>
          <cell r="N430">
            <v>1872.7</v>
          </cell>
          <cell r="O430">
            <v>599.6</v>
          </cell>
          <cell r="P430">
            <v>409.5</v>
          </cell>
          <cell r="Q430">
            <v>375.1</v>
          </cell>
          <cell r="R430">
            <v>590.70000000000005</v>
          </cell>
          <cell r="S430">
            <v>42.4</v>
          </cell>
          <cell r="T430">
            <v>10601.5</v>
          </cell>
          <cell r="U430">
            <v>11609.7</v>
          </cell>
        </row>
        <row r="431">
          <cell r="B431" t="str">
            <v>146</v>
          </cell>
          <cell r="C431" t="str">
            <v>8321116783151870000000</v>
          </cell>
          <cell r="D431" t="str">
            <v>A</v>
          </cell>
          <cell r="E431" t="str">
            <v>146</v>
          </cell>
          <cell r="F431" t="str">
            <v>C</v>
          </cell>
          <cell r="G431" t="str">
            <v>116</v>
          </cell>
          <cell r="H431" t="str">
            <v>783</v>
          </cell>
          <cell r="I431" t="str">
            <v>1</v>
          </cell>
          <cell r="J431" t="str">
            <v>21</v>
          </cell>
          <cell r="K431" t="str">
            <v>M870</v>
          </cell>
          <cell r="L431">
            <v>0.09</v>
          </cell>
          <cell r="M431">
            <v>206.3</v>
          </cell>
          <cell r="N431">
            <v>0</v>
          </cell>
          <cell r="O431">
            <v>2</v>
          </cell>
          <cell r="P431">
            <v>0.9</v>
          </cell>
          <cell r="Q431">
            <v>1</v>
          </cell>
          <cell r="R431">
            <v>1.6</v>
          </cell>
          <cell r="S431">
            <v>0.1</v>
          </cell>
          <cell r="T431">
            <v>209.2</v>
          </cell>
          <cell r="U431">
            <v>211.9</v>
          </cell>
        </row>
        <row r="432">
          <cell r="B432" t="str">
            <v>146</v>
          </cell>
          <cell r="C432" t="str">
            <v>8321116783201000000000</v>
          </cell>
          <cell r="D432" t="str">
            <v>B</v>
          </cell>
          <cell r="E432" t="str">
            <v>111</v>
          </cell>
          <cell r="F432" t="str">
            <v>P</v>
          </cell>
          <cell r="G432" t="str">
            <v>116</v>
          </cell>
          <cell r="H432" t="str">
            <v>783</v>
          </cell>
          <cell r="I432" t="str">
            <v>2</v>
          </cell>
          <cell r="J432" t="str">
            <v>21</v>
          </cell>
          <cell r="L432">
            <v>29.89</v>
          </cell>
          <cell r="M432">
            <v>7773.2</v>
          </cell>
          <cell r="N432">
            <v>1872.7</v>
          </cell>
          <cell r="O432">
            <v>601.29999999999995</v>
          </cell>
          <cell r="P432">
            <v>409.9</v>
          </cell>
          <cell r="Q432">
            <v>375.6</v>
          </cell>
          <cell r="R432">
            <v>592.20000000000005</v>
          </cell>
          <cell r="S432">
            <v>42.5</v>
          </cell>
          <cell r="T432">
            <v>10657.1</v>
          </cell>
          <cell r="U432">
            <v>11667.4</v>
          </cell>
        </row>
        <row r="433">
          <cell r="B433" t="str">
            <v>146</v>
          </cell>
          <cell r="C433" t="str">
            <v>8321116815101000000000</v>
          </cell>
          <cell r="D433" t="str">
            <v>B</v>
          </cell>
          <cell r="E433" t="str">
            <v>111</v>
          </cell>
          <cell r="F433" t="str">
            <v>P</v>
          </cell>
          <cell r="G433" t="str">
            <v>116</v>
          </cell>
          <cell r="H433" t="str">
            <v>815</v>
          </cell>
          <cell r="I433" t="str">
            <v>1</v>
          </cell>
          <cell r="J433" t="str">
            <v>21</v>
          </cell>
          <cell r="L433">
            <v>32.85</v>
          </cell>
          <cell r="M433">
            <v>16957.3</v>
          </cell>
          <cell r="N433">
            <v>2108.9</v>
          </cell>
          <cell r="O433">
            <v>660.9</v>
          </cell>
          <cell r="P433">
            <v>572.70000000000005</v>
          </cell>
          <cell r="Q433">
            <v>740.3</v>
          </cell>
          <cell r="R433">
            <v>638.79999999999995</v>
          </cell>
          <cell r="S433">
            <v>60.2</v>
          </cell>
          <cell r="T433">
            <v>20299.8</v>
          </cell>
          <cell r="U433">
            <v>21739.1</v>
          </cell>
        </row>
        <row r="434">
          <cell r="B434" t="str">
            <v>146</v>
          </cell>
          <cell r="C434" t="str">
            <v>8321116815201000000000</v>
          </cell>
          <cell r="D434" t="str">
            <v>B</v>
          </cell>
          <cell r="E434" t="str">
            <v>111</v>
          </cell>
          <cell r="F434" t="str">
            <v>P</v>
          </cell>
          <cell r="G434" t="str">
            <v>116</v>
          </cell>
          <cell r="H434" t="str">
            <v>815</v>
          </cell>
          <cell r="I434" t="str">
            <v>2</v>
          </cell>
          <cell r="J434" t="str">
            <v>21</v>
          </cell>
          <cell r="L434">
            <v>34.08</v>
          </cell>
          <cell r="M434">
            <v>16989.7</v>
          </cell>
          <cell r="N434">
            <v>2108.9</v>
          </cell>
          <cell r="O434">
            <v>685.6</v>
          </cell>
          <cell r="P434">
            <v>584.70000000000005</v>
          </cell>
          <cell r="Q434">
            <v>752.3</v>
          </cell>
          <cell r="R434">
            <v>660.5</v>
          </cell>
          <cell r="S434">
            <v>61.8</v>
          </cell>
          <cell r="T434">
            <v>20368.900000000001</v>
          </cell>
          <cell r="U434">
            <v>21843.5</v>
          </cell>
        </row>
        <row r="435">
          <cell r="B435" t="str">
            <v>146</v>
          </cell>
          <cell r="C435" t="str">
            <v>8321116829201000000000</v>
          </cell>
          <cell r="D435" t="str">
            <v>B</v>
          </cell>
          <cell r="E435" t="str">
            <v>111</v>
          </cell>
          <cell r="F435" t="str">
            <v>P</v>
          </cell>
          <cell r="G435" t="str">
            <v>116</v>
          </cell>
          <cell r="H435" t="str">
            <v>829</v>
          </cell>
          <cell r="I435" t="str">
            <v>2</v>
          </cell>
          <cell r="J435" t="str">
            <v>21</v>
          </cell>
          <cell r="L435">
            <v>30.59</v>
          </cell>
          <cell r="M435">
            <v>8113.4</v>
          </cell>
          <cell r="N435">
            <v>3733.8</v>
          </cell>
          <cell r="O435">
            <v>615.5</v>
          </cell>
          <cell r="P435">
            <v>455.7</v>
          </cell>
          <cell r="Q435">
            <v>491.5</v>
          </cell>
          <cell r="R435">
            <v>598.29999999999995</v>
          </cell>
          <cell r="S435">
            <v>47.9</v>
          </cell>
          <cell r="T435">
            <v>12918.4</v>
          </cell>
          <cell r="U435">
            <v>14056.1</v>
          </cell>
        </row>
        <row r="436">
          <cell r="B436" t="str">
            <v>146</v>
          </cell>
          <cell r="C436" t="str">
            <v>8321116839201000000000</v>
          </cell>
          <cell r="D436" t="str">
            <v>B</v>
          </cell>
          <cell r="E436" t="str">
            <v>111</v>
          </cell>
          <cell r="F436" t="str">
            <v>P</v>
          </cell>
          <cell r="G436" t="str">
            <v>116</v>
          </cell>
          <cell r="H436" t="str">
            <v>839</v>
          </cell>
          <cell r="I436" t="str">
            <v>2</v>
          </cell>
          <cell r="J436" t="str">
            <v>21</v>
          </cell>
          <cell r="L436">
            <v>31.39</v>
          </cell>
          <cell r="M436">
            <v>9349.7000000000007</v>
          </cell>
          <cell r="N436">
            <v>3181.2</v>
          </cell>
          <cell r="O436">
            <v>631.6</v>
          </cell>
          <cell r="P436">
            <v>466.7</v>
          </cell>
          <cell r="Q436">
            <v>508.6</v>
          </cell>
          <cell r="R436">
            <v>611.1</v>
          </cell>
          <cell r="S436">
            <v>49.3</v>
          </cell>
          <cell r="T436">
            <v>13629.2</v>
          </cell>
          <cell r="U436">
            <v>14798.2</v>
          </cell>
        </row>
        <row r="437">
          <cell r="B437" t="str">
            <v>146</v>
          </cell>
          <cell r="C437" t="str">
            <v>8321116846101000000000</v>
          </cell>
          <cell r="D437" t="str">
            <v>B</v>
          </cell>
          <cell r="E437" t="str">
            <v>111</v>
          </cell>
          <cell r="F437" t="str">
            <v>P</v>
          </cell>
          <cell r="G437" t="str">
            <v>116</v>
          </cell>
          <cell r="H437" t="str">
            <v>846</v>
          </cell>
          <cell r="I437" t="str">
            <v>1</v>
          </cell>
          <cell r="J437" t="str">
            <v>21</v>
          </cell>
          <cell r="L437">
            <v>29.96</v>
          </cell>
          <cell r="M437">
            <v>7810.3</v>
          </cell>
          <cell r="N437">
            <v>2996.1</v>
          </cell>
          <cell r="O437">
            <v>602.70000000000005</v>
          </cell>
          <cell r="P437">
            <v>410.6</v>
          </cell>
          <cell r="Q437">
            <v>376.5</v>
          </cell>
          <cell r="R437">
            <v>593.70000000000005</v>
          </cell>
          <cell r="S437">
            <v>42.7</v>
          </cell>
          <cell r="T437">
            <v>11819.7</v>
          </cell>
          <cell r="U437">
            <v>12832.6</v>
          </cell>
        </row>
        <row r="438">
          <cell r="B438" t="str">
            <v>146</v>
          </cell>
          <cell r="C438" t="str">
            <v>8321116846201000000000</v>
          </cell>
          <cell r="D438" t="str">
            <v>B</v>
          </cell>
          <cell r="E438" t="str">
            <v>111</v>
          </cell>
          <cell r="F438" t="str">
            <v>P</v>
          </cell>
          <cell r="G438" t="str">
            <v>116</v>
          </cell>
          <cell r="H438" t="str">
            <v>846</v>
          </cell>
          <cell r="I438" t="str">
            <v>2</v>
          </cell>
          <cell r="J438" t="str">
            <v>21</v>
          </cell>
          <cell r="L438">
            <v>29.76</v>
          </cell>
          <cell r="M438">
            <v>7641.8</v>
          </cell>
          <cell r="N438">
            <v>2986.1</v>
          </cell>
          <cell r="O438">
            <v>598.79999999999995</v>
          </cell>
          <cell r="P438">
            <v>408.3</v>
          </cell>
          <cell r="Q438">
            <v>374.1</v>
          </cell>
          <cell r="R438">
            <v>590.5</v>
          </cell>
          <cell r="S438">
            <v>42.4</v>
          </cell>
          <cell r="T438">
            <v>11635</v>
          </cell>
          <cell r="U438">
            <v>12642</v>
          </cell>
        </row>
        <row r="439">
          <cell r="B439" t="str">
            <v>146</v>
          </cell>
          <cell r="C439" t="str">
            <v>8321116847201000000000</v>
          </cell>
          <cell r="D439" t="str">
            <v>B</v>
          </cell>
          <cell r="E439" t="str">
            <v>111</v>
          </cell>
          <cell r="F439" t="str">
            <v>P</v>
          </cell>
          <cell r="G439" t="str">
            <v>116</v>
          </cell>
          <cell r="H439" t="str">
            <v>847</v>
          </cell>
          <cell r="I439" t="str">
            <v>2</v>
          </cell>
          <cell r="J439" t="str">
            <v>21</v>
          </cell>
          <cell r="L439">
            <v>29.95</v>
          </cell>
          <cell r="M439">
            <v>9082.7000000000007</v>
          </cell>
          <cell r="N439">
            <v>2800</v>
          </cell>
          <cell r="O439">
            <v>602.5</v>
          </cell>
          <cell r="P439">
            <v>449.4</v>
          </cell>
          <cell r="Q439">
            <v>485</v>
          </cell>
          <cell r="R439">
            <v>587.70000000000005</v>
          </cell>
          <cell r="S439">
            <v>47.1</v>
          </cell>
          <cell r="T439">
            <v>12934.6</v>
          </cell>
          <cell r="U439">
            <v>14054.4</v>
          </cell>
        </row>
        <row r="440">
          <cell r="B440" t="str">
            <v>146</v>
          </cell>
          <cell r="C440" t="str">
            <v>8321116866201000000000</v>
          </cell>
          <cell r="D440" t="str">
            <v>B</v>
          </cell>
          <cell r="E440" t="str">
            <v>146</v>
          </cell>
          <cell r="F440" t="str">
            <v>C</v>
          </cell>
          <cell r="G440" t="str">
            <v>116</v>
          </cell>
          <cell r="H440" t="str">
            <v>866</v>
          </cell>
          <cell r="I440" t="str">
            <v>2</v>
          </cell>
          <cell r="J440" t="str">
            <v>21</v>
          </cell>
          <cell r="L440">
            <v>29.88</v>
          </cell>
          <cell r="M440">
            <v>7950.6</v>
          </cell>
          <cell r="N440">
            <v>2986.1</v>
          </cell>
          <cell r="O440">
            <v>600.9</v>
          </cell>
          <cell r="P440">
            <v>407.8</v>
          </cell>
          <cell r="Q440">
            <v>373.4</v>
          </cell>
          <cell r="R440">
            <v>592.4</v>
          </cell>
          <cell r="S440">
            <v>42.4</v>
          </cell>
          <cell r="T440">
            <v>11945.4</v>
          </cell>
          <cell r="U440">
            <v>12953.6</v>
          </cell>
        </row>
        <row r="441">
          <cell r="B441" t="str">
            <v>146</v>
          </cell>
          <cell r="C441" t="str">
            <v>8321116886101000000000</v>
          </cell>
          <cell r="D441" t="str">
            <v>B</v>
          </cell>
          <cell r="E441" t="str">
            <v>111</v>
          </cell>
          <cell r="F441" t="str">
            <v>P</v>
          </cell>
          <cell r="G441" t="str">
            <v>116</v>
          </cell>
          <cell r="H441" t="str">
            <v>886</v>
          </cell>
          <cell r="I441" t="str">
            <v>1</v>
          </cell>
          <cell r="J441" t="str">
            <v>21</v>
          </cell>
          <cell r="L441">
            <v>30.34</v>
          </cell>
          <cell r="M441">
            <v>8080</v>
          </cell>
          <cell r="N441">
            <v>2996.1</v>
          </cell>
          <cell r="O441">
            <v>610.29999999999995</v>
          </cell>
          <cell r="P441">
            <v>414.7</v>
          </cell>
          <cell r="Q441">
            <v>380.4</v>
          </cell>
          <cell r="R441">
            <v>599.6</v>
          </cell>
          <cell r="S441">
            <v>43.1</v>
          </cell>
          <cell r="T441">
            <v>12101.1</v>
          </cell>
          <cell r="U441">
            <v>13124.2</v>
          </cell>
        </row>
        <row r="442">
          <cell r="B442" t="str">
            <v>146</v>
          </cell>
          <cell r="C442" t="str">
            <v>8321116886201000000000</v>
          </cell>
          <cell r="D442" t="str">
            <v>B</v>
          </cell>
          <cell r="E442" t="str">
            <v>111</v>
          </cell>
          <cell r="F442" t="str">
            <v>P</v>
          </cell>
          <cell r="G442" t="str">
            <v>116</v>
          </cell>
          <cell r="H442" t="str">
            <v>886</v>
          </cell>
          <cell r="I442" t="str">
            <v>2</v>
          </cell>
          <cell r="J442" t="str">
            <v>21</v>
          </cell>
          <cell r="L442">
            <v>30.09</v>
          </cell>
          <cell r="M442">
            <v>8088.5</v>
          </cell>
          <cell r="N442">
            <v>2986.1</v>
          </cell>
          <cell r="O442">
            <v>605.29999999999995</v>
          </cell>
          <cell r="P442">
            <v>411.9</v>
          </cell>
          <cell r="Q442">
            <v>377.6</v>
          </cell>
          <cell r="R442">
            <v>595.5</v>
          </cell>
          <cell r="S442">
            <v>42.8</v>
          </cell>
          <cell r="T442">
            <v>12091.8</v>
          </cell>
          <cell r="U442">
            <v>13107.7</v>
          </cell>
        </row>
        <row r="443">
          <cell r="B443" t="str">
            <v>146</v>
          </cell>
          <cell r="C443" t="str">
            <v>8321116909101551000000</v>
          </cell>
          <cell r="D443" t="str">
            <v>B</v>
          </cell>
          <cell r="E443" t="str">
            <v>111</v>
          </cell>
          <cell r="F443" t="str">
            <v>P</v>
          </cell>
          <cell r="G443" t="str">
            <v>116</v>
          </cell>
          <cell r="H443" t="str">
            <v>909</v>
          </cell>
          <cell r="I443" t="str">
            <v>1</v>
          </cell>
          <cell r="J443" t="str">
            <v>21</v>
          </cell>
          <cell r="L443">
            <v>31.81</v>
          </cell>
          <cell r="M443">
            <v>9838.2000000000007</v>
          </cell>
          <cell r="N443">
            <v>3154.6</v>
          </cell>
          <cell r="O443">
            <v>639.9</v>
          </cell>
          <cell r="P443">
            <v>471.1</v>
          </cell>
          <cell r="Q443">
            <v>513.1</v>
          </cell>
          <cell r="R443">
            <v>617.9</v>
          </cell>
          <cell r="S443">
            <v>49.8</v>
          </cell>
          <cell r="T443">
            <v>14103.8</v>
          </cell>
          <cell r="U443">
            <v>15284.6</v>
          </cell>
        </row>
        <row r="444">
          <cell r="B444" t="str">
            <v>146</v>
          </cell>
          <cell r="C444" t="str">
            <v>8321116909201551000000</v>
          </cell>
          <cell r="D444" t="str">
            <v>B</v>
          </cell>
          <cell r="E444" t="str">
            <v>111</v>
          </cell>
          <cell r="F444" t="str">
            <v>P</v>
          </cell>
          <cell r="G444" t="str">
            <v>116</v>
          </cell>
          <cell r="H444" t="str">
            <v>909</v>
          </cell>
          <cell r="I444" t="str">
            <v>2</v>
          </cell>
          <cell r="J444" t="str">
            <v>21</v>
          </cell>
          <cell r="L444">
            <v>31.6</v>
          </cell>
          <cell r="M444">
            <v>9626.1</v>
          </cell>
          <cell r="N444">
            <v>3156.2</v>
          </cell>
          <cell r="O444">
            <v>635.70000000000005</v>
          </cell>
          <cell r="P444">
            <v>468.7</v>
          </cell>
          <cell r="Q444">
            <v>510.6</v>
          </cell>
          <cell r="R444">
            <v>614.5</v>
          </cell>
          <cell r="S444">
            <v>49.5</v>
          </cell>
          <cell r="T444">
            <v>13886.7</v>
          </cell>
          <cell r="U444">
            <v>15061.3</v>
          </cell>
        </row>
        <row r="445">
          <cell r="B445" t="str">
            <v>146</v>
          </cell>
          <cell r="C445" t="str">
            <v>8321116915201000000000</v>
          </cell>
          <cell r="D445" t="str">
            <v>B</v>
          </cell>
          <cell r="E445" t="str">
            <v>111</v>
          </cell>
          <cell r="F445" t="str">
            <v>P</v>
          </cell>
          <cell r="G445" t="str">
            <v>116</v>
          </cell>
          <cell r="H445" t="str">
            <v>915</v>
          </cell>
          <cell r="I445" t="str">
            <v>2</v>
          </cell>
          <cell r="J445" t="str">
            <v>21</v>
          </cell>
          <cell r="L445">
            <v>31.73</v>
          </cell>
          <cell r="M445">
            <v>10922.2</v>
          </cell>
          <cell r="N445">
            <v>2093.1999999999998</v>
          </cell>
          <cell r="O445">
            <v>638.29999999999995</v>
          </cell>
          <cell r="P445">
            <v>509.2</v>
          </cell>
          <cell r="Q445">
            <v>599.6</v>
          </cell>
          <cell r="R445">
            <v>626</v>
          </cell>
          <cell r="S445">
            <v>53.6</v>
          </cell>
          <cell r="T445">
            <v>14162.9</v>
          </cell>
          <cell r="U445">
            <v>15442.1</v>
          </cell>
        </row>
        <row r="446">
          <cell r="B446" t="str">
            <v>146</v>
          </cell>
          <cell r="C446" t="str">
            <v>8321116924101000000000</v>
          </cell>
          <cell r="D446" t="str">
            <v>B</v>
          </cell>
          <cell r="E446" t="str">
            <v>111</v>
          </cell>
          <cell r="F446" t="str">
            <v>P</v>
          </cell>
          <cell r="G446" t="str">
            <v>116</v>
          </cell>
          <cell r="H446" t="str">
            <v>924</v>
          </cell>
          <cell r="I446" t="str">
            <v>1</v>
          </cell>
          <cell r="J446" t="str">
            <v>21</v>
          </cell>
          <cell r="L446">
            <v>30.69</v>
          </cell>
          <cell r="M446">
            <v>9050.2999999999993</v>
          </cell>
          <cell r="N446">
            <v>2006.7</v>
          </cell>
          <cell r="O446">
            <v>617.5</v>
          </cell>
          <cell r="P446">
            <v>453.6</v>
          </cell>
          <cell r="Q446">
            <v>483.1</v>
          </cell>
          <cell r="R446">
            <v>600.4</v>
          </cell>
          <cell r="S446">
            <v>47.6</v>
          </cell>
          <cell r="T446">
            <v>12128.1</v>
          </cell>
          <cell r="U446">
            <v>13259.2</v>
          </cell>
        </row>
        <row r="447">
          <cell r="B447" t="str">
            <v>146</v>
          </cell>
          <cell r="C447" t="str">
            <v>8321116924101790000000</v>
          </cell>
          <cell r="D447" t="str">
            <v>A</v>
          </cell>
          <cell r="E447" t="str">
            <v>146</v>
          </cell>
          <cell r="F447" t="str">
            <v>C</v>
          </cell>
          <cell r="G447" t="str">
            <v>116</v>
          </cell>
          <cell r="H447" t="str">
            <v>924</v>
          </cell>
          <cell r="I447" t="str">
            <v>1</v>
          </cell>
          <cell r="J447" t="str">
            <v>21</v>
          </cell>
          <cell r="K447" t="str">
            <v>M790</v>
          </cell>
          <cell r="L447">
            <v>0</v>
          </cell>
          <cell r="M447">
            <v>-0.8</v>
          </cell>
          <cell r="N447">
            <v>0</v>
          </cell>
          <cell r="O447">
            <v>0</v>
          </cell>
          <cell r="P447">
            <v>0</v>
          </cell>
          <cell r="Q447">
            <v>0</v>
          </cell>
          <cell r="R447">
            <v>0</v>
          </cell>
          <cell r="S447">
            <v>0</v>
          </cell>
          <cell r="T447">
            <v>-0.8</v>
          </cell>
          <cell r="U447">
            <v>-0.8</v>
          </cell>
        </row>
        <row r="448">
          <cell r="B448" t="str">
            <v>146</v>
          </cell>
          <cell r="C448" t="str">
            <v>8321116924151870000000</v>
          </cell>
          <cell r="D448" t="str">
            <v>A</v>
          </cell>
          <cell r="E448" t="str">
            <v>146</v>
          </cell>
          <cell r="F448" t="str">
            <v>C</v>
          </cell>
          <cell r="G448" t="str">
            <v>116</v>
          </cell>
          <cell r="H448" t="str">
            <v>924</v>
          </cell>
          <cell r="I448" t="str">
            <v>1</v>
          </cell>
          <cell r="J448" t="str">
            <v>21</v>
          </cell>
          <cell r="K448" t="str">
            <v>M870</v>
          </cell>
          <cell r="L448">
            <v>0.09</v>
          </cell>
          <cell r="M448">
            <v>190.5</v>
          </cell>
          <cell r="N448">
            <v>0</v>
          </cell>
          <cell r="O448">
            <v>2</v>
          </cell>
          <cell r="P448">
            <v>0.9</v>
          </cell>
          <cell r="Q448">
            <v>1</v>
          </cell>
          <cell r="R448">
            <v>1.6</v>
          </cell>
          <cell r="S448">
            <v>0.1</v>
          </cell>
          <cell r="T448">
            <v>193.4</v>
          </cell>
          <cell r="U448">
            <v>196.1</v>
          </cell>
        </row>
        <row r="449">
          <cell r="B449" t="str">
            <v>146</v>
          </cell>
          <cell r="C449" t="str">
            <v>8321116924201000000000</v>
          </cell>
          <cell r="D449" t="str">
            <v>B</v>
          </cell>
          <cell r="E449" t="str">
            <v>111</v>
          </cell>
          <cell r="F449" t="str">
            <v>P</v>
          </cell>
          <cell r="G449" t="str">
            <v>116</v>
          </cell>
          <cell r="H449" t="str">
            <v>924</v>
          </cell>
          <cell r="I449" t="str">
            <v>2</v>
          </cell>
          <cell r="J449" t="str">
            <v>21</v>
          </cell>
          <cell r="L449">
            <v>30.77</v>
          </cell>
          <cell r="M449">
            <v>8657.9</v>
          </cell>
          <cell r="N449">
            <v>2006.7</v>
          </cell>
          <cell r="O449">
            <v>619.20000000000005</v>
          </cell>
          <cell r="P449">
            <v>454</v>
          </cell>
          <cell r="Q449">
            <v>483.5</v>
          </cell>
          <cell r="R449">
            <v>601.79999999999995</v>
          </cell>
          <cell r="S449">
            <v>47.7</v>
          </cell>
          <cell r="T449">
            <v>11737.8</v>
          </cell>
          <cell r="U449">
            <v>12870.8</v>
          </cell>
        </row>
        <row r="450">
          <cell r="B450" t="str">
            <v>146</v>
          </cell>
          <cell r="C450" t="str">
            <v>8321116924201790000000</v>
          </cell>
          <cell r="D450" t="str">
            <v>A</v>
          </cell>
          <cell r="E450" t="str">
            <v>146</v>
          </cell>
          <cell r="F450" t="str">
            <v>C</v>
          </cell>
          <cell r="G450" t="str">
            <v>116</v>
          </cell>
          <cell r="H450" t="str">
            <v>924</v>
          </cell>
          <cell r="I450" t="str">
            <v>2</v>
          </cell>
          <cell r="J450" t="str">
            <v>21</v>
          </cell>
          <cell r="K450" t="str">
            <v>M790</v>
          </cell>
          <cell r="L450">
            <v>0</v>
          </cell>
          <cell r="M450">
            <v>-0.8</v>
          </cell>
          <cell r="N450">
            <v>0</v>
          </cell>
          <cell r="O450">
            <v>0</v>
          </cell>
          <cell r="P450">
            <v>0</v>
          </cell>
          <cell r="Q450">
            <v>0</v>
          </cell>
          <cell r="R450">
            <v>0</v>
          </cell>
          <cell r="S450">
            <v>0</v>
          </cell>
          <cell r="T450">
            <v>-0.8</v>
          </cell>
          <cell r="U450">
            <v>-0.8</v>
          </cell>
        </row>
        <row r="451">
          <cell r="B451" t="str">
            <v>146</v>
          </cell>
          <cell r="C451" t="str">
            <v>8321116929101000000000</v>
          </cell>
          <cell r="D451" t="str">
            <v>B</v>
          </cell>
          <cell r="E451" t="str">
            <v>111</v>
          </cell>
          <cell r="F451" t="str">
            <v>P</v>
          </cell>
          <cell r="G451" t="str">
            <v>116</v>
          </cell>
          <cell r="H451" t="str">
            <v>929</v>
          </cell>
          <cell r="I451" t="str">
            <v>1</v>
          </cell>
          <cell r="J451" t="str">
            <v>21</v>
          </cell>
          <cell r="L451">
            <v>30.59</v>
          </cell>
          <cell r="M451">
            <v>9060.2999999999993</v>
          </cell>
          <cell r="N451">
            <v>3733.8</v>
          </cell>
          <cell r="O451">
            <v>615.5</v>
          </cell>
          <cell r="P451">
            <v>456.1</v>
          </cell>
          <cell r="Q451">
            <v>491.9</v>
          </cell>
          <cell r="R451">
            <v>598.20000000000005</v>
          </cell>
          <cell r="S451">
            <v>47.9</v>
          </cell>
          <cell r="T451">
            <v>13865.7</v>
          </cell>
          <cell r="U451">
            <v>15003.7</v>
          </cell>
        </row>
        <row r="452">
          <cell r="B452" t="str">
            <v>146</v>
          </cell>
          <cell r="C452" t="str">
            <v>8321116929151870000000</v>
          </cell>
          <cell r="D452" t="str">
            <v>A</v>
          </cell>
          <cell r="E452" t="str">
            <v>146</v>
          </cell>
          <cell r="F452" t="str">
            <v>C</v>
          </cell>
          <cell r="G452" t="str">
            <v>116</v>
          </cell>
          <cell r="H452" t="str">
            <v>929</v>
          </cell>
          <cell r="I452" t="str">
            <v>1</v>
          </cell>
          <cell r="J452" t="str">
            <v>21</v>
          </cell>
          <cell r="K452" t="str">
            <v>M870</v>
          </cell>
          <cell r="L452">
            <v>0.09</v>
          </cell>
          <cell r="M452">
            <v>-136.4</v>
          </cell>
          <cell r="N452">
            <v>0</v>
          </cell>
          <cell r="O452">
            <v>2</v>
          </cell>
          <cell r="P452">
            <v>0.9</v>
          </cell>
          <cell r="Q452">
            <v>1</v>
          </cell>
          <cell r="R452">
            <v>1.6</v>
          </cell>
          <cell r="S452">
            <v>0.1</v>
          </cell>
          <cell r="T452">
            <v>-133.5</v>
          </cell>
          <cell r="U452">
            <v>-130.80000000000001</v>
          </cell>
        </row>
        <row r="453">
          <cell r="B453" t="str">
            <v>146</v>
          </cell>
          <cell r="C453" t="str">
            <v>8321116929201000000000</v>
          </cell>
          <cell r="D453" t="str">
            <v>B</v>
          </cell>
          <cell r="E453" t="str">
            <v>111</v>
          </cell>
          <cell r="F453" t="str">
            <v>P</v>
          </cell>
          <cell r="G453" t="str">
            <v>116</v>
          </cell>
          <cell r="H453" t="str">
            <v>929</v>
          </cell>
          <cell r="I453" t="str">
            <v>2</v>
          </cell>
          <cell r="J453" t="str">
            <v>21</v>
          </cell>
          <cell r="L453">
            <v>30.67</v>
          </cell>
          <cell r="M453">
            <v>8485.6</v>
          </cell>
          <cell r="N453">
            <v>3733.8</v>
          </cell>
          <cell r="O453">
            <v>617.1</v>
          </cell>
          <cell r="P453">
            <v>456.5</v>
          </cell>
          <cell r="Q453">
            <v>492.3</v>
          </cell>
          <cell r="R453">
            <v>599.70000000000005</v>
          </cell>
          <cell r="S453">
            <v>48</v>
          </cell>
          <cell r="T453">
            <v>13293</v>
          </cell>
          <cell r="U453">
            <v>14433</v>
          </cell>
        </row>
        <row r="454">
          <cell r="B454" t="str">
            <v>146</v>
          </cell>
          <cell r="C454" t="str">
            <v>8321116939101000000000</v>
          </cell>
          <cell r="D454" t="str">
            <v>B</v>
          </cell>
          <cell r="E454" t="str">
            <v>111</v>
          </cell>
          <cell r="F454" t="str">
            <v>P</v>
          </cell>
          <cell r="G454" t="str">
            <v>116</v>
          </cell>
          <cell r="H454" t="str">
            <v>939</v>
          </cell>
          <cell r="I454" t="str">
            <v>1</v>
          </cell>
          <cell r="J454" t="str">
            <v>21</v>
          </cell>
          <cell r="L454">
            <v>31.39</v>
          </cell>
          <cell r="M454">
            <v>10300.6</v>
          </cell>
          <cell r="N454">
            <v>3181.2</v>
          </cell>
          <cell r="O454">
            <v>631.5</v>
          </cell>
          <cell r="P454">
            <v>467.1</v>
          </cell>
          <cell r="Q454">
            <v>509</v>
          </cell>
          <cell r="R454">
            <v>611</v>
          </cell>
          <cell r="S454">
            <v>49.2</v>
          </cell>
          <cell r="T454">
            <v>14580.4</v>
          </cell>
          <cell r="U454">
            <v>15749.6</v>
          </cell>
        </row>
        <row r="455">
          <cell r="B455" t="str">
            <v>146</v>
          </cell>
          <cell r="C455" t="str">
            <v>8321116939151250000000</v>
          </cell>
          <cell r="D455" t="str">
            <v>A</v>
          </cell>
          <cell r="E455" t="str">
            <v>146</v>
          </cell>
          <cell r="F455" t="str">
            <v>C</v>
          </cell>
          <cell r="G455" t="str">
            <v>116</v>
          </cell>
          <cell r="H455" t="str">
            <v>939</v>
          </cell>
          <cell r="I455" t="str">
            <v>1</v>
          </cell>
          <cell r="J455" t="str">
            <v>21</v>
          </cell>
          <cell r="K455" t="str">
            <v>M250</v>
          </cell>
          <cell r="L455">
            <v>0.28000000000000003</v>
          </cell>
          <cell r="M455">
            <v>271.89999999999998</v>
          </cell>
          <cell r="N455">
            <v>0</v>
          </cell>
          <cell r="O455">
            <v>5.7</v>
          </cell>
          <cell r="P455">
            <v>2.7</v>
          </cell>
          <cell r="Q455">
            <v>2.8</v>
          </cell>
          <cell r="R455">
            <v>4.7</v>
          </cell>
          <cell r="S455">
            <v>0.3</v>
          </cell>
          <cell r="T455">
            <v>280.3</v>
          </cell>
          <cell r="U455">
            <v>288.10000000000002</v>
          </cell>
        </row>
        <row r="456">
          <cell r="B456" t="str">
            <v>146</v>
          </cell>
          <cell r="C456" t="str">
            <v>8321116939151870000000</v>
          </cell>
          <cell r="D456" t="str">
            <v>A</v>
          </cell>
          <cell r="E456" t="str">
            <v>146</v>
          </cell>
          <cell r="F456" t="str">
            <v>C</v>
          </cell>
          <cell r="G456" t="str">
            <v>116</v>
          </cell>
          <cell r="H456" t="str">
            <v>939</v>
          </cell>
          <cell r="I456" t="str">
            <v>1</v>
          </cell>
          <cell r="J456" t="str">
            <v>21</v>
          </cell>
          <cell r="K456" t="str">
            <v>M870</v>
          </cell>
          <cell r="L456">
            <v>0.22</v>
          </cell>
          <cell r="M456">
            <v>182.3</v>
          </cell>
          <cell r="N456">
            <v>0</v>
          </cell>
          <cell r="O456">
            <v>4.5</v>
          </cell>
          <cell r="P456">
            <v>2.2000000000000002</v>
          </cell>
          <cell r="Q456">
            <v>2.2000000000000002</v>
          </cell>
          <cell r="R456">
            <v>3.7</v>
          </cell>
          <cell r="S456">
            <v>0.3</v>
          </cell>
          <cell r="T456">
            <v>189</v>
          </cell>
          <cell r="U456">
            <v>195.2</v>
          </cell>
        </row>
        <row r="457">
          <cell r="B457" t="str">
            <v>146</v>
          </cell>
          <cell r="C457" t="str">
            <v>8321116939201000000000</v>
          </cell>
          <cell r="D457" t="str">
            <v>B</v>
          </cell>
          <cell r="E457" t="str">
            <v>111</v>
          </cell>
          <cell r="F457" t="str">
            <v>P</v>
          </cell>
          <cell r="G457" t="str">
            <v>116</v>
          </cell>
          <cell r="H457" t="str">
            <v>939</v>
          </cell>
          <cell r="I457" t="str">
            <v>2</v>
          </cell>
          <cell r="J457" t="str">
            <v>21</v>
          </cell>
          <cell r="L457">
            <v>31.47</v>
          </cell>
          <cell r="M457">
            <v>9726.1</v>
          </cell>
          <cell r="N457">
            <v>3181.2</v>
          </cell>
          <cell r="O457">
            <v>633.20000000000005</v>
          </cell>
          <cell r="P457">
            <v>467.5</v>
          </cell>
          <cell r="Q457">
            <v>509.4</v>
          </cell>
          <cell r="R457">
            <v>612.4</v>
          </cell>
          <cell r="S457">
            <v>49.4</v>
          </cell>
          <cell r="T457">
            <v>14008</v>
          </cell>
          <cell r="U457">
            <v>15179.2</v>
          </cell>
        </row>
        <row r="458">
          <cell r="B458" t="str">
            <v>146</v>
          </cell>
          <cell r="C458" t="str">
            <v>8321116939251870000000</v>
          </cell>
          <cell r="D458" t="str">
            <v>A</v>
          </cell>
          <cell r="E458" t="str">
            <v>146</v>
          </cell>
          <cell r="F458" t="str">
            <v>C</v>
          </cell>
          <cell r="G458" t="str">
            <v>116</v>
          </cell>
          <cell r="H458" t="str">
            <v>939</v>
          </cell>
          <cell r="I458" t="str">
            <v>2</v>
          </cell>
          <cell r="J458" t="str">
            <v>21</v>
          </cell>
          <cell r="K458" t="str">
            <v>M870</v>
          </cell>
          <cell r="L458">
            <v>0.09</v>
          </cell>
          <cell r="M458">
            <v>189.6</v>
          </cell>
          <cell r="N458">
            <v>0</v>
          </cell>
          <cell r="O458">
            <v>2</v>
          </cell>
          <cell r="P458">
            <v>0.9</v>
          </cell>
          <cell r="Q458">
            <v>1</v>
          </cell>
          <cell r="R458">
            <v>1.6</v>
          </cell>
          <cell r="S458">
            <v>0.1</v>
          </cell>
          <cell r="T458">
            <v>192.5</v>
          </cell>
          <cell r="U458">
            <v>195.2</v>
          </cell>
        </row>
        <row r="459">
          <cell r="B459" t="str">
            <v>146</v>
          </cell>
          <cell r="C459" t="str">
            <v>8321116947101000000000</v>
          </cell>
          <cell r="D459" t="str">
            <v>B</v>
          </cell>
          <cell r="E459" t="str">
            <v>111</v>
          </cell>
          <cell r="F459" t="str">
            <v>P</v>
          </cell>
          <cell r="G459" t="str">
            <v>116</v>
          </cell>
          <cell r="H459" t="str">
            <v>947</v>
          </cell>
          <cell r="I459" t="str">
            <v>1</v>
          </cell>
          <cell r="J459" t="str">
            <v>21</v>
          </cell>
          <cell r="L459">
            <v>30.2</v>
          </cell>
          <cell r="M459">
            <v>8427.4</v>
          </cell>
          <cell r="N459">
            <v>3150.9</v>
          </cell>
          <cell r="O459">
            <v>607.5</v>
          </cell>
          <cell r="P459">
            <v>452.2</v>
          </cell>
          <cell r="Q459">
            <v>487.9</v>
          </cell>
          <cell r="R459">
            <v>591.70000000000005</v>
          </cell>
          <cell r="S459">
            <v>47.4</v>
          </cell>
          <cell r="T459">
            <v>12638</v>
          </cell>
          <cell r="U459">
            <v>13765</v>
          </cell>
        </row>
        <row r="460">
          <cell r="B460" t="str">
            <v>146</v>
          </cell>
          <cell r="C460" t="str">
            <v>8321116947151870000000</v>
          </cell>
          <cell r="D460" t="str">
            <v>A</v>
          </cell>
          <cell r="E460" t="str">
            <v>146</v>
          </cell>
          <cell r="F460" t="str">
            <v>C</v>
          </cell>
          <cell r="G460" t="str">
            <v>116</v>
          </cell>
          <cell r="H460" t="str">
            <v>947</v>
          </cell>
          <cell r="I460" t="str">
            <v>1</v>
          </cell>
          <cell r="J460" t="str">
            <v>21</v>
          </cell>
          <cell r="K460" t="str">
            <v>M870</v>
          </cell>
          <cell r="L460">
            <v>0.24</v>
          </cell>
          <cell r="M460">
            <v>207.9</v>
          </cell>
          <cell r="N460">
            <v>5.5</v>
          </cell>
          <cell r="O460">
            <v>5</v>
          </cell>
          <cell r="P460">
            <v>2.9</v>
          </cell>
          <cell r="Q460">
            <v>2.6</v>
          </cell>
          <cell r="R460">
            <v>3.7</v>
          </cell>
          <cell r="S460">
            <v>0.3</v>
          </cell>
          <cell r="T460">
            <v>221.3</v>
          </cell>
          <cell r="U460">
            <v>227.9</v>
          </cell>
        </row>
        <row r="461">
          <cell r="B461" t="str">
            <v>146</v>
          </cell>
          <cell r="C461" t="str">
            <v>8321116975101000000000</v>
          </cell>
          <cell r="D461" t="str">
            <v>B</v>
          </cell>
          <cell r="E461" t="str">
            <v>111</v>
          </cell>
          <cell r="F461" t="str">
            <v>P</v>
          </cell>
          <cell r="G461" t="str">
            <v>116</v>
          </cell>
          <cell r="H461" t="str">
            <v>975</v>
          </cell>
          <cell r="I461" t="str">
            <v>1</v>
          </cell>
          <cell r="J461" t="str">
            <v>21</v>
          </cell>
          <cell r="L461">
            <v>30.02</v>
          </cell>
          <cell r="M461">
            <v>8314.7999999999993</v>
          </cell>
          <cell r="N461">
            <v>1998.1</v>
          </cell>
          <cell r="O461">
            <v>603.9</v>
          </cell>
          <cell r="P461">
            <v>411.6</v>
          </cell>
          <cell r="Q461">
            <v>377.3</v>
          </cell>
          <cell r="R461">
            <v>594.29999999999995</v>
          </cell>
          <cell r="S461">
            <v>42.7</v>
          </cell>
          <cell r="T461">
            <v>11328.4</v>
          </cell>
          <cell r="U461">
            <v>12342.7</v>
          </cell>
        </row>
        <row r="462">
          <cell r="B462" t="str">
            <v>146</v>
          </cell>
          <cell r="C462" t="str">
            <v>8321116975101790000000</v>
          </cell>
          <cell r="D462" t="str">
            <v>A</v>
          </cell>
          <cell r="E462" t="str">
            <v>146</v>
          </cell>
          <cell r="F462" t="str">
            <v>C</v>
          </cell>
          <cell r="G462" t="str">
            <v>116</v>
          </cell>
          <cell r="H462" t="str">
            <v>975</v>
          </cell>
          <cell r="I462" t="str">
            <v>1</v>
          </cell>
          <cell r="J462" t="str">
            <v>21</v>
          </cell>
          <cell r="K462" t="str">
            <v>M790</v>
          </cell>
          <cell r="L462">
            <v>0</v>
          </cell>
          <cell r="M462">
            <v>-0.7</v>
          </cell>
          <cell r="N462">
            <v>0</v>
          </cell>
          <cell r="O462">
            <v>0</v>
          </cell>
          <cell r="P462">
            <v>0</v>
          </cell>
          <cell r="Q462">
            <v>0</v>
          </cell>
          <cell r="R462">
            <v>0</v>
          </cell>
          <cell r="S462">
            <v>0</v>
          </cell>
          <cell r="T462">
            <v>-0.7</v>
          </cell>
          <cell r="U462">
            <v>-0.7</v>
          </cell>
        </row>
        <row r="463">
          <cell r="B463" t="str">
            <v>146</v>
          </cell>
          <cell r="C463" t="str">
            <v>8321116975151870000000</v>
          </cell>
          <cell r="D463" t="str">
            <v>A</v>
          </cell>
          <cell r="E463" t="str">
            <v>146</v>
          </cell>
          <cell r="F463" t="str">
            <v>C</v>
          </cell>
          <cell r="G463" t="str">
            <v>116</v>
          </cell>
          <cell r="H463" t="str">
            <v>975</v>
          </cell>
          <cell r="I463" t="str">
            <v>1</v>
          </cell>
          <cell r="J463" t="str">
            <v>21</v>
          </cell>
          <cell r="K463" t="str">
            <v>M870</v>
          </cell>
          <cell r="L463">
            <v>0.09</v>
          </cell>
          <cell r="M463">
            <v>192.5</v>
          </cell>
          <cell r="N463">
            <v>0</v>
          </cell>
          <cell r="O463">
            <v>2</v>
          </cell>
          <cell r="P463">
            <v>0.9</v>
          </cell>
          <cell r="Q463">
            <v>1</v>
          </cell>
          <cell r="R463">
            <v>1.6</v>
          </cell>
          <cell r="S463">
            <v>0.1</v>
          </cell>
          <cell r="T463">
            <v>195.4</v>
          </cell>
          <cell r="U463">
            <v>198.1</v>
          </cell>
        </row>
        <row r="464">
          <cell r="B464" t="str">
            <v>146</v>
          </cell>
          <cell r="C464" t="str">
            <v>8321116975201000000000</v>
          </cell>
          <cell r="D464" t="str">
            <v>B</v>
          </cell>
          <cell r="E464" t="str">
            <v>111</v>
          </cell>
          <cell r="F464" t="str">
            <v>P</v>
          </cell>
          <cell r="G464" t="str">
            <v>116</v>
          </cell>
          <cell r="H464" t="str">
            <v>975</v>
          </cell>
          <cell r="I464" t="str">
            <v>2</v>
          </cell>
          <cell r="J464" t="str">
            <v>21</v>
          </cell>
          <cell r="L464">
            <v>30.1</v>
          </cell>
          <cell r="M464">
            <v>8107.4</v>
          </cell>
          <cell r="N464">
            <v>1998.1</v>
          </cell>
          <cell r="O464">
            <v>605.5</v>
          </cell>
          <cell r="P464">
            <v>412</v>
          </cell>
          <cell r="Q464">
            <v>377.7</v>
          </cell>
          <cell r="R464">
            <v>595.70000000000005</v>
          </cell>
          <cell r="S464">
            <v>42.8</v>
          </cell>
          <cell r="T464">
            <v>11123</v>
          </cell>
          <cell r="U464">
            <v>12139.2</v>
          </cell>
        </row>
        <row r="465">
          <cell r="B465" t="str">
            <v>146</v>
          </cell>
          <cell r="C465" t="str">
            <v>8321116975201790000000</v>
          </cell>
          <cell r="D465" t="str">
            <v>A</v>
          </cell>
          <cell r="E465" t="str">
            <v>146</v>
          </cell>
          <cell r="F465" t="str">
            <v>C</v>
          </cell>
          <cell r="G465" t="str">
            <v>116</v>
          </cell>
          <cell r="H465" t="str">
            <v>975</v>
          </cell>
          <cell r="I465" t="str">
            <v>2</v>
          </cell>
          <cell r="J465" t="str">
            <v>21</v>
          </cell>
          <cell r="K465" t="str">
            <v>M790</v>
          </cell>
          <cell r="L465">
            <v>0</v>
          </cell>
          <cell r="M465">
            <v>-0.7</v>
          </cell>
          <cell r="N465">
            <v>0</v>
          </cell>
          <cell r="O465">
            <v>0</v>
          </cell>
          <cell r="P465">
            <v>0</v>
          </cell>
          <cell r="Q465">
            <v>0</v>
          </cell>
          <cell r="R465">
            <v>0</v>
          </cell>
          <cell r="S465">
            <v>0</v>
          </cell>
          <cell r="T465">
            <v>-0.7</v>
          </cell>
          <cell r="U465">
            <v>-0.7</v>
          </cell>
        </row>
        <row r="466">
          <cell r="B466" t="str">
            <v>146</v>
          </cell>
          <cell r="C466" t="str">
            <v>8321116975251870000000</v>
          </cell>
          <cell r="D466" t="str">
            <v>A</v>
          </cell>
          <cell r="E466" t="str">
            <v>146</v>
          </cell>
          <cell r="F466" t="str">
            <v>C</v>
          </cell>
          <cell r="G466" t="str">
            <v>116</v>
          </cell>
          <cell r="H466" t="str">
            <v>975</v>
          </cell>
          <cell r="I466" t="str">
            <v>2</v>
          </cell>
          <cell r="J466" t="str">
            <v>21</v>
          </cell>
          <cell r="K466" t="str">
            <v>M870</v>
          </cell>
          <cell r="L466">
            <v>0.09</v>
          </cell>
          <cell r="M466">
            <v>192.5</v>
          </cell>
          <cell r="N466">
            <v>0</v>
          </cell>
          <cell r="O466">
            <v>2</v>
          </cell>
          <cell r="P466">
            <v>0.9</v>
          </cell>
          <cell r="Q466">
            <v>1</v>
          </cell>
          <cell r="R466">
            <v>1.6</v>
          </cell>
          <cell r="S466">
            <v>0.1</v>
          </cell>
          <cell r="T466">
            <v>195.4</v>
          </cell>
          <cell r="U466">
            <v>198.1</v>
          </cell>
        </row>
        <row r="467">
          <cell r="B467" t="str">
            <v>146</v>
          </cell>
          <cell r="C467" t="str">
            <v>8321116000000000000059</v>
          </cell>
          <cell r="D467" t="str">
            <v>O</v>
          </cell>
          <cell r="E467" t="str">
            <v>146</v>
          </cell>
          <cell r="F467" t="str">
            <v>C</v>
          </cell>
          <cell r="G467" t="str">
            <v>116</v>
          </cell>
          <cell r="H467" t="str">
            <v>XXX</v>
          </cell>
          <cell r="I467" t="str">
            <v>1</v>
          </cell>
          <cell r="J467" t="str">
            <v>21</v>
          </cell>
          <cell r="K467" t="str">
            <v>S059</v>
          </cell>
          <cell r="L467">
            <v>0</v>
          </cell>
          <cell r="M467">
            <v>-4</v>
          </cell>
          <cell r="N467">
            <v>-40.9</v>
          </cell>
          <cell r="O467">
            <v>0</v>
          </cell>
          <cell r="P467">
            <v>0</v>
          </cell>
          <cell r="Q467">
            <v>0</v>
          </cell>
          <cell r="R467">
            <v>0</v>
          </cell>
          <cell r="S467">
            <v>0</v>
          </cell>
          <cell r="T467">
            <v>-44.9</v>
          </cell>
          <cell r="U467">
            <v>-44.9</v>
          </cell>
        </row>
        <row r="468">
          <cell r="B468" t="str">
            <v>146</v>
          </cell>
          <cell r="C468" t="str">
            <v>8321116000000000000108</v>
          </cell>
          <cell r="D468" t="str">
            <v>O</v>
          </cell>
          <cell r="E468" t="str">
            <v>146</v>
          </cell>
          <cell r="F468" t="str">
            <v>C</v>
          </cell>
          <cell r="G468" t="str">
            <v>116</v>
          </cell>
          <cell r="H468" t="str">
            <v>XXX</v>
          </cell>
          <cell r="I468" t="str">
            <v>1</v>
          </cell>
          <cell r="J468" t="str">
            <v>21</v>
          </cell>
          <cell r="K468" t="str">
            <v>S108</v>
          </cell>
          <cell r="L468">
            <v>0.03</v>
          </cell>
          <cell r="M468">
            <v>102.2</v>
          </cell>
          <cell r="N468">
            <v>0</v>
          </cell>
          <cell r="O468">
            <v>0.7</v>
          </cell>
          <cell r="P468">
            <v>0.3</v>
          </cell>
          <cell r="Q468">
            <v>0.3</v>
          </cell>
          <cell r="R468">
            <v>0.6</v>
          </cell>
          <cell r="S468">
            <v>0</v>
          </cell>
          <cell r="T468">
            <v>103.2</v>
          </cell>
          <cell r="U468">
            <v>104.1</v>
          </cell>
        </row>
        <row r="469">
          <cell r="B469" t="str">
            <v>146</v>
          </cell>
          <cell r="C469" t="str">
            <v>8321116000000000000208</v>
          </cell>
          <cell r="D469" t="str">
            <v>O</v>
          </cell>
          <cell r="E469" t="str">
            <v>146</v>
          </cell>
          <cell r="F469" t="str">
            <v>C</v>
          </cell>
          <cell r="G469" t="str">
            <v>116</v>
          </cell>
          <cell r="H469" t="str">
            <v>XXX</v>
          </cell>
          <cell r="I469" t="str">
            <v>1</v>
          </cell>
          <cell r="J469" t="str">
            <v>21</v>
          </cell>
          <cell r="K469" t="str">
            <v>S208</v>
          </cell>
          <cell r="L469">
            <v>0.03</v>
          </cell>
          <cell r="M469">
            <v>98.5</v>
          </cell>
          <cell r="N469">
            <v>0</v>
          </cell>
          <cell r="O469">
            <v>0.7</v>
          </cell>
          <cell r="P469">
            <v>0.3</v>
          </cell>
          <cell r="Q469">
            <v>0.3</v>
          </cell>
          <cell r="R469">
            <v>0.6</v>
          </cell>
          <cell r="S469">
            <v>0</v>
          </cell>
          <cell r="T469">
            <v>99.5</v>
          </cell>
          <cell r="U469">
            <v>100.4</v>
          </cell>
        </row>
        <row r="470">
          <cell r="B470" t="str">
            <v>146</v>
          </cell>
          <cell r="C470" t="str">
            <v>8321116000000000000420</v>
          </cell>
          <cell r="D470" t="str">
            <v>O</v>
          </cell>
          <cell r="E470" t="str">
            <v>146</v>
          </cell>
          <cell r="F470" t="str">
            <v>C</v>
          </cell>
          <cell r="G470" t="str">
            <v>116</v>
          </cell>
          <cell r="H470" t="str">
            <v>XXX</v>
          </cell>
          <cell r="I470" t="str">
            <v>1</v>
          </cell>
          <cell r="J470" t="str">
            <v>21</v>
          </cell>
          <cell r="K470" t="str">
            <v>S420</v>
          </cell>
          <cell r="L470">
            <v>0.03</v>
          </cell>
          <cell r="M470">
            <v>98.6</v>
          </cell>
          <cell r="N470">
            <v>0</v>
          </cell>
          <cell r="O470">
            <v>0.7</v>
          </cell>
          <cell r="P470">
            <v>0.3</v>
          </cell>
          <cell r="Q470">
            <v>0.3</v>
          </cell>
          <cell r="R470">
            <v>0.6</v>
          </cell>
          <cell r="S470">
            <v>0</v>
          </cell>
          <cell r="T470">
            <v>99.6</v>
          </cell>
          <cell r="U470">
            <v>100.5</v>
          </cell>
        </row>
        <row r="471">
          <cell r="B471" t="str">
            <v>146</v>
          </cell>
          <cell r="C471" t="str">
            <v>8321116000000000000499</v>
          </cell>
          <cell r="D471" t="str">
            <v>O</v>
          </cell>
          <cell r="E471" t="str">
            <v>146</v>
          </cell>
          <cell r="F471" t="str">
            <v>C</v>
          </cell>
          <cell r="G471" t="str">
            <v>116</v>
          </cell>
          <cell r="H471" t="str">
            <v>XXX</v>
          </cell>
          <cell r="I471" t="str">
            <v>1</v>
          </cell>
          <cell r="J471" t="str">
            <v>21</v>
          </cell>
          <cell r="K471" t="str">
            <v>S499</v>
          </cell>
          <cell r="L471">
            <v>0.01</v>
          </cell>
          <cell r="M471">
            <v>0</v>
          </cell>
          <cell r="N471">
            <v>0</v>
          </cell>
          <cell r="O471">
            <v>0.3</v>
          </cell>
          <cell r="P471">
            <v>0.1</v>
          </cell>
          <cell r="Q471">
            <v>0.1</v>
          </cell>
          <cell r="R471">
            <v>0.2</v>
          </cell>
          <cell r="S471">
            <v>0</v>
          </cell>
          <cell r="T471">
            <v>0.4</v>
          </cell>
          <cell r="U471">
            <v>0.7</v>
          </cell>
        </row>
        <row r="472">
          <cell r="B472" t="str">
            <v>146</v>
          </cell>
          <cell r="C472" t="str">
            <v>8321116000000000000614</v>
          </cell>
          <cell r="D472" t="str">
            <v>O</v>
          </cell>
          <cell r="E472" t="str">
            <v>146</v>
          </cell>
          <cell r="F472" t="str">
            <v>C</v>
          </cell>
          <cell r="G472" t="str">
            <v>116</v>
          </cell>
          <cell r="H472" t="str">
            <v>XXX</v>
          </cell>
          <cell r="I472" t="str">
            <v>1</v>
          </cell>
          <cell r="J472" t="str">
            <v>21</v>
          </cell>
          <cell r="K472" t="str">
            <v>S614</v>
          </cell>
          <cell r="L472">
            <v>0.23</v>
          </cell>
          <cell r="M472">
            <v>89</v>
          </cell>
          <cell r="N472">
            <v>0</v>
          </cell>
          <cell r="O472">
            <v>4.7</v>
          </cell>
          <cell r="P472">
            <v>2.2999999999999998</v>
          </cell>
          <cell r="Q472">
            <v>2.2999999999999998</v>
          </cell>
          <cell r="R472">
            <v>3.9</v>
          </cell>
          <cell r="S472">
            <v>0.3</v>
          </cell>
          <cell r="T472">
            <v>96</v>
          </cell>
          <cell r="U472">
            <v>102.5</v>
          </cell>
        </row>
        <row r="473">
          <cell r="B473" t="str">
            <v>146</v>
          </cell>
          <cell r="C473" t="str">
            <v>8321116000000000000803</v>
          </cell>
          <cell r="D473" t="str">
            <v>O</v>
          </cell>
          <cell r="E473" t="str">
            <v>146</v>
          </cell>
          <cell r="F473" t="str">
            <v>C</v>
          </cell>
          <cell r="G473" t="str">
            <v>116</v>
          </cell>
          <cell r="H473" t="str">
            <v>XXX</v>
          </cell>
          <cell r="I473" t="str">
            <v>1</v>
          </cell>
          <cell r="J473" t="str">
            <v>21</v>
          </cell>
          <cell r="K473" t="str">
            <v>S803</v>
          </cell>
          <cell r="L473">
            <v>0.04</v>
          </cell>
          <cell r="M473">
            <v>6.5</v>
          </cell>
          <cell r="N473">
            <v>0</v>
          </cell>
          <cell r="O473">
            <v>0.8</v>
          </cell>
          <cell r="P473">
            <v>0.4</v>
          </cell>
          <cell r="Q473">
            <v>0.4</v>
          </cell>
          <cell r="R473">
            <v>0.6</v>
          </cell>
          <cell r="S473">
            <v>0</v>
          </cell>
          <cell r="T473">
            <v>7.7</v>
          </cell>
          <cell r="U473">
            <v>8.6999999999999993</v>
          </cell>
        </row>
        <row r="474">
          <cell r="B474" t="str">
            <v>146</v>
          </cell>
          <cell r="C474" t="str">
            <v>8321116000000000000886</v>
          </cell>
          <cell r="D474" t="str">
            <v>O</v>
          </cell>
          <cell r="E474" t="str">
            <v>146</v>
          </cell>
          <cell r="F474" t="str">
            <v>C</v>
          </cell>
          <cell r="G474" t="str">
            <v>116</v>
          </cell>
          <cell r="H474" t="str">
            <v>XXX</v>
          </cell>
          <cell r="I474" t="str">
            <v>1</v>
          </cell>
          <cell r="J474" t="str">
            <v>21</v>
          </cell>
          <cell r="K474" t="str">
            <v>S886</v>
          </cell>
          <cell r="L474">
            <v>0.08</v>
          </cell>
          <cell r="M474">
            <v>11.4</v>
          </cell>
          <cell r="N474">
            <v>0</v>
          </cell>
          <cell r="O474">
            <v>1.7</v>
          </cell>
          <cell r="P474">
            <v>0.8</v>
          </cell>
          <cell r="Q474">
            <v>0.8</v>
          </cell>
          <cell r="R474">
            <v>1.4</v>
          </cell>
          <cell r="S474">
            <v>0.1</v>
          </cell>
          <cell r="T474">
            <v>13.9</v>
          </cell>
          <cell r="U474">
            <v>16.2</v>
          </cell>
        </row>
        <row r="475">
          <cell r="B475" t="str">
            <v>146</v>
          </cell>
          <cell r="C475" t="str">
            <v>8321116000000000000019</v>
          </cell>
          <cell r="D475" t="str">
            <v>O</v>
          </cell>
          <cell r="E475" t="str">
            <v>146</v>
          </cell>
          <cell r="F475" t="str">
            <v>C</v>
          </cell>
          <cell r="G475" t="str">
            <v>116</v>
          </cell>
          <cell r="H475" t="str">
            <v>XXX</v>
          </cell>
          <cell r="I475" t="str">
            <v>2</v>
          </cell>
          <cell r="J475" t="str">
            <v>21</v>
          </cell>
          <cell r="K475" t="str">
            <v>S019</v>
          </cell>
          <cell r="L475">
            <v>0</v>
          </cell>
          <cell r="M475">
            <v>2</v>
          </cell>
          <cell r="N475">
            <v>0</v>
          </cell>
          <cell r="O475">
            <v>0</v>
          </cell>
          <cell r="P475">
            <v>0</v>
          </cell>
          <cell r="Q475">
            <v>0</v>
          </cell>
          <cell r="R475">
            <v>0</v>
          </cell>
          <cell r="S475">
            <v>0</v>
          </cell>
          <cell r="T475">
            <v>2</v>
          </cell>
          <cell r="U475">
            <v>2</v>
          </cell>
        </row>
        <row r="476">
          <cell r="B476" t="str">
            <v>146</v>
          </cell>
          <cell r="C476" t="str">
            <v>8321116000000000000023</v>
          </cell>
          <cell r="D476" t="str">
            <v>O</v>
          </cell>
          <cell r="E476" t="str">
            <v>146</v>
          </cell>
          <cell r="F476" t="str">
            <v>C</v>
          </cell>
          <cell r="G476" t="str">
            <v>116</v>
          </cell>
          <cell r="H476" t="str">
            <v>XXX</v>
          </cell>
          <cell r="I476" t="str">
            <v>2</v>
          </cell>
          <cell r="J476" t="str">
            <v>21</v>
          </cell>
          <cell r="K476" t="str">
            <v>S023</v>
          </cell>
          <cell r="L476">
            <v>0.25</v>
          </cell>
          <cell r="M476">
            <v>58.1</v>
          </cell>
          <cell r="N476">
            <v>0</v>
          </cell>
          <cell r="O476">
            <v>5</v>
          </cell>
          <cell r="P476">
            <v>2.4</v>
          </cell>
          <cell r="Q476">
            <v>2.5</v>
          </cell>
          <cell r="R476">
            <v>4.0999999999999996</v>
          </cell>
          <cell r="S476">
            <v>0.3</v>
          </cell>
          <cell r="T476">
            <v>65.5</v>
          </cell>
          <cell r="U476">
            <v>72.400000000000006</v>
          </cell>
        </row>
        <row r="477">
          <cell r="B477" t="str">
            <v>146</v>
          </cell>
          <cell r="C477" t="str">
            <v>8321116000000000000050</v>
          </cell>
          <cell r="D477" t="str">
            <v>O</v>
          </cell>
          <cell r="E477" t="str">
            <v>146</v>
          </cell>
          <cell r="F477" t="str">
            <v>C</v>
          </cell>
          <cell r="G477" t="str">
            <v>116</v>
          </cell>
          <cell r="H477" t="str">
            <v>XXX</v>
          </cell>
          <cell r="I477" t="str">
            <v>2</v>
          </cell>
          <cell r="J477" t="str">
            <v>21</v>
          </cell>
          <cell r="K477" t="str">
            <v>S050</v>
          </cell>
          <cell r="L477">
            <v>0</v>
          </cell>
          <cell r="M477">
            <v>0.5</v>
          </cell>
          <cell r="N477">
            <v>0</v>
          </cell>
          <cell r="O477">
            <v>0</v>
          </cell>
          <cell r="P477">
            <v>0</v>
          </cell>
          <cell r="Q477">
            <v>0</v>
          </cell>
          <cell r="R477">
            <v>0</v>
          </cell>
          <cell r="S477">
            <v>0</v>
          </cell>
          <cell r="T477">
            <v>0.5</v>
          </cell>
          <cell r="U477">
            <v>0.5</v>
          </cell>
        </row>
        <row r="478">
          <cell r="B478" t="str">
            <v>146</v>
          </cell>
          <cell r="C478" t="str">
            <v>8321116000000000000058</v>
          </cell>
          <cell r="D478" t="str">
            <v>O</v>
          </cell>
          <cell r="E478" t="str">
            <v>146</v>
          </cell>
          <cell r="F478" t="str">
            <v>C</v>
          </cell>
          <cell r="G478" t="str">
            <v>116</v>
          </cell>
          <cell r="H478" t="str">
            <v>XXX</v>
          </cell>
          <cell r="I478" t="str">
            <v>2</v>
          </cell>
          <cell r="J478" t="str">
            <v>21</v>
          </cell>
          <cell r="K478" t="str">
            <v>S058</v>
          </cell>
          <cell r="L478">
            <v>0.35</v>
          </cell>
          <cell r="M478">
            <v>553.5</v>
          </cell>
          <cell r="N478">
            <v>0</v>
          </cell>
          <cell r="O478">
            <v>7</v>
          </cell>
          <cell r="P478">
            <v>3.4</v>
          </cell>
          <cell r="Q478">
            <v>3.5</v>
          </cell>
          <cell r="R478">
            <v>5.8</v>
          </cell>
          <cell r="S478">
            <v>0.4</v>
          </cell>
          <cell r="T478">
            <v>563.9</v>
          </cell>
          <cell r="U478">
            <v>573.6</v>
          </cell>
        </row>
        <row r="479">
          <cell r="B479" t="str">
            <v>146</v>
          </cell>
          <cell r="C479" t="str">
            <v>8321116000000000000075</v>
          </cell>
          <cell r="D479" t="str">
            <v>O</v>
          </cell>
          <cell r="E479" t="str">
            <v>146</v>
          </cell>
          <cell r="F479" t="str">
            <v>C</v>
          </cell>
          <cell r="G479" t="str">
            <v>116</v>
          </cell>
          <cell r="H479" t="str">
            <v>XXX</v>
          </cell>
          <cell r="I479" t="str">
            <v>2</v>
          </cell>
          <cell r="J479" t="str">
            <v>21</v>
          </cell>
          <cell r="K479" t="str">
            <v>S075</v>
          </cell>
          <cell r="L479">
            <v>0</v>
          </cell>
          <cell r="M479">
            <v>188.2</v>
          </cell>
          <cell r="N479">
            <v>0</v>
          </cell>
          <cell r="O479">
            <v>0</v>
          </cell>
          <cell r="P479">
            <v>0</v>
          </cell>
          <cell r="Q479">
            <v>0</v>
          </cell>
          <cell r="R479">
            <v>0</v>
          </cell>
          <cell r="S479">
            <v>0</v>
          </cell>
          <cell r="T479">
            <v>188.2</v>
          </cell>
          <cell r="U479">
            <v>188.2</v>
          </cell>
        </row>
        <row r="480">
          <cell r="B480" t="str">
            <v>146</v>
          </cell>
          <cell r="C480" t="str">
            <v>8321116000000000000082</v>
          </cell>
          <cell r="D480" t="str">
            <v>O</v>
          </cell>
          <cell r="E480" t="str">
            <v>146</v>
          </cell>
          <cell r="F480" t="str">
            <v>C</v>
          </cell>
          <cell r="G480" t="str">
            <v>116</v>
          </cell>
          <cell r="H480" t="str">
            <v>XXX</v>
          </cell>
          <cell r="I480" t="str">
            <v>2</v>
          </cell>
          <cell r="J480" t="str">
            <v>21</v>
          </cell>
          <cell r="K480" t="str">
            <v>S082</v>
          </cell>
          <cell r="L480">
            <v>0.18</v>
          </cell>
          <cell r="M480">
            <v>18.3</v>
          </cell>
          <cell r="N480">
            <v>0</v>
          </cell>
          <cell r="O480">
            <v>3.7</v>
          </cell>
          <cell r="P480">
            <v>1.8</v>
          </cell>
          <cell r="Q480">
            <v>1.8</v>
          </cell>
          <cell r="R480">
            <v>3</v>
          </cell>
          <cell r="S480">
            <v>0.2</v>
          </cell>
          <cell r="T480">
            <v>23.8</v>
          </cell>
          <cell r="U480">
            <v>28.8</v>
          </cell>
        </row>
        <row r="481">
          <cell r="B481" t="str">
            <v>146</v>
          </cell>
          <cell r="C481" t="str">
            <v>8321116000000000000097</v>
          </cell>
          <cell r="D481" t="str">
            <v>O</v>
          </cell>
          <cell r="E481" t="str">
            <v>146</v>
          </cell>
          <cell r="F481" t="str">
            <v>C</v>
          </cell>
          <cell r="G481" t="str">
            <v>116</v>
          </cell>
          <cell r="H481" t="str">
            <v>XXX</v>
          </cell>
          <cell r="I481" t="str">
            <v>2</v>
          </cell>
          <cell r="J481" t="str">
            <v>21</v>
          </cell>
          <cell r="K481" t="str">
            <v>S097</v>
          </cell>
          <cell r="L481">
            <v>0.33</v>
          </cell>
          <cell r="M481">
            <v>16.2</v>
          </cell>
          <cell r="N481">
            <v>0</v>
          </cell>
          <cell r="O481">
            <v>6.6</v>
          </cell>
          <cell r="P481">
            <v>3.2</v>
          </cell>
          <cell r="Q481">
            <v>3.3</v>
          </cell>
          <cell r="R481">
            <v>5.5</v>
          </cell>
          <cell r="S481">
            <v>0.4</v>
          </cell>
          <cell r="T481">
            <v>26</v>
          </cell>
          <cell r="U481">
            <v>35.200000000000003</v>
          </cell>
        </row>
        <row r="482">
          <cell r="B482" t="str">
            <v>146</v>
          </cell>
          <cell r="C482" t="str">
            <v>8321116000000000000102</v>
          </cell>
          <cell r="D482" t="str">
            <v>O</v>
          </cell>
          <cell r="E482" t="str">
            <v>146</v>
          </cell>
          <cell r="F482" t="str">
            <v>C</v>
          </cell>
          <cell r="G482" t="str">
            <v>116</v>
          </cell>
          <cell r="H482" t="str">
            <v>XXX</v>
          </cell>
          <cell r="I482" t="str">
            <v>2</v>
          </cell>
          <cell r="J482" t="str">
            <v>21</v>
          </cell>
          <cell r="K482" t="str">
            <v>S102</v>
          </cell>
          <cell r="L482">
            <v>0.68</v>
          </cell>
          <cell r="M482">
            <v>120.1</v>
          </cell>
          <cell r="N482">
            <v>0</v>
          </cell>
          <cell r="O482">
            <v>13.7</v>
          </cell>
          <cell r="P482">
            <v>6.6</v>
          </cell>
          <cell r="Q482">
            <v>6.8</v>
          </cell>
          <cell r="R482">
            <v>11.2</v>
          </cell>
          <cell r="S482">
            <v>0.8</v>
          </cell>
          <cell r="T482">
            <v>140.4</v>
          </cell>
          <cell r="U482">
            <v>159.19999999999999</v>
          </cell>
        </row>
        <row r="483">
          <cell r="B483" t="str">
            <v>146</v>
          </cell>
          <cell r="C483" t="str">
            <v>8321116000000000000104</v>
          </cell>
          <cell r="D483" t="str">
            <v>O</v>
          </cell>
          <cell r="E483" t="str">
            <v>146</v>
          </cell>
          <cell r="F483" t="str">
            <v>C</v>
          </cell>
          <cell r="G483" t="str">
            <v>116</v>
          </cell>
          <cell r="H483" t="str">
            <v>XXX</v>
          </cell>
          <cell r="I483" t="str">
            <v>2</v>
          </cell>
          <cell r="J483" t="str">
            <v>21</v>
          </cell>
          <cell r="K483" t="str">
            <v>S104</v>
          </cell>
          <cell r="L483">
            <v>0.1</v>
          </cell>
          <cell r="M483">
            <v>40.4</v>
          </cell>
          <cell r="N483">
            <v>0</v>
          </cell>
          <cell r="O483">
            <v>2</v>
          </cell>
          <cell r="P483">
            <v>1</v>
          </cell>
          <cell r="Q483">
            <v>1</v>
          </cell>
          <cell r="R483">
            <v>1.6</v>
          </cell>
          <cell r="S483">
            <v>0.1</v>
          </cell>
          <cell r="T483">
            <v>43.4</v>
          </cell>
          <cell r="U483">
            <v>46.1</v>
          </cell>
        </row>
        <row r="484">
          <cell r="B484" t="str">
            <v>146</v>
          </cell>
          <cell r="C484" t="str">
            <v>8321116000000000000129</v>
          </cell>
          <cell r="D484" t="str">
            <v>O</v>
          </cell>
          <cell r="E484" t="str">
            <v>146</v>
          </cell>
          <cell r="F484" t="str">
            <v>C</v>
          </cell>
          <cell r="G484" t="str">
            <v>116</v>
          </cell>
          <cell r="H484" t="str">
            <v>XXX</v>
          </cell>
          <cell r="I484" t="str">
            <v>2</v>
          </cell>
          <cell r="J484" t="str">
            <v>21</v>
          </cell>
          <cell r="K484" t="str">
            <v>S129</v>
          </cell>
          <cell r="L484">
            <v>0</v>
          </cell>
          <cell r="M484">
            <v>0.8</v>
          </cell>
          <cell r="N484">
            <v>0</v>
          </cell>
          <cell r="O484">
            <v>0</v>
          </cell>
          <cell r="P484">
            <v>0</v>
          </cell>
          <cell r="Q484">
            <v>0</v>
          </cell>
          <cell r="R484">
            <v>0</v>
          </cell>
          <cell r="S484">
            <v>0</v>
          </cell>
          <cell r="T484">
            <v>0.8</v>
          </cell>
          <cell r="U484">
            <v>0.8</v>
          </cell>
        </row>
        <row r="485">
          <cell r="B485" t="str">
            <v>146</v>
          </cell>
          <cell r="C485" t="str">
            <v>8321116000000000000193</v>
          </cell>
          <cell r="D485" t="str">
            <v>O</v>
          </cell>
          <cell r="E485" t="str">
            <v>146</v>
          </cell>
          <cell r="F485" t="str">
            <v>C</v>
          </cell>
          <cell r="G485" t="str">
            <v>116</v>
          </cell>
          <cell r="H485" t="str">
            <v>XXX</v>
          </cell>
          <cell r="I485" t="str">
            <v>2</v>
          </cell>
          <cell r="J485" t="str">
            <v>21</v>
          </cell>
          <cell r="K485" t="str">
            <v>S193</v>
          </cell>
          <cell r="L485">
            <v>0.08</v>
          </cell>
          <cell r="M485">
            <v>0</v>
          </cell>
          <cell r="N485">
            <v>0</v>
          </cell>
          <cell r="O485">
            <v>1.7</v>
          </cell>
          <cell r="P485">
            <v>0.8</v>
          </cell>
          <cell r="Q485">
            <v>0.8</v>
          </cell>
          <cell r="R485">
            <v>1.4</v>
          </cell>
          <cell r="S485">
            <v>0.1</v>
          </cell>
          <cell r="T485">
            <v>2.5</v>
          </cell>
          <cell r="U485">
            <v>4.8</v>
          </cell>
        </row>
        <row r="486">
          <cell r="B486" t="str">
            <v>146</v>
          </cell>
          <cell r="C486" t="str">
            <v>8321116000000000000200</v>
          </cell>
          <cell r="D486" t="str">
            <v>O</v>
          </cell>
          <cell r="E486" t="str">
            <v>146</v>
          </cell>
          <cell r="F486" t="str">
            <v>C</v>
          </cell>
          <cell r="G486" t="str">
            <v>116</v>
          </cell>
          <cell r="H486" t="str">
            <v>XXX</v>
          </cell>
          <cell r="I486" t="str">
            <v>2</v>
          </cell>
          <cell r="J486" t="str">
            <v>21</v>
          </cell>
          <cell r="K486" t="str">
            <v>S200</v>
          </cell>
          <cell r="L486">
            <v>0.25</v>
          </cell>
          <cell r="M486">
            <v>37</v>
          </cell>
          <cell r="N486">
            <v>0</v>
          </cell>
          <cell r="O486">
            <v>5</v>
          </cell>
          <cell r="P486">
            <v>2.4</v>
          </cell>
          <cell r="Q486">
            <v>2.5</v>
          </cell>
          <cell r="R486">
            <v>4.0999999999999996</v>
          </cell>
          <cell r="S486">
            <v>0.3</v>
          </cell>
          <cell r="T486">
            <v>44.4</v>
          </cell>
          <cell r="U486">
            <v>51.3</v>
          </cell>
        </row>
        <row r="487">
          <cell r="B487" t="str">
            <v>146</v>
          </cell>
          <cell r="C487" t="str">
            <v>8321116000000000000210</v>
          </cell>
          <cell r="D487" t="str">
            <v>O</v>
          </cell>
          <cell r="E487" t="str">
            <v>146</v>
          </cell>
          <cell r="F487" t="str">
            <v>C</v>
          </cell>
          <cell r="G487" t="str">
            <v>116</v>
          </cell>
          <cell r="H487" t="str">
            <v>XXX</v>
          </cell>
          <cell r="I487" t="str">
            <v>2</v>
          </cell>
          <cell r="J487" t="str">
            <v>21</v>
          </cell>
          <cell r="K487" t="str">
            <v>S210</v>
          </cell>
          <cell r="L487">
            <v>0.15</v>
          </cell>
          <cell r="M487">
            <v>31</v>
          </cell>
          <cell r="N487">
            <v>0</v>
          </cell>
          <cell r="O487">
            <v>3.1</v>
          </cell>
          <cell r="P487">
            <v>3.6</v>
          </cell>
          <cell r="Q487">
            <v>3.5</v>
          </cell>
          <cell r="R487">
            <v>2.5</v>
          </cell>
          <cell r="S487">
            <v>0.2</v>
          </cell>
          <cell r="T487">
            <v>37.700000000000003</v>
          </cell>
          <cell r="U487">
            <v>43.9</v>
          </cell>
        </row>
        <row r="488">
          <cell r="B488" t="str">
            <v>146</v>
          </cell>
          <cell r="C488" t="str">
            <v>8321116000000000000211</v>
          </cell>
          <cell r="D488" t="str">
            <v>O</v>
          </cell>
          <cell r="E488" t="str">
            <v>146</v>
          </cell>
          <cell r="F488" t="str">
            <v>C</v>
          </cell>
          <cell r="G488" t="str">
            <v>116</v>
          </cell>
          <cell r="H488" t="str">
            <v>XXX</v>
          </cell>
          <cell r="I488" t="str">
            <v>2</v>
          </cell>
          <cell r="J488" t="str">
            <v>21</v>
          </cell>
          <cell r="K488" t="str">
            <v>S211</v>
          </cell>
          <cell r="L488">
            <v>0</v>
          </cell>
          <cell r="M488">
            <v>439.8</v>
          </cell>
          <cell r="N488">
            <v>0</v>
          </cell>
          <cell r="O488">
            <v>0</v>
          </cell>
          <cell r="P488">
            <v>0</v>
          </cell>
          <cell r="Q488">
            <v>0</v>
          </cell>
          <cell r="R488">
            <v>0</v>
          </cell>
          <cell r="S488">
            <v>0</v>
          </cell>
          <cell r="T488">
            <v>439.8</v>
          </cell>
          <cell r="U488">
            <v>439.8</v>
          </cell>
        </row>
        <row r="489">
          <cell r="B489" t="str">
            <v>146</v>
          </cell>
          <cell r="C489" t="str">
            <v>8321116000000000000213</v>
          </cell>
          <cell r="D489" t="str">
            <v>O</v>
          </cell>
          <cell r="E489" t="str">
            <v>146</v>
          </cell>
          <cell r="F489" t="str">
            <v>C</v>
          </cell>
          <cell r="G489" t="str">
            <v>116</v>
          </cell>
          <cell r="H489" t="str">
            <v>XXX</v>
          </cell>
          <cell r="I489" t="str">
            <v>2</v>
          </cell>
          <cell r="J489" t="str">
            <v>21</v>
          </cell>
          <cell r="K489" t="str">
            <v>S213</v>
          </cell>
          <cell r="L489">
            <v>0.72</v>
          </cell>
          <cell r="M489">
            <v>134.80000000000001</v>
          </cell>
          <cell r="N489">
            <v>0</v>
          </cell>
          <cell r="O489">
            <v>14.6</v>
          </cell>
          <cell r="P489">
            <v>7.6</v>
          </cell>
          <cell r="Q489">
            <v>7.5</v>
          </cell>
          <cell r="R489">
            <v>11.6</v>
          </cell>
          <cell r="S489">
            <v>0.9</v>
          </cell>
          <cell r="T489">
            <v>157</v>
          </cell>
          <cell r="U489">
            <v>177</v>
          </cell>
        </row>
        <row r="490">
          <cell r="B490" t="str">
            <v>146</v>
          </cell>
          <cell r="C490" t="str">
            <v>8321116000000000000230</v>
          </cell>
          <cell r="D490" t="str">
            <v>O</v>
          </cell>
          <cell r="E490" t="str">
            <v>146</v>
          </cell>
          <cell r="F490" t="str">
            <v>C</v>
          </cell>
          <cell r="G490" t="str">
            <v>116</v>
          </cell>
          <cell r="H490" t="str">
            <v>XXX</v>
          </cell>
          <cell r="I490" t="str">
            <v>2</v>
          </cell>
          <cell r="J490" t="str">
            <v>21</v>
          </cell>
          <cell r="K490" t="str">
            <v>S230</v>
          </cell>
          <cell r="L490">
            <v>0</v>
          </cell>
          <cell r="M490">
            <v>366.2</v>
          </cell>
          <cell r="N490">
            <v>0</v>
          </cell>
          <cell r="O490">
            <v>0</v>
          </cell>
          <cell r="P490">
            <v>0</v>
          </cell>
          <cell r="Q490">
            <v>0</v>
          </cell>
          <cell r="R490">
            <v>0</v>
          </cell>
          <cell r="S490">
            <v>0</v>
          </cell>
          <cell r="T490">
            <v>366.2</v>
          </cell>
          <cell r="U490">
            <v>366.2</v>
          </cell>
        </row>
        <row r="491">
          <cell r="B491" t="str">
            <v>146</v>
          </cell>
          <cell r="C491" t="str">
            <v>8321116000000000000231</v>
          </cell>
          <cell r="D491" t="str">
            <v>O</v>
          </cell>
          <cell r="E491" t="str">
            <v>146</v>
          </cell>
          <cell r="F491" t="str">
            <v>C</v>
          </cell>
          <cell r="G491" t="str">
            <v>116</v>
          </cell>
          <cell r="H491" t="str">
            <v>XXX</v>
          </cell>
          <cell r="I491" t="str">
            <v>2</v>
          </cell>
          <cell r="J491" t="str">
            <v>21</v>
          </cell>
          <cell r="K491" t="str">
            <v>S231</v>
          </cell>
          <cell r="L491">
            <v>0.06</v>
          </cell>
          <cell r="M491">
            <v>153.1</v>
          </cell>
          <cell r="N491">
            <v>0</v>
          </cell>
          <cell r="O491">
            <v>1.2</v>
          </cell>
          <cell r="P491">
            <v>1.1000000000000001</v>
          </cell>
          <cell r="Q491">
            <v>0.7</v>
          </cell>
          <cell r="R491">
            <v>2.2000000000000002</v>
          </cell>
          <cell r="S491">
            <v>0.1</v>
          </cell>
          <cell r="T491">
            <v>155.4</v>
          </cell>
          <cell r="U491">
            <v>158.4</v>
          </cell>
        </row>
        <row r="492">
          <cell r="B492" t="str">
            <v>146</v>
          </cell>
          <cell r="C492" t="str">
            <v>8321116000000000000245</v>
          </cell>
          <cell r="D492" t="str">
            <v>O</v>
          </cell>
          <cell r="E492" t="str">
            <v>146</v>
          </cell>
          <cell r="F492" t="str">
            <v>C</v>
          </cell>
          <cell r="G492" t="str">
            <v>116</v>
          </cell>
          <cell r="H492" t="str">
            <v>XXX</v>
          </cell>
          <cell r="I492" t="str">
            <v>2</v>
          </cell>
          <cell r="J492" t="str">
            <v>21</v>
          </cell>
          <cell r="K492" t="str">
            <v>S245</v>
          </cell>
          <cell r="L492">
            <v>0.01</v>
          </cell>
          <cell r="M492">
            <v>40.6</v>
          </cell>
          <cell r="N492">
            <v>0</v>
          </cell>
          <cell r="O492">
            <v>0.3</v>
          </cell>
          <cell r="P492">
            <v>0.2</v>
          </cell>
          <cell r="Q492">
            <v>0.2</v>
          </cell>
          <cell r="R492">
            <v>0.3</v>
          </cell>
          <cell r="S492">
            <v>0</v>
          </cell>
          <cell r="T492">
            <v>41.1</v>
          </cell>
          <cell r="U492">
            <v>41.6</v>
          </cell>
        </row>
        <row r="493">
          <cell r="B493" t="str">
            <v>146</v>
          </cell>
          <cell r="C493" t="str">
            <v>8321116000000000000263</v>
          </cell>
          <cell r="D493" t="str">
            <v>O</v>
          </cell>
          <cell r="E493" t="str">
            <v>146</v>
          </cell>
          <cell r="F493" t="str">
            <v>C</v>
          </cell>
          <cell r="G493" t="str">
            <v>116</v>
          </cell>
          <cell r="H493" t="str">
            <v>XXX</v>
          </cell>
          <cell r="I493" t="str">
            <v>2</v>
          </cell>
          <cell r="J493" t="str">
            <v>21</v>
          </cell>
          <cell r="K493" t="str">
            <v>S263</v>
          </cell>
          <cell r="L493">
            <v>0.45</v>
          </cell>
          <cell r="M493">
            <v>601.79999999999995</v>
          </cell>
          <cell r="N493">
            <v>0</v>
          </cell>
          <cell r="O493">
            <v>9</v>
          </cell>
          <cell r="P493">
            <v>12.9</v>
          </cell>
          <cell r="Q493">
            <v>26.6</v>
          </cell>
          <cell r="R493">
            <v>5.7</v>
          </cell>
          <cell r="S493">
            <v>1.4</v>
          </cell>
          <cell r="T493">
            <v>623.70000000000005</v>
          </cell>
          <cell r="U493">
            <v>657.4</v>
          </cell>
        </row>
        <row r="494">
          <cell r="B494" t="str">
            <v>146</v>
          </cell>
          <cell r="C494" t="str">
            <v>8321116000000000000268</v>
          </cell>
          <cell r="D494" t="str">
            <v>O</v>
          </cell>
          <cell r="E494" t="str">
            <v>146</v>
          </cell>
          <cell r="F494" t="str">
            <v>C</v>
          </cell>
          <cell r="G494" t="str">
            <v>116</v>
          </cell>
          <cell r="H494" t="str">
            <v>XXX</v>
          </cell>
          <cell r="I494" t="str">
            <v>2</v>
          </cell>
          <cell r="J494" t="str">
            <v>21</v>
          </cell>
          <cell r="K494" t="str">
            <v>S268</v>
          </cell>
          <cell r="L494">
            <v>0</v>
          </cell>
          <cell r="M494">
            <v>117.5</v>
          </cell>
          <cell r="N494">
            <v>0</v>
          </cell>
          <cell r="O494">
            <v>0</v>
          </cell>
          <cell r="P494">
            <v>0</v>
          </cell>
          <cell r="Q494">
            <v>0</v>
          </cell>
          <cell r="R494">
            <v>0</v>
          </cell>
          <cell r="S494">
            <v>0</v>
          </cell>
          <cell r="T494">
            <v>117.5</v>
          </cell>
          <cell r="U494">
            <v>117.5</v>
          </cell>
        </row>
        <row r="495">
          <cell r="B495" t="str">
            <v>146</v>
          </cell>
          <cell r="C495" t="str">
            <v>8321116000000000000269</v>
          </cell>
          <cell r="D495" t="str">
            <v>O</v>
          </cell>
          <cell r="E495" t="str">
            <v>146</v>
          </cell>
          <cell r="F495" t="str">
            <v>C</v>
          </cell>
          <cell r="G495" t="str">
            <v>116</v>
          </cell>
          <cell r="H495" t="str">
            <v>XXX</v>
          </cell>
          <cell r="I495" t="str">
            <v>2</v>
          </cell>
          <cell r="J495" t="str">
            <v>21</v>
          </cell>
          <cell r="K495" t="str">
            <v>S269</v>
          </cell>
          <cell r="L495">
            <v>0.45</v>
          </cell>
          <cell r="M495">
            <v>616.5</v>
          </cell>
          <cell r="N495">
            <v>0</v>
          </cell>
          <cell r="O495">
            <v>9</v>
          </cell>
          <cell r="P495">
            <v>12.9</v>
          </cell>
          <cell r="Q495">
            <v>26.6</v>
          </cell>
          <cell r="R495">
            <v>5.7</v>
          </cell>
          <cell r="S495">
            <v>1.4</v>
          </cell>
          <cell r="T495">
            <v>638.4</v>
          </cell>
          <cell r="U495">
            <v>672.1</v>
          </cell>
        </row>
        <row r="496">
          <cell r="B496" t="str">
            <v>146</v>
          </cell>
          <cell r="C496" t="str">
            <v>8321116000000000000270</v>
          </cell>
          <cell r="D496" t="str">
            <v>O</v>
          </cell>
          <cell r="E496" t="str">
            <v>146</v>
          </cell>
          <cell r="F496" t="str">
            <v>C</v>
          </cell>
          <cell r="G496" t="str">
            <v>116</v>
          </cell>
          <cell r="H496" t="str">
            <v>XXX</v>
          </cell>
          <cell r="I496" t="str">
            <v>2</v>
          </cell>
          <cell r="J496" t="str">
            <v>21</v>
          </cell>
          <cell r="K496" t="str">
            <v>S270</v>
          </cell>
          <cell r="L496">
            <v>0.85</v>
          </cell>
          <cell r="M496">
            <v>1091.8</v>
          </cell>
          <cell r="N496">
            <v>0</v>
          </cell>
          <cell r="O496">
            <v>17.100000000000001</v>
          </cell>
          <cell r="P496">
            <v>20.7</v>
          </cell>
          <cell r="Q496">
            <v>16.100000000000001</v>
          </cell>
          <cell r="R496">
            <v>8.5</v>
          </cell>
          <cell r="S496">
            <v>0.9</v>
          </cell>
          <cell r="T496">
            <v>1129.5999999999999</v>
          </cell>
          <cell r="U496">
            <v>1155.0999999999999</v>
          </cell>
        </row>
        <row r="497">
          <cell r="B497" t="str">
            <v>146</v>
          </cell>
          <cell r="C497" t="str">
            <v>8321116000000000000320</v>
          </cell>
          <cell r="D497" t="str">
            <v>O</v>
          </cell>
          <cell r="E497" t="str">
            <v>146</v>
          </cell>
          <cell r="F497" t="str">
            <v>C</v>
          </cell>
          <cell r="G497" t="str">
            <v>116</v>
          </cell>
          <cell r="H497" t="str">
            <v>XXX</v>
          </cell>
          <cell r="I497" t="str">
            <v>2</v>
          </cell>
          <cell r="J497" t="str">
            <v>21</v>
          </cell>
          <cell r="K497" t="str">
            <v>S320</v>
          </cell>
          <cell r="L497">
            <v>0</v>
          </cell>
          <cell r="M497">
            <v>42</v>
          </cell>
          <cell r="N497">
            <v>0</v>
          </cell>
          <cell r="O497">
            <v>0</v>
          </cell>
          <cell r="P497">
            <v>0</v>
          </cell>
          <cell r="Q497">
            <v>0</v>
          </cell>
          <cell r="R497">
            <v>0</v>
          </cell>
          <cell r="S497">
            <v>0</v>
          </cell>
          <cell r="T497">
            <v>42</v>
          </cell>
          <cell r="U497">
            <v>42</v>
          </cell>
        </row>
        <row r="498">
          <cell r="B498" t="str">
            <v>146</v>
          </cell>
          <cell r="C498" t="str">
            <v>8321116000000000000321</v>
          </cell>
          <cell r="D498" t="str">
            <v>O</v>
          </cell>
          <cell r="E498" t="str">
            <v>146</v>
          </cell>
          <cell r="F498" t="str">
            <v>C</v>
          </cell>
          <cell r="G498" t="str">
            <v>116</v>
          </cell>
          <cell r="H498" t="str">
            <v>XXX</v>
          </cell>
          <cell r="I498" t="str">
            <v>2</v>
          </cell>
          <cell r="J498" t="str">
            <v>21</v>
          </cell>
          <cell r="K498" t="str">
            <v>S321</v>
          </cell>
          <cell r="L498">
            <v>0</v>
          </cell>
          <cell r="M498">
            <v>110.8</v>
          </cell>
          <cell r="N498">
            <v>0</v>
          </cell>
          <cell r="O498">
            <v>0</v>
          </cell>
          <cell r="P498">
            <v>0</v>
          </cell>
          <cell r="Q498">
            <v>0</v>
          </cell>
          <cell r="R498">
            <v>0</v>
          </cell>
          <cell r="S498">
            <v>0</v>
          </cell>
          <cell r="T498">
            <v>110.8</v>
          </cell>
          <cell r="U498">
            <v>110.8</v>
          </cell>
        </row>
        <row r="499">
          <cell r="B499" t="str">
            <v>146</v>
          </cell>
          <cell r="C499" t="str">
            <v>8321116000000000000357</v>
          </cell>
          <cell r="D499" t="str">
            <v>O</v>
          </cell>
          <cell r="E499" t="str">
            <v>146</v>
          </cell>
          <cell r="F499" t="str">
            <v>C</v>
          </cell>
          <cell r="G499" t="str">
            <v>116</v>
          </cell>
          <cell r="H499" t="str">
            <v>XXX</v>
          </cell>
          <cell r="I499" t="str">
            <v>2</v>
          </cell>
          <cell r="J499" t="str">
            <v>21</v>
          </cell>
          <cell r="K499" t="str">
            <v>S357</v>
          </cell>
          <cell r="L499">
            <v>0.33</v>
          </cell>
          <cell r="M499">
            <v>86.6</v>
          </cell>
          <cell r="N499">
            <v>0</v>
          </cell>
          <cell r="O499">
            <v>6.7</v>
          </cell>
          <cell r="P499">
            <v>3.2</v>
          </cell>
          <cell r="Q499">
            <v>3.3</v>
          </cell>
          <cell r="R499">
            <v>5.5</v>
          </cell>
          <cell r="S499">
            <v>0.4</v>
          </cell>
          <cell r="T499">
            <v>96.5</v>
          </cell>
          <cell r="U499">
            <v>105.7</v>
          </cell>
        </row>
        <row r="500">
          <cell r="B500" t="str">
            <v>146</v>
          </cell>
          <cell r="C500" t="str">
            <v>8321116000000000000375</v>
          </cell>
          <cell r="D500" t="str">
            <v>O</v>
          </cell>
          <cell r="E500" t="str">
            <v>146</v>
          </cell>
          <cell r="F500" t="str">
            <v>C</v>
          </cell>
          <cell r="G500" t="str">
            <v>116</v>
          </cell>
          <cell r="H500" t="str">
            <v>XXX</v>
          </cell>
          <cell r="I500" t="str">
            <v>2</v>
          </cell>
          <cell r="J500" t="str">
            <v>21</v>
          </cell>
          <cell r="K500" t="str">
            <v>S375</v>
          </cell>
          <cell r="L500">
            <v>0.33</v>
          </cell>
          <cell r="M500">
            <v>101.5</v>
          </cell>
          <cell r="N500">
            <v>0</v>
          </cell>
          <cell r="O500">
            <v>6.7</v>
          </cell>
          <cell r="P500">
            <v>3.2</v>
          </cell>
          <cell r="Q500">
            <v>3.3</v>
          </cell>
          <cell r="R500">
            <v>5.5</v>
          </cell>
          <cell r="S500">
            <v>0.4</v>
          </cell>
          <cell r="T500">
            <v>111.4</v>
          </cell>
          <cell r="U500">
            <v>120.6</v>
          </cell>
        </row>
        <row r="501">
          <cell r="B501" t="str">
            <v>146</v>
          </cell>
          <cell r="C501" t="str">
            <v>8321116000000000000392</v>
          </cell>
          <cell r="D501" t="str">
            <v>O</v>
          </cell>
          <cell r="E501" t="str">
            <v>146</v>
          </cell>
          <cell r="F501" t="str">
            <v>C</v>
          </cell>
          <cell r="G501" t="str">
            <v>116</v>
          </cell>
          <cell r="H501" t="str">
            <v>XXX</v>
          </cell>
          <cell r="I501" t="str">
            <v>2</v>
          </cell>
          <cell r="J501" t="str">
            <v>21</v>
          </cell>
          <cell r="K501" t="str">
            <v>S392</v>
          </cell>
          <cell r="L501">
            <v>0.13</v>
          </cell>
          <cell r="M501">
            <v>163.6</v>
          </cell>
          <cell r="N501">
            <v>0</v>
          </cell>
          <cell r="O501">
            <v>2.7</v>
          </cell>
          <cell r="P501">
            <v>1.3</v>
          </cell>
          <cell r="Q501">
            <v>1.3</v>
          </cell>
          <cell r="R501">
            <v>2.2000000000000002</v>
          </cell>
          <cell r="S501">
            <v>0.2</v>
          </cell>
          <cell r="T501">
            <v>167.6</v>
          </cell>
          <cell r="U501">
            <v>171.3</v>
          </cell>
        </row>
        <row r="502">
          <cell r="B502" t="str">
            <v>146</v>
          </cell>
          <cell r="C502" t="str">
            <v>8321116000000000000400</v>
          </cell>
          <cell r="D502" t="str">
            <v>O</v>
          </cell>
          <cell r="E502" t="str">
            <v>146</v>
          </cell>
          <cell r="F502" t="str">
            <v>C</v>
          </cell>
          <cell r="G502" t="str">
            <v>116</v>
          </cell>
          <cell r="H502" t="str">
            <v>XXX</v>
          </cell>
          <cell r="I502" t="str">
            <v>2</v>
          </cell>
          <cell r="J502" t="str">
            <v>21</v>
          </cell>
          <cell r="K502" t="str">
            <v>S400</v>
          </cell>
          <cell r="L502">
            <v>0.66</v>
          </cell>
          <cell r="M502">
            <v>243.5</v>
          </cell>
          <cell r="N502">
            <v>0</v>
          </cell>
          <cell r="O502">
            <v>13.4</v>
          </cell>
          <cell r="P502">
            <v>9.6999999999999993</v>
          </cell>
          <cell r="Q502">
            <v>8.6</v>
          </cell>
          <cell r="R502">
            <v>14.8</v>
          </cell>
          <cell r="S502">
            <v>1</v>
          </cell>
          <cell r="T502">
            <v>266.60000000000002</v>
          </cell>
          <cell r="U502">
            <v>291</v>
          </cell>
        </row>
        <row r="503">
          <cell r="B503" t="str">
            <v>146</v>
          </cell>
          <cell r="C503" t="str">
            <v>8321116000000000000415</v>
          </cell>
          <cell r="D503" t="str">
            <v>O</v>
          </cell>
          <cell r="E503" t="str">
            <v>146</v>
          </cell>
          <cell r="F503" t="str">
            <v>C</v>
          </cell>
          <cell r="G503" t="str">
            <v>116</v>
          </cell>
          <cell r="H503" t="str">
            <v>XXX</v>
          </cell>
          <cell r="I503" t="str">
            <v>2</v>
          </cell>
          <cell r="J503" t="str">
            <v>21</v>
          </cell>
          <cell r="K503" t="str">
            <v>S415</v>
          </cell>
          <cell r="L503">
            <v>0.03</v>
          </cell>
          <cell r="M503">
            <v>234.4</v>
          </cell>
          <cell r="N503">
            <v>0</v>
          </cell>
          <cell r="O503">
            <v>0.7</v>
          </cell>
          <cell r="P503">
            <v>0.3</v>
          </cell>
          <cell r="Q503">
            <v>0.3</v>
          </cell>
          <cell r="R503">
            <v>0.6</v>
          </cell>
          <cell r="S503">
            <v>0</v>
          </cell>
          <cell r="T503">
            <v>235.4</v>
          </cell>
          <cell r="U503">
            <v>236.3</v>
          </cell>
        </row>
        <row r="504">
          <cell r="B504" t="str">
            <v>146</v>
          </cell>
          <cell r="C504" t="str">
            <v>8321116000000000000416</v>
          </cell>
          <cell r="D504" t="str">
            <v>O</v>
          </cell>
          <cell r="E504" t="str">
            <v>146</v>
          </cell>
          <cell r="F504" t="str">
            <v>C</v>
          </cell>
          <cell r="G504" t="str">
            <v>116</v>
          </cell>
          <cell r="H504" t="str">
            <v>XXX</v>
          </cell>
          <cell r="I504" t="str">
            <v>2</v>
          </cell>
          <cell r="J504" t="str">
            <v>21</v>
          </cell>
          <cell r="K504" t="str">
            <v>S416</v>
          </cell>
          <cell r="L504">
            <v>0.13</v>
          </cell>
          <cell r="M504">
            <v>26.6</v>
          </cell>
          <cell r="N504">
            <v>0</v>
          </cell>
          <cell r="O504">
            <v>2.7</v>
          </cell>
          <cell r="P504">
            <v>1.3</v>
          </cell>
          <cell r="Q504">
            <v>1.3</v>
          </cell>
          <cell r="R504">
            <v>2.2000000000000002</v>
          </cell>
          <cell r="S504">
            <v>0.2</v>
          </cell>
          <cell r="T504">
            <v>30.6</v>
          </cell>
          <cell r="U504">
            <v>34.299999999999997</v>
          </cell>
        </row>
        <row r="505">
          <cell r="B505" t="str">
            <v>146</v>
          </cell>
          <cell r="C505" t="str">
            <v>8321116000000000000421</v>
          </cell>
          <cell r="D505" t="str">
            <v>O</v>
          </cell>
          <cell r="E505" t="str">
            <v>146</v>
          </cell>
          <cell r="F505" t="str">
            <v>C</v>
          </cell>
          <cell r="G505" t="str">
            <v>116</v>
          </cell>
          <cell r="H505" t="str">
            <v>XXX</v>
          </cell>
          <cell r="I505" t="str">
            <v>2</v>
          </cell>
          <cell r="J505" t="str">
            <v>21</v>
          </cell>
          <cell r="K505" t="str">
            <v>S421</v>
          </cell>
          <cell r="L505">
            <v>0.03</v>
          </cell>
          <cell r="M505">
            <v>174.1</v>
          </cell>
          <cell r="N505">
            <v>0</v>
          </cell>
          <cell r="O505">
            <v>0.7</v>
          </cell>
          <cell r="P505">
            <v>0.3</v>
          </cell>
          <cell r="Q505">
            <v>0.3</v>
          </cell>
          <cell r="R505">
            <v>0.6</v>
          </cell>
          <cell r="S505">
            <v>0</v>
          </cell>
          <cell r="T505">
            <v>175.1</v>
          </cell>
          <cell r="U505">
            <v>176</v>
          </cell>
        </row>
        <row r="506">
          <cell r="B506" t="str">
            <v>146</v>
          </cell>
          <cell r="C506" t="str">
            <v>8321116000000000000431</v>
          </cell>
          <cell r="D506" t="str">
            <v>O</v>
          </cell>
          <cell r="E506" t="str">
            <v>146</v>
          </cell>
          <cell r="F506" t="str">
            <v>C</v>
          </cell>
          <cell r="G506" t="str">
            <v>116</v>
          </cell>
          <cell r="H506" t="str">
            <v>XXX</v>
          </cell>
          <cell r="I506" t="str">
            <v>2</v>
          </cell>
          <cell r="J506" t="str">
            <v>21</v>
          </cell>
          <cell r="K506" t="str">
            <v>S431</v>
          </cell>
          <cell r="L506">
            <v>0.03</v>
          </cell>
          <cell r="M506">
            <v>136.80000000000001</v>
          </cell>
          <cell r="N506">
            <v>0</v>
          </cell>
          <cell r="O506">
            <v>0.7</v>
          </cell>
          <cell r="P506">
            <v>0.3</v>
          </cell>
          <cell r="Q506">
            <v>0.3</v>
          </cell>
          <cell r="R506">
            <v>0.6</v>
          </cell>
          <cell r="S506">
            <v>0</v>
          </cell>
          <cell r="T506">
            <v>137.80000000000001</v>
          </cell>
          <cell r="U506">
            <v>138.69999999999999</v>
          </cell>
        </row>
        <row r="507">
          <cell r="B507" t="str">
            <v>146</v>
          </cell>
          <cell r="C507" t="str">
            <v>8321116000000000000432</v>
          </cell>
          <cell r="D507" t="str">
            <v>O</v>
          </cell>
          <cell r="E507" t="str">
            <v>146</v>
          </cell>
          <cell r="F507" t="str">
            <v>C</v>
          </cell>
          <cell r="G507" t="str">
            <v>116</v>
          </cell>
          <cell r="H507" t="str">
            <v>XXX</v>
          </cell>
          <cell r="I507" t="str">
            <v>2</v>
          </cell>
          <cell r="J507" t="str">
            <v>21</v>
          </cell>
          <cell r="K507" t="str">
            <v>S432</v>
          </cell>
          <cell r="L507">
            <v>0.03</v>
          </cell>
          <cell r="M507">
            <v>171.1</v>
          </cell>
          <cell r="N507">
            <v>0</v>
          </cell>
          <cell r="O507">
            <v>0.7</v>
          </cell>
          <cell r="P507">
            <v>0.3</v>
          </cell>
          <cell r="Q507">
            <v>0.3</v>
          </cell>
          <cell r="R507">
            <v>0.6</v>
          </cell>
          <cell r="S507">
            <v>0</v>
          </cell>
          <cell r="T507">
            <v>172.1</v>
          </cell>
          <cell r="U507">
            <v>173</v>
          </cell>
        </row>
        <row r="508">
          <cell r="B508" t="str">
            <v>146</v>
          </cell>
          <cell r="C508" t="str">
            <v>8321116000000000000433</v>
          </cell>
          <cell r="D508" t="str">
            <v>O</v>
          </cell>
          <cell r="E508" t="str">
            <v>146</v>
          </cell>
          <cell r="F508" t="str">
            <v>C</v>
          </cell>
          <cell r="G508" t="str">
            <v>116</v>
          </cell>
          <cell r="H508" t="str">
            <v>XXX</v>
          </cell>
          <cell r="I508" t="str">
            <v>2</v>
          </cell>
          <cell r="J508" t="str">
            <v>21</v>
          </cell>
          <cell r="K508" t="str">
            <v>S433</v>
          </cell>
          <cell r="L508">
            <v>0.03</v>
          </cell>
          <cell r="M508">
            <v>170.1</v>
          </cell>
          <cell r="N508">
            <v>0</v>
          </cell>
          <cell r="O508">
            <v>0.7</v>
          </cell>
          <cell r="P508">
            <v>0.3</v>
          </cell>
          <cell r="Q508">
            <v>0.3</v>
          </cell>
          <cell r="R508">
            <v>0.6</v>
          </cell>
          <cell r="S508">
            <v>0</v>
          </cell>
          <cell r="T508">
            <v>171.1</v>
          </cell>
          <cell r="U508">
            <v>172</v>
          </cell>
        </row>
        <row r="509">
          <cell r="B509" t="str">
            <v>146</v>
          </cell>
          <cell r="C509" t="str">
            <v>8321116000000000000435</v>
          </cell>
          <cell r="D509" t="str">
            <v>O</v>
          </cell>
          <cell r="E509" t="str">
            <v>146</v>
          </cell>
          <cell r="F509" t="str">
            <v>C</v>
          </cell>
          <cell r="G509" t="str">
            <v>116</v>
          </cell>
          <cell r="H509" t="str">
            <v>XXX</v>
          </cell>
          <cell r="I509" t="str">
            <v>2</v>
          </cell>
          <cell r="J509" t="str">
            <v>21</v>
          </cell>
          <cell r="K509" t="str">
            <v>S435</v>
          </cell>
          <cell r="L509">
            <v>0.03</v>
          </cell>
          <cell r="M509">
            <v>154.6</v>
          </cell>
          <cell r="N509">
            <v>0</v>
          </cell>
          <cell r="O509">
            <v>0.7</v>
          </cell>
          <cell r="P509">
            <v>0.3</v>
          </cell>
          <cell r="Q509">
            <v>0.3</v>
          </cell>
          <cell r="R509">
            <v>0.6</v>
          </cell>
          <cell r="S509">
            <v>0</v>
          </cell>
          <cell r="T509">
            <v>155.6</v>
          </cell>
          <cell r="U509">
            <v>156.5</v>
          </cell>
        </row>
        <row r="510">
          <cell r="B510" t="str">
            <v>146</v>
          </cell>
          <cell r="C510" t="str">
            <v>8321116000000000000439</v>
          </cell>
          <cell r="D510" t="str">
            <v>O</v>
          </cell>
          <cell r="E510" t="str">
            <v>146</v>
          </cell>
          <cell r="F510" t="str">
            <v>C</v>
          </cell>
          <cell r="G510" t="str">
            <v>116</v>
          </cell>
          <cell r="H510" t="str">
            <v>XXX</v>
          </cell>
          <cell r="I510" t="str">
            <v>2</v>
          </cell>
          <cell r="J510" t="str">
            <v>21</v>
          </cell>
          <cell r="K510" t="str">
            <v>S439</v>
          </cell>
          <cell r="L510">
            <v>0.03</v>
          </cell>
          <cell r="M510">
            <v>370</v>
          </cell>
          <cell r="N510">
            <v>0</v>
          </cell>
          <cell r="O510">
            <v>0.7</v>
          </cell>
          <cell r="P510">
            <v>0.3</v>
          </cell>
          <cell r="Q510">
            <v>0.3</v>
          </cell>
          <cell r="R510">
            <v>0.6</v>
          </cell>
          <cell r="S510">
            <v>0</v>
          </cell>
          <cell r="T510">
            <v>371</v>
          </cell>
          <cell r="U510">
            <v>371.9</v>
          </cell>
        </row>
        <row r="511">
          <cell r="B511" t="str">
            <v>146</v>
          </cell>
          <cell r="C511" t="str">
            <v>8321116000000000000451</v>
          </cell>
          <cell r="D511" t="str">
            <v>O</v>
          </cell>
          <cell r="E511" t="str">
            <v>146</v>
          </cell>
          <cell r="F511" t="str">
            <v>C</v>
          </cell>
          <cell r="G511" t="str">
            <v>116</v>
          </cell>
          <cell r="H511" t="str">
            <v>XXX</v>
          </cell>
          <cell r="I511" t="str">
            <v>2</v>
          </cell>
          <cell r="J511" t="str">
            <v>21</v>
          </cell>
          <cell r="K511" t="str">
            <v>S451</v>
          </cell>
          <cell r="L511">
            <v>0.25</v>
          </cell>
          <cell r="M511">
            <v>119.7</v>
          </cell>
          <cell r="N511">
            <v>0</v>
          </cell>
          <cell r="O511">
            <v>5</v>
          </cell>
          <cell r="P511">
            <v>3.2</v>
          </cell>
          <cell r="Q511">
            <v>2.8</v>
          </cell>
          <cell r="R511">
            <v>3.5</v>
          </cell>
          <cell r="S511">
            <v>0.3</v>
          </cell>
          <cell r="T511">
            <v>127.9</v>
          </cell>
          <cell r="U511">
            <v>134.5</v>
          </cell>
        </row>
        <row r="512">
          <cell r="B512" t="str">
            <v>146</v>
          </cell>
          <cell r="C512" t="str">
            <v>8321116000000000000508</v>
          </cell>
          <cell r="D512" t="str">
            <v>O</v>
          </cell>
          <cell r="E512" t="str">
            <v>146</v>
          </cell>
          <cell r="F512" t="str">
            <v>C</v>
          </cell>
          <cell r="G512" t="str">
            <v>116</v>
          </cell>
          <cell r="H512" t="str">
            <v>XXX</v>
          </cell>
          <cell r="I512" t="str">
            <v>2</v>
          </cell>
          <cell r="J512" t="str">
            <v>21</v>
          </cell>
          <cell r="K512" t="str">
            <v>S508</v>
          </cell>
          <cell r="L512">
            <v>0.11</v>
          </cell>
          <cell r="M512">
            <v>121.1</v>
          </cell>
          <cell r="N512">
            <v>0</v>
          </cell>
          <cell r="O512">
            <v>2.2000000000000002</v>
          </cell>
          <cell r="P512">
            <v>1.1000000000000001</v>
          </cell>
          <cell r="Q512">
            <v>1.1000000000000001</v>
          </cell>
          <cell r="R512">
            <v>1.8</v>
          </cell>
          <cell r="S512">
            <v>0.1</v>
          </cell>
          <cell r="T512">
            <v>124.4</v>
          </cell>
          <cell r="U512">
            <v>127.4</v>
          </cell>
        </row>
        <row r="513">
          <cell r="B513" t="str">
            <v>146</v>
          </cell>
          <cell r="C513" t="str">
            <v>8321116000000000000511</v>
          </cell>
          <cell r="D513" t="str">
            <v>O</v>
          </cell>
          <cell r="E513" t="str">
            <v>146</v>
          </cell>
          <cell r="F513" t="str">
            <v>C</v>
          </cell>
          <cell r="G513" t="str">
            <v>116</v>
          </cell>
          <cell r="H513" t="str">
            <v>XXX</v>
          </cell>
          <cell r="I513" t="str">
            <v>2</v>
          </cell>
          <cell r="J513" t="str">
            <v>21</v>
          </cell>
          <cell r="K513" t="str">
            <v>S511</v>
          </cell>
          <cell r="L513">
            <v>0.01</v>
          </cell>
          <cell r="M513">
            <v>14.4</v>
          </cell>
          <cell r="N513">
            <v>0</v>
          </cell>
          <cell r="O513">
            <v>0.2</v>
          </cell>
          <cell r="P513">
            <v>0.1</v>
          </cell>
          <cell r="Q513">
            <v>0.1</v>
          </cell>
          <cell r="R513">
            <v>0.2</v>
          </cell>
          <cell r="S513">
            <v>0</v>
          </cell>
          <cell r="T513">
            <v>14.7</v>
          </cell>
          <cell r="U513">
            <v>15</v>
          </cell>
        </row>
        <row r="514">
          <cell r="B514" t="str">
            <v>146</v>
          </cell>
          <cell r="C514" t="str">
            <v>8321116000000000000530</v>
          </cell>
          <cell r="D514" t="str">
            <v>O</v>
          </cell>
          <cell r="E514" t="str">
            <v>146</v>
          </cell>
          <cell r="F514" t="str">
            <v>C</v>
          </cell>
          <cell r="G514" t="str">
            <v>116</v>
          </cell>
          <cell r="H514" t="str">
            <v>XXX</v>
          </cell>
          <cell r="I514" t="str">
            <v>2</v>
          </cell>
          <cell r="J514" t="str">
            <v>21</v>
          </cell>
          <cell r="K514" t="str">
            <v>S530</v>
          </cell>
          <cell r="L514">
            <v>0.01</v>
          </cell>
          <cell r="M514">
            <v>94.6</v>
          </cell>
          <cell r="N514">
            <v>0</v>
          </cell>
          <cell r="O514">
            <v>0.3</v>
          </cell>
          <cell r="P514">
            <v>0.4</v>
          </cell>
          <cell r="Q514">
            <v>0.2</v>
          </cell>
          <cell r="R514">
            <v>0.1</v>
          </cell>
          <cell r="S514">
            <v>0</v>
          </cell>
          <cell r="T514">
            <v>95.3</v>
          </cell>
          <cell r="U514">
            <v>95.6</v>
          </cell>
        </row>
        <row r="515">
          <cell r="B515" t="str">
            <v>146</v>
          </cell>
          <cell r="C515" t="str">
            <v>8321116000000000000533</v>
          </cell>
          <cell r="D515" t="str">
            <v>O</v>
          </cell>
          <cell r="E515" t="str">
            <v>146</v>
          </cell>
          <cell r="F515" t="str">
            <v>C</v>
          </cell>
          <cell r="G515" t="str">
            <v>116</v>
          </cell>
          <cell r="H515" t="str">
            <v>XXX</v>
          </cell>
          <cell r="I515" t="str">
            <v>2</v>
          </cell>
          <cell r="J515" t="str">
            <v>21</v>
          </cell>
          <cell r="K515" t="str">
            <v>S533</v>
          </cell>
          <cell r="L515">
            <v>0.01</v>
          </cell>
          <cell r="M515">
            <v>115.3</v>
          </cell>
          <cell r="N515">
            <v>0</v>
          </cell>
          <cell r="O515">
            <v>0.3</v>
          </cell>
          <cell r="P515">
            <v>0.4</v>
          </cell>
          <cell r="Q515">
            <v>0.2</v>
          </cell>
          <cell r="R515">
            <v>0.1</v>
          </cell>
          <cell r="S515">
            <v>0</v>
          </cell>
          <cell r="T515">
            <v>116</v>
          </cell>
          <cell r="U515">
            <v>116.3</v>
          </cell>
        </row>
        <row r="516">
          <cell r="B516" t="str">
            <v>146</v>
          </cell>
          <cell r="C516" t="str">
            <v>8321116000000000000537</v>
          </cell>
          <cell r="D516" t="str">
            <v>O</v>
          </cell>
          <cell r="E516" t="str">
            <v>146</v>
          </cell>
          <cell r="F516" t="str">
            <v>C</v>
          </cell>
          <cell r="G516" t="str">
            <v>116</v>
          </cell>
          <cell r="H516" t="str">
            <v>XXX</v>
          </cell>
          <cell r="I516" t="str">
            <v>2</v>
          </cell>
          <cell r="J516" t="str">
            <v>21</v>
          </cell>
          <cell r="K516" t="str">
            <v>S537</v>
          </cell>
          <cell r="L516">
            <v>0.01</v>
          </cell>
          <cell r="M516">
            <v>115.3</v>
          </cell>
          <cell r="N516">
            <v>0</v>
          </cell>
          <cell r="O516">
            <v>0.3</v>
          </cell>
          <cell r="P516">
            <v>0.4</v>
          </cell>
          <cell r="Q516">
            <v>0.2</v>
          </cell>
          <cell r="R516">
            <v>0.1</v>
          </cell>
          <cell r="S516">
            <v>0</v>
          </cell>
          <cell r="T516">
            <v>116</v>
          </cell>
          <cell r="U516">
            <v>116.3</v>
          </cell>
        </row>
        <row r="517">
          <cell r="B517" t="str">
            <v>146</v>
          </cell>
          <cell r="C517" t="str">
            <v>8321116000000000000538</v>
          </cell>
          <cell r="D517" t="str">
            <v>O</v>
          </cell>
          <cell r="E517" t="str">
            <v>146</v>
          </cell>
          <cell r="F517" t="str">
            <v>C</v>
          </cell>
          <cell r="G517" t="str">
            <v>116</v>
          </cell>
          <cell r="H517" t="str">
            <v>XXX</v>
          </cell>
          <cell r="I517" t="str">
            <v>2</v>
          </cell>
          <cell r="J517" t="str">
            <v>21</v>
          </cell>
          <cell r="K517" t="str">
            <v>S538</v>
          </cell>
          <cell r="L517">
            <v>0.01</v>
          </cell>
          <cell r="M517">
            <v>115.3</v>
          </cell>
          <cell r="N517">
            <v>0</v>
          </cell>
          <cell r="O517">
            <v>0.3</v>
          </cell>
          <cell r="P517">
            <v>0.4</v>
          </cell>
          <cell r="Q517">
            <v>0.2</v>
          </cell>
          <cell r="R517">
            <v>0.1</v>
          </cell>
          <cell r="S517">
            <v>0</v>
          </cell>
          <cell r="T517">
            <v>116</v>
          </cell>
          <cell r="U517">
            <v>116.3</v>
          </cell>
        </row>
        <row r="518">
          <cell r="B518" t="str">
            <v>146</v>
          </cell>
          <cell r="C518" t="str">
            <v>8321116000000000000540</v>
          </cell>
          <cell r="D518" t="str">
            <v>O</v>
          </cell>
          <cell r="E518" t="str">
            <v>146</v>
          </cell>
          <cell r="F518" t="str">
            <v>C</v>
          </cell>
          <cell r="G518" t="str">
            <v>116</v>
          </cell>
          <cell r="H518" t="str">
            <v>XXX</v>
          </cell>
          <cell r="I518" t="str">
            <v>2</v>
          </cell>
          <cell r="J518" t="str">
            <v>21</v>
          </cell>
          <cell r="K518" t="str">
            <v>S540</v>
          </cell>
          <cell r="L518">
            <v>0.01</v>
          </cell>
          <cell r="M518">
            <v>115.3</v>
          </cell>
          <cell r="N518">
            <v>0</v>
          </cell>
          <cell r="O518">
            <v>0.3</v>
          </cell>
          <cell r="P518">
            <v>0.4</v>
          </cell>
          <cell r="Q518">
            <v>0.2</v>
          </cell>
          <cell r="R518">
            <v>0.1</v>
          </cell>
          <cell r="S518">
            <v>0</v>
          </cell>
          <cell r="T518">
            <v>116</v>
          </cell>
          <cell r="U518">
            <v>116.3</v>
          </cell>
        </row>
        <row r="519">
          <cell r="B519" t="str">
            <v>146</v>
          </cell>
          <cell r="C519" t="str">
            <v>8321116000000000000542</v>
          </cell>
          <cell r="D519" t="str">
            <v>O</v>
          </cell>
          <cell r="E519" t="str">
            <v>146</v>
          </cell>
          <cell r="F519" t="str">
            <v>C</v>
          </cell>
          <cell r="G519" t="str">
            <v>116</v>
          </cell>
          <cell r="H519" t="str">
            <v>XXX</v>
          </cell>
          <cell r="I519" t="str">
            <v>2</v>
          </cell>
          <cell r="J519" t="str">
            <v>21</v>
          </cell>
          <cell r="K519" t="str">
            <v>S542</v>
          </cell>
          <cell r="L519">
            <v>0.01</v>
          </cell>
          <cell r="M519">
            <v>115.3</v>
          </cell>
          <cell r="N519">
            <v>0</v>
          </cell>
          <cell r="O519">
            <v>0.3</v>
          </cell>
          <cell r="P519">
            <v>0.4</v>
          </cell>
          <cell r="Q519">
            <v>0.2</v>
          </cell>
          <cell r="R519">
            <v>0.1</v>
          </cell>
          <cell r="S519">
            <v>0</v>
          </cell>
          <cell r="T519">
            <v>116</v>
          </cell>
          <cell r="U519">
            <v>116.3</v>
          </cell>
        </row>
        <row r="520">
          <cell r="B520" t="str">
            <v>146</v>
          </cell>
          <cell r="C520" t="str">
            <v>8321116000000000000548</v>
          </cell>
          <cell r="D520" t="str">
            <v>O</v>
          </cell>
          <cell r="E520" t="str">
            <v>146</v>
          </cell>
          <cell r="F520" t="str">
            <v>C</v>
          </cell>
          <cell r="G520" t="str">
            <v>116</v>
          </cell>
          <cell r="H520" t="str">
            <v>XXX</v>
          </cell>
          <cell r="I520" t="str">
            <v>2</v>
          </cell>
          <cell r="J520" t="str">
            <v>21</v>
          </cell>
          <cell r="K520" t="str">
            <v>S548</v>
          </cell>
          <cell r="L520">
            <v>0.01</v>
          </cell>
          <cell r="M520">
            <v>115.3</v>
          </cell>
          <cell r="N520">
            <v>0</v>
          </cell>
          <cell r="O520">
            <v>0.3</v>
          </cell>
          <cell r="P520">
            <v>0.4</v>
          </cell>
          <cell r="Q520">
            <v>0.2</v>
          </cell>
          <cell r="R520">
            <v>0.1</v>
          </cell>
          <cell r="S520">
            <v>0</v>
          </cell>
          <cell r="T520">
            <v>116</v>
          </cell>
          <cell r="U520">
            <v>116.3</v>
          </cell>
        </row>
        <row r="521">
          <cell r="B521" t="str">
            <v>146</v>
          </cell>
          <cell r="C521" t="str">
            <v>8321116000000000000549</v>
          </cell>
          <cell r="D521" t="str">
            <v>O</v>
          </cell>
          <cell r="E521" t="str">
            <v>146</v>
          </cell>
          <cell r="F521" t="str">
            <v>C</v>
          </cell>
          <cell r="G521" t="str">
            <v>116</v>
          </cell>
          <cell r="H521" t="str">
            <v>XXX</v>
          </cell>
          <cell r="I521" t="str">
            <v>2</v>
          </cell>
          <cell r="J521" t="str">
            <v>21</v>
          </cell>
          <cell r="K521" t="str">
            <v>S549</v>
          </cell>
          <cell r="L521">
            <v>0.01</v>
          </cell>
          <cell r="M521">
            <v>115.3</v>
          </cell>
          <cell r="N521">
            <v>0</v>
          </cell>
          <cell r="O521">
            <v>0.3</v>
          </cell>
          <cell r="P521">
            <v>0.4</v>
          </cell>
          <cell r="Q521">
            <v>0.2</v>
          </cell>
          <cell r="R521">
            <v>0.1</v>
          </cell>
          <cell r="S521">
            <v>0</v>
          </cell>
          <cell r="T521">
            <v>116</v>
          </cell>
          <cell r="U521">
            <v>116.3</v>
          </cell>
        </row>
        <row r="522">
          <cell r="B522" t="str">
            <v>146</v>
          </cell>
          <cell r="C522" t="str">
            <v>8321116000000000000554</v>
          </cell>
          <cell r="D522" t="str">
            <v>O</v>
          </cell>
          <cell r="E522" t="str">
            <v>146</v>
          </cell>
          <cell r="F522" t="str">
            <v>C</v>
          </cell>
          <cell r="G522" t="str">
            <v>116</v>
          </cell>
          <cell r="H522" t="str">
            <v>XXX</v>
          </cell>
          <cell r="I522" t="str">
            <v>2</v>
          </cell>
          <cell r="J522" t="str">
            <v>21</v>
          </cell>
          <cell r="K522" t="str">
            <v>S554</v>
          </cell>
          <cell r="L522">
            <v>0.01</v>
          </cell>
          <cell r="M522">
            <v>115.3</v>
          </cell>
          <cell r="N522">
            <v>0</v>
          </cell>
          <cell r="O522">
            <v>0.3</v>
          </cell>
          <cell r="P522">
            <v>0.4</v>
          </cell>
          <cell r="Q522">
            <v>0.2</v>
          </cell>
          <cell r="R522">
            <v>0.1</v>
          </cell>
          <cell r="S522">
            <v>0</v>
          </cell>
          <cell r="T522">
            <v>116</v>
          </cell>
          <cell r="U522">
            <v>116.3</v>
          </cell>
        </row>
        <row r="523">
          <cell r="B523" t="str">
            <v>146</v>
          </cell>
          <cell r="C523" t="str">
            <v>832111600000000000055X</v>
          </cell>
          <cell r="D523" t="str">
            <v>O</v>
          </cell>
          <cell r="E523" t="str">
            <v>146</v>
          </cell>
          <cell r="F523" t="str">
            <v>C</v>
          </cell>
          <cell r="G523" t="str">
            <v>116</v>
          </cell>
          <cell r="H523" t="str">
            <v>XXX</v>
          </cell>
          <cell r="I523" t="str">
            <v>2</v>
          </cell>
          <cell r="J523" t="str">
            <v>21</v>
          </cell>
          <cell r="K523" t="str">
            <v>S55X</v>
          </cell>
          <cell r="L523">
            <v>0.01</v>
          </cell>
          <cell r="M523">
            <v>83.2</v>
          </cell>
          <cell r="N523">
            <v>0</v>
          </cell>
          <cell r="O523">
            <v>0.2</v>
          </cell>
          <cell r="P523">
            <v>0.1</v>
          </cell>
          <cell r="Q523">
            <v>0.1</v>
          </cell>
          <cell r="R523">
            <v>0.2</v>
          </cell>
          <cell r="S523">
            <v>0</v>
          </cell>
          <cell r="T523">
            <v>83.5</v>
          </cell>
          <cell r="U523">
            <v>83.8</v>
          </cell>
        </row>
        <row r="524">
          <cell r="B524" t="str">
            <v>146</v>
          </cell>
          <cell r="C524" t="str">
            <v>8321116000000000000563</v>
          </cell>
          <cell r="D524" t="str">
            <v>O</v>
          </cell>
          <cell r="E524" t="str">
            <v>146</v>
          </cell>
          <cell r="F524" t="str">
            <v>C</v>
          </cell>
          <cell r="G524" t="str">
            <v>116</v>
          </cell>
          <cell r="H524" t="str">
            <v>XXX</v>
          </cell>
          <cell r="I524" t="str">
            <v>2</v>
          </cell>
          <cell r="J524" t="str">
            <v>21</v>
          </cell>
          <cell r="K524" t="str">
            <v>S563</v>
          </cell>
          <cell r="L524">
            <v>0.37</v>
          </cell>
          <cell r="M524">
            <v>116.4</v>
          </cell>
          <cell r="N524">
            <v>0</v>
          </cell>
          <cell r="O524">
            <v>7.4</v>
          </cell>
          <cell r="P524">
            <v>6.2</v>
          </cell>
          <cell r="Q524">
            <v>4.7</v>
          </cell>
          <cell r="R524">
            <v>4.2</v>
          </cell>
          <cell r="S524">
            <v>0.3</v>
          </cell>
          <cell r="T524">
            <v>130</v>
          </cell>
          <cell r="U524">
            <v>139.19999999999999</v>
          </cell>
        </row>
        <row r="525">
          <cell r="B525" t="str">
            <v>146</v>
          </cell>
          <cell r="C525" t="str">
            <v>8321116000000000000564</v>
          </cell>
          <cell r="D525" t="str">
            <v>O</v>
          </cell>
          <cell r="E525" t="str">
            <v>146</v>
          </cell>
          <cell r="F525" t="str">
            <v>C</v>
          </cell>
          <cell r="G525" t="str">
            <v>116</v>
          </cell>
          <cell r="H525" t="str">
            <v>XXX</v>
          </cell>
          <cell r="I525" t="str">
            <v>2</v>
          </cell>
          <cell r="J525" t="str">
            <v>21</v>
          </cell>
          <cell r="K525" t="str">
            <v>S564</v>
          </cell>
          <cell r="L525">
            <v>0.37</v>
          </cell>
          <cell r="M525">
            <v>156.5</v>
          </cell>
          <cell r="N525">
            <v>0</v>
          </cell>
          <cell r="O525">
            <v>7.4</v>
          </cell>
          <cell r="P525">
            <v>6.2</v>
          </cell>
          <cell r="Q525">
            <v>4.7</v>
          </cell>
          <cell r="R525">
            <v>4.2</v>
          </cell>
          <cell r="S525">
            <v>0.3</v>
          </cell>
          <cell r="T525">
            <v>170.1</v>
          </cell>
          <cell r="U525">
            <v>179.3</v>
          </cell>
        </row>
        <row r="526">
          <cell r="B526" t="str">
            <v>146</v>
          </cell>
          <cell r="C526" t="str">
            <v>8321116000000000000574</v>
          </cell>
          <cell r="D526" t="str">
            <v>O</v>
          </cell>
          <cell r="E526" t="str">
            <v>146</v>
          </cell>
          <cell r="F526" t="str">
            <v>C</v>
          </cell>
          <cell r="G526" t="str">
            <v>116</v>
          </cell>
          <cell r="H526" t="str">
            <v>XXX</v>
          </cell>
          <cell r="I526" t="str">
            <v>2</v>
          </cell>
          <cell r="J526" t="str">
            <v>21</v>
          </cell>
          <cell r="K526" t="str">
            <v>S574</v>
          </cell>
          <cell r="L526">
            <v>0.01</v>
          </cell>
          <cell r="M526">
            <v>115.3</v>
          </cell>
          <cell r="N526">
            <v>0</v>
          </cell>
          <cell r="O526">
            <v>0.3</v>
          </cell>
          <cell r="P526">
            <v>0.4</v>
          </cell>
          <cell r="Q526">
            <v>0.2</v>
          </cell>
          <cell r="R526">
            <v>0.1</v>
          </cell>
          <cell r="S526">
            <v>0</v>
          </cell>
          <cell r="T526">
            <v>116</v>
          </cell>
          <cell r="U526">
            <v>116.3</v>
          </cell>
        </row>
        <row r="527">
          <cell r="B527" t="str">
            <v>146</v>
          </cell>
          <cell r="C527" t="str">
            <v>8321116000000000000587</v>
          </cell>
          <cell r="D527" t="str">
            <v>O</v>
          </cell>
          <cell r="E527" t="str">
            <v>146</v>
          </cell>
          <cell r="F527" t="str">
            <v>C</v>
          </cell>
          <cell r="G527" t="str">
            <v>116</v>
          </cell>
          <cell r="H527" t="str">
            <v>XXX</v>
          </cell>
          <cell r="I527" t="str">
            <v>2</v>
          </cell>
          <cell r="J527" t="str">
            <v>21</v>
          </cell>
          <cell r="K527" t="str">
            <v>S587</v>
          </cell>
          <cell r="L527">
            <v>0.36</v>
          </cell>
          <cell r="M527">
            <v>95.7</v>
          </cell>
          <cell r="N527">
            <v>0</v>
          </cell>
          <cell r="O527">
            <v>7.4</v>
          </cell>
          <cell r="P527">
            <v>3.6</v>
          </cell>
          <cell r="Q527">
            <v>3.6</v>
          </cell>
          <cell r="R527">
            <v>6.1</v>
          </cell>
          <cell r="S527">
            <v>0.4</v>
          </cell>
          <cell r="T527">
            <v>106.7</v>
          </cell>
          <cell r="U527">
            <v>116.8</v>
          </cell>
        </row>
        <row r="528">
          <cell r="B528" t="str">
            <v>146</v>
          </cell>
          <cell r="C528" t="str">
            <v>8321116000000000000718</v>
          </cell>
          <cell r="D528" t="str">
            <v>O</v>
          </cell>
          <cell r="E528" t="str">
            <v>146</v>
          </cell>
          <cell r="F528" t="str">
            <v>C</v>
          </cell>
          <cell r="G528" t="str">
            <v>116</v>
          </cell>
          <cell r="H528" t="str">
            <v>XXX</v>
          </cell>
          <cell r="I528" t="str">
            <v>2</v>
          </cell>
          <cell r="J528" t="str">
            <v>21</v>
          </cell>
          <cell r="K528" t="str">
            <v>S718</v>
          </cell>
          <cell r="L528">
            <v>0.25</v>
          </cell>
          <cell r="M528">
            <v>431.6</v>
          </cell>
          <cell r="N528">
            <v>0</v>
          </cell>
          <cell r="O528">
            <v>5</v>
          </cell>
          <cell r="P528">
            <v>3.2</v>
          </cell>
          <cell r="Q528">
            <v>2.8</v>
          </cell>
          <cell r="R528">
            <v>3.5</v>
          </cell>
          <cell r="S528">
            <v>0.3</v>
          </cell>
          <cell r="T528">
            <v>439.8</v>
          </cell>
          <cell r="U528">
            <v>446.4</v>
          </cell>
        </row>
        <row r="529">
          <cell r="B529" t="str">
            <v>146</v>
          </cell>
          <cell r="C529" t="str">
            <v>8321116000000000000728</v>
          </cell>
          <cell r="D529" t="str">
            <v>O</v>
          </cell>
          <cell r="E529" t="str">
            <v>146</v>
          </cell>
          <cell r="F529" t="str">
            <v>C</v>
          </cell>
          <cell r="G529" t="str">
            <v>116</v>
          </cell>
          <cell r="H529" t="str">
            <v>XXX</v>
          </cell>
          <cell r="I529" t="str">
            <v>2</v>
          </cell>
          <cell r="J529" t="str">
            <v>21</v>
          </cell>
          <cell r="K529" t="str">
            <v>S728</v>
          </cell>
          <cell r="L529">
            <v>0</v>
          </cell>
          <cell r="M529">
            <v>52</v>
          </cell>
          <cell r="N529">
            <v>0</v>
          </cell>
          <cell r="O529">
            <v>0</v>
          </cell>
          <cell r="P529">
            <v>0</v>
          </cell>
          <cell r="Q529">
            <v>0</v>
          </cell>
          <cell r="R529">
            <v>0</v>
          </cell>
          <cell r="S529">
            <v>0</v>
          </cell>
          <cell r="T529">
            <v>52</v>
          </cell>
          <cell r="U529">
            <v>52</v>
          </cell>
        </row>
        <row r="530">
          <cell r="B530" t="str">
            <v>146</v>
          </cell>
          <cell r="C530" t="str">
            <v>8321116000000000000751</v>
          </cell>
          <cell r="D530" t="str">
            <v>O</v>
          </cell>
          <cell r="E530" t="str">
            <v>146</v>
          </cell>
          <cell r="F530" t="str">
            <v>C</v>
          </cell>
          <cell r="G530" t="str">
            <v>116</v>
          </cell>
          <cell r="H530" t="str">
            <v>XXX</v>
          </cell>
          <cell r="I530" t="str">
            <v>2</v>
          </cell>
          <cell r="J530" t="str">
            <v>21</v>
          </cell>
          <cell r="K530" t="str">
            <v>S751</v>
          </cell>
          <cell r="L530">
            <v>0.23</v>
          </cell>
          <cell r="M530">
            <v>249.9</v>
          </cell>
          <cell r="N530">
            <v>0</v>
          </cell>
          <cell r="O530">
            <v>4.8</v>
          </cell>
          <cell r="P530">
            <v>2.2999999999999998</v>
          </cell>
          <cell r="Q530">
            <v>2.4</v>
          </cell>
          <cell r="R530">
            <v>3.9</v>
          </cell>
          <cell r="S530">
            <v>0.3</v>
          </cell>
          <cell r="T530">
            <v>257</v>
          </cell>
          <cell r="U530">
            <v>263.60000000000002</v>
          </cell>
        </row>
        <row r="531">
          <cell r="B531" t="str">
            <v>146</v>
          </cell>
          <cell r="C531" t="str">
            <v>8321116000000000000762</v>
          </cell>
          <cell r="D531" t="str">
            <v>O</v>
          </cell>
          <cell r="E531" t="str">
            <v>146</v>
          </cell>
          <cell r="F531" t="str">
            <v>C</v>
          </cell>
          <cell r="G531" t="str">
            <v>116</v>
          </cell>
          <cell r="H531" t="str">
            <v>XXX</v>
          </cell>
          <cell r="I531" t="str">
            <v>2</v>
          </cell>
          <cell r="J531" t="str">
            <v>21</v>
          </cell>
          <cell r="K531" t="str">
            <v>S762</v>
          </cell>
          <cell r="L531">
            <v>0.1</v>
          </cell>
          <cell r="M531">
            <v>14</v>
          </cell>
          <cell r="N531">
            <v>0</v>
          </cell>
          <cell r="O531">
            <v>2</v>
          </cell>
          <cell r="P531">
            <v>1</v>
          </cell>
          <cell r="Q531">
            <v>1</v>
          </cell>
          <cell r="R531">
            <v>1.6</v>
          </cell>
          <cell r="S531">
            <v>0.1</v>
          </cell>
          <cell r="T531">
            <v>17</v>
          </cell>
          <cell r="U531">
            <v>19.7</v>
          </cell>
        </row>
        <row r="532">
          <cell r="B532" t="str">
            <v>146</v>
          </cell>
          <cell r="C532" t="str">
            <v>8321116000000000000782</v>
          </cell>
          <cell r="D532" t="str">
            <v>O</v>
          </cell>
          <cell r="E532" t="str">
            <v>146</v>
          </cell>
          <cell r="F532" t="str">
            <v>C</v>
          </cell>
          <cell r="G532" t="str">
            <v>116</v>
          </cell>
          <cell r="H532" t="str">
            <v>XXX</v>
          </cell>
          <cell r="I532" t="str">
            <v>2</v>
          </cell>
          <cell r="J532" t="str">
            <v>21</v>
          </cell>
          <cell r="K532" t="str">
            <v>S782</v>
          </cell>
          <cell r="L532">
            <v>0</v>
          </cell>
          <cell r="M532">
            <v>2.4</v>
          </cell>
          <cell r="N532">
            <v>0</v>
          </cell>
          <cell r="O532">
            <v>0</v>
          </cell>
          <cell r="P532">
            <v>0</v>
          </cell>
          <cell r="Q532">
            <v>0</v>
          </cell>
          <cell r="R532">
            <v>0</v>
          </cell>
          <cell r="S532">
            <v>0</v>
          </cell>
          <cell r="T532">
            <v>2.4</v>
          </cell>
          <cell r="U532">
            <v>2.4</v>
          </cell>
        </row>
        <row r="533">
          <cell r="B533" t="str">
            <v>146</v>
          </cell>
          <cell r="C533" t="str">
            <v>8321116000000000000788</v>
          </cell>
          <cell r="D533" t="str">
            <v>O</v>
          </cell>
          <cell r="E533" t="str">
            <v>146</v>
          </cell>
          <cell r="F533" t="str">
            <v>C</v>
          </cell>
          <cell r="G533" t="str">
            <v>116</v>
          </cell>
          <cell r="H533" t="str">
            <v>XXX</v>
          </cell>
          <cell r="I533" t="str">
            <v>2</v>
          </cell>
          <cell r="J533" t="str">
            <v>21</v>
          </cell>
          <cell r="K533" t="str">
            <v>S788</v>
          </cell>
          <cell r="L533">
            <v>0</v>
          </cell>
          <cell r="M533">
            <v>834.4</v>
          </cell>
          <cell r="N533">
            <v>0</v>
          </cell>
          <cell r="O533">
            <v>0</v>
          </cell>
          <cell r="P533">
            <v>0</v>
          </cell>
          <cell r="Q533">
            <v>0</v>
          </cell>
          <cell r="R533">
            <v>0</v>
          </cell>
          <cell r="S533">
            <v>0</v>
          </cell>
          <cell r="T533">
            <v>834.4</v>
          </cell>
          <cell r="U533">
            <v>834.4</v>
          </cell>
        </row>
        <row r="534">
          <cell r="B534" t="str">
            <v>146</v>
          </cell>
          <cell r="C534" t="str">
            <v>8321116000000000000801</v>
          </cell>
          <cell r="D534" t="str">
            <v>O</v>
          </cell>
          <cell r="E534" t="str">
            <v>146</v>
          </cell>
          <cell r="F534" t="str">
            <v>C</v>
          </cell>
          <cell r="G534" t="str">
            <v>116</v>
          </cell>
          <cell r="H534" t="str">
            <v>XXX</v>
          </cell>
          <cell r="I534" t="str">
            <v>2</v>
          </cell>
          <cell r="J534" t="str">
            <v>21</v>
          </cell>
          <cell r="K534" t="str">
            <v>S801</v>
          </cell>
          <cell r="L534">
            <v>0</v>
          </cell>
          <cell r="M534">
            <v>0</v>
          </cell>
          <cell r="N534">
            <v>-8.3000000000000007</v>
          </cell>
          <cell r="O534">
            <v>0</v>
          </cell>
          <cell r="P534">
            <v>0</v>
          </cell>
          <cell r="Q534">
            <v>0</v>
          </cell>
          <cell r="R534">
            <v>0</v>
          </cell>
          <cell r="S534">
            <v>0</v>
          </cell>
          <cell r="T534">
            <v>-8.3000000000000007</v>
          </cell>
          <cell r="U534">
            <v>-8.3000000000000007</v>
          </cell>
        </row>
        <row r="535">
          <cell r="B535" t="str">
            <v>146</v>
          </cell>
          <cell r="C535" t="str">
            <v>8321116000000000000833</v>
          </cell>
          <cell r="D535" t="str">
            <v>O</v>
          </cell>
          <cell r="E535" t="str">
            <v>146</v>
          </cell>
          <cell r="F535" t="str">
            <v>C</v>
          </cell>
          <cell r="G535" t="str">
            <v>116</v>
          </cell>
          <cell r="H535" t="str">
            <v>XXX</v>
          </cell>
          <cell r="I535" t="str">
            <v>2</v>
          </cell>
          <cell r="J535" t="str">
            <v>21</v>
          </cell>
          <cell r="K535" t="str">
            <v>S833</v>
          </cell>
          <cell r="L535">
            <v>0.18</v>
          </cell>
          <cell r="M535">
            <v>44.9</v>
          </cell>
          <cell r="N535">
            <v>0</v>
          </cell>
          <cell r="O535">
            <v>3.7</v>
          </cell>
          <cell r="P535">
            <v>1.8</v>
          </cell>
          <cell r="Q535">
            <v>1.8</v>
          </cell>
          <cell r="R535">
            <v>3</v>
          </cell>
          <cell r="S535">
            <v>0.2</v>
          </cell>
          <cell r="T535">
            <v>50.4</v>
          </cell>
          <cell r="U535">
            <v>55.4</v>
          </cell>
        </row>
        <row r="536">
          <cell r="B536" t="str">
            <v>146</v>
          </cell>
          <cell r="C536" t="str">
            <v>8321116000000000000879</v>
          </cell>
          <cell r="D536" t="str">
            <v>O</v>
          </cell>
          <cell r="E536" t="str">
            <v>146</v>
          </cell>
          <cell r="F536" t="str">
            <v>C</v>
          </cell>
          <cell r="G536" t="str">
            <v>116</v>
          </cell>
          <cell r="H536" t="str">
            <v>XXX</v>
          </cell>
          <cell r="I536" t="str">
            <v>2</v>
          </cell>
          <cell r="J536" t="str">
            <v>21</v>
          </cell>
          <cell r="K536" t="str">
            <v>S879</v>
          </cell>
          <cell r="L536">
            <v>-0.01</v>
          </cell>
          <cell r="M536">
            <v>-1</v>
          </cell>
          <cell r="N536">
            <v>0</v>
          </cell>
          <cell r="O536">
            <v>-0.3</v>
          </cell>
          <cell r="P536">
            <v>-0.2</v>
          </cell>
          <cell r="Q536">
            <v>-0.2</v>
          </cell>
          <cell r="R536">
            <v>-0.3</v>
          </cell>
          <cell r="S536">
            <v>0</v>
          </cell>
          <cell r="T536">
            <v>-1.5</v>
          </cell>
          <cell r="U536">
            <v>-2</v>
          </cell>
        </row>
        <row r="537">
          <cell r="B537" t="str">
            <v>146</v>
          </cell>
          <cell r="C537" t="str">
            <v>8321116000000000000890</v>
          </cell>
          <cell r="D537" t="str">
            <v>O</v>
          </cell>
          <cell r="E537" t="str">
            <v>146</v>
          </cell>
          <cell r="F537" t="str">
            <v>C</v>
          </cell>
          <cell r="G537" t="str">
            <v>116</v>
          </cell>
          <cell r="H537" t="str">
            <v>XXX</v>
          </cell>
          <cell r="I537" t="str">
            <v>2</v>
          </cell>
          <cell r="J537" t="str">
            <v>21</v>
          </cell>
          <cell r="K537" t="str">
            <v>S890</v>
          </cell>
          <cell r="L537">
            <v>0.12</v>
          </cell>
          <cell r="M537">
            <v>69.900000000000006</v>
          </cell>
          <cell r="N537">
            <v>0</v>
          </cell>
          <cell r="O537">
            <v>2.5</v>
          </cell>
          <cell r="P537">
            <v>1.2</v>
          </cell>
          <cell r="Q537">
            <v>1.3</v>
          </cell>
          <cell r="R537">
            <v>2.1</v>
          </cell>
          <cell r="S537">
            <v>0.2</v>
          </cell>
          <cell r="T537">
            <v>73.599999999999994</v>
          </cell>
          <cell r="U537">
            <v>77.2</v>
          </cell>
        </row>
        <row r="538">
          <cell r="B538" t="str">
            <v>146</v>
          </cell>
          <cell r="C538" t="str">
            <v>8321116000000000000903</v>
          </cell>
          <cell r="D538" t="str">
            <v>O</v>
          </cell>
          <cell r="E538" t="str">
            <v>146</v>
          </cell>
          <cell r="F538" t="str">
            <v>C</v>
          </cell>
          <cell r="G538" t="str">
            <v>116</v>
          </cell>
          <cell r="H538" t="str">
            <v>XXX</v>
          </cell>
          <cell r="I538" t="str">
            <v>2</v>
          </cell>
          <cell r="J538" t="str">
            <v>21</v>
          </cell>
          <cell r="K538" t="str">
            <v>S903</v>
          </cell>
          <cell r="L538">
            <v>0.45</v>
          </cell>
          <cell r="M538">
            <v>1073.5999999999999</v>
          </cell>
          <cell r="N538">
            <v>0</v>
          </cell>
          <cell r="O538">
            <v>9</v>
          </cell>
          <cell r="P538">
            <v>12.9</v>
          </cell>
          <cell r="Q538">
            <v>26.6</v>
          </cell>
          <cell r="R538">
            <v>5.7</v>
          </cell>
          <cell r="S538">
            <v>1.4</v>
          </cell>
          <cell r="T538">
            <v>1095.5</v>
          </cell>
          <cell r="U538">
            <v>1129.2</v>
          </cell>
        </row>
        <row r="539">
          <cell r="B539" t="str">
            <v>146</v>
          </cell>
          <cell r="C539" t="str">
            <v>8321116000000000000923</v>
          </cell>
          <cell r="D539" t="str">
            <v>O</v>
          </cell>
          <cell r="E539" t="str">
            <v>146</v>
          </cell>
          <cell r="F539" t="str">
            <v>C</v>
          </cell>
          <cell r="G539" t="str">
            <v>116</v>
          </cell>
          <cell r="H539" t="str">
            <v>XXX</v>
          </cell>
          <cell r="I539" t="str">
            <v>2</v>
          </cell>
          <cell r="J539" t="str">
            <v>21</v>
          </cell>
          <cell r="K539" t="str">
            <v>S923</v>
          </cell>
          <cell r="L539">
            <v>7.0000000000000007E-2</v>
          </cell>
          <cell r="M539">
            <v>91.1</v>
          </cell>
          <cell r="N539">
            <v>0</v>
          </cell>
          <cell r="O539">
            <v>1.4</v>
          </cell>
          <cell r="P539">
            <v>0.7</v>
          </cell>
          <cell r="Q539">
            <v>0.7</v>
          </cell>
          <cell r="R539">
            <v>1.2</v>
          </cell>
          <cell r="S539">
            <v>0.1</v>
          </cell>
          <cell r="T539">
            <v>93.2</v>
          </cell>
          <cell r="U539">
            <v>95.2</v>
          </cell>
        </row>
        <row r="540">
          <cell r="B540" t="str">
            <v>146</v>
          </cell>
          <cell r="C540" t="str">
            <v>8321116000000000000924</v>
          </cell>
          <cell r="D540" t="str">
            <v>O</v>
          </cell>
          <cell r="E540" t="str">
            <v>146</v>
          </cell>
          <cell r="F540" t="str">
            <v>C</v>
          </cell>
          <cell r="G540" t="str">
            <v>116</v>
          </cell>
          <cell r="H540" t="str">
            <v>XXX</v>
          </cell>
          <cell r="I540" t="str">
            <v>2</v>
          </cell>
          <cell r="J540" t="str">
            <v>21</v>
          </cell>
          <cell r="K540" t="str">
            <v>S924</v>
          </cell>
          <cell r="L540">
            <v>0.17</v>
          </cell>
          <cell r="M540">
            <v>9</v>
          </cell>
          <cell r="N540">
            <v>0</v>
          </cell>
          <cell r="O540">
            <v>3.4</v>
          </cell>
          <cell r="P540">
            <v>4.2</v>
          </cell>
          <cell r="Q540">
            <v>2.7</v>
          </cell>
          <cell r="R540">
            <v>0.9</v>
          </cell>
          <cell r="S540">
            <v>0.1</v>
          </cell>
          <cell r="T540">
            <v>16.600000000000001</v>
          </cell>
          <cell r="U540">
            <v>20.3</v>
          </cell>
        </row>
        <row r="541">
          <cell r="B541" t="str">
            <v>146</v>
          </cell>
          <cell r="C541" t="str">
            <v>8321116000000000000928</v>
          </cell>
          <cell r="D541" t="str">
            <v>O</v>
          </cell>
          <cell r="E541" t="str">
            <v>146</v>
          </cell>
          <cell r="F541" t="str">
            <v>C</v>
          </cell>
          <cell r="G541" t="str">
            <v>116</v>
          </cell>
          <cell r="H541" t="str">
            <v>XXX</v>
          </cell>
          <cell r="I541" t="str">
            <v>2</v>
          </cell>
          <cell r="J541" t="str">
            <v>21</v>
          </cell>
          <cell r="K541" t="str">
            <v>S928</v>
          </cell>
          <cell r="L541">
            <v>0.13</v>
          </cell>
          <cell r="M541">
            <v>7.4</v>
          </cell>
          <cell r="N541">
            <v>0</v>
          </cell>
          <cell r="O541">
            <v>2.7</v>
          </cell>
          <cell r="P541">
            <v>3.3</v>
          </cell>
          <cell r="Q541">
            <v>2.1</v>
          </cell>
          <cell r="R541">
            <v>0.7</v>
          </cell>
          <cell r="S541">
            <v>0.1</v>
          </cell>
          <cell r="T541">
            <v>13.4</v>
          </cell>
          <cell r="U541">
            <v>16.3</v>
          </cell>
        </row>
        <row r="542">
          <cell r="B542" t="str">
            <v>146</v>
          </cell>
          <cell r="C542" t="str">
            <v>8321116000000000000980</v>
          </cell>
          <cell r="D542" t="str">
            <v>O</v>
          </cell>
          <cell r="E542" t="str">
            <v>146</v>
          </cell>
          <cell r="F542" t="str">
            <v>C</v>
          </cell>
          <cell r="G542" t="str">
            <v>116</v>
          </cell>
          <cell r="H542" t="str">
            <v>XXX</v>
          </cell>
          <cell r="I542" t="str">
            <v>2</v>
          </cell>
          <cell r="J542" t="str">
            <v>21</v>
          </cell>
          <cell r="K542" t="str">
            <v>S980</v>
          </cell>
          <cell r="L542">
            <v>0.08</v>
          </cell>
          <cell r="M542">
            <v>11.4</v>
          </cell>
          <cell r="N542">
            <v>0</v>
          </cell>
          <cell r="O542">
            <v>1.7</v>
          </cell>
          <cell r="P542">
            <v>0.8</v>
          </cell>
          <cell r="Q542">
            <v>0.8</v>
          </cell>
          <cell r="R542">
            <v>1.4</v>
          </cell>
          <cell r="S542">
            <v>0.1</v>
          </cell>
          <cell r="T542">
            <v>13.9</v>
          </cell>
          <cell r="U542">
            <v>16.2</v>
          </cell>
        </row>
        <row r="543">
          <cell r="B543" t="str">
            <v>146</v>
          </cell>
          <cell r="C543" t="str">
            <v>8321125133001000000000</v>
          </cell>
          <cell r="D543" t="str">
            <v>B</v>
          </cell>
          <cell r="E543" t="str">
            <v>146</v>
          </cell>
          <cell r="F543" t="str">
            <v>C</v>
          </cell>
          <cell r="G543" t="str">
            <v>125</v>
          </cell>
          <cell r="H543" t="str">
            <v>133</v>
          </cell>
          <cell r="I543" t="str">
            <v>0</v>
          </cell>
          <cell r="J543" t="str">
            <v>21</v>
          </cell>
          <cell r="L543">
            <v>26.62</v>
          </cell>
          <cell r="M543">
            <v>8453.5</v>
          </cell>
          <cell r="N543">
            <v>3155.9</v>
          </cell>
          <cell r="O543">
            <v>535.5</v>
          </cell>
          <cell r="P543">
            <v>411.4</v>
          </cell>
          <cell r="Q543">
            <v>434.8</v>
          </cell>
          <cell r="R543">
            <v>855.7</v>
          </cell>
          <cell r="S543">
            <v>42.7</v>
          </cell>
          <cell r="T543">
            <v>12556.3</v>
          </cell>
          <cell r="U543">
            <v>13889.5</v>
          </cell>
        </row>
        <row r="544">
          <cell r="B544" t="str">
            <v>146</v>
          </cell>
          <cell r="C544" t="str">
            <v>8321125133051870000000</v>
          </cell>
          <cell r="D544" t="str">
            <v>A</v>
          </cell>
          <cell r="E544" t="str">
            <v>146</v>
          </cell>
          <cell r="F544" t="str">
            <v>C</v>
          </cell>
          <cell r="G544" t="str">
            <v>125</v>
          </cell>
          <cell r="H544" t="str">
            <v>133</v>
          </cell>
          <cell r="I544" t="str">
            <v>0</v>
          </cell>
          <cell r="J544" t="str">
            <v>21</v>
          </cell>
          <cell r="K544" t="str">
            <v>M870</v>
          </cell>
          <cell r="L544">
            <v>0.32</v>
          </cell>
          <cell r="M544">
            <v>265.10000000000002</v>
          </cell>
          <cell r="N544">
            <v>0</v>
          </cell>
          <cell r="O544">
            <v>6.6</v>
          </cell>
          <cell r="P544">
            <v>3.2</v>
          </cell>
          <cell r="Q544">
            <v>3.3</v>
          </cell>
          <cell r="R544">
            <v>7</v>
          </cell>
          <cell r="S544">
            <v>0.4</v>
          </cell>
          <cell r="T544">
            <v>274.89999999999998</v>
          </cell>
          <cell r="U544">
            <v>285.60000000000002</v>
          </cell>
        </row>
        <row r="545">
          <cell r="B545" t="str">
            <v>146</v>
          </cell>
          <cell r="C545" t="str">
            <v>8321125233001000000000</v>
          </cell>
          <cell r="D545" t="str">
            <v>B</v>
          </cell>
          <cell r="E545" t="str">
            <v>146</v>
          </cell>
          <cell r="F545" t="str">
            <v>C</v>
          </cell>
          <cell r="G545" t="str">
            <v>125</v>
          </cell>
          <cell r="H545" t="str">
            <v>233</v>
          </cell>
          <cell r="I545" t="str">
            <v>0</v>
          </cell>
          <cell r="J545" t="str">
            <v>21</v>
          </cell>
          <cell r="L545">
            <v>26.62</v>
          </cell>
          <cell r="M545">
            <v>9312.6</v>
          </cell>
          <cell r="N545">
            <v>3155.9</v>
          </cell>
          <cell r="O545">
            <v>535.5</v>
          </cell>
          <cell r="P545">
            <v>411.4</v>
          </cell>
          <cell r="Q545">
            <v>434.8</v>
          </cell>
          <cell r="R545">
            <v>855.7</v>
          </cell>
          <cell r="S545">
            <v>42.7</v>
          </cell>
          <cell r="T545">
            <v>13415.4</v>
          </cell>
          <cell r="U545">
            <v>14748.6</v>
          </cell>
        </row>
        <row r="546">
          <cell r="B546" t="str">
            <v>146</v>
          </cell>
          <cell r="C546" t="str">
            <v>8321125233051870000000</v>
          </cell>
          <cell r="D546" t="str">
            <v>A</v>
          </cell>
          <cell r="E546" t="str">
            <v>146</v>
          </cell>
          <cell r="F546" t="str">
            <v>C</v>
          </cell>
          <cell r="G546" t="str">
            <v>125</v>
          </cell>
          <cell r="H546" t="str">
            <v>233</v>
          </cell>
          <cell r="I546" t="str">
            <v>0</v>
          </cell>
          <cell r="J546" t="str">
            <v>21</v>
          </cell>
          <cell r="K546" t="str">
            <v>M870</v>
          </cell>
          <cell r="L546">
            <v>0.32</v>
          </cell>
          <cell r="M546">
            <v>265.10000000000002</v>
          </cell>
          <cell r="N546">
            <v>0</v>
          </cell>
          <cell r="O546">
            <v>6.6</v>
          </cell>
          <cell r="P546">
            <v>3.2</v>
          </cell>
          <cell r="Q546">
            <v>3.3</v>
          </cell>
          <cell r="R546">
            <v>7</v>
          </cell>
          <cell r="S546">
            <v>0.4</v>
          </cell>
          <cell r="T546">
            <v>274.89999999999998</v>
          </cell>
          <cell r="U546">
            <v>285.60000000000002</v>
          </cell>
        </row>
        <row r="547">
          <cell r="B547" t="str">
            <v>146</v>
          </cell>
          <cell r="C547" t="str">
            <v>8321125335001000000000</v>
          </cell>
          <cell r="D547" t="str">
            <v>B</v>
          </cell>
          <cell r="E547" t="str">
            <v>146</v>
          </cell>
          <cell r="F547" t="str">
            <v>C</v>
          </cell>
          <cell r="G547" t="str">
            <v>125</v>
          </cell>
          <cell r="H547" t="str">
            <v>335</v>
          </cell>
          <cell r="I547" t="str">
            <v>0</v>
          </cell>
          <cell r="J547" t="str">
            <v>21</v>
          </cell>
          <cell r="L547">
            <v>26.65</v>
          </cell>
          <cell r="M547">
            <v>8826.9</v>
          </cell>
          <cell r="N547">
            <v>2134.1</v>
          </cell>
          <cell r="O547">
            <v>536.1</v>
          </cell>
          <cell r="P547">
            <v>411.6</v>
          </cell>
          <cell r="Q547">
            <v>435.1</v>
          </cell>
          <cell r="R547">
            <v>856.6</v>
          </cell>
          <cell r="S547">
            <v>42.8</v>
          </cell>
          <cell r="T547">
            <v>11908.7</v>
          </cell>
          <cell r="U547">
            <v>13243.2</v>
          </cell>
        </row>
        <row r="548">
          <cell r="B548" t="str">
            <v>146</v>
          </cell>
          <cell r="C548" t="str">
            <v>8321125335051230000000</v>
          </cell>
          <cell r="D548" t="str">
            <v>A</v>
          </cell>
          <cell r="E548" t="str">
            <v>146</v>
          </cell>
          <cell r="F548" t="str">
            <v>C</v>
          </cell>
          <cell r="G548" t="str">
            <v>125</v>
          </cell>
          <cell r="H548" t="str">
            <v>335</v>
          </cell>
          <cell r="I548" t="str">
            <v>0</v>
          </cell>
          <cell r="J548" t="str">
            <v>21</v>
          </cell>
          <cell r="K548" t="str">
            <v>M230</v>
          </cell>
          <cell r="L548">
            <v>0.17</v>
          </cell>
          <cell r="M548">
            <v>280</v>
          </cell>
          <cell r="N548">
            <v>0</v>
          </cell>
          <cell r="O548">
            <v>3.6</v>
          </cell>
          <cell r="P548">
            <v>1.7</v>
          </cell>
          <cell r="Q548">
            <v>1.8</v>
          </cell>
          <cell r="R548">
            <v>3.8</v>
          </cell>
          <cell r="S548">
            <v>0.2</v>
          </cell>
          <cell r="T548">
            <v>285.3</v>
          </cell>
          <cell r="U548">
            <v>291.10000000000002</v>
          </cell>
        </row>
        <row r="549">
          <cell r="B549" t="str">
            <v>146</v>
          </cell>
          <cell r="C549" t="str">
            <v>8321125335051870000000</v>
          </cell>
          <cell r="D549" t="str">
            <v>A</v>
          </cell>
          <cell r="E549" t="str">
            <v>146</v>
          </cell>
          <cell r="F549" t="str">
            <v>C</v>
          </cell>
          <cell r="G549" t="str">
            <v>125</v>
          </cell>
          <cell r="H549" t="str">
            <v>335</v>
          </cell>
          <cell r="I549" t="str">
            <v>0</v>
          </cell>
          <cell r="J549" t="str">
            <v>21</v>
          </cell>
          <cell r="K549" t="str">
            <v>M870</v>
          </cell>
          <cell r="L549">
            <v>0.17</v>
          </cell>
          <cell r="M549">
            <v>265</v>
          </cell>
          <cell r="N549">
            <v>0</v>
          </cell>
          <cell r="O549">
            <v>3.6</v>
          </cell>
          <cell r="P549">
            <v>1.7</v>
          </cell>
          <cell r="Q549">
            <v>1.8</v>
          </cell>
          <cell r="R549">
            <v>3.8</v>
          </cell>
          <cell r="S549">
            <v>0.2</v>
          </cell>
          <cell r="T549">
            <v>270.3</v>
          </cell>
          <cell r="U549">
            <v>276.10000000000002</v>
          </cell>
        </row>
        <row r="550">
          <cell r="B550" t="str">
            <v>146</v>
          </cell>
          <cell r="C550" t="str">
            <v>8321125432001000000000</v>
          </cell>
          <cell r="D550" t="str">
            <v>B</v>
          </cell>
          <cell r="E550" t="str">
            <v>146</v>
          </cell>
          <cell r="F550" t="str">
            <v>C</v>
          </cell>
          <cell r="G550" t="str">
            <v>125</v>
          </cell>
          <cell r="H550" t="str">
            <v>432</v>
          </cell>
          <cell r="I550" t="str">
            <v>0</v>
          </cell>
          <cell r="J550" t="str">
            <v>21</v>
          </cell>
          <cell r="L550">
            <v>26.65</v>
          </cell>
          <cell r="M550">
            <v>7774.5</v>
          </cell>
          <cell r="N550">
            <v>2025.8</v>
          </cell>
          <cell r="O550">
            <v>536.1</v>
          </cell>
          <cell r="P550">
            <v>411.6</v>
          </cell>
          <cell r="Q550">
            <v>435.1</v>
          </cell>
          <cell r="R550">
            <v>856.6</v>
          </cell>
          <cell r="S550">
            <v>42.8</v>
          </cell>
          <cell r="T550">
            <v>10748</v>
          </cell>
          <cell r="U550">
            <v>12082.5</v>
          </cell>
        </row>
        <row r="551">
          <cell r="B551" t="str">
            <v>146</v>
          </cell>
          <cell r="C551" t="str">
            <v>8321125432001000140000</v>
          </cell>
          <cell r="D551" t="str">
            <v>A</v>
          </cell>
          <cell r="E551" t="str">
            <v>146</v>
          </cell>
          <cell r="F551" t="str">
            <v>C</v>
          </cell>
          <cell r="G551" t="str">
            <v>125</v>
          </cell>
          <cell r="H551" t="str">
            <v>432</v>
          </cell>
          <cell r="I551" t="str">
            <v>0</v>
          </cell>
          <cell r="J551" t="str">
            <v>21</v>
          </cell>
          <cell r="K551" t="str">
            <v>S140</v>
          </cell>
          <cell r="L551">
            <v>0.08</v>
          </cell>
          <cell r="M551">
            <v>20</v>
          </cell>
          <cell r="N551">
            <v>0</v>
          </cell>
          <cell r="O551">
            <v>1.7</v>
          </cell>
          <cell r="P551">
            <v>2.1</v>
          </cell>
          <cell r="Q551">
            <v>4.4000000000000004</v>
          </cell>
          <cell r="R551">
            <v>1.8</v>
          </cell>
          <cell r="S551">
            <v>0.2</v>
          </cell>
          <cell r="T551">
            <v>23.8</v>
          </cell>
          <cell r="U551">
            <v>30.2</v>
          </cell>
        </row>
        <row r="552">
          <cell r="B552" t="str">
            <v>146</v>
          </cell>
          <cell r="C552" t="str">
            <v>8321125432051870000000</v>
          </cell>
          <cell r="D552" t="str">
            <v>A</v>
          </cell>
          <cell r="E552" t="str">
            <v>146</v>
          </cell>
          <cell r="F552" t="str">
            <v>C</v>
          </cell>
          <cell r="G552" t="str">
            <v>125</v>
          </cell>
          <cell r="H552" t="str">
            <v>432</v>
          </cell>
          <cell r="I552" t="str">
            <v>0</v>
          </cell>
          <cell r="J552" t="str">
            <v>21</v>
          </cell>
          <cell r="K552" t="str">
            <v>M870</v>
          </cell>
          <cell r="L552">
            <v>0.17</v>
          </cell>
          <cell r="M552">
            <v>265</v>
          </cell>
          <cell r="N552">
            <v>0</v>
          </cell>
          <cell r="O552">
            <v>3.6</v>
          </cell>
          <cell r="P552">
            <v>1.7</v>
          </cell>
          <cell r="Q552">
            <v>1.8</v>
          </cell>
          <cell r="R552">
            <v>3.8</v>
          </cell>
          <cell r="S552">
            <v>0.2</v>
          </cell>
          <cell r="T552">
            <v>270.3</v>
          </cell>
          <cell r="U552">
            <v>276.10000000000002</v>
          </cell>
        </row>
        <row r="553">
          <cell r="B553" t="str">
            <v>146</v>
          </cell>
          <cell r="C553" t="str">
            <v>8321125435001000000000</v>
          </cell>
          <cell r="D553" t="str">
            <v>B</v>
          </cell>
          <cell r="E553" t="str">
            <v>146</v>
          </cell>
          <cell r="F553" t="str">
            <v>C</v>
          </cell>
          <cell r="G553" t="str">
            <v>125</v>
          </cell>
          <cell r="H553" t="str">
            <v>435</v>
          </cell>
          <cell r="I553" t="str">
            <v>0</v>
          </cell>
          <cell r="J553" t="str">
            <v>21</v>
          </cell>
          <cell r="L553">
            <v>26.65</v>
          </cell>
          <cell r="M553">
            <v>9686.2999999999993</v>
          </cell>
          <cell r="N553">
            <v>2134.1</v>
          </cell>
          <cell r="O553">
            <v>536.1</v>
          </cell>
          <cell r="P553">
            <v>411.6</v>
          </cell>
          <cell r="Q553">
            <v>435.1</v>
          </cell>
          <cell r="R553">
            <v>856.6</v>
          </cell>
          <cell r="S553">
            <v>42.8</v>
          </cell>
          <cell r="T553">
            <v>12768.1</v>
          </cell>
          <cell r="U553">
            <v>14102.6</v>
          </cell>
        </row>
        <row r="554">
          <cell r="B554" t="str">
            <v>146</v>
          </cell>
          <cell r="C554" t="str">
            <v>8321125435051230000000</v>
          </cell>
          <cell r="D554" t="str">
            <v>A</v>
          </cell>
          <cell r="E554" t="str">
            <v>146</v>
          </cell>
          <cell r="F554" t="str">
            <v>C</v>
          </cell>
          <cell r="G554" t="str">
            <v>125</v>
          </cell>
          <cell r="H554" t="str">
            <v>435</v>
          </cell>
          <cell r="I554" t="str">
            <v>0</v>
          </cell>
          <cell r="J554" t="str">
            <v>21</v>
          </cell>
          <cell r="K554" t="str">
            <v>M230</v>
          </cell>
          <cell r="L554">
            <v>0.17</v>
          </cell>
          <cell r="M554">
            <v>280</v>
          </cell>
          <cell r="N554">
            <v>0</v>
          </cell>
          <cell r="O554">
            <v>3.6</v>
          </cell>
          <cell r="P554">
            <v>1.7</v>
          </cell>
          <cell r="Q554">
            <v>1.8</v>
          </cell>
          <cell r="R554">
            <v>3.8</v>
          </cell>
          <cell r="S554">
            <v>0.2</v>
          </cell>
          <cell r="T554">
            <v>285.3</v>
          </cell>
          <cell r="U554">
            <v>291.10000000000002</v>
          </cell>
        </row>
        <row r="555">
          <cell r="B555" t="str">
            <v>146</v>
          </cell>
          <cell r="C555" t="str">
            <v>8321125435051870000000</v>
          </cell>
          <cell r="D555" t="str">
            <v>A</v>
          </cell>
          <cell r="E555" t="str">
            <v>146</v>
          </cell>
          <cell r="F555" t="str">
            <v>C</v>
          </cell>
          <cell r="G555" t="str">
            <v>125</v>
          </cell>
          <cell r="H555" t="str">
            <v>435</v>
          </cell>
          <cell r="I555" t="str">
            <v>0</v>
          </cell>
          <cell r="J555" t="str">
            <v>21</v>
          </cell>
          <cell r="K555" t="str">
            <v>M870</v>
          </cell>
          <cell r="L555">
            <v>0.17</v>
          </cell>
          <cell r="M555">
            <v>265.7</v>
          </cell>
          <cell r="N555">
            <v>0</v>
          </cell>
          <cell r="O555">
            <v>3.6</v>
          </cell>
          <cell r="P555">
            <v>1.7</v>
          </cell>
          <cell r="Q555">
            <v>1.8</v>
          </cell>
          <cell r="R555">
            <v>3.8</v>
          </cell>
          <cell r="S555">
            <v>0.2</v>
          </cell>
          <cell r="T555">
            <v>271</v>
          </cell>
          <cell r="U555">
            <v>276.8</v>
          </cell>
        </row>
        <row r="556">
          <cell r="B556" t="str">
            <v>146</v>
          </cell>
          <cell r="C556" t="str">
            <v>8321125436001000000000</v>
          </cell>
          <cell r="D556" t="str">
            <v>B</v>
          </cell>
          <cell r="E556" t="str">
            <v>146</v>
          </cell>
          <cell r="F556" t="str">
            <v>C</v>
          </cell>
          <cell r="G556" t="str">
            <v>125</v>
          </cell>
          <cell r="H556" t="str">
            <v>436</v>
          </cell>
          <cell r="I556" t="str">
            <v>0</v>
          </cell>
          <cell r="J556" t="str">
            <v>21</v>
          </cell>
          <cell r="L556">
            <v>27.33</v>
          </cell>
          <cell r="M556">
            <v>10255.1</v>
          </cell>
          <cell r="N556">
            <v>2141.3000000000002</v>
          </cell>
          <cell r="O556">
            <v>549.79999999999995</v>
          </cell>
          <cell r="P556">
            <v>418.3</v>
          </cell>
          <cell r="Q556">
            <v>441.9</v>
          </cell>
          <cell r="R556">
            <v>876.7</v>
          </cell>
          <cell r="S556">
            <v>43.6</v>
          </cell>
          <cell r="T556">
            <v>13364.5</v>
          </cell>
          <cell r="U556">
            <v>14726.7</v>
          </cell>
        </row>
        <row r="557">
          <cell r="B557" t="str">
            <v>146</v>
          </cell>
          <cell r="C557" t="str">
            <v>8321125436051230000000</v>
          </cell>
          <cell r="D557" t="str">
            <v>A</v>
          </cell>
          <cell r="E557" t="str">
            <v>146</v>
          </cell>
          <cell r="F557" t="str">
            <v>C</v>
          </cell>
          <cell r="G557" t="str">
            <v>125</v>
          </cell>
          <cell r="H557" t="str">
            <v>436</v>
          </cell>
          <cell r="I557" t="str">
            <v>0</v>
          </cell>
          <cell r="J557" t="str">
            <v>21</v>
          </cell>
          <cell r="K557" t="str">
            <v>M230</v>
          </cell>
          <cell r="L557">
            <v>0.17</v>
          </cell>
          <cell r="M557">
            <v>270.10000000000002</v>
          </cell>
          <cell r="N557">
            <v>0</v>
          </cell>
          <cell r="O557">
            <v>3.6</v>
          </cell>
          <cell r="P557">
            <v>1.7</v>
          </cell>
          <cell r="Q557">
            <v>1.8</v>
          </cell>
          <cell r="R557">
            <v>3.8</v>
          </cell>
          <cell r="S557">
            <v>0.2</v>
          </cell>
          <cell r="T557">
            <v>275.39999999999998</v>
          </cell>
          <cell r="U557">
            <v>281.2</v>
          </cell>
        </row>
        <row r="558">
          <cell r="B558" t="str">
            <v>146</v>
          </cell>
          <cell r="C558" t="str">
            <v>8321125436051250000000</v>
          </cell>
          <cell r="D558" t="str">
            <v>A</v>
          </cell>
          <cell r="E558" t="str">
            <v>146</v>
          </cell>
          <cell r="F558" t="str">
            <v>C</v>
          </cell>
          <cell r="G558" t="str">
            <v>125</v>
          </cell>
          <cell r="H558" t="str">
            <v>436</v>
          </cell>
          <cell r="I558" t="str">
            <v>0</v>
          </cell>
          <cell r="J558" t="str">
            <v>21</v>
          </cell>
          <cell r="K558" t="str">
            <v>M250</v>
          </cell>
          <cell r="L558">
            <v>0.17</v>
          </cell>
          <cell r="M558">
            <v>222.7</v>
          </cell>
          <cell r="N558">
            <v>56.7</v>
          </cell>
          <cell r="O558">
            <v>3.6</v>
          </cell>
          <cell r="P558">
            <v>1.7</v>
          </cell>
          <cell r="Q558">
            <v>1.8</v>
          </cell>
          <cell r="R558">
            <v>3.8</v>
          </cell>
          <cell r="S558">
            <v>0.2</v>
          </cell>
          <cell r="T558">
            <v>284.7</v>
          </cell>
          <cell r="U558">
            <v>290.5</v>
          </cell>
        </row>
        <row r="559">
          <cell r="B559" t="str">
            <v>146</v>
          </cell>
          <cell r="C559" t="str">
            <v>8321125436051870000000</v>
          </cell>
          <cell r="D559" t="str">
            <v>A</v>
          </cell>
          <cell r="E559" t="str">
            <v>146</v>
          </cell>
          <cell r="F559" t="str">
            <v>C</v>
          </cell>
          <cell r="G559" t="str">
            <v>125</v>
          </cell>
          <cell r="H559" t="str">
            <v>436</v>
          </cell>
          <cell r="I559" t="str">
            <v>0</v>
          </cell>
          <cell r="J559" t="str">
            <v>21</v>
          </cell>
          <cell r="K559" t="str">
            <v>M870</v>
          </cell>
          <cell r="L559">
            <v>0.17</v>
          </cell>
          <cell r="M559">
            <v>265.10000000000002</v>
          </cell>
          <cell r="N559">
            <v>0</v>
          </cell>
          <cell r="O559">
            <v>3.6</v>
          </cell>
          <cell r="P559">
            <v>1.7</v>
          </cell>
          <cell r="Q559">
            <v>1.8</v>
          </cell>
          <cell r="R559">
            <v>3.8</v>
          </cell>
          <cell r="S559">
            <v>0.2</v>
          </cell>
          <cell r="T559">
            <v>270.39999999999998</v>
          </cell>
          <cell r="U559">
            <v>276.2</v>
          </cell>
        </row>
        <row r="560">
          <cell r="B560" t="str">
            <v>146</v>
          </cell>
          <cell r="C560" t="str">
            <v>8321125437001000000000</v>
          </cell>
          <cell r="D560" t="str">
            <v>B</v>
          </cell>
          <cell r="E560" t="str">
            <v>146</v>
          </cell>
          <cell r="F560" t="str">
            <v>C</v>
          </cell>
          <cell r="G560" t="str">
            <v>125</v>
          </cell>
          <cell r="H560" t="str">
            <v>437</v>
          </cell>
          <cell r="I560" t="str">
            <v>0</v>
          </cell>
          <cell r="J560" t="str">
            <v>21</v>
          </cell>
          <cell r="L560">
            <v>27.07</v>
          </cell>
          <cell r="M560">
            <v>13050.8</v>
          </cell>
          <cell r="N560">
            <v>2040.3</v>
          </cell>
          <cell r="O560">
            <v>544.5</v>
          </cell>
          <cell r="P560">
            <v>415.7</v>
          </cell>
          <cell r="Q560">
            <v>439.3</v>
          </cell>
          <cell r="R560">
            <v>869</v>
          </cell>
          <cell r="S560">
            <v>43.3</v>
          </cell>
          <cell r="T560">
            <v>16051.3</v>
          </cell>
          <cell r="U560">
            <v>17402.900000000001</v>
          </cell>
        </row>
        <row r="561">
          <cell r="B561" t="str">
            <v>146</v>
          </cell>
          <cell r="C561" t="str">
            <v>8321125437001260000000</v>
          </cell>
          <cell r="D561" t="str">
            <v>A</v>
          </cell>
          <cell r="E561" t="str">
            <v>146</v>
          </cell>
          <cell r="F561" t="str">
            <v>C</v>
          </cell>
          <cell r="G561" t="str">
            <v>125</v>
          </cell>
          <cell r="H561" t="str">
            <v>437</v>
          </cell>
          <cell r="I561" t="str">
            <v>0</v>
          </cell>
          <cell r="J561" t="str">
            <v>21</v>
          </cell>
          <cell r="K561" t="str">
            <v>M260</v>
          </cell>
          <cell r="L561">
            <v>0.01</v>
          </cell>
          <cell r="M561">
            <v>98</v>
          </cell>
          <cell r="N561">
            <v>0</v>
          </cell>
          <cell r="O561">
            <v>0.3</v>
          </cell>
          <cell r="P561">
            <v>0.4</v>
          </cell>
          <cell r="Q561">
            <v>0.2</v>
          </cell>
          <cell r="R561">
            <v>0.1</v>
          </cell>
          <cell r="S561">
            <v>0</v>
          </cell>
          <cell r="T561">
            <v>98.7</v>
          </cell>
          <cell r="U561">
            <v>99</v>
          </cell>
        </row>
        <row r="562">
          <cell r="B562" t="str">
            <v>146</v>
          </cell>
          <cell r="C562" t="str">
            <v>8321125437051230000000</v>
          </cell>
          <cell r="D562" t="str">
            <v>A</v>
          </cell>
          <cell r="E562" t="str">
            <v>146</v>
          </cell>
          <cell r="F562" t="str">
            <v>C</v>
          </cell>
          <cell r="G562" t="str">
            <v>125</v>
          </cell>
          <cell r="H562" t="str">
            <v>437</v>
          </cell>
          <cell r="I562" t="str">
            <v>0</v>
          </cell>
          <cell r="J562" t="str">
            <v>21</v>
          </cell>
          <cell r="K562" t="str">
            <v>M230</v>
          </cell>
          <cell r="L562">
            <v>0.17</v>
          </cell>
          <cell r="M562">
            <v>280</v>
          </cell>
          <cell r="N562">
            <v>0</v>
          </cell>
          <cell r="O562">
            <v>3.6</v>
          </cell>
          <cell r="P562">
            <v>1.7</v>
          </cell>
          <cell r="Q562">
            <v>1.8</v>
          </cell>
          <cell r="R562">
            <v>3.8</v>
          </cell>
          <cell r="S562">
            <v>0.2</v>
          </cell>
          <cell r="T562">
            <v>285.3</v>
          </cell>
          <cell r="U562">
            <v>291.10000000000002</v>
          </cell>
        </row>
        <row r="563">
          <cell r="B563" t="str">
            <v>146</v>
          </cell>
          <cell r="C563" t="str">
            <v>8321125437051250000000</v>
          </cell>
          <cell r="D563" t="str">
            <v>A</v>
          </cell>
          <cell r="E563" t="str">
            <v>146</v>
          </cell>
          <cell r="F563" t="str">
            <v>C</v>
          </cell>
          <cell r="G563" t="str">
            <v>125</v>
          </cell>
          <cell r="H563" t="str">
            <v>437</v>
          </cell>
          <cell r="I563" t="str">
            <v>0</v>
          </cell>
          <cell r="J563" t="str">
            <v>21</v>
          </cell>
          <cell r="K563" t="str">
            <v>M250</v>
          </cell>
          <cell r="L563">
            <v>0.17</v>
          </cell>
          <cell r="M563">
            <v>237.7</v>
          </cell>
          <cell r="N563">
            <v>56.7</v>
          </cell>
          <cell r="O563">
            <v>3.6</v>
          </cell>
          <cell r="P563">
            <v>1.7</v>
          </cell>
          <cell r="Q563">
            <v>1.8</v>
          </cell>
          <cell r="R563">
            <v>3.8</v>
          </cell>
          <cell r="S563">
            <v>0.2</v>
          </cell>
          <cell r="T563">
            <v>299.7</v>
          </cell>
          <cell r="U563">
            <v>305.5</v>
          </cell>
        </row>
        <row r="564">
          <cell r="B564" t="str">
            <v>146</v>
          </cell>
          <cell r="C564" t="str">
            <v>8321125437051870000000</v>
          </cell>
          <cell r="D564" t="str">
            <v>A</v>
          </cell>
          <cell r="E564" t="str">
            <v>146</v>
          </cell>
          <cell r="F564" t="str">
            <v>C</v>
          </cell>
          <cell r="G564" t="str">
            <v>125</v>
          </cell>
          <cell r="H564" t="str">
            <v>437</v>
          </cell>
          <cell r="I564" t="str">
            <v>0</v>
          </cell>
          <cell r="J564" t="str">
            <v>21</v>
          </cell>
          <cell r="K564" t="str">
            <v>M870</v>
          </cell>
          <cell r="L564">
            <v>0.17</v>
          </cell>
          <cell r="M564">
            <v>265</v>
          </cell>
          <cell r="N564">
            <v>0</v>
          </cell>
          <cell r="O564">
            <v>3.6</v>
          </cell>
          <cell r="P564">
            <v>1.7</v>
          </cell>
          <cell r="Q564">
            <v>1.8</v>
          </cell>
          <cell r="R564">
            <v>3.8</v>
          </cell>
          <cell r="S564">
            <v>0.2</v>
          </cell>
          <cell r="T564">
            <v>270.3</v>
          </cell>
          <cell r="U564">
            <v>276.10000000000002</v>
          </cell>
        </row>
        <row r="565">
          <cell r="B565" t="str">
            <v>146</v>
          </cell>
          <cell r="C565" t="str">
            <v>8321125000000000000050</v>
          </cell>
          <cell r="D565" t="str">
            <v>O</v>
          </cell>
          <cell r="E565" t="str">
            <v>146</v>
          </cell>
          <cell r="F565" t="str">
            <v>C</v>
          </cell>
          <cell r="G565" t="str">
            <v>125</v>
          </cell>
          <cell r="H565" t="str">
            <v>XXX</v>
          </cell>
          <cell r="I565" t="str">
            <v>0</v>
          </cell>
          <cell r="J565" t="str">
            <v>21</v>
          </cell>
          <cell r="K565" t="str">
            <v>S050</v>
          </cell>
          <cell r="L565">
            <v>0</v>
          </cell>
          <cell r="M565">
            <v>0.8</v>
          </cell>
          <cell r="N565">
            <v>0</v>
          </cell>
          <cell r="O565">
            <v>0</v>
          </cell>
          <cell r="P565">
            <v>0</v>
          </cell>
          <cell r="Q565">
            <v>0</v>
          </cell>
          <cell r="R565">
            <v>0</v>
          </cell>
          <cell r="S565">
            <v>0</v>
          </cell>
          <cell r="T565">
            <v>0.8</v>
          </cell>
          <cell r="U565">
            <v>0.8</v>
          </cell>
        </row>
        <row r="566">
          <cell r="B566" t="str">
            <v>146</v>
          </cell>
          <cell r="C566" t="str">
            <v>8321125000000000000070</v>
          </cell>
          <cell r="D566" t="str">
            <v>O</v>
          </cell>
          <cell r="E566" t="str">
            <v>146</v>
          </cell>
          <cell r="F566" t="str">
            <v>C</v>
          </cell>
          <cell r="G566" t="str">
            <v>125</v>
          </cell>
          <cell r="H566" t="str">
            <v>XXX</v>
          </cell>
          <cell r="I566" t="str">
            <v>0</v>
          </cell>
          <cell r="J566" t="str">
            <v>21</v>
          </cell>
          <cell r="K566" t="str">
            <v>S070</v>
          </cell>
          <cell r="L566">
            <v>0</v>
          </cell>
          <cell r="M566">
            <v>142</v>
          </cell>
          <cell r="N566">
            <v>0</v>
          </cell>
          <cell r="O566">
            <v>0</v>
          </cell>
          <cell r="P566">
            <v>0</v>
          </cell>
          <cell r="Q566">
            <v>0</v>
          </cell>
          <cell r="R566">
            <v>0</v>
          </cell>
          <cell r="S566">
            <v>0</v>
          </cell>
          <cell r="T566">
            <v>142</v>
          </cell>
          <cell r="U566">
            <v>142</v>
          </cell>
        </row>
        <row r="567">
          <cell r="B567" t="str">
            <v>146</v>
          </cell>
          <cell r="C567" t="str">
            <v>8321125000000000000102</v>
          </cell>
          <cell r="D567" t="str">
            <v>O</v>
          </cell>
          <cell r="E567" t="str">
            <v>146</v>
          </cell>
          <cell r="F567" t="str">
            <v>C</v>
          </cell>
          <cell r="G567" t="str">
            <v>125</v>
          </cell>
          <cell r="H567" t="str">
            <v>XXX</v>
          </cell>
          <cell r="I567" t="str">
            <v>0</v>
          </cell>
          <cell r="J567" t="str">
            <v>21</v>
          </cell>
          <cell r="K567" t="str">
            <v>S102</v>
          </cell>
          <cell r="L567">
            <v>0.3</v>
          </cell>
          <cell r="M567">
            <v>30</v>
          </cell>
          <cell r="N567">
            <v>0</v>
          </cell>
          <cell r="O567">
            <v>6</v>
          </cell>
          <cell r="P567">
            <v>2.9</v>
          </cell>
          <cell r="Q567">
            <v>3</v>
          </cell>
          <cell r="R567">
            <v>8.9</v>
          </cell>
          <cell r="S567">
            <v>0.4</v>
          </cell>
          <cell r="T567">
            <v>38.9</v>
          </cell>
          <cell r="U567">
            <v>51.2</v>
          </cell>
        </row>
        <row r="568">
          <cell r="B568" t="str">
            <v>146</v>
          </cell>
          <cell r="C568" t="str">
            <v>8321125000000000000208</v>
          </cell>
          <cell r="D568" t="str">
            <v>O</v>
          </cell>
          <cell r="E568" t="str">
            <v>146</v>
          </cell>
          <cell r="F568" t="str">
            <v>C</v>
          </cell>
          <cell r="G568" t="str">
            <v>125</v>
          </cell>
          <cell r="H568" t="str">
            <v>XXX</v>
          </cell>
          <cell r="I568" t="str">
            <v>0</v>
          </cell>
          <cell r="J568" t="str">
            <v>21</v>
          </cell>
          <cell r="K568" t="str">
            <v>S208</v>
          </cell>
          <cell r="L568">
            <v>0.04</v>
          </cell>
          <cell r="M568">
            <v>0</v>
          </cell>
          <cell r="N568">
            <v>0</v>
          </cell>
          <cell r="O568">
            <v>0.8</v>
          </cell>
          <cell r="P568">
            <v>0.4</v>
          </cell>
          <cell r="Q568">
            <v>0.4</v>
          </cell>
          <cell r="R568">
            <v>1.2</v>
          </cell>
          <cell r="S568">
            <v>0</v>
          </cell>
          <cell r="T568">
            <v>1.2</v>
          </cell>
          <cell r="U568">
            <v>2.8</v>
          </cell>
        </row>
        <row r="569">
          <cell r="B569" t="str">
            <v>146</v>
          </cell>
          <cell r="C569" t="str">
            <v>8321125000000000000210</v>
          </cell>
          <cell r="D569" t="str">
            <v>O</v>
          </cell>
          <cell r="E569" t="str">
            <v>146</v>
          </cell>
          <cell r="F569" t="str">
            <v>C</v>
          </cell>
          <cell r="G569" t="str">
            <v>125</v>
          </cell>
          <cell r="H569" t="str">
            <v>XXX</v>
          </cell>
          <cell r="I569" t="str">
            <v>0</v>
          </cell>
          <cell r="J569" t="str">
            <v>21</v>
          </cell>
          <cell r="K569" t="str">
            <v>S210</v>
          </cell>
          <cell r="L569">
            <v>0.15</v>
          </cell>
          <cell r="M569">
            <v>3.7</v>
          </cell>
          <cell r="N569">
            <v>0</v>
          </cell>
          <cell r="O569">
            <v>3.1</v>
          </cell>
          <cell r="P569">
            <v>3.6</v>
          </cell>
          <cell r="Q569">
            <v>3.5</v>
          </cell>
          <cell r="R569">
            <v>2.5</v>
          </cell>
          <cell r="S569">
            <v>0.2</v>
          </cell>
          <cell r="T569">
            <v>10.4</v>
          </cell>
          <cell r="U569">
            <v>16.600000000000001</v>
          </cell>
        </row>
        <row r="570">
          <cell r="B570" t="str">
            <v>146</v>
          </cell>
          <cell r="C570" t="str">
            <v>8321125000000000000211</v>
          </cell>
          <cell r="D570" t="str">
            <v>O</v>
          </cell>
          <cell r="E570" t="str">
            <v>146</v>
          </cell>
          <cell r="F570" t="str">
            <v>C</v>
          </cell>
          <cell r="G570" t="str">
            <v>125</v>
          </cell>
          <cell r="H570" t="str">
            <v>XXX</v>
          </cell>
          <cell r="I570" t="str">
            <v>0</v>
          </cell>
          <cell r="J570" t="str">
            <v>21</v>
          </cell>
          <cell r="K570" t="str">
            <v>S211</v>
          </cell>
          <cell r="L570">
            <v>0</v>
          </cell>
          <cell r="M570">
            <v>454</v>
          </cell>
          <cell r="N570">
            <v>0</v>
          </cell>
          <cell r="O570">
            <v>0</v>
          </cell>
          <cell r="P570">
            <v>0</v>
          </cell>
          <cell r="Q570">
            <v>0</v>
          </cell>
          <cell r="R570">
            <v>0</v>
          </cell>
          <cell r="S570">
            <v>0</v>
          </cell>
          <cell r="T570">
            <v>454</v>
          </cell>
          <cell r="U570">
            <v>454</v>
          </cell>
        </row>
        <row r="571">
          <cell r="B571" t="str">
            <v>146</v>
          </cell>
          <cell r="C571" t="str">
            <v>8321125000000000000213</v>
          </cell>
          <cell r="D571" t="str">
            <v>O</v>
          </cell>
          <cell r="E571" t="str">
            <v>146</v>
          </cell>
          <cell r="F571" t="str">
            <v>C</v>
          </cell>
          <cell r="G571" t="str">
            <v>125</v>
          </cell>
          <cell r="H571" t="str">
            <v>XXX</v>
          </cell>
          <cell r="I571" t="str">
            <v>0</v>
          </cell>
          <cell r="J571" t="str">
            <v>21</v>
          </cell>
          <cell r="K571" t="str">
            <v>S213</v>
          </cell>
          <cell r="L571">
            <v>0.11</v>
          </cell>
          <cell r="M571">
            <v>75.099999999999994</v>
          </cell>
          <cell r="N571">
            <v>0</v>
          </cell>
          <cell r="O571">
            <v>2.2999999999999998</v>
          </cell>
          <cell r="P571">
            <v>1.1000000000000001</v>
          </cell>
          <cell r="Q571">
            <v>1.2</v>
          </cell>
          <cell r="R571">
            <v>3.5</v>
          </cell>
          <cell r="S571">
            <v>0.1</v>
          </cell>
          <cell r="T571">
            <v>78.5</v>
          </cell>
          <cell r="U571">
            <v>83.3</v>
          </cell>
        </row>
        <row r="572">
          <cell r="B572" t="str">
            <v>146</v>
          </cell>
          <cell r="C572" t="str">
            <v>8321125000000000000230</v>
          </cell>
          <cell r="D572" t="str">
            <v>O</v>
          </cell>
          <cell r="E572" t="str">
            <v>146</v>
          </cell>
          <cell r="F572" t="str">
            <v>C</v>
          </cell>
          <cell r="G572" t="str">
            <v>125</v>
          </cell>
          <cell r="H572" t="str">
            <v>XXX</v>
          </cell>
          <cell r="I572" t="str">
            <v>0</v>
          </cell>
          <cell r="J572" t="str">
            <v>21</v>
          </cell>
          <cell r="K572" t="str">
            <v>S230</v>
          </cell>
          <cell r="L572">
            <v>0</v>
          </cell>
          <cell r="M572">
            <v>325</v>
          </cell>
          <cell r="N572">
            <v>0</v>
          </cell>
          <cell r="O572">
            <v>0</v>
          </cell>
          <cell r="P572">
            <v>0</v>
          </cell>
          <cell r="Q572">
            <v>0</v>
          </cell>
          <cell r="R572">
            <v>0</v>
          </cell>
          <cell r="S572">
            <v>0</v>
          </cell>
          <cell r="T572">
            <v>325</v>
          </cell>
          <cell r="U572">
            <v>325</v>
          </cell>
        </row>
        <row r="573">
          <cell r="B573" t="str">
            <v>146</v>
          </cell>
          <cell r="C573" t="str">
            <v>8321125000000000000240</v>
          </cell>
          <cell r="D573" t="str">
            <v>O</v>
          </cell>
          <cell r="E573" t="str">
            <v>146</v>
          </cell>
          <cell r="F573" t="str">
            <v>C</v>
          </cell>
          <cell r="G573" t="str">
            <v>125</v>
          </cell>
          <cell r="H573" t="str">
            <v>XXX</v>
          </cell>
          <cell r="I573" t="str">
            <v>0</v>
          </cell>
          <cell r="J573" t="str">
            <v>21</v>
          </cell>
          <cell r="K573" t="str">
            <v>S240</v>
          </cell>
          <cell r="L573">
            <v>0.05</v>
          </cell>
          <cell r="M573">
            <v>15</v>
          </cell>
          <cell r="N573">
            <v>0</v>
          </cell>
          <cell r="O573">
            <v>1</v>
          </cell>
          <cell r="P573">
            <v>0.5</v>
          </cell>
          <cell r="Q573">
            <v>0.5</v>
          </cell>
          <cell r="R573">
            <v>1.5</v>
          </cell>
          <cell r="S573">
            <v>0.1</v>
          </cell>
          <cell r="T573">
            <v>16.5</v>
          </cell>
          <cell r="U573">
            <v>18.600000000000001</v>
          </cell>
        </row>
        <row r="574">
          <cell r="B574" t="str">
            <v>146</v>
          </cell>
          <cell r="C574" t="str">
            <v>8321125000000000000270</v>
          </cell>
          <cell r="D574" t="str">
            <v>O</v>
          </cell>
          <cell r="E574" t="str">
            <v>146</v>
          </cell>
          <cell r="F574" t="str">
            <v>C</v>
          </cell>
          <cell r="G574" t="str">
            <v>125</v>
          </cell>
          <cell r="H574" t="str">
            <v>XXX</v>
          </cell>
          <cell r="I574" t="str">
            <v>0</v>
          </cell>
          <cell r="J574" t="str">
            <v>21</v>
          </cell>
          <cell r="K574" t="str">
            <v>S270</v>
          </cell>
          <cell r="L574">
            <v>0.85</v>
          </cell>
          <cell r="M574">
            <v>1111.2</v>
          </cell>
          <cell r="N574">
            <v>0</v>
          </cell>
          <cell r="O574">
            <v>17.100000000000001</v>
          </cell>
          <cell r="P574">
            <v>20.7</v>
          </cell>
          <cell r="Q574">
            <v>16.100000000000001</v>
          </cell>
          <cell r="R574">
            <v>8.5</v>
          </cell>
          <cell r="S574">
            <v>0.9</v>
          </cell>
          <cell r="T574">
            <v>1149</v>
          </cell>
          <cell r="U574">
            <v>1174.5</v>
          </cell>
        </row>
        <row r="575">
          <cell r="B575" t="str">
            <v>146</v>
          </cell>
          <cell r="C575" t="str">
            <v>8321125000000000000291</v>
          </cell>
          <cell r="D575" t="str">
            <v>O</v>
          </cell>
          <cell r="E575" t="str">
            <v>146</v>
          </cell>
          <cell r="F575" t="str">
            <v>C</v>
          </cell>
          <cell r="G575" t="str">
            <v>125</v>
          </cell>
          <cell r="H575" t="str">
            <v>XXX</v>
          </cell>
          <cell r="I575" t="str">
            <v>0</v>
          </cell>
          <cell r="J575" t="str">
            <v>21</v>
          </cell>
          <cell r="K575" t="str">
            <v>S291</v>
          </cell>
          <cell r="L575">
            <v>0.04</v>
          </cell>
          <cell r="M575">
            <v>10</v>
          </cell>
          <cell r="N575">
            <v>0</v>
          </cell>
          <cell r="O575">
            <v>0.8</v>
          </cell>
          <cell r="P575">
            <v>0.4</v>
          </cell>
          <cell r="Q575">
            <v>0.4</v>
          </cell>
          <cell r="R575">
            <v>1.2</v>
          </cell>
          <cell r="S575">
            <v>0</v>
          </cell>
          <cell r="T575">
            <v>11.2</v>
          </cell>
          <cell r="U575">
            <v>12.8</v>
          </cell>
        </row>
        <row r="576">
          <cell r="B576" t="str">
            <v>146</v>
          </cell>
          <cell r="C576" t="str">
            <v>8321125000000000000303</v>
          </cell>
          <cell r="D576" t="str">
            <v>O</v>
          </cell>
          <cell r="E576" t="str">
            <v>146</v>
          </cell>
          <cell r="F576" t="str">
            <v>C</v>
          </cell>
          <cell r="G576" t="str">
            <v>125</v>
          </cell>
          <cell r="H576" t="str">
            <v>XXX</v>
          </cell>
          <cell r="I576" t="str">
            <v>0</v>
          </cell>
          <cell r="J576" t="str">
            <v>21</v>
          </cell>
          <cell r="K576" t="str">
            <v>S303</v>
          </cell>
          <cell r="L576">
            <v>0.01</v>
          </cell>
          <cell r="M576">
            <v>83</v>
          </cell>
          <cell r="N576">
            <v>0</v>
          </cell>
          <cell r="O576">
            <v>0.3</v>
          </cell>
          <cell r="P576">
            <v>0.2</v>
          </cell>
          <cell r="Q576">
            <v>0.2</v>
          </cell>
          <cell r="R576">
            <v>0.5</v>
          </cell>
          <cell r="S576">
            <v>0</v>
          </cell>
          <cell r="T576">
            <v>83.5</v>
          </cell>
          <cell r="U576">
            <v>84.2</v>
          </cell>
        </row>
        <row r="577">
          <cell r="B577" t="str">
            <v>146</v>
          </cell>
          <cell r="C577" t="str">
            <v>8321125000000000000320</v>
          </cell>
          <cell r="D577" t="str">
            <v>O</v>
          </cell>
          <cell r="E577" t="str">
            <v>146</v>
          </cell>
          <cell r="F577" t="str">
            <v>C</v>
          </cell>
          <cell r="G577" t="str">
            <v>125</v>
          </cell>
          <cell r="H577" t="str">
            <v>XXX</v>
          </cell>
          <cell r="I577" t="str">
            <v>0</v>
          </cell>
          <cell r="J577" t="str">
            <v>21</v>
          </cell>
          <cell r="K577" t="str">
            <v>S320</v>
          </cell>
          <cell r="L577">
            <v>0.03</v>
          </cell>
          <cell r="M577">
            <v>45</v>
          </cell>
          <cell r="N577">
            <v>0</v>
          </cell>
          <cell r="O577">
            <v>0.7</v>
          </cell>
          <cell r="P577">
            <v>0.3</v>
          </cell>
          <cell r="Q577">
            <v>0.3</v>
          </cell>
          <cell r="R577">
            <v>1</v>
          </cell>
          <cell r="S577">
            <v>0</v>
          </cell>
          <cell r="T577">
            <v>46</v>
          </cell>
          <cell r="U577">
            <v>47.3</v>
          </cell>
        </row>
        <row r="578">
          <cell r="B578" t="str">
            <v>146</v>
          </cell>
          <cell r="C578" t="str">
            <v>8321125000000000000322</v>
          </cell>
          <cell r="D578" t="str">
            <v>O</v>
          </cell>
          <cell r="E578" t="str">
            <v>146</v>
          </cell>
          <cell r="F578" t="str">
            <v>C</v>
          </cell>
          <cell r="G578" t="str">
            <v>125</v>
          </cell>
          <cell r="H578" t="str">
            <v>XXX</v>
          </cell>
          <cell r="I578" t="str">
            <v>0</v>
          </cell>
          <cell r="J578" t="str">
            <v>21</v>
          </cell>
          <cell r="K578" t="str">
            <v>S322</v>
          </cell>
          <cell r="L578">
            <v>0.12</v>
          </cell>
          <cell r="M578">
            <v>46</v>
          </cell>
          <cell r="N578">
            <v>0</v>
          </cell>
          <cell r="O578">
            <v>2.5</v>
          </cell>
          <cell r="P578">
            <v>1.2</v>
          </cell>
          <cell r="Q578">
            <v>1.3</v>
          </cell>
          <cell r="R578">
            <v>3.7</v>
          </cell>
          <cell r="S578">
            <v>0.2</v>
          </cell>
          <cell r="T578">
            <v>49.7</v>
          </cell>
          <cell r="U578">
            <v>54.9</v>
          </cell>
        </row>
        <row r="579">
          <cell r="B579" t="str">
            <v>146</v>
          </cell>
          <cell r="C579" t="str">
            <v>8321125000000000000350</v>
          </cell>
          <cell r="D579" t="str">
            <v>O</v>
          </cell>
          <cell r="E579" t="str">
            <v>146</v>
          </cell>
          <cell r="F579" t="str">
            <v>C</v>
          </cell>
          <cell r="G579" t="str">
            <v>125</v>
          </cell>
          <cell r="H579" t="str">
            <v>XXX</v>
          </cell>
          <cell r="I579" t="str">
            <v>0</v>
          </cell>
          <cell r="J579" t="str">
            <v>21</v>
          </cell>
          <cell r="K579" t="str">
            <v>S350</v>
          </cell>
          <cell r="L579">
            <v>0.06</v>
          </cell>
          <cell r="M579">
            <v>60</v>
          </cell>
          <cell r="N579">
            <v>0</v>
          </cell>
          <cell r="O579">
            <v>1.3</v>
          </cell>
          <cell r="P579">
            <v>0.6</v>
          </cell>
          <cell r="Q579">
            <v>0.7</v>
          </cell>
          <cell r="R579">
            <v>2</v>
          </cell>
          <cell r="S579">
            <v>0.1</v>
          </cell>
          <cell r="T579">
            <v>61.9</v>
          </cell>
          <cell r="U579">
            <v>64.7</v>
          </cell>
        </row>
        <row r="580">
          <cell r="B580" t="str">
            <v>146</v>
          </cell>
          <cell r="C580" t="str">
            <v>8321125000000000000356</v>
          </cell>
          <cell r="D580" t="str">
            <v>O</v>
          </cell>
          <cell r="E580" t="str">
            <v>146</v>
          </cell>
          <cell r="F580" t="str">
            <v>C</v>
          </cell>
          <cell r="G580" t="str">
            <v>125</v>
          </cell>
          <cell r="H580" t="str">
            <v>XXX</v>
          </cell>
          <cell r="I580" t="str">
            <v>0</v>
          </cell>
          <cell r="J580" t="str">
            <v>21</v>
          </cell>
          <cell r="K580" t="str">
            <v>S356</v>
          </cell>
          <cell r="L580">
            <v>0.01</v>
          </cell>
          <cell r="M580">
            <v>132.19999999999999</v>
          </cell>
          <cell r="N580">
            <v>0</v>
          </cell>
          <cell r="O580">
            <v>0.3</v>
          </cell>
          <cell r="P580">
            <v>0.4</v>
          </cell>
          <cell r="Q580">
            <v>0.2</v>
          </cell>
          <cell r="R580">
            <v>0.1</v>
          </cell>
          <cell r="S580">
            <v>0</v>
          </cell>
          <cell r="T580">
            <v>132.9</v>
          </cell>
          <cell r="U580">
            <v>133.19999999999999</v>
          </cell>
        </row>
        <row r="581">
          <cell r="B581" t="str">
            <v>146</v>
          </cell>
          <cell r="C581" t="str">
            <v>8321125000000000000389</v>
          </cell>
          <cell r="D581" t="str">
            <v>O</v>
          </cell>
          <cell r="E581" t="str">
            <v>146</v>
          </cell>
          <cell r="F581" t="str">
            <v>C</v>
          </cell>
          <cell r="G581" t="str">
            <v>125</v>
          </cell>
          <cell r="H581" t="str">
            <v>XXX</v>
          </cell>
          <cell r="I581" t="str">
            <v>0</v>
          </cell>
          <cell r="J581" t="str">
            <v>21</v>
          </cell>
          <cell r="K581" t="str">
            <v>S389</v>
          </cell>
          <cell r="L581">
            <v>0.01</v>
          </cell>
          <cell r="M581">
            <v>2.2000000000000002</v>
          </cell>
          <cell r="N581">
            <v>0</v>
          </cell>
          <cell r="O581">
            <v>0.3</v>
          </cell>
          <cell r="P581">
            <v>0.4</v>
          </cell>
          <cell r="Q581">
            <v>0.2</v>
          </cell>
          <cell r="R581">
            <v>0.1</v>
          </cell>
          <cell r="S581">
            <v>0</v>
          </cell>
          <cell r="T581">
            <v>2.9</v>
          </cell>
          <cell r="U581">
            <v>3.2</v>
          </cell>
        </row>
        <row r="582">
          <cell r="B582" t="str">
            <v>146</v>
          </cell>
          <cell r="C582" t="str">
            <v>8321125000000000000392</v>
          </cell>
          <cell r="D582" t="str">
            <v>O</v>
          </cell>
          <cell r="E582" t="str">
            <v>146</v>
          </cell>
          <cell r="F582" t="str">
            <v>C</v>
          </cell>
          <cell r="G582" t="str">
            <v>125</v>
          </cell>
          <cell r="H582" t="str">
            <v>XXX</v>
          </cell>
          <cell r="I582" t="str">
            <v>0</v>
          </cell>
          <cell r="J582" t="str">
            <v>21</v>
          </cell>
          <cell r="K582" t="str">
            <v>S392</v>
          </cell>
          <cell r="L582">
            <v>0.13</v>
          </cell>
          <cell r="M582">
            <v>185</v>
          </cell>
          <cell r="N582">
            <v>0</v>
          </cell>
          <cell r="O582">
            <v>2.7</v>
          </cell>
          <cell r="P582">
            <v>1.3</v>
          </cell>
          <cell r="Q582">
            <v>1.3</v>
          </cell>
          <cell r="R582">
            <v>3.9</v>
          </cell>
          <cell r="S582">
            <v>0.2</v>
          </cell>
          <cell r="T582">
            <v>189</v>
          </cell>
          <cell r="U582">
            <v>194.4</v>
          </cell>
        </row>
        <row r="583">
          <cell r="B583" t="str">
            <v>146</v>
          </cell>
          <cell r="C583" t="str">
            <v>8321125000000000000415</v>
          </cell>
          <cell r="D583" t="str">
            <v>O</v>
          </cell>
          <cell r="E583" t="str">
            <v>146</v>
          </cell>
          <cell r="F583" t="str">
            <v>C</v>
          </cell>
          <cell r="G583" t="str">
            <v>125</v>
          </cell>
          <cell r="H583" t="str">
            <v>XXX</v>
          </cell>
          <cell r="I583" t="str">
            <v>0</v>
          </cell>
          <cell r="J583" t="str">
            <v>21</v>
          </cell>
          <cell r="K583" t="str">
            <v>S415</v>
          </cell>
          <cell r="L583">
            <v>0.04</v>
          </cell>
          <cell r="M583">
            <v>275.2</v>
          </cell>
          <cell r="N583">
            <v>0</v>
          </cell>
          <cell r="O583">
            <v>0.8</v>
          </cell>
          <cell r="P583">
            <v>0.4</v>
          </cell>
          <cell r="Q583">
            <v>0.4</v>
          </cell>
          <cell r="R583">
            <v>1.2</v>
          </cell>
          <cell r="S583">
            <v>0</v>
          </cell>
          <cell r="T583">
            <v>276.39999999999998</v>
          </cell>
          <cell r="U583">
            <v>278</v>
          </cell>
        </row>
        <row r="584">
          <cell r="B584" t="str">
            <v>146</v>
          </cell>
          <cell r="C584" t="str">
            <v>8321125000000000000416</v>
          </cell>
          <cell r="D584" t="str">
            <v>O</v>
          </cell>
          <cell r="E584" t="str">
            <v>146</v>
          </cell>
          <cell r="F584" t="str">
            <v>C</v>
          </cell>
          <cell r="G584" t="str">
            <v>125</v>
          </cell>
          <cell r="H584" t="str">
            <v>XXX</v>
          </cell>
          <cell r="I584" t="str">
            <v>0</v>
          </cell>
          <cell r="J584" t="str">
            <v>21</v>
          </cell>
          <cell r="K584" t="str">
            <v>S416</v>
          </cell>
          <cell r="L584">
            <v>0.13</v>
          </cell>
          <cell r="M584">
            <v>34.700000000000003</v>
          </cell>
          <cell r="N584">
            <v>0</v>
          </cell>
          <cell r="O584">
            <v>2.7</v>
          </cell>
          <cell r="P584">
            <v>1.3</v>
          </cell>
          <cell r="Q584">
            <v>1.3</v>
          </cell>
          <cell r="R584">
            <v>3.9</v>
          </cell>
          <cell r="S584">
            <v>0.2</v>
          </cell>
          <cell r="T584">
            <v>38.700000000000003</v>
          </cell>
          <cell r="U584">
            <v>44.1</v>
          </cell>
        </row>
        <row r="585">
          <cell r="B585" t="str">
            <v>146</v>
          </cell>
          <cell r="C585" t="str">
            <v>8321125000000000000420</v>
          </cell>
          <cell r="D585" t="str">
            <v>O</v>
          </cell>
          <cell r="E585" t="str">
            <v>146</v>
          </cell>
          <cell r="F585" t="str">
            <v>C</v>
          </cell>
          <cell r="G585" t="str">
            <v>125</v>
          </cell>
          <cell r="H585" t="str">
            <v>XXX</v>
          </cell>
          <cell r="I585" t="str">
            <v>0</v>
          </cell>
          <cell r="J585" t="str">
            <v>21</v>
          </cell>
          <cell r="K585" t="str">
            <v>S420</v>
          </cell>
          <cell r="L585">
            <v>0.04</v>
          </cell>
          <cell r="M585">
            <v>355</v>
          </cell>
          <cell r="N585">
            <v>0</v>
          </cell>
          <cell r="O585">
            <v>0.8</v>
          </cell>
          <cell r="P585">
            <v>0.4</v>
          </cell>
          <cell r="Q585">
            <v>0.4</v>
          </cell>
          <cell r="R585">
            <v>1.2</v>
          </cell>
          <cell r="S585">
            <v>0</v>
          </cell>
          <cell r="T585">
            <v>356.2</v>
          </cell>
          <cell r="U585">
            <v>357.8</v>
          </cell>
        </row>
        <row r="586">
          <cell r="B586" t="str">
            <v>146</v>
          </cell>
          <cell r="C586" t="str">
            <v>8321125000000000000421</v>
          </cell>
          <cell r="D586" t="str">
            <v>O</v>
          </cell>
          <cell r="E586" t="str">
            <v>146</v>
          </cell>
          <cell r="F586" t="str">
            <v>C</v>
          </cell>
          <cell r="G586" t="str">
            <v>125</v>
          </cell>
          <cell r="H586" t="str">
            <v>XXX</v>
          </cell>
          <cell r="I586" t="str">
            <v>0</v>
          </cell>
          <cell r="J586" t="str">
            <v>21</v>
          </cell>
          <cell r="K586" t="str">
            <v>S421</v>
          </cell>
          <cell r="L586">
            <v>0.04</v>
          </cell>
          <cell r="M586">
            <v>190</v>
          </cell>
          <cell r="N586">
            <v>0</v>
          </cell>
          <cell r="O586">
            <v>0.8</v>
          </cell>
          <cell r="P586">
            <v>0.4</v>
          </cell>
          <cell r="Q586">
            <v>0.4</v>
          </cell>
          <cell r="R586">
            <v>1.2</v>
          </cell>
          <cell r="S586">
            <v>0</v>
          </cell>
          <cell r="T586">
            <v>191.2</v>
          </cell>
          <cell r="U586">
            <v>192.8</v>
          </cell>
        </row>
        <row r="587">
          <cell r="B587" t="str">
            <v>146</v>
          </cell>
          <cell r="C587" t="str">
            <v>8321125000000000000431</v>
          </cell>
          <cell r="D587" t="str">
            <v>O</v>
          </cell>
          <cell r="E587" t="str">
            <v>146</v>
          </cell>
          <cell r="F587" t="str">
            <v>C</v>
          </cell>
          <cell r="G587" t="str">
            <v>125</v>
          </cell>
          <cell r="H587" t="str">
            <v>XXX</v>
          </cell>
          <cell r="I587" t="str">
            <v>0</v>
          </cell>
          <cell r="J587" t="str">
            <v>21</v>
          </cell>
          <cell r="K587" t="str">
            <v>S431</v>
          </cell>
          <cell r="L587">
            <v>0.04</v>
          </cell>
          <cell r="M587">
            <v>160</v>
          </cell>
          <cell r="N587">
            <v>0</v>
          </cell>
          <cell r="O587">
            <v>0.8</v>
          </cell>
          <cell r="P587">
            <v>0.4</v>
          </cell>
          <cell r="Q587">
            <v>0.4</v>
          </cell>
          <cell r="R587">
            <v>1.2</v>
          </cell>
          <cell r="S587">
            <v>0</v>
          </cell>
          <cell r="T587">
            <v>161.19999999999999</v>
          </cell>
          <cell r="U587">
            <v>162.80000000000001</v>
          </cell>
        </row>
        <row r="588">
          <cell r="B588" t="str">
            <v>146</v>
          </cell>
          <cell r="C588" t="str">
            <v>8321125000000000000433</v>
          </cell>
          <cell r="D588" t="str">
            <v>O</v>
          </cell>
          <cell r="E588" t="str">
            <v>146</v>
          </cell>
          <cell r="F588" t="str">
            <v>C</v>
          </cell>
          <cell r="G588" t="str">
            <v>125</v>
          </cell>
          <cell r="H588" t="str">
            <v>XXX</v>
          </cell>
          <cell r="I588" t="str">
            <v>0</v>
          </cell>
          <cell r="J588" t="str">
            <v>21</v>
          </cell>
          <cell r="K588" t="str">
            <v>S433</v>
          </cell>
          <cell r="L588">
            <v>0.04</v>
          </cell>
          <cell r="M588">
            <v>300</v>
          </cell>
          <cell r="N588">
            <v>0</v>
          </cell>
          <cell r="O588">
            <v>0.8</v>
          </cell>
          <cell r="P588">
            <v>0.4</v>
          </cell>
          <cell r="Q588">
            <v>0.4</v>
          </cell>
          <cell r="R588">
            <v>1.2</v>
          </cell>
          <cell r="S588">
            <v>0</v>
          </cell>
          <cell r="T588">
            <v>301.2</v>
          </cell>
          <cell r="U588">
            <v>302.8</v>
          </cell>
        </row>
        <row r="589">
          <cell r="B589" t="str">
            <v>146</v>
          </cell>
          <cell r="C589" t="str">
            <v>8321125000000000000439</v>
          </cell>
          <cell r="D589" t="str">
            <v>O</v>
          </cell>
          <cell r="E589" t="str">
            <v>146</v>
          </cell>
          <cell r="F589" t="str">
            <v>C</v>
          </cell>
          <cell r="G589" t="str">
            <v>125</v>
          </cell>
          <cell r="H589" t="str">
            <v>XXX</v>
          </cell>
          <cell r="I589" t="str">
            <v>0</v>
          </cell>
          <cell r="J589" t="str">
            <v>21</v>
          </cell>
          <cell r="K589" t="str">
            <v>S439</v>
          </cell>
          <cell r="L589">
            <v>0.04</v>
          </cell>
          <cell r="M589">
            <v>310</v>
          </cell>
          <cell r="N589">
            <v>0</v>
          </cell>
          <cell r="O589">
            <v>0.8</v>
          </cell>
          <cell r="P589">
            <v>0.4</v>
          </cell>
          <cell r="Q589">
            <v>0.4</v>
          </cell>
          <cell r="R589">
            <v>1.2</v>
          </cell>
          <cell r="S589">
            <v>0</v>
          </cell>
          <cell r="T589">
            <v>311.2</v>
          </cell>
          <cell r="U589">
            <v>312.8</v>
          </cell>
        </row>
        <row r="590">
          <cell r="B590" t="str">
            <v>146</v>
          </cell>
          <cell r="C590" t="str">
            <v>8321125000000000000454</v>
          </cell>
          <cell r="D590" t="str">
            <v>O</v>
          </cell>
          <cell r="E590" t="str">
            <v>146</v>
          </cell>
          <cell r="F590" t="str">
            <v>C</v>
          </cell>
          <cell r="G590" t="str">
            <v>125</v>
          </cell>
          <cell r="H590" t="str">
            <v>XXX</v>
          </cell>
          <cell r="I590" t="str">
            <v>0</v>
          </cell>
          <cell r="J590" t="str">
            <v>21</v>
          </cell>
          <cell r="K590" t="str">
            <v>S454</v>
          </cell>
          <cell r="L590">
            <v>0.1</v>
          </cell>
          <cell r="M590">
            <v>27.9</v>
          </cell>
          <cell r="N590">
            <v>0</v>
          </cell>
          <cell r="O590">
            <v>2</v>
          </cell>
          <cell r="P590">
            <v>1</v>
          </cell>
          <cell r="Q590">
            <v>1</v>
          </cell>
          <cell r="R590">
            <v>3</v>
          </cell>
          <cell r="S590">
            <v>0.1</v>
          </cell>
          <cell r="T590">
            <v>30.9</v>
          </cell>
          <cell r="U590">
            <v>35</v>
          </cell>
        </row>
        <row r="591">
          <cell r="B591" t="str">
            <v>146</v>
          </cell>
          <cell r="C591" t="str">
            <v>8321125000000000000508</v>
          </cell>
          <cell r="D591" t="str">
            <v>O</v>
          </cell>
          <cell r="E591" t="str">
            <v>146</v>
          </cell>
          <cell r="F591" t="str">
            <v>C</v>
          </cell>
          <cell r="G591" t="str">
            <v>125</v>
          </cell>
          <cell r="H591" t="str">
            <v>XXX</v>
          </cell>
          <cell r="I591" t="str">
            <v>0</v>
          </cell>
          <cell r="J591" t="str">
            <v>21</v>
          </cell>
          <cell r="K591" t="str">
            <v>S508</v>
          </cell>
          <cell r="L591">
            <v>0.11</v>
          </cell>
          <cell r="M591">
            <v>90.4</v>
          </cell>
          <cell r="N591">
            <v>0</v>
          </cell>
          <cell r="O591">
            <v>2.2000000000000002</v>
          </cell>
          <cell r="P591">
            <v>1.1000000000000001</v>
          </cell>
          <cell r="Q591">
            <v>1.1000000000000001</v>
          </cell>
          <cell r="R591">
            <v>3.2</v>
          </cell>
          <cell r="S591">
            <v>0.1</v>
          </cell>
          <cell r="T591">
            <v>93.7</v>
          </cell>
          <cell r="U591">
            <v>98.1</v>
          </cell>
        </row>
        <row r="592">
          <cell r="B592" t="str">
            <v>146</v>
          </cell>
          <cell r="C592" t="str">
            <v>8321125000000000000530</v>
          </cell>
          <cell r="D592" t="str">
            <v>O</v>
          </cell>
          <cell r="E592" t="str">
            <v>146</v>
          </cell>
          <cell r="F592" t="str">
            <v>C</v>
          </cell>
          <cell r="G592" t="str">
            <v>125</v>
          </cell>
          <cell r="H592" t="str">
            <v>XXX</v>
          </cell>
          <cell r="I592" t="str">
            <v>0</v>
          </cell>
          <cell r="J592" t="str">
            <v>21</v>
          </cell>
          <cell r="K592" t="str">
            <v>S530</v>
          </cell>
          <cell r="L592">
            <v>0.01</v>
          </cell>
          <cell r="M592">
            <v>122.8</v>
          </cell>
          <cell r="N592">
            <v>0</v>
          </cell>
          <cell r="O592">
            <v>0.3</v>
          </cell>
          <cell r="P592">
            <v>0.4</v>
          </cell>
          <cell r="Q592">
            <v>0.2</v>
          </cell>
          <cell r="R592">
            <v>0.1</v>
          </cell>
          <cell r="S592">
            <v>0</v>
          </cell>
          <cell r="T592">
            <v>123.5</v>
          </cell>
          <cell r="U592">
            <v>123.8</v>
          </cell>
        </row>
        <row r="593">
          <cell r="B593" t="str">
            <v>146</v>
          </cell>
          <cell r="C593" t="str">
            <v>8321125000000000000533</v>
          </cell>
          <cell r="D593" t="str">
            <v>O</v>
          </cell>
          <cell r="E593" t="str">
            <v>146</v>
          </cell>
          <cell r="F593" t="str">
            <v>C</v>
          </cell>
          <cell r="G593" t="str">
            <v>125</v>
          </cell>
          <cell r="H593" t="str">
            <v>XXX</v>
          </cell>
          <cell r="I593" t="str">
            <v>0</v>
          </cell>
          <cell r="J593" t="str">
            <v>21</v>
          </cell>
          <cell r="K593" t="str">
            <v>S533</v>
          </cell>
          <cell r="L593">
            <v>0.01</v>
          </cell>
          <cell r="M593">
            <v>122.8</v>
          </cell>
          <cell r="N593">
            <v>0</v>
          </cell>
          <cell r="O593">
            <v>0.3</v>
          </cell>
          <cell r="P593">
            <v>0.4</v>
          </cell>
          <cell r="Q593">
            <v>0.2</v>
          </cell>
          <cell r="R593">
            <v>0.1</v>
          </cell>
          <cell r="S593">
            <v>0</v>
          </cell>
          <cell r="T593">
            <v>123.5</v>
          </cell>
          <cell r="U593">
            <v>123.8</v>
          </cell>
        </row>
        <row r="594">
          <cell r="B594" t="str">
            <v>146</v>
          </cell>
          <cell r="C594" t="str">
            <v>8321125000000000000537</v>
          </cell>
          <cell r="D594" t="str">
            <v>O</v>
          </cell>
          <cell r="E594" t="str">
            <v>146</v>
          </cell>
          <cell r="F594" t="str">
            <v>C</v>
          </cell>
          <cell r="G594" t="str">
            <v>125</v>
          </cell>
          <cell r="H594" t="str">
            <v>XXX</v>
          </cell>
          <cell r="I594" t="str">
            <v>0</v>
          </cell>
          <cell r="J594" t="str">
            <v>21</v>
          </cell>
          <cell r="K594" t="str">
            <v>S537</v>
          </cell>
          <cell r="L594">
            <v>0.01</v>
          </cell>
          <cell r="M594">
            <v>122.8</v>
          </cell>
          <cell r="N594">
            <v>0</v>
          </cell>
          <cell r="O594">
            <v>0.3</v>
          </cell>
          <cell r="P594">
            <v>0.4</v>
          </cell>
          <cell r="Q594">
            <v>0.2</v>
          </cell>
          <cell r="R594">
            <v>0.1</v>
          </cell>
          <cell r="S594">
            <v>0</v>
          </cell>
          <cell r="T594">
            <v>123.5</v>
          </cell>
          <cell r="U594">
            <v>123.8</v>
          </cell>
        </row>
        <row r="595">
          <cell r="B595" t="str">
            <v>146</v>
          </cell>
          <cell r="C595" t="str">
            <v>8321125000000000000538</v>
          </cell>
          <cell r="D595" t="str">
            <v>O</v>
          </cell>
          <cell r="E595" t="str">
            <v>146</v>
          </cell>
          <cell r="F595" t="str">
            <v>C</v>
          </cell>
          <cell r="G595" t="str">
            <v>125</v>
          </cell>
          <cell r="H595" t="str">
            <v>XXX</v>
          </cell>
          <cell r="I595" t="str">
            <v>0</v>
          </cell>
          <cell r="J595" t="str">
            <v>21</v>
          </cell>
          <cell r="K595" t="str">
            <v>S538</v>
          </cell>
          <cell r="L595">
            <v>0.01</v>
          </cell>
          <cell r="M595">
            <v>122.8</v>
          </cell>
          <cell r="N595">
            <v>0</v>
          </cell>
          <cell r="O595">
            <v>0.3</v>
          </cell>
          <cell r="P595">
            <v>0.4</v>
          </cell>
          <cell r="Q595">
            <v>0.2</v>
          </cell>
          <cell r="R595">
            <v>0.1</v>
          </cell>
          <cell r="S595">
            <v>0</v>
          </cell>
          <cell r="T595">
            <v>123.5</v>
          </cell>
          <cell r="U595">
            <v>123.8</v>
          </cell>
        </row>
        <row r="596">
          <cell r="B596" t="str">
            <v>146</v>
          </cell>
          <cell r="C596" t="str">
            <v>8321125000000000000540</v>
          </cell>
          <cell r="D596" t="str">
            <v>O</v>
          </cell>
          <cell r="E596" t="str">
            <v>146</v>
          </cell>
          <cell r="F596" t="str">
            <v>C</v>
          </cell>
          <cell r="G596" t="str">
            <v>125</v>
          </cell>
          <cell r="H596" t="str">
            <v>XXX</v>
          </cell>
          <cell r="I596" t="str">
            <v>0</v>
          </cell>
          <cell r="J596" t="str">
            <v>21</v>
          </cell>
          <cell r="K596" t="str">
            <v>S540</v>
          </cell>
          <cell r="L596">
            <v>0.01</v>
          </cell>
          <cell r="M596">
            <v>124.5</v>
          </cell>
          <cell r="N596">
            <v>0</v>
          </cell>
          <cell r="O596">
            <v>0.3</v>
          </cell>
          <cell r="P596">
            <v>0.4</v>
          </cell>
          <cell r="Q596">
            <v>0.2</v>
          </cell>
          <cell r="R596">
            <v>0.1</v>
          </cell>
          <cell r="S596">
            <v>0</v>
          </cell>
          <cell r="T596">
            <v>125.2</v>
          </cell>
          <cell r="U596">
            <v>125.5</v>
          </cell>
        </row>
        <row r="597">
          <cell r="B597" t="str">
            <v>146</v>
          </cell>
          <cell r="C597" t="str">
            <v>8321125000000000000542</v>
          </cell>
          <cell r="D597" t="str">
            <v>O</v>
          </cell>
          <cell r="E597" t="str">
            <v>146</v>
          </cell>
          <cell r="F597" t="str">
            <v>C</v>
          </cell>
          <cell r="G597" t="str">
            <v>125</v>
          </cell>
          <cell r="H597" t="str">
            <v>XXX</v>
          </cell>
          <cell r="I597" t="str">
            <v>0</v>
          </cell>
          <cell r="J597" t="str">
            <v>21</v>
          </cell>
          <cell r="K597" t="str">
            <v>S542</v>
          </cell>
          <cell r="L597">
            <v>0.01</v>
          </cell>
          <cell r="M597">
            <v>122.8</v>
          </cell>
          <cell r="N597">
            <v>0</v>
          </cell>
          <cell r="O597">
            <v>0.3</v>
          </cell>
          <cell r="P597">
            <v>0.4</v>
          </cell>
          <cell r="Q597">
            <v>0.2</v>
          </cell>
          <cell r="R597">
            <v>0.1</v>
          </cell>
          <cell r="S597">
            <v>0</v>
          </cell>
          <cell r="T597">
            <v>123.5</v>
          </cell>
          <cell r="U597">
            <v>123.8</v>
          </cell>
        </row>
        <row r="598">
          <cell r="B598" t="str">
            <v>146</v>
          </cell>
          <cell r="C598" t="str">
            <v>8321125000000000000548</v>
          </cell>
          <cell r="D598" t="str">
            <v>O</v>
          </cell>
          <cell r="E598" t="str">
            <v>146</v>
          </cell>
          <cell r="F598" t="str">
            <v>C</v>
          </cell>
          <cell r="G598" t="str">
            <v>125</v>
          </cell>
          <cell r="H598" t="str">
            <v>XXX</v>
          </cell>
          <cell r="I598" t="str">
            <v>0</v>
          </cell>
          <cell r="J598" t="str">
            <v>21</v>
          </cell>
          <cell r="K598" t="str">
            <v>S548</v>
          </cell>
          <cell r="L598">
            <v>0.01</v>
          </cell>
          <cell r="M598">
            <v>122.8</v>
          </cell>
          <cell r="N598">
            <v>0</v>
          </cell>
          <cell r="O598">
            <v>0.3</v>
          </cell>
          <cell r="P598">
            <v>0.4</v>
          </cell>
          <cell r="Q598">
            <v>0.2</v>
          </cell>
          <cell r="R598">
            <v>0.1</v>
          </cell>
          <cell r="S598">
            <v>0</v>
          </cell>
          <cell r="T598">
            <v>123.5</v>
          </cell>
          <cell r="U598">
            <v>123.8</v>
          </cell>
        </row>
        <row r="599">
          <cell r="B599" t="str">
            <v>146</v>
          </cell>
          <cell r="C599" t="str">
            <v>8321125000000000000549</v>
          </cell>
          <cell r="D599" t="str">
            <v>O</v>
          </cell>
          <cell r="E599" t="str">
            <v>146</v>
          </cell>
          <cell r="F599" t="str">
            <v>C</v>
          </cell>
          <cell r="G599" t="str">
            <v>125</v>
          </cell>
          <cell r="H599" t="str">
            <v>XXX</v>
          </cell>
          <cell r="I599" t="str">
            <v>0</v>
          </cell>
          <cell r="J599" t="str">
            <v>21</v>
          </cell>
          <cell r="K599" t="str">
            <v>S549</v>
          </cell>
          <cell r="L599">
            <v>0.01</v>
          </cell>
          <cell r="M599">
            <v>124.5</v>
          </cell>
          <cell r="N599">
            <v>0</v>
          </cell>
          <cell r="O599">
            <v>0.3</v>
          </cell>
          <cell r="P599">
            <v>0.4</v>
          </cell>
          <cell r="Q599">
            <v>0.2</v>
          </cell>
          <cell r="R599">
            <v>0.1</v>
          </cell>
          <cell r="S599">
            <v>0</v>
          </cell>
          <cell r="T599">
            <v>125.2</v>
          </cell>
          <cell r="U599">
            <v>125.5</v>
          </cell>
        </row>
        <row r="600">
          <cell r="B600" t="str">
            <v>146</v>
          </cell>
          <cell r="C600" t="str">
            <v>8321125000000000000554</v>
          </cell>
          <cell r="D600" t="str">
            <v>O</v>
          </cell>
          <cell r="E600" t="str">
            <v>146</v>
          </cell>
          <cell r="F600" t="str">
            <v>C</v>
          </cell>
          <cell r="G600" t="str">
            <v>125</v>
          </cell>
          <cell r="H600" t="str">
            <v>XXX</v>
          </cell>
          <cell r="I600" t="str">
            <v>0</v>
          </cell>
          <cell r="J600" t="str">
            <v>21</v>
          </cell>
          <cell r="K600" t="str">
            <v>S554</v>
          </cell>
          <cell r="L600">
            <v>0.01</v>
          </cell>
          <cell r="M600">
            <v>124.5</v>
          </cell>
          <cell r="N600">
            <v>0</v>
          </cell>
          <cell r="O600">
            <v>0.3</v>
          </cell>
          <cell r="P600">
            <v>0.4</v>
          </cell>
          <cell r="Q600">
            <v>0.2</v>
          </cell>
          <cell r="R600">
            <v>0.1</v>
          </cell>
          <cell r="S600">
            <v>0</v>
          </cell>
          <cell r="T600">
            <v>125.2</v>
          </cell>
          <cell r="U600">
            <v>125.5</v>
          </cell>
        </row>
        <row r="601">
          <cell r="B601" t="str">
            <v>146</v>
          </cell>
          <cell r="C601" t="str">
            <v>8321125000000000000563</v>
          </cell>
          <cell r="D601" t="str">
            <v>O</v>
          </cell>
          <cell r="E601" t="str">
            <v>146</v>
          </cell>
          <cell r="F601" t="str">
            <v>C</v>
          </cell>
          <cell r="G601" t="str">
            <v>125</v>
          </cell>
          <cell r="H601" t="str">
            <v>XXX</v>
          </cell>
          <cell r="I601" t="str">
            <v>0</v>
          </cell>
          <cell r="J601" t="str">
            <v>21</v>
          </cell>
          <cell r="K601" t="str">
            <v>S563</v>
          </cell>
          <cell r="L601">
            <v>0.16</v>
          </cell>
          <cell r="M601">
            <v>112.6</v>
          </cell>
          <cell r="N601">
            <v>0</v>
          </cell>
          <cell r="O601">
            <v>3.3</v>
          </cell>
          <cell r="P601">
            <v>2.2000000000000002</v>
          </cell>
          <cell r="Q601">
            <v>1.9</v>
          </cell>
          <cell r="R601">
            <v>3.9</v>
          </cell>
          <cell r="S601">
            <v>0.2</v>
          </cell>
          <cell r="T601">
            <v>118.1</v>
          </cell>
          <cell r="U601">
            <v>124.1</v>
          </cell>
        </row>
        <row r="602">
          <cell r="B602" t="str">
            <v>146</v>
          </cell>
          <cell r="C602" t="str">
            <v>8321125000000000000564</v>
          </cell>
          <cell r="D602" t="str">
            <v>O</v>
          </cell>
          <cell r="E602" t="str">
            <v>146</v>
          </cell>
          <cell r="F602" t="str">
            <v>C</v>
          </cell>
          <cell r="G602" t="str">
            <v>125</v>
          </cell>
          <cell r="H602" t="str">
            <v>XXX</v>
          </cell>
          <cell r="I602" t="str">
            <v>0</v>
          </cell>
          <cell r="J602" t="str">
            <v>21</v>
          </cell>
          <cell r="K602" t="str">
            <v>S564</v>
          </cell>
          <cell r="L602">
            <v>0.26</v>
          </cell>
          <cell r="M602">
            <v>60</v>
          </cell>
          <cell r="N602">
            <v>0</v>
          </cell>
          <cell r="O602">
            <v>5.2</v>
          </cell>
          <cell r="P602">
            <v>3.3</v>
          </cell>
          <cell r="Q602">
            <v>2.9</v>
          </cell>
          <cell r="R602">
            <v>6.5</v>
          </cell>
          <cell r="S602">
            <v>0.3</v>
          </cell>
          <cell r="T602">
            <v>68.5</v>
          </cell>
          <cell r="U602">
            <v>78.2</v>
          </cell>
        </row>
        <row r="603">
          <cell r="B603" t="str">
            <v>146</v>
          </cell>
          <cell r="C603" t="str">
            <v>8321125000000000000574</v>
          </cell>
          <cell r="D603" t="str">
            <v>O</v>
          </cell>
          <cell r="E603" t="str">
            <v>146</v>
          </cell>
          <cell r="F603" t="str">
            <v>C</v>
          </cell>
          <cell r="G603" t="str">
            <v>125</v>
          </cell>
          <cell r="H603" t="str">
            <v>XXX</v>
          </cell>
          <cell r="I603" t="str">
            <v>0</v>
          </cell>
          <cell r="J603" t="str">
            <v>21</v>
          </cell>
          <cell r="K603" t="str">
            <v>S574</v>
          </cell>
          <cell r="L603">
            <v>0.01</v>
          </cell>
          <cell r="M603">
            <v>132.19999999999999</v>
          </cell>
          <cell r="N603">
            <v>0</v>
          </cell>
          <cell r="O603">
            <v>0.3</v>
          </cell>
          <cell r="P603">
            <v>0.4</v>
          </cell>
          <cell r="Q603">
            <v>0.2</v>
          </cell>
          <cell r="R603">
            <v>0.1</v>
          </cell>
          <cell r="S603">
            <v>0</v>
          </cell>
          <cell r="T603">
            <v>132.9</v>
          </cell>
          <cell r="U603">
            <v>133.19999999999999</v>
          </cell>
        </row>
        <row r="604">
          <cell r="B604" t="str">
            <v>146</v>
          </cell>
          <cell r="C604" t="str">
            <v>8321125000000000000709</v>
          </cell>
          <cell r="D604" t="str">
            <v>O</v>
          </cell>
          <cell r="E604" t="str">
            <v>146</v>
          </cell>
          <cell r="F604" t="str">
            <v>C</v>
          </cell>
          <cell r="G604" t="str">
            <v>125</v>
          </cell>
          <cell r="H604" t="str">
            <v>XXX</v>
          </cell>
          <cell r="I604" t="str">
            <v>0</v>
          </cell>
          <cell r="J604" t="str">
            <v>21</v>
          </cell>
          <cell r="K604" t="str">
            <v>S709</v>
          </cell>
          <cell r="L604">
            <v>0.01</v>
          </cell>
          <cell r="M604">
            <v>88.3</v>
          </cell>
          <cell r="N604">
            <v>0</v>
          </cell>
          <cell r="O604">
            <v>0.3</v>
          </cell>
          <cell r="P604">
            <v>0.2</v>
          </cell>
          <cell r="Q604">
            <v>0.2</v>
          </cell>
          <cell r="R604">
            <v>0.5</v>
          </cell>
          <cell r="S604">
            <v>0</v>
          </cell>
          <cell r="T604">
            <v>88.8</v>
          </cell>
          <cell r="U604">
            <v>89.5</v>
          </cell>
        </row>
        <row r="605">
          <cell r="B605" t="str">
            <v>146</v>
          </cell>
          <cell r="C605" t="str">
            <v>8321125000000000000717</v>
          </cell>
          <cell r="D605" t="str">
            <v>O</v>
          </cell>
          <cell r="E605" t="str">
            <v>146</v>
          </cell>
          <cell r="F605" t="str">
            <v>C</v>
          </cell>
          <cell r="G605" t="str">
            <v>125</v>
          </cell>
          <cell r="H605" t="str">
            <v>XXX</v>
          </cell>
          <cell r="I605" t="str">
            <v>0</v>
          </cell>
          <cell r="J605" t="str">
            <v>21</v>
          </cell>
          <cell r="K605" t="str">
            <v>S717</v>
          </cell>
          <cell r="L605">
            <v>0.25</v>
          </cell>
          <cell r="M605">
            <v>160</v>
          </cell>
          <cell r="N605">
            <v>0</v>
          </cell>
          <cell r="O605">
            <v>5</v>
          </cell>
          <cell r="P605">
            <v>3.2</v>
          </cell>
          <cell r="Q605">
            <v>2.8</v>
          </cell>
          <cell r="R605">
            <v>6.2</v>
          </cell>
          <cell r="S605">
            <v>0.3</v>
          </cell>
          <cell r="T605">
            <v>168.2</v>
          </cell>
          <cell r="U605">
            <v>177.5</v>
          </cell>
        </row>
        <row r="606">
          <cell r="B606" t="str">
            <v>146</v>
          </cell>
          <cell r="C606" t="str">
            <v>8321125000000000000718</v>
          </cell>
          <cell r="D606" t="str">
            <v>O</v>
          </cell>
          <cell r="E606" t="str">
            <v>146</v>
          </cell>
          <cell r="F606" t="str">
            <v>C</v>
          </cell>
          <cell r="G606" t="str">
            <v>125</v>
          </cell>
          <cell r="H606" t="str">
            <v>XXX</v>
          </cell>
          <cell r="I606" t="str">
            <v>0</v>
          </cell>
          <cell r="J606" t="str">
            <v>21</v>
          </cell>
          <cell r="K606" t="str">
            <v>S718</v>
          </cell>
          <cell r="L606">
            <v>0.25</v>
          </cell>
          <cell r="M606">
            <v>342.7</v>
          </cell>
          <cell r="N606">
            <v>0</v>
          </cell>
          <cell r="O606">
            <v>5</v>
          </cell>
          <cell r="P606">
            <v>3.2</v>
          </cell>
          <cell r="Q606">
            <v>2.8</v>
          </cell>
          <cell r="R606">
            <v>6.2</v>
          </cell>
          <cell r="S606">
            <v>0.3</v>
          </cell>
          <cell r="T606">
            <v>350.9</v>
          </cell>
          <cell r="U606">
            <v>360.2</v>
          </cell>
        </row>
        <row r="607">
          <cell r="B607" t="str">
            <v>146</v>
          </cell>
          <cell r="C607" t="str">
            <v>8321125000000000000728</v>
          </cell>
          <cell r="D607" t="str">
            <v>O</v>
          </cell>
          <cell r="E607" t="str">
            <v>146</v>
          </cell>
          <cell r="F607" t="str">
            <v>C</v>
          </cell>
          <cell r="G607" t="str">
            <v>125</v>
          </cell>
          <cell r="H607" t="str">
            <v>XXX</v>
          </cell>
          <cell r="I607" t="str">
            <v>0</v>
          </cell>
          <cell r="J607" t="str">
            <v>21</v>
          </cell>
          <cell r="K607" t="str">
            <v>S728</v>
          </cell>
          <cell r="L607">
            <v>0</v>
          </cell>
          <cell r="M607">
            <v>50</v>
          </cell>
          <cell r="N607">
            <v>0</v>
          </cell>
          <cell r="O607">
            <v>0</v>
          </cell>
          <cell r="P607">
            <v>0</v>
          </cell>
          <cell r="Q607">
            <v>0</v>
          </cell>
          <cell r="R607">
            <v>0</v>
          </cell>
          <cell r="S607">
            <v>0</v>
          </cell>
          <cell r="T607">
            <v>50</v>
          </cell>
          <cell r="U607">
            <v>50</v>
          </cell>
        </row>
        <row r="608">
          <cell r="B608" t="str">
            <v>146</v>
          </cell>
          <cell r="C608" t="str">
            <v>8321125000000000000732</v>
          </cell>
          <cell r="D608" t="str">
            <v>O</v>
          </cell>
          <cell r="E608" t="str">
            <v>146</v>
          </cell>
          <cell r="F608" t="str">
            <v>C</v>
          </cell>
          <cell r="G608" t="str">
            <v>125</v>
          </cell>
          <cell r="H608" t="str">
            <v>XXX</v>
          </cell>
          <cell r="I608" t="str">
            <v>0</v>
          </cell>
          <cell r="J608" t="str">
            <v>21</v>
          </cell>
          <cell r="K608" t="str">
            <v>S732</v>
          </cell>
          <cell r="L608">
            <v>0</v>
          </cell>
          <cell r="M608">
            <v>4000</v>
          </cell>
          <cell r="N608">
            <v>0</v>
          </cell>
          <cell r="O608">
            <v>0</v>
          </cell>
          <cell r="P608">
            <v>0</v>
          </cell>
          <cell r="Q608">
            <v>0</v>
          </cell>
          <cell r="R608">
            <v>0</v>
          </cell>
          <cell r="S608">
            <v>0</v>
          </cell>
          <cell r="T608">
            <v>4000</v>
          </cell>
          <cell r="U608">
            <v>4000</v>
          </cell>
        </row>
        <row r="609">
          <cell r="B609" t="str">
            <v>146</v>
          </cell>
          <cell r="C609" t="str">
            <v>8321125000000000000740</v>
          </cell>
          <cell r="D609" t="str">
            <v>O</v>
          </cell>
          <cell r="E609" t="str">
            <v>146</v>
          </cell>
          <cell r="F609" t="str">
            <v>C</v>
          </cell>
          <cell r="G609" t="str">
            <v>125</v>
          </cell>
          <cell r="H609" t="str">
            <v>XXX</v>
          </cell>
          <cell r="I609" t="str">
            <v>0</v>
          </cell>
          <cell r="J609" t="str">
            <v>21</v>
          </cell>
          <cell r="K609" t="str">
            <v>S740</v>
          </cell>
          <cell r="L609">
            <v>0.32</v>
          </cell>
          <cell r="M609">
            <v>88.5</v>
          </cell>
          <cell r="N609">
            <v>0</v>
          </cell>
          <cell r="O609">
            <v>6.5</v>
          </cell>
          <cell r="P609">
            <v>3.2</v>
          </cell>
          <cell r="Q609">
            <v>3.2</v>
          </cell>
          <cell r="R609">
            <v>9.6</v>
          </cell>
          <cell r="S609">
            <v>0.4</v>
          </cell>
          <cell r="T609">
            <v>98.2</v>
          </cell>
          <cell r="U609">
            <v>111.4</v>
          </cell>
        </row>
        <row r="610">
          <cell r="B610" t="str">
            <v>146</v>
          </cell>
          <cell r="C610" t="str">
            <v>8321125000000000000762</v>
          </cell>
          <cell r="D610" t="str">
            <v>O</v>
          </cell>
          <cell r="E610" t="str">
            <v>146</v>
          </cell>
          <cell r="F610" t="str">
            <v>C</v>
          </cell>
          <cell r="G610" t="str">
            <v>125</v>
          </cell>
          <cell r="H610" t="str">
            <v>XXX</v>
          </cell>
          <cell r="I610" t="str">
            <v>0</v>
          </cell>
          <cell r="J610" t="str">
            <v>21</v>
          </cell>
          <cell r="K610" t="str">
            <v>S762</v>
          </cell>
          <cell r="L610">
            <v>0.1</v>
          </cell>
          <cell r="M610">
            <v>13</v>
          </cell>
          <cell r="N610">
            <v>0</v>
          </cell>
          <cell r="O610">
            <v>2</v>
          </cell>
          <cell r="P610">
            <v>1</v>
          </cell>
          <cell r="Q610">
            <v>1</v>
          </cell>
          <cell r="R610">
            <v>3</v>
          </cell>
          <cell r="S610">
            <v>0.1</v>
          </cell>
          <cell r="T610">
            <v>16</v>
          </cell>
          <cell r="U610">
            <v>20.100000000000001</v>
          </cell>
        </row>
        <row r="611">
          <cell r="B611" t="str">
            <v>146</v>
          </cell>
          <cell r="C611" t="str">
            <v>8321125000000000000803</v>
          </cell>
          <cell r="D611" t="str">
            <v>O</v>
          </cell>
          <cell r="E611" t="str">
            <v>146</v>
          </cell>
          <cell r="F611" t="str">
            <v>C</v>
          </cell>
          <cell r="G611" t="str">
            <v>125</v>
          </cell>
          <cell r="H611" t="str">
            <v>XXX</v>
          </cell>
          <cell r="I611" t="str">
            <v>0</v>
          </cell>
          <cell r="J611" t="str">
            <v>21</v>
          </cell>
          <cell r="K611" t="str">
            <v>S803</v>
          </cell>
          <cell r="L611">
            <v>0.04</v>
          </cell>
          <cell r="M611">
            <v>8.9</v>
          </cell>
          <cell r="N611">
            <v>0</v>
          </cell>
          <cell r="O611">
            <v>0.8</v>
          </cell>
          <cell r="P611">
            <v>0.4</v>
          </cell>
          <cell r="Q611">
            <v>0.4</v>
          </cell>
          <cell r="R611">
            <v>1.2</v>
          </cell>
          <cell r="S611">
            <v>0</v>
          </cell>
          <cell r="T611">
            <v>10.1</v>
          </cell>
          <cell r="U611">
            <v>11.7</v>
          </cell>
        </row>
        <row r="612">
          <cell r="B612" t="str">
            <v>146</v>
          </cell>
          <cell r="C612" t="str">
            <v>8321125000000000000833</v>
          </cell>
          <cell r="D612" t="str">
            <v>O</v>
          </cell>
          <cell r="E612" t="str">
            <v>146</v>
          </cell>
          <cell r="F612" t="str">
            <v>C</v>
          </cell>
          <cell r="G612" t="str">
            <v>125</v>
          </cell>
          <cell r="H612" t="str">
            <v>XXX</v>
          </cell>
          <cell r="I612" t="str">
            <v>0</v>
          </cell>
          <cell r="J612" t="str">
            <v>21</v>
          </cell>
          <cell r="K612" t="str">
            <v>S833</v>
          </cell>
          <cell r="L612">
            <v>0.03</v>
          </cell>
          <cell r="M612">
            <v>35.9</v>
          </cell>
          <cell r="N612">
            <v>0</v>
          </cell>
          <cell r="O612">
            <v>0.7</v>
          </cell>
          <cell r="P612">
            <v>0.3</v>
          </cell>
          <cell r="Q612">
            <v>0.3</v>
          </cell>
          <cell r="R612">
            <v>1</v>
          </cell>
          <cell r="S612">
            <v>0</v>
          </cell>
          <cell r="T612">
            <v>36.9</v>
          </cell>
          <cell r="U612">
            <v>38.200000000000003</v>
          </cell>
        </row>
        <row r="613">
          <cell r="B613" t="str">
            <v>146</v>
          </cell>
          <cell r="C613" t="str">
            <v>8321125000000000000903</v>
          </cell>
          <cell r="D613" t="str">
            <v>O</v>
          </cell>
          <cell r="E613" t="str">
            <v>146</v>
          </cell>
          <cell r="F613" t="str">
            <v>C</v>
          </cell>
          <cell r="G613" t="str">
            <v>125</v>
          </cell>
          <cell r="H613" t="str">
            <v>XXX</v>
          </cell>
          <cell r="I613" t="str">
            <v>0</v>
          </cell>
          <cell r="J613" t="str">
            <v>21</v>
          </cell>
          <cell r="K613" t="str">
            <v>S903</v>
          </cell>
          <cell r="L613">
            <v>0.45</v>
          </cell>
          <cell r="M613">
            <v>1559</v>
          </cell>
          <cell r="N613">
            <v>0</v>
          </cell>
          <cell r="O613">
            <v>9</v>
          </cell>
          <cell r="P613">
            <v>12.9</v>
          </cell>
          <cell r="Q613">
            <v>26.6</v>
          </cell>
          <cell r="R613">
            <v>8.4</v>
          </cell>
          <cell r="S613">
            <v>1.4</v>
          </cell>
          <cell r="T613">
            <v>1580.9</v>
          </cell>
          <cell r="U613">
            <v>1617.3</v>
          </cell>
        </row>
        <row r="614">
          <cell r="B614" t="str">
            <v>146</v>
          </cell>
          <cell r="C614" t="str">
            <v>8321125000000000000904</v>
          </cell>
          <cell r="D614" t="str">
            <v>O</v>
          </cell>
          <cell r="E614" t="str">
            <v>146</v>
          </cell>
          <cell r="F614" t="str">
            <v>C</v>
          </cell>
          <cell r="G614" t="str">
            <v>125</v>
          </cell>
          <cell r="H614" t="str">
            <v>XXX</v>
          </cell>
          <cell r="I614" t="str">
            <v>0</v>
          </cell>
          <cell r="J614" t="str">
            <v>21</v>
          </cell>
          <cell r="K614" t="str">
            <v>S904</v>
          </cell>
          <cell r="L614">
            <v>0.45</v>
          </cell>
          <cell r="M614">
            <v>1571</v>
          </cell>
          <cell r="N614">
            <v>0</v>
          </cell>
          <cell r="O614">
            <v>9</v>
          </cell>
          <cell r="P614">
            <v>12.9</v>
          </cell>
          <cell r="Q614">
            <v>26.6</v>
          </cell>
          <cell r="R614">
            <v>8.4</v>
          </cell>
          <cell r="S614">
            <v>1.4</v>
          </cell>
          <cell r="T614">
            <v>1592.9</v>
          </cell>
          <cell r="U614">
            <v>1629.3</v>
          </cell>
        </row>
        <row r="615">
          <cell r="B615" t="str">
            <v>146</v>
          </cell>
          <cell r="C615" t="str">
            <v>8321125000000000000928</v>
          </cell>
          <cell r="D615" t="str">
            <v>O</v>
          </cell>
          <cell r="E615" t="str">
            <v>146</v>
          </cell>
          <cell r="F615" t="str">
            <v>C</v>
          </cell>
          <cell r="G615" t="str">
            <v>125</v>
          </cell>
          <cell r="H615" t="str">
            <v>XXX</v>
          </cell>
          <cell r="I615" t="str">
            <v>0</v>
          </cell>
          <cell r="J615" t="str">
            <v>21</v>
          </cell>
          <cell r="K615" t="str">
            <v>S928</v>
          </cell>
          <cell r="L615">
            <v>0.13</v>
          </cell>
          <cell r="M615">
            <v>20</v>
          </cell>
          <cell r="N615">
            <v>0</v>
          </cell>
          <cell r="O615">
            <v>2.7</v>
          </cell>
          <cell r="P615">
            <v>3.3</v>
          </cell>
          <cell r="Q615">
            <v>2.1</v>
          </cell>
          <cell r="R615">
            <v>0.7</v>
          </cell>
          <cell r="S615">
            <v>0.1</v>
          </cell>
          <cell r="T615">
            <v>26</v>
          </cell>
          <cell r="U615">
            <v>28.9</v>
          </cell>
        </row>
        <row r="616">
          <cell r="B616" t="str">
            <v>146</v>
          </cell>
          <cell r="C616" t="str">
            <v>8321125000000000000980</v>
          </cell>
          <cell r="D616" t="str">
            <v>O</v>
          </cell>
          <cell r="E616" t="str">
            <v>146</v>
          </cell>
          <cell r="F616" t="str">
            <v>C</v>
          </cell>
          <cell r="G616" t="str">
            <v>125</v>
          </cell>
          <cell r="H616" t="str">
            <v>XXX</v>
          </cell>
          <cell r="I616" t="str">
            <v>0</v>
          </cell>
          <cell r="J616" t="str">
            <v>21</v>
          </cell>
          <cell r="K616" t="str">
            <v>S980</v>
          </cell>
          <cell r="L616">
            <v>0.08</v>
          </cell>
          <cell r="M616">
            <v>40</v>
          </cell>
          <cell r="N616">
            <v>0</v>
          </cell>
          <cell r="O616">
            <v>1.7</v>
          </cell>
          <cell r="P616">
            <v>0.8</v>
          </cell>
          <cell r="Q616">
            <v>0.8</v>
          </cell>
          <cell r="R616">
            <v>2.5</v>
          </cell>
          <cell r="S616">
            <v>0.1</v>
          </cell>
          <cell r="T616">
            <v>42.5</v>
          </cell>
          <cell r="U616">
            <v>45.9</v>
          </cell>
        </row>
        <row r="617">
          <cell r="B617" t="str">
            <v>141</v>
          </cell>
          <cell r="C617" t="str">
            <v>0001135010001000000000</v>
          </cell>
          <cell r="D617" t="str">
            <v>B</v>
          </cell>
          <cell r="E617" t="str">
            <v>111</v>
          </cell>
          <cell r="F617" t="str">
            <v>P</v>
          </cell>
          <cell r="G617" t="str">
            <v>135</v>
          </cell>
          <cell r="H617" t="str">
            <v>010</v>
          </cell>
          <cell r="I617" t="str">
            <v>0</v>
          </cell>
          <cell r="J617" t="str">
            <v>01</v>
          </cell>
          <cell r="L617">
            <v>18.88</v>
          </cell>
          <cell r="M617">
            <v>4990.3999999999996</v>
          </cell>
          <cell r="N617">
            <v>1261.9000000000001</v>
          </cell>
          <cell r="O617">
            <v>398.1</v>
          </cell>
          <cell r="P617">
            <v>345.4</v>
          </cell>
          <cell r="Q617">
            <v>348.7</v>
          </cell>
          <cell r="R617">
            <v>586.20000000000005</v>
          </cell>
          <cell r="S617">
            <v>45.4</v>
          </cell>
          <cell r="T617">
            <v>6995.8</v>
          </cell>
          <cell r="U617">
            <v>7976.1</v>
          </cell>
        </row>
        <row r="618">
          <cell r="B618" t="str">
            <v>141</v>
          </cell>
          <cell r="C618" t="str">
            <v>0001135010001000025000</v>
          </cell>
          <cell r="D618" t="str">
            <v>A</v>
          </cell>
          <cell r="E618" t="str">
            <v>141</v>
          </cell>
          <cell r="F618" t="str">
            <v>C</v>
          </cell>
          <cell r="G618" t="str">
            <v>135</v>
          </cell>
          <cell r="H618" t="str">
            <v>010</v>
          </cell>
          <cell r="I618" t="str">
            <v>0</v>
          </cell>
          <cell r="J618" t="str">
            <v>01</v>
          </cell>
          <cell r="K618" t="str">
            <v>S025</v>
          </cell>
          <cell r="L618">
            <v>0.83</v>
          </cell>
          <cell r="M618">
            <v>147</v>
          </cell>
          <cell r="N618">
            <v>98</v>
          </cell>
          <cell r="O618">
            <v>17.600000000000001</v>
          </cell>
          <cell r="P618">
            <v>10.4</v>
          </cell>
          <cell r="Q618">
            <v>11.2</v>
          </cell>
          <cell r="R618">
            <v>32.200000000000003</v>
          </cell>
          <cell r="S618">
            <v>1.7</v>
          </cell>
          <cell r="T618">
            <v>273</v>
          </cell>
          <cell r="U618">
            <v>318.10000000000002</v>
          </cell>
        </row>
        <row r="619">
          <cell r="B619" t="str">
            <v>141</v>
          </cell>
          <cell r="C619" t="str">
            <v>0001135012001000000000</v>
          </cell>
          <cell r="D619" t="str">
            <v>B</v>
          </cell>
          <cell r="E619" t="str">
            <v>111</v>
          </cell>
          <cell r="F619" t="str">
            <v>P</v>
          </cell>
          <cell r="G619" t="str">
            <v>135</v>
          </cell>
          <cell r="H619" t="str">
            <v>012</v>
          </cell>
          <cell r="I619" t="str">
            <v>0</v>
          </cell>
          <cell r="J619" t="str">
            <v>01</v>
          </cell>
          <cell r="L619">
            <v>18.899999999999999</v>
          </cell>
          <cell r="M619">
            <v>5009.3999999999996</v>
          </cell>
          <cell r="N619">
            <v>1276.9000000000001</v>
          </cell>
          <cell r="O619">
            <v>398.5</v>
          </cell>
          <cell r="P619">
            <v>345.6</v>
          </cell>
          <cell r="Q619">
            <v>349</v>
          </cell>
          <cell r="R619">
            <v>587</v>
          </cell>
          <cell r="S619">
            <v>45.4</v>
          </cell>
          <cell r="T619">
            <v>7030.4</v>
          </cell>
          <cell r="U619">
            <v>8011.8</v>
          </cell>
        </row>
        <row r="620">
          <cell r="B620" t="str">
            <v>141</v>
          </cell>
          <cell r="C620" t="str">
            <v>0001135012001000025000</v>
          </cell>
          <cell r="D620" t="str">
            <v>A</v>
          </cell>
          <cell r="E620" t="str">
            <v>141</v>
          </cell>
          <cell r="F620" t="str">
            <v>C</v>
          </cell>
          <cell r="G620" t="str">
            <v>135</v>
          </cell>
          <cell r="H620" t="str">
            <v>012</v>
          </cell>
          <cell r="I620" t="str">
            <v>0</v>
          </cell>
          <cell r="J620" t="str">
            <v>01</v>
          </cell>
          <cell r="K620" t="str">
            <v>S025</v>
          </cell>
          <cell r="L620">
            <v>0.83</v>
          </cell>
          <cell r="M620">
            <v>184</v>
          </cell>
          <cell r="N620">
            <v>106</v>
          </cell>
          <cell r="O620">
            <v>17.600000000000001</v>
          </cell>
          <cell r="P620">
            <v>10.4</v>
          </cell>
          <cell r="Q620">
            <v>11.2</v>
          </cell>
          <cell r="R620">
            <v>32.200000000000003</v>
          </cell>
          <cell r="S620">
            <v>1.7</v>
          </cell>
          <cell r="T620">
            <v>318</v>
          </cell>
          <cell r="U620">
            <v>363.1</v>
          </cell>
        </row>
        <row r="621">
          <cell r="B621" t="str">
            <v>141</v>
          </cell>
          <cell r="C621" t="str">
            <v>0001135012051870000000</v>
          </cell>
          <cell r="D621" t="str">
            <v>A</v>
          </cell>
          <cell r="E621" t="str">
            <v>141</v>
          </cell>
          <cell r="F621" t="str">
            <v>C</v>
          </cell>
          <cell r="G621" t="str">
            <v>135</v>
          </cell>
          <cell r="H621" t="str">
            <v>012</v>
          </cell>
          <cell r="I621" t="str">
            <v>0</v>
          </cell>
          <cell r="J621" t="str">
            <v>01</v>
          </cell>
          <cell r="K621" t="str">
            <v>M870</v>
          </cell>
          <cell r="L621">
            <v>1.42</v>
          </cell>
          <cell r="M621">
            <v>194</v>
          </cell>
          <cell r="N621">
            <v>0</v>
          </cell>
          <cell r="O621">
            <v>30</v>
          </cell>
          <cell r="P621">
            <v>18.399999999999999</v>
          </cell>
          <cell r="Q621">
            <v>25.4</v>
          </cell>
          <cell r="R621">
            <v>49.9</v>
          </cell>
          <cell r="S621">
            <v>2.9</v>
          </cell>
          <cell r="T621">
            <v>242.4</v>
          </cell>
          <cell r="U621">
            <v>320.60000000000002</v>
          </cell>
        </row>
        <row r="622">
          <cell r="B622" t="str">
            <v>141</v>
          </cell>
          <cell r="C622" t="str">
            <v>0001135015001000000000</v>
          </cell>
          <cell r="D622" t="str">
            <v>B</v>
          </cell>
          <cell r="E622" t="str">
            <v>111</v>
          </cell>
          <cell r="F622" t="str">
            <v>P</v>
          </cell>
          <cell r="G622" t="str">
            <v>135</v>
          </cell>
          <cell r="H622" t="str">
            <v>015</v>
          </cell>
          <cell r="I622" t="str">
            <v>0</v>
          </cell>
          <cell r="J622" t="str">
            <v>01</v>
          </cell>
          <cell r="L622">
            <v>19.22</v>
          </cell>
          <cell r="M622">
            <v>6878.1</v>
          </cell>
          <cell r="N622">
            <v>335</v>
          </cell>
          <cell r="O622">
            <v>405.2</v>
          </cell>
          <cell r="P622">
            <v>349.6</v>
          </cell>
          <cell r="Q622">
            <v>353.3</v>
          </cell>
          <cell r="R622">
            <v>599.29999999999995</v>
          </cell>
          <cell r="S622">
            <v>46</v>
          </cell>
          <cell r="T622">
            <v>7967.9</v>
          </cell>
          <cell r="U622">
            <v>8966.5</v>
          </cell>
        </row>
        <row r="623">
          <cell r="B623" t="str">
            <v>141</v>
          </cell>
          <cell r="C623" t="str">
            <v>0001135015001000025000</v>
          </cell>
          <cell r="D623" t="str">
            <v>A</v>
          </cell>
          <cell r="E623" t="str">
            <v>141</v>
          </cell>
          <cell r="F623" t="str">
            <v>C</v>
          </cell>
          <cell r="G623" t="str">
            <v>135</v>
          </cell>
          <cell r="H623" t="str">
            <v>015</v>
          </cell>
          <cell r="I623" t="str">
            <v>0</v>
          </cell>
          <cell r="J623" t="str">
            <v>01</v>
          </cell>
          <cell r="K623" t="str">
            <v>S025</v>
          </cell>
          <cell r="L623">
            <v>0.83</v>
          </cell>
          <cell r="M623">
            <v>284</v>
          </cell>
          <cell r="N623">
            <v>0</v>
          </cell>
          <cell r="O623">
            <v>17.600000000000001</v>
          </cell>
          <cell r="P623">
            <v>10.4</v>
          </cell>
          <cell r="Q623">
            <v>11.2</v>
          </cell>
          <cell r="R623">
            <v>32.200000000000003</v>
          </cell>
          <cell r="S623">
            <v>1.7</v>
          </cell>
          <cell r="T623">
            <v>312</v>
          </cell>
          <cell r="U623">
            <v>357.1</v>
          </cell>
        </row>
        <row r="624">
          <cell r="B624" t="str">
            <v>141</v>
          </cell>
          <cell r="C624" t="str">
            <v>0001135015051870000000</v>
          </cell>
          <cell r="D624" t="str">
            <v>A</v>
          </cell>
          <cell r="E624" t="str">
            <v>141</v>
          </cell>
          <cell r="F624" t="str">
            <v>C</v>
          </cell>
          <cell r="G624" t="str">
            <v>135</v>
          </cell>
          <cell r="H624" t="str">
            <v>015</v>
          </cell>
          <cell r="I624" t="str">
            <v>0</v>
          </cell>
          <cell r="J624" t="str">
            <v>01</v>
          </cell>
          <cell r="K624" t="str">
            <v>M870</v>
          </cell>
          <cell r="L624">
            <v>1.42</v>
          </cell>
          <cell r="M624">
            <v>194</v>
          </cell>
          <cell r="N624">
            <v>0</v>
          </cell>
          <cell r="O624">
            <v>30</v>
          </cell>
          <cell r="P624">
            <v>18.399999999999999</v>
          </cell>
          <cell r="Q624">
            <v>25.4</v>
          </cell>
          <cell r="R624">
            <v>49.9</v>
          </cell>
          <cell r="S624">
            <v>2.9</v>
          </cell>
          <cell r="T624">
            <v>242.4</v>
          </cell>
          <cell r="U624">
            <v>320.60000000000002</v>
          </cell>
        </row>
        <row r="625">
          <cell r="B625" t="str">
            <v>141</v>
          </cell>
          <cell r="C625" t="str">
            <v>0001135410001000000000</v>
          </cell>
          <cell r="D625" t="str">
            <v>B</v>
          </cell>
          <cell r="E625" t="str">
            <v>111</v>
          </cell>
          <cell r="F625" t="str">
            <v>P</v>
          </cell>
          <cell r="G625" t="str">
            <v>135</v>
          </cell>
          <cell r="H625" t="str">
            <v>410</v>
          </cell>
          <cell r="I625" t="str">
            <v>0</v>
          </cell>
          <cell r="J625" t="str">
            <v>01</v>
          </cell>
          <cell r="L625">
            <v>18.91</v>
          </cell>
          <cell r="M625">
            <v>5117.3999999999996</v>
          </cell>
          <cell r="N625">
            <v>1261.9000000000001</v>
          </cell>
          <cell r="O625">
            <v>398.7</v>
          </cell>
          <cell r="P625">
            <v>345.7</v>
          </cell>
          <cell r="Q625">
            <v>349.1</v>
          </cell>
          <cell r="R625">
            <v>587.4</v>
          </cell>
          <cell r="S625">
            <v>45.4</v>
          </cell>
          <cell r="T625">
            <v>7123.7</v>
          </cell>
          <cell r="U625">
            <v>8105.6</v>
          </cell>
        </row>
        <row r="626">
          <cell r="B626" t="str">
            <v>141</v>
          </cell>
          <cell r="C626" t="str">
            <v>0001135410001000025000</v>
          </cell>
          <cell r="D626" t="str">
            <v>A</v>
          </cell>
          <cell r="E626" t="str">
            <v>141</v>
          </cell>
          <cell r="F626" t="str">
            <v>C</v>
          </cell>
          <cell r="G626" t="str">
            <v>135</v>
          </cell>
          <cell r="H626" t="str">
            <v>410</v>
          </cell>
          <cell r="I626" t="str">
            <v>0</v>
          </cell>
          <cell r="J626" t="str">
            <v>01</v>
          </cell>
          <cell r="K626" t="str">
            <v>S025</v>
          </cell>
          <cell r="L626">
            <v>0.83</v>
          </cell>
          <cell r="M626">
            <v>147</v>
          </cell>
          <cell r="N626">
            <v>98</v>
          </cell>
          <cell r="O626">
            <v>17.600000000000001</v>
          </cell>
          <cell r="P626">
            <v>10.4</v>
          </cell>
          <cell r="Q626">
            <v>11.2</v>
          </cell>
          <cell r="R626">
            <v>32.200000000000003</v>
          </cell>
          <cell r="S626">
            <v>1.7</v>
          </cell>
          <cell r="T626">
            <v>273</v>
          </cell>
          <cell r="U626">
            <v>318.10000000000002</v>
          </cell>
        </row>
        <row r="627">
          <cell r="B627" t="str">
            <v>141</v>
          </cell>
          <cell r="C627" t="str">
            <v>0001135410001000140000</v>
          </cell>
          <cell r="D627" t="str">
            <v>A</v>
          </cell>
          <cell r="E627" t="str">
            <v>141</v>
          </cell>
          <cell r="F627" t="str">
            <v>C</v>
          </cell>
          <cell r="G627" t="str">
            <v>135</v>
          </cell>
          <cell r="H627" t="str">
            <v>410</v>
          </cell>
          <cell r="I627" t="str">
            <v>0</v>
          </cell>
          <cell r="J627" t="str">
            <v>01</v>
          </cell>
          <cell r="K627" t="str">
            <v>S140</v>
          </cell>
          <cell r="L627">
            <v>0.93</v>
          </cell>
          <cell r="M627">
            <v>299</v>
          </cell>
          <cell r="N627">
            <v>106</v>
          </cell>
          <cell r="O627">
            <v>19.7</v>
          </cell>
          <cell r="P627">
            <v>11.6</v>
          </cell>
          <cell r="Q627">
            <v>12.5</v>
          </cell>
          <cell r="R627">
            <v>36.1</v>
          </cell>
          <cell r="S627">
            <v>1.8</v>
          </cell>
          <cell r="T627">
            <v>436.3</v>
          </cell>
          <cell r="U627">
            <v>486.7</v>
          </cell>
        </row>
        <row r="628">
          <cell r="B628" t="str">
            <v>141</v>
          </cell>
          <cell r="C628" t="str">
            <v>0001135412001000000000</v>
          </cell>
          <cell r="D628" t="str">
            <v>B</v>
          </cell>
          <cell r="E628" t="str">
            <v>111</v>
          </cell>
          <cell r="F628" t="str">
            <v>P</v>
          </cell>
          <cell r="G628" t="str">
            <v>135</v>
          </cell>
          <cell r="H628" t="str">
            <v>412</v>
          </cell>
          <cell r="I628" t="str">
            <v>0</v>
          </cell>
          <cell r="J628" t="str">
            <v>01</v>
          </cell>
          <cell r="L628">
            <v>18.93</v>
          </cell>
          <cell r="M628">
            <v>5145.5</v>
          </cell>
          <cell r="N628">
            <v>1276.9000000000001</v>
          </cell>
          <cell r="O628">
            <v>399.1</v>
          </cell>
          <cell r="P628">
            <v>346</v>
          </cell>
          <cell r="Q628">
            <v>349.4</v>
          </cell>
          <cell r="R628">
            <v>588.1</v>
          </cell>
          <cell r="S628">
            <v>45.5</v>
          </cell>
          <cell r="T628">
            <v>7167.5</v>
          </cell>
          <cell r="U628">
            <v>8150.5</v>
          </cell>
        </row>
        <row r="629">
          <cell r="B629" t="str">
            <v>141</v>
          </cell>
          <cell r="C629" t="str">
            <v>0001135412001000025000</v>
          </cell>
          <cell r="D629" t="str">
            <v>A</v>
          </cell>
          <cell r="E629" t="str">
            <v>141</v>
          </cell>
          <cell r="F629" t="str">
            <v>C</v>
          </cell>
          <cell r="G629" t="str">
            <v>135</v>
          </cell>
          <cell r="H629" t="str">
            <v>412</v>
          </cell>
          <cell r="I629" t="str">
            <v>0</v>
          </cell>
          <cell r="J629" t="str">
            <v>01</v>
          </cell>
          <cell r="K629" t="str">
            <v>S025</v>
          </cell>
          <cell r="L629">
            <v>0.83</v>
          </cell>
          <cell r="M629">
            <v>184</v>
          </cell>
          <cell r="N629">
            <v>106</v>
          </cell>
          <cell r="O629">
            <v>17.600000000000001</v>
          </cell>
          <cell r="P629">
            <v>10.4</v>
          </cell>
          <cell r="Q629">
            <v>11.2</v>
          </cell>
          <cell r="R629">
            <v>32.200000000000003</v>
          </cell>
          <cell r="S629">
            <v>1.7</v>
          </cell>
          <cell r="T629">
            <v>318</v>
          </cell>
          <cell r="U629">
            <v>363.1</v>
          </cell>
        </row>
        <row r="630">
          <cell r="B630" t="str">
            <v>141</v>
          </cell>
          <cell r="C630" t="str">
            <v>0001135412001000140000</v>
          </cell>
          <cell r="D630" t="str">
            <v>A</v>
          </cell>
          <cell r="E630" t="str">
            <v>141</v>
          </cell>
          <cell r="F630" t="str">
            <v>C</v>
          </cell>
          <cell r="G630" t="str">
            <v>135</v>
          </cell>
          <cell r="H630" t="str">
            <v>412</v>
          </cell>
          <cell r="I630" t="str">
            <v>0</v>
          </cell>
          <cell r="J630" t="str">
            <v>01</v>
          </cell>
          <cell r="K630" t="str">
            <v>S140</v>
          </cell>
          <cell r="L630">
            <v>0.93</v>
          </cell>
          <cell r="M630">
            <v>299</v>
          </cell>
          <cell r="N630">
            <v>106</v>
          </cell>
          <cell r="O630">
            <v>19.7</v>
          </cell>
          <cell r="P630">
            <v>11.6</v>
          </cell>
          <cell r="Q630">
            <v>12.5</v>
          </cell>
          <cell r="R630">
            <v>36.1</v>
          </cell>
          <cell r="S630">
            <v>1.8</v>
          </cell>
          <cell r="T630">
            <v>436.3</v>
          </cell>
          <cell r="U630">
            <v>486.7</v>
          </cell>
        </row>
        <row r="631">
          <cell r="B631" t="str">
            <v>141</v>
          </cell>
          <cell r="C631" t="str">
            <v>0001135412051870000000</v>
          </cell>
          <cell r="D631" t="str">
            <v>A</v>
          </cell>
          <cell r="E631" t="str">
            <v>141</v>
          </cell>
          <cell r="F631" t="str">
            <v>C</v>
          </cell>
          <cell r="G631" t="str">
            <v>135</v>
          </cell>
          <cell r="H631" t="str">
            <v>412</v>
          </cell>
          <cell r="I631" t="str">
            <v>0</v>
          </cell>
          <cell r="J631" t="str">
            <v>01</v>
          </cell>
          <cell r="K631" t="str">
            <v>M870</v>
          </cell>
          <cell r="L631">
            <v>1.42</v>
          </cell>
          <cell r="M631">
            <v>194</v>
          </cell>
          <cell r="N631">
            <v>0</v>
          </cell>
          <cell r="O631">
            <v>30</v>
          </cell>
          <cell r="P631">
            <v>18.399999999999999</v>
          </cell>
          <cell r="Q631">
            <v>25.4</v>
          </cell>
          <cell r="R631">
            <v>49.9</v>
          </cell>
          <cell r="S631">
            <v>2.9</v>
          </cell>
          <cell r="T631">
            <v>242.4</v>
          </cell>
          <cell r="U631">
            <v>320.60000000000002</v>
          </cell>
        </row>
        <row r="632">
          <cell r="B632" t="str">
            <v>141</v>
          </cell>
          <cell r="C632" t="str">
            <v>0001135415001000000000</v>
          </cell>
          <cell r="D632" t="str">
            <v>B</v>
          </cell>
          <cell r="E632" t="str">
            <v>111</v>
          </cell>
          <cell r="F632" t="str">
            <v>P</v>
          </cell>
          <cell r="G632" t="str">
            <v>135</v>
          </cell>
          <cell r="H632" t="str">
            <v>415</v>
          </cell>
          <cell r="I632" t="str">
            <v>0</v>
          </cell>
          <cell r="J632" t="str">
            <v>01</v>
          </cell>
          <cell r="L632">
            <v>19.25</v>
          </cell>
          <cell r="M632">
            <v>7012.5</v>
          </cell>
          <cell r="N632">
            <v>335</v>
          </cell>
          <cell r="O632">
            <v>405.9</v>
          </cell>
          <cell r="P632">
            <v>350</v>
          </cell>
          <cell r="Q632">
            <v>353.7</v>
          </cell>
          <cell r="R632">
            <v>600.5</v>
          </cell>
          <cell r="S632">
            <v>46.1</v>
          </cell>
          <cell r="T632">
            <v>8103.4</v>
          </cell>
          <cell r="U632">
            <v>9103.7000000000007</v>
          </cell>
        </row>
        <row r="633">
          <cell r="B633" t="str">
            <v>141</v>
          </cell>
          <cell r="C633" t="str">
            <v>0001135415001000025000</v>
          </cell>
          <cell r="D633" t="str">
            <v>A</v>
          </cell>
          <cell r="E633" t="str">
            <v>141</v>
          </cell>
          <cell r="F633" t="str">
            <v>C</v>
          </cell>
          <cell r="G633" t="str">
            <v>135</v>
          </cell>
          <cell r="H633" t="str">
            <v>415</v>
          </cell>
          <cell r="I633" t="str">
            <v>0</v>
          </cell>
          <cell r="J633" t="str">
            <v>01</v>
          </cell>
          <cell r="K633" t="str">
            <v>S025</v>
          </cell>
          <cell r="L633">
            <v>0.83</v>
          </cell>
          <cell r="M633">
            <v>250</v>
          </cell>
          <cell r="N633">
            <v>0</v>
          </cell>
          <cell r="O633">
            <v>17.600000000000001</v>
          </cell>
          <cell r="P633">
            <v>10.4</v>
          </cell>
          <cell r="Q633">
            <v>11.2</v>
          </cell>
          <cell r="R633">
            <v>32.200000000000003</v>
          </cell>
          <cell r="S633">
            <v>1.7</v>
          </cell>
          <cell r="T633">
            <v>278</v>
          </cell>
          <cell r="U633">
            <v>323.10000000000002</v>
          </cell>
        </row>
        <row r="634">
          <cell r="B634" t="str">
            <v>141</v>
          </cell>
          <cell r="C634" t="str">
            <v>0001135415001000140000</v>
          </cell>
          <cell r="D634" t="str">
            <v>A</v>
          </cell>
          <cell r="E634" t="str">
            <v>141</v>
          </cell>
          <cell r="F634" t="str">
            <v>C</v>
          </cell>
          <cell r="G634" t="str">
            <v>135</v>
          </cell>
          <cell r="H634" t="str">
            <v>415</v>
          </cell>
          <cell r="I634" t="str">
            <v>0</v>
          </cell>
          <cell r="J634" t="str">
            <v>01</v>
          </cell>
          <cell r="K634" t="str">
            <v>S140</v>
          </cell>
          <cell r="L634">
            <v>0.93</v>
          </cell>
          <cell r="M634">
            <v>399</v>
          </cell>
          <cell r="N634">
            <v>0</v>
          </cell>
          <cell r="O634">
            <v>19.7</v>
          </cell>
          <cell r="P634">
            <v>11.6</v>
          </cell>
          <cell r="Q634">
            <v>12.5</v>
          </cell>
          <cell r="R634">
            <v>36.1</v>
          </cell>
          <cell r="S634">
            <v>1.8</v>
          </cell>
          <cell r="T634">
            <v>430.3</v>
          </cell>
          <cell r="U634">
            <v>480.7</v>
          </cell>
        </row>
        <row r="635">
          <cell r="B635" t="str">
            <v>141</v>
          </cell>
          <cell r="C635" t="str">
            <v>0001135415051870000000</v>
          </cell>
          <cell r="D635" t="str">
            <v>A</v>
          </cell>
          <cell r="E635" t="str">
            <v>141</v>
          </cell>
          <cell r="F635" t="str">
            <v>C</v>
          </cell>
          <cell r="G635" t="str">
            <v>135</v>
          </cell>
          <cell r="H635" t="str">
            <v>415</v>
          </cell>
          <cell r="I635" t="str">
            <v>0</v>
          </cell>
          <cell r="J635" t="str">
            <v>01</v>
          </cell>
          <cell r="K635" t="str">
            <v>M870</v>
          </cell>
          <cell r="L635">
            <v>1.42</v>
          </cell>
          <cell r="M635">
            <v>194</v>
          </cell>
          <cell r="N635">
            <v>0</v>
          </cell>
          <cell r="O635">
            <v>30</v>
          </cell>
          <cell r="P635">
            <v>18.399999999999999</v>
          </cell>
          <cell r="Q635">
            <v>25.4</v>
          </cell>
          <cell r="R635">
            <v>49.9</v>
          </cell>
          <cell r="S635">
            <v>2.9</v>
          </cell>
          <cell r="T635">
            <v>242.4</v>
          </cell>
          <cell r="U635">
            <v>320.60000000000002</v>
          </cell>
        </row>
        <row r="636">
          <cell r="B636" t="str">
            <v>141</v>
          </cell>
          <cell r="C636" t="str">
            <v>0001135417001000000000</v>
          </cell>
          <cell r="D636" t="str">
            <v>B</v>
          </cell>
          <cell r="E636" t="str">
            <v>111</v>
          </cell>
          <cell r="F636" t="str">
            <v>P</v>
          </cell>
          <cell r="G636" t="str">
            <v>135</v>
          </cell>
          <cell r="H636" t="str">
            <v>417</v>
          </cell>
          <cell r="I636" t="str">
            <v>0</v>
          </cell>
          <cell r="J636" t="str">
            <v>01</v>
          </cell>
          <cell r="L636">
            <v>19.84</v>
          </cell>
          <cell r="M636">
            <v>6279.3</v>
          </cell>
          <cell r="N636">
            <v>2082.6</v>
          </cell>
          <cell r="O636">
            <v>418.3</v>
          </cell>
          <cell r="P636">
            <v>357.6</v>
          </cell>
          <cell r="Q636">
            <v>369.9</v>
          </cell>
          <cell r="R636">
            <v>620.5</v>
          </cell>
          <cell r="S636">
            <v>47.4</v>
          </cell>
          <cell r="T636">
            <v>9137.7999999999993</v>
          </cell>
          <cell r="U636">
            <v>10175.6</v>
          </cell>
        </row>
        <row r="637">
          <cell r="B637" t="str">
            <v>141</v>
          </cell>
          <cell r="C637" t="str">
            <v>0001135417001000140000</v>
          </cell>
          <cell r="D637" t="str">
            <v>A</v>
          </cell>
          <cell r="E637" t="str">
            <v>141</v>
          </cell>
          <cell r="F637" t="str">
            <v>C</v>
          </cell>
          <cell r="G637" t="str">
            <v>135</v>
          </cell>
          <cell r="H637" t="str">
            <v>417</v>
          </cell>
          <cell r="I637" t="str">
            <v>0</v>
          </cell>
          <cell r="J637" t="str">
            <v>01</v>
          </cell>
          <cell r="K637" t="str">
            <v>S140</v>
          </cell>
          <cell r="L637">
            <v>0.93</v>
          </cell>
          <cell r="M637">
            <v>207</v>
          </cell>
          <cell r="N637">
            <v>0</v>
          </cell>
          <cell r="O637">
            <v>19.7</v>
          </cell>
          <cell r="P637">
            <v>11.6</v>
          </cell>
          <cell r="Q637">
            <v>12.5</v>
          </cell>
          <cell r="R637">
            <v>36.1</v>
          </cell>
          <cell r="S637">
            <v>1.8</v>
          </cell>
          <cell r="T637">
            <v>238.3</v>
          </cell>
          <cell r="U637">
            <v>288.7</v>
          </cell>
        </row>
        <row r="638">
          <cell r="B638" t="str">
            <v>141</v>
          </cell>
          <cell r="C638" t="str">
            <v>0001135712001000000000</v>
          </cell>
          <cell r="D638" t="str">
            <v>B</v>
          </cell>
          <cell r="E638" t="str">
            <v>111</v>
          </cell>
          <cell r="F638" t="str">
            <v>P</v>
          </cell>
          <cell r="G638" t="str">
            <v>135</v>
          </cell>
          <cell r="H638" t="str">
            <v>712</v>
          </cell>
          <cell r="I638" t="str">
            <v>0</v>
          </cell>
          <cell r="J638" t="str">
            <v>01</v>
          </cell>
          <cell r="L638">
            <v>19.649999999999999</v>
          </cell>
          <cell r="M638">
            <v>6073.8</v>
          </cell>
          <cell r="N638">
            <v>1361.3</v>
          </cell>
          <cell r="O638">
            <v>414.3</v>
          </cell>
          <cell r="P638">
            <v>355.3</v>
          </cell>
          <cell r="Q638">
            <v>367.3</v>
          </cell>
          <cell r="R638">
            <v>613.20000000000005</v>
          </cell>
          <cell r="S638">
            <v>47.1</v>
          </cell>
          <cell r="T638">
            <v>8204.7000000000007</v>
          </cell>
          <cell r="U638">
            <v>9232.2999999999993</v>
          </cell>
        </row>
        <row r="639">
          <cell r="B639" t="str">
            <v>141</v>
          </cell>
          <cell r="C639" t="str">
            <v>0001135712051870000000</v>
          </cell>
          <cell r="D639" t="str">
            <v>A</v>
          </cell>
          <cell r="E639" t="str">
            <v>141</v>
          </cell>
          <cell r="F639" t="str">
            <v>C</v>
          </cell>
          <cell r="G639" t="str">
            <v>135</v>
          </cell>
          <cell r="H639" t="str">
            <v>712</v>
          </cell>
          <cell r="I639" t="str">
            <v>0</v>
          </cell>
          <cell r="J639" t="str">
            <v>01</v>
          </cell>
          <cell r="K639" t="str">
            <v>M870</v>
          </cell>
          <cell r="L639">
            <v>1.42</v>
          </cell>
          <cell r="M639">
            <v>194</v>
          </cell>
          <cell r="N639">
            <v>0</v>
          </cell>
          <cell r="O639">
            <v>30</v>
          </cell>
          <cell r="P639">
            <v>18.399999999999999</v>
          </cell>
          <cell r="Q639">
            <v>25.4</v>
          </cell>
          <cell r="R639">
            <v>49.9</v>
          </cell>
          <cell r="S639">
            <v>2.9</v>
          </cell>
          <cell r="T639">
            <v>242.4</v>
          </cell>
          <cell r="U639">
            <v>320.60000000000002</v>
          </cell>
        </row>
        <row r="640">
          <cell r="B640" t="str">
            <v>141</v>
          </cell>
          <cell r="C640" t="str">
            <v>0001135715001000000000</v>
          </cell>
          <cell r="D640" t="str">
            <v>B</v>
          </cell>
          <cell r="E640" t="str">
            <v>111</v>
          </cell>
          <cell r="F640" t="str">
            <v>P</v>
          </cell>
          <cell r="G640" t="str">
            <v>135</v>
          </cell>
          <cell r="H640" t="str">
            <v>715</v>
          </cell>
          <cell r="I640" t="str">
            <v>0</v>
          </cell>
          <cell r="J640" t="str">
            <v>01</v>
          </cell>
          <cell r="L640">
            <v>19.97</v>
          </cell>
          <cell r="M640">
            <v>8048.6</v>
          </cell>
          <cell r="N640">
            <v>335</v>
          </cell>
          <cell r="O640">
            <v>421</v>
          </cell>
          <cell r="P640">
            <v>359.2</v>
          </cell>
          <cell r="Q640">
            <v>371.6</v>
          </cell>
          <cell r="R640">
            <v>625.6</v>
          </cell>
          <cell r="S640">
            <v>47.7</v>
          </cell>
          <cell r="T640">
            <v>9163.7999999999993</v>
          </cell>
          <cell r="U640">
            <v>10208.700000000001</v>
          </cell>
        </row>
        <row r="641">
          <cell r="B641" t="str">
            <v>141</v>
          </cell>
          <cell r="C641" t="str">
            <v>0001135715051870000000</v>
          </cell>
          <cell r="D641" t="str">
            <v>A</v>
          </cell>
          <cell r="E641" t="str">
            <v>141</v>
          </cell>
          <cell r="F641" t="str">
            <v>C</v>
          </cell>
          <cell r="G641" t="str">
            <v>135</v>
          </cell>
          <cell r="H641" t="str">
            <v>715</v>
          </cell>
          <cell r="I641" t="str">
            <v>0</v>
          </cell>
          <cell r="J641" t="str">
            <v>01</v>
          </cell>
          <cell r="K641" t="str">
            <v>M870</v>
          </cell>
          <cell r="L641">
            <v>1.42</v>
          </cell>
          <cell r="M641">
            <v>194</v>
          </cell>
          <cell r="N641">
            <v>0</v>
          </cell>
          <cell r="O641">
            <v>30</v>
          </cell>
          <cell r="P641">
            <v>18.399999999999999</v>
          </cell>
          <cell r="Q641">
            <v>25.4</v>
          </cell>
          <cell r="R641">
            <v>49.9</v>
          </cell>
          <cell r="S641">
            <v>2.9</v>
          </cell>
          <cell r="T641">
            <v>242.4</v>
          </cell>
          <cell r="U641">
            <v>320.60000000000002</v>
          </cell>
        </row>
        <row r="642">
          <cell r="B642" t="str">
            <v>141</v>
          </cell>
          <cell r="C642" t="str">
            <v>0001135717001000000000</v>
          </cell>
          <cell r="D642" t="str">
            <v>B</v>
          </cell>
          <cell r="E642" t="str">
            <v>111</v>
          </cell>
          <cell r="F642" t="str">
            <v>P</v>
          </cell>
          <cell r="G642" t="str">
            <v>135</v>
          </cell>
          <cell r="H642" t="str">
            <v>717</v>
          </cell>
          <cell r="I642" t="str">
            <v>0</v>
          </cell>
          <cell r="J642" t="str">
            <v>01</v>
          </cell>
          <cell r="L642">
            <v>20.239999999999998</v>
          </cell>
          <cell r="M642">
            <v>7086.4</v>
          </cell>
          <cell r="N642">
            <v>2082.6</v>
          </cell>
          <cell r="O642">
            <v>426.7</v>
          </cell>
          <cell r="P642">
            <v>362.6</v>
          </cell>
          <cell r="Q642">
            <v>375.2</v>
          </cell>
          <cell r="R642">
            <v>636</v>
          </cell>
          <cell r="S642">
            <v>48.2</v>
          </cell>
          <cell r="T642">
            <v>9958.2999999999993</v>
          </cell>
          <cell r="U642">
            <v>11017.7</v>
          </cell>
        </row>
        <row r="643">
          <cell r="B643" t="str">
            <v>141</v>
          </cell>
          <cell r="C643" t="str">
            <v>0001135000000000000023</v>
          </cell>
          <cell r="D643" t="str">
            <v>O</v>
          </cell>
          <cell r="E643" t="str">
            <v>141</v>
          </cell>
          <cell r="F643" t="str">
            <v>C</v>
          </cell>
          <cell r="G643" t="str">
            <v>135</v>
          </cell>
          <cell r="H643" t="str">
            <v>XXX</v>
          </cell>
          <cell r="I643" t="str">
            <v>0</v>
          </cell>
          <cell r="J643" t="str">
            <v>01</v>
          </cell>
          <cell r="K643" t="str">
            <v>S023</v>
          </cell>
          <cell r="L643">
            <v>0.19</v>
          </cell>
          <cell r="M643">
            <v>110</v>
          </cell>
          <cell r="N643">
            <v>0</v>
          </cell>
          <cell r="O643">
            <v>4</v>
          </cell>
          <cell r="P643">
            <v>2.4</v>
          </cell>
          <cell r="Q643">
            <v>2.5</v>
          </cell>
          <cell r="R643">
            <v>7.3</v>
          </cell>
          <cell r="S643">
            <v>0.4</v>
          </cell>
          <cell r="T643">
            <v>116.4</v>
          </cell>
          <cell r="U643">
            <v>126.6</v>
          </cell>
        </row>
        <row r="644">
          <cell r="B644" t="str">
            <v>141</v>
          </cell>
          <cell r="C644" t="str">
            <v>0001135000000000000051</v>
          </cell>
          <cell r="D644" t="str">
            <v>O</v>
          </cell>
          <cell r="E644" t="str">
            <v>141</v>
          </cell>
          <cell r="F644" t="str">
            <v>C</v>
          </cell>
          <cell r="G644" t="str">
            <v>135</v>
          </cell>
          <cell r="H644" t="str">
            <v>XXX</v>
          </cell>
          <cell r="I644" t="str">
            <v>0</v>
          </cell>
          <cell r="J644" t="str">
            <v>01</v>
          </cell>
          <cell r="K644" t="str">
            <v>S051</v>
          </cell>
          <cell r="L644">
            <v>0.1</v>
          </cell>
          <cell r="M644">
            <v>30</v>
          </cell>
          <cell r="N644">
            <v>0</v>
          </cell>
          <cell r="O644">
            <v>2.1</v>
          </cell>
          <cell r="P644">
            <v>1.2</v>
          </cell>
          <cell r="Q644">
            <v>1.3</v>
          </cell>
          <cell r="R644">
            <v>3.8</v>
          </cell>
          <cell r="S644">
            <v>0.2</v>
          </cell>
          <cell r="T644">
            <v>33.299999999999997</v>
          </cell>
          <cell r="U644">
            <v>38.6</v>
          </cell>
        </row>
        <row r="645">
          <cell r="B645" t="str">
            <v>141</v>
          </cell>
          <cell r="C645" t="str">
            <v>0001135000000000000070</v>
          </cell>
          <cell r="D645" t="str">
            <v>O</v>
          </cell>
          <cell r="E645" t="str">
            <v>141</v>
          </cell>
          <cell r="F645" t="str">
            <v>C</v>
          </cell>
          <cell r="G645" t="str">
            <v>135</v>
          </cell>
          <cell r="H645" t="str">
            <v>XXX</v>
          </cell>
          <cell r="I645" t="str">
            <v>0</v>
          </cell>
          <cell r="J645" t="str">
            <v>01</v>
          </cell>
          <cell r="K645" t="str">
            <v>S070</v>
          </cell>
          <cell r="L645">
            <v>0</v>
          </cell>
          <cell r="M645">
            <v>40</v>
          </cell>
          <cell r="N645">
            <v>0</v>
          </cell>
          <cell r="O645">
            <v>0</v>
          </cell>
          <cell r="P645">
            <v>0</v>
          </cell>
          <cell r="Q645">
            <v>0</v>
          </cell>
          <cell r="R645">
            <v>0</v>
          </cell>
          <cell r="S645">
            <v>0</v>
          </cell>
          <cell r="T645">
            <v>40</v>
          </cell>
          <cell r="U645">
            <v>40</v>
          </cell>
        </row>
        <row r="646">
          <cell r="B646" t="str">
            <v>141</v>
          </cell>
          <cell r="C646" t="str">
            <v>0001135000000000000082</v>
          </cell>
          <cell r="D646" t="str">
            <v>O</v>
          </cell>
          <cell r="E646" t="str">
            <v>141</v>
          </cell>
          <cell r="F646" t="str">
            <v>C</v>
          </cell>
          <cell r="G646" t="str">
            <v>135</v>
          </cell>
          <cell r="H646" t="str">
            <v>XXX</v>
          </cell>
          <cell r="I646" t="str">
            <v>0</v>
          </cell>
          <cell r="J646" t="str">
            <v>01</v>
          </cell>
          <cell r="K646" t="str">
            <v>S082</v>
          </cell>
          <cell r="L646">
            <v>0.13</v>
          </cell>
          <cell r="M646">
            <v>25</v>
          </cell>
          <cell r="N646">
            <v>0</v>
          </cell>
          <cell r="O646">
            <v>2.9</v>
          </cell>
          <cell r="P646">
            <v>1.7</v>
          </cell>
          <cell r="Q646">
            <v>1.8</v>
          </cell>
          <cell r="R646">
            <v>5.3</v>
          </cell>
          <cell r="S646">
            <v>0.3</v>
          </cell>
          <cell r="T646">
            <v>29.6</v>
          </cell>
          <cell r="U646">
            <v>37</v>
          </cell>
        </row>
        <row r="647">
          <cell r="B647" t="str">
            <v>141</v>
          </cell>
          <cell r="C647" t="str">
            <v>0001135000000000000097</v>
          </cell>
          <cell r="D647" t="str">
            <v>O</v>
          </cell>
          <cell r="E647" t="str">
            <v>141</v>
          </cell>
          <cell r="F647" t="str">
            <v>C</v>
          </cell>
          <cell r="G647" t="str">
            <v>135</v>
          </cell>
          <cell r="H647" t="str">
            <v>XXX</v>
          </cell>
          <cell r="I647" t="str">
            <v>0</v>
          </cell>
          <cell r="J647" t="str">
            <v>01</v>
          </cell>
          <cell r="K647" t="str">
            <v>S097</v>
          </cell>
          <cell r="L647">
            <v>0.11</v>
          </cell>
          <cell r="M647">
            <v>5</v>
          </cell>
          <cell r="N647">
            <v>0</v>
          </cell>
          <cell r="O647">
            <v>2.4</v>
          </cell>
          <cell r="P647">
            <v>1.4</v>
          </cell>
          <cell r="Q647">
            <v>1.5</v>
          </cell>
          <cell r="R647">
            <v>4.2</v>
          </cell>
          <cell r="S647">
            <v>0.2</v>
          </cell>
          <cell r="T647">
            <v>8.8000000000000007</v>
          </cell>
          <cell r="U647">
            <v>14.7</v>
          </cell>
        </row>
        <row r="648">
          <cell r="B648" t="str">
            <v>141</v>
          </cell>
          <cell r="C648" t="str">
            <v>0001135000000000000102</v>
          </cell>
          <cell r="D648" t="str">
            <v>O</v>
          </cell>
          <cell r="E648" t="str">
            <v>141</v>
          </cell>
          <cell r="F648" t="str">
            <v>C</v>
          </cell>
          <cell r="G648" t="str">
            <v>135</v>
          </cell>
          <cell r="H648" t="str">
            <v>XXX</v>
          </cell>
          <cell r="I648" t="str">
            <v>0</v>
          </cell>
          <cell r="J648" t="str">
            <v>01</v>
          </cell>
          <cell r="K648" t="str">
            <v>S102</v>
          </cell>
          <cell r="L648">
            <v>0.17</v>
          </cell>
          <cell r="M648">
            <v>55</v>
          </cell>
          <cell r="N648">
            <v>0</v>
          </cell>
          <cell r="O648">
            <v>3.7</v>
          </cell>
          <cell r="P648">
            <v>2.9</v>
          </cell>
          <cell r="Q648">
            <v>3.1</v>
          </cell>
          <cell r="R648">
            <v>4.7</v>
          </cell>
          <cell r="S648">
            <v>0.4</v>
          </cell>
          <cell r="T648">
            <v>61.6</v>
          </cell>
          <cell r="U648">
            <v>69.8</v>
          </cell>
        </row>
        <row r="649">
          <cell r="B649" t="str">
            <v>141</v>
          </cell>
          <cell r="C649" t="str">
            <v>0001135000000000000108</v>
          </cell>
          <cell r="D649" t="str">
            <v>O</v>
          </cell>
          <cell r="E649" t="str">
            <v>141</v>
          </cell>
          <cell r="F649" t="str">
            <v>C</v>
          </cell>
          <cell r="G649" t="str">
            <v>135</v>
          </cell>
          <cell r="H649" t="str">
            <v>XXX</v>
          </cell>
          <cell r="I649" t="str">
            <v>0</v>
          </cell>
          <cell r="J649" t="str">
            <v>01</v>
          </cell>
          <cell r="K649" t="str">
            <v>S108</v>
          </cell>
          <cell r="L649">
            <v>0.05</v>
          </cell>
          <cell r="M649">
            <v>140</v>
          </cell>
          <cell r="N649">
            <v>0</v>
          </cell>
          <cell r="O649">
            <v>1.1000000000000001</v>
          </cell>
          <cell r="P649">
            <v>0.7</v>
          </cell>
          <cell r="Q649">
            <v>3.9</v>
          </cell>
          <cell r="R649">
            <v>0.8</v>
          </cell>
          <cell r="S649">
            <v>0.2</v>
          </cell>
          <cell r="T649">
            <v>141.80000000000001</v>
          </cell>
          <cell r="U649">
            <v>146.69999999999999</v>
          </cell>
        </row>
        <row r="650">
          <cell r="B650" t="str">
            <v>141</v>
          </cell>
          <cell r="C650" t="str">
            <v>0001135000000000000129</v>
          </cell>
          <cell r="D650" t="str">
            <v>O</v>
          </cell>
          <cell r="E650" t="str">
            <v>141</v>
          </cell>
          <cell r="F650" t="str">
            <v>C</v>
          </cell>
          <cell r="G650" t="str">
            <v>135</v>
          </cell>
          <cell r="H650" t="str">
            <v>XXX</v>
          </cell>
          <cell r="I650" t="str">
            <v>0</v>
          </cell>
          <cell r="J650" t="str">
            <v>01</v>
          </cell>
          <cell r="K650" t="str">
            <v>S129</v>
          </cell>
          <cell r="L650">
            <v>0.2</v>
          </cell>
          <cell r="M650">
            <v>250</v>
          </cell>
          <cell r="N650">
            <v>0</v>
          </cell>
          <cell r="O650">
            <v>4.2</v>
          </cell>
          <cell r="P650">
            <v>2.7</v>
          </cell>
          <cell r="Q650">
            <v>2.5</v>
          </cell>
          <cell r="R650">
            <v>5.9</v>
          </cell>
          <cell r="S650">
            <v>0.4</v>
          </cell>
          <cell r="T650">
            <v>256.89999999999998</v>
          </cell>
          <cell r="U650">
            <v>265.7</v>
          </cell>
        </row>
        <row r="651">
          <cell r="B651" t="str">
            <v>141</v>
          </cell>
          <cell r="C651" t="str">
            <v>0001135000000000000132</v>
          </cell>
          <cell r="D651" t="str">
            <v>O</v>
          </cell>
          <cell r="E651" t="str">
            <v>141</v>
          </cell>
          <cell r="F651" t="str">
            <v>C</v>
          </cell>
          <cell r="G651" t="str">
            <v>135</v>
          </cell>
          <cell r="H651" t="str">
            <v>XXX</v>
          </cell>
          <cell r="I651" t="str">
            <v>0</v>
          </cell>
          <cell r="J651" t="str">
            <v>01</v>
          </cell>
          <cell r="K651" t="str">
            <v>S132</v>
          </cell>
          <cell r="L651">
            <v>0</v>
          </cell>
          <cell r="M651">
            <v>11</v>
          </cell>
          <cell r="N651">
            <v>0</v>
          </cell>
          <cell r="O651">
            <v>0</v>
          </cell>
          <cell r="P651">
            <v>0</v>
          </cell>
          <cell r="Q651">
            <v>0</v>
          </cell>
          <cell r="R651">
            <v>0</v>
          </cell>
          <cell r="S651">
            <v>0</v>
          </cell>
          <cell r="T651">
            <v>11</v>
          </cell>
          <cell r="U651">
            <v>11</v>
          </cell>
        </row>
        <row r="652">
          <cell r="B652" t="str">
            <v>141</v>
          </cell>
          <cell r="C652" t="str">
            <v>0001135000000000000197</v>
          </cell>
          <cell r="D652" t="str">
            <v>O</v>
          </cell>
          <cell r="E652" t="str">
            <v>141</v>
          </cell>
          <cell r="F652" t="str">
            <v>C</v>
          </cell>
          <cell r="G652" t="str">
            <v>135</v>
          </cell>
          <cell r="H652" t="str">
            <v>XXX</v>
          </cell>
          <cell r="I652" t="str">
            <v>0</v>
          </cell>
          <cell r="J652" t="str">
            <v>01</v>
          </cell>
          <cell r="K652" t="str">
            <v>S197</v>
          </cell>
          <cell r="L652">
            <v>0.05</v>
          </cell>
          <cell r="M652">
            <v>10</v>
          </cell>
          <cell r="N652">
            <v>0</v>
          </cell>
          <cell r="O652">
            <v>1.1000000000000001</v>
          </cell>
          <cell r="P652">
            <v>0.6</v>
          </cell>
          <cell r="Q652">
            <v>0.6</v>
          </cell>
          <cell r="R652">
            <v>1.9</v>
          </cell>
          <cell r="S652">
            <v>0.1</v>
          </cell>
          <cell r="T652">
            <v>11.7</v>
          </cell>
          <cell r="U652">
            <v>14.3</v>
          </cell>
        </row>
        <row r="653">
          <cell r="B653" t="str">
            <v>141</v>
          </cell>
          <cell r="C653" t="str">
            <v>0001135000000000000210</v>
          </cell>
          <cell r="D653" t="str">
            <v>O</v>
          </cell>
          <cell r="E653" t="str">
            <v>141</v>
          </cell>
          <cell r="F653" t="str">
            <v>C</v>
          </cell>
          <cell r="G653" t="str">
            <v>135</v>
          </cell>
          <cell r="H653" t="str">
            <v>XXX</v>
          </cell>
          <cell r="I653" t="str">
            <v>0</v>
          </cell>
          <cell r="J653" t="str">
            <v>01</v>
          </cell>
          <cell r="K653" t="str">
            <v>S210</v>
          </cell>
          <cell r="L653">
            <v>0.21</v>
          </cell>
          <cell r="M653">
            <v>20</v>
          </cell>
          <cell r="N653">
            <v>0</v>
          </cell>
          <cell r="O653">
            <v>4.5</v>
          </cell>
          <cell r="P653">
            <v>4.8</v>
          </cell>
          <cell r="Q653">
            <v>5.2</v>
          </cell>
          <cell r="R653">
            <v>1.6</v>
          </cell>
          <cell r="S653">
            <v>0.6</v>
          </cell>
          <cell r="T653">
            <v>29.3</v>
          </cell>
          <cell r="U653">
            <v>36.700000000000003</v>
          </cell>
        </row>
        <row r="654">
          <cell r="B654" t="str">
            <v>141</v>
          </cell>
          <cell r="C654" t="str">
            <v>0001135000000000000245</v>
          </cell>
          <cell r="D654" t="str">
            <v>O</v>
          </cell>
          <cell r="E654" t="str">
            <v>141</v>
          </cell>
          <cell r="F654" t="str">
            <v>C</v>
          </cell>
          <cell r="G654" t="str">
            <v>135</v>
          </cell>
          <cell r="H654" t="str">
            <v>XXX</v>
          </cell>
          <cell r="I654" t="str">
            <v>0</v>
          </cell>
          <cell r="J654" t="str">
            <v>01</v>
          </cell>
          <cell r="K654" t="str">
            <v>S245</v>
          </cell>
          <cell r="L654">
            <v>0.24</v>
          </cell>
          <cell r="M654">
            <v>25</v>
          </cell>
          <cell r="N654">
            <v>0</v>
          </cell>
          <cell r="O654">
            <v>5.0999999999999996</v>
          </cell>
          <cell r="P654">
            <v>3.3</v>
          </cell>
          <cell r="Q654">
            <v>3</v>
          </cell>
          <cell r="R654">
            <v>7.5</v>
          </cell>
          <cell r="S654">
            <v>0.5</v>
          </cell>
          <cell r="T654">
            <v>33.4</v>
          </cell>
          <cell r="U654">
            <v>44.4</v>
          </cell>
        </row>
        <row r="655">
          <cell r="B655" t="str">
            <v>141</v>
          </cell>
          <cell r="C655" t="str">
            <v>0001135000000000000320</v>
          </cell>
          <cell r="D655" t="str">
            <v>O</v>
          </cell>
          <cell r="E655" t="str">
            <v>141</v>
          </cell>
          <cell r="F655" t="str">
            <v>C</v>
          </cell>
          <cell r="G655" t="str">
            <v>135</v>
          </cell>
          <cell r="H655" t="str">
            <v>XXX</v>
          </cell>
          <cell r="I655" t="str">
            <v>0</v>
          </cell>
          <cell r="J655" t="str">
            <v>01</v>
          </cell>
          <cell r="K655" t="str">
            <v>S320</v>
          </cell>
          <cell r="L655">
            <v>0.1</v>
          </cell>
          <cell r="M655">
            <v>55</v>
          </cell>
          <cell r="N655">
            <v>0</v>
          </cell>
          <cell r="O655">
            <v>2.1</v>
          </cell>
          <cell r="P655">
            <v>1.2</v>
          </cell>
          <cell r="Q655">
            <v>1.3</v>
          </cell>
          <cell r="R655">
            <v>3.8</v>
          </cell>
          <cell r="S655">
            <v>0.2</v>
          </cell>
          <cell r="T655">
            <v>58.3</v>
          </cell>
          <cell r="U655">
            <v>63.6</v>
          </cell>
        </row>
        <row r="656">
          <cell r="B656" t="str">
            <v>141</v>
          </cell>
          <cell r="C656" t="str">
            <v>0001135000000000000347</v>
          </cell>
          <cell r="D656" t="str">
            <v>O</v>
          </cell>
          <cell r="E656" t="str">
            <v>141</v>
          </cell>
          <cell r="F656" t="str">
            <v>C</v>
          </cell>
          <cell r="G656" t="str">
            <v>135</v>
          </cell>
          <cell r="H656" t="str">
            <v>XXX</v>
          </cell>
          <cell r="I656" t="str">
            <v>0</v>
          </cell>
          <cell r="J656" t="str">
            <v>01</v>
          </cell>
          <cell r="K656" t="str">
            <v>S347</v>
          </cell>
          <cell r="L656">
            <v>0.1</v>
          </cell>
          <cell r="M656">
            <v>30</v>
          </cell>
          <cell r="N656">
            <v>0</v>
          </cell>
          <cell r="O656">
            <v>2.1</v>
          </cell>
          <cell r="P656">
            <v>1.2</v>
          </cell>
          <cell r="Q656">
            <v>1.3</v>
          </cell>
          <cell r="R656">
            <v>3.8</v>
          </cell>
          <cell r="S656">
            <v>0.2</v>
          </cell>
          <cell r="T656">
            <v>33.299999999999997</v>
          </cell>
          <cell r="U656">
            <v>38.6</v>
          </cell>
        </row>
        <row r="657">
          <cell r="B657" t="str">
            <v>141</v>
          </cell>
          <cell r="C657" t="str">
            <v>0001135000000000000356</v>
          </cell>
          <cell r="D657" t="str">
            <v>O</v>
          </cell>
          <cell r="E657" t="str">
            <v>141</v>
          </cell>
          <cell r="F657" t="str">
            <v>C</v>
          </cell>
          <cell r="G657" t="str">
            <v>135</v>
          </cell>
          <cell r="H657" t="str">
            <v>XXX</v>
          </cell>
          <cell r="I657" t="str">
            <v>0</v>
          </cell>
          <cell r="J657" t="str">
            <v>01</v>
          </cell>
          <cell r="K657" t="str">
            <v>S356</v>
          </cell>
          <cell r="L657">
            <v>0.06</v>
          </cell>
          <cell r="M657">
            <v>120</v>
          </cell>
          <cell r="N657">
            <v>0</v>
          </cell>
          <cell r="O657">
            <v>1.3</v>
          </cell>
          <cell r="P657">
            <v>0.7</v>
          </cell>
          <cell r="Q657">
            <v>0.8</v>
          </cell>
          <cell r="R657">
            <v>2.2999999999999998</v>
          </cell>
          <cell r="S657">
            <v>0.1</v>
          </cell>
          <cell r="T657">
            <v>122</v>
          </cell>
          <cell r="U657">
            <v>125.2</v>
          </cell>
        </row>
        <row r="658">
          <cell r="B658" t="str">
            <v>141</v>
          </cell>
          <cell r="C658" t="str">
            <v>0001135000000000000357</v>
          </cell>
          <cell r="D658" t="str">
            <v>O</v>
          </cell>
          <cell r="E658" t="str">
            <v>141</v>
          </cell>
          <cell r="F658" t="str">
            <v>C</v>
          </cell>
          <cell r="G658" t="str">
            <v>135</v>
          </cell>
          <cell r="H658" t="str">
            <v>XXX</v>
          </cell>
          <cell r="I658" t="str">
            <v>0</v>
          </cell>
          <cell r="J658" t="str">
            <v>01</v>
          </cell>
          <cell r="K658" t="str">
            <v>S357</v>
          </cell>
          <cell r="L658">
            <v>0.12</v>
          </cell>
          <cell r="M658">
            <v>110</v>
          </cell>
          <cell r="N658">
            <v>0</v>
          </cell>
          <cell r="O658">
            <v>2.6</v>
          </cell>
          <cell r="P658">
            <v>1.5</v>
          </cell>
          <cell r="Q658">
            <v>1.7</v>
          </cell>
          <cell r="R658">
            <v>4.8</v>
          </cell>
          <cell r="S658">
            <v>0.2</v>
          </cell>
          <cell r="T658">
            <v>114.1</v>
          </cell>
          <cell r="U658">
            <v>120.8</v>
          </cell>
        </row>
        <row r="659">
          <cell r="B659" t="str">
            <v>141</v>
          </cell>
          <cell r="C659" t="str">
            <v>0001135000000000000365</v>
          </cell>
          <cell r="D659" t="str">
            <v>O</v>
          </cell>
          <cell r="E659" t="str">
            <v>141</v>
          </cell>
          <cell r="F659" t="str">
            <v>C</v>
          </cell>
          <cell r="G659" t="str">
            <v>135</v>
          </cell>
          <cell r="H659" t="str">
            <v>XXX</v>
          </cell>
          <cell r="I659" t="str">
            <v>0</v>
          </cell>
          <cell r="J659" t="str">
            <v>01</v>
          </cell>
          <cell r="K659" t="str">
            <v>S365</v>
          </cell>
          <cell r="L659">
            <v>0.1</v>
          </cell>
          <cell r="M659">
            <v>160</v>
          </cell>
          <cell r="N659">
            <v>0</v>
          </cell>
          <cell r="O659">
            <v>2.1</v>
          </cell>
          <cell r="P659">
            <v>1.2</v>
          </cell>
          <cell r="Q659">
            <v>1.3</v>
          </cell>
          <cell r="R659">
            <v>3.8</v>
          </cell>
          <cell r="S659">
            <v>0.2</v>
          </cell>
          <cell r="T659">
            <v>163.30000000000001</v>
          </cell>
          <cell r="U659">
            <v>168.6</v>
          </cell>
        </row>
        <row r="660">
          <cell r="B660" t="str">
            <v>141</v>
          </cell>
          <cell r="C660" t="str">
            <v>0001135000000000000384</v>
          </cell>
          <cell r="D660" t="str">
            <v>O</v>
          </cell>
          <cell r="E660" t="str">
            <v>141</v>
          </cell>
          <cell r="F660" t="str">
            <v>C</v>
          </cell>
          <cell r="G660" t="str">
            <v>135</v>
          </cell>
          <cell r="H660" t="str">
            <v>XXX</v>
          </cell>
          <cell r="I660" t="str">
            <v>0</v>
          </cell>
          <cell r="J660" t="str">
            <v>01</v>
          </cell>
          <cell r="K660" t="str">
            <v>S384</v>
          </cell>
          <cell r="L660">
            <v>0.08</v>
          </cell>
          <cell r="M660">
            <v>15</v>
          </cell>
          <cell r="N660">
            <v>0</v>
          </cell>
          <cell r="O660">
            <v>1.7</v>
          </cell>
          <cell r="P660">
            <v>1</v>
          </cell>
          <cell r="Q660">
            <v>1.1000000000000001</v>
          </cell>
          <cell r="R660">
            <v>3.1</v>
          </cell>
          <cell r="S660">
            <v>0.2</v>
          </cell>
          <cell r="T660">
            <v>17.7</v>
          </cell>
          <cell r="U660">
            <v>22.1</v>
          </cell>
        </row>
        <row r="661">
          <cell r="B661" t="str">
            <v>141</v>
          </cell>
          <cell r="C661" t="str">
            <v>0001135000000000000385</v>
          </cell>
          <cell r="D661" t="str">
            <v>O</v>
          </cell>
          <cell r="E661" t="str">
            <v>141</v>
          </cell>
          <cell r="F661" t="str">
            <v>C</v>
          </cell>
          <cell r="G661" t="str">
            <v>135</v>
          </cell>
          <cell r="H661" t="str">
            <v>XXX</v>
          </cell>
          <cell r="I661" t="str">
            <v>0</v>
          </cell>
          <cell r="J661" t="str">
            <v>01</v>
          </cell>
          <cell r="K661" t="str">
            <v>S385</v>
          </cell>
          <cell r="L661">
            <v>0.08</v>
          </cell>
          <cell r="M661">
            <v>35</v>
          </cell>
          <cell r="N661">
            <v>0</v>
          </cell>
          <cell r="O661">
            <v>1.7</v>
          </cell>
          <cell r="P661">
            <v>1</v>
          </cell>
          <cell r="Q661">
            <v>1.1000000000000001</v>
          </cell>
          <cell r="R661">
            <v>3.1</v>
          </cell>
          <cell r="S661">
            <v>0.2</v>
          </cell>
          <cell r="T661">
            <v>37.700000000000003</v>
          </cell>
          <cell r="U661">
            <v>42.1</v>
          </cell>
        </row>
        <row r="662">
          <cell r="B662" t="str">
            <v>141</v>
          </cell>
          <cell r="C662" t="str">
            <v>0001135000000000000392</v>
          </cell>
          <cell r="D662" t="str">
            <v>O</v>
          </cell>
          <cell r="E662" t="str">
            <v>141</v>
          </cell>
          <cell r="F662" t="str">
            <v>C</v>
          </cell>
          <cell r="G662" t="str">
            <v>135</v>
          </cell>
          <cell r="H662" t="str">
            <v>XXX</v>
          </cell>
          <cell r="I662" t="str">
            <v>0</v>
          </cell>
          <cell r="J662" t="str">
            <v>01</v>
          </cell>
          <cell r="K662" t="str">
            <v>S392</v>
          </cell>
          <cell r="L662">
            <v>0.5</v>
          </cell>
          <cell r="M662">
            <v>200</v>
          </cell>
          <cell r="N662">
            <v>0</v>
          </cell>
          <cell r="O662">
            <v>10.5</v>
          </cell>
          <cell r="P662">
            <v>6.5</v>
          </cell>
          <cell r="Q662">
            <v>14.9</v>
          </cell>
          <cell r="R662">
            <v>16.600000000000001</v>
          </cell>
          <cell r="S662">
            <v>1.2</v>
          </cell>
          <cell r="T662">
            <v>217</v>
          </cell>
          <cell r="U662">
            <v>249.7</v>
          </cell>
        </row>
        <row r="663">
          <cell r="B663" t="str">
            <v>141</v>
          </cell>
          <cell r="C663" t="str">
            <v>0001135000000000000400</v>
          </cell>
          <cell r="D663" t="str">
            <v>O</v>
          </cell>
          <cell r="E663" t="str">
            <v>141</v>
          </cell>
          <cell r="F663" t="str">
            <v>C</v>
          </cell>
          <cell r="G663" t="str">
            <v>135</v>
          </cell>
          <cell r="H663" t="str">
            <v>XXX</v>
          </cell>
          <cell r="I663" t="str">
            <v>0</v>
          </cell>
          <cell r="J663" t="str">
            <v>01</v>
          </cell>
          <cell r="K663" t="str">
            <v>S400</v>
          </cell>
          <cell r="L663">
            <v>0.65</v>
          </cell>
          <cell r="M663">
            <v>420</v>
          </cell>
          <cell r="N663">
            <v>0</v>
          </cell>
          <cell r="O663">
            <v>13.7</v>
          </cell>
          <cell r="P663">
            <v>9.9</v>
          </cell>
          <cell r="Q663">
            <v>10.5</v>
          </cell>
          <cell r="R663">
            <v>19.100000000000001</v>
          </cell>
          <cell r="S663">
            <v>1.4</v>
          </cell>
          <cell r="T663">
            <v>443.6</v>
          </cell>
          <cell r="U663">
            <v>474.6</v>
          </cell>
        </row>
        <row r="664">
          <cell r="B664" t="str">
            <v>141</v>
          </cell>
          <cell r="C664" t="str">
            <v>0001135000000000000407</v>
          </cell>
          <cell r="D664" t="str">
            <v>O</v>
          </cell>
          <cell r="E664" t="str">
            <v>141</v>
          </cell>
          <cell r="F664" t="str">
            <v>C</v>
          </cell>
          <cell r="G664" t="str">
            <v>135</v>
          </cell>
          <cell r="H664" t="str">
            <v>XXX</v>
          </cell>
          <cell r="I664" t="str">
            <v>0</v>
          </cell>
          <cell r="J664" t="str">
            <v>01</v>
          </cell>
          <cell r="K664" t="str">
            <v>S407</v>
          </cell>
          <cell r="L664">
            <v>0.5</v>
          </cell>
          <cell r="M664">
            <v>146</v>
          </cell>
          <cell r="N664">
            <v>270</v>
          </cell>
          <cell r="O664">
            <v>10.5</v>
          </cell>
          <cell r="P664">
            <v>6.2</v>
          </cell>
          <cell r="Q664">
            <v>6.7</v>
          </cell>
          <cell r="R664">
            <v>19.3</v>
          </cell>
          <cell r="S664">
            <v>1</v>
          </cell>
          <cell r="T664">
            <v>432.7</v>
          </cell>
          <cell r="U664">
            <v>459.7</v>
          </cell>
        </row>
        <row r="665">
          <cell r="B665" t="str">
            <v>141</v>
          </cell>
          <cell r="C665" t="str">
            <v>000113500000000000040Y</v>
          </cell>
          <cell r="D665" t="str">
            <v>O</v>
          </cell>
          <cell r="E665" t="str">
            <v>141</v>
          </cell>
          <cell r="F665" t="str">
            <v>C</v>
          </cell>
          <cell r="G665" t="str">
            <v>135</v>
          </cell>
          <cell r="H665" t="str">
            <v>XXX</v>
          </cell>
          <cell r="I665" t="str">
            <v>0</v>
          </cell>
          <cell r="J665" t="str">
            <v>01</v>
          </cell>
          <cell r="K665" t="str">
            <v>S40Y</v>
          </cell>
          <cell r="L665">
            <v>0</v>
          </cell>
          <cell r="M665">
            <v>5</v>
          </cell>
          <cell r="N665">
            <v>0</v>
          </cell>
          <cell r="O665">
            <v>0</v>
          </cell>
          <cell r="P665">
            <v>0</v>
          </cell>
          <cell r="Q665">
            <v>0</v>
          </cell>
          <cell r="R665">
            <v>0</v>
          </cell>
          <cell r="S665">
            <v>0</v>
          </cell>
          <cell r="T665">
            <v>5</v>
          </cell>
          <cell r="U665">
            <v>5</v>
          </cell>
        </row>
        <row r="666">
          <cell r="B666" t="str">
            <v>141</v>
          </cell>
          <cell r="C666" t="str">
            <v>0001135000000000000416</v>
          </cell>
          <cell r="D666" t="str">
            <v>O</v>
          </cell>
          <cell r="E666" t="str">
            <v>141</v>
          </cell>
          <cell r="F666" t="str">
            <v>C</v>
          </cell>
          <cell r="G666" t="str">
            <v>135</v>
          </cell>
          <cell r="H666" t="str">
            <v>XXX</v>
          </cell>
          <cell r="I666" t="str">
            <v>0</v>
          </cell>
          <cell r="J666" t="str">
            <v>01</v>
          </cell>
          <cell r="K666" t="str">
            <v>S416</v>
          </cell>
          <cell r="L666">
            <v>0.57999999999999996</v>
          </cell>
          <cell r="M666">
            <v>15</v>
          </cell>
          <cell r="N666">
            <v>0</v>
          </cell>
          <cell r="O666">
            <v>12.2</v>
          </cell>
          <cell r="P666">
            <v>8.1999999999999993</v>
          </cell>
          <cell r="Q666">
            <v>32.5</v>
          </cell>
          <cell r="R666">
            <v>14.4</v>
          </cell>
          <cell r="S666">
            <v>1.7</v>
          </cell>
          <cell r="T666">
            <v>35.4</v>
          </cell>
          <cell r="U666">
            <v>84</v>
          </cell>
        </row>
        <row r="667">
          <cell r="B667" t="str">
            <v>141</v>
          </cell>
          <cell r="C667" t="str">
            <v>0001135000000000000431</v>
          </cell>
          <cell r="D667" t="str">
            <v>O</v>
          </cell>
          <cell r="E667" t="str">
            <v>141</v>
          </cell>
          <cell r="F667" t="str">
            <v>C</v>
          </cell>
          <cell r="G667" t="str">
            <v>135</v>
          </cell>
          <cell r="H667" t="str">
            <v>XXX</v>
          </cell>
          <cell r="I667" t="str">
            <v>0</v>
          </cell>
          <cell r="J667" t="str">
            <v>01</v>
          </cell>
          <cell r="K667" t="str">
            <v>S431</v>
          </cell>
          <cell r="L667">
            <v>0.05</v>
          </cell>
          <cell r="M667">
            <v>135</v>
          </cell>
          <cell r="N667">
            <v>0</v>
          </cell>
          <cell r="O667">
            <v>1.1000000000000001</v>
          </cell>
          <cell r="P667">
            <v>0.7</v>
          </cell>
          <cell r="Q667">
            <v>3.9</v>
          </cell>
          <cell r="R667">
            <v>0.8</v>
          </cell>
          <cell r="S667">
            <v>0.2</v>
          </cell>
          <cell r="T667">
            <v>136.80000000000001</v>
          </cell>
          <cell r="U667">
            <v>141.69999999999999</v>
          </cell>
        </row>
        <row r="668">
          <cell r="B668" t="str">
            <v>141</v>
          </cell>
          <cell r="C668" t="str">
            <v>000113500000000000043H</v>
          </cell>
          <cell r="D668" t="str">
            <v>O</v>
          </cell>
          <cell r="E668" t="str">
            <v>141</v>
          </cell>
          <cell r="F668" t="str">
            <v>C</v>
          </cell>
          <cell r="G668" t="str">
            <v>135</v>
          </cell>
          <cell r="H668" t="str">
            <v>XXX</v>
          </cell>
          <cell r="I668" t="str">
            <v>0</v>
          </cell>
          <cell r="J668" t="str">
            <v>01</v>
          </cell>
          <cell r="K668" t="str">
            <v>S43H</v>
          </cell>
          <cell r="L668">
            <v>0</v>
          </cell>
          <cell r="M668">
            <v>15</v>
          </cell>
          <cell r="N668">
            <v>0</v>
          </cell>
          <cell r="O668">
            <v>0</v>
          </cell>
          <cell r="P668">
            <v>0</v>
          </cell>
          <cell r="Q668">
            <v>0</v>
          </cell>
          <cell r="R668">
            <v>0</v>
          </cell>
          <cell r="S668">
            <v>0</v>
          </cell>
          <cell r="T668">
            <v>15</v>
          </cell>
          <cell r="U668">
            <v>15</v>
          </cell>
        </row>
        <row r="669">
          <cell r="B669" t="str">
            <v>141</v>
          </cell>
          <cell r="C669" t="str">
            <v>0001135000000000000456</v>
          </cell>
          <cell r="D669" t="str">
            <v>O</v>
          </cell>
          <cell r="E669" t="str">
            <v>141</v>
          </cell>
          <cell r="F669" t="str">
            <v>C</v>
          </cell>
          <cell r="G669" t="str">
            <v>135</v>
          </cell>
          <cell r="H669" t="str">
            <v>XXX</v>
          </cell>
          <cell r="I669" t="str">
            <v>0</v>
          </cell>
          <cell r="J669" t="str">
            <v>01</v>
          </cell>
          <cell r="K669" t="str">
            <v>S456</v>
          </cell>
          <cell r="L669">
            <v>0</v>
          </cell>
          <cell r="M669">
            <v>5</v>
          </cell>
          <cell r="N669">
            <v>0</v>
          </cell>
          <cell r="O669">
            <v>0</v>
          </cell>
          <cell r="P669">
            <v>0</v>
          </cell>
          <cell r="Q669">
            <v>0</v>
          </cell>
          <cell r="R669">
            <v>0</v>
          </cell>
          <cell r="S669">
            <v>0</v>
          </cell>
          <cell r="T669">
            <v>5</v>
          </cell>
          <cell r="U669">
            <v>5</v>
          </cell>
        </row>
        <row r="670">
          <cell r="B670" t="str">
            <v>141</v>
          </cell>
          <cell r="C670" t="str">
            <v>0001135000000000000505</v>
          </cell>
          <cell r="D670" t="str">
            <v>O</v>
          </cell>
          <cell r="E670" t="str">
            <v>141</v>
          </cell>
          <cell r="F670" t="str">
            <v>C</v>
          </cell>
          <cell r="G670" t="str">
            <v>135</v>
          </cell>
          <cell r="H670" t="str">
            <v>XXX</v>
          </cell>
          <cell r="I670" t="str">
            <v>0</v>
          </cell>
          <cell r="J670" t="str">
            <v>01</v>
          </cell>
          <cell r="K670" t="str">
            <v>S505</v>
          </cell>
          <cell r="L670">
            <v>0.16</v>
          </cell>
          <cell r="M670">
            <v>80</v>
          </cell>
          <cell r="N670">
            <v>0</v>
          </cell>
          <cell r="O670">
            <v>3.6</v>
          </cell>
          <cell r="P670">
            <v>2.1</v>
          </cell>
          <cell r="Q670">
            <v>2.2000000000000002</v>
          </cell>
          <cell r="R670">
            <v>6.5</v>
          </cell>
          <cell r="S670">
            <v>0.3</v>
          </cell>
          <cell r="T670">
            <v>85.7</v>
          </cell>
          <cell r="U670">
            <v>94.7</v>
          </cell>
        </row>
        <row r="671">
          <cell r="B671" t="str">
            <v>141</v>
          </cell>
          <cell r="C671" t="str">
            <v>0001135000000000000508</v>
          </cell>
          <cell r="D671" t="str">
            <v>O</v>
          </cell>
          <cell r="E671" t="str">
            <v>141</v>
          </cell>
          <cell r="F671" t="str">
            <v>C</v>
          </cell>
          <cell r="G671" t="str">
            <v>135</v>
          </cell>
          <cell r="H671" t="str">
            <v>XXX</v>
          </cell>
          <cell r="I671" t="str">
            <v>0</v>
          </cell>
          <cell r="J671" t="str">
            <v>01</v>
          </cell>
          <cell r="K671" t="str">
            <v>S508</v>
          </cell>
          <cell r="L671">
            <v>0.1</v>
          </cell>
          <cell r="M671">
            <v>70</v>
          </cell>
          <cell r="N671">
            <v>0</v>
          </cell>
          <cell r="O671">
            <v>2.1</v>
          </cell>
          <cell r="P671">
            <v>1.2</v>
          </cell>
          <cell r="Q671">
            <v>1.3</v>
          </cell>
          <cell r="R671">
            <v>3.8</v>
          </cell>
          <cell r="S671">
            <v>0.2</v>
          </cell>
          <cell r="T671">
            <v>73.3</v>
          </cell>
          <cell r="U671">
            <v>78.599999999999994</v>
          </cell>
        </row>
        <row r="672">
          <cell r="B672" t="str">
            <v>141</v>
          </cell>
          <cell r="C672" t="str">
            <v>0001135000000000000530</v>
          </cell>
          <cell r="D672" t="str">
            <v>O</v>
          </cell>
          <cell r="E672" t="str">
            <v>141</v>
          </cell>
          <cell r="F672" t="str">
            <v>C</v>
          </cell>
          <cell r="G672" t="str">
            <v>135</v>
          </cell>
          <cell r="H672" t="str">
            <v>XXX</v>
          </cell>
          <cell r="I672" t="str">
            <v>0</v>
          </cell>
          <cell r="J672" t="str">
            <v>01</v>
          </cell>
          <cell r="K672" t="str">
            <v>S530</v>
          </cell>
          <cell r="L672">
            <v>0.06</v>
          </cell>
          <cell r="M672">
            <v>120</v>
          </cell>
          <cell r="N672">
            <v>0</v>
          </cell>
          <cell r="O672">
            <v>1.3</v>
          </cell>
          <cell r="P672">
            <v>0.7</v>
          </cell>
          <cell r="Q672">
            <v>0.8</v>
          </cell>
          <cell r="R672">
            <v>2.2999999999999998</v>
          </cell>
          <cell r="S672">
            <v>0.1</v>
          </cell>
          <cell r="T672">
            <v>122</v>
          </cell>
          <cell r="U672">
            <v>125.2</v>
          </cell>
        </row>
        <row r="673">
          <cell r="B673" t="str">
            <v>141</v>
          </cell>
          <cell r="C673" t="str">
            <v>0001135000000000000533</v>
          </cell>
          <cell r="D673" t="str">
            <v>O</v>
          </cell>
          <cell r="E673" t="str">
            <v>141</v>
          </cell>
          <cell r="F673" t="str">
            <v>C</v>
          </cell>
          <cell r="G673" t="str">
            <v>135</v>
          </cell>
          <cell r="H673" t="str">
            <v>XXX</v>
          </cell>
          <cell r="I673" t="str">
            <v>0</v>
          </cell>
          <cell r="J673" t="str">
            <v>01</v>
          </cell>
          <cell r="K673" t="str">
            <v>S533</v>
          </cell>
          <cell r="L673">
            <v>0.06</v>
          </cell>
          <cell r="M673">
            <v>120</v>
          </cell>
          <cell r="N673">
            <v>0</v>
          </cell>
          <cell r="O673">
            <v>1.3</v>
          </cell>
          <cell r="P673">
            <v>0.7</v>
          </cell>
          <cell r="Q673">
            <v>0.8</v>
          </cell>
          <cell r="R673">
            <v>2.2999999999999998</v>
          </cell>
          <cell r="S673">
            <v>0.1</v>
          </cell>
          <cell r="T673">
            <v>122</v>
          </cell>
          <cell r="U673">
            <v>125.2</v>
          </cell>
        </row>
        <row r="674">
          <cell r="B674" t="str">
            <v>141</v>
          </cell>
          <cell r="C674" t="str">
            <v>0001135000000000000537</v>
          </cell>
          <cell r="D674" t="str">
            <v>O</v>
          </cell>
          <cell r="E674" t="str">
            <v>141</v>
          </cell>
          <cell r="F674" t="str">
            <v>C</v>
          </cell>
          <cell r="G674" t="str">
            <v>135</v>
          </cell>
          <cell r="H674" t="str">
            <v>XXX</v>
          </cell>
          <cell r="I674" t="str">
            <v>0</v>
          </cell>
          <cell r="J674" t="str">
            <v>01</v>
          </cell>
          <cell r="K674" t="str">
            <v>S537</v>
          </cell>
          <cell r="L674">
            <v>0.06</v>
          </cell>
          <cell r="M674">
            <v>120</v>
          </cell>
          <cell r="N674">
            <v>0</v>
          </cell>
          <cell r="O674">
            <v>1.3</v>
          </cell>
          <cell r="P674">
            <v>0.7</v>
          </cell>
          <cell r="Q674">
            <v>0.8</v>
          </cell>
          <cell r="R674">
            <v>2.2999999999999998</v>
          </cell>
          <cell r="S674">
            <v>0.1</v>
          </cell>
          <cell r="T674">
            <v>122</v>
          </cell>
          <cell r="U674">
            <v>125.2</v>
          </cell>
        </row>
        <row r="675">
          <cell r="B675" t="str">
            <v>141</v>
          </cell>
          <cell r="C675" t="str">
            <v>0001135000000000000538</v>
          </cell>
          <cell r="D675" t="str">
            <v>O</v>
          </cell>
          <cell r="E675" t="str">
            <v>141</v>
          </cell>
          <cell r="F675" t="str">
            <v>C</v>
          </cell>
          <cell r="G675" t="str">
            <v>135</v>
          </cell>
          <cell r="H675" t="str">
            <v>XXX</v>
          </cell>
          <cell r="I675" t="str">
            <v>0</v>
          </cell>
          <cell r="J675" t="str">
            <v>01</v>
          </cell>
          <cell r="K675" t="str">
            <v>S538</v>
          </cell>
          <cell r="L675">
            <v>0.06</v>
          </cell>
          <cell r="M675">
            <v>120</v>
          </cell>
          <cell r="N675">
            <v>0</v>
          </cell>
          <cell r="O675">
            <v>1.3</v>
          </cell>
          <cell r="P675">
            <v>0.7</v>
          </cell>
          <cell r="Q675">
            <v>0.8</v>
          </cell>
          <cell r="R675">
            <v>2.2999999999999998</v>
          </cell>
          <cell r="S675">
            <v>0.1</v>
          </cell>
          <cell r="T675">
            <v>122</v>
          </cell>
          <cell r="U675">
            <v>125.2</v>
          </cell>
        </row>
        <row r="676">
          <cell r="B676" t="str">
            <v>141</v>
          </cell>
          <cell r="C676" t="str">
            <v>0001135000000000000540</v>
          </cell>
          <cell r="D676" t="str">
            <v>O</v>
          </cell>
          <cell r="E676" t="str">
            <v>141</v>
          </cell>
          <cell r="F676" t="str">
            <v>C</v>
          </cell>
          <cell r="G676" t="str">
            <v>135</v>
          </cell>
          <cell r="H676" t="str">
            <v>XXX</v>
          </cell>
          <cell r="I676" t="str">
            <v>0</v>
          </cell>
          <cell r="J676" t="str">
            <v>01</v>
          </cell>
          <cell r="K676" t="str">
            <v>S540</v>
          </cell>
          <cell r="L676">
            <v>0.06</v>
          </cell>
          <cell r="M676">
            <v>120</v>
          </cell>
          <cell r="N676">
            <v>0</v>
          </cell>
          <cell r="O676">
            <v>1.3</v>
          </cell>
          <cell r="P676">
            <v>0.7</v>
          </cell>
          <cell r="Q676">
            <v>0.8</v>
          </cell>
          <cell r="R676">
            <v>2.2999999999999998</v>
          </cell>
          <cell r="S676">
            <v>0.1</v>
          </cell>
          <cell r="T676">
            <v>122</v>
          </cell>
          <cell r="U676">
            <v>125.2</v>
          </cell>
        </row>
        <row r="677">
          <cell r="B677" t="str">
            <v>141</v>
          </cell>
          <cell r="C677" t="str">
            <v>0001135000000000000542</v>
          </cell>
          <cell r="D677" t="str">
            <v>O</v>
          </cell>
          <cell r="E677" t="str">
            <v>141</v>
          </cell>
          <cell r="F677" t="str">
            <v>C</v>
          </cell>
          <cell r="G677" t="str">
            <v>135</v>
          </cell>
          <cell r="H677" t="str">
            <v>XXX</v>
          </cell>
          <cell r="I677" t="str">
            <v>0</v>
          </cell>
          <cell r="J677" t="str">
            <v>01</v>
          </cell>
          <cell r="K677" t="str">
            <v>S542</v>
          </cell>
          <cell r="L677">
            <v>0.06</v>
          </cell>
          <cell r="M677">
            <v>120</v>
          </cell>
          <cell r="N677">
            <v>0</v>
          </cell>
          <cell r="O677">
            <v>1.3</v>
          </cell>
          <cell r="P677">
            <v>0.7</v>
          </cell>
          <cell r="Q677">
            <v>0.8</v>
          </cell>
          <cell r="R677">
            <v>2.2999999999999998</v>
          </cell>
          <cell r="S677">
            <v>0.1</v>
          </cell>
          <cell r="T677">
            <v>122</v>
          </cell>
          <cell r="U677">
            <v>125.2</v>
          </cell>
        </row>
        <row r="678">
          <cell r="B678" t="str">
            <v>141</v>
          </cell>
          <cell r="C678" t="str">
            <v>0001135000000000000543</v>
          </cell>
          <cell r="D678" t="str">
            <v>O</v>
          </cell>
          <cell r="E678" t="str">
            <v>141</v>
          </cell>
          <cell r="F678" t="str">
            <v>C</v>
          </cell>
          <cell r="G678" t="str">
            <v>135</v>
          </cell>
          <cell r="H678" t="str">
            <v>XXX</v>
          </cell>
          <cell r="I678" t="str">
            <v>0</v>
          </cell>
          <cell r="J678" t="str">
            <v>01</v>
          </cell>
          <cell r="K678" t="str">
            <v>S543</v>
          </cell>
          <cell r="L678">
            <v>0.01</v>
          </cell>
          <cell r="M678">
            <v>26</v>
          </cell>
          <cell r="N678">
            <v>0</v>
          </cell>
          <cell r="O678">
            <v>0.2</v>
          </cell>
          <cell r="P678">
            <v>0.1</v>
          </cell>
          <cell r="Q678">
            <v>0.1</v>
          </cell>
          <cell r="R678">
            <v>0.4</v>
          </cell>
          <cell r="S678">
            <v>0</v>
          </cell>
          <cell r="T678">
            <v>26.3</v>
          </cell>
          <cell r="U678">
            <v>26.8</v>
          </cell>
        </row>
        <row r="679">
          <cell r="B679" t="str">
            <v>141</v>
          </cell>
          <cell r="C679" t="str">
            <v>0001135000000000000548</v>
          </cell>
          <cell r="D679" t="str">
            <v>O</v>
          </cell>
          <cell r="E679" t="str">
            <v>141</v>
          </cell>
          <cell r="F679" t="str">
            <v>C</v>
          </cell>
          <cell r="G679" t="str">
            <v>135</v>
          </cell>
          <cell r="H679" t="str">
            <v>XXX</v>
          </cell>
          <cell r="I679" t="str">
            <v>0</v>
          </cell>
          <cell r="J679" t="str">
            <v>01</v>
          </cell>
          <cell r="K679" t="str">
            <v>S548</v>
          </cell>
          <cell r="L679">
            <v>0.06</v>
          </cell>
          <cell r="M679">
            <v>120</v>
          </cell>
          <cell r="N679">
            <v>0</v>
          </cell>
          <cell r="O679">
            <v>1.3</v>
          </cell>
          <cell r="P679">
            <v>0.7</v>
          </cell>
          <cell r="Q679">
            <v>0.8</v>
          </cell>
          <cell r="R679">
            <v>2.2999999999999998</v>
          </cell>
          <cell r="S679">
            <v>0.1</v>
          </cell>
          <cell r="T679">
            <v>122</v>
          </cell>
          <cell r="U679">
            <v>125.2</v>
          </cell>
        </row>
        <row r="680">
          <cell r="B680" t="str">
            <v>141</v>
          </cell>
          <cell r="C680" t="str">
            <v>0001135000000000000549</v>
          </cell>
          <cell r="D680" t="str">
            <v>O</v>
          </cell>
          <cell r="E680" t="str">
            <v>141</v>
          </cell>
          <cell r="F680" t="str">
            <v>C</v>
          </cell>
          <cell r="G680" t="str">
            <v>135</v>
          </cell>
          <cell r="H680" t="str">
            <v>XXX</v>
          </cell>
          <cell r="I680" t="str">
            <v>0</v>
          </cell>
          <cell r="J680" t="str">
            <v>01</v>
          </cell>
          <cell r="K680" t="str">
            <v>S549</v>
          </cell>
          <cell r="L680">
            <v>0.06</v>
          </cell>
          <cell r="M680">
            <v>120</v>
          </cell>
          <cell r="N680">
            <v>0</v>
          </cell>
          <cell r="O680">
            <v>1.3</v>
          </cell>
          <cell r="P680">
            <v>0.7</v>
          </cell>
          <cell r="Q680">
            <v>0.8</v>
          </cell>
          <cell r="R680">
            <v>2.2999999999999998</v>
          </cell>
          <cell r="S680">
            <v>0.1</v>
          </cell>
          <cell r="T680">
            <v>122</v>
          </cell>
          <cell r="U680">
            <v>125.2</v>
          </cell>
        </row>
        <row r="681">
          <cell r="B681" t="str">
            <v>141</v>
          </cell>
          <cell r="C681" t="str">
            <v>0001135000000000000563</v>
          </cell>
          <cell r="D681" t="str">
            <v>O</v>
          </cell>
          <cell r="E681" t="str">
            <v>141</v>
          </cell>
          <cell r="F681" t="str">
            <v>C</v>
          </cell>
          <cell r="G681" t="str">
            <v>135</v>
          </cell>
          <cell r="H681" t="str">
            <v>XXX</v>
          </cell>
          <cell r="I681" t="str">
            <v>0</v>
          </cell>
          <cell r="J681" t="str">
            <v>01</v>
          </cell>
          <cell r="K681" t="str">
            <v>S563</v>
          </cell>
          <cell r="L681">
            <v>0.55000000000000004</v>
          </cell>
          <cell r="M681">
            <v>140</v>
          </cell>
          <cell r="N681">
            <v>0</v>
          </cell>
          <cell r="O681">
            <v>11.6</v>
          </cell>
          <cell r="P681">
            <v>6.8</v>
          </cell>
          <cell r="Q681">
            <v>7.4</v>
          </cell>
          <cell r="R681">
            <v>21.2</v>
          </cell>
          <cell r="S681">
            <v>1.1000000000000001</v>
          </cell>
          <cell r="T681">
            <v>158.4</v>
          </cell>
          <cell r="U681">
            <v>188.1</v>
          </cell>
        </row>
        <row r="682">
          <cell r="B682" t="str">
            <v>141</v>
          </cell>
          <cell r="C682" t="str">
            <v>0001135000000000000564</v>
          </cell>
          <cell r="D682" t="str">
            <v>O</v>
          </cell>
          <cell r="E682" t="str">
            <v>141</v>
          </cell>
          <cell r="F682" t="str">
            <v>C</v>
          </cell>
          <cell r="G682" t="str">
            <v>135</v>
          </cell>
          <cell r="H682" t="str">
            <v>XXX</v>
          </cell>
          <cell r="I682" t="str">
            <v>0</v>
          </cell>
          <cell r="J682" t="str">
            <v>01</v>
          </cell>
          <cell r="K682" t="str">
            <v>S564</v>
          </cell>
          <cell r="L682">
            <v>0.6</v>
          </cell>
          <cell r="M682">
            <v>165</v>
          </cell>
          <cell r="N682">
            <v>0</v>
          </cell>
          <cell r="O682">
            <v>12.7</v>
          </cell>
          <cell r="P682">
            <v>7.5</v>
          </cell>
          <cell r="Q682">
            <v>8.1</v>
          </cell>
          <cell r="R682">
            <v>23.3</v>
          </cell>
          <cell r="S682">
            <v>1.2</v>
          </cell>
          <cell r="T682">
            <v>185.2</v>
          </cell>
          <cell r="U682">
            <v>217.8</v>
          </cell>
        </row>
        <row r="683">
          <cell r="B683" t="str">
            <v>141</v>
          </cell>
          <cell r="C683" t="str">
            <v>0001135000000000000574</v>
          </cell>
          <cell r="D683" t="str">
            <v>O</v>
          </cell>
          <cell r="E683" t="str">
            <v>141</v>
          </cell>
          <cell r="F683" t="str">
            <v>C</v>
          </cell>
          <cell r="G683" t="str">
            <v>135</v>
          </cell>
          <cell r="H683" t="str">
            <v>XXX</v>
          </cell>
          <cell r="I683" t="str">
            <v>0</v>
          </cell>
          <cell r="J683" t="str">
            <v>01</v>
          </cell>
          <cell r="K683" t="str">
            <v>S574</v>
          </cell>
          <cell r="L683">
            <v>0.06</v>
          </cell>
          <cell r="M683">
            <v>120</v>
          </cell>
          <cell r="N683">
            <v>0</v>
          </cell>
          <cell r="O683">
            <v>1.3</v>
          </cell>
          <cell r="P683">
            <v>0.7</v>
          </cell>
          <cell r="Q683">
            <v>0.8</v>
          </cell>
          <cell r="R683">
            <v>2.2999999999999998</v>
          </cell>
          <cell r="S683">
            <v>0.1</v>
          </cell>
          <cell r="T683">
            <v>122</v>
          </cell>
          <cell r="U683">
            <v>125.2</v>
          </cell>
        </row>
        <row r="684">
          <cell r="B684" t="str">
            <v>141</v>
          </cell>
          <cell r="C684" t="str">
            <v>0001135000000000000614</v>
          </cell>
          <cell r="D684" t="str">
            <v>O</v>
          </cell>
          <cell r="E684" t="str">
            <v>141</v>
          </cell>
          <cell r="F684" t="str">
            <v>C</v>
          </cell>
          <cell r="G684" t="str">
            <v>135</v>
          </cell>
          <cell r="H684" t="str">
            <v>XXX</v>
          </cell>
          <cell r="I684" t="str">
            <v>0</v>
          </cell>
          <cell r="J684" t="str">
            <v>01</v>
          </cell>
          <cell r="K684" t="str">
            <v>S614</v>
          </cell>
          <cell r="L684">
            <v>0.34</v>
          </cell>
          <cell r="M684">
            <v>90</v>
          </cell>
          <cell r="N684">
            <v>0</v>
          </cell>
          <cell r="O684">
            <v>7.1</v>
          </cell>
          <cell r="P684">
            <v>4.2</v>
          </cell>
          <cell r="Q684">
            <v>4.5</v>
          </cell>
          <cell r="R684">
            <v>13.1</v>
          </cell>
          <cell r="S684">
            <v>0.7</v>
          </cell>
          <cell r="T684">
            <v>101.3</v>
          </cell>
          <cell r="U684">
            <v>119.6</v>
          </cell>
        </row>
        <row r="685">
          <cell r="B685" t="str">
            <v>141</v>
          </cell>
          <cell r="C685" t="str">
            <v>0001135000000000000709</v>
          </cell>
          <cell r="D685" t="str">
            <v>O</v>
          </cell>
          <cell r="E685" t="str">
            <v>141</v>
          </cell>
          <cell r="F685" t="str">
            <v>C</v>
          </cell>
          <cell r="G685" t="str">
            <v>135</v>
          </cell>
          <cell r="H685" t="str">
            <v>XXX</v>
          </cell>
          <cell r="I685" t="str">
            <v>0</v>
          </cell>
          <cell r="J685" t="str">
            <v>01</v>
          </cell>
          <cell r="K685" t="str">
            <v>S709</v>
          </cell>
          <cell r="L685">
            <v>0.24</v>
          </cell>
          <cell r="M685">
            <v>30</v>
          </cell>
          <cell r="N685">
            <v>0</v>
          </cell>
          <cell r="O685">
            <v>5.0999999999999996</v>
          </cell>
          <cell r="P685">
            <v>3.3</v>
          </cell>
          <cell r="Q685">
            <v>3</v>
          </cell>
          <cell r="R685">
            <v>7.5</v>
          </cell>
          <cell r="S685">
            <v>0.5</v>
          </cell>
          <cell r="T685">
            <v>38.4</v>
          </cell>
          <cell r="U685">
            <v>49.4</v>
          </cell>
        </row>
        <row r="686">
          <cell r="B686" t="str">
            <v>141</v>
          </cell>
          <cell r="C686" t="str">
            <v>0001135000000000000717</v>
          </cell>
          <cell r="D686" t="str">
            <v>O</v>
          </cell>
          <cell r="E686" t="str">
            <v>141</v>
          </cell>
          <cell r="F686" t="str">
            <v>C</v>
          </cell>
          <cell r="G686" t="str">
            <v>135</v>
          </cell>
          <cell r="H686" t="str">
            <v>XXX</v>
          </cell>
          <cell r="I686" t="str">
            <v>0</v>
          </cell>
          <cell r="J686" t="str">
            <v>01</v>
          </cell>
          <cell r="K686" t="str">
            <v>S717</v>
          </cell>
          <cell r="L686">
            <v>0.24</v>
          </cell>
          <cell r="M686">
            <v>210</v>
          </cell>
          <cell r="N686">
            <v>0</v>
          </cell>
          <cell r="O686">
            <v>5.2</v>
          </cell>
          <cell r="P686">
            <v>3.3</v>
          </cell>
          <cell r="Q686">
            <v>3.1</v>
          </cell>
          <cell r="R686">
            <v>7.7</v>
          </cell>
          <cell r="S686">
            <v>0.5</v>
          </cell>
          <cell r="T686">
            <v>218.5</v>
          </cell>
          <cell r="U686">
            <v>229.8</v>
          </cell>
        </row>
        <row r="687">
          <cell r="B687" t="str">
            <v>141</v>
          </cell>
          <cell r="C687" t="str">
            <v>0001135000000000000718</v>
          </cell>
          <cell r="D687" t="str">
            <v>O</v>
          </cell>
          <cell r="E687" t="str">
            <v>141</v>
          </cell>
          <cell r="F687" t="str">
            <v>C</v>
          </cell>
          <cell r="G687" t="str">
            <v>135</v>
          </cell>
          <cell r="H687" t="str">
            <v>XXX</v>
          </cell>
          <cell r="I687" t="str">
            <v>0</v>
          </cell>
          <cell r="J687" t="str">
            <v>01</v>
          </cell>
          <cell r="K687" t="str">
            <v>S718</v>
          </cell>
          <cell r="L687">
            <v>0.38</v>
          </cell>
          <cell r="M687">
            <v>73</v>
          </cell>
          <cell r="N687">
            <v>0</v>
          </cell>
          <cell r="O687">
            <v>8</v>
          </cell>
          <cell r="P687">
            <v>4.7</v>
          </cell>
          <cell r="Q687">
            <v>5.0999999999999996</v>
          </cell>
          <cell r="R687">
            <v>14.8</v>
          </cell>
          <cell r="S687">
            <v>0.7</v>
          </cell>
          <cell r="T687">
            <v>85.7</v>
          </cell>
          <cell r="U687">
            <v>106.3</v>
          </cell>
        </row>
        <row r="688">
          <cell r="B688" t="str">
            <v>141</v>
          </cell>
          <cell r="C688" t="str">
            <v>0001135000000000000729</v>
          </cell>
          <cell r="D688" t="str">
            <v>O</v>
          </cell>
          <cell r="E688" t="str">
            <v>141</v>
          </cell>
          <cell r="F688" t="str">
            <v>C</v>
          </cell>
          <cell r="G688" t="str">
            <v>135</v>
          </cell>
          <cell r="H688" t="str">
            <v>XXX</v>
          </cell>
          <cell r="I688" t="str">
            <v>0</v>
          </cell>
          <cell r="J688" t="str">
            <v>01</v>
          </cell>
          <cell r="K688" t="str">
            <v>S729</v>
          </cell>
          <cell r="L688">
            <v>0</v>
          </cell>
          <cell r="M688">
            <v>-20</v>
          </cell>
          <cell r="N688">
            <v>0</v>
          </cell>
          <cell r="O688">
            <v>0</v>
          </cell>
          <cell r="P688">
            <v>0</v>
          </cell>
          <cell r="Q688">
            <v>0</v>
          </cell>
          <cell r="R688">
            <v>0</v>
          </cell>
          <cell r="S688">
            <v>0</v>
          </cell>
          <cell r="T688">
            <v>-20</v>
          </cell>
          <cell r="U688">
            <v>-20</v>
          </cell>
        </row>
        <row r="689">
          <cell r="B689" t="str">
            <v>141</v>
          </cell>
          <cell r="C689" t="str">
            <v>0001135000000000000803</v>
          </cell>
          <cell r="D689" t="str">
            <v>O</v>
          </cell>
          <cell r="E689" t="str">
            <v>141</v>
          </cell>
          <cell r="F689" t="str">
            <v>C</v>
          </cell>
          <cell r="G689" t="str">
            <v>135</v>
          </cell>
          <cell r="H689" t="str">
            <v>XXX</v>
          </cell>
          <cell r="I689" t="str">
            <v>0</v>
          </cell>
          <cell r="J689" t="str">
            <v>01</v>
          </cell>
          <cell r="K689" t="str">
            <v>S803</v>
          </cell>
          <cell r="L689">
            <v>0</v>
          </cell>
          <cell r="M689">
            <v>8</v>
          </cell>
          <cell r="N689">
            <v>0</v>
          </cell>
          <cell r="O689">
            <v>0</v>
          </cell>
          <cell r="P689">
            <v>0</v>
          </cell>
          <cell r="Q689">
            <v>0</v>
          </cell>
          <cell r="R689">
            <v>0</v>
          </cell>
          <cell r="S689">
            <v>0</v>
          </cell>
          <cell r="T689">
            <v>8</v>
          </cell>
          <cell r="U689">
            <v>8</v>
          </cell>
        </row>
        <row r="690">
          <cell r="B690" t="str">
            <v>141</v>
          </cell>
          <cell r="C690" t="str">
            <v>0001135000000000000823</v>
          </cell>
          <cell r="D690" t="str">
            <v>O</v>
          </cell>
          <cell r="E690" t="str">
            <v>141</v>
          </cell>
          <cell r="F690" t="str">
            <v>C</v>
          </cell>
          <cell r="G690" t="str">
            <v>135</v>
          </cell>
          <cell r="H690" t="str">
            <v>XXX</v>
          </cell>
          <cell r="I690" t="str">
            <v>0</v>
          </cell>
          <cell r="J690" t="str">
            <v>01</v>
          </cell>
          <cell r="K690" t="str">
            <v>S823</v>
          </cell>
          <cell r="L690">
            <v>0.05</v>
          </cell>
          <cell r="M690">
            <v>2</v>
          </cell>
          <cell r="N690">
            <v>0</v>
          </cell>
          <cell r="O690">
            <v>1.1000000000000001</v>
          </cell>
          <cell r="P690">
            <v>0.6</v>
          </cell>
          <cell r="Q690">
            <v>0.6</v>
          </cell>
          <cell r="R690">
            <v>1.9</v>
          </cell>
          <cell r="S690">
            <v>0.1</v>
          </cell>
          <cell r="T690">
            <v>3.7</v>
          </cell>
          <cell r="U690">
            <v>6.3</v>
          </cell>
        </row>
        <row r="691">
          <cell r="B691" t="str">
            <v>141</v>
          </cell>
          <cell r="C691" t="str">
            <v>0001135000000000000833</v>
          </cell>
          <cell r="D691" t="str">
            <v>O</v>
          </cell>
          <cell r="E691" t="str">
            <v>141</v>
          </cell>
          <cell r="F691" t="str">
            <v>C</v>
          </cell>
          <cell r="G691" t="str">
            <v>135</v>
          </cell>
          <cell r="H691" t="str">
            <v>XXX</v>
          </cell>
          <cell r="I691" t="str">
            <v>0</v>
          </cell>
          <cell r="J691" t="str">
            <v>01</v>
          </cell>
          <cell r="K691" t="str">
            <v>S833</v>
          </cell>
          <cell r="L691">
            <v>0.04</v>
          </cell>
          <cell r="M691">
            <v>25</v>
          </cell>
          <cell r="N691">
            <v>0</v>
          </cell>
          <cell r="O691">
            <v>0.9</v>
          </cell>
          <cell r="P691">
            <v>0.5</v>
          </cell>
          <cell r="Q691">
            <v>0.5</v>
          </cell>
          <cell r="R691">
            <v>1.6</v>
          </cell>
          <cell r="S691">
            <v>0.1</v>
          </cell>
          <cell r="T691">
            <v>26.4</v>
          </cell>
          <cell r="U691">
            <v>28.6</v>
          </cell>
        </row>
        <row r="692">
          <cell r="B692" t="str">
            <v>141</v>
          </cell>
          <cell r="C692" t="str">
            <v>0001135000000000000835</v>
          </cell>
          <cell r="D692" t="str">
            <v>O</v>
          </cell>
          <cell r="E692" t="str">
            <v>141</v>
          </cell>
          <cell r="F692" t="str">
            <v>C</v>
          </cell>
          <cell r="G692" t="str">
            <v>135</v>
          </cell>
          <cell r="H692" t="str">
            <v>XXX</v>
          </cell>
          <cell r="I692" t="str">
            <v>0</v>
          </cell>
          <cell r="J692" t="str">
            <v>01</v>
          </cell>
          <cell r="K692" t="str">
            <v>S835</v>
          </cell>
          <cell r="L692">
            <v>0.02</v>
          </cell>
          <cell r="M692">
            <v>13</v>
          </cell>
          <cell r="N692">
            <v>0</v>
          </cell>
          <cell r="O692">
            <v>0.4</v>
          </cell>
          <cell r="P692">
            <v>0.2</v>
          </cell>
          <cell r="Q692">
            <v>0.3</v>
          </cell>
          <cell r="R692">
            <v>0.8</v>
          </cell>
          <cell r="S692">
            <v>0</v>
          </cell>
          <cell r="T692">
            <v>13.6</v>
          </cell>
          <cell r="U692">
            <v>14.7</v>
          </cell>
        </row>
        <row r="693">
          <cell r="B693" t="str">
            <v>141</v>
          </cell>
          <cell r="C693" t="str">
            <v>0001135000000000000868</v>
          </cell>
          <cell r="D693" t="str">
            <v>O</v>
          </cell>
          <cell r="E693" t="str">
            <v>141</v>
          </cell>
          <cell r="F693" t="str">
            <v>C</v>
          </cell>
          <cell r="G693" t="str">
            <v>135</v>
          </cell>
          <cell r="H693" t="str">
            <v>XXX</v>
          </cell>
          <cell r="I693" t="str">
            <v>0</v>
          </cell>
          <cell r="J693" t="str">
            <v>01</v>
          </cell>
          <cell r="K693" t="str">
            <v>S868</v>
          </cell>
          <cell r="L693">
            <v>0.05</v>
          </cell>
          <cell r="M693">
            <v>1</v>
          </cell>
          <cell r="N693">
            <v>0</v>
          </cell>
          <cell r="O693">
            <v>1.1000000000000001</v>
          </cell>
          <cell r="P693">
            <v>0.9</v>
          </cell>
          <cell r="Q693">
            <v>0.5</v>
          </cell>
          <cell r="R693">
            <v>0.2</v>
          </cell>
          <cell r="S693">
            <v>0.1</v>
          </cell>
          <cell r="T693">
            <v>3</v>
          </cell>
          <cell r="U693">
            <v>3.8</v>
          </cell>
        </row>
        <row r="694">
          <cell r="B694" t="str">
            <v>141</v>
          </cell>
          <cell r="C694" t="str">
            <v>0001135000000000000903</v>
          </cell>
          <cell r="D694" t="str">
            <v>O</v>
          </cell>
          <cell r="E694" t="str">
            <v>141</v>
          </cell>
          <cell r="F694" t="str">
            <v>C</v>
          </cell>
          <cell r="G694" t="str">
            <v>135</v>
          </cell>
          <cell r="H694" t="str">
            <v>XXX</v>
          </cell>
          <cell r="I694" t="str">
            <v>0</v>
          </cell>
          <cell r="J694" t="str">
            <v>01</v>
          </cell>
          <cell r="K694" t="str">
            <v>S903</v>
          </cell>
          <cell r="L694">
            <v>0.45</v>
          </cell>
          <cell r="M694">
            <v>880</v>
          </cell>
          <cell r="N694">
            <v>0</v>
          </cell>
          <cell r="O694">
            <v>9.5</v>
          </cell>
          <cell r="P694">
            <v>5.6</v>
          </cell>
          <cell r="Q694">
            <v>6</v>
          </cell>
          <cell r="R694">
            <v>17.3</v>
          </cell>
          <cell r="S694">
            <v>0.9</v>
          </cell>
          <cell r="T694">
            <v>895.1</v>
          </cell>
          <cell r="U694">
            <v>919.3</v>
          </cell>
        </row>
        <row r="695">
          <cell r="B695" t="str">
            <v>141</v>
          </cell>
          <cell r="C695" t="str">
            <v>0001135000000000000904</v>
          </cell>
          <cell r="D695" t="str">
            <v>O</v>
          </cell>
          <cell r="E695" t="str">
            <v>141</v>
          </cell>
          <cell r="F695" t="str">
            <v>C</v>
          </cell>
          <cell r="G695" t="str">
            <v>135</v>
          </cell>
          <cell r="H695" t="str">
            <v>XXX</v>
          </cell>
          <cell r="I695" t="str">
            <v>0</v>
          </cell>
          <cell r="J695" t="str">
            <v>01</v>
          </cell>
          <cell r="K695" t="str">
            <v>S904</v>
          </cell>
          <cell r="L695">
            <v>0.45</v>
          </cell>
          <cell r="M695">
            <v>1080</v>
          </cell>
          <cell r="N695">
            <v>0</v>
          </cell>
          <cell r="O695">
            <v>9.5</v>
          </cell>
          <cell r="P695">
            <v>5.6</v>
          </cell>
          <cell r="Q695">
            <v>6</v>
          </cell>
          <cell r="R695">
            <v>17.3</v>
          </cell>
          <cell r="S695">
            <v>0.9</v>
          </cell>
          <cell r="T695">
            <v>1095.0999999999999</v>
          </cell>
          <cell r="U695">
            <v>1119.3</v>
          </cell>
        </row>
        <row r="696">
          <cell r="B696" t="str">
            <v>141</v>
          </cell>
          <cell r="C696" t="str">
            <v>0001135000000000000989</v>
          </cell>
          <cell r="D696" t="str">
            <v>O</v>
          </cell>
          <cell r="E696" t="str">
            <v>141</v>
          </cell>
          <cell r="F696" t="str">
            <v>C</v>
          </cell>
          <cell r="G696" t="str">
            <v>135</v>
          </cell>
          <cell r="H696" t="str">
            <v>XXX</v>
          </cell>
          <cell r="I696" t="str">
            <v>0</v>
          </cell>
          <cell r="J696" t="str">
            <v>01</v>
          </cell>
          <cell r="K696" t="str">
            <v>S989</v>
          </cell>
          <cell r="L696">
            <v>0.03</v>
          </cell>
          <cell r="M696">
            <v>2</v>
          </cell>
          <cell r="N696">
            <v>0</v>
          </cell>
          <cell r="O696">
            <v>0.6</v>
          </cell>
          <cell r="P696">
            <v>0.4</v>
          </cell>
          <cell r="Q696">
            <v>0.4</v>
          </cell>
          <cell r="R696">
            <v>1.1000000000000001</v>
          </cell>
          <cell r="S696">
            <v>0.1</v>
          </cell>
          <cell r="T696">
            <v>3</v>
          </cell>
          <cell r="U696">
            <v>4.5999999999999996</v>
          </cell>
        </row>
        <row r="697">
          <cell r="B697" t="str">
            <v>141</v>
          </cell>
          <cell r="C697" t="str">
            <v>8301136024101000000000</v>
          </cell>
          <cell r="D697" t="str">
            <v>B</v>
          </cell>
          <cell r="E697" t="str">
            <v>111</v>
          </cell>
          <cell r="F697" t="str">
            <v>P</v>
          </cell>
          <cell r="G697" t="str">
            <v>136</v>
          </cell>
          <cell r="H697" t="str">
            <v>024</v>
          </cell>
          <cell r="I697" t="str">
            <v>1</v>
          </cell>
          <cell r="J697" t="str">
            <v>01</v>
          </cell>
          <cell r="L697">
            <v>43.9</v>
          </cell>
          <cell r="M697">
            <v>9966.4</v>
          </cell>
          <cell r="N697">
            <v>3065.1</v>
          </cell>
          <cell r="O697">
            <v>923.7</v>
          </cell>
          <cell r="P697">
            <v>821.2</v>
          </cell>
          <cell r="Q697">
            <v>1406.7</v>
          </cell>
          <cell r="R697">
            <v>1156.5</v>
          </cell>
          <cell r="S697">
            <v>131.6</v>
          </cell>
          <cell r="T697">
            <v>14776.4</v>
          </cell>
          <cell r="U697">
            <v>17471.2</v>
          </cell>
        </row>
        <row r="698">
          <cell r="B698" t="str">
            <v>141</v>
          </cell>
          <cell r="C698" t="str">
            <v>8301136100101000000000</v>
          </cell>
          <cell r="D698" t="str">
            <v>B</v>
          </cell>
          <cell r="E698" t="str">
            <v>111</v>
          </cell>
          <cell r="F698" t="str">
            <v>P</v>
          </cell>
          <cell r="G698" t="str">
            <v>136</v>
          </cell>
          <cell r="H698" t="str">
            <v>100</v>
          </cell>
          <cell r="I698" t="str">
            <v>1</v>
          </cell>
          <cell r="J698" t="str">
            <v>01</v>
          </cell>
          <cell r="L698">
            <v>43.2</v>
          </cell>
          <cell r="M698">
            <v>10181.5</v>
          </cell>
          <cell r="N698">
            <v>2390.8000000000002</v>
          </cell>
          <cell r="O698">
            <v>909</v>
          </cell>
          <cell r="P698">
            <v>811</v>
          </cell>
          <cell r="Q698">
            <v>1378.7</v>
          </cell>
          <cell r="R698">
            <v>1139.9000000000001</v>
          </cell>
          <cell r="S698">
            <v>129.80000000000001</v>
          </cell>
          <cell r="T698">
            <v>14292.3</v>
          </cell>
          <cell r="U698">
            <v>16940.7</v>
          </cell>
        </row>
        <row r="699">
          <cell r="B699" t="str">
            <v>141</v>
          </cell>
          <cell r="C699" t="str">
            <v>8301136100151870000000</v>
          </cell>
          <cell r="D699" t="str">
            <v>A</v>
          </cell>
          <cell r="E699" t="str">
            <v>141</v>
          </cell>
          <cell r="F699" t="str">
            <v>C</v>
          </cell>
          <cell r="G699" t="str">
            <v>136</v>
          </cell>
          <cell r="H699" t="str">
            <v>100</v>
          </cell>
          <cell r="I699" t="str">
            <v>1</v>
          </cell>
          <cell r="J699" t="str">
            <v>01</v>
          </cell>
          <cell r="K699" t="str">
            <v>M870</v>
          </cell>
          <cell r="L699">
            <v>1.5</v>
          </cell>
          <cell r="M699">
            <v>370</v>
          </cell>
          <cell r="N699">
            <v>0</v>
          </cell>
          <cell r="O699">
            <v>31.5</v>
          </cell>
          <cell r="P699">
            <v>21.2</v>
          </cell>
          <cell r="Q699">
            <v>44.1</v>
          </cell>
          <cell r="R699">
            <v>44.7</v>
          </cell>
          <cell r="S699">
            <v>3.5</v>
          </cell>
          <cell r="T699">
            <v>422.7</v>
          </cell>
          <cell r="U699">
            <v>515</v>
          </cell>
        </row>
        <row r="700">
          <cell r="B700" t="str">
            <v>141</v>
          </cell>
          <cell r="C700" t="str">
            <v>8301136101101000000000</v>
          </cell>
          <cell r="D700" t="str">
            <v>B</v>
          </cell>
          <cell r="E700" t="str">
            <v>111</v>
          </cell>
          <cell r="F700" t="str">
            <v>P</v>
          </cell>
          <cell r="G700" t="str">
            <v>136</v>
          </cell>
          <cell r="H700" t="str">
            <v>101</v>
          </cell>
          <cell r="I700" t="str">
            <v>1</v>
          </cell>
          <cell r="J700" t="str">
            <v>01</v>
          </cell>
          <cell r="L700">
            <v>44.51</v>
          </cell>
          <cell r="M700">
            <v>11084.4</v>
          </cell>
          <cell r="N700">
            <v>2822</v>
          </cell>
          <cell r="O700">
            <v>936.5</v>
          </cell>
          <cell r="P700">
            <v>829.7</v>
          </cell>
          <cell r="Q700">
            <v>1423.1</v>
          </cell>
          <cell r="R700">
            <v>1176.5999999999999</v>
          </cell>
          <cell r="S700">
            <v>133</v>
          </cell>
          <cell r="T700">
            <v>15672.6</v>
          </cell>
          <cell r="U700">
            <v>18405.3</v>
          </cell>
        </row>
        <row r="701">
          <cell r="B701" t="str">
            <v>141</v>
          </cell>
          <cell r="C701" t="str">
            <v>8301136102101000000000</v>
          </cell>
          <cell r="D701" t="str">
            <v>B</v>
          </cell>
          <cell r="E701" t="str">
            <v>111</v>
          </cell>
          <cell r="F701" t="str">
            <v>P</v>
          </cell>
          <cell r="G701" t="str">
            <v>136</v>
          </cell>
          <cell r="H701" t="str">
            <v>102</v>
          </cell>
          <cell r="I701" t="str">
            <v>1</v>
          </cell>
          <cell r="J701" t="str">
            <v>01</v>
          </cell>
          <cell r="L701">
            <v>44.51</v>
          </cell>
          <cell r="M701">
            <v>10412.4</v>
          </cell>
          <cell r="N701">
            <v>3065.1</v>
          </cell>
          <cell r="O701">
            <v>936.5</v>
          </cell>
          <cell r="P701">
            <v>829.7</v>
          </cell>
          <cell r="Q701">
            <v>1423.1</v>
          </cell>
          <cell r="R701">
            <v>1176.5999999999999</v>
          </cell>
          <cell r="S701">
            <v>133</v>
          </cell>
          <cell r="T701">
            <v>15243.7</v>
          </cell>
          <cell r="U701">
            <v>17976.400000000001</v>
          </cell>
        </row>
        <row r="702">
          <cell r="B702" t="str">
            <v>141</v>
          </cell>
          <cell r="C702" t="str">
            <v>8301136103101000000000</v>
          </cell>
          <cell r="D702" t="str">
            <v>B</v>
          </cell>
          <cell r="E702" t="str">
            <v>111</v>
          </cell>
          <cell r="F702" t="str">
            <v>P</v>
          </cell>
          <cell r="G702" t="str">
            <v>136</v>
          </cell>
          <cell r="H702" t="str">
            <v>103</v>
          </cell>
          <cell r="I702" t="str">
            <v>1</v>
          </cell>
          <cell r="J702" t="str">
            <v>01</v>
          </cell>
          <cell r="L702">
            <v>45.56</v>
          </cell>
          <cell r="M702">
            <v>10817.8</v>
          </cell>
          <cell r="N702">
            <v>3756.4</v>
          </cell>
          <cell r="O702">
            <v>958.5</v>
          </cell>
          <cell r="P702">
            <v>844</v>
          </cell>
          <cell r="Q702">
            <v>1439.4</v>
          </cell>
          <cell r="R702">
            <v>1215</v>
          </cell>
          <cell r="S702">
            <v>135.19999999999999</v>
          </cell>
          <cell r="T702">
            <v>16376.7</v>
          </cell>
          <cell r="U702">
            <v>19166.3</v>
          </cell>
        </row>
        <row r="703">
          <cell r="B703" t="str">
            <v>141</v>
          </cell>
          <cell r="C703" t="str">
            <v>8301136103101551000000</v>
          </cell>
          <cell r="D703" t="str">
            <v>A</v>
          </cell>
          <cell r="E703" t="str">
            <v>141</v>
          </cell>
          <cell r="F703" t="str">
            <v>C</v>
          </cell>
          <cell r="G703" t="str">
            <v>136</v>
          </cell>
          <cell r="H703" t="str">
            <v>103</v>
          </cell>
          <cell r="I703" t="str">
            <v>1</v>
          </cell>
          <cell r="J703" t="str">
            <v>01</v>
          </cell>
          <cell r="K703" t="str">
            <v>M551</v>
          </cell>
          <cell r="L703">
            <v>1.87</v>
          </cell>
          <cell r="M703">
            <v>807.3</v>
          </cell>
          <cell r="N703">
            <v>0</v>
          </cell>
          <cell r="O703">
            <v>39.4</v>
          </cell>
          <cell r="P703">
            <v>26.4</v>
          </cell>
          <cell r="Q703">
            <v>51.6</v>
          </cell>
          <cell r="R703">
            <v>57.9</v>
          </cell>
          <cell r="S703">
            <v>4.3</v>
          </cell>
          <cell r="T703">
            <v>873.1</v>
          </cell>
          <cell r="U703">
            <v>986.9</v>
          </cell>
        </row>
        <row r="704">
          <cell r="B704" t="str">
            <v>141</v>
          </cell>
          <cell r="C704" t="str">
            <v>8301136103101810000000</v>
          </cell>
          <cell r="D704" t="str">
            <v>A</v>
          </cell>
          <cell r="E704" t="str">
            <v>141</v>
          </cell>
          <cell r="F704" t="str">
            <v>C</v>
          </cell>
          <cell r="G704" t="str">
            <v>136</v>
          </cell>
          <cell r="H704" t="str">
            <v>103</v>
          </cell>
          <cell r="I704" t="str">
            <v>1</v>
          </cell>
          <cell r="J704" t="str">
            <v>01</v>
          </cell>
          <cell r="K704" t="str">
            <v>M810</v>
          </cell>
          <cell r="L704">
            <v>1.6</v>
          </cell>
          <cell r="M704">
            <v>50</v>
          </cell>
          <cell r="N704">
            <v>0</v>
          </cell>
          <cell r="O704">
            <v>33.6</v>
          </cell>
          <cell r="P704">
            <v>22.6</v>
          </cell>
          <cell r="Q704">
            <v>46.8</v>
          </cell>
          <cell r="R704">
            <v>48</v>
          </cell>
          <cell r="S704">
            <v>3.7</v>
          </cell>
          <cell r="T704">
            <v>106.2</v>
          </cell>
          <cell r="U704">
            <v>204.7</v>
          </cell>
        </row>
        <row r="705">
          <cell r="B705" t="str">
            <v>141</v>
          </cell>
          <cell r="C705" t="str">
            <v>8301136103151840000000</v>
          </cell>
          <cell r="D705" t="str">
            <v>A</v>
          </cell>
          <cell r="E705" t="str">
            <v>141</v>
          </cell>
          <cell r="F705" t="str">
            <v>C</v>
          </cell>
          <cell r="G705" t="str">
            <v>136</v>
          </cell>
          <cell r="H705" t="str">
            <v>103</v>
          </cell>
          <cell r="I705" t="str">
            <v>1</v>
          </cell>
          <cell r="J705" t="str">
            <v>01</v>
          </cell>
          <cell r="K705" t="str">
            <v>M840</v>
          </cell>
          <cell r="L705">
            <v>2.8</v>
          </cell>
          <cell r="M705">
            <v>325</v>
          </cell>
          <cell r="N705">
            <v>0</v>
          </cell>
          <cell r="O705">
            <v>58.8</v>
          </cell>
          <cell r="P705">
            <v>39.799999999999997</v>
          </cell>
          <cell r="Q705">
            <v>88.1</v>
          </cell>
          <cell r="R705">
            <v>81.099999999999994</v>
          </cell>
          <cell r="S705">
            <v>6.7</v>
          </cell>
          <cell r="T705">
            <v>423.6</v>
          </cell>
          <cell r="U705">
            <v>599.5</v>
          </cell>
        </row>
        <row r="706">
          <cell r="B706" t="str">
            <v>141</v>
          </cell>
          <cell r="C706" t="str">
            <v>8301136103151870000000</v>
          </cell>
          <cell r="D706" t="str">
            <v>A</v>
          </cell>
          <cell r="E706" t="str">
            <v>141</v>
          </cell>
          <cell r="F706" t="str">
            <v>C</v>
          </cell>
          <cell r="G706" t="str">
            <v>136</v>
          </cell>
          <cell r="H706" t="str">
            <v>103</v>
          </cell>
          <cell r="I706" t="str">
            <v>1</v>
          </cell>
          <cell r="J706" t="str">
            <v>01</v>
          </cell>
          <cell r="K706" t="str">
            <v>M870</v>
          </cell>
          <cell r="L706">
            <v>1.5</v>
          </cell>
          <cell r="M706">
            <v>370</v>
          </cell>
          <cell r="N706">
            <v>0</v>
          </cell>
          <cell r="O706">
            <v>31.5</v>
          </cell>
          <cell r="P706">
            <v>21.2</v>
          </cell>
          <cell r="Q706">
            <v>44.1</v>
          </cell>
          <cell r="R706">
            <v>44.7</v>
          </cell>
          <cell r="S706">
            <v>3.5</v>
          </cell>
          <cell r="T706">
            <v>422.7</v>
          </cell>
          <cell r="U706">
            <v>515</v>
          </cell>
        </row>
        <row r="707">
          <cell r="B707" t="str">
            <v>141</v>
          </cell>
          <cell r="C707" t="str">
            <v>8301136104101000000000</v>
          </cell>
          <cell r="D707" t="str">
            <v>B</v>
          </cell>
          <cell r="E707" t="str">
            <v>111</v>
          </cell>
          <cell r="F707" t="str">
            <v>P</v>
          </cell>
          <cell r="G707" t="str">
            <v>136</v>
          </cell>
          <cell r="H707" t="str">
            <v>104</v>
          </cell>
          <cell r="I707" t="str">
            <v>1</v>
          </cell>
          <cell r="J707" t="str">
            <v>01</v>
          </cell>
          <cell r="L707">
            <v>45.34</v>
          </cell>
          <cell r="M707">
            <v>11922.4</v>
          </cell>
          <cell r="N707">
            <v>2464</v>
          </cell>
          <cell r="O707">
            <v>953.9</v>
          </cell>
          <cell r="P707">
            <v>841.2</v>
          </cell>
          <cell r="Q707">
            <v>1445.5</v>
          </cell>
          <cell r="R707">
            <v>1203.9000000000001</v>
          </cell>
          <cell r="S707">
            <v>135</v>
          </cell>
          <cell r="T707">
            <v>16181.5</v>
          </cell>
          <cell r="U707">
            <v>18965.900000000001</v>
          </cell>
        </row>
        <row r="708">
          <cell r="B708" t="str">
            <v>141</v>
          </cell>
          <cell r="C708" t="str">
            <v>8301136105101000000000</v>
          </cell>
          <cell r="D708" t="str">
            <v>B</v>
          </cell>
          <cell r="E708" t="str">
            <v>111</v>
          </cell>
          <cell r="F708" t="str">
            <v>P</v>
          </cell>
          <cell r="G708" t="str">
            <v>136</v>
          </cell>
          <cell r="H708" t="str">
            <v>105</v>
          </cell>
          <cell r="I708" t="str">
            <v>1</v>
          </cell>
          <cell r="J708" t="str">
            <v>01</v>
          </cell>
          <cell r="L708">
            <v>48.08</v>
          </cell>
          <cell r="M708">
            <v>12638.2</v>
          </cell>
          <cell r="N708">
            <v>3134.9</v>
          </cell>
          <cell r="O708">
            <v>1011.4</v>
          </cell>
          <cell r="P708">
            <v>879.9</v>
          </cell>
          <cell r="Q708">
            <v>1577.4</v>
          </cell>
          <cell r="R708">
            <v>1275.5</v>
          </cell>
          <cell r="S708">
            <v>142.5</v>
          </cell>
          <cell r="T708">
            <v>17664.400000000001</v>
          </cell>
          <cell r="U708">
            <v>20659.8</v>
          </cell>
        </row>
        <row r="709">
          <cell r="B709" t="str">
            <v>141</v>
          </cell>
          <cell r="C709" t="str">
            <v>8301136105101551000000</v>
          </cell>
          <cell r="D709" t="str">
            <v>A</v>
          </cell>
          <cell r="E709" t="str">
            <v>141</v>
          </cell>
          <cell r="F709" t="str">
            <v>C</v>
          </cell>
          <cell r="G709" t="str">
            <v>136</v>
          </cell>
          <cell r="H709" t="str">
            <v>105</v>
          </cell>
          <cell r="I709" t="str">
            <v>1</v>
          </cell>
          <cell r="J709" t="str">
            <v>01</v>
          </cell>
          <cell r="K709" t="str">
            <v>M551</v>
          </cell>
          <cell r="L709">
            <v>1.87</v>
          </cell>
          <cell r="M709">
            <v>807.3</v>
          </cell>
          <cell r="N709">
            <v>0</v>
          </cell>
          <cell r="O709">
            <v>39.4</v>
          </cell>
          <cell r="P709">
            <v>26.4</v>
          </cell>
          <cell r="Q709">
            <v>51.6</v>
          </cell>
          <cell r="R709">
            <v>57.9</v>
          </cell>
          <cell r="S709">
            <v>4.3</v>
          </cell>
          <cell r="T709">
            <v>873.1</v>
          </cell>
          <cell r="U709">
            <v>986.9</v>
          </cell>
        </row>
        <row r="710">
          <cell r="B710" t="str">
            <v>141</v>
          </cell>
          <cell r="C710" t="str">
            <v>8301136105101790000000</v>
          </cell>
          <cell r="D710" t="str">
            <v>A</v>
          </cell>
          <cell r="E710" t="str">
            <v>141</v>
          </cell>
          <cell r="F710" t="str">
            <v>C</v>
          </cell>
          <cell r="G710" t="str">
            <v>136</v>
          </cell>
          <cell r="H710" t="str">
            <v>105</v>
          </cell>
          <cell r="I710" t="str">
            <v>1</v>
          </cell>
          <cell r="J710" t="str">
            <v>01</v>
          </cell>
          <cell r="K710" t="str">
            <v>M790</v>
          </cell>
          <cell r="L710">
            <v>1.45</v>
          </cell>
          <cell r="M710">
            <v>300</v>
          </cell>
          <cell r="N710">
            <v>0</v>
          </cell>
          <cell r="O710">
            <v>30.5</v>
          </cell>
          <cell r="P710">
            <v>20.7</v>
          </cell>
          <cell r="Q710">
            <v>53.4</v>
          </cell>
          <cell r="R710">
            <v>39.700000000000003</v>
          </cell>
          <cell r="S710">
            <v>3.6</v>
          </cell>
          <cell r="T710">
            <v>351.2</v>
          </cell>
          <cell r="U710">
            <v>447.9</v>
          </cell>
        </row>
        <row r="711">
          <cell r="B711" t="str">
            <v>141</v>
          </cell>
          <cell r="C711" t="str">
            <v>8301136105151230000000</v>
          </cell>
          <cell r="D711" t="str">
            <v>A</v>
          </cell>
          <cell r="E711" t="str">
            <v>141</v>
          </cell>
          <cell r="F711" t="str">
            <v>C</v>
          </cell>
          <cell r="G711" t="str">
            <v>136</v>
          </cell>
          <cell r="H711" t="str">
            <v>105</v>
          </cell>
          <cell r="I711" t="str">
            <v>1</v>
          </cell>
          <cell r="J711" t="str">
            <v>01</v>
          </cell>
          <cell r="K711" t="str">
            <v>M230</v>
          </cell>
          <cell r="L711">
            <v>1.8</v>
          </cell>
          <cell r="M711">
            <v>425</v>
          </cell>
          <cell r="N711">
            <v>0</v>
          </cell>
          <cell r="O711">
            <v>37.799999999999997</v>
          </cell>
          <cell r="P711">
            <v>25.4</v>
          </cell>
          <cell r="Q711">
            <v>52.2</v>
          </cell>
          <cell r="R711">
            <v>54.6</v>
          </cell>
          <cell r="S711">
            <v>4.2</v>
          </cell>
          <cell r="T711">
            <v>488.2</v>
          </cell>
          <cell r="U711">
            <v>599.20000000000005</v>
          </cell>
        </row>
        <row r="712">
          <cell r="B712" t="str">
            <v>141</v>
          </cell>
          <cell r="C712" t="str">
            <v>8301136105151250000000</v>
          </cell>
          <cell r="D712" t="str">
            <v>A</v>
          </cell>
          <cell r="E712" t="str">
            <v>141</v>
          </cell>
          <cell r="F712" t="str">
            <v>C</v>
          </cell>
          <cell r="G712" t="str">
            <v>136</v>
          </cell>
          <cell r="H712" t="str">
            <v>105</v>
          </cell>
          <cell r="I712" t="str">
            <v>1</v>
          </cell>
          <cell r="J712" t="str">
            <v>01</v>
          </cell>
          <cell r="K712" t="str">
            <v>M250</v>
          </cell>
          <cell r="L712">
            <v>2.95</v>
          </cell>
          <cell r="M712">
            <v>840</v>
          </cell>
          <cell r="N712">
            <v>0</v>
          </cell>
          <cell r="O712">
            <v>62</v>
          </cell>
          <cell r="P712">
            <v>41.3</v>
          </cell>
          <cell r="Q712">
            <v>83.2</v>
          </cell>
          <cell r="R712">
            <v>92.4</v>
          </cell>
          <cell r="S712">
            <v>6.8</v>
          </cell>
          <cell r="T712">
            <v>943.3</v>
          </cell>
          <cell r="U712">
            <v>1125.7</v>
          </cell>
        </row>
        <row r="713">
          <cell r="B713" t="str">
            <v>141</v>
          </cell>
          <cell r="C713" t="str">
            <v>8301136105151870000000</v>
          </cell>
          <cell r="D713" t="str">
            <v>A</v>
          </cell>
          <cell r="E713" t="str">
            <v>141</v>
          </cell>
          <cell r="F713" t="str">
            <v>C</v>
          </cell>
          <cell r="G713" t="str">
            <v>136</v>
          </cell>
          <cell r="H713" t="str">
            <v>105</v>
          </cell>
          <cell r="I713" t="str">
            <v>1</v>
          </cell>
          <cell r="J713" t="str">
            <v>01</v>
          </cell>
          <cell r="K713" t="str">
            <v>M870</v>
          </cell>
          <cell r="L713">
            <v>1.5</v>
          </cell>
          <cell r="M713">
            <v>370</v>
          </cell>
          <cell r="N713">
            <v>0</v>
          </cell>
          <cell r="O713">
            <v>31.5</v>
          </cell>
          <cell r="P713">
            <v>21.2</v>
          </cell>
          <cell r="Q713">
            <v>44.1</v>
          </cell>
          <cell r="R713">
            <v>44.7</v>
          </cell>
          <cell r="S713">
            <v>3.5</v>
          </cell>
          <cell r="T713">
            <v>422.7</v>
          </cell>
          <cell r="U713">
            <v>515</v>
          </cell>
        </row>
        <row r="714">
          <cell r="B714" t="str">
            <v>141</v>
          </cell>
          <cell r="C714" t="str">
            <v>8301136122001000000000</v>
          </cell>
          <cell r="D714" t="str">
            <v>B</v>
          </cell>
          <cell r="E714" t="str">
            <v>111</v>
          </cell>
          <cell r="F714" t="str">
            <v>P</v>
          </cell>
          <cell r="G714" t="str">
            <v>136</v>
          </cell>
          <cell r="H714" t="str">
            <v>122</v>
          </cell>
          <cell r="I714" t="str">
            <v>0</v>
          </cell>
          <cell r="J714" t="str">
            <v>01</v>
          </cell>
          <cell r="L714">
            <v>42.62</v>
          </cell>
          <cell r="M714">
            <v>10057.5</v>
          </cell>
          <cell r="N714">
            <v>2390.8000000000002</v>
          </cell>
          <cell r="O714">
            <v>896.8</v>
          </cell>
          <cell r="P714">
            <v>803</v>
          </cell>
          <cell r="Q714">
            <v>1363.1</v>
          </cell>
          <cell r="R714">
            <v>1120.8</v>
          </cell>
          <cell r="S714">
            <v>128.5</v>
          </cell>
          <cell r="T714">
            <v>14148.1</v>
          </cell>
          <cell r="U714">
            <v>16760.5</v>
          </cell>
        </row>
        <row r="715">
          <cell r="B715" t="str">
            <v>141</v>
          </cell>
          <cell r="C715" t="str">
            <v>8301136124001000000000</v>
          </cell>
          <cell r="D715" t="str">
            <v>B</v>
          </cell>
          <cell r="E715" t="str">
            <v>111</v>
          </cell>
          <cell r="F715" t="str">
            <v>P</v>
          </cell>
          <cell r="G715" t="str">
            <v>136</v>
          </cell>
          <cell r="H715" t="str">
            <v>124</v>
          </cell>
          <cell r="I715" t="str">
            <v>0</v>
          </cell>
          <cell r="J715" t="str">
            <v>01</v>
          </cell>
          <cell r="L715">
            <v>43.9</v>
          </cell>
          <cell r="M715">
            <v>10289.4</v>
          </cell>
          <cell r="N715">
            <v>3065.1</v>
          </cell>
          <cell r="O715">
            <v>923.7</v>
          </cell>
          <cell r="P715">
            <v>821.2</v>
          </cell>
          <cell r="Q715">
            <v>1406.7</v>
          </cell>
          <cell r="R715">
            <v>1156.5</v>
          </cell>
          <cell r="S715">
            <v>131.6</v>
          </cell>
          <cell r="T715">
            <v>15099.4</v>
          </cell>
          <cell r="U715">
            <v>17794.2</v>
          </cell>
        </row>
        <row r="716">
          <cell r="B716" t="str">
            <v>141</v>
          </cell>
          <cell r="C716" t="str">
            <v>8301136126001000000000</v>
          </cell>
          <cell r="D716" t="str">
            <v>B</v>
          </cell>
          <cell r="E716" t="str">
            <v>111</v>
          </cell>
          <cell r="F716" t="str">
            <v>P</v>
          </cell>
          <cell r="G716" t="str">
            <v>136</v>
          </cell>
          <cell r="H716" t="str">
            <v>126</v>
          </cell>
          <cell r="I716" t="str">
            <v>0</v>
          </cell>
          <cell r="J716" t="str">
            <v>01</v>
          </cell>
          <cell r="L716">
            <v>44.41</v>
          </cell>
          <cell r="M716">
            <v>10647.8</v>
          </cell>
          <cell r="N716">
            <v>3766.1</v>
          </cell>
          <cell r="O716">
            <v>934.4</v>
          </cell>
          <cell r="P716">
            <v>828.3</v>
          </cell>
          <cell r="Q716">
            <v>1423</v>
          </cell>
          <cell r="R716">
            <v>1172.5</v>
          </cell>
          <cell r="S716">
            <v>132.9</v>
          </cell>
          <cell r="T716">
            <v>16176.6</v>
          </cell>
          <cell r="U716">
            <v>18905</v>
          </cell>
        </row>
        <row r="717">
          <cell r="B717" t="str">
            <v>141</v>
          </cell>
          <cell r="C717" t="str">
            <v>8301136152001000000000</v>
          </cell>
          <cell r="D717" t="str">
            <v>B</v>
          </cell>
          <cell r="E717" t="str">
            <v>111</v>
          </cell>
          <cell r="F717" t="str">
            <v>P</v>
          </cell>
          <cell r="G717" t="str">
            <v>136</v>
          </cell>
          <cell r="H717" t="str">
            <v>152</v>
          </cell>
          <cell r="I717" t="str">
            <v>0</v>
          </cell>
          <cell r="J717" t="str">
            <v>01</v>
          </cell>
          <cell r="L717">
            <v>40.299999999999997</v>
          </cell>
          <cell r="M717">
            <v>9275.4</v>
          </cell>
          <cell r="N717">
            <v>2390.8000000000002</v>
          </cell>
          <cell r="O717">
            <v>847.9</v>
          </cell>
          <cell r="P717">
            <v>770.4</v>
          </cell>
          <cell r="Q717">
            <v>1279</v>
          </cell>
          <cell r="R717">
            <v>1051</v>
          </cell>
          <cell r="S717">
            <v>122.7</v>
          </cell>
          <cell r="T717">
            <v>13284.5</v>
          </cell>
          <cell r="U717">
            <v>15737.2</v>
          </cell>
        </row>
        <row r="718">
          <cell r="B718" t="str">
            <v>141</v>
          </cell>
          <cell r="C718" t="str">
            <v>8301136152051870000000</v>
          </cell>
          <cell r="D718" t="str">
            <v>A</v>
          </cell>
          <cell r="E718" t="str">
            <v>141</v>
          </cell>
          <cell r="F718" t="str">
            <v>C</v>
          </cell>
          <cell r="G718" t="str">
            <v>136</v>
          </cell>
          <cell r="H718" t="str">
            <v>152</v>
          </cell>
          <cell r="I718" t="str">
            <v>0</v>
          </cell>
          <cell r="J718" t="str">
            <v>01</v>
          </cell>
          <cell r="K718" t="str">
            <v>M870</v>
          </cell>
          <cell r="L718">
            <v>1.65</v>
          </cell>
          <cell r="M718">
            <v>390.2</v>
          </cell>
          <cell r="N718">
            <v>0</v>
          </cell>
          <cell r="O718">
            <v>34.700000000000003</v>
          </cell>
          <cell r="P718">
            <v>25.7</v>
          </cell>
          <cell r="Q718">
            <v>50.2</v>
          </cell>
          <cell r="R718">
            <v>49</v>
          </cell>
          <cell r="S718">
            <v>4.3</v>
          </cell>
          <cell r="T718">
            <v>450.6</v>
          </cell>
          <cell r="U718">
            <v>554.1</v>
          </cell>
        </row>
        <row r="719">
          <cell r="B719" t="str">
            <v>141</v>
          </cell>
          <cell r="C719" t="str">
            <v>8301136154001000000000</v>
          </cell>
          <cell r="D719" t="str">
            <v>B</v>
          </cell>
          <cell r="E719" t="str">
            <v>111</v>
          </cell>
          <cell r="F719" t="str">
            <v>P</v>
          </cell>
          <cell r="G719" t="str">
            <v>136</v>
          </cell>
          <cell r="H719" t="str">
            <v>154</v>
          </cell>
          <cell r="I719" t="str">
            <v>0</v>
          </cell>
          <cell r="J719" t="str">
            <v>01</v>
          </cell>
          <cell r="L719">
            <v>41.58</v>
          </cell>
          <cell r="M719">
            <v>9460.4</v>
          </cell>
          <cell r="N719">
            <v>3071.6</v>
          </cell>
          <cell r="O719">
            <v>874.8</v>
          </cell>
          <cell r="P719">
            <v>788.7</v>
          </cell>
          <cell r="Q719">
            <v>1322.6</v>
          </cell>
          <cell r="R719">
            <v>1086.8</v>
          </cell>
          <cell r="S719">
            <v>125.8</v>
          </cell>
          <cell r="T719">
            <v>14195.5</v>
          </cell>
          <cell r="U719">
            <v>16730.7</v>
          </cell>
        </row>
        <row r="720">
          <cell r="B720" t="str">
            <v>141</v>
          </cell>
          <cell r="C720" t="str">
            <v>8301136156001000000000</v>
          </cell>
          <cell r="D720" t="str">
            <v>B</v>
          </cell>
          <cell r="E720" t="str">
            <v>111</v>
          </cell>
          <cell r="F720" t="str">
            <v>P</v>
          </cell>
          <cell r="G720" t="str">
            <v>136</v>
          </cell>
          <cell r="H720" t="str">
            <v>156</v>
          </cell>
          <cell r="I720" t="str">
            <v>0</v>
          </cell>
          <cell r="J720" t="str">
            <v>01</v>
          </cell>
          <cell r="L720">
            <v>42.09</v>
          </cell>
          <cell r="M720">
            <v>9889.5</v>
          </cell>
          <cell r="N720">
            <v>3766.1</v>
          </cell>
          <cell r="O720">
            <v>885.5</v>
          </cell>
          <cell r="P720">
            <v>795.8</v>
          </cell>
          <cell r="Q720">
            <v>1338.9</v>
          </cell>
          <cell r="R720">
            <v>1102.8</v>
          </cell>
          <cell r="S720">
            <v>127</v>
          </cell>
          <cell r="T720">
            <v>15336.9</v>
          </cell>
          <cell r="U720">
            <v>17905.599999999999</v>
          </cell>
        </row>
        <row r="721">
          <cell r="B721" t="str">
            <v>141</v>
          </cell>
          <cell r="C721" t="str">
            <v>8301136156051870000000</v>
          </cell>
          <cell r="D721" t="str">
            <v>A</v>
          </cell>
          <cell r="E721" t="str">
            <v>141</v>
          </cell>
          <cell r="F721" t="str">
            <v>C</v>
          </cell>
          <cell r="G721" t="str">
            <v>136</v>
          </cell>
          <cell r="H721" t="str">
            <v>156</v>
          </cell>
          <cell r="I721" t="str">
            <v>0</v>
          </cell>
          <cell r="J721" t="str">
            <v>01</v>
          </cell>
          <cell r="K721" t="str">
            <v>M870</v>
          </cell>
          <cell r="L721">
            <v>1.65</v>
          </cell>
          <cell r="M721">
            <v>392.6</v>
          </cell>
          <cell r="N721">
            <v>0</v>
          </cell>
          <cell r="O721">
            <v>34.700000000000003</v>
          </cell>
          <cell r="P721">
            <v>25.7</v>
          </cell>
          <cell r="Q721">
            <v>50.2</v>
          </cell>
          <cell r="R721">
            <v>49</v>
          </cell>
          <cell r="S721">
            <v>4.3</v>
          </cell>
          <cell r="T721">
            <v>453</v>
          </cell>
          <cell r="U721">
            <v>556.5</v>
          </cell>
        </row>
        <row r="722">
          <cell r="B722" t="str">
            <v>141</v>
          </cell>
          <cell r="C722" t="str">
            <v>8301136156101000000000</v>
          </cell>
          <cell r="D722" t="str">
            <v>B</v>
          </cell>
          <cell r="E722" t="str">
            <v>111</v>
          </cell>
          <cell r="F722" t="str">
            <v>P</v>
          </cell>
          <cell r="G722" t="str">
            <v>136</v>
          </cell>
          <cell r="H722" t="str">
            <v>156</v>
          </cell>
          <cell r="I722" t="str">
            <v>1</v>
          </cell>
          <cell r="J722" t="str">
            <v>01</v>
          </cell>
          <cell r="L722">
            <v>45.02</v>
          </cell>
          <cell r="M722">
            <v>10831.8</v>
          </cell>
          <cell r="N722">
            <v>3766.1</v>
          </cell>
          <cell r="O722">
            <v>947.2</v>
          </cell>
          <cell r="P722">
            <v>836.8</v>
          </cell>
          <cell r="Q722">
            <v>1439.5</v>
          </cell>
          <cell r="R722">
            <v>1192.5999999999999</v>
          </cell>
          <cell r="S722">
            <v>134.30000000000001</v>
          </cell>
          <cell r="T722">
            <v>16381.9</v>
          </cell>
          <cell r="U722">
            <v>19148.3</v>
          </cell>
        </row>
        <row r="723">
          <cell r="B723" t="str">
            <v>141</v>
          </cell>
          <cell r="C723" t="str">
            <v>8301136156151870000000</v>
          </cell>
          <cell r="D723" t="str">
            <v>A</v>
          </cell>
          <cell r="E723" t="str">
            <v>141</v>
          </cell>
          <cell r="F723" t="str">
            <v>C</v>
          </cell>
          <cell r="G723" t="str">
            <v>136</v>
          </cell>
          <cell r="H723" t="str">
            <v>156</v>
          </cell>
          <cell r="I723" t="str">
            <v>1</v>
          </cell>
          <cell r="J723" t="str">
            <v>01</v>
          </cell>
          <cell r="K723" t="str">
            <v>M870</v>
          </cell>
          <cell r="L723">
            <v>1.5</v>
          </cell>
          <cell r="M723">
            <v>384.5</v>
          </cell>
          <cell r="N723">
            <v>0</v>
          </cell>
          <cell r="O723">
            <v>31.5</v>
          </cell>
          <cell r="P723">
            <v>21.2</v>
          </cell>
          <cell r="Q723">
            <v>44.1</v>
          </cell>
          <cell r="R723">
            <v>44.7</v>
          </cell>
          <cell r="S723">
            <v>3.5</v>
          </cell>
          <cell r="T723">
            <v>437.2</v>
          </cell>
          <cell r="U723">
            <v>529.5</v>
          </cell>
        </row>
        <row r="724">
          <cell r="B724" t="str">
            <v>141</v>
          </cell>
          <cell r="C724" t="str">
            <v>8301136224001000000000</v>
          </cell>
          <cell r="D724" t="str">
            <v>B</v>
          </cell>
          <cell r="E724" t="str">
            <v>111</v>
          </cell>
          <cell r="F724" t="str">
            <v>P</v>
          </cell>
          <cell r="G724" t="str">
            <v>136</v>
          </cell>
          <cell r="H724" t="str">
            <v>224</v>
          </cell>
          <cell r="I724" t="str">
            <v>0</v>
          </cell>
          <cell r="J724" t="str">
            <v>01</v>
          </cell>
          <cell r="L724">
            <v>43.9</v>
          </cell>
          <cell r="M724">
            <v>10289.4</v>
          </cell>
          <cell r="N724">
            <v>3065.1</v>
          </cell>
          <cell r="O724">
            <v>923.7</v>
          </cell>
          <cell r="P724">
            <v>821.2</v>
          </cell>
          <cell r="Q724">
            <v>1406.7</v>
          </cell>
          <cell r="R724">
            <v>1156.5</v>
          </cell>
          <cell r="S724">
            <v>131.6</v>
          </cell>
          <cell r="T724">
            <v>15099.4</v>
          </cell>
          <cell r="U724">
            <v>17794.2</v>
          </cell>
        </row>
        <row r="725">
          <cell r="B725" t="str">
            <v>141</v>
          </cell>
          <cell r="C725" t="str">
            <v>8301136300101000000000</v>
          </cell>
          <cell r="D725" t="str">
            <v>B</v>
          </cell>
          <cell r="E725" t="str">
            <v>111</v>
          </cell>
          <cell r="F725" t="str">
            <v>P</v>
          </cell>
          <cell r="G725" t="str">
            <v>136</v>
          </cell>
          <cell r="H725" t="str">
            <v>300</v>
          </cell>
          <cell r="I725" t="str">
            <v>1</v>
          </cell>
          <cell r="J725" t="str">
            <v>01</v>
          </cell>
          <cell r="L725">
            <v>45.42</v>
          </cell>
          <cell r="M725">
            <v>11881.2</v>
          </cell>
          <cell r="N725">
            <v>2390.8000000000002</v>
          </cell>
          <cell r="O725">
            <v>955.4</v>
          </cell>
          <cell r="P725">
            <v>842.2</v>
          </cell>
          <cell r="Q725">
            <v>1447.4</v>
          </cell>
          <cell r="R725">
            <v>1206.4000000000001</v>
          </cell>
          <cell r="S725">
            <v>135.1</v>
          </cell>
          <cell r="T725">
            <v>16069.6</v>
          </cell>
          <cell r="U725">
            <v>18858.5</v>
          </cell>
        </row>
        <row r="726">
          <cell r="B726" t="str">
            <v>141</v>
          </cell>
          <cell r="C726" t="str">
            <v>8301136300151870000000</v>
          </cell>
          <cell r="D726" t="str">
            <v>A</v>
          </cell>
          <cell r="E726" t="str">
            <v>141</v>
          </cell>
          <cell r="F726" t="str">
            <v>C</v>
          </cell>
          <cell r="G726" t="str">
            <v>136</v>
          </cell>
          <cell r="H726" t="str">
            <v>300</v>
          </cell>
          <cell r="I726" t="str">
            <v>1</v>
          </cell>
          <cell r="J726" t="str">
            <v>01</v>
          </cell>
          <cell r="K726" t="str">
            <v>M870</v>
          </cell>
          <cell r="L726">
            <v>1.5</v>
          </cell>
          <cell r="M726">
            <v>370</v>
          </cell>
          <cell r="N726">
            <v>0</v>
          </cell>
          <cell r="O726">
            <v>31.5</v>
          </cell>
          <cell r="P726">
            <v>21.2</v>
          </cell>
          <cell r="Q726">
            <v>44.1</v>
          </cell>
          <cell r="R726">
            <v>44.7</v>
          </cell>
          <cell r="S726">
            <v>3.5</v>
          </cell>
          <cell r="T726">
            <v>422.7</v>
          </cell>
          <cell r="U726">
            <v>515</v>
          </cell>
        </row>
        <row r="727">
          <cell r="B727" t="str">
            <v>141</v>
          </cell>
          <cell r="C727" t="str">
            <v>8301136301101000000000</v>
          </cell>
          <cell r="D727" t="str">
            <v>B</v>
          </cell>
          <cell r="E727" t="str">
            <v>111</v>
          </cell>
          <cell r="F727" t="str">
            <v>P</v>
          </cell>
          <cell r="G727" t="str">
            <v>136</v>
          </cell>
          <cell r="H727" t="str">
            <v>301</v>
          </cell>
          <cell r="I727" t="str">
            <v>1</v>
          </cell>
          <cell r="J727" t="str">
            <v>01</v>
          </cell>
          <cell r="L727">
            <v>46.03</v>
          </cell>
          <cell r="M727">
            <v>12786.7</v>
          </cell>
          <cell r="N727">
            <v>2822</v>
          </cell>
          <cell r="O727">
            <v>968.3</v>
          </cell>
          <cell r="P727">
            <v>850.6</v>
          </cell>
          <cell r="Q727">
            <v>1464</v>
          </cell>
          <cell r="R727">
            <v>1226.4000000000001</v>
          </cell>
          <cell r="S727">
            <v>136.5</v>
          </cell>
          <cell r="T727">
            <v>17427.599999999999</v>
          </cell>
          <cell r="U727">
            <v>20254.5</v>
          </cell>
        </row>
        <row r="728">
          <cell r="B728" t="str">
            <v>141</v>
          </cell>
          <cell r="C728" t="str">
            <v>8301136302101000000000</v>
          </cell>
          <cell r="D728" t="str">
            <v>B</v>
          </cell>
          <cell r="E728" t="str">
            <v>111</v>
          </cell>
          <cell r="F728" t="str">
            <v>P</v>
          </cell>
          <cell r="G728" t="str">
            <v>136</v>
          </cell>
          <cell r="H728" t="str">
            <v>302</v>
          </cell>
          <cell r="I728" t="str">
            <v>1</v>
          </cell>
          <cell r="J728" t="str">
            <v>01</v>
          </cell>
          <cell r="L728">
            <v>46.03</v>
          </cell>
          <cell r="M728">
            <v>12113.7</v>
          </cell>
          <cell r="N728">
            <v>3065.1</v>
          </cell>
          <cell r="O728">
            <v>968.3</v>
          </cell>
          <cell r="P728">
            <v>850.6</v>
          </cell>
          <cell r="Q728">
            <v>1464</v>
          </cell>
          <cell r="R728">
            <v>1226.4000000000001</v>
          </cell>
          <cell r="S728">
            <v>136.5</v>
          </cell>
          <cell r="T728">
            <v>16997.7</v>
          </cell>
          <cell r="U728">
            <v>19824.599999999999</v>
          </cell>
        </row>
        <row r="729">
          <cell r="B729" t="str">
            <v>141</v>
          </cell>
          <cell r="C729" t="str">
            <v>8301136303101000000000</v>
          </cell>
          <cell r="D729" t="str">
            <v>B</v>
          </cell>
          <cell r="E729" t="str">
            <v>111</v>
          </cell>
          <cell r="F729" t="str">
            <v>P</v>
          </cell>
          <cell r="G729" t="str">
            <v>136</v>
          </cell>
          <cell r="H729" t="str">
            <v>303</v>
          </cell>
          <cell r="I729" t="str">
            <v>1</v>
          </cell>
          <cell r="J729" t="str">
            <v>01</v>
          </cell>
          <cell r="L729">
            <v>47.15</v>
          </cell>
          <cell r="M729">
            <v>12415.7</v>
          </cell>
          <cell r="N729">
            <v>3756.4</v>
          </cell>
          <cell r="O729">
            <v>991.8</v>
          </cell>
          <cell r="P729">
            <v>866</v>
          </cell>
          <cell r="Q729">
            <v>1484.8</v>
          </cell>
          <cell r="R729">
            <v>1266.3</v>
          </cell>
          <cell r="S729">
            <v>138.9</v>
          </cell>
          <cell r="T729">
            <v>18029.900000000001</v>
          </cell>
          <cell r="U729">
            <v>20919.900000000001</v>
          </cell>
        </row>
        <row r="730">
          <cell r="B730" t="str">
            <v>141</v>
          </cell>
          <cell r="C730" t="str">
            <v>8301136303151870000000</v>
          </cell>
          <cell r="D730" t="str">
            <v>A</v>
          </cell>
          <cell r="E730" t="str">
            <v>141</v>
          </cell>
          <cell r="F730" t="str">
            <v>C</v>
          </cell>
          <cell r="G730" t="str">
            <v>136</v>
          </cell>
          <cell r="H730" t="str">
            <v>303</v>
          </cell>
          <cell r="I730" t="str">
            <v>1</v>
          </cell>
          <cell r="J730" t="str">
            <v>01</v>
          </cell>
          <cell r="K730" t="str">
            <v>M870</v>
          </cell>
          <cell r="L730">
            <v>1.5</v>
          </cell>
          <cell r="M730">
            <v>370</v>
          </cell>
          <cell r="N730">
            <v>0</v>
          </cell>
          <cell r="O730">
            <v>31.5</v>
          </cell>
          <cell r="P730">
            <v>21.2</v>
          </cell>
          <cell r="Q730">
            <v>44.1</v>
          </cell>
          <cell r="R730">
            <v>44.7</v>
          </cell>
          <cell r="S730">
            <v>3.5</v>
          </cell>
          <cell r="T730">
            <v>422.7</v>
          </cell>
          <cell r="U730">
            <v>515</v>
          </cell>
        </row>
        <row r="731">
          <cell r="B731" t="str">
            <v>141</v>
          </cell>
          <cell r="C731" t="str">
            <v>8301136304101000000000</v>
          </cell>
          <cell r="D731" t="str">
            <v>B</v>
          </cell>
          <cell r="E731" t="str">
            <v>111</v>
          </cell>
          <cell r="F731" t="str">
            <v>P</v>
          </cell>
          <cell r="G731" t="str">
            <v>136</v>
          </cell>
          <cell r="H731" t="str">
            <v>304</v>
          </cell>
          <cell r="I731" t="str">
            <v>1</v>
          </cell>
          <cell r="J731" t="str">
            <v>01</v>
          </cell>
          <cell r="L731">
            <v>46.86</v>
          </cell>
          <cell r="M731">
            <v>13623.7</v>
          </cell>
          <cell r="N731">
            <v>2464</v>
          </cell>
          <cell r="O731">
            <v>985.7</v>
          </cell>
          <cell r="P731">
            <v>862.1</v>
          </cell>
          <cell r="Q731">
            <v>1486.4</v>
          </cell>
          <cell r="R731">
            <v>1253.7</v>
          </cell>
          <cell r="S731">
            <v>138.4</v>
          </cell>
          <cell r="T731">
            <v>17935.5</v>
          </cell>
          <cell r="U731">
            <v>20814</v>
          </cell>
        </row>
        <row r="732">
          <cell r="B732" t="str">
            <v>141</v>
          </cell>
          <cell r="C732" t="str">
            <v>8301136305101000000000</v>
          </cell>
          <cell r="D732" t="str">
            <v>B</v>
          </cell>
          <cell r="E732" t="str">
            <v>111</v>
          </cell>
          <cell r="F732" t="str">
            <v>P</v>
          </cell>
          <cell r="G732" t="str">
            <v>136</v>
          </cell>
          <cell r="H732" t="str">
            <v>305</v>
          </cell>
          <cell r="I732" t="str">
            <v>1</v>
          </cell>
          <cell r="J732" t="str">
            <v>01</v>
          </cell>
          <cell r="L732">
            <v>49.66</v>
          </cell>
          <cell r="M732">
            <v>14266.7</v>
          </cell>
          <cell r="N732">
            <v>3134.9</v>
          </cell>
          <cell r="O732">
            <v>1044.5999999999999</v>
          </cell>
          <cell r="P732">
            <v>901.8</v>
          </cell>
          <cell r="Q732">
            <v>1622.7</v>
          </cell>
          <cell r="R732">
            <v>1326.8</v>
          </cell>
          <cell r="S732">
            <v>146.30000000000001</v>
          </cell>
          <cell r="T732">
            <v>19348</v>
          </cell>
          <cell r="U732">
            <v>22443.8</v>
          </cell>
        </row>
        <row r="733">
          <cell r="B733" t="str">
            <v>141</v>
          </cell>
          <cell r="C733" t="str">
            <v>8301136305151870000000</v>
          </cell>
          <cell r="D733" t="str">
            <v>A</v>
          </cell>
          <cell r="E733" t="str">
            <v>141</v>
          </cell>
          <cell r="F733" t="str">
            <v>C</v>
          </cell>
          <cell r="G733" t="str">
            <v>136</v>
          </cell>
          <cell r="H733" t="str">
            <v>305</v>
          </cell>
          <cell r="I733" t="str">
            <v>1</v>
          </cell>
          <cell r="J733" t="str">
            <v>01</v>
          </cell>
          <cell r="K733" t="str">
            <v>M870</v>
          </cell>
          <cell r="L733">
            <v>1.5</v>
          </cell>
          <cell r="M733">
            <v>370</v>
          </cell>
          <cell r="N733">
            <v>0</v>
          </cell>
          <cell r="O733">
            <v>31.5</v>
          </cell>
          <cell r="P733">
            <v>21.2</v>
          </cell>
          <cell r="Q733">
            <v>44.1</v>
          </cell>
          <cell r="R733">
            <v>44.7</v>
          </cell>
          <cell r="S733">
            <v>3.5</v>
          </cell>
          <cell r="T733">
            <v>422.7</v>
          </cell>
          <cell r="U733">
            <v>515</v>
          </cell>
        </row>
        <row r="734">
          <cell r="B734" t="str">
            <v>141</v>
          </cell>
          <cell r="C734" t="str">
            <v>8301136322001000000000</v>
          </cell>
          <cell r="D734" t="str">
            <v>B</v>
          </cell>
          <cell r="E734" t="str">
            <v>111</v>
          </cell>
          <cell r="F734" t="str">
            <v>P</v>
          </cell>
          <cell r="G734" t="str">
            <v>136</v>
          </cell>
          <cell r="H734" t="str">
            <v>322</v>
          </cell>
          <cell r="I734" t="str">
            <v>0</v>
          </cell>
          <cell r="J734" t="str">
            <v>01</v>
          </cell>
          <cell r="L734">
            <v>44.84</v>
          </cell>
          <cell r="M734">
            <v>11898.2</v>
          </cell>
          <cell r="N734">
            <v>2390.8000000000002</v>
          </cell>
          <cell r="O734">
            <v>943.3</v>
          </cell>
          <cell r="P734">
            <v>834.1</v>
          </cell>
          <cell r="Q734">
            <v>1431.7</v>
          </cell>
          <cell r="R734">
            <v>1187.3</v>
          </cell>
          <cell r="S734">
            <v>133.80000000000001</v>
          </cell>
          <cell r="T734">
            <v>16066.4</v>
          </cell>
          <cell r="U734">
            <v>18819.2</v>
          </cell>
        </row>
        <row r="735">
          <cell r="B735" t="str">
            <v>141</v>
          </cell>
          <cell r="C735" t="str">
            <v>8301136324001000000000</v>
          </cell>
          <cell r="D735" t="str">
            <v>B</v>
          </cell>
          <cell r="E735" t="str">
            <v>111</v>
          </cell>
          <cell r="F735" t="str">
            <v>P</v>
          </cell>
          <cell r="G735" t="str">
            <v>136</v>
          </cell>
          <cell r="H735" t="str">
            <v>324</v>
          </cell>
          <cell r="I735" t="str">
            <v>0</v>
          </cell>
          <cell r="J735" t="str">
            <v>01</v>
          </cell>
          <cell r="L735">
            <v>45.42</v>
          </cell>
          <cell r="M735">
            <v>12132.7</v>
          </cell>
          <cell r="N735">
            <v>3065.1</v>
          </cell>
          <cell r="O735">
            <v>955.4</v>
          </cell>
          <cell r="P735">
            <v>842.2</v>
          </cell>
          <cell r="Q735">
            <v>1447.5</v>
          </cell>
          <cell r="R735">
            <v>1206.3</v>
          </cell>
          <cell r="S735">
            <v>135.1</v>
          </cell>
          <cell r="T735">
            <v>16995.400000000001</v>
          </cell>
          <cell r="U735">
            <v>19784.3</v>
          </cell>
        </row>
        <row r="736">
          <cell r="B736" t="str">
            <v>141</v>
          </cell>
          <cell r="C736" t="str">
            <v>8301136326001000000000</v>
          </cell>
          <cell r="D736" t="str">
            <v>B</v>
          </cell>
          <cell r="E736" t="str">
            <v>111</v>
          </cell>
          <cell r="F736" t="str">
            <v>P</v>
          </cell>
          <cell r="G736" t="str">
            <v>136</v>
          </cell>
          <cell r="H736" t="str">
            <v>326</v>
          </cell>
          <cell r="I736" t="str">
            <v>0</v>
          </cell>
          <cell r="J736" t="str">
            <v>01</v>
          </cell>
          <cell r="L736">
            <v>45.93</v>
          </cell>
          <cell r="M736">
            <v>12484.9</v>
          </cell>
          <cell r="N736">
            <v>3766.1</v>
          </cell>
          <cell r="O736">
            <v>966.2</v>
          </cell>
          <cell r="P736">
            <v>849.3</v>
          </cell>
          <cell r="Q736">
            <v>1463.8</v>
          </cell>
          <cell r="R736">
            <v>1222.3</v>
          </cell>
          <cell r="S736">
            <v>136.4</v>
          </cell>
          <cell r="T736">
            <v>18066.5</v>
          </cell>
          <cell r="U736">
            <v>20889</v>
          </cell>
        </row>
        <row r="737">
          <cell r="B737" t="str">
            <v>141</v>
          </cell>
          <cell r="C737" t="str">
            <v>8301136352001000000000</v>
          </cell>
          <cell r="D737" t="str">
            <v>B</v>
          </cell>
          <cell r="E737" t="str">
            <v>111</v>
          </cell>
          <cell r="F737" t="str">
            <v>P</v>
          </cell>
          <cell r="G737" t="str">
            <v>136</v>
          </cell>
          <cell r="H737" t="str">
            <v>352</v>
          </cell>
          <cell r="I737" t="str">
            <v>0</v>
          </cell>
          <cell r="J737" t="str">
            <v>01</v>
          </cell>
          <cell r="L737">
            <v>41</v>
          </cell>
          <cell r="M737">
            <v>9275.4</v>
          </cell>
          <cell r="N737">
            <v>2390.8000000000002</v>
          </cell>
          <cell r="O737">
            <v>862.6</v>
          </cell>
          <cell r="P737">
            <v>780.7</v>
          </cell>
          <cell r="Q737">
            <v>1306.8</v>
          </cell>
          <cell r="R737">
            <v>1067.7</v>
          </cell>
          <cell r="S737">
            <v>124.5</v>
          </cell>
          <cell r="T737">
            <v>13309.5</v>
          </cell>
          <cell r="U737">
            <v>15808.5</v>
          </cell>
        </row>
        <row r="738">
          <cell r="B738" t="str">
            <v>141</v>
          </cell>
          <cell r="C738" t="str">
            <v>8301136354001000000000</v>
          </cell>
          <cell r="D738" t="str">
            <v>B</v>
          </cell>
          <cell r="E738" t="str">
            <v>111</v>
          </cell>
          <cell r="F738" t="str">
            <v>P</v>
          </cell>
          <cell r="G738" t="str">
            <v>136</v>
          </cell>
          <cell r="H738" t="str">
            <v>354</v>
          </cell>
          <cell r="I738" t="str">
            <v>0</v>
          </cell>
          <cell r="J738" t="str">
            <v>01</v>
          </cell>
          <cell r="L738">
            <v>41.58</v>
          </cell>
          <cell r="M738">
            <v>9460.4</v>
          </cell>
          <cell r="N738">
            <v>3071.6</v>
          </cell>
          <cell r="O738">
            <v>874.8</v>
          </cell>
          <cell r="P738">
            <v>788.7</v>
          </cell>
          <cell r="Q738">
            <v>1322.6</v>
          </cell>
          <cell r="R738">
            <v>1086.8</v>
          </cell>
          <cell r="S738">
            <v>125.8</v>
          </cell>
          <cell r="T738">
            <v>14195.5</v>
          </cell>
          <cell r="U738">
            <v>16730.7</v>
          </cell>
        </row>
        <row r="739">
          <cell r="B739" t="str">
            <v>141</v>
          </cell>
          <cell r="C739" t="str">
            <v>8301136356001000000000</v>
          </cell>
          <cell r="D739" t="str">
            <v>B</v>
          </cell>
          <cell r="E739" t="str">
            <v>111</v>
          </cell>
          <cell r="F739" t="str">
            <v>P</v>
          </cell>
          <cell r="G739" t="str">
            <v>136</v>
          </cell>
          <cell r="H739" t="str">
            <v>356</v>
          </cell>
          <cell r="I739" t="str">
            <v>0</v>
          </cell>
          <cell r="J739" t="str">
            <v>01</v>
          </cell>
          <cell r="L739">
            <v>42.09</v>
          </cell>
          <cell r="M739">
            <v>9889.5</v>
          </cell>
          <cell r="N739">
            <v>3766.1</v>
          </cell>
          <cell r="O739">
            <v>885.5</v>
          </cell>
          <cell r="P739">
            <v>795.8</v>
          </cell>
          <cell r="Q739">
            <v>1338.9</v>
          </cell>
          <cell r="R739">
            <v>1102.8</v>
          </cell>
          <cell r="S739">
            <v>127</v>
          </cell>
          <cell r="T739">
            <v>15336.9</v>
          </cell>
          <cell r="U739">
            <v>17905.599999999999</v>
          </cell>
        </row>
        <row r="740">
          <cell r="B740" t="str">
            <v>141</v>
          </cell>
          <cell r="C740" t="str">
            <v>8301136356101000000000</v>
          </cell>
          <cell r="D740" t="str">
            <v>B</v>
          </cell>
          <cell r="E740" t="str">
            <v>111</v>
          </cell>
          <cell r="F740" t="str">
            <v>P</v>
          </cell>
          <cell r="G740" t="str">
            <v>136</v>
          </cell>
          <cell r="H740" t="str">
            <v>356</v>
          </cell>
          <cell r="I740" t="str">
            <v>1</v>
          </cell>
          <cell r="J740" t="str">
            <v>01</v>
          </cell>
          <cell r="L740">
            <v>46.54</v>
          </cell>
          <cell r="M740">
            <v>12526.9</v>
          </cell>
          <cell r="N740">
            <v>3766.1</v>
          </cell>
          <cell r="O740">
            <v>979</v>
          </cell>
          <cell r="P740">
            <v>857.7</v>
          </cell>
          <cell r="Q740">
            <v>1480.3</v>
          </cell>
          <cell r="R740">
            <v>1242.4000000000001</v>
          </cell>
          <cell r="S740">
            <v>137.80000000000001</v>
          </cell>
          <cell r="T740">
            <v>18129.7</v>
          </cell>
          <cell r="U740">
            <v>20990.2</v>
          </cell>
        </row>
        <row r="741">
          <cell r="B741" t="str">
            <v>141</v>
          </cell>
          <cell r="C741" t="str">
            <v>8301136356151870000000</v>
          </cell>
          <cell r="D741" t="str">
            <v>A</v>
          </cell>
          <cell r="E741" t="str">
            <v>141</v>
          </cell>
          <cell r="F741" t="str">
            <v>C</v>
          </cell>
          <cell r="G741" t="str">
            <v>136</v>
          </cell>
          <cell r="H741" t="str">
            <v>356</v>
          </cell>
          <cell r="I741" t="str">
            <v>1</v>
          </cell>
          <cell r="J741" t="str">
            <v>01</v>
          </cell>
          <cell r="K741" t="str">
            <v>M870</v>
          </cell>
          <cell r="L741">
            <v>1.5</v>
          </cell>
          <cell r="M741">
            <v>370</v>
          </cell>
          <cell r="N741">
            <v>0</v>
          </cell>
          <cell r="O741">
            <v>31.5</v>
          </cell>
          <cell r="P741">
            <v>21.2</v>
          </cell>
          <cell r="Q741">
            <v>44.1</v>
          </cell>
          <cell r="R741">
            <v>44.7</v>
          </cell>
          <cell r="S741">
            <v>3.5</v>
          </cell>
          <cell r="T741">
            <v>422.7</v>
          </cell>
          <cell r="U741">
            <v>515</v>
          </cell>
        </row>
        <row r="742">
          <cell r="B742" t="str">
            <v>141</v>
          </cell>
          <cell r="C742" t="str">
            <v>8301136527001000000000</v>
          </cell>
          <cell r="D742" t="str">
            <v>B</v>
          </cell>
          <cell r="E742" t="str">
            <v>111</v>
          </cell>
          <cell r="F742" t="str">
            <v>P</v>
          </cell>
          <cell r="G742" t="str">
            <v>136</v>
          </cell>
          <cell r="H742" t="str">
            <v>527</v>
          </cell>
          <cell r="I742" t="str">
            <v>0</v>
          </cell>
          <cell r="J742" t="str">
            <v>01</v>
          </cell>
          <cell r="L742">
            <v>44.95</v>
          </cell>
          <cell r="M742">
            <v>10910.8</v>
          </cell>
          <cell r="N742">
            <v>3756.4</v>
          </cell>
          <cell r="O742">
            <v>945.7</v>
          </cell>
          <cell r="P742">
            <v>835.6</v>
          </cell>
          <cell r="Q742">
            <v>1422.9</v>
          </cell>
          <cell r="R742">
            <v>1194.9000000000001</v>
          </cell>
          <cell r="S742">
            <v>133.80000000000001</v>
          </cell>
          <cell r="T742">
            <v>16448.5</v>
          </cell>
          <cell r="U742">
            <v>19200.099999999999</v>
          </cell>
        </row>
        <row r="743">
          <cell r="B743" t="str">
            <v>141</v>
          </cell>
          <cell r="C743" t="str">
            <v>8301136557001000000000</v>
          </cell>
          <cell r="D743" t="str">
            <v>B</v>
          </cell>
          <cell r="E743" t="str">
            <v>111</v>
          </cell>
          <cell r="F743" t="str">
            <v>P</v>
          </cell>
          <cell r="G743" t="str">
            <v>136</v>
          </cell>
          <cell r="H743" t="str">
            <v>557</v>
          </cell>
          <cell r="I743" t="str">
            <v>0</v>
          </cell>
          <cell r="J743" t="str">
            <v>01</v>
          </cell>
          <cell r="L743">
            <v>42.92</v>
          </cell>
          <cell r="M743">
            <v>10185.9</v>
          </cell>
          <cell r="N743">
            <v>3756.4</v>
          </cell>
          <cell r="O743">
            <v>903</v>
          </cell>
          <cell r="P743">
            <v>807.3</v>
          </cell>
          <cell r="Q743">
            <v>1362.7</v>
          </cell>
          <cell r="R743">
            <v>1129.5999999999999</v>
          </cell>
          <cell r="S743">
            <v>129</v>
          </cell>
          <cell r="T743">
            <v>15652.6</v>
          </cell>
          <cell r="U743">
            <v>18273.900000000001</v>
          </cell>
        </row>
        <row r="744">
          <cell r="B744" t="str">
            <v>141</v>
          </cell>
          <cell r="C744" t="str">
            <v>8301136557001281000000</v>
          </cell>
          <cell r="D744" t="str">
            <v>A</v>
          </cell>
          <cell r="E744" t="str">
            <v>141</v>
          </cell>
          <cell r="F744" t="str">
            <v>C</v>
          </cell>
          <cell r="G744" t="str">
            <v>136</v>
          </cell>
          <cell r="H744" t="str">
            <v>557</v>
          </cell>
          <cell r="I744" t="str">
            <v>0</v>
          </cell>
          <cell r="J744" t="str">
            <v>01</v>
          </cell>
          <cell r="K744" t="str">
            <v>M281</v>
          </cell>
          <cell r="L744">
            <v>0.25</v>
          </cell>
          <cell r="M744">
            <v>80.5</v>
          </cell>
          <cell r="N744">
            <v>0</v>
          </cell>
          <cell r="O744">
            <v>5.3</v>
          </cell>
          <cell r="P744">
            <v>3.8</v>
          </cell>
          <cell r="Q744">
            <v>5</v>
          </cell>
          <cell r="R744">
            <v>5.2</v>
          </cell>
          <cell r="S744">
            <v>0.5</v>
          </cell>
          <cell r="T744">
            <v>89.6</v>
          </cell>
          <cell r="U744">
            <v>100.3</v>
          </cell>
        </row>
        <row r="745">
          <cell r="B745" t="str">
            <v>141</v>
          </cell>
          <cell r="C745" t="str">
            <v>8301136557001551000000</v>
          </cell>
          <cell r="D745" t="str">
            <v>A</v>
          </cell>
          <cell r="E745" t="str">
            <v>141</v>
          </cell>
          <cell r="F745" t="str">
            <v>C</v>
          </cell>
          <cell r="G745" t="str">
            <v>136</v>
          </cell>
          <cell r="H745" t="str">
            <v>557</v>
          </cell>
          <cell r="I745" t="str">
            <v>0</v>
          </cell>
          <cell r="J745" t="str">
            <v>01</v>
          </cell>
          <cell r="K745" t="str">
            <v>M551</v>
          </cell>
          <cell r="L745">
            <v>1.87</v>
          </cell>
          <cell r="M745">
            <v>681.5</v>
          </cell>
          <cell r="N745">
            <v>0</v>
          </cell>
          <cell r="O745">
            <v>39.4</v>
          </cell>
          <cell r="P745">
            <v>26.4</v>
          </cell>
          <cell r="Q745">
            <v>51.6</v>
          </cell>
          <cell r="R745">
            <v>57.9</v>
          </cell>
          <cell r="S745">
            <v>4.3</v>
          </cell>
          <cell r="T745">
            <v>747.3</v>
          </cell>
          <cell r="U745">
            <v>861.1</v>
          </cell>
        </row>
        <row r="746">
          <cell r="B746" t="str">
            <v>141</v>
          </cell>
          <cell r="C746" t="str">
            <v>8301136557051840000000</v>
          </cell>
          <cell r="D746" t="str">
            <v>A</v>
          </cell>
          <cell r="E746" t="str">
            <v>141</v>
          </cell>
          <cell r="F746" t="str">
            <v>C</v>
          </cell>
          <cell r="G746" t="str">
            <v>136</v>
          </cell>
          <cell r="H746" t="str">
            <v>557</v>
          </cell>
          <cell r="I746" t="str">
            <v>0</v>
          </cell>
          <cell r="J746" t="str">
            <v>01</v>
          </cell>
          <cell r="K746" t="str">
            <v>M840</v>
          </cell>
          <cell r="L746">
            <v>2.95</v>
          </cell>
          <cell r="M746">
            <v>448.8</v>
          </cell>
          <cell r="N746">
            <v>0</v>
          </cell>
          <cell r="O746">
            <v>62</v>
          </cell>
          <cell r="P746">
            <v>44.3</v>
          </cell>
          <cell r="Q746">
            <v>94.2</v>
          </cell>
          <cell r="R746">
            <v>85.4</v>
          </cell>
          <cell r="S746">
            <v>7.5</v>
          </cell>
          <cell r="T746">
            <v>555.1</v>
          </cell>
          <cell r="U746">
            <v>742.2</v>
          </cell>
        </row>
        <row r="747">
          <cell r="B747" t="str">
            <v>141</v>
          </cell>
          <cell r="C747" t="str">
            <v>8301136557051870000000</v>
          </cell>
          <cell r="D747" t="str">
            <v>A</v>
          </cell>
          <cell r="E747" t="str">
            <v>141</v>
          </cell>
          <cell r="F747" t="str">
            <v>C</v>
          </cell>
          <cell r="G747" t="str">
            <v>136</v>
          </cell>
          <cell r="H747" t="str">
            <v>557</v>
          </cell>
          <cell r="I747" t="str">
            <v>0</v>
          </cell>
          <cell r="J747" t="str">
            <v>01</v>
          </cell>
          <cell r="K747" t="str">
            <v>M870</v>
          </cell>
          <cell r="L747">
            <v>1.65</v>
          </cell>
          <cell r="M747">
            <v>392.1</v>
          </cell>
          <cell r="N747">
            <v>0</v>
          </cell>
          <cell r="O747">
            <v>34.700000000000003</v>
          </cell>
          <cell r="P747">
            <v>25.7</v>
          </cell>
          <cell r="Q747">
            <v>50.2</v>
          </cell>
          <cell r="R747">
            <v>49</v>
          </cell>
          <cell r="S747">
            <v>4.3</v>
          </cell>
          <cell r="T747">
            <v>452.5</v>
          </cell>
          <cell r="U747">
            <v>556</v>
          </cell>
        </row>
        <row r="748">
          <cell r="B748" t="str">
            <v>141</v>
          </cell>
          <cell r="C748" t="str">
            <v>8301136637001000000000</v>
          </cell>
          <cell r="D748" t="str">
            <v>B</v>
          </cell>
          <cell r="E748" t="str">
            <v>111</v>
          </cell>
          <cell r="F748" t="str">
            <v>P</v>
          </cell>
          <cell r="G748" t="str">
            <v>136</v>
          </cell>
          <cell r="H748" t="str">
            <v>637</v>
          </cell>
          <cell r="I748" t="str">
            <v>0</v>
          </cell>
          <cell r="J748" t="str">
            <v>01</v>
          </cell>
          <cell r="L748">
            <v>47.47</v>
          </cell>
          <cell r="M748">
            <v>12825.2</v>
          </cell>
          <cell r="N748">
            <v>3134.9</v>
          </cell>
          <cell r="O748">
            <v>998.5</v>
          </cell>
          <cell r="P748">
            <v>871.4</v>
          </cell>
          <cell r="Q748">
            <v>1560.9</v>
          </cell>
          <cell r="R748">
            <v>1255.4000000000001</v>
          </cell>
          <cell r="S748">
            <v>141.1</v>
          </cell>
          <cell r="T748">
            <v>17830</v>
          </cell>
          <cell r="U748">
            <v>20787.400000000001</v>
          </cell>
        </row>
        <row r="749">
          <cell r="B749" t="str">
            <v>141</v>
          </cell>
          <cell r="C749" t="str">
            <v>8301136657001000000000</v>
          </cell>
          <cell r="D749" t="str">
            <v>B</v>
          </cell>
          <cell r="E749" t="str">
            <v>111</v>
          </cell>
          <cell r="F749" t="str">
            <v>P</v>
          </cell>
          <cell r="G749" t="str">
            <v>136</v>
          </cell>
          <cell r="H749" t="str">
            <v>657</v>
          </cell>
          <cell r="I749" t="str">
            <v>0</v>
          </cell>
          <cell r="J749" t="str">
            <v>01</v>
          </cell>
          <cell r="L749">
            <v>45.18</v>
          </cell>
          <cell r="M749">
            <v>11864.6</v>
          </cell>
          <cell r="N749">
            <v>3134.9</v>
          </cell>
          <cell r="O749">
            <v>950.5</v>
          </cell>
          <cell r="P749">
            <v>839.7</v>
          </cell>
          <cell r="Q749">
            <v>1493.8</v>
          </cell>
          <cell r="R749">
            <v>1181.9000000000001</v>
          </cell>
          <cell r="S749">
            <v>135.80000000000001</v>
          </cell>
          <cell r="T749">
            <v>16789.7</v>
          </cell>
          <cell r="U749">
            <v>19601.2</v>
          </cell>
        </row>
        <row r="750">
          <cell r="B750" t="str">
            <v>141</v>
          </cell>
          <cell r="C750" t="str">
            <v>8301136657001551000000</v>
          </cell>
          <cell r="D750" t="str">
            <v>A</v>
          </cell>
          <cell r="E750" t="str">
            <v>141</v>
          </cell>
          <cell r="F750" t="str">
            <v>C</v>
          </cell>
          <cell r="G750" t="str">
            <v>136</v>
          </cell>
          <cell r="H750" t="str">
            <v>657</v>
          </cell>
          <cell r="I750" t="str">
            <v>0</v>
          </cell>
          <cell r="J750" t="str">
            <v>01</v>
          </cell>
          <cell r="K750" t="str">
            <v>M551</v>
          </cell>
          <cell r="L750">
            <v>1.87</v>
          </cell>
          <cell r="M750">
            <v>794.2</v>
          </cell>
          <cell r="N750">
            <v>0</v>
          </cell>
          <cell r="O750">
            <v>39.4</v>
          </cell>
          <cell r="P750">
            <v>26.4</v>
          </cell>
          <cell r="Q750">
            <v>51.6</v>
          </cell>
          <cell r="R750">
            <v>57.9</v>
          </cell>
          <cell r="S750">
            <v>4.3</v>
          </cell>
          <cell r="T750">
            <v>860</v>
          </cell>
          <cell r="U750">
            <v>973.8</v>
          </cell>
        </row>
        <row r="751">
          <cell r="B751" t="str">
            <v>141</v>
          </cell>
          <cell r="C751" t="str">
            <v>8301136657001651000000</v>
          </cell>
          <cell r="D751" t="str">
            <v>A</v>
          </cell>
          <cell r="E751" t="str">
            <v>141</v>
          </cell>
          <cell r="F751" t="str">
            <v>C</v>
          </cell>
          <cell r="G751" t="str">
            <v>136</v>
          </cell>
          <cell r="H751" t="str">
            <v>657</v>
          </cell>
          <cell r="I751" t="str">
            <v>0</v>
          </cell>
          <cell r="J751" t="str">
            <v>01</v>
          </cell>
          <cell r="K751" t="str">
            <v>M651</v>
          </cell>
          <cell r="L751">
            <v>-24.12</v>
          </cell>
          <cell r="M751">
            <v>23.8</v>
          </cell>
          <cell r="N751">
            <v>0</v>
          </cell>
          <cell r="O751">
            <v>-506.8</v>
          </cell>
          <cell r="P751">
            <v>-333.2</v>
          </cell>
          <cell r="Q751">
            <v>-637.20000000000005</v>
          </cell>
          <cell r="R751">
            <v>-802.2</v>
          </cell>
          <cell r="S751">
            <v>-55.1</v>
          </cell>
          <cell r="T751">
            <v>-816.2</v>
          </cell>
          <cell r="U751">
            <v>-2310.6999999999998</v>
          </cell>
        </row>
        <row r="752">
          <cell r="B752" t="str">
            <v>141</v>
          </cell>
          <cell r="C752" t="str">
            <v>8301136657001790000000</v>
          </cell>
          <cell r="D752" t="str">
            <v>A</v>
          </cell>
          <cell r="E752" t="str">
            <v>141</v>
          </cell>
          <cell r="F752" t="str">
            <v>C</v>
          </cell>
          <cell r="G752" t="str">
            <v>136</v>
          </cell>
          <cell r="H752" t="str">
            <v>657</v>
          </cell>
          <cell r="I752" t="str">
            <v>0</v>
          </cell>
          <cell r="J752" t="str">
            <v>01</v>
          </cell>
          <cell r="K752" t="str">
            <v>M790</v>
          </cell>
          <cell r="L752">
            <v>-3.66</v>
          </cell>
          <cell r="M752">
            <v>137.6</v>
          </cell>
          <cell r="N752">
            <v>0</v>
          </cell>
          <cell r="O752">
            <v>-76.900000000000006</v>
          </cell>
          <cell r="P752">
            <v>-53.6</v>
          </cell>
          <cell r="Q752">
            <v>-293.5</v>
          </cell>
          <cell r="R752">
            <v>-58.6</v>
          </cell>
          <cell r="S752">
            <v>-12.8</v>
          </cell>
          <cell r="T752">
            <v>7.1</v>
          </cell>
          <cell r="U752">
            <v>-357.8</v>
          </cell>
        </row>
        <row r="753">
          <cell r="B753" t="str">
            <v>141</v>
          </cell>
          <cell r="C753" t="str">
            <v>8301136657051230000000</v>
          </cell>
          <cell r="D753" t="str">
            <v>A</v>
          </cell>
          <cell r="E753" t="str">
            <v>141</v>
          </cell>
          <cell r="F753" t="str">
            <v>C</v>
          </cell>
          <cell r="G753" t="str">
            <v>136</v>
          </cell>
          <cell r="H753" t="str">
            <v>657</v>
          </cell>
          <cell r="I753" t="str">
            <v>0</v>
          </cell>
          <cell r="J753" t="str">
            <v>01</v>
          </cell>
          <cell r="K753" t="str">
            <v>M230</v>
          </cell>
          <cell r="L753">
            <v>1.95</v>
          </cell>
          <cell r="M753">
            <v>405.9</v>
          </cell>
          <cell r="N753">
            <v>0</v>
          </cell>
          <cell r="O753">
            <v>41</v>
          </cell>
          <cell r="P753">
            <v>29.9</v>
          </cell>
          <cell r="Q753">
            <v>58.3</v>
          </cell>
          <cell r="R753">
            <v>58.9</v>
          </cell>
          <cell r="S753">
            <v>5</v>
          </cell>
          <cell r="T753">
            <v>476.8</v>
          </cell>
          <cell r="U753">
            <v>599</v>
          </cell>
        </row>
        <row r="754">
          <cell r="B754" t="str">
            <v>141</v>
          </cell>
          <cell r="C754" t="str">
            <v>8301136657051250000000</v>
          </cell>
          <cell r="D754" t="str">
            <v>A</v>
          </cell>
          <cell r="E754" t="str">
            <v>141</v>
          </cell>
          <cell r="F754" t="str">
            <v>C</v>
          </cell>
          <cell r="G754" t="str">
            <v>136</v>
          </cell>
          <cell r="H754" t="str">
            <v>657</v>
          </cell>
          <cell r="I754" t="str">
            <v>0</v>
          </cell>
          <cell r="J754" t="str">
            <v>01</v>
          </cell>
          <cell r="K754" t="str">
            <v>M250</v>
          </cell>
          <cell r="L754">
            <v>3.1</v>
          </cell>
          <cell r="M754">
            <v>838.5</v>
          </cell>
          <cell r="N754">
            <v>0</v>
          </cell>
          <cell r="O754">
            <v>65.2</v>
          </cell>
          <cell r="P754">
            <v>45.8</v>
          </cell>
          <cell r="Q754">
            <v>89.3</v>
          </cell>
          <cell r="R754">
            <v>96.7</v>
          </cell>
          <cell r="S754">
            <v>7.6</v>
          </cell>
          <cell r="T754">
            <v>949.5</v>
          </cell>
          <cell r="U754">
            <v>1143.0999999999999</v>
          </cell>
        </row>
        <row r="755">
          <cell r="B755" t="str">
            <v>141</v>
          </cell>
          <cell r="C755" t="str">
            <v>8301136657051870000000</v>
          </cell>
          <cell r="D755" t="str">
            <v>A</v>
          </cell>
          <cell r="E755" t="str">
            <v>141</v>
          </cell>
          <cell r="F755" t="str">
            <v>C</v>
          </cell>
          <cell r="G755" t="str">
            <v>136</v>
          </cell>
          <cell r="H755" t="str">
            <v>657</v>
          </cell>
          <cell r="I755" t="str">
            <v>0</v>
          </cell>
          <cell r="J755" t="str">
            <v>01</v>
          </cell>
          <cell r="K755" t="str">
            <v>M870</v>
          </cell>
          <cell r="L755">
            <v>1.65</v>
          </cell>
          <cell r="M755">
            <v>348</v>
          </cell>
          <cell r="N755">
            <v>0</v>
          </cell>
          <cell r="O755">
            <v>34.700000000000003</v>
          </cell>
          <cell r="P755">
            <v>25.7</v>
          </cell>
          <cell r="Q755">
            <v>50.2</v>
          </cell>
          <cell r="R755">
            <v>49</v>
          </cell>
          <cell r="S755">
            <v>4.3</v>
          </cell>
          <cell r="T755">
            <v>408.4</v>
          </cell>
          <cell r="U755">
            <v>511.9</v>
          </cell>
        </row>
        <row r="756">
          <cell r="B756" t="str">
            <v>141</v>
          </cell>
          <cell r="C756" t="str">
            <v>8301136677001551000000</v>
          </cell>
          <cell r="D756" t="str">
            <v>B</v>
          </cell>
          <cell r="E756" t="str">
            <v>111</v>
          </cell>
          <cell r="F756" t="str">
            <v>P</v>
          </cell>
          <cell r="G756" t="str">
            <v>136</v>
          </cell>
          <cell r="H756" t="str">
            <v>677</v>
          </cell>
          <cell r="I756" t="str">
            <v>0</v>
          </cell>
          <cell r="J756" t="str">
            <v>01</v>
          </cell>
          <cell r="L756">
            <v>47.11</v>
          </cell>
          <cell r="M756">
            <v>12698.1</v>
          </cell>
          <cell r="N756">
            <v>3136.9</v>
          </cell>
          <cell r="O756">
            <v>991</v>
          </cell>
          <cell r="P756">
            <v>867.6</v>
          </cell>
          <cell r="Q756">
            <v>1547.4</v>
          </cell>
          <cell r="R756">
            <v>1241.4000000000001</v>
          </cell>
          <cell r="S756">
            <v>140.30000000000001</v>
          </cell>
          <cell r="T756">
            <v>17693.599999999999</v>
          </cell>
          <cell r="U756">
            <v>20622.7</v>
          </cell>
        </row>
        <row r="757">
          <cell r="B757" t="str">
            <v>141</v>
          </cell>
          <cell r="C757" t="str">
            <v>8301136677101000000000</v>
          </cell>
          <cell r="D757" t="str">
            <v>B</v>
          </cell>
          <cell r="E757" t="str">
            <v>111</v>
          </cell>
          <cell r="F757" t="str">
            <v>P</v>
          </cell>
          <cell r="G757" t="str">
            <v>136</v>
          </cell>
          <cell r="H757" t="str">
            <v>677</v>
          </cell>
          <cell r="I757" t="str">
            <v>1</v>
          </cell>
          <cell r="J757" t="str">
            <v>01</v>
          </cell>
          <cell r="L757">
            <v>47.06</v>
          </cell>
          <cell r="M757">
            <v>12511.1</v>
          </cell>
          <cell r="N757">
            <v>3136.9</v>
          </cell>
          <cell r="O757">
            <v>989.9</v>
          </cell>
          <cell r="P757">
            <v>866.1</v>
          </cell>
          <cell r="Q757">
            <v>1545.4</v>
          </cell>
          <cell r="R757">
            <v>1239.9000000000001</v>
          </cell>
          <cell r="S757">
            <v>140.1</v>
          </cell>
          <cell r="T757">
            <v>17504</v>
          </cell>
          <cell r="U757">
            <v>20429.400000000001</v>
          </cell>
        </row>
        <row r="758">
          <cell r="B758" t="str">
            <v>141</v>
          </cell>
          <cell r="C758" t="str">
            <v>8301136727001000000000</v>
          </cell>
          <cell r="D758" t="str">
            <v>B</v>
          </cell>
          <cell r="E758" t="str">
            <v>111</v>
          </cell>
          <cell r="F758" t="str">
            <v>P</v>
          </cell>
          <cell r="G758" t="str">
            <v>136</v>
          </cell>
          <cell r="H758" t="str">
            <v>727</v>
          </cell>
          <cell r="I758" t="str">
            <v>0</v>
          </cell>
          <cell r="J758" t="str">
            <v>01</v>
          </cell>
          <cell r="L758">
            <v>46.54</v>
          </cell>
          <cell r="M758">
            <v>12766.7</v>
          </cell>
          <cell r="N758">
            <v>3756.4</v>
          </cell>
          <cell r="O758">
            <v>979</v>
          </cell>
          <cell r="P758">
            <v>857.5</v>
          </cell>
          <cell r="Q758">
            <v>1468.4</v>
          </cell>
          <cell r="R758">
            <v>1246.2</v>
          </cell>
          <cell r="S758">
            <v>137.5</v>
          </cell>
          <cell r="T758">
            <v>18359.599999999999</v>
          </cell>
          <cell r="U758">
            <v>21211.7</v>
          </cell>
        </row>
        <row r="759">
          <cell r="B759" t="str">
            <v>141</v>
          </cell>
          <cell r="C759" t="str">
            <v>8301136757001000000000</v>
          </cell>
          <cell r="D759" t="str">
            <v>B</v>
          </cell>
          <cell r="E759" t="str">
            <v>111</v>
          </cell>
          <cell r="F759" t="str">
            <v>P</v>
          </cell>
          <cell r="G759" t="str">
            <v>136</v>
          </cell>
          <cell r="H759" t="str">
            <v>757</v>
          </cell>
          <cell r="I759" t="str">
            <v>0</v>
          </cell>
          <cell r="J759" t="str">
            <v>01</v>
          </cell>
          <cell r="L759">
            <v>42.92</v>
          </cell>
          <cell r="M759">
            <v>10185.9</v>
          </cell>
          <cell r="N759">
            <v>3756.4</v>
          </cell>
          <cell r="O759">
            <v>903</v>
          </cell>
          <cell r="P759">
            <v>807.3</v>
          </cell>
          <cell r="Q759">
            <v>1362.7</v>
          </cell>
          <cell r="R759">
            <v>1129.5999999999999</v>
          </cell>
          <cell r="S759">
            <v>129</v>
          </cell>
          <cell r="T759">
            <v>15652.6</v>
          </cell>
          <cell r="U759">
            <v>18273.900000000001</v>
          </cell>
        </row>
        <row r="760">
          <cell r="B760" t="str">
            <v>141</v>
          </cell>
          <cell r="C760" t="str">
            <v>8301136837001000000000</v>
          </cell>
          <cell r="D760" t="str">
            <v>B</v>
          </cell>
          <cell r="E760" t="str">
            <v>111</v>
          </cell>
          <cell r="F760" t="str">
            <v>P</v>
          </cell>
          <cell r="G760" t="str">
            <v>136</v>
          </cell>
          <cell r="H760" t="str">
            <v>837</v>
          </cell>
          <cell r="I760" t="str">
            <v>0</v>
          </cell>
          <cell r="J760" t="str">
            <v>01</v>
          </cell>
          <cell r="L760">
            <v>49.05</v>
          </cell>
          <cell r="M760">
            <v>14711.7</v>
          </cell>
          <cell r="N760">
            <v>3134.9</v>
          </cell>
          <cell r="O760">
            <v>1031.8</v>
          </cell>
          <cell r="P760">
            <v>893.4</v>
          </cell>
          <cell r="Q760">
            <v>1606.3</v>
          </cell>
          <cell r="R760">
            <v>1306.7</v>
          </cell>
          <cell r="S760">
            <v>144.80000000000001</v>
          </cell>
          <cell r="T760">
            <v>19771.8</v>
          </cell>
          <cell r="U760">
            <v>22829.599999999999</v>
          </cell>
        </row>
        <row r="761">
          <cell r="B761" t="str">
            <v>141</v>
          </cell>
          <cell r="C761" t="str">
            <v>8301136857001000000000</v>
          </cell>
          <cell r="D761" t="str">
            <v>B</v>
          </cell>
          <cell r="E761" t="str">
            <v>111</v>
          </cell>
          <cell r="F761" t="str">
            <v>P</v>
          </cell>
          <cell r="G761" t="str">
            <v>136</v>
          </cell>
          <cell r="H761" t="str">
            <v>857</v>
          </cell>
          <cell r="I761" t="str">
            <v>0</v>
          </cell>
          <cell r="J761" t="str">
            <v>01</v>
          </cell>
          <cell r="L761">
            <v>45.18</v>
          </cell>
          <cell r="M761">
            <v>11864.6</v>
          </cell>
          <cell r="N761">
            <v>3134.9</v>
          </cell>
          <cell r="O761">
            <v>950.5</v>
          </cell>
          <cell r="P761">
            <v>839.7</v>
          </cell>
          <cell r="Q761">
            <v>1493.8</v>
          </cell>
          <cell r="R761">
            <v>1181.9000000000001</v>
          </cell>
          <cell r="S761">
            <v>135.80000000000001</v>
          </cell>
          <cell r="T761">
            <v>16789.7</v>
          </cell>
          <cell r="U761">
            <v>19601.2</v>
          </cell>
        </row>
        <row r="762">
          <cell r="B762" t="str">
            <v>141</v>
          </cell>
          <cell r="C762" t="str">
            <v>8301136000000000000010</v>
          </cell>
          <cell r="D762" t="str">
            <v>O</v>
          </cell>
          <cell r="E762" t="str">
            <v>141</v>
          </cell>
          <cell r="F762" t="str">
            <v>C</v>
          </cell>
          <cell r="G762" t="str">
            <v>136</v>
          </cell>
          <cell r="H762" t="str">
            <v>XXX</v>
          </cell>
          <cell r="I762" t="str">
            <v>0</v>
          </cell>
          <cell r="J762" t="str">
            <v>01</v>
          </cell>
          <cell r="K762" t="str">
            <v>S010</v>
          </cell>
          <cell r="L762">
            <v>0</v>
          </cell>
          <cell r="M762">
            <v>3.1</v>
          </cell>
          <cell r="N762">
            <v>0</v>
          </cell>
          <cell r="O762">
            <v>0</v>
          </cell>
          <cell r="P762">
            <v>0</v>
          </cell>
          <cell r="Q762">
            <v>0</v>
          </cell>
          <cell r="R762">
            <v>0</v>
          </cell>
          <cell r="S762">
            <v>0</v>
          </cell>
          <cell r="T762">
            <v>3.1</v>
          </cell>
          <cell r="U762">
            <v>3.1</v>
          </cell>
        </row>
        <row r="763">
          <cell r="B763" t="str">
            <v>141</v>
          </cell>
          <cell r="C763" t="str">
            <v>8301136000000000000102</v>
          </cell>
          <cell r="D763" t="str">
            <v>O</v>
          </cell>
          <cell r="E763" t="str">
            <v>141</v>
          </cell>
          <cell r="F763" t="str">
            <v>C</v>
          </cell>
          <cell r="G763" t="str">
            <v>136</v>
          </cell>
          <cell r="H763" t="str">
            <v>XXX</v>
          </cell>
          <cell r="I763" t="str">
            <v>0</v>
          </cell>
          <cell r="J763" t="str">
            <v>01</v>
          </cell>
          <cell r="K763" t="str">
            <v>S102</v>
          </cell>
          <cell r="L763">
            <v>0.14000000000000001</v>
          </cell>
          <cell r="M763">
            <v>33</v>
          </cell>
          <cell r="N763">
            <v>0</v>
          </cell>
          <cell r="O763">
            <v>3</v>
          </cell>
          <cell r="P763">
            <v>2</v>
          </cell>
          <cell r="Q763">
            <v>3.8</v>
          </cell>
          <cell r="R763">
            <v>4.7</v>
          </cell>
          <cell r="S763">
            <v>0.3</v>
          </cell>
          <cell r="T763">
            <v>38</v>
          </cell>
          <cell r="U763">
            <v>46.8</v>
          </cell>
        </row>
        <row r="764">
          <cell r="B764" t="str">
            <v>141</v>
          </cell>
          <cell r="C764" t="str">
            <v>8301136000000000000103</v>
          </cell>
          <cell r="D764" t="str">
            <v>O</v>
          </cell>
          <cell r="E764" t="str">
            <v>141</v>
          </cell>
          <cell r="F764" t="str">
            <v>C</v>
          </cell>
          <cell r="G764" t="str">
            <v>136</v>
          </cell>
          <cell r="H764" t="str">
            <v>XXX</v>
          </cell>
          <cell r="I764" t="str">
            <v>0</v>
          </cell>
          <cell r="J764" t="str">
            <v>01</v>
          </cell>
          <cell r="K764" t="str">
            <v>S103</v>
          </cell>
          <cell r="L764">
            <v>0.05</v>
          </cell>
          <cell r="M764">
            <v>18</v>
          </cell>
          <cell r="N764">
            <v>0</v>
          </cell>
          <cell r="O764">
            <v>1.1000000000000001</v>
          </cell>
          <cell r="P764">
            <v>0.7</v>
          </cell>
          <cell r="Q764">
            <v>1.3</v>
          </cell>
          <cell r="R764">
            <v>1.6</v>
          </cell>
          <cell r="S764">
            <v>0.1</v>
          </cell>
          <cell r="T764">
            <v>19.8</v>
          </cell>
          <cell r="U764">
            <v>22.8</v>
          </cell>
        </row>
        <row r="765">
          <cell r="B765" t="str">
            <v>141</v>
          </cell>
          <cell r="C765" t="str">
            <v>8301136000000000000108</v>
          </cell>
          <cell r="D765" t="str">
            <v>O</v>
          </cell>
          <cell r="E765" t="str">
            <v>141</v>
          </cell>
          <cell r="F765" t="str">
            <v>C</v>
          </cell>
          <cell r="G765" t="str">
            <v>136</v>
          </cell>
          <cell r="H765" t="str">
            <v>XXX</v>
          </cell>
          <cell r="I765" t="str">
            <v>0</v>
          </cell>
          <cell r="J765" t="str">
            <v>01</v>
          </cell>
          <cell r="K765" t="str">
            <v>S108</v>
          </cell>
          <cell r="L765">
            <v>0.05</v>
          </cell>
          <cell r="M765">
            <v>5.9</v>
          </cell>
          <cell r="N765">
            <v>0</v>
          </cell>
          <cell r="O765">
            <v>1.1000000000000001</v>
          </cell>
          <cell r="P765">
            <v>0.7</v>
          </cell>
          <cell r="Q765">
            <v>1.3</v>
          </cell>
          <cell r="R765">
            <v>1.6</v>
          </cell>
          <cell r="S765">
            <v>0.1</v>
          </cell>
          <cell r="T765">
            <v>7.7</v>
          </cell>
          <cell r="U765">
            <v>10.7</v>
          </cell>
        </row>
        <row r="766">
          <cell r="B766" t="str">
            <v>141</v>
          </cell>
          <cell r="C766" t="str">
            <v>8301136000000000000113</v>
          </cell>
          <cell r="D766" t="str">
            <v>O</v>
          </cell>
          <cell r="E766" t="str">
            <v>141</v>
          </cell>
          <cell r="F766" t="str">
            <v>C</v>
          </cell>
          <cell r="G766" t="str">
            <v>136</v>
          </cell>
          <cell r="H766" t="str">
            <v>XXX</v>
          </cell>
          <cell r="I766" t="str">
            <v>0</v>
          </cell>
          <cell r="J766" t="str">
            <v>01</v>
          </cell>
          <cell r="K766" t="str">
            <v>S113</v>
          </cell>
          <cell r="L766">
            <v>0.2</v>
          </cell>
          <cell r="M766">
            <v>387.5</v>
          </cell>
          <cell r="N766">
            <v>0</v>
          </cell>
          <cell r="O766">
            <v>4.2</v>
          </cell>
          <cell r="P766">
            <v>2.8</v>
          </cell>
          <cell r="Q766">
            <v>5.4</v>
          </cell>
          <cell r="R766">
            <v>6.6</v>
          </cell>
          <cell r="S766">
            <v>0.5</v>
          </cell>
          <cell r="T766">
            <v>394.5</v>
          </cell>
          <cell r="U766">
            <v>407</v>
          </cell>
        </row>
        <row r="767">
          <cell r="B767" t="str">
            <v>141</v>
          </cell>
          <cell r="C767" t="str">
            <v>8301136000000000000135</v>
          </cell>
          <cell r="D767" t="str">
            <v>O</v>
          </cell>
          <cell r="E767" t="str">
            <v>141</v>
          </cell>
          <cell r="F767" t="str">
            <v>C</v>
          </cell>
          <cell r="G767" t="str">
            <v>136</v>
          </cell>
          <cell r="H767" t="str">
            <v>XXX</v>
          </cell>
          <cell r="I767" t="str">
            <v>0</v>
          </cell>
          <cell r="J767" t="str">
            <v>01</v>
          </cell>
          <cell r="K767" t="str">
            <v>S135</v>
          </cell>
          <cell r="L767">
            <v>0.2</v>
          </cell>
          <cell r="M767">
            <v>725.3</v>
          </cell>
          <cell r="N767">
            <v>0</v>
          </cell>
          <cell r="O767">
            <v>4.2</v>
          </cell>
          <cell r="P767">
            <v>2.8</v>
          </cell>
          <cell r="Q767">
            <v>5.4</v>
          </cell>
          <cell r="R767">
            <v>6.6</v>
          </cell>
          <cell r="S767">
            <v>0.5</v>
          </cell>
          <cell r="T767">
            <v>732.3</v>
          </cell>
          <cell r="U767">
            <v>744.8</v>
          </cell>
        </row>
        <row r="768">
          <cell r="B768" t="str">
            <v>141</v>
          </cell>
          <cell r="C768" t="str">
            <v>8301136000000000000177</v>
          </cell>
          <cell r="D768" t="str">
            <v>O</v>
          </cell>
          <cell r="E768" t="str">
            <v>141</v>
          </cell>
          <cell r="F768" t="str">
            <v>C</v>
          </cell>
          <cell r="G768" t="str">
            <v>136</v>
          </cell>
          <cell r="H768" t="str">
            <v>XXX</v>
          </cell>
          <cell r="I768" t="str">
            <v>0</v>
          </cell>
          <cell r="J768" t="str">
            <v>01</v>
          </cell>
          <cell r="K768" t="str">
            <v>S177</v>
          </cell>
          <cell r="L768">
            <v>0.2</v>
          </cell>
          <cell r="M768">
            <v>102.7</v>
          </cell>
          <cell r="N768">
            <v>0</v>
          </cell>
          <cell r="O768">
            <v>4.2</v>
          </cell>
          <cell r="P768">
            <v>2.8</v>
          </cell>
          <cell r="Q768">
            <v>5.4</v>
          </cell>
          <cell r="R768">
            <v>6.6</v>
          </cell>
          <cell r="S768">
            <v>0.5</v>
          </cell>
          <cell r="T768">
            <v>109.7</v>
          </cell>
          <cell r="U768">
            <v>122.2</v>
          </cell>
        </row>
        <row r="769">
          <cell r="B769" t="str">
            <v>141</v>
          </cell>
          <cell r="C769" t="str">
            <v>8301136000000000000193</v>
          </cell>
          <cell r="D769" t="str">
            <v>O</v>
          </cell>
          <cell r="E769" t="str">
            <v>141</v>
          </cell>
          <cell r="F769" t="str">
            <v>C</v>
          </cell>
          <cell r="G769" t="str">
            <v>136</v>
          </cell>
          <cell r="H769" t="str">
            <v>XXX</v>
          </cell>
          <cell r="I769" t="str">
            <v>0</v>
          </cell>
          <cell r="J769" t="str">
            <v>01</v>
          </cell>
          <cell r="K769" t="str">
            <v>S193</v>
          </cell>
          <cell r="L769">
            <v>0.05</v>
          </cell>
          <cell r="M769">
            <v>0</v>
          </cell>
          <cell r="N769">
            <v>0</v>
          </cell>
          <cell r="O769">
            <v>1.1000000000000001</v>
          </cell>
          <cell r="P769">
            <v>0.7</v>
          </cell>
          <cell r="Q769">
            <v>1.3</v>
          </cell>
          <cell r="R769">
            <v>1.6</v>
          </cell>
          <cell r="S769">
            <v>0.1</v>
          </cell>
          <cell r="T769">
            <v>1.8</v>
          </cell>
          <cell r="U769">
            <v>4.8</v>
          </cell>
        </row>
        <row r="770">
          <cell r="B770" t="str">
            <v>141</v>
          </cell>
          <cell r="C770" t="str">
            <v>8301136000000000000205</v>
          </cell>
          <cell r="D770" t="str">
            <v>O</v>
          </cell>
          <cell r="E770" t="str">
            <v>141</v>
          </cell>
          <cell r="F770" t="str">
            <v>C</v>
          </cell>
          <cell r="G770" t="str">
            <v>136</v>
          </cell>
          <cell r="H770" t="str">
            <v>XXX</v>
          </cell>
          <cell r="I770" t="str">
            <v>0</v>
          </cell>
          <cell r="J770" t="str">
            <v>01</v>
          </cell>
          <cell r="K770" t="str">
            <v>S205</v>
          </cell>
          <cell r="L770">
            <v>0.51</v>
          </cell>
          <cell r="M770">
            <v>319.60000000000002</v>
          </cell>
          <cell r="N770">
            <v>0</v>
          </cell>
          <cell r="O770">
            <v>10.9</v>
          </cell>
          <cell r="P770">
            <v>7.3</v>
          </cell>
          <cell r="Q770">
            <v>21.9</v>
          </cell>
          <cell r="R770">
            <v>14.4</v>
          </cell>
          <cell r="S770">
            <v>1.4</v>
          </cell>
          <cell r="T770">
            <v>337.8</v>
          </cell>
          <cell r="U770">
            <v>375.5</v>
          </cell>
        </row>
        <row r="771">
          <cell r="B771" t="str">
            <v>141</v>
          </cell>
          <cell r="C771" t="str">
            <v>8301136000000000000210</v>
          </cell>
          <cell r="D771" t="str">
            <v>O</v>
          </cell>
          <cell r="E771" t="str">
            <v>141</v>
          </cell>
          <cell r="F771" t="str">
            <v>C</v>
          </cell>
          <cell r="G771" t="str">
            <v>136</v>
          </cell>
          <cell r="H771" t="str">
            <v>XXX</v>
          </cell>
          <cell r="I771" t="str">
            <v>0</v>
          </cell>
          <cell r="J771" t="str">
            <v>01</v>
          </cell>
          <cell r="K771" t="str">
            <v>S210</v>
          </cell>
          <cell r="L771">
            <v>0.19</v>
          </cell>
          <cell r="M771">
            <v>9.1</v>
          </cell>
          <cell r="N771">
            <v>0</v>
          </cell>
          <cell r="O771">
            <v>4.0999999999999996</v>
          </cell>
          <cell r="P771">
            <v>4.5</v>
          </cell>
          <cell r="Q771">
            <v>5</v>
          </cell>
          <cell r="R771">
            <v>1.6</v>
          </cell>
          <cell r="S771">
            <v>0.6</v>
          </cell>
          <cell r="T771">
            <v>17.7</v>
          </cell>
          <cell r="U771">
            <v>24.9</v>
          </cell>
        </row>
        <row r="772">
          <cell r="B772" t="str">
            <v>141</v>
          </cell>
          <cell r="C772" t="str">
            <v>8301136000000000000211</v>
          </cell>
          <cell r="D772" t="str">
            <v>O</v>
          </cell>
          <cell r="E772" t="str">
            <v>141</v>
          </cell>
          <cell r="F772" t="str">
            <v>C</v>
          </cell>
          <cell r="G772" t="str">
            <v>136</v>
          </cell>
          <cell r="H772" t="str">
            <v>XXX</v>
          </cell>
          <cell r="I772" t="str">
            <v>0</v>
          </cell>
          <cell r="J772" t="str">
            <v>01</v>
          </cell>
          <cell r="K772" t="str">
            <v>S211</v>
          </cell>
          <cell r="L772">
            <v>0.28000000000000003</v>
          </cell>
          <cell r="M772">
            <v>485.9</v>
          </cell>
          <cell r="N772">
            <v>0</v>
          </cell>
          <cell r="O772">
            <v>6</v>
          </cell>
          <cell r="P772">
            <v>3.9</v>
          </cell>
          <cell r="Q772">
            <v>7.7</v>
          </cell>
          <cell r="R772">
            <v>9.3000000000000007</v>
          </cell>
          <cell r="S772">
            <v>0.6</v>
          </cell>
          <cell r="T772">
            <v>495.8</v>
          </cell>
          <cell r="U772">
            <v>513.4</v>
          </cell>
        </row>
        <row r="773">
          <cell r="B773" t="str">
            <v>141</v>
          </cell>
          <cell r="C773" t="str">
            <v>8301136000000000000213</v>
          </cell>
          <cell r="D773" t="str">
            <v>O</v>
          </cell>
          <cell r="E773" t="str">
            <v>141</v>
          </cell>
          <cell r="F773" t="str">
            <v>C</v>
          </cell>
          <cell r="G773" t="str">
            <v>136</v>
          </cell>
          <cell r="H773" t="str">
            <v>XXX</v>
          </cell>
          <cell r="I773" t="str">
            <v>0</v>
          </cell>
          <cell r="J773" t="str">
            <v>01</v>
          </cell>
          <cell r="K773" t="str">
            <v>S213</v>
          </cell>
          <cell r="L773">
            <v>0.41</v>
          </cell>
          <cell r="M773">
            <v>83.8</v>
          </cell>
          <cell r="N773">
            <v>0</v>
          </cell>
          <cell r="O773">
            <v>8.6999999999999993</v>
          </cell>
          <cell r="P773">
            <v>5.8</v>
          </cell>
          <cell r="Q773">
            <v>13.9</v>
          </cell>
          <cell r="R773">
            <v>12.8</v>
          </cell>
          <cell r="S773">
            <v>1</v>
          </cell>
          <cell r="T773">
            <v>98.3</v>
          </cell>
          <cell r="U773">
            <v>126</v>
          </cell>
        </row>
        <row r="774">
          <cell r="B774" t="str">
            <v>141</v>
          </cell>
          <cell r="C774" t="str">
            <v>8301136000000000000230</v>
          </cell>
          <cell r="D774" t="str">
            <v>O</v>
          </cell>
          <cell r="E774" t="str">
            <v>141</v>
          </cell>
          <cell r="F774" t="str">
            <v>C</v>
          </cell>
          <cell r="G774" t="str">
            <v>136</v>
          </cell>
          <cell r="H774" t="str">
            <v>XXX</v>
          </cell>
          <cell r="I774" t="str">
            <v>0</v>
          </cell>
          <cell r="J774" t="str">
            <v>01</v>
          </cell>
          <cell r="K774" t="str">
            <v>S230</v>
          </cell>
          <cell r="L774">
            <v>0.27</v>
          </cell>
          <cell r="M774">
            <v>313.10000000000002</v>
          </cell>
          <cell r="N774">
            <v>0</v>
          </cell>
          <cell r="O774">
            <v>5.7</v>
          </cell>
          <cell r="P774">
            <v>3.7</v>
          </cell>
          <cell r="Q774">
            <v>7.3</v>
          </cell>
          <cell r="R774">
            <v>8.9</v>
          </cell>
          <cell r="S774">
            <v>0.6</v>
          </cell>
          <cell r="T774">
            <v>322.5</v>
          </cell>
          <cell r="U774">
            <v>339.3</v>
          </cell>
        </row>
        <row r="775">
          <cell r="B775" t="str">
            <v>141</v>
          </cell>
          <cell r="C775" t="str">
            <v>8301136000000000000253</v>
          </cell>
          <cell r="D775" t="str">
            <v>O</v>
          </cell>
          <cell r="E775" t="str">
            <v>141</v>
          </cell>
          <cell r="F775" t="str">
            <v>C</v>
          </cell>
          <cell r="G775" t="str">
            <v>136</v>
          </cell>
          <cell r="H775" t="str">
            <v>XXX</v>
          </cell>
          <cell r="I775" t="str">
            <v>0</v>
          </cell>
          <cell r="J775" t="str">
            <v>01</v>
          </cell>
          <cell r="K775" t="str">
            <v>S253</v>
          </cell>
          <cell r="L775">
            <v>0.28000000000000003</v>
          </cell>
          <cell r="M775">
            <v>52.3</v>
          </cell>
          <cell r="N775">
            <v>0</v>
          </cell>
          <cell r="O775">
            <v>5.9</v>
          </cell>
          <cell r="P775">
            <v>3.9</v>
          </cell>
          <cell r="Q775">
            <v>7.5</v>
          </cell>
          <cell r="R775">
            <v>9.1999999999999993</v>
          </cell>
          <cell r="S775">
            <v>0.6</v>
          </cell>
          <cell r="T775">
            <v>62.1</v>
          </cell>
          <cell r="U775">
            <v>79.400000000000006</v>
          </cell>
        </row>
        <row r="776">
          <cell r="B776" t="str">
            <v>141</v>
          </cell>
          <cell r="C776" t="str">
            <v>8301136000000000000270</v>
          </cell>
          <cell r="D776" t="str">
            <v>O</v>
          </cell>
          <cell r="E776" t="str">
            <v>141</v>
          </cell>
          <cell r="F776" t="str">
            <v>C</v>
          </cell>
          <cell r="G776" t="str">
            <v>136</v>
          </cell>
          <cell r="H776" t="str">
            <v>XXX</v>
          </cell>
          <cell r="I776" t="str">
            <v>0</v>
          </cell>
          <cell r="J776" t="str">
            <v>01</v>
          </cell>
          <cell r="K776" t="str">
            <v>S270</v>
          </cell>
          <cell r="L776">
            <v>4.5</v>
          </cell>
          <cell r="M776">
            <v>1140.2</v>
          </cell>
          <cell r="N776">
            <v>0</v>
          </cell>
          <cell r="O776">
            <v>94.5</v>
          </cell>
          <cell r="P776">
            <v>99.1</v>
          </cell>
          <cell r="Q776">
            <v>100.8</v>
          </cell>
          <cell r="R776">
            <v>32.5</v>
          </cell>
          <cell r="S776">
            <v>12.2</v>
          </cell>
          <cell r="T776">
            <v>1333.8</v>
          </cell>
          <cell r="U776">
            <v>1479.3</v>
          </cell>
        </row>
        <row r="777">
          <cell r="B777" t="str">
            <v>141</v>
          </cell>
          <cell r="C777" t="str">
            <v>8301136000000000000303</v>
          </cell>
          <cell r="D777" t="str">
            <v>O</v>
          </cell>
          <cell r="E777" t="str">
            <v>141</v>
          </cell>
          <cell r="F777" t="str">
            <v>C</v>
          </cell>
          <cell r="G777" t="str">
            <v>136</v>
          </cell>
          <cell r="H777" t="str">
            <v>XXX</v>
          </cell>
          <cell r="I777" t="str">
            <v>0</v>
          </cell>
          <cell r="J777" t="str">
            <v>01</v>
          </cell>
          <cell r="K777" t="str">
            <v>S303</v>
          </cell>
          <cell r="L777">
            <v>0.25</v>
          </cell>
          <cell r="M777">
            <v>77.5</v>
          </cell>
          <cell r="N777">
            <v>0</v>
          </cell>
          <cell r="O777">
            <v>5.3</v>
          </cell>
          <cell r="P777">
            <v>3.5</v>
          </cell>
          <cell r="Q777">
            <v>6.7</v>
          </cell>
          <cell r="R777">
            <v>8.1999999999999993</v>
          </cell>
          <cell r="S777">
            <v>0.6</v>
          </cell>
          <cell r="T777">
            <v>86.3</v>
          </cell>
          <cell r="U777">
            <v>101.8</v>
          </cell>
        </row>
        <row r="778">
          <cell r="B778" t="str">
            <v>141</v>
          </cell>
          <cell r="C778" t="str">
            <v>8301136000000000000320</v>
          </cell>
          <cell r="D778" t="str">
            <v>O</v>
          </cell>
          <cell r="E778" t="str">
            <v>141</v>
          </cell>
          <cell r="F778" t="str">
            <v>C</v>
          </cell>
          <cell r="G778" t="str">
            <v>136</v>
          </cell>
          <cell r="H778" t="str">
            <v>XXX</v>
          </cell>
          <cell r="I778" t="str">
            <v>0</v>
          </cell>
          <cell r="J778" t="str">
            <v>01</v>
          </cell>
          <cell r="K778" t="str">
            <v>S320</v>
          </cell>
          <cell r="L778">
            <v>0.15</v>
          </cell>
          <cell r="M778">
            <v>34.799999999999997</v>
          </cell>
          <cell r="N778">
            <v>0</v>
          </cell>
          <cell r="O778">
            <v>3.2</v>
          </cell>
          <cell r="P778">
            <v>2.1</v>
          </cell>
          <cell r="Q778">
            <v>4</v>
          </cell>
          <cell r="R778">
            <v>4.9000000000000004</v>
          </cell>
          <cell r="S778">
            <v>0.3</v>
          </cell>
          <cell r="T778">
            <v>40.1</v>
          </cell>
          <cell r="U778">
            <v>49.3</v>
          </cell>
        </row>
        <row r="779">
          <cell r="B779" t="str">
            <v>141</v>
          </cell>
          <cell r="C779" t="str">
            <v>8301136000000000000321</v>
          </cell>
          <cell r="D779" t="str">
            <v>O</v>
          </cell>
          <cell r="E779" t="str">
            <v>141</v>
          </cell>
          <cell r="F779" t="str">
            <v>C</v>
          </cell>
          <cell r="G779" t="str">
            <v>136</v>
          </cell>
          <cell r="H779" t="str">
            <v>XXX</v>
          </cell>
          <cell r="I779" t="str">
            <v>0</v>
          </cell>
          <cell r="J779" t="str">
            <v>01</v>
          </cell>
          <cell r="K779" t="str">
            <v>S321</v>
          </cell>
          <cell r="L779">
            <v>0.15</v>
          </cell>
          <cell r="M779">
            <v>28.2</v>
          </cell>
          <cell r="N779">
            <v>0</v>
          </cell>
          <cell r="O779">
            <v>3.2</v>
          </cell>
          <cell r="P779">
            <v>2.1</v>
          </cell>
          <cell r="Q779">
            <v>4</v>
          </cell>
          <cell r="R779">
            <v>4.9000000000000004</v>
          </cell>
          <cell r="S779">
            <v>0.3</v>
          </cell>
          <cell r="T779">
            <v>33.5</v>
          </cell>
          <cell r="U779">
            <v>42.7</v>
          </cell>
        </row>
        <row r="780">
          <cell r="B780" t="str">
            <v>141</v>
          </cell>
          <cell r="C780" t="str">
            <v>8301136000000000000329</v>
          </cell>
          <cell r="D780" t="str">
            <v>O</v>
          </cell>
          <cell r="E780" t="str">
            <v>141</v>
          </cell>
          <cell r="F780" t="str">
            <v>C</v>
          </cell>
          <cell r="G780" t="str">
            <v>136</v>
          </cell>
          <cell r="H780" t="str">
            <v>XXX</v>
          </cell>
          <cell r="I780" t="str">
            <v>0</v>
          </cell>
          <cell r="J780" t="str">
            <v>01</v>
          </cell>
          <cell r="K780" t="str">
            <v>S329</v>
          </cell>
          <cell r="L780">
            <v>0.15</v>
          </cell>
          <cell r="M780">
            <v>63.8</v>
          </cell>
          <cell r="N780">
            <v>0</v>
          </cell>
          <cell r="O780">
            <v>3.2</v>
          </cell>
          <cell r="P780">
            <v>2.1</v>
          </cell>
          <cell r="Q780">
            <v>4</v>
          </cell>
          <cell r="R780">
            <v>4.9000000000000004</v>
          </cell>
          <cell r="S780">
            <v>0.3</v>
          </cell>
          <cell r="T780">
            <v>69.099999999999994</v>
          </cell>
          <cell r="U780">
            <v>78.3</v>
          </cell>
        </row>
        <row r="781">
          <cell r="B781" t="str">
            <v>141</v>
          </cell>
          <cell r="C781" t="str">
            <v>8301136000000000000347</v>
          </cell>
          <cell r="D781" t="str">
            <v>O</v>
          </cell>
          <cell r="E781" t="str">
            <v>141</v>
          </cell>
          <cell r="F781" t="str">
            <v>C</v>
          </cell>
          <cell r="G781" t="str">
            <v>136</v>
          </cell>
          <cell r="H781" t="str">
            <v>XXX</v>
          </cell>
          <cell r="I781" t="str">
            <v>0</v>
          </cell>
          <cell r="J781" t="str">
            <v>01</v>
          </cell>
          <cell r="K781" t="str">
            <v>S347</v>
          </cell>
          <cell r="L781">
            <v>0.1</v>
          </cell>
          <cell r="M781">
            <v>36.299999999999997</v>
          </cell>
          <cell r="N781">
            <v>0</v>
          </cell>
          <cell r="O781">
            <v>2.1</v>
          </cell>
          <cell r="P781">
            <v>1.4</v>
          </cell>
          <cell r="Q781">
            <v>2.7</v>
          </cell>
          <cell r="R781">
            <v>3.3</v>
          </cell>
          <cell r="S781">
            <v>0.2</v>
          </cell>
          <cell r="T781">
            <v>39.799999999999997</v>
          </cell>
          <cell r="U781">
            <v>46</v>
          </cell>
        </row>
        <row r="782">
          <cell r="B782" t="str">
            <v>141</v>
          </cell>
          <cell r="C782" t="str">
            <v>8301136000000000000356</v>
          </cell>
          <cell r="D782" t="str">
            <v>O</v>
          </cell>
          <cell r="E782" t="str">
            <v>141</v>
          </cell>
          <cell r="F782" t="str">
            <v>C</v>
          </cell>
          <cell r="G782" t="str">
            <v>136</v>
          </cell>
          <cell r="H782" t="str">
            <v>XXX</v>
          </cell>
          <cell r="I782" t="str">
            <v>0</v>
          </cell>
          <cell r="J782" t="str">
            <v>01</v>
          </cell>
          <cell r="K782" t="str">
            <v>S356</v>
          </cell>
          <cell r="L782">
            <v>0</v>
          </cell>
          <cell r="M782">
            <v>115.3</v>
          </cell>
          <cell r="N782">
            <v>0</v>
          </cell>
          <cell r="O782">
            <v>0</v>
          </cell>
          <cell r="P782">
            <v>0</v>
          </cell>
          <cell r="Q782">
            <v>0</v>
          </cell>
          <cell r="R782">
            <v>0</v>
          </cell>
          <cell r="S782">
            <v>0</v>
          </cell>
          <cell r="T782">
            <v>115.3</v>
          </cell>
          <cell r="U782">
            <v>115.3</v>
          </cell>
        </row>
        <row r="783">
          <cell r="B783" t="str">
            <v>141</v>
          </cell>
          <cell r="C783" t="str">
            <v>8301136000000000000386</v>
          </cell>
          <cell r="D783" t="str">
            <v>O</v>
          </cell>
          <cell r="E783" t="str">
            <v>141</v>
          </cell>
          <cell r="F783" t="str">
            <v>C</v>
          </cell>
          <cell r="G783" t="str">
            <v>136</v>
          </cell>
          <cell r="H783" t="str">
            <v>XXX</v>
          </cell>
          <cell r="I783" t="str">
            <v>0</v>
          </cell>
          <cell r="J783" t="str">
            <v>01</v>
          </cell>
          <cell r="K783" t="str">
            <v>S386</v>
          </cell>
          <cell r="L783">
            <v>0.5</v>
          </cell>
          <cell r="M783">
            <v>586.70000000000005</v>
          </cell>
          <cell r="N783">
            <v>0</v>
          </cell>
          <cell r="O783">
            <v>10.5</v>
          </cell>
          <cell r="P783">
            <v>6.9</v>
          </cell>
          <cell r="Q783">
            <v>13.5</v>
          </cell>
          <cell r="R783">
            <v>16.399999999999999</v>
          </cell>
          <cell r="S783">
            <v>1.1000000000000001</v>
          </cell>
          <cell r="T783">
            <v>604.1</v>
          </cell>
          <cell r="U783">
            <v>635.1</v>
          </cell>
        </row>
        <row r="784">
          <cell r="B784" t="str">
            <v>141</v>
          </cell>
          <cell r="C784" t="str">
            <v>8301136000000000000392</v>
          </cell>
          <cell r="D784" t="str">
            <v>O</v>
          </cell>
          <cell r="E784" t="str">
            <v>141</v>
          </cell>
          <cell r="F784" t="str">
            <v>C</v>
          </cell>
          <cell r="G784" t="str">
            <v>136</v>
          </cell>
          <cell r="H784" t="str">
            <v>XXX</v>
          </cell>
          <cell r="I784" t="str">
            <v>0</v>
          </cell>
          <cell r="J784" t="str">
            <v>01</v>
          </cell>
          <cell r="K784" t="str">
            <v>S392</v>
          </cell>
          <cell r="L784">
            <v>0.23</v>
          </cell>
          <cell r="M784">
            <v>203.9</v>
          </cell>
          <cell r="N784">
            <v>0</v>
          </cell>
          <cell r="O784">
            <v>4.9000000000000004</v>
          </cell>
          <cell r="P784">
            <v>3.3</v>
          </cell>
          <cell r="Q784">
            <v>9.9</v>
          </cell>
          <cell r="R784">
            <v>6.5</v>
          </cell>
          <cell r="S784">
            <v>0.6</v>
          </cell>
          <cell r="T784">
            <v>212.1</v>
          </cell>
          <cell r="U784">
            <v>229.1</v>
          </cell>
        </row>
        <row r="785">
          <cell r="B785" t="str">
            <v>141</v>
          </cell>
          <cell r="C785" t="str">
            <v>8301136000000000000400</v>
          </cell>
          <cell r="D785" t="str">
            <v>O</v>
          </cell>
          <cell r="E785" t="str">
            <v>141</v>
          </cell>
          <cell r="F785" t="str">
            <v>C</v>
          </cell>
          <cell r="G785" t="str">
            <v>136</v>
          </cell>
          <cell r="H785" t="str">
            <v>XXX</v>
          </cell>
          <cell r="I785" t="str">
            <v>0</v>
          </cell>
          <cell r="J785" t="str">
            <v>01</v>
          </cell>
          <cell r="K785" t="str">
            <v>S400</v>
          </cell>
          <cell r="L785">
            <v>1.1599999999999999</v>
          </cell>
          <cell r="M785">
            <v>189.8</v>
          </cell>
          <cell r="N785">
            <v>0</v>
          </cell>
          <cell r="O785">
            <v>24.5</v>
          </cell>
          <cell r="P785">
            <v>18.2</v>
          </cell>
          <cell r="Q785">
            <v>30.4</v>
          </cell>
          <cell r="R785">
            <v>32</v>
          </cell>
          <cell r="S785">
            <v>2.8</v>
          </cell>
          <cell r="T785">
            <v>232.5</v>
          </cell>
          <cell r="U785">
            <v>297.7</v>
          </cell>
        </row>
        <row r="786">
          <cell r="B786" t="str">
            <v>141</v>
          </cell>
          <cell r="C786" t="str">
            <v>8301136000000000000410</v>
          </cell>
          <cell r="D786" t="str">
            <v>O</v>
          </cell>
          <cell r="E786" t="str">
            <v>141</v>
          </cell>
          <cell r="F786" t="str">
            <v>C</v>
          </cell>
          <cell r="G786" t="str">
            <v>136</v>
          </cell>
          <cell r="H786" t="str">
            <v>XXX</v>
          </cell>
          <cell r="I786" t="str">
            <v>0</v>
          </cell>
          <cell r="J786" t="str">
            <v>01</v>
          </cell>
          <cell r="K786" t="str">
            <v>S410</v>
          </cell>
          <cell r="L786">
            <v>0.1</v>
          </cell>
          <cell r="M786">
            <v>21.2</v>
          </cell>
          <cell r="N786">
            <v>0</v>
          </cell>
          <cell r="O786">
            <v>2.1</v>
          </cell>
          <cell r="P786">
            <v>1.4</v>
          </cell>
          <cell r="Q786">
            <v>2.7</v>
          </cell>
          <cell r="R786">
            <v>3.3</v>
          </cell>
          <cell r="S786">
            <v>0.2</v>
          </cell>
          <cell r="T786">
            <v>24.7</v>
          </cell>
          <cell r="U786">
            <v>30.9</v>
          </cell>
        </row>
        <row r="787">
          <cell r="B787" t="str">
            <v>141</v>
          </cell>
          <cell r="C787" t="str">
            <v>8301136000000000000416</v>
          </cell>
          <cell r="D787" t="str">
            <v>O</v>
          </cell>
          <cell r="E787" t="str">
            <v>141</v>
          </cell>
          <cell r="F787" t="str">
            <v>C</v>
          </cell>
          <cell r="G787" t="str">
            <v>136</v>
          </cell>
          <cell r="H787" t="str">
            <v>XXX</v>
          </cell>
          <cell r="I787" t="str">
            <v>0</v>
          </cell>
          <cell r="J787" t="str">
            <v>01</v>
          </cell>
          <cell r="K787" t="str">
            <v>S416</v>
          </cell>
          <cell r="L787">
            <v>0.57999999999999996</v>
          </cell>
          <cell r="M787">
            <v>20.9</v>
          </cell>
          <cell r="N787">
            <v>0</v>
          </cell>
          <cell r="O787">
            <v>12.2</v>
          </cell>
          <cell r="P787">
            <v>8.3000000000000007</v>
          </cell>
          <cell r="Q787">
            <v>31.7</v>
          </cell>
          <cell r="R787">
            <v>14.1</v>
          </cell>
          <cell r="S787">
            <v>1.7</v>
          </cell>
          <cell r="T787">
            <v>41.4</v>
          </cell>
          <cell r="U787">
            <v>88.9</v>
          </cell>
        </row>
        <row r="788">
          <cell r="B788" t="str">
            <v>141</v>
          </cell>
          <cell r="C788" t="str">
            <v>8301136000000000000431</v>
          </cell>
          <cell r="D788" t="str">
            <v>O</v>
          </cell>
          <cell r="E788" t="str">
            <v>141</v>
          </cell>
          <cell r="F788" t="str">
            <v>C</v>
          </cell>
          <cell r="G788" t="str">
            <v>136</v>
          </cell>
          <cell r="H788" t="str">
            <v>XXX</v>
          </cell>
          <cell r="I788" t="str">
            <v>0</v>
          </cell>
          <cell r="J788" t="str">
            <v>01</v>
          </cell>
          <cell r="K788" t="str">
            <v>S431</v>
          </cell>
          <cell r="L788">
            <v>0.05</v>
          </cell>
          <cell r="M788">
            <v>5</v>
          </cell>
          <cell r="N788">
            <v>0</v>
          </cell>
          <cell r="O788">
            <v>1.1000000000000001</v>
          </cell>
          <cell r="P788">
            <v>0.7</v>
          </cell>
          <cell r="Q788">
            <v>1.3</v>
          </cell>
          <cell r="R788">
            <v>1.6</v>
          </cell>
          <cell r="S788">
            <v>0.1</v>
          </cell>
          <cell r="T788">
            <v>6.8</v>
          </cell>
          <cell r="U788">
            <v>9.8000000000000007</v>
          </cell>
        </row>
        <row r="789">
          <cell r="B789" t="str">
            <v>141</v>
          </cell>
          <cell r="C789" t="str">
            <v>8301136000000000000432</v>
          </cell>
          <cell r="D789" t="str">
            <v>O</v>
          </cell>
          <cell r="E789" t="str">
            <v>141</v>
          </cell>
          <cell r="F789" t="str">
            <v>C</v>
          </cell>
          <cell r="G789" t="str">
            <v>136</v>
          </cell>
          <cell r="H789" t="str">
            <v>XXX</v>
          </cell>
          <cell r="I789" t="str">
            <v>0</v>
          </cell>
          <cell r="J789" t="str">
            <v>01</v>
          </cell>
          <cell r="K789" t="str">
            <v>S432</v>
          </cell>
          <cell r="L789">
            <v>0.05</v>
          </cell>
          <cell r="M789">
            <v>271.39999999999998</v>
          </cell>
          <cell r="N789">
            <v>0</v>
          </cell>
          <cell r="O789">
            <v>1.1000000000000001</v>
          </cell>
          <cell r="P789">
            <v>0.7</v>
          </cell>
          <cell r="Q789">
            <v>1.3</v>
          </cell>
          <cell r="R789">
            <v>1.6</v>
          </cell>
          <cell r="S789">
            <v>0.1</v>
          </cell>
          <cell r="T789">
            <v>273.2</v>
          </cell>
          <cell r="U789">
            <v>276.2</v>
          </cell>
        </row>
        <row r="790">
          <cell r="B790" t="str">
            <v>141</v>
          </cell>
          <cell r="C790" t="str">
            <v>8301136000000000000435</v>
          </cell>
          <cell r="D790" t="str">
            <v>O</v>
          </cell>
          <cell r="E790" t="str">
            <v>141</v>
          </cell>
          <cell r="F790" t="str">
            <v>C</v>
          </cell>
          <cell r="G790" t="str">
            <v>136</v>
          </cell>
          <cell r="H790" t="str">
            <v>XXX</v>
          </cell>
          <cell r="I790" t="str">
            <v>0</v>
          </cell>
          <cell r="J790" t="str">
            <v>01</v>
          </cell>
          <cell r="K790" t="str">
            <v>S435</v>
          </cell>
          <cell r="L790">
            <v>0.05</v>
          </cell>
          <cell r="M790">
            <v>169.3</v>
          </cell>
          <cell r="N790">
            <v>0</v>
          </cell>
          <cell r="O790">
            <v>1.1000000000000001</v>
          </cell>
          <cell r="P790">
            <v>0.7</v>
          </cell>
          <cell r="Q790">
            <v>1.3</v>
          </cell>
          <cell r="R790">
            <v>1.6</v>
          </cell>
          <cell r="S790">
            <v>0.1</v>
          </cell>
          <cell r="T790">
            <v>171.1</v>
          </cell>
          <cell r="U790">
            <v>174.1</v>
          </cell>
        </row>
        <row r="791">
          <cell r="B791" t="str">
            <v>141</v>
          </cell>
          <cell r="C791" t="str">
            <v>8301136000000000000441</v>
          </cell>
          <cell r="D791" t="str">
            <v>O</v>
          </cell>
          <cell r="E791" t="str">
            <v>141</v>
          </cell>
          <cell r="F791" t="str">
            <v>C</v>
          </cell>
          <cell r="G791" t="str">
            <v>136</v>
          </cell>
          <cell r="H791" t="str">
            <v>XXX</v>
          </cell>
          <cell r="I791" t="str">
            <v>0</v>
          </cell>
          <cell r="J791" t="str">
            <v>01</v>
          </cell>
          <cell r="K791" t="str">
            <v>S441</v>
          </cell>
          <cell r="L791">
            <v>0.1</v>
          </cell>
          <cell r="M791">
            <v>35.4</v>
          </cell>
          <cell r="N791">
            <v>0</v>
          </cell>
          <cell r="O791">
            <v>2.1</v>
          </cell>
          <cell r="P791">
            <v>1.4</v>
          </cell>
          <cell r="Q791">
            <v>2.7</v>
          </cell>
          <cell r="R791">
            <v>3.3</v>
          </cell>
          <cell r="S791">
            <v>0.2</v>
          </cell>
          <cell r="T791">
            <v>38.9</v>
          </cell>
          <cell r="U791">
            <v>45.1</v>
          </cell>
        </row>
        <row r="792">
          <cell r="B792" t="str">
            <v>141</v>
          </cell>
          <cell r="C792" t="str">
            <v>8301136000000000000446</v>
          </cell>
          <cell r="D792" t="str">
            <v>O</v>
          </cell>
          <cell r="E792" t="str">
            <v>141</v>
          </cell>
          <cell r="F792" t="str">
            <v>C</v>
          </cell>
          <cell r="G792" t="str">
            <v>136</v>
          </cell>
          <cell r="H792" t="str">
            <v>XXX</v>
          </cell>
          <cell r="I792" t="str">
            <v>0</v>
          </cell>
          <cell r="J792" t="str">
            <v>01</v>
          </cell>
          <cell r="K792" t="str">
            <v>S446</v>
          </cell>
          <cell r="L792">
            <v>0.2</v>
          </cell>
          <cell r="M792">
            <v>151.19999999999999</v>
          </cell>
          <cell r="N792">
            <v>0</v>
          </cell>
          <cell r="O792">
            <v>4.2</v>
          </cell>
          <cell r="P792">
            <v>2.8</v>
          </cell>
          <cell r="Q792">
            <v>5.4</v>
          </cell>
          <cell r="R792">
            <v>6.6</v>
          </cell>
          <cell r="S792">
            <v>0.5</v>
          </cell>
          <cell r="T792">
            <v>158.19999999999999</v>
          </cell>
          <cell r="U792">
            <v>170.7</v>
          </cell>
        </row>
        <row r="793">
          <cell r="B793" t="str">
            <v>141</v>
          </cell>
          <cell r="C793" t="str">
            <v>8301136000000000000505</v>
          </cell>
          <cell r="D793" t="str">
            <v>O</v>
          </cell>
          <cell r="E793" t="str">
            <v>141</v>
          </cell>
          <cell r="F793" t="str">
            <v>C</v>
          </cell>
          <cell r="G793" t="str">
            <v>136</v>
          </cell>
          <cell r="H793" t="str">
            <v>XXX</v>
          </cell>
          <cell r="I793" t="str">
            <v>0</v>
          </cell>
          <cell r="J793" t="str">
            <v>01</v>
          </cell>
          <cell r="K793" t="str">
            <v>S505</v>
          </cell>
          <cell r="L793">
            <v>0.24</v>
          </cell>
          <cell r="M793">
            <v>173.2</v>
          </cell>
          <cell r="N793">
            <v>0</v>
          </cell>
          <cell r="O793">
            <v>5.0999999999999996</v>
          </cell>
          <cell r="P793">
            <v>3.3</v>
          </cell>
          <cell r="Q793">
            <v>6.5</v>
          </cell>
          <cell r="R793">
            <v>8</v>
          </cell>
          <cell r="S793">
            <v>0.6</v>
          </cell>
          <cell r="T793">
            <v>181.6</v>
          </cell>
          <cell r="U793">
            <v>196.7</v>
          </cell>
        </row>
        <row r="794">
          <cell r="B794" t="str">
            <v>141</v>
          </cell>
          <cell r="C794" t="str">
            <v>8301136000000000000530</v>
          </cell>
          <cell r="D794" t="str">
            <v>O</v>
          </cell>
          <cell r="E794" t="str">
            <v>141</v>
          </cell>
          <cell r="F794" t="str">
            <v>C</v>
          </cell>
          <cell r="G794" t="str">
            <v>136</v>
          </cell>
          <cell r="H794" t="str">
            <v>XXX</v>
          </cell>
          <cell r="I794" t="str">
            <v>0</v>
          </cell>
          <cell r="J794" t="str">
            <v>01</v>
          </cell>
          <cell r="K794" t="str">
            <v>S530</v>
          </cell>
          <cell r="L794">
            <v>0.06</v>
          </cell>
          <cell r="M794">
            <v>115.3</v>
          </cell>
          <cell r="N794">
            <v>0</v>
          </cell>
          <cell r="O794">
            <v>1.3</v>
          </cell>
          <cell r="P794">
            <v>0.8</v>
          </cell>
          <cell r="Q794">
            <v>1.6</v>
          </cell>
          <cell r="R794">
            <v>2</v>
          </cell>
          <cell r="S794">
            <v>0.1</v>
          </cell>
          <cell r="T794">
            <v>117.4</v>
          </cell>
          <cell r="U794">
            <v>121.1</v>
          </cell>
        </row>
        <row r="795">
          <cell r="B795" t="str">
            <v>141</v>
          </cell>
          <cell r="C795" t="str">
            <v>8301136000000000000533</v>
          </cell>
          <cell r="D795" t="str">
            <v>O</v>
          </cell>
          <cell r="E795" t="str">
            <v>141</v>
          </cell>
          <cell r="F795" t="str">
            <v>C</v>
          </cell>
          <cell r="G795" t="str">
            <v>136</v>
          </cell>
          <cell r="H795" t="str">
            <v>XXX</v>
          </cell>
          <cell r="I795" t="str">
            <v>0</v>
          </cell>
          <cell r="J795" t="str">
            <v>01</v>
          </cell>
          <cell r="K795" t="str">
            <v>S533</v>
          </cell>
          <cell r="L795">
            <v>0</v>
          </cell>
          <cell r="M795">
            <v>115.3</v>
          </cell>
          <cell r="N795">
            <v>0</v>
          </cell>
          <cell r="O795">
            <v>0</v>
          </cell>
          <cell r="P795">
            <v>0</v>
          </cell>
          <cell r="Q795">
            <v>0</v>
          </cell>
          <cell r="R795">
            <v>0</v>
          </cell>
          <cell r="S795">
            <v>0</v>
          </cell>
          <cell r="T795">
            <v>115.3</v>
          </cell>
          <cell r="U795">
            <v>115.3</v>
          </cell>
        </row>
        <row r="796">
          <cell r="B796" t="str">
            <v>141</v>
          </cell>
          <cell r="C796" t="str">
            <v>8301136000000000000537</v>
          </cell>
          <cell r="D796" t="str">
            <v>O</v>
          </cell>
          <cell r="E796" t="str">
            <v>141</v>
          </cell>
          <cell r="F796" t="str">
            <v>C</v>
          </cell>
          <cell r="G796" t="str">
            <v>136</v>
          </cell>
          <cell r="H796" t="str">
            <v>XXX</v>
          </cell>
          <cell r="I796" t="str">
            <v>0</v>
          </cell>
          <cell r="J796" t="str">
            <v>01</v>
          </cell>
          <cell r="K796" t="str">
            <v>S537</v>
          </cell>
          <cell r="L796">
            <v>0</v>
          </cell>
          <cell r="M796">
            <v>115.3</v>
          </cell>
          <cell r="N796">
            <v>0</v>
          </cell>
          <cell r="O796">
            <v>0</v>
          </cell>
          <cell r="P796">
            <v>0</v>
          </cell>
          <cell r="Q796">
            <v>0</v>
          </cell>
          <cell r="R796">
            <v>0</v>
          </cell>
          <cell r="S796">
            <v>0</v>
          </cell>
          <cell r="T796">
            <v>115.3</v>
          </cell>
          <cell r="U796">
            <v>115.3</v>
          </cell>
        </row>
        <row r="797">
          <cell r="B797" t="str">
            <v>141</v>
          </cell>
          <cell r="C797" t="str">
            <v>8301136000000000000538</v>
          </cell>
          <cell r="D797" t="str">
            <v>O</v>
          </cell>
          <cell r="E797" t="str">
            <v>141</v>
          </cell>
          <cell r="F797" t="str">
            <v>C</v>
          </cell>
          <cell r="G797" t="str">
            <v>136</v>
          </cell>
          <cell r="H797" t="str">
            <v>XXX</v>
          </cell>
          <cell r="I797" t="str">
            <v>0</v>
          </cell>
          <cell r="J797" t="str">
            <v>01</v>
          </cell>
          <cell r="K797" t="str">
            <v>S538</v>
          </cell>
          <cell r="L797">
            <v>0</v>
          </cell>
          <cell r="M797">
            <v>115.3</v>
          </cell>
          <cell r="N797">
            <v>0</v>
          </cell>
          <cell r="O797">
            <v>0</v>
          </cell>
          <cell r="P797">
            <v>0</v>
          </cell>
          <cell r="Q797">
            <v>0</v>
          </cell>
          <cell r="R797">
            <v>0</v>
          </cell>
          <cell r="S797">
            <v>0</v>
          </cell>
          <cell r="T797">
            <v>115.3</v>
          </cell>
          <cell r="U797">
            <v>115.3</v>
          </cell>
        </row>
        <row r="798">
          <cell r="B798" t="str">
            <v>141</v>
          </cell>
          <cell r="C798" t="str">
            <v>8301136000000000000540</v>
          </cell>
          <cell r="D798" t="str">
            <v>O</v>
          </cell>
          <cell r="E798" t="str">
            <v>141</v>
          </cell>
          <cell r="F798" t="str">
            <v>C</v>
          </cell>
          <cell r="G798" t="str">
            <v>136</v>
          </cell>
          <cell r="H798" t="str">
            <v>XXX</v>
          </cell>
          <cell r="I798" t="str">
            <v>0</v>
          </cell>
          <cell r="J798" t="str">
            <v>01</v>
          </cell>
          <cell r="K798" t="str">
            <v>S540</v>
          </cell>
          <cell r="L798">
            <v>0</v>
          </cell>
          <cell r="M798">
            <v>115.3</v>
          </cell>
          <cell r="N798">
            <v>0</v>
          </cell>
          <cell r="O798">
            <v>0</v>
          </cell>
          <cell r="P798">
            <v>0</v>
          </cell>
          <cell r="Q798">
            <v>0</v>
          </cell>
          <cell r="R798">
            <v>0</v>
          </cell>
          <cell r="S798">
            <v>0</v>
          </cell>
          <cell r="T798">
            <v>115.3</v>
          </cell>
          <cell r="U798">
            <v>115.3</v>
          </cell>
        </row>
        <row r="799">
          <cell r="B799" t="str">
            <v>141</v>
          </cell>
          <cell r="C799" t="str">
            <v>8301136000000000000542</v>
          </cell>
          <cell r="D799" t="str">
            <v>O</v>
          </cell>
          <cell r="E799" t="str">
            <v>141</v>
          </cell>
          <cell r="F799" t="str">
            <v>C</v>
          </cell>
          <cell r="G799" t="str">
            <v>136</v>
          </cell>
          <cell r="H799" t="str">
            <v>XXX</v>
          </cell>
          <cell r="I799" t="str">
            <v>0</v>
          </cell>
          <cell r="J799" t="str">
            <v>01</v>
          </cell>
          <cell r="K799" t="str">
            <v>S542</v>
          </cell>
          <cell r="L799">
            <v>0</v>
          </cell>
          <cell r="M799">
            <v>115.3</v>
          </cell>
          <cell r="N799">
            <v>0</v>
          </cell>
          <cell r="O799">
            <v>0</v>
          </cell>
          <cell r="P799">
            <v>0</v>
          </cell>
          <cell r="Q799">
            <v>0</v>
          </cell>
          <cell r="R799">
            <v>0</v>
          </cell>
          <cell r="S799">
            <v>0</v>
          </cell>
          <cell r="T799">
            <v>115.3</v>
          </cell>
          <cell r="U799">
            <v>115.3</v>
          </cell>
        </row>
        <row r="800">
          <cell r="B800" t="str">
            <v>141</v>
          </cell>
          <cell r="C800" t="str">
            <v>8301136000000000000548</v>
          </cell>
          <cell r="D800" t="str">
            <v>O</v>
          </cell>
          <cell r="E800" t="str">
            <v>141</v>
          </cell>
          <cell r="F800" t="str">
            <v>C</v>
          </cell>
          <cell r="G800" t="str">
            <v>136</v>
          </cell>
          <cell r="H800" t="str">
            <v>XXX</v>
          </cell>
          <cell r="I800" t="str">
            <v>0</v>
          </cell>
          <cell r="J800" t="str">
            <v>01</v>
          </cell>
          <cell r="K800" t="str">
            <v>S548</v>
          </cell>
          <cell r="L800">
            <v>0</v>
          </cell>
          <cell r="M800">
            <v>115.3</v>
          </cell>
          <cell r="N800">
            <v>0</v>
          </cell>
          <cell r="O800">
            <v>0</v>
          </cell>
          <cell r="P800">
            <v>0</v>
          </cell>
          <cell r="Q800">
            <v>0</v>
          </cell>
          <cell r="R800">
            <v>0</v>
          </cell>
          <cell r="S800">
            <v>0</v>
          </cell>
          <cell r="T800">
            <v>115.3</v>
          </cell>
          <cell r="U800">
            <v>115.3</v>
          </cell>
        </row>
        <row r="801">
          <cell r="B801" t="str">
            <v>141</v>
          </cell>
          <cell r="C801" t="str">
            <v>8301136000000000000549</v>
          </cell>
          <cell r="D801" t="str">
            <v>O</v>
          </cell>
          <cell r="E801" t="str">
            <v>141</v>
          </cell>
          <cell r="F801" t="str">
            <v>C</v>
          </cell>
          <cell r="G801" t="str">
            <v>136</v>
          </cell>
          <cell r="H801" t="str">
            <v>XXX</v>
          </cell>
          <cell r="I801" t="str">
            <v>0</v>
          </cell>
          <cell r="J801" t="str">
            <v>01</v>
          </cell>
          <cell r="K801" t="str">
            <v>S549</v>
          </cell>
          <cell r="L801">
            <v>0</v>
          </cell>
          <cell r="M801">
            <v>115.3</v>
          </cell>
          <cell r="N801">
            <v>0</v>
          </cell>
          <cell r="O801">
            <v>0</v>
          </cell>
          <cell r="P801">
            <v>0</v>
          </cell>
          <cell r="Q801">
            <v>0</v>
          </cell>
          <cell r="R801">
            <v>0</v>
          </cell>
          <cell r="S801">
            <v>0</v>
          </cell>
          <cell r="T801">
            <v>115.3</v>
          </cell>
          <cell r="U801">
            <v>115.3</v>
          </cell>
        </row>
        <row r="802">
          <cell r="B802" t="str">
            <v>141</v>
          </cell>
          <cell r="C802" t="str">
            <v>8301136000000000000554</v>
          </cell>
          <cell r="D802" t="str">
            <v>O</v>
          </cell>
          <cell r="E802" t="str">
            <v>141</v>
          </cell>
          <cell r="F802" t="str">
            <v>C</v>
          </cell>
          <cell r="G802" t="str">
            <v>136</v>
          </cell>
          <cell r="H802" t="str">
            <v>XXX</v>
          </cell>
          <cell r="I802" t="str">
            <v>0</v>
          </cell>
          <cell r="J802" t="str">
            <v>01</v>
          </cell>
          <cell r="K802" t="str">
            <v>S554</v>
          </cell>
          <cell r="L802">
            <v>0</v>
          </cell>
          <cell r="M802">
            <v>115.3</v>
          </cell>
          <cell r="N802">
            <v>0</v>
          </cell>
          <cell r="O802">
            <v>0</v>
          </cell>
          <cell r="P802">
            <v>0</v>
          </cell>
          <cell r="Q802">
            <v>0</v>
          </cell>
          <cell r="R802">
            <v>0</v>
          </cell>
          <cell r="S802">
            <v>0</v>
          </cell>
          <cell r="T802">
            <v>115.3</v>
          </cell>
          <cell r="U802">
            <v>115.3</v>
          </cell>
        </row>
        <row r="803">
          <cell r="B803" t="str">
            <v>141</v>
          </cell>
          <cell r="C803" t="str">
            <v>8301136000000000000563</v>
          </cell>
          <cell r="D803" t="str">
            <v>O</v>
          </cell>
          <cell r="E803" t="str">
            <v>141</v>
          </cell>
          <cell r="F803" t="str">
            <v>C</v>
          </cell>
          <cell r="G803" t="str">
            <v>136</v>
          </cell>
          <cell r="H803" t="str">
            <v>XXX</v>
          </cell>
          <cell r="I803" t="str">
            <v>0</v>
          </cell>
          <cell r="J803" t="str">
            <v>01</v>
          </cell>
          <cell r="K803" t="str">
            <v>S563</v>
          </cell>
          <cell r="L803">
            <v>0.55000000000000004</v>
          </cell>
          <cell r="M803">
            <v>229.8</v>
          </cell>
          <cell r="N803">
            <v>0</v>
          </cell>
          <cell r="O803">
            <v>11.6</v>
          </cell>
          <cell r="P803">
            <v>7.6</v>
          </cell>
          <cell r="Q803">
            <v>14.8</v>
          </cell>
          <cell r="R803">
            <v>18.100000000000001</v>
          </cell>
          <cell r="S803">
            <v>1.3</v>
          </cell>
          <cell r="T803">
            <v>249</v>
          </cell>
          <cell r="U803">
            <v>283.2</v>
          </cell>
        </row>
        <row r="804">
          <cell r="B804" t="str">
            <v>141</v>
          </cell>
          <cell r="C804" t="str">
            <v>8301136000000000000564</v>
          </cell>
          <cell r="D804" t="str">
            <v>O</v>
          </cell>
          <cell r="E804" t="str">
            <v>141</v>
          </cell>
          <cell r="F804" t="str">
            <v>C</v>
          </cell>
          <cell r="G804" t="str">
            <v>136</v>
          </cell>
          <cell r="H804" t="str">
            <v>XXX</v>
          </cell>
          <cell r="I804" t="str">
            <v>0</v>
          </cell>
          <cell r="J804" t="str">
            <v>01</v>
          </cell>
          <cell r="K804" t="str">
            <v>S564</v>
          </cell>
          <cell r="L804">
            <v>0.39</v>
          </cell>
          <cell r="M804">
            <v>470.6</v>
          </cell>
          <cell r="N804">
            <v>0</v>
          </cell>
          <cell r="O804">
            <v>8.4</v>
          </cell>
          <cell r="P804">
            <v>5.9</v>
          </cell>
          <cell r="Q804">
            <v>9</v>
          </cell>
          <cell r="R804">
            <v>10.1</v>
          </cell>
          <cell r="S804">
            <v>0.9</v>
          </cell>
          <cell r="T804">
            <v>484.9</v>
          </cell>
          <cell r="U804">
            <v>504.9</v>
          </cell>
        </row>
        <row r="805">
          <cell r="B805" t="str">
            <v>141</v>
          </cell>
          <cell r="C805" t="str">
            <v>8301136000000000000574</v>
          </cell>
          <cell r="D805" t="str">
            <v>O</v>
          </cell>
          <cell r="E805" t="str">
            <v>141</v>
          </cell>
          <cell r="F805" t="str">
            <v>C</v>
          </cell>
          <cell r="G805" t="str">
            <v>136</v>
          </cell>
          <cell r="H805" t="str">
            <v>XXX</v>
          </cell>
          <cell r="I805" t="str">
            <v>0</v>
          </cell>
          <cell r="J805" t="str">
            <v>01</v>
          </cell>
          <cell r="K805" t="str">
            <v>S574</v>
          </cell>
          <cell r="L805">
            <v>0</v>
          </cell>
          <cell r="M805">
            <v>115.3</v>
          </cell>
          <cell r="N805">
            <v>0</v>
          </cell>
          <cell r="O805">
            <v>0</v>
          </cell>
          <cell r="P805">
            <v>0</v>
          </cell>
          <cell r="Q805">
            <v>0</v>
          </cell>
          <cell r="R805">
            <v>0</v>
          </cell>
          <cell r="S805">
            <v>0</v>
          </cell>
          <cell r="T805">
            <v>115.3</v>
          </cell>
          <cell r="U805">
            <v>115.3</v>
          </cell>
        </row>
        <row r="806">
          <cell r="B806" t="str">
            <v>141</v>
          </cell>
          <cell r="C806" t="str">
            <v>8301136000000000000728</v>
          </cell>
          <cell r="D806" t="str">
            <v>O</v>
          </cell>
          <cell r="E806" t="str">
            <v>141</v>
          </cell>
          <cell r="F806" t="str">
            <v>C</v>
          </cell>
          <cell r="G806" t="str">
            <v>136</v>
          </cell>
          <cell r="H806" t="str">
            <v>XXX</v>
          </cell>
          <cell r="I806" t="str">
            <v>0</v>
          </cell>
          <cell r="J806" t="str">
            <v>01</v>
          </cell>
          <cell r="K806" t="str">
            <v>S728</v>
          </cell>
          <cell r="L806">
            <v>0.24</v>
          </cell>
          <cell r="M806">
            <v>651</v>
          </cell>
          <cell r="N806">
            <v>0</v>
          </cell>
          <cell r="O806">
            <v>5</v>
          </cell>
          <cell r="P806">
            <v>3.3</v>
          </cell>
          <cell r="Q806">
            <v>6.5</v>
          </cell>
          <cell r="R806">
            <v>7.9</v>
          </cell>
          <cell r="S806">
            <v>0.5</v>
          </cell>
          <cell r="T806">
            <v>659.3</v>
          </cell>
          <cell r="U806">
            <v>674.2</v>
          </cell>
        </row>
        <row r="807">
          <cell r="B807" t="str">
            <v>141</v>
          </cell>
          <cell r="C807" t="str">
            <v>8301136000000000000833</v>
          </cell>
          <cell r="D807" t="str">
            <v>O</v>
          </cell>
          <cell r="E807" t="str">
            <v>141</v>
          </cell>
          <cell r="F807" t="str">
            <v>C</v>
          </cell>
          <cell r="G807" t="str">
            <v>136</v>
          </cell>
          <cell r="H807" t="str">
            <v>XXX</v>
          </cell>
          <cell r="I807" t="str">
            <v>0</v>
          </cell>
          <cell r="J807" t="str">
            <v>01</v>
          </cell>
          <cell r="K807" t="str">
            <v>S833</v>
          </cell>
          <cell r="L807">
            <v>0.25</v>
          </cell>
          <cell r="M807">
            <v>39.4</v>
          </cell>
          <cell r="N807">
            <v>0</v>
          </cell>
          <cell r="O807">
            <v>5.3</v>
          </cell>
          <cell r="P807">
            <v>3.5</v>
          </cell>
          <cell r="Q807">
            <v>6.7</v>
          </cell>
          <cell r="R807">
            <v>8.1999999999999993</v>
          </cell>
          <cell r="S807">
            <v>0.6</v>
          </cell>
          <cell r="T807">
            <v>48.2</v>
          </cell>
          <cell r="U807">
            <v>63.7</v>
          </cell>
        </row>
        <row r="808">
          <cell r="B808" t="str">
            <v>141</v>
          </cell>
          <cell r="C808" t="str">
            <v>8301136000000000000855</v>
          </cell>
          <cell r="D808" t="str">
            <v>O</v>
          </cell>
          <cell r="E808" t="str">
            <v>141</v>
          </cell>
          <cell r="F808" t="str">
            <v>C</v>
          </cell>
          <cell r="G808" t="str">
            <v>136</v>
          </cell>
          <cell r="H808" t="str">
            <v>XXX</v>
          </cell>
          <cell r="I808" t="str">
            <v>0</v>
          </cell>
          <cell r="J808" t="str">
            <v>01</v>
          </cell>
          <cell r="K808" t="str">
            <v>S855</v>
          </cell>
          <cell r="L808">
            <v>0</v>
          </cell>
          <cell r="M808">
            <v>40.299999999999997</v>
          </cell>
          <cell r="N808">
            <v>-6.5</v>
          </cell>
          <cell r="O808">
            <v>0</v>
          </cell>
          <cell r="P808">
            <v>0</v>
          </cell>
          <cell r="Q808">
            <v>0</v>
          </cell>
          <cell r="R808">
            <v>0</v>
          </cell>
          <cell r="S808">
            <v>0</v>
          </cell>
          <cell r="T808">
            <v>33.799999999999997</v>
          </cell>
          <cell r="U808">
            <v>33.799999999999997</v>
          </cell>
        </row>
        <row r="809">
          <cell r="B809" t="str">
            <v>141</v>
          </cell>
          <cell r="C809" t="str">
            <v>8301136000000000000863</v>
          </cell>
          <cell r="D809" t="str">
            <v>O</v>
          </cell>
          <cell r="E809" t="str">
            <v>141</v>
          </cell>
          <cell r="F809" t="str">
            <v>C</v>
          </cell>
          <cell r="G809" t="str">
            <v>136</v>
          </cell>
          <cell r="H809" t="str">
            <v>XXX</v>
          </cell>
          <cell r="I809" t="str">
            <v>0</v>
          </cell>
          <cell r="J809" t="str">
            <v>01</v>
          </cell>
          <cell r="K809" t="str">
            <v>S863</v>
          </cell>
          <cell r="L809">
            <v>0.25</v>
          </cell>
          <cell r="M809">
            <v>218.8</v>
          </cell>
          <cell r="N809">
            <v>0</v>
          </cell>
          <cell r="O809">
            <v>5.3</v>
          </cell>
          <cell r="P809">
            <v>3.5</v>
          </cell>
          <cell r="Q809">
            <v>6.7</v>
          </cell>
          <cell r="R809">
            <v>8.1999999999999993</v>
          </cell>
          <cell r="S809">
            <v>0.6</v>
          </cell>
          <cell r="T809">
            <v>227.6</v>
          </cell>
          <cell r="U809">
            <v>243.1</v>
          </cell>
        </row>
        <row r="810">
          <cell r="B810" t="str">
            <v>141</v>
          </cell>
          <cell r="C810" t="str">
            <v>8301136000000000000868</v>
          </cell>
          <cell r="D810" t="str">
            <v>O</v>
          </cell>
          <cell r="E810" t="str">
            <v>141</v>
          </cell>
          <cell r="F810" t="str">
            <v>C</v>
          </cell>
          <cell r="G810" t="str">
            <v>136</v>
          </cell>
          <cell r="H810" t="str">
            <v>XXX</v>
          </cell>
          <cell r="I810" t="str">
            <v>0</v>
          </cell>
          <cell r="J810" t="str">
            <v>01</v>
          </cell>
          <cell r="K810" t="str">
            <v>S868</v>
          </cell>
          <cell r="L810">
            <v>0.25</v>
          </cell>
          <cell r="M810">
            <v>0.7</v>
          </cell>
          <cell r="N810">
            <v>0</v>
          </cell>
          <cell r="O810">
            <v>5.3</v>
          </cell>
          <cell r="P810">
            <v>4.4000000000000004</v>
          </cell>
          <cell r="Q810">
            <v>2.4</v>
          </cell>
          <cell r="R810">
            <v>0.8</v>
          </cell>
          <cell r="S810">
            <v>0.5</v>
          </cell>
          <cell r="T810">
            <v>10.4</v>
          </cell>
          <cell r="U810">
            <v>14.1</v>
          </cell>
        </row>
        <row r="811">
          <cell r="B811" t="str">
            <v>141</v>
          </cell>
          <cell r="C811" t="str">
            <v>8301136000000000000879</v>
          </cell>
          <cell r="D811" t="str">
            <v>O</v>
          </cell>
          <cell r="E811" t="str">
            <v>141</v>
          </cell>
          <cell r="F811" t="str">
            <v>C</v>
          </cell>
          <cell r="G811" t="str">
            <v>136</v>
          </cell>
          <cell r="H811" t="str">
            <v>XXX</v>
          </cell>
          <cell r="I811" t="str">
            <v>0</v>
          </cell>
          <cell r="J811" t="str">
            <v>01</v>
          </cell>
          <cell r="K811" t="str">
            <v>S879</v>
          </cell>
          <cell r="L811">
            <v>0</v>
          </cell>
          <cell r="M811">
            <v>-1</v>
          </cell>
          <cell r="N811">
            <v>0</v>
          </cell>
          <cell r="O811">
            <v>0</v>
          </cell>
          <cell r="P811">
            <v>0</v>
          </cell>
          <cell r="Q811">
            <v>0</v>
          </cell>
          <cell r="R811">
            <v>0</v>
          </cell>
          <cell r="S811">
            <v>0</v>
          </cell>
          <cell r="T811">
            <v>-1</v>
          </cell>
          <cell r="U811">
            <v>-1</v>
          </cell>
        </row>
        <row r="812">
          <cell r="B812" t="str">
            <v>141</v>
          </cell>
          <cell r="C812" t="str">
            <v>8301136000000000000883</v>
          </cell>
          <cell r="D812" t="str">
            <v>O</v>
          </cell>
          <cell r="E812" t="str">
            <v>141</v>
          </cell>
          <cell r="F812" t="str">
            <v>C</v>
          </cell>
          <cell r="G812" t="str">
            <v>136</v>
          </cell>
          <cell r="H812" t="str">
            <v>XXX</v>
          </cell>
          <cell r="I812" t="str">
            <v>0</v>
          </cell>
          <cell r="J812" t="str">
            <v>01</v>
          </cell>
          <cell r="K812" t="str">
            <v>S883</v>
          </cell>
          <cell r="L812">
            <v>0.2</v>
          </cell>
          <cell r="M812">
            <v>3.6</v>
          </cell>
          <cell r="N812">
            <v>0</v>
          </cell>
          <cell r="O812">
            <v>4.2</v>
          </cell>
          <cell r="P812">
            <v>2.8</v>
          </cell>
          <cell r="Q812">
            <v>5.4</v>
          </cell>
          <cell r="R812">
            <v>6.6</v>
          </cell>
          <cell r="S812">
            <v>0.5</v>
          </cell>
          <cell r="T812">
            <v>10.6</v>
          </cell>
          <cell r="U812">
            <v>23.1</v>
          </cell>
        </row>
        <row r="813">
          <cell r="B813" t="str">
            <v>141</v>
          </cell>
          <cell r="C813" t="str">
            <v>8301136000000000000924</v>
          </cell>
          <cell r="D813" t="str">
            <v>O</v>
          </cell>
          <cell r="E813" t="str">
            <v>141</v>
          </cell>
          <cell r="F813" t="str">
            <v>C</v>
          </cell>
          <cell r="G813" t="str">
            <v>136</v>
          </cell>
          <cell r="H813" t="str">
            <v>XXX</v>
          </cell>
          <cell r="I813" t="str">
            <v>0</v>
          </cell>
          <cell r="J813" t="str">
            <v>01</v>
          </cell>
          <cell r="K813" t="str">
            <v>S924</v>
          </cell>
          <cell r="L813">
            <v>0.14000000000000001</v>
          </cell>
          <cell r="M813">
            <v>8.5</v>
          </cell>
          <cell r="N813">
            <v>0</v>
          </cell>
          <cell r="O813">
            <v>3.1</v>
          </cell>
          <cell r="P813">
            <v>2.6</v>
          </cell>
          <cell r="Q813">
            <v>1.4</v>
          </cell>
          <cell r="R813">
            <v>0.5</v>
          </cell>
          <cell r="S813">
            <v>0.3</v>
          </cell>
          <cell r="T813">
            <v>14.2</v>
          </cell>
          <cell r="U813">
            <v>16.399999999999999</v>
          </cell>
        </row>
        <row r="814">
          <cell r="B814" t="str">
            <v>141</v>
          </cell>
          <cell r="C814" t="str">
            <v>8301136000000000000928</v>
          </cell>
          <cell r="D814" t="str">
            <v>O</v>
          </cell>
          <cell r="E814" t="str">
            <v>141</v>
          </cell>
          <cell r="F814" t="str">
            <v>C</v>
          </cell>
          <cell r="G814" t="str">
            <v>136</v>
          </cell>
          <cell r="H814" t="str">
            <v>XXX</v>
          </cell>
          <cell r="I814" t="str">
            <v>0</v>
          </cell>
          <cell r="J814" t="str">
            <v>01</v>
          </cell>
          <cell r="K814" t="str">
            <v>S928</v>
          </cell>
          <cell r="L814">
            <v>0.14000000000000001</v>
          </cell>
          <cell r="M814">
            <v>6.7</v>
          </cell>
          <cell r="N814">
            <v>0</v>
          </cell>
          <cell r="O814">
            <v>3.1</v>
          </cell>
          <cell r="P814">
            <v>2.6</v>
          </cell>
          <cell r="Q814">
            <v>1.4</v>
          </cell>
          <cell r="R814">
            <v>0.5</v>
          </cell>
          <cell r="S814">
            <v>0.3</v>
          </cell>
          <cell r="T814">
            <v>12.4</v>
          </cell>
          <cell r="U814">
            <v>14.6</v>
          </cell>
        </row>
        <row r="815">
          <cell r="B815" t="str">
            <v>141</v>
          </cell>
          <cell r="C815" t="str">
            <v>8301136000000000000941</v>
          </cell>
          <cell r="D815" t="str">
            <v>O</v>
          </cell>
          <cell r="E815" t="str">
            <v>141</v>
          </cell>
          <cell r="F815" t="str">
            <v>C</v>
          </cell>
          <cell r="G815" t="str">
            <v>136</v>
          </cell>
          <cell r="H815" t="str">
            <v>XXX</v>
          </cell>
          <cell r="I815" t="str">
            <v>0</v>
          </cell>
          <cell r="J815" t="str">
            <v>01</v>
          </cell>
          <cell r="K815" t="str">
            <v>S941</v>
          </cell>
          <cell r="L815">
            <v>0.01</v>
          </cell>
          <cell r="M815">
            <v>31.6</v>
          </cell>
          <cell r="N815">
            <v>0</v>
          </cell>
          <cell r="O815">
            <v>0.4</v>
          </cell>
          <cell r="P815">
            <v>0.2</v>
          </cell>
          <cell r="Q815">
            <v>0.5</v>
          </cell>
          <cell r="R815">
            <v>0.5</v>
          </cell>
          <cell r="S815">
            <v>0</v>
          </cell>
          <cell r="T815">
            <v>32.200000000000003</v>
          </cell>
          <cell r="U815">
            <v>33.200000000000003</v>
          </cell>
        </row>
        <row r="816">
          <cell r="B816" t="str">
            <v>141</v>
          </cell>
          <cell r="C816" t="str">
            <v>8301136000000000000980</v>
          </cell>
          <cell r="D816" t="str">
            <v>O</v>
          </cell>
          <cell r="E816" t="str">
            <v>141</v>
          </cell>
          <cell r="F816" t="str">
            <v>C</v>
          </cell>
          <cell r="G816" t="str">
            <v>136</v>
          </cell>
          <cell r="H816" t="str">
            <v>XXX</v>
          </cell>
          <cell r="I816" t="str">
            <v>0</v>
          </cell>
          <cell r="J816" t="str">
            <v>01</v>
          </cell>
          <cell r="K816" t="str">
            <v>S980</v>
          </cell>
          <cell r="L816">
            <v>0.05</v>
          </cell>
          <cell r="M816">
            <v>24.9</v>
          </cell>
          <cell r="N816">
            <v>0</v>
          </cell>
          <cell r="O816">
            <v>1.1000000000000001</v>
          </cell>
          <cell r="P816">
            <v>0.7</v>
          </cell>
          <cell r="Q816">
            <v>1.3</v>
          </cell>
          <cell r="R816">
            <v>1.6</v>
          </cell>
          <cell r="S816">
            <v>0.1</v>
          </cell>
          <cell r="T816">
            <v>26.7</v>
          </cell>
          <cell r="U816">
            <v>29.7</v>
          </cell>
        </row>
        <row r="817">
          <cell r="B817" t="str">
            <v>141</v>
          </cell>
          <cell r="C817" t="str">
            <v>8301136000000000000058</v>
          </cell>
          <cell r="D817" t="str">
            <v>O</v>
          </cell>
          <cell r="E817" t="str">
            <v>141</v>
          </cell>
          <cell r="F817" t="str">
            <v>C</v>
          </cell>
          <cell r="G817" t="str">
            <v>136</v>
          </cell>
          <cell r="H817" t="str">
            <v>XXX</v>
          </cell>
          <cell r="I817" t="str">
            <v>1</v>
          </cell>
          <cell r="J817" t="str">
            <v>01</v>
          </cell>
          <cell r="K817" t="str">
            <v>S058</v>
          </cell>
          <cell r="L817">
            <v>0.19</v>
          </cell>
          <cell r="M817">
            <v>319</v>
          </cell>
          <cell r="N817">
            <v>0</v>
          </cell>
          <cell r="O817">
            <v>4</v>
          </cell>
          <cell r="P817">
            <v>2.9</v>
          </cell>
          <cell r="Q817">
            <v>3.9</v>
          </cell>
          <cell r="R817">
            <v>4.0999999999999996</v>
          </cell>
          <cell r="S817">
            <v>0.4</v>
          </cell>
          <cell r="T817">
            <v>325.89999999999998</v>
          </cell>
          <cell r="U817">
            <v>334.3</v>
          </cell>
        </row>
        <row r="818">
          <cell r="B818" t="str">
            <v>141</v>
          </cell>
          <cell r="C818" t="str">
            <v>8301136000000000000370</v>
          </cell>
          <cell r="D818" t="str">
            <v>O</v>
          </cell>
          <cell r="E818" t="str">
            <v>141</v>
          </cell>
          <cell r="F818" t="str">
            <v>C</v>
          </cell>
          <cell r="G818" t="str">
            <v>136</v>
          </cell>
          <cell r="H818" t="str">
            <v>XXX</v>
          </cell>
          <cell r="I818" t="str">
            <v>1</v>
          </cell>
          <cell r="J818" t="str">
            <v>01</v>
          </cell>
          <cell r="K818" t="str">
            <v>S370</v>
          </cell>
          <cell r="L818">
            <v>0.06</v>
          </cell>
          <cell r="M818">
            <v>145</v>
          </cell>
          <cell r="N818">
            <v>0</v>
          </cell>
          <cell r="O818">
            <v>1.3</v>
          </cell>
          <cell r="P818">
            <v>0.8</v>
          </cell>
          <cell r="Q818">
            <v>1.6</v>
          </cell>
          <cell r="R818">
            <v>2</v>
          </cell>
          <cell r="S818">
            <v>0.1</v>
          </cell>
          <cell r="T818">
            <v>147.1</v>
          </cell>
          <cell r="U818">
            <v>150.80000000000001</v>
          </cell>
        </row>
        <row r="819">
          <cell r="B819" t="str">
            <v>141</v>
          </cell>
          <cell r="C819" t="str">
            <v>8301136000000000000433</v>
          </cell>
          <cell r="D819" t="str">
            <v>O</v>
          </cell>
          <cell r="E819" t="str">
            <v>141</v>
          </cell>
          <cell r="F819" t="str">
            <v>C</v>
          </cell>
          <cell r="G819" t="str">
            <v>136</v>
          </cell>
          <cell r="H819" t="str">
            <v>XXX</v>
          </cell>
          <cell r="I819" t="str">
            <v>1</v>
          </cell>
          <cell r="J819" t="str">
            <v>01</v>
          </cell>
          <cell r="K819" t="str">
            <v>S433</v>
          </cell>
          <cell r="L819">
            <v>0.05</v>
          </cell>
          <cell r="M819">
            <v>370</v>
          </cell>
          <cell r="N819">
            <v>0</v>
          </cell>
          <cell r="O819">
            <v>1.1000000000000001</v>
          </cell>
          <cell r="P819">
            <v>0.7</v>
          </cell>
          <cell r="Q819">
            <v>1.3</v>
          </cell>
          <cell r="R819">
            <v>1.6</v>
          </cell>
          <cell r="S819">
            <v>0.1</v>
          </cell>
          <cell r="T819">
            <v>371.8</v>
          </cell>
          <cell r="U819">
            <v>374.8</v>
          </cell>
        </row>
        <row r="820">
          <cell r="B820" t="str">
            <v>141</v>
          </cell>
          <cell r="C820" t="str">
            <v>8301136000000000000508</v>
          </cell>
          <cell r="D820" t="str">
            <v>O</v>
          </cell>
          <cell r="E820" t="str">
            <v>141</v>
          </cell>
          <cell r="F820" t="str">
            <v>C</v>
          </cell>
          <cell r="G820" t="str">
            <v>136</v>
          </cell>
          <cell r="H820" t="str">
            <v>XXX</v>
          </cell>
          <cell r="I820" t="str">
            <v>1</v>
          </cell>
          <cell r="J820" t="str">
            <v>01</v>
          </cell>
          <cell r="K820" t="str">
            <v>S508</v>
          </cell>
          <cell r="L820">
            <v>0.1</v>
          </cell>
          <cell r="M820">
            <v>80</v>
          </cell>
          <cell r="N820">
            <v>0</v>
          </cell>
          <cell r="O820">
            <v>2.1</v>
          </cell>
          <cell r="P820">
            <v>1.4</v>
          </cell>
          <cell r="Q820">
            <v>2.7</v>
          </cell>
          <cell r="R820">
            <v>3.3</v>
          </cell>
          <cell r="S820">
            <v>0.2</v>
          </cell>
          <cell r="T820">
            <v>83.5</v>
          </cell>
          <cell r="U820">
            <v>89.7</v>
          </cell>
        </row>
        <row r="821">
          <cell r="B821" t="str">
            <v>141</v>
          </cell>
          <cell r="C821" t="str">
            <v>8301136000000000000709</v>
          </cell>
          <cell r="D821" t="str">
            <v>O</v>
          </cell>
          <cell r="E821" t="str">
            <v>141</v>
          </cell>
          <cell r="F821" t="str">
            <v>C</v>
          </cell>
          <cell r="G821" t="str">
            <v>136</v>
          </cell>
          <cell r="H821" t="str">
            <v>XXX</v>
          </cell>
          <cell r="I821" t="str">
            <v>1</v>
          </cell>
          <cell r="J821" t="str">
            <v>01</v>
          </cell>
          <cell r="K821" t="str">
            <v>S709</v>
          </cell>
          <cell r="L821">
            <v>0.1</v>
          </cell>
          <cell r="M821">
            <v>90</v>
          </cell>
          <cell r="N821">
            <v>0</v>
          </cell>
          <cell r="O821">
            <v>2.1</v>
          </cell>
          <cell r="P821">
            <v>1.4</v>
          </cell>
          <cell r="Q821">
            <v>2.7</v>
          </cell>
          <cell r="R821">
            <v>3.3</v>
          </cell>
          <cell r="S821">
            <v>0.2</v>
          </cell>
          <cell r="T821">
            <v>93.5</v>
          </cell>
          <cell r="U821">
            <v>99.7</v>
          </cell>
        </row>
        <row r="822">
          <cell r="B822" t="str">
            <v>141</v>
          </cell>
          <cell r="C822" t="str">
            <v>8301136000000000000732</v>
          </cell>
          <cell r="D822" t="str">
            <v>O</v>
          </cell>
          <cell r="E822" t="str">
            <v>141</v>
          </cell>
          <cell r="F822" t="str">
            <v>C</v>
          </cell>
          <cell r="G822" t="str">
            <v>136</v>
          </cell>
          <cell r="H822" t="str">
            <v>XXX</v>
          </cell>
          <cell r="I822" t="str">
            <v>1</v>
          </cell>
          <cell r="J822" t="str">
            <v>01</v>
          </cell>
          <cell r="K822" t="str">
            <v>S732</v>
          </cell>
          <cell r="L822">
            <v>0.24</v>
          </cell>
          <cell r="M822">
            <v>4000</v>
          </cell>
          <cell r="N822">
            <v>0</v>
          </cell>
          <cell r="O822">
            <v>5</v>
          </cell>
          <cell r="P822">
            <v>3.3</v>
          </cell>
          <cell r="Q822">
            <v>6.5</v>
          </cell>
          <cell r="R822">
            <v>7.9</v>
          </cell>
          <cell r="S822">
            <v>0.5</v>
          </cell>
          <cell r="T822">
            <v>4008.3</v>
          </cell>
          <cell r="U822">
            <v>4023.2</v>
          </cell>
        </row>
        <row r="823">
          <cell r="B823" t="str">
            <v>141</v>
          </cell>
          <cell r="C823" t="str">
            <v>0001141125201000000000</v>
          </cell>
          <cell r="D823" t="str">
            <v>B</v>
          </cell>
          <cell r="E823" t="str">
            <v>111</v>
          </cell>
          <cell r="F823" t="str">
            <v>P</v>
          </cell>
          <cell r="G823" t="str">
            <v>141</v>
          </cell>
          <cell r="H823" t="str">
            <v>125</v>
          </cell>
          <cell r="I823" t="str">
            <v>2</v>
          </cell>
          <cell r="J823" t="str">
            <v>01</v>
          </cell>
          <cell r="L823">
            <v>17.18</v>
          </cell>
          <cell r="M823">
            <v>2221.3000000000002</v>
          </cell>
          <cell r="N823">
            <v>571.20000000000005</v>
          </cell>
          <cell r="O823">
            <v>363.7</v>
          </cell>
          <cell r="P823">
            <v>372.4</v>
          </cell>
          <cell r="Q823">
            <v>401.4</v>
          </cell>
          <cell r="R823">
            <v>250.5</v>
          </cell>
          <cell r="S823">
            <v>38.9</v>
          </cell>
          <cell r="T823">
            <v>3528.6</v>
          </cell>
          <cell r="U823">
            <v>4219.3999999999996</v>
          </cell>
        </row>
        <row r="824">
          <cell r="B824" t="str">
            <v>141</v>
          </cell>
          <cell r="C824" t="str">
            <v>0001141127201000000000</v>
          </cell>
          <cell r="D824" t="str">
            <v>B</v>
          </cell>
          <cell r="E824" t="str">
            <v>111</v>
          </cell>
          <cell r="F824" t="str">
            <v>P</v>
          </cell>
          <cell r="G824" t="str">
            <v>141</v>
          </cell>
          <cell r="H824" t="str">
            <v>127</v>
          </cell>
          <cell r="I824" t="str">
            <v>2</v>
          </cell>
          <cell r="J824" t="str">
            <v>01</v>
          </cell>
          <cell r="L824">
            <v>17.28</v>
          </cell>
          <cell r="M824">
            <v>2276.1</v>
          </cell>
          <cell r="N824">
            <v>571.20000000000005</v>
          </cell>
          <cell r="O824">
            <v>365.8</v>
          </cell>
          <cell r="P824">
            <v>373.7</v>
          </cell>
          <cell r="Q824">
            <v>402.8</v>
          </cell>
          <cell r="R824">
            <v>252.1</v>
          </cell>
          <cell r="S824">
            <v>39.1</v>
          </cell>
          <cell r="T824">
            <v>3586.8</v>
          </cell>
          <cell r="U824">
            <v>4280.8</v>
          </cell>
        </row>
        <row r="825">
          <cell r="B825" t="str">
            <v>141</v>
          </cell>
          <cell r="C825" t="str">
            <v>0001141425201000000000</v>
          </cell>
          <cell r="D825" t="str">
            <v>B</v>
          </cell>
          <cell r="E825" t="str">
            <v>111</v>
          </cell>
          <cell r="F825" t="str">
            <v>P</v>
          </cell>
          <cell r="G825" t="str">
            <v>141</v>
          </cell>
          <cell r="H825" t="str">
            <v>425</v>
          </cell>
          <cell r="I825" t="str">
            <v>2</v>
          </cell>
          <cell r="J825" t="str">
            <v>01</v>
          </cell>
          <cell r="L825">
            <v>17.829999999999998</v>
          </cell>
          <cell r="M825">
            <v>2357.8000000000002</v>
          </cell>
          <cell r="N825">
            <v>571.20000000000005</v>
          </cell>
          <cell r="O825">
            <v>377.2</v>
          </cell>
          <cell r="P825">
            <v>381.3</v>
          </cell>
          <cell r="Q825">
            <v>410.3</v>
          </cell>
          <cell r="R825">
            <v>260.39999999999998</v>
          </cell>
          <cell r="S825">
            <v>40.1</v>
          </cell>
          <cell r="T825">
            <v>3687.5</v>
          </cell>
          <cell r="U825">
            <v>4398.3</v>
          </cell>
        </row>
        <row r="826">
          <cell r="B826" t="str">
            <v>141</v>
          </cell>
          <cell r="C826" t="str">
            <v>0001141000000000000040</v>
          </cell>
          <cell r="D826" t="str">
            <v>O</v>
          </cell>
          <cell r="E826" t="str">
            <v>141</v>
          </cell>
          <cell r="F826" t="str">
            <v>C</v>
          </cell>
          <cell r="G826" t="str">
            <v>141</v>
          </cell>
          <cell r="H826" t="str">
            <v>XXX</v>
          </cell>
          <cell r="I826" t="str">
            <v>2</v>
          </cell>
          <cell r="J826" t="str">
            <v>01</v>
          </cell>
          <cell r="K826" t="str">
            <v>S040</v>
          </cell>
          <cell r="L826">
            <v>0.02</v>
          </cell>
          <cell r="M826">
            <v>3.6</v>
          </cell>
          <cell r="N826">
            <v>0</v>
          </cell>
          <cell r="O826">
            <v>0.4</v>
          </cell>
          <cell r="P826">
            <v>0.2</v>
          </cell>
          <cell r="Q826">
            <v>0.3</v>
          </cell>
          <cell r="R826">
            <v>0.3</v>
          </cell>
          <cell r="S826">
            <v>0</v>
          </cell>
          <cell r="T826">
            <v>4.2</v>
          </cell>
          <cell r="U826">
            <v>4.8</v>
          </cell>
        </row>
        <row r="827">
          <cell r="B827" t="str">
            <v>141</v>
          </cell>
          <cell r="C827" t="str">
            <v>0001141000000000000210</v>
          </cell>
          <cell r="D827" t="str">
            <v>O</v>
          </cell>
          <cell r="E827" t="str">
            <v>141</v>
          </cell>
          <cell r="F827" t="str">
            <v>C</v>
          </cell>
          <cell r="G827" t="str">
            <v>141</v>
          </cell>
          <cell r="H827" t="str">
            <v>XXX</v>
          </cell>
          <cell r="I827" t="str">
            <v>2</v>
          </cell>
          <cell r="J827" t="str">
            <v>01</v>
          </cell>
          <cell r="K827" t="str">
            <v>S210</v>
          </cell>
          <cell r="L827">
            <v>0.3</v>
          </cell>
          <cell r="M827">
            <v>15.4</v>
          </cell>
          <cell r="N827">
            <v>0</v>
          </cell>
          <cell r="O827">
            <v>6.3</v>
          </cell>
          <cell r="P827">
            <v>6.8</v>
          </cell>
          <cell r="Q827">
            <v>7.4</v>
          </cell>
          <cell r="R827">
            <v>2.4</v>
          </cell>
          <cell r="S827">
            <v>0.8</v>
          </cell>
          <cell r="T827">
            <v>28.5</v>
          </cell>
          <cell r="U827">
            <v>39.1</v>
          </cell>
        </row>
        <row r="828">
          <cell r="B828" t="str">
            <v>141</v>
          </cell>
          <cell r="C828" t="str">
            <v>0001141000000000000463</v>
          </cell>
          <cell r="D828" t="str">
            <v>O</v>
          </cell>
          <cell r="E828" t="str">
            <v>141</v>
          </cell>
          <cell r="F828" t="str">
            <v>C</v>
          </cell>
          <cell r="G828" t="str">
            <v>141</v>
          </cell>
          <cell r="H828" t="str">
            <v>XXX</v>
          </cell>
          <cell r="I828" t="str">
            <v>2</v>
          </cell>
          <cell r="J828" t="str">
            <v>01</v>
          </cell>
          <cell r="K828" t="str">
            <v>S463</v>
          </cell>
          <cell r="L828">
            <v>0.01</v>
          </cell>
          <cell r="M828">
            <v>2.8</v>
          </cell>
          <cell r="N828">
            <v>0</v>
          </cell>
          <cell r="O828">
            <v>0.2</v>
          </cell>
          <cell r="P828">
            <v>0.1</v>
          </cell>
          <cell r="Q828">
            <v>0.1</v>
          </cell>
          <cell r="R828">
            <v>0.1</v>
          </cell>
          <cell r="S828">
            <v>0</v>
          </cell>
          <cell r="T828">
            <v>3.1</v>
          </cell>
          <cell r="U828">
            <v>3.3</v>
          </cell>
        </row>
        <row r="829">
          <cell r="B829" t="str">
            <v>141</v>
          </cell>
          <cell r="C829" t="str">
            <v>0001141000000000000782</v>
          </cell>
          <cell r="D829" t="str">
            <v>O</v>
          </cell>
          <cell r="E829" t="str">
            <v>141</v>
          </cell>
          <cell r="F829" t="str">
            <v>C</v>
          </cell>
          <cell r="G829" t="str">
            <v>141</v>
          </cell>
          <cell r="H829" t="str">
            <v>XXX</v>
          </cell>
          <cell r="I829" t="str">
            <v>2</v>
          </cell>
          <cell r="J829" t="str">
            <v>01</v>
          </cell>
          <cell r="K829" t="str">
            <v>S782</v>
          </cell>
          <cell r="L829">
            <v>0</v>
          </cell>
          <cell r="M829">
            <v>3</v>
          </cell>
          <cell r="N829">
            <v>0</v>
          </cell>
          <cell r="O829">
            <v>0</v>
          </cell>
          <cell r="P829">
            <v>0</v>
          </cell>
          <cell r="Q829">
            <v>0</v>
          </cell>
          <cell r="R829">
            <v>0</v>
          </cell>
          <cell r="S829">
            <v>0</v>
          </cell>
          <cell r="T829">
            <v>3</v>
          </cell>
          <cell r="U829">
            <v>3</v>
          </cell>
        </row>
        <row r="830">
          <cell r="B830" t="str">
            <v>141</v>
          </cell>
          <cell r="C830" t="str">
            <v>0001141000000000000868</v>
          </cell>
          <cell r="D830" t="str">
            <v>O</v>
          </cell>
          <cell r="E830" t="str">
            <v>141</v>
          </cell>
          <cell r="F830" t="str">
            <v>C</v>
          </cell>
          <cell r="G830" t="str">
            <v>141</v>
          </cell>
          <cell r="H830" t="str">
            <v>XXX</v>
          </cell>
          <cell r="I830" t="str">
            <v>2</v>
          </cell>
          <cell r="J830" t="str">
            <v>01</v>
          </cell>
          <cell r="K830" t="str">
            <v>S868</v>
          </cell>
          <cell r="L830">
            <v>0.03</v>
          </cell>
          <cell r="M830">
            <v>0.4</v>
          </cell>
          <cell r="N830">
            <v>0</v>
          </cell>
          <cell r="O830">
            <v>0.7</v>
          </cell>
          <cell r="P830">
            <v>0.6</v>
          </cell>
          <cell r="Q830">
            <v>0.3</v>
          </cell>
          <cell r="R830">
            <v>0.1</v>
          </cell>
          <cell r="S830">
            <v>0.1</v>
          </cell>
          <cell r="T830">
            <v>1.7</v>
          </cell>
          <cell r="U830">
            <v>2.2000000000000002</v>
          </cell>
        </row>
        <row r="831">
          <cell r="B831" t="str">
            <v>141</v>
          </cell>
          <cell r="C831" t="str">
            <v>0001141000000000000984</v>
          </cell>
          <cell r="D831" t="str">
            <v>O</v>
          </cell>
          <cell r="E831" t="str">
            <v>141</v>
          </cell>
          <cell r="F831" t="str">
            <v>C</v>
          </cell>
          <cell r="G831" t="str">
            <v>141</v>
          </cell>
          <cell r="H831" t="str">
            <v>XXX</v>
          </cell>
          <cell r="I831" t="str">
            <v>2</v>
          </cell>
          <cell r="J831" t="str">
            <v>01</v>
          </cell>
          <cell r="K831" t="str">
            <v>S984</v>
          </cell>
          <cell r="L831">
            <v>0</v>
          </cell>
          <cell r="M831">
            <v>3.7</v>
          </cell>
          <cell r="N831">
            <v>0</v>
          </cell>
          <cell r="O831">
            <v>0</v>
          </cell>
          <cell r="P831">
            <v>0</v>
          </cell>
          <cell r="Q831">
            <v>0</v>
          </cell>
          <cell r="R831">
            <v>0</v>
          </cell>
          <cell r="S831">
            <v>0</v>
          </cell>
          <cell r="T831">
            <v>3.7</v>
          </cell>
          <cell r="U831">
            <v>3.7</v>
          </cell>
        </row>
        <row r="832">
          <cell r="B832" t="str">
            <v>141</v>
          </cell>
          <cell r="C832" t="str">
            <v>0001153375201000000000</v>
          </cell>
          <cell r="D832" t="str">
            <v>B</v>
          </cell>
          <cell r="E832" t="str">
            <v>111</v>
          </cell>
          <cell r="F832" t="str">
            <v>P</v>
          </cell>
          <cell r="G832" t="str">
            <v>153</v>
          </cell>
          <cell r="H832" t="str">
            <v>375</v>
          </cell>
          <cell r="I832" t="str">
            <v>2</v>
          </cell>
          <cell r="J832" t="str">
            <v>01</v>
          </cell>
          <cell r="L832">
            <v>22.73</v>
          </cell>
          <cell r="M832">
            <v>3133.8</v>
          </cell>
          <cell r="N832">
            <v>566.9</v>
          </cell>
          <cell r="O832">
            <v>480.3</v>
          </cell>
          <cell r="P832">
            <v>470.8</v>
          </cell>
          <cell r="Q832">
            <v>555.70000000000005</v>
          </cell>
          <cell r="R832">
            <v>331.4</v>
          </cell>
          <cell r="S832">
            <v>51.4</v>
          </cell>
          <cell r="T832">
            <v>4651.8</v>
          </cell>
          <cell r="U832">
            <v>5590.3</v>
          </cell>
        </row>
        <row r="833">
          <cell r="B833" t="str">
            <v>141</v>
          </cell>
          <cell r="C833" t="str">
            <v>0001153377201000000000</v>
          </cell>
          <cell r="D833" t="str">
            <v>B</v>
          </cell>
          <cell r="E833" t="str">
            <v>111</v>
          </cell>
          <cell r="F833" t="str">
            <v>P</v>
          </cell>
          <cell r="G833" t="str">
            <v>153</v>
          </cell>
          <cell r="H833" t="str">
            <v>377</v>
          </cell>
          <cell r="I833" t="str">
            <v>2</v>
          </cell>
          <cell r="J833" t="str">
            <v>01</v>
          </cell>
          <cell r="L833">
            <v>23.18</v>
          </cell>
          <cell r="M833">
            <v>3393.7</v>
          </cell>
          <cell r="N833">
            <v>566.9</v>
          </cell>
          <cell r="O833">
            <v>489.8</v>
          </cell>
          <cell r="P833">
            <v>476.3</v>
          </cell>
          <cell r="Q833">
            <v>561.79999999999995</v>
          </cell>
          <cell r="R833">
            <v>338.3</v>
          </cell>
          <cell r="S833">
            <v>52.3</v>
          </cell>
          <cell r="T833">
            <v>4926.7</v>
          </cell>
          <cell r="U833">
            <v>5879.1</v>
          </cell>
        </row>
        <row r="834">
          <cell r="B834" t="str">
            <v>141</v>
          </cell>
          <cell r="C834" t="str">
            <v>0001153000000000000210</v>
          </cell>
          <cell r="D834" t="str">
            <v>O</v>
          </cell>
          <cell r="E834" t="str">
            <v>141</v>
          </cell>
          <cell r="F834" t="str">
            <v>C</v>
          </cell>
          <cell r="G834" t="str">
            <v>153</v>
          </cell>
          <cell r="H834" t="str">
            <v>XXX</v>
          </cell>
          <cell r="I834" t="str">
            <v>2</v>
          </cell>
          <cell r="J834" t="str">
            <v>01</v>
          </cell>
          <cell r="K834" t="str">
            <v>S210</v>
          </cell>
          <cell r="L834">
            <v>0.3</v>
          </cell>
          <cell r="M834">
            <v>15.4</v>
          </cell>
          <cell r="N834">
            <v>0</v>
          </cell>
          <cell r="O834">
            <v>6.3</v>
          </cell>
          <cell r="P834">
            <v>6.8</v>
          </cell>
          <cell r="Q834">
            <v>7.4</v>
          </cell>
          <cell r="R834">
            <v>2.4</v>
          </cell>
          <cell r="S834">
            <v>0.8</v>
          </cell>
          <cell r="T834">
            <v>28.5</v>
          </cell>
          <cell r="U834">
            <v>39.1</v>
          </cell>
        </row>
        <row r="835">
          <cell r="B835" t="str">
            <v>141</v>
          </cell>
          <cell r="C835" t="str">
            <v>0001153000000000000782</v>
          </cell>
          <cell r="D835" t="str">
            <v>O</v>
          </cell>
          <cell r="E835" t="str">
            <v>141</v>
          </cell>
          <cell r="F835" t="str">
            <v>C</v>
          </cell>
          <cell r="G835" t="str">
            <v>153</v>
          </cell>
          <cell r="H835" t="str">
            <v>XXX</v>
          </cell>
          <cell r="I835" t="str">
            <v>2</v>
          </cell>
          <cell r="J835" t="str">
            <v>01</v>
          </cell>
          <cell r="K835" t="str">
            <v>S782</v>
          </cell>
          <cell r="L835">
            <v>0</v>
          </cell>
          <cell r="M835">
            <v>3</v>
          </cell>
          <cell r="N835">
            <v>0</v>
          </cell>
          <cell r="O835">
            <v>0</v>
          </cell>
          <cell r="P835">
            <v>0</v>
          </cell>
          <cell r="Q835">
            <v>0</v>
          </cell>
          <cell r="R835">
            <v>0</v>
          </cell>
          <cell r="S835">
            <v>0</v>
          </cell>
          <cell r="T835">
            <v>3</v>
          </cell>
          <cell r="U835">
            <v>3</v>
          </cell>
        </row>
        <row r="836">
          <cell r="B836" t="str">
            <v>141</v>
          </cell>
          <cell r="C836" t="str">
            <v>0001153000000000000802</v>
          </cell>
          <cell r="D836" t="str">
            <v>O</v>
          </cell>
          <cell r="E836" t="str">
            <v>141</v>
          </cell>
          <cell r="F836" t="str">
            <v>C</v>
          </cell>
          <cell r="G836" t="str">
            <v>153</v>
          </cell>
          <cell r="H836" t="str">
            <v>XXX</v>
          </cell>
          <cell r="I836" t="str">
            <v>2</v>
          </cell>
          <cell r="J836" t="str">
            <v>01</v>
          </cell>
          <cell r="K836" t="str">
            <v>S802</v>
          </cell>
          <cell r="L836">
            <v>1.1599999999999999</v>
          </cell>
          <cell r="M836">
            <v>26.7</v>
          </cell>
          <cell r="N836">
            <v>0</v>
          </cell>
          <cell r="O836">
            <v>24.5</v>
          </cell>
          <cell r="P836">
            <v>26.8</v>
          </cell>
          <cell r="Q836">
            <v>29.6</v>
          </cell>
          <cell r="R836">
            <v>9.5</v>
          </cell>
          <cell r="S836">
            <v>3.4</v>
          </cell>
          <cell r="T836">
            <v>78</v>
          </cell>
          <cell r="U836">
            <v>120.5</v>
          </cell>
        </row>
        <row r="837">
          <cell r="B837" t="str">
            <v>141</v>
          </cell>
          <cell r="C837" t="str">
            <v>0001153000000000000868</v>
          </cell>
          <cell r="D837" t="str">
            <v>O</v>
          </cell>
          <cell r="E837" t="str">
            <v>141</v>
          </cell>
          <cell r="F837" t="str">
            <v>C</v>
          </cell>
          <cell r="G837" t="str">
            <v>153</v>
          </cell>
          <cell r="H837" t="str">
            <v>XXX</v>
          </cell>
          <cell r="I837" t="str">
            <v>2</v>
          </cell>
          <cell r="J837" t="str">
            <v>01</v>
          </cell>
          <cell r="K837" t="str">
            <v>S868</v>
          </cell>
          <cell r="L837">
            <v>0.03</v>
          </cell>
          <cell r="M837">
            <v>0.4</v>
          </cell>
          <cell r="N837">
            <v>0</v>
          </cell>
          <cell r="O837">
            <v>0.7</v>
          </cell>
          <cell r="P837">
            <v>0.6</v>
          </cell>
          <cell r="Q837">
            <v>0.3</v>
          </cell>
          <cell r="R837">
            <v>0.1</v>
          </cell>
          <cell r="S837">
            <v>0.1</v>
          </cell>
          <cell r="T837">
            <v>1.7</v>
          </cell>
          <cell r="U837">
            <v>2.2000000000000002</v>
          </cell>
        </row>
        <row r="838">
          <cell r="B838" t="str">
            <v>141</v>
          </cell>
          <cell r="C838" t="str">
            <v>0001153000000000000984</v>
          </cell>
          <cell r="D838" t="str">
            <v>O</v>
          </cell>
          <cell r="E838" t="str">
            <v>141</v>
          </cell>
          <cell r="F838" t="str">
            <v>C</v>
          </cell>
          <cell r="G838" t="str">
            <v>153</v>
          </cell>
          <cell r="H838" t="str">
            <v>XXX</v>
          </cell>
          <cell r="I838" t="str">
            <v>2</v>
          </cell>
          <cell r="J838" t="str">
            <v>01</v>
          </cell>
          <cell r="K838" t="str">
            <v>S984</v>
          </cell>
          <cell r="L838">
            <v>0</v>
          </cell>
          <cell r="M838">
            <v>3.7</v>
          </cell>
          <cell r="N838">
            <v>0</v>
          </cell>
          <cell r="O838">
            <v>0</v>
          </cell>
          <cell r="P838">
            <v>0</v>
          </cell>
          <cell r="Q838">
            <v>0</v>
          </cell>
          <cell r="R838">
            <v>0</v>
          </cell>
          <cell r="S838">
            <v>0</v>
          </cell>
          <cell r="T838">
            <v>3.7</v>
          </cell>
          <cell r="U838">
            <v>3.7</v>
          </cell>
        </row>
        <row r="839">
          <cell r="B839" t="str">
            <v>153</v>
          </cell>
          <cell r="C839" t="str">
            <v>7038157020201000000000</v>
          </cell>
          <cell r="D839" t="str">
            <v>B</v>
          </cell>
          <cell r="E839" t="str">
            <v>111</v>
          </cell>
          <cell r="F839" t="str">
            <v>P</v>
          </cell>
          <cell r="G839" t="str">
            <v>157</v>
          </cell>
          <cell r="H839" t="str">
            <v>020</v>
          </cell>
          <cell r="I839" t="str">
            <v>2</v>
          </cell>
          <cell r="J839" t="str">
            <v>38</v>
          </cell>
          <cell r="L839">
            <v>14.47</v>
          </cell>
          <cell r="M839">
            <v>3157.1</v>
          </cell>
          <cell r="N839">
            <v>968.6</v>
          </cell>
          <cell r="O839">
            <v>284.10000000000002</v>
          </cell>
          <cell r="P839">
            <v>152.9</v>
          </cell>
          <cell r="Q839">
            <v>275.89999999999998</v>
          </cell>
          <cell r="R839">
            <v>202.9</v>
          </cell>
          <cell r="S839">
            <v>16.600000000000001</v>
          </cell>
          <cell r="T839">
            <v>4562.7</v>
          </cell>
          <cell r="U839">
            <v>5058.1000000000004</v>
          </cell>
        </row>
        <row r="840">
          <cell r="B840" t="str">
            <v>153</v>
          </cell>
          <cell r="C840" t="str">
            <v>7038157020201000009000</v>
          </cell>
          <cell r="D840" t="str">
            <v>A</v>
          </cell>
          <cell r="E840" t="str">
            <v>153</v>
          </cell>
          <cell r="F840" t="str">
            <v>C</v>
          </cell>
          <cell r="G840" t="str">
            <v>157</v>
          </cell>
          <cell r="H840" t="str">
            <v>020</v>
          </cell>
          <cell r="I840" t="str">
            <v>2</v>
          </cell>
          <cell r="J840" t="str">
            <v>38</v>
          </cell>
          <cell r="K840" t="str">
            <v>S009</v>
          </cell>
          <cell r="L840">
            <v>0.61</v>
          </cell>
          <cell r="M840">
            <v>189.9</v>
          </cell>
          <cell r="N840">
            <v>0</v>
          </cell>
          <cell r="O840">
            <v>12.1</v>
          </cell>
          <cell r="P840">
            <v>3.3</v>
          </cell>
          <cell r="Q840">
            <v>8.5</v>
          </cell>
          <cell r="R840">
            <v>3.7</v>
          </cell>
          <cell r="S840">
            <v>0.4</v>
          </cell>
          <cell r="T840">
            <v>205.3</v>
          </cell>
          <cell r="U840">
            <v>217.9</v>
          </cell>
        </row>
        <row r="841">
          <cell r="B841" t="str">
            <v>153</v>
          </cell>
          <cell r="C841" t="str">
            <v>7038157020201000025000</v>
          </cell>
          <cell r="D841" t="str">
            <v>A</v>
          </cell>
          <cell r="E841" t="str">
            <v>153</v>
          </cell>
          <cell r="F841" t="str">
            <v>C</v>
          </cell>
          <cell r="G841" t="str">
            <v>157</v>
          </cell>
          <cell r="H841" t="str">
            <v>020</v>
          </cell>
          <cell r="I841" t="str">
            <v>2</v>
          </cell>
          <cell r="J841" t="str">
            <v>38</v>
          </cell>
          <cell r="K841" t="str">
            <v>S025</v>
          </cell>
          <cell r="L841">
            <v>0.64</v>
          </cell>
          <cell r="M841">
            <v>204.5</v>
          </cell>
          <cell r="N841">
            <v>103.3</v>
          </cell>
          <cell r="O841">
            <v>12.7</v>
          </cell>
          <cell r="P841">
            <v>2.7</v>
          </cell>
          <cell r="Q841">
            <v>55.2</v>
          </cell>
          <cell r="R841">
            <v>2.5</v>
          </cell>
          <cell r="S841">
            <v>0.3</v>
          </cell>
          <cell r="T841">
            <v>323.2</v>
          </cell>
          <cell r="U841">
            <v>381.2</v>
          </cell>
        </row>
        <row r="842">
          <cell r="B842" t="str">
            <v>153</v>
          </cell>
          <cell r="C842" t="str">
            <v>7038157027201000000000</v>
          </cell>
          <cell r="D842" t="str">
            <v>B</v>
          </cell>
          <cell r="E842" t="str">
            <v>111</v>
          </cell>
          <cell r="F842" t="str">
            <v>P</v>
          </cell>
          <cell r="G842" t="str">
            <v>157</v>
          </cell>
          <cell r="H842" t="str">
            <v>027</v>
          </cell>
          <cell r="I842" t="str">
            <v>2</v>
          </cell>
          <cell r="J842" t="str">
            <v>38</v>
          </cell>
          <cell r="L842">
            <v>14.6</v>
          </cell>
          <cell r="M842">
            <v>3267.9</v>
          </cell>
          <cell r="N842">
            <v>1277.0999999999999</v>
          </cell>
          <cell r="O842">
            <v>286.60000000000002</v>
          </cell>
          <cell r="P842">
            <v>153.6</v>
          </cell>
          <cell r="Q842">
            <v>277.3</v>
          </cell>
          <cell r="R842">
            <v>203.7</v>
          </cell>
          <cell r="S842">
            <v>16.7</v>
          </cell>
          <cell r="T842">
            <v>4985.2</v>
          </cell>
          <cell r="U842">
            <v>5482.9</v>
          </cell>
        </row>
        <row r="843">
          <cell r="B843" t="str">
            <v>153</v>
          </cell>
          <cell r="C843" t="str">
            <v>7038157027201000009000</v>
          </cell>
          <cell r="D843" t="str">
            <v>A</v>
          </cell>
          <cell r="E843" t="str">
            <v>153</v>
          </cell>
          <cell r="F843" t="str">
            <v>C</v>
          </cell>
          <cell r="G843" t="str">
            <v>157</v>
          </cell>
          <cell r="H843" t="str">
            <v>027</v>
          </cell>
          <cell r="I843" t="str">
            <v>2</v>
          </cell>
          <cell r="J843" t="str">
            <v>38</v>
          </cell>
          <cell r="K843" t="str">
            <v>S009</v>
          </cell>
          <cell r="L843">
            <v>0.61</v>
          </cell>
          <cell r="M843">
            <v>164.6</v>
          </cell>
          <cell r="N843">
            <v>0</v>
          </cell>
          <cell r="O843">
            <v>12.1</v>
          </cell>
          <cell r="P843">
            <v>3.3</v>
          </cell>
          <cell r="Q843">
            <v>8.5</v>
          </cell>
          <cell r="R843">
            <v>3.7</v>
          </cell>
          <cell r="S843">
            <v>0.4</v>
          </cell>
          <cell r="T843">
            <v>180</v>
          </cell>
          <cell r="U843">
            <v>192.6</v>
          </cell>
        </row>
        <row r="844">
          <cell r="B844" t="str">
            <v>153</v>
          </cell>
          <cell r="C844" t="str">
            <v>7038157027201000025000</v>
          </cell>
          <cell r="D844" t="str">
            <v>A</v>
          </cell>
          <cell r="E844" t="str">
            <v>153</v>
          </cell>
          <cell r="F844" t="str">
            <v>C</v>
          </cell>
          <cell r="G844" t="str">
            <v>157</v>
          </cell>
          <cell r="H844" t="str">
            <v>027</v>
          </cell>
          <cell r="I844" t="str">
            <v>2</v>
          </cell>
          <cell r="J844" t="str">
            <v>38</v>
          </cell>
          <cell r="K844" t="str">
            <v>S025</v>
          </cell>
          <cell r="L844">
            <v>0.64</v>
          </cell>
          <cell r="M844">
            <v>181.2</v>
          </cell>
          <cell r="N844">
            <v>84.9</v>
          </cell>
          <cell r="O844">
            <v>12.7</v>
          </cell>
          <cell r="P844">
            <v>2.7</v>
          </cell>
          <cell r="Q844">
            <v>55.2</v>
          </cell>
          <cell r="R844">
            <v>2.5</v>
          </cell>
          <cell r="S844">
            <v>0.3</v>
          </cell>
          <cell r="T844">
            <v>281.5</v>
          </cell>
          <cell r="U844">
            <v>339.5</v>
          </cell>
        </row>
        <row r="845">
          <cell r="B845" t="str">
            <v>153</v>
          </cell>
          <cell r="C845" t="str">
            <v>7038157040201000000000</v>
          </cell>
          <cell r="D845" t="str">
            <v>B</v>
          </cell>
          <cell r="E845" t="str">
            <v>111</v>
          </cell>
          <cell r="F845" t="str">
            <v>P</v>
          </cell>
          <cell r="G845" t="str">
            <v>157</v>
          </cell>
          <cell r="H845" t="str">
            <v>040</v>
          </cell>
          <cell r="I845" t="str">
            <v>2</v>
          </cell>
          <cell r="J845" t="str">
            <v>38</v>
          </cell>
          <cell r="L845">
            <v>14.4</v>
          </cell>
          <cell r="M845">
            <v>3012.5</v>
          </cell>
          <cell r="N845">
            <v>968.6</v>
          </cell>
          <cell r="O845">
            <v>282.8</v>
          </cell>
          <cell r="P845">
            <v>152.5</v>
          </cell>
          <cell r="Q845">
            <v>275.2</v>
          </cell>
          <cell r="R845">
            <v>202.5</v>
          </cell>
          <cell r="S845">
            <v>16.600000000000001</v>
          </cell>
          <cell r="T845">
            <v>4416.3999999999996</v>
          </cell>
          <cell r="U845">
            <v>4910.7</v>
          </cell>
        </row>
        <row r="846">
          <cell r="B846" t="str">
            <v>153</v>
          </cell>
          <cell r="C846" t="str">
            <v>7038157040201000009000</v>
          </cell>
          <cell r="D846" t="str">
            <v>A</v>
          </cell>
          <cell r="E846" t="str">
            <v>153</v>
          </cell>
          <cell r="F846" t="str">
            <v>C</v>
          </cell>
          <cell r="G846" t="str">
            <v>157</v>
          </cell>
          <cell r="H846" t="str">
            <v>040</v>
          </cell>
          <cell r="I846" t="str">
            <v>2</v>
          </cell>
          <cell r="J846" t="str">
            <v>38</v>
          </cell>
          <cell r="K846" t="str">
            <v>S009</v>
          </cell>
          <cell r="L846">
            <v>0.61</v>
          </cell>
          <cell r="M846">
            <v>189.9</v>
          </cell>
          <cell r="N846">
            <v>0</v>
          </cell>
          <cell r="O846">
            <v>12.1</v>
          </cell>
          <cell r="P846">
            <v>3.3</v>
          </cell>
          <cell r="Q846">
            <v>8.5</v>
          </cell>
          <cell r="R846">
            <v>3.7</v>
          </cell>
          <cell r="S846">
            <v>0.4</v>
          </cell>
          <cell r="T846">
            <v>205.3</v>
          </cell>
          <cell r="U846">
            <v>217.9</v>
          </cell>
        </row>
        <row r="847">
          <cell r="B847" t="str">
            <v>153</v>
          </cell>
          <cell r="C847" t="str">
            <v>7038157040201000025000</v>
          </cell>
          <cell r="D847" t="str">
            <v>A</v>
          </cell>
          <cell r="E847" t="str">
            <v>153</v>
          </cell>
          <cell r="F847" t="str">
            <v>C</v>
          </cell>
          <cell r="G847" t="str">
            <v>157</v>
          </cell>
          <cell r="H847" t="str">
            <v>040</v>
          </cell>
          <cell r="I847" t="str">
            <v>2</v>
          </cell>
          <cell r="J847" t="str">
            <v>38</v>
          </cell>
          <cell r="K847" t="str">
            <v>S025</v>
          </cell>
          <cell r="L847">
            <v>0.64</v>
          </cell>
          <cell r="M847">
            <v>204.5</v>
          </cell>
          <cell r="N847">
            <v>103.3</v>
          </cell>
          <cell r="O847">
            <v>12.7</v>
          </cell>
          <cell r="P847">
            <v>2.7</v>
          </cell>
          <cell r="Q847">
            <v>55.2</v>
          </cell>
          <cell r="R847">
            <v>2.5</v>
          </cell>
          <cell r="S847">
            <v>0.3</v>
          </cell>
          <cell r="T847">
            <v>323.2</v>
          </cell>
          <cell r="U847">
            <v>381.2</v>
          </cell>
        </row>
        <row r="848">
          <cell r="B848" t="str">
            <v>153</v>
          </cell>
          <cell r="C848" t="str">
            <v>7038157047201000000000</v>
          </cell>
          <cell r="D848" t="str">
            <v>B</v>
          </cell>
          <cell r="E848" t="str">
            <v>111</v>
          </cell>
          <cell r="F848" t="str">
            <v>P</v>
          </cell>
          <cell r="G848" t="str">
            <v>157</v>
          </cell>
          <cell r="H848" t="str">
            <v>047</v>
          </cell>
          <cell r="I848" t="str">
            <v>2</v>
          </cell>
          <cell r="J848" t="str">
            <v>38</v>
          </cell>
          <cell r="L848">
            <v>14.6</v>
          </cell>
          <cell r="M848">
            <v>3124.6</v>
          </cell>
          <cell r="N848">
            <v>1277.0999999999999</v>
          </cell>
          <cell r="O848">
            <v>286.60000000000002</v>
          </cell>
          <cell r="P848">
            <v>153.6</v>
          </cell>
          <cell r="Q848">
            <v>277.3</v>
          </cell>
          <cell r="R848">
            <v>203.7</v>
          </cell>
          <cell r="S848">
            <v>16.7</v>
          </cell>
          <cell r="T848">
            <v>4841.8999999999996</v>
          </cell>
          <cell r="U848">
            <v>5339.6</v>
          </cell>
        </row>
        <row r="849">
          <cell r="B849" t="str">
            <v>153</v>
          </cell>
          <cell r="C849" t="str">
            <v>7038157047201000009000</v>
          </cell>
          <cell r="D849" t="str">
            <v>A</v>
          </cell>
          <cell r="E849" t="str">
            <v>153</v>
          </cell>
          <cell r="F849" t="str">
            <v>C</v>
          </cell>
          <cell r="G849" t="str">
            <v>157</v>
          </cell>
          <cell r="H849" t="str">
            <v>047</v>
          </cell>
          <cell r="I849" t="str">
            <v>2</v>
          </cell>
          <cell r="J849" t="str">
            <v>38</v>
          </cell>
          <cell r="K849" t="str">
            <v>S009</v>
          </cell>
          <cell r="L849">
            <v>0.61</v>
          </cell>
          <cell r="M849">
            <v>165.1</v>
          </cell>
          <cell r="N849">
            <v>0</v>
          </cell>
          <cell r="O849">
            <v>12.1</v>
          </cell>
          <cell r="P849">
            <v>3.3</v>
          </cell>
          <cell r="Q849">
            <v>8.5</v>
          </cell>
          <cell r="R849">
            <v>3.7</v>
          </cell>
          <cell r="S849">
            <v>0.4</v>
          </cell>
          <cell r="T849">
            <v>180.5</v>
          </cell>
          <cell r="U849">
            <v>193.1</v>
          </cell>
        </row>
        <row r="850">
          <cell r="B850" t="str">
            <v>153</v>
          </cell>
          <cell r="C850" t="str">
            <v>7038157047201000025000</v>
          </cell>
          <cell r="D850" t="str">
            <v>A</v>
          </cell>
          <cell r="E850" t="str">
            <v>153</v>
          </cell>
          <cell r="F850" t="str">
            <v>C</v>
          </cell>
          <cell r="G850" t="str">
            <v>157</v>
          </cell>
          <cell r="H850" t="str">
            <v>047</v>
          </cell>
          <cell r="I850" t="str">
            <v>2</v>
          </cell>
          <cell r="J850" t="str">
            <v>38</v>
          </cell>
          <cell r="K850" t="str">
            <v>S025</v>
          </cell>
          <cell r="L850">
            <v>0.64</v>
          </cell>
          <cell r="M850">
            <v>181.2</v>
          </cell>
          <cell r="N850">
            <v>84.9</v>
          </cell>
          <cell r="O850">
            <v>12.7</v>
          </cell>
          <cell r="P850">
            <v>2.7</v>
          </cell>
          <cell r="Q850">
            <v>55.2</v>
          </cell>
          <cell r="R850">
            <v>2.5</v>
          </cell>
          <cell r="S850">
            <v>0.3</v>
          </cell>
          <cell r="T850">
            <v>281.5</v>
          </cell>
          <cell r="U850">
            <v>339.5</v>
          </cell>
        </row>
        <row r="851">
          <cell r="B851" t="str">
            <v>153</v>
          </cell>
          <cell r="C851" t="str">
            <v>7038157060201000000000</v>
          </cell>
          <cell r="D851" t="str">
            <v>B</v>
          </cell>
          <cell r="E851" t="str">
            <v>111</v>
          </cell>
          <cell r="F851" t="str">
            <v>P</v>
          </cell>
          <cell r="G851" t="str">
            <v>157</v>
          </cell>
          <cell r="H851" t="str">
            <v>060</v>
          </cell>
          <cell r="I851" t="str">
            <v>2</v>
          </cell>
          <cell r="J851" t="str">
            <v>38</v>
          </cell>
          <cell r="L851">
            <v>14.47</v>
          </cell>
          <cell r="M851">
            <v>3072.6</v>
          </cell>
          <cell r="N851">
            <v>968.6</v>
          </cell>
          <cell r="O851">
            <v>284.10000000000002</v>
          </cell>
          <cell r="P851">
            <v>152.9</v>
          </cell>
          <cell r="Q851">
            <v>275.89999999999998</v>
          </cell>
          <cell r="R851">
            <v>202.9</v>
          </cell>
          <cell r="S851">
            <v>16.600000000000001</v>
          </cell>
          <cell r="T851">
            <v>4478.2</v>
          </cell>
          <cell r="U851">
            <v>4973.6000000000004</v>
          </cell>
        </row>
        <row r="852">
          <cell r="B852" t="str">
            <v>153</v>
          </cell>
          <cell r="C852" t="str">
            <v>7038157060201000009000</v>
          </cell>
          <cell r="D852" t="str">
            <v>A</v>
          </cell>
          <cell r="E852" t="str">
            <v>153</v>
          </cell>
          <cell r="F852" t="str">
            <v>C</v>
          </cell>
          <cell r="G852" t="str">
            <v>157</v>
          </cell>
          <cell r="H852" t="str">
            <v>060</v>
          </cell>
          <cell r="I852" t="str">
            <v>2</v>
          </cell>
          <cell r="J852" t="str">
            <v>38</v>
          </cell>
          <cell r="K852" t="str">
            <v>S009</v>
          </cell>
          <cell r="L852">
            <v>0.61</v>
          </cell>
          <cell r="M852">
            <v>190</v>
          </cell>
          <cell r="N852">
            <v>0</v>
          </cell>
          <cell r="O852">
            <v>12.1</v>
          </cell>
          <cell r="P852">
            <v>3.3</v>
          </cell>
          <cell r="Q852">
            <v>8.5</v>
          </cell>
          <cell r="R852">
            <v>3.7</v>
          </cell>
          <cell r="S852">
            <v>0.4</v>
          </cell>
          <cell r="T852">
            <v>205.4</v>
          </cell>
          <cell r="U852">
            <v>218</v>
          </cell>
        </row>
        <row r="853">
          <cell r="B853" t="str">
            <v>153</v>
          </cell>
          <cell r="C853" t="str">
            <v>7038157060201000025000</v>
          </cell>
          <cell r="D853" t="str">
            <v>A</v>
          </cell>
          <cell r="E853" t="str">
            <v>153</v>
          </cell>
          <cell r="F853" t="str">
            <v>C</v>
          </cell>
          <cell r="G853" t="str">
            <v>157</v>
          </cell>
          <cell r="H853" t="str">
            <v>060</v>
          </cell>
          <cell r="I853" t="str">
            <v>2</v>
          </cell>
          <cell r="J853" t="str">
            <v>38</v>
          </cell>
          <cell r="K853" t="str">
            <v>S025</v>
          </cell>
          <cell r="L853">
            <v>0.64</v>
          </cell>
          <cell r="M853">
            <v>204.6</v>
          </cell>
          <cell r="N853">
            <v>103.3</v>
          </cell>
          <cell r="O853">
            <v>12.7</v>
          </cell>
          <cell r="P853">
            <v>2.7</v>
          </cell>
          <cell r="Q853">
            <v>55.2</v>
          </cell>
          <cell r="R853">
            <v>2.5</v>
          </cell>
          <cell r="S853">
            <v>0.3</v>
          </cell>
          <cell r="T853">
            <v>323.3</v>
          </cell>
          <cell r="U853">
            <v>381.3</v>
          </cell>
        </row>
        <row r="854">
          <cell r="B854" t="str">
            <v>153</v>
          </cell>
          <cell r="C854" t="str">
            <v>7038157067201000000000</v>
          </cell>
          <cell r="D854" t="str">
            <v>B</v>
          </cell>
          <cell r="E854" t="str">
            <v>111</v>
          </cell>
          <cell r="F854" t="str">
            <v>P</v>
          </cell>
          <cell r="G854" t="str">
            <v>157</v>
          </cell>
          <cell r="H854" t="str">
            <v>067</v>
          </cell>
          <cell r="I854" t="str">
            <v>2</v>
          </cell>
          <cell r="J854" t="str">
            <v>38</v>
          </cell>
          <cell r="L854">
            <v>14.6</v>
          </cell>
          <cell r="M854">
            <v>3184.8</v>
          </cell>
          <cell r="N854">
            <v>1277.0999999999999</v>
          </cell>
          <cell r="O854">
            <v>286.60000000000002</v>
          </cell>
          <cell r="P854">
            <v>153.6</v>
          </cell>
          <cell r="Q854">
            <v>277.3</v>
          </cell>
          <cell r="R854">
            <v>203.7</v>
          </cell>
          <cell r="S854">
            <v>16.7</v>
          </cell>
          <cell r="T854">
            <v>4902.1000000000004</v>
          </cell>
          <cell r="U854">
            <v>5399.8</v>
          </cell>
        </row>
        <row r="855">
          <cell r="B855" t="str">
            <v>153</v>
          </cell>
          <cell r="C855" t="str">
            <v>7038157067201000009000</v>
          </cell>
          <cell r="D855" t="str">
            <v>A</v>
          </cell>
          <cell r="E855" t="str">
            <v>153</v>
          </cell>
          <cell r="F855" t="str">
            <v>C</v>
          </cell>
          <cell r="G855" t="str">
            <v>157</v>
          </cell>
          <cell r="H855" t="str">
            <v>067</v>
          </cell>
          <cell r="I855" t="str">
            <v>2</v>
          </cell>
          <cell r="J855" t="str">
            <v>38</v>
          </cell>
          <cell r="K855" t="str">
            <v>S009</v>
          </cell>
          <cell r="L855">
            <v>0.61</v>
          </cell>
          <cell r="M855">
            <v>165.1</v>
          </cell>
          <cell r="N855">
            <v>0</v>
          </cell>
          <cell r="O855">
            <v>12.1</v>
          </cell>
          <cell r="P855">
            <v>3.3</v>
          </cell>
          <cell r="Q855">
            <v>8.5</v>
          </cell>
          <cell r="R855">
            <v>3.7</v>
          </cell>
          <cell r="S855">
            <v>0.4</v>
          </cell>
          <cell r="T855">
            <v>180.5</v>
          </cell>
          <cell r="U855">
            <v>193.1</v>
          </cell>
        </row>
        <row r="856">
          <cell r="B856" t="str">
            <v>153</v>
          </cell>
          <cell r="C856" t="str">
            <v>7038157067201000025000</v>
          </cell>
          <cell r="D856" t="str">
            <v>A</v>
          </cell>
          <cell r="E856" t="str">
            <v>153</v>
          </cell>
          <cell r="F856" t="str">
            <v>C</v>
          </cell>
          <cell r="G856" t="str">
            <v>157</v>
          </cell>
          <cell r="H856" t="str">
            <v>067</v>
          </cell>
          <cell r="I856" t="str">
            <v>2</v>
          </cell>
          <cell r="J856" t="str">
            <v>38</v>
          </cell>
          <cell r="K856" t="str">
            <v>S025</v>
          </cell>
          <cell r="L856">
            <v>0.64</v>
          </cell>
          <cell r="M856">
            <v>181.3</v>
          </cell>
          <cell r="N856">
            <v>84.9</v>
          </cell>
          <cell r="O856">
            <v>12.7</v>
          </cell>
          <cell r="P856">
            <v>2.7</v>
          </cell>
          <cell r="Q856">
            <v>55.2</v>
          </cell>
          <cell r="R856">
            <v>2.5</v>
          </cell>
          <cell r="S856">
            <v>0.3</v>
          </cell>
          <cell r="T856">
            <v>281.60000000000002</v>
          </cell>
          <cell r="U856">
            <v>339.6</v>
          </cell>
        </row>
        <row r="857">
          <cell r="B857" t="str">
            <v>153</v>
          </cell>
          <cell r="C857" t="str">
            <v>7038157070201000000000</v>
          </cell>
          <cell r="D857" t="str">
            <v>B</v>
          </cell>
          <cell r="E857" t="str">
            <v>111</v>
          </cell>
          <cell r="F857" t="str">
            <v>P</v>
          </cell>
          <cell r="G857" t="str">
            <v>157</v>
          </cell>
          <cell r="H857" t="str">
            <v>070</v>
          </cell>
          <cell r="I857" t="str">
            <v>2</v>
          </cell>
          <cell r="J857" t="str">
            <v>38</v>
          </cell>
          <cell r="L857">
            <v>16.38</v>
          </cell>
          <cell r="M857">
            <v>4001.7</v>
          </cell>
          <cell r="N857">
            <v>1357.6</v>
          </cell>
          <cell r="O857">
            <v>321.5</v>
          </cell>
          <cell r="P857">
            <v>162.4</v>
          </cell>
          <cell r="Q857">
            <v>345.1</v>
          </cell>
          <cell r="R857">
            <v>213.2</v>
          </cell>
          <cell r="S857">
            <v>17.8</v>
          </cell>
          <cell r="T857">
            <v>5843.2</v>
          </cell>
          <cell r="U857">
            <v>6419.3</v>
          </cell>
        </row>
        <row r="858">
          <cell r="B858" t="str">
            <v>153</v>
          </cell>
          <cell r="C858" t="str">
            <v>7038157070201000009000</v>
          </cell>
          <cell r="D858" t="str">
            <v>A</v>
          </cell>
          <cell r="E858" t="str">
            <v>153</v>
          </cell>
          <cell r="F858" t="str">
            <v>C</v>
          </cell>
          <cell r="G858" t="str">
            <v>157</v>
          </cell>
          <cell r="H858" t="str">
            <v>070</v>
          </cell>
          <cell r="I858" t="str">
            <v>2</v>
          </cell>
          <cell r="J858" t="str">
            <v>38</v>
          </cell>
          <cell r="K858" t="str">
            <v>S009</v>
          </cell>
          <cell r="L858">
            <v>0.61</v>
          </cell>
          <cell r="M858">
            <v>0</v>
          </cell>
          <cell r="N858">
            <v>0</v>
          </cell>
          <cell r="O858">
            <v>12.1</v>
          </cell>
          <cell r="P858">
            <v>3.3</v>
          </cell>
          <cell r="Q858">
            <v>8.5</v>
          </cell>
          <cell r="R858">
            <v>3.7</v>
          </cell>
          <cell r="S858">
            <v>0.4</v>
          </cell>
          <cell r="T858">
            <v>15.4</v>
          </cell>
          <cell r="U858">
            <v>28</v>
          </cell>
        </row>
        <row r="859">
          <cell r="B859" t="str">
            <v>153</v>
          </cell>
          <cell r="C859" t="str">
            <v>7038157070201000025000</v>
          </cell>
          <cell r="D859" t="str">
            <v>A</v>
          </cell>
          <cell r="E859" t="str">
            <v>153</v>
          </cell>
          <cell r="F859" t="str">
            <v>C</v>
          </cell>
          <cell r="G859" t="str">
            <v>157</v>
          </cell>
          <cell r="H859" t="str">
            <v>070</v>
          </cell>
          <cell r="I859" t="str">
            <v>2</v>
          </cell>
          <cell r="J859" t="str">
            <v>38</v>
          </cell>
          <cell r="K859" t="str">
            <v>S025</v>
          </cell>
          <cell r="L859">
            <v>0.64</v>
          </cell>
          <cell r="M859">
            <v>0</v>
          </cell>
          <cell r="N859">
            <v>0</v>
          </cell>
          <cell r="O859">
            <v>12.7</v>
          </cell>
          <cell r="P859">
            <v>2.7</v>
          </cell>
          <cell r="Q859">
            <v>55.2</v>
          </cell>
          <cell r="R859">
            <v>2.5</v>
          </cell>
          <cell r="S859">
            <v>0.3</v>
          </cell>
          <cell r="T859">
            <v>15.4</v>
          </cell>
          <cell r="U859">
            <v>73.400000000000006</v>
          </cell>
        </row>
        <row r="860">
          <cell r="B860" t="str">
            <v>153</v>
          </cell>
          <cell r="C860" t="str">
            <v>7038157090201000000000</v>
          </cell>
          <cell r="D860" t="str">
            <v>B</v>
          </cell>
          <cell r="E860" t="str">
            <v>111</v>
          </cell>
          <cell r="F860" t="str">
            <v>P</v>
          </cell>
          <cell r="G860" t="str">
            <v>157</v>
          </cell>
          <cell r="H860" t="str">
            <v>090</v>
          </cell>
          <cell r="I860" t="str">
            <v>2</v>
          </cell>
          <cell r="J860" t="str">
            <v>38</v>
          </cell>
          <cell r="L860">
            <v>14.4</v>
          </cell>
          <cell r="M860">
            <v>3213.4</v>
          </cell>
          <cell r="N860">
            <v>968.6</v>
          </cell>
          <cell r="O860">
            <v>282.8</v>
          </cell>
          <cell r="P860">
            <v>152.5</v>
          </cell>
          <cell r="Q860">
            <v>275.2</v>
          </cell>
          <cell r="R860">
            <v>202.5</v>
          </cell>
          <cell r="S860">
            <v>16.600000000000001</v>
          </cell>
          <cell r="T860">
            <v>4617.3</v>
          </cell>
          <cell r="U860">
            <v>5111.6000000000004</v>
          </cell>
        </row>
        <row r="861">
          <cell r="B861" t="str">
            <v>153</v>
          </cell>
          <cell r="C861" t="str">
            <v>7038157090201000009000</v>
          </cell>
          <cell r="D861" t="str">
            <v>A</v>
          </cell>
          <cell r="E861" t="str">
            <v>153</v>
          </cell>
          <cell r="F861" t="str">
            <v>C</v>
          </cell>
          <cell r="G861" t="str">
            <v>157</v>
          </cell>
          <cell r="H861" t="str">
            <v>090</v>
          </cell>
          <cell r="I861" t="str">
            <v>2</v>
          </cell>
          <cell r="J861" t="str">
            <v>38</v>
          </cell>
          <cell r="K861" t="str">
            <v>S009</v>
          </cell>
          <cell r="L861">
            <v>0.61</v>
          </cell>
          <cell r="M861">
            <v>190.4</v>
          </cell>
          <cell r="N861">
            <v>0</v>
          </cell>
          <cell r="O861">
            <v>12.1</v>
          </cell>
          <cell r="P861">
            <v>3.3</v>
          </cell>
          <cell r="Q861">
            <v>8.5</v>
          </cell>
          <cell r="R861">
            <v>3.7</v>
          </cell>
          <cell r="S861">
            <v>0.4</v>
          </cell>
          <cell r="T861">
            <v>205.8</v>
          </cell>
          <cell r="U861">
            <v>218.4</v>
          </cell>
        </row>
        <row r="862">
          <cell r="B862" t="str">
            <v>153</v>
          </cell>
          <cell r="C862" t="str">
            <v>7038157090201000025000</v>
          </cell>
          <cell r="D862" t="str">
            <v>A</v>
          </cell>
          <cell r="E862" t="str">
            <v>153</v>
          </cell>
          <cell r="F862" t="str">
            <v>C</v>
          </cell>
          <cell r="G862" t="str">
            <v>157</v>
          </cell>
          <cell r="H862" t="str">
            <v>090</v>
          </cell>
          <cell r="I862" t="str">
            <v>2</v>
          </cell>
          <cell r="J862" t="str">
            <v>38</v>
          </cell>
          <cell r="K862" t="str">
            <v>S025</v>
          </cell>
          <cell r="L862">
            <v>0.64</v>
          </cell>
          <cell r="M862">
            <v>204.6</v>
          </cell>
          <cell r="N862">
            <v>103.3</v>
          </cell>
          <cell r="O862">
            <v>12.7</v>
          </cell>
          <cell r="P862">
            <v>2.7</v>
          </cell>
          <cell r="Q862">
            <v>55.2</v>
          </cell>
          <cell r="R862">
            <v>2.5</v>
          </cell>
          <cell r="S862">
            <v>0.3</v>
          </cell>
          <cell r="T862">
            <v>323.3</v>
          </cell>
          <cell r="U862">
            <v>381.3</v>
          </cell>
        </row>
        <row r="863">
          <cell r="B863" t="str">
            <v>153</v>
          </cell>
          <cell r="C863" t="str">
            <v>7038157097201000000000</v>
          </cell>
          <cell r="D863" t="str">
            <v>B</v>
          </cell>
          <cell r="E863" t="str">
            <v>111</v>
          </cell>
          <cell r="F863" t="str">
            <v>P</v>
          </cell>
          <cell r="G863" t="str">
            <v>157</v>
          </cell>
          <cell r="H863" t="str">
            <v>097</v>
          </cell>
          <cell r="I863" t="str">
            <v>2</v>
          </cell>
          <cell r="J863" t="str">
            <v>38</v>
          </cell>
          <cell r="L863">
            <v>14.6</v>
          </cell>
          <cell r="M863">
            <v>3325.6</v>
          </cell>
          <cell r="N863">
            <v>1277.0999999999999</v>
          </cell>
          <cell r="O863">
            <v>286.60000000000002</v>
          </cell>
          <cell r="P863">
            <v>153.6</v>
          </cell>
          <cell r="Q863">
            <v>277.3</v>
          </cell>
          <cell r="R863">
            <v>203.7</v>
          </cell>
          <cell r="S863">
            <v>16.7</v>
          </cell>
          <cell r="T863">
            <v>5042.8999999999996</v>
          </cell>
          <cell r="U863">
            <v>5540.6</v>
          </cell>
        </row>
        <row r="864">
          <cell r="B864" t="str">
            <v>153</v>
          </cell>
          <cell r="C864" t="str">
            <v>7038157097201000009000</v>
          </cell>
          <cell r="D864" t="str">
            <v>A</v>
          </cell>
          <cell r="E864" t="str">
            <v>153</v>
          </cell>
          <cell r="F864" t="str">
            <v>C</v>
          </cell>
          <cell r="G864" t="str">
            <v>157</v>
          </cell>
          <cell r="H864" t="str">
            <v>097</v>
          </cell>
          <cell r="I864" t="str">
            <v>2</v>
          </cell>
          <cell r="J864" t="str">
            <v>38</v>
          </cell>
          <cell r="K864" t="str">
            <v>S009</v>
          </cell>
          <cell r="L864">
            <v>0.61</v>
          </cell>
          <cell r="M864">
            <v>165.5</v>
          </cell>
          <cell r="N864">
            <v>0</v>
          </cell>
          <cell r="O864">
            <v>12.1</v>
          </cell>
          <cell r="P864">
            <v>3.3</v>
          </cell>
          <cell r="Q864">
            <v>8.5</v>
          </cell>
          <cell r="R864">
            <v>3.7</v>
          </cell>
          <cell r="S864">
            <v>0.4</v>
          </cell>
          <cell r="T864">
            <v>180.9</v>
          </cell>
          <cell r="U864">
            <v>193.5</v>
          </cell>
        </row>
        <row r="865">
          <cell r="B865" t="str">
            <v>153</v>
          </cell>
          <cell r="C865" t="str">
            <v>7038157097201000025000</v>
          </cell>
          <cell r="D865" t="str">
            <v>A</v>
          </cell>
          <cell r="E865" t="str">
            <v>153</v>
          </cell>
          <cell r="F865" t="str">
            <v>C</v>
          </cell>
          <cell r="G865" t="str">
            <v>157</v>
          </cell>
          <cell r="H865" t="str">
            <v>097</v>
          </cell>
          <cell r="I865" t="str">
            <v>2</v>
          </cell>
          <cell r="J865" t="str">
            <v>38</v>
          </cell>
          <cell r="K865" t="str">
            <v>S025</v>
          </cell>
          <cell r="L865">
            <v>0.64</v>
          </cell>
          <cell r="M865">
            <v>181.3</v>
          </cell>
          <cell r="N865">
            <v>84.9</v>
          </cell>
          <cell r="O865">
            <v>12.7</v>
          </cell>
          <cell r="P865">
            <v>2.7</v>
          </cell>
          <cell r="Q865">
            <v>55.2</v>
          </cell>
          <cell r="R865">
            <v>2.5</v>
          </cell>
          <cell r="S865">
            <v>0.3</v>
          </cell>
          <cell r="T865">
            <v>281.60000000000002</v>
          </cell>
          <cell r="U865">
            <v>339.6</v>
          </cell>
        </row>
        <row r="866">
          <cell r="B866" t="str">
            <v>153</v>
          </cell>
          <cell r="C866" t="str">
            <v>7038157140201000000000</v>
          </cell>
          <cell r="D866" t="str">
            <v>B</v>
          </cell>
          <cell r="E866" t="str">
            <v>111</v>
          </cell>
          <cell r="F866" t="str">
            <v>P</v>
          </cell>
          <cell r="G866" t="str">
            <v>157</v>
          </cell>
          <cell r="H866" t="str">
            <v>140</v>
          </cell>
          <cell r="I866" t="str">
            <v>2</v>
          </cell>
          <cell r="J866" t="str">
            <v>38</v>
          </cell>
          <cell r="L866">
            <v>15.47</v>
          </cell>
          <cell r="M866">
            <v>3369</v>
          </cell>
          <cell r="N866">
            <v>1072</v>
          </cell>
          <cell r="O866">
            <v>303.8</v>
          </cell>
          <cell r="P866">
            <v>157.5</v>
          </cell>
          <cell r="Q866">
            <v>333.5</v>
          </cell>
          <cell r="R866">
            <v>207.7</v>
          </cell>
          <cell r="S866">
            <v>17.2</v>
          </cell>
          <cell r="T866">
            <v>4902.3</v>
          </cell>
          <cell r="U866">
            <v>5460.7</v>
          </cell>
        </row>
        <row r="867">
          <cell r="B867" t="str">
            <v>153</v>
          </cell>
          <cell r="C867" t="str">
            <v>7038157140201000009000</v>
          </cell>
          <cell r="D867" t="str">
            <v>A</v>
          </cell>
          <cell r="E867" t="str">
            <v>153</v>
          </cell>
          <cell r="F867" t="str">
            <v>C</v>
          </cell>
          <cell r="G867" t="str">
            <v>157</v>
          </cell>
          <cell r="H867" t="str">
            <v>140</v>
          </cell>
          <cell r="I867" t="str">
            <v>2</v>
          </cell>
          <cell r="J867" t="str">
            <v>38</v>
          </cell>
          <cell r="K867" t="str">
            <v>S009</v>
          </cell>
          <cell r="L867">
            <v>0.61</v>
          </cell>
          <cell r="M867">
            <v>180.4</v>
          </cell>
          <cell r="N867">
            <v>0</v>
          </cell>
          <cell r="O867">
            <v>12.1</v>
          </cell>
          <cell r="P867">
            <v>3.3</v>
          </cell>
          <cell r="Q867">
            <v>8.5</v>
          </cell>
          <cell r="R867">
            <v>3.7</v>
          </cell>
          <cell r="S867">
            <v>0.4</v>
          </cell>
          <cell r="T867">
            <v>195.8</v>
          </cell>
          <cell r="U867">
            <v>208.4</v>
          </cell>
        </row>
        <row r="868">
          <cell r="B868" t="str">
            <v>153</v>
          </cell>
          <cell r="C868" t="str">
            <v>7038157140201000025000</v>
          </cell>
          <cell r="D868" t="str">
            <v>A</v>
          </cell>
          <cell r="E868" t="str">
            <v>153</v>
          </cell>
          <cell r="F868" t="str">
            <v>C</v>
          </cell>
          <cell r="G868" t="str">
            <v>157</v>
          </cell>
          <cell r="H868" t="str">
            <v>140</v>
          </cell>
          <cell r="I868" t="str">
            <v>2</v>
          </cell>
          <cell r="J868" t="str">
            <v>38</v>
          </cell>
          <cell r="K868" t="str">
            <v>S025</v>
          </cell>
          <cell r="L868">
            <v>0.64</v>
          </cell>
          <cell r="M868">
            <v>0</v>
          </cell>
          <cell r="N868">
            <v>0</v>
          </cell>
          <cell r="O868">
            <v>12.7</v>
          </cell>
          <cell r="P868">
            <v>2.7</v>
          </cell>
          <cell r="Q868">
            <v>55.2</v>
          </cell>
          <cell r="R868">
            <v>2.5</v>
          </cell>
          <cell r="S868">
            <v>0.3</v>
          </cell>
          <cell r="T868">
            <v>15.4</v>
          </cell>
          <cell r="U868">
            <v>73.400000000000006</v>
          </cell>
        </row>
        <row r="869">
          <cell r="B869" t="str">
            <v>153</v>
          </cell>
          <cell r="C869" t="str">
            <v>7038157170201000000000</v>
          </cell>
          <cell r="D869" t="str">
            <v>B</v>
          </cell>
          <cell r="E869" t="str">
            <v>111</v>
          </cell>
          <cell r="F869" t="str">
            <v>P</v>
          </cell>
          <cell r="G869" t="str">
            <v>157</v>
          </cell>
          <cell r="H869" t="str">
            <v>170</v>
          </cell>
          <cell r="I869" t="str">
            <v>2</v>
          </cell>
          <cell r="J869" t="str">
            <v>38</v>
          </cell>
          <cell r="L869">
            <v>15.85</v>
          </cell>
          <cell r="M869">
            <v>3459.6</v>
          </cell>
          <cell r="N869">
            <v>1362</v>
          </cell>
          <cell r="O869">
            <v>311.3</v>
          </cell>
          <cell r="P869">
            <v>159.6</v>
          </cell>
          <cell r="Q869">
            <v>337.5</v>
          </cell>
          <cell r="R869">
            <v>210</v>
          </cell>
          <cell r="S869">
            <v>17.399999999999999</v>
          </cell>
          <cell r="T869">
            <v>5292.5</v>
          </cell>
          <cell r="U869">
            <v>5857.4</v>
          </cell>
        </row>
        <row r="870">
          <cell r="B870" t="str">
            <v>153</v>
          </cell>
          <cell r="C870" t="str">
            <v>7038157170201000009000</v>
          </cell>
          <cell r="D870" t="str">
            <v>A</v>
          </cell>
          <cell r="E870" t="str">
            <v>153</v>
          </cell>
          <cell r="F870" t="str">
            <v>C</v>
          </cell>
          <cell r="G870" t="str">
            <v>157</v>
          </cell>
          <cell r="H870" t="str">
            <v>170</v>
          </cell>
          <cell r="I870" t="str">
            <v>2</v>
          </cell>
          <cell r="J870" t="str">
            <v>38</v>
          </cell>
          <cell r="K870" t="str">
            <v>S009</v>
          </cell>
          <cell r="L870">
            <v>0.61</v>
          </cell>
          <cell r="M870">
            <v>165.8</v>
          </cell>
          <cell r="N870">
            <v>0</v>
          </cell>
          <cell r="O870">
            <v>12.1</v>
          </cell>
          <cell r="P870">
            <v>3.3</v>
          </cell>
          <cell r="Q870">
            <v>8.5</v>
          </cell>
          <cell r="R870">
            <v>3.7</v>
          </cell>
          <cell r="S870">
            <v>0.4</v>
          </cell>
          <cell r="T870">
            <v>181.2</v>
          </cell>
          <cell r="U870">
            <v>193.8</v>
          </cell>
        </row>
        <row r="871">
          <cell r="B871" t="str">
            <v>153</v>
          </cell>
          <cell r="C871" t="str">
            <v>7038157170201000025000</v>
          </cell>
          <cell r="D871" t="str">
            <v>A</v>
          </cell>
          <cell r="E871" t="str">
            <v>153</v>
          </cell>
          <cell r="F871" t="str">
            <v>C</v>
          </cell>
          <cell r="G871" t="str">
            <v>157</v>
          </cell>
          <cell r="H871" t="str">
            <v>170</v>
          </cell>
          <cell r="I871" t="str">
            <v>2</v>
          </cell>
          <cell r="J871" t="str">
            <v>38</v>
          </cell>
          <cell r="K871" t="str">
            <v>S025</v>
          </cell>
          <cell r="L871">
            <v>0.64</v>
          </cell>
          <cell r="M871">
            <v>0</v>
          </cell>
          <cell r="N871">
            <v>0</v>
          </cell>
          <cell r="O871">
            <v>12.7</v>
          </cell>
          <cell r="P871">
            <v>2.7</v>
          </cell>
          <cell r="Q871">
            <v>55.2</v>
          </cell>
          <cell r="R871">
            <v>2.5</v>
          </cell>
          <cell r="S871">
            <v>0.3</v>
          </cell>
          <cell r="T871">
            <v>15.4</v>
          </cell>
          <cell r="U871">
            <v>73.400000000000006</v>
          </cell>
        </row>
        <row r="872">
          <cell r="B872" t="str">
            <v>153</v>
          </cell>
          <cell r="C872" t="str">
            <v>7038157190201000000000</v>
          </cell>
          <cell r="D872" t="str">
            <v>B</v>
          </cell>
          <cell r="E872" t="str">
            <v>111</v>
          </cell>
          <cell r="F872" t="str">
            <v>P</v>
          </cell>
          <cell r="G872" t="str">
            <v>157</v>
          </cell>
          <cell r="H872" t="str">
            <v>190</v>
          </cell>
          <cell r="I872" t="str">
            <v>2</v>
          </cell>
          <cell r="J872" t="str">
            <v>38</v>
          </cell>
          <cell r="L872">
            <v>15.47</v>
          </cell>
          <cell r="M872">
            <v>3731.2</v>
          </cell>
          <cell r="N872">
            <v>1072</v>
          </cell>
          <cell r="O872">
            <v>303.8</v>
          </cell>
          <cell r="P872">
            <v>157.5</v>
          </cell>
          <cell r="Q872">
            <v>333.5</v>
          </cell>
          <cell r="R872">
            <v>207.7</v>
          </cell>
          <cell r="S872">
            <v>17.2</v>
          </cell>
          <cell r="T872">
            <v>5264.5</v>
          </cell>
          <cell r="U872">
            <v>5822.9</v>
          </cell>
        </row>
        <row r="873">
          <cell r="B873" t="str">
            <v>153</v>
          </cell>
          <cell r="C873" t="str">
            <v>7038157190201000009000</v>
          </cell>
          <cell r="D873" t="str">
            <v>A</v>
          </cell>
          <cell r="E873" t="str">
            <v>153</v>
          </cell>
          <cell r="F873" t="str">
            <v>C</v>
          </cell>
          <cell r="G873" t="str">
            <v>157</v>
          </cell>
          <cell r="H873" t="str">
            <v>190</v>
          </cell>
          <cell r="I873" t="str">
            <v>2</v>
          </cell>
          <cell r="J873" t="str">
            <v>38</v>
          </cell>
          <cell r="K873" t="str">
            <v>S009</v>
          </cell>
          <cell r="L873">
            <v>0.61</v>
          </cell>
          <cell r="M873">
            <v>178.2</v>
          </cell>
          <cell r="N873">
            <v>0</v>
          </cell>
          <cell r="O873">
            <v>12.1</v>
          </cell>
          <cell r="P873">
            <v>3.3</v>
          </cell>
          <cell r="Q873">
            <v>8.5</v>
          </cell>
          <cell r="R873">
            <v>3.7</v>
          </cell>
          <cell r="S873">
            <v>0.4</v>
          </cell>
          <cell r="T873">
            <v>193.6</v>
          </cell>
          <cell r="U873">
            <v>206.2</v>
          </cell>
        </row>
        <row r="874">
          <cell r="B874" t="str">
            <v>153</v>
          </cell>
          <cell r="C874" t="str">
            <v>7038157197201000000000</v>
          </cell>
          <cell r="D874" t="str">
            <v>B</v>
          </cell>
          <cell r="E874" t="str">
            <v>111</v>
          </cell>
          <cell r="F874" t="str">
            <v>P</v>
          </cell>
          <cell r="G874" t="str">
            <v>157</v>
          </cell>
          <cell r="H874" t="str">
            <v>197</v>
          </cell>
          <cell r="I874" t="str">
            <v>2</v>
          </cell>
          <cell r="J874" t="str">
            <v>38</v>
          </cell>
          <cell r="L874">
            <v>15.85</v>
          </cell>
          <cell r="M874">
            <v>3819.6</v>
          </cell>
          <cell r="N874">
            <v>1362</v>
          </cell>
          <cell r="O874">
            <v>311.3</v>
          </cell>
          <cell r="P874">
            <v>159.6</v>
          </cell>
          <cell r="Q874">
            <v>337.5</v>
          </cell>
          <cell r="R874">
            <v>210</v>
          </cell>
          <cell r="S874">
            <v>17.399999999999999</v>
          </cell>
          <cell r="T874">
            <v>5652.5</v>
          </cell>
          <cell r="U874">
            <v>6217.4</v>
          </cell>
        </row>
        <row r="875">
          <cell r="B875" t="str">
            <v>153</v>
          </cell>
          <cell r="C875" t="str">
            <v>7038157197201000009000</v>
          </cell>
          <cell r="D875" t="str">
            <v>A</v>
          </cell>
          <cell r="E875" t="str">
            <v>153</v>
          </cell>
          <cell r="F875" t="str">
            <v>C</v>
          </cell>
          <cell r="G875" t="str">
            <v>157</v>
          </cell>
          <cell r="H875" t="str">
            <v>197</v>
          </cell>
          <cell r="I875" t="str">
            <v>2</v>
          </cell>
          <cell r="J875" t="str">
            <v>38</v>
          </cell>
          <cell r="K875" t="str">
            <v>S009</v>
          </cell>
          <cell r="L875">
            <v>0.61</v>
          </cell>
          <cell r="M875">
            <v>165.8</v>
          </cell>
          <cell r="N875">
            <v>0</v>
          </cell>
          <cell r="O875">
            <v>12.1</v>
          </cell>
          <cell r="P875">
            <v>3.3</v>
          </cell>
          <cell r="Q875">
            <v>8.5</v>
          </cell>
          <cell r="R875">
            <v>3.7</v>
          </cell>
          <cell r="S875">
            <v>0.4</v>
          </cell>
          <cell r="T875">
            <v>181.2</v>
          </cell>
          <cell r="U875">
            <v>193.8</v>
          </cell>
        </row>
        <row r="876">
          <cell r="B876" t="str">
            <v>153</v>
          </cell>
          <cell r="C876" t="str">
            <v>7038157270201000000000</v>
          </cell>
          <cell r="D876" t="str">
            <v>B</v>
          </cell>
          <cell r="E876" t="str">
            <v>111</v>
          </cell>
          <cell r="F876" t="str">
            <v>P</v>
          </cell>
          <cell r="G876" t="str">
            <v>157</v>
          </cell>
          <cell r="H876" t="str">
            <v>270</v>
          </cell>
          <cell r="I876" t="str">
            <v>2</v>
          </cell>
          <cell r="J876" t="str">
            <v>38</v>
          </cell>
          <cell r="L876">
            <v>16.760000000000002</v>
          </cell>
          <cell r="M876">
            <v>4486.3999999999996</v>
          </cell>
          <cell r="N876">
            <v>1362</v>
          </cell>
          <cell r="O876">
            <v>329</v>
          </cell>
          <cell r="P876">
            <v>163.9</v>
          </cell>
          <cell r="Q876">
            <v>377.8</v>
          </cell>
          <cell r="R876">
            <v>214.7</v>
          </cell>
          <cell r="S876">
            <v>17.899999999999999</v>
          </cell>
          <cell r="T876">
            <v>6341.3</v>
          </cell>
          <cell r="U876">
            <v>6951.7</v>
          </cell>
        </row>
        <row r="877">
          <cell r="B877" t="str">
            <v>153</v>
          </cell>
          <cell r="C877" t="str">
            <v>7038157000000000000011</v>
          </cell>
          <cell r="D877" t="str">
            <v>O</v>
          </cell>
          <cell r="E877" t="str">
            <v>153</v>
          </cell>
          <cell r="F877" t="str">
            <v>C</v>
          </cell>
          <cell r="G877" t="str">
            <v>157</v>
          </cell>
          <cell r="H877" t="str">
            <v>XXX</v>
          </cell>
          <cell r="I877" t="str">
            <v>2</v>
          </cell>
          <cell r="J877" t="str">
            <v>38</v>
          </cell>
          <cell r="K877" t="str">
            <v>S011</v>
          </cell>
          <cell r="L877">
            <v>0.06</v>
          </cell>
          <cell r="M877">
            <v>3.6</v>
          </cell>
          <cell r="N877">
            <v>0</v>
          </cell>
          <cell r="O877">
            <v>1.2</v>
          </cell>
          <cell r="P877">
            <v>0.3</v>
          </cell>
          <cell r="Q877">
            <v>0.6</v>
          </cell>
          <cell r="R877">
            <v>0.4</v>
          </cell>
          <cell r="S877">
            <v>0</v>
          </cell>
          <cell r="T877">
            <v>5.0999999999999996</v>
          </cell>
          <cell r="U877">
            <v>6.1</v>
          </cell>
        </row>
        <row r="878">
          <cell r="B878" t="str">
            <v>153</v>
          </cell>
          <cell r="C878" t="str">
            <v>7038157000000000000041</v>
          </cell>
          <cell r="D878" t="str">
            <v>O</v>
          </cell>
          <cell r="E878" t="str">
            <v>153</v>
          </cell>
          <cell r="F878" t="str">
            <v>C</v>
          </cell>
          <cell r="G878" t="str">
            <v>157</v>
          </cell>
          <cell r="H878" t="str">
            <v>XXX</v>
          </cell>
          <cell r="I878" t="str">
            <v>2</v>
          </cell>
          <cell r="J878" t="str">
            <v>38</v>
          </cell>
          <cell r="K878" t="str">
            <v>S041</v>
          </cell>
          <cell r="L878">
            <v>0.05</v>
          </cell>
          <cell r="M878">
            <v>25.2</v>
          </cell>
          <cell r="N878">
            <v>0</v>
          </cell>
          <cell r="O878">
            <v>1</v>
          </cell>
          <cell r="P878">
            <v>0.3</v>
          </cell>
          <cell r="Q878">
            <v>0.5</v>
          </cell>
          <cell r="R878">
            <v>0.3</v>
          </cell>
          <cell r="S878">
            <v>0</v>
          </cell>
          <cell r="T878">
            <v>26.5</v>
          </cell>
          <cell r="U878">
            <v>27.3</v>
          </cell>
        </row>
        <row r="879">
          <cell r="B879" t="str">
            <v>153</v>
          </cell>
          <cell r="C879" t="str">
            <v>7038157000000000000082</v>
          </cell>
          <cell r="D879" t="str">
            <v>O</v>
          </cell>
          <cell r="E879" t="str">
            <v>153</v>
          </cell>
          <cell r="F879" t="str">
            <v>C</v>
          </cell>
          <cell r="G879" t="str">
            <v>157</v>
          </cell>
          <cell r="H879" t="str">
            <v>XXX</v>
          </cell>
          <cell r="I879" t="str">
            <v>2</v>
          </cell>
          <cell r="J879" t="str">
            <v>38</v>
          </cell>
          <cell r="K879" t="str">
            <v>S082</v>
          </cell>
          <cell r="L879">
            <v>0.19</v>
          </cell>
          <cell r="M879">
            <v>25.6</v>
          </cell>
          <cell r="N879">
            <v>0</v>
          </cell>
          <cell r="O879">
            <v>3.7</v>
          </cell>
          <cell r="P879">
            <v>1</v>
          </cell>
          <cell r="Q879">
            <v>2</v>
          </cell>
          <cell r="R879">
            <v>1.2</v>
          </cell>
          <cell r="S879">
            <v>0.1</v>
          </cell>
          <cell r="T879">
            <v>30.3</v>
          </cell>
          <cell r="U879">
            <v>33.6</v>
          </cell>
        </row>
        <row r="880">
          <cell r="B880" t="str">
            <v>153</v>
          </cell>
          <cell r="C880" t="str">
            <v>7038157000000000000097</v>
          </cell>
          <cell r="D880" t="str">
            <v>O</v>
          </cell>
          <cell r="E880" t="str">
            <v>153</v>
          </cell>
          <cell r="F880" t="str">
            <v>C</v>
          </cell>
          <cell r="G880" t="str">
            <v>157</v>
          </cell>
          <cell r="H880" t="str">
            <v>XXX</v>
          </cell>
          <cell r="I880" t="str">
            <v>2</v>
          </cell>
          <cell r="J880" t="str">
            <v>38</v>
          </cell>
          <cell r="K880" t="str">
            <v>S097</v>
          </cell>
          <cell r="L880">
            <v>0.2</v>
          </cell>
          <cell r="M880">
            <v>17.7</v>
          </cell>
          <cell r="N880">
            <v>0</v>
          </cell>
          <cell r="O880">
            <v>4</v>
          </cell>
          <cell r="P880">
            <v>1.1000000000000001</v>
          </cell>
          <cell r="Q880">
            <v>2.1</v>
          </cell>
          <cell r="R880">
            <v>1.2</v>
          </cell>
          <cell r="S880">
            <v>0.1</v>
          </cell>
          <cell r="T880">
            <v>22.8</v>
          </cell>
          <cell r="U880">
            <v>26.2</v>
          </cell>
        </row>
        <row r="881">
          <cell r="B881" t="str">
            <v>153</v>
          </cell>
          <cell r="C881" t="str">
            <v>7038157000000000000161</v>
          </cell>
          <cell r="D881" t="str">
            <v>O</v>
          </cell>
          <cell r="E881" t="str">
            <v>153</v>
          </cell>
          <cell r="F881" t="str">
            <v>C</v>
          </cell>
          <cell r="G881" t="str">
            <v>157</v>
          </cell>
          <cell r="H881" t="str">
            <v>XXX</v>
          </cell>
          <cell r="I881" t="str">
            <v>2</v>
          </cell>
          <cell r="J881" t="str">
            <v>38</v>
          </cell>
          <cell r="K881" t="str">
            <v>S161</v>
          </cell>
          <cell r="L881">
            <v>7.0000000000000007E-2</v>
          </cell>
          <cell r="M881">
            <v>-411.5</v>
          </cell>
          <cell r="N881">
            <v>0</v>
          </cell>
          <cell r="O881">
            <v>1.5</v>
          </cell>
          <cell r="P881">
            <v>0.4</v>
          </cell>
          <cell r="Q881">
            <v>0.8</v>
          </cell>
          <cell r="R881">
            <v>0.5</v>
          </cell>
          <cell r="S881">
            <v>0</v>
          </cell>
          <cell r="T881">
            <v>-409.6</v>
          </cell>
          <cell r="U881">
            <v>-408.3</v>
          </cell>
        </row>
        <row r="882">
          <cell r="B882" t="str">
            <v>153</v>
          </cell>
          <cell r="C882" t="str">
            <v>7038157000000000000195</v>
          </cell>
          <cell r="D882" t="str">
            <v>O</v>
          </cell>
          <cell r="E882" t="str">
            <v>153</v>
          </cell>
          <cell r="F882" t="str">
            <v>C</v>
          </cell>
          <cell r="G882" t="str">
            <v>157</v>
          </cell>
          <cell r="H882" t="str">
            <v>XXX</v>
          </cell>
          <cell r="I882" t="str">
            <v>2</v>
          </cell>
          <cell r="J882" t="str">
            <v>38</v>
          </cell>
          <cell r="K882" t="str">
            <v>S195</v>
          </cell>
          <cell r="L882">
            <v>0</v>
          </cell>
          <cell r="M882">
            <v>7.5</v>
          </cell>
          <cell r="N882">
            <v>0</v>
          </cell>
          <cell r="O882">
            <v>0</v>
          </cell>
          <cell r="P882">
            <v>0</v>
          </cell>
          <cell r="Q882">
            <v>0</v>
          </cell>
          <cell r="R882">
            <v>0</v>
          </cell>
          <cell r="S882">
            <v>0</v>
          </cell>
          <cell r="T882">
            <v>7.5</v>
          </cell>
          <cell r="U882">
            <v>7.5</v>
          </cell>
        </row>
        <row r="883">
          <cell r="B883" t="str">
            <v>153</v>
          </cell>
          <cell r="C883" t="str">
            <v>7038157000000000000211</v>
          </cell>
          <cell r="D883" t="str">
            <v>O</v>
          </cell>
          <cell r="E883" t="str">
            <v>153</v>
          </cell>
          <cell r="F883" t="str">
            <v>C</v>
          </cell>
          <cell r="G883" t="str">
            <v>157</v>
          </cell>
          <cell r="H883" t="str">
            <v>XXX</v>
          </cell>
          <cell r="I883" t="str">
            <v>2</v>
          </cell>
          <cell r="J883" t="str">
            <v>38</v>
          </cell>
          <cell r="K883" t="str">
            <v>S211</v>
          </cell>
          <cell r="L883">
            <v>0</v>
          </cell>
          <cell r="M883">
            <v>381</v>
          </cell>
          <cell r="N883">
            <v>0</v>
          </cell>
          <cell r="O883">
            <v>0</v>
          </cell>
          <cell r="P883">
            <v>0</v>
          </cell>
          <cell r="Q883">
            <v>0</v>
          </cell>
          <cell r="R883">
            <v>0</v>
          </cell>
          <cell r="S883">
            <v>0</v>
          </cell>
          <cell r="T883">
            <v>381</v>
          </cell>
          <cell r="U883">
            <v>381</v>
          </cell>
        </row>
        <row r="884">
          <cell r="B884" t="str">
            <v>153</v>
          </cell>
          <cell r="C884" t="str">
            <v>7038157000000000000241</v>
          </cell>
          <cell r="D884" t="str">
            <v>O</v>
          </cell>
          <cell r="E884" t="str">
            <v>153</v>
          </cell>
          <cell r="F884" t="str">
            <v>C</v>
          </cell>
          <cell r="G884" t="str">
            <v>157</v>
          </cell>
          <cell r="H884" t="str">
            <v>XXX</v>
          </cell>
          <cell r="I884" t="str">
            <v>2</v>
          </cell>
          <cell r="J884" t="str">
            <v>38</v>
          </cell>
          <cell r="K884" t="str">
            <v>S241</v>
          </cell>
          <cell r="L884">
            <v>0.26</v>
          </cell>
          <cell r="M884">
            <v>0.3</v>
          </cell>
          <cell r="N884">
            <v>0</v>
          </cell>
          <cell r="O884">
            <v>5.0999999999999996</v>
          </cell>
          <cell r="P884">
            <v>5.6</v>
          </cell>
          <cell r="Q884">
            <v>10.9</v>
          </cell>
          <cell r="R884">
            <v>5</v>
          </cell>
          <cell r="S884">
            <v>0.3</v>
          </cell>
          <cell r="T884">
            <v>11</v>
          </cell>
          <cell r="U884">
            <v>27.2</v>
          </cell>
        </row>
        <row r="885">
          <cell r="B885" t="str">
            <v>153</v>
          </cell>
          <cell r="C885" t="str">
            <v>7038157000000000000250</v>
          </cell>
          <cell r="D885" t="str">
            <v>O</v>
          </cell>
          <cell r="E885" t="str">
            <v>153</v>
          </cell>
          <cell r="F885" t="str">
            <v>C</v>
          </cell>
          <cell r="G885" t="str">
            <v>157</v>
          </cell>
          <cell r="H885" t="str">
            <v>XXX</v>
          </cell>
          <cell r="I885" t="str">
            <v>2</v>
          </cell>
          <cell r="J885" t="str">
            <v>38</v>
          </cell>
          <cell r="K885" t="str">
            <v>S250</v>
          </cell>
          <cell r="L885">
            <v>0</v>
          </cell>
          <cell r="M885">
            <v>3.2</v>
          </cell>
          <cell r="N885">
            <v>0</v>
          </cell>
          <cell r="O885">
            <v>0</v>
          </cell>
          <cell r="P885">
            <v>0</v>
          </cell>
          <cell r="Q885">
            <v>0</v>
          </cell>
          <cell r="R885">
            <v>0</v>
          </cell>
          <cell r="S885">
            <v>0</v>
          </cell>
          <cell r="T885">
            <v>3.2</v>
          </cell>
          <cell r="U885">
            <v>3.2</v>
          </cell>
        </row>
        <row r="886">
          <cell r="B886" t="str">
            <v>153</v>
          </cell>
          <cell r="C886" t="str">
            <v>7038157000000000000320</v>
          </cell>
          <cell r="D886" t="str">
            <v>O</v>
          </cell>
          <cell r="E886" t="str">
            <v>153</v>
          </cell>
          <cell r="F886" t="str">
            <v>C</v>
          </cell>
          <cell r="G886" t="str">
            <v>157</v>
          </cell>
          <cell r="H886" t="str">
            <v>XXX</v>
          </cell>
          <cell r="I886" t="str">
            <v>2</v>
          </cell>
          <cell r="J886" t="str">
            <v>38</v>
          </cell>
          <cell r="K886" t="str">
            <v>S320</v>
          </cell>
          <cell r="L886">
            <v>0</v>
          </cell>
          <cell r="M886">
            <v>56.7</v>
          </cell>
          <cell r="N886">
            <v>0</v>
          </cell>
          <cell r="O886">
            <v>0</v>
          </cell>
          <cell r="P886">
            <v>0</v>
          </cell>
          <cell r="Q886">
            <v>0</v>
          </cell>
          <cell r="R886">
            <v>0</v>
          </cell>
          <cell r="S886">
            <v>0</v>
          </cell>
          <cell r="T886">
            <v>56.7</v>
          </cell>
          <cell r="U886">
            <v>56.7</v>
          </cell>
        </row>
        <row r="887">
          <cell r="B887" t="str">
            <v>153</v>
          </cell>
          <cell r="C887" t="str">
            <v>7038157000000000000356</v>
          </cell>
          <cell r="D887" t="str">
            <v>O</v>
          </cell>
          <cell r="E887" t="str">
            <v>153</v>
          </cell>
          <cell r="F887" t="str">
            <v>C</v>
          </cell>
          <cell r="G887" t="str">
            <v>157</v>
          </cell>
          <cell r="H887" t="str">
            <v>XXX</v>
          </cell>
          <cell r="I887" t="str">
            <v>2</v>
          </cell>
          <cell r="J887" t="str">
            <v>38</v>
          </cell>
          <cell r="K887" t="str">
            <v>S356</v>
          </cell>
          <cell r="L887">
            <v>0</v>
          </cell>
          <cell r="M887">
            <v>115.3</v>
          </cell>
          <cell r="N887">
            <v>0</v>
          </cell>
          <cell r="O887">
            <v>0</v>
          </cell>
          <cell r="P887">
            <v>0</v>
          </cell>
          <cell r="Q887">
            <v>0</v>
          </cell>
          <cell r="R887">
            <v>0</v>
          </cell>
          <cell r="S887">
            <v>0</v>
          </cell>
          <cell r="T887">
            <v>115.3</v>
          </cell>
          <cell r="U887">
            <v>115.3</v>
          </cell>
        </row>
        <row r="888">
          <cell r="B888" t="str">
            <v>153</v>
          </cell>
          <cell r="C888" t="str">
            <v>7038157000000000000386</v>
          </cell>
          <cell r="D888" t="str">
            <v>O</v>
          </cell>
          <cell r="E888" t="str">
            <v>153</v>
          </cell>
          <cell r="F888" t="str">
            <v>C</v>
          </cell>
          <cell r="G888" t="str">
            <v>157</v>
          </cell>
          <cell r="H888" t="str">
            <v>XXX</v>
          </cell>
          <cell r="I888" t="str">
            <v>2</v>
          </cell>
          <cell r="J888" t="str">
            <v>38</v>
          </cell>
          <cell r="K888" t="str">
            <v>S386</v>
          </cell>
          <cell r="L888">
            <v>0.09</v>
          </cell>
          <cell r="M888">
            <v>577.79999999999995</v>
          </cell>
          <cell r="N888">
            <v>0</v>
          </cell>
          <cell r="O888">
            <v>1.8</v>
          </cell>
          <cell r="P888">
            <v>0.5</v>
          </cell>
          <cell r="Q888">
            <v>0.9</v>
          </cell>
          <cell r="R888">
            <v>0.5</v>
          </cell>
          <cell r="S888">
            <v>0</v>
          </cell>
          <cell r="T888">
            <v>580.1</v>
          </cell>
          <cell r="U888">
            <v>581.5</v>
          </cell>
        </row>
        <row r="889">
          <cell r="B889" t="str">
            <v>153</v>
          </cell>
          <cell r="C889" t="str">
            <v>7038157000000000000400</v>
          </cell>
          <cell r="D889" t="str">
            <v>O</v>
          </cell>
          <cell r="E889" t="str">
            <v>153</v>
          </cell>
          <cell r="F889" t="str">
            <v>C</v>
          </cell>
          <cell r="G889" t="str">
            <v>157</v>
          </cell>
          <cell r="H889" t="str">
            <v>XXX</v>
          </cell>
          <cell r="I889" t="str">
            <v>2</v>
          </cell>
          <cell r="J889" t="str">
            <v>38</v>
          </cell>
          <cell r="K889" t="str">
            <v>S400</v>
          </cell>
          <cell r="L889">
            <v>0.65</v>
          </cell>
          <cell r="M889">
            <v>181</v>
          </cell>
          <cell r="N889">
            <v>0</v>
          </cell>
          <cell r="O889">
            <v>12.7</v>
          </cell>
          <cell r="P889">
            <v>3.5</v>
          </cell>
          <cell r="Q889">
            <v>6.8</v>
          </cell>
          <cell r="R889">
            <v>4</v>
          </cell>
          <cell r="S889">
            <v>0.4</v>
          </cell>
          <cell r="T889">
            <v>197.2</v>
          </cell>
          <cell r="U889">
            <v>208.4</v>
          </cell>
        </row>
        <row r="890">
          <cell r="B890" t="str">
            <v>153</v>
          </cell>
          <cell r="C890" t="str">
            <v>7038157000000000000431</v>
          </cell>
          <cell r="D890" t="str">
            <v>O</v>
          </cell>
          <cell r="E890" t="str">
            <v>153</v>
          </cell>
          <cell r="F890" t="str">
            <v>C</v>
          </cell>
          <cell r="G890" t="str">
            <v>157</v>
          </cell>
          <cell r="H890" t="str">
            <v>XXX</v>
          </cell>
          <cell r="I890" t="str">
            <v>2</v>
          </cell>
          <cell r="J890" t="str">
            <v>38</v>
          </cell>
          <cell r="K890" t="str">
            <v>S431</v>
          </cell>
          <cell r="L890">
            <v>0</v>
          </cell>
          <cell r="M890">
            <v>101.5</v>
          </cell>
          <cell r="N890">
            <v>0</v>
          </cell>
          <cell r="O890">
            <v>0</v>
          </cell>
          <cell r="P890">
            <v>0</v>
          </cell>
          <cell r="Q890">
            <v>0</v>
          </cell>
          <cell r="R890">
            <v>0</v>
          </cell>
          <cell r="S890">
            <v>0</v>
          </cell>
          <cell r="T890">
            <v>101.5</v>
          </cell>
          <cell r="U890">
            <v>101.5</v>
          </cell>
        </row>
        <row r="891">
          <cell r="B891" t="str">
            <v>153</v>
          </cell>
          <cell r="C891" t="str">
            <v>7038157000000000000499</v>
          </cell>
          <cell r="D891" t="str">
            <v>O</v>
          </cell>
          <cell r="E891" t="str">
            <v>153</v>
          </cell>
          <cell r="F891" t="str">
            <v>C</v>
          </cell>
          <cell r="G891" t="str">
            <v>157</v>
          </cell>
          <cell r="H891" t="str">
            <v>XXX</v>
          </cell>
          <cell r="I891" t="str">
            <v>2</v>
          </cell>
          <cell r="J891" t="str">
            <v>38</v>
          </cell>
          <cell r="K891" t="str">
            <v>S499</v>
          </cell>
          <cell r="L891">
            <v>0</v>
          </cell>
          <cell r="M891">
            <v>0.3</v>
          </cell>
          <cell r="N891">
            <v>0</v>
          </cell>
          <cell r="O891">
            <v>0</v>
          </cell>
          <cell r="P891">
            <v>0</v>
          </cell>
          <cell r="Q891">
            <v>0</v>
          </cell>
          <cell r="R891">
            <v>0</v>
          </cell>
          <cell r="S891">
            <v>0</v>
          </cell>
          <cell r="T891">
            <v>0.3</v>
          </cell>
          <cell r="U891">
            <v>0.3</v>
          </cell>
        </row>
        <row r="892">
          <cell r="B892" t="str">
            <v>153</v>
          </cell>
          <cell r="C892" t="str">
            <v>7038157000000000000502</v>
          </cell>
          <cell r="D892" t="str">
            <v>O</v>
          </cell>
          <cell r="E892" t="str">
            <v>153</v>
          </cell>
          <cell r="F892" t="str">
            <v>C</v>
          </cell>
          <cell r="G892" t="str">
            <v>157</v>
          </cell>
          <cell r="H892" t="str">
            <v>XXX</v>
          </cell>
          <cell r="I892" t="str">
            <v>2</v>
          </cell>
          <cell r="J892" t="str">
            <v>38</v>
          </cell>
          <cell r="K892" t="str">
            <v>S502</v>
          </cell>
          <cell r="L892">
            <v>0.09</v>
          </cell>
          <cell r="M892">
            <v>138.9</v>
          </cell>
          <cell r="N892">
            <v>0</v>
          </cell>
          <cell r="O892">
            <v>1.8</v>
          </cell>
          <cell r="P892">
            <v>0.5</v>
          </cell>
          <cell r="Q892">
            <v>1</v>
          </cell>
          <cell r="R892">
            <v>0.6</v>
          </cell>
          <cell r="S892">
            <v>0.1</v>
          </cell>
          <cell r="T892">
            <v>141.19999999999999</v>
          </cell>
          <cell r="U892">
            <v>142.9</v>
          </cell>
        </row>
        <row r="893">
          <cell r="B893" t="str">
            <v>153</v>
          </cell>
          <cell r="C893" t="str">
            <v>7038157000000000000505</v>
          </cell>
          <cell r="D893" t="str">
            <v>O</v>
          </cell>
          <cell r="E893" t="str">
            <v>153</v>
          </cell>
          <cell r="F893" t="str">
            <v>C</v>
          </cell>
          <cell r="G893" t="str">
            <v>157</v>
          </cell>
          <cell r="H893" t="str">
            <v>XXX</v>
          </cell>
          <cell r="I893" t="str">
            <v>2</v>
          </cell>
          <cell r="J893" t="str">
            <v>38</v>
          </cell>
          <cell r="K893" t="str">
            <v>S505</v>
          </cell>
          <cell r="L893">
            <v>0.16</v>
          </cell>
          <cell r="M893">
            <v>165.3</v>
          </cell>
          <cell r="N893">
            <v>0</v>
          </cell>
          <cell r="O893">
            <v>3.3</v>
          </cell>
          <cell r="P893">
            <v>0.9</v>
          </cell>
          <cell r="Q893">
            <v>1.7</v>
          </cell>
          <cell r="R893">
            <v>1</v>
          </cell>
          <cell r="S893">
            <v>0.1</v>
          </cell>
          <cell r="T893">
            <v>169.5</v>
          </cell>
          <cell r="U893">
            <v>172.3</v>
          </cell>
        </row>
        <row r="894">
          <cell r="B894" t="str">
            <v>153</v>
          </cell>
          <cell r="C894" t="str">
            <v>7038157000000000000530</v>
          </cell>
          <cell r="D894" t="str">
            <v>O</v>
          </cell>
          <cell r="E894" t="str">
            <v>153</v>
          </cell>
          <cell r="F894" t="str">
            <v>C</v>
          </cell>
          <cell r="G894" t="str">
            <v>157</v>
          </cell>
          <cell r="H894" t="str">
            <v>XXX</v>
          </cell>
          <cell r="I894" t="str">
            <v>2</v>
          </cell>
          <cell r="J894" t="str">
            <v>38</v>
          </cell>
          <cell r="K894" t="str">
            <v>S530</v>
          </cell>
          <cell r="L894">
            <v>0</v>
          </cell>
          <cell r="M894">
            <v>94.6</v>
          </cell>
          <cell r="N894">
            <v>0</v>
          </cell>
          <cell r="O894">
            <v>0</v>
          </cell>
          <cell r="P894">
            <v>0</v>
          </cell>
          <cell r="Q894">
            <v>0</v>
          </cell>
          <cell r="R894">
            <v>0</v>
          </cell>
          <cell r="S894">
            <v>0</v>
          </cell>
          <cell r="T894">
            <v>94.6</v>
          </cell>
          <cell r="U894">
            <v>94.6</v>
          </cell>
        </row>
        <row r="895">
          <cell r="B895" t="str">
            <v>153</v>
          </cell>
          <cell r="C895" t="str">
            <v>7038157000000000000533</v>
          </cell>
          <cell r="D895" t="str">
            <v>O</v>
          </cell>
          <cell r="E895" t="str">
            <v>153</v>
          </cell>
          <cell r="F895" t="str">
            <v>C</v>
          </cell>
          <cell r="G895" t="str">
            <v>157</v>
          </cell>
          <cell r="H895" t="str">
            <v>XXX</v>
          </cell>
          <cell r="I895" t="str">
            <v>2</v>
          </cell>
          <cell r="J895" t="str">
            <v>38</v>
          </cell>
          <cell r="K895" t="str">
            <v>S533</v>
          </cell>
          <cell r="L895">
            <v>0</v>
          </cell>
          <cell r="M895">
            <v>115.3</v>
          </cell>
          <cell r="N895">
            <v>0</v>
          </cell>
          <cell r="O895">
            <v>0</v>
          </cell>
          <cell r="P895">
            <v>0</v>
          </cell>
          <cell r="Q895">
            <v>0</v>
          </cell>
          <cell r="R895">
            <v>0</v>
          </cell>
          <cell r="S895">
            <v>0</v>
          </cell>
          <cell r="T895">
            <v>115.3</v>
          </cell>
          <cell r="U895">
            <v>115.3</v>
          </cell>
        </row>
        <row r="896">
          <cell r="B896" t="str">
            <v>153</v>
          </cell>
          <cell r="C896" t="str">
            <v>7038157000000000000537</v>
          </cell>
          <cell r="D896" t="str">
            <v>O</v>
          </cell>
          <cell r="E896" t="str">
            <v>153</v>
          </cell>
          <cell r="F896" t="str">
            <v>C</v>
          </cell>
          <cell r="G896" t="str">
            <v>157</v>
          </cell>
          <cell r="H896" t="str">
            <v>XXX</v>
          </cell>
          <cell r="I896" t="str">
            <v>2</v>
          </cell>
          <cell r="J896" t="str">
            <v>38</v>
          </cell>
          <cell r="K896" t="str">
            <v>S537</v>
          </cell>
          <cell r="L896">
            <v>0</v>
          </cell>
          <cell r="M896">
            <v>115.3</v>
          </cell>
          <cell r="N896">
            <v>0</v>
          </cell>
          <cell r="O896">
            <v>0</v>
          </cell>
          <cell r="P896">
            <v>0</v>
          </cell>
          <cell r="Q896">
            <v>0</v>
          </cell>
          <cell r="R896">
            <v>0</v>
          </cell>
          <cell r="S896">
            <v>0</v>
          </cell>
          <cell r="T896">
            <v>115.3</v>
          </cell>
          <cell r="U896">
            <v>115.3</v>
          </cell>
        </row>
        <row r="897">
          <cell r="B897" t="str">
            <v>153</v>
          </cell>
          <cell r="C897" t="str">
            <v>7038157000000000000538</v>
          </cell>
          <cell r="D897" t="str">
            <v>O</v>
          </cell>
          <cell r="E897" t="str">
            <v>153</v>
          </cell>
          <cell r="F897" t="str">
            <v>C</v>
          </cell>
          <cell r="G897" t="str">
            <v>157</v>
          </cell>
          <cell r="H897" t="str">
            <v>XXX</v>
          </cell>
          <cell r="I897" t="str">
            <v>2</v>
          </cell>
          <cell r="J897" t="str">
            <v>38</v>
          </cell>
          <cell r="K897" t="str">
            <v>S538</v>
          </cell>
          <cell r="L897">
            <v>0</v>
          </cell>
          <cell r="M897">
            <v>115.3</v>
          </cell>
          <cell r="N897">
            <v>0</v>
          </cell>
          <cell r="O897">
            <v>0</v>
          </cell>
          <cell r="P897">
            <v>0</v>
          </cell>
          <cell r="Q897">
            <v>0</v>
          </cell>
          <cell r="R897">
            <v>0</v>
          </cell>
          <cell r="S897">
            <v>0</v>
          </cell>
          <cell r="T897">
            <v>115.3</v>
          </cell>
          <cell r="U897">
            <v>115.3</v>
          </cell>
        </row>
        <row r="898">
          <cell r="B898" t="str">
            <v>153</v>
          </cell>
          <cell r="C898" t="str">
            <v>7038157000000000000540</v>
          </cell>
          <cell r="D898" t="str">
            <v>O</v>
          </cell>
          <cell r="E898" t="str">
            <v>153</v>
          </cell>
          <cell r="F898" t="str">
            <v>C</v>
          </cell>
          <cell r="G898" t="str">
            <v>157</v>
          </cell>
          <cell r="H898" t="str">
            <v>XXX</v>
          </cell>
          <cell r="I898" t="str">
            <v>2</v>
          </cell>
          <cell r="J898" t="str">
            <v>38</v>
          </cell>
          <cell r="K898" t="str">
            <v>S540</v>
          </cell>
          <cell r="L898">
            <v>0</v>
          </cell>
          <cell r="M898">
            <v>115.3</v>
          </cell>
          <cell r="N898">
            <v>0</v>
          </cell>
          <cell r="O898">
            <v>0</v>
          </cell>
          <cell r="P898">
            <v>0</v>
          </cell>
          <cell r="Q898">
            <v>0</v>
          </cell>
          <cell r="R898">
            <v>0</v>
          </cell>
          <cell r="S898">
            <v>0</v>
          </cell>
          <cell r="T898">
            <v>115.3</v>
          </cell>
          <cell r="U898">
            <v>115.3</v>
          </cell>
        </row>
        <row r="899">
          <cell r="B899" t="str">
            <v>153</v>
          </cell>
          <cell r="C899" t="str">
            <v>7038157000000000000542</v>
          </cell>
          <cell r="D899" t="str">
            <v>O</v>
          </cell>
          <cell r="E899" t="str">
            <v>153</v>
          </cell>
          <cell r="F899" t="str">
            <v>C</v>
          </cell>
          <cell r="G899" t="str">
            <v>157</v>
          </cell>
          <cell r="H899" t="str">
            <v>XXX</v>
          </cell>
          <cell r="I899" t="str">
            <v>2</v>
          </cell>
          <cell r="J899" t="str">
            <v>38</v>
          </cell>
          <cell r="K899" t="str">
            <v>S542</v>
          </cell>
          <cell r="L899">
            <v>0</v>
          </cell>
          <cell r="M899">
            <v>115.3</v>
          </cell>
          <cell r="N899">
            <v>0</v>
          </cell>
          <cell r="O899">
            <v>0</v>
          </cell>
          <cell r="P899">
            <v>0</v>
          </cell>
          <cell r="Q899">
            <v>0</v>
          </cell>
          <cell r="R899">
            <v>0</v>
          </cell>
          <cell r="S899">
            <v>0</v>
          </cell>
          <cell r="T899">
            <v>115.3</v>
          </cell>
          <cell r="U899">
            <v>115.3</v>
          </cell>
        </row>
        <row r="900">
          <cell r="B900" t="str">
            <v>153</v>
          </cell>
          <cell r="C900" t="str">
            <v>7038157000000000000548</v>
          </cell>
          <cell r="D900" t="str">
            <v>O</v>
          </cell>
          <cell r="E900" t="str">
            <v>153</v>
          </cell>
          <cell r="F900" t="str">
            <v>C</v>
          </cell>
          <cell r="G900" t="str">
            <v>157</v>
          </cell>
          <cell r="H900" t="str">
            <v>XXX</v>
          </cell>
          <cell r="I900" t="str">
            <v>2</v>
          </cell>
          <cell r="J900" t="str">
            <v>38</v>
          </cell>
          <cell r="K900" t="str">
            <v>S548</v>
          </cell>
          <cell r="L900">
            <v>0</v>
          </cell>
          <cell r="M900">
            <v>115.3</v>
          </cell>
          <cell r="N900">
            <v>0</v>
          </cell>
          <cell r="O900">
            <v>0</v>
          </cell>
          <cell r="P900">
            <v>0</v>
          </cell>
          <cell r="Q900">
            <v>0</v>
          </cell>
          <cell r="R900">
            <v>0</v>
          </cell>
          <cell r="S900">
            <v>0</v>
          </cell>
          <cell r="T900">
            <v>115.3</v>
          </cell>
          <cell r="U900">
            <v>115.3</v>
          </cell>
        </row>
        <row r="901">
          <cell r="B901" t="str">
            <v>153</v>
          </cell>
          <cell r="C901" t="str">
            <v>7038157000000000000549</v>
          </cell>
          <cell r="D901" t="str">
            <v>O</v>
          </cell>
          <cell r="E901" t="str">
            <v>153</v>
          </cell>
          <cell r="F901" t="str">
            <v>C</v>
          </cell>
          <cell r="G901" t="str">
            <v>157</v>
          </cell>
          <cell r="H901" t="str">
            <v>XXX</v>
          </cell>
          <cell r="I901" t="str">
            <v>2</v>
          </cell>
          <cell r="J901" t="str">
            <v>38</v>
          </cell>
          <cell r="K901" t="str">
            <v>S549</v>
          </cell>
          <cell r="L901">
            <v>0</v>
          </cell>
          <cell r="M901">
            <v>115.3</v>
          </cell>
          <cell r="N901">
            <v>0</v>
          </cell>
          <cell r="O901">
            <v>0</v>
          </cell>
          <cell r="P901">
            <v>0</v>
          </cell>
          <cell r="Q901">
            <v>0</v>
          </cell>
          <cell r="R901">
            <v>0</v>
          </cell>
          <cell r="S901">
            <v>0</v>
          </cell>
          <cell r="T901">
            <v>115.3</v>
          </cell>
          <cell r="U901">
            <v>115.3</v>
          </cell>
        </row>
        <row r="902">
          <cell r="B902" t="str">
            <v>153</v>
          </cell>
          <cell r="C902" t="str">
            <v>7038157000000000000564</v>
          </cell>
          <cell r="D902" t="str">
            <v>O</v>
          </cell>
          <cell r="E902" t="str">
            <v>153</v>
          </cell>
          <cell r="F902" t="str">
            <v>C</v>
          </cell>
          <cell r="G902" t="str">
            <v>157</v>
          </cell>
          <cell r="H902" t="str">
            <v>XXX</v>
          </cell>
          <cell r="I902" t="str">
            <v>2</v>
          </cell>
          <cell r="J902" t="str">
            <v>38</v>
          </cell>
          <cell r="K902" t="str">
            <v>S564</v>
          </cell>
          <cell r="L902">
            <v>0.23</v>
          </cell>
          <cell r="M902">
            <v>165.7</v>
          </cell>
          <cell r="N902">
            <v>0</v>
          </cell>
          <cell r="O902">
            <v>4.5999999999999996</v>
          </cell>
          <cell r="P902">
            <v>1.3</v>
          </cell>
          <cell r="Q902">
            <v>2.5</v>
          </cell>
          <cell r="R902">
            <v>1.5</v>
          </cell>
          <cell r="S902">
            <v>0.2</v>
          </cell>
          <cell r="T902">
            <v>171.6</v>
          </cell>
          <cell r="U902">
            <v>175.8</v>
          </cell>
        </row>
        <row r="903">
          <cell r="B903" t="str">
            <v>153</v>
          </cell>
          <cell r="C903" t="str">
            <v>7038157000000000000574</v>
          </cell>
          <cell r="D903" t="str">
            <v>O</v>
          </cell>
          <cell r="E903" t="str">
            <v>153</v>
          </cell>
          <cell r="F903" t="str">
            <v>C</v>
          </cell>
          <cell r="G903" t="str">
            <v>157</v>
          </cell>
          <cell r="H903" t="str">
            <v>XXX</v>
          </cell>
          <cell r="I903" t="str">
            <v>2</v>
          </cell>
          <cell r="J903" t="str">
            <v>38</v>
          </cell>
          <cell r="K903" t="str">
            <v>S574</v>
          </cell>
          <cell r="L903">
            <v>0</v>
          </cell>
          <cell r="M903">
            <v>115.3</v>
          </cell>
          <cell r="N903">
            <v>0</v>
          </cell>
          <cell r="O903">
            <v>0</v>
          </cell>
          <cell r="P903">
            <v>0</v>
          </cell>
          <cell r="Q903">
            <v>0</v>
          </cell>
          <cell r="R903">
            <v>0</v>
          </cell>
          <cell r="S903">
            <v>0</v>
          </cell>
          <cell r="T903">
            <v>115.3</v>
          </cell>
          <cell r="U903">
            <v>115.3</v>
          </cell>
        </row>
        <row r="904">
          <cell r="B904" t="str">
            <v>153</v>
          </cell>
          <cell r="C904" t="str">
            <v>7038157000000000000577</v>
          </cell>
          <cell r="D904" t="str">
            <v>O</v>
          </cell>
          <cell r="E904" t="str">
            <v>153</v>
          </cell>
          <cell r="F904" t="str">
            <v>C</v>
          </cell>
          <cell r="G904" t="str">
            <v>157</v>
          </cell>
          <cell r="H904" t="str">
            <v>XXX</v>
          </cell>
          <cell r="I904" t="str">
            <v>2</v>
          </cell>
          <cell r="J904" t="str">
            <v>38</v>
          </cell>
          <cell r="K904" t="str">
            <v>S577</v>
          </cell>
          <cell r="L904">
            <v>0.02</v>
          </cell>
          <cell r="M904">
            <v>16.7</v>
          </cell>
          <cell r="N904">
            <v>0</v>
          </cell>
          <cell r="O904">
            <v>0.4</v>
          </cell>
          <cell r="P904">
            <v>0.1</v>
          </cell>
          <cell r="Q904">
            <v>0.2</v>
          </cell>
          <cell r="R904">
            <v>0.1</v>
          </cell>
          <cell r="S904">
            <v>0</v>
          </cell>
          <cell r="T904">
            <v>17.2</v>
          </cell>
          <cell r="U904">
            <v>17.5</v>
          </cell>
        </row>
        <row r="905">
          <cell r="B905" t="str">
            <v>153</v>
          </cell>
          <cell r="C905" t="str">
            <v>7038157000000000000626</v>
          </cell>
          <cell r="D905" t="str">
            <v>O</v>
          </cell>
          <cell r="E905" t="str">
            <v>153</v>
          </cell>
          <cell r="F905" t="str">
            <v>C</v>
          </cell>
          <cell r="G905" t="str">
            <v>157</v>
          </cell>
          <cell r="H905" t="str">
            <v>XXX</v>
          </cell>
          <cell r="I905" t="str">
            <v>2</v>
          </cell>
          <cell r="J905" t="str">
            <v>38</v>
          </cell>
          <cell r="K905" t="str">
            <v>S626</v>
          </cell>
          <cell r="L905">
            <v>0.04</v>
          </cell>
          <cell r="M905">
            <v>27.7</v>
          </cell>
          <cell r="N905">
            <v>0</v>
          </cell>
          <cell r="O905">
            <v>0.8</v>
          </cell>
          <cell r="P905">
            <v>0.2</v>
          </cell>
          <cell r="Q905">
            <v>0.4</v>
          </cell>
          <cell r="R905">
            <v>0.2</v>
          </cell>
          <cell r="S905">
            <v>0</v>
          </cell>
          <cell r="T905">
            <v>28.7</v>
          </cell>
          <cell r="U905">
            <v>29.3</v>
          </cell>
        </row>
        <row r="906">
          <cell r="B906" t="str">
            <v>153</v>
          </cell>
          <cell r="C906" t="str">
            <v>7038157000000000000728</v>
          </cell>
          <cell r="D906" t="str">
            <v>O</v>
          </cell>
          <cell r="E906" t="str">
            <v>153</v>
          </cell>
          <cell r="F906" t="str">
            <v>C</v>
          </cell>
          <cell r="G906" t="str">
            <v>157</v>
          </cell>
          <cell r="H906" t="str">
            <v>XXX</v>
          </cell>
          <cell r="I906" t="str">
            <v>2</v>
          </cell>
          <cell r="J906" t="str">
            <v>38</v>
          </cell>
          <cell r="K906" t="str">
            <v>S728</v>
          </cell>
          <cell r="L906">
            <v>0</v>
          </cell>
          <cell r="M906">
            <v>102.5</v>
          </cell>
          <cell r="N906">
            <v>0</v>
          </cell>
          <cell r="O906">
            <v>0</v>
          </cell>
          <cell r="P906">
            <v>0</v>
          </cell>
          <cell r="Q906">
            <v>0</v>
          </cell>
          <cell r="R906">
            <v>0</v>
          </cell>
          <cell r="S906">
            <v>0</v>
          </cell>
          <cell r="T906">
            <v>102.5</v>
          </cell>
          <cell r="U906">
            <v>102.5</v>
          </cell>
        </row>
        <row r="907">
          <cell r="B907" t="str">
            <v>153</v>
          </cell>
          <cell r="C907" t="str">
            <v>7038157000000000000802</v>
          </cell>
          <cell r="D907" t="str">
            <v>O</v>
          </cell>
          <cell r="E907" t="str">
            <v>153</v>
          </cell>
          <cell r="F907" t="str">
            <v>C</v>
          </cell>
          <cell r="G907" t="str">
            <v>157</v>
          </cell>
          <cell r="H907" t="str">
            <v>XXX</v>
          </cell>
          <cell r="I907" t="str">
            <v>2</v>
          </cell>
          <cell r="J907" t="str">
            <v>38</v>
          </cell>
          <cell r="K907" t="str">
            <v>S802</v>
          </cell>
          <cell r="L907">
            <v>0</v>
          </cell>
          <cell r="M907">
            <v>-333.4</v>
          </cell>
          <cell r="N907">
            <v>0</v>
          </cell>
          <cell r="O907">
            <v>0</v>
          </cell>
          <cell r="P907">
            <v>0</v>
          </cell>
          <cell r="Q907">
            <v>0</v>
          </cell>
          <cell r="R907">
            <v>0</v>
          </cell>
          <cell r="S907">
            <v>0</v>
          </cell>
          <cell r="T907">
            <v>-333.4</v>
          </cell>
          <cell r="U907">
            <v>-333.4</v>
          </cell>
        </row>
        <row r="908">
          <cell r="B908" t="str">
            <v>153</v>
          </cell>
          <cell r="C908" t="str">
            <v>7038157000000000000833</v>
          </cell>
          <cell r="D908" t="str">
            <v>O</v>
          </cell>
          <cell r="E908" t="str">
            <v>153</v>
          </cell>
          <cell r="F908" t="str">
            <v>C</v>
          </cell>
          <cell r="G908" t="str">
            <v>157</v>
          </cell>
          <cell r="H908" t="str">
            <v>XXX</v>
          </cell>
          <cell r="I908" t="str">
            <v>2</v>
          </cell>
          <cell r="J908" t="str">
            <v>38</v>
          </cell>
          <cell r="K908" t="str">
            <v>S833</v>
          </cell>
          <cell r="L908">
            <v>0.03</v>
          </cell>
          <cell r="M908">
            <v>33.5</v>
          </cell>
          <cell r="N908">
            <v>0</v>
          </cell>
          <cell r="O908">
            <v>0.7</v>
          </cell>
          <cell r="P908">
            <v>0.2</v>
          </cell>
          <cell r="Q908">
            <v>0.3</v>
          </cell>
          <cell r="R908">
            <v>0.2</v>
          </cell>
          <cell r="S908">
            <v>0</v>
          </cell>
          <cell r="T908">
            <v>34.4</v>
          </cell>
          <cell r="U908">
            <v>34.9</v>
          </cell>
        </row>
        <row r="909">
          <cell r="B909" t="str">
            <v>153</v>
          </cell>
          <cell r="C909" t="str">
            <v>7038157000000000000868</v>
          </cell>
          <cell r="D909" t="str">
            <v>O</v>
          </cell>
          <cell r="E909" t="str">
            <v>153</v>
          </cell>
          <cell r="F909" t="str">
            <v>C</v>
          </cell>
          <cell r="G909" t="str">
            <v>157</v>
          </cell>
          <cell r="H909" t="str">
            <v>XXX</v>
          </cell>
          <cell r="I909" t="str">
            <v>2</v>
          </cell>
          <cell r="J909" t="str">
            <v>38</v>
          </cell>
          <cell r="K909" t="str">
            <v>S868</v>
          </cell>
          <cell r="L909">
            <v>0</v>
          </cell>
          <cell r="M909">
            <v>0.2</v>
          </cell>
          <cell r="N909">
            <v>0</v>
          </cell>
          <cell r="O909">
            <v>0</v>
          </cell>
          <cell r="P909">
            <v>0</v>
          </cell>
          <cell r="Q909">
            <v>0</v>
          </cell>
          <cell r="R909">
            <v>0</v>
          </cell>
          <cell r="S909">
            <v>0</v>
          </cell>
          <cell r="T909">
            <v>0.2</v>
          </cell>
          <cell r="U909">
            <v>0.2</v>
          </cell>
        </row>
        <row r="910">
          <cell r="B910" t="str">
            <v>153</v>
          </cell>
          <cell r="C910" t="str">
            <v>7038157000000000000879</v>
          </cell>
          <cell r="D910" t="str">
            <v>O</v>
          </cell>
          <cell r="E910" t="str">
            <v>153</v>
          </cell>
          <cell r="F910" t="str">
            <v>C</v>
          </cell>
          <cell r="G910" t="str">
            <v>157</v>
          </cell>
          <cell r="H910" t="str">
            <v>XXX</v>
          </cell>
          <cell r="I910" t="str">
            <v>2</v>
          </cell>
          <cell r="J910" t="str">
            <v>38</v>
          </cell>
          <cell r="K910" t="str">
            <v>S879</v>
          </cell>
          <cell r="L910">
            <v>0</v>
          </cell>
          <cell r="M910">
            <v>-2.1</v>
          </cell>
          <cell r="N910">
            <v>0</v>
          </cell>
          <cell r="O910">
            <v>0</v>
          </cell>
          <cell r="P910">
            <v>0</v>
          </cell>
          <cell r="Q910">
            <v>0</v>
          </cell>
          <cell r="R910">
            <v>0</v>
          </cell>
          <cell r="S910">
            <v>0</v>
          </cell>
          <cell r="T910">
            <v>-2.1</v>
          </cell>
          <cell r="U910">
            <v>-2.1</v>
          </cell>
        </row>
        <row r="911">
          <cell r="B911" t="str">
            <v>141</v>
          </cell>
          <cell r="C911" t="str">
            <v>7001184112001000000000</v>
          </cell>
          <cell r="D911" t="str">
            <v>B</v>
          </cell>
          <cell r="E911" t="str">
            <v>111</v>
          </cell>
          <cell r="F911" t="str">
            <v>P</v>
          </cell>
          <cell r="G911" t="str">
            <v>184</v>
          </cell>
          <cell r="H911" t="str">
            <v>112</v>
          </cell>
          <cell r="I911" t="str">
            <v>0</v>
          </cell>
          <cell r="J911" t="str">
            <v>01</v>
          </cell>
          <cell r="L911">
            <v>19.64</v>
          </cell>
          <cell r="M911">
            <v>5924.3</v>
          </cell>
          <cell r="N911">
            <v>1361.3</v>
          </cell>
          <cell r="O911">
            <v>414.1</v>
          </cell>
          <cell r="P911">
            <v>356.7</v>
          </cell>
          <cell r="Q911">
            <v>368.7</v>
          </cell>
          <cell r="R911">
            <v>615.4</v>
          </cell>
          <cell r="S911">
            <v>47.2</v>
          </cell>
          <cell r="T911">
            <v>8056.4</v>
          </cell>
          <cell r="U911">
            <v>9087.7000000000007</v>
          </cell>
        </row>
        <row r="912">
          <cell r="B912" t="str">
            <v>141</v>
          </cell>
          <cell r="C912" t="str">
            <v>7001184112001000140000</v>
          </cell>
          <cell r="D912" t="str">
            <v>A</v>
          </cell>
          <cell r="E912" t="str">
            <v>141</v>
          </cell>
          <cell r="F912" t="str">
            <v>C</v>
          </cell>
          <cell r="G912" t="str">
            <v>184</v>
          </cell>
          <cell r="H912" t="str">
            <v>112</v>
          </cell>
          <cell r="I912" t="str">
            <v>0</v>
          </cell>
          <cell r="J912" t="str">
            <v>01</v>
          </cell>
          <cell r="K912" t="str">
            <v>S140</v>
          </cell>
          <cell r="L912">
            <v>0.93</v>
          </cell>
          <cell r="M912">
            <v>149</v>
          </cell>
          <cell r="N912">
            <v>0</v>
          </cell>
          <cell r="O912">
            <v>19.7</v>
          </cell>
          <cell r="P912">
            <v>11.6</v>
          </cell>
          <cell r="Q912">
            <v>12.5</v>
          </cell>
          <cell r="R912">
            <v>36.1</v>
          </cell>
          <cell r="S912">
            <v>1.8</v>
          </cell>
          <cell r="T912">
            <v>180.3</v>
          </cell>
          <cell r="U912">
            <v>230.7</v>
          </cell>
        </row>
        <row r="913">
          <cell r="B913" t="str">
            <v>141</v>
          </cell>
          <cell r="C913" t="str">
            <v>7001184115001000000000</v>
          </cell>
          <cell r="D913" t="str">
            <v>B</v>
          </cell>
          <cell r="E913" t="str">
            <v>111</v>
          </cell>
          <cell r="F913" t="str">
            <v>P</v>
          </cell>
          <cell r="G913" t="str">
            <v>184</v>
          </cell>
          <cell r="H913" t="str">
            <v>115</v>
          </cell>
          <cell r="I913" t="str">
            <v>0</v>
          </cell>
          <cell r="J913" t="str">
            <v>01</v>
          </cell>
          <cell r="L913">
            <v>19.96</v>
          </cell>
          <cell r="M913">
            <v>7859.8</v>
          </cell>
          <cell r="N913">
            <v>335</v>
          </cell>
          <cell r="O913">
            <v>420.8</v>
          </cell>
          <cell r="P913">
            <v>360.7</v>
          </cell>
          <cell r="Q913">
            <v>373</v>
          </cell>
          <cell r="R913">
            <v>627.70000000000005</v>
          </cell>
          <cell r="S913">
            <v>47.9</v>
          </cell>
          <cell r="T913">
            <v>8976.2999999999993</v>
          </cell>
          <cell r="U913">
            <v>10024.9</v>
          </cell>
        </row>
        <row r="914">
          <cell r="B914" t="str">
            <v>141</v>
          </cell>
          <cell r="C914" t="str">
            <v>7001184115001000140000</v>
          </cell>
          <cell r="D914" t="str">
            <v>A</v>
          </cell>
          <cell r="E914" t="str">
            <v>141</v>
          </cell>
          <cell r="F914" t="str">
            <v>C</v>
          </cell>
          <cell r="G914" t="str">
            <v>184</v>
          </cell>
          <cell r="H914" t="str">
            <v>115</v>
          </cell>
          <cell r="I914" t="str">
            <v>0</v>
          </cell>
          <cell r="J914" t="str">
            <v>01</v>
          </cell>
          <cell r="K914" t="str">
            <v>S140</v>
          </cell>
          <cell r="L914">
            <v>0.93</v>
          </cell>
          <cell r="M914">
            <v>149</v>
          </cell>
          <cell r="N914">
            <v>0</v>
          </cell>
          <cell r="O914">
            <v>19.7</v>
          </cell>
          <cell r="P914">
            <v>11.6</v>
          </cell>
          <cell r="Q914">
            <v>12.5</v>
          </cell>
          <cell r="R914">
            <v>36.1</v>
          </cell>
          <cell r="S914">
            <v>1.8</v>
          </cell>
          <cell r="T914">
            <v>180.3</v>
          </cell>
          <cell r="U914">
            <v>230.7</v>
          </cell>
        </row>
        <row r="915">
          <cell r="B915" t="str">
            <v>141</v>
          </cell>
          <cell r="C915" t="str">
            <v>7001184117001000000000</v>
          </cell>
          <cell r="D915" t="str">
            <v>B</v>
          </cell>
          <cell r="E915" t="str">
            <v>111</v>
          </cell>
          <cell r="F915" t="str">
            <v>P</v>
          </cell>
          <cell r="G915" t="str">
            <v>184</v>
          </cell>
          <cell r="H915" t="str">
            <v>117</v>
          </cell>
          <cell r="I915" t="str">
            <v>0</v>
          </cell>
          <cell r="J915" t="str">
            <v>01</v>
          </cell>
          <cell r="L915">
            <v>20.22</v>
          </cell>
          <cell r="M915">
            <v>6896.4</v>
          </cell>
          <cell r="N915">
            <v>2082.6</v>
          </cell>
          <cell r="O915">
            <v>426.3</v>
          </cell>
          <cell r="P915">
            <v>363.9</v>
          </cell>
          <cell r="Q915">
            <v>376.5</v>
          </cell>
          <cell r="R915">
            <v>637.79999999999995</v>
          </cell>
          <cell r="S915">
            <v>48.4</v>
          </cell>
          <cell r="T915">
            <v>9769.2000000000007</v>
          </cell>
          <cell r="U915">
            <v>10831.9</v>
          </cell>
        </row>
        <row r="916">
          <cell r="B916" t="str">
            <v>141</v>
          </cell>
          <cell r="C916" t="str">
            <v>7001184117001000140000</v>
          </cell>
          <cell r="D916" t="str">
            <v>A</v>
          </cell>
          <cell r="E916" t="str">
            <v>141</v>
          </cell>
          <cell r="F916" t="str">
            <v>C</v>
          </cell>
          <cell r="G916" t="str">
            <v>184</v>
          </cell>
          <cell r="H916" t="str">
            <v>117</v>
          </cell>
          <cell r="I916" t="str">
            <v>0</v>
          </cell>
          <cell r="J916" t="str">
            <v>01</v>
          </cell>
          <cell r="K916" t="str">
            <v>S140</v>
          </cell>
          <cell r="L916">
            <v>0.93</v>
          </cell>
          <cell r="M916">
            <v>149</v>
          </cell>
          <cell r="N916">
            <v>0</v>
          </cell>
          <cell r="O916">
            <v>19.7</v>
          </cell>
          <cell r="P916">
            <v>11.6</v>
          </cell>
          <cell r="Q916">
            <v>12.5</v>
          </cell>
          <cell r="R916">
            <v>36.1</v>
          </cell>
          <cell r="S916">
            <v>1.8</v>
          </cell>
          <cell r="T916">
            <v>180.3</v>
          </cell>
          <cell r="U916">
            <v>230.7</v>
          </cell>
        </row>
        <row r="917">
          <cell r="B917" t="str">
            <v>141</v>
          </cell>
          <cell r="C917" t="str">
            <v>7001184152001000000000</v>
          </cell>
          <cell r="D917" t="str">
            <v>B</v>
          </cell>
          <cell r="E917" t="str">
            <v>111</v>
          </cell>
          <cell r="F917" t="str">
            <v>P</v>
          </cell>
          <cell r="G917" t="str">
            <v>184</v>
          </cell>
          <cell r="H917" t="str">
            <v>152</v>
          </cell>
          <cell r="I917" t="str">
            <v>0</v>
          </cell>
          <cell r="J917" t="str">
            <v>01</v>
          </cell>
          <cell r="L917">
            <v>20.18</v>
          </cell>
          <cell r="M917">
            <v>6070.3</v>
          </cell>
          <cell r="N917">
            <v>1682.9</v>
          </cell>
          <cell r="O917">
            <v>425.5</v>
          </cell>
          <cell r="P917">
            <v>363.9</v>
          </cell>
          <cell r="Q917">
            <v>388.3</v>
          </cell>
          <cell r="R917">
            <v>632.20000000000005</v>
          </cell>
          <cell r="S917">
            <v>48.6</v>
          </cell>
          <cell r="T917">
            <v>8542.6</v>
          </cell>
          <cell r="U917">
            <v>9611.7000000000007</v>
          </cell>
        </row>
        <row r="918">
          <cell r="B918" t="str">
            <v>141</v>
          </cell>
          <cell r="C918" t="str">
            <v>7001184152001000140000</v>
          </cell>
          <cell r="D918" t="str">
            <v>A</v>
          </cell>
          <cell r="E918" t="str">
            <v>141</v>
          </cell>
          <cell r="F918" t="str">
            <v>C</v>
          </cell>
          <cell r="G918" t="str">
            <v>184</v>
          </cell>
          <cell r="H918" t="str">
            <v>152</v>
          </cell>
          <cell r="I918" t="str">
            <v>0</v>
          </cell>
          <cell r="J918" t="str">
            <v>01</v>
          </cell>
          <cell r="K918" t="str">
            <v>S140</v>
          </cell>
          <cell r="L918">
            <v>0.93</v>
          </cell>
          <cell r="M918">
            <v>149</v>
          </cell>
          <cell r="N918">
            <v>0</v>
          </cell>
          <cell r="O918">
            <v>19.7</v>
          </cell>
          <cell r="P918">
            <v>11.6</v>
          </cell>
          <cell r="Q918">
            <v>12.5</v>
          </cell>
          <cell r="R918">
            <v>36.1</v>
          </cell>
          <cell r="S918">
            <v>1.8</v>
          </cell>
          <cell r="T918">
            <v>180.3</v>
          </cell>
          <cell r="U918">
            <v>230.7</v>
          </cell>
        </row>
        <row r="919">
          <cell r="B919" t="str">
            <v>141</v>
          </cell>
          <cell r="C919" t="str">
            <v>7001184155001000000000</v>
          </cell>
          <cell r="D919" t="str">
            <v>B</v>
          </cell>
          <cell r="E919" t="str">
            <v>111</v>
          </cell>
          <cell r="F919" t="str">
            <v>P</v>
          </cell>
          <cell r="G919" t="str">
            <v>184</v>
          </cell>
          <cell r="H919" t="str">
            <v>155</v>
          </cell>
          <cell r="I919" t="str">
            <v>0</v>
          </cell>
          <cell r="J919" t="str">
            <v>01</v>
          </cell>
          <cell r="L919">
            <v>20.5</v>
          </cell>
          <cell r="M919">
            <v>8006.3</v>
          </cell>
          <cell r="N919">
            <v>761.3</v>
          </cell>
          <cell r="O919">
            <v>432.2</v>
          </cell>
          <cell r="P919">
            <v>367.9</v>
          </cell>
          <cell r="Q919">
            <v>392.6</v>
          </cell>
          <cell r="R919">
            <v>644.5</v>
          </cell>
          <cell r="S919">
            <v>49.2</v>
          </cell>
          <cell r="T919">
            <v>9567.7000000000007</v>
          </cell>
          <cell r="U919">
            <v>10654</v>
          </cell>
        </row>
        <row r="920">
          <cell r="B920" t="str">
            <v>141</v>
          </cell>
          <cell r="C920" t="str">
            <v>7001184155001000140000</v>
          </cell>
          <cell r="D920" t="str">
            <v>A</v>
          </cell>
          <cell r="E920" t="str">
            <v>141</v>
          </cell>
          <cell r="F920" t="str">
            <v>C</v>
          </cell>
          <cell r="G920" t="str">
            <v>184</v>
          </cell>
          <cell r="H920" t="str">
            <v>155</v>
          </cell>
          <cell r="I920" t="str">
            <v>0</v>
          </cell>
          <cell r="J920" t="str">
            <v>01</v>
          </cell>
          <cell r="K920" t="str">
            <v>S140</v>
          </cell>
          <cell r="L920">
            <v>0.93</v>
          </cell>
          <cell r="M920">
            <v>149</v>
          </cell>
          <cell r="N920">
            <v>0</v>
          </cell>
          <cell r="O920">
            <v>19.7</v>
          </cell>
          <cell r="P920">
            <v>11.6</v>
          </cell>
          <cell r="Q920">
            <v>12.5</v>
          </cell>
          <cell r="R920">
            <v>36.1</v>
          </cell>
          <cell r="S920">
            <v>1.8</v>
          </cell>
          <cell r="T920">
            <v>180.3</v>
          </cell>
          <cell r="U920">
            <v>230.7</v>
          </cell>
        </row>
        <row r="921">
          <cell r="B921" t="str">
            <v>141</v>
          </cell>
          <cell r="C921" t="str">
            <v>7001184212001000000000</v>
          </cell>
          <cell r="D921" t="str">
            <v>B</v>
          </cell>
          <cell r="E921" t="str">
            <v>111</v>
          </cell>
          <cell r="F921" t="str">
            <v>P</v>
          </cell>
          <cell r="G921" t="str">
            <v>184</v>
          </cell>
          <cell r="H921" t="str">
            <v>212</v>
          </cell>
          <cell r="I921" t="str">
            <v>0</v>
          </cell>
          <cell r="J921" t="str">
            <v>01</v>
          </cell>
          <cell r="L921">
            <v>19.97</v>
          </cell>
          <cell r="M921">
            <v>7042.7</v>
          </cell>
          <cell r="N921">
            <v>1361.3</v>
          </cell>
          <cell r="O921">
            <v>421</v>
          </cell>
          <cell r="P921">
            <v>360.8</v>
          </cell>
          <cell r="Q921">
            <v>373.1</v>
          </cell>
          <cell r="R921">
            <v>628.1</v>
          </cell>
          <cell r="S921">
            <v>47.9</v>
          </cell>
          <cell r="T921">
            <v>9185.7999999999993</v>
          </cell>
          <cell r="U921">
            <v>10234.9</v>
          </cell>
        </row>
        <row r="922">
          <cell r="B922" t="str">
            <v>141</v>
          </cell>
          <cell r="C922" t="str">
            <v>7001184215001000000000</v>
          </cell>
          <cell r="D922" t="str">
            <v>B</v>
          </cell>
          <cell r="E922" t="str">
            <v>111</v>
          </cell>
          <cell r="F922" t="str">
            <v>P</v>
          </cell>
          <cell r="G922" t="str">
            <v>184</v>
          </cell>
          <cell r="H922" t="str">
            <v>215</v>
          </cell>
          <cell r="I922" t="str">
            <v>0</v>
          </cell>
          <cell r="J922" t="str">
            <v>01</v>
          </cell>
          <cell r="L922">
            <v>20.02</v>
          </cell>
          <cell r="M922">
            <v>8942.2000000000007</v>
          </cell>
          <cell r="N922">
            <v>335</v>
          </cell>
          <cell r="O922">
            <v>422.1</v>
          </cell>
          <cell r="P922">
            <v>361.4</v>
          </cell>
          <cell r="Q922">
            <v>373.8</v>
          </cell>
          <cell r="R922">
            <v>636.29999999999995</v>
          </cell>
          <cell r="S922">
            <v>48</v>
          </cell>
          <cell r="T922">
            <v>10060.700000000001</v>
          </cell>
          <cell r="U922">
            <v>11118.8</v>
          </cell>
        </row>
        <row r="923">
          <cell r="B923" t="str">
            <v>141</v>
          </cell>
          <cell r="C923" t="str">
            <v>7001184227001000000000</v>
          </cell>
          <cell r="D923" t="str">
            <v>B</v>
          </cell>
          <cell r="E923" t="str">
            <v>111</v>
          </cell>
          <cell r="F923" t="str">
            <v>P</v>
          </cell>
          <cell r="G923" t="str">
            <v>184</v>
          </cell>
          <cell r="H923" t="str">
            <v>227</v>
          </cell>
          <cell r="I923" t="str">
            <v>0</v>
          </cell>
          <cell r="J923" t="str">
            <v>01</v>
          </cell>
          <cell r="L923">
            <v>20.56</v>
          </cell>
          <cell r="M923">
            <v>8019.3</v>
          </cell>
          <cell r="N923">
            <v>2082.6</v>
          </cell>
          <cell r="O923">
            <v>433.5</v>
          </cell>
          <cell r="P923">
            <v>368.1</v>
          </cell>
          <cell r="Q923">
            <v>381</v>
          </cell>
          <cell r="R923">
            <v>650.9</v>
          </cell>
          <cell r="S923">
            <v>49.1</v>
          </cell>
          <cell r="T923">
            <v>10903.5</v>
          </cell>
          <cell r="U923">
            <v>11984.5</v>
          </cell>
        </row>
        <row r="924">
          <cell r="B924" t="str">
            <v>141</v>
          </cell>
          <cell r="C924" t="str">
            <v>7001184252001000000000</v>
          </cell>
          <cell r="D924" t="str">
            <v>B</v>
          </cell>
          <cell r="E924" t="str">
            <v>111</v>
          </cell>
          <cell r="F924" t="str">
            <v>P</v>
          </cell>
          <cell r="G924" t="str">
            <v>184</v>
          </cell>
          <cell r="H924" t="str">
            <v>252</v>
          </cell>
          <cell r="I924" t="str">
            <v>0</v>
          </cell>
          <cell r="J924" t="str">
            <v>01</v>
          </cell>
          <cell r="L924">
            <v>20.51</v>
          </cell>
          <cell r="M924">
            <v>7187.7</v>
          </cell>
          <cell r="N924">
            <v>1682.9</v>
          </cell>
          <cell r="O924">
            <v>432.4</v>
          </cell>
          <cell r="P924">
            <v>368</v>
          </cell>
          <cell r="Q924">
            <v>392.7</v>
          </cell>
          <cell r="R924">
            <v>644.9</v>
          </cell>
          <cell r="S924">
            <v>49.2</v>
          </cell>
          <cell r="T924">
            <v>9671</v>
          </cell>
          <cell r="U924">
            <v>10757.8</v>
          </cell>
        </row>
        <row r="925">
          <cell r="B925" t="str">
            <v>141</v>
          </cell>
          <cell r="C925" t="str">
            <v>7001184255001000000000</v>
          </cell>
          <cell r="D925" t="str">
            <v>B</v>
          </cell>
          <cell r="E925" t="str">
            <v>111</v>
          </cell>
          <cell r="F925" t="str">
            <v>P</v>
          </cell>
          <cell r="G925" t="str">
            <v>184</v>
          </cell>
          <cell r="H925" t="str">
            <v>255</v>
          </cell>
          <cell r="I925" t="str">
            <v>0</v>
          </cell>
          <cell r="J925" t="str">
            <v>01</v>
          </cell>
          <cell r="L925">
            <v>20.83</v>
          </cell>
          <cell r="M925">
            <v>9128.2000000000007</v>
          </cell>
          <cell r="N925">
            <v>761.3</v>
          </cell>
          <cell r="O925">
            <v>439.1</v>
          </cell>
          <cell r="P925">
            <v>372</v>
          </cell>
          <cell r="Q925">
            <v>397</v>
          </cell>
          <cell r="R925">
            <v>657.3</v>
          </cell>
          <cell r="S925">
            <v>49.9</v>
          </cell>
          <cell r="T925">
            <v>10700.6</v>
          </cell>
          <cell r="U925">
            <v>11804.8</v>
          </cell>
        </row>
        <row r="926">
          <cell r="B926" t="str">
            <v>141</v>
          </cell>
          <cell r="C926" t="str">
            <v>7001184000000000000023</v>
          </cell>
          <cell r="D926" t="str">
            <v>O</v>
          </cell>
          <cell r="E926" t="str">
            <v>141</v>
          </cell>
          <cell r="F926" t="str">
            <v>C</v>
          </cell>
          <cell r="G926" t="str">
            <v>184</v>
          </cell>
          <cell r="H926" t="str">
            <v>XXX</v>
          </cell>
          <cell r="I926" t="str">
            <v>0</v>
          </cell>
          <cell r="J926" t="str">
            <v>01</v>
          </cell>
          <cell r="K926" t="str">
            <v>S023</v>
          </cell>
          <cell r="L926">
            <v>0.19</v>
          </cell>
          <cell r="M926">
            <v>110</v>
          </cell>
          <cell r="N926">
            <v>0</v>
          </cell>
          <cell r="O926">
            <v>4</v>
          </cell>
          <cell r="P926">
            <v>2.4</v>
          </cell>
          <cell r="Q926">
            <v>2.5</v>
          </cell>
          <cell r="R926">
            <v>7.3</v>
          </cell>
          <cell r="S926">
            <v>0.4</v>
          </cell>
          <cell r="T926">
            <v>116.4</v>
          </cell>
          <cell r="U926">
            <v>126.6</v>
          </cell>
        </row>
        <row r="927">
          <cell r="B927" t="str">
            <v>141</v>
          </cell>
          <cell r="C927" t="str">
            <v>7001184000000000000051</v>
          </cell>
          <cell r="D927" t="str">
            <v>O</v>
          </cell>
          <cell r="E927" t="str">
            <v>141</v>
          </cell>
          <cell r="F927" t="str">
            <v>C</v>
          </cell>
          <cell r="G927" t="str">
            <v>184</v>
          </cell>
          <cell r="H927" t="str">
            <v>XXX</v>
          </cell>
          <cell r="I927" t="str">
            <v>0</v>
          </cell>
          <cell r="J927" t="str">
            <v>01</v>
          </cell>
          <cell r="K927" t="str">
            <v>S051</v>
          </cell>
          <cell r="L927">
            <v>0</v>
          </cell>
          <cell r="M927">
            <v>30</v>
          </cell>
          <cell r="N927">
            <v>0</v>
          </cell>
          <cell r="O927">
            <v>0</v>
          </cell>
          <cell r="P927">
            <v>0</v>
          </cell>
          <cell r="Q927">
            <v>0</v>
          </cell>
          <cell r="R927">
            <v>2.2999999999999998</v>
          </cell>
          <cell r="S927">
            <v>0</v>
          </cell>
          <cell r="T927">
            <v>30</v>
          </cell>
          <cell r="U927">
            <v>32.299999999999997</v>
          </cell>
        </row>
        <row r="928">
          <cell r="B928" t="str">
            <v>141</v>
          </cell>
          <cell r="C928" t="str">
            <v>7001184000000000000070</v>
          </cell>
          <cell r="D928" t="str">
            <v>O</v>
          </cell>
          <cell r="E928" t="str">
            <v>141</v>
          </cell>
          <cell r="F928" t="str">
            <v>C</v>
          </cell>
          <cell r="G928" t="str">
            <v>184</v>
          </cell>
          <cell r="H928" t="str">
            <v>XXX</v>
          </cell>
          <cell r="I928" t="str">
            <v>0</v>
          </cell>
          <cell r="J928" t="str">
            <v>01</v>
          </cell>
          <cell r="K928" t="str">
            <v>S070</v>
          </cell>
          <cell r="L928">
            <v>0</v>
          </cell>
          <cell r="M928">
            <v>40</v>
          </cell>
          <cell r="N928">
            <v>0</v>
          </cell>
          <cell r="O928">
            <v>0</v>
          </cell>
          <cell r="P928">
            <v>0</v>
          </cell>
          <cell r="Q928">
            <v>0</v>
          </cell>
          <cell r="R928">
            <v>0</v>
          </cell>
          <cell r="S928">
            <v>0</v>
          </cell>
          <cell r="T928">
            <v>40</v>
          </cell>
          <cell r="U928">
            <v>40</v>
          </cell>
        </row>
        <row r="929">
          <cell r="B929" t="str">
            <v>141</v>
          </cell>
          <cell r="C929" t="str">
            <v>7001184000000000000097</v>
          </cell>
          <cell r="D929" t="str">
            <v>O</v>
          </cell>
          <cell r="E929" t="str">
            <v>141</v>
          </cell>
          <cell r="F929" t="str">
            <v>C</v>
          </cell>
          <cell r="G929" t="str">
            <v>184</v>
          </cell>
          <cell r="H929" t="str">
            <v>XXX</v>
          </cell>
          <cell r="I929" t="str">
            <v>0</v>
          </cell>
          <cell r="J929" t="str">
            <v>01</v>
          </cell>
          <cell r="K929" t="str">
            <v>S097</v>
          </cell>
          <cell r="L929">
            <v>0.11</v>
          </cell>
          <cell r="M929">
            <v>25</v>
          </cell>
          <cell r="N929">
            <v>0</v>
          </cell>
          <cell r="O929">
            <v>2.4</v>
          </cell>
          <cell r="P929">
            <v>1.4</v>
          </cell>
          <cell r="Q929">
            <v>1.5</v>
          </cell>
          <cell r="R929">
            <v>4.2</v>
          </cell>
          <cell r="S929">
            <v>0.2</v>
          </cell>
          <cell r="T929">
            <v>28.8</v>
          </cell>
          <cell r="U929">
            <v>34.700000000000003</v>
          </cell>
        </row>
        <row r="930">
          <cell r="B930" t="str">
            <v>141</v>
          </cell>
          <cell r="C930" t="str">
            <v>7001184000000000000102</v>
          </cell>
          <cell r="D930" t="str">
            <v>O</v>
          </cell>
          <cell r="E930" t="str">
            <v>141</v>
          </cell>
          <cell r="F930" t="str">
            <v>C</v>
          </cell>
          <cell r="G930" t="str">
            <v>184</v>
          </cell>
          <cell r="H930" t="str">
            <v>XXX</v>
          </cell>
          <cell r="I930" t="str">
            <v>0</v>
          </cell>
          <cell r="J930" t="str">
            <v>01</v>
          </cell>
          <cell r="K930" t="str">
            <v>S102</v>
          </cell>
          <cell r="L930">
            <v>0.17</v>
          </cell>
          <cell r="M930">
            <v>55</v>
          </cell>
          <cell r="N930">
            <v>0</v>
          </cell>
          <cell r="O930">
            <v>3.7</v>
          </cell>
          <cell r="P930">
            <v>2.9</v>
          </cell>
          <cell r="Q930">
            <v>3.1</v>
          </cell>
          <cell r="R930">
            <v>4.7</v>
          </cell>
          <cell r="S930">
            <v>0.4</v>
          </cell>
          <cell r="T930">
            <v>61.6</v>
          </cell>
          <cell r="U930">
            <v>69.8</v>
          </cell>
        </row>
        <row r="931">
          <cell r="B931" t="str">
            <v>141</v>
          </cell>
          <cell r="C931" t="str">
            <v>7001184000000000000108</v>
          </cell>
          <cell r="D931" t="str">
            <v>O</v>
          </cell>
          <cell r="E931" t="str">
            <v>141</v>
          </cell>
          <cell r="F931" t="str">
            <v>C</v>
          </cell>
          <cell r="G931" t="str">
            <v>184</v>
          </cell>
          <cell r="H931" t="str">
            <v>XXX</v>
          </cell>
          <cell r="I931" t="str">
            <v>0</v>
          </cell>
          <cell r="J931" t="str">
            <v>01</v>
          </cell>
          <cell r="K931" t="str">
            <v>S108</v>
          </cell>
          <cell r="L931">
            <v>0.05</v>
          </cell>
          <cell r="M931">
            <v>236</v>
          </cell>
          <cell r="N931">
            <v>0</v>
          </cell>
          <cell r="O931">
            <v>1.1000000000000001</v>
          </cell>
          <cell r="P931">
            <v>0.7</v>
          </cell>
          <cell r="Q931">
            <v>3.9</v>
          </cell>
          <cell r="R931">
            <v>0.8</v>
          </cell>
          <cell r="S931">
            <v>0.2</v>
          </cell>
          <cell r="T931">
            <v>237.8</v>
          </cell>
          <cell r="U931">
            <v>242.7</v>
          </cell>
        </row>
        <row r="932">
          <cell r="B932" t="str">
            <v>141</v>
          </cell>
          <cell r="C932" t="str">
            <v>7001184000000000000129</v>
          </cell>
          <cell r="D932" t="str">
            <v>O</v>
          </cell>
          <cell r="E932" t="str">
            <v>141</v>
          </cell>
          <cell r="F932" t="str">
            <v>C</v>
          </cell>
          <cell r="G932" t="str">
            <v>184</v>
          </cell>
          <cell r="H932" t="str">
            <v>XXX</v>
          </cell>
          <cell r="I932" t="str">
            <v>0</v>
          </cell>
          <cell r="J932" t="str">
            <v>01</v>
          </cell>
          <cell r="K932" t="str">
            <v>S129</v>
          </cell>
          <cell r="L932">
            <v>0.2</v>
          </cell>
          <cell r="M932">
            <v>250</v>
          </cell>
          <cell r="N932">
            <v>0</v>
          </cell>
          <cell r="O932">
            <v>4.2</v>
          </cell>
          <cell r="P932">
            <v>2.7</v>
          </cell>
          <cell r="Q932">
            <v>2.5</v>
          </cell>
          <cell r="R932">
            <v>5.9</v>
          </cell>
          <cell r="S932">
            <v>0.4</v>
          </cell>
          <cell r="T932">
            <v>256.89999999999998</v>
          </cell>
          <cell r="U932">
            <v>265.7</v>
          </cell>
        </row>
        <row r="933">
          <cell r="B933" t="str">
            <v>141</v>
          </cell>
          <cell r="C933" t="str">
            <v>7001184000000000000132</v>
          </cell>
          <cell r="D933" t="str">
            <v>O</v>
          </cell>
          <cell r="E933" t="str">
            <v>141</v>
          </cell>
          <cell r="F933" t="str">
            <v>C</v>
          </cell>
          <cell r="G933" t="str">
            <v>184</v>
          </cell>
          <cell r="H933" t="str">
            <v>XXX</v>
          </cell>
          <cell r="I933" t="str">
            <v>0</v>
          </cell>
          <cell r="J933" t="str">
            <v>01</v>
          </cell>
          <cell r="K933" t="str">
            <v>S132</v>
          </cell>
          <cell r="L933">
            <v>0</v>
          </cell>
          <cell r="M933">
            <v>13</v>
          </cell>
          <cell r="N933">
            <v>0</v>
          </cell>
          <cell r="O933">
            <v>0</v>
          </cell>
          <cell r="P933">
            <v>0</v>
          </cell>
          <cell r="Q933">
            <v>0</v>
          </cell>
          <cell r="R933">
            <v>0</v>
          </cell>
          <cell r="S933">
            <v>0</v>
          </cell>
          <cell r="T933">
            <v>13</v>
          </cell>
          <cell r="U933">
            <v>13</v>
          </cell>
        </row>
        <row r="934">
          <cell r="B934" t="str">
            <v>141</v>
          </cell>
          <cell r="C934" t="str">
            <v>7001184000000000000197</v>
          </cell>
          <cell r="D934" t="str">
            <v>O</v>
          </cell>
          <cell r="E934" t="str">
            <v>141</v>
          </cell>
          <cell r="F934" t="str">
            <v>C</v>
          </cell>
          <cell r="G934" t="str">
            <v>184</v>
          </cell>
          <cell r="H934" t="str">
            <v>XXX</v>
          </cell>
          <cell r="I934" t="str">
            <v>0</v>
          </cell>
          <cell r="J934" t="str">
            <v>01</v>
          </cell>
          <cell r="K934" t="str">
            <v>S197</v>
          </cell>
          <cell r="L934">
            <v>0.05</v>
          </cell>
          <cell r="M934">
            <v>10</v>
          </cell>
          <cell r="N934">
            <v>0</v>
          </cell>
          <cell r="O934">
            <v>1.1000000000000001</v>
          </cell>
          <cell r="P934">
            <v>0.6</v>
          </cell>
          <cell r="Q934">
            <v>0.6</v>
          </cell>
          <cell r="R934">
            <v>1.9</v>
          </cell>
          <cell r="S934">
            <v>0.1</v>
          </cell>
          <cell r="T934">
            <v>11.7</v>
          </cell>
          <cell r="U934">
            <v>14.3</v>
          </cell>
        </row>
        <row r="935">
          <cell r="B935" t="str">
            <v>141</v>
          </cell>
          <cell r="C935" t="str">
            <v>7001184000000000000230</v>
          </cell>
          <cell r="D935" t="str">
            <v>O</v>
          </cell>
          <cell r="E935" t="str">
            <v>141</v>
          </cell>
          <cell r="F935" t="str">
            <v>C</v>
          </cell>
          <cell r="G935" t="str">
            <v>184</v>
          </cell>
          <cell r="H935" t="str">
            <v>XXX</v>
          </cell>
          <cell r="I935" t="str">
            <v>0</v>
          </cell>
          <cell r="J935" t="str">
            <v>01</v>
          </cell>
          <cell r="K935" t="str">
            <v>S230</v>
          </cell>
          <cell r="L935">
            <v>0.27</v>
          </cell>
          <cell r="M935">
            <v>350</v>
          </cell>
          <cell r="N935">
            <v>0</v>
          </cell>
          <cell r="O935">
            <v>5.7</v>
          </cell>
          <cell r="P935">
            <v>3.3</v>
          </cell>
          <cell r="Q935">
            <v>3.6</v>
          </cell>
          <cell r="R935">
            <v>10.4</v>
          </cell>
          <cell r="S935">
            <v>0.5</v>
          </cell>
          <cell r="T935">
            <v>359</v>
          </cell>
          <cell r="U935">
            <v>373.5</v>
          </cell>
        </row>
        <row r="936">
          <cell r="B936" t="str">
            <v>141</v>
          </cell>
          <cell r="C936" t="str">
            <v>7001184000000000000241</v>
          </cell>
          <cell r="D936" t="str">
            <v>O</v>
          </cell>
          <cell r="E936" t="str">
            <v>141</v>
          </cell>
          <cell r="F936" t="str">
            <v>C</v>
          </cell>
          <cell r="G936" t="str">
            <v>184</v>
          </cell>
          <cell r="H936" t="str">
            <v>XXX</v>
          </cell>
          <cell r="I936" t="str">
            <v>0</v>
          </cell>
          <cell r="J936" t="str">
            <v>01</v>
          </cell>
          <cell r="K936" t="str">
            <v>S241</v>
          </cell>
          <cell r="L936">
            <v>0.21</v>
          </cell>
          <cell r="M936">
            <v>35</v>
          </cell>
          <cell r="N936">
            <v>0</v>
          </cell>
          <cell r="O936">
            <v>4.5</v>
          </cell>
          <cell r="P936">
            <v>4.8</v>
          </cell>
          <cell r="Q936">
            <v>5.2</v>
          </cell>
          <cell r="R936">
            <v>1.6</v>
          </cell>
          <cell r="S936">
            <v>0.6</v>
          </cell>
          <cell r="T936">
            <v>44.3</v>
          </cell>
          <cell r="U936">
            <v>51.7</v>
          </cell>
        </row>
        <row r="937">
          <cell r="B937" t="str">
            <v>141</v>
          </cell>
          <cell r="C937" t="str">
            <v>7001184000000000000245</v>
          </cell>
          <cell r="D937" t="str">
            <v>O</v>
          </cell>
          <cell r="E937" t="str">
            <v>141</v>
          </cell>
          <cell r="F937" t="str">
            <v>C</v>
          </cell>
          <cell r="G937" t="str">
            <v>184</v>
          </cell>
          <cell r="H937" t="str">
            <v>XXX</v>
          </cell>
          <cell r="I937" t="str">
            <v>0</v>
          </cell>
          <cell r="J937" t="str">
            <v>01</v>
          </cell>
          <cell r="K937" t="str">
            <v>S245</v>
          </cell>
          <cell r="L937">
            <v>0.24</v>
          </cell>
          <cell r="M937">
            <v>25</v>
          </cell>
          <cell r="N937">
            <v>0</v>
          </cell>
          <cell r="O937">
            <v>5.0999999999999996</v>
          </cell>
          <cell r="P937">
            <v>3.3</v>
          </cell>
          <cell r="Q937">
            <v>3</v>
          </cell>
          <cell r="R937">
            <v>7.5</v>
          </cell>
          <cell r="S937">
            <v>0.5</v>
          </cell>
          <cell r="T937">
            <v>33.4</v>
          </cell>
          <cell r="U937">
            <v>44.4</v>
          </cell>
        </row>
        <row r="938">
          <cell r="B938" t="str">
            <v>141</v>
          </cell>
          <cell r="C938" t="str">
            <v>7001184000000000000320</v>
          </cell>
          <cell r="D938" t="str">
            <v>O</v>
          </cell>
          <cell r="E938" t="str">
            <v>141</v>
          </cell>
          <cell r="F938" t="str">
            <v>C</v>
          </cell>
          <cell r="G938" t="str">
            <v>184</v>
          </cell>
          <cell r="H938" t="str">
            <v>XXX</v>
          </cell>
          <cell r="I938" t="str">
            <v>0</v>
          </cell>
          <cell r="J938" t="str">
            <v>01</v>
          </cell>
          <cell r="K938" t="str">
            <v>S320</v>
          </cell>
          <cell r="L938">
            <v>0.1</v>
          </cell>
          <cell r="M938">
            <v>55</v>
          </cell>
          <cell r="N938">
            <v>0</v>
          </cell>
          <cell r="O938">
            <v>2.1</v>
          </cell>
          <cell r="P938">
            <v>1.2</v>
          </cell>
          <cell r="Q938">
            <v>1.3</v>
          </cell>
          <cell r="R938">
            <v>3.8</v>
          </cell>
          <cell r="S938">
            <v>0.2</v>
          </cell>
          <cell r="T938">
            <v>58.3</v>
          </cell>
          <cell r="U938">
            <v>63.6</v>
          </cell>
        </row>
        <row r="939">
          <cell r="B939" t="str">
            <v>141</v>
          </cell>
          <cell r="C939" t="str">
            <v>7001184000000000000347</v>
          </cell>
          <cell r="D939" t="str">
            <v>O</v>
          </cell>
          <cell r="E939" t="str">
            <v>141</v>
          </cell>
          <cell r="F939" t="str">
            <v>C</v>
          </cell>
          <cell r="G939" t="str">
            <v>184</v>
          </cell>
          <cell r="H939" t="str">
            <v>XXX</v>
          </cell>
          <cell r="I939" t="str">
            <v>0</v>
          </cell>
          <cell r="J939" t="str">
            <v>01</v>
          </cell>
          <cell r="K939" t="str">
            <v>S347</v>
          </cell>
          <cell r="L939">
            <v>0.1</v>
          </cell>
          <cell r="M939">
            <v>30</v>
          </cell>
          <cell r="N939">
            <v>0</v>
          </cell>
          <cell r="O939">
            <v>2.1</v>
          </cell>
          <cell r="P939">
            <v>1.2</v>
          </cell>
          <cell r="Q939">
            <v>1.3</v>
          </cell>
          <cell r="R939">
            <v>3.8</v>
          </cell>
          <cell r="S939">
            <v>0.2</v>
          </cell>
          <cell r="T939">
            <v>33.299999999999997</v>
          </cell>
          <cell r="U939">
            <v>38.6</v>
          </cell>
        </row>
        <row r="940">
          <cell r="B940" t="str">
            <v>141</v>
          </cell>
          <cell r="C940" t="str">
            <v>7001184000000000000356</v>
          </cell>
          <cell r="D940" t="str">
            <v>O</v>
          </cell>
          <cell r="E940" t="str">
            <v>141</v>
          </cell>
          <cell r="F940" t="str">
            <v>C</v>
          </cell>
          <cell r="G940" t="str">
            <v>184</v>
          </cell>
          <cell r="H940" t="str">
            <v>XXX</v>
          </cell>
          <cell r="I940" t="str">
            <v>0</v>
          </cell>
          <cell r="J940" t="str">
            <v>01</v>
          </cell>
          <cell r="K940" t="str">
            <v>S356</v>
          </cell>
          <cell r="L940">
            <v>0.06</v>
          </cell>
          <cell r="M940">
            <v>120</v>
          </cell>
          <cell r="N940">
            <v>0</v>
          </cell>
          <cell r="O940">
            <v>1.3</v>
          </cell>
          <cell r="P940">
            <v>0.7</v>
          </cell>
          <cell r="Q940">
            <v>0.8</v>
          </cell>
          <cell r="R940">
            <v>2.2999999999999998</v>
          </cell>
          <cell r="S940">
            <v>0.1</v>
          </cell>
          <cell r="T940">
            <v>122</v>
          </cell>
          <cell r="U940">
            <v>125.2</v>
          </cell>
        </row>
        <row r="941">
          <cell r="B941" t="str">
            <v>141</v>
          </cell>
          <cell r="C941" t="str">
            <v>7001184000000000000357</v>
          </cell>
          <cell r="D941" t="str">
            <v>O</v>
          </cell>
          <cell r="E941" t="str">
            <v>141</v>
          </cell>
          <cell r="F941" t="str">
            <v>C</v>
          </cell>
          <cell r="G941" t="str">
            <v>184</v>
          </cell>
          <cell r="H941" t="str">
            <v>XXX</v>
          </cell>
          <cell r="I941" t="str">
            <v>0</v>
          </cell>
          <cell r="J941" t="str">
            <v>01</v>
          </cell>
          <cell r="K941" t="str">
            <v>S357</v>
          </cell>
          <cell r="L941">
            <v>0.12</v>
          </cell>
          <cell r="M941">
            <v>110</v>
          </cell>
          <cell r="N941">
            <v>0</v>
          </cell>
          <cell r="O941">
            <v>2.6</v>
          </cell>
          <cell r="P941">
            <v>1.5</v>
          </cell>
          <cell r="Q941">
            <v>1.7</v>
          </cell>
          <cell r="R941">
            <v>4.8</v>
          </cell>
          <cell r="S941">
            <v>0.2</v>
          </cell>
          <cell r="T941">
            <v>114.1</v>
          </cell>
          <cell r="U941">
            <v>120.8</v>
          </cell>
        </row>
        <row r="942">
          <cell r="B942" t="str">
            <v>141</v>
          </cell>
          <cell r="C942" t="str">
            <v>7001184000000000000365</v>
          </cell>
          <cell r="D942" t="str">
            <v>O</v>
          </cell>
          <cell r="E942" t="str">
            <v>141</v>
          </cell>
          <cell r="F942" t="str">
            <v>C</v>
          </cell>
          <cell r="G942" t="str">
            <v>184</v>
          </cell>
          <cell r="H942" t="str">
            <v>XXX</v>
          </cell>
          <cell r="I942" t="str">
            <v>0</v>
          </cell>
          <cell r="J942" t="str">
            <v>01</v>
          </cell>
          <cell r="K942" t="str">
            <v>S365</v>
          </cell>
          <cell r="L942">
            <v>0.1</v>
          </cell>
          <cell r="M942">
            <v>160</v>
          </cell>
          <cell r="N942">
            <v>0</v>
          </cell>
          <cell r="O942">
            <v>2.1</v>
          </cell>
          <cell r="P942">
            <v>1.2</v>
          </cell>
          <cell r="Q942">
            <v>1.3</v>
          </cell>
          <cell r="R942">
            <v>3.8</v>
          </cell>
          <cell r="S942">
            <v>0.2</v>
          </cell>
          <cell r="T942">
            <v>163.30000000000001</v>
          </cell>
          <cell r="U942">
            <v>168.6</v>
          </cell>
        </row>
        <row r="943">
          <cell r="B943" t="str">
            <v>141</v>
          </cell>
          <cell r="C943" t="str">
            <v>7001184000000000000392</v>
          </cell>
          <cell r="D943" t="str">
            <v>O</v>
          </cell>
          <cell r="E943" t="str">
            <v>141</v>
          </cell>
          <cell r="F943" t="str">
            <v>C</v>
          </cell>
          <cell r="G943" t="str">
            <v>184</v>
          </cell>
          <cell r="H943" t="str">
            <v>XXX</v>
          </cell>
          <cell r="I943" t="str">
            <v>0</v>
          </cell>
          <cell r="J943" t="str">
            <v>01</v>
          </cell>
          <cell r="K943" t="str">
            <v>S392</v>
          </cell>
          <cell r="L943">
            <v>0.5</v>
          </cell>
          <cell r="M943">
            <v>200</v>
          </cell>
          <cell r="N943">
            <v>0</v>
          </cell>
          <cell r="O943">
            <v>10.5</v>
          </cell>
          <cell r="P943">
            <v>6.5</v>
          </cell>
          <cell r="Q943">
            <v>14.9</v>
          </cell>
          <cell r="R943">
            <v>16.600000000000001</v>
          </cell>
          <cell r="S943">
            <v>1.2</v>
          </cell>
          <cell r="T943">
            <v>217</v>
          </cell>
          <cell r="U943">
            <v>249.7</v>
          </cell>
        </row>
        <row r="944">
          <cell r="B944" t="str">
            <v>141</v>
          </cell>
          <cell r="C944" t="str">
            <v>7001184000000000000400</v>
          </cell>
          <cell r="D944" t="str">
            <v>O</v>
          </cell>
          <cell r="E944" t="str">
            <v>141</v>
          </cell>
          <cell r="F944" t="str">
            <v>C</v>
          </cell>
          <cell r="G944" t="str">
            <v>184</v>
          </cell>
          <cell r="H944" t="str">
            <v>XXX</v>
          </cell>
          <cell r="I944" t="str">
            <v>0</v>
          </cell>
          <cell r="J944" t="str">
            <v>01</v>
          </cell>
          <cell r="K944" t="str">
            <v>S400</v>
          </cell>
          <cell r="L944">
            <v>0.65</v>
          </cell>
          <cell r="M944">
            <v>420</v>
          </cell>
          <cell r="N944">
            <v>0</v>
          </cell>
          <cell r="O944">
            <v>13.7</v>
          </cell>
          <cell r="P944">
            <v>9.9</v>
          </cell>
          <cell r="Q944">
            <v>10.5</v>
          </cell>
          <cell r="R944">
            <v>19.100000000000001</v>
          </cell>
          <cell r="S944">
            <v>1.4</v>
          </cell>
          <cell r="T944">
            <v>443.6</v>
          </cell>
          <cell r="U944">
            <v>474.6</v>
          </cell>
        </row>
        <row r="945">
          <cell r="B945" t="str">
            <v>141</v>
          </cell>
          <cell r="C945" t="str">
            <v>7001184000000000000406</v>
          </cell>
          <cell r="D945" t="str">
            <v>O</v>
          </cell>
          <cell r="E945" t="str">
            <v>141</v>
          </cell>
          <cell r="F945" t="str">
            <v>C</v>
          </cell>
          <cell r="G945" t="str">
            <v>184</v>
          </cell>
          <cell r="H945" t="str">
            <v>XXX</v>
          </cell>
          <cell r="I945" t="str">
            <v>0</v>
          </cell>
          <cell r="J945" t="str">
            <v>01</v>
          </cell>
          <cell r="K945" t="str">
            <v>S406</v>
          </cell>
          <cell r="L945">
            <v>0.05</v>
          </cell>
          <cell r="M945">
            <v>5</v>
          </cell>
          <cell r="N945">
            <v>0</v>
          </cell>
          <cell r="O945">
            <v>1.1000000000000001</v>
          </cell>
          <cell r="P945">
            <v>0.7</v>
          </cell>
          <cell r="Q945">
            <v>3.9</v>
          </cell>
          <cell r="R945">
            <v>0.8</v>
          </cell>
          <cell r="S945">
            <v>0.2</v>
          </cell>
          <cell r="T945">
            <v>6.8</v>
          </cell>
          <cell r="U945">
            <v>11.7</v>
          </cell>
        </row>
        <row r="946">
          <cell r="B946" t="str">
            <v>141</v>
          </cell>
          <cell r="C946" t="str">
            <v>700118400000000000040Y</v>
          </cell>
          <cell r="D946" t="str">
            <v>O</v>
          </cell>
          <cell r="E946" t="str">
            <v>141</v>
          </cell>
          <cell r="F946" t="str">
            <v>C</v>
          </cell>
          <cell r="G946" t="str">
            <v>184</v>
          </cell>
          <cell r="H946" t="str">
            <v>XXX</v>
          </cell>
          <cell r="I946" t="str">
            <v>0</v>
          </cell>
          <cell r="J946" t="str">
            <v>01</v>
          </cell>
          <cell r="K946" t="str">
            <v>S40Y</v>
          </cell>
          <cell r="L946">
            <v>0</v>
          </cell>
          <cell r="M946">
            <v>5</v>
          </cell>
          <cell r="N946">
            <v>0</v>
          </cell>
          <cell r="O946">
            <v>0</v>
          </cell>
          <cell r="P946">
            <v>0</v>
          </cell>
          <cell r="Q946">
            <v>0</v>
          </cell>
          <cell r="R946">
            <v>0</v>
          </cell>
          <cell r="S946">
            <v>0</v>
          </cell>
          <cell r="T946">
            <v>5</v>
          </cell>
          <cell r="U946">
            <v>5</v>
          </cell>
        </row>
        <row r="947">
          <cell r="B947" t="str">
            <v>141</v>
          </cell>
          <cell r="C947" t="str">
            <v>7001184000000000000416</v>
          </cell>
          <cell r="D947" t="str">
            <v>O</v>
          </cell>
          <cell r="E947" t="str">
            <v>141</v>
          </cell>
          <cell r="F947" t="str">
            <v>C</v>
          </cell>
          <cell r="G947" t="str">
            <v>184</v>
          </cell>
          <cell r="H947" t="str">
            <v>XXX</v>
          </cell>
          <cell r="I947" t="str">
            <v>0</v>
          </cell>
          <cell r="J947" t="str">
            <v>01</v>
          </cell>
          <cell r="K947" t="str">
            <v>S416</v>
          </cell>
          <cell r="L947">
            <v>0.57999999999999996</v>
          </cell>
          <cell r="M947">
            <v>15</v>
          </cell>
          <cell r="N947">
            <v>0</v>
          </cell>
          <cell r="O947">
            <v>12.2</v>
          </cell>
          <cell r="P947">
            <v>8.1999999999999993</v>
          </cell>
          <cell r="Q947">
            <v>32.5</v>
          </cell>
          <cell r="R947">
            <v>14.4</v>
          </cell>
          <cell r="S947">
            <v>1.7</v>
          </cell>
          <cell r="T947">
            <v>35.4</v>
          </cell>
          <cell r="U947">
            <v>84</v>
          </cell>
        </row>
        <row r="948">
          <cell r="B948" t="str">
            <v>141</v>
          </cell>
          <cell r="C948" t="str">
            <v>700118400000000000042F</v>
          </cell>
          <cell r="D948" t="str">
            <v>O</v>
          </cell>
          <cell r="E948" t="str">
            <v>141</v>
          </cell>
          <cell r="F948" t="str">
            <v>C</v>
          </cell>
          <cell r="G948" t="str">
            <v>184</v>
          </cell>
          <cell r="H948" t="str">
            <v>XXX</v>
          </cell>
          <cell r="I948" t="str">
            <v>0</v>
          </cell>
          <cell r="J948" t="str">
            <v>01</v>
          </cell>
          <cell r="K948" t="str">
            <v>S42F</v>
          </cell>
          <cell r="L948">
            <v>0</v>
          </cell>
          <cell r="M948">
            <v>17</v>
          </cell>
          <cell r="N948">
            <v>0</v>
          </cell>
          <cell r="O948">
            <v>0</v>
          </cell>
          <cell r="P948">
            <v>0</v>
          </cell>
          <cell r="Q948">
            <v>0</v>
          </cell>
          <cell r="R948">
            <v>0</v>
          </cell>
          <cell r="S948">
            <v>0</v>
          </cell>
          <cell r="T948">
            <v>17</v>
          </cell>
          <cell r="U948">
            <v>17</v>
          </cell>
        </row>
        <row r="949">
          <cell r="B949" t="str">
            <v>141</v>
          </cell>
          <cell r="C949" t="str">
            <v>7001184000000000000431</v>
          </cell>
          <cell r="D949" t="str">
            <v>O</v>
          </cell>
          <cell r="E949" t="str">
            <v>141</v>
          </cell>
          <cell r="F949" t="str">
            <v>C</v>
          </cell>
          <cell r="G949" t="str">
            <v>184</v>
          </cell>
          <cell r="H949" t="str">
            <v>XXX</v>
          </cell>
          <cell r="I949" t="str">
            <v>0</v>
          </cell>
          <cell r="J949" t="str">
            <v>01</v>
          </cell>
          <cell r="K949" t="str">
            <v>S431</v>
          </cell>
          <cell r="L949">
            <v>0.05</v>
          </cell>
          <cell r="M949">
            <v>165</v>
          </cell>
          <cell r="N949">
            <v>0</v>
          </cell>
          <cell r="O949">
            <v>1.1000000000000001</v>
          </cell>
          <cell r="P949">
            <v>0.7</v>
          </cell>
          <cell r="Q949">
            <v>3.9</v>
          </cell>
          <cell r="R949">
            <v>0.8</v>
          </cell>
          <cell r="S949">
            <v>0.2</v>
          </cell>
          <cell r="T949">
            <v>166.8</v>
          </cell>
          <cell r="U949">
            <v>171.7</v>
          </cell>
        </row>
        <row r="950">
          <cell r="B950" t="str">
            <v>141</v>
          </cell>
          <cell r="C950" t="str">
            <v>700118400000000000043H</v>
          </cell>
          <cell r="D950" t="str">
            <v>O</v>
          </cell>
          <cell r="E950" t="str">
            <v>141</v>
          </cell>
          <cell r="F950" t="str">
            <v>C</v>
          </cell>
          <cell r="G950" t="str">
            <v>184</v>
          </cell>
          <cell r="H950" t="str">
            <v>XXX</v>
          </cell>
          <cell r="I950" t="str">
            <v>0</v>
          </cell>
          <cell r="J950" t="str">
            <v>01</v>
          </cell>
          <cell r="K950" t="str">
            <v>S43H</v>
          </cell>
          <cell r="L950">
            <v>0</v>
          </cell>
          <cell r="M950">
            <v>15</v>
          </cell>
          <cell r="N950">
            <v>0</v>
          </cell>
          <cell r="O950">
            <v>0</v>
          </cell>
          <cell r="P950">
            <v>0</v>
          </cell>
          <cell r="Q950">
            <v>0</v>
          </cell>
          <cell r="R950">
            <v>0</v>
          </cell>
          <cell r="S950">
            <v>0</v>
          </cell>
          <cell r="T950">
            <v>15</v>
          </cell>
          <cell r="U950">
            <v>15</v>
          </cell>
        </row>
        <row r="951">
          <cell r="B951" t="str">
            <v>141</v>
          </cell>
          <cell r="C951" t="str">
            <v>7001184000000000000456</v>
          </cell>
          <cell r="D951" t="str">
            <v>O</v>
          </cell>
          <cell r="E951" t="str">
            <v>141</v>
          </cell>
          <cell r="F951" t="str">
            <v>C</v>
          </cell>
          <cell r="G951" t="str">
            <v>184</v>
          </cell>
          <cell r="H951" t="str">
            <v>XXX</v>
          </cell>
          <cell r="I951" t="str">
            <v>0</v>
          </cell>
          <cell r="J951" t="str">
            <v>01</v>
          </cell>
          <cell r="K951" t="str">
            <v>S456</v>
          </cell>
          <cell r="L951">
            <v>0</v>
          </cell>
          <cell r="M951">
            <v>5</v>
          </cell>
          <cell r="N951">
            <v>0</v>
          </cell>
          <cell r="O951">
            <v>0</v>
          </cell>
          <cell r="P951">
            <v>0</v>
          </cell>
          <cell r="Q951">
            <v>0</v>
          </cell>
          <cell r="R951">
            <v>0</v>
          </cell>
          <cell r="S951">
            <v>0</v>
          </cell>
          <cell r="T951">
            <v>5</v>
          </cell>
          <cell r="U951">
            <v>5</v>
          </cell>
        </row>
        <row r="952">
          <cell r="B952" t="str">
            <v>141</v>
          </cell>
          <cell r="C952" t="str">
            <v>7001184000000000000505</v>
          </cell>
          <cell r="D952" t="str">
            <v>O</v>
          </cell>
          <cell r="E952" t="str">
            <v>141</v>
          </cell>
          <cell r="F952" t="str">
            <v>C</v>
          </cell>
          <cell r="G952" t="str">
            <v>184</v>
          </cell>
          <cell r="H952" t="str">
            <v>XXX</v>
          </cell>
          <cell r="I952" t="str">
            <v>0</v>
          </cell>
          <cell r="J952" t="str">
            <v>01</v>
          </cell>
          <cell r="K952" t="str">
            <v>S505</v>
          </cell>
          <cell r="L952">
            <v>0.16</v>
          </cell>
          <cell r="M952">
            <v>90</v>
          </cell>
          <cell r="N952">
            <v>0</v>
          </cell>
          <cell r="O952">
            <v>3.6</v>
          </cell>
          <cell r="P952">
            <v>2.1</v>
          </cell>
          <cell r="Q952">
            <v>2.2000000000000002</v>
          </cell>
          <cell r="R952">
            <v>6.5</v>
          </cell>
          <cell r="S952">
            <v>0.3</v>
          </cell>
          <cell r="T952">
            <v>95.7</v>
          </cell>
          <cell r="U952">
            <v>104.7</v>
          </cell>
        </row>
        <row r="953">
          <cell r="B953" t="str">
            <v>141</v>
          </cell>
          <cell r="C953" t="str">
            <v>7001184000000000000508</v>
          </cell>
          <cell r="D953" t="str">
            <v>O</v>
          </cell>
          <cell r="E953" t="str">
            <v>141</v>
          </cell>
          <cell r="F953" t="str">
            <v>C</v>
          </cell>
          <cell r="G953" t="str">
            <v>184</v>
          </cell>
          <cell r="H953" t="str">
            <v>XXX</v>
          </cell>
          <cell r="I953" t="str">
            <v>0</v>
          </cell>
          <cell r="J953" t="str">
            <v>01</v>
          </cell>
          <cell r="K953" t="str">
            <v>S508</v>
          </cell>
          <cell r="L953">
            <v>0.1</v>
          </cell>
          <cell r="M953">
            <v>70</v>
          </cell>
          <cell r="N953">
            <v>0</v>
          </cell>
          <cell r="O953">
            <v>2.1</v>
          </cell>
          <cell r="P953">
            <v>1.2</v>
          </cell>
          <cell r="Q953">
            <v>1.3</v>
          </cell>
          <cell r="R953">
            <v>3.8</v>
          </cell>
          <cell r="S953">
            <v>0.2</v>
          </cell>
          <cell r="T953">
            <v>73.3</v>
          </cell>
          <cell r="U953">
            <v>78.599999999999994</v>
          </cell>
        </row>
        <row r="954">
          <cell r="B954" t="str">
            <v>141</v>
          </cell>
          <cell r="C954" t="str">
            <v>7001184000000000000530</v>
          </cell>
          <cell r="D954" t="str">
            <v>O</v>
          </cell>
          <cell r="E954" t="str">
            <v>141</v>
          </cell>
          <cell r="F954" t="str">
            <v>C</v>
          </cell>
          <cell r="G954" t="str">
            <v>184</v>
          </cell>
          <cell r="H954" t="str">
            <v>XXX</v>
          </cell>
          <cell r="I954" t="str">
            <v>0</v>
          </cell>
          <cell r="J954" t="str">
            <v>01</v>
          </cell>
          <cell r="K954" t="str">
            <v>S530</v>
          </cell>
          <cell r="L954">
            <v>0.06</v>
          </cell>
          <cell r="M954">
            <v>120</v>
          </cell>
          <cell r="N954">
            <v>0</v>
          </cell>
          <cell r="O954">
            <v>1.3</v>
          </cell>
          <cell r="P954">
            <v>0.7</v>
          </cell>
          <cell r="Q954">
            <v>0.8</v>
          </cell>
          <cell r="R954">
            <v>2.2999999999999998</v>
          </cell>
          <cell r="S954">
            <v>0.1</v>
          </cell>
          <cell r="T954">
            <v>122</v>
          </cell>
          <cell r="U954">
            <v>125.2</v>
          </cell>
        </row>
        <row r="955">
          <cell r="B955" t="str">
            <v>141</v>
          </cell>
          <cell r="C955" t="str">
            <v>7001184000000000000533</v>
          </cell>
          <cell r="D955" t="str">
            <v>O</v>
          </cell>
          <cell r="E955" t="str">
            <v>141</v>
          </cell>
          <cell r="F955" t="str">
            <v>C</v>
          </cell>
          <cell r="G955" t="str">
            <v>184</v>
          </cell>
          <cell r="H955" t="str">
            <v>XXX</v>
          </cell>
          <cell r="I955" t="str">
            <v>0</v>
          </cell>
          <cell r="J955" t="str">
            <v>01</v>
          </cell>
          <cell r="K955" t="str">
            <v>S533</v>
          </cell>
          <cell r="L955">
            <v>0.06</v>
          </cell>
          <cell r="M955">
            <v>120</v>
          </cell>
          <cell r="N955">
            <v>0</v>
          </cell>
          <cell r="O955">
            <v>1.3</v>
          </cell>
          <cell r="P955">
            <v>0.7</v>
          </cell>
          <cell r="Q955">
            <v>0.8</v>
          </cell>
          <cell r="R955">
            <v>2.2999999999999998</v>
          </cell>
          <cell r="S955">
            <v>0.1</v>
          </cell>
          <cell r="T955">
            <v>122</v>
          </cell>
          <cell r="U955">
            <v>125.2</v>
          </cell>
        </row>
        <row r="956">
          <cell r="B956" t="str">
            <v>141</v>
          </cell>
          <cell r="C956" t="str">
            <v>7001184000000000000537</v>
          </cell>
          <cell r="D956" t="str">
            <v>O</v>
          </cell>
          <cell r="E956" t="str">
            <v>141</v>
          </cell>
          <cell r="F956" t="str">
            <v>C</v>
          </cell>
          <cell r="G956" t="str">
            <v>184</v>
          </cell>
          <cell r="H956" t="str">
            <v>XXX</v>
          </cell>
          <cell r="I956" t="str">
            <v>0</v>
          </cell>
          <cell r="J956" t="str">
            <v>01</v>
          </cell>
          <cell r="K956" t="str">
            <v>S537</v>
          </cell>
          <cell r="L956">
            <v>0.06</v>
          </cell>
          <cell r="M956">
            <v>120</v>
          </cell>
          <cell r="N956">
            <v>0</v>
          </cell>
          <cell r="O956">
            <v>1.3</v>
          </cell>
          <cell r="P956">
            <v>0.7</v>
          </cell>
          <cell r="Q956">
            <v>0.8</v>
          </cell>
          <cell r="R956">
            <v>2.2999999999999998</v>
          </cell>
          <cell r="S956">
            <v>0.1</v>
          </cell>
          <cell r="T956">
            <v>122</v>
          </cell>
          <cell r="U956">
            <v>125.2</v>
          </cell>
        </row>
        <row r="957">
          <cell r="B957" t="str">
            <v>141</v>
          </cell>
          <cell r="C957" t="str">
            <v>7001184000000000000538</v>
          </cell>
          <cell r="D957" t="str">
            <v>O</v>
          </cell>
          <cell r="E957" t="str">
            <v>141</v>
          </cell>
          <cell r="F957" t="str">
            <v>C</v>
          </cell>
          <cell r="G957" t="str">
            <v>184</v>
          </cell>
          <cell r="H957" t="str">
            <v>XXX</v>
          </cell>
          <cell r="I957" t="str">
            <v>0</v>
          </cell>
          <cell r="J957" t="str">
            <v>01</v>
          </cell>
          <cell r="K957" t="str">
            <v>S538</v>
          </cell>
          <cell r="L957">
            <v>0.06</v>
          </cell>
          <cell r="M957">
            <v>120</v>
          </cell>
          <cell r="N957">
            <v>0</v>
          </cell>
          <cell r="O957">
            <v>1.3</v>
          </cell>
          <cell r="P957">
            <v>0.7</v>
          </cell>
          <cell r="Q957">
            <v>0.8</v>
          </cell>
          <cell r="R957">
            <v>2.2999999999999998</v>
          </cell>
          <cell r="S957">
            <v>0.1</v>
          </cell>
          <cell r="T957">
            <v>122</v>
          </cell>
          <cell r="U957">
            <v>125.2</v>
          </cell>
        </row>
        <row r="958">
          <cell r="B958" t="str">
            <v>141</v>
          </cell>
          <cell r="C958" t="str">
            <v>7001184000000000000540</v>
          </cell>
          <cell r="D958" t="str">
            <v>O</v>
          </cell>
          <cell r="E958" t="str">
            <v>141</v>
          </cell>
          <cell r="F958" t="str">
            <v>C</v>
          </cell>
          <cell r="G958" t="str">
            <v>184</v>
          </cell>
          <cell r="H958" t="str">
            <v>XXX</v>
          </cell>
          <cell r="I958" t="str">
            <v>0</v>
          </cell>
          <cell r="J958" t="str">
            <v>01</v>
          </cell>
          <cell r="K958" t="str">
            <v>S540</v>
          </cell>
          <cell r="L958">
            <v>0.06</v>
          </cell>
          <cell r="M958">
            <v>120</v>
          </cell>
          <cell r="N958">
            <v>0</v>
          </cell>
          <cell r="O958">
            <v>1.3</v>
          </cell>
          <cell r="P958">
            <v>0.7</v>
          </cell>
          <cell r="Q958">
            <v>0.8</v>
          </cell>
          <cell r="R958">
            <v>2.2999999999999998</v>
          </cell>
          <cell r="S958">
            <v>0.1</v>
          </cell>
          <cell r="T958">
            <v>122</v>
          </cell>
          <cell r="U958">
            <v>125.2</v>
          </cell>
        </row>
        <row r="959">
          <cell r="B959" t="str">
            <v>141</v>
          </cell>
          <cell r="C959" t="str">
            <v>7001184000000000000542</v>
          </cell>
          <cell r="D959" t="str">
            <v>O</v>
          </cell>
          <cell r="E959" t="str">
            <v>141</v>
          </cell>
          <cell r="F959" t="str">
            <v>C</v>
          </cell>
          <cell r="G959" t="str">
            <v>184</v>
          </cell>
          <cell r="H959" t="str">
            <v>XXX</v>
          </cell>
          <cell r="I959" t="str">
            <v>0</v>
          </cell>
          <cell r="J959" t="str">
            <v>01</v>
          </cell>
          <cell r="K959" t="str">
            <v>S542</v>
          </cell>
          <cell r="L959">
            <v>0.06</v>
          </cell>
          <cell r="M959">
            <v>120</v>
          </cell>
          <cell r="N959">
            <v>0</v>
          </cell>
          <cell r="O959">
            <v>1.3</v>
          </cell>
          <cell r="P959">
            <v>0.7</v>
          </cell>
          <cell r="Q959">
            <v>0.8</v>
          </cell>
          <cell r="R959">
            <v>2.2999999999999998</v>
          </cell>
          <cell r="S959">
            <v>0.1</v>
          </cell>
          <cell r="T959">
            <v>122</v>
          </cell>
          <cell r="U959">
            <v>125.2</v>
          </cell>
        </row>
        <row r="960">
          <cell r="B960" t="str">
            <v>141</v>
          </cell>
          <cell r="C960" t="str">
            <v>7001184000000000000548</v>
          </cell>
          <cell r="D960" t="str">
            <v>O</v>
          </cell>
          <cell r="E960" t="str">
            <v>141</v>
          </cell>
          <cell r="F960" t="str">
            <v>C</v>
          </cell>
          <cell r="G960" t="str">
            <v>184</v>
          </cell>
          <cell r="H960" t="str">
            <v>XXX</v>
          </cell>
          <cell r="I960" t="str">
            <v>0</v>
          </cell>
          <cell r="J960" t="str">
            <v>01</v>
          </cell>
          <cell r="K960" t="str">
            <v>S548</v>
          </cell>
          <cell r="L960">
            <v>0.06</v>
          </cell>
          <cell r="M960">
            <v>120</v>
          </cell>
          <cell r="N960">
            <v>0</v>
          </cell>
          <cell r="O960">
            <v>1.3</v>
          </cell>
          <cell r="P960">
            <v>0.7</v>
          </cell>
          <cell r="Q960">
            <v>0.8</v>
          </cell>
          <cell r="R960">
            <v>2.2999999999999998</v>
          </cell>
          <cell r="S960">
            <v>0.1</v>
          </cell>
          <cell r="T960">
            <v>122</v>
          </cell>
          <cell r="U960">
            <v>125.2</v>
          </cell>
        </row>
        <row r="961">
          <cell r="B961" t="str">
            <v>141</v>
          </cell>
          <cell r="C961" t="str">
            <v>7001184000000000000549</v>
          </cell>
          <cell r="D961" t="str">
            <v>O</v>
          </cell>
          <cell r="E961" t="str">
            <v>141</v>
          </cell>
          <cell r="F961" t="str">
            <v>C</v>
          </cell>
          <cell r="G961" t="str">
            <v>184</v>
          </cell>
          <cell r="H961" t="str">
            <v>XXX</v>
          </cell>
          <cell r="I961" t="str">
            <v>0</v>
          </cell>
          <cell r="J961" t="str">
            <v>01</v>
          </cell>
          <cell r="K961" t="str">
            <v>S549</v>
          </cell>
          <cell r="L961">
            <v>0.06</v>
          </cell>
          <cell r="M961">
            <v>120</v>
          </cell>
          <cell r="N961">
            <v>0</v>
          </cell>
          <cell r="O961">
            <v>1.3</v>
          </cell>
          <cell r="P961">
            <v>0.7</v>
          </cell>
          <cell r="Q961">
            <v>0.8</v>
          </cell>
          <cell r="R961">
            <v>2.2999999999999998</v>
          </cell>
          <cell r="S961">
            <v>0.1</v>
          </cell>
          <cell r="T961">
            <v>122</v>
          </cell>
          <cell r="U961">
            <v>125.2</v>
          </cell>
        </row>
        <row r="962">
          <cell r="B962" t="str">
            <v>141</v>
          </cell>
          <cell r="C962" t="str">
            <v>7001184000000000000563</v>
          </cell>
          <cell r="D962" t="str">
            <v>O</v>
          </cell>
          <cell r="E962" t="str">
            <v>141</v>
          </cell>
          <cell r="F962" t="str">
            <v>C</v>
          </cell>
          <cell r="G962" t="str">
            <v>184</v>
          </cell>
          <cell r="H962" t="str">
            <v>XXX</v>
          </cell>
          <cell r="I962" t="str">
            <v>0</v>
          </cell>
          <cell r="J962" t="str">
            <v>01</v>
          </cell>
          <cell r="K962" t="str">
            <v>S563</v>
          </cell>
          <cell r="L962">
            <v>0.55000000000000004</v>
          </cell>
          <cell r="M962">
            <v>140</v>
          </cell>
          <cell r="N962">
            <v>0</v>
          </cell>
          <cell r="O962">
            <v>11.6</v>
          </cell>
          <cell r="P962">
            <v>6.8</v>
          </cell>
          <cell r="Q962">
            <v>7.4</v>
          </cell>
          <cell r="R962">
            <v>21.2</v>
          </cell>
          <cell r="S962">
            <v>1.1000000000000001</v>
          </cell>
          <cell r="T962">
            <v>158.4</v>
          </cell>
          <cell r="U962">
            <v>188.1</v>
          </cell>
        </row>
        <row r="963">
          <cell r="B963" t="str">
            <v>141</v>
          </cell>
          <cell r="C963" t="str">
            <v>7001184000000000000574</v>
          </cell>
          <cell r="D963" t="str">
            <v>O</v>
          </cell>
          <cell r="E963" t="str">
            <v>141</v>
          </cell>
          <cell r="F963" t="str">
            <v>C</v>
          </cell>
          <cell r="G963" t="str">
            <v>184</v>
          </cell>
          <cell r="H963" t="str">
            <v>XXX</v>
          </cell>
          <cell r="I963" t="str">
            <v>0</v>
          </cell>
          <cell r="J963" t="str">
            <v>01</v>
          </cell>
          <cell r="K963" t="str">
            <v>S574</v>
          </cell>
          <cell r="L963">
            <v>0.06</v>
          </cell>
          <cell r="M963">
            <v>120</v>
          </cell>
          <cell r="N963">
            <v>0</v>
          </cell>
          <cell r="O963">
            <v>1.3</v>
          </cell>
          <cell r="P963">
            <v>0.7</v>
          </cell>
          <cell r="Q963">
            <v>0.8</v>
          </cell>
          <cell r="R963">
            <v>2.2999999999999998</v>
          </cell>
          <cell r="S963">
            <v>0.1</v>
          </cell>
          <cell r="T963">
            <v>122</v>
          </cell>
          <cell r="U963">
            <v>125.2</v>
          </cell>
        </row>
        <row r="964">
          <cell r="B964" t="str">
            <v>141</v>
          </cell>
          <cell r="C964" t="str">
            <v>7001184000000000000709</v>
          </cell>
          <cell r="D964" t="str">
            <v>O</v>
          </cell>
          <cell r="E964" t="str">
            <v>141</v>
          </cell>
          <cell r="F964" t="str">
            <v>C</v>
          </cell>
          <cell r="G964" t="str">
            <v>184</v>
          </cell>
          <cell r="H964" t="str">
            <v>XXX</v>
          </cell>
          <cell r="I964" t="str">
            <v>0</v>
          </cell>
          <cell r="J964" t="str">
            <v>01</v>
          </cell>
          <cell r="K964" t="str">
            <v>S709</v>
          </cell>
          <cell r="L964">
            <v>0.24</v>
          </cell>
          <cell r="M964">
            <v>30</v>
          </cell>
          <cell r="N964">
            <v>0</v>
          </cell>
          <cell r="O964">
            <v>5.0999999999999996</v>
          </cell>
          <cell r="P964">
            <v>3.3</v>
          </cell>
          <cell r="Q964">
            <v>3</v>
          </cell>
          <cell r="R964">
            <v>7.5</v>
          </cell>
          <cell r="S964">
            <v>0.5</v>
          </cell>
          <cell r="T964">
            <v>38.4</v>
          </cell>
          <cell r="U964">
            <v>49.4</v>
          </cell>
        </row>
        <row r="965">
          <cell r="B965" t="str">
            <v>141</v>
          </cell>
          <cell r="C965" t="str">
            <v>7001184000000000000717</v>
          </cell>
          <cell r="D965" t="str">
            <v>O</v>
          </cell>
          <cell r="E965" t="str">
            <v>141</v>
          </cell>
          <cell r="F965" t="str">
            <v>C</v>
          </cell>
          <cell r="G965" t="str">
            <v>184</v>
          </cell>
          <cell r="H965" t="str">
            <v>XXX</v>
          </cell>
          <cell r="I965" t="str">
            <v>0</v>
          </cell>
          <cell r="J965" t="str">
            <v>01</v>
          </cell>
          <cell r="K965" t="str">
            <v>S717</v>
          </cell>
          <cell r="L965">
            <v>0.24</v>
          </cell>
          <cell r="M965">
            <v>45</v>
          </cell>
          <cell r="N965">
            <v>0</v>
          </cell>
          <cell r="O965">
            <v>5.2</v>
          </cell>
          <cell r="P965">
            <v>3.3</v>
          </cell>
          <cell r="Q965">
            <v>3.1</v>
          </cell>
          <cell r="R965">
            <v>7.7</v>
          </cell>
          <cell r="S965">
            <v>0.5</v>
          </cell>
          <cell r="T965">
            <v>53.5</v>
          </cell>
          <cell r="U965">
            <v>64.8</v>
          </cell>
        </row>
        <row r="966">
          <cell r="B966" t="str">
            <v>141</v>
          </cell>
          <cell r="C966" t="str">
            <v>7001184000000000000718</v>
          </cell>
          <cell r="D966" t="str">
            <v>O</v>
          </cell>
          <cell r="E966" t="str">
            <v>141</v>
          </cell>
          <cell r="F966" t="str">
            <v>C</v>
          </cell>
          <cell r="G966" t="str">
            <v>184</v>
          </cell>
          <cell r="H966" t="str">
            <v>XXX</v>
          </cell>
          <cell r="I966" t="str">
            <v>0</v>
          </cell>
          <cell r="J966" t="str">
            <v>01</v>
          </cell>
          <cell r="K966" t="str">
            <v>S718</v>
          </cell>
          <cell r="L966">
            <v>0.38</v>
          </cell>
          <cell r="M966">
            <v>330</v>
          </cell>
          <cell r="N966">
            <v>0</v>
          </cell>
          <cell r="O966">
            <v>8</v>
          </cell>
          <cell r="P966">
            <v>4.7</v>
          </cell>
          <cell r="Q966">
            <v>5.0999999999999996</v>
          </cell>
          <cell r="R966">
            <v>14.8</v>
          </cell>
          <cell r="S966">
            <v>0.7</v>
          </cell>
          <cell r="T966">
            <v>342.7</v>
          </cell>
          <cell r="U966">
            <v>363.3</v>
          </cell>
        </row>
        <row r="967">
          <cell r="B967" t="str">
            <v>141</v>
          </cell>
          <cell r="C967" t="str">
            <v>7001184000000000000762</v>
          </cell>
          <cell r="D967" t="str">
            <v>O</v>
          </cell>
          <cell r="E967" t="str">
            <v>141</v>
          </cell>
          <cell r="F967" t="str">
            <v>C</v>
          </cell>
          <cell r="G967" t="str">
            <v>184</v>
          </cell>
          <cell r="H967" t="str">
            <v>XXX</v>
          </cell>
          <cell r="I967" t="str">
            <v>0</v>
          </cell>
          <cell r="J967" t="str">
            <v>01</v>
          </cell>
          <cell r="K967" t="str">
            <v>S762</v>
          </cell>
          <cell r="L967">
            <v>0.05</v>
          </cell>
          <cell r="M967">
            <v>14</v>
          </cell>
          <cell r="N967">
            <v>0</v>
          </cell>
          <cell r="O967">
            <v>1.1000000000000001</v>
          </cell>
          <cell r="P967">
            <v>0.6</v>
          </cell>
          <cell r="Q967">
            <v>0.6</v>
          </cell>
          <cell r="R967">
            <v>1.9</v>
          </cell>
          <cell r="S967">
            <v>0.1</v>
          </cell>
          <cell r="T967">
            <v>15.7</v>
          </cell>
          <cell r="U967">
            <v>18.3</v>
          </cell>
        </row>
        <row r="968">
          <cell r="B968" t="str">
            <v>141</v>
          </cell>
          <cell r="C968" t="str">
            <v>7001184000000000000823</v>
          </cell>
          <cell r="D968" t="str">
            <v>O</v>
          </cell>
          <cell r="E968" t="str">
            <v>141</v>
          </cell>
          <cell r="F968" t="str">
            <v>C</v>
          </cell>
          <cell r="G968" t="str">
            <v>184</v>
          </cell>
          <cell r="H968" t="str">
            <v>XXX</v>
          </cell>
          <cell r="I968" t="str">
            <v>0</v>
          </cell>
          <cell r="J968" t="str">
            <v>01</v>
          </cell>
          <cell r="K968" t="str">
            <v>S823</v>
          </cell>
          <cell r="L968">
            <v>0.05</v>
          </cell>
          <cell r="M968">
            <v>2</v>
          </cell>
          <cell r="N968">
            <v>0</v>
          </cell>
          <cell r="O968">
            <v>1.1000000000000001</v>
          </cell>
          <cell r="P968">
            <v>0.6</v>
          </cell>
          <cell r="Q968">
            <v>0.6</v>
          </cell>
          <cell r="R968">
            <v>1.9</v>
          </cell>
          <cell r="S968">
            <v>0.1</v>
          </cell>
          <cell r="T968">
            <v>3.7</v>
          </cell>
          <cell r="U968">
            <v>6.3</v>
          </cell>
        </row>
        <row r="969">
          <cell r="B969" t="str">
            <v>141</v>
          </cell>
          <cell r="C969" t="str">
            <v>7001184000000000000833</v>
          </cell>
          <cell r="D969" t="str">
            <v>O</v>
          </cell>
          <cell r="E969" t="str">
            <v>141</v>
          </cell>
          <cell r="F969" t="str">
            <v>C</v>
          </cell>
          <cell r="G969" t="str">
            <v>184</v>
          </cell>
          <cell r="H969" t="str">
            <v>XXX</v>
          </cell>
          <cell r="I969" t="str">
            <v>0</v>
          </cell>
          <cell r="J969" t="str">
            <v>01</v>
          </cell>
          <cell r="K969" t="str">
            <v>S833</v>
          </cell>
          <cell r="L969">
            <v>0.04</v>
          </cell>
          <cell r="M969">
            <v>25</v>
          </cell>
          <cell r="N969">
            <v>0</v>
          </cell>
          <cell r="O969">
            <v>0.9</v>
          </cell>
          <cell r="P969">
            <v>0.5</v>
          </cell>
          <cell r="Q969">
            <v>0.5</v>
          </cell>
          <cell r="R969">
            <v>1.6</v>
          </cell>
          <cell r="S969">
            <v>0.1</v>
          </cell>
          <cell r="T969">
            <v>26.4</v>
          </cell>
          <cell r="U969">
            <v>28.6</v>
          </cell>
        </row>
        <row r="970">
          <cell r="B970" t="str">
            <v>141</v>
          </cell>
          <cell r="C970" t="str">
            <v>7001184000000000000868</v>
          </cell>
          <cell r="D970" t="str">
            <v>O</v>
          </cell>
          <cell r="E970" t="str">
            <v>141</v>
          </cell>
          <cell r="F970" t="str">
            <v>C</v>
          </cell>
          <cell r="G970" t="str">
            <v>184</v>
          </cell>
          <cell r="H970" t="str">
            <v>XXX</v>
          </cell>
          <cell r="I970" t="str">
            <v>0</v>
          </cell>
          <cell r="J970" t="str">
            <v>01</v>
          </cell>
          <cell r="K970" t="str">
            <v>S868</v>
          </cell>
          <cell r="L970">
            <v>0.05</v>
          </cell>
          <cell r="M970">
            <v>1</v>
          </cell>
          <cell r="N970">
            <v>0</v>
          </cell>
          <cell r="O970">
            <v>1.1000000000000001</v>
          </cell>
          <cell r="P970">
            <v>0.9</v>
          </cell>
          <cell r="Q970">
            <v>0.5</v>
          </cell>
          <cell r="R970">
            <v>0.2</v>
          </cell>
          <cell r="S970">
            <v>0.1</v>
          </cell>
          <cell r="T970">
            <v>3</v>
          </cell>
          <cell r="U970">
            <v>3.8</v>
          </cell>
        </row>
        <row r="971">
          <cell r="B971" t="str">
            <v>141</v>
          </cell>
          <cell r="C971" t="str">
            <v>7001184000000000000903</v>
          </cell>
          <cell r="D971" t="str">
            <v>O</v>
          </cell>
          <cell r="E971" t="str">
            <v>141</v>
          </cell>
          <cell r="F971" t="str">
            <v>C</v>
          </cell>
          <cell r="G971" t="str">
            <v>184</v>
          </cell>
          <cell r="H971" t="str">
            <v>XXX</v>
          </cell>
          <cell r="I971" t="str">
            <v>0</v>
          </cell>
          <cell r="J971" t="str">
            <v>01</v>
          </cell>
          <cell r="K971" t="str">
            <v>S903</v>
          </cell>
          <cell r="L971">
            <v>0.45</v>
          </cell>
          <cell r="M971">
            <v>720</v>
          </cell>
          <cell r="N971">
            <v>0</v>
          </cell>
          <cell r="O971">
            <v>9.5</v>
          </cell>
          <cell r="P971">
            <v>5.6</v>
          </cell>
          <cell r="Q971">
            <v>6</v>
          </cell>
          <cell r="R971">
            <v>17.3</v>
          </cell>
          <cell r="S971">
            <v>0.9</v>
          </cell>
          <cell r="T971">
            <v>735.1</v>
          </cell>
          <cell r="U971">
            <v>759.3</v>
          </cell>
        </row>
        <row r="972">
          <cell r="B972" t="str">
            <v>141</v>
          </cell>
          <cell r="C972" t="str">
            <v>7001184000000000000904</v>
          </cell>
          <cell r="D972" t="str">
            <v>O</v>
          </cell>
          <cell r="E972" t="str">
            <v>141</v>
          </cell>
          <cell r="F972" t="str">
            <v>C</v>
          </cell>
          <cell r="G972" t="str">
            <v>184</v>
          </cell>
          <cell r="H972" t="str">
            <v>XXX</v>
          </cell>
          <cell r="I972" t="str">
            <v>0</v>
          </cell>
          <cell r="J972" t="str">
            <v>01</v>
          </cell>
          <cell r="K972" t="str">
            <v>S904</v>
          </cell>
          <cell r="L972">
            <v>0.45</v>
          </cell>
          <cell r="M972">
            <v>920</v>
          </cell>
          <cell r="N972">
            <v>0</v>
          </cell>
          <cell r="O972">
            <v>9.5</v>
          </cell>
          <cell r="P972">
            <v>5.6</v>
          </cell>
          <cell r="Q972">
            <v>6</v>
          </cell>
          <cell r="R972">
            <v>17.3</v>
          </cell>
          <cell r="S972">
            <v>0.9</v>
          </cell>
          <cell r="T972">
            <v>935.1</v>
          </cell>
          <cell r="U972">
            <v>959.3</v>
          </cell>
        </row>
        <row r="973">
          <cell r="B973" t="str">
            <v>141</v>
          </cell>
          <cell r="C973" t="str">
            <v>7001184000000000000989</v>
          </cell>
          <cell r="D973" t="str">
            <v>O</v>
          </cell>
          <cell r="E973" t="str">
            <v>141</v>
          </cell>
          <cell r="F973" t="str">
            <v>C</v>
          </cell>
          <cell r="G973" t="str">
            <v>184</v>
          </cell>
          <cell r="H973" t="str">
            <v>XXX</v>
          </cell>
          <cell r="I973" t="str">
            <v>0</v>
          </cell>
          <cell r="J973" t="str">
            <v>01</v>
          </cell>
          <cell r="K973" t="str">
            <v>S989</v>
          </cell>
          <cell r="L973">
            <v>0.03</v>
          </cell>
          <cell r="M973">
            <v>2</v>
          </cell>
          <cell r="N973">
            <v>0</v>
          </cell>
          <cell r="O973">
            <v>0.6</v>
          </cell>
          <cell r="P973">
            <v>0.4</v>
          </cell>
          <cell r="Q973">
            <v>0.4</v>
          </cell>
          <cell r="R973">
            <v>1.1000000000000001</v>
          </cell>
          <cell r="S973">
            <v>0.1</v>
          </cell>
          <cell r="T973">
            <v>3</v>
          </cell>
          <cell r="U973">
            <v>4.5999999999999996</v>
          </cell>
        </row>
        <row r="974">
          <cell r="B974" t="str">
            <v>141</v>
          </cell>
          <cell r="C974" t="str">
            <v>0001185105101000000000</v>
          </cell>
          <cell r="D974" t="str">
            <v>B</v>
          </cell>
          <cell r="E974" t="str">
            <v>111</v>
          </cell>
          <cell r="F974" t="str">
            <v>P</v>
          </cell>
          <cell r="G974" t="str">
            <v>185</v>
          </cell>
          <cell r="H974" t="str">
            <v>105</v>
          </cell>
          <cell r="I974" t="str">
            <v>1</v>
          </cell>
          <cell r="J974" t="str">
            <v>01</v>
          </cell>
          <cell r="L974">
            <v>29.91</v>
          </cell>
          <cell r="M974">
            <v>7992</v>
          </cell>
          <cell r="N974">
            <v>2250.4</v>
          </cell>
          <cell r="O974">
            <v>629.5</v>
          </cell>
          <cell r="P974">
            <v>451.1</v>
          </cell>
          <cell r="Q974">
            <v>788.6</v>
          </cell>
          <cell r="R974">
            <v>452.3</v>
          </cell>
          <cell r="S974">
            <v>72.099999999999994</v>
          </cell>
          <cell r="T974">
            <v>11323</v>
          </cell>
          <cell r="U974">
            <v>12636</v>
          </cell>
        </row>
        <row r="975">
          <cell r="B975" t="str">
            <v>141</v>
          </cell>
          <cell r="C975" t="str">
            <v>0001185122101810140000</v>
          </cell>
          <cell r="D975" t="str">
            <v>B</v>
          </cell>
          <cell r="E975" t="str">
            <v>111</v>
          </cell>
          <cell r="F975" t="str">
            <v>P</v>
          </cell>
          <cell r="G975" t="str">
            <v>185</v>
          </cell>
          <cell r="H975" t="str">
            <v>122</v>
          </cell>
          <cell r="I975" t="str">
            <v>1</v>
          </cell>
          <cell r="J975" t="str">
            <v>01</v>
          </cell>
          <cell r="L975">
            <v>21.01</v>
          </cell>
          <cell r="M975">
            <v>4481.2</v>
          </cell>
          <cell r="N975">
            <v>2006.5</v>
          </cell>
          <cell r="O975">
            <v>442.5</v>
          </cell>
          <cell r="P975">
            <v>329</v>
          </cell>
          <cell r="Q975">
            <v>365.2</v>
          </cell>
          <cell r="R975">
            <v>327.60000000000002</v>
          </cell>
          <cell r="S975">
            <v>48.1</v>
          </cell>
          <cell r="T975">
            <v>7259.2</v>
          </cell>
          <cell r="U975">
            <v>8000.1</v>
          </cell>
        </row>
        <row r="976">
          <cell r="B976" t="str">
            <v>141</v>
          </cell>
          <cell r="C976" t="str">
            <v>0001185161101810140000</v>
          </cell>
          <cell r="D976" t="str">
            <v>B</v>
          </cell>
          <cell r="E976" t="str">
            <v>111</v>
          </cell>
          <cell r="F976" t="str">
            <v>P</v>
          </cell>
          <cell r="G976" t="str">
            <v>185</v>
          </cell>
          <cell r="H976" t="str">
            <v>161</v>
          </cell>
          <cell r="I976" t="str">
            <v>1</v>
          </cell>
          <cell r="J976" t="str">
            <v>01</v>
          </cell>
          <cell r="L976">
            <v>24.17</v>
          </cell>
          <cell r="M976">
            <v>5719.2</v>
          </cell>
          <cell r="N976">
            <v>1683.7</v>
          </cell>
          <cell r="O976">
            <v>509</v>
          </cell>
          <cell r="P976">
            <v>371.2</v>
          </cell>
          <cell r="Q976">
            <v>481.9</v>
          </cell>
          <cell r="R976">
            <v>373</v>
          </cell>
          <cell r="S976">
            <v>55.9</v>
          </cell>
          <cell r="T976">
            <v>8283.1</v>
          </cell>
          <cell r="U976">
            <v>9193.9</v>
          </cell>
        </row>
        <row r="977">
          <cell r="B977" t="str">
            <v>141</v>
          </cell>
          <cell r="C977" t="str">
            <v>0001185171101810140000</v>
          </cell>
          <cell r="D977" t="str">
            <v>B</v>
          </cell>
          <cell r="E977" t="str">
            <v>111</v>
          </cell>
          <cell r="F977" t="str">
            <v>P</v>
          </cell>
          <cell r="G977" t="str">
            <v>185</v>
          </cell>
          <cell r="H977" t="str">
            <v>171</v>
          </cell>
          <cell r="I977" t="str">
            <v>1</v>
          </cell>
          <cell r="J977" t="str">
            <v>01</v>
          </cell>
          <cell r="L977">
            <v>23.93</v>
          </cell>
          <cell r="M977">
            <v>5578.3</v>
          </cell>
          <cell r="N977">
            <v>1683.7</v>
          </cell>
          <cell r="O977">
            <v>503.9</v>
          </cell>
          <cell r="P977">
            <v>368.2</v>
          </cell>
          <cell r="Q977">
            <v>478.7</v>
          </cell>
          <cell r="R977">
            <v>369.3</v>
          </cell>
          <cell r="S977">
            <v>55.5</v>
          </cell>
          <cell r="T977">
            <v>8134.1</v>
          </cell>
          <cell r="U977">
            <v>9037.6</v>
          </cell>
        </row>
        <row r="978">
          <cell r="B978" t="str">
            <v>141</v>
          </cell>
          <cell r="C978" t="str">
            <v>0001185204101810025000</v>
          </cell>
          <cell r="D978" t="str">
            <v>B</v>
          </cell>
          <cell r="E978" t="str">
            <v>111</v>
          </cell>
          <cell r="F978" t="str">
            <v>P</v>
          </cell>
          <cell r="G978" t="str">
            <v>185</v>
          </cell>
          <cell r="H978" t="str">
            <v>204</v>
          </cell>
          <cell r="I978" t="str">
            <v>1</v>
          </cell>
          <cell r="J978" t="str">
            <v>01</v>
          </cell>
          <cell r="L978">
            <v>20.73</v>
          </cell>
          <cell r="M978">
            <v>4950.6000000000004</v>
          </cell>
          <cell r="N978">
            <v>2455</v>
          </cell>
          <cell r="O978">
            <v>436.7</v>
          </cell>
          <cell r="P978">
            <v>325.39999999999998</v>
          </cell>
          <cell r="Q978">
            <v>357.4</v>
          </cell>
          <cell r="R978">
            <v>323.5</v>
          </cell>
          <cell r="S978">
            <v>47.5</v>
          </cell>
          <cell r="T978">
            <v>8167.7</v>
          </cell>
          <cell r="U978">
            <v>8896.1</v>
          </cell>
        </row>
        <row r="979">
          <cell r="B979" t="str">
            <v>141</v>
          </cell>
          <cell r="C979" t="str">
            <v>0001185222001000000000</v>
          </cell>
          <cell r="D979" t="str">
            <v>B</v>
          </cell>
          <cell r="E979" t="str">
            <v>141</v>
          </cell>
          <cell r="F979" t="str">
            <v>C</v>
          </cell>
          <cell r="G979" t="str">
            <v>185</v>
          </cell>
          <cell r="H979" t="str">
            <v>222</v>
          </cell>
          <cell r="I979" t="str">
            <v>0</v>
          </cell>
          <cell r="J979" t="str">
            <v>01</v>
          </cell>
          <cell r="L979">
            <v>0.73</v>
          </cell>
          <cell r="M979">
            <v>0</v>
          </cell>
          <cell r="N979">
            <v>0</v>
          </cell>
          <cell r="O979">
            <v>15.3</v>
          </cell>
          <cell r="P979">
            <v>10.6</v>
          </cell>
          <cell r="Q979">
            <v>49.4</v>
          </cell>
          <cell r="R979">
            <v>9.4</v>
          </cell>
          <cell r="S979">
            <v>2.2999999999999998</v>
          </cell>
          <cell r="T979">
            <v>25.9</v>
          </cell>
          <cell r="U979">
            <v>87</v>
          </cell>
        </row>
        <row r="980">
          <cell r="B980" t="str">
            <v>141</v>
          </cell>
          <cell r="C980" t="str">
            <v>0001185300101810025000</v>
          </cell>
          <cell r="D980" t="str">
            <v>B</v>
          </cell>
          <cell r="E980" t="str">
            <v>111</v>
          </cell>
          <cell r="F980" t="str">
            <v>P</v>
          </cell>
          <cell r="G980" t="str">
            <v>185</v>
          </cell>
          <cell r="H980" t="str">
            <v>300</v>
          </cell>
          <cell r="I980" t="str">
            <v>1</v>
          </cell>
          <cell r="J980" t="str">
            <v>01</v>
          </cell>
          <cell r="L980">
            <v>20.12</v>
          </cell>
          <cell r="M980">
            <v>4574.6000000000004</v>
          </cell>
          <cell r="N980">
            <v>1964.7</v>
          </cell>
          <cell r="O980">
            <v>423.8</v>
          </cell>
          <cell r="P980">
            <v>317</v>
          </cell>
          <cell r="Q980">
            <v>331.3</v>
          </cell>
          <cell r="R980">
            <v>314.89999999999998</v>
          </cell>
          <cell r="S980">
            <v>45.9</v>
          </cell>
          <cell r="T980">
            <v>7280.1</v>
          </cell>
          <cell r="U980">
            <v>7972.2</v>
          </cell>
        </row>
        <row r="981">
          <cell r="B981" t="str">
            <v>141</v>
          </cell>
          <cell r="C981" t="str">
            <v>0001185310151870000000</v>
          </cell>
          <cell r="D981" t="str">
            <v>B</v>
          </cell>
          <cell r="E981" t="str">
            <v>111</v>
          </cell>
          <cell r="F981" t="str">
            <v>P</v>
          </cell>
          <cell r="G981" t="str">
            <v>185</v>
          </cell>
          <cell r="H981" t="str">
            <v>310</v>
          </cell>
          <cell r="I981" t="str">
            <v>1</v>
          </cell>
          <cell r="J981" t="str">
            <v>01</v>
          </cell>
          <cell r="L981">
            <v>20.079999999999998</v>
          </cell>
          <cell r="M981">
            <v>4594.8</v>
          </cell>
          <cell r="N981">
            <v>1850.4</v>
          </cell>
          <cell r="O981">
            <v>423.1</v>
          </cell>
          <cell r="P981">
            <v>316.7</v>
          </cell>
          <cell r="Q981">
            <v>331.9</v>
          </cell>
          <cell r="R981">
            <v>314.89999999999998</v>
          </cell>
          <cell r="S981">
            <v>45.8</v>
          </cell>
          <cell r="T981">
            <v>7185</v>
          </cell>
          <cell r="U981">
            <v>7877.6</v>
          </cell>
        </row>
        <row r="982">
          <cell r="B982" t="str">
            <v>141</v>
          </cell>
          <cell r="C982" t="str">
            <v>0001185310151870009000</v>
          </cell>
          <cell r="D982" t="str">
            <v>A</v>
          </cell>
          <cell r="E982" t="str">
            <v>141</v>
          </cell>
          <cell r="F982" t="str">
            <v>C</v>
          </cell>
          <cell r="G982" t="str">
            <v>185</v>
          </cell>
          <cell r="H982" t="str">
            <v>310</v>
          </cell>
          <cell r="I982" t="str">
            <v>1</v>
          </cell>
          <cell r="J982" t="str">
            <v>01</v>
          </cell>
          <cell r="K982" t="str">
            <v>M870</v>
          </cell>
          <cell r="L982">
            <v>0.82</v>
          </cell>
          <cell r="M982">
            <v>147.30000000000001</v>
          </cell>
          <cell r="N982">
            <v>0</v>
          </cell>
          <cell r="O982">
            <v>17.2</v>
          </cell>
          <cell r="P982">
            <v>10.199999999999999</v>
          </cell>
          <cell r="Q982">
            <v>11</v>
          </cell>
          <cell r="R982">
            <v>12.6</v>
          </cell>
          <cell r="S982">
            <v>1.6</v>
          </cell>
          <cell r="T982">
            <v>174.7</v>
          </cell>
          <cell r="U982">
            <v>199.9</v>
          </cell>
        </row>
        <row r="983">
          <cell r="B983" t="str">
            <v>141</v>
          </cell>
          <cell r="C983" t="str">
            <v>0001185310151870025000</v>
          </cell>
          <cell r="D983" t="str">
            <v>A</v>
          </cell>
          <cell r="E983" t="str">
            <v>141</v>
          </cell>
          <cell r="F983" t="str">
            <v>C</v>
          </cell>
          <cell r="G983" t="str">
            <v>185</v>
          </cell>
          <cell r="H983" t="str">
            <v>310</v>
          </cell>
          <cell r="I983" t="str">
            <v>1</v>
          </cell>
          <cell r="J983" t="str">
            <v>01</v>
          </cell>
          <cell r="K983" t="str">
            <v>M870</v>
          </cell>
          <cell r="L983">
            <v>1.3</v>
          </cell>
          <cell r="M983">
            <v>284.10000000000002</v>
          </cell>
          <cell r="N983">
            <v>105.8</v>
          </cell>
          <cell r="O983">
            <v>27.5</v>
          </cell>
          <cell r="P983">
            <v>16.2</v>
          </cell>
          <cell r="Q983">
            <v>17.5</v>
          </cell>
          <cell r="R983">
            <v>20.100000000000001</v>
          </cell>
          <cell r="S983">
            <v>2.6</v>
          </cell>
          <cell r="T983">
            <v>433.6</v>
          </cell>
          <cell r="U983">
            <v>473.8</v>
          </cell>
        </row>
        <row r="984">
          <cell r="B984" t="str">
            <v>141</v>
          </cell>
          <cell r="C984" t="str">
            <v>0001185311101810025000</v>
          </cell>
          <cell r="D984" t="str">
            <v>B</v>
          </cell>
          <cell r="E984" t="str">
            <v>111</v>
          </cell>
          <cell r="F984" t="str">
            <v>P</v>
          </cell>
          <cell r="G984" t="str">
            <v>185</v>
          </cell>
          <cell r="H984" t="str">
            <v>311</v>
          </cell>
          <cell r="I984" t="str">
            <v>1</v>
          </cell>
          <cell r="J984" t="str">
            <v>01</v>
          </cell>
          <cell r="L984">
            <v>22.68</v>
          </cell>
          <cell r="M984">
            <v>5843.8</v>
          </cell>
          <cell r="N984">
            <v>1666.4</v>
          </cell>
          <cell r="O984">
            <v>477.5</v>
          </cell>
          <cell r="P984">
            <v>352.6</v>
          </cell>
          <cell r="Q984">
            <v>461.9</v>
          </cell>
          <cell r="R984">
            <v>350</v>
          </cell>
          <cell r="S984">
            <v>53</v>
          </cell>
          <cell r="T984">
            <v>8340.2999999999993</v>
          </cell>
          <cell r="U984">
            <v>9205.2000000000007</v>
          </cell>
        </row>
        <row r="985">
          <cell r="B985" t="str">
            <v>141</v>
          </cell>
          <cell r="C985" t="str">
            <v>0001185314101810025000</v>
          </cell>
          <cell r="D985" t="str">
            <v>B</v>
          </cell>
          <cell r="E985" t="str">
            <v>111</v>
          </cell>
          <cell r="F985" t="str">
            <v>P</v>
          </cell>
          <cell r="G985" t="str">
            <v>185</v>
          </cell>
          <cell r="H985" t="str">
            <v>314</v>
          </cell>
          <cell r="I985" t="str">
            <v>1</v>
          </cell>
          <cell r="J985" t="str">
            <v>01</v>
          </cell>
          <cell r="L985">
            <v>20.88</v>
          </cell>
          <cell r="M985">
            <v>5129.5</v>
          </cell>
          <cell r="N985">
            <v>2455</v>
          </cell>
          <cell r="O985">
            <v>439.8</v>
          </cell>
          <cell r="P985">
            <v>327.2</v>
          </cell>
          <cell r="Q985">
            <v>359.4</v>
          </cell>
          <cell r="R985">
            <v>325.89999999999998</v>
          </cell>
          <cell r="S985">
            <v>47.8</v>
          </cell>
          <cell r="T985">
            <v>8351.5</v>
          </cell>
          <cell r="U985">
            <v>9084.6</v>
          </cell>
        </row>
        <row r="986">
          <cell r="B986" t="str">
            <v>141</v>
          </cell>
          <cell r="C986" t="str">
            <v>0001185621101810140000</v>
          </cell>
          <cell r="D986" t="str">
            <v>B</v>
          </cell>
          <cell r="E986" t="str">
            <v>111</v>
          </cell>
          <cell r="F986" t="str">
            <v>P</v>
          </cell>
          <cell r="G986" t="str">
            <v>185</v>
          </cell>
          <cell r="H986" t="str">
            <v>621</v>
          </cell>
          <cell r="I986" t="str">
            <v>1</v>
          </cell>
          <cell r="J986" t="str">
            <v>01</v>
          </cell>
          <cell r="L986">
            <v>7.44</v>
          </cell>
          <cell r="M986">
            <v>4825.3999999999996</v>
          </cell>
          <cell r="N986">
            <v>2006.5</v>
          </cell>
          <cell r="O986">
            <v>157.1</v>
          </cell>
          <cell r="P986">
            <v>153.1</v>
          </cell>
          <cell r="Q986">
            <v>173.6</v>
          </cell>
          <cell r="R986">
            <v>116.1</v>
          </cell>
          <cell r="S986">
            <v>20.2</v>
          </cell>
          <cell r="T986">
            <v>7142.1</v>
          </cell>
          <cell r="U986">
            <v>7452</v>
          </cell>
        </row>
        <row r="987">
          <cell r="B987" t="str">
            <v>141</v>
          </cell>
          <cell r="C987" t="str">
            <v>0001185661101810140000</v>
          </cell>
          <cell r="D987" t="str">
            <v>B</v>
          </cell>
          <cell r="E987" t="str">
            <v>111</v>
          </cell>
          <cell r="F987" t="str">
            <v>P</v>
          </cell>
          <cell r="G987" t="str">
            <v>185</v>
          </cell>
          <cell r="H987" t="str">
            <v>661</v>
          </cell>
          <cell r="I987" t="str">
            <v>1</v>
          </cell>
          <cell r="J987" t="str">
            <v>01</v>
          </cell>
          <cell r="L987">
            <v>24.86</v>
          </cell>
          <cell r="M987">
            <v>6054.2</v>
          </cell>
          <cell r="N987">
            <v>1683.7</v>
          </cell>
          <cell r="O987">
            <v>523.20000000000005</v>
          </cell>
          <cell r="P987">
            <v>372.2</v>
          </cell>
          <cell r="Q987">
            <v>482.6</v>
          </cell>
          <cell r="R987">
            <v>380.7</v>
          </cell>
          <cell r="S987">
            <v>56.3</v>
          </cell>
          <cell r="T987">
            <v>8633.2999999999993</v>
          </cell>
          <cell r="U987">
            <v>9552.9</v>
          </cell>
        </row>
        <row r="988">
          <cell r="B988" t="str">
            <v>141</v>
          </cell>
          <cell r="C988" t="str">
            <v>0001185671101810140000</v>
          </cell>
          <cell r="D988" t="str">
            <v>B</v>
          </cell>
          <cell r="E988" t="str">
            <v>111</v>
          </cell>
          <cell r="F988" t="str">
            <v>P</v>
          </cell>
          <cell r="G988" t="str">
            <v>185</v>
          </cell>
          <cell r="H988" t="str">
            <v>671</v>
          </cell>
          <cell r="I988" t="str">
            <v>1</v>
          </cell>
          <cell r="J988" t="str">
            <v>01</v>
          </cell>
          <cell r="L988">
            <v>24.46</v>
          </cell>
          <cell r="M988">
            <v>5911.5</v>
          </cell>
          <cell r="N988">
            <v>1683.7</v>
          </cell>
          <cell r="O988">
            <v>514.79999999999995</v>
          </cell>
          <cell r="P988">
            <v>367.3</v>
          </cell>
          <cell r="Q988">
            <v>477.3</v>
          </cell>
          <cell r="R988">
            <v>374.6</v>
          </cell>
          <cell r="S988">
            <v>55.5</v>
          </cell>
          <cell r="T988">
            <v>8477.2999999999993</v>
          </cell>
          <cell r="U988">
            <v>9384.7000000000007</v>
          </cell>
        </row>
        <row r="989">
          <cell r="B989" t="str">
            <v>141</v>
          </cell>
          <cell r="C989" t="str">
            <v>0001185900101810025000</v>
          </cell>
          <cell r="D989" t="str">
            <v>B</v>
          </cell>
          <cell r="E989" t="str">
            <v>111</v>
          </cell>
          <cell r="F989" t="str">
            <v>P</v>
          </cell>
          <cell r="G989" t="str">
            <v>185</v>
          </cell>
          <cell r="H989" t="str">
            <v>900</v>
          </cell>
          <cell r="I989" t="str">
            <v>1</v>
          </cell>
          <cell r="J989" t="str">
            <v>01</v>
          </cell>
          <cell r="L989">
            <v>20.9</v>
          </cell>
          <cell r="M989">
            <v>4941.3</v>
          </cell>
          <cell r="N989">
            <v>1964.7</v>
          </cell>
          <cell r="O989">
            <v>439.9</v>
          </cell>
          <cell r="P989">
            <v>320</v>
          </cell>
          <cell r="Q989">
            <v>353.9</v>
          </cell>
          <cell r="R989">
            <v>323.10000000000002</v>
          </cell>
          <cell r="S989">
            <v>46.8</v>
          </cell>
          <cell r="T989">
            <v>7665.9</v>
          </cell>
          <cell r="U989">
            <v>8389.7000000000007</v>
          </cell>
        </row>
        <row r="990">
          <cell r="B990" t="str">
            <v>141</v>
          </cell>
          <cell r="C990" t="str">
            <v>0001185904101810025000</v>
          </cell>
          <cell r="D990" t="str">
            <v>B</v>
          </cell>
          <cell r="E990" t="str">
            <v>111</v>
          </cell>
          <cell r="F990" t="str">
            <v>P</v>
          </cell>
          <cell r="G990" t="str">
            <v>185</v>
          </cell>
          <cell r="H990" t="str">
            <v>904</v>
          </cell>
          <cell r="I990" t="str">
            <v>1</v>
          </cell>
          <cell r="J990" t="str">
            <v>01</v>
          </cell>
          <cell r="L990">
            <v>21.35</v>
          </cell>
          <cell r="M990">
            <v>5303.9</v>
          </cell>
          <cell r="N990">
            <v>2455</v>
          </cell>
          <cell r="O990">
            <v>449.4</v>
          </cell>
          <cell r="P990">
            <v>325.5</v>
          </cell>
          <cell r="Q990">
            <v>357.2</v>
          </cell>
          <cell r="R990">
            <v>330.2</v>
          </cell>
          <cell r="S990">
            <v>47.7</v>
          </cell>
          <cell r="T990">
            <v>8533.7999999999993</v>
          </cell>
          <cell r="U990">
            <v>9268.9</v>
          </cell>
        </row>
        <row r="991">
          <cell r="B991" t="str">
            <v>141</v>
          </cell>
          <cell r="C991" t="str">
            <v>0001185910101810025000</v>
          </cell>
          <cell r="D991" t="str">
            <v>B</v>
          </cell>
          <cell r="E991" t="str">
            <v>111</v>
          </cell>
          <cell r="F991" t="str">
            <v>P</v>
          </cell>
          <cell r="G991" t="str">
            <v>185</v>
          </cell>
          <cell r="H991" t="str">
            <v>910</v>
          </cell>
          <cell r="I991" t="str">
            <v>1</v>
          </cell>
          <cell r="J991" t="str">
            <v>01</v>
          </cell>
          <cell r="L991">
            <v>21.32</v>
          </cell>
          <cell r="M991">
            <v>5122.8999999999996</v>
          </cell>
          <cell r="N991">
            <v>1964.7</v>
          </cell>
          <cell r="O991">
            <v>448.7</v>
          </cell>
          <cell r="P991">
            <v>325.2</v>
          </cell>
          <cell r="Q991">
            <v>359.5</v>
          </cell>
          <cell r="R991">
            <v>329.6</v>
          </cell>
          <cell r="S991">
            <v>47.7</v>
          </cell>
          <cell r="T991">
            <v>7861.5</v>
          </cell>
          <cell r="U991">
            <v>8598.2999999999993</v>
          </cell>
        </row>
        <row r="992">
          <cell r="B992" t="str">
            <v>141</v>
          </cell>
          <cell r="C992" t="str">
            <v>0001185911101810025000</v>
          </cell>
          <cell r="D992" t="str">
            <v>B</v>
          </cell>
          <cell r="E992" t="str">
            <v>111</v>
          </cell>
          <cell r="F992" t="str">
            <v>P</v>
          </cell>
          <cell r="G992" t="str">
            <v>185</v>
          </cell>
          <cell r="H992" t="str">
            <v>911</v>
          </cell>
          <cell r="I992" t="str">
            <v>1</v>
          </cell>
          <cell r="J992" t="str">
            <v>01</v>
          </cell>
          <cell r="L992">
            <v>23.12</v>
          </cell>
          <cell r="M992">
            <v>6201</v>
          </cell>
          <cell r="N992">
            <v>1666.4</v>
          </cell>
          <cell r="O992">
            <v>486.5</v>
          </cell>
          <cell r="P992">
            <v>349.7</v>
          </cell>
          <cell r="Q992">
            <v>438.6</v>
          </cell>
          <cell r="R992">
            <v>354.7</v>
          </cell>
          <cell r="S992">
            <v>52.4</v>
          </cell>
          <cell r="T992">
            <v>8703.6</v>
          </cell>
          <cell r="U992">
            <v>9549.2999999999993</v>
          </cell>
        </row>
        <row r="993">
          <cell r="B993" t="str">
            <v>141</v>
          </cell>
          <cell r="C993" t="str">
            <v>0001185000000000000023</v>
          </cell>
          <cell r="D993" t="str">
            <v>O</v>
          </cell>
          <cell r="E993" t="str">
            <v>141</v>
          </cell>
          <cell r="F993" t="str">
            <v>C</v>
          </cell>
          <cell r="G993" t="str">
            <v>185</v>
          </cell>
          <cell r="H993" t="str">
            <v>XXX</v>
          </cell>
          <cell r="I993" t="str">
            <v>1</v>
          </cell>
          <cell r="J993" t="str">
            <v>01</v>
          </cell>
          <cell r="K993" t="str">
            <v>S023</v>
          </cell>
          <cell r="L993">
            <v>0</v>
          </cell>
          <cell r="M993">
            <v>51.4</v>
          </cell>
          <cell r="N993">
            <v>0</v>
          </cell>
          <cell r="O993">
            <v>0</v>
          </cell>
          <cell r="P993">
            <v>0</v>
          </cell>
          <cell r="Q993">
            <v>0</v>
          </cell>
          <cell r="R993">
            <v>0</v>
          </cell>
          <cell r="S993">
            <v>0</v>
          </cell>
          <cell r="T993">
            <v>51.4</v>
          </cell>
          <cell r="U993">
            <v>51.4</v>
          </cell>
        </row>
        <row r="994">
          <cell r="B994" t="str">
            <v>141</v>
          </cell>
          <cell r="C994" t="str">
            <v>0001185000000000000028</v>
          </cell>
          <cell r="D994" t="str">
            <v>O</v>
          </cell>
          <cell r="E994" t="str">
            <v>141</v>
          </cell>
          <cell r="F994" t="str">
            <v>C</v>
          </cell>
          <cell r="G994" t="str">
            <v>185</v>
          </cell>
          <cell r="H994" t="str">
            <v>XXX</v>
          </cell>
          <cell r="I994" t="str">
            <v>1</v>
          </cell>
          <cell r="J994" t="str">
            <v>01</v>
          </cell>
          <cell r="K994" t="str">
            <v>S028</v>
          </cell>
          <cell r="L994">
            <v>0</v>
          </cell>
          <cell r="M994">
            <v>48.3</v>
          </cell>
          <cell r="N994">
            <v>0</v>
          </cell>
          <cell r="O994">
            <v>0</v>
          </cell>
          <cell r="P994">
            <v>0</v>
          </cell>
          <cell r="Q994">
            <v>0</v>
          </cell>
          <cell r="R994">
            <v>0</v>
          </cell>
          <cell r="S994">
            <v>0</v>
          </cell>
          <cell r="T994">
            <v>48.3</v>
          </cell>
          <cell r="U994">
            <v>48.3</v>
          </cell>
        </row>
        <row r="995">
          <cell r="B995" t="str">
            <v>141</v>
          </cell>
          <cell r="C995" t="str">
            <v>0001185000000000000050</v>
          </cell>
          <cell r="D995" t="str">
            <v>O</v>
          </cell>
          <cell r="E995" t="str">
            <v>141</v>
          </cell>
          <cell r="F995" t="str">
            <v>C</v>
          </cell>
          <cell r="G995" t="str">
            <v>185</v>
          </cell>
          <cell r="H995" t="str">
            <v>XXX</v>
          </cell>
          <cell r="I995" t="str">
            <v>1</v>
          </cell>
          <cell r="J995" t="str">
            <v>01</v>
          </cell>
          <cell r="K995" t="str">
            <v>S050</v>
          </cell>
          <cell r="L995">
            <v>0</v>
          </cell>
          <cell r="M995">
            <v>0.9</v>
          </cell>
          <cell r="N995">
            <v>0</v>
          </cell>
          <cell r="O995">
            <v>0</v>
          </cell>
          <cell r="P995">
            <v>0</v>
          </cell>
          <cell r="Q995">
            <v>0</v>
          </cell>
          <cell r="R995">
            <v>0</v>
          </cell>
          <cell r="S995">
            <v>0</v>
          </cell>
          <cell r="T995">
            <v>0.9</v>
          </cell>
          <cell r="U995">
            <v>0.9</v>
          </cell>
        </row>
        <row r="996">
          <cell r="B996" t="str">
            <v>141</v>
          </cell>
          <cell r="C996" t="str">
            <v>0001185000000000000082</v>
          </cell>
          <cell r="D996" t="str">
            <v>O</v>
          </cell>
          <cell r="E996" t="str">
            <v>141</v>
          </cell>
          <cell r="F996" t="str">
            <v>C</v>
          </cell>
          <cell r="G996" t="str">
            <v>185</v>
          </cell>
          <cell r="H996" t="str">
            <v>XXX</v>
          </cell>
          <cell r="I996" t="str">
            <v>1</v>
          </cell>
          <cell r="J996" t="str">
            <v>01</v>
          </cell>
          <cell r="K996" t="str">
            <v>S082</v>
          </cell>
          <cell r="L996">
            <v>0</v>
          </cell>
          <cell r="M996">
            <v>-71.8</v>
          </cell>
          <cell r="N996">
            <v>0</v>
          </cell>
          <cell r="O996">
            <v>0</v>
          </cell>
          <cell r="P996">
            <v>0</v>
          </cell>
          <cell r="Q996">
            <v>0</v>
          </cell>
          <cell r="R996">
            <v>0</v>
          </cell>
          <cell r="S996">
            <v>0</v>
          </cell>
          <cell r="T996">
            <v>-71.8</v>
          </cell>
          <cell r="U996">
            <v>-71.8</v>
          </cell>
        </row>
        <row r="997">
          <cell r="B997" t="str">
            <v>141</v>
          </cell>
          <cell r="C997" t="str">
            <v>0001185000000000000097</v>
          </cell>
          <cell r="D997" t="str">
            <v>O</v>
          </cell>
          <cell r="E997" t="str">
            <v>141</v>
          </cell>
          <cell r="F997" t="str">
            <v>C</v>
          </cell>
          <cell r="G997" t="str">
            <v>185</v>
          </cell>
          <cell r="H997" t="str">
            <v>XXX</v>
          </cell>
          <cell r="I997" t="str">
            <v>1</v>
          </cell>
          <cell r="J997" t="str">
            <v>01</v>
          </cell>
          <cell r="K997" t="str">
            <v>S097</v>
          </cell>
          <cell r="L997">
            <v>0</v>
          </cell>
          <cell r="M997">
            <v>19.600000000000001</v>
          </cell>
          <cell r="N997">
            <v>0</v>
          </cell>
          <cell r="O997">
            <v>0</v>
          </cell>
          <cell r="P997">
            <v>0</v>
          </cell>
          <cell r="Q997">
            <v>0</v>
          </cell>
          <cell r="R997">
            <v>0</v>
          </cell>
          <cell r="S997">
            <v>0</v>
          </cell>
          <cell r="T997">
            <v>19.600000000000001</v>
          </cell>
          <cell r="U997">
            <v>19.600000000000001</v>
          </cell>
        </row>
        <row r="998">
          <cell r="B998" t="str">
            <v>141</v>
          </cell>
          <cell r="C998" t="str">
            <v>0001185000000000000102</v>
          </cell>
          <cell r="D998" t="str">
            <v>O</v>
          </cell>
          <cell r="E998" t="str">
            <v>141</v>
          </cell>
          <cell r="F998" t="str">
            <v>C</v>
          </cell>
          <cell r="G998" t="str">
            <v>185</v>
          </cell>
          <cell r="H998" t="str">
            <v>XXX</v>
          </cell>
          <cell r="I998" t="str">
            <v>1</v>
          </cell>
          <cell r="J998" t="str">
            <v>01</v>
          </cell>
          <cell r="K998" t="str">
            <v>S102</v>
          </cell>
          <cell r="L998">
            <v>0</v>
          </cell>
          <cell r="M998">
            <v>39.200000000000003</v>
          </cell>
          <cell r="N998">
            <v>0</v>
          </cell>
          <cell r="O998">
            <v>0</v>
          </cell>
          <cell r="P998">
            <v>0</v>
          </cell>
          <cell r="Q998">
            <v>0</v>
          </cell>
          <cell r="R998">
            <v>0</v>
          </cell>
          <cell r="S998">
            <v>0</v>
          </cell>
          <cell r="T998">
            <v>39.200000000000003</v>
          </cell>
          <cell r="U998">
            <v>39.200000000000003</v>
          </cell>
        </row>
        <row r="999">
          <cell r="B999" t="str">
            <v>141</v>
          </cell>
          <cell r="C999" t="str">
            <v>0001185000000000000182</v>
          </cell>
          <cell r="D999" t="str">
            <v>O</v>
          </cell>
          <cell r="E999" t="str">
            <v>141</v>
          </cell>
          <cell r="F999" t="str">
            <v>C</v>
          </cell>
          <cell r="G999" t="str">
            <v>185</v>
          </cell>
          <cell r="H999" t="str">
            <v>XXX</v>
          </cell>
          <cell r="I999" t="str">
            <v>1</v>
          </cell>
          <cell r="J999" t="str">
            <v>01</v>
          </cell>
          <cell r="K999" t="str">
            <v>S182</v>
          </cell>
          <cell r="L999">
            <v>0</v>
          </cell>
          <cell r="M999">
            <v>50.5</v>
          </cell>
          <cell r="N999">
            <v>0</v>
          </cell>
          <cell r="O999">
            <v>0</v>
          </cell>
          <cell r="P999">
            <v>0</v>
          </cell>
          <cell r="Q999">
            <v>0</v>
          </cell>
          <cell r="R999">
            <v>0</v>
          </cell>
          <cell r="S999">
            <v>0</v>
          </cell>
          <cell r="T999">
            <v>50.5</v>
          </cell>
          <cell r="U999">
            <v>50.5</v>
          </cell>
        </row>
        <row r="1000">
          <cell r="B1000" t="str">
            <v>141</v>
          </cell>
          <cell r="C1000" t="str">
            <v>0001185000000000000193</v>
          </cell>
          <cell r="D1000" t="str">
            <v>O</v>
          </cell>
          <cell r="E1000" t="str">
            <v>141</v>
          </cell>
          <cell r="F1000" t="str">
            <v>C</v>
          </cell>
          <cell r="G1000" t="str">
            <v>185</v>
          </cell>
          <cell r="H1000" t="str">
            <v>XXX</v>
          </cell>
          <cell r="I1000" t="str">
            <v>1</v>
          </cell>
          <cell r="J1000" t="str">
            <v>01</v>
          </cell>
          <cell r="K1000" t="str">
            <v>S193</v>
          </cell>
          <cell r="L1000">
            <v>0</v>
          </cell>
          <cell r="M1000">
            <v>-1.6</v>
          </cell>
          <cell r="N1000">
            <v>0</v>
          </cell>
          <cell r="O1000">
            <v>0</v>
          </cell>
          <cell r="P1000">
            <v>0</v>
          </cell>
          <cell r="Q1000">
            <v>0</v>
          </cell>
          <cell r="R1000">
            <v>0</v>
          </cell>
          <cell r="S1000">
            <v>0</v>
          </cell>
          <cell r="T1000">
            <v>-1.6</v>
          </cell>
          <cell r="U1000">
            <v>-1.6</v>
          </cell>
        </row>
        <row r="1001">
          <cell r="B1001" t="str">
            <v>141</v>
          </cell>
          <cell r="C1001" t="str">
            <v>0001185000000000000195</v>
          </cell>
          <cell r="D1001" t="str">
            <v>O</v>
          </cell>
          <cell r="E1001" t="str">
            <v>141</v>
          </cell>
          <cell r="F1001" t="str">
            <v>C</v>
          </cell>
          <cell r="G1001" t="str">
            <v>185</v>
          </cell>
          <cell r="H1001" t="str">
            <v>XXX</v>
          </cell>
          <cell r="I1001" t="str">
            <v>1</v>
          </cell>
          <cell r="J1001" t="str">
            <v>01</v>
          </cell>
          <cell r="K1001" t="str">
            <v>S195</v>
          </cell>
          <cell r="L1001">
            <v>0</v>
          </cell>
          <cell r="M1001">
            <v>83</v>
          </cell>
          <cell r="N1001">
            <v>0</v>
          </cell>
          <cell r="O1001">
            <v>0</v>
          </cell>
          <cell r="P1001">
            <v>0</v>
          </cell>
          <cell r="Q1001">
            <v>0</v>
          </cell>
          <cell r="R1001">
            <v>0</v>
          </cell>
          <cell r="S1001">
            <v>0</v>
          </cell>
          <cell r="T1001">
            <v>83</v>
          </cell>
          <cell r="U1001">
            <v>83</v>
          </cell>
        </row>
        <row r="1002">
          <cell r="B1002" t="str">
            <v>141</v>
          </cell>
          <cell r="C1002" t="str">
            <v>0001185000000000000210</v>
          </cell>
          <cell r="D1002" t="str">
            <v>O</v>
          </cell>
          <cell r="E1002" t="str">
            <v>141</v>
          </cell>
          <cell r="F1002" t="str">
            <v>C</v>
          </cell>
          <cell r="G1002" t="str">
            <v>185</v>
          </cell>
          <cell r="H1002" t="str">
            <v>XXX</v>
          </cell>
          <cell r="I1002" t="str">
            <v>1</v>
          </cell>
          <cell r="J1002" t="str">
            <v>01</v>
          </cell>
          <cell r="K1002" t="str">
            <v>S210</v>
          </cell>
          <cell r="L1002">
            <v>0</v>
          </cell>
          <cell r="M1002">
            <v>0.6</v>
          </cell>
          <cell r="N1002">
            <v>0</v>
          </cell>
          <cell r="O1002">
            <v>0</v>
          </cell>
          <cell r="P1002">
            <v>0</v>
          </cell>
          <cell r="Q1002">
            <v>0</v>
          </cell>
          <cell r="R1002">
            <v>0</v>
          </cell>
          <cell r="S1002">
            <v>0</v>
          </cell>
          <cell r="T1002">
            <v>0.6</v>
          </cell>
          <cell r="U1002">
            <v>0.6</v>
          </cell>
        </row>
        <row r="1003">
          <cell r="B1003" t="str">
            <v>141</v>
          </cell>
          <cell r="C1003" t="str">
            <v>0001185000000000000211</v>
          </cell>
          <cell r="D1003" t="str">
            <v>O</v>
          </cell>
          <cell r="E1003" t="str">
            <v>141</v>
          </cell>
          <cell r="F1003" t="str">
            <v>C</v>
          </cell>
          <cell r="G1003" t="str">
            <v>185</v>
          </cell>
          <cell r="H1003" t="str">
            <v>XXX</v>
          </cell>
          <cell r="I1003" t="str">
            <v>1</v>
          </cell>
          <cell r="J1003" t="str">
            <v>01</v>
          </cell>
          <cell r="K1003" t="str">
            <v>S211</v>
          </cell>
          <cell r="L1003">
            <v>0</v>
          </cell>
          <cell r="M1003">
            <v>468.3</v>
          </cell>
          <cell r="N1003">
            <v>0</v>
          </cell>
          <cell r="O1003">
            <v>0</v>
          </cell>
          <cell r="P1003">
            <v>0</v>
          </cell>
          <cell r="Q1003">
            <v>0</v>
          </cell>
          <cell r="R1003">
            <v>0</v>
          </cell>
          <cell r="S1003">
            <v>0</v>
          </cell>
          <cell r="T1003">
            <v>468.3</v>
          </cell>
          <cell r="U1003">
            <v>468.3</v>
          </cell>
        </row>
        <row r="1004">
          <cell r="B1004" t="str">
            <v>141</v>
          </cell>
          <cell r="C1004" t="str">
            <v>0001185000000000000389</v>
          </cell>
          <cell r="D1004" t="str">
            <v>O</v>
          </cell>
          <cell r="E1004" t="str">
            <v>141</v>
          </cell>
          <cell r="F1004" t="str">
            <v>C</v>
          </cell>
          <cell r="G1004" t="str">
            <v>185</v>
          </cell>
          <cell r="H1004" t="str">
            <v>XXX</v>
          </cell>
          <cell r="I1004" t="str">
            <v>1</v>
          </cell>
          <cell r="J1004" t="str">
            <v>01</v>
          </cell>
          <cell r="K1004" t="str">
            <v>S389</v>
          </cell>
          <cell r="L1004">
            <v>0</v>
          </cell>
          <cell r="M1004">
            <v>1.2</v>
          </cell>
          <cell r="N1004">
            <v>0</v>
          </cell>
          <cell r="O1004">
            <v>0</v>
          </cell>
          <cell r="P1004">
            <v>0</v>
          </cell>
          <cell r="Q1004">
            <v>0</v>
          </cell>
          <cell r="R1004">
            <v>0</v>
          </cell>
          <cell r="S1004">
            <v>0</v>
          </cell>
          <cell r="T1004">
            <v>1.2</v>
          </cell>
          <cell r="U1004">
            <v>1.2</v>
          </cell>
        </row>
        <row r="1005">
          <cell r="B1005" t="str">
            <v>141</v>
          </cell>
          <cell r="C1005" t="str">
            <v>0001185000000000000395</v>
          </cell>
          <cell r="D1005" t="str">
            <v>O</v>
          </cell>
          <cell r="E1005" t="str">
            <v>141</v>
          </cell>
          <cell r="F1005" t="str">
            <v>C</v>
          </cell>
          <cell r="G1005" t="str">
            <v>185</v>
          </cell>
          <cell r="H1005" t="str">
            <v>XXX</v>
          </cell>
          <cell r="I1005" t="str">
            <v>1</v>
          </cell>
          <cell r="J1005" t="str">
            <v>01</v>
          </cell>
          <cell r="K1005" t="str">
            <v>S395</v>
          </cell>
          <cell r="L1005">
            <v>0</v>
          </cell>
          <cell r="M1005">
            <v>11.6</v>
          </cell>
          <cell r="N1005">
            <v>0</v>
          </cell>
          <cell r="O1005">
            <v>0</v>
          </cell>
          <cell r="P1005">
            <v>0</v>
          </cell>
          <cell r="Q1005">
            <v>0</v>
          </cell>
          <cell r="R1005">
            <v>0</v>
          </cell>
          <cell r="S1005">
            <v>0</v>
          </cell>
          <cell r="T1005">
            <v>11.6</v>
          </cell>
          <cell r="U1005">
            <v>11.6</v>
          </cell>
        </row>
        <row r="1006">
          <cell r="B1006" t="str">
            <v>141</v>
          </cell>
          <cell r="C1006" t="str">
            <v>0001185000000000000400</v>
          </cell>
          <cell r="D1006" t="str">
            <v>O</v>
          </cell>
          <cell r="E1006" t="str">
            <v>141</v>
          </cell>
          <cell r="F1006" t="str">
            <v>C</v>
          </cell>
          <cell r="G1006" t="str">
            <v>185</v>
          </cell>
          <cell r="H1006" t="str">
            <v>XXX</v>
          </cell>
          <cell r="I1006" t="str">
            <v>1</v>
          </cell>
          <cell r="J1006" t="str">
            <v>01</v>
          </cell>
          <cell r="K1006" t="str">
            <v>S400</v>
          </cell>
          <cell r="L1006">
            <v>7.0000000000000007E-2</v>
          </cell>
          <cell r="M1006">
            <v>198.3</v>
          </cell>
          <cell r="N1006">
            <v>0</v>
          </cell>
          <cell r="O1006">
            <v>1.5</v>
          </cell>
          <cell r="P1006">
            <v>1.5</v>
          </cell>
          <cell r="Q1006">
            <v>1.2</v>
          </cell>
          <cell r="R1006">
            <v>1.1000000000000001</v>
          </cell>
          <cell r="S1006">
            <v>0.2</v>
          </cell>
          <cell r="T1006">
            <v>201.3</v>
          </cell>
          <cell r="U1006">
            <v>203.8</v>
          </cell>
        </row>
        <row r="1007">
          <cell r="B1007" t="str">
            <v>141</v>
          </cell>
          <cell r="C1007" t="str">
            <v>0001185000000000000414</v>
          </cell>
          <cell r="D1007" t="str">
            <v>O</v>
          </cell>
          <cell r="E1007" t="str">
            <v>141</v>
          </cell>
          <cell r="F1007" t="str">
            <v>C</v>
          </cell>
          <cell r="G1007" t="str">
            <v>185</v>
          </cell>
          <cell r="H1007" t="str">
            <v>XXX</v>
          </cell>
          <cell r="I1007" t="str">
            <v>1</v>
          </cell>
          <cell r="J1007" t="str">
            <v>01</v>
          </cell>
          <cell r="K1007" t="str">
            <v>S414</v>
          </cell>
          <cell r="L1007">
            <v>0</v>
          </cell>
          <cell r="M1007">
            <v>35.200000000000003</v>
          </cell>
          <cell r="N1007">
            <v>0</v>
          </cell>
          <cell r="O1007">
            <v>0</v>
          </cell>
          <cell r="P1007">
            <v>0</v>
          </cell>
          <cell r="Q1007">
            <v>0</v>
          </cell>
          <cell r="R1007">
            <v>0</v>
          </cell>
          <cell r="S1007">
            <v>0</v>
          </cell>
          <cell r="T1007">
            <v>35.200000000000003</v>
          </cell>
          <cell r="U1007">
            <v>35.200000000000003</v>
          </cell>
        </row>
        <row r="1008">
          <cell r="B1008" t="str">
            <v>141</v>
          </cell>
          <cell r="C1008" t="str">
            <v>0001185000000000000431</v>
          </cell>
          <cell r="D1008" t="str">
            <v>O</v>
          </cell>
          <cell r="E1008" t="str">
            <v>141</v>
          </cell>
          <cell r="F1008" t="str">
            <v>C</v>
          </cell>
          <cell r="G1008" t="str">
            <v>185</v>
          </cell>
          <cell r="H1008" t="str">
            <v>XXX</v>
          </cell>
          <cell r="I1008" t="str">
            <v>1</v>
          </cell>
          <cell r="J1008" t="str">
            <v>01</v>
          </cell>
          <cell r="K1008" t="str">
            <v>S431</v>
          </cell>
          <cell r="L1008">
            <v>0.04</v>
          </cell>
          <cell r="M1008">
            <v>97.2</v>
          </cell>
          <cell r="N1008">
            <v>0</v>
          </cell>
          <cell r="O1008">
            <v>0.8</v>
          </cell>
          <cell r="P1008">
            <v>0.6</v>
          </cell>
          <cell r="Q1008">
            <v>3.8</v>
          </cell>
          <cell r="R1008">
            <v>0.5</v>
          </cell>
          <cell r="S1008">
            <v>0.1</v>
          </cell>
          <cell r="T1008">
            <v>98.6</v>
          </cell>
          <cell r="U1008">
            <v>103</v>
          </cell>
        </row>
        <row r="1009">
          <cell r="B1009" t="str">
            <v>141</v>
          </cell>
          <cell r="C1009" t="str">
            <v>0001185000000000000452</v>
          </cell>
          <cell r="D1009" t="str">
            <v>O</v>
          </cell>
          <cell r="E1009" t="str">
            <v>141</v>
          </cell>
          <cell r="F1009" t="str">
            <v>C</v>
          </cell>
          <cell r="G1009" t="str">
            <v>185</v>
          </cell>
          <cell r="H1009" t="str">
            <v>XXX</v>
          </cell>
          <cell r="I1009" t="str">
            <v>1</v>
          </cell>
          <cell r="J1009" t="str">
            <v>01</v>
          </cell>
          <cell r="K1009" t="str">
            <v>S452</v>
          </cell>
          <cell r="L1009">
            <v>0</v>
          </cell>
          <cell r="M1009">
            <v>43.7</v>
          </cell>
          <cell r="N1009">
            <v>0</v>
          </cell>
          <cell r="O1009">
            <v>0</v>
          </cell>
          <cell r="P1009">
            <v>0</v>
          </cell>
          <cell r="Q1009">
            <v>0</v>
          </cell>
          <cell r="R1009">
            <v>0</v>
          </cell>
          <cell r="S1009">
            <v>0</v>
          </cell>
          <cell r="T1009">
            <v>43.7</v>
          </cell>
          <cell r="U1009">
            <v>43.7</v>
          </cell>
        </row>
        <row r="1010">
          <cell r="B1010" t="str">
            <v>141</v>
          </cell>
          <cell r="C1010" t="str">
            <v>0001185000000000000505</v>
          </cell>
          <cell r="D1010" t="str">
            <v>O</v>
          </cell>
          <cell r="E1010" t="str">
            <v>141</v>
          </cell>
          <cell r="F1010" t="str">
            <v>C</v>
          </cell>
          <cell r="G1010" t="str">
            <v>185</v>
          </cell>
          <cell r="H1010" t="str">
            <v>XXX</v>
          </cell>
          <cell r="I1010" t="str">
            <v>1</v>
          </cell>
          <cell r="J1010" t="str">
            <v>01</v>
          </cell>
          <cell r="K1010" t="str">
            <v>S505</v>
          </cell>
          <cell r="L1010">
            <v>0</v>
          </cell>
          <cell r="M1010">
            <v>13.5</v>
          </cell>
          <cell r="N1010">
            <v>0</v>
          </cell>
          <cell r="O1010">
            <v>0</v>
          </cell>
          <cell r="P1010">
            <v>0</v>
          </cell>
          <cell r="Q1010">
            <v>0</v>
          </cell>
          <cell r="R1010">
            <v>0</v>
          </cell>
          <cell r="S1010">
            <v>0</v>
          </cell>
          <cell r="T1010">
            <v>13.5</v>
          </cell>
          <cell r="U1010">
            <v>13.5</v>
          </cell>
        </row>
        <row r="1011">
          <cell r="B1011" t="str">
            <v>141</v>
          </cell>
          <cell r="C1011" t="str">
            <v>0001185000000000000561</v>
          </cell>
          <cell r="D1011" t="str">
            <v>O</v>
          </cell>
          <cell r="E1011" t="str">
            <v>141</v>
          </cell>
          <cell r="F1011" t="str">
            <v>C</v>
          </cell>
          <cell r="G1011" t="str">
            <v>185</v>
          </cell>
          <cell r="H1011" t="str">
            <v>XXX</v>
          </cell>
          <cell r="I1011" t="str">
            <v>1</v>
          </cell>
          <cell r="J1011" t="str">
            <v>01</v>
          </cell>
          <cell r="K1011" t="str">
            <v>S561</v>
          </cell>
          <cell r="L1011">
            <v>0</v>
          </cell>
          <cell r="M1011">
            <v>4.5999999999999996</v>
          </cell>
          <cell r="N1011">
            <v>0</v>
          </cell>
          <cell r="O1011">
            <v>0</v>
          </cell>
          <cell r="P1011">
            <v>0</v>
          </cell>
          <cell r="Q1011">
            <v>0</v>
          </cell>
          <cell r="R1011">
            <v>0</v>
          </cell>
          <cell r="S1011">
            <v>0</v>
          </cell>
          <cell r="T1011">
            <v>4.5999999999999996</v>
          </cell>
          <cell r="U1011">
            <v>4.5999999999999996</v>
          </cell>
        </row>
        <row r="1012">
          <cell r="B1012" t="str">
            <v>141</v>
          </cell>
          <cell r="C1012" t="str">
            <v>0001185000000000000656</v>
          </cell>
          <cell r="D1012" t="str">
            <v>O</v>
          </cell>
          <cell r="E1012" t="str">
            <v>141</v>
          </cell>
          <cell r="F1012" t="str">
            <v>C</v>
          </cell>
          <cell r="G1012" t="str">
            <v>185</v>
          </cell>
          <cell r="H1012" t="str">
            <v>XXX</v>
          </cell>
          <cell r="I1012" t="str">
            <v>1</v>
          </cell>
          <cell r="J1012" t="str">
            <v>01</v>
          </cell>
          <cell r="K1012" t="str">
            <v>S656</v>
          </cell>
          <cell r="L1012">
            <v>0</v>
          </cell>
          <cell r="M1012">
            <v>0.8</v>
          </cell>
          <cell r="N1012">
            <v>0</v>
          </cell>
          <cell r="O1012">
            <v>0</v>
          </cell>
          <cell r="P1012">
            <v>0</v>
          </cell>
          <cell r="Q1012">
            <v>0</v>
          </cell>
          <cell r="R1012">
            <v>0</v>
          </cell>
          <cell r="S1012">
            <v>0</v>
          </cell>
          <cell r="T1012">
            <v>0.8</v>
          </cell>
          <cell r="U1012">
            <v>0.8</v>
          </cell>
        </row>
        <row r="1013">
          <cell r="B1013" t="str">
            <v>141</v>
          </cell>
          <cell r="C1013" t="str">
            <v>0001185000000000000729</v>
          </cell>
          <cell r="D1013" t="str">
            <v>O</v>
          </cell>
          <cell r="E1013" t="str">
            <v>141</v>
          </cell>
          <cell r="F1013" t="str">
            <v>C</v>
          </cell>
          <cell r="G1013" t="str">
            <v>185</v>
          </cell>
          <cell r="H1013" t="str">
            <v>XXX</v>
          </cell>
          <cell r="I1013" t="str">
            <v>1</v>
          </cell>
          <cell r="J1013" t="str">
            <v>01</v>
          </cell>
          <cell r="K1013" t="str">
            <v>S729</v>
          </cell>
          <cell r="L1013">
            <v>0</v>
          </cell>
          <cell r="M1013">
            <v>39.4</v>
          </cell>
          <cell r="N1013">
            <v>0</v>
          </cell>
          <cell r="O1013">
            <v>0</v>
          </cell>
          <cell r="P1013">
            <v>0</v>
          </cell>
          <cell r="Q1013">
            <v>0</v>
          </cell>
          <cell r="R1013">
            <v>0</v>
          </cell>
          <cell r="S1013">
            <v>0</v>
          </cell>
          <cell r="T1013">
            <v>39.4</v>
          </cell>
          <cell r="U1013">
            <v>39.4</v>
          </cell>
        </row>
        <row r="1014">
          <cell r="B1014" t="str">
            <v>141</v>
          </cell>
          <cell r="C1014" t="str">
            <v>0001185000000000000733</v>
          </cell>
          <cell r="D1014" t="str">
            <v>O</v>
          </cell>
          <cell r="E1014" t="str">
            <v>141</v>
          </cell>
          <cell r="F1014" t="str">
            <v>C</v>
          </cell>
          <cell r="G1014" t="str">
            <v>185</v>
          </cell>
          <cell r="H1014" t="str">
            <v>XXX</v>
          </cell>
          <cell r="I1014" t="str">
            <v>1</v>
          </cell>
          <cell r="J1014" t="str">
            <v>01</v>
          </cell>
          <cell r="K1014" t="str">
            <v>S733</v>
          </cell>
          <cell r="L1014">
            <v>0.1</v>
          </cell>
          <cell r="M1014">
            <v>39.4</v>
          </cell>
          <cell r="N1014">
            <v>0</v>
          </cell>
          <cell r="O1014">
            <v>2.1</v>
          </cell>
          <cell r="P1014">
            <v>1.2</v>
          </cell>
          <cell r="Q1014">
            <v>1.3</v>
          </cell>
          <cell r="R1014">
            <v>1.5</v>
          </cell>
          <cell r="S1014">
            <v>0.2</v>
          </cell>
          <cell r="T1014">
            <v>42.7</v>
          </cell>
          <cell r="U1014">
            <v>45.7</v>
          </cell>
        </row>
        <row r="1015">
          <cell r="B1015" t="str">
            <v>141</v>
          </cell>
          <cell r="C1015" t="str">
            <v>0001185000000000000795</v>
          </cell>
          <cell r="D1015" t="str">
            <v>O</v>
          </cell>
          <cell r="E1015" t="str">
            <v>141</v>
          </cell>
          <cell r="F1015" t="str">
            <v>C</v>
          </cell>
          <cell r="G1015" t="str">
            <v>185</v>
          </cell>
          <cell r="H1015" t="str">
            <v>XXX</v>
          </cell>
          <cell r="I1015" t="str">
            <v>1</v>
          </cell>
          <cell r="J1015" t="str">
            <v>01</v>
          </cell>
          <cell r="K1015" t="str">
            <v>S795</v>
          </cell>
          <cell r="L1015">
            <v>0</v>
          </cell>
          <cell r="M1015">
            <v>0.8</v>
          </cell>
          <cell r="N1015">
            <v>0</v>
          </cell>
          <cell r="O1015">
            <v>0</v>
          </cell>
          <cell r="P1015">
            <v>0</v>
          </cell>
          <cell r="Q1015">
            <v>0</v>
          </cell>
          <cell r="R1015">
            <v>0</v>
          </cell>
          <cell r="S1015">
            <v>0</v>
          </cell>
          <cell r="T1015">
            <v>0.8</v>
          </cell>
          <cell r="U1015">
            <v>0.8</v>
          </cell>
        </row>
        <row r="1016">
          <cell r="B1016" t="str">
            <v>141</v>
          </cell>
          <cell r="C1016" t="str">
            <v>0001185000000000000833</v>
          </cell>
          <cell r="D1016" t="str">
            <v>O</v>
          </cell>
          <cell r="E1016" t="str">
            <v>141</v>
          </cell>
          <cell r="F1016" t="str">
            <v>C</v>
          </cell>
          <cell r="G1016" t="str">
            <v>185</v>
          </cell>
          <cell r="H1016" t="str">
            <v>XXX</v>
          </cell>
          <cell r="I1016" t="str">
            <v>1</v>
          </cell>
          <cell r="J1016" t="str">
            <v>01</v>
          </cell>
          <cell r="K1016" t="str">
            <v>S833</v>
          </cell>
          <cell r="L1016">
            <v>0</v>
          </cell>
          <cell r="M1016">
            <v>24.1</v>
          </cell>
          <cell r="N1016">
            <v>0</v>
          </cell>
          <cell r="O1016">
            <v>0</v>
          </cell>
          <cell r="P1016">
            <v>0</v>
          </cell>
          <cell r="Q1016">
            <v>0</v>
          </cell>
          <cell r="R1016">
            <v>0</v>
          </cell>
          <cell r="S1016">
            <v>0</v>
          </cell>
          <cell r="T1016">
            <v>24.1</v>
          </cell>
          <cell r="U1016">
            <v>24.1</v>
          </cell>
        </row>
        <row r="1017">
          <cell r="B1017" t="str">
            <v>141</v>
          </cell>
          <cell r="C1017" t="str">
            <v>0001185000000000000868</v>
          </cell>
          <cell r="D1017" t="str">
            <v>O</v>
          </cell>
          <cell r="E1017" t="str">
            <v>141</v>
          </cell>
          <cell r="F1017" t="str">
            <v>C</v>
          </cell>
          <cell r="G1017" t="str">
            <v>185</v>
          </cell>
          <cell r="H1017" t="str">
            <v>XXX</v>
          </cell>
          <cell r="I1017" t="str">
            <v>1</v>
          </cell>
          <cell r="J1017" t="str">
            <v>01</v>
          </cell>
          <cell r="K1017" t="str">
            <v>S868</v>
          </cell>
          <cell r="L1017">
            <v>0</v>
          </cell>
          <cell r="M1017">
            <v>0.4</v>
          </cell>
          <cell r="N1017">
            <v>0</v>
          </cell>
          <cell r="O1017">
            <v>0</v>
          </cell>
          <cell r="P1017">
            <v>0</v>
          </cell>
          <cell r="Q1017">
            <v>0</v>
          </cell>
          <cell r="R1017">
            <v>0</v>
          </cell>
          <cell r="S1017">
            <v>0</v>
          </cell>
          <cell r="T1017">
            <v>0.4</v>
          </cell>
          <cell r="U1017">
            <v>0.4</v>
          </cell>
        </row>
        <row r="1018">
          <cell r="B1018" t="str">
            <v>141</v>
          </cell>
          <cell r="C1018" t="str">
            <v>0001185000000000000980</v>
          </cell>
          <cell r="D1018" t="str">
            <v>O</v>
          </cell>
          <cell r="E1018" t="str">
            <v>141</v>
          </cell>
          <cell r="F1018" t="str">
            <v>C</v>
          </cell>
          <cell r="G1018" t="str">
            <v>185</v>
          </cell>
          <cell r="H1018" t="str">
            <v>XXX</v>
          </cell>
          <cell r="I1018" t="str">
            <v>1</v>
          </cell>
          <cell r="J1018" t="str">
            <v>01</v>
          </cell>
          <cell r="K1018" t="str">
            <v>S980</v>
          </cell>
          <cell r="L1018">
            <v>0</v>
          </cell>
          <cell r="M1018">
            <v>3.3</v>
          </cell>
          <cell r="N1018">
            <v>0</v>
          </cell>
          <cell r="O1018">
            <v>0</v>
          </cell>
          <cell r="P1018">
            <v>0</v>
          </cell>
          <cell r="Q1018">
            <v>0</v>
          </cell>
          <cell r="R1018">
            <v>0</v>
          </cell>
          <cell r="S1018">
            <v>0</v>
          </cell>
          <cell r="T1018">
            <v>3.3</v>
          </cell>
          <cell r="U1018">
            <v>3.3</v>
          </cell>
        </row>
        <row r="1019">
          <cell r="B1019" t="str">
            <v>141</v>
          </cell>
          <cell r="C1019" t="str">
            <v>0001186211101000000000</v>
          </cell>
          <cell r="D1019" t="str">
            <v>B</v>
          </cell>
          <cell r="E1019" t="str">
            <v>111</v>
          </cell>
          <cell r="F1019" t="str">
            <v>P</v>
          </cell>
          <cell r="G1019" t="str">
            <v>186</v>
          </cell>
          <cell r="H1019" t="str">
            <v>211</v>
          </cell>
          <cell r="I1019" t="str">
            <v>1</v>
          </cell>
          <cell r="J1019" t="str">
            <v>01</v>
          </cell>
          <cell r="L1019">
            <v>29.39</v>
          </cell>
          <cell r="M1019">
            <v>5587.1</v>
          </cell>
          <cell r="N1019">
            <v>1854.6</v>
          </cell>
          <cell r="O1019">
            <v>618.1</v>
          </cell>
          <cell r="P1019">
            <v>490.3</v>
          </cell>
          <cell r="Q1019">
            <v>484.5</v>
          </cell>
          <cell r="R1019">
            <v>693.9</v>
          </cell>
          <cell r="S1019">
            <v>66.3</v>
          </cell>
          <cell r="T1019">
            <v>8550.1</v>
          </cell>
          <cell r="U1019">
            <v>9794.7999999999993</v>
          </cell>
        </row>
        <row r="1020">
          <cell r="B1020" t="str">
            <v>141</v>
          </cell>
          <cell r="C1020" t="str">
            <v>0001186211101000009000</v>
          </cell>
          <cell r="D1020" t="str">
            <v>A</v>
          </cell>
          <cell r="E1020" t="str">
            <v>141</v>
          </cell>
          <cell r="F1020" t="str">
            <v>C</v>
          </cell>
          <cell r="G1020" t="str">
            <v>186</v>
          </cell>
          <cell r="H1020" t="str">
            <v>211</v>
          </cell>
          <cell r="I1020" t="str">
            <v>1</v>
          </cell>
          <cell r="J1020" t="str">
            <v>01</v>
          </cell>
          <cell r="K1020" t="str">
            <v>S009</v>
          </cell>
          <cell r="L1020">
            <v>0.73</v>
          </cell>
          <cell r="M1020">
            <v>147.69999999999999</v>
          </cell>
          <cell r="N1020">
            <v>0</v>
          </cell>
          <cell r="O1020">
            <v>15.4</v>
          </cell>
          <cell r="P1020">
            <v>9.1</v>
          </cell>
          <cell r="Q1020">
            <v>9.8000000000000007</v>
          </cell>
          <cell r="R1020">
            <v>21.3</v>
          </cell>
          <cell r="S1020">
            <v>1.4</v>
          </cell>
          <cell r="T1020">
            <v>172.2</v>
          </cell>
          <cell r="U1020">
            <v>204.7</v>
          </cell>
        </row>
        <row r="1021">
          <cell r="B1021" t="str">
            <v>141</v>
          </cell>
          <cell r="C1021" t="str">
            <v>0001186211101000025000</v>
          </cell>
          <cell r="D1021" t="str">
            <v>A</v>
          </cell>
          <cell r="E1021" t="str">
            <v>141</v>
          </cell>
          <cell r="F1021" t="str">
            <v>C</v>
          </cell>
          <cell r="G1021" t="str">
            <v>186</v>
          </cell>
          <cell r="H1021" t="str">
            <v>211</v>
          </cell>
          <cell r="I1021" t="str">
            <v>1</v>
          </cell>
          <cell r="J1021" t="str">
            <v>01</v>
          </cell>
          <cell r="K1021" t="str">
            <v>S025</v>
          </cell>
          <cell r="L1021">
            <v>1.1100000000000001</v>
          </cell>
          <cell r="M1021">
            <v>202.5</v>
          </cell>
          <cell r="N1021">
            <v>118.6</v>
          </cell>
          <cell r="O1021">
            <v>23.5</v>
          </cell>
          <cell r="P1021">
            <v>13.9</v>
          </cell>
          <cell r="Q1021">
            <v>15</v>
          </cell>
          <cell r="R1021">
            <v>32.5</v>
          </cell>
          <cell r="S1021">
            <v>2.2000000000000002</v>
          </cell>
          <cell r="T1021">
            <v>358.5</v>
          </cell>
          <cell r="U1021">
            <v>408.2</v>
          </cell>
        </row>
        <row r="1022">
          <cell r="B1022" t="str">
            <v>141</v>
          </cell>
          <cell r="C1022" t="str">
            <v>0001186211151870000000</v>
          </cell>
          <cell r="D1022" t="str">
            <v>A</v>
          </cell>
          <cell r="E1022" t="str">
            <v>141</v>
          </cell>
          <cell r="F1022" t="str">
            <v>C</v>
          </cell>
          <cell r="G1022" t="str">
            <v>186</v>
          </cell>
          <cell r="H1022" t="str">
            <v>211</v>
          </cell>
          <cell r="I1022" t="str">
            <v>1</v>
          </cell>
          <cell r="J1022" t="str">
            <v>01</v>
          </cell>
          <cell r="K1022" t="str">
            <v>M870</v>
          </cell>
          <cell r="L1022">
            <v>1.23</v>
          </cell>
          <cell r="M1022">
            <v>436.3</v>
          </cell>
          <cell r="N1022">
            <v>0</v>
          </cell>
          <cell r="O1022">
            <v>25.8</v>
          </cell>
          <cell r="P1022">
            <v>15.9</v>
          </cell>
          <cell r="Q1022">
            <v>22.8</v>
          </cell>
          <cell r="R1022">
            <v>32.200000000000003</v>
          </cell>
          <cell r="S1022">
            <v>2.5</v>
          </cell>
          <cell r="T1022">
            <v>478</v>
          </cell>
          <cell r="U1022">
            <v>535.5</v>
          </cell>
        </row>
        <row r="1023">
          <cell r="B1023" t="str">
            <v>141</v>
          </cell>
          <cell r="C1023" t="str">
            <v>0001186211151870009000</v>
          </cell>
          <cell r="D1023" t="str">
            <v>A</v>
          </cell>
          <cell r="E1023" t="str">
            <v>141</v>
          </cell>
          <cell r="F1023" t="str">
            <v>C</v>
          </cell>
          <cell r="G1023" t="str">
            <v>186</v>
          </cell>
          <cell r="H1023" t="str">
            <v>211</v>
          </cell>
          <cell r="I1023" t="str">
            <v>1</v>
          </cell>
          <cell r="J1023" t="str">
            <v>01</v>
          </cell>
          <cell r="K1023" t="str">
            <v>M870</v>
          </cell>
          <cell r="L1023">
            <v>1.96</v>
          </cell>
          <cell r="M1023">
            <v>572.9</v>
          </cell>
          <cell r="N1023">
            <v>0</v>
          </cell>
          <cell r="O1023">
            <v>41.2</v>
          </cell>
          <cell r="P1023">
            <v>25</v>
          </cell>
          <cell r="Q1023">
            <v>32.6</v>
          </cell>
          <cell r="R1023">
            <v>53.5</v>
          </cell>
          <cell r="S1023">
            <v>4</v>
          </cell>
          <cell r="T1023">
            <v>639.1</v>
          </cell>
          <cell r="U1023">
            <v>729.2</v>
          </cell>
        </row>
        <row r="1024">
          <cell r="B1024" t="str">
            <v>141</v>
          </cell>
          <cell r="C1024" t="str">
            <v>0001186211151870140000</v>
          </cell>
          <cell r="D1024" t="str">
            <v>A</v>
          </cell>
          <cell r="E1024" t="str">
            <v>141</v>
          </cell>
          <cell r="F1024" t="str">
            <v>C</v>
          </cell>
          <cell r="G1024" t="str">
            <v>186</v>
          </cell>
          <cell r="H1024" t="str">
            <v>211</v>
          </cell>
          <cell r="I1024" t="str">
            <v>1</v>
          </cell>
          <cell r="J1024" t="str">
            <v>01</v>
          </cell>
          <cell r="K1024" t="str">
            <v>M870</v>
          </cell>
          <cell r="L1024">
            <v>2.48</v>
          </cell>
          <cell r="M1024">
            <v>753.9</v>
          </cell>
          <cell r="N1024">
            <v>118.6</v>
          </cell>
          <cell r="O1024">
            <v>52.1</v>
          </cell>
          <cell r="P1024">
            <v>31.4</v>
          </cell>
          <cell r="Q1024">
            <v>39.5</v>
          </cell>
          <cell r="R1024">
            <v>68.599999999999994</v>
          </cell>
          <cell r="S1024">
            <v>5</v>
          </cell>
          <cell r="T1024">
            <v>956</v>
          </cell>
          <cell r="U1024">
            <v>1069.0999999999999</v>
          </cell>
        </row>
        <row r="1025">
          <cell r="B1025" t="str">
            <v>141</v>
          </cell>
          <cell r="C1025" t="str">
            <v>0001186211201000000000</v>
          </cell>
          <cell r="D1025" t="str">
            <v>B</v>
          </cell>
          <cell r="E1025" t="str">
            <v>111</v>
          </cell>
          <cell r="F1025" t="str">
            <v>P</v>
          </cell>
          <cell r="G1025" t="str">
            <v>186</v>
          </cell>
          <cell r="H1025" t="str">
            <v>211</v>
          </cell>
          <cell r="I1025" t="str">
            <v>2</v>
          </cell>
          <cell r="J1025" t="str">
            <v>01</v>
          </cell>
          <cell r="L1025">
            <v>29.44</v>
          </cell>
          <cell r="M1025">
            <v>5604.1</v>
          </cell>
          <cell r="N1025">
            <v>1854.6</v>
          </cell>
          <cell r="O1025">
            <v>619.20000000000005</v>
          </cell>
          <cell r="P1025">
            <v>491.4</v>
          </cell>
          <cell r="Q1025">
            <v>485.4</v>
          </cell>
          <cell r="R1025">
            <v>694.7</v>
          </cell>
          <cell r="S1025">
            <v>66.400000000000006</v>
          </cell>
          <cell r="T1025">
            <v>8569.2999999999993</v>
          </cell>
          <cell r="U1025">
            <v>9815.7999999999993</v>
          </cell>
        </row>
        <row r="1026">
          <cell r="B1026" t="str">
            <v>141</v>
          </cell>
          <cell r="C1026" t="str">
            <v>0001186211201000009000</v>
          </cell>
          <cell r="D1026" t="str">
            <v>A</v>
          </cell>
          <cell r="E1026" t="str">
            <v>141</v>
          </cell>
          <cell r="F1026" t="str">
            <v>C</v>
          </cell>
          <cell r="G1026" t="str">
            <v>186</v>
          </cell>
          <cell r="H1026" t="str">
            <v>211</v>
          </cell>
          <cell r="I1026" t="str">
            <v>2</v>
          </cell>
          <cell r="J1026" t="str">
            <v>01</v>
          </cell>
          <cell r="K1026" t="str">
            <v>S009</v>
          </cell>
          <cell r="L1026">
            <v>0.73</v>
          </cell>
          <cell r="M1026">
            <v>147.69999999999999</v>
          </cell>
          <cell r="N1026">
            <v>0</v>
          </cell>
          <cell r="O1026">
            <v>15.4</v>
          </cell>
          <cell r="P1026">
            <v>9.1</v>
          </cell>
          <cell r="Q1026">
            <v>9.8000000000000007</v>
          </cell>
          <cell r="R1026">
            <v>21.3</v>
          </cell>
          <cell r="S1026">
            <v>1.4</v>
          </cell>
          <cell r="T1026">
            <v>172.2</v>
          </cell>
          <cell r="U1026">
            <v>204.7</v>
          </cell>
        </row>
        <row r="1027">
          <cell r="B1027" t="str">
            <v>141</v>
          </cell>
          <cell r="C1027" t="str">
            <v>0001186211201000025000</v>
          </cell>
          <cell r="D1027" t="str">
            <v>A</v>
          </cell>
          <cell r="E1027" t="str">
            <v>141</v>
          </cell>
          <cell r="F1027" t="str">
            <v>C</v>
          </cell>
          <cell r="G1027" t="str">
            <v>186</v>
          </cell>
          <cell r="H1027" t="str">
            <v>211</v>
          </cell>
          <cell r="I1027" t="str">
            <v>2</v>
          </cell>
          <cell r="J1027" t="str">
            <v>01</v>
          </cell>
          <cell r="K1027" t="str">
            <v>S025</v>
          </cell>
          <cell r="L1027">
            <v>1.1100000000000001</v>
          </cell>
          <cell r="M1027">
            <v>202.5</v>
          </cell>
          <cell r="N1027">
            <v>118.6</v>
          </cell>
          <cell r="O1027">
            <v>23.5</v>
          </cell>
          <cell r="P1027">
            <v>13.9</v>
          </cell>
          <cell r="Q1027">
            <v>15</v>
          </cell>
          <cell r="R1027">
            <v>32.5</v>
          </cell>
          <cell r="S1027">
            <v>2.2000000000000002</v>
          </cell>
          <cell r="T1027">
            <v>358.5</v>
          </cell>
          <cell r="U1027">
            <v>408.2</v>
          </cell>
        </row>
        <row r="1028">
          <cell r="B1028" t="str">
            <v>141</v>
          </cell>
          <cell r="C1028" t="str">
            <v>0001186211201000140000</v>
          </cell>
          <cell r="D1028" t="str">
            <v>A</v>
          </cell>
          <cell r="E1028" t="str">
            <v>141</v>
          </cell>
          <cell r="F1028" t="str">
            <v>C</v>
          </cell>
          <cell r="G1028" t="str">
            <v>186</v>
          </cell>
          <cell r="H1028" t="str">
            <v>211</v>
          </cell>
          <cell r="I1028" t="str">
            <v>2</v>
          </cell>
          <cell r="J1028" t="str">
            <v>01</v>
          </cell>
          <cell r="K1028" t="str">
            <v>S140</v>
          </cell>
          <cell r="L1028">
            <v>1.25</v>
          </cell>
          <cell r="M1028">
            <v>269</v>
          </cell>
          <cell r="N1028">
            <v>101</v>
          </cell>
          <cell r="O1028">
            <v>26.3</v>
          </cell>
          <cell r="P1028">
            <v>15.5</v>
          </cell>
          <cell r="Q1028">
            <v>16.7</v>
          </cell>
          <cell r="R1028">
            <v>36.299999999999997</v>
          </cell>
          <cell r="S1028">
            <v>2.5</v>
          </cell>
          <cell r="T1028">
            <v>411.8</v>
          </cell>
          <cell r="U1028">
            <v>467.3</v>
          </cell>
        </row>
        <row r="1029">
          <cell r="B1029" t="str">
            <v>141</v>
          </cell>
          <cell r="C1029" t="str">
            <v>0001186211251870000000</v>
          </cell>
          <cell r="D1029" t="str">
            <v>A</v>
          </cell>
          <cell r="E1029" t="str">
            <v>141</v>
          </cell>
          <cell r="F1029" t="str">
            <v>C</v>
          </cell>
          <cell r="G1029" t="str">
            <v>186</v>
          </cell>
          <cell r="H1029" t="str">
            <v>211</v>
          </cell>
          <cell r="I1029" t="str">
            <v>2</v>
          </cell>
          <cell r="J1029" t="str">
            <v>01</v>
          </cell>
          <cell r="K1029" t="str">
            <v>M870</v>
          </cell>
          <cell r="L1029">
            <v>1.23</v>
          </cell>
          <cell r="M1029">
            <v>436.3</v>
          </cell>
          <cell r="N1029">
            <v>0</v>
          </cell>
          <cell r="O1029">
            <v>25.8</v>
          </cell>
          <cell r="P1029">
            <v>15.9</v>
          </cell>
          <cell r="Q1029">
            <v>22.8</v>
          </cell>
          <cell r="R1029">
            <v>32.200000000000003</v>
          </cell>
          <cell r="S1029">
            <v>2.5</v>
          </cell>
          <cell r="T1029">
            <v>478</v>
          </cell>
          <cell r="U1029">
            <v>535.5</v>
          </cell>
        </row>
        <row r="1030">
          <cell r="B1030" t="str">
            <v>141</v>
          </cell>
          <cell r="C1030" t="str">
            <v>0001186213101000000000</v>
          </cell>
          <cell r="D1030" t="str">
            <v>B</v>
          </cell>
          <cell r="E1030" t="str">
            <v>111</v>
          </cell>
          <cell r="F1030" t="str">
            <v>P</v>
          </cell>
          <cell r="G1030" t="str">
            <v>186</v>
          </cell>
          <cell r="H1030" t="str">
            <v>213</v>
          </cell>
          <cell r="I1030" t="str">
            <v>1</v>
          </cell>
          <cell r="J1030" t="str">
            <v>01</v>
          </cell>
          <cell r="L1030">
            <v>30.41</v>
          </cell>
          <cell r="M1030">
            <v>6213</v>
          </cell>
          <cell r="N1030">
            <v>1973.2</v>
          </cell>
          <cell r="O1030">
            <v>639.5</v>
          </cell>
          <cell r="P1030">
            <v>502.9</v>
          </cell>
          <cell r="Q1030">
            <v>498.1</v>
          </cell>
          <cell r="R1030">
            <v>723.5</v>
          </cell>
          <cell r="S1030">
            <v>68.3</v>
          </cell>
          <cell r="T1030">
            <v>9328.6</v>
          </cell>
          <cell r="U1030">
            <v>10618.5</v>
          </cell>
        </row>
        <row r="1031">
          <cell r="B1031" t="str">
            <v>141</v>
          </cell>
          <cell r="C1031" t="str">
            <v>0001186213101000009000</v>
          </cell>
          <cell r="D1031" t="str">
            <v>A</v>
          </cell>
          <cell r="E1031" t="str">
            <v>141</v>
          </cell>
          <cell r="F1031" t="str">
            <v>C</v>
          </cell>
          <cell r="G1031" t="str">
            <v>186</v>
          </cell>
          <cell r="H1031" t="str">
            <v>213</v>
          </cell>
          <cell r="I1031" t="str">
            <v>1</v>
          </cell>
          <cell r="J1031" t="str">
            <v>01</v>
          </cell>
          <cell r="K1031" t="str">
            <v>S009</v>
          </cell>
          <cell r="L1031">
            <v>0.73</v>
          </cell>
          <cell r="M1031">
            <v>136.4</v>
          </cell>
          <cell r="N1031">
            <v>0</v>
          </cell>
          <cell r="O1031">
            <v>15.4</v>
          </cell>
          <cell r="P1031">
            <v>9.1</v>
          </cell>
          <cell r="Q1031">
            <v>9.8000000000000007</v>
          </cell>
          <cell r="R1031">
            <v>21.3</v>
          </cell>
          <cell r="S1031">
            <v>1.4</v>
          </cell>
          <cell r="T1031">
            <v>160.9</v>
          </cell>
          <cell r="U1031">
            <v>193.4</v>
          </cell>
        </row>
        <row r="1032">
          <cell r="B1032" t="str">
            <v>141</v>
          </cell>
          <cell r="C1032" t="str">
            <v>0001186213201000000000</v>
          </cell>
          <cell r="D1032" t="str">
            <v>B</v>
          </cell>
          <cell r="E1032" t="str">
            <v>111</v>
          </cell>
          <cell r="F1032" t="str">
            <v>P</v>
          </cell>
          <cell r="G1032" t="str">
            <v>186</v>
          </cell>
          <cell r="H1032" t="str">
            <v>213</v>
          </cell>
          <cell r="I1032" t="str">
            <v>2</v>
          </cell>
          <cell r="J1032" t="str">
            <v>01</v>
          </cell>
          <cell r="L1032">
            <v>30.46</v>
          </cell>
          <cell r="M1032">
            <v>6230</v>
          </cell>
          <cell r="N1032">
            <v>1973.2</v>
          </cell>
          <cell r="O1032">
            <v>640.5</v>
          </cell>
          <cell r="P1032">
            <v>504.1</v>
          </cell>
          <cell r="Q1032">
            <v>499</v>
          </cell>
          <cell r="R1032">
            <v>724.3</v>
          </cell>
          <cell r="S1032">
            <v>68.400000000000006</v>
          </cell>
          <cell r="T1032">
            <v>9347.7999999999993</v>
          </cell>
          <cell r="U1032">
            <v>10639.5</v>
          </cell>
        </row>
        <row r="1033">
          <cell r="B1033" t="str">
            <v>141</v>
          </cell>
          <cell r="C1033" t="str">
            <v>0001186213201000009000</v>
          </cell>
          <cell r="D1033" t="str">
            <v>A</v>
          </cell>
          <cell r="E1033" t="str">
            <v>141</v>
          </cell>
          <cell r="F1033" t="str">
            <v>C</v>
          </cell>
          <cell r="G1033" t="str">
            <v>186</v>
          </cell>
          <cell r="H1033" t="str">
            <v>213</v>
          </cell>
          <cell r="I1033" t="str">
            <v>2</v>
          </cell>
          <cell r="J1033" t="str">
            <v>01</v>
          </cell>
          <cell r="K1033" t="str">
            <v>S009</v>
          </cell>
          <cell r="L1033">
            <v>0.73</v>
          </cell>
          <cell r="M1033">
            <v>136.4</v>
          </cell>
          <cell r="N1033">
            <v>0</v>
          </cell>
          <cell r="O1033">
            <v>15.4</v>
          </cell>
          <cell r="P1033">
            <v>9.1</v>
          </cell>
          <cell r="Q1033">
            <v>9.8000000000000007</v>
          </cell>
          <cell r="R1033">
            <v>21.3</v>
          </cell>
          <cell r="S1033">
            <v>1.4</v>
          </cell>
          <cell r="T1033">
            <v>160.9</v>
          </cell>
          <cell r="U1033">
            <v>193.4</v>
          </cell>
        </row>
        <row r="1034">
          <cell r="B1034" t="str">
            <v>141</v>
          </cell>
          <cell r="C1034" t="str">
            <v>0001186213201000140000</v>
          </cell>
          <cell r="D1034" t="str">
            <v>A</v>
          </cell>
          <cell r="E1034" t="str">
            <v>141</v>
          </cell>
          <cell r="F1034" t="str">
            <v>C</v>
          </cell>
          <cell r="G1034" t="str">
            <v>186</v>
          </cell>
          <cell r="H1034" t="str">
            <v>213</v>
          </cell>
          <cell r="I1034" t="str">
            <v>2</v>
          </cell>
          <cell r="J1034" t="str">
            <v>01</v>
          </cell>
          <cell r="K1034" t="str">
            <v>S140</v>
          </cell>
          <cell r="L1034">
            <v>1.25</v>
          </cell>
          <cell r="M1034">
            <v>269</v>
          </cell>
          <cell r="N1034">
            <v>101</v>
          </cell>
          <cell r="O1034">
            <v>26.3</v>
          </cell>
          <cell r="P1034">
            <v>15.5</v>
          </cell>
          <cell r="Q1034">
            <v>16.7</v>
          </cell>
          <cell r="R1034">
            <v>36.299999999999997</v>
          </cell>
          <cell r="S1034">
            <v>2.5</v>
          </cell>
          <cell r="T1034">
            <v>411.8</v>
          </cell>
          <cell r="U1034">
            <v>467.3</v>
          </cell>
        </row>
        <row r="1035">
          <cell r="B1035" t="str">
            <v>141</v>
          </cell>
          <cell r="C1035" t="str">
            <v>0001186231101000000000</v>
          </cell>
          <cell r="D1035" t="str">
            <v>B</v>
          </cell>
          <cell r="E1035" t="str">
            <v>111</v>
          </cell>
          <cell r="F1035" t="str">
            <v>P</v>
          </cell>
          <cell r="G1035" t="str">
            <v>186</v>
          </cell>
          <cell r="H1035" t="str">
            <v>231</v>
          </cell>
          <cell r="I1035" t="str">
            <v>1</v>
          </cell>
          <cell r="J1035" t="str">
            <v>01</v>
          </cell>
          <cell r="L1035">
            <v>30.17</v>
          </cell>
          <cell r="M1035">
            <v>5776.5</v>
          </cell>
          <cell r="N1035">
            <v>2362.1</v>
          </cell>
          <cell r="O1035">
            <v>634.4</v>
          </cell>
          <cell r="P1035">
            <v>499.9</v>
          </cell>
          <cell r="Q1035">
            <v>494.9</v>
          </cell>
          <cell r="R1035">
            <v>716.4</v>
          </cell>
          <cell r="S1035">
            <v>67.8</v>
          </cell>
          <cell r="T1035">
            <v>9272.9</v>
          </cell>
          <cell r="U1035">
            <v>10552</v>
          </cell>
        </row>
        <row r="1036">
          <cell r="B1036" t="str">
            <v>141</v>
          </cell>
          <cell r="C1036" t="str">
            <v>0001186231101000009000</v>
          </cell>
          <cell r="D1036" t="str">
            <v>A</v>
          </cell>
          <cell r="E1036" t="str">
            <v>141</v>
          </cell>
          <cell r="F1036" t="str">
            <v>C</v>
          </cell>
          <cell r="G1036" t="str">
            <v>186</v>
          </cell>
          <cell r="H1036" t="str">
            <v>231</v>
          </cell>
          <cell r="I1036" t="str">
            <v>1</v>
          </cell>
          <cell r="J1036" t="str">
            <v>01</v>
          </cell>
          <cell r="K1036" t="str">
            <v>S009</v>
          </cell>
          <cell r="L1036">
            <v>0.73</v>
          </cell>
          <cell r="M1036">
            <v>156</v>
          </cell>
          <cell r="N1036">
            <v>0</v>
          </cell>
          <cell r="O1036">
            <v>15.4</v>
          </cell>
          <cell r="P1036">
            <v>9.1</v>
          </cell>
          <cell r="Q1036">
            <v>9.8000000000000007</v>
          </cell>
          <cell r="R1036">
            <v>21.3</v>
          </cell>
          <cell r="S1036">
            <v>1.4</v>
          </cell>
          <cell r="T1036">
            <v>180.5</v>
          </cell>
          <cell r="U1036">
            <v>213</v>
          </cell>
        </row>
        <row r="1037">
          <cell r="B1037" t="str">
            <v>141</v>
          </cell>
          <cell r="C1037" t="str">
            <v>0001186231101000025000</v>
          </cell>
          <cell r="D1037" t="str">
            <v>A</v>
          </cell>
          <cell r="E1037" t="str">
            <v>141</v>
          </cell>
          <cell r="F1037" t="str">
            <v>C</v>
          </cell>
          <cell r="G1037" t="str">
            <v>186</v>
          </cell>
          <cell r="H1037" t="str">
            <v>231</v>
          </cell>
          <cell r="I1037" t="str">
            <v>1</v>
          </cell>
          <cell r="J1037" t="str">
            <v>01</v>
          </cell>
          <cell r="K1037" t="str">
            <v>S025</v>
          </cell>
          <cell r="L1037">
            <v>1.1100000000000001</v>
          </cell>
          <cell r="M1037">
            <v>180.8</v>
          </cell>
          <cell r="N1037">
            <v>96.8</v>
          </cell>
          <cell r="O1037">
            <v>23.5</v>
          </cell>
          <cell r="P1037">
            <v>13.9</v>
          </cell>
          <cell r="Q1037">
            <v>15</v>
          </cell>
          <cell r="R1037">
            <v>32.5</v>
          </cell>
          <cell r="S1037">
            <v>2.2000000000000002</v>
          </cell>
          <cell r="T1037">
            <v>315</v>
          </cell>
          <cell r="U1037">
            <v>364.7</v>
          </cell>
        </row>
        <row r="1038">
          <cell r="B1038" t="str">
            <v>141</v>
          </cell>
          <cell r="C1038" t="str">
            <v>0001186231151870000000</v>
          </cell>
          <cell r="D1038" t="str">
            <v>A</v>
          </cell>
          <cell r="E1038" t="str">
            <v>141</v>
          </cell>
          <cell r="F1038" t="str">
            <v>C</v>
          </cell>
          <cell r="G1038" t="str">
            <v>186</v>
          </cell>
          <cell r="H1038" t="str">
            <v>231</v>
          </cell>
          <cell r="I1038" t="str">
            <v>1</v>
          </cell>
          <cell r="J1038" t="str">
            <v>01</v>
          </cell>
          <cell r="K1038" t="str">
            <v>M870</v>
          </cell>
          <cell r="L1038">
            <v>1.23</v>
          </cell>
          <cell r="M1038">
            <v>471.8</v>
          </cell>
          <cell r="N1038">
            <v>-2.5</v>
          </cell>
          <cell r="O1038">
            <v>25.8</v>
          </cell>
          <cell r="P1038">
            <v>15.9</v>
          </cell>
          <cell r="Q1038">
            <v>22.8</v>
          </cell>
          <cell r="R1038">
            <v>32.200000000000003</v>
          </cell>
          <cell r="S1038">
            <v>2.5</v>
          </cell>
          <cell r="T1038">
            <v>511</v>
          </cell>
          <cell r="U1038">
            <v>568.5</v>
          </cell>
        </row>
        <row r="1039">
          <cell r="B1039" t="str">
            <v>141</v>
          </cell>
          <cell r="C1039" t="str">
            <v>0001186231151870009000</v>
          </cell>
          <cell r="D1039" t="str">
            <v>A</v>
          </cell>
          <cell r="E1039" t="str">
            <v>141</v>
          </cell>
          <cell r="F1039" t="str">
            <v>C</v>
          </cell>
          <cell r="G1039" t="str">
            <v>186</v>
          </cell>
          <cell r="H1039" t="str">
            <v>231</v>
          </cell>
          <cell r="I1039" t="str">
            <v>1</v>
          </cell>
          <cell r="J1039" t="str">
            <v>01</v>
          </cell>
          <cell r="K1039" t="str">
            <v>M870</v>
          </cell>
          <cell r="L1039">
            <v>1.96</v>
          </cell>
          <cell r="M1039">
            <v>614.1</v>
          </cell>
          <cell r="N1039">
            <v>-2.5</v>
          </cell>
          <cell r="O1039">
            <v>41.2</v>
          </cell>
          <cell r="P1039">
            <v>25</v>
          </cell>
          <cell r="Q1039">
            <v>32.6</v>
          </cell>
          <cell r="R1039">
            <v>53.5</v>
          </cell>
          <cell r="S1039">
            <v>4</v>
          </cell>
          <cell r="T1039">
            <v>677.8</v>
          </cell>
          <cell r="U1039">
            <v>767.9</v>
          </cell>
        </row>
        <row r="1040">
          <cell r="B1040" t="str">
            <v>141</v>
          </cell>
          <cell r="C1040" t="str">
            <v>0001186231151870140000</v>
          </cell>
          <cell r="D1040" t="str">
            <v>A</v>
          </cell>
          <cell r="E1040" t="str">
            <v>141</v>
          </cell>
          <cell r="F1040" t="str">
            <v>C</v>
          </cell>
          <cell r="G1040" t="str">
            <v>186</v>
          </cell>
          <cell r="H1040" t="str">
            <v>231</v>
          </cell>
          <cell r="I1040" t="str">
            <v>1</v>
          </cell>
          <cell r="J1040" t="str">
            <v>01</v>
          </cell>
          <cell r="K1040" t="str">
            <v>M870</v>
          </cell>
          <cell r="L1040">
            <v>2.48</v>
          </cell>
          <cell r="M1040">
            <v>767.6</v>
          </cell>
          <cell r="N1040">
            <v>98.4</v>
          </cell>
          <cell r="O1040">
            <v>52.1</v>
          </cell>
          <cell r="P1040">
            <v>31.4</v>
          </cell>
          <cell r="Q1040">
            <v>39.5</v>
          </cell>
          <cell r="R1040">
            <v>68.599999999999994</v>
          </cell>
          <cell r="S1040">
            <v>5</v>
          </cell>
          <cell r="T1040">
            <v>949.5</v>
          </cell>
          <cell r="U1040">
            <v>1062.5999999999999</v>
          </cell>
        </row>
        <row r="1041">
          <cell r="B1041" t="str">
            <v>141</v>
          </cell>
          <cell r="C1041" t="str">
            <v>0001186231201000000000</v>
          </cell>
          <cell r="D1041" t="str">
            <v>B</v>
          </cell>
          <cell r="E1041" t="str">
            <v>111</v>
          </cell>
          <cell r="F1041" t="str">
            <v>P</v>
          </cell>
          <cell r="G1041" t="str">
            <v>186</v>
          </cell>
          <cell r="H1041" t="str">
            <v>231</v>
          </cell>
          <cell r="I1041" t="str">
            <v>2</v>
          </cell>
          <cell r="J1041" t="str">
            <v>01</v>
          </cell>
          <cell r="L1041">
            <v>30.22</v>
          </cell>
          <cell r="M1041">
            <v>5793.5</v>
          </cell>
          <cell r="N1041">
            <v>2362.1</v>
          </cell>
          <cell r="O1041">
            <v>635.4</v>
          </cell>
          <cell r="P1041">
            <v>501</v>
          </cell>
          <cell r="Q1041">
            <v>495.7</v>
          </cell>
          <cell r="R1041">
            <v>717.2</v>
          </cell>
          <cell r="S1041">
            <v>67.900000000000006</v>
          </cell>
          <cell r="T1041">
            <v>9292</v>
          </cell>
          <cell r="U1041">
            <v>10572.8</v>
          </cell>
        </row>
        <row r="1042">
          <cell r="B1042" t="str">
            <v>141</v>
          </cell>
          <cell r="C1042" t="str">
            <v>0001186231201000009000</v>
          </cell>
          <cell r="D1042" t="str">
            <v>A</v>
          </cell>
          <cell r="E1042" t="str">
            <v>141</v>
          </cell>
          <cell r="F1042" t="str">
            <v>C</v>
          </cell>
          <cell r="G1042" t="str">
            <v>186</v>
          </cell>
          <cell r="H1042" t="str">
            <v>231</v>
          </cell>
          <cell r="I1042" t="str">
            <v>2</v>
          </cell>
          <cell r="J1042" t="str">
            <v>01</v>
          </cell>
          <cell r="K1042" t="str">
            <v>S009</v>
          </cell>
          <cell r="L1042">
            <v>0.73</v>
          </cell>
          <cell r="M1042">
            <v>156</v>
          </cell>
          <cell r="N1042">
            <v>0</v>
          </cell>
          <cell r="O1042">
            <v>15.4</v>
          </cell>
          <cell r="P1042">
            <v>9.1</v>
          </cell>
          <cell r="Q1042">
            <v>9.8000000000000007</v>
          </cell>
          <cell r="R1042">
            <v>21.3</v>
          </cell>
          <cell r="S1042">
            <v>1.4</v>
          </cell>
          <cell r="T1042">
            <v>180.5</v>
          </cell>
          <cell r="U1042">
            <v>213</v>
          </cell>
        </row>
        <row r="1043">
          <cell r="B1043" t="str">
            <v>141</v>
          </cell>
          <cell r="C1043" t="str">
            <v>0001186231201000025000</v>
          </cell>
          <cell r="D1043" t="str">
            <v>A</v>
          </cell>
          <cell r="E1043" t="str">
            <v>141</v>
          </cell>
          <cell r="F1043" t="str">
            <v>C</v>
          </cell>
          <cell r="G1043" t="str">
            <v>186</v>
          </cell>
          <cell r="H1043" t="str">
            <v>231</v>
          </cell>
          <cell r="I1043" t="str">
            <v>2</v>
          </cell>
          <cell r="J1043" t="str">
            <v>01</v>
          </cell>
          <cell r="K1043" t="str">
            <v>S025</v>
          </cell>
          <cell r="L1043">
            <v>1.1100000000000001</v>
          </cell>
          <cell r="M1043">
            <v>180.8</v>
          </cell>
          <cell r="N1043">
            <v>96.8</v>
          </cell>
          <cell r="O1043">
            <v>23.5</v>
          </cell>
          <cell r="P1043">
            <v>13.9</v>
          </cell>
          <cell r="Q1043">
            <v>15</v>
          </cell>
          <cell r="R1043">
            <v>32.5</v>
          </cell>
          <cell r="S1043">
            <v>2.2000000000000002</v>
          </cell>
          <cell r="T1043">
            <v>315</v>
          </cell>
          <cell r="U1043">
            <v>364.7</v>
          </cell>
        </row>
        <row r="1044">
          <cell r="B1044" t="str">
            <v>141</v>
          </cell>
          <cell r="C1044" t="str">
            <v>0001186231201000140000</v>
          </cell>
          <cell r="D1044" t="str">
            <v>A</v>
          </cell>
          <cell r="E1044" t="str">
            <v>141</v>
          </cell>
          <cell r="F1044" t="str">
            <v>C</v>
          </cell>
          <cell r="G1044" t="str">
            <v>186</v>
          </cell>
          <cell r="H1044" t="str">
            <v>231</v>
          </cell>
          <cell r="I1044" t="str">
            <v>2</v>
          </cell>
          <cell r="J1044" t="str">
            <v>01</v>
          </cell>
          <cell r="K1044" t="str">
            <v>S140</v>
          </cell>
          <cell r="L1044">
            <v>1.25</v>
          </cell>
          <cell r="M1044">
            <v>260</v>
          </cell>
          <cell r="N1044">
            <v>117</v>
          </cell>
          <cell r="O1044">
            <v>26.3</v>
          </cell>
          <cell r="P1044">
            <v>15.5</v>
          </cell>
          <cell r="Q1044">
            <v>16.7</v>
          </cell>
          <cell r="R1044">
            <v>36.299999999999997</v>
          </cell>
          <cell r="S1044">
            <v>2.5</v>
          </cell>
          <cell r="T1044">
            <v>418.8</v>
          </cell>
          <cell r="U1044">
            <v>474.3</v>
          </cell>
        </row>
        <row r="1045">
          <cell r="B1045" t="str">
            <v>141</v>
          </cell>
          <cell r="C1045" t="str">
            <v>0001186233101000000000</v>
          </cell>
          <cell r="D1045" t="str">
            <v>B</v>
          </cell>
          <cell r="E1045" t="str">
            <v>111</v>
          </cell>
          <cell r="F1045" t="str">
            <v>P</v>
          </cell>
          <cell r="G1045" t="str">
            <v>186</v>
          </cell>
          <cell r="H1045" t="str">
            <v>233</v>
          </cell>
          <cell r="I1045" t="str">
            <v>1</v>
          </cell>
          <cell r="J1045" t="str">
            <v>01</v>
          </cell>
          <cell r="L1045">
            <v>31.13</v>
          </cell>
          <cell r="M1045">
            <v>6395.9</v>
          </cell>
          <cell r="N1045">
            <v>2458.9</v>
          </cell>
          <cell r="O1045">
            <v>654.6</v>
          </cell>
          <cell r="P1045">
            <v>511.9</v>
          </cell>
          <cell r="Q1045">
            <v>507.8</v>
          </cell>
          <cell r="R1045">
            <v>744.4</v>
          </cell>
          <cell r="S1045">
            <v>69.7</v>
          </cell>
          <cell r="T1045">
            <v>10021.299999999999</v>
          </cell>
          <cell r="U1045">
            <v>11343.2</v>
          </cell>
        </row>
        <row r="1046">
          <cell r="B1046" t="str">
            <v>141</v>
          </cell>
          <cell r="C1046" t="str">
            <v>0001186233101000009000</v>
          </cell>
          <cell r="D1046" t="str">
            <v>A</v>
          </cell>
          <cell r="E1046" t="str">
            <v>141</v>
          </cell>
          <cell r="F1046" t="str">
            <v>C</v>
          </cell>
          <cell r="G1046" t="str">
            <v>186</v>
          </cell>
          <cell r="H1046" t="str">
            <v>233</v>
          </cell>
          <cell r="I1046" t="str">
            <v>1</v>
          </cell>
          <cell r="J1046" t="str">
            <v>01</v>
          </cell>
          <cell r="K1046" t="str">
            <v>S009</v>
          </cell>
          <cell r="L1046">
            <v>0.73</v>
          </cell>
          <cell r="M1046">
            <v>143</v>
          </cell>
          <cell r="N1046">
            <v>0</v>
          </cell>
          <cell r="O1046">
            <v>15.4</v>
          </cell>
          <cell r="P1046">
            <v>9.1</v>
          </cell>
          <cell r="Q1046">
            <v>9.8000000000000007</v>
          </cell>
          <cell r="R1046">
            <v>21.3</v>
          </cell>
          <cell r="S1046">
            <v>1.4</v>
          </cell>
          <cell r="T1046">
            <v>167.5</v>
          </cell>
          <cell r="U1046">
            <v>200</v>
          </cell>
        </row>
        <row r="1047">
          <cell r="B1047" t="str">
            <v>141</v>
          </cell>
          <cell r="C1047" t="str">
            <v>0001186233201000000000</v>
          </cell>
          <cell r="D1047" t="str">
            <v>B</v>
          </cell>
          <cell r="E1047" t="str">
            <v>111</v>
          </cell>
          <cell r="F1047" t="str">
            <v>P</v>
          </cell>
          <cell r="G1047" t="str">
            <v>186</v>
          </cell>
          <cell r="H1047" t="str">
            <v>233</v>
          </cell>
          <cell r="I1047" t="str">
            <v>2</v>
          </cell>
          <cell r="J1047" t="str">
            <v>01</v>
          </cell>
          <cell r="L1047">
            <v>31.18</v>
          </cell>
          <cell r="M1047">
            <v>6412.9</v>
          </cell>
          <cell r="N1047">
            <v>2458.9</v>
          </cell>
          <cell r="O1047">
            <v>655.7</v>
          </cell>
          <cell r="P1047">
            <v>513</v>
          </cell>
          <cell r="Q1047">
            <v>508.7</v>
          </cell>
          <cell r="R1047">
            <v>745.2</v>
          </cell>
          <cell r="S1047">
            <v>69.8</v>
          </cell>
          <cell r="T1047">
            <v>10040.5</v>
          </cell>
          <cell r="U1047">
            <v>11364.2</v>
          </cell>
        </row>
        <row r="1048">
          <cell r="B1048" t="str">
            <v>141</v>
          </cell>
          <cell r="C1048" t="str">
            <v>0001186233201000009000</v>
          </cell>
          <cell r="D1048" t="str">
            <v>A</v>
          </cell>
          <cell r="E1048" t="str">
            <v>141</v>
          </cell>
          <cell r="F1048" t="str">
            <v>C</v>
          </cell>
          <cell r="G1048" t="str">
            <v>186</v>
          </cell>
          <cell r="H1048" t="str">
            <v>233</v>
          </cell>
          <cell r="I1048" t="str">
            <v>2</v>
          </cell>
          <cell r="J1048" t="str">
            <v>01</v>
          </cell>
          <cell r="K1048" t="str">
            <v>S009</v>
          </cell>
          <cell r="L1048">
            <v>0.73</v>
          </cell>
          <cell r="M1048">
            <v>143</v>
          </cell>
          <cell r="N1048">
            <v>0</v>
          </cell>
          <cell r="O1048">
            <v>15.4</v>
          </cell>
          <cell r="P1048">
            <v>9.1</v>
          </cell>
          <cell r="Q1048">
            <v>9.8000000000000007</v>
          </cell>
          <cell r="R1048">
            <v>21.3</v>
          </cell>
          <cell r="S1048">
            <v>1.4</v>
          </cell>
          <cell r="T1048">
            <v>167.5</v>
          </cell>
          <cell r="U1048">
            <v>200</v>
          </cell>
        </row>
        <row r="1049">
          <cell r="B1049" t="str">
            <v>141</v>
          </cell>
          <cell r="C1049" t="str">
            <v>0001186233201000140000</v>
          </cell>
          <cell r="D1049" t="str">
            <v>A</v>
          </cell>
          <cell r="E1049" t="str">
            <v>141</v>
          </cell>
          <cell r="F1049" t="str">
            <v>C</v>
          </cell>
          <cell r="G1049" t="str">
            <v>186</v>
          </cell>
          <cell r="H1049" t="str">
            <v>233</v>
          </cell>
          <cell r="I1049" t="str">
            <v>2</v>
          </cell>
          <cell r="J1049" t="str">
            <v>01</v>
          </cell>
          <cell r="K1049" t="str">
            <v>S140</v>
          </cell>
          <cell r="L1049">
            <v>1.25</v>
          </cell>
          <cell r="M1049">
            <v>260</v>
          </cell>
          <cell r="N1049">
            <v>117</v>
          </cell>
          <cell r="O1049">
            <v>26.3</v>
          </cell>
          <cell r="P1049">
            <v>15.5</v>
          </cell>
          <cell r="Q1049">
            <v>16.7</v>
          </cell>
          <cell r="R1049">
            <v>36.299999999999997</v>
          </cell>
          <cell r="S1049">
            <v>2.5</v>
          </cell>
          <cell r="T1049">
            <v>418.8</v>
          </cell>
          <cell r="U1049">
            <v>474.3</v>
          </cell>
        </row>
        <row r="1050">
          <cell r="B1050" t="str">
            <v>141</v>
          </cell>
          <cell r="C1050" t="str">
            <v>0001186411101000000000</v>
          </cell>
          <cell r="D1050" t="str">
            <v>B</v>
          </cell>
          <cell r="E1050" t="str">
            <v>111</v>
          </cell>
          <cell r="F1050" t="str">
            <v>P</v>
          </cell>
          <cell r="G1050" t="str">
            <v>186</v>
          </cell>
          <cell r="H1050" t="str">
            <v>411</v>
          </cell>
          <cell r="I1050" t="str">
            <v>1</v>
          </cell>
          <cell r="J1050" t="str">
            <v>01</v>
          </cell>
          <cell r="L1050">
            <v>30.91</v>
          </cell>
          <cell r="M1050">
            <v>6034.2</v>
          </cell>
          <cell r="N1050">
            <v>1973.2</v>
          </cell>
          <cell r="O1050">
            <v>650</v>
          </cell>
          <cell r="P1050">
            <v>517.70000000000005</v>
          </cell>
          <cell r="Q1050">
            <v>514.5</v>
          </cell>
          <cell r="R1050">
            <v>721.1</v>
          </cell>
          <cell r="S1050">
            <v>70</v>
          </cell>
          <cell r="T1050">
            <v>9175.1</v>
          </cell>
          <cell r="U1050">
            <v>10480.700000000001</v>
          </cell>
        </row>
        <row r="1051">
          <cell r="B1051" t="str">
            <v>141</v>
          </cell>
          <cell r="C1051" t="str">
            <v>0001186411101000009000</v>
          </cell>
          <cell r="D1051" t="str">
            <v>A</v>
          </cell>
          <cell r="E1051" t="str">
            <v>141</v>
          </cell>
          <cell r="F1051" t="str">
            <v>C</v>
          </cell>
          <cell r="G1051" t="str">
            <v>186</v>
          </cell>
          <cell r="H1051" t="str">
            <v>411</v>
          </cell>
          <cell r="I1051" t="str">
            <v>1</v>
          </cell>
          <cell r="J1051" t="str">
            <v>01</v>
          </cell>
          <cell r="K1051" t="str">
            <v>S009</v>
          </cell>
          <cell r="L1051">
            <v>0.73</v>
          </cell>
          <cell r="M1051">
            <v>136.4</v>
          </cell>
          <cell r="N1051">
            <v>0</v>
          </cell>
          <cell r="O1051">
            <v>15.4</v>
          </cell>
          <cell r="P1051">
            <v>9.1</v>
          </cell>
          <cell r="Q1051">
            <v>9.8000000000000007</v>
          </cell>
          <cell r="R1051">
            <v>21.3</v>
          </cell>
          <cell r="S1051">
            <v>1.4</v>
          </cell>
          <cell r="T1051">
            <v>160.9</v>
          </cell>
          <cell r="U1051">
            <v>193.4</v>
          </cell>
        </row>
        <row r="1052">
          <cell r="B1052" t="str">
            <v>141</v>
          </cell>
          <cell r="C1052" t="str">
            <v>0001186411101000140000</v>
          </cell>
          <cell r="D1052" t="str">
            <v>A</v>
          </cell>
          <cell r="E1052" t="str">
            <v>141</v>
          </cell>
          <cell r="F1052" t="str">
            <v>C</v>
          </cell>
          <cell r="G1052" t="str">
            <v>186</v>
          </cell>
          <cell r="H1052" t="str">
            <v>411</v>
          </cell>
          <cell r="I1052" t="str">
            <v>1</v>
          </cell>
          <cell r="J1052" t="str">
            <v>01</v>
          </cell>
          <cell r="K1052" t="str">
            <v>S140</v>
          </cell>
          <cell r="L1052">
            <v>1.25</v>
          </cell>
          <cell r="M1052">
            <v>78</v>
          </cell>
          <cell r="N1052">
            <v>0</v>
          </cell>
          <cell r="O1052">
            <v>26.3</v>
          </cell>
          <cell r="P1052">
            <v>15.5</v>
          </cell>
          <cell r="Q1052">
            <v>16.7</v>
          </cell>
          <cell r="R1052">
            <v>36.299999999999997</v>
          </cell>
          <cell r="S1052">
            <v>2.5</v>
          </cell>
          <cell r="T1052">
            <v>119.8</v>
          </cell>
          <cell r="U1052">
            <v>175.3</v>
          </cell>
        </row>
        <row r="1053">
          <cell r="B1053" t="str">
            <v>141</v>
          </cell>
          <cell r="C1053" t="str">
            <v>0001186411151250000000</v>
          </cell>
          <cell r="D1053" t="str">
            <v>A</v>
          </cell>
          <cell r="E1053" t="str">
            <v>141</v>
          </cell>
          <cell r="F1053" t="str">
            <v>C</v>
          </cell>
          <cell r="G1053" t="str">
            <v>186</v>
          </cell>
          <cell r="H1053" t="str">
            <v>411</v>
          </cell>
          <cell r="I1053" t="str">
            <v>1</v>
          </cell>
          <cell r="J1053" t="str">
            <v>01</v>
          </cell>
          <cell r="K1053" t="str">
            <v>M250</v>
          </cell>
          <cell r="L1053">
            <v>3.18</v>
          </cell>
          <cell r="M1053">
            <v>443.2</v>
          </cell>
          <cell r="N1053">
            <v>16.7</v>
          </cell>
          <cell r="O1053">
            <v>66.8</v>
          </cell>
          <cell r="P1053">
            <v>42.6</v>
          </cell>
          <cell r="Q1053">
            <v>110.8</v>
          </cell>
          <cell r="R1053">
            <v>75.900000000000006</v>
          </cell>
          <cell r="S1053">
            <v>7.7</v>
          </cell>
          <cell r="T1053">
            <v>569.29999999999995</v>
          </cell>
          <cell r="U1053">
            <v>763.7</v>
          </cell>
        </row>
        <row r="1054">
          <cell r="B1054" t="str">
            <v>141</v>
          </cell>
          <cell r="C1054" t="str">
            <v>0001186411151250009000</v>
          </cell>
          <cell r="D1054" t="str">
            <v>A</v>
          </cell>
          <cell r="E1054" t="str">
            <v>141</v>
          </cell>
          <cell r="F1054" t="str">
            <v>C</v>
          </cell>
          <cell r="G1054" t="str">
            <v>186</v>
          </cell>
          <cell r="H1054" t="str">
            <v>411</v>
          </cell>
          <cell r="I1054" t="str">
            <v>1</v>
          </cell>
          <cell r="J1054" t="str">
            <v>01</v>
          </cell>
          <cell r="K1054" t="str">
            <v>M250</v>
          </cell>
          <cell r="L1054">
            <v>3.03</v>
          </cell>
          <cell r="M1054">
            <v>575.1</v>
          </cell>
          <cell r="N1054">
            <v>16.7</v>
          </cell>
          <cell r="O1054">
            <v>63.7</v>
          </cell>
          <cell r="P1054">
            <v>31.8</v>
          </cell>
          <cell r="Q1054">
            <v>99.5</v>
          </cell>
          <cell r="R1054">
            <v>90.7</v>
          </cell>
          <cell r="S1054">
            <v>6.7</v>
          </cell>
          <cell r="T1054">
            <v>687.3</v>
          </cell>
          <cell r="U1054">
            <v>884.2</v>
          </cell>
        </row>
        <row r="1055">
          <cell r="B1055" t="str">
            <v>141</v>
          </cell>
          <cell r="C1055" t="str">
            <v>0001186411151870000000</v>
          </cell>
          <cell r="D1055" t="str">
            <v>A</v>
          </cell>
          <cell r="E1055" t="str">
            <v>141</v>
          </cell>
          <cell r="F1055" t="str">
            <v>C</v>
          </cell>
          <cell r="G1055" t="str">
            <v>186</v>
          </cell>
          <cell r="H1055" t="str">
            <v>411</v>
          </cell>
          <cell r="I1055" t="str">
            <v>1</v>
          </cell>
          <cell r="J1055" t="str">
            <v>01</v>
          </cell>
          <cell r="K1055" t="str">
            <v>M870</v>
          </cell>
          <cell r="L1055">
            <v>1.23</v>
          </cell>
          <cell r="M1055">
            <v>453.3</v>
          </cell>
          <cell r="N1055">
            <v>0</v>
          </cell>
          <cell r="O1055">
            <v>25.8</v>
          </cell>
          <cell r="P1055">
            <v>15.9</v>
          </cell>
          <cell r="Q1055">
            <v>22.8</v>
          </cell>
          <cell r="R1055">
            <v>32.200000000000003</v>
          </cell>
          <cell r="S1055">
            <v>2.5</v>
          </cell>
          <cell r="T1055">
            <v>495</v>
          </cell>
          <cell r="U1055">
            <v>552.5</v>
          </cell>
        </row>
        <row r="1056">
          <cell r="B1056" t="str">
            <v>141</v>
          </cell>
          <cell r="C1056" t="str">
            <v>0001186411151870009000</v>
          </cell>
          <cell r="D1056" t="str">
            <v>A</v>
          </cell>
          <cell r="E1056" t="str">
            <v>141</v>
          </cell>
          <cell r="F1056" t="str">
            <v>C</v>
          </cell>
          <cell r="G1056" t="str">
            <v>186</v>
          </cell>
          <cell r="H1056" t="str">
            <v>411</v>
          </cell>
          <cell r="I1056" t="str">
            <v>1</v>
          </cell>
          <cell r="J1056" t="str">
            <v>01</v>
          </cell>
          <cell r="K1056" t="str">
            <v>M870</v>
          </cell>
          <cell r="L1056">
            <v>1.96</v>
          </cell>
          <cell r="M1056">
            <v>585.20000000000005</v>
          </cell>
          <cell r="N1056">
            <v>0</v>
          </cell>
          <cell r="O1056">
            <v>41.2</v>
          </cell>
          <cell r="P1056">
            <v>25</v>
          </cell>
          <cell r="Q1056">
            <v>32.6</v>
          </cell>
          <cell r="R1056">
            <v>53.5</v>
          </cell>
          <cell r="S1056">
            <v>4</v>
          </cell>
          <cell r="T1056">
            <v>651.4</v>
          </cell>
          <cell r="U1056">
            <v>741.5</v>
          </cell>
        </row>
        <row r="1057">
          <cell r="B1057" t="str">
            <v>141</v>
          </cell>
          <cell r="C1057" t="str">
            <v>0001186411201000000000</v>
          </cell>
          <cell r="D1057" t="str">
            <v>B</v>
          </cell>
          <cell r="E1057" t="str">
            <v>111</v>
          </cell>
          <cell r="F1057" t="str">
            <v>P</v>
          </cell>
          <cell r="G1057" t="str">
            <v>186</v>
          </cell>
          <cell r="H1057" t="str">
            <v>411</v>
          </cell>
          <cell r="I1057" t="str">
            <v>2</v>
          </cell>
          <cell r="J1057" t="str">
            <v>01</v>
          </cell>
          <cell r="L1057">
            <v>31.01</v>
          </cell>
          <cell r="M1057">
            <v>6028.2</v>
          </cell>
          <cell r="N1057">
            <v>1973.2</v>
          </cell>
          <cell r="O1057">
            <v>652.1</v>
          </cell>
          <cell r="P1057">
            <v>519.5</v>
          </cell>
          <cell r="Q1057">
            <v>516.1</v>
          </cell>
          <cell r="R1057">
            <v>723.3</v>
          </cell>
          <cell r="S1057">
            <v>70.2</v>
          </cell>
          <cell r="T1057">
            <v>9173</v>
          </cell>
          <cell r="U1057">
            <v>10482.6</v>
          </cell>
        </row>
        <row r="1058">
          <cell r="B1058" t="str">
            <v>141</v>
          </cell>
          <cell r="C1058" t="str">
            <v>0001186411201000009000</v>
          </cell>
          <cell r="D1058" t="str">
            <v>A</v>
          </cell>
          <cell r="E1058" t="str">
            <v>141</v>
          </cell>
          <cell r="F1058" t="str">
            <v>C</v>
          </cell>
          <cell r="G1058" t="str">
            <v>186</v>
          </cell>
          <cell r="H1058" t="str">
            <v>411</v>
          </cell>
          <cell r="I1058" t="str">
            <v>2</v>
          </cell>
          <cell r="J1058" t="str">
            <v>01</v>
          </cell>
          <cell r="K1058" t="str">
            <v>S009</v>
          </cell>
          <cell r="L1058">
            <v>0.73</v>
          </cell>
          <cell r="M1058">
            <v>136.4</v>
          </cell>
          <cell r="N1058">
            <v>0</v>
          </cell>
          <cell r="O1058">
            <v>15.4</v>
          </cell>
          <cell r="P1058">
            <v>9.1</v>
          </cell>
          <cell r="Q1058">
            <v>9.8000000000000007</v>
          </cell>
          <cell r="R1058">
            <v>21.3</v>
          </cell>
          <cell r="S1058">
            <v>1.4</v>
          </cell>
          <cell r="T1058">
            <v>160.9</v>
          </cell>
          <cell r="U1058">
            <v>193.4</v>
          </cell>
        </row>
        <row r="1059">
          <cell r="B1059" t="str">
            <v>141</v>
          </cell>
          <cell r="C1059" t="str">
            <v>0001186411201000140000</v>
          </cell>
          <cell r="D1059" t="str">
            <v>A</v>
          </cell>
          <cell r="E1059" t="str">
            <v>141</v>
          </cell>
          <cell r="F1059" t="str">
            <v>C</v>
          </cell>
          <cell r="G1059" t="str">
            <v>186</v>
          </cell>
          <cell r="H1059" t="str">
            <v>411</v>
          </cell>
          <cell r="I1059" t="str">
            <v>2</v>
          </cell>
          <cell r="J1059" t="str">
            <v>01</v>
          </cell>
          <cell r="K1059" t="str">
            <v>S140</v>
          </cell>
          <cell r="L1059">
            <v>1.25</v>
          </cell>
          <cell r="M1059">
            <v>78</v>
          </cell>
          <cell r="N1059">
            <v>0</v>
          </cell>
          <cell r="O1059">
            <v>26.3</v>
          </cell>
          <cell r="P1059">
            <v>15.5</v>
          </cell>
          <cell r="Q1059">
            <v>16.7</v>
          </cell>
          <cell r="R1059">
            <v>36.299999999999997</v>
          </cell>
          <cell r="S1059">
            <v>2.5</v>
          </cell>
          <cell r="T1059">
            <v>119.8</v>
          </cell>
          <cell r="U1059">
            <v>175.3</v>
          </cell>
        </row>
        <row r="1060">
          <cell r="B1060" t="str">
            <v>141</v>
          </cell>
          <cell r="C1060" t="str">
            <v>0001186411251250000000</v>
          </cell>
          <cell r="D1060" t="str">
            <v>A</v>
          </cell>
          <cell r="E1060" t="str">
            <v>141</v>
          </cell>
          <cell r="F1060" t="str">
            <v>C</v>
          </cell>
          <cell r="G1060" t="str">
            <v>186</v>
          </cell>
          <cell r="H1060" t="str">
            <v>411</v>
          </cell>
          <cell r="I1060" t="str">
            <v>2</v>
          </cell>
          <cell r="J1060" t="str">
            <v>01</v>
          </cell>
          <cell r="K1060" t="str">
            <v>M250</v>
          </cell>
          <cell r="L1060">
            <v>3.18</v>
          </cell>
          <cell r="M1060">
            <v>443.2</v>
          </cell>
          <cell r="N1060">
            <v>16.7</v>
          </cell>
          <cell r="O1060">
            <v>66.8</v>
          </cell>
          <cell r="P1060">
            <v>42.6</v>
          </cell>
          <cell r="Q1060">
            <v>110.8</v>
          </cell>
          <cell r="R1060">
            <v>75.900000000000006</v>
          </cell>
          <cell r="S1060">
            <v>7.7</v>
          </cell>
          <cell r="T1060">
            <v>569.29999999999995</v>
          </cell>
          <cell r="U1060">
            <v>763.7</v>
          </cell>
        </row>
        <row r="1061">
          <cell r="B1061" t="str">
            <v>141</v>
          </cell>
          <cell r="C1061" t="str">
            <v>0001186411251870000000</v>
          </cell>
          <cell r="D1061" t="str">
            <v>A</v>
          </cell>
          <cell r="E1061" t="str">
            <v>141</v>
          </cell>
          <cell r="F1061" t="str">
            <v>C</v>
          </cell>
          <cell r="G1061" t="str">
            <v>186</v>
          </cell>
          <cell r="H1061" t="str">
            <v>411</v>
          </cell>
          <cell r="I1061" t="str">
            <v>2</v>
          </cell>
          <cell r="J1061" t="str">
            <v>01</v>
          </cell>
          <cell r="K1061" t="str">
            <v>M870</v>
          </cell>
          <cell r="L1061">
            <v>1.23</v>
          </cell>
          <cell r="M1061">
            <v>453.3</v>
          </cell>
          <cell r="N1061">
            <v>0</v>
          </cell>
          <cell r="O1061">
            <v>25.8</v>
          </cell>
          <cell r="P1061">
            <v>15.9</v>
          </cell>
          <cell r="Q1061">
            <v>22.8</v>
          </cell>
          <cell r="R1061">
            <v>32.200000000000003</v>
          </cell>
          <cell r="S1061">
            <v>2.5</v>
          </cell>
          <cell r="T1061">
            <v>495</v>
          </cell>
          <cell r="U1061">
            <v>552.5</v>
          </cell>
        </row>
        <row r="1062">
          <cell r="B1062" t="str">
            <v>141</v>
          </cell>
          <cell r="C1062" t="str">
            <v>0001186431101000000000</v>
          </cell>
          <cell r="D1062" t="str">
            <v>B</v>
          </cell>
          <cell r="E1062" t="str">
            <v>111</v>
          </cell>
          <cell r="F1062" t="str">
            <v>P</v>
          </cell>
          <cell r="G1062" t="str">
            <v>186</v>
          </cell>
          <cell r="H1062" t="str">
            <v>431</v>
          </cell>
          <cell r="I1062" t="str">
            <v>1</v>
          </cell>
          <cell r="J1062" t="str">
            <v>01</v>
          </cell>
          <cell r="L1062">
            <v>31.66</v>
          </cell>
          <cell r="M1062">
            <v>6201.7</v>
          </cell>
          <cell r="N1062">
            <v>2458.9</v>
          </cell>
          <cell r="O1062">
            <v>665.6</v>
          </cell>
          <cell r="P1062">
            <v>527</v>
          </cell>
          <cell r="Q1062">
            <v>524.5</v>
          </cell>
          <cell r="R1062">
            <v>742.7</v>
          </cell>
          <cell r="S1062">
            <v>71.5</v>
          </cell>
          <cell r="T1062">
            <v>9853.2000000000007</v>
          </cell>
          <cell r="U1062">
            <v>11191.9</v>
          </cell>
        </row>
        <row r="1063">
          <cell r="B1063" t="str">
            <v>141</v>
          </cell>
          <cell r="C1063" t="str">
            <v>0001186431101000009000</v>
          </cell>
          <cell r="D1063" t="str">
            <v>A</v>
          </cell>
          <cell r="E1063" t="str">
            <v>141</v>
          </cell>
          <cell r="F1063" t="str">
            <v>C</v>
          </cell>
          <cell r="G1063" t="str">
            <v>186</v>
          </cell>
          <cell r="H1063" t="str">
            <v>431</v>
          </cell>
          <cell r="I1063" t="str">
            <v>1</v>
          </cell>
          <cell r="J1063" t="str">
            <v>01</v>
          </cell>
          <cell r="K1063" t="str">
            <v>S009</v>
          </cell>
          <cell r="L1063">
            <v>0.73</v>
          </cell>
          <cell r="M1063">
            <v>143</v>
          </cell>
          <cell r="N1063">
            <v>0</v>
          </cell>
          <cell r="O1063">
            <v>15.4</v>
          </cell>
          <cell r="P1063">
            <v>9.1</v>
          </cell>
          <cell r="Q1063">
            <v>9.8000000000000007</v>
          </cell>
          <cell r="R1063">
            <v>21.3</v>
          </cell>
          <cell r="S1063">
            <v>1.4</v>
          </cell>
          <cell r="T1063">
            <v>167.5</v>
          </cell>
          <cell r="U1063">
            <v>200</v>
          </cell>
        </row>
        <row r="1064">
          <cell r="B1064" t="str">
            <v>141</v>
          </cell>
          <cell r="C1064" t="str">
            <v>0001186431101000140000</v>
          </cell>
          <cell r="D1064" t="str">
            <v>A</v>
          </cell>
          <cell r="E1064" t="str">
            <v>141</v>
          </cell>
          <cell r="F1064" t="str">
            <v>C</v>
          </cell>
          <cell r="G1064" t="str">
            <v>186</v>
          </cell>
          <cell r="H1064" t="str">
            <v>431</v>
          </cell>
          <cell r="I1064" t="str">
            <v>1</v>
          </cell>
          <cell r="J1064" t="str">
            <v>01</v>
          </cell>
          <cell r="K1064" t="str">
            <v>S140</v>
          </cell>
          <cell r="L1064">
            <v>1.25</v>
          </cell>
          <cell r="M1064">
            <v>76.900000000000006</v>
          </cell>
          <cell r="N1064">
            <v>0</v>
          </cell>
          <cell r="O1064">
            <v>26.3</v>
          </cell>
          <cell r="P1064">
            <v>15.5</v>
          </cell>
          <cell r="Q1064">
            <v>16.7</v>
          </cell>
          <cell r="R1064">
            <v>36.299999999999997</v>
          </cell>
          <cell r="S1064">
            <v>2.5</v>
          </cell>
          <cell r="T1064">
            <v>118.7</v>
          </cell>
          <cell r="U1064">
            <v>174.2</v>
          </cell>
        </row>
        <row r="1065">
          <cell r="B1065" t="str">
            <v>141</v>
          </cell>
          <cell r="C1065" t="str">
            <v>0001186431151870000000</v>
          </cell>
          <cell r="D1065" t="str">
            <v>A</v>
          </cell>
          <cell r="E1065" t="str">
            <v>141</v>
          </cell>
          <cell r="F1065" t="str">
            <v>C</v>
          </cell>
          <cell r="G1065" t="str">
            <v>186</v>
          </cell>
          <cell r="H1065" t="str">
            <v>431</v>
          </cell>
          <cell r="I1065" t="str">
            <v>1</v>
          </cell>
          <cell r="J1065" t="str">
            <v>01</v>
          </cell>
          <cell r="K1065" t="str">
            <v>M870</v>
          </cell>
          <cell r="L1065">
            <v>1.23</v>
          </cell>
          <cell r="M1065">
            <v>488.8</v>
          </cell>
          <cell r="N1065">
            <v>1.6</v>
          </cell>
          <cell r="O1065">
            <v>25.8</v>
          </cell>
          <cell r="P1065">
            <v>15.9</v>
          </cell>
          <cell r="Q1065">
            <v>22.8</v>
          </cell>
          <cell r="R1065">
            <v>32.200000000000003</v>
          </cell>
          <cell r="S1065">
            <v>2.5</v>
          </cell>
          <cell r="T1065">
            <v>532.1</v>
          </cell>
          <cell r="U1065">
            <v>589.6</v>
          </cell>
        </row>
        <row r="1066">
          <cell r="B1066" t="str">
            <v>141</v>
          </cell>
          <cell r="C1066" t="str">
            <v>0001186431151870009000</v>
          </cell>
          <cell r="D1066" t="str">
            <v>A</v>
          </cell>
          <cell r="E1066" t="str">
            <v>141</v>
          </cell>
          <cell r="F1066" t="str">
            <v>C</v>
          </cell>
          <cell r="G1066" t="str">
            <v>186</v>
          </cell>
          <cell r="H1066" t="str">
            <v>431</v>
          </cell>
          <cell r="I1066" t="str">
            <v>1</v>
          </cell>
          <cell r="J1066" t="str">
            <v>01</v>
          </cell>
          <cell r="K1066" t="str">
            <v>M870</v>
          </cell>
          <cell r="L1066">
            <v>1.96</v>
          </cell>
          <cell r="M1066">
            <v>627.20000000000005</v>
          </cell>
          <cell r="N1066">
            <v>1.6</v>
          </cell>
          <cell r="O1066">
            <v>41.2</v>
          </cell>
          <cell r="P1066">
            <v>25</v>
          </cell>
          <cell r="Q1066">
            <v>32.6</v>
          </cell>
          <cell r="R1066">
            <v>53.5</v>
          </cell>
          <cell r="S1066">
            <v>4</v>
          </cell>
          <cell r="T1066">
            <v>695</v>
          </cell>
          <cell r="U1066">
            <v>785.1</v>
          </cell>
        </row>
        <row r="1067">
          <cell r="B1067" t="str">
            <v>141</v>
          </cell>
          <cell r="C1067" t="str">
            <v>0001186431201000000000</v>
          </cell>
          <cell r="D1067" t="str">
            <v>B</v>
          </cell>
          <cell r="E1067" t="str">
            <v>111</v>
          </cell>
          <cell r="F1067" t="str">
            <v>P</v>
          </cell>
          <cell r="G1067" t="str">
            <v>186</v>
          </cell>
          <cell r="H1067" t="str">
            <v>431</v>
          </cell>
          <cell r="I1067" t="str">
            <v>2</v>
          </cell>
          <cell r="J1067" t="str">
            <v>01</v>
          </cell>
          <cell r="L1067">
            <v>31.76</v>
          </cell>
          <cell r="M1067">
            <v>6195.7</v>
          </cell>
          <cell r="N1067">
            <v>2458.9</v>
          </cell>
          <cell r="O1067">
            <v>667.7</v>
          </cell>
          <cell r="P1067">
            <v>528.70000000000005</v>
          </cell>
          <cell r="Q1067">
            <v>526</v>
          </cell>
          <cell r="R1067">
            <v>745</v>
          </cell>
          <cell r="S1067">
            <v>71.7</v>
          </cell>
          <cell r="T1067">
            <v>9851</v>
          </cell>
          <cell r="U1067">
            <v>11193.7</v>
          </cell>
        </row>
        <row r="1068">
          <cell r="B1068" t="str">
            <v>141</v>
          </cell>
          <cell r="C1068" t="str">
            <v>0001186431201000009000</v>
          </cell>
          <cell r="D1068" t="str">
            <v>A</v>
          </cell>
          <cell r="E1068" t="str">
            <v>141</v>
          </cell>
          <cell r="F1068" t="str">
            <v>C</v>
          </cell>
          <cell r="G1068" t="str">
            <v>186</v>
          </cell>
          <cell r="H1068" t="str">
            <v>431</v>
          </cell>
          <cell r="I1068" t="str">
            <v>2</v>
          </cell>
          <cell r="J1068" t="str">
            <v>01</v>
          </cell>
          <cell r="K1068" t="str">
            <v>S009</v>
          </cell>
          <cell r="L1068">
            <v>0.73</v>
          </cell>
          <cell r="M1068">
            <v>143</v>
          </cell>
          <cell r="N1068">
            <v>0</v>
          </cell>
          <cell r="O1068">
            <v>15.4</v>
          </cell>
          <cell r="P1068">
            <v>9.1</v>
          </cell>
          <cell r="Q1068">
            <v>9.8000000000000007</v>
          </cell>
          <cell r="R1068">
            <v>21.3</v>
          </cell>
          <cell r="S1068">
            <v>1.4</v>
          </cell>
          <cell r="T1068">
            <v>167.5</v>
          </cell>
          <cell r="U1068">
            <v>200</v>
          </cell>
        </row>
        <row r="1069">
          <cell r="B1069" t="str">
            <v>141</v>
          </cell>
          <cell r="C1069" t="str">
            <v>0001186431201000140000</v>
          </cell>
          <cell r="D1069" t="str">
            <v>A</v>
          </cell>
          <cell r="E1069" t="str">
            <v>141</v>
          </cell>
          <cell r="F1069" t="str">
            <v>C</v>
          </cell>
          <cell r="G1069" t="str">
            <v>186</v>
          </cell>
          <cell r="H1069" t="str">
            <v>431</v>
          </cell>
          <cell r="I1069" t="str">
            <v>2</v>
          </cell>
          <cell r="J1069" t="str">
            <v>01</v>
          </cell>
          <cell r="K1069" t="str">
            <v>S140</v>
          </cell>
          <cell r="L1069">
            <v>1.25</v>
          </cell>
          <cell r="M1069">
            <v>76.900000000000006</v>
          </cell>
          <cell r="N1069">
            <v>0</v>
          </cell>
          <cell r="O1069">
            <v>26.3</v>
          </cell>
          <cell r="P1069">
            <v>15.5</v>
          </cell>
          <cell r="Q1069">
            <v>16.7</v>
          </cell>
          <cell r="R1069">
            <v>36.299999999999997</v>
          </cell>
          <cell r="S1069">
            <v>2.5</v>
          </cell>
          <cell r="T1069">
            <v>118.7</v>
          </cell>
          <cell r="U1069">
            <v>174.2</v>
          </cell>
        </row>
        <row r="1070">
          <cell r="B1070" t="str">
            <v>141</v>
          </cell>
          <cell r="C1070" t="str">
            <v>0001186431251870000000</v>
          </cell>
          <cell r="D1070" t="str">
            <v>A</v>
          </cell>
          <cell r="E1070" t="str">
            <v>141</v>
          </cell>
          <cell r="F1070" t="str">
            <v>C</v>
          </cell>
          <cell r="G1070" t="str">
            <v>186</v>
          </cell>
          <cell r="H1070" t="str">
            <v>431</v>
          </cell>
          <cell r="I1070" t="str">
            <v>2</v>
          </cell>
          <cell r="J1070" t="str">
            <v>01</v>
          </cell>
          <cell r="K1070" t="str">
            <v>M870</v>
          </cell>
          <cell r="L1070">
            <v>1.23</v>
          </cell>
          <cell r="M1070">
            <v>488.8</v>
          </cell>
          <cell r="N1070">
            <v>1.6</v>
          </cell>
          <cell r="O1070">
            <v>25.8</v>
          </cell>
          <cell r="P1070">
            <v>15.9</v>
          </cell>
          <cell r="Q1070">
            <v>22.8</v>
          </cell>
          <cell r="R1070">
            <v>32.200000000000003</v>
          </cell>
          <cell r="S1070">
            <v>2.5</v>
          </cell>
          <cell r="T1070">
            <v>532.1</v>
          </cell>
          <cell r="U1070">
            <v>589.6</v>
          </cell>
        </row>
        <row r="1071">
          <cell r="B1071" t="str">
            <v>141</v>
          </cell>
          <cell r="C1071" t="str">
            <v>0001186901101000000000</v>
          </cell>
          <cell r="D1071" t="str">
            <v>B</v>
          </cell>
          <cell r="E1071" t="str">
            <v>111</v>
          </cell>
          <cell r="F1071" t="str">
            <v>P</v>
          </cell>
          <cell r="G1071" t="str">
            <v>186</v>
          </cell>
          <cell r="H1071" t="str">
            <v>901</v>
          </cell>
          <cell r="I1071" t="str">
            <v>1</v>
          </cell>
          <cell r="J1071" t="str">
            <v>01</v>
          </cell>
          <cell r="L1071">
            <v>34.29</v>
          </cell>
          <cell r="M1071">
            <v>7070.8</v>
          </cell>
          <cell r="N1071">
            <v>2140.5</v>
          </cell>
          <cell r="O1071">
            <v>721</v>
          </cell>
          <cell r="P1071">
            <v>558.1</v>
          </cell>
          <cell r="Q1071">
            <v>646.9</v>
          </cell>
          <cell r="R1071">
            <v>805.8</v>
          </cell>
          <cell r="S1071">
            <v>78.099999999999994</v>
          </cell>
          <cell r="T1071">
            <v>10490.4</v>
          </cell>
          <cell r="U1071">
            <v>12021.2</v>
          </cell>
        </row>
        <row r="1072">
          <cell r="B1072" t="str">
            <v>141</v>
          </cell>
          <cell r="C1072" t="str">
            <v>0001186901101000009000</v>
          </cell>
          <cell r="D1072" t="str">
            <v>A</v>
          </cell>
          <cell r="E1072" t="str">
            <v>141</v>
          </cell>
          <cell r="F1072" t="str">
            <v>C</v>
          </cell>
          <cell r="G1072" t="str">
            <v>186</v>
          </cell>
          <cell r="H1072" t="str">
            <v>901</v>
          </cell>
          <cell r="I1072" t="str">
            <v>1</v>
          </cell>
          <cell r="J1072" t="str">
            <v>01</v>
          </cell>
          <cell r="K1072" t="str">
            <v>S009</v>
          </cell>
          <cell r="L1072">
            <v>1.1499999999999999</v>
          </cell>
          <cell r="M1072">
            <v>133.6</v>
          </cell>
          <cell r="N1072">
            <v>0</v>
          </cell>
          <cell r="O1072">
            <v>24.2</v>
          </cell>
          <cell r="P1072">
            <v>15.6</v>
          </cell>
          <cell r="Q1072">
            <v>49.8</v>
          </cell>
          <cell r="R1072">
            <v>26.2</v>
          </cell>
          <cell r="S1072">
            <v>3</v>
          </cell>
          <cell r="T1072">
            <v>173.4</v>
          </cell>
          <cell r="U1072">
            <v>252.4</v>
          </cell>
        </row>
        <row r="1073">
          <cell r="B1073" t="str">
            <v>141</v>
          </cell>
          <cell r="C1073" t="str">
            <v>0001186901101000025000</v>
          </cell>
          <cell r="D1073" t="str">
            <v>A</v>
          </cell>
          <cell r="E1073" t="str">
            <v>141</v>
          </cell>
          <cell r="F1073" t="str">
            <v>C</v>
          </cell>
          <cell r="G1073" t="str">
            <v>186</v>
          </cell>
          <cell r="H1073" t="str">
            <v>901</v>
          </cell>
          <cell r="I1073" t="str">
            <v>1</v>
          </cell>
          <cell r="J1073" t="str">
            <v>01</v>
          </cell>
          <cell r="K1073" t="str">
            <v>S025</v>
          </cell>
          <cell r="L1073">
            <v>1.61</v>
          </cell>
          <cell r="M1073">
            <v>182.4</v>
          </cell>
          <cell r="N1073">
            <v>119.5</v>
          </cell>
          <cell r="O1073">
            <v>33.9</v>
          </cell>
          <cell r="P1073">
            <v>20.8</v>
          </cell>
          <cell r="Q1073">
            <v>43</v>
          </cell>
          <cell r="R1073">
            <v>42.3</v>
          </cell>
          <cell r="S1073">
            <v>3.6</v>
          </cell>
          <cell r="T1073">
            <v>356.6</v>
          </cell>
          <cell r="U1073">
            <v>445.5</v>
          </cell>
        </row>
        <row r="1074">
          <cell r="B1074" t="str">
            <v>141</v>
          </cell>
          <cell r="C1074" t="str">
            <v>0001186901201000000000</v>
          </cell>
          <cell r="D1074" t="str">
            <v>B</v>
          </cell>
          <cell r="E1074" t="str">
            <v>111</v>
          </cell>
          <cell r="F1074" t="str">
            <v>P</v>
          </cell>
          <cell r="G1074" t="str">
            <v>186</v>
          </cell>
          <cell r="H1074" t="str">
            <v>901</v>
          </cell>
          <cell r="I1074" t="str">
            <v>2</v>
          </cell>
          <cell r="J1074" t="str">
            <v>01</v>
          </cell>
          <cell r="L1074">
            <v>34.340000000000003</v>
          </cell>
          <cell r="M1074">
            <v>7087.8</v>
          </cell>
          <cell r="N1074">
            <v>2140.5</v>
          </cell>
          <cell r="O1074">
            <v>722.1</v>
          </cell>
          <cell r="P1074">
            <v>559.20000000000005</v>
          </cell>
          <cell r="Q1074">
            <v>647.70000000000005</v>
          </cell>
          <cell r="R1074">
            <v>806.6</v>
          </cell>
          <cell r="S1074">
            <v>78.2</v>
          </cell>
          <cell r="T1074">
            <v>10509.6</v>
          </cell>
          <cell r="U1074">
            <v>12042.1</v>
          </cell>
        </row>
        <row r="1075">
          <cell r="B1075" t="str">
            <v>141</v>
          </cell>
          <cell r="C1075" t="str">
            <v>0001186901201000009000</v>
          </cell>
          <cell r="D1075" t="str">
            <v>A</v>
          </cell>
          <cell r="E1075" t="str">
            <v>141</v>
          </cell>
          <cell r="F1075" t="str">
            <v>C</v>
          </cell>
          <cell r="G1075" t="str">
            <v>186</v>
          </cell>
          <cell r="H1075" t="str">
            <v>901</v>
          </cell>
          <cell r="I1075" t="str">
            <v>2</v>
          </cell>
          <cell r="J1075" t="str">
            <v>01</v>
          </cell>
          <cell r="K1075" t="str">
            <v>S009</v>
          </cell>
          <cell r="L1075">
            <v>1.1499999999999999</v>
          </cell>
          <cell r="M1075">
            <v>133.6</v>
          </cell>
          <cell r="N1075">
            <v>0</v>
          </cell>
          <cell r="O1075">
            <v>24.2</v>
          </cell>
          <cell r="P1075">
            <v>15.6</v>
          </cell>
          <cell r="Q1075">
            <v>49.8</v>
          </cell>
          <cell r="R1075">
            <v>26.2</v>
          </cell>
          <cell r="S1075">
            <v>3</v>
          </cell>
          <cell r="T1075">
            <v>173.4</v>
          </cell>
          <cell r="U1075">
            <v>252.4</v>
          </cell>
        </row>
        <row r="1076">
          <cell r="B1076" t="str">
            <v>141</v>
          </cell>
          <cell r="C1076" t="str">
            <v>0001186901201000025000</v>
          </cell>
          <cell r="D1076" t="str">
            <v>A</v>
          </cell>
          <cell r="E1076" t="str">
            <v>141</v>
          </cell>
          <cell r="F1076" t="str">
            <v>C</v>
          </cell>
          <cell r="G1076" t="str">
            <v>186</v>
          </cell>
          <cell r="H1076" t="str">
            <v>901</v>
          </cell>
          <cell r="I1076" t="str">
            <v>2</v>
          </cell>
          <cell r="J1076" t="str">
            <v>01</v>
          </cell>
          <cell r="K1076" t="str">
            <v>S025</v>
          </cell>
          <cell r="L1076">
            <v>1.61</v>
          </cell>
          <cell r="M1076">
            <v>182.4</v>
          </cell>
          <cell r="N1076">
            <v>119.5</v>
          </cell>
          <cell r="O1076">
            <v>33.9</v>
          </cell>
          <cell r="P1076">
            <v>20.8</v>
          </cell>
          <cell r="Q1076">
            <v>43</v>
          </cell>
          <cell r="R1076">
            <v>42.3</v>
          </cell>
          <cell r="S1076">
            <v>3.6</v>
          </cell>
          <cell r="T1076">
            <v>356.6</v>
          </cell>
          <cell r="U1076">
            <v>445.5</v>
          </cell>
        </row>
        <row r="1077">
          <cell r="B1077" t="str">
            <v>141</v>
          </cell>
          <cell r="C1077" t="str">
            <v>0001186901201000140000</v>
          </cell>
          <cell r="D1077" t="str">
            <v>A</v>
          </cell>
          <cell r="E1077" t="str">
            <v>141</v>
          </cell>
          <cell r="F1077" t="str">
            <v>C</v>
          </cell>
          <cell r="G1077" t="str">
            <v>186</v>
          </cell>
          <cell r="H1077" t="str">
            <v>901</v>
          </cell>
          <cell r="I1077" t="str">
            <v>2</v>
          </cell>
          <cell r="J1077" t="str">
            <v>01</v>
          </cell>
          <cell r="K1077" t="str">
            <v>S140</v>
          </cell>
          <cell r="L1077">
            <v>1.61</v>
          </cell>
          <cell r="M1077">
            <v>269</v>
          </cell>
          <cell r="N1077">
            <v>101</v>
          </cell>
          <cell r="O1077">
            <v>33.9</v>
          </cell>
          <cell r="P1077">
            <v>20.8</v>
          </cell>
          <cell r="Q1077">
            <v>43</v>
          </cell>
          <cell r="R1077">
            <v>42.3</v>
          </cell>
          <cell r="S1077">
            <v>3.6</v>
          </cell>
          <cell r="T1077">
            <v>424.7</v>
          </cell>
          <cell r="U1077">
            <v>513.6</v>
          </cell>
        </row>
        <row r="1078">
          <cell r="B1078" t="str">
            <v>141</v>
          </cell>
          <cell r="C1078" t="str">
            <v>0001186903101000000000</v>
          </cell>
          <cell r="D1078" t="str">
            <v>B</v>
          </cell>
          <cell r="E1078" t="str">
            <v>111</v>
          </cell>
          <cell r="F1078" t="str">
            <v>P</v>
          </cell>
          <cell r="G1078" t="str">
            <v>186</v>
          </cell>
          <cell r="H1078" t="str">
            <v>903</v>
          </cell>
          <cell r="I1078" t="str">
            <v>1</v>
          </cell>
          <cell r="J1078" t="str">
            <v>01</v>
          </cell>
          <cell r="L1078">
            <v>35.31</v>
          </cell>
          <cell r="M1078">
            <v>7623.1</v>
          </cell>
          <cell r="N1078">
            <v>2260</v>
          </cell>
          <cell r="O1078">
            <v>742.4</v>
          </cell>
          <cell r="P1078">
            <v>570.70000000000005</v>
          </cell>
          <cell r="Q1078">
            <v>660.5</v>
          </cell>
          <cell r="R1078">
            <v>835.4</v>
          </cell>
          <cell r="S1078">
            <v>80.099999999999994</v>
          </cell>
          <cell r="T1078">
            <v>11196.2</v>
          </cell>
          <cell r="U1078">
            <v>12772.2</v>
          </cell>
        </row>
        <row r="1079">
          <cell r="B1079" t="str">
            <v>141</v>
          </cell>
          <cell r="C1079" t="str">
            <v>0001186903101000009000</v>
          </cell>
          <cell r="D1079" t="str">
            <v>A</v>
          </cell>
          <cell r="E1079" t="str">
            <v>141</v>
          </cell>
          <cell r="F1079" t="str">
            <v>C</v>
          </cell>
          <cell r="G1079" t="str">
            <v>186</v>
          </cell>
          <cell r="H1079" t="str">
            <v>903</v>
          </cell>
          <cell r="I1079" t="str">
            <v>1</v>
          </cell>
          <cell r="J1079" t="str">
            <v>01</v>
          </cell>
          <cell r="K1079" t="str">
            <v>S009</v>
          </cell>
          <cell r="L1079">
            <v>1.1499999999999999</v>
          </cell>
          <cell r="M1079">
            <v>133.1</v>
          </cell>
          <cell r="N1079">
            <v>0</v>
          </cell>
          <cell r="O1079">
            <v>24.2</v>
          </cell>
          <cell r="P1079">
            <v>15.6</v>
          </cell>
          <cell r="Q1079">
            <v>49.8</v>
          </cell>
          <cell r="R1079">
            <v>26.2</v>
          </cell>
          <cell r="S1079">
            <v>3</v>
          </cell>
          <cell r="T1079">
            <v>172.9</v>
          </cell>
          <cell r="U1079">
            <v>251.9</v>
          </cell>
        </row>
        <row r="1080">
          <cell r="B1080" t="str">
            <v>141</v>
          </cell>
          <cell r="C1080" t="str">
            <v>0001186903201000000000</v>
          </cell>
          <cell r="D1080" t="str">
            <v>B</v>
          </cell>
          <cell r="E1080" t="str">
            <v>111</v>
          </cell>
          <cell r="F1080" t="str">
            <v>P</v>
          </cell>
          <cell r="G1080" t="str">
            <v>186</v>
          </cell>
          <cell r="H1080" t="str">
            <v>903</v>
          </cell>
          <cell r="I1080" t="str">
            <v>2</v>
          </cell>
          <cell r="J1080" t="str">
            <v>01</v>
          </cell>
          <cell r="L1080">
            <v>35.36</v>
          </cell>
          <cell r="M1080">
            <v>7640.1</v>
          </cell>
          <cell r="N1080">
            <v>2260</v>
          </cell>
          <cell r="O1080">
            <v>743.5</v>
          </cell>
          <cell r="P1080">
            <v>571.79999999999995</v>
          </cell>
          <cell r="Q1080">
            <v>661.3</v>
          </cell>
          <cell r="R1080">
            <v>836.1</v>
          </cell>
          <cell r="S1080">
            <v>80.2</v>
          </cell>
          <cell r="T1080">
            <v>11215.4</v>
          </cell>
          <cell r="U1080">
            <v>12793</v>
          </cell>
        </row>
        <row r="1081">
          <cell r="B1081" t="str">
            <v>141</v>
          </cell>
          <cell r="C1081" t="str">
            <v>0001186903201000009000</v>
          </cell>
          <cell r="D1081" t="str">
            <v>A</v>
          </cell>
          <cell r="E1081" t="str">
            <v>141</v>
          </cell>
          <cell r="F1081" t="str">
            <v>C</v>
          </cell>
          <cell r="G1081" t="str">
            <v>186</v>
          </cell>
          <cell r="H1081" t="str">
            <v>903</v>
          </cell>
          <cell r="I1081" t="str">
            <v>2</v>
          </cell>
          <cell r="J1081" t="str">
            <v>01</v>
          </cell>
          <cell r="K1081" t="str">
            <v>S009</v>
          </cell>
          <cell r="L1081">
            <v>1.1499999999999999</v>
          </cell>
          <cell r="M1081">
            <v>133.1</v>
          </cell>
          <cell r="N1081">
            <v>0</v>
          </cell>
          <cell r="O1081">
            <v>24.2</v>
          </cell>
          <cell r="P1081">
            <v>15.6</v>
          </cell>
          <cell r="Q1081">
            <v>49.8</v>
          </cell>
          <cell r="R1081">
            <v>26.2</v>
          </cell>
          <cell r="S1081">
            <v>3</v>
          </cell>
          <cell r="T1081">
            <v>172.9</v>
          </cell>
          <cell r="U1081">
            <v>251.9</v>
          </cell>
        </row>
        <row r="1082">
          <cell r="B1082" t="str">
            <v>141</v>
          </cell>
          <cell r="C1082" t="str">
            <v>0001186903201000140000</v>
          </cell>
          <cell r="D1082" t="str">
            <v>A</v>
          </cell>
          <cell r="E1082" t="str">
            <v>141</v>
          </cell>
          <cell r="F1082" t="str">
            <v>C</v>
          </cell>
          <cell r="G1082" t="str">
            <v>186</v>
          </cell>
          <cell r="H1082" t="str">
            <v>903</v>
          </cell>
          <cell r="I1082" t="str">
            <v>2</v>
          </cell>
          <cell r="J1082" t="str">
            <v>01</v>
          </cell>
          <cell r="K1082" t="str">
            <v>S140</v>
          </cell>
          <cell r="L1082">
            <v>1.61</v>
          </cell>
          <cell r="M1082">
            <v>269</v>
          </cell>
          <cell r="N1082">
            <v>101</v>
          </cell>
          <cell r="O1082">
            <v>33.9</v>
          </cell>
          <cell r="P1082">
            <v>20.8</v>
          </cell>
          <cell r="Q1082">
            <v>43</v>
          </cell>
          <cell r="R1082">
            <v>42.3</v>
          </cell>
          <cell r="S1082">
            <v>3.6</v>
          </cell>
          <cell r="T1082">
            <v>424.7</v>
          </cell>
          <cell r="U1082">
            <v>513.6</v>
          </cell>
        </row>
        <row r="1083">
          <cell r="B1083" t="str">
            <v>141</v>
          </cell>
          <cell r="C1083" t="str">
            <v>0001186921101000000000</v>
          </cell>
          <cell r="D1083" t="str">
            <v>B</v>
          </cell>
          <cell r="E1083" t="str">
            <v>111</v>
          </cell>
          <cell r="F1083" t="str">
            <v>P</v>
          </cell>
          <cell r="G1083" t="str">
            <v>186</v>
          </cell>
          <cell r="H1083" t="str">
            <v>921</v>
          </cell>
          <cell r="I1083" t="str">
            <v>1</v>
          </cell>
          <cell r="J1083" t="str">
            <v>01</v>
          </cell>
          <cell r="L1083">
            <v>34.29</v>
          </cell>
          <cell r="M1083">
            <v>6531.8</v>
          </cell>
          <cell r="N1083">
            <v>2091.6</v>
          </cell>
          <cell r="O1083">
            <v>721</v>
          </cell>
          <cell r="P1083">
            <v>558.1</v>
          </cell>
          <cell r="Q1083">
            <v>646.9</v>
          </cell>
          <cell r="R1083">
            <v>805.8</v>
          </cell>
          <cell r="S1083">
            <v>78.099999999999994</v>
          </cell>
          <cell r="T1083">
            <v>9902.5</v>
          </cell>
          <cell r="U1083">
            <v>11433.3</v>
          </cell>
        </row>
        <row r="1084">
          <cell r="B1084" t="str">
            <v>141</v>
          </cell>
          <cell r="C1084" t="str">
            <v>0001186921101000009000</v>
          </cell>
          <cell r="D1084" t="str">
            <v>A</v>
          </cell>
          <cell r="E1084" t="str">
            <v>141</v>
          </cell>
          <cell r="F1084" t="str">
            <v>C</v>
          </cell>
          <cell r="G1084" t="str">
            <v>186</v>
          </cell>
          <cell r="H1084" t="str">
            <v>921</v>
          </cell>
          <cell r="I1084" t="str">
            <v>1</v>
          </cell>
          <cell r="J1084" t="str">
            <v>01</v>
          </cell>
          <cell r="K1084" t="str">
            <v>S009</v>
          </cell>
          <cell r="L1084">
            <v>1.1499999999999999</v>
          </cell>
          <cell r="M1084">
            <v>132.9</v>
          </cell>
          <cell r="N1084">
            <v>0</v>
          </cell>
          <cell r="O1084">
            <v>24.2</v>
          </cell>
          <cell r="P1084">
            <v>15.6</v>
          </cell>
          <cell r="Q1084">
            <v>49.8</v>
          </cell>
          <cell r="R1084">
            <v>26.2</v>
          </cell>
          <cell r="S1084">
            <v>3</v>
          </cell>
          <cell r="T1084">
            <v>172.7</v>
          </cell>
          <cell r="U1084">
            <v>251.7</v>
          </cell>
        </row>
        <row r="1085">
          <cell r="B1085" t="str">
            <v>141</v>
          </cell>
          <cell r="C1085" t="str">
            <v>0001186921101000025000</v>
          </cell>
          <cell r="D1085" t="str">
            <v>A</v>
          </cell>
          <cell r="E1085" t="str">
            <v>141</v>
          </cell>
          <cell r="F1085" t="str">
            <v>C</v>
          </cell>
          <cell r="G1085" t="str">
            <v>186</v>
          </cell>
          <cell r="H1085" t="str">
            <v>921</v>
          </cell>
          <cell r="I1085" t="str">
            <v>1</v>
          </cell>
          <cell r="J1085" t="str">
            <v>01</v>
          </cell>
          <cell r="K1085" t="str">
            <v>S025</v>
          </cell>
          <cell r="L1085">
            <v>1.61</v>
          </cell>
          <cell r="M1085">
            <v>177.4</v>
          </cell>
          <cell r="N1085">
            <v>118.8</v>
          </cell>
          <cell r="O1085">
            <v>33.9</v>
          </cell>
          <cell r="P1085">
            <v>20.8</v>
          </cell>
          <cell r="Q1085">
            <v>43</v>
          </cell>
          <cell r="R1085">
            <v>42.3</v>
          </cell>
          <cell r="S1085">
            <v>3.6</v>
          </cell>
          <cell r="T1085">
            <v>350.9</v>
          </cell>
          <cell r="U1085">
            <v>439.8</v>
          </cell>
        </row>
        <row r="1086">
          <cell r="B1086" t="str">
            <v>141</v>
          </cell>
          <cell r="C1086" t="str">
            <v>0001186921201000000000</v>
          </cell>
          <cell r="D1086" t="str">
            <v>B</v>
          </cell>
          <cell r="E1086" t="str">
            <v>111</v>
          </cell>
          <cell r="F1086" t="str">
            <v>P</v>
          </cell>
          <cell r="G1086" t="str">
            <v>186</v>
          </cell>
          <cell r="H1086" t="str">
            <v>921</v>
          </cell>
          <cell r="I1086" t="str">
            <v>2</v>
          </cell>
          <cell r="J1086" t="str">
            <v>01</v>
          </cell>
          <cell r="L1086">
            <v>34.340000000000003</v>
          </cell>
          <cell r="M1086">
            <v>6548.8</v>
          </cell>
          <cell r="N1086">
            <v>2091.6</v>
          </cell>
          <cell r="O1086">
            <v>722.1</v>
          </cell>
          <cell r="P1086">
            <v>559.20000000000005</v>
          </cell>
          <cell r="Q1086">
            <v>647.70000000000005</v>
          </cell>
          <cell r="R1086">
            <v>806.6</v>
          </cell>
          <cell r="S1086">
            <v>78.2</v>
          </cell>
          <cell r="T1086">
            <v>9921.7000000000007</v>
          </cell>
          <cell r="U1086">
            <v>11454.2</v>
          </cell>
        </row>
        <row r="1087">
          <cell r="B1087" t="str">
            <v>141</v>
          </cell>
          <cell r="C1087" t="str">
            <v>0001186921201000009000</v>
          </cell>
          <cell r="D1087" t="str">
            <v>A</v>
          </cell>
          <cell r="E1087" t="str">
            <v>141</v>
          </cell>
          <cell r="F1087" t="str">
            <v>C</v>
          </cell>
          <cell r="G1087" t="str">
            <v>186</v>
          </cell>
          <cell r="H1087" t="str">
            <v>921</v>
          </cell>
          <cell r="I1087" t="str">
            <v>2</v>
          </cell>
          <cell r="J1087" t="str">
            <v>01</v>
          </cell>
          <cell r="K1087" t="str">
            <v>S009</v>
          </cell>
          <cell r="L1087">
            <v>1.1499999999999999</v>
          </cell>
          <cell r="M1087">
            <v>132.9</v>
          </cell>
          <cell r="N1087">
            <v>0</v>
          </cell>
          <cell r="O1087">
            <v>24.2</v>
          </cell>
          <cell r="P1087">
            <v>15.6</v>
          </cell>
          <cell r="Q1087">
            <v>49.8</v>
          </cell>
          <cell r="R1087">
            <v>26.2</v>
          </cell>
          <cell r="S1087">
            <v>3</v>
          </cell>
          <cell r="T1087">
            <v>172.7</v>
          </cell>
          <cell r="U1087">
            <v>251.7</v>
          </cell>
        </row>
        <row r="1088">
          <cell r="B1088" t="str">
            <v>141</v>
          </cell>
          <cell r="C1088" t="str">
            <v>0001186921201000025000</v>
          </cell>
          <cell r="D1088" t="str">
            <v>A</v>
          </cell>
          <cell r="E1088" t="str">
            <v>141</v>
          </cell>
          <cell r="F1088" t="str">
            <v>C</v>
          </cell>
          <cell r="G1088" t="str">
            <v>186</v>
          </cell>
          <cell r="H1088" t="str">
            <v>921</v>
          </cell>
          <cell r="I1088" t="str">
            <v>2</v>
          </cell>
          <cell r="J1088" t="str">
            <v>01</v>
          </cell>
          <cell r="K1088" t="str">
            <v>S025</v>
          </cell>
          <cell r="L1088">
            <v>1.61</v>
          </cell>
          <cell r="M1088">
            <v>177.4</v>
          </cell>
          <cell r="N1088">
            <v>118.8</v>
          </cell>
          <cell r="O1088">
            <v>33.9</v>
          </cell>
          <cell r="P1088">
            <v>20.8</v>
          </cell>
          <cell r="Q1088">
            <v>43</v>
          </cell>
          <cell r="R1088">
            <v>42.3</v>
          </cell>
          <cell r="S1088">
            <v>3.6</v>
          </cell>
          <cell r="T1088">
            <v>350.9</v>
          </cell>
          <cell r="U1088">
            <v>439.8</v>
          </cell>
        </row>
        <row r="1089">
          <cell r="B1089" t="str">
            <v>141</v>
          </cell>
          <cell r="C1089" t="str">
            <v>0001186921201000140000</v>
          </cell>
          <cell r="D1089" t="str">
            <v>A</v>
          </cell>
          <cell r="E1089" t="str">
            <v>141</v>
          </cell>
          <cell r="F1089" t="str">
            <v>C</v>
          </cell>
          <cell r="G1089" t="str">
            <v>186</v>
          </cell>
          <cell r="H1089" t="str">
            <v>921</v>
          </cell>
          <cell r="I1089" t="str">
            <v>2</v>
          </cell>
          <cell r="J1089" t="str">
            <v>01</v>
          </cell>
          <cell r="K1089" t="str">
            <v>S140</v>
          </cell>
          <cell r="L1089">
            <v>1.61</v>
          </cell>
          <cell r="M1089">
            <v>269</v>
          </cell>
          <cell r="N1089">
            <v>101</v>
          </cell>
          <cell r="O1089">
            <v>33.9</v>
          </cell>
          <cell r="P1089">
            <v>20.8</v>
          </cell>
          <cell r="Q1089">
            <v>43</v>
          </cell>
          <cell r="R1089">
            <v>42.3</v>
          </cell>
          <cell r="S1089">
            <v>3.6</v>
          </cell>
          <cell r="T1089">
            <v>424.7</v>
          </cell>
          <cell r="U1089">
            <v>513.6</v>
          </cell>
        </row>
        <row r="1090">
          <cell r="B1090" t="str">
            <v>141</v>
          </cell>
          <cell r="C1090" t="str">
            <v>0001186923101000000000</v>
          </cell>
          <cell r="D1090" t="str">
            <v>B</v>
          </cell>
          <cell r="E1090" t="str">
            <v>111</v>
          </cell>
          <cell r="F1090" t="str">
            <v>P</v>
          </cell>
          <cell r="G1090" t="str">
            <v>186</v>
          </cell>
          <cell r="H1090" t="str">
            <v>923</v>
          </cell>
          <cell r="I1090" t="str">
            <v>1</v>
          </cell>
          <cell r="J1090" t="str">
            <v>01</v>
          </cell>
          <cell r="L1090">
            <v>35.31</v>
          </cell>
          <cell r="M1090">
            <v>7227.3</v>
          </cell>
          <cell r="N1090">
            <v>2210.4</v>
          </cell>
          <cell r="O1090">
            <v>742.4</v>
          </cell>
          <cell r="P1090">
            <v>570.70000000000005</v>
          </cell>
          <cell r="Q1090">
            <v>660.5</v>
          </cell>
          <cell r="R1090">
            <v>835.4</v>
          </cell>
          <cell r="S1090">
            <v>80.099999999999994</v>
          </cell>
          <cell r="T1090">
            <v>10750.8</v>
          </cell>
          <cell r="U1090">
            <v>12326.8</v>
          </cell>
        </row>
        <row r="1091">
          <cell r="B1091" t="str">
            <v>141</v>
          </cell>
          <cell r="C1091" t="str">
            <v>0001186923101000009000</v>
          </cell>
          <cell r="D1091" t="str">
            <v>A</v>
          </cell>
          <cell r="E1091" t="str">
            <v>141</v>
          </cell>
          <cell r="F1091" t="str">
            <v>C</v>
          </cell>
          <cell r="G1091" t="str">
            <v>186</v>
          </cell>
          <cell r="H1091" t="str">
            <v>923</v>
          </cell>
          <cell r="I1091" t="str">
            <v>1</v>
          </cell>
          <cell r="J1091" t="str">
            <v>01</v>
          </cell>
          <cell r="K1091" t="str">
            <v>S009</v>
          </cell>
          <cell r="L1091">
            <v>1.1499999999999999</v>
          </cell>
          <cell r="M1091">
            <v>132.9</v>
          </cell>
          <cell r="N1091">
            <v>0</v>
          </cell>
          <cell r="O1091">
            <v>24.2</v>
          </cell>
          <cell r="P1091">
            <v>15.6</v>
          </cell>
          <cell r="Q1091">
            <v>49.8</v>
          </cell>
          <cell r="R1091">
            <v>26.2</v>
          </cell>
          <cell r="S1091">
            <v>3</v>
          </cell>
          <cell r="T1091">
            <v>172.7</v>
          </cell>
          <cell r="U1091">
            <v>251.7</v>
          </cell>
        </row>
        <row r="1092">
          <cell r="B1092" t="str">
            <v>141</v>
          </cell>
          <cell r="C1092" t="str">
            <v>0001186923201000000000</v>
          </cell>
          <cell r="D1092" t="str">
            <v>B</v>
          </cell>
          <cell r="E1092" t="str">
            <v>111</v>
          </cell>
          <cell r="F1092" t="str">
            <v>P</v>
          </cell>
          <cell r="G1092" t="str">
            <v>186</v>
          </cell>
          <cell r="H1092" t="str">
            <v>923</v>
          </cell>
          <cell r="I1092" t="str">
            <v>2</v>
          </cell>
          <cell r="J1092" t="str">
            <v>01</v>
          </cell>
          <cell r="L1092">
            <v>35.36</v>
          </cell>
          <cell r="M1092">
            <v>7244.3</v>
          </cell>
          <cell r="N1092">
            <v>2210.4</v>
          </cell>
          <cell r="O1092">
            <v>743.5</v>
          </cell>
          <cell r="P1092">
            <v>571.79999999999995</v>
          </cell>
          <cell r="Q1092">
            <v>661.3</v>
          </cell>
          <cell r="R1092">
            <v>836.1</v>
          </cell>
          <cell r="S1092">
            <v>80.2</v>
          </cell>
          <cell r="T1092">
            <v>10770</v>
          </cell>
          <cell r="U1092">
            <v>12347.6</v>
          </cell>
        </row>
        <row r="1093">
          <cell r="B1093" t="str">
            <v>141</v>
          </cell>
          <cell r="C1093" t="str">
            <v>0001186923201000009000</v>
          </cell>
          <cell r="D1093" t="str">
            <v>A</v>
          </cell>
          <cell r="E1093" t="str">
            <v>141</v>
          </cell>
          <cell r="F1093" t="str">
            <v>C</v>
          </cell>
          <cell r="G1093" t="str">
            <v>186</v>
          </cell>
          <cell r="H1093" t="str">
            <v>923</v>
          </cell>
          <cell r="I1093" t="str">
            <v>2</v>
          </cell>
          <cell r="J1093" t="str">
            <v>01</v>
          </cell>
          <cell r="K1093" t="str">
            <v>S009</v>
          </cell>
          <cell r="L1093">
            <v>1.1499999999999999</v>
          </cell>
          <cell r="M1093">
            <v>132.9</v>
          </cell>
          <cell r="N1093">
            <v>0</v>
          </cell>
          <cell r="O1093">
            <v>24.2</v>
          </cell>
          <cell r="P1093">
            <v>15.6</v>
          </cell>
          <cell r="Q1093">
            <v>49.8</v>
          </cell>
          <cell r="R1093">
            <v>26.2</v>
          </cell>
          <cell r="S1093">
            <v>3</v>
          </cell>
          <cell r="T1093">
            <v>172.7</v>
          </cell>
          <cell r="U1093">
            <v>251.7</v>
          </cell>
        </row>
        <row r="1094">
          <cell r="B1094" t="str">
            <v>141</v>
          </cell>
          <cell r="C1094" t="str">
            <v>0001186923201000140000</v>
          </cell>
          <cell r="D1094" t="str">
            <v>A</v>
          </cell>
          <cell r="E1094" t="str">
            <v>141</v>
          </cell>
          <cell r="F1094" t="str">
            <v>C</v>
          </cell>
          <cell r="G1094" t="str">
            <v>186</v>
          </cell>
          <cell r="H1094" t="str">
            <v>923</v>
          </cell>
          <cell r="I1094" t="str">
            <v>2</v>
          </cell>
          <cell r="J1094" t="str">
            <v>01</v>
          </cell>
          <cell r="K1094" t="str">
            <v>S140</v>
          </cell>
          <cell r="L1094">
            <v>1.61</v>
          </cell>
          <cell r="M1094">
            <v>269</v>
          </cell>
          <cell r="N1094">
            <v>101</v>
          </cell>
          <cell r="O1094">
            <v>33.9</v>
          </cell>
          <cell r="P1094">
            <v>20.8</v>
          </cell>
          <cell r="Q1094">
            <v>43</v>
          </cell>
          <cell r="R1094">
            <v>42.3</v>
          </cell>
          <cell r="S1094">
            <v>3.6</v>
          </cell>
          <cell r="T1094">
            <v>424.7</v>
          </cell>
          <cell r="U1094">
            <v>513.6</v>
          </cell>
        </row>
        <row r="1095">
          <cell r="B1095" t="str">
            <v>141</v>
          </cell>
          <cell r="C1095" t="str">
            <v>0001186931101000000000</v>
          </cell>
          <cell r="D1095" t="str">
            <v>B</v>
          </cell>
          <cell r="E1095" t="str">
            <v>111</v>
          </cell>
          <cell r="F1095" t="str">
            <v>P</v>
          </cell>
          <cell r="G1095" t="str">
            <v>186</v>
          </cell>
          <cell r="H1095" t="str">
            <v>931</v>
          </cell>
          <cell r="I1095" t="str">
            <v>1</v>
          </cell>
          <cell r="J1095" t="str">
            <v>01</v>
          </cell>
          <cell r="L1095">
            <v>35.81</v>
          </cell>
          <cell r="M1095">
            <v>7526</v>
          </cell>
          <cell r="N1095">
            <v>2260</v>
          </cell>
          <cell r="O1095">
            <v>753</v>
          </cell>
          <cell r="P1095">
            <v>585.5</v>
          </cell>
          <cell r="Q1095">
            <v>676.9</v>
          </cell>
          <cell r="R1095">
            <v>833</v>
          </cell>
          <cell r="S1095">
            <v>81.8</v>
          </cell>
          <cell r="T1095">
            <v>11124.5</v>
          </cell>
          <cell r="U1095">
            <v>12716.2</v>
          </cell>
        </row>
        <row r="1096">
          <cell r="B1096" t="str">
            <v>141</v>
          </cell>
          <cell r="C1096" t="str">
            <v>0001186931101000009000</v>
          </cell>
          <cell r="D1096" t="str">
            <v>A</v>
          </cell>
          <cell r="E1096" t="str">
            <v>141</v>
          </cell>
          <cell r="F1096" t="str">
            <v>C</v>
          </cell>
          <cell r="G1096" t="str">
            <v>186</v>
          </cell>
          <cell r="H1096" t="str">
            <v>931</v>
          </cell>
          <cell r="I1096" t="str">
            <v>1</v>
          </cell>
          <cell r="J1096" t="str">
            <v>01</v>
          </cell>
          <cell r="K1096" t="str">
            <v>S009</v>
          </cell>
          <cell r="L1096">
            <v>1.1499999999999999</v>
          </cell>
          <cell r="M1096">
            <v>133.1</v>
          </cell>
          <cell r="N1096">
            <v>0</v>
          </cell>
          <cell r="O1096">
            <v>24.2</v>
          </cell>
          <cell r="P1096">
            <v>15.6</v>
          </cell>
          <cell r="Q1096">
            <v>49.8</v>
          </cell>
          <cell r="R1096">
            <v>26.2</v>
          </cell>
          <cell r="S1096">
            <v>3</v>
          </cell>
          <cell r="T1096">
            <v>172.9</v>
          </cell>
          <cell r="U1096">
            <v>251.9</v>
          </cell>
        </row>
        <row r="1097">
          <cell r="B1097" t="str">
            <v>141</v>
          </cell>
          <cell r="C1097" t="str">
            <v>0001186931101000140000</v>
          </cell>
          <cell r="D1097" t="str">
            <v>A</v>
          </cell>
          <cell r="E1097" t="str">
            <v>141</v>
          </cell>
          <cell r="F1097" t="str">
            <v>C</v>
          </cell>
          <cell r="G1097" t="str">
            <v>186</v>
          </cell>
          <cell r="H1097" t="str">
            <v>931</v>
          </cell>
          <cell r="I1097" t="str">
            <v>1</v>
          </cell>
          <cell r="J1097" t="str">
            <v>01</v>
          </cell>
          <cell r="K1097" t="str">
            <v>S140</v>
          </cell>
          <cell r="L1097">
            <v>1.61</v>
          </cell>
          <cell r="M1097">
            <v>78</v>
          </cell>
          <cell r="N1097">
            <v>0</v>
          </cell>
          <cell r="O1097">
            <v>33.9</v>
          </cell>
          <cell r="P1097">
            <v>20.8</v>
          </cell>
          <cell r="Q1097">
            <v>43</v>
          </cell>
          <cell r="R1097">
            <v>42.3</v>
          </cell>
          <cell r="S1097">
            <v>3.6</v>
          </cell>
          <cell r="T1097">
            <v>132.69999999999999</v>
          </cell>
          <cell r="U1097">
            <v>221.6</v>
          </cell>
        </row>
        <row r="1098">
          <cell r="B1098" t="str">
            <v>141</v>
          </cell>
          <cell r="C1098" t="str">
            <v>0001186931201000000000</v>
          </cell>
          <cell r="D1098" t="str">
            <v>B</v>
          </cell>
          <cell r="E1098" t="str">
            <v>111</v>
          </cell>
          <cell r="F1098" t="str">
            <v>P</v>
          </cell>
          <cell r="G1098" t="str">
            <v>186</v>
          </cell>
          <cell r="H1098" t="str">
            <v>931</v>
          </cell>
          <cell r="I1098" t="str">
            <v>2</v>
          </cell>
          <cell r="J1098" t="str">
            <v>01</v>
          </cell>
          <cell r="L1098">
            <v>35.909999999999997</v>
          </cell>
          <cell r="M1098">
            <v>7520</v>
          </cell>
          <cell r="N1098">
            <v>2260</v>
          </cell>
          <cell r="O1098">
            <v>755.1</v>
          </cell>
          <cell r="P1098">
            <v>587.29999999999995</v>
          </cell>
          <cell r="Q1098">
            <v>678.4</v>
          </cell>
          <cell r="R1098">
            <v>835.2</v>
          </cell>
          <cell r="S1098">
            <v>82</v>
          </cell>
          <cell r="T1098">
            <v>11122.4</v>
          </cell>
          <cell r="U1098">
            <v>12718</v>
          </cell>
        </row>
        <row r="1099">
          <cell r="B1099" t="str">
            <v>141</v>
          </cell>
          <cell r="C1099" t="str">
            <v>0001186931201000009000</v>
          </cell>
          <cell r="D1099" t="str">
            <v>A</v>
          </cell>
          <cell r="E1099" t="str">
            <v>141</v>
          </cell>
          <cell r="F1099" t="str">
            <v>C</v>
          </cell>
          <cell r="G1099" t="str">
            <v>186</v>
          </cell>
          <cell r="H1099" t="str">
            <v>931</v>
          </cell>
          <cell r="I1099" t="str">
            <v>2</v>
          </cell>
          <cell r="J1099" t="str">
            <v>01</v>
          </cell>
          <cell r="K1099" t="str">
            <v>S009</v>
          </cell>
          <cell r="L1099">
            <v>1.1499999999999999</v>
          </cell>
          <cell r="M1099">
            <v>133.1</v>
          </cell>
          <cell r="N1099">
            <v>0</v>
          </cell>
          <cell r="O1099">
            <v>24.2</v>
          </cell>
          <cell r="P1099">
            <v>15.6</v>
          </cell>
          <cell r="Q1099">
            <v>49.8</v>
          </cell>
          <cell r="R1099">
            <v>26.2</v>
          </cell>
          <cell r="S1099">
            <v>3</v>
          </cell>
          <cell r="T1099">
            <v>172.9</v>
          </cell>
          <cell r="U1099">
            <v>251.9</v>
          </cell>
        </row>
        <row r="1100">
          <cell r="B1100" t="str">
            <v>141</v>
          </cell>
          <cell r="C1100" t="str">
            <v>0001186931201000140000</v>
          </cell>
          <cell r="D1100" t="str">
            <v>A</v>
          </cell>
          <cell r="E1100" t="str">
            <v>141</v>
          </cell>
          <cell r="F1100" t="str">
            <v>C</v>
          </cell>
          <cell r="G1100" t="str">
            <v>186</v>
          </cell>
          <cell r="H1100" t="str">
            <v>931</v>
          </cell>
          <cell r="I1100" t="str">
            <v>2</v>
          </cell>
          <cell r="J1100" t="str">
            <v>01</v>
          </cell>
          <cell r="K1100" t="str">
            <v>S140</v>
          </cell>
          <cell r="L1100">
            <v>1.61</v>
          </cell>
          <cell r="M1100">
            <v>78</v>
          </cell>
          <cell r="N1100">
            <v>0</v>
          </cell>
          <cell r="O1100">
            <v>33.9</v>
          </cell>
          <cell r="P1100">
            <v>20.8</v>
          </cell>
          <cell r="Q1100">
            <v>43</v>
          </cell>
          <cell r="R1100">
            <v>42.3</v>
          </cell>
          <cell r="S1100">
            <v>3.6</v>
          </cell>
          <cell r="T1100">
            <v>132.69999999999999</v>
          </cell>
          <cell r="U1100">
            <v>221.6</v>
          </cell>
        </row>
        <row r="1101">
          <cell r="B1101" t="str">
            <v>141</v>
          </cell>
          <cell r="C1101" t="str">
            <v>0001186933101000000000</v>
          </cell>
          <cell r="D1101" t="str">
            <v>B</v>
          </cell>
          <cell r="E1101" t="str">
            <v>111</v>
          </cell>
          <cell r="F1101" t="str">
            <v>P</v>
          </cell>
          <cell r="G1101" t="str">
            <v>186</v>
          </cell>
          <cell r="H1101" t="str">
            <v>933</v>
          </cell>
          <cell r="I1101" t="str">
            <v>1</v>
          </cell>
          <cell r="J1101" t="str">
            <v>01</v>
          </cell>
          <cell r="L1101">
            <v>35.31</v>
          </cell>
          <cell r="M1101">
            <v>7612</v>
          </cell>
          <cell r="N1101">
            <v>2385.4</v>
          </cell>
          <cell r="O1101">
            <v>742.4</v>
          </cell>
          <cell r="P1101">
            <v>570.70000000000005</v>
          </cell>
          <cell r="Q1101">
            <v>660.5</v>
          </cell>
          <cell r="R1101">
            <v>835.4</v>
          </cell>
          <cell r="S1101">
            <v>80.099999999999994</v>
          </cell>
          <cell r="T1101">
            <v>11310.5</v>
          </cell>
          <cell r="U1101">
            <v>12886.5</v>
          </cell>
        </row>
        <row r="1102">
          <cell r="B1102" t="str">
            <v>141</v>
          </cell>
          <cell r="C1102" t="str">
            <v>0001186933101000009000</v>
          </cell>
          <cell r="D1102" t="str">
            <v>A</v>
          </cell>
          <cell r="E1102" t="str">
            <v>141</v>
          </cell>
          <cell r="F1102" t="str">
            <v>C</v>
          </cell>
          <cell r="G1102" t="str">
            <v>186</v>
          </cell>
          <cell r="H1102" t="str">
            <v>933</v>
          </cell>
          <cell r="I1102" t="str">
            <v>1</v>
          </cell>
          <cell r="J1102" t="str">
            <v>01</v>
          </cell>
          <cell r="K1102" t="str">
            <v>S009</v>
          </cell>
          <cell r="L1102">
            <v>1.1499999999999999</v>
          </cell>
          <cell r="M1102">
            <v>133.5</v>
          </cell>
          <cell r="N1102">
            <v>0</v>
          </cell>
          <cell r="O1102">
            <v>24.2</v>
          </cell>
          <cell r="P1102">
            <v>15.6</v>
          </cell>
          <cell r="Q1102">
            <v>49.8</v>
          </cell>
          <cell r="R1102">
            <v>26.2</v>
          </cell>
          <cell r="S1102">
            <v>3</v>
          </cell>
          <cell r="T1102">
            <v>173.3</v>
          </cell>
          <cell r="U1102">
            <v>252.3</v>
          </cell>
        </row>
        <row r="1103">
          <cell r="B1103" t="str">
            <v>141</v>
          </cell>
          <cell r="C1103" t="str">
            <v>0001186941101000000000</v>
          </cell>
          <cell r="D1103" t="str">
            <v>B</v>
          </cell>
          <cell r="E1103" t="str">
            <v>111</v>
          </cell>
          <cell r="F1103" t="str">
            <v>P</v>
          </cell>
          <cell r="G1103" t="str">
            <v>186</v>
          </cell>
          <cell r="H1103" t="str">
            <v>941</v>
          </cell>
          <cell r="I1103" t="str">
            <v>1</v>
          </cell>
          <cell r="J1103" t="str">
            <v>01</v>
          </cell>
          <cell r="L1103">
            <v>34.29</v>
          </cell>
          <cell r="M1103">
            <v>6924.5</v>
          </cell>
          <cell r="N1103">
            <v>303.39999999999998</v>
          </cell>
          <cell r="O1103">
            <v>721</v>
          </cell>
          <cell r="P1103">
            <v>558.1</v>
          </cell>
          <cell r="Q1103">
            <v>646.9</v>
          </cell>
          <cell r="R1103">
            <v>805.8</v>
          </cell>
          <cell r="S1103">
            <v>78.099999999999994</v>
          </cell>
          <cell r="T1103">
            <v>8507</v>
          </cell>
          <cell r="U1103">
            <v>10037.799999999999</v>
          </cell>
        </row>
        <row r="1104">
          <cell r="B1104" t="str">
            <v>141</v>
          </cell>
          <cell r="C1104" t="str">
            <v>0001186941101000009000</v>
          </cell>
          <cell r="D1104" t="str">
            <v>A</v>
          </cell>
          <cell r="E1104" t="str">
            <v>141</v>
          </cell>
          <cell r="F1104" t="str">
            <v>C</v>
          </cell>
          <cell r="G1104" t="str">
            <v>186</v>
          </cell>
          <cell r="H1104" t="str">
            <v>941</v>
          </cell>
          <cell r="I1104" t="str">
            <v>1</v>
          </cell>
          <cell r="J1104" t="str">
            <v>01</v>
          </cell>
          <cell r="K1104" t="str">
            <v>S009</v>
          </cell>
          <cell r="L1104">
            <v>1.1499999999999999</v>
          </cell>
          <cell r="M1104">
            <v>133.80000000000001</v>
          </cell>
          <cell r="N1104">
            <v>0</v>
          </cell>
          <cell r="O1104">
            <v>24.2</v>
          </cell>
          <cell r="P1104">
            <v>15.6</v>
          </cell>
          <cell r="Q1104">
            <v>49.8</v>
          </cell>
          <cell r="R1104">
            <v>26.2</v>
          </cell>
          <cell r="S1104">
            <v>3</v>
          </cell>
          <cell r="T1104">
            <v>173.6</v>
          </cell>
          <cell r="U1104">
            <v>252.6</v>
          </cell>
        </row>
        <row r="1105">
          <cell r="B1105" t="str">
            <v>141</v>
          </cell>
          <cell r="C1105" t="str">
            <v>0001186941101000025000</v>
          </cell>
          <cell r="D1105" t="str">
            <v>A</v>
          </cell>
          <cell r="E1105" t="str">
            <v>141</v>
          </cell>
          <cell r="F1105" t="str">
            <v>C</v>
          </cell>
          <cell r="G1105" t="str">
            <v>186</v>
          </cell>
          <cell r="H1105" t="str">
            <v>941</v>
          </cell>
          <cell r="I1105" t="str">
            <v>1</v>
          </cell>
          <cell r="J1105" t="str">
            <v>01</v>
          </cell>
          <cell r="K1105" t="str">
            <v>S025</v>
          </cell>
          <cell r="L1105">
            <v>1.61</v>
          </cell>
          <cell r="M1105">
            <v>183.3</v>
          </cell>
          <cell r="N1105">
            <v>2082</v>
          </cell>
          <cell r="O1105">
            <v>33.9</v>
          </cell>
          <cell r="P1105">
            <v>20.8</v>
          </cell>
          <cell r="Q1105">
            <v>43</v>
          </cell>
          <cell r="R1105">
            <v>42.3</v>
          </cell>
          <cell r="S1105">
            <v>3.6</v>
          </cell>
          <cell r="T1105">
            <v>2320</v>
          </cell>
          <cell r="U1105">
            <v>2408.9</v>
          </cell>
        </row>
        <row r="1106">
          <cell r="B1106" t="str">
            <v>141</v>
          </cell>
          <cell r="C1106" t="str">
            <v>0001186961101000000000</v>
          </cell>
          <cell r="D1106" t="str">
            <v>B</v>
          </cell>
          <cell r="E1106" t="str">
            <v>111</v>
          </cell>
          <cell r="F1106" t="str">
            <v>P</v>
          </cell>
          <cell r="G1106" t="str">
            <v>186</v>
          </cell>
          <cell r="H1106" t="str">
            <v>961</v>
          </cell>
          <cell r="I1106" t="str">
            <v>1</v>
          </cell>
          <cell r="J1106" t="str">
            <v>01</v>
          </cell>
          <cell r="L1106">
            <v>35.81</v>
          </cell>
          <cell r="M1106">
            <v>7378.9</v>
          </cell>
          <cell r="N1106">
            <v>2385.4</v>
          </cell>
          <cell r="O1106">
            <v>753</v>
          </cell>
          <cell r="P1106">
            <v>585.5</v>
          </cell>
          <cell r="Q1106">
            <v>676.9</v>
          </cell>
          <cell r="R1106">
            <v>833</v>
          </cell>
          <cell r="S1106">
            <v>81.8</v>
          </cell>
          <cell r="T1106">
            <v>11102.8</v>
          </cell>
          <cell r="U1106">
            <v>12694.5</v>
          </cell>
        </row>
        <row r="1107">
          <cell r="B1107" t="str">
            <v>141</v>
          </cell>
          <cell r="C1107" t="str">
            <v>0001186961101000009000</v>
          </cell>
          <cell r="D1107" t="str">
            <v>A</v>
          </cell>
          <cell r="E1107" t="str">
            <v>141</v>
          </cell>
          <cell r="F1107" t="str">
            <v>C</v>
          </cell>
          <cell r="G1107" t="str">
            <v>186</v>
          </cell>
          <cell r="H1107" t="str">
            <v>961</v>
          </cell>
          <cell r="I1107" t="str">
            <v>1</v>
          </cell>
          <cell r="J1107" t="str">
            <v>01</v>
          </cell>
          <cell r="K1107" t="str">
            <v>S009</v>
          </cell>
          <cell r="L1107">
            <v>1.1499999999999999</v>
          </cell>
          <cell r="M1107">
            <v>133.1</v>
          </cell>
          <cell r="N1107">
            <v>0</v>
          </cell>
          <cell r="O1107">
            <v>24.2</v>
          </cell>
          <cell r="P1107">
            <v>15.6</v>
          </cell>
          <cell r="Q1107">
            <v>49.8</v>
          </cell>
          <cell r="R1107">
            <v>26.2</v>
          </cell>
          <cell r="S1107">
            <v>3</v>
          </cell>
          <cell r="T1107">
            <v>172.9</v>
          </cell>
          <cell r="U1107">
            <v>251.9</v>
          </cell>
        </row>
        <row r="1108">
          <cell r="B1108" t="str">
            <v>141</v>
          </cell>
          <cell r="C1108" t="str">
            <v>0001186961101000140000</v>
          </cell>
          <cell r="D1108" t="str">
            <v>A</v>
          </cell>
          <cell r="E1108" t="str">
            <v>141</v>
          </cell>
          <cell r="F1108" t="str">
            <v>C</v>
          </cell>
          <cell r="G1108" t="str">
            <v>186</v>
          </cell>
          <cell r="H1108" t="str">
            <v>961</v>
          </cell>
          <cell r="I1108" t="str">
            <v>1</v>
          </cell>
          <cell r="J1108" t="str">
            <v>01</v>
          </cell>
          <cell r="K1108" t="str">
            <v>S140</v>
          </cell>
          <cell r="L1108">
            <v>1.61</v>
          </cell>
          <cell r="M1108">
            <v>78</v>
          </cell>
          <cell r="N1108">
            <v>0</v>
          </cell>
          <cell r="O1108">
            <v>33.9</v>
          </cell>
          <cell r="P1108">
            <v>20.8</v>
          </cell>
          <cell r="Q1108">
            <v>43</v>
          </cell>
          <cell r="R1108">
            <v>42.3</v>
          </cell>
          <cell r="S1108">
            <v>3.6</v>
          </cell>
          <cell r="T1108">
            <v>132.69999999999999</v>
          </cell>
          <cell r="U1108">
            <v>221.6</v>
          </cell>
        </row>
        <row r="1109">
          <cell r="B1109" t="str">
            <v>141</v>
          </cell>
          <cell r="C1109" t="str">
            <v>0001186000000000000023</v>
          </cell>
          <cell r="D1109" t="str">
            <v>O</v>
          </cell>
          <cell r="E1109" t="str">
            <v>141</v>
          </cell>
          <cell r="F1109" t="str">
            <v>C</v>
          </cell>
          <cell r="G1109" t="str">
            <v>186</v>
          </cell>
          <cell r="H1109" t="str">
            <v>XXX</v>
          </cell>
          <cell r="I1109" t="str">
            <v>1</v>
          </cell>
          <cell r="J1109" t="str">
            <v>01</v>
          </cell>
          <cell r="K1109" t="str">
            <v>S023</v>
          </cell>
          <cell r="L1109">
            <v>0.3</v>
          </cell>
          <cell r="M1109">
            <v>74.7</v>
          </cell>
          <cell r="N1109">
            <v>0</v>
          </cell>
          <cell r="O1109">
            <v>6.3</v>
          </cell>
          <cell r="P1109">
            <v>3.7</v>
          </cell>
          <cell r="Q1109">
            <v>4</v>
          </cell>
          <cell r="R1109">
            <v>8.6999999999999993</v>
          </cell>
          <cell r="S1109">
            <v>0.6</v>
          </cell>
          <cell r="T1109">
            <v>84.7</v>
          </cell>
          <cell r="U1109">
            <v>98</v>
          </cell>
        </row>
        <row r="1110">
          <cell r="B1110" t="str">
            <v>141</v>
          </cell>
          <cell r="C1110" t="str">
            <v>0001186000000000000050</v>
          </cell>
          <cell r="D1110" t="str">
            <v>O</v>
          </cell>
          <cell r="E1110" t="str">
            <v>141</v>
          </cell>
          <cell r="F1110" t="str">
            <v>C</v>
          </cell>
          <cell r="G1110" t="str">
            <v>186</v>
          </cell>
          <cell r="H1110" t="str">
            <v>XXX</v>
          </cell>
          <cell r="I1110" t="str">
            <v>1</v>
          </cell>
          <cell r="J1110" t="str">
            <v>01</v>
          </cell>
          <cell r="K1110" t="str">
            <v>S050</v>
          </cell>
          <cell r="L1110">
            <v>0</v>
          </cell>
          <cell r="M1110">
            <v>-5</v>
          </cell>
          <cell r="N1110">
            <v>0</v>
          </cell>
          <cell r="O1110">
            <v>0</v>
          </cell>
          <cell r="P1110">
            <v>0</v>
          </cell>
          <cell r="Q1110">
            <v>0</v>
          </cell>
          <cell r="R1110">
            <v>0</v>
          </cell>
          <cell r="S1110">
            <v>0</v>
          </cell>
          <cell r="T1110">
            <v>-5</v>
          </cell>
          <cell r="U1110">
            <v>-5</v>
          </cell>
        </row>
        <row r="1111">
          <cell r="B1111" t="str">
            <v>141</v>
          </cell>
          <cell r="C1111" t="str">
            <v>0001186000000000000073</v>
          </cell>
          <cell r="D1111" t="str">
            <v>O</v>
          </cell>
          <cell r="E1111" t="str">
            <v>141</v>
          </cell>
          <cell r="F1111" t="str">
            <v>C</v>
          </cell>
          <cell r="G1111" t="str">
            <v>186</v>
          </cell>
          <cell r="H1111" t="str">
            <v>XXX</v>
          </cell>
          <cell r="I1111" t="str">
            <v>1</v>
          </cell>
          <cell r="J1111" t="str">
            <v>01</v>
          </cell>
          <cell r="K1111" t="str">
            <v>S073</v>
          </cell>
          <cell r="L1111">
            <v>0</v>
          </cell>
          <cell r="M1111">
            <v>23.2</v>
          </cell>
          <cell r="N1111">
            <v>0</v>
          </cell>
          <cell r="O1111">
            <v>0</v>
          </cell>
          <cell r="P1111">
            <v>0</v>
          </cell>
          <cell r="Q1111">
            <v>0</v>
          </cell>
          <cell r="R1111">
            <v>0</v>
          </cell>
          <cell r="S1111">
            <v>0</v>
          </cell>
          <cell r="T1111">
            <v>23.2</v>
          </cell>
          <cell r="U1111">
            <v>23.2</v>
          </cell>
        </row>
        <row r="1112">
          <cell r="B1112" t="str">
            <v>141</v>
          </cell>
          <cell r="C1112" t="str">
            <v>0001186000000000000079</v>
          </cell>
          <cell r="D1112" t="str">
            <v>O</v>
          </cell>
          <cell r="E1112" t="str">
            <v>141</v>
          </cell>
          <cell r="F1112" t="str">
            <v>C</v>
          </cell>
          <cell r="G1112" t="str">
            <v>186</v>
          </cell>
          <cell r="H1112" t="str">
            <v>XXX</v>
          </cell>
          <cell r="I1112" t="str">
            <v>1</v>
          </cell>
          <cell r="J1112" t="str">
            <v>01</v>
          </cell>
          <cell r="K1112" t="str">
            <v>S079</v>
          </cell>
          <cell r="L1112">
            <v>0</v>
          </cell>
          <cell r="M1112">
            <v>4.7</v>
          </cell>
          <cell r="N1112">
            <v>0</v>
          </cell>
          <cell r="O1112">
            <v>0</v>
          </cell>
          <cell r="P1112">
            <v>0</v>
          </cell>
          <cell r="Q1112">
            <v>0</v>
          </cell>
          <cell r="R1112">
            <v>0</v>
          </cell>
          <cell r="S1112">
            <v>0</v>
          </cell>
          <cell r="T1112">
            <v>4.7</v>
          </cell>
          <cell r="U1112">
            <v>4.7</v>
          </cell>
        </row>
        <row r="1113">
          <cell r="B1113" t="str">
            <v>141</v>
          </cell>
          <cell r="C1113" t="str">
            <v>0001186000000000000083</v>
          </cell>
          <cell r="D1113" t="str">
            <v>O</v>
          </cell>
          <cell r="E1113" t="str">
            <v>141</v>
          </cell>
          <cell r="F1113" t="str">
            <v>C</v>
          </cell>
          <cell r="G1113" t="str">
            <v>186</v>
          </cell>
          <cell r="H1113" t="str">
            <v>XXX</v>
          </cell>
          <cell r="I1113" t="str">
            <v>1</v>
          </cell>
          <cell r="J1113" t="str">
            <v>01</v>
          </cell>
          <cell r="K1113" t="str">
            <v>S083</v>
          </cell>
          <cell r="L1113">
            <v>0.9</v>
          </cell>
          <cell r="M1113">
            <v>310.10000000000002</v>
          </cell>
          <cell r="N1113">
            <v>0</v>
          </cell>
          <cell r="O1113">
            <v>18.899999999999999</v>
          </cell>
          <cell r="P1113">
            <v>11.2</v>
          </cell>
          <cell r="Q1113">
            <v>12</v>
          </cell>
          <cell r="R1113">
            <v>26.1</v>
          </cell>
          <cell r="S1113">
            <v>1.8</v>
          </cell>
          <cell r="T1113">
            <v>340.2</v>
          </cell>
          <cell r="U1113">
            <v>380.1</v>
          </cell>
        </row>
        <row r="1114">
          <cell r="B1114" t="str">
            <v>141</v>
          </cell>
          <cell r="C1114" t="str">
            <v>0001186000000000000097</v>
          </cell>
          <cell r="D1114" t="str">
            <v>O</v>
          </cell>
          <cell r="E1114" t="str">
            <v>141</v>
          </cell>
          <cell r="F1114" t="str">
            <v>C</v>
          </cell>
          <cell r="G1114" t="str">
            <v>186</v>
          </cell>
          <cell r="H1114" t="str">
            <v>XXX</v>
          </cell>
          <cell r="I1114" t="str">
            <v>1</v>
          </cell>
          <cell r="J1114" t="str">
            <v>01</v>
          </cell>
          <cell r="K1114" t="str">
            <v>S097</v>
          </cell>
          <cell r="L1114">
            <v>0.1</v>
          </cell>
          <cell r="M1114">
            <v>29.2</v>
          </cell>
          <cell r="N1114">
            <v>0</v>
          </cell>
          <cell r="O1114">
            <v>2.1</v>
          </cell>
          <cell r="P1114">
            <v>1.3</v>
          </cell>
          <cell r="Q1114">
            <v>1.3</v>
          </cell>
          <cell r="R1114">
            <v>3</v>
          </cell>
          <cell r="S1114">
            <v>0.2</v>
          </cell>
          <cell r="T1114">
            <v>32.6</v>
          </cell>
          <cell r="U1114">
            <v>37.1</v>
          </cell>
        </row>
        <row r="1115">
          <cell r="B1115" t="str">
            <v>141</v>
          </cell>
          <cell r="C1115" t="str">
            <v>0001186000000000000102</v>
          </cell>
          <cell r="D1115" t="str">
            <v>O</v>
          </cell>
          <cell r="E1115" t="str">
            <v>141</v>
          </cell>
          <cell r="F1115" t="str">
            <v>C</v>
          </cell>
          <cell r="G1115" t="str">
            <v>186</v>
          </cell>
          <cell r="H1115" t="str">
            <v>XXX</v>
          </cell>
          <cell r="I1115" t="str">
            <v>1</v>
          </cell>
          <cell r="J1115" t="str">
            <v>01</v>
          </cell>
          <cell r="K1115" t="str">
            <v>S102</v>
          </cell>
          <cell r="L1115">
            <v>0.14000000000000001</v>
          </cell>
          <cell r="M1115">
            <v>23.8</v>
          </cell>
          <cell r="N1115">
            <v>0</v>
          </cell>
          <cell r="O1115">
            <v>3</v>
          </cell>
          <cell r="P1115">
            <v>1.8</v>
          </cell>
          <cell r="Q1115">
            <v>1.9</v>
          </cell>
          <cell r="R1115">
            <v>4.0999999999999996</v>
          </cell>
          <cell r="S1115">
            <v>0.3</v>
          </cell>
          <cell r="T1115">
            <v>28.6</v>
          </cell>
          <cell r="U1115">
            <v>34.9</v>
          </cell>
        </row>
        <row r="1116">
          <cell r="B1116" t="str">
            <v>141</v>
          </cell>
          <cell r="C1116" t="str">
            <v>0001186000000000000104</v>
          </cell>
          <cell r="D1116" t="str">
            <v>O</v>
          </cell>
          <cell r="E1116" t="str">
            <v>141</v>
          </cell>
          <cell r="F1116" t="str">
            <v>C</v>
          </cell>
          <cell r="G1116" t="str">
            <v>186</v>
          </cell>
          <cell r="H1116" t="str">
            <v>XXX</v>
          </cell>
          <cell r="I1116" t="str">
            <v>1</v>
          </cell>
          <cell r="J1116" t="str">
            <v>01</v>
          </cell>
          <cell r="K1116" t="str">
            <v>S104</v>
          </cell>
          <cell r="L1116">
            <v>0.05</v>
          </cell>
          <cell r="M1116">
            <v>19.100000000000001</v>
          </cell>
          <cell r="N1116">
            <v>0</v>
          </cell>
          <cell r="O1116">
            <v>1.1000000000000001</v>
          </cell>
          <cell r="P1116">
            <v>0.6</v>
          </cell>
          <cell r="Q1116">
            <v>0.6</v>
          </cell>
          <cell r="R1116">
            <v>1.4</v>
          </cell>
          <cell r="S1116">
            <v>0.1</v>
          </cell>
          <cell r="T1116">
            <v>20.8</v>
          </cell>
          <cell r="U1116">
            <v>22.9</v>
          </cell>
        </row>
        <row r="1117">
          <cell r="B1117" t="str">
            <v>141</v>
          </cell>
          <cell r="C1117" t="str">
            <v>0001186000000000000162</v>
          </cell>
          <cell r="D1117" t="str">
            <v>O</v>
          </cell>
          <cell r="E1117" t="str">
            <v>141</v>
          </cell>
          <cell r="F1117" t="str">
            <v>C</v>
          </cell>
          <cell r="G1117" t="str">
            <v>186</v>
          </cell>
          <cell r="H1117" t="str">
            <v>XXX</v>
          </cell>
          <cell r="I1117" t="str">
            <v>1</v>
          </cell>
          <cell r="J1117" t="str">
            <v>01</v>
          </cell>
          <cell r="K1117" t="str">
            <v>S162</v>
          </cell>
          <cell r="L1117">
            <v>0.05</v>
          </cell>
          <cell r="M1117">
            <v>8.6999999999999993</v>
          </cell>
          <cell r="N1117">
            <v>0</v>
          </cell>
          <cell r="O1117">
            <v>1.1000000000000001</v>
          </cell>
          <cell r="P1117">
            <v>0.6</v>
          </cell>
          <cell r="Q1117">
            <v>0.6</v>
          </cell>
          <cell r="R1117">
            <v>1.4</v>
          </cell>
          <cell r="S1117">
            <v>0.1</v>
          </cell>
          <cell r="T1117">
            <v>10.4</v>
          </cell>
          <cell r="U1117">
            <v>12.5</v>
          </cell>
        </row>
        <row r="1118">
          <cell r="B1118" t="str">
            <v>141</v>
          </cell>
          <cell r="C1118" t="str">
            <v>0001186000000000000182</v>
          </cell>
          <cell r="D1118" t="str">
            <v>O</v>
          </cell>
          <cell r="E1118" t="str">
            <v>141</v>
          </cell>
          <cell r="F1118" t="str">
            <v>C</v>
          </cell>
          <cell r="G1118" t="str">
            <v>186</v>
          </cell>
          <cell r="H1118" t="str">
            <v>XXX</v>
          </cell>
          <cell r="I1118" t="str">
            <v>1</v>
          </cell>
          <cell r="J1118" t="str">
            <v>01</v>
          </cell>
          <cell r="K1118" t="str">
            <v>S182</v>
          </cell>
          <cell r="L1118">
            <v>0.1</v>
          </cell>
          <cell r="M1118">
            <v>0</v>
          </cell>
          <cell r="N1118">
            <v>0</v>
          </cell>
          <cell r="O1118">
            <v>2.1</v>
          </cell>
          <cell r="P1118">
            <v>1.2</v>
          </cell>
          <cell r="Q1118">
            <v>1.3</v>
          </cell>
          <cell r="R1118">
            <v>2.9</v>
          </cell>
          <cell r="S1118">
            <v>0.2</v>
          </cell>
          <cell r="T1118">
            <v>3.3</v>
          </cell>
          <cell r="U1118">
            <v>7.7</v>
          </cell>
        </row>
        <row r="1119">
          <cell r="B1119" t="str">
            <v>141</v>
          </cell>
          <cell r="C1119" t="str">
            <v>0001186000000000000205</v>
          </cell>
          <cell r="D1119" t="str">
            <v>O</v>
          </cell>
          <cell r="E1119" t="str">
            <v>141</v>
          </cell>
          <cell r="F1119" t="str">
            <v>C</v>
          </cell>
          <cell r="G1119" t="str">
            <v>186</v>
          </cell>
          <cell r="H1119" t="str">
            <v>XXX</v>
          </cell>
          <cell r="I1119" t="str">
            <v>1</v>
          </cell>
          <cell r="J1119" t="str">
            <v>01</v>
          </cell>
          <cell r="K1119" t="str">
            <v>S205</v>
          </cell>
          <cell r="L1119">
            <v>0.66</v>
          </cell>
          <cell r="M1119">
            <v>456.7</v>
          </cell>
          <cell r="N1119">
            <v>0</v>
          </cell>
          <cell r="O1119">
            <v>14</v>
          </cell>
          <cell r="P1119">
            <v>8.8000000000000007</v>
          </cell>
          <cell r="Q1119">
            <v>21.3</v>
          </cell>
          <cell r="R1119">
            <v>16.7</v>
          </cell>
          <cell r="S1119">
            <v>1.6</v>
          </cell>
          <cell r="T1119">
            <v>479.5</v>
          </cell>
          <cell r="U1119">
            <v>519.1</v>
          </cell>
        </row>
        <row r="1120">
          <cell r="B1120" t="str">
            <v>141</v>
          </cell>
          <cell r="C1120" t="str">
            <v>0001186000000000000210</v>
          </cell>
          <cell r="D1120" t="str">
            <v>O</v>
          </cell>
          <cell r="E1120" t="str">
            <v>141</v>
          </cell>
          <cell r="F1120" t="str">
            <v>C</v>
          </cell>
          <cell r="G1120" t="str">
            <v>186</v>
          </cell>
          <cell r="H1120" t="str">
            <v>XXX</v>
          </cell>
          <cell r="I1120" t="str">
            <v>1</v>
          </cell>
          <cell r="J1120" t="str">
            <v>01</v>
          </cell>
          <cell r="K1120" t="str">
            <v>S210</v>
          </cell>
          <cell r="L1120">
            <v>0.2</v>
          </cell>
          <cell r="M1120">
            <v>-11.3</v>
          </cell>
          <cell r="N1120">
            <v>0</v>
          </cell>
          <cell r="O1120">
            <v>4.2</v>
          </cell>
          <cell r="P1120">
            <v>4.5</v>
          </cell>
          <cell r="Q1120">
            <v>4.5999999999999996</v>
          </cell>
          <cell r="R1120">
            <v>1.5</v>
          </cell>
          <cell r="S1120">
            <v>0.5</v>
          </cell>
          <cell r="T1120">
            <v>-2.6</v>
          </cell>
          <cell r="U1120">
            <v>4</v>
          </cell>
        </row>
        <row r="1121">
          <cell r="B1121" t="str">
            <v>141</v>
          </cell>
          <cell r="C1121" t="str">
            <v>0001186000000000000213</v>
          </cell>
          <cell r="D1121" t="str">
            <v>O</v>
          </cell>
          <cell r="E1121" t="str">
            <v>141</v>
          </cell>
          <cell r="F1121" t="str">
            <v>C</v>
          </cell>
          <cell r="G1121" t="str">
            <v>186</v>
          </cell>
          <cell r="H1121" t="str">
            <v>XXX</v>
          </cell>
          <cell r="I1121" t="str">
            <v>1</v>
          </cell>
          <cell r="J1121" t="str">
            <v>01</v>
          </cell>
          <cell r="K1121" t="str">
            <v>S213</v>
          </cell>
          <cell r="L1121">
            <v>0.35</v>
          </cell>
          <cell r="M1121">
            <v>129.4</v>
          </cell>
          <cell r="N1121">
            <v>0</v>
          </cell>
          <cell r="O1121">
            <v>7.4</v>
          </cell>
          <cell r="P1121">
            <v>4.3</v>
          </cell>
          <cell r="Q1121">
            <v>4.7</v>
          </cell>
          <cell r="R1121">
            <v>10.199999999999999</v>
          </cell>
          <cell r="S1121">
            <v>0.7</v>
          </cell>
          <cell r="T1121">
            <v>141.1</v>
          </cell>
          <cell r="U1121">
            <v>156.69999999999999</v>
          </cell>
        </row>
        <row r="1122">
          <cell r="B1122" t="str">
            <v>141</v>
          </cell>
          <cell r="C1122" t="str">
            <v>0001186000000000000245</v>
          </cell>
          <cell r="D1122" t="str">
            <v>O</v>
          </cell>
          <cell r="E1122" t="str">
            <v>141</v>
          </cell>
          <cell r="F1122" t="str">
            <v>C</v>
          </cell>
          <cell r="G1122" t="str">
            <v>186</v>
          </cell>
          <cell r="H1122" t="str">
            <v>XXX</v>
          </cell>
          <cell r="I1122" t="str">
            <v>1</v>
          </cell>
          <cell r="J1122" t="str">
            <v>01</v>
          </cell>
          <cell r="K1122" t="str">
            <v>S245</v>
          </cell>
          <cell r="L1122">
            <v>0.01</v>
          </cell>
          <cell r="M1122">
            <v>78.900000000000006</v>
          </cell>
          <cell r="N1122">
            <v>0</v>
          </cell>
          <cell r="O1122">
            <v>0.2</v>
          </cell>
          <cell r="P1122">
            <v>0.1</v>
          </cell>
          <cell r="Q1122">
            <v>0.1</v>
          </cell>
          <cell r="R1122">
            <v>0.3</v>
          </cell>
          <cell r="S1122">
            <v>0</v>
          </cell>
          <cell r="T1122">
            <v>79.2</v>
          </cell>
          <cell r="U1122">
            <v>79.599999999999994</v>
          </cell>
        </row>
        <row r="1123">
          <cell r="B1123" t="str">
            <v>141</v>
          </cell>
          <cell r="C1123" t="str">
            <v>0001186000000000000263</v>
          </cell>
          <cell r="D1123" t="str">
            <v>O</v>
          </cell>
          <cell r="E1123" t="str">
            <v>141</v>
          </cell>
          <cell r="F1123" t="str">
            <v>C</v>
          </cell>
          <cell r="G1123" t="str">
            <v>186</v>
          </cell>
          <cell r="H1123" t="str">
            <v>XXX</v>
          </cell>
          <cell r="I1123" t="str">
            <v>1</v>
          </cell>
          <cell r="J1123" t="str">
            <v>01</v>
          </cell>
          <cell r="K1123" t="str">
            <v>S263</v>
          </cell>
          <cell r="L1123">
            <v>0.6</v>
          </cell>
          <cell r="M1123">
            <v>606.29999999999995</v>
          </cell>
          <cell r="N1123">
            <v>0</v>
          </cell>
          <cell r="O1123">
            <v>12.6</v>
          </cell>
          <cell r="P1123">
            <v>7.4</v>
          </cell>
          <cell r="Q1123">
            <v>8</v>
          </cell>
          <cell r="R1123">
            <v>17.399999999999999</v>
          </cell>
          <cell r="S1123">
            <v>1.2</v>
          </cell>
          <cell r="T1123">
            <v>626.29999999999995</v>
          </cell>
          <cell r="U1123">
            <v>652.9</v>
          </cell>
        </row>
        <row r="1124">
          <cell r="B1124" t="str">
            <v>141</v>
          </cell>
          <cell r="C1124" t="str">
            <v>0001186000000000000269</v>
          </cell>
          <cell r="D1124" t="str">
            <v>O</v>
          </cell>
          <cell r="E1124" t="str">
            <v>141</v>
          </cell>
          <cell r="F1124" t="str">
            <v>C</v>
          </cell>
          <cell r="G1124" t="str">
            <v>186</v>
          </cell>
          <cell r="H1124" t="str">
            <v>XXX</v>
          </cell>
          <cell r="I1124" t="str">
            <v>1</v>
          </cell>
          <cell r="J1124" t="str">
            <v>01</v>
          </cell>
          <cell r="K1124" t="str">
            <v>S269</v>
          </cell>
          <cell r="L1124">
            <v>0.6</v>
          </cell>
          <cell r="M1124">
            <v>632.70000000000005</v>
          </cell>
          <cell r="N1124">
            <v>0</v>
          </cell>
          <cell r="O1124">
            <v>12.6</v>
          </cell>
          <cell r="P1124">
            <v>7.4</v>
          </cell>
          <cell r="Q1124">
            <v>8</v>
          </cell>
          <cell r="R1124">
            <v>17.399999999999999</v>
          </cell>
          <cell r="S1124">
            <v>1.2</v>
          </cell>
          <cell r="T1124">
            <v>652.70000000000005</v>
          </cell>
          <cell r="U1124">
            <v>679.3</v>
          </cell>
        </row>
        <row r="1125">
          <cell r="B1125" t="str">
            <v>141</v>
          </cell>
          <cell r="C1125" t="str">
            <v>0001186000000000000320</v>
          </cell>
          <cell r="D1125" t="str">
            <v>O</v>
          </cell>
          <cell r="E1125" t="str">
            <v>141</v>
          </cell>
          <cell r="F1125" t="str">
            <v>C</v>
          </cell>
          <cell r="G1125" t="str">
            <v>186</v>
          </cell>
          <cell r="H1125" t="str">
            <v>XXX</v>
          </cell>
          <cell r="I1125" t="str">
            <v>1</v>
          </cell>
          <cell r="J1125" t="str">
            <v>01</v>
          </cell>
          <cell r="K1125" t="str">
            <v>S320</v>
          </cell>
          <cell r="L1125">
            <v>0.01</v>
          </cell>
          <cell r="M1125">
            <v>46.2</v>
          </cell>
          <cell r="N1125">
            <v>0</v>
          </cell>
          <cell r="O1125">
            <v>0.2</v>
          </cell>
          <cell r="P1125">
            <v>0.1</v>
          </cell>
          <cell r="Q1125">
            <v>0.1</v>
          </cell>
          <cell r="R1125">
            <v>0.3</v>
          </cell>
          <cell r="S1125">
            <v>0</v>
          </cell>
          <cell r="T1125">
            <v>46.5</v>
          </cell>
          <cell r="U1125">
            <v>46.9</v>
          </cell>
        </row>
        <row r="1126">
          <cell r="B1126" t="str">
            <v>141</v>
          </cell>
          <cell r="C1126" t="str">
            <v>0001186000000000000339</v>
          </cell>
          <cell r="D1126" t="str">
            <v>O</v>
          </cell>
          <cell r="E1126" t="str">
            <v>141</v>
          </cell>
          <cell r="F1126" t="str">
            <v>C</v>
          </cell>
          <cell r="G1126" t="str">
            <v>186</v>
          </cell>
          <cell r="H1126" t="str">
            <v>XXX</v>
          </cell>
          <cell r="I1126" t="str">
            <v>1</v>
          </cell>
          <cell r="J1126" t="str">
            <v>01</v>
          </cell>
          <cell r="K1126" t="str">
            <v>S339</v>
          </cell>
          <cell r="L1126">
            <v>0.02</v>
          </cell>
          <cell r="M1126">
            <v>0</v>
          </cell>
          <cell r="N1126">
            <v>0</v>
          </cell>
          <cell r="O1126">
            <v>0.4</v>
          </cell>
          <cell r="P1126">
            <v>0.2</v>
          </cell>
          <cell r="Q1126">
            <v>0.3</v>
          </cell>
          <cell r="R1126">
            <v>0.6</v>
          </cell>
          <cell r="S1126">
            <v>0</v>
          </cell>
          <cell r="T1126">
            <v>0.6</v>
          </cell>
          <cell r="U1126">
            <v>1.5</v>
          </cell>
        </row>
        <row r="1127">
          <cell r="B1127" t="str">
            <v>141</v>
          </cell>
          <cell r="C1127" t="str">
            <v>0001186000000000000356</v>
          </cell>
          <cell r="D1127" t="str">
            <v>O</v>
          </cell>
          <cell r="E1127" t="str">
            <v>141</v>
          </cell>
          <cell r="F1127" t="str">
            <v>C</v>
          </cell>
          <cell r="G1127" t="str">
            <v>186</v>
          </cell>
          <cell r="H1127" t="str">
            <v>XXX</v>
          </cell>
          <cell r="I1127" t="str">
            <v>1</v>
          </cell>
          <cell r="J1127" t="str">
            <v>01</v>
          </cell>
          <cell r="K1127" t="str">
            <v>S356</v>
          </cell>
          <cell r="L1127">
            <v>0</v>
          </cell>
          <cell r="M1127">
            <v>117.8</v>
          </cell>
          <cell r="N1127">
            <v>0</v>
          </cell>
          <cell r="O1127">
            <v>0</v>
          </cell>
          <cell r="P1127">
            <v>0</v>
          </cell>
          <cell r="Q1127">
            <v>0</v>
          </cell>
          <cell r="R1127">
            <v>0</v>
          </cell>
          <cell r="S1127">
            <v>0</v>
          </cell>
          <cell r="T1127">
            <v>117.8</v>
          </cell>
          <cell r="U1127">
            <v>117.8</v>
          </cell>
        </row>
        <row r="1128">
          <cell r="B1128" t="str">
            <v>141</v>
          </cell>
          <cell r="C1128" t="str">
            <v>0001186000000000000392</v>
          </cell>
          <cell r="D1128" t="str">
            <v>O</v>
          </cell>
          <cell r="E1128" t="str">
            <v>141</v>
          </cell>
          <cell r="F1128" t="str">
            <v>C</v>
          </cell>
          <cell r="G1128" t="str">
            <v>186</v>
          </cell>
          <cell r="H1128" t="str">
            <v>XXX</v>
          </cell>
          <cell r="I1128" t="str">
            <v>1</v>
          </cell>
          <cell r="J1128" t="str">
            <v>01</v>
          </cell>
          <cell r="K1128" t="str">
            <v>S392</v>
          </cell>
          <cell r="L1128">
            <v>1.23</v>
          </cell>
          <cell r="M1128">
            <v>413.6</v>
          </cell>
          <cell r="N1128">
            <v>0</v>
          </cell>
          <cell r="O1128">
            <v>25.9</v>
          </cell>
          <cell r="P1128">
            <v>15.6</v>
          </cell>
          <cell r="Q1128">
            <v>24.7</v>
          </cell>
          <cell r="R1128">
            <v>34.1</v>
          </cell>
          <cell r="S1128">
            <v>2.6</v>
          </cell>
          <cell r="T1128">
            <v>455.1</v>
          </cell>
          <cell r="U1128">
            <v>516.5</v>
          </cell>
        </row>
        <row r="1129">
          <cell r="B1129" t="str">
            <v>141</v>
          </cell>
          <cell r="C1129" t="str">
            <v>0001186000000000000413</v>
          </cell>
          <cell r="D1129" t="str">
            <v>O</v>
          </cell>
          <cell r="E1129" t="str">
            <v>141</v>
          </cell>
          <cell r="F1129" t="str">
            <v>C</v>
          </cell>
          <cell r="G1129" t="str">
            <v>186</v>
          </cell>
          <cell r="H1129" t="str">
            <v>XXX</v>
          </cell>
          <cell r="I1129" t="str">
            <v>1</v>
          </cell>
          <cell r="J1129" t="str">
            <v>01</v>
          </cell>
          <cell r="K1129" t="str">
            <v>S413</v>
          </cell>
          <cell r="L1129">
            <v>0.45</v>
          </cell>
          <cell r="M1129">
            <v>45.6</v>
          </cell>
          <cell r="N1129">
            <v>0</v>
          </cell>
          <cell r="O1129">
            <v>9.5</v>
          </cell>
          <cell r="P1129">
            <v>5.6</v>
          </cell>
          <cell r="Q1129">
            <v>6</v>
          </cell>
          <cell r="R1129">
            <v>13.1</v>
          </cell>
          <cell r="S1129">
            <v>0.9</v>
          </cell>
          <cell r="T1129">
            <v>60.7</v>
          </cell>
          <cell r="U1129">
            <v>80.7</v>
          </cell>
        </row>
        <row r="1130">
          <cell r="B1130" t="str">
            <v>141</v>
          </cell>
          <cell r="C1130" t="str">
            <v>0001186000000000000431</v>
          </cell>
          <cell r="D1130" t="str">
            <v>O</v>
          </cell>
          <cell r="E1130" t="str">
            <v>141</v>
          </cell>
          <cell r="F1130" t="str">
            <v>C</v>
          </cell>
          <cell r="G1130" t="str">
            <v>186</v>
          </cell>
          <cell r="H1130" t="str">
            <v>XXX</v>
          </cell>
          <cell r="I1130" t="str">
            <v>1</v>
          </cell>
          <cell r="J1130" t="str">
            <v>01</v>
          </cell>
          <cell r="K1130" t="str">
            <v>S431</v>
          </cell>
          <cell r="L1130">
            <v>0.09</v>
          </cell>
          <cell r="M1130">
            <v>134.4</v>
          </cell>
          <cell r="N1130">
            <v>0</v>
          </cell>
          <cell r="O1130">
            <v>2</v>
          </cell>
          <cell r="P1130">
            <v>1.3</v>
          </cell>
          <cell r="Q1130">
            <v>5.4</v>
          </cell>
          <cell r="R1130">
            <v>1.8</v>
          </cell>
          <cell r="S1130">
            <v>0.3</v>
          </cell>
          <cell r="T1130">
            <v>137.69999999999999</v>
          </cell>
          <cell r="U1130">
            <v>145.19999999999999</v>
          </cell>
        </row>
        <row r="1131">
          <cell r="B1131" t="str">
            <v>141</v>
          </cell>
          <cell r="C1131" t="str">
            <v>0001186000000000000441</v>
          </cell>
          <cell r="D1131" t="str">
            <v>O</v>
          </cell>
          <cell r="E1131" t="str">
            <v>141</v>
          </cell>
          <cell r="F1131" t="str">
            <v>C</v>
          </cell>
          <cell r="G1131" t="str">
            <v>186</v>
          </cell>
          <cell r="H1131" t="str">
            <v>XXX</v>
          </cell>
          <cell r="I1131" t="str">
            <v>1</v>
          </cell>
          <cell r="J1131" t="str">
            <v>01</v>
          </cell>
          <cell r="K1131" t="str">
            <v>S441</v>
          </cell>
          <cell r="L1131">
            <v>0.1</v>
          </cell>
          <cell r="M1131">
            <v>44.3</v>
          </cell>
          <cell r="N1131">
            <v>0</v>
          </cell>
          <cell r="O1131">
            <v>2.1</v>
          </cell>
          <cell r="P1131">
            <v>1.2</v>
          </cell>
          <cell r="Q1131">
            <v>1.3</v>
          </cell>
          <cell r="R1131">
            <v>2.9</v>
          </cell>
          <cell r="S1131">
            <v>0.2</v>
          </cell>
          <cell r="T1131">
            <v>47.6</v>
          </cell>
          <cell r="U1131">
            <v>52</v>
          </cell>
        </row>
        <row r="1132">
          <cell r="B1132" t="str">
            <v>141</v>
          </cell>
          <cell r="C1132" t="str">
            <v>0001186000000000000451</v>
          </cell>
          <cell r="D1132" t="str">
            <v>O</v>
          </cell>
          <cell r="E1132" t="str">
            <v>141</v>
          </cell>
          <cell r="F1132" t="str">
            <v>C</v>
          </cell>
          <cell r="G1132" t="str">
            <v>186</v>
          </cell>
          <cell r="H1132" t="str">
            <v>XXX</v>
          </cell>
          <cell r="I1132" t="str">
            <v>1</v>
          </cell>
          <cell r="J1132" t="str">
            <v>01</v>
          </cell>
          <cell r="K1132" t="str">
            <v>S451</v>
          </cell>
          <cell r="L1132">
            <v>0.24</v>
          </cell>
          <cell r="M1132">
            <v>143.4</v>
          </cell>
          <cell r="N1132">
            <v>0</v>
          </cell>
          <cell r="O1132">
            <v>5.0999999999999996</v>
          </cell>
          <cell r="P1132">
            <v>3.3</v>
          </cell>
          <cell r="Q1132">
            <v>3</v>
          </cell>
          <cell r="R1132">
            <v>5.7</v>
          </cell>
          <cell r="S1132">
            <v>0.5</v>
          </cell>
          <cell r="T1132">
            <v>151.80000000000001</v>
          </cell>
          <cell r="U1132">
            <v>161</v>
          </cell>
        </row>
        <row r="1133">
          <cell r="B1133" t="str">
            <v>141</v>
          </cell>
          <cell r="C1133" t="str">
            <v>0001186000000000000465</v>
          </cell>
          <cell r="D1133" t="str">
            <v>O</v>
          </cell>
          <cell r="E1133" t="str">
            <v>141</v>
          </cell>
          <cell r="F1133" t="str">
            <v>C</v>
          </cell>
          <cell r="G1133" t="str">
            <v>186</v>
          </cell>
          <cell r="H1133" t="str">
            <v>XXX</v>
          </cell>
          <cell r="I1133" t="str">
            <v>1</v>
          </cell>
          <cell r="J1133" t="str">
            <v>01</v>
          </cell>
          <cell r="K1133" t="str">
            <v>S465</v>
          </cell>
          <cell r="L1133">
            <v>0.11</v>
          </cell>
          <cell r="M1133">
            <v>-13</v>
          </cell>
          <cell r="N1133">
            <v>0</v>
          </cell>
          <cell r="O1133">
            <v>2.2999999999999998</v>
          </cell>
          <cell r="P1133">
            <v>1.4</v>
          </cell>
          <cell r="Q1133">
            <v>1.5</v>
          </cell>
          <cell r="R1133">
            <v>3.2</v>
          </cell>
          <cell r="S1133">
            <v>0.2</v>
          </cell>
          <cell r="T1133">
            <v>-9.3000000000000007</v>
          </cell>
          <cell r="U1133">
            <v>-4.4000000000000004</v>
          </cell>
        </row>
        <row r="1134">
          <cell r="B1134" t="str">
            <v>141</v>
          </cell>
          <cell r="C1134" t="str">
            <v>0001186000000000000469</v>
          </cell>
          <cell r="D1134" t="str">
            <v>O</v>
          </cell>
          <cell r="E1134" t="str">
            <v>141</v>
          </cell>
          <cell r="F1134" t="str">
            <v>C</v>
          </cell>
          <cell r="G1134" t="str">
            <v>186</v>
          </cell>
          <cell r="H1134" t="str">
            <v>XXX</v>
          </cell>
          <cell r="I1134" t="str">
            <v>1</v>
          </cell>
          <cell r="J1134" t="str">
            <v>01</v>
          </cell>
          <cell r="K1134" t="str">
            <v>S469</v>
          </cell>
          <cell r="L1134">
            <v>0.2</v>
          </cell>
          <cell r="M1134">
            <v>0</v>
          </cell>
          <cell r="N1134">
            <v>0</v>
          </cell>
          <cell r="O1134">
            <v>4.2</v>
          </cell>
          <cell r="P1134">
            <v>2.5</v>
          </cell>
          <cell r="Q1134">
            <v>2.7</v>
          </cell>
          <cell r="R1134">
            <v>5.8</v>
          </cell>
          <cell r="S1134">
            <v>0.4</v>
          </cell>
          <cell r="T1134">
            <v>6.7</v>
          </cell>
          <cell r="U1134">
            <v>15.6</v>
          </cell>
        </row>
        <row r="1135">
          <cell r="B1135" t="str">
            <v>141</v>
          </cell>
          <cell r="C1135" t="str">
            <v>0001186000000000000480</v>
          </cell>
          <cell r="D1135" t="str">
            <v>O</v>
          </cell>
          <cell r="E1135" t="str">
            <v>141</v>
          </cell>
          <cell r="F1135" t="str">
            <v>C</v>
          </cell>
          <cell r="G1135" t="str">
            <v>186</v>
          </cell>
          <cell r="H1135" t="str">
            <v>XXX</v>
          </cell>
          <cell r="I1135" t="str">
            <v>1</v>
          </cell>
          <cell r="J1135" t="str">
            <v>01</v>
          </cell>
          <cell r="K1135" t="str">
            <v>S480</v>
          </cell>
          <cell r="L1135">
            <v>0.1</v>
          </cell>
          <cell r="M1135">
            <v>5.6</v>
          </cell>
          <cell r="N1135">
            <v>0</v>
          </cell>
          <cell r="O1135">
            <v>2.1</v>
          </cell>
          <cell r="P1135">
            <v>1.2</v>
          </cell>
          <cell r="Q1135">
            <v>1.3</v>
          </cell>
          <cell r="R1135">
            <v>2.9</v>
          </cell>
          <cell r="S1135">
            <v>0.2</v>
          </cell>
          <cell r="T1135">
            <v>8.9</v>
          </cell>
          <cell r="U1135">
            <v>13.3</v>
          </cell>
        </row>
        <row r="1136">
          <cell r="B1136" t="str">
            <v>141</v>
          </cell>
          <cell r="C1136" t="str">
            <v>0001186000000000000499</v>
          </cell>
          <cell r="D1136" t="str">
            <v>O</v>
          </cell>
          <cell r="E1136" t="str">
            <v>141</v>
          </cell>
          <cell r="F1136" t="str">
            <v>C</v>
          </cell>
          <cell r="G1136" t="str">
            <v>186</v>
          </cell>
          <cell r="H1136" t="str">
            <v>XXX</v>
          </cell>
          <cell r="I1136" t="str">
            <v>1</v>
          </cell>
          <cell r="J1136" t="str">
            <v>01</v>
          </cell>
          <cell r="K1136" t="str">
            <v>S499</v>
          </cell>
          <cell r="L1136">
            <v>7.0000000000000007E-2</v>
          </cell>
          <cell r="M1136">
            <v>-26.8</v>
          </cell>
          <cell r="N1136">
            <v>0</v>
          </cell>
          <cell r="O1136">
            <v>1.5</v>
          </cell>
          <cell r="P1136">
            <v>1.2</v>
          </cell>
          <cell r="Q1136">
            <v>0.7</v>
          </cell>
          <cell r="R1136">
            <v>0.2</v>
          </cell>
          <cell r="S1136">
            <v>0.1</v>
          </cell>
          <cell r="T1136">
            <v>-24.1</v>
          </cell>
          <cell r="U1136">
            <v>-23.1</v>
          </cell>
        </row>
        <row r="1137">
          <cell r="B1137" t="str">
            <v>141</v>
          </cell>
          <cell r="C1137" t="str">
            <v>0001186000000000000505</v>
          </cell>
          <cell r="D1137" t="str">
            <v>O</v>
          </cell>
          <cell r="E1137" t="str">
            <v>141</v>
          </cell>
          <cell r="F1137" t="str">
            <v>C</v>
          </cell>
          <cell r="G1137" t="str">
            <v>186</v>
          </cell>
          <cell r="H1137" t="str">
            <v>XXX</v>
          </cell>
          <cell r="I1137" t="str">
            <v>1</v>
          </cell>
          <cell r="J1137" t="str">
            <v>01</v>
          </cell>
          <cell r="K1137" t="str">
            <v>S505</v>
          </cell>
          <cell r="L1137">
            <v>0.24</v>
          </cell>
          <cell r="M1137">
            <v>124.9</v>
          </cell>
          <cell r="N1137">
            <v>0</v>
          </cell>
          <cell r="O1137">
            <v>5.0999999999999996</v>
          </cell>
          <cell r="P1137">
            <v>3</v>
          </cell>
          <cell r="Q1137">
            <v>3.2</v>
          </cell>
          <cell r="R1137">
            <v>7</v>
          </cell>
          <cell r="S1137">
            <v>0.5</v>
          </cell>
          <cell r="T1137">
            <v>133</v>
          </cell>
          <cell r="U1137">
            <v>143.69999999999999</v>
          </cell>
        </row>
        <row r="1138">
          <cell r="B1138" t="str">
            <v>141</v>
          </cell>
          <cell r="C1138" t="str">
            <v>0001186000000000000506</v>
          </cell>
          <cell r="D1138" t="str">
            <v>O</v>
          </cell>
          <cell r="E1138" t="str">
            <v>141</v>
          </cell>
          <cell r="F1138" t="str">
            <v>C</v>
          </cell>
          <cell r="G1138" t="str">
            <v>186</v>
          </cell>
          <cell r="H1138" t="str">
            <v>XXX</v>
          </cell>
          <cell r="I1138" t="str">
            <v>1</v>
          </cell>
          <cell r="J1138" t="str">
            <v>01</v>
          </cell>
          <cell r="K1138" t="str">
            <v>S506</v>
          </cell>
          <cell r="L1138">
            <v>0.24</v>
          </cell>
          <cell r="M1138">
            <v>179.1</v>
          </cell>
          <cell r="N1138">
            <v>0</v>
          </cell>
          <cell r="O1138">
            <v>5.0999999999999996</v>
          </cell>
          <cell r="P1138">
            <v>3.3</v>
          </cell>
          <cell r="Q1138">
            <v>3</v>
          </cell>
          <cell r="R1138">
            <v>5.7</v>
          </cell>
          <cell r="S1138">
            <v>0.5</v>
          </cell>
          <cell r="T1138">
            <v>187.5</v>
          </cell>
          <cell r="U1138">
            <v>196.7</v>
          </cell>
        </row>
        <row r="1139">
          <cell r="B1139" t="str">
            <v>141</v>
          </cell>
          <cell r="C1139" t="str">
            <v>0001186000000000000508</v>
          </cell>
          <cell r="D1139" t="str">
            <v>O</v>
          </cell>
          <cell r="E1139" t="str">
            <v>141</v>
          </cell>
          <cell r="F1139" t="str">
            <v>C</v>
          </cell>
          <cell r="G1139" t="str">
            <v>186</v>
          </cell>
          <cell r="H1139" t="str">
            <v>XXX</v>
          </cell>
          <cell r="I1139" t="str">
            <v>1</v>
          </cell>
          <cell r="J1139" t="str">
            <v>01</v>
          </cell>
          <cell r="K1139" t="str">
            <v>S508</v>
          </cell>
          <cell r="L1139">
            <v>0.1</v>
          </cell>
          <cell r="M1139">
            <v>75.3</v>
          </cell>
          <cell r="N1139">
            <v>0</v>
          </cell>
          <cell r="O1139">
            <v>2.1</v>
          </cell>
          <cell r="P1139">
            <v>1.2</v>
          </cell>
          <cell r="Q1139">
            <v>1.3</v>
          </cell>
          <cell r="R1139">
            <v>2.9</v>
          </cell>
          <cell r="S1139">
            <v>0.2</v>
          </cell>
          <cell r="T1139">
            <v>78.599999999999994</v>
          </cell>
          <cell r="U1139">
            <v>83</v>
          </cell>
        </row>
        <row r="1140">
          <cell r="B1140" t="str">
            <v>141</v>
          </cell>
          <cell r="C1140" t="str">
            <v>0001186000000000000530</v>
          </cell>
          <cell r="D1140" t="str">
            <v>O</v>
          </cell>
          <cell r="E1140" t="str">
            <v>141</v>
          </cell>
          <cell r="F1140" t="str">
            <v>C</v>
          </cell>
          <cell r="G1140" t="str">
            <v>186</v>
          </cell>
          <cell r="H1140" t="str">
            <v>XXX</v>
          </cell>
          <cell r="I1140" t="str">
            <v>1</v>
          </cell>
          <cell r="J1140" t="str">
            <v>01</v>
          </cell>
          <cell r="K1140" t="str">
            <v>S530</v>
          </cell>
          <cell r="L1140">
            <v>0.06</v>
          </cell>
          <cell r="M1140">
            <v>97.1</v>
          </cell>
          <cell r="N1140">
            <v>0</v>
          </cell>
          <cell r="O1140">
            <v>1.3</v>
          </cell>
          <cell r="P1140">
            <v>0.7</v>
          </cell>
          <cell r="Q1140">
            <v>0.8</v>
          </cell>
          <cell r="R1140">
            <v>1.7</v>
          </cell>
          <cell r="S1140">
            <v>0.1</v>
          </cell>
          <cell r="T1140">
            <v>99.1</v>
          </cell>
          <cell r="U1140">
            <v>101.7</v>
          </cell>
        </row>
        <row r="1141">
          <cell r="B1141" t="str">
            <v>141</v>
          </cell>
          <cell r="C1141" t="str">
            <v>0001186000000000000533</v>
          </cell>
          <cell r="D1141" t="str">
            <v>O</v>
          </cell>
          <cell r="E1141" t="str">
            <v>141</v>
          </cell>
          <cell r="F1141" t="str">
            <v>C</v>
          </cell>
          <cell r="G1141" t="str">
            <v>186</v>
          </cell>
          <cell r="H1141" t="str">
            <v>XXX</v>
          </cell>
          <cell r="I1141" t="str">
            <v>1</v>
          </cell>
          <cell r="J1141" t="str">
            <v>01</v>
          </cell>
          <cell r="K1141" t="str">
            <v>S533</v>
          </cell>
          <cell r="L1141">
            <v>0.06</v>
          </cell>
          <cell r="M1141">
            <v>117.8</v>
          </cell>
          <cell r="N1141">
            <v>0</v>
          </cell>
          <cell r="O1141">
            <v>1.3</v>
          </cell>
          <cell r="P1141">
            <v>0.7</v>
          </cell>
          <cell r="Q1141">
            <v>0.8</v>
          </cell>
          <cell r="R1141">
            <v>1.7</v>
          </cell>
          <cell r="S1141">
            <v>0.1</v>
          </cell>
          <cell r="T1141">
            <v>119.8</v>
          </cell>
          <cell r="U1141">
            <v>122.4</v>
          </cell>
        </row>
        <row r="1142">
          <cell r="B1142" t="str">
            <v>141</v>
          </cell>
          <cell r="C1142" t="str">
            <v>0001186000000000000537</v>
          </cell>
          <cell r="D1142" t="str">
            <v>O</v>
          </cell>
          <cell r="E1142" t="str">
            <v>141</v>
          </cell>
          <cell r="F1142" t="str">
            <v>C</v>
          </cell>
          <cell r="G1142" t="str">
            <v>186</v>
          </cell>
          <cell r="H1142" t="str">
            <v>XXX</v>
          </cell>
          <cell r="I1142" t="str">
            <v>1</v>
          </cell>
          <cell r="J1142" t="str">
            <v>01</v>
          </cell>
          <cell r="K1142" t="str">
            <v>S537</v>
          </cell>
          <cell r="L1142">
            <v>0.06</v>
          </cell>
          <cell r="M1142">
            <v>117.8</v>
          </cell>
          <cell r="N1142">
            <v>0</v>
          </cell>
          <cell r="O1142">
            <v>1.3</v>
          </cell>
          <cell r="P1142">
            <v>0.7</v>
          </cell>
          <cell r="Q1142">
            <v>0.8</v>
          </cell>
          <cell r="R1142">
            <v>1.7</v>
          </cell>
          <cell r="S1142">
            <v>0.1</v>
          </cell>
          <cell r="T1142">
            <v>119.8</v>
          </cell>
          <cell r="U1142">
            <v>122.4</v>
          </cell>
        </row>
        <row r="1143">
          <cell r="B1143" t="str">
            <v>141</v>
          </cell>
          <cell r="C1143" t="str">
            <v>0001186000000000000538</v>
          </cell>
          <cell r="D1143" t="str">
            <v>O</v>
          </cell>
          <cell r="E1143" t="str">
            <v>141</v>
          </cell>
          <cell r="F1143" t="str">
            <v>C</v>
          </cell>
          <cell r="G1143" t="str">
            <v>186</v>
          </cell>
          <cell r="H1143" t="str">
            <v>XXX</v>
          </cell>
          <cell r="I1143" t="str">
            <v>1</v>
          </cell>
          <cell r="J1143" t="str">
            <v>01</v>
          </cell>
          <cell r="K1143" t="str">
            <v>S538</v>
          </cell>
          <cell r="L1143">
            <v>0.06</v>
          </cell>
          <cell r="M1143">
            <v>117.8</v>
          </cell>
          <cell r="N1143">
            <v>0</v>
          </cell>
          <cell r="O1143">
            <v>1.3</v>
          </cell>
          <cell r="P1143">
            <v>0.7</v>
          </cell>
          <cell r="Q1143">
            <v>0.8</v>
          </cell>
          <cell r="R1143">
            <v>1.7</v>
          </cell>
          <cell r="S1143">
            <v>0.1</v>
          </cell>
          <cell r="T1143">
            <v>119.8</v>
          </cell>
          <cell r="U1143">
            <v>122.4</v>
          </cell>
        </row>
        <row r="1144">
          <cell r="B1144" t="str">
            <v>141</v>
          </cell>
          <cell r="C1144" t="str">
            <v>0001186000000000000540</v>
          </cell>
          <cell r="D1144" t="str">
            <v>O</v>
          </cell>
          <cell r="E1144" t="str">
            <v>141</v>
          </cell>
          <cell r="F1144" t="str">
            <v>C</v>
          </cell>
          <cell r="G1144" t="str">
            <v>186</v>
          </cell>
          <cell r="H1144" t="str">
            <v>XXX</v>
          </cell>
          <cell r="I1144" t="str">
            <v>1</v>
          </cell>
          <cell r="J1144" t="str">
            <v>01</v>
          </cell>
          <cell r="K1144" t="str">
            <v>S540</v>
          </cell>
          <cell r="L1144">
            <v>0.06</v>
          </cell>
          <cell r="M1144">
            <v>117.8</v>
          </cell>
          <cell r="N1144">
            <v>0</v>
          </cell>
          <cell r="O1144">
            <v>1.3</v>
          </cell>
          <cell r="P1144">
            <v>0.7</v>
          </cell>
          <cell r="Q1144">
            <v>0.8</v>
          </cell>
          <cell r="R1144">
            <v>1.7</v>
          </cell>
          <cell r="S1144">
            <v>0.1</v>
          </cell>
          <cell r="T1144">
            <v>119.8</v>
          </cell>
          <cell r="U1144">
            <v>122.4</v>
          </cell>
        </row>
        <row r="1145">
          <cell r="B1145" t="str">
            <v>141</v>
          </cell>
          <cell r="C1145" t="str">
            <v>0001186000000000000542</v>
          </cell>
          <cell r="D1145" t="str">
            <v>O</v>
          </cell>
          <cell r="E1145" t="str">
            <v>141</v>
          </cell>
          <cell r="F1145" t="str">
            <v>C</v>
          </cell>
          <cell r="G1145" t="str">
            <v>186</v>
          </cell>
          <cell r="H1145" t="str">
            <v>XXX</v>
          </cell>
          <cell r="I1145" t="str">
            <v>1</v>
          </cell>
          <cell r="J1145" t="str">
            <v>01</v>
          </cell>
          <cell r="K1145" t="str">
            <v>S542</v>
          </cell>
          <cell r="L1145">
            <v>0.06</v>
          </cell>
          <cell r="M1145">
            <v>117.8</v>
          </cell>
          <cell r="N1145">
            <v>0</v>
          </cell>
          <cell r="O1145">
            <v>1.3</v>
          </cell>
          <cell r="P1145">
            <v>0.7</v>
          </cell>
          <cell r="Q1145">
            <v>0.8</v>
          </cell>
          <cell r="R1145">
            <v>1.7</v>
          </cell>
          <cell r="S1145">
            <v>0.1</v>
          </cell>
          <cell r="T1145">
            <v>119.8</v>
          </cell>
          <cell r="U1145">
            <v>122.4</v>
          </cell>
        </row>
        <row r="1146">
          <cell r="B1146" t="str">
            <v>141</v>
          </cell>
          <cell r="C1146" t="str">
            <v>0001186000000000000548</v>
          </cell>
          <cell r="D1146" t="str">
            <v>O</v>
          </cell>
          <cell r="E1146" t="str">
            <v>141</v>
          </cell>
          <cell r="F1146" t="str">
            <v>C</v>
          </cell>
          <cell r="G1146" t="str">
            <v>186</v>
          </cell>
          <cell r="H1146" t="str">
            <v>XXX</v>
          </cell>
          <cell r="I1146" t="str">
            <v>1</v>
          </cell>
          <cell r="J1146" t="str">
            <v>01</v>
          </cell>
          <cell r="K1146" t="str">
            <v>S548</v>
          </cell>
          <cell r="L1146">
            <v>0.06</v>
          </cell>
          <cell r="M1146">
            <v>117.8</v>
          </cell>
          <cell r="N1146">
            <v>0</v>
          </cell>
          <cell r="O1146">
            <v>1.3</v>
          </cell>
          <cell r="P1146">
            <v>0.7</v>
          </cell>
          <cell r="Q1146">
            <v>0.8</v>
          </cell>
          <cell r="R1146">
            <v>1.7</v>
          </cell>
          <cell r="S1146">
            <v>0.1</v>
          </cell>
          <cell r="T1146">
            <v>119.8</v>
          </cell>
          <cell r="U1146">
            <v>122.4</v>
          </cell>
        </row>
        <row r="1147">
          <cell r="B1147" t="str">
            <v>141</v>
          </cell>
          <cell r="C1147" t="str">
            <v>0001186000000000000549</v>
          </cell>
          <cell r="D1147" t="str">
            <v>O</v>
          </cell>
          <cell r="E1147" t="str">
            <v>141</v>
          </cell>
          <cell r="F1147" t="str">
            <v>C</v>
          </cell>
          <cell r="G1147" t="str">
            <v>186</v>
          </cell>
          <cell r="H1147" t="str">
            <v>XXX</v>
          </cell>
          <cell r="I1147" t="str">
            <v>1</v>
          </cell>
          <cell r="J1147" t="str">
            <v>01</v>
          </cell>
          <cell r="K1147" t="str">
            <v>S549</v>
          </cell>
          <cell r="L1147">
            <v>0.06</v>
          </cell>
          <cell r="M1147">
            <v>117.8</v>
          </cell>
          <cell r="N1147">
            <v>0</v>
          </cell>
          <cell r="O1147">
            <v>1.3</v>
          </cell>
          <cell r="P1147">
            <v>0.7</v>
          </cell>
          <cell r="Q1147">
            <v>0.8</v>
          </cell>
          <cell r="R1147">
            <v>1.7</v>
          </cell>
          <cell r="S1147">
            <v>0.1</v>
          </cell>
          <cell r="T1147">
            <v>119.8</v>
          </cell>
          <cell r="U1147">
            <v>122.4</v>
          </cell>
        </row>
        <row r="1148">
          <cell r="B1148" t="str">
            <v>141</v>
          </cell>
          <cell r="C1148" t="str">
            <v>0001186000000000000553</v>
          </cell>
          <cell r="D1148" t="str">
            <v>O</v>
          </cell>
          <cell r="E1148" t="str">
            <v>141</v>
          </cell>
          <cell r="F1148" t="str">
            <v>C</v>
          </cell>
          <cell r="G1148" t="str">
            <v>186</v>
          </cell>
          <cell r="H1148" t="str">
            <v>XXX</v>
          </cell>
          <cell r="I1148" t="str">
            <v>1</v>
          </cell>
          <cell r="J1148" t="str">
            <v>01</v>
          </cell>
          <cell r="K1148" t="str">
            <v>S553</v>
          </cell>
          <cell r="L1148">
            <v>0.16</v>
          </cell>
          <cell r="M1148">
            <v>14.2</v>
          </cell>
          <cell r="N1148">
            <v>0</v>
          </cell>
          <cell r="O1148">
            <v>3.5</v>
          </cell>
          <cell r="P1148">
            <v>2.1</v>
          </cell>
          <cell r="Q1148">
            <v>2.2000000000000002</v>
          </cell>
          <cell r="R1148">
            <v>4.8</v>
          </cell>
          <cell r="S1148">
            <v>0.3</v>
          </cell>
          <cell r="T1148">
            <v>19.8</v>
          </cell>
          <cell r="U1148">
            <v>27.1</v>
          </cell>
        </row>
        <row r="1149">
          <cell r="B1149" t="str">
            <v>141</v>
          </cell>
          <cell r="C1149" t="str">
            <v>0001186000000000000554</v>
          </cell>
          <cell r="D1149" t="str">
            <v>O</v>
          </cell>
          <cell r="E1149" t="str">
            <v>141</v>
          </cell>
          <cell r="F1149" t="str">
            <v>C</v>
          </cell>
          <cell r="G1149" t="str">
            <v>186</v>
          </cell>
          <cell r="H1149" t="str">
            <v>XXX</v>
          </cell>
          <cell r="I1149" t="str">
            <v>1</v>
          </cell>
          <cell r="J1149" t="str">
            <v>01</v>
          </cell>
          <cell r="K1149" t="str">
            <v>S554</v>
          </cell>
          <cell r="L1149">
            <v>0.06</v>
          </cell>
          <cell r="M1149">
            <v>117.8</v>
          </cell>
          <cell r="N1149">
            <v>0</v>
          </cell>
          <cell r="O1149">
            <v>1.3</v>
          </cell>
          <cell r="P1149">
            <v>0.7</v>
          </cell>
          <cell r="Q1149">
            <v>0.8</v>
          </cell>
          <cell r="R1149">
            <v>1.7</v>
          </cell>
          <cell r="S1149">
            <v>0.1</v>
          </cell>
          <cell r="T1149">
            <v>119.8</v>
          </cell>
          <cell r="U1149">
            <v>122.4</v>
          </cell>
        </row>
        <row r="1150">
          <cell r="B1150" t="str">
            <v>141</v>
          </cell>
          <cell r="C1150" t="str">
            <v>0001186000000000000561</v>
          </cell>
          <cell r="D1150" t="str">
            <v>O</v>
          </cell>
          <cell r="E1150" t="str">
            <v>141</v>
          </cell>
          <cell r="F1150" t="str">
            <v>C</v>
          </cell>
          <cell r="G1150" t="str">
            <v>186</v>
          </cell>
          <cell r="H1150" t="str">
            <v>XXX</v>
          </cell>
          <cell r="I1150" t="str">
            <v>1</v>
          </cell>
          <cell r="J1150" t="str">
            <v>01</v>
          </cell>
          <cell r="K1150" t="str">
            <v>S561</v>
          </cell>
          <cell r="L1150">
            <v>0</v>
          </cell>
          <cell r="M1150">
            <v>4.7</v>
          </cell>
          <cell r="N1150">
            <v>0</v>
          </cell>
          <cell r="O1150">
            <v>0</v>
          </cell>
          <cell r="P1150">
            <v>0</v>
          </cell>
          <cell r="Q1150">
            <v>0</v>
          </cell>
          <cell r="R1150">
            <v>0</v>
          </cell>
          <cell r="S1150">
            <v>0</v>
          </cell>
          <cell r="T1150">
            <v>4.7</v>
          </cell>
          <cell r="U1150">
            <v>4.7</v>
          </cell>
        </row>
        <row r="1151">
          <cell r="B1151" t="str">
            <v>141</v>
          </cell>
          <cell r="C1151" t="str">
            <v>0001186000000000000563</v>
          </cell>
          <cell r="D1151" t="str">
            <v>O</v>
          </cell>
          <cell r="E1151" t="str">
            <v>141</v>
          </cell>
          <cell r="F1151" t="str">
            <v>C</v>
          </cell>
          <cell r="G1151" t="str">
            <v>186</v>
          </cell>
          <cell r="H1151" t="str">
            <v>XXX</v>
          </cell>
          <cell r="I1151" t="str">
            <v>1</v>
          </cell>
          <cell r="J1151" t="str">
            <v>01</v>
          </cell>
          <cell r="K1151" t="str">
            <v>S563</v>
          </cell>
          <cell r="L1151">
            <v>0.55000000000000004</v>
          </cell>
          <cell r="M1151">
            <v>121.9</v>
          </cell>
          <cell r="N1151">
            <v>0</v>
          </cell>
          <cell r="O1151">
            <v>11.6</v>
          </cell>
          <cell r="P1151">
            <v>6.8</v>
          </cell>
          <cell r="Q1151">
            <v>7.4</v>
          </cell>
          <cell r="R1151">
            <v>16</v>
          </cell>
          <cell r="S1151">
            <v>1.1000000000000001</v>
          </cell>
          <cell r="T1151">
            <v>140.30000000000001</v>
          </cell>
          <cell r="U1151">
            <v>164.8</v>
          </cell>
        </row>
        <row r="1152">
          <cell r="B1152" t="str">
            <v>141</v>
          </cell>
          <cell r="C1152" t="str">
            <v>0001186000000000000564</v>
          </cell>
          <cell r="D1152" t="str">
            <v>O</v>
          </cell>
          <cell r="E1152" t="str">
            <v>141</v>
          </cell>
          <cell r="F1152" t="str">
            <v>C</v>
          </cell>
          <cell r="G1152" t="str">
            <v>186</v>
          </cell>
          <cell r="H1152" t="str">
            <v>XXX</v>
          </cell>
          <cell r="I1152" t="str">
            <v>1</v>
          </cell>
          <cell r="J1152" t="str">
            <v>01</v>
          </cell>
          <cell r="K1152" t="str">
            <v>S564</v>
          </cell>
          <cell r="L1152">
            <v>0.63</v>
          </cell>
          <cell r="M1152">
            <v>180.7</v>
          </cell>
          <cell r="N1152">
            <v>0</v>
          </cell>
          <cell r="O1152">
            <v>13.2</v>
          </cell>
          <cell r="P1152">
            <v>8</v>
          </cell>
          <cell r="Q1152">
            <v>8.3000000000000007</v>
          </cell>
          <cell r="R1152">
            <v>17.5</v>
          </cell>
          <cell r="S1152">
            <v>1.2</v>
          </cell>
          <cell r="T1152">
            <v>201.9</v>
          </cell>
          <cell r="U1152">
            <v>228.9</v>
          </cell>
        </row>
        <row r="1153">
          <cell r="B1153" t="str">
            <v>141</v>
          </cell>
          <cell r="C1153" t="str">
            <v>0001186000000000000574</v>
          </cell>
          <cell r="D1153" t="str">
            <v>O</v>
          </cell>
          <cell r="E1153" t="str">
            <v>141</v>
          </cell>
          <cell r="F1153" t="str">
            <v>C</v>
          </cell>
          <cell r="G1153" t="str">
            <v>186</v>
          </cell>
          <cell r="H1153" t="str">
            <v>XXX</v>
          </cell>
          <cell r="I1153" t="str">
            <v>1</v>
          </cell>
          <cell r="J1153" t="str">
            <v>01</v>
          </cell>
          <cell r="K1153" t="str">
            <v>S574</v>
          </cell>
          <cell r="L1153">
            <v>0.06</v>
          </cell>
          <cell r="M1153">
            <v>117.8</v>
          </cell>
          <cell r="N1153">
            <v>0</v>
          </cell>
          <cell r="O1153">
            <v>1.3</v>
          </cell>
          <cell r="P1153">
            <v>0.7</v>
          </cell>
          <cell r="Q1153">
            <v>0.8</v>
          </cell>
          <cell r="R1153">
            <v>1.7</v>
          </cell>
          <cell r="S1153">
            <v>0.1</v>
          </cell>
          <cell r="T1153">
            <v>119.8</v>
          </cell>
          <cell r="U1153">
            <v>122.4</v>
          </cell>
        </row>
        <row r="1154">
          <cell r="B1154" t="str">
            <v>141</v>
          </cell>
          <cell r="C1154" t="str">
            <v>0001186000000000000576</v>
          </cell>
          <cell r="D1154" t="str">
            <v>O</v>
          </cell>
          <cell r="E1154" t="str">
            <v>141</v>
          </cell>
          <cell r="F1154" t="str">
            <v>C</v>
          </cell>
          <cell r="G1154" t="str">
            <v>186</v>
          </cell>
          <cell r="H1154" t="str">
            <v>XXX</v>
          </cell>
          <cell r="I1154" t="str">
            <v>1</v>
          </cell>
          <cell r="J1154" t="str">
            <v>01</v>
          </cell>
          <cell r="K1154" t="str">
            <v>S576</v>
          </cell>
          <cell r="L1154">
            <v>1.05</v>
          </cell>
          <cell r="M1154">
            <v>449.6</v>
          </cell>
          <cell r="N1154">
            <v>0</v>
          </cell>
          <cell r="O1154">
            <v>22.1</v>
          </cell>
          <cell r="P1154">
            <v>16.7</v>
          </cell>
          <cell r="Q1154">
            <v>16.5</v>
          </cell>
          <cell r="R1154">
            <v>23.9</v>
          </cell>
          <cell r="S1154">
            <v>2.2999999999999998</v>
          </cell>
          <cell r="T1154">
            <v>488.4</v>
          </cell>
          <cell r="U1154">
            <v>531.1</v>
          </cell>
        </row>
        <row r="1155">
          <cell r="B1155" t="str">
            <v>141</v>
          </cell>
          <cell r="C1155" t="str">
            <v>0001186000000000000614</v>
          </cell>
          <cell r="D1155" t="str">
            <v>O</v>
          </cell>
          <cell r="E1155" t="str">
            <v>141</v>
          </cell>
          <cell r="F1155" t="str">
            <v>C</v>
          </cell>
          <cell r="G1155" t="str">
            <v>186</v>
          </cell>
          <cell r="H1155" t="str">
            <v>XXX</v>
          </cell>
          <cell r="I1155" t="str">
            <v>1</v>
          </cell>
          <cell r="J1155" t="str">
            <v>01</v>
          </cell>
          <cell r="K1155" t="str">
            <v>S614</v>
          </cell>
          <cell r="L1155">
            <v>0.34</v>
          </cell>
          <cell r="M1155">
            <v>113</v>
          </cell>
          <cell r="N1155">
            <v>0</v>
          </cell>
          <cell r="O1155">
            <v>7.1</v>
          </cell>
          <cell r="P1155">
            <v>4.2</v>
          </cell>
          <cell r="Q1155">
            <v>4.5</v>
          </cell>
          <cell r="R1155">
            <v>9.9</v>
          </cell>
          <cell r="S1155">
            <v>0.7</v>
          </cell>
          <cell r="T1155">
            <v>124.3</v>
          </cell>
          <cell r="U1155">
            <v>139.4</v>
          </cell>
        </row>
        <row r="1156">
          <cell r="B1156" t="str">
            <v>141</v>
          </cell>
          <cell r="C1156" t="str">
            <v>0001186000000000000620</v>
          </cell>
          <cell r="D1156" t="str">
            <v>O</v>
          </cell>
          <cell r="E1156" t="str">
            <v>141</v>
          </cell>
          <cell r="F1156" t="str">
            <v>C</v>
          </cell>
          <cell r="G1156" t="str">
            <v>186</v>
          </cell>
          <cell r="H1156" t="str">
            <v>XXX</v>
          </cell>
          <cell r="I1156" t="str">
            <v>1</v>
          </cell>
          <cell r="J1156" t="str">
            <v>01</v>
          </cell>
          <cell r="K1156" t="str">
            <v>S620</v>
          </cell>
          <cell r="L1156">
            <v>0</v>
          </cell>
          <cell r="M1156">
            <v>5.4</v>
          </cell>
          <cell r="N1156">
            <v>0</v>
          </cell>
          <cell r="O1156">
            <v>0</v>
          </cell>
          <cell r="P1156">
            <v>0</v>
          </cell>
          <cell r="Q1156">
            <v>0</v>
          </cell>
          <cell r="R1156">
            <v>0</v>
          </cell>
          <cell r="S1156">
            <v>0</v>
          </cell>
          <cell r="T1156">
            <v>5.4</v>
          </cell>
          <cell r="U1156">
            <v>5.4</v>
          </cell>
        </row>
        <row r="1157">
          <cell r="B1157" t="str">
            <v>141</v>
          </cell>
          <cell r="C1157" t="str">
            <v>0001186000000000000658</v>
          </cell>
          <cell r="D1157" t="str">
            <v>O</v>
          </cell>
          <cell r="E1157" t="str">
            <v>141</v>
          </cell>
          <cell r="F1157" t="str">
            <v>C</v>
          </cell>
          <cell r="G1157" t="str">
            <v>186</v>
          </cell>
          <cell r="H1157" t="str">
            <v>XXX</v>
          </cell>
          <cell r="I1157" t="str">
            <v>1</v>
          </cell>
          <cell r="J1157" t="str">
            <v>01</v>
          </cell>
          <cell r="K1157" t="str">
            <v>S658</v>
          </cell>
          <cell r="L1157">
            <v>0.05</v>
          </cell>
          <cell r="M1157">
            <v>0</v>
          </cell>
          <cell r="N1157">
            <v>0</v>
          </cell>
          <cell r="O1157">
            <v>1.1000000000000001</v>
          </cell>
          <cell r="P1157">
            <v>0.6</v>
          </cell>
          <cell r="Q1157">
            <v>0.6</v>
          </cell>
          <cell r="R1157">
            <v>1.4</v>
          </cell>
          <cell r="S1157">
            <v>0.1</v>
          </cell>
          <cell r="T1157">
            <v>1.7</v>
          </cell>
          <cell r="U1157">
            <v>3.8</v>
          </cell>
        </row>
        <row r="1158">
          <cell r="B1158" t="str">
            <v>141</v>
          </cell>
          <cell r="C1158" t="str">
            <v>0001186000000000000672</v>
          </cell>
          <cell r="D1158" t="str">
            <v>O</v>
          </cell>
          <cell r="E1158" t="str">
            <v>141</v>
          </cell>
          <cell r="F1158" t="str">
            <v>C</v>
          </cell>
          <cell r="G1158" t="str">
            <v>186</v>
          </cell>
          <cell r="H1158" t="str">
            <v>XXX</v>
          </cell>
          <cell r="I1158" t="str">
            <v>1</v>
          </cell>
          <cell r="J1158" t="str">
            <v>01</v>
          </cell>
          <cell r="K1158" t="str">
            <v>S672</v>
          </cell>
          <cell r="L1158">
            <v>0.15</v>
          </cell>
          <cell r="M1158">
            <v>96.1</v>
          </cell>
          <cell r="N1158">
            <v>0</v>
          </cell>
          <cell r="O1158">
            <v>3.2</v>
          </cell>
          <cell r="P1158">
            <v>1.9</v>
          </cell>
          <cell r="Q1158">
            <v>2</v>
          </cell>
          <cell r="R1158">
            <v>4.3</v>
          </cell>
          <cell r="S1158">
            <v>0.3</v>
          </cell>
          <cell r="T1158">
            <v>101.2</v>
          </cell>
          <cell r="U1158">
            <v>107.8</v>
          </cell>
        </row>
        <row r="1159">
          <cell r="B1159" t="str">
            <v>141</v>
          </cell>
          <cell r="C1159" t="str">
            <v>0001186000000000000782</v>
          </cell>
          <cell r="D1159" t="str">
            <v>O</v>
          </cell>
          <cell r="E1159" t="str">
            <v>141</v>
          </cell>
          <cell r="F1159" t="str">
            <v>C</v>
          </cell>
          <cell r="G1159" t="str">
            <v>186</v>
          </cell>
          <cell r="H1159" t="str">
            <v>XXX</v>
          </cell>
          <cell r="I1159" t="str">
            <v>1</v>
          </cell>
          <cell r="J1159" t="str">
            <v>01</v>
          </cell>
          <cell r="K1159" t="str">
            <v>S782</v>
          </cell>
          <cell r="L1159">
            <v>0</v>
          </cell>
          <cell r="M1159">
            <v>5.7</v>
          </cell>
          <cell r="N1159">
            <v>0</v>
          </cell>
          <cell r="O1159">
            <v>0</v>
          </cell>
          <cell r="P1159">
            <v>0</v>
          </cell>
          <cell r="Q1159">
            <v>0</v>
          </cell>
          <cell r="R1159">
            <v>0</v>
          </cell>
          <cell r="S1159">
            <v>0</v>
          </cell>
          <cell r="T1159">
            <v>5.7</v>
          </cell>
          <cell r="U1159">
            <v>5.7</v>
          </cell>
        </row>
        <row r="1160">
          <cell r="B1160" t="str">
            <v>141</v>
          </cell>
          <cell r="C1160" t="str">
            <v>0001186000000000000823</v>
          </cell>
          <cell r="D1160" t="str">
            <v>O</v>
          </cell>
          <cell r="E1160" t="str">
            <v>141</v>
          </cell>
          <cell r="F1160" t="str">
            <v>C</v>
          </cell>
          <cell r="G1160" t="str">
            <v>186</v>
          </cell>
          <cell r="H1160" t="str">
            <v>XXX</v>
          </cell>
          <cell r="I1160" t="str">
            <v>1</v>
          </cell>
          <cell r="J1160" t="str">
            <v>01</v>
          </cell>
          <cell r="K1160" t="str">
            <v>S823</v>
          </cell>
          <cell r="L1160">
            <v>0.05</v>
          </cell>
          <cell r="M1160">
            <v>9.4</v>
          </cell>
          <cell r="N1160">
            <v>0</v>
          </cell>
          <cell r="O1160">
            <v>1.1000000000000001</v>
          </cell>
          <cell r="P1160">
            <v>0.6</v>
          </cell>
          <cell r="Q1160">
            <v>0.6</v>
          </cell>
          <cell r="R1160">
            <v>1.4</v>
          </cell>
          <cell r="S1160">
            <v>0.1</v>
          </cell>
          <cell r="T1160">
            <v>11.1</v>
          </cell>
          <cell r="U1160">
            <v>13.2</v>
          </cell>
        </row>
        <row r="1161">
          <cell r="B1161" t="str">
            <v>141</v>
          </cell>
          <cell r="C1161" t="str">
            <v>0001186000000000000868</v>
          </cell>
          <cell r="D1161" t="str">
            <v>O</v>
          </cell>
          <cell r="E1161" t="str">
            <v>141</v>
          </cell>
          <cell r="F1161" t="str">
            <v>C</v>
          </cell>
          <cell r="G1161" t="str">
            <v>186</v>
          </cell>
          <cell r="H1161" t="str">
            <v>XXX</v>
          </cell>
          <cell r="I1161" t="str">
            <v>1</v>
          </cell>
          <cell r="J1161" t="str">
            <v>01</v>
          </cell>
          <cell r="K1161" t="str">
            <v>S868</v>
          </cell>
          <cell r="L1161">
            <v>0.05</v>
          </cell>
          <cell r="M1161">
            <v>0.4</v>
          </cell>
          <cell r="N1161">
            <v>0</v>
          </cell>
          <cell r="O1161">
            <v>1.2</v>
          </cell>
          <cell r="P1161">
            <v>1</v>
          </cell>
          <cell r="Q1161">
            <v>0.5</v>
          </cell>
          <cell r="R1161">
            <v>0.2</v>
          </cell>
          <cell r="S1161">
            <v>0.1</v>
          </cell>
          <cell r="T1161">
            <v>2.6</v>
          </cell>
          <cell r="U1161">
            <v>3.4</v>
          </cell>
        </row>
        <row r="1162">
          <cell r="B1162" t="str">
            <v>141</v>
          </cell>
          <cell r="C1162" t="str">
            <v>0001186000000000000903</v>
          </cell>
          <cell r="D1162" t="str">
            <v>O</v>
          </cell>
          <cell r="E1162" t="str">
            <v>141</v>
          </cell>
          <cell r="F1162" t="str">
            <v>C</v>
          </cell>
          <cell r="G1162" t="str">
            <v>186</v>
          </cell>
          <cell r="H1162" t="str">
            <v>XXX</v>
          </cell>
          <cell r="I1162" t="str">
            <v>1</v>
          </cell>
          <cell r="J1162" t="str">
            <v>01</v>
          </cell>
          <cell r="K1162" t="str">
            <v>S903</v>
          </cell>
          <cell r="L1162">
            <v>0.45</v>
          </cell>
          <cell r="M1162">
            <v>1101.5999999999999</v>
          </cell>
          <cell r="N1162">
            <v>0</v>
          </cell>
          <cell r="O1162">
            <v>9.5</v>
          </cell>
          <cell r="P1162">
            <v>5.6</v>
          </cell>
          <cell r="Q1162">
            <v>6</v>
          </cell>
          <cell r="R1162">
            <v>13.1</v>
          </cell>
          <cell r="S1162">
            <v>0.9</v>
          </cell>
          <cell r="T1162">
            <v>1116.7</v>
          </cell>
          <cell r="U1162">
            <v>1136.7</v>
          </cell>
        </row>
        <row r="1163">
          <cell r="B1163" t="str">
            <v>141</v>
          </cell>
          <cell r="C1163" t="str">
            <v>0001186000000000000980</v>
          </cell>
          <cell r="D1163" t="str">
            <v>O</v>
          </cell>
          <cell r="E1163" t="str">
            <v>141</v>
          </cell>
          <cell r="F1163" t="str">
            <v>C</v>
          </cell>
          <cell r="G1163" t="str">
            <v>186</v>
          </cell>
          <cell r="H1163" t="str">
            <v>XXX</v>
          </cell>
          <cell r="I1163" t="str">
            <v>1</v>
          </cell>
          <cell r="J1163" t="str">
            <v>01</v>
          </cell>
          <cell r="K1163" t="str">
            <v>S980</v>
          </cell>
          <cell r="L1163">
            <v>0.05</v>
          </cell>
          <cell r="M1163">
            <v>5.8</v>
          </cell>
          <cell r="N1163">
            <v>0</v>
          </cell>
          <cell r="O1163">
            <v>1.1000000000000001</v>
          </cell>
          <cell r="P1163">
            <v>0.6</v>
          </cell>
          <cell r="Q1163">
            <v>0.6</v>
          </cell>
          <cell r="R1163">
            <v>1.4</v>
          </cell>
          <cell r="S1163">
            <v>0.1</v>
          </cell>
          <cell r="T1163">
            <v>7.5</v>
          </cell>
          <cell r="U1163">
            <v>9.6</v>
          </cell>
        </row>
        <row r="1164">
          <cell r="B1164" t="str">
            <v>141</v>
          </cell>
          <cell r="C1164" t="str">
            <v>0001186000000000000008</v>
          </cell>
          <cell r="D1164" t="str">
            <v>O</v>
          </cell>
          <cell r="E1164" t="str">
            <v>141</v>
          </cell>
          <cell r="F1164" t="str">
            <v>C</v>
          </cell>
          <cell r="G1164" t="str">
            <v>186</v>
          </cell>
          <cell r="H1164" t="str">
            <v>XXX</v>
          </cell>
          <cell r="I1164" t="str">
            <v>2</v>
          </cell>
          <cell r="J1164" t="str">
            <v>01</v>
          </cell>
          <cell r="K1164" t="str">
            <v>S008</v>
          </cell>
          <cell r="L1164">
            <v>0.1</v>
          </cell>
          <cell r="M1164">
            <v>20</v>
          </cell>
          <cell r="N1164">
            <v>0</v>
          </cell>
          <cell r="O1164">
            <v>2.1</v>
          </cell>
          <cell r="P1164">
            <v>1.2</v>
          </cell>
          <cell r="Q1164">
            <v>1.3</v>
          </cell>
          <cell r="R1164">
            <v>2.9</v>
          </cell>
          <cell r="S1164">
            <v>0.2</v>
          </cell>
          <cell r="T1164">
            <v>23.3</v>
          </cell>
          <cell r="U1164">
            <v>27.7</v>
          </cell>
        </row>
        <row r="1165">
          <cell r="B1165" t="str">
            <v>141</v>
          </cell>
          <cell r="C1165" t="str">
            <v>0001186000000000000070</v>
          </cell>
          <cell r="D1165" t="str">
            <v>O</v>
          </cell>
          <cell r="E1165" t="str">
            <v>141</v>
          </cell>
          <cell r="F1165" t="str">
            <v>C</v>
          </cell>
          <cell r="G1165" t="str">
            <v>186</v>
          </cell>
          <cell r="H1165" t="str">
            <v>XXX</v>
          </cell>
          <cell r="I1165" t="str">
            <v>2</v>
          </cell>
          <cell r="J1165" t="str">
            <v>01</v>
          </cell>
          <cell r="K1165" t="str">
            <v>S070</v>
          </cell>
          <cell r="L1165">
            <v>0</v>
          </cell>
          <cell r="M1165">
            <v>30</v>
          </cell>
          <cell r="N1165">
            <v>0</v>
          </cell>
          <cell r="O1165">
            <v>0</v>
          </cell>
          <cell r="P1165">
            <v>0</v>
          </cell>
          <cell r="Q1165">
            <v>0</v>
          </cell>
          <cell r="R1165">
            <v>0</v>
          </cell>
          <cell r="S1165">
            <v>0</v>
          </cell>
          <cell r="T1165">
            <v>30</v>
          </cell>
          <cell r="U1165">
            <v>30</v>
          </cell>
        </row>
        <row r="1166">
          <cell r="B1166" t="str">
            <v>141</v>
          </cell>
          <cell r="C1166" t="str">
            <v>0001186000000000000295</v>
          </cell>
          <cell r="D1166" t="str">
            <v>O</v>
          </cell>
          <cell r="E1166" t="str">
            <v>141</v>
          </cell>
          <cell r="F1166" t="str">
            <v>C</v>
          </cell>
          <cell r="G1166" t="str">
            <v>186</v>
          </cell>
          <cell r="H1166" t="str">
            <v>XXX</v>
          </cell>
          <cell r="I1166" t="str">
            <v>2</v>
          </cell>
          <cell r="J1166" t="str">
            <v>01</v>
          </cell>
          <cell r="K1166" t="str">
            <v>S295</v>
          </cell>
          <cell r="L1166">
            <v>0</v>
          </cell>
          <cell r="M1166">
            <v>31</v>
          </cell>
          <cell r="N1166">
            <v>0</v>
          </cell>
          <cell r="O1166">
            <v>0</v>
          </cell>
          <cell r="P1166">
            <v>0</v>
          </cell>
          <cell r="Q1166">
            <v>0</v>
          </cell>
          <cell r="R1166">
            <v>0</v>
          </cell>
          <cell r="S1166">
            <v>0</v>
          </cell>
          <cell r="T1166">
            <v>31</v>
          </cell>
          <cell r="U1166">
            <v>31</v>
          </cell>
        </row>
        <row r="1167">
          <cell r="B1167" t="str">
            <v>141</v>
          </cell>
          <cell r="C1167" t="str">
            <v>0001186000000000000434</v>
          </cell>
          <cell r="D1167" t="str">
            <v>O</v>
          </cell>
          <cell r="E1167" t="str">
            <v>141</v>
          </cell>
          <cell r="F1167" t="str">
            <v>C</v>
          </cell>
          <cell r="G1167" t="str">
            <v>186</v>
          </cell>
          <cell r="H1167" t="str">
            <v>XXX</v>
          </cell>
          <cell r="I1167" t="str">
            <v>2</v>
          </cell>
          <cell r="J1167" t="str">
            <v>01</v>
          </cell>
          <cell r="K1167" t="str">
            <v>S434</v>
          </cell>
          <cell r="L1167">
            <v>0.09</v>
          </cell>
          <cell r="M1167">
            <v>200</v>
          </cell>
          <cell r="N1167">
            <v>0</v>
          </cell>
          <cell r="O1167">
            <v>2</v>
          </cell>
          <cell r="P1167">
            <v>1.3</v>
          </cell>
          <cell r="Q1167">
            <v>5.4</v>
          </cell>
          <cell r="R1167">
            <v>1.8</v>
          </cell>
          <cell r="S1167">
            <v>0.3</v>
          </cell>
          <cell r="T1167">
            <v>203.3</v>
          </cell>
          <cell r="U1167">
            <v>210.8</v>
          </cell>
        </row>
        <row r="1168">
          <cell r="B1168" t="str">
            <v>141</v>
          </cell>
          <cell r="C1168" t="str">
            <v>0001186000000000000673</v>
          </cell>
          <cell r="D1168" t="str">
            <v>O</v>
          </cell>
          <cell r="E1168" t="str">
            <v>141</v>
          </cell>
          <cell r="F1168" t="str">
            <v>C</v>
          </cell>
          <cell r="G1168" t="str">
            <v>186</v>
          </cell>
          <cell r="H1168" t="str">
            <v>XXX</v>
          </cell>
          <cell r="I1168" t="str">
            <v>2</v>
          </cell>
          <cell r="J1168" t="str">
            <v>01</v>
          </cell>
          <cell r="K1168" t="str">
            <v>S673</v>
          </cell>
          <cell r="L1168">
            <v>0.1</v>
          </cell>
          <cell r="M1168">
            <v>28.6</v>
          </cell>
          <cell r="N1168">
            <v>0</v>
          </cell>
          <cell r="O1168">
            <v>2.1</v>
          </cell>
          <cell r="P1168">
            <v>1.2</v>
          </cell>
          <cell r="Q1168">
            <v>1.3</v>
          </cell>
          <cell r="R1168">
            <v>2.9</v>
          </cell>
          <cell r="S1168">
            <v>0.2</v>
          </cell>
          <cell r="T1168">
            <v>31.9</v>
          </cell>
          <cell r="U1168">
            <v>36.299999999999997</v>
          </cell>
        </row>
        <row r="1169">
          <cell r="B1169" t="str">
            <v>141</v>
          </cell>
          <cell r="C1169" t="str">
            <v>0001186000000000000718</v>
          </cell>
          <cell r="D1169" t="str">
            <v>O</v>
          </cell>
          <cell r="E1169" t="str">
            <v>141</v>
          </cell>
          <cell r="F1169" t="str">
            <v>C</v>
          </cell>
          <cell r="G1169" t="str">
            <v>186</v>
          </cell>
          <cell r="H1169" t="str">
            <v>XXX</v>
          </cell>
          <cell r="I1169" t="str">
            <v>2</v>
          </cell>
          <cell r="J1169" t="str">
            <v>01</v>
          </cell>
          <cell r="K1169" t="str">
            <v>S718</v>
          </cell>
          <cell r="L1169">
            <v>0.38</v>
          </cell>
          <cell r="M1169">
            <v>210</v>
          </cell>
          <cell r="N1169">
            <v>0</v>
          </cell>
          <cell r="O1169">
            <v>8</v>
          </cell>
          <cell r="P1169">
            <v>4.7</v>
          </cell>
          <cell r="Q1169">
            <v>5.0999999999999996</v>
          </cell>
          <cell r="R1169">
            <v>11.1</v>
          </cell>
          <cell r="S1169">
            <v>0.7</v>
          </cell>
          <cell r="T1169">
            <v>222.7</v>
          </cell>
          <cell r="U1169">
            <v>239.6</v>
          </cell>
        </row>
        <row r="1170">
          <cell r="B1170" t="str">
            <v>141</v>
          </cell>
          <cell r="C1170" t="str">
            <v>0001188010001000000000</v>
          </cell>
          <cell r="D1170" t="str">
            <v>B</v>
          </cell>
          <cell r="E1170" t="str">
            <v>111</v>
          </cell>
          <cell r="F1170" t="str">
            <v>P</v>
          </cell>
          <cell r="G1170" t="str">
            <v>188</v>
          </cell>
          <cell r="H1170" t="str">
            <v>010</v>
          </cell>
          <cell r="I1170" t="str">
            <v>0</v>
          </cell>
          <cell r="J1170" t="str">
            <v>01</v>
          </cell>
          <cell r="L1170">
            <v>14.92</v>
          </cell>
          <cell r="M1170">
            <v>2715.3</v>
          </cell>
          <cell r="N1170">
            <v>920.9</v>
          </cell>
          <cell r="O1170">
            <v>313.5</v>
          </cell>
          <cell r="P1170">
            <v>252.1</v>
          </cell>
          <cell r="Q1170">
            <v>260.10000000000002</v>
          </cell>
          <cell r="R1170">
            <v>386</v>
          </cell>
          <cell r="S1170">
            <v>33.700000000000003</v>
          </cell>
          <cell r="T1170">
            <v>4201.8</v>
          </cell>
          <cell r="U1170">
            <v>4881.6000000000004</v>
          </cell>
        </row>
        <row r="1171">
          <cell r="B1171" t="str">
            <v>141</v>
          </cell>
          <cell r="C1171" t="str">
            <v>0001188010001000009000</v>
          </cell>
          <cell r="D1171" t="str">
            <v>A</v>
          </cell>
          <cell r="E1171" t="str">
            <v>141</v>
          </cell>
          <cell r="F1171" t="str">
            <v>C</v>
          </cell>
          <cell r="G1171" t="str">
            <v>188</v>
          </cell>
          <cell r="H1171" t="str">
            <v>010</v>
          </cell>
          <cell r="I1171" t="str">
            <v>0</v>
          </cell>
          <cell r="J1171" t="str">
            <v>01</v>
          </cell>
          <cell r="K1171" t="str">
            <v>S009</v>
          </cell>
          <cell r="L1171">
            <v>0.64</v>
          </cell>
          <cell r="M1171">
            <v>154.1</v>
          </cell>
          <cell r="N1171">
            <v>0</v>
          </cell>
          <cell r="O1171">
            <v>13.6</v>
          </cell>
          <cell r="P1171">
            <v>8</v>
          </cell>
          <cell r="Q1171">
            <v>8.6999999999999993</v>
          </cell>
          <cell r="R1171">
            <v>20.7</v>
          </cell>
          <cell r="S1171">
            <v>1.3</v>
          </cell>
          <cell r="T1171">
            <v>175.7</v>
          </cell>
          <cell r="U1171">
            <v>206.4</v>
          </cell>
        </row>
        <row r="1172">
          <cell r="B1172" t="str">
            <v>141</v>
          </cell>
          <cell r="C1172" t="str">
            <v>0001188010001000025000</v>
          </cell>
          <cell r="D1172" t="str">
            <v>A</v>
          </cell>
          <cell r="E1172" t="str">
            <v>141</v>
          </cell>
          <cell r="F1172" t="str">
            <v>C</v>
          </cell>
          <cell r="G1172" t="str">
            <v>188</v>
          </cell>
          <cell r="H1172" t="str">
            <v>010</v>
          </cell>
          <cell r="I1172" t="str">
            <v>0</v>
          </cell>
          <cell r="J1172" t="str">
            <v>01</v>
          </cell>
          <cell r="K1172" t="str">
            <v>S025</v>
          </cell>
          <cell r="L1172">
            <v>0.84</v>
          </cell>
          <cell r="M1172">
            <v>140.19999999999999</v>
          </cell>
          <cell r="N1172">
            <v>106.1</v>
          </cell>
          <cell r="O1172">
            <v>17.8</v>
          </cell>
          <cell r="P1172">
            <v>10.5</v>
          </cell>
          <cell r="Q1172">
            <v>11.3</v>
          </cell>
          <cell r="R1172">
            <v>27.1</v>
          </cell>
          <cell r="S1172">
            <v>1.7</v>
          </cell>
          <cell r="T1172">
            <v>274.60000000000002</v>
          </cell>
          <cell r="U1172">
            <v>314.7</v>
          </cell>
        </row>
        <row r="1173">
          <cell r="B1173" t="str">
            <v>141</v>
          </cell>
          <cell r="C1173" t="str">
            <v>0001188010051870000000</v>
          </cell>
          <cell r="D1173" t="str">
            <v>A</v>
          </cell>
          <cell r="E1173" t="str">
            <v>141</v>
          </cell>
          <cell r="F1173" t="str">
            <v>C</v>
          </cell>
          <cell r="G1173" t="str">
            <v>188</v>
          </cell>
          <cell r="H1173" t="str">
            <v>010</v>
          </cell>
          <cell r="I1173" t="str">
            <v>0</v>
          </cell>
          <cell r="J1173" t="str">
            <v>01</v>
          </cell>
          <cell r="K1173" t="str">
            <v>M870</v>
          </cell>
          <cell r="L1173">
            <v>1.5</v>
          </cell>
          <cell r="M1173">
            <v>159.9</v>
          </cell>
          <cell r="N1173">
            <v>0</v>
          </cell>
          <cell r="O1173">
            <v>31.7</v>
          </cell>
          <cell r="P1173">
            <v>19.600000000000001</v>
          </cell>
          <cell r="Q1173">
            <v>33.1</v>
          </cell>
          <cell r="R1173">
            <v>42.6</v>
          </cell>
          <cell r="S1173">
            <v>3.2</v>
          </cell>
          <cell r="T1173">
            <v>211.2</v>
          </cell>
          <cell r="U1173">
            <v>290.10000000000002</v>
          </cell>
        </row>
        <row r="1174">
          <cell r="B1174" t="str">
            <v>141</v>
          </cell>
          <cell r="C1174" t="str">
            <v>0001188010051870009000</v>
          </cell>
          <cell r="D1174" t="str">
            <v>A</v>
          </cell>
          <cell r="E1174" t="str">
            <v>141</v>
          </cell>
          <cell r="F1174" t="str">
            <v>C</v>
          </cell>
          <cell r="G1174" t="str">
            <v>188</v>
          </cell>
          <cell r="H1174" t="str">
            <v>010</v>
          </cell>
          <cell r="I1174" t="str">
            <v>0</v>
          </cell>
          <cell r="J1174" t="str">
            <v>01</v>
          </cell>
          <cell r="K1174" t="str">
            <v>M870</v>
          </cell>
          <cell r="L1174">
            <v>2.15</v>
          </cell>
          <cell r="M1174">
            <v>307.3</v>
          </cell>
          <cell r="N1174">
            <v>0</v>
          </cell>
          <cell r="O1174">
            <v>45.3</v>
          </cell>
          <cell r="P1174">
            <v>27.7</v>
          </cell>
          <cell r="Q1174">
            <v>41.8</v>
          </cell>
          <cell r="R1174">
            <v>63.3</v>
          </cell>
          <cell r="S1174">
            <v>4.5</v>
          </cell>
          <cell r="T1174">
            <v>380.3</v>
          </cell>
          <cell r="U1174">
            <v>489.9</v>
          </cell>
        </row>
        <row r="1175">
          <cell r="B1175" t="str">
            <v>141</v>
          </cell>
          <cell r="C1175" t="str">
            <v>0001188010051870025000</v>
          </cell>
          <cell r="D1175" t="str">
            <v>A</v>
          </cell>
          <cell r="E1175" t="str">
            <v>141</v>
          </cell>
          <cell r="F1175" t="str">
            <v>C</v>
          </cell>
          <cell r="G1175" t="str">
            <v>188</v>
          </cell>
          <cell r="H1175" t="str">
            <v>010</v>
          </cell>
          <cell r="I1175" t="str">
            <v>0</v>
          </cell>
          <cell r="J1175" t="str">
            <v>01</v>
          </cell>
          <cell r="K1175" t="str">
            <v>M870</v>
          </cell>
          <cell r="L1175">
            <v>2.35</v>
          </cell>
          <cell r="M1175">
            <v>308.2</v>
          </cell>
          <cell r="N1175">
            <v>132.9</v>
          </cell>
          <cell r="O1175">
            <v>49.5</v>
          </cell>
          <cell r="P1175">
            <v>30.1</v>
          </cell>
          <cell r="Q1175">
            <v>44.4</v>
          </cell>
          <cell r="R1175">
            <v>69.599999999999994</v>
          </cell>
          <cell r="S1175">
            <v>4.9000000000000004</v>
          </cell>
          <cell r="T1175">
            <v>520.70000000000005</v>
          </cell>
          <cell r="U1175">
            <v>639.6</v>
          </cell>
        </row>
        <row r="1176">
          <cell r="B1176" t="str">
            <v>147</v>
          </cell>
          <cell r="C1176" t="str">
            <v>0005188010001000000000</v>
          </cell>
          <cell r="D1176" t="str">
            <v>B</v>
          </cell>
          <cell r="E1176" t="str">
            <v>111</v>
          </cell>
          <cell r="F1176" t="str">
            <v>P</v>
          </cell>
          <cell r="G1176" t="str">
            <v>188</v>
          </cell>
          <cell r="H1176" t="str">
            <v>010</v>
          </cell>
          <cell r="I1176" t="str">
            <v>0</v>
          </cell>
          <cell r="J1176" t="str">
            <v>05</v>
          </cell>
          <cell r="L1176">
            <v>14.06</v>
          </cell>
          <cell r="M1176">
            <v>2714.6</v>
          </cell>
          <cell r="N1176">
            <v>920.9</v>
          </cell>
          <cell r="O1176">
            <v>295.3</v>
          </cell>
          <cell r="P1176">
            <v>281.3</v>
          </cell>
          <cell r="Q1176">
            <v>346.5</v>
          </cell>
          <cell r="R1176">
            <v>221.8</v>
          </cell>
          <cell r="S1176">
            <v>14.2</v>
          </cell>
          <cell r="T1176">
            <v>4212.1000000000004</v>
          </cell>
          <cell r="U1176">
            <v>4794.6000000000004</v>
          </cell>
        </row>
        <row r="1177">
          <cell r="B1177" t="str">
            <v>147</v>
          </cell>
          <cell r="C1177" t="str">
            <v>0005188010001000009000</v>
          </cell>
          <cell r="D1177" t="str">
            <v>A</v>
          </cell>
          <cell r="E1177" t="str">
            <v>147</v>
          </cell>
          <cell r="F1177" t="str">
            <v>C</v>
          </cell>
          <cell r="G1177" t="str">
            <v>188</v>
          </cell>
          <cell r="H1177" t="str">
            <v>010</v>
          </cell>
          <cell r="I1177" t="str">
            <v>0</v>
          </cell>
          <cell r="J1177" t="str">
            <v>05</v>
          </cell>
          <cell r="K1177" t="str">
            <v>S009</v>
          </cell>
          <cell r="L1177">
            <v>0.67</v>
          </cell>
          <cell r="M1177">
            <v>157.1</v>
          </cell>
          <cell r="N1177">
            <v>0</v>
          </cell>
          <cell r="O1177">
            <v>14.3</v>
          </cell>
          <cell r="P1177">
            <v>9.3000000000000007</v>
          </cell>
          <cell r="Q1177">
            <v>11</v>
          </cell>
          <cell r="R1177">
            <v>6.9</v>
          </cell>
          <cell r="S1177">
            <v>0.4</v>
          </cell>
          <cell r="T1177">
            <v>180.7</v>
          </cell>
          <cell r="U1177">
            <v>199</v>
          </cell>
        </row>
        <row r="1178">
          <cell r="B1178" t="str">
            <v>147</v>
          </cell>
          <cell r="C1178" t="str">
            <v>0005188010001000025000</v>
          </cell>
          <cell r="D1178" t="str">
            <v>A</v>
          </cell>
          <cell r="E1178" t="str">
            <v>147</v>
          </cell>
          <cell r="F1178" t="str">
            <v>C</v>
          </cell>
          <cell r="G1178" t="str">
            <v>188</v>
          </cell>
          <cell r="H1178" t="str">
            <v>010</v>
          </cell>
          <cell r="I1178" t="str">
            <v>0</v>
          </cell>
          <cell r="J1178" t="str">
            <v>05</v>
          </cell>
          <cell r="K1178" t="str">
            <v>S025</v>
          </cell>
          <cell r="L1178">
            <v>1.01</v>
          </cell>
          <cell r="M1178">
            <v>145.69999999999999</v>
          </cell>
          <cell r="N1178">
            <v>106.1</v>
          </cell>
          <cell r="O1178">
            <v>21.3</v>
          </cell>
          <cell r="P1178">
            <v>8.5</v>
          </cell>
          <cell r="Q1178">
            <v>45.2</v>
          </cell>
          <cell r="R1178">
            <v>6.2</v>
          </cell>
          <cell r="S1178">
            <v>0.3</v>
          </cell>
          <cell r="T1178">
            <v>281.60000000000002</v>
          </cell>
          <cell r="U1178">
            <v>333.3</v>
          </cell>
        </row>
        <row r="1179">
          <cell r="B1179" t="str">
            <v>153</v>
          </cell>
          <cell r="C1179" t="str">
            <v>0038188010001000000000</v>
          </cell>
          <cell r="D1179" t="str">
            <v>B</v>
          </cell>
          <cell r="E1179" t="str">
            <v>111</v>
          </cell>
          <cell r="F1179" t="str">
            <v>P</v>
          </cell>
          <cell r="G1179" t="str">
            <v>188</v>
          </cell>
          <cell r="H1179" t="str">
            <v>010</v>
          </cell>
          <cell r="I1179" t="str">
            <v>0</v>
          </cell>
          <cell r="J1179" t="str">
            <v>38</v>
          </cell>
          <cell r="L1179">
            <v>12.21</v>
          </cell>
          <cell r="M1179">
            <v>2666.1</v>
          </cell>
          <cell r="N1179">
            <v>920.9</v>
          </cell>
          <cell r="O1179">
            <v>240.4</v>
          </cell>
          <cell r="P1179">
            <v>149.4</v>
          </cell>
          <cell r="Q1179">
            <v>260.10000000000002</v>
          </cell>
          <cell r="R1179">
            <v>250.8</v>
          </cell>
          <cell r="S1179">
            <v>16.5</v>
          </cell>
          <cell r="T1179">
            <v>3976.8</v>
          </cell>
          <cell r="U1179">
            <v>4504.2</v>
          </cell>
        </row>
        <row r="1180">
          <cell r="B1180" t="str">
            <v>153</v>
          </cell>
          <cell r="C1180" t="str">
            <v>0038188010001000009000</v>
          </cell>
          <cell r="D1180" t="str">
            <v>A</v>
          </cell>
          <cell r="E1180" t="str">
            <v>153</v>
          </cell>
          <cell r="F1180" t="str">
            <v>C</v>
          </cell>
          <cell r="G1180" t="str">
            <v>188</v>
          </cell>
          <cell r="H1180" t="str">
            <v>010</v>
          </cell>
          <cell r="I1180" t="str">
            <v>0</v>
          </cell>
          <cell r="J1180" t="str">
            <v>38</v>
          </cell>
          <cell r="K1180" t="str">
            <v>S009</v>
          </cell>
          <cell r="L1180">
            <v>0.61</v>
          </cell>
          <cell r="M1180">
            <v>153.69999999999999</v>
          </cell>
          <cell r="N1180">
            <v>0</v>
          </cell>
          <cell r="O1180">
            <v>12.1</v>
          </cell>
          <cell r="P1180">
            <v>3</v>
          </cell>
          <cell r="Q1180">
            <v>28</v>
          </cell>
          <cell r="R1180">
            <v>5</v>
          </cell>
          <cell r="S1180">
            <v>0.3</v>
          </cell>
          <cell r="T1180">
            <v>168.8</v>
          </cell>
          <cell r="U1180">
            <v>202.1</v>
          </cell>
        </row>
        <row r="1181">
          <cell r="B1181" t="str">
            <v>153</v>
          </cell>
          <cell r="C1181" t="str">
            <v>0038188010001000025000</v>
          </cell>
          <cell r="D1181" t="str">
            <v>A</v>
          </cell>
          <cell r="E1181" t="str">
            <v>153</v>
          </cell>
          <cell r="F1181" t="str">
            <v>C</v>
          </cell>
          <cell r="G1181" t="str">
            <v>188</v>
          </cell>
          <cell r="H1181" t="str">
            <v>010</v>
          </cell>
          <cell r="I1181" t="str">
            <v>0</v>
          </cell>
          <cell r="J1181" t="str">
            <v>38</v>
          </cell>
          <cell r="K1181" t="str">
            <v>S025</v>
          </cell>
          <cell r="L1181">
            <v>0.61</v>
          </cell>
          <cell r="M1181">
            <v>134.9</v>
          </cell>
          <cell r="N1181">
            <v>106.1</v>
          </cell>
          <cell r="O1181">
            <v>12.1</v>
          </cell>
          <cell r="P1181">
            <v>2.5</v>
          </cell>
          <cell r="Q1181">
            <v>56.8</v>
          </cell>
          <cell r="R1181">
            <v>3.5</v>
          </cell>
          <cell r="S1181">
            <v>0.2</v>
          </cell>
          <cell r="T1181">
            <v>255.6</v>
          </cell>
          <cell r="U1181">
            <v>316.10000000000002</v>
          </cell>
        </row>
        <row r="1182">
          <cell r="B1182" t="str">
            <v>153</v>
          </cell>
          <cell r="C1182" t="str">
            <v>0038188010001830000000</v>
          </cell>
          <cell r="D1182" t="str">
            <v>A</v>
          </cell>
          <cell r="E1182" t="str">
            <v>153</v>
          </cell>
          <cell r="F1182" t="str">
            <v>C</v>
          </cell>
          <cell r="G1182" t="str">
            <v>188</v>
          </cell>
          <cell r="H1182" t="str">
            <v>010</v>
          </cell>
          <cell r="I1182" t="str">
            <v>0</v>
          </cell>
          <cell r="J1182" t="str">
            <v>38</v>
          </cell>
          <cell r="K1182" t="str">
            <v>M830</v>
          </cell>
          <cell r="L1182">
            <v>0.2</v>
          </cell>
          <cell r="M1182">
            <v>156.5</v>
          </cell>
          <cell r="N1182">
            <v>0</v>
          </cell>
          <cell r="O1182">
            <v>4</v>
          </cell>
          <cell r="P1182">
            <v>1.1000000000000001</v>
          </cell>
          <cell r="Q1182">
            <v>2.1</v>
          </cell>
          <cell r="R1182">
            <v>2</v>
          </cell>
          <cell r="S1182">
            <v>0.1</v>
          </cell>
          <cell r="T1182">
            <v>161.6</v>
          </cell>
          <cell r="U1182">
            <v>165.8</v>
          </cell>
        </row>
        <row r="1183">
          <cell r="B1183" t="str">
            <v>153</v>
          </cell>
          <cell r="C1183" t="str">
            <v>0038188010001830009000</v>
          </cell>
          <cell r="D1183" t="str">
            <v>A</v>
          </cell>
          <cell r="E1183" t="str">
            <v>153</v>
          </cell>
          <cell r="F1183" t="str">
            <v>C</v>
          </cell>
          <cell r="G1183" t="str">
            <v>188</v>
          </cell>
          <cell r="H1183" t="str">
            <v>010</v>
          </cell>
          <cell r="I1183" t="str">
            <v>0</v>
          </cell>
          <cell r="J1183" t="str">
            <v>38</v>
          </cell>
          <cell r="L1183">
            <v>0.81</v>
          </cell>
          <cell r="M1183">
            <v>299.89999999999998</v>
          </cell>
          <cell r="N1183">
            <v>0</v>
          </cell>
          <cell r="O1183">
            <v>16.100000000000001</v>
          </cell>
          <cell r="P1183">
            <v>4.0999999999999996</v>
          </cell>
          <cell r="Q1183">
            <v>30.1</v>
          </cell>
          <cell r="R1183">
            <v>7</v>
          </cell>
          <cell r="S1183">
            <v>0.5</v>
          </cell>
          <cell r="T1183">
            <v>320.10000000000002</v>
          </cell>
          <cell r="U1183">
            <v>357.7</v>
          </cell>
        </row>
        <row r="1184">
          <cell r="B1184" t="str">
            <v>153</v>
          </cell>
          <cell r="C1184" t="str">
            <v>0038188010001830025000</v>
          </cell>
          <cell r="D1184" t="str">
            <v>A</v>
          </cell>
          <cell r="E1184" t="str">
            <v>153</v>
          </cell>
          <cell r="F1184" t="str">
            <v>C</v>
          </cell>
          <cell r="G1184" t="str">
            <v>188</v>
          </cell>
          <cell r="H1184" t="str">
            <v>010</v>
          </cell>
          <cell r="I1184" t="str">
            <v>0</v>
          </cell>
          <cell r="J1184" t="str">
            <v>38</v>
          </cell>
          <cell r="K1184" t="str">
            <v>M830</v>
          </cell>
          <cell r="L1184">
            <v>0.82</v>
          </cell>
          <cell r="M1184">
            <v>306.60000000000002</v>
          </cell>
          <cell r="N1184">
            <v>106.1</v>
          </cell>
          <cell r="O1184">
            <v>16.100000000000001</v>
          </cell>
          <cell r="P1184">
            <v>3.6</v>
          </cell>
          <cell r="Q1184">
            <v>58.9</v>
          </cell>
          <cell r="R1184">
            <v>5.6</v>
          </cell>
          <cell r="S1184">
            <v>0.4</v>
          </cell>
          <cell r="T1184">
            <v>432.4</v>
          </cell>
          <cell r="U1184">
            <v>497.3</v>
          </cell>
        </row>
        <row r="1185">
          <cell r="B1185" t="str">
            <v>153</v>
          </cell>
          <cell r="C1185" t="str">
            <v>0038188010051870000000</v>
          </cell>
          <cell r="D1185" t="str">
            <v>A</v>
          </cell>
          <cell r="E1185" t="str">
            <v>153</v>
          </cell>
          <cell r="F1185" t="str">
            <v>C</v>
          </cell>
          <cell r="G1185" t="str">
            <v>188</v>
          </cell>
          <cell r="H1185" t="str">
            <v>010</v>
          </cell>
          <cell r="I1185" t="str">
            <v>0</v>
          </cell>
          <cell r="J1185" t="str">
            <v>38</v>
          </cell>
          <cell r="K1185" t="str">
            <v>M870</v>
          </cell>
          <cell r="L1185">
            <v>1.46</v>
          </cell>
          <cell r="M1185">
            <v>136.9</v>
          </cell>
          <cell r="N1185">
            <v>0</v>
          </cell>
          <cell r="O1185">
            <v>28.7</v>
          </cell>
          <cell r="P1185">
            <v>7.9</v>
          </cell>
          <cell r="Q1185">
            <v>15.4</v>
          </cell>
          <cell r="R1185">
            <v>14.6</v>
          </cell>
          <cell r="S1185">
            <v>1</v>
          </cell>
          <cell r="T1185">
            <v>173.5</v>
          </cell>
          <cell r="U1185">
            <v>204.5</v>
          </cell>
        </row>
        <row r="1186">
          <cell r="B1186" t="str">
            <v>153</v>
          </cell>
          <cell r="C1186" t="str">
            <v>0038188010051870009000</v>
          </cell>
          <cell r="D1186" t="str">
            <v>A</v>
          </cell>
          <cell r="E1186" t="str">
            <v>153</v>
          </cell>
          <cell r="F1186" t="str">
            <v>C</v>
          </cell>
          <cell r="G1186" t="str">
            <v>188</v>
          </cell>
          <cell r="H1186" t="str">
            <v>010</v>
          </cell>
          <cell r="I1186" t="str">
            <v>0</v>
          </cell>
          <cell r="J1186" t="str">
            <v>38</v>
          </cell>
          <cell r="K1186" t="str">
            <v>M870</v>
          </cell>
          <cell r="L1186">
            <v>2.08</v>
          </cell>
          <cell r="M1186">
            <v>287</v>
          </cell>
          <cell r="N1186">
            <v>0</v>
          </cell>
          <cell r="O1186">
            <v>40.799999999999997</v>
          </cell>
          <cell r="P1186">
            <v>10.9</v>
          </cell>
          <cell r="Q1186">
            <v>43.3</v>
          </cell>
          <cell r="R1186">
            <v>19.600000000000001</v>
          </cell>
          <cell r="S1186">
            <v>1.3</v>
          </cell>
          <cell r="T1186">
            <v>338.7</v>
          </cell>
          <cell r="U1186">
            <v>402.9</v>
          </cell>
        </row>
        <row r="1187">
          <cell r="B1187" t="str">
            <v>153</v>
          </cell>
          <cell r="C1187" t="str">
            <v>0038188010051870025000</v>
          </cell>
          <cell r="D1187" t="str">
            <v>A</v>
          </cell>
          <cell r="E1187" t="str">
            <v>153</v>
          </cell>
          <cell r="F1187" t="str">
            <v>C</v>
          </cell>
          <cell r="G1187" t="str">
            <v>188</v>
          </cell>
          <cell r="H1187" t="str">
            <v>010</v>
          </cell>
          <cell r="I1187" t="str">
            <v>0</v>
          </cell>
          <cell r="J1187" t="str">
            <v>38</v>
          </cell>
          <cell r="K1187" t="str">
            <v>M870</v>
          </cell>
          <cell r="L1187">
            <v>2.08</v>
          </cell>
          <cell r="M1187">
            <v>285.10000000000002</v>
          </cell>
          <cell r="N1187">
            <v>132.9</v>
          </cell>
          <cell r="O1187">
            <v>40.799999999999997</v>
          </cell>
          <cell r="P1187">
            <v>10.4</v>
          </cell>
          <cell r="Q1187">
            <v>72.2</v>
          </cell>
          <cell r="R1187">
            <v>18.2</v>
          </cell>
          <cell r="S1187">
            <v>1.2</v>
          </cell>
          <cell r="T1187">
            <v>469.2</v>
          </cell>
          <cell r="U1187">
            <v>560.79999999999995</v>
          </cell>
        </row>
        <row r="1188">
          <cell r="B1188" t="str">
            <v>147</v>
          </cell>
          <cell r="C1188" t="str">
            <v>0005188010401000000000</v>
          </cell>
          <cell r="D1188" t="str">
            <v>B</v>
          </cell>
          <cell r="E1188" t="str">
            <v>111</v>
          </cell>
          <cell r="F1188" t="str">
            <v>P</v>
          </cell>
          <cell r="G1188" t="str">
            <v>188</v>
          </cell>
          <cell r="H1188" t="str">
            <v>010</v>
          </cell>
          <cell r="I1188" t="str">
            <v>4</v>
          </cell>
          <cell r="J1188" t="str">
            <v>05</v>
          </cell>
          <cell r="L1188">
            <v>14.52</v>
          </cell>
          <cell r="M1188">
            <v>2868.5</v>
          </cell>
          <cell r="N1188">
            <v>926.7</v>
          </cell>
          <cell r="O1188">
            <v>305</v>
          </cell>
          <cell r="P1188">
            <v>288.5</v>
          </cell>
          <cell r="Q1188">
            <v>354.5</v>
          </cell>
          <cell r="R1188">
            <v>228.6</v>
          </cell>
          <cell r="S1188">
            <v>14.6</v>
          </cell>
          <cell r="T1188">
            <v>4388.7</v>
          </cell>
          <cell r="U1188">
            <v>4986.3999999999996</v>
          </cell>
        </row>
        <row r="1189">
          <cell r="B1189" t="str">
            <v>147</v>
          </cell>
          <cell r="C1189" t="str">
            <v>0005188010401000009000</v>
          </cell>
          <cell r="D1189" t="str">
            <v>A</v>
          </cell>
          <cell r="E1189" t="str">
            <v>147</v>
          </cell>
          <cell r="F1189" t="str">
            <v>C</v>
          </cell>
          <cell r="G1189" t="str">
            <v>188</v>
          </cell>
          <cell r="H1189" t="str">
            <v>010</v>
          </cell>
          <cell r="I1189" t="str">
            <v>4</v>
          </cell>
          <cell r="J1189" t="str">
            <v>05</v>
          </cell>
          <cell r="K1189" t="str">
            <v>S009</v>
          </cell>
          <cell r="L1189">
            <v>0.67</v>
          </cell>
          <cell r="M1189">
            <v>146.19999999999999</v>
          </cell>
          <cell r="N1189">
            <v>0</v>
          </cell>
          <cell r="O1189">
            <v>14.3</v>
          </cell>
          <cell r="P1189">
            <v>9.3000000000000007</v>
          </cell>
          <cell r="Q1189">
            <v>11</v>
          </cell>
          <cell r="R1189">
            <v>6.9</v>
          </cell>
          <cell r="S1189">
            <v>0.4</v>
          </cell>
          <cell r="T1189">
            <v>169.8</v>
          </cell>
          <cell r="U1189">
            <v>188.1</v>
          </cell>
        </row>
        <row r="1190">
          <cell r="B1190" t="str">
            <v>147</v>
          </cell>
          <cell r="C1190" t="str">
            <v>0005188010401000025000</v>
          </cell>
          <cell r="D1190" t="str">
            <v>A</v>
          </cell>
          <cell r="E1190" t="str">
            <v>147</v>
          </cell>
          <cell r="F1190" t="str">
            <v>C</v>
          </cell>
          <cell r="G1190" t="str">
            <v>188</v>
          </cell>
          <cell r="H1190" t="str">
            <v>010</v>
          </cell>
          <cell r="I1190" t="str">
            <v>4</v>
          </cell>
          <cell r="J1190" t="str">
            <v>05</v>
          </cell>
          <cell r="K1190" t="str">
            <v>S025</v>
          </cell>
          <cell r="L1190">
            <v>1.01</v>
          </cell>
          <cell r="M1190">
            <v>149.30000000000001</v>
          </cell>
          <cell r="N1190">
            <v>107.6</v>
          </cell>
          <cell r="O1190">
            <v>21.3</v>
          </cell>
          <cell r="P1190">
            <v>8.5</v>
          </cell>
          <cell r="Q1190">
            <v>45.2</v>
          </cell>
          <cell r="R1190">
            <v>6.2</v>
          </cell>
          <cell r="S1190">
            <v>0.3</v>
          </cell>
          <cell r="T1190">
            <v>286.7</v>
          </cell>
          <cell r="U1190">
            <v>338.4</v>
          </cell>
        </row>
        <row r="1191">
          <cell r="B1191" t="str">
            <v>147</v>
          </cell>
          <cell r="C1191" t="str">
            <v>0005188010401000140000</v>
          </cell>
          <cell r="D1191" t="str">
            <v>A</v>
          </cell>
          <cell r="E1191" t="str">
            <v>147</v>
          </cell>
          <cell r="F1191" t="str">
            <v>C</v>
          </cell>
          <cell r="G1191" t="str">
            <v>188</v>
          </cell>
          <cell r="H1191" t="str">
            <v>010</v>
          </cell>
          <cell r="I1191" t="str">
            <v>4</v>
          </cell>
          <cell r="J1191" t="str">
            <v>05</v>
          </cell>
          <cell r="K1191" t="str">
            <v>S140</v>
          </cell>
          <cell r="L1191">
            <v>1.06</v>
          </cell>
          <cell r="M1191">
            <v>344.3</v>
          </cell>
          <cell r="N1191">
            <v>86.7</v>
          </cell>
          <cell r="O1191">
            <v>22.4</v>
          </cell>
          <cell r="P1191">
            <v>9.1999999999999993</v>
          </cell>
          <cell r="Q1191">
            <v>46</v>
          </cell>
          <cell r="R1191">
            <v>6.7</v>
          </cell>
          <cell r="S1191">
            <v>0.3</v>
          </cell>
          <cell r="T1191">
            <v>462.6</v>
          </cell>
          <cell r="U1191">
            <v>515.6</v>
          </cell>
        </row>
        <row r="1192">
          <cell r="B1192" t="str">
            <v>153</v>
          </cell>
          <cell r="C1192" t="str">
            <v>0038188010401000000000</v>
          </cell>
          <cell r="D1192" t="str">
            <v>B</v>
          </cell>
          <cell r="E1192" t="str">
            <v>111</v>
          </cell>
          <cell r="F1192" t="str">
            <v>P</v>
          </cell>
          <cell r="G1192" t="str">
            <v>188</v>
          </cell>
          <cell r="H1192" t="str">
            <v>010</v>
          </cell>
          <cell r="I1192" t="str">
            <v>4</v>
          </cell>
          <cell r="J1192" t="str">
            <v>38</v>
          </cell>
          <cell r="L1192">
            <v>13.24</v>
          </cell>
          <cell r="M1192">
            <v>2836.3</v>
          </cell>
          <cell r="N1192">
            <v>926.7</v>
          </cell>
          <cell r="O1192">
            <v>260.5</v>
          </cell>
          <cell r="P1192">
            <v>155.69999999999999</v>
          </cell>
          <cell r="Q1192">
            <v>271.7</v>
          </cell>
          <cell r="R1192">
            <v>263</v>
          </cell>
          <cell r="S1192">
            <v>17.2</v>
          </cell>
          <cell r="T1192">
            <v>4179.2</v>
          </cell>
          <cell r="U1192">
            <v>4731.1000000000004</v>
          </cell>
        </row>
        <row r="1193">
          <cell r="B1193" t="str">
            <v>153</v>
          </cell>
          <cell r="C1193" t="str">
            <v>0038188010401000009000</v>
          </cell>
          <cell r="D1193" t="str">
            <v>A</v>
          </cell>
          <cell r="E1193" t="str">
            <v>153</v>
          </cell>
          <cell r="F1193" t="str">
            <v>C</v>
          </cell>
          <cell r="G1193" t="str">
            <v>188</v>
          </cell>
          <cell r="H1193" t="str">
            <v>010</v>
          </cell>
          <cell r="I1193" t="str">
            <v>4</v>
          </cell>
          <cell r="J1193" t="str">
            <v>38</v>
          </cell>
          <cell r="K1193" t="str">
            <v>S009</v>
          </cell>
          <cell r="L1193">
            <v>0.61</v>
          </cell>
          <cell r="M1193">
            <v>147.4</v>
          </cell>
          <cell r="N1193">
            <v>0</v>
          </cell>
          <cell r="O1193">
            <v>12.1</v>
          </cell>
          <cell r="P1193">
            <v>3.3</v>
          </cell>
          <cell r="Q1193">
            <v>6.5</v>
          </cell>
          <cell r="R1193">
            <v>6.1</v>
          </cell>
          <cell r="S1193">
            <v>0.4</v>
          </cell>
          <cell r="T1193">
            <v>162.80000000000001</v>
          </cell>
          <cell r="U1193">
            <v>175.8</v>
          </cell>
        </row>
        <row r="1194">
          <cell r="B1194" t="str">
            <v>153</v>
          </cell>
          <cell r="C1194" t="str">
            <v>0038188010401000025000</v>
          </cell>
          <cell r="D1194" t="str">
            <v>A</v>
          </cell>
          <cell r="E1194" t="str">
            <v>153</v>
          </cell>
          <cell r="F1194" t="str">
            <v>C</v>
          </cell>
          <cell r="G1194" t="str">
            <v>188</v>
          </cell>
          <cell r="H1194" t="str">
            <v>010</v>
          </cell>
          <cell r="I1194" t="str">
            <v>4</v>
          </cell>
          <cell r="J1194" t="str">
            <v>38</v>
          </cell>
          <cell r="K1194" t="str">
            <v>S025</v>
          </cell>
          <cell r="L1194">
            <v>0.61</v>
          </cell>
          <cell r="M1194">
            <v>148.9</v>
          </cell>
          <cell r="N1194">
            <v>107.6</v>
          </cell>
          <cell r="O1194">
            <v>12.1</v>
          </cell>
          <cell r="P1194">
            <v>3.3</v>
          </cell>
          <cell r="Q1194">
            <v>6.5</v>
          </cell>
          <cell r="R1194">
            <v>6.2</v>
          </cell>
          <cell r="S1194">
            <v>0.4</v>
          </cell>
          <cell r="T1194">
            <v>271.89999999999998</v>
          </cell>
          <cell r="U1194">
            <v>285</v>
          </cell>
        </row>
        <row r="1195">
          <cell r="B1195" t="str">
            <v>153</v>
          </cell>
          <cell r="C1195" t="str">
            <v>0038188010401810000000</v>
          </cell>
          <cell r="D1195" t="str">
            <v>A</v>
          </cell>
          <cell r="E1195" t="str">
            <v>153</v>
          </cell>
          <cell r="F1195" t="str">
            <v>C</v>
          </cell>
          <cell r="G1195" t="str">
            <v>188</v>
          </cell>
          <cell r="H1195" t="str">
            <v>010</v>
          </cell>
          <cell r="I1195" t="str">
            <v>4</v>
          </cell>
          <cell r="J1195" t="str">
            <v>38</v>
          </cell>
          <cell r="K1195" t="str">
            <v>M810</v>
          </cell>
          <cell r="L1195">
            <v>0</v>
          </cell>
          <cell r="M1195">
            <v>6.3</v>
          </cell>
          <cell r="N1195">
            <v>0</v>
          </cell>
          <cell r="O1195">
            <v>0</v>
          </cell>
          <cell r="P1195">
            <v>0</v>
          </cell>
          <cell r="Q1195">
            <v>0</v>
          </cell>
          <cell r="R1195">
            <v>0</v>
          </cell>
          <cell r="S1195">
            <v>0</v>
          </cell>
          <cell r="T1195">
            <v>6.3</v>
          </cell>
          <cell r="U1195">
            <v>6.3</v>
          </cell>
        </row>
        <row r="1196">
          <cell r="B1196" t="str">
            <v>153</v>
          </cell>
          <cell r="C1196" t="str">
            <v>0038188010401830000000</v>
          </cell>
          <cell r="D1196" t="str">
            <v>A</v>
          </cell>
          <cell r="E1196" t="str">
            <v>153</v>
          </cell>
          <cell r="F1196" t="str">
            <v>C</v>
          </cell>
          <cell r="G1196" t="str">
            <v>188</v>
          </cell>
          <cell r="H1196" t="str">
            <v>010</v>
          </cell>
          <cell r="I1196" t="str">
            <v>4</v>
          </cell>
          <cell r="J1196" t="str">
            <v>38</v>
          </cell>
          <cell r="K1196" t="str">
            <v>M830</v>
          </cell>
          <cell r="L1196">
            <v>0.17</v>
          </cell>
          <cell r="M1196">
            <v>156.4</v>
          </cell>
          <cell r="N1196">
            <v>0</v>
          </cell>
          <cell r="O1196">
            <v>3.4</v>
          </cell>
          <cell r="P1196">
            <v>0.9</v>
          </cell>
          <cell r="Q1196">
            <v>1.8</v>
          </cell>
          <cell r="R1196">
            <v>1.7</v>
          </cell>
          <cell r="S1196">
            <v>0.1</v>
          </cell>
          <cell r="T1196">
            <v>160.69999999999999</v>
          </cell>
          <cell r="U1196">
            <v>164.3</v>
          </cell>
        </row>
        <row r="1197">
          <cell r="B1197" t="str">
            <v>141</v>
          </cell>
          <cell r="C1197" t="str">
            <v>0001188011001000000000</v>
          </cell>
          <cell r="D1197" t="str">
            <v>B</v>
          </cell>
          <cell r="E1197" t="str">
            <v>111</v>
          </cell>
          <cell r="F1197" t="str">
            <v>P</v>
          </cell>
          <cell r="G1197" t="str">
            <v>188</v>
          </cell>
          <cell r="H1197" t="str">
            <v>011</v>
          </cell>
          <cell r="I1197" t="str">
            <v>0</v>
          </cell>
          <cell r="J1197" t="str">
            <v>01</v>
          </cell>
          <cell r="L1197">
            <v>15.42</v>
          </cell>
          <cell r="M1197">
            <v>3133.1</v>
          </cell>
          <cell r="N1197">
            <v>1865</v>
          </cell>
          <cell r="O1197">
            <v>324.10000000000002</v>
          </cell>
          <cell r="P1197">
            <v>259.39999999999998</v>
          </cell>
          <cell r="Q1197">
            <v>292.5</v>
          </cell>
          <cell r="R1197">
            <v>395.9</v>
          </cell>
          <cell r="S1197">
            <v>35.299999999999997</v>
          </cell>
          <cell r="T1197">
            <v>5581.6</v>
          </cell>
          <cell r="U1197">
            <v>6305.3</v>
          </cell>
        </row>
        <row r="1198">
          <cell r="B1198" t="str">
            <v>141</v>
          </cell>
          <cell r="C1198" t="str">
            <v>0001188011001000009000</v>
          </cell>
          <cell r="D1198" t="str">
            <v>A</v>
          </cell>
          <cell r="E1198" t="str">
            <v>141</v>
          </cell>
          <cell r="F1198" t="str">
            <v>C</v>
          </cell>
          <cell r="G1198" t="str">
            <v>188</v>
          </cell>
          <cell r="H1198" t="str">
            <v>011</v>
          </cell>
          <cell r="I1198" t="str">
            <v>0</v>
          </cell>
          <cell r="J1198" t="str">
            <v>01</v>
          </cell>
          <cell r="K1198" t="str">
            <v>S009</v>
          </cell>
          <cell r="L1198">
            <v>0.64</v>
          </cell>
          <cell r="M1198">
            <v>125.5</v>
          </cell>
          <cell r="N1198">
            <v>0</v>
          </cell>
          <cell r="O1198">
            <v>13.6</v>
          </cell>
          <cell r="P1198">
            <v>8</v>
          </cell>
          <cell r="Q1198">
            <v>8.6999999999999993</v>
          </cell>
          <cell r="R1198">
            <v>20.7</v>
          </cell>
          <cell r="S1198">
            <v>1.3</v>
          </cell>
          <cell r="T1198">
            <v>147.1</v>
          </cell>
          <cell r="U1198">
            <v>177.8</v>
          </cell>
        </row>
        <row r="1199">
          <cell r="B1199" t="str">
            <v>141</v>
          </cell>
          <cell r="C1199" t="str">
            <v>0001188011001000025000</v>
          </cell>
          <cell r="D1199" t="str">
            <v>A</v>
          </cell>
          <cell r="E1199" t="str">
            <v>141</v>
          </cell>
          <cell r="F1199" t="str">
            <v>C</v>
          </cell>
          <cell r="G1199" t="str">
            <v>188</v>
          </cell>
          <cell r="H1199" t="str">
            <v>011</v>
          </cell>
          <cell r="I1199" t="str">
            <v>0</v>
          </cell>
          <cell r="J1199" t="str">
            <v>01</v>
          </cell>
          <cell r="K1199" t="str">
            <v>S025</v>
          </cell>
          <cell r="L1199">
            <v>0.83</v>
          </cell>
          <cell r="M1199">
            <v>161.9</v>
          </cell>
          <cell r="N1199">
            <v>102.6</v>
          </cell>
          <cell r="O1199">
            <v>17.600000000000001</v>
          </cell>
          <cell r="P1199">
            <v>10.4</v>
          </cell>
          <cell r="Q1199">
            <v>11.2</v>
          </cell>
          <cell r="R1199">
            <v>26.7</v>
          </cell>
          <cell r="S1199">
            <v>1.7</v>
          </cell>
          <cell r="T1199">
            <v>292.5</v>
          </cell>
          <cell r="U1199">
            <v>332.1</v>
          </cell>
        </row>
        <row r="1200">
          <cell r="B1200" t="str">
            <v>141</v>
          </cell>
          <cell r="C1200" t="str">
            <v>0001188011051870000000</v>
          </cell>
          <cell r="D1200" t="str">
            <v>A</v>
          </cell>
          <cell r="E1200" t="str">
            <v>141</v>
          </cell>
          <cell r="F1200" t="str">
            <v>C</v>
          </cell>
          <cell r="G1200" t="str">
            <v>188</v>
          </cell>
          <cell r="H1200" t="str">
            <v>011</v>
          </cell>
          <cell r="I1200" t="str">
            <v>0</v>
          </cell>
          <cell r="J1200" t="str">
            <v>01</v>
          </cell>
          <cell r="K1200" t="str">
            <v>M870</v>
          </cell>
          <cell r="L1200">
            <v>1.5</v>
          </cell>
          <cell r="M1200">
            <v>173.4</v>
          </cell>
          <cell r="N1200">
            <v>0</v>
          </cell>
          <cell r="O1200">
            <v>31.6</v>
          </cell>
          <cell r="P1200">
            <v>19.3</v>
          </cell>
          <cell r="Q1200">
            <v>26.4</v>
          </cell>
          <cell r="R1200">
            <v>44.1</v>
          </cell>
          <cell r="S1200">
            <v>3.1</v>
          </cell>
          <cell r="T1200">
            <v>224.3</v>
          </cell>
          <cell r="U1200">
            <v>297.89999999999998</v>
          </cell>
        </row>
        <row r="1201">
          <cell r="B1201" t="str">
            <v>141</v>
          </cell>
          <cell r="C1201" t="str">
            <v>0001188011051870009000</v>
          </cell>
          <cell r="D1201" t="str">
            <v>A</v>
          </cell>
          <cell r="E1201" t="str">
            <v>141</v>
          </cell>
          <cell r="F1201" t="str">
            <v>C</v>
          </cell>
          <cell r="G1201" t="str">
            <v>188</v>
          </cell>
          <cell r="H1201" t="str">
            <v>011</v>
          </cell>
          <cell r="I1201" t="str">
            <v>0</v>
          </cell>
          <cell r="J1201" t="str">
            <v>01</v>
          </cell>
          <cell r="K1201" t="str">
            <v>M870</v>
          </cell>
          <cell r="L1201">
            <v>2.15</v>
          </cell>
          <cell r="M1201">
            <v>320.3</v>
          </cell>
          <cell r="N1201">
            <v>0</v>
          </cell>
          <cell r="O1201">
            <v>45.3</v>
          </cell>
          <cell r="P1201">
            <v>27.4</v>
          </cell>
          <cell r="Q1201">
            <v>35.1</v>
          </cell>
          <cell r="R1201">
            <v>64.900000000000006</v>
          </cell>
          <cell r="S1201">
            <v>4.4000000000000004</v>
          </cell>
          <cell r="T1201">
            <v>393</v>
          </cell>
          <cell r="U1201">
            <v>497.4</v>
          </cell>
        </row>
        <row r="1202">
          <cell r="B1202" t="str">
            <v>141</v>
          </cell>
          <cell r="C1202" t="str">
            <v>0001188011051870025000</v>
          </cell>
          <cell r="D1202" t="str">
            <v>A</v>
          </cell>
          <cell r="E1202" t="str">
            <v>141</v>
          </cell>
          <cell r="F1202" t="str">
            <v>C</v>
          </cell>
          <cell r="G1202" t="str">
            <v>188</v>
          </cell>
          <cell r="H1202" t="str">
            <v>011</v>
          </cell>
          <cell r="I1202" t="str">
            <v>0</v>
          </cell>
          <cell r="J1202" t="str">
            <v>01</v>
          </cell>
          <cell r="K1202" t="str">
            <v>M870</v>
          </cell>
          <cell r="L1202">
            <v>2.34</v>
          </cell>
          <cell r="M1202">
            <v>343.2</v>
          </cell>
          <cell r="N1202">
            <v>102.6</v>
          </cell>
          <cell r="O1202">
            <v>49.2</v>
          </cell>
          <cell r="P1202">
            <v>29.7</v>
          </cell>
          <cell r="Q1202">
            <v>37.6</v>
          </cell>
          <cell r="R1202">
            <v>70.900000000000006</v>
          </cell>
          <cell r="S1202">
            <v>4.7</v>
          </cell>
          <cell r="T1202">
            <v>524.70000000000005</v>
          </cell>
          <cell r="U1202">
            <v>637.9</v>
          </cell>
        </row>
        <row r="1203">
          <cell r="B1203" t="str">
            <v>147</v>
          </cell>
          <cell r="C1203" t="str">
            <v>0005188011001000000000</v>
          </cell>
          <cell r="D1203" t="str">
            <v>B</v>
          </cell>
          <cell r="E1203" t="str">
            <v>111</v>
          </cell>
          <cell r="F1203" t="str">
            <v>P</v>
          </cell>
          <cell r="G1203" t="str">
            <v>188</v>
          </cell>
          <cell r="H1203" t="str">
            <v>011</v>
          </cell>
          <cell r="I1203" t="str">
            <v>0</v>
          </cell>
          <cell r="J1203" t="str">
            <v>05</v>
          </cell>
          <cell r="L1203">
            <v>14.36</v>
          </cell>
          <cell r="M1203">
            <v>3133.3</v>
          </cell>
          <cell r="N1203">
            <v>1865</v>
          </cell>
          <cell r="O1203">
            <v>301.7</v>
          </cell>
          <cell r="P1203">
            <v>285.5</v>
          </cell>
          <cell r="Q1203">
            <v>351.5</v>
          </cell>
          <cell r="R1203">
            <v>224.9</v>
          </cell>
          <cell r="S1203">
            <v>14.4</v>
          </cell>
          <cell r="T1203">
            <v>5585.5</v>
          </cell>
          <cell r="U1203">
            <v>6176.3</v>
          </cell>
        </row>
        <row r="1204">
          <cell r="B1204" t="str">
            <v>147</v>
          </cell>
          <cell r="C1204" t="str">
            <v>0005188011001000009000</v>
          </cell>
          <cell r="D1204" t="str">
            <v>A</v>
          </cell>
          <cell r="E1204" t="str">
            <v>147</v>
          </cell>
          <cell r="F1204" t="str">
            <v>C</v>
          </cell>
          <cell r="G1204" t="str">
            <v>188</v>
          </cell>
          <cell r="H1204" t="str">
            <v>011</v>
          </cell>
          <cell r="I1204" t="str">
            <v>0</v>
          </cell>
          <cell r="J1204" t="str">
            <v>05</v>
          </cell>
          <cell r="K1204" t="str">
            <v>S009</v>
          </cell>
          <cell r="L1204">
            <v>0.67</v>
          </cell>
          <cell r="M1204">
            <v>129.6</v>
          </cell>
          <cell r="N1204">
            <v>0</v>
          </cell>
          <cell r="O1204">
            <v>14.3</v>
          </cell>
          <cell r="P1204">
            <v>9.3000000000000007</v>
          </cell>
          <cell r="Q1204">
            <v>11</v>
          </cell>
          <cell r="R1204">
            <v>6.9</v>
          </cell>
          <cell r="S1204">
            <v>0.4</v>
          </cell>
          <cell r="T1204">
            <v>153.19999999999999</v>
          </cell>
          <cell r="U1204">
            <v>171.5</v>
          </cell>
        </row>
        <row r="1205">
          <cell r="B1205" t="str">
            <v>147</v>
          </cell>
          <cell r="C1205" t="str">
            <v>0005188011001000025000</v>
          </cell>
          <cell r="D1205" t="str">
            <v>A</v>
          </cell>
          <cell r="E1205" t="str">
            <v>147</v>
          </cell>
          <cell r="F1205" t="str">
            <v>C</v>
          </cell>
          <cell r="G1205" t="str">
            <v>188</v>
          </cell>
          <cell r="H1205" t="str">
            <v>011</v>
          </cell>
          <cell r="I1205" t="str">
            <v>0</v>
          </cell>
          <cell r="J1205" t="str">
            <v>05</v>
          </cell>
          <cell r="K1205" t="str">
            <v>S025</v>
          </cell>
          <cell r="L1205">
            <v>1.01</v>
          </cell>
          <cell r="M1205">
            <v>167.8</v>
          </cell>
          <cell r="N1205">
            <v>102.6</v>
          </cell>
          <cell r="O1205">
            <v>21.3</v>
          </cell>
          <cell r="P1205">
            <v>8.5</v>
          </cell>
          <cell r="Q1205">
            <v>45.2</v>
          </cell>
          <cell r="R1205">
            <v>6.2</v>
          </cell>
          <cell r="S1205">
            <v>0.3</v>
          </cell>
          <cell r="T1205">
            <v>300.2</v>
          </cell>
          <cell r="U1205">
            <v>351.9</v>
          </cell>
        </row>
        <row r="1206">
          <cell r="B1206" t="str">
            <v>147</v>
          </cell>
          <cell r="C1206" t="str">
            <v>0005188011401000000000</v>
          </cell>
          <cell r="D1206" t="str">
            <v>B</v>
          </cell>
          <cell r="E1206" t="str">
            <v>111</v>
          </cell>
          <cell r="F1206" t="str">
            <v>P</v>
          </cell>
          <cell r="G1206" t="str">
            <v>188</v>
          </cell>
          <cell r="H1206" t="str">
            <v>011</v>
          </cell>
          <cell r="I1206" t="str">
            <v>4</v>
          </cell>
          <cell r="J1206" t="str">
            <v>05</v>
          </cell>
          <cell r="L1206">
            <v>15.4</v>
          </cell>
          <cell r="M1206">
            <v>5126.8999999999996</v>
          </cell>
          <cell r="N1206">
            <v>329</v>
          </cell>
          <cell r="O1206">
            <v>323.3</v>
          </cell>
          <cell r="P1206">
            <v>300.39999999999998</v>
          </cell>
          <cell r="Q1206">
            <v>368.7</v>
          </cell>
          <cell r="R1206">
            <v>237.5</v>
          </cell>
          <cell r="S1206">
            <v>15.2</v>
          </cell>
          <cell r="T1206">
            <v>6079.6</v>
          </cell>
          <cell r="U1206">
            <v>6701</v>
          </cell>
        </row>
        <row r="1207">
          <cell r="B1207" t="str">
            <v>147</v>
          </cell>
          <cell r="C1207" t="str">
            <v>0005188011401000009000</v>
          </cell>
          <cell r="D1207" t="str">
            <v>A</v>
          </cell>
          <cell r="E1207" t="str">
            <v>147</v>
          </cell>
          <cell r="F1207" t="str">
            <v>C</v>
          </cell>
          <cell r="G1207" t="str">
            <v>188</v>
          </cell>
          <cell r="H1207" t="str">
            <v>011</v>
          </cell>
          <cell r="I1207" t="str">
            <v>4</v>
          </cell>
          <cell r="J1207" t="str">
            <v>05</v>
          </cell>
          <cell r="K1207" t="str">
            <v>S009</v>
          </cell>
          <cell r="L1207">
            <v>0.67</v>
          </cell>
          <cell r="M1207">
            <v>110.3</v>
          </cell>
          <cell r="N1207">
            <v>0</v>
          </cell>
          <cell r="O1207">
            <v>14.3</v>
          </cell>
          <cell r="P1207">
            <v>9.3000000000000007</v>
          </cell>
          <cell r="Q1207">
            <v>11</v>
          </cell>
          <cell r="R1207">
            <v>6.9</v>
          </cell>
          <cell r="S1207">
            <v>0.4</v>
          </cell>
          <cell r="T1207">
            <v>133.9</v>
          </cell>
          <cell r="U1207">
            <v>152.19999999999999</v>
          </cell>
        </row>
        <row r="1208">
          <cell r="B1208" t="str">
            <v>147</v>
          </cell>
          <cell r="C1208" t="str">
            <v>0005188011401000025000</v>
          </cell>
          <cell r="D1208" t="str">
            <v>A</v>
          </cell>
          <cell r="E1208" t="str">
            <v>147</v>
          </cell>
          <cell r="F1208" t="str">
            <v>C</v>
          </cell>
          <cell r="G1208" t="str">
            <v>188</v>
          </cell>
          <cell r="H1208" t="str">
            <v>011</v>
          </cell>
          <cell r="I1208" t="str">
            <v>4</v>
          </cell>
          <cell r="J1208" t="str">
            <v>05</v>
          </cell>
          <cell r="K1208" t="str">
            <v>S025</v>
          </cell>
          <cell r="L1208">
            <v>1.21</v>
          </cell>
          <cell r="M1208">
            <v>247.1</v>
          </cell>
          <cell r="N1208">
            <v>0</v>
          </cell>
          <cell r="O1208">
            <v>25.4</v>
          </cell>
          <cell r="P1208">
            <v>11.1</v>
          </cell>
          <cell r="Q1208">
            <v>48.4</v>
          </cell>
          <cell r="R1208">
            <v>8.1999999999999993</v>
          </cell>
          <cell r="S1208">
            <v>0.4</v>
          </cell>
          <cell r="T1208">
            <v>283.60000000000002</v>
          </cell>
          <cell r="U1208">
            <v>340.6</v>
          </cell>
        </row>
        <row r="1209">
          <cell r="B1209" t="str">
            <v>153</v>
          </cell>
          <cell r="C1209" t="str">
            <v>0038188011401000000000</v>
          </cell>
          <cell r="D1209" t="str">
            <v>B</v>
          </cell>
          <cell r="E1209" t="str">
            <v>111</v>
          </cell>
          <cell r="F1209" t="str">
            <v>P</v>
          </cell>
          <cell r="G1209" t="str">
            <v>188</v>
          </cell>
          <cell r="H1209" t="str">
            <v>011</v>
          </cell>
          <cell r="I1209" t="str">
            <v>4</v>
          </cell>
          <cell r="J1209" t="str">
            <v>38</v>
          </cell>
          <cell r="L1209">
            <v>14.06</v>
          </cell>
          <cell r="M1209">
            <v>5098.8999999999996</v>
          </cell>
          <cell r="N1209">
            <v>329.3</v>
          </cell>
          <cell r="O1209">
            <v>276.60000000000002</v>
          </cell>
          <cell r="P1209">
            <v>160.19999999999999</v>
          </cell>
          <cell r="Q1209">
            <v>280.3</v>
          </cell>
          <cell r="R1209">
            <v>271.2</v>
          </cell>
          <cell r="S1209">
            <v>17.8</v>
          </cell>
          <cell r="T1209">
            <v>5865</v>
          </cell>
          <cell r="U1209">
            <v>6434.3</v>
          </cell>
        </row>
        <row r="1210">
          <cell r="B1210" t="str">
            <v>153</v>
          </cell>
          <cell r="C1210" t="str">
            <v>0038188011401000009000</v>
          </cell>
          <cell r="D1210" t="str">
            <v>A</v>
          </cell>
          <cell r="E1210" t="str">
            <v>153</v>
          </cell>
          <cell r="F1210" t="str">
            <v>C</v>
          </cell>
          <cell r="G1210" t="str">
            <v>188</v>
          </cell>
          <cell r="H1210" t="str">
            <v>011</v>
          </cell>
          <cell r="I1210" t="str">
            <v>4</v>
          </cell>
          <cell r="J1210" t="str">
            <v>38</v>
          </cell>
          <cell r="K1210" t="str">
            <v>S009</v>
          </cell>
          <cell r="L1210">
            <v>0.61</v>
          </cell>
          <cell r="M1210">
            <v>122.1</v>
          </cell>
          <cell r="N1210">
            <v>0</v>
          </cell>
          <cell r="O1210">
            <v>12.1</v>
          </cell>
          <cell r="P1210">
            <v>3.3</v>
          </cell>
          <cell r="Q1210">
            <v>6.5</v>
          </cell>
          <cell r="R1210">
            <v>6.1</v>
          </cell>
          <cell r="S1210">
            <v>0.4</v>
          </cell>
          <cell r="T1210">
            <v>137.5</v>
          </cell>
          <cell r="U1210">
            <v>150.5</v>
          </cell>
        </row>
        <row r="1211">
          <cell r="B1211" t="str">
            <v>153</v>
          </cell>
          <cell r="C1211" t="str">
            <v>0038188011401000025000</v>
          </cell>
          <cell r="D1211" t="str">
            <v>A</v>
          </cell>
          <cell r="E1211" t="str">
            <v>153</v>
          </cell>
          <cell r="F1211" t="str">
            <v>C</v>
          </cell>
          <cell r="G1211" t="str">
            <v>188</v>
          </cell>
          <cell r="H1211" t="str">
            <v>011</v>
          </cell>
          <cell r="I1211" t="str">
            <v>4</v>
          </cell>
          <cell r="J1211" t="str">
            <v>38</v>
          </cell>
          <cell r="K1211" t="str">
            <v>S025</v>
          </cell>
          <cell r="L1211">
            <v>0.61</v>
          </cell>
          <cell r="M1211">
            <v>237.4</v>
          </cell>
          <cell r="N1211">
            <v>0</v>
          </cell>
          <cell r="O1211">
            <v>12.1</v>
          </cell>
          <cell r="P1211">
            <v>3.3</v>
          </cell>
          <cell r="Q1211">
            <v>6.5</v>
          </cell>
          <cell r="R1211">
            <v>6.2</v>
          </cell>
          <cell r="S1211">
            <v>0.4</v>
          </cell>
          <cell r="T1211">
            <v>252.8</v>
          </cell>
          <cell r="U1211">
            <v>265.89999999999998</v>
          </cell>
        </row>
        <row r="1212">
          <cell r="B1212" t="str">
            <v>153</v>
          </cell>
          <cell r="C1212" t="str">
            <v>0038188011401810000000</v>
          </cell>
          <cell r="D1212" t="str">
            <v>A</v>
          </cell>
          <cell r="E1212" t="str">
            <v>153</v>
          </cell>
          <cell r="F1212" t="str">
            <v>C</v>
          </cell>
          <cell r="G1212" t="str">
            <v>188</v>
          </cell>
          <cell r="H1212" t="str">
            <v>011</v>
          </cell>
          <cell r="I1212" t="str">
            <v>4</v>
          </cell>
          <cell r="J1212" t="str">
            <v>38</v>
          </cell>
          <cell r="K1212" t="str">
            <v>M810</v>
          </cell>
          <cell r="L1212">
            <v>0</v>
          </cell>
          <cell r="M1212">
            <v>6.3</v>
          </cell>
          <cell r="N1212">
            <v>0</v>
          </cell>
          <cell r="O1212">
            <v>0</v>
          </cell>
          <cell r="P1212">
            <v>0</v>
          </cell>
          <cell r="Q1212">
            <v>0</v>
          </cell>
          <cell r="R1212">
            <v>0</v>
          </cell>
          <cell r="S1212">
            <v>0</v>
          </cell>
          <cell r="T1212">
            <v>6.3</v>
          </cell>
          <cell r="U1212">
            <v>6.3</v>
          </cell>
        </row>
        <row r="1213">
          <cell r="B1213" t="str">
            <v>153</v>
          </cell>
          <cell r="C1213" t="str">
            <v>0038188011401830000000</v>
          </cell>
          <cell r="D1213" t="str">
            <v>A</v>
          </cell>
          <cell r="E1213" t="str">
            <v>153</v>
          </cell>
          <cell r="F1213" t="str">
            <v>C</v>
          </cell>
          <cell r="G1213" t="str">
            <v>188</v>
          </cell>
          <cell r="H1213" t="str">
            <v>011</v>
          </cell>
          <cell r="I1213" t="str">
            <v>4</v>
          </cell>
          <cell r="J1213" t="str">
            <v>38</v>
          </cell>
          <cell r="K1213" t="str">
            <v>M830</v>
          </cell>
          <cell r="L1213">
            <v>0.17</v>
          </cell>
          <cell r="M1213">
            <v>156.4</v>
          </cell>
          <cell r="N1213">
            <v>0</v>
          </cell>
          <cell r="O1213">
            <v>3.4</v>
          </cell>
          <cell r="P1213">
            <v>0.9</v>
          </cell>
          <cell r="Q1213">
            <v>1.8</v>
          </cell>
          <cell r="R1213">
            <v>1.7</v>
          </cell>
          <cell r="S1213">
            <v>0.1</v>
          </cell>
          <cell r="T1213">
            <v>160.69999999999999</v>
          </cell>
          <cell r="U1213">
            <v>164.3</v>
          </cell>
        </row>
        <row r="1214">
          <cell r="B1214" t="str">
            <v>153</v>
          </cell>
          <cell r="C1214" t="str">
            <v>0038188030001000000000</v>
          </cell>
          <cell r="D1214" t="str">
            <v>B</v>
          </cell>
          <cell r="E1214" t="str">
            <v>111</v>
          </cell>
          <cell r="F1214" t="str">
            <v>P</v>
          </cell>
          <cell r="G1214" t="str">
            <v>188</v>
          </cell>
          <cell r="H1214" t="str">
            <v>030</v>
          </cell>
          <cell r="I1214" t="str">
            <v>0</v>
          </cell>
          <cell r="J1214" t="str">
            <v>38</v>
          </cell>
          <cell r="L1214">
            <v>12.45</v>
          </cell>
          <cell r="M1214">
            <v>2638.2</v>
          </cell>
          <cell r="N1214">
            <v>912.9</v>
          </cell>
          <cell r="O1214">
            <v>245.1</v>
          </cell>
          <cell r="P1214">
            <v>150.69999999999999</v>
          </cell>
          <cell r="Q1214">
            <v>262.7</v>
          </cell>
          <cell r="R1214">
            <v>253.2</v>
          </cell>
          <cell r="S1214">
            <v>16.7</v>
          </cell>
          <cell r="T1214">
            <v>3946.9</v>
          </cell>
          <cell r="U1214">
            <v>4479.5</v>
          </cell>
        </row>
        <row r="1215">
          <cell r="B1215" t="str">
            <v>153</v>
          </cell>
          <cell r="C1215" t="str">
            <v>0038188030001000009000</v>
          </cell>
          <cell r="D1215" t="str">
            <v>A</v>
          </cell>
          <cell r="E1215" t="str">
            <v>153</v>
          </cell>
          <cell r="F1215" t="str">
            <v>C</v>
          </cell>
          <cell r="G1215" t="str">
            <v>188</v>
          </cell>
          <cell r="H1215" t="str">
            <v>030</v>
          </cell>
          <cell r="I1215" t="str">
            <v>0</v>
          </cell>
          <cell r="J1215" t="str">
            <v>38</v>
          </cell>
          <cell r="K1215" t="str">
            <v>S009</v>
          </cell>
          <cell r="L1215">
            <v>0.66</v>
          </cell>
          <cell r="M1215">
            <v>153.19999999999999</v>
          </cell>
          <cell r="N1215">
            <v>0</v>
          </cell>
          <cell r="O1215">
            <v>13.1</v>
          </cell>
          <cell r="P1215">
            <v>3.2</v>
          </cell>
          <cell r="Q1215">
            <v>28.5</v>
          </cell>
          <cell r="R1215">
            <v>5.5</v>
          </cell>
          <cell r="S1215">
            <v>0.4</v>
          </cell>
          <cell r="T1215">
            <v>169.5</v>
          </cell>
          <cell r="U1215">
            <v>203.9</v>
          </cell>
        </row>
        <row r="1216">
          <cell r="B1216" t="str">
            <v>153</v>
          </cell>
          <cell r="C1216" t="str">
            <v>0038188030001000025000</v>
          </cell>
          <cell r="D1216" t="str">
            <v>A</v>
          </cell>
          <cell r="E1216" t="str">
            <v>153</v>
          </cell>
          <cell r="F1216" t="str">
            <v>C</v>
          </cell>
          <cell r="G1216" t="str">
            <v>188</v>
          </cell>
          <cell r="H1216" t="str">
            <v>030</v>
          </cell>
          <cell r="I1216" t="str">
            <v>0</v>
          </cell>
          <cell r="J1216" t="str">
            <v>38</v>
          </cell>
          <cell r="K1216" t="str">
            <v>S025</v>
          </cell>
          <cell r="L1216">
            <v>0.82</v>
          </cell>
          <cell r="M1216">
            <v>132.69999999999999</v>
          </cell>
          <cell r="N1216">
            <v>0</v>
          </cell>
          <cell r="O1216">
            <v>16.100000000000001</v>
          </cell>
          <cell r="P1216">
            <v>3.3</v>
          </cell>
          <cell r="Q1216">
            <v>70.7</v>
          </cell>
          <cell r="R1216">
            <v>4.9000000000000004</v>
          </cell>
          <cell r="S1216">
            <v>0.3</v>
          </cell>
          <cell r="T1216">
            <v>152.1</v>
          </cell>
          <cell r="U1216">
            <v>228</v>
          </cell>
        </row>
        <row r="1217">
          <cell r="B1217" t="str">
            <v>153</v>
          </cell>
          <cell r="C1217" t="str">
            <v>0038188030001830000000</v>
          </cell>
          <cell r="D1217" t="str">
            <v>A</v>
          </cell>
          <cell r="E1217" t="str">
            <v>153</v>
          </cell>
          <cell r="F1217" t="str">
            <v>C</v>
          </cell>
          <cell r="G1217" t="str">
            <v>188</v>
          </cell>
          <cell r="H1217" t="str">
            <v>030</v>
          </cell>
          <cell r="I1217" t="str">
            <v>0</v>
          </cell>
          <cell r="J1217" t="str">
            <v>38</v>
          </cell>
          <cell r="K1217" t="str">
            <v>M830</v>
          </cell>
          <cell r="L1217">
            <v>0.2</v>
          </cell>
          <cell r="M1217">
            <v>167.7</v>
          </cell>
          <cell r="N1217">
            <v>-0.2</v>
          </cell>
          <cell r="O1217">
            <v>4</v>
          </cell>
          <cell r="P1217">
            <v>1.1000000000000001</v>
          </cell>
          <cell r="Q1217">
            <v>2.1</v>
          </cell>
          <cell r="R1217">
            <v>2</v>
          </cell>
          <cell r="S1217">
            <v>0.1</v>
          </cell>
          <cell r="T1217">
            <v>172.6</v>
          </cell>
          <cell r="U1217">
            <v>176.8</v>
          </cell>
        </row>
        <row r="1218">
          <cell r="B1218" t="str">
            <v>153</v>
          </cell>
          <cell r="C1218" t="str">
            <v>0038188030001830009000</v>
          </cell>
          <cell r="D1218" t="str">
            <v>A</v>
          </cell>
          <cell r="E1218" t="str">
            <v>153</v>
          </cell>
          <cell r="F1218" t="str">
            <v>C</v>
          </cell>
          <cell r="G1218" t="str">
            <v>188</v>
          </cell>
          <cell r="H1218" t="str">
            <v>030</v>
          </cell>
          <cell r="I1218" t="str">
            <v>0</v>
          </cell>
          <cell r="J1218" t="str">
            <v>38</v>
          </cell>
          <cell r="K1218" t="str">
            <v>M830</v>
          </cell>
          <cell r="L1218">
            <v>0.86</v>
          </cell>
          <cell r="M1218">
            <v>310.5</v>
          </cell>
          <cell r="N1218">
            <v>-0.2</v>
          </cell>
          <cell r="O1218">
            <v>17</v>
          </cell>
          <cell r="P1218">
            <v>4.3</v>
          </cell>
          <cell r="Q1218">
            <v>30.6</v>
          </cell>
          <cell r="R1218">
            <v>7.5</v>
          </cell>
          <cell r="S1218">
            <v>0.5</v>
          </cell>
          <cell r="T1218">
            <v>331.6</v>
          </cell>
          <cell r="U1218">
            <v>370.2</v>
          </cell>
        </row>
        <row r="1219">
          <cell r="B1219" t="str">
            <v>153</v>
          </cell>
          <cell r="C1219" t="str">
            <v>0038188030001830025000</v>
          </cell>
          <cell r="D1219" t="str">
            <v>A</v>
          </cell>
          <cell r="E1219" t="str">
            <v>153</v>
          </cell>
          <cell r="F1219" t="str">
            <v>C</v>
          </cell>
          <cell r="G1219" t="str">
            <v>188</v>
          </cell>
          <cell r="H1219" t="str">
            <v>030</v>
          </cell>
          <cell r="I1219" t="str">
            <v>0</v>
          </cell>
          <cell r="J1219" t="str">
            <v>38</v>
          </cell>
          <cell r="K1219" t="str">
            <v>M830</v>
          </cell>
          <cell r="L1219">
            <v>1.02</v>
          </cell>
          <cell r="M1219">
            <v>300.3</v>
          </cell>
          <cell r="N1219">
            <v>-0.2</v>
          </cell>
          <cell r="O1219">
            <v>20.100000000000001</v>
          </cell>
          <cell r="P1219">
            <v>4.4000000000000004</v>
          </cell>
          <cell r="Q1219">
            <v>72.8</v>
          </cell>
          <cell r="R1219">
            <v>7</v>
          </cell>
          <cell r="S1219">
            <v>0.5</v>
          </cell>
          <cell r="T1219">
            <v>324.60000000000002</v>
          </cell>
          <cell r="U1219">
            <v>404.9</v>
          </cell>
        </row>
        <row r="1220">
          <cell r="B1220" t="str">
            <v>153</v>
          </cell>
          <cell r="C1220" t="str">
            <v>0038188030051870000000</v>
          </cell>
          <cell r="D1220" t="str">
            <v>A</v>
          </cell>
          <cell r="E1220" t="str">
            <v>153</v>
          </cell>
          <cell r="F1220" t="str">
            <v>C</v>
          </cell>
          <cell r="G1220" t="str">
            <v>188</v>
          </cell>
          <cell r="H1220" t="str">
            <v>030</v>
          </cell>
          <cell r="I1220" t="str">
            <v>0</v>
          </cell>
          <cell r="J1220" t="str">
            <v>38</v>
          </cell>
          <cell r="K1220" t="str">
            <v>M870</v>
          </cell>
          <cell r="L1220">
            <v>1.46</v>
          </cell>
          <cell r="M1220">
            <v>150.5</v>
          </cell>
          <cell r="N1220">
            <v>0</v>
          </cell>
          <cell r="O1220">
            <v>28.7</v>
          </cell>
          <cell r="P1220">
            <v>7.9</v>
          </cell>
          <cell r="Q1220">
            <v>15.4</v>
          </cell>
          <cell r="R1220">
            <v>14.6</v>
          </cell>
          <cell r="S1220">
            <v>1</v>
          </cell>
          <cell r="T1220">
            <v>187.1</v>
          </cell>
          <cell r="U1220">
            <v>218.1</v>
          </cell>
        </row>
        <row r="1221">
          <cell r="B1221" t="str">
            <v>153</v>
          </cell>
          <cell r="C1221" t="str">
            <v>0038188030051870009000</v>
          </cell>
          <cell r="D1221" t="str">
            <v>A</v>
          </cell>
          <cell r="E1221" t="str">
            <v>153</v>
          </cell>
          <cell r="F1221" t="str">
            <v>C</v>
          </cell>
          <cell r="G1221" t="str">
            <v>188</v>
          </cell>
          <cell r="H1221" t="str">
            <v>030</v>
          </cell>
          <cell r="I1221" t="str">
            <v>0</v>
          </cell>
          <cell r="J1221" t="str">
            <v>38</v>
          </cell>
          <cell r="K1221" t="str">
            <v>M870</v>
          </cell>
          <cell r="L1221">
            <v>2.13</v>
          </cell>
          <cell r="M1221">
            <v>300.10000000000002</v>
          </cell>
          <cell r="N1221">
            <v>0</v>
          </cell>
          <cell r="O1221">
            <v>41.8</v>
          </cell>
          <cell r="P1221">
            <v>11.2</v>
          </cell>
          <cell r="Q1221">
            <v>43.9</v>
          </cell>
          <cell r="R1221">
            <v>20.100000000000001</v>
          </cell>
          <cell r="S1221">
            <v>1.4</v>
          </cell>
          <cell r="T1221">
            <v>353.1</v>
          </cell>
          <cell r="U1221">
            <v>418.5</v>
          </cell>
        </row>
        <row r="1222">
          <cell r="B1222" t="str">
            <v>153</v>
          </cell>
          <cell r="C1222" t="str">
            <v>0038188030051870025000</v>
          </cell>
          <cell r="D1222" t="str">
            <v>A</v>
          </cell>
          <cell r="E1222" t="str">
            <v>153</v>
          </cell>
          <cell r="F1222" t="str">
            <v>C</v>
          </cell>
          <cell r="G1222" t="str">
            <v>188</v>
          </cell>
          <cell r="H1222" t="str">
            <v>030</v>
          </cell>
          <cell r="I1222" t="str">
            <v>0</v>
          </cell>
          <cell r="J1222" t="str">
            <v>38</v>
          </cell>
          <cell r="K1222" t="str">
            <v>M870</v>
          </cell>
          <cell r="L1222">
            <v>2.2799999999999998</v>
          </cell>
          <cell r="M1222">
            <v>297.2</v>
          </cell>
          <cell r="N1222">
            <v>135.4</v>
          </cell>
          <cell r="O1222">
            <v>44.8</v>
          </cell>
          <cell r="P1222">
            <v>11.3</v>
          </cell>
          <cell r="Q1222">
            <v>86.1</v>
          </cell>
          <cell r="R1222">
            <v>19.5</v>
          </cell>
          <cell r="S1222">
            <v>1.3</v>
          </cell>
          <cell r="T1222">
            <v>488.7</v>
          </cell>
          <cell r="U1222">
            <v>595.6</v>
          </cell>
        </row>
        <row r="1223">
          <cell r="B1223" t="str">
            <v>141</v>
          </cell>
          <cell r="C1223" t="str">
            <v>0001188040001000000000</v>
          </cell>
          <cell r="D1223" t="str">
            <v>B</v>
          </cell>
          <cell r="E1223" t="str">
            <v>111</v>
          </cell>
          <cell r="F1223" t="str">
            <v>P</v>
          </cell>
          <cell r="G1223" t="str">
            <v>188</v>
          </cell>
          <cell r="H1223" t="str">
            <v>040</v>
          </cell>
          <cell r="I1223" t="str">
            <v>0</v>
          </cell>
          <cell r="J1223" t="str">
            <v>01</v>
          </cell>
          <cell r="L1223">
            <v>16.670000000000002</v>
          </cell>
          <cell r="M1223">
            <v>2771.7</v>
          </cell>
          <cell r="N1223">
            <v>920.9</v>
          </cell>
          <cell r="O1223">
            <v>349.5</v>
          </cell>
          <cell r="P1223">
            <v>279.8</v>
          </cell>
          <cell r="Q1223">
            <v>290.3</v>
          </cell>
          <cell r="R1223">
            <v>437.7</v>
          </cell>
          <cell r="S1223">
            <v>37.6</v>
          </cell>
          <cell r="T1223">
            <v>4321.8999999999996</v>
          </cell>
          <cell r="U1223">
            <v>5087.5</v>
          </cell>
        </row>
        <row r="1224">
          <cell r="B1224" t="str">
            <v>141</v>
          </cell>
          <cell r="C1224" t="str">
            <v>0001188040001000009000</v>
          </cell>
          <cell r="D1224" t="str">
            <v>A</v>
          </cell>
          <cell r="E1224" t="str">
            <v>141</v>
          </cell>
          <cell r="F1224" t="str">
            <v>C</v>
          </cell>
          <cell r="G1224" t="str">
            <v>188</v>
          </cell>
          <cell r="H1224" t="str">
            <v>040</v>
          </cell>
          <cell r="I1224" t="str">
            <v>0</v>
          </cell>
          <cell r="J1224" t="str">
            <v>01</v>
          </cell>
          <cell r="K1224" t="str">
            <v>S009</v>
          </cell>
          <cell r="L1224">
            <v>0.64</v>
          </cell>
          <cell r="M1224">
            <v>154.19999999999999</v>
          </cell>
          <cell r="N1224">
            <v>0</v>
          </cell>
          <cell r="O1224">
            <v>13.6</v>
          </cell>
          <cell r="P1224">
            <v>8</v>
          </cell>
          <cell r="Q1224">
            <v>8.6999999999999993</v>
          </cell>
          <cell r="R1224">
            <v>20.7</v>
          </cell>
          <cell r="S1224">
            <v>1.3</v>
          </cell>
          <cell r="T1224">
            <v>175.8</v>
          </cell>
          <cell r="U1224">
            <v>206.5</v>
          </cell>
        </row>
        <row r="1225">
          <cell r="B1225" t="str">
            <v>141</v>
          </cell>
          <cell r="C1225" t="str">
            <v>0001188040001000025000</v>
          </cell>
          <cell r="D1225" t="str">
            <v>A</v>
          </cell>
          <cell r="E1225" t="str">
            <v>141</v>
          </cell>
          <cell r="F1225" t="str">
            <v>C</v>
          </cell>
          <cell r="G1225" t="str">
            <v>188</v>
          </cell>
          <cell r="H1225" t="str">
            <v>040</v>
          </cell>
          <cell r="I1225" t="str">
            <v>0</v>
          </cell>
          <cell r="J1225" t="str">
            <v>01</v>
          </cell>
          <cell r="K1225" t="str">
            <v>S025</v>
          </cell>
          <cell r="L1225">
            <v>0.83</v>
          </cell>
          <cell r="M1225">
            <v>140.19999999999999</v>
          </cell>
          <cell r="N1225">
            <v>106.1</v>
          </cell>
          <cell r="O1225">
            <v>17.600000000000001</v>
          </cell>
          <cell r="P1225">
            <v>10.4</v>
          </cell>
          <cell r="Q1225">
            <v>11.2</v>
          </cell>
          <cell r="R1225">
            <v>26.7</v>
          </cell>
          <cell r="S1225">
            <v>1.7</v>
          </cell>
          <cell r="T1225">
            <v>274.3</v>
          </cell>
          <cell r="U1225">
            <v>313.89999999999998</v>
          </cell>
        </row>
        <row r="1226">
          <cell r="B1226" t="str">
            <v>141</v>
          </cell>
          <cell r="C1226" t="str">
            <v>0001188040051870000000</v>
          </cell>
          <cell r="D1226" t="str">
            <v>A</v>
          </cell>
          <cell r="E1226" t="str">
            <v>141</v>
          </cell>
          <cell r="F1226" t="str">
            <v>C</v>
          </cell>
          <cell r="G1226" t="str">
            <v>188</v>
          </cell>
          <cell r="H1226" t="str">
            <v>040</v>
          </cell>
          <cell r="I1226" t="str">
            <v>0</v>
          </cell>
          <cell r="J1226" t="str">
            <v>01</v>
          </cell>
          <cell r="K1226" t="str">
            <v>M870</v>
          </cell>
          <cell r="L1226">
            <v>1.42</v>
          </cell>
          <cell r="M1226">
            <v>154.6</v>
          </cell>
          <cell r="N1226">
            <v>0</v>
          </cell>
          <cell r="O1226">
            <v>30</v>
          </cell>
          <cell r="P1226">
            <v>18.399999999999999</v>
          </cell>
          <cell r="Q1226">
            <v>25.4</v>
          </cell>
          <cell r="R1226">
            <v>41.6</v>
          </cell>
          <cell r="S1226">
            <v>2.9</v>
          </cell>
          <cell r="T1226">
            <v>203</v>
          </cell>
          <cell r="U1226">
            <v>272.89999999999998</v>
          </cell>
        </row>
        <row r="1227">
          <cell r="B1227" t="str">
            <v>141</v>
          </cell>
          <cell r="C1227" t="str">
            <v>0001188040051870009000</v>
          </cell>
          <cell r="D1227" t="str">
            <v>A</v>
          </cell>
          <cell r="E1227" t="str">
            <v>141</v>
          </cell>
          <cell r="F1227" t="str">
            <v>C</v>
          </cell>
          <cell r="G1227" t="str">
            <v>188</v>
          </cell>
          <cell r="H1227" t="str">
            <v>040</v>
          </cell>
          <cell r="I1227" t="str">
            <v>0</v>
          </cell>
          <cell r="J1227" t="str">
            <v>01</v>
          </cell>
          <cell r="K1227" t="str">
            <v>M870</v>
          </cell>
          <cell r="L1227">
            <v>2.0699999999999998</v>
          </cell>
          <cell r="M1227">
            <v>302.10000000000002</v>
          </cell>
          <cell r="N1227">
            <v>0</v>
          </cell>
          <cell r="O1227">
            <v>43.6</v>
          </cell>
          <cell r="P1227">
            <v>26.4</v>
          </cell>
          <cell r="Q1227">
            <v>34.1</v>
          </cell>
          <cell r="R1227">
            <v>62.4</v>
          </cell>
          <cell r="S1227">
            <v>4.2</v>
          </cell>
          <cell r="T1227">
            <v>372.1</v>
          </cell>
          <cell r="U1227">
            <v>472.8</v>
          </cell>
        </row>
        <row r="1228">
          <cell r="B1228" t="str">
            <v>141</v>
          </cell>
          <cell r="C1228" t="str">
            <v>0001188040051870025000</v>
          </cell>
          <cell r="D1228" t="str">
            <v>A</v>
          </cell>
          <cell r="E1228" t="str">
            <v>141</v>
          </cell>
          <cell r="F1228" t="str">
            <v>C</v>
          </cell>
          <cell r="G1228" t="str">
            <v>188</v>
          </cell>
          <cell r="H1228" t="str">
            <v>040</v>
          </cell>
          <cell r="I1228" t="str">
            <v>0</v>
          </cell>
          <cell r="J1228" t="str">
            <v>01</v>
          </cell>
          <cell r="K1228" t="str">
            <v>M870</v>
          </cell>
          <cell r="L1228">
            <v>2.2599999999999998</v>
          </cell>
          <cell r="M1228">
            <v>303</v>
          </cell>
          <cell r="N1228">
            <v>132.9</v>
          </cell>
          <cell r="O1228">
            <v>47.6</v>
          </cell>
          <cell r="P1228">
            <v>28.8</v>
          </cell>
          <cell r="Q1228">
            <v>36.6</v>
          </cell>
          <cell r="R1228">
            <v>68.400000000000006</v>
          </cell>
          <cell r="S1228">
            <v>4.5999999999999996</v>
          </cell>
          <cell r="T1228">
            <v>512.29999999999995</v>
          </cell>
          <cell r="U1228">
            <v>621.9</v>
          </cell>
        </row>
        <row r="1229">
          <cell r="B1229" t="str">
            <v>153</v>
          </cell>
          <cell r="C1229" t="str">
            <v>0038188040001000000000</v>
          </cell>
          <cell r="D1229" t="str">
            <v>B</v>
          </cell>
          <cell r="E1229" t="str">
            <v>111</v>
          </cell>
          <cell r="F1229" t="str">
            <v>P</v>
          </cell>
          <cell r="G1229" t="str">
            <v>188</v>
          </cell>
          <cell r="H1229" t="str">
            <v>040</v>
          </cell>
          <cell r="I1229" t="str">
            <v>0</v>
          </cell>
          <cell r="J1229" t="str">
            <v>38</v>
          </cell>
          <cell r="L1229">
            <v>13.5</v>
          </cell>
          <cell r="M1229">
            <v>2726.9</v>
          </cell>
          <cell r="N1229">
            <v>920.9</v>
          </cell>
          <cell r="O1229">
            <v>265.39999999999998</v>
          </cell>
          <cell r="P1229">
            <v>164.2</v>
          </cell>
          <cell r="Q1229">
            <v>285</v>
          </cell>
          <cell r="R1229">
            <v>279.39999999999998</v>
          </cell>
          <cell r="S1229">
            <v>18.3</v>
          </cell>
          <cell r="T1229">
            <v>4077.4</v>
          </cell>
          <cell r="U1229">
            <v>4660.1000000000004</v>
          </cell>
        </row>
        <row r="1230">
          <cell r="B1230" t="str">
            <v>153</v>
          </cell>
          <cell r="C1230" t="str">
            <v>0038188040001000009000</v>
          </cell>
          <cell r="D1230" t="str">
            <v>A</v>
          </cell>
          <cell r="E1230" t="str">
            <v>153</v>
          </cell>
          <cell r="F1230" t="str">
            <v>C</v>
          </cell>
          <cell r="G1230" t="str">
            <v>188</v>
          </cell>
          <cell r="H1230" t="str">
            <v>040</v>
          </cell>
          <cell r="I1230" t="str">
            <v>0</v>
          </cell>
          <cell r="J1230" t="str">
            <v>38</v>
          </cell>
          <cell r="L1230">
            <v>0.61</v>
          </cell>
          <cell r="M1230">
            <v>153.69999999999999</v>
          </cell>
          <cell r="N1230">
            <v>0</v>
          </cell>
          <cell r="O1230">
            <v>12.1</v>
          </cell>
          <cell r="P1230">
            <v>3</v>
          </cell>
          <cell r="Q1230">
            <v>28</v>
          </cell>
          <cell r="R1230">
            <v>5</v>
          </cell>
          <cell r="S1230">
            <v>0.3</v>
          </cell>
          <cell r="T1230">
            <v>168.8</v>
          </cell>
          <cell r="U1230">
            <v>202.1</v>
          </cell>
        </row>
        <row r="1231">
          <cell r="B1231" t="str">
            <v>153</v>
          </cell>
          <cell r="C1231" t="str">
            <v>0038188040001000025000</v>
          </cell>
          <cell r="D1231" t="str">
            <v>A</v>
          </cell>
          <cell r="E1231" t="str">
            <v>153</v>
          </cell>
          <cell r="F1231" t="str">
            <v>C</v>
          </cell>
          <cell r="G1231" t="str">
            <v>188</v>
          </cell>
          <cell r="H1231" t="str">
            <v>040</v>
          </cell>
          <cell r="I1231" t="str">
            <v>0</v>
          </cell>
          <cell r="J1231" t="str">
            <v>38</v>
          </cell>
          <cell r="K1231" t="str">
            <v>S025</v>
          </cell>
          <cell r="L1231">
            <v>0.75</v>
          </cell>
          <cell r="M1231">
            <v>134.9</v>
          </cell>
          <cell r="N1231">
            <v>106.1</v>
          </cell>
          <cell r="O1231">
            <v>14.7</v>
          </cell>
          <cell r="P1231">
            <v>3.2</v>
          </cell>
          <cell r="Q1231">
            <v>58.2</v>
          </cell>
          <cell r="R1231">
            <v>4.9000000000000004</v>
          </cell>
          <cell r="S1231">
            <v>0.3</v>
          </cell>
          <cell r="T1231">
            <v>258.89999999999998</v>
          </cell>
          <cell r="U1231">
            <v>322.3</v>
          </cell>
        </row>
        <row r="1232">
          <cell r="B1232" t="str">
            <v>153</v>
          </cell>
          <cell r="C1232" t="str">
            <v>0038188040001810000000</v>
          </cell>
          <cell r="D1232" t="str">
            <v>A</v>
          </cell>
          <cell r="E1232" t="str">
            <v>153</v>
          </cell>
          <cell r="F1232" t="str">
            <v>C</v>
          </cell>
          <cell r="G1232" t="str">
            <v>188</v>
          </cell>
          <cell r="H1232" t="str">
            <v>040</v>
          </cell>
          <cell r="I1232" t="str">
            <v>0</v>
          </cell>
          <cell r="J1232" t="str">
            <v>38</v>
          </cell>
          <cell r="K1232" t="str">
            <v>M810</v>
          </cell>
          <cell r="L1232">
            <v>0</v>
          </cell>
          <cell r="M1232">
            <v>6.2</v>
          </cell>
          <cell r="N1232">
            <v>0</v>
          </cell>
          <cell r="O1232">
            <v>0</v>
          </cell>
          <cell r="P1232">
            <v>0</v>
          </cell>
          <cell r="Q1232">
            <v>0</v>
          </cell>
          <cell r="R1232">
            <v>0</v>
          </cell>
          <cell r="S1232">
            <v>0</v>
          </cell>
          <cell r="T1232">
            <v>6.2</v>
          </cell>
          <cell r="U1232">
            <v>6.2</v>
          </cell>
        </row>
        <row r="1233">
          <cell r="B1233" t="str">
            <v>153</v>
          </cell>
          <cell r="C1233" t="str">
            <v>0038188040001810009000</v>
          </cell>
          <cell r="D1233" t="str">
            <v>A</v>
          </cell>
          <cell r="E1233" t="str">
            <v>153</v>
          </cell>
          <cell r="F1233" t="str">
            <v>C</v>
          </cell>
          <cell r="G1233" t="str">
            <v>188</v>
          </cell>
          <cell r="H1233" t="str">
            <v>040</v>
          </cell>
          <cell r="I1233" t="str">
            <v>0</v>
          </cell>
          <cell r="J1233" t="str">
            <v>38</v>
          </cell>
          <cell r="K1233" t="str">
            <v>M810</v>
          </cell>
          <cell r="L1233">
            <v>0.61</v>
          </cell>
          <cell r="M1233">
            <v>181</v>
          </cell>
          <cell r="N1233">
            <v>0</v>
          </cell>
          <cell r="O1233">
            <v>12.1</v>
          </cell>
          <cell r="P1233">
            <v>3</v>
          </cell>
          <cell r="Q1233">
            <v>28</v>
          </cell>
          <cell r="R1233">
            <v>5</v>
          </cell>
          <cell r="S1233">
            <v>0.3</v>
          </cell>
          <cell r="T1233">
            <v>196.1</v>
          </cell>
          <cell r="U1233">
            <v>229.4</v>
          </cell>
        </row>
        <row r="1234">
          <cell r="B1234" t="str">
            <v>153</v>
          </cell>
          <cell r="C1234" t="str">
            <v>0038188040001810025000</v>
          </cell>
          <cell r="D1234" t="str">
            <v>A</v>
          </cell>
          <cell r="E1234" t="str">
            <v>153</v>
          </cell>
          <cell r="F1234" t="str">
            <v>C</v>
          </cell>
          <cell r="G1234" t="str">
            <v>188</v>
          </cell>
          <cell r="H1234" t="str">
            <v>040</v>
          </cell>
          <cell r="I1234" t="str">
            <v>0</v>
          </cell>
          <cell r="J1234" t="str">
            <v>38</v>
          </cell>
          <cell r="K1234" t="str">
            <v>M810</v>
          </cell>
          <cell r="L1234">
            <v>0.61</v>
          </cell>
          <cell r="M1234">
            <v>148.9</v>
          </cell>
          <cell r="N1234">
            <v>123.8</v>
          </cell>
          <cell r="O1234">
            <v>12.1</v>
          </cell>
          <cell r="P1234">
            <v>2.5</v>
          </cell>
          <cell r="Q1234">
            <v>56.8</v>
          </cell>
          <cell r="R1234">
            <v>3.5</v>
          </cell>
          <cell r="S1234">
            <v>0.2</v>
          </cell>
          <cell r="T1234">
            <v>287.3</v>
          </cell>
          <cell r="U1234">
            <v>347.8</v>
          </cell>
        </row>
        <row r="1235">
          <cell r="B1235" t="str">
            <v>153</v>
          </cell>
          <cell r="C1235" t="str">
            <v>0038188040001830000000</v>
          </cell>
          <cell r="D1235" t="str">
            <v>A</v>
          </cell>
          <cell r="E1235" t="str">
            <v>153</v>
          </cell>
          <cell r="F1235" t="str">
            <v>C</v>
          </cell>
          <cell r="G1235" t="str">
            <v>188</v>
          </cell>
          <cell r="H1235" t="str">
            <v>040</v>
          </cell>
          <cell r="I1235" t="str">
            <v>0</v>
          </cell>
          <cell r="J1235" t="str">
            <v>38</v>
          </cell>
          <cell r="K1235" t="str">
            <v>M830</v>
          </cell>
          <cell r="L1235">
            <v>0.19</v>
          </cell>
          <cell r="M1235">
            <v>156.5</v>
          </cell>
          <cell r="N1235">
            <v>0</v>
          </cell>
          <cell r="O1235">
            <v>3.9</v>
          </cell>
          <cell r="P1235">
            <v>1.1000000000000001</v>
          </cell>
          <cell r="Q1235">
            <v>2.1</v>
          </cell>
          <cell r="R1235">
            <v>2</v>
          </cell>
          <cell r="S1235">
            <v>0.1</v>
          </cell>
          <cell r="T1235">
            <v>161.5</v>
          </cell>
          <cell r="U1235">
            <v>165.7</v>
          </cell>
        </row>
        <row r="1236">
          <cell r="B1236" t="str">
            <v>153</v>
          </cell>
          <cell r="C1236" t="str">
            <v>0038188040001830009000</v>
          </cell>
          <cell r="D1236" t="str">
            <v>A</v>
          </cell>
          <cell r="E1236" t="str">
            <v>153</v>
          </cell>
          <cell r="F1236" t="str">
            <v>C</v>
          </cell>
          <cell r="G1236" t="str">
            <v>188</v>
          </cell>
          <cell r="H1236" t="str">
            <v>040</v>
          </cell>
          <cell r="I1236" t="str">
            <v>0</v>
          </cell>
          <cell r="J1236" t="str">
            <v>38</v>
          </cell>
          <cell r="L1236">
            <v>0.81</v>
          </cell>
          <cell r="M1236">
            <v>300</v>
          </cell>
          <cell r="N1236">
            <v>0</v>
          </cell>
          <cell r="O1236">
            <v>16</v>
          </cell>
          <cell r="P1236">
            <v>4</v>
          </cell>
          <cell r="Q1236">
            <v>30.1</v>
          </cell>
          <cell r="R1236">
            <v>7</v>
          </cell>
          <cell r="S1236">
            <v>0.5</v>
          </cell>
          <cell r="T1236">
            <v>320</v>
          </cell>
          <cell r="U1236">
            <v>357.6</v>
          </cell>
        </row>
        <row r="1237">
          <cell r="B1237" t="str">
            <v>153</v>
          </cell>
          <cell r="C1237" t="str">
            <v>0038188040001830025000</v>
          </cell>
          <cell r="D1237" t="str">
            <v>A</v>
          </cell>
          <cell r="E1237" t="str">
            <v>153</v>
          </cell>
          <cell r="F1237" t="str">
            <v>C</v>
          </cell>
          <cell r="G1237" t="str">
            <v>188</v>
          </cell>
          <cell r="H1237" t="str">
            <v>040</v>
          </cell>
          <cell r="I1237" t="str">
            <v>0</v>
          </cell>
          <cell r="J1237" t="str">
            <v>38</v>
          </cell>
          <cell r="K1237" t="str">
            <v>M830</v>
          </cell>
          <cell r="L1237">
            <v>0.81</v>
          </cell>
          <cell r="M1237">
            <v>306.60000000000002</v>
          </cell>
          <cell r="N1237">
            <v>106.1</v>
          </cell>
          <cell r="O1237">
            <v>16</v>
          </cell>
          <cell r="P1237">
            <v>3.5</v>
          </cell>
          <cell r="Q1237">
            <v>58.9</v>
          </cell>
          <cell r="R1237">
            <v>5.5</v>
          </cell>
          <cell r="S1237">
            <v>0.4</v>
          </cell>
          <cell r="T1237">
            <v>432.2</v>
          </cell>
          <cell r="U1237">
            <v>497</v>
          </cell>
        </row>
        <row r="1238">
          <cell r="B1238" t="str">
            <v>153</v>
          </cell>
          <cell r="C1238" t="str">
            <v>0038188040051870000000</v>
          </cell>
          <cell r="D1238" t="str">
            <v>A</v>
          </cell>
          <cell r="E1238" t="str">
            <v>153</v>
          </cell>
          <cell r="F1238" t="str">
            <v>C</v>
          </cell>
          <cell r="G1238" t="str">
            <v>188</v>
          </cell>
          <cell r="H1238" t="str">
            <v>040</v>
          </cell>
          <cell r="I1238" t="str">
            <v>0</v>
          </cell>
          <cell r="J1238" t="str">
            <v>38</v>
          </cell>
          <cell r="K1238" t="str">
            <v>M870</v>
          </cell>
          <cell r="L1238">
            <v>1.46</v>
          </cell>
          <cell r="M1238">
            <v>132.1</v>
          </cell>
          <cell r="N1238">
            <v>0</v>
          </cell>
          <cell r="O1238">
            <v>28.7</v>
          </cell>
          <cell r="P1238">
            <v>7.9</v>
          </cell>
          <cell r="Q1238">
            <v>15.4</v>
          </cell>
          <cell r="R1238">
            <v>14.6</v>
          </cell>
          <cell r="S1238">
            <v>1</v>
          </cell>
          <cell r="T1238">
            <v>168.7</v>
          </cell>
          <cell r="U1238">
            <v>199.7</v>
          </cell>
        </row>
        <row r="1239">
          <cell r="B1239" t="str">
            <v>153</v>
          </cell>
          <cell r="C1239" t="str">
            <v>0038188040051870009000</v>
          </cell>
          <cell r="D1239" t="str">
            <v>A</v>
          </cell>
          <cell r="E1239" t="str">
            <v>153</v>
          </cell>
          <cell r="F1239" t="str">
            <v>C</v>
          </cell>
          <cell r="G1239" t="str">
            <v>188</v>
          </cell>
          <cell r="H1239" t="str">
            <v>040</v>
          </cell>
          <cell r="I1239" t="str">
            <v>0</v>
          </cell>
          <cell r="J1239" t="str">
            <v>38</v>
          </cell>
          <cell r="K1239" t="str">
            <v>M870</v>
          </cell>
          <cell r="L1239">
            <v>2.08</v>
          </cell>
          <cell r="M1239">
            <v>282.2</v>
          </cell>
          <cell r="N1239">
            <v>0</v>
          </cell>
          <cell r="O1239">
            <v>40.799999999999997</v>
          </cell>
          <cell r="P1239">
            <v>10.9</v>
          </cell>
          <cell r="Q1239">
            <v>43.3</v>
          </cell>
          <cell r="R1239">
            <v>19.600000000000001</v>
          </cell>
          <cell r="S1239">
            <v>1.3</v>
          </cell>
          <cell r="T1239">
            <v>333.9</v>
          </cell>
          <cell r="U1239">
            <v>398.1</v>
          </cell>
        </row>
        <row r="1240">
          <cell r="B1240" t="str">
            <v>153</v>
          </cell>
          <cell r="C1240" t="str">
            <v>0038188040051870025000</v>
          </cell>
          <cell r="D1240" t="str">
            <v>A</v>
          </cell>
          <cell r="E1240" t="str">
            <v>153</v>
          </cell>
          <cell r="F1240" t="str">
            <v>C</v>
          </cell>
          <cell r="G1240" t="str">
            <v>188</v>
          </cell>
          <cell r="H1240" t="str">
            <v>040</v>
          </cell>
          <cell r="I1240" t="str">
            <v>0</v>
          </cell>
          <cell r="J1240" t="str">
            <v>38</v>
          </cell>
          <cell r="K1240" t="str">
            <v>M870</v>
          </cell>
          <cell r="L1240">
            <v>2.08</v>
          </cell>
          <cell r="M1240">
            <v>280.2</v>
          </cell>
          <cell r="N1240">
            <v>132.9</v>
          </cell>
          <cell r="O1240">
            <v>40.799999999999997</v>
          </cell>
          <cell r="P1240">
            <v>10.4</v>
          </cell>
          <cell r="Q1240">
            <v>72.2</v>
          </cell>
          <cell r="R1240">
            <v>18.2</v>
          </cell>
          <cell r="S1240">
            <v>1.2</v>
          </cell>
          <cell r="T1240">
            <v>464.3</v>
          </cell>
          <cell r="U1240">
            <v>555.9</v>
          </cell>
        </row>
        <row r="1241">
          <cell r="B1241" t="str">
            <v>141</v>
          </cell>
          <cell r="C1241" t="str">
            <v>0001188040401000000000</v>
          </cell>
          <cell r="D1241" t="str">
            <v>B</v>
          </cell>
          <cell r="E1241" t="str">
            <v>111</v>
          </cell>
          <cell r="F1241" t="str">
            <v>P</v>
          </cell>
          <cell r="G1241" t="str">
            <v>188</v>
          </cell>
          <cell r="H1241" t="str">
            <v>040</v>
          </cell>
          <cell r="I1241" t="str">
            <v>4</v>
          </cell>
          <cell r="J1241" t="str">
            <v>01</v>
          </cell>
          <cell r="L1241">
            <v>16.73</v>
          </cell>
          <cell r="M1241">
            <v>2921.2</v>
          </cell>
          <cell r="N1241">
            <v>926.7</v>
          </cell>
          <cell r="O1241">
            <v>351.1</v>
          </cell>
          <cell r="P1241">
            <v>281.2</v>
          </cell>
          <cell r="Q1241">
            <v>292.10000000000002</v>
          </cell>
          <cell r="R1241">
            <v>442.1</v>
          </cell>
          <cell r="S1241">
            <v>37.799999999999997</v>
          </cell>
          <cell r="T1241">
            <v>4480.2</v>
          </cell>
          <cell r="U1241">
            <v>5252.2</v>
          </cell>
        </row>
        <row r="1242">
          <cell r="B1242" t="str">
            <v>141</v>
          </cell>
          <cell r="C1242" t="str">
            <v>0001188040401000009000</v>
          </cell>
          <cell r="D1242" t="str">
            <v>A</v>
          </cell>
          <cell r="E1242" t="str">
            <v>141</v>
          </cell>
          <cell r="F1242" t="str">
            <v>C</v>
          </cell>
          <cell r="G1242" t="str">
            <v>188</v>
          </cell>
          <cell r="H1242" t="str">
            <v>040</v>
          </cell>
          <cell r="I1242" t="str">
            <v>4</v>
          </cell>
          <cell r="J1242" t="str">
            <v>01</v>
          </cell>
          <cell r="K1242" t="str">
            <v>S009</v>
          </cell>
          <cell r="L1242">
            <v>0.64</v>
          </cell>
          <cell r="M1242">
            <v>144.80000000000001</v>
          </cell>
          <cell r="N1242">
            <v>0</v>
          </cell>
          <cell r="O1242">
            <v>13.6</v>
          </cell>
          <cell r="P1242">
            <v>8</v>
          </cell>
          <cell r="Q1242">
            <v>8.6999999999999993</v>
          </cell>
          <cell r="R1242">
            <v>20.7</v>
          </cell>
          <cell r="S1242">
            <v>1.3</v>
          </cell>
          <cell r="T1242">
            <v>166.4</v>
          </cell>
          <cell r="U1242">
            <v>197.1</v>
          </cell>
        </row>
        <row r="1243">
          <cell r="B1243" t="str">
            <v>141</v>
          </cell>
          <cell r="C1243" t="str">
            <v>0001188040401000025000</v>
          </cell>
          <cell r="D1243" t="str">
            <v>A</v>
          </cell>
          <cell r="E1243" t="str">
            <v>141</v>
          </cell>
          <cell r="F1243" t="str">
            <v>C</v>
          </cell>
          <cell r="G1243" t="str">
            <v>188</v>
          </cell>
          <cell r="H1243" t="str">
            <v>040</v>
          </cell>
          <cell r="I1243" t="str">
            <v>4</v>
          </cell>
          <cell r="J1243" t="str">
            <v>01</v>
          </cell>
          <cell r="K1243" t="str">
            <v>S025</v>
          </cell>
          <cell r="L1243">
            <v>0.83</v>
          </cell>
          <cell r="M1243">
            <v>150</v>
          </cell>
          <cell r="N1243">
            <v>107.6</v>
          </cell>
          <cell r="O1243">
            <v>17.600000000000001</v>
          </cell>
          <cell r="P1243">
            <v>10.4</v>
          </cell>
          <cell r="Q1243">
            <v>11.2</v>
          </cell>
          <cell r="R1243">
            <v>26.7</v>
          </cell>
          <cell r="S1243">
            <v>1.7</v>
          </cell>
          <cell r="T1243">
            <v>285.60000000000002</v>
          </cell>
          <cell r="U1243">
            <v>325.2</v>
          </cell>
        </row>
        <row r="1244">
          <cell r="B1244" t="str">
            <v>153</v>
          </cell>
          <cell r="C1244" t="str">
            <v>0038188040401000000000</v>
          </cell>
          <cell r="D1244" t="str">
            <v>B</v>
          </cell>
          <cell r="E1244" t="str">
            <v>111</v>
          </cell>
          <cell r="F1244" t="str">
            <v>P</v>
          </cell>
          <cell r="G1244" t="str">
            <v>188</v>
          </cell>
          <cell r="H1244" t="str">
            <v>040</v>
          </cell>
          <cell r="I1244" t="str">
            <v>4</v>
          </cell>
          <cell r="J1244" t="str">
            <v>38</v>
          </cell>
          <cell r="L1244">
            <v>14.78</v>
          </cell>
          <cell r="M1244">
            <v>2892.4</v>
          </cell>
          <cell r="N1244">
            <v>926.7</v>
          </cell>
          <cell r="O1244">
            <v>290.7</v>
          </cell>
          <cell r="P1244">
            <v>172</v>
          </cell>
          <cell r="Q1244">
            <v>299.39999999999998</v>
          </cell>
          <cell r="R1244">
            <v>294.3</v>
          </cell>
          <cell r="S1244">
            <v>19.100000000000001</v>
          </cell>
          <cell r="T1244">
            <v>4281.8</v>
          </cell>
          <cell r="U1244">
            <v>4894.6000000000004</v>
          </cell>
        </row>
        <row r="1245">
          <cell r="B1245" t="str">
            <v>153</v>
          </cell>
          <cell r="C1245" t="str">
            <v>0038188040401000009000</v>
          </cell>
          <cell r="D1245" t="str">
            <v>A</v>
          </cell>
          <cell r="E1245" t="str">
            <v>153</v>
          </cell>
          <cell r="F1245" t="str">
            <v>C</v>
          </cell>
          <cell r="G1245" t="str">
            <v>188</v>
          </cell>
          <cell r="H1245" t="str">
            <v>040</v>
          </cell>
          <cell r="I1245" t="str">
            <v>4</v>
          </cell>
          <cell r="J1245" t="str">
            <v>38</v>
          </cell>
          <cell r="K1245" t="str">
            <v>S009</v>
          </cell>
          <cell r="L1245">
            <v>0.61</v>
          </cell>
          <cell r="M1245">
            <v>147.4</v>
          </cell>
          <cell r="N1245">
            <v>0</v>
          </cell>
          <cell r="O1245">
            <v>12.1</v>
          </cell>
          <cell r="P1245">
            <v>3.3</v>
          </cell>
          <cell r="Q1245">
            <v>6.5</v>
          </cell>
          <cell r="R1245">
            <v>6.1</v>
          </cell>
          <cell r="S1245">
            <v>0.4</v>
          </cell>
          <cell r="T1245">
            <v>162.80000000000001</v>
          </cell>
          <cell r="U1245">
            <v>175.8</v>
          </cell>
        </row>
        <row r="1246">
          <cell r="B1246" t="str">
            <v>153</v>
          </cell>
          <cell r="C1246" t="str">
            <v>0038188040401000025000</v>
          </cell>
          <cell r="D1246" t="str">
            <v>A</v>
          </cell>
          <cell r="E1246" t="str">
            <v>153</v>
          </cell>
          <cell r="F1246" t="str">
            <v>C</v>
          </cell>
          <cell r="G1246" t="str">
            <v>188</v>
          </cell>
          <cell r="H1246" t="str">
            <v>040</v>
          </cell>
          <cell r="I1246" t="str">
            <v>4</v>
          </cell>
          <cell r="J1246" t="str">
            <v>38</v>
          </cell>
          <cell r="K1246" t="str">
            <v>S025</v>
          </cell>
          <cell r="L1246">
            <v>0.61</v>
          </cell>
          <cell r="M1246">
            <v>148.9</v>
          </cell>
          <cell r="N1246">
            <v>107.6</v>
          </cell>
          <cell r="O1246">
            <v>12.1</v>
          </cell>
          <cell r="P1246">
            <v>3.3</v>
          </cell>
          <cell r="Q1246">
            <v>6.5</v>
          </cell>
          <cell r="R1246">
            <v>6.2</v>
          </cell>
          <cell r="S1246">
            <v>0.4</v>
          </cell>
          <cell r="T1246">
            <v>271.89999999999998</v>
          </cell>
          <cell r="U1246">
            <v>285</v>
          </cell>
        </row>
        <row r="1247">
          <cell r="B1247" t="str">
            <v>141</v>
          </cell>
          <cell r="C1247" t="str">
            <v>0001188041001000000000</v>
          </cell>
          <cell r="D1247" t="str">
            <v>B</v>
          </cell>
          <cell r="E1247" t="str">
            <v>111</v>
          </cell>
          <cell r="F1247" t="str">
            <v>P</v>
          </cell>
          <cell r="G1247" t="str">
            <v>188</v>
          </cell>
          <cell r="H1247" t="str">
            <v>041</v>
          </cell>
          <cell r="I1247" t="str">
            <v>0</v>
          </cell>
          <cell r="J1247" t="str">
            <v>01</v>
          </cell>
          <cell r="L1247">
            <v>17.170000000000002</v>
          </cell>
          <cell r="M1247">
            <v>3190.4</v>
          </cell>
          <cell r="N1247">
            <v>1865</v>
          </cell>
          <cell r="O1247">
            <v>360.1</v>
          </cell>
          <cell r="P1247">
            <v>287</v>
          </cell>
          <cell r="Q1247">
            <v>322.7</v>
          </cell>
          <cell r="R1247">
            <v>447.5</v>
          </cell>
          <cell r="S1247">
            <v>39.1</v>
          </cell>
          <cell r="T1247">
            <v>5702.5</v>
          </cell>
          <cell r="U1247">
            <v>6511.8</v>
          </cell>
        </row>
        <row r="1248">
          <cell r="B1248" t="str">
            <v>141</v>
          </cell>
          <cell r="C1248" t="str">
            <v>0001188041001000009000</v>
          </cell>
          <cell r="D1248" t="str">
            <v>A</v>
          </cell>
          <cell r="E1248" t="str">
            <v>141</v>
          </cell>
          <cell r="F1248" t="str">
            <v>C</v>
          </cell>
          <cell r="G1248" t="str">
            <v>188</v>
          </cell>
          <cell r="H1248" t="str">
            <v>041</v>
          </cell>
          <cell r="I1248" t="str">
            <v>0</v>
          </cell>
          <cell r="J1248" t="str">
            <v>01</v>
          </cell>
          <cell r="K1248" t="str">
            <v>S009</v>
          </cell>
          <cell r="L1248">
            <v>0.64</v>
          </cell>
          <cell r="M1248">
            <v>123.8</v>
          </cell>
          <cell r="N1248">
            <v>0</v>
          </cell>
          <cell r="O1248">
            <v>13.6</v>
          </cell>
          <cell r="P1248">
            <v>8</v>
          </cell>
          <cell r="Q1248">
            <v>8.6999999999999993</v>
          </cell>
          <cell r="R1248">
            <v>20.7</v>
          </cell>
          <cell r="S1248">
            <v>1.3</v>
          </cell>
          <cell r="T1248">
            <v>145.4</v>
          </cell>
          <cell r="U1248">
            <v>176.1</v>
          </cell>
        </row>
        <row r="1249">
          <cell r="B1249" t="str">
            <v>141</v>
          </cell>
          <cell r="C1249" t="str">
            <v>0001188041001000025000</v>
          </cell>
          <cell r="D1249" t="str">
            <v>A</v>
          </cell>
          <cell r="E1249" t="str">
            <v>141</v>
          </cell>
          <cell r="F1249" t="str">
            <v>C</v>
          </cell>
          <cell r="G1249" t="str">
            <v>188</v>
          </cell>
          <cell r="H1249" t="str">
            <v>041</v>
          </cell>
          <cell r="I1249" t="str">
            <v>0</v>
          </cell>
          <cell r="J1249" t="str">
            <v>01</v>
          </cell>
          <cell r="K1249" t="str">
            <v>S025</v>
          </cell>
          <cell r="L1249">
            <v>0.83</v>
          </cell>
          <cell r="M1249">
            <v>160.19999999999999</v>
          </cell>
          <cell r="N1249">
            <v>102.6</v>
          </cell>
          <cell r="O1249">
            <v>17.600000000000001</v>
          </cell>
          <cell r="P1249">
            <v>10.4</v>
          </cell>
          <cell r="Q1249">
            <v>11.2</v>
          </cell>
          <cell r="R1249">
            <v>26.7</v>
          </cell>
          <cell r="S1249">
            <v>1.7</v>
          </cell>
          <cell r="T1249">
            <v>290.8</v>
          </cell>
          <cell r="U1249">
            <v>330.4</v>
          </cell>
        </row>
        <row r="1250">
          <cell r="B1250" t="str">
            <v>141</v>
          </cell>
          <cell r="C1250" t="str">
            <v>0001188041001810025000</v>
          </cell>
          <cell r="D1250" t="str">
            <v>A</v>
          </cell>
          <cell r="E1250" t="str">
            <v>141</v>
          </cell>
          <cell r="F1250" t="str">
            <v>C</v>
          </cell>
          <cell r="G1250" t="str">
            <v>188</v>
          </cell>
          <cell r="H1250" t="str">
            <v>041</v>
          </cell>
          <cell r="I1250" t="str">
            <v>0</v>
          </cell>
          <cell r="J1250" t="str">
            <v>01</v>
          </cell>
          <cell r="K1250" t="str">
            <v>M810</v>
          </cell>
          <cell r="L1250">
            <v>1.18</v>
          </cell>
          <cell r="M1250">
            <v>256.89999999999998</v>
          </cell>
          <cell r="N1250">
            <v>107.7</v>
          </cell>
          <cell r="O1250">
            <v>24.9</v>
          </cell>
          <cell r="P1250">
            <v>15.2</v>
          </cell>
          <cell r="Q1250">
            <v>15.5</v>
          </cell>
          <cell r="R1250">
            <v>35.1</v>
          </cell>
          <cell r="S1250">
            <v>2.2999999999999998</v>
          </cell>
          <cell r="T1250">
            <v>404.7</v>
          </cell>
          <cell r="U1250">
            <v>457.6</v>
          </cell>
        </row>
        <row r="1251">
          <cell r="B1251" t="str">
            <v>141</v>
          </cell>
          <cell r="C1251" t="str">
            <v>0001188041051870000000</v>
          </cell>
          <cell r="D1251" t="str">
            <v>A</v>
          </cell>
          <cell r="E1251" t="str">
            <v>141</v>
          </cell>
          <cell r="F1251" t="str">
            <v>C</v>
          </cell>
          <cell r="G1251" t="str">
            <v>188</v>
          </cell>
          <cell r="H1251" t="str">
            <v>041</v>
          </cell>
          <cell r="I1251" t="str">
            <v>0</v>
          </cell>
          <cell r="J1251" t="str">
            <v>01</v>
          </cell>
          <cell r="K1251" t="str">
            <v>M870</v>
          </cell>
          <cell r="L1251">
            <v>1.5</v>
          </cell>
          <cell r="M1251">
            <v>171.7</v>
          </cell>
          <cell r="N1251">
            <v>0</v>
          </cell>
          <cell r="O1251">
            <v>31.6</v>
          </cell>
          <cell r="P1251">
            <v>19.3</v>
          </cell>
          <cell r="Q1251">
            <v>26.4</v>
          </cell>
          <cell r="R1251">
            <v>44.1</v>
          </cell>
          <cell r="S1251">
            <v>3.1</v>
          </cell>
          <cell r="T1251">
            <v>222.6</v>
          </cell>
          <cell r="U1251">
            <v>296.2</v>
          </cell>
        </row>
        <row r="1252">
          <cell r="B1252" t="str">
            <v>141</v>
          </cell>
          <cell r="C1252" t="str">
            <v>0001188041051870009000</v>
          </cell>
          <cell r="D1252" t="str">
            <v>A</v>
          </cell>
          <cell r="E1252" t="str">
            <v>141</v>
          </cell>
          <cell r="F1252" t="str">
            <v>C</v>
          </cell>
          <cell r="G1252" t="str">
            <v>188</v>
          </cell>
          <cell r="H1252" t="str">
            <v>041</v>
          </cell>
          <cell r="I1252" t="str">
            <v>0</v>
          </cell>
          <cell r="J1252" t="str">
            <v>01</v>
          </cell>
          <cell r="K1252" t="str">
            <v>M870</v>
          </cell>
          <cell r="L1252">
            <v>2.15</v>
          </cell>
          <cell r="M1252">
            <v>304.89999999999998</v>
          </cell>
          <cell r="N1252">
            <v>0</v>
          </cell>
          <cell r="O1252">
            <v>45.3</v>
          </cell>
          <cell r="P1252">
            <v>27.4</v>
          </cell>
          <cell r="Q1252">
            <v>35.1</v>
          </cell>
          <cell r="R1252">
            <v>64.900000000000006</v>
          </cell>
          <cell r="S1252">
            <v>4.4000000000000004</v>
          </cell>
          <cell r="T1252">
            <v>377.6</v>
          </cell>
          <cell r="U1252">
            <v>482</v>
          </cell>
        </row>
        <row r="1253">
          <cell r="B1253" t="str">
            <v>141</v>
          </cell>
          <cell r="C1253" t="str">
            <v>0001188041051870025000</v>
          </cell>
          <cell r="D1253" t="str">
            <v>A</v>
          </cell>
          <cell r="E1253" t="str">
            <v>141</v>
          </cell>
          <cell r="F1253" t="str">
            <v>C</v>
          </cell>
          <cell r="G1253" t="str">
            <v>188</v>
          </cell>
          <cell r="H1253" t="str">
            <v>041</v>
          </cell>
          <cell r="I1253" t="str">
            <v>0</v>
          </cell>
          <cell r="J1253" t="str">
            <v>01</v>
          </cell>
          <cell r="K1253" t="str">
            <v>M870</v>
          </cell>
          <cell r="L1253">
            <v>2.34</v>
          </cell>
          <cell r="M1253">
            <v>341.5</v>
          </cell>
          <cell r="N1253">
            <v>102.6</v>
          </cell>
          <cell r="O1253">
            <v>49.2</v>
          </cell>
          <cell r="P1253">
            <v>29.7</v>
          </cell>
          <cell r="Q1253">
            <v>37.6</v>
          </cell>
          <cell r="R1253">
            <v>70.900000000000006</v>
          </cell>
          <cell r="S1253">
            <v>4.7</v>
          </cell>
          <cell r="T1253">
            <v>523</v>
          </cell>
          <cell r="U1253">
            <v>636.20000000000005</v>
          </cell>
        </row>
        <row r="1254">
          <cell r="B1254" t="str">
            <v>141</v>
          </cell>
          <cell r="C1254" t="str">
            <v>0001188041401000000000</v>
          </cell>
          <cell r="D1254" t="str">
            <v>B</v>
          </cell>
          <cell r="E1254" t="str">
            <v>111</v>
          </cell>
          <cell r="F1254" t="str">
            <v>P</v>
          </cell>
          <cell r="G1254" t="str">
            <v>188</v>
          </cell>
          <cell r="H1254" t="str">
            <v>041</v>
          </cell>
          <cell r="I1254" t="str">
            <v>4</v>
          </cell>
          <cell r="J1254" t="str">
            <v>01</v>
          </cell>
          <cell r="L1254">
            <v>17.899999999999999</v>
          </cell>
          <cell r="M1254">
            <v>5159.2</v>
          </cell>
          <cell r="N1254">
            <v>329.3</v>
          </cell>
          <cell r="O1254">
            <v>375.6</v>
          </cell>
          <cell r="P1254">
            <v>297</v>
          </cell>
          <cell r="Q1254">
            <v>341.6</v>
          </cell>
          <cell r="R1254">
            <v>471.1</v>
          </cell>
          <cell r="S1254">
            <v>40.799999999999997</v>
          </cell>
          <cell r="T1254">
            <v>6161.1</v>
          </cell>
          <cell r="U1254">
            <v>7014.6</v>
          </cell>
        </row>
        <row r="1255">
          <cell r="B1255" t="str">
            <v>141</v>
          </cell>
          <cell r="C1255" t="str">
            <v>0001188041401000009000</v>
          </cell>
          <cell r="D1255" t="str">
            <v>A</v>
          </cell>
          <cell r="E1255" t="str">
            <v>141</v>
          </cell>
          <cell r="F1255" t="str">
            <v>C</v>
          </cell>
          <cell r="G1255" t="str">
            <v>188</v>
          </cell>
          <cell r="H1255" t="str">
            <v>041</v>
          </cell>
          <cell r="I1255" t="str">
            <v>4</v>
          </cell>
          <cell r="J1255" t="str">
            <v>01</v>
          </cell>
          <cell r="K1255" t="str">
            <v>S009</v>
          </cell>
          <cell r="L1255">
            <v>0.64</v>
          </cell>
          <cell r="M1255">
            <v>109.6</v>
          </cell>
          <cell r="N1255">
            <v>0</v>
          </cell>
          <cell r="O1255">
            <v>13.6</v>
          </cell>
          <cell r="P1255">
            <v>8</v>
          </cell>
          <cell r="Q1255">
            <v>8.6999999999999993</v>
          </cell>
          <cell r="R1255">
            <v>20.7</v>
          </cell>
          <cell r="S1255">
            <v>1.3</v>
          </cell>
          <cell r="T1255">
            <v>131.19999999999999</v>
          </cell>
          <cell r="U1255">
            <v>161.9</v>
          </cell>
        </row>
        <row r="1256">
          <cell r="B1256" t="str">
            <v>141</v>
          </cell>
          <cell r="C1256" t="str">
            <v>0001188041401000025000</v>
          </cell>
          <cell r="D1256" t="str">
            <v>A</v>
          </cell>
          <cell r="E1256" t="str">
            <v>141</v>
          </cell>
          <cell r="F1256" t="str">
            <v>C</v>
          </cell>
          <cell r="G1256" t="str">
            <v>188</v>
          </cell>
          <cell r="H1256" t="str">
            <v>041</v>
          </cell>
          <cell r="I1256" t="str">
            <v>4</v>
          </cell>
          <cell r="J1256" t="str">
            <v>01</v>
          </cell>
          <cell r="K1256" t="str">
            <v>S025</v>
          </cell>
          <cell r="L1256">
            <v>0.83</v>
          </cell>
          <cell r="M1256">
            <v>237.4</v>
          </cell>
          <cell r="N1256">
            <v>0</v>
          </cell>
          <cell r="O1256">
            <v>17.600000000000001</v>
          </cell>
          <cell r="P1256">
            <v>10.4</v>
          </cell>
          <cell r="Q1256">
            <v>11.2</v>
          </cell>
          <cell r="R1256">
            <v>26.7</v>
          </cell>
          <cell r="S1256">
            <v>1.7</v>
          </cell>
          <cell r="T1256">
            <v>265.39999999999998</v>
          </cell>
          <cell r="U1256">
            <v>305</v>
          </cell>
        </row>
        <row r="1257">
          <cell r="B1257" t="str">
            <v>153</v>
          </cell>
          <cell r="C1257" t="str">
            <v>0038188041401000000000</v>
          </cell>
          <cell r="D1257" t="str">
            <v>B</v>
          </cell>
          <cell r="E1257" t="str">
            <v>111</v>
          </cell>
          <cell r="F1257" t="str">
            <v>P</v>
          </cell>
          <cell r="G1257" t="str">
            <v>188</v>
          </cell>
          <cell r="H1257" t="str">
            <v>041</v>
          </cell>
          <cell r="I1257" t="str">
            <v>4</v>
          </cell>
          <cell r="J1257" t="str">
            <v>38</v>
          </cell>
          <cell r="L1257">
            <v>15.62</v>
          </cell>
          <cell r="M1257">
            <v>5149.8999999999996</v>
          </cell>
          <cell r="N1257">
            <v>329.3</v>
          </cell>
          <cell r="O1257">
            <v>307.2</v>
          </cell>
          <cell r="P1257">
            <v>176.6</v>
          </cell>
          <cell r="Q1257">
            <v>308.3</v>
          </cell>
          <cell r="R1257">
            <v>302.7</v>
          </cell>
          <cell r="S1257">
            <v>19.7</v>
          </cell>
          <cell r="T1257">
            <v>5963</v>
          </cell>
          <cell r="U1257">
            <v>6593.7</v>
          </cell>
        </row>
        <row r="1258">
          <cell r="B1258" t="str">
            <v>153</v>
          </cell>
          <cell r="C1258" t="str">
            <v>0038188041401000009000</v>
          </cell>
          <cell r="D1258" t="str">
            <v>A</v>
          </cell>
          <cell r="E1258" t="str">
            <v>153</v>
          </cell>
          <cell r="F1258" t="str">
            <v>C</v>
          </cell>
          <cell r="G1258" t="str">
            <v>188</v>
          </cell>
          <cell r="H1258" t="str">
            <v>041</v>
          </cell>
          <cell r="I1258" t="str">
            <v>4</v>
          </cell>
          <cell r="J1258" t="str">
            <v>38</v>
          </cell>
          <cell r="K1258" t="str">
            <v>S009</v>
          </cell>
          <cell r="L1258">
            <v>0.61</v>
          </cell>
          <cell r="M1258">
            <v>122.1</v>
          </cell>
          <cell r="N1258">
            <v>0</v>
          </cell>
          <cell r="O1258">
            <v>12.1</v>
          </cell>
          <cell r="P1258">
            <v>3.3</v>
          </cell>
          <cell r="Q1258">
            <v>6.5</v>
          </cell>
          <cell r="R1258">
            <v>6.1</v>
          </cell>
          <cell r="S1258">
            <v>0.4</v>
          </cell>
          <cell r="T1258">
            <v>137.5</v>
          </cell>
          <cell r="U1258">
            <v>150.5</v>
          </cell>
        </row>
        <row r="1259">
          <cell r="B1259" t="str">
            <v>153</v>
          </cell>
          <cell r="C1259" t="str">
            <v>0038188041401000025000</v>
          </cell>
          <cell r="D1259" t="str">
            <v>A</v>
          </cell>
          <cell r="E1259" t="str">
            <v>153</v>
          </cell>
          <cell r="F1259" t="str">
            <v>C</v>
          </cell>
          <cell r="G1259" t="str">
            <v>188</v>
          </cell>
          <cell r="H1259" t="str">
            <v>041</v>
          </cell>
          <cell r="I1259" t="str">
            <v>4</v>
          </cell>
          <cell r="J1259" t="str">
            <v>38</v>
          </cell>
          <cell r="K1259" t="str">
            <v>S025</v>
          </cell>
          <cell r="L1259">
            <v>0.61</v>
          </cell>
          <cell r="M1259">
            <v>238.4</v>
          </cell>
          <cell r="N1259">
            <v>0</v>
          </cell>
          <cell r="O1259">
            <v>12.1</v>
          </cell>
          <cell r="P1259">
            <v>3.3</v>
          </cell>
          <cell r="Q1259">
            <v>6.5</v>
          </cell>
          <cell r="R1259">
            <v>6.2</v>
          </cell>
          <cell r="S1259">
            <v>0.4</v>
          </cell>
          <cell r="T1259">
            <v>253.8</v>
          </cell>
          <cell r="U1259">
            <v>266.89999999999998</v>
          </cell>
        </row>
        <row r="1260">
          <cell r="B1260" t="str">
            <v>153</v>
          </cell>
          <cell r="C1260" t="str">
            <v>0038188050001000000000</v>
          </cell>
          <cell r="D1260" t="str">
            <v>B</v>
          </cell>
          <cell r="E1260" t="str">
            <v>111</v>
          </cell>
          <cell r="F1260" t="str">
            <v>P</v>
          </cell>
          <cell r="G1260" t="str">
            <v>188</v>
          </cell>
          <cell r="H1260" t="str">
            <v>050</v>
          </cell>
          <cell r="I1260" t="str">
            <v>0</v>
          </cell>
          <cell r="J1260" t="str">
            <v>38</v>
          </cell>
          <cell r="L1260">
            <v>13.74</v>
          </cell>
          <cell r="M1260">
            <v>2712.6</v>
          </cell>
          <cell r="N1260">
            <v>912.9</v>
          </cell>
          <cell r="O1260">
            <v>270.2</v>
          </cell>
          <cell r="P1260">
            <v>165.5</v>
          </cell>
          <cell r="Q1260">
            <v>287.60000000000002</v>
          </cell>
          <cell r="R1260">
            <v>281.8</v>
          </cell>
          <cell r="S1260">
            <v>18.399999999999999</v>
          </cell>
          <cell r="T1260">
            <v>4061.2</v>
          </cell>
          <cell r="U1260">
            <v>4649</v>
          </cell>
        </row>
        <row r="1261">
          <cell r="B1261" t="str">
            <v>153</v>
          </cell>
          <cell r="C1261" t="str">
            <v>0038188050001000009000</v>
          </cell>
          <cell r="D1261" t="str">
            <v>A</v>
          </cell>
          <cell r="E1261" t="str">
            <v>153</v>
          </cell>
          <cell r="F1261" t="str">
            <v>C</v>
          </cell>
          <cell r="G1261" t="str">
            <v>188</v>
          </cell>
          <cell r="H1261" t="str">
            <v>050</v>
          </cell>
          <cell r="I1261" t="str">
            <v>0</v>
          </cell>
          <cell r="J1261" t="str">
            <v>38</v>
          </cell>
          <cell r="K1261" t="str">
            <v>S009</v>
          </cell>
          <cell r="L1261">
            <v>0.69</v>
          </cell>
          <cell r="M1261">
            <v>153.30000000000001</v>
          </cell>
          <cell r="N1261">
            <v>0</v>
          </cell>
          <cell r="O1261">
            <v>13.6</v>
          </cell>
          <cell r="P1261">
            <v>3.3</v>
          </cell>
          <cell r="Q1261">
            <v>33.1</v>
          </cell>
          <cell r="R1261">
            <v>5.5</v>
          </cell>
          <cell r="S1261">
            <v>0.4</v>
          </cell>
          <cell r="T1261">
            <v>170.2</v>
          </cell>
          <cell r="U1261">
            <v>209.2</v>
          </cell>
        </row>
        <row r="1262">
          <cell r="B1262" t="str">
            <v>153</v>
          </cell>
          <cell r="C1262" t="str">
            <v>0038188050001000025000</v>
          </cell>
          <cell r="D1262" t="str">
            <v>A</v>
          </cell>
          <cell r="E1262" t="str">
            <v>153</v>
          </cell>
          <cell r="F1262" t="str">
            <v>C</v>
          </cell>
          <cell r="G1262" t="str">
            <v>188</v>
          </cell>
          <cell r="H1262" t="str">
            <v>050</v>
          </cell>
          <cell r="I1262" t="str">
            <v>0</v>
          </cell>
          <cell r="J1262" t="str">
            <v>38</v>
          </cell>
          <cell r="K1262" t="str">
            <v>S025</v>
          </cell>
          <cell r="L1262">
            <v>0.82</v>
          </cell>
          <cell r="M1262">
            <v>132.69999999999999</v>
          </cell>
          <cell r="N1262">
            <v>0</v>
          </cell>
          <cell r="O1262">
            <v>16.100000000000001</v>
          </cell>
          <cell r="P1262">
            <v>3.3</v>
          </cell>
          <cell r="Q1262">
            <v>70.7</v>
          </cell>
          <cell r="R1262">
            <v>4.9000000000000004</v>
          </cell>
          <cell r="S1262">
            <v>0.3</v>
          </cell>
          <cell r="T1262">
            <v>152.1</v>
          </cell>
          <cell r="U1262">
            <v>228</v>
          </cell>
        </row>
        <row r="1263">
          <cell r="B1263" t="str">
            <v>153</v>
          </cell>
          <cell r="C1263" t="str">
            <v>0038188050001810000000</v>
          </cell>
          <cell r="D1263" t="str">
            <v>A</v>
          </cell>
          <cell r="E1263" t="str">
            <v>153</v>
          </cell>
          <cell r="F1263" t="str">
            <v>C</v>
          </cell>
          <cell r="G1263" t="str">
            <v>188</v>
          </cell>
          <cell r="H1263" t="str">
            <v>050</v>
          </cell>
          <cell r="I1263" t="str">
            <v>0</v>
          </cell>
          <cell r="J1263" t="str">
            <v>38</v>
          </cell>
          <cell r="K1263" t="str">
            <v>M810</v>
          </cell>
          <cell r="L1263">
            <v>0</v>
          </cell>
          <cell r="M1263">
            <v>54.1</v>
          </cell>
          <cell r="N1263">
            <v>5.3</v>
          </cell>
          <cell r="O1263">
            <v>0</v>
          </cell>
          <cell r="P1263">
            <v>0</v>
          </cell>
          <cell r="Q1263">
            <v>0</v>
          </cell>
          <cell r="R1263">
            <v>0</v>
          </cell>
          <cell r="S1263">
            <v>0</v>
          </cell>
          <cell r="T1263">
            <v>59.4</v>
          </cell>
          <cell r="U1263">
            <v>59.4</v>
          </cell>
        </row>
        <row r="1264">
          <cell r="B1264" t="str">
            <v>153</v>
          </cell>
          <cell r="C1264" t="str">
            <v>0038188050001810009000</v>
          </cell>
          <cell r="D1264" t="str">
            <v>A</v>
          </cell>
          <cell r="E1264" t="str">
            <v>153</v>
          </cell>
          <cell r="F1264" t="str">
            <v>C</v>
          </cell>
          <cell r="G1264" t="str">
            <v>188</v>
          </cell>
          <cell r="H1264" t="str">
            <v>050</v>
          </cell>
          <cell r="I1264" t="str">
            <v>0</v>
          </cell>
          <cell r="J1264" t="str">
            <v>38</v>
          </cell>
          <cell r="K1264" t="str">
            <v>M810</v>
          </cell>
          <cell r="L1264">
            <v>0.69</v>
          </cell>
          <cell r="M1264">
            <v>154.69999999999999</v>
          </cell>
          <cell r="N1264">
            <v>5.3</v>
          </cell>
          <cell r="O1264">
            <v>13.6</v>
          </cell>
          <cell r="P1264">
            <v>3.3</v>
          </cell>
          <cell r="Q1264">
            <v>33.1</v>
          </cell>
          <cell r="R1264">
            <v>5.5</v>
          </cell>
          <cell r="S1264">
            <v>0.4</v>
          </cell>
          <cell r="T1264">
            <v>176.9</v>
          </cell>
          <cell r="U1264">
            <v>215.9</v>
          </cell>
        </row>
        <row r="1265">
          <cell r="B1265" t="str">
            <v>153</v>
          </cell>
          <cell r="C1265" t="str">
            <v>0038188050001810025000</v>
          </cell>
          <cell r="D1265" t="str">
            <v>A</v>
          </cell>
          <cell r="E1265" t="str">
            <v>153</v>
          </cell>
          <cell r="F1265" t="str">
            <v>C</v>
          </cell>
          <cell r="G1265" t="str">
            <v>188</v>
          </cell>
          <cell r="H1265" t="str">
            <v>050</v>
          </cell>
          <cell r="I1265" t="str">
            <v>0</v>
          </cell>
          <cell r="J1265" t="str">
            <v>38</v>
          </cell>
          <cell r="K1265" t="str">
            <v>M810</v>
          </cell>
          <cell r="L1265">
            <v>0.82</v>
          </cell>
          <cell r="M1265">
            <v>154.1</v>
          </cell>
          <cell r="N1265">
            <v>129.1</v>
          </cell>
          <cell r="O1265">
            <v>16.100000000000001</v>
          </cell>
          <cell r="P1265">
            <v>3.3</v>
          </cell>
          <cell r="Q1265">
            <v>70.7</v>
          </cell>
          <cell r="R1265">
            <v>4.9000000000000004</v>
          </cell>
          <cell r="S1265">
            <v>0.3</v>
          </cell>
          <cell r="T1265">
            <v>302.60000000000002</v>
          </cell>
          <cell r="U1265">
            <v>378.5</v>
          </cell>
        </row>
        <row r="1266">
          <cell r="B1266" t="str">
            <v>153</v>
          </cell>
          <cell r="C1266" t="str">
            <v>0038188050001830000000</v>
          </cell>
          <cell r="D1266" t="str">
            <v>A</v>
          </cell>
          <cell r="E1266" t="str">
            <v>153</v>
          </cell>
          <cell r="F1266" t="str">
            <v>C</v>
          </cell>
          <cell r="G1266" t="str">
            <v>188</v>
          </cell>
          <cell r="H1266" t="str">
            <v>050</v>
          </cell>
          <cell r="I1266" t="str">
            <v>0</v>
          </cell>
          <cell r="J1266" t="str">
            <v>38</v>
          </cell>
          <cell r="K1266" t="str">
            <v>M830</v>
          </cell>
          <cell r="L1266">
            <v>0.19</v>
          </cell>
          <cell r="M1266">
            <v>155.1</v>
          </cell>
          <cell r="N1266">
            <v>-0.2</v>
          </cell>
          <cell r="O1266">
            <v>3.9</v>
          </cell>
          <cell r="P1266">
            <v>1.1000000000000001</v>
          </cell>
          <cell r="Q1266">
            <v>2.1</v>
          </cell>
          <cell r="R1266">
            <v>2</v>
          </cell>
          <cell r="S1266">
            <v>0.1</v>
          </cell>
          <cell r="T1266">
            <v>159.9</v>
          </cell>
          <cell r="U1266">
            <v>164.1</v>
          </cell>
        </row>
        <row r="1267">
          <cell r="B1267" t="str">
            <v>153</v>
          </cell>
          <cell r="C1267" t="str">
            <v>0038188050001830009000</v>
          </cell>
          <cell r="D1267" t="str">
            <v>A</v>
          </cell>
          <cell r="E1267" t="str">
            <v>153</v>
          </cell>
          <cell r="F1267" t="str">
            <v>C</v>
          </cell>
          <cell r="G1267" t="str">
            <v>188</v>
          </cell>
          <cell r="H1267" t="str">
            <v>050</v>
          </cell>
          <cell r="I1267" t="str">
            <v>0</v>
          </cell>
          <cell r="J1267" t="str">
            <v>38</v>
          </cell>
          <cell r="K1267" t="str">
            <v>M830</v>
          </cell>
          <cell r="L1267">
            <v>0.89</v>
          </cell>
          <cell r="M1267">
            <v>297.89999999999998</v>
          </cell>
          <cell r="N1267">
            <v>-0.2</v>
          </cell>
          <cell r="O1267">
            <v>17.5</v>
          </cell>
          <cell r="P1267">
            <v>4.4000000000000004</v>
          </cell>
          <cell r="Q1267">
            <v>35.1</v>
          </cell>
          <cell r="R1267">
            <v>7.5</v>
          </cell>
          <cell r="S1267">
            <v>0.5</v>
          </cell>
          <cell r="T1267">
            <v>319.60000000000002</v>
          </cell>
          <cell r="U1267">
            <v>362.7</v>
          </cell>
        </row>
        <row r="1268">
          <cell r="B1268" t="str">
            <v>153</v>
          </cell>
          <cell r="C1268" t="str">
            <v>0038188050001830025000</v>
          </cell>
          <cell r="D1268" t="str">
            <v>A</v>
          </cell>
          <cell r="E1268" t="str">
            <v>153</v>
          </cell>
          <cell r="F1268" t="str">
            <v>C</v>
          </cell>
          <cell r="G1268" t="str">
            <v>188</v>
          </cell>
          <cell r="H1268" t="str">
            <v>050</v>
          </cell>
          <cell r="I1268" t="str">
            <v>0</v>
          </cell>
          <cell r="J1268" t="str">
            <v>38</v>
          </cell>
          <cell r="K1268" t="str">
            <v>M830</v>
          </cell>
          <cell r="L1268">
            <v>1.01</v>
          </cell>
          <cell r="M1268">
            <v>305</v>
          </cell>
          <cell r="N1268">
            <v>0</v>
          </cell>
          <cell r="O1268">
            <v>20</v>
          </cell>
          <cell r="P1268">
            <v>4.4000000000000004</v>
          </cell>
          <cell r="Q1268">
            <v>72.8</v>
          </cell>
          <cell r="R1268">
            <v>6.9</v>
          </cell>
          <cell r="S1268">
            <v>0.5</v>
          </cell>
          <cell r="T1268">
            <v>329.4</v>
          </cell>
          <cell r="U1268">
            <v>409.6</v>
          </cell>
        </row>
        <row r="1269">
          <cell r="B1269" t="str">
            <v>153</v>
          </cell>
          <cell r="C1269" t="str">
            <v>0038188050051870000000</v>
          </cell>
          <cell r="D1269" t="str">
            <v>A</v>
          </cell>
          <cell r="E1269" t="str">
            <v>153</v>
          </cell>
          <cell r="F1269" t="str">
            <v>C</v>
          </cell>
          <cell r="G1269" t="str">
            <v>188</v>
          </cell>
          <cell r="H1269" t="str">
            <v>050</v>
          </cell>
          <cell r="I1269" t="str">
            <v>0</v>
          </cell>
          <cell r="J1269" t="str">
            <v>38</v>
          </cell>
          <cell r="K1269" t="str">
            <v>M870</v>
          </cell>
          <cell r="L1269">
            <v>1.46</v>
          </cell>
          <cell r="M1269">
            <v>133.1</v>
          </cell>
          <cell r="N1269">
            <v>0</v>
          </cell>
          <cell r="O1269">
            <v>28.7</v>
          </cell>
          <cell r="P1269">
            <v>7.9</v>
          </cell>
          <cell r="Q1269">
            <v>15.4</v>
          </cell>
          <cell r="R1269">
            <v>14.6</v>
          </cell>
          <cell r="S1269">
            <v>1</v>
          </cell>
          <cell r="T1269">
            <v>169.7</v>
          </cell>
          <cell r="U1269">
            <v>200.7</v>
          </cell>
        </row>
        <row r="1270">
          <cell r="B1270" t="str">
            <v>153</v>
          </cell>
          <cell r="C1270" t="str">
            <v>0038188050051870009000</v>
          </cell>
          <cell r="D1270" t="str">
            <v>A</v>
          </cell>
          <cell r="E1270" t="str">
            <v>153</v>
          </cell>
          <cell r="F1270" t="str">
            <v>C</v>
          </cell>
          <cell r="G1270" t="str">
            <v>188</v>
          </cell>
          <cell r="H1270" t="str">
            <v>050</v>
          </cell>
          <cell r="I1270" t="str">
            <v>0</v>
          </cell>
          <cell r="J1270" t="str">
            <v>38</v>
          </cell>
          <cell r="K1270" t="str">
            <v>M870</v>
          </cell>
          <cell r="L1270">
            <v>2.15</v>
          </cell>
          <cell r="M1270">
            <v>282.60000000000002</v>
          </cell>
          <cell r="N1270">
            <v>0</v>
          </cell>
          <cell r="O1270">
            <v>42.3</v>
          </cell>
          <cell r="P1270">
            <v>11.2</v>
          </cell>
          <cell r="Q1270">
            <v>48.4</v>
          </cell>
          <cell r="R1270">
            <v>20.2</v>
          </cell>
          <cell r="S1270">
            <v>1.4</v>
          </cell>
          <cell r="T1270">
            <v>336.1</v>
          </cell>
          <cell r="U1270">
            <v>406.1</v>
          </cell>
        </row>
        <row r="1271">
          <cell r="B1271" t="str">
            <v>153</v>
          </cell>
          <cell r="C1271" t="str">
            <v>0038188050051870025000</v>
          </cell>
          <cell r="D1271" t="str">
            <v>A</v>
          </cell>
          <cell r="E1271" t="str">
            <v>153</v>
          </cell>
          <cell r="F1271" t="str">
            <v>C</v>
          </cell>
          <cell r="G1271" t="str">
            <v>188</v>
          </cell>
          <cell r="H1271" t="str">
            <v>050</v>
          </cell>
          <cell r="I1271" t="str">
            <v>0</v>
          </cell>
          <cell r="J1271" t="str">
            <v>38</v>
          </cell>
          <cell r="K1271" t="str">
            <v>M870</v>
          </cell>
          <cell r="L1271">
            <v>2.2799999999999998</v>
          </cell>
          <cell r="M1271">
            <v>279.7</v>
          </cell>
          <cell r="N1271">
            <v>135.4</v>
          </cell>
          <cell r="O1271">
            <v>44.8</v>
          </cell>
          <cell r="P1271">
            <v>11.3</v>
          </cell>
          <cell r="Q1271">
            <v>86.1</v>
          </cell>
          <cell r="R1271">
            <v>19.5</v>
          </cell>
          <cell r="S1271">
            <v>1.3</v>
          </cell>
          <cell r="T1271">
            <v>471.2</v>
          </cell>
          <cell r="U1271">
            <v>578.1</v>
          </cell>
        </row>
        <row r="1272">
          <cell r="B1272" t="str">
            <v>141</v>
          </cell>
          <cell r="C1272" t="str">
            <v>0001188110001000000000</v>
          </cell>
          <cell r="D1272" t="str">
            <v>B</v>
          </cell>
          <cell r="E1272" t="str">
            <v>111</v>
          </cell>
          <cell r="F1272" t="str">
            <v>P</v>
          </cell>
          <cell r="G1272" t="str">
            <v>188</v>
          </cell>
          <cell r="H1272" t="str">
            <v>110</v>
          </cell>
          <cell r="I1272" t="str">
            <v>0</v>
          </cell>
          <cell r="J1272" t="str">
            <v>01</v>
          </cell>
          <cell r="L1272">
            <v>15.69</v>
          </cell>
          <cell r="M1272">
            <v>2780.8</v>
          </cell>
          <cell r="N1272">
            <v>920.9</v>
          </cell>
          <cell r="O1272">
            <v>329.6</v>
          </cell>
          <cell r="P1272">
            <v>261.60000000000002</v>
          </cell>
          <cell r="Q1272">
            <v>270.39999999999998</v>
          </cell>
          <cell r="R1272">
            <v>410.5</v>
          </cell>
          <cell r="S1272">
            <v>35.200000000000003</v>
          </cell>
          <cell r="T1272">
            <v>4292.8999999999996</v>
          </cell>
          <cell r="U1272">
            <v>5009</v>
          </cell>
        </row>
        <row r="1273">
          <cell r="B1273" t="str">
            <v>141</v>
          </cell>
          <cell r="C1273" t="str">
            <v>0001188110001000009000</v>
          </cell>
          <cell r="D1273" t="str">
            <v>A</v>
          </cell>
          <cell r="E1273" t="str">
            <v>141</v>
          </cell>
          <cell r="F1273" t="str">
            <v>C</v>
          </cell>
          <cell r="G1273" t="str">
            <v>188</v>
          </cell>
          <cell r="H1273" t="str">
            <v>110</v>
          </cell>
          <cell r="I1273" t="str">
            <v>0</v>
          </cell>
          <cell r="J1273" t="str">
            <v>01</v>
          </cell>
          <cell r="K1273" t="str">
            <v>S009</v>
          </cell>
          <cell r="L1273">
            <v>0.64</v>
          </cell>
          <cell r="M1273">
            <v>139.4</v>
          </cell>
          <cell r="N1273">
            <v>0</v>
          </cell>
          <cell r="O1273">
            <v>13.6</v>
          </cell>
          <cell r="P1273">
            <v>8</v>
          </cell>
          <cell r="Q1273">
            <v>8.6999999999999993</v>
          </cell>
          <cell r="R1273">
            <v>20.7</v>
          </cell>
          <cell r="S1273">
            <v>1.3</v>
          </cell>
          <cell r="T1273">
            <v>161</v>
          </cell>
          <cell r="U1273">
            <v>191.7</v>
          </cell>
        </row>
        <row r="1274">
          <cell r="B1274" t="str">
            <v>141</v>
          </cell>
          <cell r="C1274" t="str">
            <v>0001188110001000025000</v>
          </cell>
          <cell r="D1274" t="str">
            <v>A</v>
          </cell>
          <cell r="E1274" t="str">
            <v>141</v>
          </cell>
          <cell r="F1274" t="str">
            <v>C</v>
          </cell>
          <cell r="G1274" t="str">
            <v>188</v>
          </cell>
          <cell r="H1274" t="str">
            <v>110</v>
          </cell>
          <cell r="I1274" t="str">
            <v>0</v>
          </cell>
          <cell r="J1274" t="str">
            <v>01</v>
          </cell>
          <cell r="K1274" t="str">
            <v>S025</v>
          </cell>
          <cell r="L1274">
            <v>0.83</v>
          </cell>
          <cell r="M1274">
            <v>139.80000000000001</v>
          </cell>
          <cell r="N1274">
            <v>106.1</v>
          </cell>
          <cell r="O1274">
            <v>17.600000000000001</v>
          </cell>
          <cell r="P1274">
            <v>10.4</v>
          </cell>
          <cell r="Q1274">
            <v>11.2</v>
          </cell>
          <cell r="R1274">
            <v>26.7</v>
          </cell>
          <cell r="S1274">
            <v>1.7</v>
          </cell>
          <cell r="T1274">
            <v>273.89999999999998</v>
          </cell>
          <cell r="U1274">
            <v>313.5</v>
          </cell>
        </row>
        <row r="1275">
          <cell r="B1275" t="str">
            <v>147</v>
          </cell>
          <cell r="C1275" t="str">
            <v>0005188110001000000000</v>
          </cell>
          <cell r="D1275" t="str">
            <v>B</v>
          </cell>
          <cell r="E1275" t="str">
            <v>111</v>
          </cell>
          <cell r="F1275" t="str">
            <v>P</v>
          </cell>
          <cell r="G1275" t="str">
            <v>188</v>
          </cell>
          <cell r="H1275" t="str">
            <v>110</v>
          </cell>
          <cell r="I1275" t="str">
            <v>0</v>
          </cell>
          <cell r="J1275" t="str">
            <v>05</v>
          </cell>
          <cell r="L1275">
            <v>14.24</v>
          </cell>
          <cell r="M1275">
            <v>2779.6</v>
          </cell>
          <cell r="N1275">
            <v>920.9</v>
          </cell>
          <cell r="O1275">
            <v>299.10000000000002</v>
          </cell>
          <cell r="P1275">
            <v>283.8</v>
          </cell>
          <cell r="Q1275">
            <v>349.4</v>
          </cell>
          <cell r="R1275">
            <v>223.6</v>
          </cell>
          <cell r="S1275">
            <v>14.3</v>
          </cell>
          <cell r="T1275">
            <v>4283.3999999999996</v>
          </cell>
          <cell r="U1275">
            <v>4870.7</v>
          </cell>
        </row>
        <row r="1276">
          <cell r="B1276" t="str">
            <v>147</v>
          </cell>
          <cell r="C1276" t="str">
            <v>0005188110001000009000</v>
          </cell>
          <cell r="D1276" t="str">
            <v>A</v>
          </cell>
          <cell r="E1276" t="str">
            <v>147</v>
          </cell>
          <cell r="F1276" t="str">
            <v>C</v>
          </cell>
          <cell r="G1276" t="str">
            <v>188</v>
          </cell>
          <cell r="H1276" t="str">
            <v>110</v>
          </cell>
          <cell r="I1276" t="str">
            <v>0</v>
          </cell>
          <cell r="J1276" t="str">
            <v>05</v>
          </cell>
          <cell r="K1276" t="str">
            <v>S009</v>
          </cell>
          <cell r="L1276">
            <v>0.67</v>
          </cell>
          <cell r="M1276">
            <v>145.1</v>
          </cell>
          <cell r="N1276">
            <v>0</v>
          </cell>
          <cell r="O1276">
            <v>14.3</v>
          </cell>
          <cell r="P1276">
            <v>9.3000000000000007</v>
          </cell>
          <cell r="Q1276">
            <v>11</v>
          </cell>
          <cell r="R1276">
            <v>6.9</v>
          </cell>
          <cell r="S1276">
            <v>0.4</v>
          </cell>
          <cell r="T1276">
            <v>168.7</v>
          </cell>
          <cell r="U1276">
            <v>187</v>
          </cell>
        </row>
        <row r="1277">
          <cell r="B1277" t="str">
            <v>147</v>
          </cell>
          <cell r="C1277" t="str">
            <v>0005188110001000025000</v>
          </cell>
          <cell r="D1277" t="str">
            <v>A</v>
          </cell>
          <cell r="E1277" t="str">
            <v>147</v>
          </cell>
          <cell r="F1277" t="str">
            <v>C</v>
          </cell>
          <cell r="G1277" t="str">
            <v>188</v>
          </cell>
          <cell r="H1277" t="str">
            <v>110</v>
          </cell>
          <cell r="I1277" t="str">
            <v>0</v>
          </cell>
          <cell r="J1277" t="str">
            <v>05</v>
          </cell>
          <cell r="K1277" t="str">
            <v>S025</v>
          </cell>
          <cell r="L1277">
            <v>1.01</v>
          </cell>
          <cell r="M1277">
            <v>144.6</v>
          </cell>
          <cell r="N1277">
            <v>106.1</v>
          </cell>
          <cell r="O1277">
            <v>21.3</v>
          </cell>
          <cell r="P1277">
            <v>8.5</v>
          </cell>
          <cell r="Q1277">
            <v>45.2</v>
          </cell>
          <cell r="R1277">
            <v>6.2</v>
          </cell>
          <cell r="S1277">
            <v>0.3</v>
          </cell>
          <cell r="T1277">
            <v>280.5</v>
          </cell>
          <cell r="U1277">
            <v>332.2</v>
          </cell>
        </row>
        <row r="1278">
          <cell r="B1278" t="str">
            <v>153</v>
          </cell>
          <cell r="C1278" t="str">
            <v>0038188110001000000000</v>
          </cell>
          <cell r="D1278" t="str">
            <v>B</v>
          </cell>
          <cell r="E1278" t="str">
            <v>111</v>
          </cell>
          <cell r="F1278" t="str">
            <v>P</v>
          </cell>
          <cell r="G1278" t="str">
            <v>188</v>
          </cell>
          <cell r="H1278" t="str">
            <v>110</v>
          </cell>
          <cell r="I1278" t="str">
            <v>0</v>
          </cell>
          <cell r="J1278" t="str">
            <v>38</v>
          </cell>
          <cell r="L1278">
            <v>12.37</v>
          </cell>
          <cell r="M1278">
            <v>2725.9</v>
          </cell>
          <cell r="N1278">
            <v>920.9</v>
          </cell>
          <cell r="O1278">
            <v>243.5</v>
          </cell>
          <cell r="P1278">
            <v>150.30000000000001</v>
          </cell>
          <cell r="Q1278">
            <v>261.8</v>
          </cell>
          <cell r="R1278">
            <v>252.4</v>
          </cell>
          <cell r="S1278">
            <v>16.600000000000001</v>
          </cell>
          <cell r="T1278">
            <v>4040.6</v>
          </cell>
          <cell r="U1278">
            <v>4571.3999999999996</v>
          </cell>
        </row>
        <row r="1279">
          <cell r="B1279" t="str">
            <v>153</v>
          </cell>
          <cell r="C1279" t="str">
            <v>0038188110001000009000</v>
          </cell>
          <cell r="D1279" t="str">
            <v>A</v>
          </cell>
          <cell r="E1279" t="str">
            <v>153</v>
          </cell>
          <cell r="F1279" t="str">
            <v>C</v>
          </cell>
          <cell r="G1279" t="str">
            <v>188</v>
          </cell>
          <cell r="H1279" t="str">
            <v>110</v>
          </cell>
          <cell r="I1279" t="str">
            <v>0</v>
          </cell>
          <cell r="J1279" t="str">
            <v>38</v>
          </cell>
          <cell r="K1279" t="str">
            <v>S009</v>
          </cell>
          <cell r="L1279">
            <v>0.61</v>
          </cell>
          <cell r="M1279">
            <v>143.30000000000001</v>
          </cell>
          <cell r="N1279">
            <v>0</v>
          </cell>
          <cell r="O1279">
            <v>12.1</v>
          </cell>
          <cell r="P1279">
            <v>3</v>
          </cell>
          <cell r="Q1279">
            <v>28</v>
          </cell>
          <cell r="R1279">
            <v>5</v>
          </cell>
          <cell r="S1279">
            <v>0.3</v>
          </cell>
          <cell r="T1279">
            <v>158.4</v>
          </cell>
          <cell r="U1279">
            <v>191.7</v>
          </cell>
        </row>
        <row r="1280">
          <cell r="B1280" t="str">
            <v>153</v>
          </cell>
          <cell r="C1280" t="str">
            <v>0038188110001000025000</v>
          </cell>
          <cell r="D1280" t="str">
            <v>A</v>
          </cell>
          <cell r="E1280" t="str">
            <v>153</v>
          </cell>
          <cell r="F1280" t="str">
            <v>C</v>
          </cell>
          <cell r="G1280" t="str">
            <v>188</v>
          </cell>
          <cell r="H1280" t="str">
            <v>110</v>
          </cell>
          <cell r="I1280" t="str">
            <v>0</v>
          </cell>
          <cell r="J1280" t="str">
            <v>38</v>
          </cell>
          <cell r="K1280" t="str">
            <v>S025</v>
          </cell>
          <cell r="L1280">
            <v>0.61</v>
          </cell>
          <cell r="M1280">
            <v>134.5</v>
          </cell>
          <cell r="N1280">
            <v>106.1</v>
          </cell>
          <cell r="O1280">
            <v>12.1</v>
          </cell>
          <cell r="P1280">
            <v>2.5</v>
          </cell>
          <cell r="Q1280">
            <v>56.8</v>
          </cell>
          <cell r="R1280">
            <v>3.5</v>
          </cell>
          <cell r="S1280">
            <v>0.2</v>
          </cell>
          <cell r="T1280">
            <v>255.2</v>
          </cell>
          <cell r="U1280">
            <v>315.7</v>
          </cell>
        </row>
        <row r="1281">
          <cell r="B1281" t="str">
            <v>141</v>
          </cell>
          <cell r="C1281" t="str">
            <v>0001188110401000000000</v>
          </cell>
          <cell r="D1281" t="str">
            <v>B</v>
          </cell>
          <cell r="E1281" t="str">
            <v>111</v>
          </cell>
          <cell r="F1281" t="str">
            <v>P</v>
          </cell>
          <cell r="G1281" t="str">
            <v>188</v>
          </cell>
          <cell r="H1281" t="str">
            <v>110</v>
          </cell>
          <cell r="I1281" t="str">
            <v>4</v>
          </cell>
          <cell r="J1281" t="str">
            <v>01</v>
          </cell>
          <cell r="L1281">
            <v>15.71</v>
          </cell>
          <cell r="M1281">
            <v>3142.7</v>
          </cell>
          <cell r="N1281">
            <v>926.7</v>
          </cell>
          <cell r="O1281">
            <v>330</v>
          </cell>
          <cell r="P1281">
            <v>266.3</v>
          </cell>
          <cell r="Q1281">
            <v>279.7</v>
          </cell>
          <cell r="R1281">
            <v>404</v>
          </cell>
          <cell r="S1281">
            <v>35.700000000000003</v>
          </cell>
          <cell r="T1281">
            <v>4665.7</v>
          </cell>
          <cell r="U1281">
            <v>5385.1</v>
          </cell>
        </row>
        <row r="1282">
          <cell r="B1282" t="str">
            <v>141</v>
          </cell>
          <cell r="C1282" t="str">
            <v>0001188110401000009000</v>
          </cell>
          <cell r="D1282" t="str">
            <v>A</v>
          </cell>
          <cell r="E1282" t="str">
            <v>111</v>
          </cell>
          <cell r="F1282" t="str">
            <v>P</v>
          </cell>
          <cell r="G1282" t="str">
            <v>188</v>
          </cell>
          <cell r="H1282" t="str">
            <v>110</v>
          </cell>
          <cell r="I1282" t="str">
            <v>4</v>
          </cell>
          <cell r="J1282" t="str">
            <v>01</v>
          </cell>
          <cell r="K1282" t="str">
            <v>S009</v>
          </cell>
          <cell r="L1282">
            <v>1.27</v>
          </cell>
          <cell r="M1282">
            <v>157.1</v>
          </cell>
          <cell r="N1282">
            <v>0</v>
          </cell>
          <cell r="O1282">
            <v>26.9</v>
          </cell>
          <cell r="P1282">
            <v>22.1</v>
          </cell>
          <cell r="Q1282">
            <v>24.4</v>
          </cell>
          <cell r="R1282">
            <v>37.6</v>
          </cell>
          <cell r="S1282">
            <v>3</v>
          </cell>
          <cell r="T1282">
            <v>206.1</v>
          </cell>
          <cell r="U1282">
            <v>271.10000000000002</v>
          </cell>
        </row>
        <row r="1283">
          <cell r="B1283" t="str">
            <v>147</v>
          </cell>
          <cell r="C1283" t="str">
            <v>0005188110401000000000</v>
          </cell>
          <cell r="D1283" t="str">
            <v>B</v>
          </cell>
          <cell r="E1283" t="str">
            <v>111</v>
          </cell>
          <cell r="F1283" t="str">
            <v>P</v>
          </cell>
          <cell r="G1283" t="str">
            <v>188</v>
          </cell>
          <cell r="H1283" t="str">
            <v>110</v>
          </cell>
          <cell r="I1283" t="str">
            <v>4</v>
          </cell>
          <cell r="J1283" t="str">
            <v>05</v>
          </cell>
          <cell r="L1283">
            <v>14.79</v>
          </cell>
          <cell r="M1283">
            <v>3221.9</v>
          </cell>
          <cell r="N1283">
            <v>926.7</v>
          </cell>
          <cell r="O1283">
            <v>310.60000000000002</v>
          </cell>
          <cell r="P1283">
            <v>292.2</v>
          </cell>
          <cell r="Q1283">
            <v>358.9</v>
          </cell>
          <cell r="R1283">
            <v>231.4</v>
          </cell>
          <cell r="S1283">
            <v>14.8</v>
          </cell>
          <cell r="T1283">
            <v>4751.3999999999996</v>
          </cell>
          <cell r="U1283">
            <v>5356.5</v>
          </cell>
        </row>
        <row r="1284">
          <cell r="B1284" t="str">
            <v>147</v>
          </cell>
          <cell r="C1284" t="str">
            <v>0005188110401000009000</v>
          </cell>
          <cell r="D1284" t="str">
            <v>A</v>
          </cell>
          <cell r="E1284" t="str">
            <v>147</v>
          </cell>
          <cell r="F1284" t="str">
            <v>C</v>
          </cell>
          <cell r="G1284" t="str">
            <v>188</v>
          </cell>
          <cell r="H1284" t="str">
            <v>110</v>
          </cell>
          <cell r="I1284" t="str">
            <v>4</v>
          </cell>
          <cell r="J1284" t="str">
            <v>05</v>
          </cell>
          <cell r="K1284" t="str">
            <v>S009</v>
          </cell>
          <cell r="L1284">
            <v>0.67</v>
          </cell>
          <cell r="M1284">
            <v>145.9</v>
          </cell>
          <cell r="N1284">
            <v>0</v>
          </cell>
          <cell r="O1284">
            <v>14.3</v>
          </cell>
          <cell r="P1284">
            <v>9.3000000000000007</v>
          </cell>
          <cell r="Q1284">
            <v>11</v>
          </cell>
          <cell r="R1284">
            <v>6.9</v>
          </cell>
          <cell r="S1284">
            <v>0.4</v>
          </cell>
          <cell r="T1284">
            <v>169.5</v>
          </cell>
          <cell r="U1284">
            <v>187.8</v>
          </cell>
        </row>
        <row r="1285">
          <cell r="B1285" t="str">
            <v>147</v>
          </cell>
          <cell r="C1285" t="str">
            <v>0005188110401000025000</v>
          </cell>
          <cell r="D1285" t="str">
            <v>A</v>
          </cell>
          <cell r="E1285" t="str">
            <v>147</v>
          </cell>
          <cell r="F1285" t="str">
            <v>C</v>
          </cell>
          <cell r="G1285" t="str">
            <v>188</v>
          </cell>
          <cell r="H1285" t="str">
            <v>110</v>
          </cell>
          <cell r="I1285" t="str">
            <v>4</v>
          </cell>
          <cell r="J1285" t="str">
            <v>05</v>
          </cell>
          <cell r="K1285" t="str">
            <v>S025</v>
          </cell>
          <cell r="L1285">
            <v>1.01</v>
          </cell>
          <cell r="M1285">
            <v>144.6</v>
          </cell>
          <cell r="N1285">
            <v>107.6</v>
          </cell>
          <cell r="O1285">
            <v>21.3</v>
          </cell>
          <cell r="P1285">
            <v>8.5</v>
          </cell>
          <cell r="Q1285">
            <v>45.2</v>
          </cell>
          <cell r="R1285">
            <v>6.2</v>
          </cell>
          <cell r="S1285">
            <v>0.3</v>
          </cell>
          <cell r="T1285">
            <v>282</v>
          </cell>
          <cell r="U1285">
            <v>333.7</v>
          </cell>
        </row>
        <row r="1286">
          <cell r="B1286" t="str">
            <v>147</v>
          </cell>
          <cell r="C1286" t="str">
            <v>0005188110401000140000</v>
          </cell>
          <cell r="D1286" t="str">
            <v>A</v>
          </cell>
          <cell r="E1286" t="str">
            <v>147</v>
          </cell>
          <cell r="F1286" t="str">
            <v>C</v>
          </cell>
          <cell r="G1286" t="str">
            <v>188</v>
          </cell>
          <cell r="H1286" t="str">
            <v>110</v>
          </cell>
          <cell r="I1286" t="str">
            <v>4</v>
          </cell>
          <cell r="J1286" t="str">
            <v>05</v>
          </cell>
          <cell r="K1286" t="str">
            <v>S140</v>
          </cell>
          <cell r="L1286">
            <v>0</v>
          </cell>
          <cell r="M1286">
            <v>287</v>
          </cell>
          <cell r="N1286">
            <v>107</v>
          </cell>
          <cell r="O1286">
            <v>0</v>
          </cell>
          <cell r="P1286">
            <v>0</v>
          </cell>
          <cell r="Q1286">
            <v>0</v>
          </cell>
          <cell r="R1286">
            <v>0</v>
          </cell>
          <cell r="S1286">
            <v>0</v>
          </cell>
          <cell r="T1286">
            <v>394</v>
          </cell>
          <cell r="U1286">
            <v>394</v>
          </cell>
        </row>
        <row r="1287">
          <cell r="B1287" t="str">
            <v>153</v>
          </cell>
          <cell r="C1287" t="str">
            <v>0038188110401000000000</v>
          </cell>
          <cell r="D1287" t="str">
            <v>B</v>
          </cell>
          <cell r="E1287" t="str">
            <v>111</v>
          </cell>
          <cell r="F1287" t="str">
            <v>P</v>
          </cell>
          <cell r="G1287" t="str">
            <v>188</v>
          </cell>
          <cell r="H1287" t="str">
            <v>110</v>
          </cell>
          <cell r="I1287" t="str">
            <v>4</v>
          </cell>
          <cell r="J1287" t="str">
            <v>38</v>
          </cell>
          <cell r="L1287">
            <v>13.65</v>
          </cell>
          <cell r="M1287">
            <v>3115</v>
          </cell>
          <cell r="N1287">
            <v>926.7</v>
          </cell>
          <cell r="O1287">
            <v>268.60000000000002</v>
          </cell>
          <cell r="P1287">
            <v>163.30000000000001</v>
          </cell>
          <cell r="Q1287">
            <v>286.5</v>
          </cell>
          <cell r="R1287">
            <v>270.2</v>
          </cell>
          <cell r="S1287">
            <v>17.7</v>
          </cell>
          <cell r="T1287">
            <v>4473.6000000000004</v>
          </cell>
          <cell r="U1287">
            <v>5048</v>
          </cell>
        </row>
        <row r="1288">
          <cell r="B1288" t="str">
            <v>153</v>
          </cell>
          <cell r="C1288" t="str">
            <v>0038188110401000009000</v>
          </cell>
          <cell r="D1288" t="str">
            <v>A</v>
          </cell>
          <cell r="E1288" t="str">
            <v>153</v>
          </cell>
          <cell r="F1288" t="str">
            <v>C</v>
          </cell>
          <cell r="G1288" t="str">
            <v>188</v>
          </cell>
          <cell r="H1288" t="str">
            <v>110</v>
          </cell>
          <cell r="I1288" t="str">
            <v>4</v>
          </cell>
          <cell r="J1288" t="str">
            <v>38</v>
          </cell>
          <cell r="K1288" t="str">
            <v>S009</v>
          </cell>
          <cell r="L1288">
            <v>0.61</v>
          </cell>
          <cell r="M1288">
            <v>146</v>
          </cell>
          <cell r="N1288">
            <v>0</v>
          </cell>
          <cell r="O1288">
            <v>12.1</v>
          </cell>
          <cell r="P1288">
            <v>3.3</v>
          </cell>
          <cell r="Q1288">
            <v>6.5</v>
          </cell>
          <cell r="R1288">
            <v>6.1</v>
          </cell>
          <cell r="S1288">
            <v>0.4</v>
          </cell>
          <cell r="T1288">
            <v>161.4</v>
          </cell>
          <cell r="U1288">
            <v>174.4</v>
          </cell>
        </row>
        <row r="1289">
          <cell r="B1289" t="str">
            <v>153</v>
          </cell>
          <cell r="C1289" t="str">
            <v>0038188110401000025000</v>
          </cell>
          <cell r="D1289" t="str">
            <v>A</v>
          </cell>
          <cell r="E1289" t="str">
            <v>153</v>
          </cell>
          <cell r="F1289" t="str">
            <v>C</v>
          </cell>
          <cell r="G1289" t="str">
            <v>188</v>
          </cell>
          <cell r="H1289" t="str">
            <v>110</v>
          </cell>
          <cell r="I1289" t="str">
            <v>4</v>
          </cell>
          <cell r="J1289" t="str">
            <v>38</v>
          </cell>
          <cell r="K1289" t="str">
            <v>S025</v>
          </cell>
          <cell r="L1289">
            <v>0.61</v>
          </cell>
          <cell r="M1289">
            <v>159.5</v>
          </cell>
          <cell r="N1289">
            <v>107.6</v>
          </cell>
          <cell r="O1289">
            <v>12.1</v>
          </cell>
          <cell r="P1289">
            <v>3.3</v>
          </cell>
          <cell r="Q1289">
            <v>6.5</v>
          </cell>
          <cell r="R1289">
            <v>6.2</v>
          </cell>
          <cell r="S1289">
            <v>0.4</v>
          </cell>
          <cell r="T1289">
            <v>282.5</v>
          </cell>
          <cell r="U1289">
            <v>295.60000000000002</v>
          </cell>
        </row>
        <row r="1290">
          <cell r="B1290" t="str">
            <v>153</v>
          </cell>
          <cell r="C1290" t="str">
            <v>0038188110451870000000</v>
          </cell>
          <cell r="D1290" t="str">
            <v>A</v>
          </cell>
          <cell r="E1290" t="str">
            <v>153</v>
          </cell>
          <cell r="F1290" t="str">
            <v>C</v>
          </cell>
          <cell r="G1290" t="str">
            <v>188</v>
          </cell>
          <cell r="H1290" t="str">
            <v>110</v>
          </cell>
          <cell r="I1290" t="str">
            <v>4</v>
          </cell>
          <cell r="J1290" t="str">
            <v>38</v>
          </cell>
          <cell r="K1290" t="str">
            <v>M870</v>
          </cell>
          <cell r="L1290">
            <v>1.46</v>
          </cell>
          <cell r="M1290">
            <v>222</v>
          </cell>
          <cell r="N1290">
            <v>0</v>
          </cell>
          <cell r="O1290">
            <v>28.7</v>
          </cell>
          <cell r="P1290">
            <v>7.9</v>
          </cell>
          <cell r="Q1290">
            <v>15.4</v>
          </cell>
          <cell r="R1290">
            <v>14.6</v>
          </cell>
          <cell r="S1290">
            <v>1</v>
          </cell>
          <cell r="T1290">
            <v>258.60000000000002</v>
          </cell>
          <cell r="U1290">
            <v>289.60000000000002</v>
          </cell>
        </row>
        <row r="1291">
          <cell r="B1291" t="str">
            <v>153</v>
          </cell>
          <cell r="C1291" t="str">
            <v>0038188110451870009000</v>
          </cell>
          <cell r="D1291" t="str">
            <v>A</v>
          </cell>
          <cell r="E1291" t="str">
            <v>153</v>
          </cell>
          <cell r="F1291" t="str">
            <v>C</v>
          </cell>
          <cell r="G1291" t="str">
            <v>188</v>
          </cell>
          <cell r="H1291" t="str">
            <v>110</v>
          </cell>
          <cell r="I1291" t="str">
            <v>4</v>
          </cell>
          <cell r="J1291" t="str">
            <v>38</v>
          </cell>
          <cell r="L1291">
            <v>-6.31</v>
          </cell>
          <cell r="M1291">
            <v>281.5</v>
          </cell>
          <cell r="N1291">
            <v>0</v>
          </cell>
          <cell r="O1291">
            <v>-123.8</v>
          </cell>
          <cell r="P1291">
            <v>-15.1</v>
          </cell>
          <cell r="Q1291">
            <v>-1154</v>
          </cell>
          <cell r="R1291">
            <v>-6.4</v>
          </cell>
          <cell r="S1291">
            <v>-0.3</v>
          </cell>
          <cell r="T1291">
            <v>142.6</v>
          </cell>
          <cell r="U1291">
            <v>-1018.1</v>
          </cell>
        </row>
        <row r="1292">
          <cell r="B1292" t="str">
            <v>153</v>
          </cell>
          <cell r="C1292" t="str">
            <v>0038188110451870025000</v>
          </cell>
          <cell r="D1292" t="str">
            <v>A</v>
          </cell>
          <cell r="E1292" t="str">
            <v>153</v>
          </cell>
          <cell r="F1292" t="str">
            <v>C</v>
          </cell>
          <cell r="G1292" t="str">
            <v>188</v>
          </cell>
          <cell r="H1292" t="str">
            <v>110</v>
          </cell>
          <cell r="I1292" t="str">
            <v>4</v>
          </cell>
          <cell r="J1292" t="str">
            <v>38</v>
          </cell>
          <cell r="K1292" t="str">
            <v>M870</v>
          </cell>
          <cell r="L1292">
            <v>-6.27</v>
          </cell>
          <cell r="M1292">
            <v>380</v>
          </cell>
          <cell r="N1292">
            <v>107.6</v>
          </cell>
          <cell r="O1292">
            <v>-123</v>
          </cell>
          <cell r="P1292">
            <v>-14.9</v>
          </cell>
          <cell r="Q1292">
            <v>-1153.5</v>
          </cell>
          <cell r="R1292">
            <v>-6</v>
          </cell>
          <cell r="S1292">
            <v>-0.3</v>
          </cell>
          <cell r="T1292">
            <v>349.7</v>
          </cell>
          <cell r="U1292">
            <v>-810.1</v>
          </cell>
        </row>
        <row r="1293">
          <cell r="B1293" t="str">
            <v>147</v>
          </cell>
          <cell r="C1293" t="str">
            <v>0005188111401000000000</v>
          </cell>
          <cell r="D1293" t="str">
            <v>B</v>
          </cell>
          <cell r="E1293" t="str">
            <v>111</v>
          </cell>
          <cell r="F1293" t="str">
            <v>P</v>
          </cell>
          <cell r="G1293" t="str">
            <v>188</v>
          </cell>
          <cell r="H1293" t="str">
            <v>111</v>
          </cell>
          <cell r="I1293" t="str">
            <v>4</v>
          </cell>
          <cell r="J1293" t="str">
            <v>05</v>
          </cell>
          <cell r="L1293">
            <v>15.62</v>
          </cell>
          <cell r="M1293">
            <v>5314.9</v>
          </cell>
          <cell r="N1293">
            <v>329</v>
          </cell>
          <cell r="O1293">
            <v>327.9</v>
          </cell>
          <cell r="P1293">
            <v>303.39999999999998</v>
          </cell>
          <cell r="Q1293">
            <v>372.2</v>
          </cell>
          <cell r="R1293">
            <v>239.7</v>
          </cell>
          <cell r="S1293">
            <v>15.3</v>
          </cell>
          <cell r="T1293">
            <v>6275.2</v>
          </cell>
          <cell r="U1293">
            <v>6902.4</v>
          </cell>
        </row>
        <row r="1294">
          <cell r="B1294" t="str">
            <v>147</v>
          </cell>
          <cell r="C1294" t="str">
            <v>0005188111401000009000</v>
          </cell>
          <cell r="D1294" t="str">
            <v>A</v>
          </cell>
          <cell r="E1294" t="str">
            <v>147</v>
          </cell>
          <cell r="F1294" t="str">
            <v>C</v>
          </cell>
          <cell r="G1294" t="str">
            <v>188</v>
          </cell>
          <cell r="H1294" t="str">
            <v>111</v>
          </cell>
          <cell r="I1294" t="str">
            <v>4</v>
          </cell>
          <cell r="J1294" t="str">
            <v>05</v>
          </cell>
          <cell r="K1294" t="str">
            <v>S009</v>
          </cell>
          <cell r="L1294">
            <v>0.67</v>
          </cell>
          <cell r="M1294">
            <v>110.3</v>
          </cell>
          <cell r="N1294">
            <v>0</v>
          </cell>
          <cell r="O1294">
            <v>14.3</v>
          </cell>
          <cell r="P1294">
            <v>9.3000000000000007</v>
          </cell>
          <cell r="Q1294">
            <v>11</v>
          </cell>
          <cell r="R1294">
            <v>6.9</v>
          </cell>
          <cell r="S1294">
            <v>0.4</v>
          </cell>
          <cell r="T1294">
            <v>133.9</v>
          </cell>
          <cell r="U1294">
            <v>152.19999999999999</v>
          </cell>
        </row>
        <row r="1295">
          <cell r="B1295" t="str">
            <v>147</v>
          </cell>
          <cell r="C1295" t="str">
            <v>0005188111401000025000</v>
          </cell>
          <cell r="D1295" t="str">
            <v>A</v>
          </cell>
          <cell r="E1295" t="str">
            <v>147</v>
          </cell>
          <cell r="F1295" t="str">
            <v>C</v>
          </cell>
          <cell r="G1295" t="str">
            <v>188</v>
          </cell>
          <cell r="H1295" t="str">
            <v>111</v>
          </cell>
          <cell r="I1295" t="str">
            <v>4</v>
          </cell>
          <cell r="J1295" t="str">
            <v>05</v>
          </cell>
          <cell r="K1295" t="str">
            <v>S025</v>
          </cell>
          <cell r="L1295">
            <v>1.21</v>
          </cell>
          <cell r="M1295">
            <v>247.1</v>
          </cell>
          <cell r="N1295">
            <v>0</v>
          </cell>
          <cell r="O1295">
            <v>25.4</v>
          </cell>
          <cell r="P1295">
            <v>11.1</v>
          </cell>
          <cell r="Q1295">
            <v>48.4</v>
          </cell>
          <cell r="R1295">
            <v>8.1999999999999993</v>
          </cell>
          <cell r="S1295">
            <v>0.4</v>
          </cell>
          <cell r="T1295">
            <v>283.60000000000002</v>
          </cell>
          <cell r="U1295">
            <v>340.6</v>
          </cell>
        </row>
        <row r="1296">
          <cell r="B1296" t="str">
            <v>147</v>
          </cell>
          <cell r="C1296" t="str">
            <v>0005188111401000140000</v>
          </cell>
          <cell r="D1296" t="str">
            <v>A</v>
          </cell>
          <cell r="E1296" t="str">
            <v>147</v>
          </cell>
          <cell r="F1296" t="str">
            <v>C</v>
          </cell>
          <cell r="G1296" t="str">
            <v>188</v>
          </cell>
          <cell r="H1296" t="str">
            <v>111</v>
          </cell>
          <cell r="I1296" t="str">
            <v>4</v>
          </cell>
          <cell r="J1296" t="str">
            <v>05</v>
          </cell>
          <cell r="K1296" t="str">
            <v>S140</v>
          </cell>
          <cell r="L1296">
            <v>1.06</v>
          </cell>
          <cell r="M1296">
            <v>435.4</v>
          </cell>
          <cell r="N1296">
            <v>0</v>
          </cell>
          <cell r="O1296">
            <v>22.4</v>
          </cell>
          <cell r="P1296">
            <v>9.1999999999999993</v>
          </cell>
          <cell r="Q1296">
            <v>46</v>
          </cell>
          <cell r="R1296">
            <v>6.7</v>
          </cell>
          <cell r="S1296">
            <v>0.3</v>
          </cell>
          <cell r="T1296">
            <v>467</v>
          </cell>
          <cell r="U1296">
            <v>520</v>
          </cell>
        </row>
        <row r="1297">
          <cell r="B1297" t="str">
            <v>153</v>
          </cell>
          <cell r="C1297" t="str">
            <v>0038188111401000000000</v>
          </cell>
          <cell r="D1297" t="str">
            <v>B</v>
          </cell>
          <cell r="E1297" t="str">
            <v>111</v>
          </cell>
          <cell r="F1297" t="str">
            <v>P</v>
          </cell>
          <cell r="G1297" t="str">
            <v>188</v>
          </cell>
          <cell r="H1297" t="str">
            <v>111</v>
          </cell>
          <cell r="I1297" t="str">
            <v>4</v>
          </cell>
          <cell r="J1297" t="str">
            <v>38</v>
          </cell>
          <cell r="L1297">
            <v>14.44</v>
          </cell>
          <cell r="M1297">
            <v>5215.2</v>
          </cell>
          <cell r="N1297">
            <v>329.3</v>
          </cell>
          <cell r="O1297">
            <v>284.10000000000002</v>
          </cell>
          <cell r="P1297">
            <v>167.6</v>
          </cell>
          <cell r="Q1297">
            <v>294.8</v>
          </cell>
          <cell r="R1297">
            <v>278.10000000000002</v>
          </cell>
          <cell r="S1297">
            <v>18.2</v>
          </cell>
          <cell r="T1297">
            <v>5996.2</v>
          </cell>
          <cell r="U1297">
            <v>6587.3</v>
          </cell>
        </row>
        <row r="1298">
          <cell r="B1298" t="str">
            <v>153</v>
          </cell>
          <cell r="C1298" t="str">
            <v>0038188111401000009000</v>
          </cell>
          <cell r="D1298" t="str">
            <v>A</v>
          </cell>
          <cell r="E1298" t="str">
            <v>153</v>
          </cell>
          <cell r="F1298" t="str">
            <v>C</v>
          </cell>
          <cell r="G1298" t="str">
            <v>188</v>
          </cell>
          <cell r="H1298" t="str">
            <v>111</v>
          </cell>
          <cell r="I1298" t="str">
            <v>4</v>
          </cell>
          <cell r="J1298" t="str">
            <v>38</v>
          </cell>
          <cell r="K1298" t="str">
            <v>S009</v>
          </cell>
          <cell r="L1298">
            <v>0.61</v>
          </cell>
          <cell r="M1298">
            <v>122.1</v>
          </cell>
          <cell r="N1298">
            <v>0</v>
          </cell>
          <cell r="O1298">
            <v>12.1</v>
          </cell>
          <cell r="P1298">
            <v>3.3</v>
          </cell>
          <cell r="Q1298">
            <v>6.5</v>
          </cell>
          <cell r="R1298">
            <v>6.1</v>
          </cell>
          <cell r="S1298">
            <v>0.4</v>
          </cell>
          <cell r="T1298">
            <v>137.5</v>
          </cell>
          <cell r="U1298">
            <v>150.5</v>
          </cell>
        </row>
        <row r="1299">
          <cell r="B1299" t="str">
            <v>153</v>
          </cell>
          <cell r="C1299" t="str">
            <v>0038188111401000025000</v>
          </cell>
          <cell r="D1299" t="str">
            <v>A</v>
          </cell>
          <cell r="E1299" t="str">
            <v>153</v>
          </cell>
          <cell r="F1299" t="str">
            <v>C</v>
          </cell>
          <cell r="G1299" t="str">
            <v>188</v>
          </cell>
          <cell r="H1299" t="str">
            <v>111</v>
          </cell>
          <cell r="I1299" t="str">
            <v>4</v>
          </cell>
          <cell r="J1299" t="str">
            <v>38</v>
          </cell>
          <cell r="K1299" t="str">
            <v>S025</v>
          </cell>
          <cell r="L1299">
            <v>0.61</v>
          </cell>
          <cell r="M1299">
            <v>237.4</v>
          </cell>
          <cell r="N1299">
            <v>0</v>
          </cell>
          <cell r="O1299">
            <v>12.1</v>
          </cell>
          <cell r="P1299">
            <v>3.3</v>
          </cell>
          <cell r="Q1299">
            <v>6.5</v>
          </cell>
          <cell r="R1299">
            <v>6.2</v>
          </cell>
          <cell r="S1299">
            <v>0.4</v>
          </cell>
          <cell r="T1299">
            <v>252.8</v>
          </cell>
          <cell r="U1299">
            <v>265.89999999999998</v>
          </cell>
        </row>
        <row r="1300">
          <cell r="B1300" t="str">
            <v>153</v>
          </cell>
          <cell r="C1300" t="str">
            <v>0038188111451870000000</v>
          </cell>
          <cell r="D1300" t="str">
            <v>A</v>
          </cell>
          <cell r="E1300" t="str">
            <v>153</v>
          </cell>
          <cell r="F1300" t="str">
            <v>C</v>
          </cell>
          <cell r="G1300" t="str">
            <v>188</v>
          </cell>
          <cell r="H1300" t="str">
            <v>111</v>
          </cell>
          <cell r="I1300" t="str">
            <v>4</v>
          </cell>
          <cell r="J1300" t="str">
            <v>38</v>
          </cell>
          <cell r="K1300" t="str">
            <v>M870</v>
          </cell>
          <cell r="L1300">
            <v>1.46</v>
          </cell>
          <cell r="M1300">
            <v>188.4</v>
          </cell>
          <cell r="N1300">
            <v>0</v>
          </cell>
          <cell r="O1300">
            <v>28.7</v>
          </cell>
          <cell r="P1300">
            <v>7.9</v>
          </cell>
          <cell r="Q1300">
            <v>15.4</v>
          </cell>
          <cell r="R1300">
            <v>14.6</v>
          </cell>
          <cell r="S1300">
            <v>1</v>
          </cell>
          <cell r="T1300">
            <v>225</v>
          </cell>
          <cell r="U1300">
            <v>256</v>
          </cell>
        </row>
        <row r="1301">
          <cell r="B1301" t="str">
            <v>141</v>
          </cell>
          <cell r="C1301" t="str">
            <v>0001188113001000000000</v>
          </cell>
          <cell r="D1301" t="str">
            <v>B</v>
          </cell>
          <cell r="E1301" t="str">
            <v>111</v>
          </cell>
          <cell r="F1301" t="str">
            <v>P</v>
          </cell>
          <cell r="G1301" t="str">
            <v>188</v>
          </cell>
          <cell r="H1301" t="str">
            <v>113</v>
          </cell>
          <cell r="I1301" t="str">
            <v>0</v>
          </cell>
          <cell r="J1301" t="str">
            <v>01</v>
          </cell>
          <cell r="L1301">
            <v>15.19</v>
          </cell>
          <cell r="M1301">
            <v>2999.3</v>
          </cell>
          <cell r="N1301">
            <v>1239.3</v>
          </cell>
          <cell r="O1301">
            <v>319.2</v>
          </cell>
          <cell r="P1301">
            <v>255.4</v>
          </cell>
          <cell r="Q1301">
            <v>263.7</v>
          </cell>
          <cell r="R1301">
            <v>394.7</v>
          </cell>
          <cell r="S1301">
            <v>34.299999999999997</v>
          </cell>
          <cell r="T1301">
            <v>4813.2</v>
          </cell>
          <cell r="U1301">
            <v>5505.9</v>
          </cell>
        </row>
        <row r="1302">
          <cell r="B1302" t="str">
            <v>141</v>
          </cell>
          <cell r="C1302" t="str">
            <v>0001188113001000009000</v>
          </cell>
          <cell r="D1302" t="str">
            <v>A</v>
          </cell>
          <cell r="E1302" t="str">
            <v>141</v>
          </cell>
          <cell r="F1302" t="str">
            <v>C</v>
          </cell>
          <cell r="G1302" t="str">
            <v>188</v>
          </cell>
          <cell r="H1302" t="str">
            <v>113</v>
          </cell>
          <cell r="I1302" t="str">
            <v>0</v>
          </cell>
          <cell r="J1302" t="str">
            <v>01</v>
          </cell>
          <cell r="K1302" t="str">
            <v>S009</v>
          </cell>
          <cell r="L1302">
            <v>0.77</v>
          </cell>
          <cell r="M1302">
            <v>135.4</v>
          </cell>
          <cell r="N1302">
            <v>0</v>
          </cell>
          <cell r="O1302">
            <v>16.3</v>
          </cell>
          <cell r="P1302">
            <v>9.6</v>
          </cell>
          <cell r="Q1302">
            <v>10.4</v>
          </cell>
          <cell r="R1302">
            <v>24.7</v>
          </cell>
          <cell r="S1302">
            <v>1.5</v>
          </cell>
          <cell r="T1302">
            <v>161.30000000000001</v>
          </cell>
          <cell r="U1302">
            <v>197.9</v>
          </cell>
        </row>
        <row r="1303">
          <cell r="B1303" t="str">
            <v>141</v>
          </cell>
          <cell r="C1303" t="str">
            <v>0001188113001000025000</v>
          </cell>
          <cell r="D1303" t="str">
            <v>A</v>
          </cell>
          <cell r="E1303" t="str">
            <v>141</v>
          </cell>
          <cell r="F1303" t="str">
            <v>C</v>
          </cell>
          <cell r="G1303" t="str">
            <v>188</v>
          </cell>
          <cell r="H1303" t="str">
            <v>113</v>
          </cell>
          <cell r="I1303" t="str">
            <v>0</v>
          </cell>
          <cell r="J1303" t="str">
            <v>01</v>
          </cell>
          <cell r="K1303" t="str">
            <v>S025</v>
          </cell>
          <cell r="L1303">
            <v>1.1100000000000001</v>
          </cell>
          <cell r="M1303">
            <v>146.80000000000001</v>
          </cell>
          <cell r="N1303">
            <v>88.1</v>
          </cell>
          <cell r="O1303">
            <v>23.5</v>
          </cell>
          <cell r="P1303">
            <v>13.9</v>
          </cell>
          <cell r="Q1303">
            <v>15</v>
          </cell>
          <cell r="R1303">
            <v>35.700000000000003</v>
          </cell>
          <cell r="S1303">
            <v>2.2000000000000002</v>
          </cell>
          <cell r="T1303">
            <v>272.3</v>
          </cell>
          <cell r="U1303">
            <v>325.2</v>
          </cell>
        </row>
        <row r="1304">
          <cell r="B1304" t="str">
            <v>147</v>
          </cell>
          <cell r="C1304" t="str">
            <v>0005188113001000000000</v>
          </cell>
          <cell r="D1304" t="str">
            <v>B</v>
          </cell>
          <cell r="E1304" t="str">
            <v>111</v>
          </cell>
          <cell r="F1304" t="str">
            <v>P</v>
          </cell>
          <cell r="G1304" t="str">
            <v>188</v>
          </cell>
          <cell r="H1304" t="str">
            <v>113</v>
          </cell>
          <cell r="I1304" t="str">
            <v>0</v>
          </cell>
          <cell r="J1304" t="str">
            <v>05</v>
          </cell>
          <cell r="L1304">
            <v>14.37</v>
          </cell>
          <cell r="M1304">
            <v>3021.3</v>
          </cell>
          <cell r="N1304">
            <v>1242.3</v>
          </cell>
          <cell r="O1304">
            <v>301.8</v>
          </cell>
          <cell r="P1304">
            <v>285.5</v>
          </cell>
          <cell r="Q1304">
            <v>351.5</v>
          </cell>
          <cell r="R1304">
            <v>224.9</v>
          </cell>
          <cell r="S1304">
            <v>14.4</v>
          </cell>
          <cell r="T1304">
            <v>4850.8999999999996</v>
          </cell>
          <cell r="U1304">
            <v>5441.7</v>
          </cell>
        </row>
        <row r="1305">
          <cell r="B1305" t="str">
            <v>147</v>
          </cell>
          <cell r="C1305" t="str">
            <v>0005188113001000009000</v>
          </cell>
          <cell r="D1305" t="str">
            <v>A</v>
          </cell>
          <cell r="E1305" t="str">
            <v>147</v>
          </cell>
          <cell r="F1305" t="str">
            <v>C</v>
          </cell>
          <cell r="G1305" t="str">
            <v>188</v>
          </cell>
          <cell r="H1305" t="str">
            <v>113</v>
          </cell>
          <cell r="I1305" t="str">
            <v>0</v>
          </cell>
          <cell r="J1305" t="str">
            <v>05</v>
          </cell>
          <cell r="K1305" t="str">
            <v>S009</v>
          </cell>
          <cell r="L1305">
            <v>0.67</v>
          </cell>
          <cell r="M1305">
            <v>143.80000000000001</v>
          </cell>
          <cell r="N1305">
            <v>0</v>
          </cell>
          <cell r="O1305">
            <v>14.3</v>
          </cell>
          <cell r="P1305">
            <v>9.3000000000000007</v>
          </cell>
          <cell r="Q1305">
            <v>11</v>
          </cell>
          <cell r="R1305">
            <v>6.9</v>
          </cell>
          <cell r="S1305">
            <v>0.4</v>
          </cell>
          <cell r="T1305">
            <v>167.4</v>
          </cell>
          <cell r="U1305">
            <v>185.7</v>
          </cell>
        </row>
        <row r="1306">
          <cell r="B1306" t="str">
            <v>147</v>
          </cell>
          <cell r="C1306" t="str">
            <v>0005188113001000025000</v>
          </cell>
          <cell r="D1306" t="str">
            <v>A</v>
          </cell>
          <cell r="E1306" t="str">
            <v>147</v>
          </cell>
          <cell r="F1306" t="str">
            <v>C</v>
          </cell>
          <cell r="G1306" t="str">
            <v>188</v>
          </cell>
          <cell r="H1306" t="str">
            <v>113</v>
          </cell>
          <cell r="I1306" t="str">
            <v>0</v>
          </cell>
          <cell r="J1306" t="str">
            <v>05</v>
          </cell>
          <cell r="K1306" t="str">
            <v>S025</v>
          </cell>
          <cell r="L1306">
            <v>1.34</v>
          </cell>
          <cell r="M1306">
            <v>145.6</v>
          </cell>
          <cell r="N1306">
            <v>88.1</v>
          </cell>
          <cell r="O1306">
            <v>28.3</v>
          </cell>
          <cell r="P1306">
            <v>13</v>
          </cell>
          <cell r="Q1306">
            <v>50.6</v>
          </cell>
          <cell r="R1306">
            <v>9.6</v>
          </cell>
          <cell r="S1306">
            <v>0.5</v>
          </cell>
          <cell r="T1306">
            <v>275</v>
          </cell>
          <cell r="U1306">
            <v>335.7</v>
          </cell>
        </row>
        <row r="1307">
          <cell r="B1307" t="str">
            <v>153</v>
          </cell>
          <cell r="C1307" t="str">
            <v>0038188113001000000000</v>
          </cell>
          <cell r="D1307" t="str">
            <v>B</v>
          </cell>
          <cell r="E1307" t="str">
            <v>111</v>
          </cell>
          <cell r="F1307" t="str">
            <v>P</v>
          </cell>
          <cell r="G1307" t="str">
            <v>188</v>
          </cell>
          <cell r="H1307" t="str">
            <v>113</v>
          </cell>
          <cell r="I1307" t="str">
            <v>0</v>
          </cell>
          <cell r="J1307" t="str">
            <v>38</v>
          </cell>
          <cell r="L1307">
            <v>12.58</v>
          </cell>
          <cell r="M1307">
            <v>2949.6</v>
          </cell>
          <cell r="N1307">
            <v>1242.3</v>
          </cell>
          <cell r="O1307">
            <v>247.6</v>
          </cell>
          <cell r="P1307">
            <v>151.4</v>
          </cell>
          <cell r="Q1307">
            <v>264</v>
          </cell>
          <cell r="R1307">
            <v>254.5</v>
          </cell>
          <cell r="S1307">
            <v>16.8</v>
          </cell>
          <cell r="T1307">
            <v>4590.8999999999996</v>
          </cell>
          <cell r="U1307">
            <v>5126.2</v>
          </cell>
        </row>
        <row r="1308">
          <cell r="B1308" t="str">
            <v>153</v>
          </cell>
          <cell r="C1308" t="str">
            <v>0038188113001000009000</v>
          </cell>
          <cell r="D1308" t="str">
            <v>A</v>
          </cell>
          <cell r="E1308" t="str">
            <v>153</v>
          </cell>
          <cell r="F1308" t="str">
            <v>C</v>
          </cell>
          <cell r="G1308" t="str">
            <v>188</v>
          </cell>
          <cell r="H1308" t="str">
            <v>113</v>
          </cell>
          <cell r="I1308" t="str">
            <v>0</v>
          </cell>
          <cell r="J1308" t="str">
            <v>38</v>
          </cell>
          <cell r="K1308" t="str">
            <v>S009</v>
          </cell>
          <cell r="L1308">
            <v>0.61</v>
          </cell>
          <cell r="M1308">
            <v>143.19999999999999</v>
          </cell>
          <cell r="N1308">
            <v>0</v>
          </cell>
          <cell r="O1308">
            <v>12.1</v>
          </cell>
          <cell r="P1308">
            <v>3</v>
          </cell>
          <cell r="Q1308">
            <v>28</v>
          </cell>
          <cell r="R1308">
            <v>5</v>
          </cell>
          <cell r="S1308">
            <v>0.3</v>
          </cell>
          <cell r="T1308">
            <v>158.30000000000001</v>
          </cell>
          <cell r="U1308">
            <v>191.6</v>
          </cell>
        </row>
        <row r="1309">
          <cell r="B1309" t="str">
            <v>153</v>
          </cell>
          <cell r="C1309" t="str">
            <v>0038188113001000025000</v>
          </cell>
          <cell r="D1309" t="str">
            <v>A</v>
          </cell>
          <cell r="E1309" t="str">
            <v>153</v>
          </cell>
          <cell r="F1309" t="str">
            <v>C</v>
          </cell>
          <cell r="G1309" t="str">
            <v>188</v>
          </cell>
          <cell r="H1309" t="str">
            <v>113</v>
          </cell>
          <cell r="I1309" t="str">
            <v>0</v>
          </cell>
          <cell r="J1309" t="str">
            <v>38</v>
          </cell>
          <cell r="K1309" t="str">
            <v>S025</v>
          </cell>
          <cell r="L1309">
            <v>0.61</v>
          </cell>
          <cell r="M1309">
            <v>144.5</v>
          </cell>
          <cell r="N1309">
            <v>88.1</v>
          </cell>
          <cell r="O1309">
            <v>12.1</v>
          </cell>
          <cell r="P1309">
            <v>2.5</v>
          </cell>
          <cell r="Q1309">
            <v>56.8</v>
          </cell>
          <cell r="R1309">
            <v>3.5</v>
          </cell>
          <cell r="S1309">
            <v>0.2</v>
          </cell>
          <cell r="T1309">
            <v>247.2</v>
          </cell>
          <cell r="U1309">
            <v>307.7</v>
          </cell>
        </row>
        <row r="1310">
          <cell r="B1310" t="str">
            <v>147</v>
          </cell>
          <cell r="C1310" t="str">
            <v>0005188113401000000000</v>
          </cell>
          <cell r="D1310" t="str">
            <v>B</v>
          </cell>
          <cell r="E1310" t="str">
            <v>111</v>
          </cell>
          <cell r="F1310" t="str">
            <v>P</v>
          </cell>
          <cell r="G1310" t="str">
            <v>188</v>
          </cell>
          <cell r="H1310" t="str">
            <v>113</v>
          </cell>
          <cell r="I1310" t="str">
            <v>4</v>
          </cell>
          <cell r="J1310" t="str">
            <v>05</v>
          </cell>
          <cell r="L1310">
            <v>14.92</v>
          </cell>
          <cell r="M1310">
            <v>3333.6</v>
          </cell>
          <cell r="N1310">
            <v>1250</v>
          </cell>
          <cell r="O1310">
            <v>313.39999999999998</v>
          </cell>
          <cell r="P1310">
            <v>293.89999999999998</v>
          </cell>
          <cell r="Q1310">
            <v>361</v>
          </cell>
          <cell r="R1310">
            <v>232.7</v>
          </cell>
          <cell r="S1310">
            <v>14.9</v>
          </cell>
          <cell r="T1310">
            <v>5190.8999999999996</v>
          </cell>
          <cell r="U1310">
            <v>5799.5</v>
          </cell>
        </row>
        <row r="1311">
          <cell r="B1311" t="str">
            <v>147</v>
          </cell>
          <cell r="C1311" t="str">
            <v>0005188113401000009000</v>
          </cell>
          <cell r="D1311" t="str">
            <v>A</v>
          </cell>
          <cell r="E1311" t="str">
            <v>147</v>
          </cell>
          <cell r="F1311" t="str">
            <v>C</v>
          </cell>
          <cell r="G1311" t="str">
            <v>188</v>
          </cell>
          <cell r="H1311" t="str">
            <v>113</v>
          </cell>
          <cell r="I1311" t="str">
            <v>4</v>
          </cell>
          <cell r="J1311" t="str">
            <v>05</v>
          </cell>
          <cell r="K1311" t="str">
            <v>S009</v>
          </cell>
          <cell r="L1311">
            <v>0.67</v>
          </cell>
          <cell r="M1311">
            <v>137.19999999999999</v>
          </cell>
          <cell r="N1311">
            <v>0</v>
          </cell>
          <cell r="O1311">
            <v>14.3</v>
          </cell>
          <cell r="P1311">
            <v>9.3000000000000007</v>
          </cell>
          <cell r="Q1311">
            <v>11</v>
          </cell>
          <cell r="R1311">
            <v>6.9</v>
          </cell>
          <cell r="S1311">
            <v>0.4</v>
          </cell>
          <cell r="T1311">
            <v>160.80000000000001</v>
          </cell>
          <cell r="U1311">
            <v>179.1</v>
          </cell>
        </row>
        <row r="1312">
          <cell r="B1312" t="str">
            <v>147</v>
          </cell>
          <cell r="C1312" t="str">
            <v>0005188113401000025000</v>
          </cell>
          <cell r="D1312" t="str">
            <v>A</v>
          </cell>
          <cell r="E1312" t="str">
            <v>147</v>
          </cell>
          <cell r="F1312" t="str">
            <v>C</v>
          </cell>
          <cell r="G1312" t="str">
            <v>188</v>
          </cell>
          <cell r="H1312" t="str">
            <v>113</v>
          </cell>
          <cell r="I1312" t="str">
            <v>4</v>
          </cell>
          <cell r="J1312" t="str">
            <v>05</v>
          </cell>
          <cell r="K1312" t="str">
            <v>S025</v>
          </cell>
          <cell r="L1312">
            <v>1.01</v>
          </cell>
          <cell r="M1312">
            <v>144.19999999999999</v>
          </cell>
          <cell r="N1312">
            <v>86.7</v>
          </cell>
          <cell r="O1312">
            <v>21.3</v>
          </cell>
          <cell r="P1312">
            <v>8.5</v>
          </cell>
          <cell r="Q1312">
            <v>45.2</v>
          </cell>
          <cell r="R1312">
            <v>6.2</v>
          </cell>
          <cell r="S1312">
            <v>0.3</v>
          </cell>
          <cell r="T1312">
            <v>260.7</v>
          </cell>
          <cell r="U1312">
            <v>312.39999999999998</v>
          </cell>
        </row>
        <row r="1313">
          <cell r="B1313" t="str">
            <v>153</v>
          </cell>
          <cell r="C1313" t="str">
            <v>0038188113401000000000</v>
          </cell>
          <cell r="D1313" t="str">
            <v>B</v>
          </cell>
          <cell r="E1313" t="str">
            <v>111</v>
          </cell>
          <cell r="F1313" t="str">
            <v>P</v>
          </cell>
          <cell r="G1313" t="str">
            <v>188</v>
          </cell>
          <cell r="H1313" t="str">
            <v>113</v>
          </cell>
          <cell r="I1313" t="str">
            <v>4</v>
          </cell>
          <cell r="J1313" t="str">
            <v>38</v>
          </cell>
          <cell r="L1313">
            <v>13.76</v>
          </cell>
          <cell r="M1313">
            <v>3179.9</v>
          </cell>
          <cell r="N1313">
            <v>1250</v>
          </cell>
          <cell r="O1313">
            <v>270.7</v>
          </cell>
          <cell r="P1313">
            <v>163.9</v>
          </cell>
          <cell r="Q1313">
            <v>287.60000000000002</v>
          </cell>
          <cell r="R1313">
            <v>271.3</v>
          </cell>
          <cell r="S1313">
            <v>17.7</v>
          </cell>
          <cell r="T1313">
            <v>4864.5</v>
          </cell>
          <cell r="U1313">
            <v>5441.1</v>
          </cell>
        </row>
        <row r="1314">
          <cell r="B1314" t="str">
            <v>153</v>
          </cell>
          <cell r="C1314" t="str">
            <v>0038188113401000009000</v>
          </cell>
          <cell r="D1314" t="str">
            <v>A</v>
          </cell>
          <cell r="E1314" t="str">
            <v>153</v>
          </cell>
          <cell r="F1314" t="str">
            <v>C</v>
          </cell>
          <cell r="G1314" t="str">
            <v>188</v>
          </cell>
          <cell r="H1314" t="str">
            <v>113</v>
          </cell>
          <cell r="I1314" t="str">
            <v>4</v>
          </cell>
          <cell r="J1314" t="str">
            <v>38</v>
          </cell>
          <cell r="K1314" t="str">
            <v>S009</v>
          </cell>
          <cell r="L1314">
            <v>0.61</v>
          </cell>
          <cell r="M1314">
            <v>143.5</v>
          </cell>
          <cell r="N1314">
            <v>0</v>
          </cell>
          <cell r="O1314">
            <v>12.1</v>
          </cell>
          <cell r="P1314">
            <v>3.3</v>
          </cell>
          <cell r="Q1314">
            <v>6.5</v>
          </cell>
          <cell r="R1314">
            <v>6.1</v>
          </cell>
          <cell r="S1314">
            <v>0.4</v>
          </cell>
          <cell r="T1314">
            <v>158.9</v>
          </cell>
          <cell r="U1314">
            <v>171.9</v>
          </cell>
        </row>
        <row r="1315">
          <cell r="B1315" t="str">
            <v>153</v>
          </cell>
          <cell r="C1315" t="str">
            <v>0038188113401000025000</v>
          </cell>
          <cell r="D1315" t="str">
            <v>A</v>
          </cell>
          <cell r="E1315" t="str">
            <v>153</v>
          </cell>
          <cell r="F1315" t="str">
            <v>C</v>
          </cell>
          <cell r="G1315" t="str">
            <v>188</v>
          </cell>
          <cell r="H1315" t="str">
            <v>113</v>
          </cell>
          <cell r="I1315" t="str">
            <v>4</v>
          </cell>
          <cell r="J1315" t="str">
            <v>38</v>
          </cell>
          <cell r="K1315" t="str">
            <v>S025</v>
          </cell>
          <cell r="L1315">
            <v>0.61</v>
          </cell>
          <cell r="M1315">
            <v>155.5</v>
          </cell>
          <cell r="N1315">
            <v>86.7</v>
          </cell>
          <cell r="O1315">
            <v>12.1</v>
          </cell>
          <cell r="P1315">
            <v>3.3</v>
          </cell>
          <cell r="Q1315">
            <v>6.5</v>
          </cell>
          <cell r="R1315">
            <v>6.2</v>
          </cell>
          <cell r="S1315">
            <v>0.4</v>
          </cell>
          <cell r="T1315">
            <v>257.60000000000002</v>
          </cell>
          <cell r="U1315">
            <v>270.7</v>
          </cell>
        </row>
        <row r="1316">
          <cell r="B1316" t="str">
            <v>153</v>
          </cell>
          <cell r="C1316" t="str">
            <v>0038188113451870000000</v>
          </cell>
          <cell r="D1316" t="str">
            <v>A</v>
          </cell>
          <cell r="E1316" t="str">
            <v>111</v>
          </cell>
          <cell r="F1316" t="str">
            <v>P</v>
          </cell>
          <cell r="G1316" t="str">
            <v>188</v>
          </cell>
          <cell r="H1316" t="str">
            <v>113</v>
          </cell>
          <cell r="I1316" t="str">
            <v>4</v>
          </cell>
          <cell r="J1316" t="str">
            <v>38</v>
          </cell>
          <cell r="L1316">
            <v>1.51</v>
          </cell>
          <cell r="M1316">
            <v>316.39999999999998</v>
          </cell>
          <cell r="N1316">
            <v>0</v>
          </cell>
          <cell r="O1316">
            <v>29.8</v>
          </cell>
          <cell r="P1316">
            <v>9.5</v>
          </cell>
          <cell r="Q1316">
            <v>17.600000000000001</v>
          </cell>
          <cell r="R1316">
            <v>19.8</v>
          </cell>
          <cell r="S1316">
            <v>1.1000000000000001</v>
          </cell>
          <cell r="T1316">
            <v>355.7</v>
          </cell>
          <cell r="U1316">
            <v>394.2</v>
          </cell>
        </row>
        <row r="1317">
          <cell r="B1317" t="str">
            <v>153</v>
          </cell>
          <cell r="C1317" t="str">
            <v>0038188113451870009000</v>
          </cell>
          <cell r="D1317" t="str">
            <v>A</v>
          </cell>
          <cell r="E1317" t="str">
            <v>111</v>
          </cell>
          <cell r="F1317" t="str">
            <v>P</v>
          </cell>
          <cell r="G1317" t="str">
            <v>188</v>
          </cell>
          <cell r="H1317" t="str">
            <v>113</v>
          </cell>
          <cell r="I1317" t="str">
            <v>4</v>
          </cell>
          <cell r="J1317" t="str">
            <v>38</v>
          </cell>
          <cell r="L1317">
            <v>2.58</v>
          </cell>
          <cell r="M1317">
            <v>334</v>
          </cell>
          <cell r="N1317">
            <v>0</v>
          </cell>
          <cell r="O1317">
            <v>50.8</v>
          </cell>
          <cell r="P1317">
            <v>21.9</v>
          </cell>
          <cell r="Q1317">
            <v>38.799999999999997</v>
          </cell>
          <cell r="R1317">
            <v>41.7</v>
          </cell>
          <cell r="S1317">
            <v>2.6</v>
          </cell>
          <cell r="T1317">
            <v>406.7</v>
          </cell>
          <cell r="U1317">
            <v>489.8</v>
          </cell>
        </row>
        <row r="1318">
          <cell r="B1318" t="str">
            <v>153</v>
          </cell>
          <cell r="C1318" t="str">
            <v>0038188113451870025000</v>
          </cell>
          <cell r="D1318" t="str">
            <v>A</v>
          </cell>
          <cell r="E1318" t="str">
            <v>111</v>
          </cell>
          <cell r="F1318" t="str">
            <v>P</v>
          </cell>
          <cell r="G1318" t="str">
            <v>188</v>
          </cell>
          <cell r="H1318" t="str">
            <v>113</v>
          </cell>
          <cell r="I1318" t="str">
            <v>4</v>
          </cell>
          <cell r="J1318" t="str">
            <v>38</v>
          </cell>
          <cell r="K1318" t="str">
            <v>M870</v>
          </cell>
          <cell r="L1318">
            <v>2.58</v>
          </cell>
          <cell r="M1318">
            <v>419.3</v>
          </cell>
          <cell r="N1318">
            <v>86.7</v>
          </cell>
          <cell r="O1318">
            <v>50.8</v>
          </cell>
          <cell r="P1318">
            <v>21.9</v>
          </cell>
          <cell r="Q1318">
            <v>38.799999999999997</v>
          </cell>
          <cell r="R1318">
            <v>41.8</v>
          </cell>
          <cell r="S1318">
            <v>2.6</v>
          </cell>
          <cell r="T1318">
            <v>578.70000000000005</v>
          </cell>
          <cell r="U1318">
            <v>661.9</v>
          </cell>
        </row>
        <row r="1319">
          <cell r="B1319" t="str">
            <v>141</v>
          </cell>
          <cell r="C1319" t="str">
            <v>0001188117001000000000</v>
          </cell>
          <cell r="D1319" t="str">
            <v>B</v>
          </cell>
          <cell r="E1319" t="str">
            <v>111</v>
          </cell>
          <cell r="F1319" t="str">
            <v>P</v>
          </cell>
          <cell r="G1319" t="str">
            <v>188</v>
          </cell>
          <cell r="H1319" t="str">
            <v>117</v>
          </cell>
          <cell r="I1319" t="str">
            <v>0</v>
          </cell>
          <cell r="J1319" t="str">
            <v>01</v>
          </cell>
          <cell r="L1319">
            <v>16.18</v>
          </cell>
          <cell r="M1319">
            <v>3386</v>
          </cell>
          <cell r="N1319">
            <v>2200.6999999999998</v>
          </cell>
          <cell r="O1319">
            <v>340</v>
          </cell>
          <cell r="P1319">
            <v>269.8</v>
          </cell>
          <cell r="Q1319">
            <v>311.60000000000002</v>
          </cell>
          <cell r="R1319">
            <v>416.5</v>
          </cell>
          <cell r="S1319">
            <v>37</v>
          </cell>
          <cell r="T1319">
            <v>6196.5</v>
          </cell>
          <cell r="U1319">
            <v>6961.6</v>
          </cell>
        </row>
        <row r="1320">
          <cell r="B1320" t="str">
            <v>141</v>
          </cell>
          <cell r="C1320" t="str">
            <v>0001188117001000009000</v>
          </cell>
          <cell r="D1320" t="str">
            <v>A</v>
          </cell>
          <cell r="E1320" t="str">
            <v>141</v>
          </cell>
          <cell r="F1320" t="str">
            <v>C</v>
          </cell>
          <cell r="G1320" t="str">
            <v>188</v>
          </cell>
          <cell r="H1320" t="str">
            <v>117</v>
          </cell>
          <cell r="I1320" t="str">
            <v>0</v>
          </cell>
          <cell r="J1320" t="str">
            <v>01</v>
          </cell>
          <cell r="K1320" t="str">
            <v>S009</v>
          </cell>
          <cell r="L1320">
            <v>0.64</v>
          </cell>
          <cell r="M1320">
            <v>115.7</v>
          </cell>
          <cell r="N1320">
            <v>0</v>
          </cell>
          <cell r="O1320">
            <v>13.6</v>
          </cell>
          <cell r="P1320">
            <v>8</v>
          </cell>
          <cell r="Q1320">
            <v>8.6999999999999993</v>
          </cell>
          <cell r="R1320">
            <v>20.7</v>
          </cell>
          <cell r="S1320">
            <v>1.3</v>
          </cell>
          <cell r="T1320">
            <v>137.30000000000001</v>
          </cell>
          <cell r="U1320">
            <v>168</v>
          </cell>
        </row>
        <row r="1321">
          <cell r="B1321" t="str">
            <v>141</v>
          </cell>
          <cell r="C1321" t="str">
            <v>0001188117001000025000</v>
          </cell>
          <cell r="D1321" t="str">
            <v>A</v>
          </cell>
          <cell r="E1321" t="str">
            <v>141</v>
          </cell>
          <cell r="F1321" t="str">
            <v>C</v>
          </cell>
          <cell r="G1321" t="str">
            <v>188</v>
          </cell>
          <cell r="H1321" t="str">
            <v>117</v>
          </cell>
          <cell r="I1321" t="str">
            <v>0</v>
          </cell>
          <cell r="J1321" t="str">
            <v>01</v>
          </cell>
          <cell r="K1321" t="str">
            <v>S025</v>
          </cell>
          <cell r="L1321">
            <v>0.83</v>
          </cell>
          <cell r="M1321">
            <v>166.8</v>
          </cell>
          <cell r="N1321">
            <v>85.6</v>
          </cell>
          <cell r="O1321">
            <v>17.600000000000001</v>
          </cell>
          <cell r="P1321">
            <v>10.4</v>
          </cell>
          <cell r="Q1321">
            <v>11.2</v>
          </cell>
          <cell r="R1321">
            <v>26.7</v>
          </cell>
          <cell r="S1321">
            <v>1.7</v>
          </cell>
          <cell r="T1321">
            <v>280.39999999999998</v>
          </cell>
          <cell r="U1321">
            <v>320</v>
          </cell>
        </row>
        <row r="1322">
          <cell r="B1322" t="str">
            <v>147</v>
          </cell>
          <cell r="C1322" t="str">
            <v>0005188117001000000000</v>
          </cell>
          <cell r="D1322" t="str">
            <v>B</v>
          </cell>
          <cell r="E1322" t="str">
            <v>111</v>
          </cell>
          <cell r="F1322" t="str">
            <v>P</v>
          </cell>
          <cell r="G1322" t="str">
            <v>188</v>
          </cell>
          <cell r="H1322" t="str">
            <v>117</v>
          </cell>
          <cell r="I1322" t="str">
            <v>0</v>
          </cell>
          <cell r="J1322" t="str">
            <v>05</v>
          </cell>
          <cell r="L1322">
            <v>14.94</v>
          </cell>
          <cell r="M1322">
            <v>3435.6</v>
          </cell>
          <cell r="N1322">
            <v>2184.3000000000002</v>
          </cell>
          <cell r="O1322">
            <v>313.8</v>
          </cell>
          <cell r="P1322">
            <v>293.3</v>
          </cell>
          <cell r="Q1322">
            <v>360.8</v>
          </cell>
          <cell r="R1322">
            <v>230.8</v>
          </cell>
          <cell r="S1322">
            <v>14.8</v>
          </cell>
          <cell r="T1322">
            <v>6227</v>
          </cell>
          <cell r="U1322">
            <v>6833.4</v>
          </cell>
        </row>
        <row r="1323">
          <cell r="B1323" t="str">
            <v>147</v>
          </cell>
          <cell r="C1323" t="str">
            <v>0005188117001000009000</v>
          </cell>
          <cell r="D1323" t="str">
            <v>A</v>
          </cell>
          <cell r="E1323" t="str">
            <v>147</v>
          </cell>
          <cell r="F1323" t="str">
            <v>C</v>
          </cell>
          <cell r="G1323" t="str">
            <v>188</v>
          </cell>
          <cell r="H1323" t="str">
            <v>117</v>
          </cell>
          <cell r="I1323" t="str">
            <v>0</v>
          </cell>
          <cell r="J1323" t="str">
            <v>05</v>
          </cell>
          <cell r="K1323" t="str">
            <v>S009</v>
          </cell>
          <cell r="L1323">
            <v>0.67</v>
          </cell>
          <cell r="M1323">
            <v>119.8</v>
          </cell>
          <cell r="N1323">
            <v>0</v>
          </cell>
          <cell r="O1323">
            <v>14.1</v>
          </cell>
          <cell r="P1323">
            <v>9.1999999999999993</v>
          </cell>
          <cell r="Q1323">
            <v>10.9</v>
          </cell>
          <cell r="R1323">
            <v>6.9</v>
          </cell>
          <cell r="S1323">
            <v>0.4</v>
          </cell>
          <cell r="T1323">
            <v>143.1</v>
          </cell>
          <cell r="U1323">
            <v>161.30000000000001</v>
          </cell>
        </row>
        <row r="1324">
          <cell r="B1324" t="str">
            <v>147</v>
          </cell>
          <cell r="C1324" t="str">
            <v>0005188117001000025000</v>
          </cell>
          <cell r="D1324" t="str">
            <v>A</v>
          </cell>
          <cell r="E1324" t="str">
            <v>147</v>
          </cell>
          <cell r="F1324" t="str">
            <v>C</v>
          </cell>
          <cell r="G1324" t="str">
            <v>188</v>
          </cell>
          <cell r="H1324" t="str">
            <v>117</v>
          </cell>
          <cell r="I1324" t="str">
            <v>0</v>
          </cell>
          <cell r="J1324" t="str">
            <v>05</v>
          </cell>
          <cell r="K1324" t="str">
            <v>S025</v>
          </cell>
          <cell r="L1324">
            <v>1.02</v>
          </cell>
          <cell r="M1324">
            <v>172.4</v>
          </cell>
          <cell r="N1324">
            <v>85.6</v>
          </cell>
          <cell r="O1324">
            <v>21.5</v>
          </cell>
          <cell r="P1324">
            <v>8.6</v>
          </cell>
          <cell r="Q1324">
            <v>45.4</v>
          </cell>
          <cell r="R1324">
            <v>6.3</v>
          </cell>
          <cell r="S1324">
            <v>0.3</v>
          </cell>
          <cell r="T1324">
            <v>288.10000000000002</v>
          </cell>
          <cell r="U1324">
            <v>340.1</v>
          </cell>
        </row>
        <row r="1325">
          <cell r="B1325" t="str">
            <v>153</v>
          </cell>
          <cell r="C1325" t="str">
            <v>0038188117001000000000</v>
          </cell>
          <cell r="D1325" t="str">
            <v>B</v>
          </cell>
          <cell r="E1325" t="str">
            <v>111</v>
          </cell>
          <cell r="F1325" t="str">
            <v>P</v>
          </cell>
          <cell r="G1325" t="str">
            <v>188</v>
          </cell>
          <cell r="H1325" t="str">
            <v>117</v>
          </cell>
          <cell r="I1325" t="str">
            <v>0</v>
          </cell>
          <cell r="J1325" t="str">
            <v>38</v>
          </cell>
          <cell r="L1325">
            <v>13.25</v>
          </cell>
          <cell r="M1325">
            <v>3389.2</v>
          </cell>
          <cell r="N1325">
            <v>2200.6999999999998</v>
          </cell>
          <cell r="O1325">
            <v>260.7</v>
          </cell>
          <cell r="P1325">
            <v>155</v>
          </cell>
          <cell r="Q1325">
            <v>271</v>
          </cell>
          <cell r="R1325">
            <v>261.2</v>
          </cell>
          <cell r="S1325">
            <v>17.2</v>
          </cell>
          <cell r="T1325">
            <v>6005.6</v>
          </cell>
          <cell r="U1325">
            <v>6555</v>
          </cell>
        </row>
        <row r="1326">
          <cell r="B1326" t="str">
            <v>153</v>
          </cell>
          <cell r="C1326" t="str">
            <v>0038188117001000009000</v>
          </cell>
          <cell r="D1326" t="str">
            <v>A</v>
          </cell>
          <cell r="E1326" t="str">
            <v>153</v>
          </cell>
          <cell r="F1326" t="str">
            <v>C</v>
          </cell>
          <cell r="G1326" t="str">
            <v>188</v>
          </cell>
          <cell r="H1326" t="str">
            <v>117</v>
          </cell>
          <cell r="I1326" t="str">
            <v>0</v>
          </cell>
          <cell r="J1326" t="str">
            <v>38</v>
          </cell>
          <cell r="K1326" t="str">
            <v>S009</v>
          </cell>
          <cell r="L1326">
            <v>0.61</v>
          </cell>
          <cell r="M1326">
            <v>114</v>
          </cell>
          <cell r="N1326">
            <v>0</v>
          </cell>
          <cell r="O1326">
            <v>12.1</v>
          </cell>
          <cell r="P1326">
            <v>3</v>
          </cell>
          <cell r="Q1326">
            <v>28</v>
          </cell>
          <cell r="R1326">
            <v>5</v>
          </cell>
          <cell r="S1326">
            <v>0.3</v>
          </cell>
          <cell r="T1326">
            <v>129.1</v>
          </cell>
          <cell r="U1326">
            <v>162.4</v>
          </cell>
        </row>
        <row r="1327">
          <cell r="B1327" t="str">
            <v>153</v>
          </cell>
          <cell r="C1327" t="str">
            <v>0038188117001000025000</v>
          </cell>
          <cell r="D1327" t="str">
            <v>A</v>
          </cell>
          <cell r="E1327" t="str">
            <v>153</v>
          </cell>
          <cell r="F1327" t="str">
            <v>C</v>
          </cell>
          <cell r="G1327" t="str">
            <v>188</v>
          </cell>
          <cell r="H1327" t="str">
            <v>117</v>
          </cell>
          <cell r="I1327" t="str">
            <v>0</v>
          </cell>
          <cell r="J1327" t="str">
            <v>38</v>
          </cell>
          <cell r="K1327" t="str">
            <v>S025</v>
          </cell>
          <cell r="L1327">
            <v>0.61</v>
          </cell>
          <cell r="M1327">
            <v>165.1</v>
          </cell>
          <cell r="N1327">
            <v>85.6</v>
          </cell>
          <cell r="O1327">
            <v>12.1</v>
          </cell>
          <cell r="P1327">
            <v>2.5</v>
          </cell>
          <cell r="Q1327">
            <v>56.8</v>
          </cell>
          <cell r="R1327">
            <v>3.5</v>
          </cell>
          <cell r="S1327">
            <v>0.2</v>
          </cell>
          <cell r="T1327">
            <v>265.3</v>
          </cell>
          <cell r="U1327">
            <v>325.8</v>
          </cell>
        </row>
        <row r="1328">
          <cell r="B1328" t="str">
            <v>141</v>
          </cell>
          <cell r="C1328" t="str">
            <v>0001188120001000000000</v>
          </cell>
          <cell r="D1328" t="str">
            <v>B</v>
          </cell>
          <cell r="E1328" t="str">
            <v>111</v>
          </cell>
          <cell r="F1328" t="str">
            <v>P</v>
          </cell>
          <cell r="G1328" t="str">
            <v>188</v>
          </cell>
          <cell r="H1328" t="str">
            <v>120</v>
          </cell>
          <cell r="I1328" t="str">
            <v>0</v>
          </cell>
          <cell r="J1328" t="str">
            <v>01</v>
          </cell>
          <cell r="L1328">
            <v>15.82</v>
          </cell>
          <cell r="M1328">
            <v>2902.4</v>
          </cell>
          <cell r="N1328">
            <v>920.9</v>
          </cell>
          <cell r="O1328">
            <v>332.4</v>
          </cell>
          <cell r="P1328">
            <v>266.89999999999998</v>
          </cell>
          <cell r="Q1328">
            <v>276.3</v>
          </cell>
          <cell r="R1328">
            <v>406.6</v>
          </cell>
          <cell r="S1328">
            <v>35.799999999999997</v>
          </cell>
          <cell r="T1328">
            <v>4422.6000000000004</v>
          </cell>
          <cell r="U1328">
            <v>5141.3</v>
          </cell>
        </row>
        <row r="1329">
          <cell r="B1329" t="str">
            <v>141</v>
          </cell>
          <cell r="C1329" t="str">
            <v>0001188120001000009000</v>
          </cell>
          <cell r="D1329" t="str">
            <v>A</v>
          </cell>
          <cell r="E1329" t="str">
            <v>141</v>
          </cell>
          <cell r="F1329" t="str">
            <v>C</v>
          </cell>
          <cell r="G1329" t="str">
            <v>188</v>
          </cell>
          <cell r="H1329" t="str">
            <v>120</v>
          </cell>
          <cell r="I1329" t="str">
            <v>0</v>
          </cell>
          <cell r="J1329" t="str">
            <v>01</v>
          </cell>
          <cell r="K1329" t="str">
            <v>S009</v>
          </cell>
          <cell r="L1329">
            <v>0.64</v>
          </cell>
          <cell r="M1329">
            <v>139.9</v>
          </cell>
          <cell r="N1329">
            <v>0</v>
          </cell>
          <cell r="O1329">
            <v>13.6</v>
          </cell>
          <cell r="P1329">
            <v>8</v>
          </cell>
          <cell r="Q1329">
            <v>8.6999999999999993</v>
          </cell>
          <cell r="R1329">
            <v>20.7</v>
          </cell>
          <cell r="S1329">
            <v>1.3</v>
          </cell>
          <cell r="T1329">
            <v>161.5</v>
          </cell>
          <cell r="U1329">
            <v>192.2</v>
          </cell>
        </row>
        <row r="1330">
          <cell r="B1330" t="str">
            <v>141</v>
          </cell>
          <cell r="C1330" t="str">
            <v>0001188120001000025000</v>
          </cell>
          <cell r="D1330" t="str">
            <v>A</v>
          </cell>
          <cell r="E1330" t="str">
            <v>141</v>
          </cell>
          <cell r="F1330" t="str">
            <v>C</v>
          </cell>
          <cell r="G1330" t="str">
            <v>188</v>
          </cell>
          <cell r="H1330" t="str">
            <v>120</v>
          </cell>
          <cell r="I1330" t="str">
            <v>0</v>
          </cell>
          <cell r="J1330" t="str">
            <v>01</v>
          </cell>
          <cell r="K1330" t="str">
            <v>S025</v>
          </cell>
          <cell r="L1330">
            <v>0.83</v>
          </cell>
          <cell r="M1330">
            <v>139.80000000000001</v>
          </cell>
          <cell r="N1330">
            <v>106.1</v>
          </cell>
          <cell r="O1330">
            <v>17.600000000000001</v>
          </cell>
          <cell r="P1330">
            <v>10.4</v>
          </cell>
          <cell r="Q1330">
            <v>11.2</v>
          </cell>
          <cell r="R1330">
            <v>26.7</v>
          </cell>
          <cell r="S1330">
            <v>1.7</v>
          </cell>
          <cell r="T1330">
            <v>273.89999999999998</v>
          </cell>
          <cell r="U1330">
            <v>313.5</v>
          </cell>
        </row>
        <row r="1331">
          <cell r="B1331" t="str">
            <v>141</v>
          </cell>
          <cell r="C1331" t="str">
            <v>0001188120051870000000</v>
          </cell>
          <cell r="D1331" t="str">
            <v>A</v>
          </cell>
          <cell r="E1331" t="str">
            <v>141</v>
          </cell>
          <cell r="F1331" t="str">
            <v>C</v>
          </cell>
          <cell r="G1331" t="str">
            <v>188</v>
          </cell>
          <cell r="H1331" t="str">
            <v>120</v>
          </cell>
          <cell r="I1331" t="str">
            <v>0</v>
          </cell>
          <cell r="J1331" t="str">
            <v>01</v>
          </cell>
          <cell r="K1331" t="str">
            <v>M870</v>
          </cell>
          <cell r="L1331">
            <v>1.42</v>
          </cell>
          <cell r="M1331">
            <v>123.1</v>
          </cell>
          <cell r="N1331">
            <v>0</v>
          </cell>
          <cell r="O1331">
            <v>30</v>
          </cell>
          <cell r="P1331">
            <v>18.399999999999999</v>
          </cell>
          <cell r="Q1331">
            <v>25.4</v>
          </cell>
          <cell r="R1331">
            <v>41.6</v>
          </cell>
          <cell r="S1331">
            <v>2.9</v>
          </cell>
          <cell r="T1331">
            <v>171.5</v>
          </cell>
          <cell r="U1331">
            <v>241.4</v>
          </cell>
        </row>
        <row r="1332">
          <cell r="B1332" t="str">
            <v>141</v>
          </cell>
          <cell r="C1332" t="str">
            <v>0001188120051870009000</v>
          </cell>
          <cell r="D1332" t="str">
            <v>A</v>
          </cell>
          <cell r="E1332" t="str">
            <v>141</v>
          </cell>
          <cell r="F1332" t="str">
            <v>C</v>
          </cell>
          <cell r="G1332" t="str">
            <v>188</v>
          </cell>
          <cell r="H1332" t="str">
            <v>120</v>
          </cell>
          <cell r="I1332" t="str">
            <v>0</v>
          </cell>
          <cell r="J1332" t="str">
            <v>01</v>
          </cell>
          <cell r="K1332" t="str">
            <v>M870</v>
          </cell>
          <cell r="L1332">
            <v>2.0699999999999998</v>
          </cell>
          <cell r="M1332">
            <v>258.39999999999998</v>
          </cell>
          <cell r="N1332">
            <v>0</v>
          </cell>
          <cell r="O1332">
            <v>43.6</v>
          </cell>
          <cell r="P1332">
            <v>26.4</v>
          </cell>
          <cell r="Q1332">
            <v>34.1</v>
          </cell>
          <cell r="R1332">
            <v>62.4</v>
          </cell>
          <cell r="S1332">
            <v>4.2</v>
          </cell>
          <cell r="T1332">
            <v>328.4</v>
          </cell>
          <cell r="U1332">
            <v>429.1</v>
          </cell>
        </row>
        <row r="1333">
          <cell r="B1333" t="str">
            <v>141</v>
          </cell>
          <cell r="C1333" t="str">
            <v>0001188120051870025000</v>
          </cell>
          <cell r="D1333" t="str">
            <v>A</v>
          </cell>
          <cell r="E1333" t="str">
            <v>141</v>
          </cell>
          <cell r="F1333" t="str">
            <v>C</v>
          </cell>
          <cell r="G1333" t="str">
            <v>188</v>
          </cell>
          <cell r="H1333" t="str">
            <v>120</v>
          </cell>
          <cell r="I1333" t="str">
            <v>0</v>
          </cell>
          <cell r="J1333" t="str">
            <v>01</v>
          </cell>
          <cell r="K1333" t="str">
            <v>M870</v>
          </cell>
          <cell r="L1333">
            <v>2.2599999999999998</v>
          </cell>
          <cell r="M1333">
            <v>223</v>
          </cell>
          <cell r="N1333">
            <v>132.9</v>
          </cell>
          <cell r="O1333">
            <v>47.6</v>
          </cell>
          <cell r="P1333">
            <v>28.8</v>
          </cell>
          <cell r="Q1333">
            <v>36.6</v>
          </cell>
          <cell r="R1333">
            <v>68.400000000000006</v>
          </cell>
          <cell r="S1333">
            <v>4.5999999999999996</v>
          </cell>
          <cell r="T1333">
            <v>432.3</v>
          </cell>
          <cell r="U1333">
            <v>541.9</v>
          </cell>
        </row>
        <row r="1334">
          <cell r="B1334" t="str">
            <v>147</v>
          </cell>
          <cell r="C1334" t="str">
            <v>0005188120001000000000</v>
          </cell>
          <cell r="D1334" t="str">
            <v>B</v>
          </cell>
          <cell r="E1334" t="str">
            <v>111</v>
          </cell>
          <cell r="F1334" t="str">
            <v>P</v>
          </cell>
          <cell r="G1334" t="str">
            <v>188</v>
          </cell>
          <cell r="H1334" t="str">
            <v>120</v>
          </cell>
          <cell r="I1334" t="str">
            <v>0</v>
          </cell>
          <cell r="J1334" t="str">
            <v>05</v>
          </cell>
          <cell r="L1334">
            <v>14.35</v>
          </cell>
          <cell r="M1334">
            <v>2952.6</v>
          </cell>
          <cell r="N1334">
            <v>920.9</v>
          </cell>
          <cell r="O1334">
            <v>301.39999999999998</v>
          </cell>
          <cell r="P1334">
            <v>285.3</v>
          </cell>
          <cell r="Q1334">
            <v>351.2</v>
          </cell>
          <cell r="R1334">
            <v>224.7</v>
          </cell>
          <cell r="S1334">
            <v>14.4</v>
          </cell>
          <cell r="T1334">
            <v>4460.2</v>
          </cell>
          <cell r="U1334">
            <v>5050.5</v>
          </cell>
        </row>
        <row r="1335">
          <cell r="B1335" t="str">
            <v>147</v>
          </cell>
          <cell r="C1335" t="str">
            <v>0005188120001000009000</v>
          </cell>
          <cell r="D1335" t="str">
            <v>A</v>
          </cell>
          <cell r="E1335" t="str">
            <v>147</v>
          </cell>
          <cell r="F1335" t="str">
            <v>C</v>
          </cell>
          <cell r="G1335" t="str">
            <v>188</v>
          </cell>
          <cell r="H1335" t="str">
            <v>120</v>
          </cell>
          <cell r="I1335" t="str">
            <v>0</v>
          </cell>
          <cell r="J1335" t="str">
            <v>05</v>
          </cell>
          <cell r="K1335" t="str">
            <v>S009</v>
          </cell>
          <cell r="L1335">
            <v>0.67</v>
          </cell>
          <cell r="M1335">
            <v>145.1</v>
          </cell>
          <cell r="N1335">
            <v>0</v>
          </cell>
          <cell r="O1335">
            <v>14.3</v>
          </cell>
          <cell r="P1335">
            <v>9.3000000000000007</v>
          </cell>
          <cell r="Q1335">
            <v>11</v>
          </cell>
          <cell r="R1335">
            <v>6.9</v>
          </cell>
          <cell r="S1335">
            <v>0.4</v>
          </cell>
          <cell r="T1335">
            <v>168.7</v>
          </cell>
          <cell r="U1335">
            <v>187</v>
          </cell>
        </row>
        <row r="1336">
          <cell r="B1336" t="str">
            <v>147</v>
          </cell>
          <cell r="C1336" t="str">
            <v>0005188120001000025000</v>
          </cell>
          <cell r="D1336" t="str">
            <v>A</v>
          </cell>
          <cell r="E1336" t="str">
            <v>147</v>
          </cell>
          <cell r="F1336" t="str">
            <v>C</v>
          </cell>
          <cell r="G1336" t="str">
            <v>188</v>
          </cell>
          <cell r="H1336" t="str">
            <v>120</v>
          </cell>
          <cell r="I1336" t="str">
            <v>0</v>
          </cell>
          <cell r="J1336" t="str">
            <v>05</v>
          </cell>
          <cell r="K1336" t="str">
            <v>S025</v>
          </cell>
          <cell r="L1336">
            <v>1.01</v>
          </cell>
          <cell r="M1336">
            <v>144.6</v>
          </cell>
          <cell r="N1336">
            <v>106.1</v>
          </cell>
          <cell r="O1336">
            <v>21.3</v>
          </cell>
          <cell r="P1336">
            <v>8.5</v>
          </cell>
          <cell r="Q1336">
            <v>45.2</v>
          </cell>
          <cell r="R1336">
            <v>6.2</v>
          </cell>
          <cell r="S1336">
            <v>0.3</v>
          </cell>
          <cell r="T1336">
            <v>280.5</v>
          </cell>
          <cell r="U1336">
            <v>332.2</v>
          </cell>
        </row>
        <row r="1337">
          <cell r="B1337" t="str">
            <v>153</v>
          </cell>
          <cell r="C1337" t="str">
            <v>0038188120001000000000</v>
          </cell>
          <cell r="D1337" t="str">
            <v>B</v>
          </cell>
          <cell r="E1337" t="str">
            <v>111</v>
          </cell>
          <cell r="F1337" t="str">
            <v>P</v>
          </cell>
          <cell r="G1337" t="str">
            <v>188</v>
          </cell>
          <cell r="H1337" t="str">
            <v>120</v>
          </cell>
          <cell r="I1337" t="str">
            <v>0</v>
          </cell>
          <cell r="J1337" t="str">
            <v>38</v>
          </cell>
          <cell r="L1337">
            <v>12.91</v>
          </cell>
          <cell r="M1337">
            <v>2843.6</v>
          </cell>
          <cell r="N1337">
            <v>920.9</v>
          </cell>
          <cell r="O1337">
            <v>254.1</v>
          </cell>
          <cell r="P1337">
            <v>158.5</v>
          </cell>
          <cell r="Q1337">
            <v>277.89999999999998</v>
          </cell>
          <cell r="R1337">
            <v>260.89999999999998</v>
          </cell>
          <cell r="S1337">
            <v>17.2</v>
          </cell>
          <cell r="T1337">
            <v>4177.1000000000004</v>
          </cell>
          <cell r="U1337">
            <v>4733.1000000000004</v>
          </cell>
        </row>
        <row r="1338">
          <cell r="B1338" t="str">
            <v>153</v>
          </cell>
          <cell r="C1338" t="str">
            <v>0038188120001000009000</v>
          </cell>
          <cell r="D1338" t="str">
            <v>A</v>
          </cell>
          <cell r="E1338" t="str">
            <v>153</v>
          </cell>
          <cell r="F1338" t="str">
            <v>C</v>
          </cell>
          <cell r="G1338" t="str">
            <v>188</v>
          </cell>
          <cell r="H1338" t="str">
            <v>120</v>
          </cell>
          <cell r="I1338" t="str">
            <v>0</v>
          </cell>
          <cell r="J1338" t="str">
            <v>38</v>
          </cell>
          <cell r="K1338" t="str">
            <v>S009</v>
          </cell>
          <cell r="L1338">
            <v>0.61</v>
          </cell>
          <cell r="M1338">
            <v>143.19999999999999</v>
          </cell>
          <cell r="N1338">
            <v>0</v>
          </cell>
          <cell r="O1338">
            <v>12.1</v>
          </cell>
          <cell r="P1338">
            <v>3</v>
          </cell>
          <cell r="Q1338">
            <v>28</v>
          </cell>
          <cell r="R1338">
            <v>5</v>
          </cell>
          <cell r="S1338">
            <v>0.3</v>
          </cell>
          <cell r="T1338">
            <v>158.30000000000001</v>
          </cell>
          <cell r="U1338">
            <v>191.6</v>
          </cell>
        </row>
        <row r="1339">
          <cell r="B1339" t="str">
            <v>153</v>
          </cell>
          <cell r="C1339" t="str">
            <v>0038188120001000025000</v>
          </cell>
          <cell r="D1339" t="str">
            <v>A</v>
          </cell>
          <cell r="E1339" t="str">
            <v>153</v>
          </cell>
          <cell r="F1339" t="str">
            <v>C</v>
          </cell>
          <cell r="G1339" t="str">
            <v>188</v>
          </cell>
          <cell r="H1339" t="str">
            <v>120</v>
          </cell>
          <cell r="I1339" t="str">
            <v>0</v>
          </cell>
          <cell r="J1339" t="str">
            <v>38</v>
          </cell>
          <cell r="K1339" t="str">
            <v>S025</v>
          </cell>
          <cell r="L1339">
            <v>0.61</v>
          </cell>
          <cell r="M1339">
            <v>134.5</v>
          </cell>
          <cell r="N1339">
            <v>106.1</v>
          </cell>
          <cell r="O1339">
            <v>12.1</v>
          </cell>
          <cell r="P1339">
            <v>2.5</v>
          </cell>
          <cell r="Q1339">
            <v>56.8</v>
          </cell>
          <cell r="R1339">
            <v>3.5</v>
          </cell>
          <cell r="S1339">
            <v>0.2</v>
          </cell>
          <cell r="T1339">
            <v>255.2</v>
          </cell>
          <cell r="U1339">
            <v>315.7</v>
          </cell>
        </row>
        <row r="1340">
          <cell r="B1340" t="str">
            <v>153</v>
          </cell>
          <cell r="C1340" t="str">
            <v>0038188120051870000000</v>
          </cell>
          <cell r="D1340" t="str">
            <v>A</v>
          </cell>
          <cell r="E1340" t="str">
            <v>153</v>
          </cell>
          <cell r="F1340" t="str">
            <v>C</v>
          </cell>
          <cell r="G1340" t="str">
            <v>188</v>
          </cell>
          <cell r="H1340" t="str">
            <v>120</v>
          </cell>
          <cell r="I1340" t="str">
            <v>0</v>
          </cell>
          <cell r="J1340" t="str">
            <v>38</v>
          </cell>
          <cell r="K1340" t="str">
            <v>M870</v>
          </cell>
          <cell r="L1340">
            <v>1.43</v>
          </cell>
          <cell r="M1340">
            <v>105.8</v>
          </cell>
          <cell r="N1340">
            <v>0</v>
          </cell>
          <cell r="O1340">
            <v>28</v>
          </cell>
          <cell r="P1340">
            <v>7.7</v>
          </cell>
          <cell r="Q1340">
            <v>15</v>
          </cell>
          <cell r="R1340">
            <v>14.3</v>
          </cell>
          <cell r="S1340">
            <v>1</v>
          </cell>
          <cell r="T1340">
            <v>141.5</v>
          </cell>
          <cell r="U1340">
            <v>171.8</v>
          </cell>
        </row>
        <row r="1341">
          <cell r="B1341" t="str">
            <v>153</v>
          </cell>
          <cell r="C1341" t="str">
            <v>0038188120051870009000</v>
          </cell>
          <cell r="D1341" t="str">
            <v>A</v>
          </cell>
          <cell r="E1341" t="str">
            <v>153</v>
          </cell>
          <cell r="F1341" t="str">
            <v>C</v>
          </cell>
          <cell r="G1341" t="str">
            <v>188</v>
          </cell>
          <cell r="H1341" t="str">
            <v>120</v>
          </cell>
          <cell r="I1341" t="str">
            <v>0</v>
          </cell>
          <cell r="J1341" t="str">
            <v>38</v>
          </cell>
          <cell r="K1341" t="str">
            <v>M870</v>
          </cell>
          <cell r="L1341">
            <v>2.04</v>
          </cell>
          <cell r="M1341">
            <v>244.9</v>
          </cell>
          <cell r="N1341">
            <v>0</v>
          </cell>
          <cell r="O1341">
            <v>40.1</v>
          </cell>
          <cell r="P1341">
            <v>10.7</v>
          </cell>
          <cell r="Q1341">
            <v>43</v>
          </cell>
          <cell r="R1341">
            <v>19.3</v>
          </cell>
          <cell r="S1341">
            <v>1.3</v>
          </cell>
          <cell r="T1341">
            <v>295.7</v>
          </cell>
          <cell r="U1341">
            <v>359.3</v>
          </cell>
        </row>
        <row r="1342">
          <cell r="B1342" t="str">
            <v>153</v>
          </cell>
          <cell r="C1342" t="str">
            <v>0038188120051870025000</v>
          </cell>
          <cell r="D1342" t="str">
            <v>A</v>
          </cell>
          <cell r="E1342" t="str">
            <v>153</v>
          </cell>
          <cell r="F1342" t="str">
            <v>C</v>
          </cell>
          <cell r="G1342" t="str">
            <v>188</v>
          </cell>
          <cell r="H1342" t="str">
            <v>120</v>
          </cell>
          <cell r="I1342" t="str">
            <v>0</v>
          </cell>
          <cell r="J1342" t="str">
            <v>38</v>
          </cell>
          <cell r="K1342" t="str">
            <v>M870</v>
          </cell>
          <cell r="L1342">
            <v>2.04</v>
          </cell>
          <cell r="M1342">
            <v>252.8</v>
          </cell>
          <cell r="N1342">
            <v>132.9</v>
          </cell>
          <cell r="O1342">
            <v>40.200000000000003</v>
          </cell>
          <cell r="P1342">
            <v>10.199999999999999</v>
          </cell>
          <cell r="Q1342">
            <v>71.8</v>
          </cell>
          <cell r="R1342">
            <v>17.8</v>
          </cell>
          <cell r="S1342">
            <v>1.2</v>
          </cell>
          <cell r="T1342">
            <v>436.1</v>
          </cell>
          <cell r="U1342">
            <v>526.9</v>
          </cell>
        </row>
        <row r="1343">
          <cell r="B1343" t="str">
            <v>147</v>
          </cell>
          <cell r="C1343" t="str">
            <v>0005188120401000000000</v>
          </cell>
          <cell r="D1343" t="str">
            <v>B</v>
          </cell>
          <cell r="E1343" t="str">
            <v>111</v>
          </cell>
          <cell r="F1343" t="str">
            <v>P</v>
          </cell>
          <cell r="G1343" t="str">
            <v>188</v>
          </cell>
          <cell r="H1343" t="str">
            <v>120</v>
          </cell>
          <cell r="I1343" t="str">
            <v>4</v>
          </cell>
          <cell r="J1343" t="str">
            <v>05</v>
          </cell>
          <cell r="L1343">
            <v>14.97</v>
          </cell>
          <cell r="M1343">
            <v>3263.4</v>
          </cell>
          <cell r="N1343">
            <v>926.7</v>
          </cell>
          <cell r="O1343">
            <v>314.39999999999998</v>
          </cell>
          <cell r="P1343">
            <v>294.60000000000002</v>
          </cell>
          <cell r="Q1343">
            <v>361.8</v>
          </cell>
          <cell r="R1343">
            <v>233.2</v>
          </cell>
          <cell r="S1343">
            <v>14.9</v>
          </cell>
          <cell r="T1343">
            <v>4799.1000000000004</v>
          </cell>
          <cell r="U1343">
            <v>5409</v>
          </cell>
        </row>
        <row r="1344">
          <cell r="B1344" t="str">
            <v>147</v>
          </cell>
          <cell r="C1344" t="str">
            <v>0005188120401000009000</v>
          </cell>
          <cell r="D1344" t="str">
            <v>A</v>
          </cell>
          <cell r="E1344" t="str">
            <v>147</v>
          </cell>
          <cell r="F1344" t="str">
            <v>C</v>
          </cell>
          <cell r="G1344" t="str">
            <v>188</v>
          </cell>
          <cell r="H1344" t="str">
            <v>120</v>
          </cell>
          <cell r="I1344" t="str">
            <v>4</v>
          </cell>
          <cell r="J1344" t="str">
            <v>05</v>
          </cell>
          <cell r="K1344" t="str">
            <v>S009</v>
          </cell>
          <cell r="L1344">
            <v>0.67</v>
          </cell>
          <cell r="M1344">
            <v>145.9</v>
          </cell>
          <cell r="N1344">
            <v>0</v>
          </cell>
          <cell r="O1344">
            <v>14.3</v>
          </cell>
          <cell r="P1344">
            <v>9.3000000000000007</v>
          </cell>
          <cell r="Q1344">
            <v>11</v>
          </cell>
          <cell r="R1344">
            <v>6.9</v>
          </cell>
          <cell r="S1344">
            <v>0.4</v>
          </cell>
          <cell r="T1344">
            <v>169.5</v>
          </cell>
          <cell r="U1344">
            <v>187.8</v>
          </cell>
        </row>
        <row r="1345">
          <cell r="B1345" t="str">
            <v>147</v>
          </cell>
          <cell r="C1345" t="str">
            <v>0005188120401000025000</v>
          </cell>
          <cell r="D1345" t="str">
            <v>A</v>
          </cell>
          <cell r="E1345" t="str">
            <v>147</v>
          </cell>
          <cell r="F1345" t="str">
            <v>C</v>
          </cell>
          <cell r="G1345" t="str">
            <v>188</v>
          </cell>
          <cell r="H1345" t="str">
            <v>120</v>
          </cell>
          <cell r="I1345" t="str">
            <v>4</v>
          </cell>
          <cell r="J1345" t="str">
            <v>05</v>
          </cell>
          <cell r="K1345" t="str">
            <v>S025</v>
          </cell>
          <cell r="L1345">
            <v>1.01</v>
          </cell>
          <cell r="M1345">
            <v>144.5</v>
          </cell>
          <cell r="N1345">
            <v>107.6</v>
          </cell>
          <cell r="O1345">
            <v>21.3</v>
          </cell>
          <cell r="P1345">
            <v>8.5</v>
          </cell>
          <cell r="Q1345">
            <v>45.2</v>
          </cell>
          <cell r="R1345">
            <v>6.2</v>
          </cell>
          <cell r="S1345">
            <v>0.3</v>
          </cell>
          <cell r="T1345">
            <v>281.89999999999998</v>
          </cell>
          <cell r="U1345">
            <v>333.6</v>
          </cell>
        </row>
        <row r="1346">
          <cell r="B1346" t="str">
            <v>153</v>
          </cell>
          <cell r="C1346" t="str">
            <v>0038188120401000000000</v>
          </cell>
          <cell r="D1346" t="str">
            <v>B</v>
          </cell>
          <cell r="E1346" t="str">
            <v>111</v>
          </cell>
          <cell r="F1346" t="str">
            <v>P</v>
          </cell>
          <cell r="G1346" t="str">
            <v>188</v>
          </cell>
          <cell r="H1346" t="str">
            <v>120</v>
          </cell>
          <cell r="I1346" t="str">
            <v>4</v>
          </cell>
          <cell r="J1346" t="str">
            <v>38</v>
          </cell>
          <cell r="L1346">
            <v>13.92</v>
          </cell>
          <cell r="M1346">
            <v>3272</v>
          </cell>
          <cell r="N1346">
            <v>926.7</v>
          </cell>
          <cell r="O1346">
            <v>273.8</v>
          </cell>
          <cell r="P1346">
            <v>164.7</v>
          </cell>
          <cell r="Q1346">
            <v>289.2</v>
          </cell>
          <cell r="R1346">
            <v>272.89999999999998</v>
          </cell>
          <cell r="S1346">
            <v>17.8</v>
          </cell>
          <cell r="T1346">
            <v>4637.2</v>
          </cell>
          <cell r="U1346">
            <v>5217.1000000000004</v>
          </cell>
        </row>
        <row r="1347">
          <cell r="B1347" t="str">
            <v>153</v>
          </cell>
          <cell r="C1347" t="str">
            <v>0038188120401000009000</v>
          </cell>
          <cell r="D1347" t="str">
            <v>A</v>
          </cell>
          <cell r="E1347" t="str">
            <v>153</v>
          </cell>
          <cell r="F1347" t="str">
            <v>C</v>
          </cell>
          <cell r="G1347" t="str">
            <v>188</v>
          </cell>
          <cell r="H1347" t="str">
            <v>120</v>
          </cell>
          <cell r="I1347" t="str">
            <v>4</v>
          </cell>
          <cell r="J1347" t="str">
            <v>38</v>
          </cell>
          <cell r="K1347" t="str">
            <v>S009</v>
          </cell>
          <cell r="L1347">
            <v>0.61</v>
          </cell>
          <cell r="M1347">
            <v>146</v>
          </cell>
          <cell r="N1347">
            <v>0</v>
          </cell>
          <cell r="O1347">
            <v>12.1</v>
          </cell>
          <cell r="P1347">
            <v>3.3</v>
          </cell>
          <cell r="Q1347">
            <v>6.5</v>
          </cell>
          <cell r="R1347">
            <v>6.1</v>
          </cell>
          <cell r="S1347">
            <v>0.4</v>
          </cell>
          <cell r="T1347">
            <v>161.4</v>
          </cell>
          <cell r="U1347">
            <v>174.4</v>
          </cell>
        </row>
        <row r="1348">
          <cell r="B1348" t="str">
            <v>153</v>
          </cell>
          <cell r="C1348" t="str">
            <v>0038188120401000025000</v>
          </cell>
          <cell r="D1348" t="str">
            <v>A</v>
          </cell>
          <cell r="E1348" t="str">
            <v>153</v>
          </cell>
          <cell r="F1348" t="str">
            <v>C</v>
          </cell>
          <cell r="G1348" t="str">
            <v>188</v>
          </cell>
          <cell r="H1348" t="str">
            <v>120</v>
          </cell>
          <cell r="I1348" t="str">
            <v>4</v>
          </cell>
          <cell r="J1348" t="str">
            <v>38</v>
          </cell>
          <cell r="K1348" t="str">
            <v>S025</v>
          </cell>
          <cell r="L1348">
            <v>0.61</v>
          </cell>
          <cell r="M1348">
            <v>159.4</v>
          </cell>
          <cell r="N1348">
            <v>107.6</v>
          </cell>
          <cell r="O1348">
            <v>12.1</v>
          </cell>
          <cell r="P1348">
            <v>3.3</v>
          </cell>
          <cell r="Q1348">
            <v>6.5</v>
          </cell>
          <cell r="R1348">
            <v>6.2</v>
          </cell>
          <cell r="S1348">
            <v>0.4</v>
          </cell>
          <cell r="T1348">
            <v>282.39999999999998</v>
          </cell>
          <cell r="U1348">
            <v>295.5</v>
          </cell>
        </row>
        <row r="1349">
          <cell r="B1349" t="str">
            <v>153</v>
          </cell>
          <cell r="C1349" t="str">
            <v>0038188120451870000000</v>
          </cell>
          <cell r="D1349" t="str">
            <v>A</v>
          </cell>
          <cell r="E1349" t="str">
            <v>153</v>
          </cell>
          <cell r="F1349" t="str">
            <v>C</v>
          </cell>
          <cell r="G1349" t="str">
            <v>188</v>
          </cell>
          <cell r="H1349" t="str">
            <v>120</v>
          </cell>
          <cell r="I1349" t="str">
            <v>4</v>
          </cell>
          <cell r="J1349" t="str">
            <v>38</v>
          </cell>
          <cell r="K1349" t="str">
            <v>M870</v>
          </cell>
          <cell r="L1349">
            <v>1.46</v>
          </cell>
          <cell r="M1349">
            <v>204.8</v>
          </cell>
          <cell r="N1349">
            <v>0</v>
          </cell>
          <cell r="O1349">
            <v>28.7</v>
          </cell>
          <cell r="P1349">
            <v>7.9</v>
          </cell>
          <cell r="Q1349">
            <v>15.4</v>
          </cell>
          <cell r="R1349">
            <v>14.6</v>
          </cell>
          <cell r="S1349">
            <v>1</v>
          </cell>
          <cell r="T1349">
            <v>241.4</v>
          </cell>
          <cell r="U1349">
            <v>272.39999999999998</v>
          </cell>
        </row>
        <row r="1350">
          <cell r="B1350" t="str">
            <v>153</v>
          </cell>
          <cell r="C1350" t="str">
            <v>0038188120451870009000</v>
          </cell>
          <cell r="D1350" t="str">
            <v>A</v>
          </cell>
          <cell r="E1350" t="str">
            <v>153</v>
          </cell>
          <cell r="F1350" t="str">
            <v>C</v>
          </cell>
          <cell r="G1350" t="str">
            <v>188</v>
          </cell>
          <cell r="H1350" t="str">
            <v>120</v>
          </cell>
          <cell r="I1350" t="str">
            <v>4</v>
          </cell>
          <cell r="J1350" t="str">
            <v>38</v>
          </cell>
          <cell r="K1350" t="str">
            <v>M870</v>
          </cell>
          <cell r="L1350">
            <v>2.08</v>
          </cell>
          <cell r="M1350">
            <v>263.7</v>
          </cell>
          <cell r="N1350">
            <v>0</v>
          </cell>
          <cell r="O1350">
            <v>40.799999999999997</v>
          </cell>
          <cell r="P1350">
            <v>11.3</v>
          </cell>
          <cell r="Q1350">
            <v>21.8</v>
          </cell>
          <cell r="R1350">
            <v>20.8</v>
          </cell>
          <cell r="S1350">
            <v>1.4</v>
          </cell>
          <cell r="T1350">
            <v>315.8</v>
          </cell>
          <cell r="U1350">
            <v>359.8</v>
          </cell>
        </row>
        <row r="1351">
          <cell r="B1351" t="str">
            <v>153</v>
          </cell>
          <cell r="C1351" t="str">
            <v>0038188120451870025000</v>
          </cell>
          <cell r="D1351" t="str">
            <v>A</v>
          </cell>
          <cell r="E1351" t="str">
            <v>153</v>
          </cell>
          <cell r="F1351" t="str">
            <v>C</v>
          </cell>
          <cell r="G1351" t="str">
            <v>188</v>
          </cell>
          <cell r="H1351" t="str">
            <v>120</v>
          </cell>
          <cell r="I1351" t="str">
            <v>4</v>
          </cell>
          <cell r="J1351" t="str">
            <v>38</v>
          </cell>
          <cell r="K1351" t="str">
            <v>M870</v>
          </cell>
          <cell r="L1351">
            <v>2.12</v>
          </cell>
          <cell r="M1351">
            <v>274.10000000000002</v>
          </cell>
          <cell r="N1351">
            <v>107.6</v>
          </cell>
          <cell r="O1351">
            <v>41.7</v>
          </cell>
          <cell r="P1351">
            <v>11.5</v>
          </cell>
          <cell r="Q1351">
            <v>22.3</v>
          </cell>
          <cell r="R1351">
            <v>21.2</v>
          </cell>
          <cell r="S1351">
            <v>1.5</v>
          </cell>
          <cell r="T1351">
            <v>434.9</v>
          </cell>
          <cell r="U1351">
            <v>479.9</v>
          </cell>
        </row>
        <row r="1352">
          <cell r="B1352" t="str">
            <v>147</v>
          </cell>
          <cell r="C1352" t="str">
            <v>0005188121401000000000</v>
          </cell>
          <cell r="D1352" t="str">
            <v>B</v>
          </cell>
          <cell r="E1352" t="str">
            <v>111</v>
          </cell>
          <cell r="F1352" t="str">
            <v>P</v>
          </cell>
          <cell r="G1352" t="str">
            <v>188</v>
          </cell>
          <cell r="H1352" t="str">
            <v>121</v>
          </cell>
          <cell r="I1352" t="str">
            <v>4</v>
          </cell>
          <cell r="J1352" t="str">
            <v>05</v>
          </cell>
          <cell r="L1352">
            <v>15.81</v>
          </cell>
          <cell r="M1352">
            <v>5354.9</v>
          </cell>
          <cell r="N1352">
            <v>329</v>
          </cell>
          <cell r="O1352">
            <v>331.9</v>
          </cell>
          <cell r="P1352">
            <v>306</v>
          </cell>
          <cell r="Q1352">
            <v>375.3</v>
          </cell>
          <cell r="R1352">
            <v>241.7</v>
          </cell>
          <cell r="S1352">
            <v>15.4</v>
          </cell>
          <cell r="T1352">
            <v>6321.8</v>
          </cell>
          <cell r="U1352">
            <v>6954.2</v>
          </cell>
        </row>
        <row r="1353">
          <cell r="B1353" t="str">
            <v>147</v>
          </cell>
          <cell r="C1353" t="str">
            <v>0005188121401000009000</v>
          </cell>
          <cell r="D1353" t="str">
            <v>A</v>
          </cell>
          <cell r="E1353" t="str">
            <v>147</v>
          </cell>
          <cell r="F1353" t="str">
            <v>C</v>
          </cell>
          <cell r="G1353" t="str">
            <v>188</v>
          </cell>
          <cell r="H1353" t="str">
            <v>121</v>
          </cell>
          <cell r="I1353" t="str">
            <v>4</v>
          </cell>
          <cell r="J1353" t="str">
            <v>05</v>
          </cell>
          <cell r="K1353" t="str">
            <v>S009</v>
          </cell>
          <cell r="L1353">
            <v>0</v>
          </cell>
          <cell r="M1353">
            <v>110.3</v>
          </cell>
          <cell r="N1353">
            <v>0</v>
          </cell>
          <cell r="O1353">
            <v>0</v>
          </cell>
          <cell r="P1353">
            <v>0</v>
          </cell>
          <cell r="Q1353">
            <v>0</v>
          </cell>
          <cell r="R1353">
            <v>0</v>
          </cell>
          <cell r="S1353">
            <v>0</v>
          </cell>
          <cell r="T1353">
            <v>110.3</v>
          </cell>
          <cell r="U1353">
            <v>110.3</v>
          </cell>
        </row>
        <row r="1354">
          <cell r="B1354" t="str">
            <v>147</v>
          </cell>
          <cell r="C1354" t="str">
            <v>0005188121401000025000</v>
          </cell>
          <cell r="D1354" t="str">
            <v>A</v>
          </cell>
          <cell r="E1354" t="str">
            <v>147</v>
          </cell>
          <cell r="F1354" t="str">
            <v>C</v>
          </cell>
          <cell r="G1354" t="str">
            <v>188</v>
          </cell>
          <cell r="H1354" t="str">
            <v>121</v>
          </cell>
          <cell r="I1354" t="str">
            <v>4</v>
          </cell>
          <cell r="J1354" t="str">
            <v>05</v>
          </cell>
          <cell r="K1354" t="str">
            <v>S025</v>
          </cell>
          <cell r="L1354">
            <v>0.27</v>
          </cell>
          <cell r="M1354">
            <v>247.1</v>
          </cell>
          <cell r="N1354">
            <v>0</v>
          </cell>
          <cell r="O1354">
            <v>5.7</v>
          </cell>
          <cell r="P1354">
            <v>3.7</v>
          </cell>
          <cell r="Q1354">
            <v>4.4000000000000004</v>
          </cell>
          <cell r="R1354">
            <v>2.8</v>
          </cell>
          <cell r="S1354">
            <v>0.2</v>
          </cell>
          <cell r="T1354">
            <v>256.5</v>
          </cell>
          <cell r="U1354">
            <v>263.89999999999998</v>
          </cell>
        </row>
        <row r="1355">
          <cell r="B1355" t="str">
            <v>153</v>
          </cell>
          <cell r="C1355" t="str">
            <v>0038188121401000000000</v>
          </cell>
          <cell r="D1355" t="str">
            <v>B</v>
          </cell>
          <cell r="E1355" t="str">
            <v>111</v>
          </cell>
          <cell r="F1355" t="str">
            <v>P</v>
          </cell>
          <cell r="G1355" t="str">
            <v>188</v>
          </cell>
          <cell r="H1355" t="str">
            <v>121</v>
          </cell>
          <cell r="I1355" t="str">
            <v>4</v>
          </cell>
          <cell r="J1355" t="str">
            <v>38</v>
          </cell>
          <cell r="L1355">
            <v>14.7</v>
          </cell>
          <cell r="M1355">
            <v>5370.6</v>
          </cell>
          <cell r="N1355">
            <v>329.3</v>
          </cell>
          <cell r="O1355">
            <v>289.10000000000002</v>
          </cell>
          <cell r="P1355">
            <v>169</v>
          </cell>
          <cell r="Q1355">
            <v>297.5</v>
          </cell>
          <cell r="R1355">
            <v>280.7</v>
          </cell>
          <cell r="S1355">
            <v>18.399999999999999</v>
          </cell>
          <cell r="T1355">
            <v>6158</v>
          </cell>
          <cell r="U1355">
            <v>6754.6</v>
          </cell>
        </row>
        <row r="1356">
          <cell r="B1356" t="str">
            <v>153</v>
          </cell>
          <cell r="C1356" t="str">
            <v>0038188121401000009000</v>
          </cell>
          <cell r="D1356" t="str">
            <v>A</v>
          </cell>
          <cell r="E1356" t="str">
            <v>153</v>
          </cell>
          <cell r="F1356" t="str">
            <v>C</v>
          </cell>
          <cell r="G1356" t="str">
            <v>188</v>
          </cell>
          <cell r="H1356" t="str">
            <v>121</v>
          </cell>
          <cell r="I1356" t="str">
            <v>4</v>
          </cell>
          <cell r="J1356" t="str">
            <v>38</v>
          </cell>
          <cell r="K1356" t="str">
            <v>S009</v>
          </cell>
          <cell r="L1356">
            <v>0.61</v>
          </cell>
          <cell r="M1356">
            <v>122.1</v>
          </cell>
          <cell r="N1356">
            <v>0</v>
          </cell>
          <cell r="O1356">
            <v>12.1</v>
          </cell>
          <cell r="P1356">
            <v>3.3</v>
          </cell>
          <cell r="Q1356">
            <v>6.5</v>
          </cell>
          <cell r="R1356">
            <v>6.1</v>
          </cell>
          <cell r="S1356">
            <v>0.4</v>
          </cell>
          <cell r="T1356">
            <v>137.5</v>
          </cell>
          <cell r="U1356">
            <v>150.5</v>
          </cell>
        </row>
        <row r="1357">
          <cell r="B1357" t="str">
            <v>153</v>
          </cell>
          <cell r="C1357" t="str">
            <v>0038188121401000025000</v>
          </cell>
          <cell r="D1357" t="str">
            <v>A</v>
          </cell>
          <cell r="E1357" t="str">
            <v>153</v>
          </cell>
          <cell r="F1357" t="str">
            <v>C</v>
          </cell>
          <cell r="G1357" t="str">
            <v>188</v>
          </cell>
          <cell r="H1357" t="str">
            <v>121</v>
          </cell>
          <cell r="I1357" t="str">
            <v>4</v>
          </cell>
          <cell r="J1357" t="str">
            <v>38</v>
          </cell>
          <cell r="K1357" t="str">
            <v>S025</v>
          </cell>
          <cell r="L1357">
            <v>0.61</v>
          </cell>
          <cell r="M1357">
            <v>237.4</v>
          </cell>
          <cell r="N1357">
            <v>0</v>
          </cell>
          <cell r="O1357">
            <v>12.1</v>
          </cell>
          <cell r="P1357">
            <v>3.3</v>
          </cell>
          <cell r="Q1357">
            <v>6.5</v>
          </cell>
          <cell r="R1357">
            <v>6.2</v>
          </cell>
          <cell r="S1357">
            <v>0.4</v>
          </cell>
          <cell r="T1357">
            <v>252.8</v>
          </cell>
          <cell r="U1357">
            <v>265.89999999999998</v>
          </cell>
        </row>
        <row r="1358">
          <cell r="B1358" t="str">
            <v>141</v>
          </cell>
          <cell r="C1358" t="str">
            <v>0001188123001000000000</v>
          </cell>
          <cell r="D1358" t="str">
            <v>B</v>
          </cell>
          <cell r="E1358" t="str">
            <v>111</v>
          </cell>
          <cell r="F1358" t="str">
            <v>P</v>
          </cell>
          <cell r="G1358" t="str">
            <v>188</v>
          </cell>
          <cell r="H1358" t="str">
            <v>123</v>
          </cell>
          <cell r="I1358" t="str">
            <v>0</v>
          </cell>
          <cell r="J1358" t="str">
            <v>01</v>
          </cell>
          <cell r="L1358">
            <v>7.37</v>
          </cell>
          <cell r="M1358">
            <v>3136.9</v>
          </cell>
          <cell r="N1358">
            <v>1239.3</v>
          </cell>
          <cell r="O1358">
            <v>154.80000000000001</v>
          </cell>
          <cell r="P1358">
            <v>159</v>
          </cell>
          <cell r="Q1358">
            <v>158.4</v>
          </cell>
          <cell r="R1358">
            <v>153.30000000000001</v>
          </cell>
          <cell r="S1358">
            <v>19</v>
          </cell>
          <cell r="T1358">
            <v>4690</v>
          </cell>
          <cell r="U1358">
            <v>5020.7</v>
          </cell>
        </row>
        <row r="1359">
          <cell r="B1359" t="str">
            <v>141</v>
          </cell>
          <cell r="C1359" t="str">
            <v>0001188123001000009000</v>
          </cell>
          <cell r="D1359" t="str">
            <v>A</v>
          </cell>
          <cell r="E1359" t="str">
            <v>141</v>
          </cell>
          <cell r="F1359" t="str">
            <v>C</v>
          </cell>
          <cell r="G1359" t="str">
            <v>188</v>
          </cell>
          <cell r="H1359" t="str">
            <v>123</v>
          </cell>
          <cell r="I1359" t="str">
            <v>0</v>
          </cell>
          <cell r="J1359" t="str">
            <v>01</v>
          </cell>
          <cell r="K1359" t="str">
            <v>S009</v>
          </cell>
          <cell r="L1359">
            <v>0</v>
          </cell>
          <cell r="M1359">
            <v>135.80000000000001</v>
          </cell>
          <cell r="N1359">
            <v>0</v>
          </cell>
          <cell r="O1359">
            <v>0</v>
          </cell>
          <cell r="P1359">
            <v>0</v>
          </cell>
          <cell r="Q1359">
            <v>0</v>
          </cell>
          <cell r="R1359">
            <v>0</v>
          </cell>
          <cell r="S1359">
            <v>0</v>
          </cell>
          <cell r="T1359">
            <v>135.80000000000001</v>
          </cell>
          <cell r="U1359">
            <v>135.80000000000001</v>
          </cell>
        </row>
        <row r="1360">
          <cell r="B1360" t="str">
            <v>141</v>
          </cell>
          <cell r="C1360" t="str">
            <v>0001188123001000025000</v>
          </cell>
          <cell r="D1360" t="str">
            <v>A</v>
          </cell>
          <cell r="E1360" t="str">
            <v>141</v>
          </cell>
          <cell r="F1360" t="str">
            <v>C</v>
          </cell>
          <cell r="G1360" t="str">
            <v>188</v>
          </cell>
          <cell r="H1360" t="str">
            <v>123</v>
          </cell>
          <cell r="I1360" t="str">
            <v>0</v>
          </cell>
          <cell r="J1360" t="str">
            <v>01</v>
          </cell>
          <cell r="K1360" t="str">
            <v>S025</v>
          </cell>
          <cell r="L1360">
            <v>0.03</v>
          </cell>
          <cell r="M1360">
            <v>146.80000000000001</v>
          </cell>
          <cell r="N1360">
            <v>88.1</v>
          </cell>
          <cell r="O1360">
            <v>0.8</v>
          </cell>
          <cell r="P1360">
            <v>0.5</v>
          </cell>
          <cell r="Q1360">
            <v>0.5</v>
          </cell>
          <cell r="R1360">
            <v>1.2</v>
          </cell>
          <cell r="S1360">
            <v>0.1</v>
          </cell>
          <cell r="T1360">
            <v>236.2</v>
          </cell>
          <cell r="U1360">
            <v>238</v>
          </cell>
        </row>
        <row r="1361">
          <cell r="B1361" t="str">
            <v>147</v>
          </cell>
          <cell r="C1361" t="str">
            <v>0005188123001000000000</v>
          </cell>
          <cell r="D1361" t="str">
            <v>B</v>
          </cell>
          <cell r="E1361" t="str">
            <v>111</v>
          </cell>
          <cell r="F1361" t="str">
            <v>P</v>
          </cell>
          <cell r="G1361" t="str">
            <v>188</v>
          </cell>
          <cell r="H1361" t="str">
            <v>123</v>
          </cell>
          <cell r="I1361" t="str">
            <v>0</v>
          </cell>
          <cell r="J1361" t="str">
            <v>05</v>
          </cell>
          <cell r="L1361">
            <v>14.48</v>
          </cell>
          <cell r="M1361">
            <v>3191.1</v>
          </cell>
          <cell r="N1361">
            <v>1242.3</v>
          </cell>
          <cell r="O1361">
            <v>304.10000000000002</v>
          </cell>
          <cell r="P1361">
            <v>287</v>
          </cell>
          <cell r="Q1361">
            <v>353.3</v>
          </cell>
          <cell r="R1361">
            <v>226.1</v>
          </cell>
          <cell r="S1361">
            <v>14.5</v>
          </cell>
          <cell r="T1361">
            <v>5024.5</v>
          </cell>
          <cell r="U1361">
            <v>5618.4</v>
          </cell>
        </row>
        <row r="1362">
          <cell r="B1362" t="str">
            <v>147</v>
          </cell>
          <cell r="C1362" t="str">
            <v>0005188123001000009000</v>
          </cell>
          <cell r="D1362" t="str">
            <v>A</v>
          </cell>
          <cell r="E1362" t="str">
            <v>147</v>
          </cell>
          <cell r="F1362" t="str">
            <v>C</v>
          </cell>
          <cell r="G1362" t="str">
            <v>188</v>
          </cell>
          <cell r="H1362" t="str">
            <v>123</v>
          </cell>
          <cell r="I1362" t="str">
            <v>0</v>
          </cell>
          <cell r="J1362" t="str">
            <v>05</v>
          </cell>
          <cell r="K1362" t="str">
            <v>S009</v>
          </cell>
          <cell r="L1362">
            <v>0.67</v>
          </cell>
          <cell r="M1362">
            <v>143.80000000000001</v>
          </cell>
          <cell r="N1362">
            <v>0</v>
          </cell>
          <cell r="O1362">
            <v>14.3</v>
          </cell>
          <cell r="P1362">
            <v>9.3000000000000007</v>
          </cell>
          <cell r="Q1362">
            <v>11</v>
          </cell>
          <cell r="R1362">
            <v>6.9</v>
          </cell>
          <cell r="S1362">
            <v>0.4</v>
          </cell>
          <cell r="T1362">
            <v>167.4</v>
          </cell>
          <cell r="U1362">
            <v>185.7</v>
          </cell>
        </row>
        <row r="1363">
          <cell r="B1363" t="str">
            <v>147</v>
          </cell>
          <cell r="C1363" t="str">
            <v>0005188123001000025000</v>
          </cell>
          <cell r="D1363" t="str">
            <v>A</v>
          </cell>
          <cell r="E1363" t="str">
            <v>147</v>
          </cell>
          <cell r="F1363" t="str">
            <v>C</v>
          </cell>
          <cell r="G1363" t="str">
            <v>188</v>
          </cell>
          <cell r="H1363" t="str">
            <v>123</v>
          </cell>
          <cell r="I1363" t="str">
            <v>0</v>
          </cell>
          <cell r="J1363" t="str">
            <v>05</v>
          </cell>
          <cell r="K1363" t="str">
            <v>S025</v>
          </cell>
          <cell r="L1363">
            <v>1.34</v>
          </cell>
          <cell r="M1363">
            <v>145.6</v>
          </cell>
          <cell r="N1363">
            <v>88.1</v>
          </cell>
          <cell r="O1363">
            <v>28.3</v>
          </cell>
          <cell r="P1363">
            <v>13</v>
          </cell>
          <cell r="Q1363">
            <v>50.6</v>
          </cell>
          <cell r="R1363">
            <v>9.6</v>
          </cell>
          <cell r="S1363">
            <v>0.5</v>
          </cell>
          <cell r="T1363">
            <v>275</v>
          </cell>
          <cell r="U1363">
            <v>335.7</v>
          </cell>
        </row>
        <row r="1364">
          <cell r="B1364" t="str">
            <v>153</v>
          </cell>
          <cell r="C1364" t="str">
            <v>0038188123001000000000</v>
          </cell>
          <cell r="D1364" t="str">
            <v>B</v>
          </cell>
          <cell r="E1364" t="str">
            <v>111</v>
          </cell>
          <cell r="F1364" t="str">
            <v>P</v>
          </cell>
          <cell r="G1364" t="str">
            <v>188</v>
          </cell>
          <cell r="H1364" t="str">
            <v>123</v>
          </cell>
          <cell r="I1364" t="str">
            <v>0</v>
          </cell>
          <cell r="J1364" t="str">
            <v>38</v>
          </cell>
          <cell r="L1364">
            <v>13.02</v>
          </cell>
          <cell r="M1364">
            <v>3068.4</v>
          </cell>
          <cell r="N1364">
            <v>1242.3</v>
          </cell>
          <cell r="O1364">
            <v>256.3</v>
          </cell>
          <cell r="P1364">
            <v>159.1</v>
          </cell>
          <cell r="Q1364">
            <v>279</v>
          </cell>
          <cell r="R1364">
            <v>262</v>
          </cell>
          <cell r="S1364">
            <v>17.2</v>
          </cell>
          <cell r="T1364">
            <v>4726.1000000000004</v>
          </cell>
          <cell r="U1364">
            <v>5284.3</v>
          </cell>
        </row>
        <row r="1365">
          <cell r="B1365" t="str">
            <v>153</v>
          </cell>
          <cell r="C1365" t="str">
            <v>0038188123001000009000</v>
          </cell>
          <cell r="D1365" t="str">
            <v>A</v>
          </cell>
          <cell r="E1365" t="str">
            <v>153</v>
          </cell>
          <cell r="F1365" t="str">
            <v>C</v>
          </cell>
          <cell r="G1365" t="str">
            <v>188</v>
          </cell>
          <cell r="H1365" t="str">
            <v>123</v>
          </cell>
          <cell r="I1365" t="str">
            <v>0</v>
          </cell>
          <cell r="J1365" t="str">
            <v>38</v>
          </cell>
          <cell r="K1365" t="str">
            <v>S009</v>
          </cell>
          <cell r="L1365">
            <v>0.61</v>
          </cell>
          <cell r="M1365">
            <v>143.19999999999999</v>
          </cell>
          <cell r="N1365">
            <v>0</v>
          </cell>
          <cell r="O1365">
            <v>12.1</v>
          </cell>
          <cell r="P1365">
            <v>3</v>
          </cell>
          <cell r="Q1365">
            <v>28</v>
          </cell>
          <cell r="R1365">
            <v>5</v>
          </cell>
          <cell r="S1365">
            <v>0.3</v>
          </cell>
          <cell r="T1365">
            <v>158.30000000000001</v>
          </cell>
          <cell r="U1365">
            <v>191.6</v>
          </cell>
        </row>
        <row r="1366">
          <cell r="B1366" t="str">
            <v>153</v>
          </cell>
          <cell r="C1366" t="str">
            <v>0038188123001000025000</v>
          </cell>
          <cell r="D1366" t="str">
            <v>A</v>
          </cell>
          <cell r="E1366" t="str">
            <v>153</v>
          </cell>
          <cell r="F1366" t="str">
            <v>C</v>
          </cell>
          <cell r="G1366" t="str">
            <v>188</v>
          </cell>
          <cell r="H1366" t="str">
            <v>123</v>
          </cell>
          <cell r="I1366" t="str">
            <v>0</v>
          </cell>
          <cell r="J1366" t="str">
            <v>38</v>
          </cell>
          <cell r="K1366" t="str">
            <v>S025</v>
          </cell>
          <cell r="L1366">
            <v>0.61</v>
          </cell>
          <cell r="M1366">
            <v>144.5</v>
          </cell>
          <cell r="N1366">
            <v>88.1</v>
          </cell>
          <cell r="O1366">
            <v>12.1</v>
          </cell>
          <cell r="P1366">
            <v>2.5</v>
          </cell>
          <cell r="Q1366">
            <v>56.8</v>
          </cell>
          <cell r="R1366">
            <v>3.5</v>
          </cell>
          <cell r="S1366">
            <v>0.2</v>
          </cell>
          <cell r="T1366">
            <v>247.2</v>
          </cell>
          <cell r="U1366">
            <v>307.7</v>
          </cell>
        </row>
        <row r="1367">
          <cell r="B1367" t="str">
            <v>147</v>
          </cell>
          <cell r="C1367" t="str">
            <v>0005188123401000000000</v>
          </cell>
          <cell r="D1367" t="str">
            <v>B</v>
          </cell>
          <cell r="E1367" t="str">
            <v>111</v>
          </cell>
          <cell r="F1367" t="str">
            <v>P</v>
          </cell>
          <cell r="G1367" t="str">
            <v>188</v>
          </cell>
          <cell r="H1367" t="str">
            <v>123</v>
          </cell>
          <cell r="I1367" t="str">
            <v>4</v>
          </cell>
          <cell r="J1367" t="str">
            <v>05</v>
          </cell>
          <cell r="L1367">
            <v>15.1</v>
          </cell>
          <cell r="M1367">
            <v>3346.5</v>
          </cell>
          <cell r="N1367">
            <v>1250</v>
          </cell>
          <cell r="O1367">
            <v>317.10000000000002</v>
          </cell>
          <cell r="P1367">
            <v>296.39999999999998</v>
          </cell>
          <cell r="Q1367">
            <v>363.9</v>
          </cell>
          <cell r="R1367">
            <v>234.6</v>
          </cell>
          <cell r="S1367">
            <v>15</v>
          </cell>
          <cell r="T1367">
            <v>5210</v>
          </cell>
          <cell r="U1367">
            <v>5823.5</v>
          </cell>
        </row>
        <row r="1368">
          <cell r="B1368" t="str">
            <v>147</v>
          </cell>
          <cell r="C1368" t="str">
            <v>0005188123401000009000</v>
          </cell>
          <cell r="D1368" t="str">
            <v>A</v>
          </cell>
          <cell r="E1368" t="str">
            <v>147</v>
          </cell>
          <cell r="F1368" t="str">
            <v>C</v>
          </cell>
          <cell r="G1368" t="str">
            <v>188</v>
          </cell>
          <cell r="H1368" t="str">
            <v>123</v>
          </cell>
          <cell r="I1368" t="str">
            <v>4</v>
          </cell>
          <cell r="J1368" t="str">
            <v>05</v>
          </cell>
          <cell r="K1368" t="str">
            <v>S009</v>
          </cell>
          <cell r="L1368">
            <v>0.67</v>
          </cell>
          <cell r="M1368">
            <v>137.19999999999999</v>
          </cell>
          <cell r="N1368">
            <v>0</v>
          </cell>
          <cell r="O1368">
            <v>14.3</v>
          </cell>
          <cell r="P1368">
            <v>9.3000000000000007</v>
          </cell>
          <cell r="Q1368">
            <v>11</v>
          </cell>
          <cell r="R1368">
            <v>6.9</v>
          </cell>
          <cell r="S1368">
            <v>0.4</v>
          </cell>
          <cell r="T1368">
            <v>160.80000000000001</v>
          </cell>
          <cell r="U1368">
            <v>179.1</v>
          </cell>
        </row>
        <row r="1369">
          <cell r="B1369" t="str">
            <v>147</v>
          </cell>
          <cell r="C1369" t="str">
            <v>0005188123401000025000</v>
          </cell>
          <cell r="D1369" t="str">
            <v>A</v>
          </cell>
          <cell r="E1369" t="str">
            <v>147</v>
          </cell>
          <cell r="F1369" t="str">
            <v>C</v>
          </cell>
          <cell r="G1369" t="str">
            <v>188</v>
          </cell>
          <cell r="H1369" t="str">
            <v>123</v>
          </cell>
          <cell r="I1369" t="str">
            <v>4</v>
          </cell>
          <cell r="J1369" t="str">
            <v>05</v>
          </cell>
          <cell r="K1369" t="str">
            <v>S025</v>
          </cell>
          <cell r="L1369">
            <v>1.01</v>
          </cell>
          <cell r="M1369">
            <v>-824.9</v>
          </cell>
          <cell r="N1369">
            <v>1011.2</v>
          </cell>
          <cell r="O1369">
            <v>21.3</v>
          </cell>
          <cell r="P1369">
            <v>8.5</v>
          </cell>
          <cell r="Q1369">
            <v>45.2</v>
          </cell>
          <cell r="R1369">
            <v>6.2</v>
          </cell>
          <cell r="S1369">
            <v>0.3</v>
          </cell>
          <cell r="T1369">
            <v>216.1</v>
          </cell>
          <cell r="U1369">
            <v>267.8</v>
          </cell>
        </row>
        <row r="1370">
          <cell r="B1370" t="str">
            <v>147</v>
          </cell>
          <cell r="C1370" t="str">
            <v>0005188123401000140000</v>
          </cell>
          <cell r="D1370" t="str">
            <v>A</v>
          </cell>
          <cell r="E1370" t="str">
            <v>147</v>
          </cell>
          <cell r="F1370" t="str">
            <v>C</v>
          </cell>
          <cell r="G1370" t="str">
            <v>188</v>
          </cell>
          <cell r="H1370" t="str">
            <v>123</v>
          </cell>
          <cell r="I1370" t="str">
            <v>4</v>
          </cell>
          <cell r="J1370" t="str">
            <v>05</v>
          </cell>
          <cell r="K1370" t="str">
            <v>S140</v>
          </cell>
          <cell r="L1370">
            <v>1.1000000000000001</v>
          </cell>
          <cell r="M1370">
            <v>345.3</v>
          </cell>
          <cell r="N1370">
            <v>98.1</v>
          </cell>
          <cell r="O1370">
            <v>23.3</v>
          </cell>
          <cell r="P1370">
            <v>9.8000000000000007</v>
          </cell>
          <cell r="Q1370">
            <v>46.8</v>
          </cell>
          <cell r="R1370">
            <v>7.1</v>
          </cell>
          <cell r="S1370">
            <v>0.4</v>
          </cell>
          <cell r="T1370">
            <v>476.5</v>
          </cell>
          <cell r="U1370">
            <v>530.79999999999995</v>
          </cell>
        </row>
        <row r="1371">
          <cell r="B1371" t="str">
            <v>153</v>
          </cell>
          <cell r="C1371" t="str">
            <v>0038188123401000000000</v>
          </cell>
          <cell r="D1371" t="str">
            <v>B</v>
          </cell>
          <cell r="E1371" t="str">
            <v>111</v>
          </cell>
          <cell r="F1371" t="str">
            <v>P</v>
          </cell>
          <cell r="G1371" t="str">
            <v>188</v>
          </cell>
          <cell r="H1371" t="str">
            <v>123</v>
          </cell>
          <cell r="I1371" t="str">
            <v>4</v>
          </cell>
          <cell r="J1371" t="str">
            <v>38</v>
          </cell>
          <cell r="L1371">
            <v>14.03</v>
          </cell>
          <cell r="M1371">
            <v>3336.3</v>
          </cell>
          <cell r="N1371">
            <v>1250</v>
          </cell>
          <cell r="O1371">
            <v>275.89999999999998</v>
          </cell>
          <cell r="P1371">
            <v>165.3</v>
          </cell>
          <cell r="Q1371">
            <v>290.39999999999998</v>
          </cell>
          <cell r="R1371">
            <v>274</v>
          </cell>
          <cell r="S1371">
            <v>17.899999999999999</v>
          </cell>
          <cell r="T1371">
            <v>5027.5</v>
          </cell>
          <cell r="U1371">
            <v>5609.8</v>
          </cell>
        </row>
        <row r="1372">
          <cell r="B1372" t="str">
            <v>153</v>
          </cell>
          <cell r="C1372" t="str">
            <v>0038188123401000009000</v>
          </cell>
          <cell r="D1372" t="str">
            <v>A</v>
          </cell>
          <cell r="E1372" t="str">
            <v>153</v>
          </cell>
          <cell r="F1372" t="str">
            <v>C</v>
          </cell>
          <cell r="G1372" t="str">
            <v>188</v>
          </cell>
          <cell r="H1372" t="str">
            <v>123</v>
          </cell>
          <cell r="I1372" t="str">
            <v>4</v>
          </cell>
          <cell r="J1372" t="str">
            <v>38</v>
          </cell>
          <cell r="K1372" t="str">
            <v>S009</v>
          </cell>
          <cell r="L1372">
            <v>0.61</v>
          </cell>
          <cell r="M1372">
            <v>143.5</v>
          </cell>
          <cell r="N1372">
            <v>0</v>
          </cell>
          <cell r="O1372">
            <v>12.1</v>
          </cell>
          <cell r="P1372">
            <v>3.3</v>
          </cell>
          <cell r="Q1372">
            <v>6.5</v>
          </cell>
          <cell r="R1372">
            <v>6.1</v>
          </cell>
          <cell r="S1372">
            <v>0.4</v>
          </cell>
          <cell r="T1372">
            <v>158.9</v>
          </cell>
          <cell r="U1372">
            <v>171.9</v>
          </cell>
        </row>
        <row r="1373">
          <cell r="B1373" t="str">
            <v>153</v>
          </cell>
          <cell r="C1373" t="str">
            <v>0038188123401000025000</v>
          </cell>
          <cell r="D1373" t="str">
            <v>A</v>
          </cell>
          <cell r="E1373" t="str">
            <v>153</v>
          </cell>
          <cell r="F1373" t="str">
            <v>C</v>
          </cell>
          <cell r="G1373" t="str">
            <v>188</v>
          </cell>
          <cell r="H1373" t="str">
            <v>123</v>
          </cell>
          <cell r="I1373" t="str">
            <v>4</v>
          </cell>
          <cell r="J1373" t="str">
            <v>38</v>
          </cell>
          <cell r="K1373" t="str">
            <v>S025</v>
          </cell>
          <cell r="L1373">
            <v>0.61</v>
          </cell>
          <cell r="M1373">
            <v>155.5</v>
          </cell>
          <cell r="N1373">
            <v>86.7</v>
          </cell>
          <cell r="O1373">
            <v>12.1</v>
          </cell>
          <cell r="P1373">
            <v>3.3</v>
          </cell>
          <cell r="Q1373">
            <v>6.5</v>
          </cell>
          <cell r="R1373">
            <v>6.2</v>
          </cell>
          <cell r="S1373">
            <v>0.4</v>
          </cell>
          <cell r="T1373">
            <v>257.60000000000002</v>
          </cell>
          <cell r="U1373">
            <v>270.7</v>
          </cell>
        </row>
        <row r="1374">
          <cell r="B1374" t="str">
            <v>153</v>
          </cell>
          <cell r="C1374" t="str">
            <v>0038188123451870000000</v>
          </cell>
          <cell r="D1374" t="str">
            <v>A</v>
          </cell>
          <cell r="E1374" t="str">
            <v>153</v>
          </cell>
          <cell r="F1374" t="str">
            <v>C</v>
          </cell>
          <cell r="G1374" t="str">
            <v>188</v>
          </cell>
          <cell r="H1374" t="str">
            <v>123</v>
          </cell>
          <cell r="I1374" t="str">
            <v>4</v>
          </cell>
          <cell r="J1374" t="str">
            <v>38</v>
          </cell>
          <cell r="K1374" t="str">
            <v>M870</v>
          </cell>
          <cell r="L1374">
            <v>1.46</v>
          </cell>
          <cell r="M1374">
            <v>212.6</v>
          </cell>
          <cell r="N1374">
            <v>0</v>
          </cell>
          <cell r="O1374">
            <v>28.7</v>
          </cell>
          <cell r="P1374">
            <v>7.9</v>
          </cell>
          <cell r="Q1374">
            <v>15.4</v>
          </cell>
          <cell r="R1374">
            <v>14.6</v>
          </cell>
          <cell r="S1374">
            <v>1</v>
          </cell>
          <cell r="T1374">
            <v>249.2</v>
          </cell>
          <cell r="U1374">
            <v>280.2</v>
          </cell>
        </row>
        <row r="1375">
          <cell r="B1375" t="str">
            <v>153</v>
          </cell>
          <cell r="C1375" t="str">
            <v>0038188123451870009000</v>
          </cell>
          <cell r="D1375" t="str">
            <v>A</v>
          </cell>
          <cell r="E1375" t="str">
            <v>153</v>
          </cell>
          <cell r="F1375" t="str">
            <v>C</v>
          </cell>
          <cell r="G1375" t="str">
            <v>188</v>
          </cell>
          <cell r="H1375" t="str">
            <v>123</v>
          </cell>
          <cell r="I1375" t="str">
            <v>4</v>
          </cell>
          <cell r="J1375" t="str">
            <v>38</v>
          </cell>
          <cell r="K1375" t="str">
            <v>M870</v>
          </cell>
          <cell r="L1375">
            <v>2.08</v>
          </cell>
          <cell r="M1375">
            <v>273.5</v>
          </cell>
          <cell r="N1375">
            <v>0</v>
          </cell>
          <cell r="O1375">
            <v>40.799999999999997</v>
          </cell>
          <cell r="P1375">
            <v>11.3</v>
          </cell>
          <cell r="Q1375">
            <v>21.8</v>
          </cell>
          <cell r="R1375">
            <v>20.8</v>
          </cell>
          <cell r="S1375">
            <v>1.4</v>
          </cell>
          <cell r="T1375">
            <v>325.60000000000002</v>
          </cell>
          <cell r="U1375">
            <v>369.6</v>
          </cell>
        </row>
        <row r="1376">
          <cell r="B1376" t="str">
            <v>153</v>
          </cell>
          <cell r="C1376" t="str">
            <v>0038188123451870025000</v>
          </cell>
          <cell r="D1376" t="str">
            <v>A</v>
          </cell>
          <cell r="E1376" t="str">
            <v>153</v>
          </cell>
          <cell r="F1376" t="str">
            <v>C</v>
          </cell>
          <cell r="G1376" t="str">
            <v>188</v>
          </cell>
          <cell r="H1376" t="str">
            <v>123</v>
          </cell>
          <cell r="I1376" t="str">
            <v>4</v>
          </cell>
          <cell r="J1376" t="str">
            <v>38</v>
          </cell>
          <cell r="K1376" t="str">
            <v>M870</v>
          </cell>
          <cell r="L1376">
            <v>2.08</v>
          </cell>
          <cell r="M1376">
            <v>367.7</v>
          </cell>
          <cell r="N1376">
            <v>86.7</v>
          </cell>
          <cell r="O1376">
            <v>40.799999999999997</v>
          </cell>
          <cell r="P1376">
            <v>11.3</v>
          </cell>
          <cell r="Q1376">
            <v>21.8</v>
          </cell>
          <cell r="R1376">
            <v>20.8</v>
          </cell>
          <cell r="S1376">
            <v>1.4</v>
          </cell>
          <cell r="T1376">
            <v>506.5</v>
          </cell>
          <cell r="U1376">
            <v>550.5</v>
          </cell>
        </row>
        <row r="1377">
          <cell r="B1377" t="str">
            <v>141</v>
          </cell>
          <cell r="C1377" t="str">
            <v>0001188127001000000000</v>
          </cell>
          <cell r="D1377" t="str">
            <v>B</v>
          </cell>
          <cell r="E1377" t="str">
            <v>111</v>
          </cell>
          <cell r="F1377" t="str">
            <v>P</v>
          </cell>
          <cell r="G1377" t="str">
            <v>188</v>
          </cell>
          <cell r="H1377" t="str">
            <v>127</v>
          </cell>
          <cell r="I1377" t="str">
            <v>0</v>
          </cell>
          <cell r="J1377" t="str">
            <v>01</v>
          </cell>
          <cell r="L1377">
            <v>7.69</v>
          </cell>
          <cell r="M1377">
            <v>3525.4</v>
          </cell>
          <cell r="N1377">
            <v>2210.6</v>
          </cell>
          <cell r="O1377">
            <v>161.69999999999999</v>
          </cell>
          <cell r="P1377">
            <v>163</v>
          </cell>
          <cell r="Q1377">
            <v>162.80000000000001</v>
          </cell>
          <cell r="R1377">
            <v>163.69999999999999</v>
          </cell>
          <cell r="S1377">
            <v>19.600000000000001</v>
          </cell>
          <cell r="T1377">
            <v>6060.7</v>
          </cell>
          <cell r="U1377">
            <v>6406.8</v>
          </cell>
        </row>
        <row r="1378">
          <cell r="B1378" t="str">
            <v>141</v>
          </cell>
          <cell r="C1378" t="str">
            <v>0001188127001000009000</v>
          </cell>
          <cell r="D1378" t="str">
            <v>A</v>
          </cell>
          <cell r="E1378" t="str">
            <v>141</v>
          </cell>
          <cell r="F1378" t="str">
            <v>C</v>
          </cell>
          <cell r="G1378" t="str">
            <v>188</v>
          </cell>
          <cell r="H1378" t="str">
            <v>127</v>
          </cell>
          <cell r="I1378" t="str">
            <v>0</v>
          </cell>
          <cell r="J1378" t="str">
            <v>01</v>
          </cell>
          <cell r="L1378">
            <v>-0.31</v>
          </cell>
          <cell r="M1378">
            <v>112.7</v>
          </cell>
          <cell r="N1378">
            <v>0</v>
          </cell>
          <cell r="O1378">
            <v>-6.6</v>
          </cell>
          <cell r="P1378">
            <v>-3.9</v>
          </cell>
          <cell r="Q1378">
            <v>-4.2</v>
          </cell>
          <cell r="R1378">
            <v>-10.1</v>
          </cell>
          <cell r="S1378">
            <v>-0.6</v>
          </cell>
          <cell r="T1378">
            <v>102.2</v>
          </cell>
          <cell r="U1378">
            <v>87.3</v>
          </cell>
        </row>
        <row r="1379">
          <cell r="B1379" t="str">
            <v>141</v>
          </cell>
          <cell r="C1379" t="str">
            <v>0001188127001000025000</v>
          </cell>
          <cell r="D1379" t="str">
            <v>A</v>
          </cell>
          <cell r="E1379" t="str">
            <v>141</v>
          </cell>
          <cell r="F1379" t="str">
            <v>C</v>
          </cell>
          <cell r="G1379" t="str">
            <v>188</v>
          </cell>
          <cell r="H1379" t="str">
            <v>127</v>
          </cell>
          <cell r="I1379" t="str">
            <v>0</v>
          </cell>
          <cell r="J1379" t="str">
            <v>01</v>
          </cell>
          <cell r="K1379" t="str">
            <v>S025</v>
          </cell>
          <cell r="L1379">
            <v>-0.27</v>
          </cell>
          <cell r="M1379">
            <v>163.80000000000001</v>
          </cell>
          <cell r="N1379">
            <v>81</v>
          </cell>
          <cell r="O1379">
            <v>-5.9</v>
          </cell>
          <cell r="P1379">
            <v>-3.5</v>
          </cell>
          <cell r="Q1379">
            <v>-3.7</v>
          </cell>
          <cell r="R1379">
            <v>-8.9</v>
          </cell>
          <cell r="S1379">
            <v>-0.5</v>
          </cell>
          <cell r="T1379">
            <v>235.4</v>
          </cell>
          <cell r="U1379">
            <v>222.3</v>
          </cell>
        </row>
        <row r="1380">
          <cell r="B1380" t="str">
            <v>147</v>
          </cell>
          <cell r="C1380" t="str">
            <v>0005188127001000000000</v>
          </cell>
          <cell r="D1380" t="str">
            <v>B</v>
          </cell>
          <cell r="E1380" t="str">
            <v>111</v>
          </cell>
          <cell r="F1380" t="str">
            <v>P</v>
          </cell>
          <cell r="G1380" t="str">
            <v>188</v>
          </cell>
          <cell r="H1380" t="str">
            <v>127</v>
          </cell>
          <cell r="I1380" t="str">
            <v>0</v>
          </cell>
          <cell r="J1380" t="str">
            <v>05</v>
          </cell>
          <cell r="L1380">
            <v>15.31</v>
          </cell>
          <cell r="M1380">
            <v>3604.2</v>
          </cell>
          <cell r="N1380">
            <v>2194.1999999999998</v>
          </cell>
          <cell r="O1380">
            <v>321.60000000000002</v>
          </cell>
          <cell r="P1380">
            <v>298.39999999999998</v>
          </cell>
          <cell r="Q1380">
            <v>366.8</v>
          </cell>
          <cell r="R1380">
            <v>234.5</v>
          </cell>
          <cell r="S1380">
            <v>15</v>
          </cell>
          <cell r="T1380">
            <v>6418.4</v>
          </cell>
          <cell r="U1380">
            <v>7034.7</v>
          </cell>
        </row>
        <row r="1381">
          <cell r="B1381" t="str">
            <v>147</v>
          </cell>
          <cell r="C1381" t="str">
            <v>0005188127001000009000</v>
          </cell>
          <cell r="D1381" t="str">
            <v>A</v>
          </cell>
          <cell r="E1381" t="str">
            <v>147</v>
          </cell>
          <cell r="F1381" t="str">
            <v>C</v>
          </cell>
          <cell r="G1381" t="str">
            <v>188</v>
          </cell>
          <cell r="H1381" t="str">
            <v>127</v>
          </cell>
          <cell r="I1381" t="str">
            <v>0</v>
          </cell>
          <cell r="J1381" t="str">
            <v>05</v>
          </cell>
          <cell r="K1381" t="str">
            <v>S009</v>
          </cell>
          <cell r="L1381">
            <v>0.67</v>
          </cell>
          <cell r="M1381">
            <v>119.8</v>
          </cell>
          <cell r="N1381">
            <v>0</v>
          </cell>
          <cell r="O1381">
            <v>14.3</v>
          </cell>
          <cell r="P1381">
            <v>9.3000000000000007</v>
          </cell>
          <cell r="Q1381">
            <v>11</v>
          </cell>
          <cell r="R1381">
            <v>6.9</v>
          </cell>
          <cell r="S1381">
            <v>0.4</v>
          </cell>
          <cell r="T1381">
            <v>143.4</v>
          </cell>
          <cell r="U1381">
            <v>161.69999999999999</v>
          </cell>
        </row>
        <row r="1382">
          <cell r="B1382" t="str">
            <v>147</v>
          </cell>
          <cell r="C1382" t="str">
            <v>0005188127001000025000</v>
          </cell>
          <cell r="D1382" t="str">
            <v>A</v>
          </cell>
          <cell r="E1382" t="str">
            <v>147</v>
          </cell>
          <cell r="F1382" t="str">
            <v>C</v>
          </cell>
          <cell r="G1382" t="str">
            <v>188</v>
          </cell>
          <cell r="H1382" t="str">
            <v>127</v>
          </cell>
          <cell r="I1382" t="str">
            <v>0</v>
          </cell>
          <cell r="J1382" t="str">
            <v>05</v>
          </cell>
          <cell r="K1382" t="str">
            <v>S025</v>
          </cell>
          <cell r="L1382">
            <v>1.01</v>
          </cell>
          <cell r="M1382">
            <v>172.4</v>
          </cell>
          <cell r="N1382">
            <v>81</v>
          </cell>
          <cell r="O1382">
            <v>21.3</v>
          </cell>
          <cell r="P1382">
            <v>8.5</v>
          </cell>
          <cell r="Q1382">
            <v>45.2</v>
          </cell>
          <cell r="R1382">
            <v>6.2</v>
          </cell>
          <cell r="S1382">
            <v>0.3</v>
          </cell>
          <cell r="T1382">
            <v>283.2</v>
          </cell>
          <cell r="U1382">
            <v>334.9</v>
          </cell>
        </row>
        <row r="1383">
          <cell r="B1383" t="str">
            <v>153</v>
          </cell>
          <cell r="C1383" t="str">
            <v>0038188130001000000000</v>
          </cell>
          <cell r="D1383" t="str">
            <v>B</v>
          </cell>
          <cell r="E1383" t="str">
            <v>111</v>
          </cell>
          <cell r="F1383" t="str">
            <v>P</v>
          </cell>
          <cell r="G1383" t="str">
            <v>188</v>
          </cell>
          <cell r="H1383" t="str">
            <v>130</v>
          </cell>
          <cell r="I1383" t="str">
            <v>0</v>
          </cell>
          <cell r="J1383" t="str">
            <v>38</v>
          </cell>
          <cell r="L1383">
            <v>12.61</v>
          </cell>
          <cell r="M1383">
            <v>2777.2</v>
          </cell>
          <cell r="N1383">
            <v>912.9</v>
          </cell>
          <cell r="O1383">
            <v>248.3</v>
          </cell>
          <cell r="P1383">
            <v>151.6</v>
          </cell>
          <cell r="Q1383">
            <v>264.3</v>
          </cell>
          <cell r="R1383">
            <v>254.8</v>
          </cell>
          <cell r="S1383">
            <v>16.8</v>
          </cell>
          <cell r="T1383">
            <v>4090</v>
          </cell>
          <cell r="U1383">
            <v>4625.8999999999996</v>
          </cell>
        </row>
        <row r="1384">
          <cell r="B1384" t="str">
            <v>153</v>
          </cell>
          <cell r="C1384" t="str">
            <v>0038188130001000009000</v>
          </cell>
          <cell r="D1384" t="str">
            <v>A</v>
          </cell>
          <cell r="E1384" t="str">
            <v>153</v>
          </cell>
          <cell r="F1384" t="str">
            <v>C</v>
          </cell>
          <cell r="G1384" t="str">
            <v>188</v>
          </cell>
          <cell r="H1384" t="str">
            <v>130</v>
          </cell>
          <cell r="I1384" t="str">
            <v>0</v>
          </cell>
          <cell r="J1384" t="str">
            <v>38</v>
          </cell>
          <cell r="K1384" t="str">
            <v>S009</v>
          </cell>
          <cell r="L1384">
            <v>0.69</v>
          </cell>
          <cell r="M1384">
            <v>143</v>
          </cell>
          <cell r="N1384">
            <v>0</v>
          </cell>
          <cell r="O1384">
            <v>13.6</v>
          </cell>
          <cell r="P1384">
            <v>3.3</v>
          </cell>
          <cell r="Q1384">
            <v>33.1</v>
          </cell>
          <cell r="R1384">
            <v>5.5</v>
          </cell>
          <cell r="S1384">
            <v>0.4</v>
          </cell>
          <cell r="T1384">
            <v>159.9</v>
          </cell>
          <cell r="U1384">
            <v>198.9</v>
          </cell>
        </row>
        <row r="1385">
          <cell r="B1385" t="str">
            <v>153</v>
          </cell>
          <cell r="C1385" t="str">
            <v>0038188130001000025000</v>
          </cell>
          <cell r="D1385" t="str">
            <v>A</v>
          </cell>
          <cell r="E1385" t="str">
            <v>153</v>
          </cell>
          <cell r="F1385" t="str">
            <v>C</v>
          </cell>
          <cell r="G1385" t="str">
            <v>188</v>
          </cell>
          <cell r="H1385" t="str">
            <v>130</v>
          </cell>
          <cell r="I1385" t="str">
            <v>0</v>
          </cell>
          <cell r="J1385" t="str">
            <v>38</v>
          </cell>
          <cell r="K1385" t="str">
            <v>S025</v>
          </cell>
          <cell r="L1385">
            <v>0.82</v>
          </cell>
          <cell r="M1385">
            <v>132.30000000000001</v>
          </cell>
          <cell r="N1385">
            <v>0</v>
          </cell>
          <cell r="O1385">
            <v>16.100000000000001</v>
          </cell>
          <cell r="P1385">
            <v>3.3</v>
          </cell>
          <cell r="Q1385">
            <v>70.7</v>
          </cell>
          <cell r="R1385">
            <v>4.9000000000000004</v>
          </cell>
          <cell r="S1385">
            <v>0.3</v>
          </cell>
          <cell r="T1385">
            <v>151.69999999999999</v>
          </cell>
          <cell r="U1385">
            <v>227.6</v>
          </cell>
        </row>
        <row r="1386">
          <cell r="B1386" t="str">
            <v>141</v>
          </cell>
          <cell r="C1386" t="str">
            <v>0001188140001000000000</v>
          </cell>
          <cell r="D1386" t="str">
            <v>B</v>
          </cell>
          <cell r="E1386" t="str">
            <v>111</v>
          </cell>
          <cell r="F1386" t="str">
            <v>P</v>
          </cell>
          <cell r="G1386" t="str">
            <v>188</v>
          </cell>
          <cell r="H1386" t="str">
            <v>140</v>
          </cell>
          <cell r="I1386" t="str">
            <v>0</v>
          </cell>
          <cell r="J1386" t="str">
            <v>01</v>
          </cell>
          <cell r="L1386">
            <v>17.489999999999998</v>
          </cell>
          <cell r="M1386">
            <v>2858.7</v>
          </cell>
          <cell r="N1386">
            <v>920.9</v>
          </cell>
          <cell r="O1386">
            <v>366.8</v>
          </cell>
          <cell r="P1386">
            <v>290</v>
          </cell>
          <cell r="Q1386">
            <v>301.39999999999998</v>
          </cell>
          <cell r="R1386">
            <v>464</v>
          </cell>
          <cell r="S1386">
            <v>39.200000000000003</v>
          </cell>
          <cell r="T1386">
            <v>4436.3999999999996</v>
          </cell>
          <cell r="U1386">
            <v>5241</v>
          </cell>
        </row>
        <row r="1387">
          <cell r="B1387" t="str">
            <v>141</v>
          </cell>
          <cell r="C1387" t="str">
            <v>0001188140001000009000</v>
          </cell>
          <cell r="D1387" t="str">
            <v>A</v>
          </cell>
          <cell r="E1387" t="str">
            <v>141</v>
          </cell>
          <cell r="F1387" t="str">
            <v>C</v>
          </cell>
          <cell r="G1387" t="str">
            <v>188</v>
          </cell>
          <cell r="H1387" t="str">
            <v>140</v>
          </cell>
          <cell r="I1387" t="str">
            <v>0</v>
          </cell>
          <cell r="J1387" t="str">
            <v>01</v>
          </cell>
          <cell r="K1387" t="str">
            <v>S009</v>
          </cell>
          <cell r="L1387">
            <v>0.64</v>
          </cell>
          <cell r="M1387">
            <v>135.69999999999999</v>
          </cell>
          <cell r="N1387">
            <v>0</v>
          </cell>
          <cell r="O1387">
            <v>13.6</v>
          </cell>
          <cell r="P1387">
            <v>8</v>
          </cell>
          <cell r="Q1387">
            <v>8.6999999999999993</v>
          </cell>
          <cell r="R1387">
            <v>20.7</v>
          </cell>
          <cell r="S1387">
            <v>1.3</v>
          </cell>
          <cell r="T1387">
            <v>157.30000000000001</v>
          </cell>
          <cell r="U1387">
            <v>188</v>
          </cell>
        </row>
        <row r="1388">
          <cell r="B1388" t="str">
            <v>141</v>
          </cell>
          <cell r="C1388" t="str">
            <v>0001188140001000025000</v>
          </cell>
          <cell r="D1388" t="str">
            <v>A</v>
          </cell>
          <cell r="E1388" t="str">
            <v>141</v>
          </cell>
          <cell r="F1388" t="str">
            <v>C</v>
          </cell>
          <cell r="G1388" t="str">
            <v>188</v>
          </cell>
          <cell r="H1388" t="str">
            <v>140</v>
          </cell>
          <cell r="I1388" t="str">
            <v>0</v>
          </cell>
          <cell r="J1388" t="str">
            <v>01</v>
          </cell>
          <cell r="K1388" t="str">
            <v>S025</v>
          </cell>
          <cell r="L1388">
            <v>0.83</v>
          </cell>
          <cell r="M1388">
            <v>136</v>
          </cell>
          <cell r="N1388">
            <v>106.1</v>
          </cell>
          <cell r="O1388">
            <v>17.600000000000001</v>
          </cell>
          <cell r="P1388">
            <v>10.4</v>
          </cell>
          <cell r="Q1388">
            <v>11.2</v>
          </cell>
          <cell r="R1388">
            <v>26.7</v>
          </cell>
          <cell r="S1388">
            <v>1.7</v>
          </cell>
          <cell r="T1388">
            <v>270.10000000000002</v>
          </cell>
          <cell r="U1388">
            <v>309.7</v>
          </cell>
        </row>
        <row r="1389">
          <cell r="B1389" t="str">
            <v>153</v>
          </cell>
          <cell r="C1389" t="str">
            <v>0038188140001000000000</v>
          </cell>
          <cell r="D1389" t="str">
            <v>B</v>
          </cell>
          <cell r="E1389" t="str">
            <v>111</v>
          </cell>
          <cell r="F1389" t="str">
            <v>P</v>
          </cell>
          <cell r="G1389" t="str">
            <v>188</v>
          </cell>
          <cell r="H1389" t="str">
            <v>140</v>
          </cell>
          <cell r="I1389" t="str">
            <v>0</v>
          </cell>
          <cell r="J1389" t="str">
            <v>38</v>
          </cell>
          <cell r="L1389">
            <v>13.66</v>
          </cell>
          <cell r="M1389">
            <v>2805.8</v>
          </cell>
          <cell r="N1389">
            <v>920.9</v>
          </cell>
          <cell r="O1389">
            <v>268.60000000000002</v>
          </cell>
          <cell r="P1389">
            <v>165.1</v>
          </cell>
          <cell r="Q1389">
            <v>286.7</v>
          </cell>
          <cell r="R1389">
            <v>281</v>
          </cell>
          <cell r="S1389">
            <v>18.399999999999999</v>
          </cell>
          <cell r="T1389">
            <v>4160.3999999999996</v>
          </cell>
          <cell r="U1389">
            <v>4746.5</v>
          </cell>
        </row>
        <row r="1390">
          <cell r="B1390" t="str">
            <v>153</v>
          </cell>
          <cell r="C1390" t="str">
            <v>0038188140001000009000</v>
          </cell>
          <cell r="D1390" t="str">
            <v>A</v>
          </cell>
          <cell r="E1390" t="str">
            <v>153</v>
          </cell>
          <cell r="F1390" t="str">
            <v>C</v>
          </cell>
          <cell r="G1390" t="str">
            <v>188</v>
          </cell>
          <cell r="H1390" t="str">
            <v>140</v>
          </cell>
          <cell r="I1390" t="str">
            <v>0</v>
          </cell>
          <cell r="J1390" t="str">
            <v>38</v>
          </cell>
          <cell r="K1390" t="str">
            <v>S009</v>
          </cell>
          <cell r="L1390">
            <v>0.61</v>
          </cell>
          <cell r="M1390">
            <v>143.30000000000001</v>
          </cell>
          <cell r="N1390">
            <v>0</v>
          </cell>
          <cell r="O1390">
            <v>12.1</v>
          </cell>
          <cell r="P1390">
            <v>3</v>
          </cell>
          <cell r="Q1390">
            <v>28</v>
          </cell>
          <cell r="R1390">
            <v>5</v>
          </cell>
          <cell r="S1390">
            <v>0.3</v>
          </cell>
          <cell r="T1390">
            <v>158.4</v>
          </cell>
          <cell r="U1390">
            <v>191.7</v>
          </cell>
        </row>
        <row r="1391">
          <cell r="B1391" t="str">
            <v>153</v>
          </cell>
          <cell r="C1391" t="str">
            <v>0038188140001000025000</v>
          </cell>
          <cell r="D1391" t="str">
            <v>A</v>
          </cell>
          <cell r="E1391" t="str">
            <v>153</v>
          </cell>
          <cell r="F1391" t="str">
            <v>C</v>
          </cell>
          <cell r="G1391" t="str">
            <v>188</v>
          </cell>
          <cell r="H1391" t="str">
            <v>140</v>
          </cell>
          <cell r="I1391" t="str">
            <v>0</v>
          </cell>
          <cell r="J1391" t="str">
            <v>38</v>
          </cell>
          <cell r="K1391" t="str">
            <v>S025</v>
          </cell>
          <cell r="L1391">
            <v>0.61</v>
          </cell>
          <cell r="M1391">
            <v>134.5</v>
          </cell>
          <cell r="N1391">
            <v>106.1</v>
          </cell>
          <cell r="O1391">
            <v>12.1</v>
          </cell>
          <cell r="P1391">
            <v>2.5</v>
          </cell>
          <cell r="Q1391">
            <v>56.8</v>
          </cell>
          <cell r="R1391">
            <v>3.5</v>
          </cell>
          <cell r="S1391">
            <v>0.2</v>
          </cell>
          <cell r="T1391">
            <v>255.2</v>
          </cell>
          <cell r="U1391">
            <v>315.7</v>
          </cell>
        </row>
        <row r="1392">
          <cell r="B1392" t="str">
            <v>153</v>
          </cell>
          <cell r="C1392" t="str">
            <v>0038188140001810000000</v>
          </cell>
          <cell r="D1392" t="str">
            <v>A</v>
          </cell>
          <cell r="E1392" t="str">
            <v>153</v>
          </cell>
          <cell r="F1392" t="str">
            <v>C</v>
          </cell>
          <cell r="G1392" t="str">
            <v>188</v>
          </cell>
          <cell r="H1392" t="str">
            <v>140</v>
          </cell>
          <cell r="I1392" t="str">
            <v>0</v>
          </cell>
          <cell r="J1392" t="str">
            <v>38</v>
          </cell>
          <cell r="K1392" t="str">
            <v>M810</v>
          </cell>
          <cell r="L1392">
            <v>0</v>
          </cell>
          <cell r="M1392">
            <v>6.2</v>
          </cell>
          <cell r="N1392">
            <v>0</v>
          </cell>
          <cell r="O1392">
            <v>0</v>
          </cell>
          <cell r="P1392">
            <v>0</v>
          </cell>
          <cell r="Q1392">
            <v>0</v>
          </cell>
          <cell r="R1392">
            <v>0</v>
          </cell>
          <cell r="S1392">
            <v>0</v>
          </cell>
          <cell r="T1392">
            <v>6.2</v>
          </cell>
          <cell r="U1392">
            <v>6.2</v>
          </cell>
        </row>
        <row r="1393">
          <cell r="B1393" t="str">
            <v>153</v>
          </cell>
          <cell r="C1393" t="str">
            <v>0038188140001810009000</v>
          </cell>
          <cell r="D1393" t="str">
            <v>A</v>
          </cell>
          <cell r="E1393" t="str">
            <v>153</v>
          </cell>
          <cell r="F1393" t="str">
            <v>C</v>
          </cell>
          <cell r="G1393" t="str">
            <v>188</v>
          </cell>
          <cell r="H1393" t="str">
            <v>140</v>
          </cell>
          <cell r="I1393" t="str">
            <v>0</v>
          </cell>
          <cell r="J1393" t="str">
            <v>38</v>
          </cell>
          <cell r="K1393" t="str">
            <v>M810</v>
          </cell>
          <cell r="L1393">
            <v>0.61</v>
          </cell>
          <cell r="M1393">
            <v>149.5</v>
          </cell>
          <cell r="N1393">
            <v>0</v>
          </cell>
          <cell r="O1393">
            <v>12.1</v>
          </cell>
          <cell r="P1393">
            <v>3</v>
          </cell>
          <cell r="Q1393">
            <v>28</v>
          </cell>
          <cell r="R1393">
            <v>5</v>
          </cell>
          <cell r="S1393">
            <v>0.3</v>
          </cell>
          <cell r="T1393">
            <v>164.6</v>
          </cell>
          <cell r="U1393">
            <v>197.9</v>
          </cell>
        </row>
        <row r="1394">
          <cell r="B1394" t="str">
            <v>153</v>
          </cell>
          <cell r="C1394" t="str">
            <v>0038188140001810025000</v>
          </cell>
          <cell r="D1394" t="str">
            <v>A</v>
          </cell>
          <cell r="E1394" t="str">
            <v>153</v>
          </cell>
          <cell r="F1394" t="str">
            <v>C</v>
          </cell>
          <cell r="G1394" t="str">
            <v>188</v>
          </cell>
          <cell r="H1394" t="str">
            <v>140</v>
          </cell>
          <cell r="I1394" t="str">
            <v>0</v>
          </cell>
          <cell r="J1394" t="str">
            <v>38</v>
          </cell>
          <cell r="K1394" t="str">
            <v>M810</v>
          </cell>
          <cell r="L1394">
            <v>0.61</v>
          </cell>
          <cell r="M1394">
            <v>148.5</v>
          </cell>
          <cell r="N1394">
            <v>123.8</v>
          </cell>
          <cell r="O1394">
            <v>12.1</v>
          </cell>
          <cell r="P1394">
            <v>2.5</v>
          </cell>
          <cell r="Q1394">
            <v>56.8</v>
          </cell>
          <cell r="R1394">
            <v>3.5</v>
          </cell>
          <cell r="S1394">
            <v>0.2</v>
          </cell>
          <cell r="T1394">
            <v>286.89999999999998</v>
          </cell>
          <cell r="U1394">
            <v>347.4</v>
          </cell>
        </row>
        <row r="1395">
          <cell r="B1395" t="str">
            <v>141</v>
          </cell>
          <cell r="C1395" t="str">
            <v>0001188140401000000000</v>
          </cell>
          <cell r="D1395" t="str">
            <v>B</v>
          </cell>
          <cell r="E1395" t="str">
            <v>111</v>
          </cell>
          <cell r="F1395" t="str">
            <v>P</v>
          </cell>
          <cell r="G1395" t="str">
            <v>188</v>
          </cell>
          <cell r="H1395" t="str">
            <v>140</v>
          </cell>
          <cell r="I1395" t="str">
            <v>4</v>
          </cell>
          <cell r="J1395" t="str">
            <v>01</v>
          </cell>
          <cell r="L1395">
            <v>17.559999999999999</v>
          </cell>
          <cell r="M1395">
            <v>3220.8</v>
          </cell>
          <cell r="N1395">
            <v>926.7</v>
          </cell>
          <cell r="O1395">
            <v>368.6</v>
          </cell>
          <cell r="P1395">
            <v>294.7</v>
          </cell>
          <cell r="Q1395">
            <v>310.8</v>
          </cell>
          <cell r="R1395">
            <v>460.9</v>
          </cell>
          <cell r="S1395">
            <v>39.799999999999997</v>
          </cell>
          <cell r="T1395">
            <v>4810.8</v>
          </cell>
          <cell r="U1395">
            <v>5622.3</v>
          </cell>
        </row>
        <row r="1396">
          <cell r="B1396" t="str">
            <v>141</v>
          </cell>
          <cell r="C1396" t="str">
            <v>0001188140401000009000</v>
          </cell>
          <cell r="D1396" t="str">
            <v>A</v>
          </cell>
          <cell r="E1396" t="str">
            <v>141</v>
          </cell>
          <cell r="F1396" t="str">
            <v>C</v>
          </cell>
          <cell r="G1396" t="str">
            <v>188</v>
          </cell>
          <cell r="H1396" t="str">
            <v>140</v>
          </cell>
          <cell r="I1396" t="str">
            <v>4</v>
          </cell>
          <cell r="J1396" t="str">
            <v>01</v>
          </cell>
          <cell r="K1396" t="str">
            <v>S009</v>
          </cell>
          <cell r="L1396">
            <v>0.64</v>
          </cell>
          <cell r="M1396">
            <v>140.19999999999999</v>
          </cell>
          <cell r="N1396">
            <v>0</v>
          </cell>
          <cell r="O1396">
            <v>13.6</v>
          </cell>
          <cell r="P1396">
            <v>8</v>
          </cell>
          <cell r="Q1396">
            <v>8.6999999999999993</v>
          </cell>
          <cell r="R1396">
            <v>20.7</v>
          </cell>
          <cell r="S1396">
            <v>1.3</v>
          </cell>
          <cell r="T1396">
            <v>161.80000000000001</v>
          </cell>
          <cell r="U1396">
            <v>192.5</v>
          </cell>
        </row>
        <row r="1397">
          <cell r="B1397" t="str">
            <v>141</v>
          </cell>
          <cell r="C1397" t="str">
            <v>0001188140401000025000</v>
          </cell>
          <cell r="D1397" t="str">
            <v>A</v>
          </cell>
          <cell r="E1397" t="str">
            <v>141</v>
          </cell>
          <cell r="F1397" t="str">
            <v>C</v>
          </cell>
          <cell r="G1397" t="str">
            <v>188</v>
          </cell>
          <cell r="H1397" t="str">
            <v>140</v>
          </cell>
          <cell r="I1397" t="str">
            <v>4</v>
          </cell>
          <cell r="J1397" t="str">
            <v>01</v>
          </cell>
          <cell r="K1397" t="str">
            <v>S025</v>
          </cell>
          <cell r="L1397">
            <v>0.83</v>
          </cell>
          <cell r="M1397">
            <v>146.6</v>
          </cell>
          <cell r="N1397">
            <v>107.6</v>
          </cell>
          <cell r="O1397">
            <v>17.600000000000001</v>
          </cell>
          <cell r="P1397">
            <v>10.4</v>
          </cell>
          <cell r="Q1397">
            <v>11.2</v>
          </cell>
          <cell r="R1397">
            <v>26.7</v>
          </cell>
          <cell r="S1397">
            <v>1.7</v>
          </cell>
          <cell r="T1397">
            <v>282.2</v>
          </cell>
          <cell r="U1397">
            <v>321.8</v>
          </cell>
        </row>
        <row r="1398">
          <cell r="B1398" t="str">
            <v>141</v>
          </cell>
          <cell r="C1398" t="str">
            <v>0001188140451870000000</v>
          </cell>
          <cell r="D1398" t="str">
            <v>A</v>
          </cell>
          <cell r="E1398" t="str">
            <v>141</v>
          </cell>
          <cell r="F1398" t="str">
            <v>C</v>
          </cell>
          <cell r="G1398" t="str">
            <v>188</v>
          </cell>
          <cell r="H1398" t="str">
            <v>140</v>
          </cell>
          <cell r="I1398" t="str">
            <v>4</v>
          </cell>
          <cell r="J1398" t="str">
            <v>01</v>
          </cell>
          <cell r="K1398" t="str">
            <v>M870</v>
          </cell>
          <cell r="L1398">
            <v>1.42</v>
          </cell>
          <cell r="M1398">
            <v>216.9</v>
          </cell>
          <cell r="N1398">
            <v>0</v>
          </cell>
          <cell r="O1398">
            <v>30</v>
          </cell>
          <cell r="P1398">
            <v>18.399999999999999</v>
          </cell>
          <cell r="Q1398">
            <v>25.4</v>
          </cell>
          <cell r="R1398">
            <v>41.6</v>
          </cell>
          <cell r="S1398">
            <v>2.9</v>
          </cell>
          <cell r="T1398">
            <v>265.3</v>
          </cell>
          <cell r="U1398">
            <v>335.2</v>
          </cell>
        </row>
        <row r="1399">
          <cell r="B1399" t="str">
            <v>141</v>
          </cell>
          <cell r="C1399" t="str">
            <v>0001188140451870009000</v>
          </cell>
          <cell r="D1399" t="str">
            <v>A</v>
          </cell>
          <cell r="E1399" t="str">
            <v>141</v>
          </cell>
          <cell r="F1399" t="str">
            <v>C</v>
          </cell>
          <cell r="G1399" t="str">
            <v>188</v>
          </cell>
          <cell r="H1399" t="str">
            <v>140</v>
          </cell>
          <cell r="I1399" t="str">
            <v>4</v>
          </cell>
          <cell r="J1399" t="str">
            <v>01</v>
          </cell>
          <cell r="L1399">
            <v>0</v>
          </cell>
          <cell r="M1399">
            <v>290.60000000000002</v>
          </cell>
          <cell r="N1399">
            <v>0</v>
          </cell>
          <cell r="O1399">
            <v>0</v>
          </cell>
          <cell r="P1399">
            <v>0</v>
          </cell>
          <cell r="Q1399">
            <v>0</v>
          </cell>
          <cell r="R1399">
            <v>0</v>
          </cell>
          <cell r="S1399">
            <v>0</v>
          </cell>
          <cell r="T1399">
            <v>290.60000000000002</v>
          </cell>
          <cell r="U1399">
            <v>290.60000000000002</v>
          </cell>
        </row>
        <row r="1400">
          <cell r="B1400" t="str">
            <v>141</v>
          </cell>
          <cell r="C1400" t="str">
            <v>0001188140451870025000</v>
          </cell>
          <cell r="D1400" t="str">
            <v>A</v>
          </cell>
          <cell r="E1400" t="str">
            <v>141</v>
          </cell>
          <cell r="F1400" t="str">
            <v>C</v>
          </cell>
          <cell r="G1400" t="str">
            <v>188</v>
          </cell>
          <cell r="H1400" t="str">
            <v>140</v>
          </cell>
          <cell r="I1400" t="str">
            <v>4</v>
          </cell>
          <cell r="J1400" t="str">
            <v>01</v>
          </cell>
          <cell r="K1400" t="str">
            <v>M870</v>
          </cell>
          <cell r="L1400">
            <v>0</v>
          </cell>
          <cell r="M1400">
            <v>366.3</v>
          </cell>
          <cell r="N1400">
            <v>107.6</v>
          </cell>
          <cell r="O1400">
            <v>0</v>
          </cell>
          <cell r="P1400">
            <v>0</v>
          </cell>
          <cell r="Q1400">
            <v>0</v>
          </cell>
          <cell r="R1400">
            <v>0</v>
          </cell>
          <cell r="S1400">
            <v>0</v>
          </cell>
          <cell r="T1400">
            <v>473.9</v>
          </cell>
          <cell r="U1400">
            <v>473.9</v>
          </cell>
        </row>
        <row r="1401">
          <cell r="B1401" t="str">
            <v>153</v>
          </cell>
          <cell r="C1401" t="str">
            <v>0038188140401000000000</v>
          </cell>
          <cell r="D1401" t="str">
            <v>B</v>
          </cell>
          <cell r="E1401" t="str">
            <v>111</v>
          </cell>
          <cell r="F1401" t="str">
            <v>P</v>
          </cell>
          <cell r="G1401" t="str">
            <v>188</v>
          </cell>
          <cell r="H1401" t="str">
            <v>140</v>
          </cell>
          <cell r="I1401" t="str">
            <v>4</v>
          </cell>
          <cell r="J1401" t="str">
            <v>38</v>
          </cell>
          <cell r="L1401">
            <v>14.93</v>
          </cell>
          <cell r="M1401">
            <v>3188.6</v>
          </cell>
          <cell r="N1401">
            <v>926.7</v>
          </cell>
          <cell r="O1401">
            <v>293.7</v>
          </cell>
          <cell r="P1401">
            <v>177.2</v>
          </cell>
          <cell r="Q1401">
            <v>309.60000000000002</v>
          </cell>
          <cell r="R1401">
            <v>298.39999999999998</v>
          </cell>
          <cell r="S1401">
            <v>19.399999999999999</v>
          </cell>
          <cell r="T1401">
            <v>4586.2</v>
          </cell>
          <cell r="U1401">
            <v>5213.6000000000004</v>
          </cell>
        </row>
        <row r="1402">
          <cell r="B1402" t="str">
            <v>153</v>
          </cell>
          <cell r="C1402" t="str">
            <v>0038188140401000009000</v>
          </cell>
          <cell r="D1402" t="str">
            <v>A</v>
          </cell>
          <cell r="E1402" t="str">
            <v>153</v>
          </cell>
          <cell r="F1402" t="str">
            <v>C</v>
          </cell>
          <cell r="G1402" t="str">
            <v>188</v>
          </cell>
          <cell r="H1402" t="str">
            <v>140</v>
          </cell>
          <cell r="I1402" t="str">
            <v>4</v>
          </cell>
          <cell r="J1402" t="str">
            <v>38</v>
          </cell>
          <cell r="K1402" t="str">
            <v>S009</v>
          </cell>
          <cell r="L1402">
            <v>0.61</v>
          </cell>
          <cell r="M1402">
            <v>143.69999999999999</v>
          </cell>
          <cell r="N1402">
            <v>0</v>
          </cell>
          <cell r="O1402">
            <v>12.1</v>
          </cell>
          <cell r="P1402">
            <v>3.3</v>
          </cell>
          <cell r="Q1402">
            <v>6.5</v>
          </cell>
          <cell r="R1402">
            <v>6.1</v>
          </cell>
          <cell r="S1402">
            <v>0.4</v>
          </cell>
          <cell r="T1402">
            <v>159.1</v>
          </cell>
          <cell r="U1402">
            <v>172.1</v>
          </cell>
        </row>
        <row r="1403">
          <cell r="B1403" t="str">
            <v>153</v>
          </cell>
          <cell r="C1403" t="str">
            <v>0038188140401000025000</v>
          </cell>
          <cell r="D1403" t="str">
            <v>A</v>
          </cell>
          <cell r="E1403" t="str">
            <v>153</v>
          </cell>
          <cell r="F1403" t="str">
            <v>C</v>
          </cell>
          <cell r="G1403" t="str">
            <v>188</v>
          </cell>
          <cell r="H1403" t="str">
            <v>140</v>
          </cell>
          <cell r="I1403" t="str">
            <v>4</v>
          </cell>
          <cell r="J1403" t="str">
            <v>38</v>
          </cell>
          <cell r="K1403" t="str">
            <v>S025</v>
          </cell>
          <cell r="L1403">
            <v>0.61</v>
          </cell>
          <cell r="M1403">
            <v>159.4</v>
          </cell>
          <cell r="N1403">
            <v>107.6</v>
          </cell>
          <cell r="O1403">
            <v>12.1</v>
          </cell>
          <cell r="P1403">
            <v>3.3</v>
          </cell>
          <cell r="Q1403">
            <v>6.5</v>
          </cell>
          <cell r="R1403">
            <v>6.2</v>
          </cell>
          <cell r="S1403">
            <v>0.4</v>
          </cell>
          <cell r="T1403">
            <v>282.39999999999998</v>
          </cell>
          <cell r="U1403">
            <v>295.5</v>
          </cell>
        </row>
        <row r="1404">
          <cell r="B1404" t="str">
            <v>153</v>
          </cell>
          <cell r="C1404" t="str">
            <v>0038188140401810000000</v>
          </cell>
          <cell r="D1404" t="str">
            <v>A</v>
          </cell>
          <cell r="E1404" t="str">
            <v>153</v>
          </cell>
          <cell r="F1404" t="str">
            <v>C</v>
          </cell>
          <cell r="G1404" t="str">
            <v>188</v>
          </cell>
          <cell r="H1404" t="str">
            <v>140</v>
          </cell>
          <cell r="I1404" t="str">
            <v>4</v>
          </cell>
          <cell r="J1404" t="str">
            <v>38</v>
          </cell>
          <cell r="K1404" t="str">
            <v>M810</v>
          </cell>
          <cell r="L1404">
            <v>0</v>
          </cell>
          <cell r="M1404">
            <v>6.3</v>
          </cell>
          <cell r="N1404">
            <v>0</v>
          </cell>
          <cell r="O1404">
            <v>0</v>
          </cell>
          <cell r="P1404">
            <v>0</v>
          </cell>
          <cell r="Q1404">
            <v>0</v>
          </cell>
          <cell r="R1404">
            <v>0</v>
          </cell>
          <cell r="S1404">
            <v>0</v>
          </cell>
          <cell r="T1404">
            <v>6.3</v>
          </cell>
          <cell r="U1404">
            <v>6.3</v>
          </cell>
        </row>
        <row r="1405">
          <cell r="B1405" t="str">
            <v>153</v>
          </cell>
          <cell r="C1405" t="str">
            <v>0038188140451870000000</v>
          </cell>
          <cell r="D1405" t="str">
            <v>A</v>
          </cell>
          <cell r="E1405" t="str">
            <v>153</v>
          </cell>
          <cell r="F1405" t="str">
            <v>C</v>
          </cell>
          <cell r="G1405" t="str">
            <v>188</v>
          </cell>
          <cell r="H1405" t="str">
            <v>140</v>
          </cell>
          <cell r="I1405" t="str">
            <v>4</v>
          </cell>
          <cell r="J1405" t="str">
            <v>38</v>
          </cell>
          <cell r="K1405" t="str">
            <v>M870</v>
          </cell>
          <cell r="L1405">
            <v>1.46</v>
          </cell>
          <cell r="M1405">
            <v>218.5</v>
          </cell>
          <cell r="N1405">
            <v>0</v>
          </cell>
          <cell r="O1405">
            <v>28.7</v>
          </cell>
          <cell r="P1405">
            <v>7.9</v>
          </cell>
          <cell r="Q1405">
            <v>15.4</v>
          </cell>
          <cell r="R1405">
            <v>14.6</v>
          </cell>
          <cell r="S1405">
            <v>1</v>
          </cell>
          <cell r="T1405">
            <v>255.1</v>
          </cell>
          <cell r="U1405">
            <v>286.10000000000002</v>
          </cell>
        </row>
        <row r="1406">
          <cell r="B1406" t="str">
            <v>153</v>
          </cell>
          <cell r="C1406" t="str">
            <v>0038188140451870009000</v>
          </cell>
          <cell r="D1406" t="str">
            <v>A</v>
          </cell>
          <cell r="E1406" t="str">
            <v>153</v>
          </cell>
          <cell r="F1406" t="str">
            <v>C</v>
          </cell>
          <cell r="G1406" t="str">
            <v>188</v>
          </cell>
          <cell r="H1406" t="str">
            <v>140</v>
          </cell>
          <cell r="I1406" t="str">
            <v>4</v>
          </cell>
          <cell r="J1406" t="str">
            <v>38</v>
          </cell>
          <cell r="K1406" t="str">
            <v>M870</v>
          </cell>
          <cell r="L1406">
            <v>2.08</v>
          </cell>
          <cell r="M1406">
            <v>280.8</v>
          </cell>
          <cell r="N1406">
            <v>0</v>
          </cell>
          <cell r="O1406">
            <v>40.799999999999997</v>
          </cell>
          <cell r="P1406">
            <v>11.3</v>
          </cell>
          <cell r="Q1406">
            <v>21.8</v>
          </cell>
          <cell r="R1406">
            <v>20.8</v>
          </cell>
          <cell r="S1406">
            <v>1.4</v>
          </cell>
          <cell r="T1406">
            <v>332.9</v>
          </cell>
          <cell r="U1406">
            <v>376.9</v>
          </cell>
        </row>
        <row r="1407">
          <cell r="B1407" t="str">
            <v>153</v>
          </cell>
          <cell r="C1407" t="str">
            <v>0038188140451870025000</v>
          </cell>
          <cell r="D1407" t="str">
            <v>A</v>
          </cell>
          <cell r="E1407" t="str">
            <v>153</v>
          </cell>
          <cell r="F1407" t="str">
            <v>C</v>
          </cell>
          <cell r="G1407" t="str">
            <v>188</v>
          </cell>
          <cell r="H1407" t="str">
            <v>140</v>
          </cell>
          <cell r="I1407" t="str">
            <v>4</v>
          </cell>
          <cell r="J1407" t="str">
            <v>38</v>
          </cell>
          <cell r="K1407" t="str">
            <v>M870</v>
          </cell>
          <cell r="L1407">
            <v>2.12</v>
          </cell>
          <cell r="M1407">
            <v>376.1</v>
          </cell>
          <cell r="N1407">
            <v>107.6</v>
          </cell>
          <cell r="O1407">
            <v>41.7</v>
          </cell>
          <cell r="P1407">
            <v>11.5</v>
          </cell>
          <cell r="Q1407">
            <v>22.3</v>
          </cell>
          <cell r="R1407">
            <v>21.2</v>
          </cell>
          <cell r="S1407">
            <v>1.5</v>
          </cell>
          <cell r="T1407">
            <v>536.9</v>
          </cell>
          <cell r="U1407">
            <v>581.9</v>
          </cell>
        </row>
        <row r="1408">
          <cell r="B1408" t="str">
            <v>141</v>
          </cell>
          <cell r="C1408" t="str">
            <v>0001188141401000000000</v>
          </cell>
          <cell r="D1408" t="str">
            <v>B</v>
          </cell>
          <cell r="E1408" t="str">
            <v>111</v>
          </cell>
          <cell r="F1408" t="str">
            <v>P</v>
          </cell>
          <cell r="G1408" t="str">
            <v>188</v>
          </cell>
          <cell r="H1408" t="str">
            <v>141</v>
          </cell>
          <cell r="I1408" t="str">
            <v>4</v>
          </cell>
          <cell r="J1408" t="str">
            <v>01</v>
          </cell>
          <cell r="L1408">
            <v>18.41</v>
          </cell>
          <cell r="M1408">
            <v>5291.7</v>
          </cell>
          <cell r="N1408">
            <v>329.3</v>
          </cell>
          <cell r="O1408">
            <v>386.4</v>
          </cell>
          <cell r="P1408">
            <v>306.39999999999998</v>
          </cell>
          <cell r="Q1408">
            <v>351.9</v>
          </cell>
          <cell r="R1408">
            <v>480.7</v>
          </cell>
          <cell r="S1408">
            <v>42.1</v>
          </cell>
          <cell r="T1408">
            <v>6313.8</v>
          </cell>
          <cell r="U1408">
            <v>7188.5</v>
          </cell>
        </row>
        <row r="1409">
          <cell r="B1409" t="str">
            <v>141</v>
          </cell>
          <cell r="C1409" t="str">
            <v>0001188141401000009000</v>
          </cell>
          <cell r="D1409" t="str">
            <v>A</v>
          </cell>
          <cell r="E1409" t="str">
            <v>141</v>
          </cell>
          <cell r="F1409" t="str">
            <v>C</v>
          </cell>
          <cell r="G1409" t="str">
            <v>188</v>
          </cell>
          <cell r="H1409" t="str">
            <v>141</v>
          </cell>
          <cell r="I1409" t="str">
            <v>4</v>
          </cell>
          <cell r="J1409" t="str">
            <v>01</v>
          </cell>
          <cell r="K1409" t="str">
            <v>S009</v>
          </cell>
          <cell r="L1409">
            <v>0.64</v>
          </cell>
          <cell r="M1409">
            <v>109.6</v>
          </cell>
          <cell r="N1409">
            <v>0</v>
          </cell>
          <cell r="O1409">
            <v>13.6</v>
          </cell>
          <cell r="P1409">
            <v>8</v>
          </cell>
          <cell r="Q1409">
            <v>8.6999999999999993</v>
          </cell>
          <cell r="R1409">
            <v>20.7</v>
          </cell>
          <cell r="S1409">
            <v>1.3</v>
          </cell>
          <cell r="T1409">
            <v>131.19999999999999</v>
          </cell>
          <cell r="U1409">
            <v>161.9</v>
          </cell>
        </row>
        <row r="1410">
          <cell r="B1410" t="str">
            <v>141</v>
          </cell>
          <cell r="C1410" t="str">
            <v>0001188141401000025000</v>
          </cell>
          <cell r="D1410" t="str">
            <v>A</v>
          </cell>
          <cell r="E1410" t="str">
            <v>141</v>
          </cell>
          <cell r="F1410" t="str">
            <v>C</v>
          </cell>
          <cell r="G1410" t="str">
            <v>188</v>
          </cell>
          <cell r="H1410" t="str">
            <v>141</v>
          </cell>
          <cell r="I1410" t="str">
            <v>4</v>
          </cell>
          <cell r="J1410" t="str">
            <v>01</v>
          </cell>
          <cell r="K1410" t="str">
            <v>S025</v>
          </cell>
          <cell r="L1410">
            <v>0.83</v>
          </cell>
          <cell r="M1410">
            <v>237.4</v>
          </cell>
          <cell r="N1410">
            <v>0</v>
          </cell>
          <cell r="O1410">
            <v>17.600000000000001</v>
          </cell>
          <cell r="P1410">
            <v>10.4</v>
          </cell>
          <cell r="Q1410">
            <v>11.2</v>
          </cell>
          <cell r="R1410">
            <v>26.7</v>
          </cell>
          <cell r="S1410">
            <v>1.7</v>
          </cell>
          <cell r="T1410">
            <v>265.39999999999998</v>
          </cell>
          <cell r="U1410">
            <v>305</v>
          </cell>
        </row>
        <row r="1411">
          <cell r="B1411" t="str">
            <v>141</v>
          </cell>
          <cell r="C1411" t="str">
            <v>0001188141451870000000</v>
          </cell>
          <cell r="D1411" t="str">
            <v>A</v>
          </cell>
          <cell r="E1411" t="str">
            <v>141</v>
          </cell>
          <cell r="F1411" t="str">
            <v>C</v>
          </cell>
          <cell r="G1411" t="str">
            <v>188</v>
          </cell>
          <cell r="H1411" t="str">
            <v>141</v>
          </cell>
          <cell r="I1411" t="str">
            <v>4</v>
          </cell>
          <cell r="J1411" t="str">
            <v>01</v>
          </cell>
          <cell r="K1411" t="str">
            <v>M870</v>
          </cell>
          <cell r="L1411">
            <v>1.42</v>
          </cell>
          <cell r="M1411">
            <v>163.4</v>
          </cell>
          <cell r="N1411">
            <v>0</v>
          </cell>
          <cell r="O1411">
            <v>30</v>
          </cell>
          <cell r="P1411">
            <v>18.399999999999999</v>
          </cell>
          <cell r="Q1411">
            <v>25.4</v>
          </cell>
          <cell r="R1411">
            <v>41.6</v>
          </cell>
          <cell r="S1411">
            <v>2.9</v>
          </cell>
          <cell r="T1411">
            <v>211.8</v>
          </cell>
          <cell r="U1411">
            <v>281.7</v>
          </cell>
        </row>
        <row r="1412">
          <cell r="B1412" t="str">
            <v>141</v>
          </cell>
          <cell r="C1412" t="str">
            <v>0001188141451870009000</v>
          </cell>
          <cell r="D1412" t="str">
            <v>A</v>
          </cell>
          <cell r="E1412" t="str">
            <v>141</v>
          </cell>
          <cell r="F1412" t="str">
            <v>C</v>
          </cell>
          <cell r="G1412" t="str">
            <v>188</v>
          </cell>
          <cell r="H1412" t="str">
            <v>141</v>
          </cell>
          <cell r="I1412" t="str">
            <v>4</v>
          </cell>
          <cell r="J1412" t="str">
            <v>01</v>
          </cell>
          <cell r="K1412" t="str">
            <v>M870</v>
          </cell>
          <cell r="L1412">
            <v>0</v>
          </cell>
          <cell r="M1412">
            <v>268.3</v>
          </cell>
          <cell r="N1412">
            <v>0</v>
          </cell>
          <cell r="O1412">
            <v>0</v>
          </cell>
          <cell r="P1412">
            <v>0</v>
          </cell>
          <cell r="Q1412">
            <v>0</v>
          </cell>
          <cell r="R1412">
            <v>0</v>
          </cell>
          <cell r="S1412">
            <v>0</v>
          </cell>
          <cell r="T1412">
            <v>268.3</v>
          </cell>
          <cell r="U1412">
            <v>268.3</v>
          </cell>
        </row>
        <row r="1413">
          <cell r="B1413" t="str">
            <v>141</v>
          </cell>
          <cell r="C1413" t="str">
            <v>0001188141451870025000</v>
          </cell>
          <cell r="D1413" t="str">
            <v>A</v>
          </cell>
          <cell r="E1413" t="str">
            <v>141</v>
          </cell>
          <cell r="F1413" t="str">
            <v>C</v>
          </cell>
          <cell r="G1413" t="str">
            <v>188</v>
          </cell>
          <cell r="H1413" t="str">
            <v>141</v>
          </cell>
          <cell r="I1413" t="str">
            <v>4</v>
          </cell>
          <cell r="J1413" t="str">
            <v>01</v>
          </cell>
          <cell r="L1413">
            <v>0</v>
          </cell>
          <cell r="M1413">
            <v>401.4</v>
          </cell>
          <cell r="N1413">
            <v>0</v>
          </cell>
          <cell r="O1413">
            <v>0</v>
          </cell>
          <cell r="P1413">
            <v>0</v>
          </cell>
          <cell r="Q1413">
            <v>0</v>
          </cell>
          <cell r="R1413">
            <v>0</v>
          </cell>
          <cell r="S1413">
            <v>0</v>
          </cell>
          <cell r="T1413">
            <v>401.4</v>
          </cell>
          <cell r="U1413">
            <v>401.4</v>
          </cell>
        </row>
        <row r="1414">
          <cell r="B1414" t="str">
            <v>153</v>
          </cell>
          <cell r="C1414" t="str">
            <v>0038188141401000000000</v>
          </cell>
          <cell r="D1414" t="str">
            <v>B</v>
          </cell>
          <cell r="E1414" t="str">
            <v>111</v>
          </cell>
          <cell r="F1414" t="str">
            <v>P</v>
          </cell>
          <cell r="G1414" t="str">
            <v>188</v>
          </cell>
          <cell r="H1414" t="str">
            <v>141</v>
          </cell>
          <cell r="I1414" t="str">
            <v>4</v>
          </cell>
          <cell r="J1414" t="str">
            <v>38</v>
          </cell>
          <cell r="L1414">
            <v>15.73</v>
          </cell>
          <cell r="M1414">
            <v>5282.1</v>
          </cell>
          <cell r="N1414">
            <v>329.3</v>
          </cell>
          <cell r="O1414">
            <v>309.3</v>
          </cell>
          <cell r="P1414">
            <v>181.5</v>
          </cell>
          <cell r="Q1414">
            <v>317.89999999999998</v>
          </cell>
          <cell r="R1414">
            <v>306.3</v>
          </cell>
          <cell r="S1414">
            <v>19.899999999999999</v>
          </cell>
          <cell r="T1414">
            <v>6102.2</v>
          </cell>
          <cell r="U1414">
            <v>6746.3</v>
          </cell>
        </row>
        <row r="1415">
          <cell r="B1415" t="str">
            <v>153</v>
          </cell>
          <cell r="C1415" t="str">
            <v>0038188141401000009000</v>
          </cell>
          <cell r="D1415" t="str">
            <v>A</v>
          </cell>
          <cell r="E1415" t="str">
            <v>153</v>
          </cell>
          <cell r="F1415" t="str">
            <v>C</v>
          </cell>
          <cell r="G1415" t="str">
            <v>188</v>
          </cell>
          <cell r="H1415" t="str">
            <v>141</v>
          </cell>
          <cell r="I1415" t="str">
            <v>4</v>
          </cell>
          <cell r="J1415" t="str">
            <v>38</v>
          </cell>
          <cell r="K1415" t="str">
            <v>S009</v>
          </cell>
          <cell r="L1415">
            <v>0.61</v>
          </cell>
          <cell r="M1415">
            <v>122.1</v>
          </cell>
          <cell r="N1415">
            <v>0</v>
          </cell>
          <cell r="O1415">
            <v>12.1</v>
          </cell>
          <cell r="P1415">
            <v>3.3</v>
          </cell>
          <cell r="Q1415">
            <v>6.5</v>
          </cell>
          <cell r="R1415">
            <v>6.1</v>
          </cell>
          <cell r="S1415">
            <v>0.4</v>
          </cell>
          <cell r="T1415">
            <v>137.5</v>
          </cell>
          <cell r="U1415">
            <v>150.5</v>
          </cell>
        </row>
        <row r="1416">
          <cell r="B1416" t="str">
            <v>153</v>
          </cell>
          <cell r="C1416" t="str">
            <v>0038188141401000025000</v>
          </cell>
          <cell r="D1416" t="str">
            <v>A</v>
          </cell>
          <cell r="E1416" t="str">
            <v>153</v>
          </cell>
          <cell r="F1416" t="str">
            <v>C</v>
          </cell>
          <cell r="G1416" t="str">
            <v>188</v>
          </cell>
          <cell r="H1416" t="str">
            <v>141</v>
          </cell>
          <cell r="I1416" t="str">
            <v>4</v>
          </cell>
          <cell r="J1416" t="str">
            <v>38</v>
          </cell>
          <cell r="L1416">
            <v>0.61</v>
          </cell>
          <cell r="M1416">
            <v>237.4</v>
          </cell>
          <cell r="N1416">
            <v>0</v>
          </cell>
          <cell r="O1416">
            <v>12.1</v>
          </cell>
          <cell r="P1416">
            <v>3.3</v>
          </cell>
          <cell r="Q1416">
            <v>6.5</v>
          </cell>
          <cell r="R1416">
            <v>6.2</v>
          </cell>
          <cell r="S1416">
            <v>0.4</v>
          </cell>
          <cell r="T1416">
            <v>252.8</v>
          </cell>
          <cell r="U1416">
            <v>265.89999999999998</v>
          </cell>
        </row>
        <row r="1417">
          <cell r="B1417" t="str">
            <v>153</v>
          </cell>
          <cell r="C1417" t="str">
            <v>0038188141401810000000</v>
          </cell>
          <cell r="D1417" t="str">
            <v>A</v>
          </cell>
          <cell r="E1417" t="str">
            <v>153</v>
          </cell>
          <cell r="F1417" t="str">
            <v>C</v>
          </cell>
          <cell r="G1417" t="str">
            <v>188</v>
          </cell>
          <cell r="H1417" t="str">
            <v>141</v>
          </cell>
          <cell r="I1417" t="str">
            <v>4</v>
          </cell>
          <cell r="J1417" t="str">
            <v>38</v>
          </cell>
          <cell r="K1417" t="str">
            <v>M810</v>
          </cell>
          <cell r="L1417">
            <v>0</v>
          </cell>
          <cell r="M1417">
            <v>6.3</v>
          </cell>
          <cell r="N1417">
            <v>0</v>
          </cell>
          <cell r="O1417">
            <v>0</v>
          </cell>
          <cell r="P1417">
            <v>0</v>
          </cell>
          <cell r="Q1417">
            <v>0</v>
          </cell>
          <cell r="R1417">
            <v>0</v>
          </cell>
          <cell r="S1417">
            <v>0</v>
          </cell>
          <cell r="T1417">
            <v>6.3</v>
          </cell>
          <cell r="U1417">
            <v>6.3</v>
          </cell>
        </row>
        <row r="1418">
          <cell r="B1418" t="str">
            <v>153</v>
          </cell>
          <cell r="C1418" t="str">
            <v>0038188141451870000000</v>
          </cell>
          <cell r="D1418" t="str">
            <v>A</v>
          </cell>
          <cell r="E1418" t="str">
            <v>153</v>
          </cell>
          <cell r="F1418" t="str">
            <v>C</v>
          </cell>
          <cell r="G1418" t="str">
            <v>188</v>
          </cell>
          <cell r="H1418" t="str">
            <v>141</v>
          </cell>
          <cell r="I1418" t="str">
            <v>4</v>
          </cell>
          <cell r="J1418" t="str">
            <v>38</v>
          </cell>
          <cell r="K1418" t="str">
            <v>M870</v>
          </cell>
          <cell r="L1418">
            <v>1.46</v>
          </cell>
          <cell r="M1418">
            <v>158.80000000000001</v>
          </cell>
          <cell r="N1418">
            <v>0</v>
          </cell>
          <cell r="O1418">
            <v>28.7</v>
          </cell>
          <cell r="P1418">
            <v>7.9</v>
          </cell>
          <cell r="Q1418">
            <v>15.4</v>
          </cell>
          <cell r="R1418">
            <v>14.6</v>
          </cell>
          <cell r="S1418">
            <v>1</v>
          </cell>
          <cell r="T1418">
            <v>195.4</v>
          </cell>
          <cell r="U1418">
            <v>226.4</v>
          </cell>
        </row>
        <row r="1419">
          <cell r="B1419" t="str">
            <v>153</v>
          </cell>
          <cell r="C1419" t="str">
            <v>0038188141451870009000</v>
          </cell>
          <cell r="D1419" t="str">
            <v>A</v>
          </cell>
          <cell r="E1419" t="str">
            <v>153</v>
          </cell>
          <cell r="F1419" t="str">
            <v>C</v>
          </cell>
          <cell r="G1419" t="str">
            <v>188</v>
          </cell>
          <cell r="H1419" t="str">
            <v>141</v>
          </cell>
          <cell r="I1419" t="str">
            <v>4</v>
          </cell>
          <cell r="J1419" t="str">
            <v>38</v>
          </cell>
          <cell r="K1419" t="str">
            <v>M870</v>
          </cell>
          <cell r="L1419">
            <v>1.83</v>
          </cell>
          <cell r="M1419">
            <v>270</v>
          </cell>
          <cell r="N1419">
            <v>0</v>
          </cell>
          <cell r="O1419">
            <v>35.9</v>
          </cell>
          <cell r="P1419">
            <v>9.9</v>
          </cell>
          <cell r="Q1419">
            <v>19.2</v>
          </cell>
          <cell r="R1419">
            <v>18.3</v>
          </cell>
          <cell r="S1419">
            <v>1.3</v>
          </cell>
          <cell r="T1419">
            <v>315.8</v>
          </cell>
          <cell r="U1419">
            <v>354.6</v>
          </cell>
        </row>
        <row r="1420">
          <cell r="B1420" t="str">
            <v>153</v>
          </cell>
          <cell r="C1420" t="str">
            <v>0038188141451870025000</v>
          </cell>
          <cell r="D1420" t="str">
            <v>A</v>
          </cell>
          <cell r="E1420" t="str">
            <v>153</v>
          </cell>
          <cell r="F1420" t="str">
            <v>C</v>
          </cell>
          <cell r="G1420" t="str">
            <v>188</v>
          </cell>
          <cell r="H1420" t="str">
            <v>141</v>
          </cell>
          <cell r="I1420" t="str">
            <v>4</v>
          </cell>
          <cell r="J1420" t="str">
            <v>38</v>
          </cell>
          <cell r="K1420" t="str">
            <v>M870</v>
          </cell>
          <cell r="L1420">
            <v>2.08</v>
          </cell>
          <cell r="M1420">
            <v>395.9</v>
          </cell>
          <cell r="N1420">
            <v>0</v>
          </cell>
          <cell r="O1420">
            <v>40.799999999999997</v>
          </cell>
          <cell r="P1420">
            <v>11.3</v>
          </cell>
          <cell r="Q1420">
            <v>21.8</v>
          </cell>
          <cell r="R1420">
            <v>20.8</v>
          </cell>
          <cell r="S1420">
            <v>1.4</v>
          </cell>
          <cell r="T1420">
            <v>448</v>
          </cell>
          <cell r="U1420">
            <v>492</v>
          </cell>
        </row>
        <row r="1421">
          <cell r="B1421" t="str">
            <v>141</v>
          </cell>
          <cell r="C1421" t="str">
            <v>0001188143001000000000</v>
          </cell>
          <cell r="D1421" t="str">
            <v>B</v>
          </cell>
          <cell r="E1421" t="str">
            <v>111</v>
          </cell>
          <cell r="F1421" t="str">
            <v>P</v>
          </cell>
          <cell r="G1421" t="str">
            <v>188</v>
          </cell>
          <cell r="H1421" t="str">
            <v>143</v>
          </cell>
          <cell r="I1421" t="str">
            <v>0</v>
          </cell>
          <cell r="J1421" t="str">
            <v>01</v>
          </cell>
          <cell r="L1421">
            <v>16.73</v>
          </cell>
          <cell r="M1421">
            <v>3088</v>
          </cell>
          <cell r="N1421">
            <v>1239.3</v>
          </cell>
          <cell r="O1421">
            <v>350.9</v>
          </cell>
          <cell r="P1421">
            <v>280.60000000000002</v>
          </cell>
          <cell r="Q1421">
            <v>291.2</v>
          </cell>
          <cell r="R1421">
            <v>439.7</v>
          </cell>
          <cell r="S1421">
            <v>37.700000000000003</v>
          </cell>
          <cell r="T1421">
            <v>4958.8</v>
          </cell>
          <cell r="U1421">
            <v>5727.4</v>
          </cell>
        </row>
        <row r="1422">
          <cell r="B1422" t="str">
            <v>141</v>
          </cell>
          <cell r="C1422" t="str">
            <v>0001188143001000009000</v>
          </cell>
          <cell r="D1422" t="str">
            <v>A</v>
          </cell>
          <cell r="E1422" t="str">
            <v>141</v>
          </cell>
          <cell r="F1422" t="str">
            <v>C</v>
          </cell>
          <cell r="G1422" t="str">
            <v>188</v>
          </cell>
          <cell r="H1422" t="str">
            <v>143</v>
          </cell>
          <cell r="I1422" t="str">
            <v>0</v>
          </cell>
          <cell r="J1422" t="str">
            <v>01</v>
          </cell>
          <cell r="K1422" t="str">
            <v>S009</v>
          </cell>
          <cell r="L1422">
            <v>0.64</v>
          </cell>
          <cell r="M1422">
            <v>135.4</v>
          </cell>
          <cell r="N1422">
            <v>0</v>
          </cell>
          <cell r="O1422">
            <v>13.6</v>
          </cell>
          <cell r="P1422">
            <v>8</v>
          </cell>
          <cell r="Q1422">
            <v>8.6999999999999993</v>
          </cell>
          <cell r="R1422">
            <v>20.7</v>
          </cell>
          <cell r="S1422">
            <v>1.3</v>
          </cell>
          <cell r="T1422">
            <v>157</v>
          </cell>
          <cell r="U1422">
            <v>187.7</v>
          </cell>
        </row>
        <row r="1423">
          <cell r="B1423" t="str">
            <v>141</v>
          </cell>
          <cell r="C1423" t="str">
            <v>0001188143001000025000</v>
          </cell>
          <cell r="D1423" t="str">
            <v>A</v>
          </cell>
          <cell r="E1423" t="str">
            <v>141</v>
          </cell>
          <cell r="F1423" t="str">
            <v>C</v>
          </cell>
          <cell r="G1423" t="str">
            <v>188</v>
          </cell>
          <cell r="H1423" t="str">
            <v>143</v>
          </cell>
          <cell r="I1423" t="str">
            <v>0</v>
          </cell>
          <cell r="J1423" t="str">
            <v>01</v>
          </cell>
          <cell r="K1423" t="str">
            <v>S025</v>
          </cell>
          <cell r="L1423">
            <v>1.29</v>
          </cell>
          <cell r="M1423">
            <v>146.80000000000001</v>
          </cell>
          <cell r="N1423">
            <v>88.1</v>
          </cell>
          <cell r="O1423">
            <v>27.3</v>
          </cell>
          <cell r="P1423">
            <v>16.100000000000001</v>
          </cell>
          <cell r="Q1423">
            <v>17.399999999999999</v>
          </cell>
          <cell r="R1423">
            <v>41.5</v>
          </cell>
          <cell r="S1423">
            <v>2.6</v>
          </cell>
          <cell r="T1423">
            <v>278.3</v>
          </cell>
          <cell r="U1423">
            <v>339.8</v>
          </cell>
        </row>
        <row r="1424">
          <cell r="B1424" t="str">
            <v>153</v>
          </cell>
          <cell r="C1424" t="str">
            <v>0038188143001000000000</v>
          </cell>
          <cell r="D1424" t="str">
            <v>B</v>
          </cell>
          <cell r="E1424" t="str">
            <v>111</v>
          </cell>
          <cell r="F1424" t="str">
            <v>P</v>
          </cell>
          <cell r="G1424" t="str">
            <v>188</v>
          </cell>
          <cell r="H1424" t="str">
            <v>143</v>
          </cell>
          <cell r="I1424" t="str">
            <v>0</v>
          </cell>
          <cell r="J1424" t="str">
            <v>38</v>
          </cell>
          <cell r="L1424">
            <v>13.87</v>
          </cell>
          <cell r="M1424">
            <v>3029.4</v>
          </cell>
          <cell r="N1424">
            <v>1242.3</v>
          </cell>
          <cell r="O1424">
            <v>272.7</v>
          </cell>
          <cell r="P1424">
            <v>166.2</v>
          </cell>
          <cell r="Q1424">
            <v>288.89999999999998</v>
          </cell>
          <cell r="R1424">
            <v>283.10000000000002</v>
          </cell>
          <cell r="S1424">
            <v>18.5</v>
          </cell>
          <cell r="T1424">
            <v>4710.6000000000004</v>
          </cell>
          <cell r="U1424">
            <v>5301.1</v>
          </cell>
        </row>
        <row r="1425">
          <cell r="B1425" t="str">
            <v>153</v>
          </cell>
          <cell r="C1425" t="str">
            <v>0038188143001000009000</v>
          </cell>
          <cell r="D1425" t="str">
            <v>A</v>
          </cell>
          <cell r="E1425" t="str">
            <v>153</v>
          </cell>
          <cell r="F1425" t="str">
            <v>C</v>
          </cell>
          <cell r="G1425" t="str">
            <v>188</v>
          </cell>
          <cell r="H1425" t="str">
            <v>143</v>
          </cell>
          <cell r="I1425" t="str">
            <v>0</v>
          </cell>
          <cell r="J1425" t="str">
            <v>38</v>
          </cell>
          <cell r="K1425" t="str">
            <v>S009</v>
          </cell>
          <cell r="L1425">
            <v>0.61</v>
          </cell>
          <cell r="M1425">
            <v>143.19999999999999</v>
          </cell>
          <cell r="N1425">
            <v>0</v>
          </cell>
          <cell r="O1425">
            <v>12.1</v>
          </cell>
          <cell r="P1425">
            <v>3</v>
          </cell>
          <cell r="Q1425">
            <v>28</v>
          </cell>
          <cell r="R1425">
            <v>5</v>
          </cell>
          <cell r="S1425">
            <v>0.3</v>
          </cell>
          <cell r="T1425">
            <v>158.30000000000001</v>
          </cell>
          <cell r="U1425">
            <v>191.6</v>
          </cell>
        </row>
        <row r="1426">
          <cell r="B1426" t="str">
            <v>153</v>
          </cell>
          <cell r="C1426" t="str">
            <v>0038188143001000025000</v>
          </cell>
          <cell r="D1426" t="str">
            <v>A</v>
          </cell>
          <cell r="E1426" t="str">
            <v>153</v>
          </cell>
          <cell r="F1426" t="str">
            <v>C</v>
          </cell>
          <cell r="G1426" t="str">
            <v>188</v>
          </cell>
          <cell r="H1426" t="str">
            <v>143</v>
          </cell>
          <cell r="I1426" t="str">
            <v>0</v>
          </cell>
          <cell r="J1426" t="str">
            <v>38</v>
          </cell>
          <cell r="K1426" t="str">
            <v>S025</v>
          </cell>
          <cell r="L1426">
            <v>0.61</v>
          </cell>
          <cell r="M1426">
            <v>144.5</v>
          </cell>
          <cell r="N1426">
            <v>88.1</v>
          </cell>
          <cell r="O1426">
            <v>12.1</v>
          </cell>
          <cell r="P1426">
            <v>2.5</v>
          </cell>
          <cell r="Q1426">
            <v>56.8</v>
          </cell>
          <cell r="R1426">
            <v>3.5</v>
          </cell>
          <cell r="S1426">
            <v>0.2</v>
          </cell>
          <cell r="T1426">
            <v>247.2</v>
          </cell>
          <cell r="U1426">
            <v>307.7</v>
          </cell>
        </row>
        <row r="1427">
          <cell r="B1427" t="str">
            <v>141</v>
          </cell>
          <cell r="C1427" t="str">
            <v>0001188143401000000000</v>
          </cell>
          <cell r="D1427" t="str">
            <v>B</v>
          </cell>
          <cell r="E1427" t="str">
            <v>111</v>
          </cell>
          <cell r="F1427" t="str">
            <v>P</v>
          </cell>
          <cell r="G1427" t="str">
            <v>188</v>
          </cell>
          <cell r="H1427" t="str">
            <v>143</v>
          </cell>
          <cell r="I1427" t="str">
            <v>4</v>
          </cell>
          <cell r="J1427" t="str">
            <v>01</v>
          </cell>
          <cell r="L1427">
            <v>17.5</v>
          </cell>
          <cell r="M1427">
            <v>3291.3</v>
          </cell>
          <cell r="N1427">
            <v>1247</v>
          </cell>
          <cell r="O1427">
            <v>367.3</v>
          </cell>
          <cell r="P1427">
            <v>293.8</v>
          </cell>
          <cell r="Q1427">
            <v>305.8</v>
          </cell>
          <cell r="R1427">
            <v>460</v>
          </cell>
          <cell r="S1427">
            <v>39.6</v>
          </cell>
          <cell r="T1427">
            <v>5199.3999999999996</v>
          </cell>
          <cell r="U1427">
            <v>6004.8</v>
          </cell>
        </row>
        <row r="1428">
          <cell r="B1428" t="str">
            <v>141</v>
          </cell>
          <cell r="C1428" t="str">
            <v>0001188143401000009000</v>
          </cell>
          <cell r="D1428" t="str">
            <v>A</v>
          </cell>
          <cell r="E1428" t="str">
            <v>141</v>
          </cell>
          <cell r="F1428" t="str">
            <v>C</v>
          </cell>
          <cell r="G1428" t="str">
            <v>188</v>
          </cell>
          <cell r="H1428" t="str">
            <v>143</v>
          </cell>
          <cell r="I1428" t="str">
            <v>4</v>
          </cell>
          <cell r="J1428" t="str">
            <v>01</v>
          </cell>
          <cell r="K1428" t="str">
            <v>S009</v>
          </cell>
          <cell r="L1428">
            <v>0.64</v>
          </cell>
          <cell r="M1428">
            <v>138</v>
          </cell>
          <cell r="N1428">
            <v>0</v>
          </cell>
          <cell r="O1428">
            <v>13.6</v>
          </cell>
          <cell r="P1428">
            <v>8</v>
          </cell>
          <cell r="Q1428">
            <v>8.6999999999999993</v>
          </cell>
          <cell r="R1428">
            <v>20.7</v>
          </cell>
          <cell r="S1428">
            <v>1.3</v>
          </cell>
          <cell r="T1428">
            <v>159.6</v>
          </cell>
          <cell r="U1428">
            <v>190.3</v>
          </cell>
        </row>
        <row r="1429">
          <cell r="B1429" t="str">
            <v>141</v>
          </cell>
          <cell r="C1429" t="str">
            <v>0001188143401000025000</v>
          </cell>
          <cell r="D1429" t="str">
            <v>A</v>
          </cell>
          <cell r="E1429" t="str">
            <v>141</v>
          </cell>
          <cell r="F1429" t="str">
            <v>C</v>
          </cell>
          <cell r="G1429" t="str">
            <v>188</v>
          </cell>
          <cell r="H1429" t="str">
            <v>143</v>
          </cell>
          <cell r="I1429" t="str">
            <v>4</v>
          </cell>
          <cell r="J1429" t="str">
            <v>01</v>
          </cell>
          <cell r="K1429" t="str">
            <v>S025</v>
          </cell>
          <cell r="L1429">
            <v>0.83</v>
          </cell>
          <cell r="M1429">
            <v>145.19999999999999</v>
          </cell>
          <cell r="N1429">
            <v>86.7</v>
          </cell>
          <cell r="O1429">
            <v>17.600000000000001</v>
          </cell>
          <cell r="P1429">
            <v>10.4</v>
          </cell>
          <cell r="Q1429">
            <v>11.2</v>
          </cell>
          <cell r="R1429">
            <v>26.7</v>
          </cell>
          <cell r="S1429">
            <v>1.7</v>
          </cell>
          <cell r="T1429">
            <v>259.89999999999998</v>
          </cell>
          <cell r="U1429">
            <v>299.5</v>
          </cell>
        </row>
        <row r="1430">
          <cell r="B1430" t="str">
            <v>141</v>
          </cell>
          <cell r="C1430" t="str">
            <v>0001188143451870000000</v>
          </cell>
          <cell r="D1430" t="str">
            <v>A</v>
          </cell>
          <cell r="E1430" t="str">
            <v>141</v>
          </cell>
          <cell r="F1430" t="str">
            <v>C</v>
          </cell>
          <cell r="G1430" t="str">
            <v>188</v>
          </cell>
          <cell r="H1430" t="str">
            <v>143</v>
          </cell>
          <cell r="I1430" t="str">
            <v>4</v>
          </cell>
          <cell r="J1430" t="str">
            <v>01</v>
          </cell>
          <cell r="K1430" t="str">
            <v>M870</v>
          </cell>
          <cell r="L1430">
            <v>1.42</v>
          </cell>
          <cell r="M1430">
            <v>298</v>
          </cell>
          <cell r="N1430">
            <v>0</v>
          </cell>
          <cell r="O1430">
            <v>30</v>
          </cell>
          <cell r="P1430">
            <v>18.399999999999999</v>
          </cell>
          <cell r="Q1430">
            <v>25.4</v>
          </cell>
          <cell r="R1430">
            <v>41.6</v>
          </cell>
          <cell r="S1430">
            <v>2.9</v>
          </cell>
          <cell r="T1430">
            <v>346.4</v>
          </cell>
          <cell r="U1430">
            <v>416.3</v>
          </cell>
        </row>
        <row r="1431">
          <cell r="B1431" t="str">
            <v>141</v>
          </cell>
          <cell r="C1431" t="str">
            <v>0001188143451870009000</v>
          </cell>
          <cell r="D1431" t="str">
            <v>A</v>
          </cell>
          <cell r="E1431" t="str">
            <v>141</v>
          </cell>
          <cell r="F1431" t="str">
            <v>C</v>
          </cell>
          <cell r="G1431" t="str">
            <v>188</v>
          </cell>
          <cell r="H1431" t="str">
            <v>143</v>
          </cell>
          <cell r="I1431" t="str">
            <v>4</v>
          </cell>
          <cell r="J1431" t="str">
            <v>01</v>
          </cell>
          <cell r="K1431" t="str">
            <v>M870</v>
          </cell>
          <cell r="L1431">
            <v>0</v>
          </cell>
          <cell r="M1431">
            <v>207.9</v>
          </cell>
          <cell r="N1431">
            <v>0</v>
          </cell>
          <cell r="O1431">
            <v>0</v>
          </cell>
          <cell r="P1431">
            <v>0</v>
          </cell>
          <cell r="Q1431">
            <v>0</v>
          </cell>
          <cell r="R1431">
            <v>0</v>
          </cell>
          <cell r="S1431">
            <v>0</v>
          </cell>
          <cell r="T1431">
            <v>207.9</v>
          </cell>
          <cell r="U1431">
            <v>207.9</v>
          </cell>
        </row>
        <row r="1432">
          <cell r="B1432" t="str">
            <v>141</v>
          </cell>
          <cell r="C1432" t="str">
            <v>0001188143451870025000</v>
          </cell>
          <cell r="D1432" t="str">
            <v>A</v>
          </cell>
          <cell r="E1432" t="str">
            <v>141</v>
          </cell>
          <cell r="F1432" t="str">
            <v>C</v>
          </cell>
          <cell r="G1432" t="str">
            <v>188</v>
          </cell>
          <cell r="H1432" t="str">
            <v>143</v>
          </cell>
          <cell r="I1432" t="str">
            <v>4</v>
          </cell>
          <cell r="J1432" t="str">
            <v>01</v>
          </cell>
          <cell r="L1432">
            <v>0</v>
          </cell>
          <cell r="M1432">
            <v>255.5</v>
          </cell>
          <cell r="N1432">
            <v>86.7</v>
          </cell>
          <cell r="O1432">
            <v>0</v>
          </cell>
          <cell r="P1432">
            <v>0</v>
          </cell>
          <cell r="Q1432">
            <v>0</v>
          </cell>
          <cell r="R1432">
            <v>0</v>
          </cell>
          <cell r="S1432">
            <v>0</v>
          </cell>
          <cell r="T1432">
            <v>342.2</v>
          </cell>
          <cell r="U1432">
            <v>342.2</v>
          </cell>
        </row>
        <row r="1433">
          <cell r="B1433" t="str">
            <v>153</v>
          </cell>
          <cell r="C1433" t="str">
            <v>0038188143401000000000</v>
          </cell>
          <cell r="D1433" t="str">
            <v>B</v>
          </cell>
          <cell r="E1433" t="str">
            <v>111</v>
          </cell>
          <cell r="F1433" t="str">
            <v>P</v>
          </cell>
          <cell r="G1433" t="str">
            <v>188</v>
          </cell>
          <cell r="H1433" t="str">
            <v>143</v>
          </cell>
          <cell r="I1433" t="str">
            <v>4</v>
          </cell>
          <cell r="J1433" t="str">
            <v>38</v>
          </cell>
          <cell r="L1433">
            <v>15.03</v>
          </cell>
          <cell r="M1433">
            <v>3228.9</v>
          </cell>
          <cell r="N1433">
            <v>1300.9000000000001</v>
          </cell>
          <cell r="O1433">
            <v>295.7</v>
          </cell>
          <cell r="P1433">
            <v>177.3</v>
          </cell>
          <cell r="Q1433">
            <v>310.3</v>
          </cell>
          <cell r="R1433">
            <v>299</v>
          </cell>
          <cell r="S1433">
            <v>19.5</v>
          </cell>
          <cell r="T1433">
            <v>5002.8</v>
          </cell>
          <cell r="U1433">
            <v>5631.6</v>
          </cell>
        </row>
        <row r="1434">
          <cell r="B1434" t="str">
            <v>141</v>
          </cell>
          <cell r="C1434" t="str">
            <v>0001188147001000000000</v>
          </cell>
          <cell r="D1434" t="str">
            <v>B</v>
          </cell>
          <cell r="E1434" t="str">
            <v>111</v>
          </cell>
          <cell r="F1434" t="str">
            <v>P</v>
          </cell>
          <cell r="G1434" t="str">
            <v>188</v>
          </cell>
          <cell r="H1434" t="str">
            <v>147</v>
          </cell>
          <cell r="I1434" t="str">
            <v>0</v>
          </cell>
          <cell r="J1434" t="str">
            <v>01</v>
          </cell>
          <cell r="L1434">
            <v>17.7</v>
          </cell>
          <cell r="M1434">
            <v>3474.9</v>
          </cell>
          <cell r="N1434">
            <v>2200.6999999999998</v>
          </cell>
          <cell r="O1434">
            <v>371.3</v>
          </cell>
          <cell r="P1434">
            <v>294.7</v>
          </cell>
          <cell r="Q1434">
            <v>338.8</v>
          </cell>
          <cell r="R1434">
            <v>461</v>
          </cell>
          <cell r="S1434">
            <v>40.4</v>
          </cell>
          <cell r="T1434">
            <v>6341.6</v>
          </cell>
          <cell r="U1434">
            <v>7181.8</v>
          </cell>
        </row>
        <row r="1435">
          <cell r="B1435" t="str">
            <v>141</v>
          </cell>
          <cell r="C1435" t="str">
            <v>0001188147001000009000</v>
          </cell>
          <cell r="D1435" t="str">
            <v>A</v>
          </cell>
          <cell r="E1435" t="str">
            <v>141</v>
          </cell>
          <cell r="F1435" t="str">
            <v>C</v>
          </cell>
          <cell r="G1435" t="str">
            <v>188</v>
          </cell>
          <cell r="H1435" t="str">
            <v>147</v>
          </cell>
          <cell r="I1435" t="str">
            <v>0</v>
          </cell>
          <cell r="J1435" t="str">
            <v>01</v>
          </cell>
          <cell r="K1435" t="str">
            <v>S009</v>
          </cell>
          <cell r="L1435">
            <v>0.64</v>
          </cell>
          <cell r="M1435">
            <v>115.7</v>
          </cell>
          <cell r="N1435">
            <v>0</v>
          </cell>
          <cell r="O1435">
            <v>13.6</v>
          </cell>
          <cell r="P1435">
            <v>8</v>
          </cell>
          <cell r="Q1435">
            <v>8.6999999999999993</v>
          </cell>
          <cell r="R1435">
            <v>20.7</v>
          </cell>
          <cell r="S1435">
            <v>1.3</v>
          </cell>
          <cell r="T1435">
            <v>137.30000000000001</v>
          </cell>
          <cell r="U1435">
            <v>168</v>
          </cell>
        </row>
        <row r="1436">
          <cell r="B1436" t="str">
            <v>141</v>
          </cell>
          <cell r="C1436" t="str">
            <v>0001188147001000025000</v>
          </cell>
          <cell r="D1436" t="str">
            <v>A</v>
          </cell>
          <cell r="E1436" t="str">
            <v>141</v>
          </cell>
          <cell r="F1436" t="str">
            <v>C</v>
          </cell>
          <cell r="G1436" t="str">
            <v>188</v>
          </cell>
          <cell r="H1436" t="str">
            <v>147</v>
          </cell>
          <cell r="I1436" t="str">
            <v>0</v>
          </cell>
          <cell r="J1436" t="str">
            <v>01</v>
          </cell>
          <cell r="K1436" t="str">
            <v>S025</v>
          </cell>
          <cell r="L1436">
            <v>0.83</v>
          </cell>
          <cell r="M1436">
            <v>166.8</v>
          </cell>
          <cell r="N1436">
            <v>85.6</v>
          </cell>
          <cell r="O1436">
            <v>17.600000000000001</v>
          </cell>
          <cell r="P1436">
            <v>10.4</v>
          </cell>
          <cell r="Q1436">
            <v>11.2</v>
          </cell>
          <cell r="R1436">
            <v>26.7</v>
          </cell>
          <cell r="S1436">
            <v>1.7</v>
          </cell>
          <cell r="T1436">
            <v>280.39999999999998</v>
          </cell>
          <cell r="U1436">
            <v>320</v>
          </cell>
        </row>
        <row r="1437">
          <cell r="B1437" t="str">
            <v>153</v>
          </cell>
          <cell r="C1437" t="str">
            <v>0038188147001000000000</v>
          </cell>
          <cell r="D1437" t="str">
            <v>B</v>
          </cell>
          <cell r="E1437" t="str">
            <v>111</v>
          </cell>
          <cell r="F1437" t="str">
            <v>P</v>
          </cell>
          <cell r="G1437" t="str">
            <v>188</v>
          </cell>
          <cell r="H1437" t="str">
            <v>147</v>
          </cell>
          <cell r="I1437" t="str">
            <v>0</v>
          </cell>
          <cell r="J1437" t="str">
            <v>38</v>
          </cell>
          <cell r="L1437">
            <v>14.54</v>
          </cell>
          <cell r="M1437">
            <v>3464.4</v>
          </cell>
          <cell r="N1437">
            <v>2200.6999999999998</v>
          </cell>
          <cell r="O1437">
            <v>285.8</v>
          </cell>
          <cell r="P1437">
            <v>169.8</v>
          </cell>
          <cell r="Q1437">
            <v>295.89999999999998</v>
          </cell>
          <cell r="R1437">
            <v>289.8</v>
          </cell>
          <cell r="S1437">
            <v>19</v>
          </cell>
          <cell r="T1437">
            <v>6120.7</v>
          </cell>
          <cell r="U1437">
            <v>6725.4</v>
          </cell>
        </row>
        <row r="1438">
          <cell r="B1438" t="str">
            <v>153</v>
          </cell>
          <cell r="C1438" t="str">
            <v>0038188147001000009000</v>
          </cell>
          <cell r="D1438" t="str">
            <v>A</v>
          </cell>
          <cell r="E1438" t="str">
            <v>153</v>
          </cell>
          <cell r="F1438" t="str">
            <v>C</v>
          </cell>
          <cell r="G1438" t="str">
            <v>188</v>
          </cell>
          <cell r="H1438" t="str">
            <v>147</v>
          </cell>
          <cell r="I1438" t="str">
            <v>0</v>
          </cell>
          <cell r="J1438" t="str">
            <v>38</v>
          </cell>
          <cell r="K1438" t="str">
            <v>S009</v>
          </cell>
          <cell r="L1438">
            <v>0.61</v>
          </cell>
          <cell r="M1438">
            <v>114</v>
          </cell>
          <cell r="N1438">
            <v>0</v>
          </cell>
          <cell r="O1438">
            <v>12.1</v>
          </cell>
          <cell r="P1438">
            <v>3</v>
          </cell>
          <cell r="Q1438">
            <v>28</v>
          </cell>
          <cell r="R1438">
            <v>5</v>
          </cell>
          <cell r="S1438">
            <v>0.3</v>
          </cell>
          <cell r="T1438">
            <v>129.1</v>
          </cell>
          <cell r="U1438">
            <v>162.4</v>
          </cell>
        </row>
        <row r="1439">
          <cell r="B1439" t="str">
            <v>153</v>
          </cell>
          <cell r="C1439" t="str">
            <v>0038188147001000025000</v>
          </cell>
          <cell r="D1439" t="str">
            <v>A</v>
          </cell>
          <cell r="E1439" t="str">
            <v>153</v>
          </cell>
          <cell r="F1439" t="str">
            <v>C</v>
          </cell>
          <cell r="G1439" t="str">
            <v>188</v>
          </cell>
          <cell r="H1439" t="str">
            <v>147</v>
          </cell>
          <cell r="I1439" t="str">
            <v>0</v>
          </cell>
          <cell r="J1439" t="str">
            <v>38</v>
          </cell>
          <cell r="K1439" t="str">
            <v>S025</v>
          </cell>
          <cell r="L1439">
            <v>0.61</v>
          </cell>
          <cell r="M1439">
            <v>165.1</v>
          </cell>
          <cell r="N1439">
            <v>85.6</v>
          </cell>
          <cell r="O1439">
            <v>12.1</v>
          </cell>
          <cell r="P1439">
            <v>2.5</v>
          </cell>
          <cell r="Q1439">
            <v>56.8</v>
          </cell>
          <cell r="R1439">
            <v>3.5</v>
          </cell>
          <cell r="S1439">
            <v>0.2</v>
          </cell>
          <cell r="T1439">
            <v>265.3</v>
          </cell>
          <cell r="U1439">
            <v>325.8</v>
          </cell>
        </row>
        <row r="1440">
          <cell r="B1440" t="str">
            <v>153</v>
          </cell>
          <cell r="C1440" t="str">
            <v>0038188150001000000000</v>
          </cell>
          <cell r="D1440" t="str">
            <v>B</v>
          </cell>
          <cell r="E1440" t="str">
            <v>111</v>
          </cell>
          <cell r="F1440" t="str">
            <v>P</v>
          </cell>
          <cell r="G1440" t="str">
            <v>188</v>
          </cell>
          <cell r="H1440" t="str">
            <v>150</v>
          </cell>
          <cell r="I1440" t="str">
            <v>0</v>
          </cell>
          <cell r="J1440" t="str">
            <v>38</v>
          </cell>
          <cell r="L1440">
            <v>13.9</v>
          </cell>
          <cell r="M1440">
            <v>2819.4</v>
          </cell>
          <cell r="N1440">
            <v>912.9</v>
          </cell>
          <cell r="O1440">
            <v>273.3</v>
          </cell>
          <cell r="P1440">
            <v>166.4</v>
          </cell>
          <cell r="Q1440">
            <v>289.2</v>
          </cell>
          <cell r="R1440">
            <v>283.39999999999998</v>
          </cell>
          <cell r="S1440">
            <v>18.5</v>
          </cell>
          <cell r="T1440">
            <v>4172</v>
          </cell>
          <cell r="U1440">
            <v>4763.1000000000004</v>
          </cell>
        </row>
        <row r="1441">
          <cell r="B1441" t="str">
            <v>153</v>
          </cell>
          <cell r="C1441" t="str">
            <v>0038188150001000009000</v>
          </cell>
          <cell r="D1441" t="str">
            <v>A</v>
          </cell>
          <cell r="E1441" t="str">
            <v>153</v>
          </cell>
          <cell r="F1441" t="str">
            <v>C</v>
          </cell>
          <cell r="G1441" t="str">
            <v>188</v>
          </cell>
          <cell r="H1441" t="str">
            <v>150</v>
          </cell>
          <cell r="I1441" t="str">
            <v>0</v>
          </cell>
          <cell r="J1441" t="str">
            <v>38</v>
          </cell>
          <cell r="K1441" t="str">
            <v>S009</v>
          </cell>
          <cell r="L1441">
            <v>0.69</v>
          </cell>
          <cell r="M1441">
            <v>143</v>
          </cell>
          <cell r="N1441">
            <v>0</v>
          </cell>
          <cell r="O1441">
            <v>13.6</v>
          </cell>
          <cell r="P1441">
            <v>3.3</v>
          </cell>
          <cell r="Q1441">
            <v>33.1</v>
          </cell>
          <cell r="R1441">
            <v>5.5</v>
          </cell>
          <cell r="S1441">
            <v>0.4</v>
          </cell>
          <cell r="T1441">
            <v>159.9</v>
          </cell>
          <cell r="U1441">
            <v>198.9</v>
          </cell>
        </row>
        <row r="1442">
          <cell r="B1442" t="str">
            <v>153</v>
          </cell>
          <cell r="C1442" t="str">
            <v>0038188150001000025000</v>
          </cell>
          <cell r="D1442" t="str">
            <v>A</v>
          </cell>
          <cell r="E1442" t="str">
            <v>153</v>
          </cell>
          <cell r="F1442" t="str">
            <v>C</v>
          </cell>
          <cell r="G1442" t="str">
            <v>188</v>
          </cell>
          <cell r="H1442" t="str">
            <v>150</v>
          </cell>
          <cell r="I1442" t="str">
            <v>0</v>
          </cell>
          <cell r="J1442" t="str">
            <v>38</v>
          </cell>
          <cell r="L1442">
            <v>0.82</v>
          </cell>
          <cell r="M1442">
            <v>132.30000000000001</v>
          </cell>
          <cell r="N1442">
            <v>0</v>
          </cell>
          <cell r="O1442">
            <v>16.100000000000001</v>
          </cell>
          <cell r="P1442">
            <v>3.3</v>
          </cell>
          <cell r="Q1442">
            <v>70.7</v>
          </cell>
          <cell r="R1442">
            <v>4.9000000000000004</v>
          </cell>
          <cell r="S1442">
            <v>0.3</v>
          </cell>
          <cell r="T1442">
            <v>151.69999999999999</v>
          </cell>
          <cell r="U1442">
            <v>227.6</v>
          </cell>
        </row>
        <row r="1443">
          <cell r="B1443" t="str">
            <v>153</v>
          </cell>
          <cell r="C1443" t="str">
            <v>0038188150001810000000</v>
          </cell>
          <cell r="D1443" t="str">
            <v>A</v>
          </cell>
          <cell r="E1443" t="str">
            <v>153</v>
          </cell>
          <cell r="F1443" t="str">
            <v>C</v>
          </cell>
          <cell r="G1443" t="str">
            <v>188</v>
          </cell>
          <cell r="H1443" t="str">
            <v>150</v>
          </cell>
          <cell r="I1443" t="str">
            <v>0</v>
          </cell>
          <cell r="J1443" t="str">
            <v>38</v>
          </cell>
          <cell r="K1443" t="str">
            <v>M810</v>
          </cell>
          <cell r="L1443">
            <v>0</v>
          </cell>
          <cell r="M1443">
            <v>54.2</v>
          </cell>
          <cell r="N1443">
            <v>5.3</v>
          </cell>
          <cell r="O1443">
            <v>0</v>
          </cell>
          <cell r="P1443">
            <v>0</v>
          </cell>
          <cell r="Q1443">
            <v>0</v>
          </cell>
          <cell r="R1443">
            <v>0</v>
          </cell>
          <cell r="S1443">
            <v>0</v>
          </cell>
          <cell r="T1443">
            <v>59.5</v>
          </cell>
          <cell r="U1443">
            <v>59.5</v>
          </cell>
        </row>
        <row r="1444">
          <cell r="B1444" t="str">
            <v>153</v>
          </cell>
          <cell r="C1444" t="str">
            <v>0038188150001810009000</v>
          </cell>
          <cell r="D1444" t="str">
            <v>A</v>
          </cell>
          <cell r="E1444" t="str">
            <v>153</v>
          </cell>
          <cell r="F1444" t="str">
            <v>C</v>
          </cell>
          <cell r="G1444" t="str">
            <v>188</v>
          </cell>
          <cell r="H1444" t="str">
            <v>150</v>
          </cell>
          <cell r="I1444" t="str">
            <v>0</v>
          </cell>
          <cell r="J1444" t="str">
            <v>38</v>
          </cell>
          <cell r="K1444" t="str">
            <v>M810</v>
          </cell>
          <cell r="L1444">
            <v>0.69</v>
          </cell>
          <cell r="M1444">
            <v>144.5</v>
          </cell>
          <cell r="N1444">
            <v>5.3</v>
          </cell>
          <cell r="O1444">
            <v>13.6</v>
          </cell>
          <cell r="P1444">
            <v>3.3</v>
          </cell>
          <cell r="Q1444">
            <v>33.1</v>
          </cell>
          <cell r="R1444">
            <v>5.5</v>
          </cell>
          <cell r="S1444">
            <v>0.4</v>
          </cell>
          <cell r="T1444">
            <v>166.7</v>
          </cell>
          <cell r="U1444">
            <v>205.7</v>
          </cell>
        </row>
        <row r="1445">
          <cell r="B1445" t="str">
            <v>153</v>
          </cell>
          <cell r="C1445" t="str">
            <v>0038188150001810025000</v>
          </cell>
          <cell r="D1445" t="str">
            <v>A</v>
          </cell>
          <cell r="E1445" t="str">
            <v>153</v>
          </cell>
          <cell r="F1445" t="str">
            <v>C</v>
          </cell>
          <cell r="G1445" t="str">
            <v>188</v>
          </cell>
          <cell r="H1445" t="str">
            <v>150</v>
          </cell>
          <cell r="I1445" t="str">
            <v>0</v>
          </cell>
          <cell r="J1445" t="str">
            <v>38</v>
          </cell>
          <cell r="K1445" t="str">
            <v>M810</v>
          </cell>
          <cell r="L1445">
            <v>0.82</v>
          </cell>
          <cell r="M1445">
            <v>153.80000000000001</v>
          </cell>
          <cell r="N1445">
            <v>129.1</v>
          </cell>
          <cell r="O1445">
            <v>16.100000000000001</v>
          </cell>
          <cell r="P1445">
            <v>3.3</v>
          </cell>
          <cell r="Q1445">
            <v>70.7</v>
          </cell>
          <cell r="R1445">
            <v>4.9000000000000004</v>
          </cell>
          <cell r="S1445">
            <v>0.3</v>
          </cell>
          <cell r="T1445">
            <v>302.3</v>
          </cell>
          <cell r="U1445">
            <v>378.2</v>
          </cell>
        </row>
        <row r="1446">
          <cell r="B1446" t="str">
            <v>141</v>
          </cell>
          <cell r="C1446" t="str">
            <v>0001188210001000000000</v>
          </cell>
          <cell r="D1446" t="str">
            <v>B</v>
          </cell>
          <cell r="E1446" t="str">
            <v>111</v>
          </cell>
          <cell r="F1446" t="str">
            <v>P</v>
          </cell>
          <cell r="G1446" t="str">
            <v>188</v>
          </cell>
          <cell r="H1446" t="str">
            <v>210</v>
          </cell>
          <cell r="I1446" t="str">
            <v>0</v>
          </cell>
          <cell r="J1446" t="str">
            <v>01</v>
          </cell>
          <cell r="L1446">
            <v>15.69</v>
          </cell>
          <cell r="M1446">
            <v>3023.5</v>
          </cell>
          <cell r="N1446">
            <v>920.9</v>
          </cell>
          <cell r="O1446">
            <v>329.7</v>
          </cell>
          <cell r="P1446">
            <v>265.3</v>
          </cell>
          <cell r="Q1446">
            <v>274.5</v>
          </cell>
          <cell r="R1446">
            <v>402.4</v>
          </cell>
          <cell r="S1446">
            <v>35.6</v>
          </cell>
          <cell r="T1446">
            <v>4539.3999999999996</v>
          </cell>
          <cell r="U1446">
            <v>5251.9</v>
          </cell>
        </row>
        <row r="1447">
          <cell r="B1447" t="str">
            <v>141</v>
          </cell>
          <cell r="C1447" t="str">
            <v>0001188210001000009000</v>
          </cell>
          <cell r="D1447" t="str">
            <v>A</v>
          </cell>
          <cell r="E1447" t="str">
            <v>141</v>
          </cell>
          <cell r="F1447" t="str">
            <v>C</v>
          </cell>
          <cell r="G1447" t="str">
            <v>188</v>
          </cell>
          <cell r="H1447" t="str">
            <v>210</v>
          </cell>
          <cell r="I1447" t="str">
            <v>0</v>
          </cell>
          <cell r="J1447" t="str">
            <v>01</v>
          </cell>
          <cell r="K1447" t="str">
            <v>S009</v>
          </cell>
          <cell r="L1447">
            <v>0.64</v>
          </cell>
          <cell r="M1447">
            <v>136.69999999999999</v>
          </cell>
          <cell r="N1447">
            <v>0</v>
          </cell>
          <cell r="O1447">
            <v>13.6</v>
          </cell>
          <cell r="P1447">
            <v>8</v>
          </cell>
          <cell r="Q1447">
            <v>8.6999999999999993</v>
          </cell>
          <cell r="R1447">
            <v>20.7</v>
          </cell>
          <cell r="S1447">
            <v>1.3</v>
          </cell>
          <cell r="T1447">
            <v>158.30000000000001</v>
          </cell>
          <cell r="U1447">
            <v>189</v>
          </cell>
        </row>
        <row r="1448">
          <cell r="B1448" t="str">
            <v>141</v>
          </cell>
          <cell r="C1448" t="str">
            <v>0001188210001000025000</v>
          </cell>
          <cell r="D1448" t="str">
            <v>A</v>
          </cell>
          <cell r="E1448" t="str">
            <v>141</v>
          </cell>
          <cell r="F1448" t="str">
            <v>C</v>
          </cell>
          <cell r="G1448" t="str">
            <v>188</v>
          </cell>
          <cell r="H1448" t="str">
            <v>210</v>
          </cell>
          <cell r="I1448" t="str">
            <v>0</v>
          </cell>
          <cell r="J1448" t="str">
            <v>01</v>
          </cell>
          <cell r="K1448" t="str">
            <v>S025</v>
          </cell>
          <cell r="L1448">
            <v>0.83</v>
          </cell>
          <cell r="M1448">
            <v>139.80000000000001</v>
          </cell>
          <cell r="N1448">
            <v>106.1</v>
          </cell>
          <cell r="O1448">
            <v>17.600000000000001</v>
          </cell>
          <cell r="P1448">
            <v>10.4</v>
          </cell>
          <cell r="Q1448">
            <v>11.2</v>
          </cell>
          <cell r="R1448">
            <v>26.7</v>
          </cell>
          <cell r="S1448">
            <v>1.7</v>
          </cell>
          <cell r="T1448">
            <v>273.89999999999998</v>
          </cell>
          <cell r="U1448">
            <v>313.5</v>
          </cell>
        </row>
        <row r="1449">
          <cell r="B1449" t="str">
            <v>141</v>
          </cell>
          <cell r="C1449" t="str">
            <v>0001188210051870000000</v>
          </cell>
          <cell r="D1449" t="str">
            <v>A</v>
          </cell>
          <cell r="E1449" t="str">
            <v>141</v>
          </cell>
          <cell r="F1449" t="str">
            <v>C</v>
          </cell>
          <cell r="G1449" t="str">
            <v>188</v>
          </cell>
          <cell r="H1449" t="str">
            <v>210</v>
          </cell>
          <cell r="I1449" t="str">
            <v>0</v>
          </cell>
          <cell r="J1449" t="str">
            <v>01</v>
          </cell>
          <cell r="K1449" t="str">
            <v>M870</v>
          </cell>
          <cell r="L1449">
            <v>1.42</v>
          </cell>
          <cell r="M1449">
            <v>172.9</v>
          </cell>
          <cell r="N1449">
            <v>0</v>
          </cell>
          <cell r="O1449">
            <v>30</v>
          </cell>
          <cell r="P1449">
            <v>18.399999999999999</v>
          </cell>
          <cell r="Q1449">
            <v>25.4</v>
          </cell>
          <cell r="R1449">
            <v>41.6</v>
          </cell>
          <cell r="S1449">
            <v>2.9</v>
          </cell>
          <cell r="T1449">
            <v>221.3</v>
          </cell>
          <cell r="U1449">
            <v>291.2</v>
          </cell>
        </row>
        <row r="1450">
          <cell r="B1450" t="str">
            <v>141</v>
          </cell>
          <cell r="C1450" t="str">
            <v>0001188210051870009000</v>
          </cell>
          <cell r="D1450" t="str">
            <v>A</v>
          </cell>
          <cell r="E1450" t="str">
            <v>141</v>
          </cell>
          <cell r="F1450" t="str">
            <v>C</v>
          </cell>
          <cell r="G1450" t="str">
            <v>188</v>
          </cell>
          <cell r="H1450" t="str">
            <v>210</v>
          </cell>
          <cell r="I1450" t="str">
            <v>0</v>
          </cell>
          <cell r="J1450" t="str">
            <v>01</v>
          </cell>
          <cell r="K1450" t="str">
            <v>M870</v>
          </cell>
          <cell r="L1450">
            <v>2.0699999999999998</v>
          </cell>
          <cell r="M1450">
            <v>312.60000000000002</v>
          </cell>
          <cell r="N1450">
            <v>0</v>
          </cell>
          <cell r="O1450">
            <v>43.6</v>
          </cell>
          <cell r="P1450">
            <v>26.4</v>
          </cell>
          <cell r="Q1450">
            <v>34.1</v>
          </cell>
          <cell r="R1450">
            <v>62.4</v>
          </cell>
          <cell r="S1450">
            <v>4.2</v>
          </cell>
          <cell r="T1450">
            <v>382.6</v>
          </cell>
          <cell r="U1450">
            <v>483.3</v>
          </cell>
        </row>
        <row r="1451">
          <cell r="B1451" t="str">
            <v>141</v>
          </cell>
          <cell r="C1451" t="str">
            <v>0001188210051870025000</v>
          </cell>
          <cell r="D1451" t="str">
            <v>A</v>
          </cell>
          <cell r="E1451" t="str">
            <v>141</v>
          </cell>
          <cell r="F1451" t="str">
            <v>C</v>
          </cell>
          <cell r="G1451" t="str">
            <v>188</v>
          </cell>
          <cell r="H1451" t="str">
            <v>210</v>
          </cell>
          <cell r="I1451" t="str">
            <v>0</v>
          </cell>
          <cell r="J1451" t="str">
            <v>01</v>
          </cell>
          <cell r="K1451" t="str">
            <v>M870</v>
          </cell>
          <cell r="L1451">
            <v>2.2599999999999998</v>
          </cell>
          <cell r="M1451">
            <v>326.7</v>
          </cell>
          <cell r="N1451">
            <v>132.9</v>
          </cell>
          <cell r="O1451">
            <v>47.6</v>
          </cell>
          <cell r="P1451">
            <v>28.8</v>
          </cell>
          <cell r="Q1451">
            <v>36.6</v>
          </cell>
          <cell r="R1451">
            <v>68.400000000000006</v>
          </cell>
          <cell r="S1451">
            <v>4.5999999999999996</v>
          </cell>
          <cell r="T1451">
            <v>536</v>
          </cell>
          <cell r="U1451">
            <v>645.6</v>
          </cell>
        </row>
        <row r="1452">
          <cell r="B1452" t="str">
            <v>147</v>
          </cell>
          <cell r="C1452" t="str">
            <v>0005188210001000000000</v>
          </cell>
          <cell r="D1452" t="str">
            <v>B</v>
          </cell>
          <cell r="E1452" t="str">
            <v>111</v>
          </cell>
          <cell r="F1452" t="str">
            <v>P</v>
          </cell>
          <cell r="G1452" t="str">
            <v>188</v>
          </cell>
          <cell r="H1452" t="str">
            <v>210</v>
          </cell>
          <cell r="I1452" t="str">
            <v>0</v>
          </cell>
          <cell r="J1452" t="str">
            <v>05</v>
          </cell>
          <cell r="L1452">
            <v>14.43</v>
          </cell>
          <cell r="M1452">
            <v>3077.8</v>
          </cell>
          <cell r="N1452">
            <v>920.9</v>
          </cell>
          <cell r="O1452">
            <v>303</v>
          </cell>
          <cell r="P1452">
            <v>286.39999999999998</v>
          </cell>
          <cell r="Q1452">
            <v>352.5</v>
          </cell>
          <cell r="R1452">
            <v>225.6</v>
          </cell>
          <cell r="S1452">
            <v>14.5</v>
          </cell>
          <cell r="T1452">
            <v>4588.1000000000004</v>
          </cell>
          <cell r="U1452">
            <v>5180.7</v>
          </cell>
        </row>
        <row r="1453">
          <cell r="B1453" t="str">
            <v>147</v>
          </cell>
          <cell r="C1453" t="str">
            <v>0005188210001000009000</v>
          </cell>
          <cell r="D1453" t="str">
            <v>A</v>
          </cell>
          <cell r="E1453" t="str">
            <v>147</v>
          </cell>
          <cell r="F1453" t="str">
            <v>C</v>
          </cell>
          <cell r="G1453" t="str">
            <v>188</v>
          </cell>
          <cell r="H1453" t="str">
            <v>210</v>
          </cell>
          <cell r="I1453" t="str">
            <v>0</v>
          </cell>
          <cell r="J1453" t="str">
            <v>05</v>
          </cell>
          <cell r="K1453" t="str">
            <v>S009</v>
          </cell>
          <cell r="L1453">
            <v>0.67</v>
          </cell>
          <cell r="M1453">
            <v>145.6</v>
          </cell>
          <cell r="N1453">
            <v>0</v>
          </cell>
          <cell r="O1453">
            <v>14.3</v>
          </cell>
          <cell r="P1453">
            <v>9.3000000000000007</v>
          </cell>
          <cell r="Q1453">
            <v>11</v>
          </cell>
          <cell r="R1453">
            <v>6.9</v>
          </cell>
          <cell r="S1453">
            <v>0.4</v>
          </cell>
          <cell r="T1453">
            <v>169.2</v>
          </cell>
          <cell r="U1453">
            <v>187.5</v>
          </cell>
        </row>
        <row r="1454">
          <cell r="B1454" t="str">
            <v>147</v>
          </cell>
          <cell r="C1454" t="str">
            <v>0005188210001000025000</v>
          </cell>
          <cell r="D1454" t="str">
            <v>A</v>
          </cell>
          <cell r="E1454" t="str">
            <v>147</v>
          </cell>
          <cell r="F1454" t="str">
            <v>C</v>
          </cell>
          <cell r="G1454" t="str">
            <v>188</v>
          </cell>
          <cell r="H1454" t="str">
            <v>210</v>
          </cell>
          <cell r="I1454" t="str">
            <v>0</v>
          </cell>
          <cell r="J1454" t="str">
            <v>05</v>
          </cell>
          <cell r="K1454" t="str">
            <v>S025</v>
          </cell>
          <cell r="L1454">
            <v>1.01</v>
          </cell>
          <cell r="M1454">
            <v>145.19999999999999</v>
          </cell>
          <cell r="N1454">
            <v>106.1</v>
          </cell>
          <cell r="O1454">
            <v>21.3</v>
          </cell>
          <cell r="P1454">
            <v>8.5</v>
          </cell>
          <cell r="Q1454">
            <v>45.2</v>
          </cell>
          <cell r="R1454">
            <v>6.2</v>
          </cell>
          <cell r="S1454">
            <v>0.3</v>
          </cell>
          <cell r="T1454">
            <v>281.10000000000002</v>
          </cell>
          <cell r="U1454">
            <v>332.8</v>
          </cell>
        </row>
        <row r="1455">
          <cell r="B1455" t="str">
            <v>153</v>
          </cell>
          <cell r="C1455" t="str">
            <v>0038188210001000000000</v>
          </cell>
          <cell r="D1455" t="str">
            <v>B</v>
          </cell>
          <cell r="E1455" t="str">
            <v>111</v>
          </cell>
          <cell r="F1455" t="str">
            <v>P</v>
          </cell>
          <cell r="G1455" t="str">
            <v>188</v>
          </cell>
          <cell r="H1455" t="str">
            <v>210</v>
          </cell>
          <cell r="I1455" t="str">
            <v>0</v>
          </cell>
          <cell r="J1455" t="str">
            <v>38</v>
          </cell>
          <cell r="L1455">
            <v>13.07</v>
          </cell>
          <cell r="M1455">
            <v>2954.2</v>
          </cell>
          <cell r="N1455">
            <v>920.9</v>
          </cell>
          <cell r="O1455">
            <v>257.3</v>
          </cell>
          <cell r="P1455">
            <v>159.4</v>
          </cell>
          <cell r="Q1455">
            <v>279.60000000000002</v>
          </cell>
          <cell r="R1455">
            <v>262.5</v>
          </cell>
          <cell r="S1455">
            <v>17.3</v>
          </cell>
          <cell r="T1455">
            <v>4291.8</v>
          </cell>
          <cell r="U1455">
            <v>4851.2</v>
          </cell>
        </row>
        <row r="1456">
          <cell r="B1456" t="str">
            <v>153</v>
          </cell>
          <cell r="C1456" t="str">
            <v>0038188210001000009000</v>
          </cell>
          <cell r="D1456" t="str">
            <v>A</v>
          </cell>
          <cell r="E1456" t="str">
            <v>153</v>
          </cell>
          <cell r="F1456" t="str">
            <v>C</v>
          </cell>
          <cell r="G1456" t="str">
            <v>188</v>
          </cell>
          <cell r="H1456" t="str">
            <v>210</v>
          </cell>
          <cell r="I1456" t="str">
            <v>0</v>
          </cell>
          <cell r="J1456" t="str">
            <v>38</v>
          </cell>
          <cell r="K1456" t="str">
            <v>S009</v>
          </cell>
          <cell r="L1456">
            <v>0.61</v>
          </cell>
          <cell r="M1456">
            <v>145.19999999999999</v>
          </cell>
          <cell r="N1456">
            <v>0</v>
          </cell>
          <cell r="O1456">
            <v>12.1</v>
          </cell>
          <cell r="P1456">
            <v>3</v>
          </cell>
          <cell r="Q1456">
            <v>28</v>
          </cell>
          <cell r="R1456">
            <v>5</v>
          </cell>
          <cell r="S1456">
            <v>0.3</v>
          </cell>
          <cell r="T1456">
            <v>160.30000000000001</v>
          </cell>
          <cell r="U1456">
            <v>193.6</v>
          </cell>
        </row>
        <row r="1457">
          <cell r="B1457" t="str">
            <v>153</v>
          </cell>
          <cell r="C1457" t="str">
            <v>0038188210001000025000</v>
          </cell>
          <cell r="D1457" t="str">
            <v>A</v>
          </cell>
          <cell r="E1457" t="str">
            <v>153</v>
          </cell>
          <cell r="F1457" t="str">
            <v>C</v>
          </cell>
          <cell r="G1457" t="str">
            <v>188</v>
          </cell>
          <cell r="H1457" t="str">
            <v>210</v>
          </cell>
          <cell r="I1457" t="str">
            <v>0</v>
          </cell>
          <cell r="J1457" t="str">
            <v>38</v>
          </cell>
          <cell r="K1457" t="str">
            <v>S025</v>
          </cell>
          <cell r="L1457">
            <v>0.61</v>
          </cell>
          <cell r="M1457">
            <v>145.1</v>
          </cell>
          <cell r="N1457">
            <v>106.1</v>
          </cell>
          <cell r="O1457">
            <v>12.1</v>
          </cell>
          <cell r="P1457">
            <v>2.5</v>
          </cell>
          <cell r="Q1457">
            <v>56.8</v>
          </cell>
          <cell r="R1457">
            <v>3.5</v>
          </cell>
          <cell r="S1457">
            <v>0.2</v>
          </cell>
          <cell r="T1457">
            <v>265.8</v>
          </cell>
          <cell r="U1457">
            <v>326.3</v>
          </cell>
        </row>
        <row r="1458">
          <cell r="B1458" t="str">
            <v>153</v>
          </cell>
          <cell r="C1458" t="str">
            <v>0038188210001830000000</v>
          </cell>
          <cell r="D1458" t="str">
            <v>A</v>
          </cell>
          <cell r="E1458" t="str">
            <v>153</v>
          </cell>
          <cell r="F1458" t="str">
            <v>C</v>
          </cell>
          <cell r="G1458" t="str">
            <v>188</v>
          </cell>
          <cell r="H1458" t="str">
            <v>210</v>
          </cell>
          <cell r="I1458" t="str">
            <v>0</v>
          </cell>
          <cell r="J1458" t="str">
            <v>38</v>
          </cell>
          <cell r="K1458" t="str">
            <v>M830</v>
          </cell>
          <cell r="L1458">
            <v>0.25</v>
          </cell>
          <cell r="M1458">
            <v>147.4</v>
          </cell>
          <cell r="N1458">
            <v>0</v>
          </cell>
          <cell r="O1458">
            <v>5.0999999999999996</v>
          </cell>
          <cell r="P1458">
            <v>1.4</v>
          </cell>
          <cell r="Q1458">
            <v>2.7</v>
          </cell>
          <cell r="R1458">
            <v>2.6</v>
          </cell>
          <cell r="S1458">
            <v>0.2</v>
          </cell>
          <cell r="T1458">
            <v>153.9</v>
          </cell>
          <cell r="U1458">
            <v>159.4</v>
          </cell>
        </row>
        <row r="1459">
          <cell r="B1459" t="str">
            <v>153</v>
          </cell>
          <cell r="C1459" t="str">
            <v>0038188210001830009000</v>
          </cell>
          <cell r="D1459" t="str">
            <v>A</v>
          </cell>
          <cell r="E1459" t="str">
            <v>153</v>
          </cell>
          <cell r="F1459" t="str">
            <v>C</v>
          </cell>
          <cell r="G1459" t="str">
            <v>188</v>
          </cell>
          <cell r="H1459" t="str">
            <v>210</v>
          </cell>
          <cell r="I1459" t="str">
            <v>0</v>
          </cell>
          <cell r="J1459" t="str">
            <v>38</v>
          </cell>
          <cell r="K1459" t="str">
            <v>M830</v>
          </cell>
          <cell r="L1459">
            <v>0.95</v>
          </cell>
          <cell r="M1459">
            <v>289.8</v>
          </cell>
          <cell r="N1459">
            <v>0</v>
          </cell>
          <cell r="O1459">
            <v>18.7</v>
          </cell>
          <cell r="P1459">
            <v>4.8</v>
          </cell>
          <cell r="Q1459">
            <v>31.5</v>
          </cell>
          <cell r="R1459">
            <v>8.4</v>
          </cell>
          <cell r="S1459">
            <v>0.6</v>
          </cell>
          <cell r="T1459">
            <v>313.3</v>
          </cell>
          <cell r="U1459">
            <v>353.8</v>
          </cell>
        </row>
        <row r="1460">
          <cell r="B1460" t="str">
            <v>153</v>
          </cell>
          <cell r="C1460" t="str">
            <v>0038188210001830025000</v>
          </cell>
          <cell r="D1460" t="str">
            <v>A</v>
          </cell>
          <cell r="E1460" t="str">
            <v>153</v>
          </cell>
          <cell r="F1460" t="str">
            <v>C</v>
          </cell>
          <cell r="G1460" t="str">
            <v>188</v>
          </cell>
          <cell r="H1460" t="str">
            <v>210</v>
          </cell>
          <cell r="I1460" t="str">
            <v>0</v>
          </cell>
          <cell r="J1460" t="str">
            <v>38</v>
          </cell>
          <cell r="K1460" t="str">
            <v>M830</v>
          </cell>
          <cell r="L1460">
            <v>0.95</v>
          </cell>
          <cell r="M1460">
            <v>297.39999999999998</v>
          </cell>
          <cell r="N1460">
            <v>106.1</v>
          </cell>
          <cell r="O1460">
            <v>18.8</v>
          </cell>
          <cell r="P1460">
            <v>4.3</v>
          </cell>
          <cell r="Q1460">
            <v>60.3</v>
          </cell>
          <cell r="R1460">
            <v>6.9</v>
          </cell>
          <cell r="S1460">
            <v>0.5</v>
          </cell>
          <cell r="T1460">
            <v>426.6</v>
          </cell>
          <cell r="U1460">
            <v>494.3</v>
          </cell>
        </row>
        <row r="1461">
          <cell r="B1461" t="str">
            <v>153</v>
          </cell>
          <cell r="C1461" t="str">
            <v>0038188210051870000000</v>
          </cell>
          <cell r="D1461" t="str">
            <v>A</v>
          </cell>
          <cell r="E1461" t="str">
            <v>153</v>
          </cell>
          <cell r="F1461" t="str">
            <v>C</v>
          </cell>
          <cell r="G1461" t="str">
            <v>188</v>
          </cell>
          <cell r="H1461" t="str">
            <v>210</v>
          </cell>
          <cell r="I1461" t="str">
            <v>0</v>
          </cell>
          <cell r="J1461" t="str">
            <v>38</v>
          </cell>
          <cell r="K1461" t="str">
            <v>M870</v>
          </cell>
          <cell r="L1461">
            <v>1.46</v>
          </cell>
          <cell r="M1461">
            <v>157.6</v>
          </cell>
          <cell r="N1461">
            <v>0</v>
          </cell>
          <cell r="O1461">
            <v>28.7</v>
          </cell>
          <cell r="P1461">
            <v>7.9</v>
          </cell>
          <cell r="Q1461">
            <v>15.4</v>
          </cell>
          <cell r="R1461">
            <v>14.6</v>
          </cell>
          <cell r="S1461">
            <v>1</v>
          </cell>
          <cell r="T1461">
            <v>194.2</v>
          </cell>
          <cell r="U1461">
            <v>225.2</v>
          </cell>
        </row>
        <row r="1462">
          <cell r="B1462" t="str">
            <v>153</v>
          </cell>
          <cell r="C1462" t="str">
            <v>0038188210051870009000</v>
          </cell>
          <cell r="D1462" t="str">
            <v>A</v>
          </cell>
          <cell r="E1462" t="str">
            <v>153</v>
          </cell>
          <cell r="F1462" t="str">
            <v>C</v>
          </cell>
          <cell r="G1462" t="str">
            <v>188</v>
          </cell>
          <cell r="H1462" t="str">
            <v>210</v>
          </cell>
          <cell r="I1462" t="str">
            <v>0</v>
          </cell>
          <cell r="J1462" t="str">
            <v>38</v>
          </cell>
          <cell r="K1462" t="str">
            <v>M870</v>
          </cell>
          <cell r="L1462">
            <v>2.08</v>
          </cell>
          <cell r="M1462">
            <v>300.60000000000002</v>
          </cell>
          <cell r="N1462">
            <v>0</v>
          </cell>
          <cell r="O1462">
            <v>40.799999999999997</v>
          </cell>
          <cell r="P1462">
            <v>10.9</v>
          </cell>
          <cell r="Q1462">
            <v>43.3</v>
          </cell>
          <cell r="R1462">
            <v>19.600000000000001</v>
          </cell>
          <cell r="S1462">
            <v>1.3</v>
          </cell>
          <cell r="T1462">
            <v>352.3</v>
          </cell>
          <cell r="U1462">
            <v>416.5</v>
          </cell>
        </row>
        <row r="1463">
          <cell r="B1463" t="str">
            <v>153</v>
          </cell>
          <cell r="C1463" t="str">
            <v>0038188210051870025000</v>
          </cell>
          <cell r="D1463" t="str">
            <v>A</v>
          </cell>
          <cell r="E1463" t="str">
            <v>153</v>
          </cell>
          <cell r="F1463" t="str">
            <v>C</v>
          </cell>
          <cell r="G1463" t="str">
            <v>188</v>
          </cell>
          <cell r="H1463" t="str">
            <v>210</v>
          </cell>
          <cell r="I1463" t="str">
            <v>0</v>
          </cell>
          <cell r="J1463" t="str">
            <v>38</v>
          </cell>
          <cell r="K1463" t="str">
            <v>M870</v>
          </cell>
          <cell r="L1463">
            <v>2.08</v>
          </cell>
          <cell r="M1463">
            <v>307.60000000000002</v>
          </cell>
          <cell r="N1463">
            <v>132.9</v>
          </cell>
          <cell r="O1463">
            <v>40.799999999999997</v>
          </cell>
          <cell r="P1463">
            <v>10.4</v>
          </cell>
          <cell r="Q1463">
            <v>72.2</v>
          </cell>
          <cell r="R1463">
            <v>18.2</v>
          </cell>
          <cell r="S1463">
            <v>1.2</v>
          </cell>
          <cell r="T1463">
            <v>491.7</v>
          </cell>
          <cell r="U1463">
            <v>583.29999999999995</v>
          </cell>
        </row>
        <row r="1464">
          <cell r="B1464" t="str">
            <v>147</v>
          </cell>
          <cell r="C1464" t="str">
            <v>0005188210401000000000</v>
          </cell>
          <cell r="D1464" t="str">
            <v>B</v>
          </cell>
          <cell r="E1464" t="str">
            <v>111</v>
          </cell>
          <cell r="F1464" t="str">
            <v>P</v>
          </cell>
          <cell r="G1464" t="str">
            <v>188</v>
          </cell>
          <cell r="H1464" t="str">
            <v>210</v>
          </cell>
          <cell r="I1464" t="str">
            <v>4</v>
          </cell>
          <cell r="J1464" t="str">
            <v>05</v>
          </cell>
          <cell r="L1464">
            <v>14.89</v>
          </cell>
          <cell r="M1464">
            <v>3237.1</v>
          </cell>
          <cell r="N1464">
            <v>926.7</v>
          </cell>
          <cell r="O1464">
            <v>312.7</v>
          </cell>
          <cell r="P1464">
            <v>293.5</v>
          </cell>
          <cell r="Q1464">
            <v>360.5</v>
          </cell>
          <cell r="R1464">
            <v>232.4</v>
          </cell>
          <cell r="S1464">
            <v>14.9</v>
          </cell>
          <cell r="T1464">
            <v>4770</v>
          </cell>
          <cell r="U1464">
            <v>5377.8</v>
          </cell>
        </row>
        <row r="1465">
          <cell r="B1465" t="str">
            <v>153</v>
          </cell>
          <cell r="C1465" t="str">
            <v>0038188210401000000000</v>
          </cell>
          <cell r="D1465" t="str">
            <v>B</v>
          </cell>
          <cell r="E1465" t="str">
            <v>111</v>
          </cell>
          <cell r="F1465" t="str">
            <v>P</v>
          </cell>
          <cell r="G1465" t="str">
            <v>188</v>
          </cell>
          <cell r="H1465" t="str">
            <v>210</v>
          </cell>
          <cell r="I1465" t="str">
            <v>4</v>
          </cell>
          <cell r="J1465" t="str">
            <v>38</v>
          </cell>
          <cell r="L1465">
            <v>13.76</v>
          </cell>
          <cell r="M1465">
            <v>3261.7</v>
          </cell>
          <cell r="N1465">
            <v>926.7</v>
          </cell>
          <cell r="O1465">
            <v>270.7</v>
          </cell>
          <cell r="P1465">
            <v>163.9</v>
          </cell>
          <cell r="Q1465">
            <v>287.60000000000002</v>
          </cell>
          <cell r="R1465">
            <v>271.3</v>
          </cell>
          <cell r="S1465">
            <v>17.7</v>
          </cell>
          <cell r="T1465">
            <v>4623</v>
          </cell>
          <cell r="U1465">
            <v>5199.6000000000004</v>
          </cell>
        </row>
        <row r="1466">
          <cell r="B1466" t="str">
            <v>153</v>
          </cell>
          <cell r="C1466" t="str">
            <v>0038188210401000009000</v>
          </cell>
          <cell r="D1466" t="str">
            <v>A</v>
          </cell>
          <cell r="E1466" t="str">
            <v>153</v>
          </cell>
          <cell r="F1466" t="str">
            <v>C</v>
          </cell>
          <cell r="G1466" t="str">
            <v>188</v>
          </cell>
          <cell r="H1466" t="str">
            <v>210</v>
          </cell>
          <cell r="I1466" t="str">
            <v>4</v>
          </cell>
          <cell r="J1466" t="str">
            <v>38</v>
          </cell>
          <cell r="K1466" t="str">
            <v>S009</v>
          </cell>
          <cell r="L1466">
            <v>0.61</v>
          </cell>
          <cell r="M1466">
            <v>146</v>
          </cell>
          <cell r="N1466">
            <v>0</v>
          </cell>
          <cell r="O1466">
            <v>12.1</v>
          </cell>
          <cell r="P1466">
            <v>3.3</v>
          </cell>
          <cell r="Q1466">
            <v>6.5</v>
          </cell>
          <cell r="R1466">
            <v>6.1</v>
          </cell>
          <cell r="S1466">
            <v>0.4</v>
          </cell>
          <cell r="T1466">
            <v>161.4</v>
          </cell>
          <cell r="U1466">
            <v>174.4</v>
          </cell>
        </row>
        <row r="1467">
          <cell r="B1467" t="str">
            <v>153</v>
          </cell>
          <cell r="C1467" t="str">
            <v>0038188210401000025000</v>
          </cell>
          <cell r="D1467" t="str">
            <v>A</v>
          </cell>
          <cell r="E1467" t="str">
            <v>153</v>
          </cell>
          <cell r="F1467" t="str">
            <v>C</v>
          </cell>
          <cell r="G1467" t="str">
            <v>188</v>
          </cell>
          <cell r="H1467" t="str">
            <v>210</v>
          </cell>
          <cell r="I1467" t="str">
            <v>4</v>
          </cell>
          <cell r="J1467" t="str">
            <v>38</v>
          </cell>
          <cell r="K1467" t="str">
            <v>S025</v>
          </cell>
          <cell r="L1467">
            <v>0.61</v>
          </cell>
          <cell r="M1467">
            <v>158.4</v>
          </cell>
          <cell r="N1467">
            <v>107.6</v>
          </cell>
          <cell r="O1467">
            <v>12.1</v>
          </cell>
          <cell r="P1467">
            <v>3.3</v>
          </cell>
          <cell r="Q1467">
            <v>6.5</v>
          </cell>
          <cell r="R1467">
            <v>6.2</v>
          </cell>
          <cell r="S1467">
            <v>0.4</v>
          </cell>
          <cell r="T1467">
            <v>281.39999999999998</v>
          </cell>
          <cell r="U1467">
            <v>294.5</v>
          </cell>
        </row>
        <row r="1468">
          <cell r="B1468" t="str">
            <v>153</v>
          </cell>
          <cell r="C1468" t="str">
            <v>0038188210401000140000</v>
          </cell>
          <cell r="D1468" t="str">
            <v>A</v>
          </cell>
          <cell r="E1468" t="str">
            <v>153</v>
          </cell>
          <cell r="F1468" t="str">
            <v>C</v>
          </cell>
          <cell r="G1468" t="str">
            <v>188</v>
          </cell>
          <cell r="H1468" t="str">
            <v>210</v>
          </cell>
          <cell r="I1468" t="str">
            <v>4</v>
          </cell>
          <cell r="J1468" t="str">
            <v>38</v>
          </cell>
          <cell r="K1468" t="str">
            <v>S140</v>
          </cell>
          <cell r="L1468">
            <v>0.66</v>
          </cell>
          <cell r="M1468">
            <v>358.6</v>
          </cell>
          <cell r="N1468">
            <v>107.6</v>
          </cell>
          <cell r="O1468">
            <v>13.1</v>
          </cell>
          <cell r="P1468">
            <v>3.6</v>
          </cell>
          <cell r="Q1468">
            <v>7</v>
          </cell>
          <cell r="R1468">
            <v>6.7</v>
          </cell>
          <cell r="S1468">
            <v>0.5</v>
          </cell>
          <cell r="T1468">
            <v>482.9</v>
          </cell>
          <cell r="U1468">
            <v>497.1</v>
          </cell>
        </row>
        <row r="1469">
          <cell r="B1469" t="str">
            <v>153</v>
          </cell>
          <cell r="C1469" t="str">
            <v>0038188210451870000000</v>
          </cell>
          <cell r="D1469" t="str">
            <v>A</v>
          </cell>
          <cell r="E1469" t="str">
            <v>153</v>
          </cell>
          <cell r="F1469" t="str">
            <v>C</v>
          </cell>
          <cell r="G1469" t="str">
            <v>188</v>
          </cell>
          <cell r="H1469" t="str">
            <v>210</v>
          </cell>
          <cell r="I1469" t="str">
            <v>4</v>
          </cell>
          <cell r="J1469" t="str">
            <v>38</v>
          </cell>
          <cell r="K1469" t="str">
            <v>M870</v>
          </cell>
          <cell r="L1469">
            <v>1.46</v>
          </cell>
          <cell r="M1469">
            <v>179.3</v>
          </cell>
          <cell r="N1469">
            <v>0</v>
          </cell>
          <cell r="O1469">
            <v>28.7</v>
          </cell>
          <cell r="P1469">
            <v>7.9</v>
          </cell>
          <cell r="Q1469">
            <v>15.4</v>
          </cell>
          <cell r="R1469">
            <v>14.6</v>
          </cell>
          <cell r="S1469">
            <v>1</v>
          </cell>
          <cell r="T1469">
            <v>215.9</v>
          </cell>
          <cell r="U1469">
            <v>246.9</v>
          </cell>
        </row>
        <row r="1470">
          <cell r="B1470" t="str">
            <v>153</v>
          </cell>
          <cell r="C1470" t="str">
            <v>0038188210451870009000</v>
          </cell>
          <cell r="D1470" t="str">
            <v>A</v>
          </cell>
          <cell r="E1470" t="str">
            <v>153</v>
          </cell>
          <cell r="F1470" t="str">
            <v>C</v>
          </cell>
          <cell r="G1470" t="str">
            <v>188</v>
          </cell>
          <cell r="H1470" t="str">
            <v>210</v>
          </cell>
          <cell r="I1470" t="str">
            <v>4</v>
          </cell>
          <cell r="J1470" t="str">
            <v>38</v>
          </cell>
          <cell r="K1470" t="str">
            <v>M870</v>
          </cell>
          <cell r="L1470">
            <v>2.08</v>
          </cell>
          <cell r="M1470">
            <v>164.3</v>
          </cell>
          <cell r="N1470">
            <v>0</v>
          </cell>
          <cell r="O1470">
            <v>40.799999999999997</v>
          </cell>
          <cell r="P1470">
            <v>11.3</v>
          </cell>
          <cell r="Q1470">
            <v>21.8</v>
          </cell>
          <cell r="R1470">
            <v>20.8</v>
          </cell>
          <cell r="S1470">
            <v>1.4</v>
          </cell>
          <cell r="T1470">
            <v>216.4</v>
          </cell>
          <cell r="U1470">
            <v>260.39999999999998</v>
          </cell>
        </row>
        <row r="1471">
          <cell r="B1471" t="str">
            <v>153</v>
          </cell>
          <cell r="C1471" t="str">
            <v>0038188210451870025000</v>
          </cell>
          <cell r="D1471" t="str">
            <v>A</v>
          </cell>
          <cell r="E1471" t="str">
            <v>153</v>
          </cell>
          <cell r="F1471" t="str">
            <v>C</v>
          </cell>
          <cell r="G1471" t="str">
            <v>188</v>
          </cell>
          <cell r="H1471" t="str">
            <v>210</v>
          </cell>
          <cell r="I1471" t="str">
            <v>4</v>
          </cell>
          <cell r="J1471" t="str">
            <v>38</v>
          </cell>
          <cell r="K1471" t="str">
            <v>M870</v>
          </cell>
          <cell r="L1471">
            <v>2.12</v>
          </cell>
          <cell r="M1471">
            <v>337</v>
          </cell>
          <cell r="N1471">
            <v>107.6</v>
          </cell>
          <cell r="O1471">
            <v>41.7</v>
          </cell>
          <cell r="P1471">
            <v>11.5</v>
          </cell>
          <cell r="Q1471">
            <v>22.3</v>
          </cell>
          <cell r="R1471">
            <v>21.2</v>
          </cell>
          <cell r="S1471">
            <v>1.5</v>
          </cell>
          <cell r="T1471">
            <v>497.8</v>
          </cell>
          <cell r="U1471">
            <v>542.79999999999995</v>
          </cell>
        </row>
        <row r="1472">
          <cell r="B1472" t="str">
            <v>153</v>
          </cell>
          <cell r="C1472" t="str">
            <v>0038188210451870140000</v>
          </cell>
          <cell r="D1472" t="str">
            <v>A</v>
          </cell>
          <cell r="E1472" t="str">
            <v>153</v>
          </cell>
          <cell r="F1472" t="str">
            <v>C</v>
          </cell>
          <cell r="G1472" t="str">
            <v>188</v>
          </cell>
          <cell r="H1472" t="str">
            <v>210</v>
          </cell>
          <cell r="I1472" t="str">
            <v>4</v>
          </cell>
          <cell r="J1472" t="str">
            <v>38</v>
          </cell>
          <cell r="K1472" t="str">
            <v>M870</v>
          </cell>
          <cell r="L1472">
            <v>2.25</v>
          </cell>
          <cell r="M1472">
            <v>537.79999999999995</v>
          </cell>
          <cell r="N1472">
            <v>107.6</v>
          </cell>
          <cell r="O1472">
            <v>44.2</v>
          </cell>
          <cell r="P1472">
            <v>12.2</v>
          </cell>
          <cell r="Q1472">
            <v>23.6</v>
          </cell>
          <cell r="R1472">
            <v>22.5</v>
          </cell>
          <cell r="S1472">
            <v>1.6</v>
          </cell>
          <cell r="T1472">
            <v>701.8</v>
          </cell>
          <cell r="U1472">
            <v>749.5</v>
          </cell>
        </row>
        <row r="1473">
          <cell r="B1473" t="str">
            <v>141</v>
          </cell>
          <cell r="C1473" t="str">
            <v>0001188211001000000000</v>
          </cell>
          <cell r="D1473" t="str">
            <v>B</v>
          </cell>
          <cell r="E1473" t="str">
            <v>111</v>
          </cell>
          <cell r="F1473" t="str">
            <v>P</v>
          </cell>
          <cell r="G1473" t="str">
            <v>188</v>
          </cell>
          <cell r="H1473" t="str">
            <v>211</v>
          </cell>
          <cell r="I1473" t="str">
            <v>0</v>
          </cell>
          <cell r="J1473" t="str">
            <v>01</v>
          </cell>
          <cell r="L1473">
            <v>16.11</v>
          </cell>
          <cell r="M1473">
            <v>3273.9</v>
          </cell>
          <cell r="N1473">
            <v>1865</v>
          </cell>
          <cell r="O1473">
            <v>338.6</v>
          </cell>
          <cell r="P1473">
            <v>271.60000000000002</v>
          </cell>
          <cell r="Q1473">
            <v>305.89999999999998</v>
          </cell>
          <cell r="R1473">
            <v>409.7</v>
          </cell>
          <cell r="S1473">
            <v>36.9</v>
          </cell>
          <cell r="T1473">
            <v>5749.1</v>
          </cell>
          <cell r="U1473">
            <v>6501.6</v>
          </cell>
        </row>
        <row r="1474">
          <cell r="B1474" t="str">
            <v>141</v>
          </cell>
          <cell r="C1474" t="str">
            <v>0001188211001000009000</v>
          </cell>
          <cell r="D1474" t="str">
            <v>A</v>
          </cell>
          <cell r="E1474" t="str">
            <v>141</v>
          </cell>
          <cell r="F1474" t="str">
            <v>C</v>
          </cell>
          <cell r="G1474" t="str">
            <v>188</v>
          </cell>
          <cell r="H1474" t="str">
            <v>211</v>
          </cell>
          <cell r="I1474" t="str">
            <v>0</v>
          </cell>
          <cell r="J1474" t="str">
            <v>01</v>
          </cell>
          <cell r="K1474" t="str">
            <v>S009</v>
          </cell>
          <cell r="L1474">
            <v>0.64</v>
          </cell>
          <cell r="M1474">
            <v>112.8</v>
          </cell>
          <cell r="N1474">
            <v>0</v>
          </cell>
          <cell r="O1474">
            <v>13.6</v>
          </cell>
          <cell r="P1474">
            <v>8</v>
          </cell>
          <cell r="Q1474">
            <v>8.6999999999999993</v>
          </cell>
          <cell r="R1474">
            <v>20.7</v>
          </cell>
          <cell r="S1474">
            <v>1.3</v>
          </cell>
          <cell r="T1474">
            <v>134.4</v>
          </cell>
          <cell r="U1474">
            <v>165.1</v>
          </cell>
        </row>
        <row r="1475">
          <cell r="B1475" t="str">
            <v>141</v>
          </cell>
          <cell r="C1475" t="str">
            <v>0001188211001000025000</v>
          </cell>
          <cell r="D1475" t="str">
            <v>A</v>
          </cell>
          <cell r="E1475" t="str">
            <v>141</v>
          </cell>
          <cell r="F1475" t="str">
            <v>C</v>
          </cell>
          <cell r="G1475" t="str">
            <v>188</v>
          </cell>
          <cell r="H1475" t="str">
            <v>211</v>
          </cell>
          <cell r="I1475" t="str">
            <v>0</v>
          </cell>
          <cell r="J1475" t="str">
            <v>01</v>
          </cell>
          <cell r="K1475" t="str">
            <v>S025</v>
          </cell>
          <cell r="L1475">
            <v>0.83</v>
          </cell>
          <cell r="M1475">
            <v>160.19999999999999</v>
          </cell>
          <cell r="N1475">
            <v>102.6</v>
          </cell>
          <cell r="O1475">
            <v>17.600000000000001</v>
          </cell>
          <cell r="P1475">
            <v>10.4</v>
          </cell>
          <cell r="Q1475">
            <v>11.2</v>
          </cell>
          <cell r="R1475">
            <v>26.7</v>
          </cell>
          <cell r="S1475">
            <v>1.7</v>
          </cell>
          <cell r="T1475">
            <v>290.8</v>
          </cell>
          <cell r="U1475">
            <v>330.4</v>
          </cell>
        </row>
        <row r="1476">
          <cell r="B1476" t="str">
            <v>147</v>
          </cell>
          <cell r="C1476" t="str">
            <v>0005188211001000000000</v>
          </cell>
          <cell r="D1476" t="str">
            <v>B</v>
          </cell>
          <cell r="E1476" t="str">
            <v>111</v>
          </cell>
          <cell r="F1476" t="str">
            <v>P</v>
          </cell>
          <cell r="G1476" t="str">
            <v>188</v>
          </cell>
          <cell r="H1476" t="str">
            <v>211</v>
          </cell>
          <cell r="I1476" t="str">
            <v>0</v>
          </cell>
          <cell r="J1476" t="str">
            <v>05</v>
          </cell>
          <cell r="L1476">
            <v>14.65</v>
          </cell>
          <cell r="M1476">
            <v>3329.4</v>
          </cell>
          <cell r="N1476">
            <v>1865</v>
          </cell>
          <cell r="O1476">
            <v>307.8</v>
          </cell>
          <cell r="P1476">
            <v>289.5</v>
          </cell>
          <cell r="Q1476">
            <v>356.2</v>
          </cell>
          <cell r="R1476">
            <v>227.9</v>
          </cell>
          <cell r="S1476">
            <v>14.6</v>
          </cell>
          <cell r="T1476">
            <v>5791.7</v>
          </cell>
          <cell r="U1476">
            <v>6390.4</v>
          </cell>
        </row>
        <row r="1477">
          <cell r="B1477" t="str">
            <v>147</v>
          </cell>
          <cell r="C1477" t="str">
            <v>0005188211001000009000</v>
          </cell>
          <cell r="D1477" t="str">
            <v>A</v>
          </cell>
          <cell r="E1477" t="str">
            <v>147</v>
          </cell>
          <cell r="F1477" t="str">
            <v>C</v>
          </cell>
          <cell r="G1477" t="str">
            <v>188</v>
          </cell>
          <cell r="H1477" t="str">
            <v>211</v>
          </cell>
          <cell r="I1477" t="str">
            <v>0</v>
          </cell>
          <cell r="J1477" t="str">
            <v>05</v>
          </cell>
          <cell r="K1477" t="str">
            <v>S009</v>
          </cell>
          <cell r="L1477">
            <v>0.67</v>
          </cell>
          <cell r="M1477">
            <v>118.7</v>
          </cell>
          <cell r="N1477">
            <v>0</v>
          </cell>
          <cell r="O1477">
            <v>14.3</v>
          </cell>
          <cell r="P1477">
            <v>9.3000000000000007</v>
          </cell>
          <cell r="Q1477">
            <v>11</v>
          </cell>
          <cell r="R1477">
            <v>6.9</v>
          </cell>
          <cell r="S1477">
            <v>0.4</v>
          </cell>
          <cell r="T1477">
            <v>142.30000000000001</v>
          </cell>
          <cell r="U1477">
            <v>160.6</v>
          </cell>
        </row>
        <row r="1478">
          <cell r="B1478" t="str">
            <v>147</v>
          </cell>
          <cell r="C1478" t="str">
            <v>0005188211001000025000</v>
          </cell>
          <cell r="D1478" t="str">
            <v>A</v>
          </cell>
          <cell r="E1478" t="str">
            <v>147</v>
          </cell>
          <cell r="F1478" t="str">
            <v>C</v>
          </cell>
          <cell r="G1478" t="str">
            <v>188</v>
          </cell>
          <cell r="H1478" t="str">
            <v>211</v>
          </cell>
          <cell r="I1478" t="str">
            <v>0</v>
          </cell>
          <cell r="J1478" t="str">
            <v>05</v>
          </cell>
          <cell r="K1478" t="str">
            <v>S025</v>
          </cell>
          <cell r="L1478">
            <v>1.01</v>
          </cell>
          <cell r="M1478">
            <v>168.3</v>
          </cell>
          <cell r="N1478">
            <v>102.6</v>
          </cell>
          <cell r="O1478">
            <v>21.3</v>
          </cell>
          <cell r="P1478">
            <v>8.5</v>
          </cell>
          <cell r="Q1478">
            <v>45.2</v>
          </cell>
          <cell r="R1478">
            <v>6.2</v>
          </cell>
          <cell r="S1478">
            <v>0.3</v>
          </cell>
          <cell r="T1478">
            <v>300.7</v>
          </cell>
          <cell r="U1478">
            <v>352.4</v>
          </cell>
        </row>
        <row r="1479">
          <cell r="B1479" t="str">
            <v>147</v>
          </cell>
          <cell r="C1479" t="str">
            <v>0005188211401000000000</v>
          </cell>
          <cell r="D1479" t="str">
            <v>B</v>
          </cell>
          <cell r="E1479" t="str">
            <v>111</v>
          </cell>
          <cell r="F1479" t="str">
            <v>P</v>
          </cell>
          <cell r="G1479" t="str">
            <v>188</v>
          </cell>
          <cell r="H1479" t="str">
            <v>211</v>
          </cell>
          <cell r="I1479" t="str">
            <v>4</v>
          </cell>
          <cell r="J1479" t="str">
            <v>05</v>
          </cell>
          <cell r="L1479">
            <v>15.72</v>
          </cell>
          <cell r="M1479">
            <v>5404.2</v>
          </cell>
          <cell r="N1479">
            <v>329.9</v>
          </cell>
          <cell r="O1479">
            <v>330</v>
          </cell>
          <cell r="P1479">
            <v>304.7</v>
          </cell>
          <cell r="Q1479">
            <v>373.8</v>
          </cell>
          <cell r="R1479">
            <v>240.8</v>
          </cell>
          <cell r="S1479">
            <v>15.3</v>
          </cell>
          <cell r="T1479">
            <v>6368.8</v>
          </cell>
          <cell r="U1479">
            <v>6998.7</v>
          </cell>
        </row>
        <row r="1480">
          <cell r="B1480" t="str">
            <v>147</v>
          </cell>
          <cell r="C1480" t="str">
            <v>0005188211401000140000</v>
          </cell>
          <cell r="D1480" t="str">
            <v>A</v>
          </cell>
          <cell r="E1480" t="str">
            <v>147</v>
          </cell>
          <cell r="F1480" t="str">
            <v>C</v>
          </cell>
          <cell r="G1480" t="str">
            <v>188</v>
          </cell>
          <cell r="H1480" t="str">
            <v>211</v>
          </cell>
          <cell r="I1480" t="str">
            <v>4</v>
          </cell>
          <cell r="J1480" t="str">
            <v>05</v>
          </cell>
          <cell r="K1480" t="str">
            <v>S140</v>
          </cell>
          <cell r="L1480">
            <v>0</v>
          </cell>
          <cell r="M1480">
            <v>450</v>
          </cell>
          <cell r="N1480">
            <v>0</v>
          </cell>
          <cell r="O1480">
            <v>0</v>
          </cell>
          <cell r="P1480">
            <v>0</v>
          </cell>
          <cell r="Q1480">
            <v>0</v>
          </cell>
          <cell r="R1480">
            <v>0</v>
          </cell>
          <cell r="S1480">
            <v>0</v>
          </cell>
          <cell r="T1480">
            <v>450</v>
          </cell>
          <cell r="U1480">
            <v>450</v>
          </cell>
        </row>
        <row r="1481">
          <cell r="B1481" t="str">
            <v>153</v>
          </cell>
          <cell r="C1481" t="str">
            <v>0038188211401000000000</v>
          </cell>
          <cell r="D1481" t="str">
            <v>B</v>
          </cell>
          <cell r="E1481" t="str">
            <v>111</v>
          </cell>
          <cell r="F1481" t="str">
            <v>P</v>
          </cell>
          <cell r="G1481" t="str">
            <v>188</v>
          </cell>
          <cell r="H1481" t="str">
            <v>211</v>
          </cell>
          <cell r="I1481" t="str">
            <v>4</v>
          </cell>
          <cell r="J1481" t="str">
            <v>38</v>
          </cell>
          <cell r="L1481">
            <v>14.55</v>
          </cell>
          <cell r="M1481">
            <v>5362.1</v>
          </cell>
          <cell r="N1481">
            <v>329.3</v>
          </cell>
          <cell r="O1481">
            <v>286.2</v>
          </cell>
          <cell r="P1481">
            <v>168.2</v>
          </cell>
          <cell r="Q1481">
            <v>295.89999999999998</v>
          </cell>
          <cell r="R1481">
            <v>279.2</v>
          </cell>
          <cell r="S1481">
            <v>18.3</v>
          </cell>
          <cell r="T1481">
            <v>6145.8</v>
          </cell>
          <cell r="U1481">
            <v>6739.2</v>
          </cell>
        </row>
        <row r="1482">
          <cell r="B1482" t="str">
            <v>153</v>
          </cell>
          <cell r="C1482" t="str">
            <v>0038188211401000009000</v>
          </cell>
          <cell r="D1482" t="str">
            <v>A</v>
          </cell>
          <cell r="E1482" t="str">
            <v>153</v>
          </cell>
          <cell r="F1482" t="str">
            <v>C</v>
          </cell>
          <cell r="G1482" t="str">
            <v>188</v>
          </cell>
          <cell r="H1482" t="str">
            <v>211</v>
          </cell>
          <cell r="I1482" t="str">
            <v>4</v>
          </cell>
          <cell r="J1482" t="str">
            <v>38</v>
          </cell>
          <cell r="K1482" t="str">
            <v>S009</v>
          </cell>
          <cell r="L1482">
            <v>0.61</v>
          </cell>
          <cell r="M1482">
            <v>122.3</v>
          </cell>
          <cell r="N1482">
            <v>0</v>
          </cell>
          <cell r="O1482">
            <v>12.1</v>
          </cell>
          <cell r="P1482">
            <v>3.3</v>
          </cell>
          <cell r="Q1482">
            <v>6.5</v>
          </cell>
          <cell r="R1482">
            <v>6.1</v>
          </cell>
          <cell r="S1482">
            <v>0.4</v>
          </cell>
          <cell r="T1482">
            <v>137.69999999999999</v>
          </cell>
          <cell r="U1482">
            <v>150.69999999999999</v>
          </cell>
        </row>
        <row r="1483">
          <cell r="B1483" t="str">
            <v>153</v>
          </cell>
          <cell r="C1483" t="str">
            <v>0038188211401000025000</v>
          </cell>
          <cell r="D1483" t="str">
            <v>A</v>
          </cell>
          <cell r="E1483" t="str">
            <v>153</v>
          </cell>
          <cell r="F1483" t="str">
            <v>C</v>
          </cell>
          <cell r="G1483" t="str">
            <v>188</v>
          </cell>
          <cell r="H1483" t="str">
            <v>211</v>
          </cell>
          <cell r="I1483" t="str">
            <v>4</v>
          </cell>
          <cell r="J1483" t="str">
            <v>38</v>
          </cell>
          <cell r="K1483" t="str">
            <v>S025</v>
          </cell>
          <cell r="L1483">
            <v>0.61</v>
          </cell>
          <cell r="M1483">
            <v>236.5</v>
          </cell>
          <cell r="N1483">
            <v>0</v>
          </cell>
          <cell r="O1483">
            <v>12.1</v>
          </cell>
          <cell r="P1483">
            <v>3.3</v>
          </cell>
          <cell r="Q1483">
            <v>6.5</v>
          </cell>
          <cell r="R1483">
            <v>6.2</v>
          </cell>
          <cell r="S1483">
            <v>0.4</v>
          </cell>
          <cell r="T1483">
            <v>251.9</v>
          </cell>
          <cell r="U1483">
            <v>265</v>
          </cell>
        </row>
        <row r="1484">
          <cell r="B1484" t="str">
            <v>153</v>
          </cell>
          <cell r="C1484" t="str">
            <v>0038188211401000140000</v>
          </cell>
          <cell r="D1484" t="str">
            <v>A</v>
          </cell>
          <cell r="E1484" t="str">
            <v>153</v>
          </cell>
          <cell r="F1484" t="str">
            <v>C</v>
          </cell>
          <cell r="G1484" t="str">
            <v>188</v>
          </cell>
          <cell r="H1484" t="str">
            <v>211</v>
          </cell>
          <cell r="I1484" t="str">
            <v>4</v>
          </cell>
          <cell r="J1484" t="str">
            <v>38</v>
          </cell>
          <cell r="K1484" t="str">
            <v>S140</v>
          </cell>
          <cell r="L1484">
            <v>0.66</v>
          </cell>
          <cell r="M1484">
            <v>440.4</v>
          </cell>
          <cell r="N1484">
            <v>0</v>
          </cell>
          <cell r="O1484">
            <v>13.1</v>
          </cell>
          <cell r="P1484">
            <v>3.6</v>
          </cell>
          <cell r="Q1484">
            <v>7</v>
          </cell>
          <cell r="R1484">
            <v>6.7</v>
          </cell>
          <cell r="S1484">
            <v>0.5</v>
          </cell>
          <cell r="T1484">
            <v>457.1</v>
          </cell>
          <cell r="U1484">
            <v>471.3</v>
          </cell>
        </row>
        <row r="1485">
          <cell r="B1485" t="str">
            <v>153</v>
          </cell>
          <cell r="C1485" t="str">
            <v>0038188211451870000000</v>
          </cell>
          <cell r="D1485" t="str">
            <v>A</v>
          </cell>
          <cell r="E1485" t="str">
            <v>153</v>
          </cell>
          <cell r="F1485" t="str">
            <v>C</v>
          </cell>
          <cell r="G1485" t="str">
            <v>188</v>
          </cell>
          <cell r="H1485" t="str">
            <v>211</v>
          </cell>
          <cell r="I1485" t="str">
            <v>4</v>
          </cell>
          <cell r="J1485" t="str">
            <v>38</v>
          </cell>
          <cell r="K1485" t="str">
            <v>M870</v>
          </cell>
          <cell r="L1485">
            <v>1.46</v>
          </cell>
          <cell r="M1485">
            <v>154.6</v>
          </cell>
          <cell r="N1485">
            <v>0</v>
          </cell>
          <cell r="O1485">
            <v>28.7</v>
          </cell>
          <cell r="P1485">
            <v>7.9</v>
          </cell>
          <cell r="Q1485">
            <v>15.4</v>
          </cell>
          <cell r="R1485">
            <v>14.6</v>
          </cell>
          <cell r="S1485">
            <v>1</v>
          </cell>
          <cell r="T1485">
            <v>191.2</v>
          </cell>
          <cell r="U1485">
            <v>222.2</v>
          </cell>
        </row>
        <row r="1486">
          <cell r="B1486" t="str">
            <v>153</v>
          </cell>
          <cell r="C1486" t="str">
            <v>0038188211451870009000</v>
          </cell>
          <cell r="D1486" t="str">
            <v>A</v>
          </cell>
          <cell r="E1486" t="str">
            <v>153</v>
          </cell>
          <cell r="F1486" t="str">
            <v>C</v>
          </cell>
          <cell r="G1486" t="str">
            <v>188</v>
          </cell>
          <cell r="H1486" t="str">
            <v>211</v>
          </cell>
          <cell r="I1486" t="str">
            <v>4</v>
          </cell>
          <cell r="J1486" t="str">
            <v>38</v>
          </cell>
          <cell r="K1486" t="str">
            <v>M870</v>
          </cell>
          <cell r="L1486">
            <v>2.08</v>
          </cell>
          <cell r="M1486">
            <v>266.8</v>
          </cell>
          <cell r="N1486">
            <v>0</v>
          </cell>
          <cell r="O1486">
            <v>40.799999999999997</v>
          </cell>
          <cell r="P1486">
            <v>11.3</v>
          </cell>
          <cell r="Q1486">
            <v>21.8</v>
          </cell>
          <cell r="R1486">
            <v>20.8</v>
          </cell>
          <cell r="S1486">
            <v>1.4</v>
          </cell>
          <cell r="T1486">
            <v>318.89999999999998</v>
          </cell>
          <cell r="U1486">
            <v>362.9</v>
          </cell>
        </row>
        <row r="1487">
          <cell r="B1487" t="str">
            <v>153</v>
          </cell>
          <cell r="C1487" t="str">
            <v>0038188211451870025000</v>
          </cell>
          <cell r="D1487" t="str">
            <v>A</v>
          </cell>
          <cell r="E1487" t="str">
            <v>153</v>
          </cell>
          <cell r="F1487" t="str">
            <v>C</v>
          </cell>
          <cell r="G1487" t="str">
            <v>188</v>
          </cell>
          <cell r="H1487" t="str">
            <v>211</v>
          </cell>
          <cell r="I1487" t="str">
            <v>4</v>
          </cell>
          <cell r="J1487" t="str">
            <v>38</v>
          </cell>
          <cell r="K1487" t="str">
            <v>M870</v>
          </cell>
          <cell r="L1487">
            <v>2.16</v>
          </cell>
          <cell r="M1487">
            <v>391.8</v>
          </cell>
          <cell r="N1487">
            <v>0</v>
          </cell>
          <cell r="O1487">
            <v>42.5</v>
          </cell>
          <cell r="P1487">
            <v>11.7</v>
          </cell>
          <cell r="Q1487">
            <v>22.7</v>
          </cell>
          <cell r="R1487">
            <v>21.6</v>
          </cell>
          <cell r="S1487">
            <v>1.5</v>
          </cell>
          <cell r="T1487">
            <v>446</v>
          </cell>
          <cell r="U1487">
            <v>491.8</v>
          </cell>
        </row>
        <row r="1488">
          <cell r="B1488" t="str">
            <v>153</v>
          </cell>
          <cell r="C1488" t="str">
            <v>0038188211451870140000</v>
          </cell>
          <cell r="D1488" t="str">
            <v>A</v>
          </cell>
          <cell r="E1488" t="str">
            <v>153</v>
          </cell>
          <cell r="F1488" t="str">
            <v>C</v>
          </cell>
          <cell r="G1488" t="str">
            <v>188</v>
          </cell>
          <cell r="H1488" t="str">
            <v>211</v>
          </cell>
          <cell r="I1488" t="str">
            <v>4</v>
          </cell>
          <cell r="J1488" t="str">
            <v>38</v>
          </cell>
          <cell r="K1488" t="str">
            <v>M870</v>
          </cell>
          <cell r="L1488">
            <v>2.29</v>
          </cell>
          <cell r="M1488">
            <v>591.70000000000005</v>
          </cell>
          <cell r="N1488">
            <v>0</v>
          </cell>
          <cell r="O1488">
            <v>45</v>
          </cell>
          <cell r="P1488">
            <v>12.4</v>
          </cell>
          <cell r="Q1488">
            <v>24</v>
          </cell>
          <cell r="R1488">
            <v>22.9</v>
          </cell>
          <cell r="S1488">
            <v>1.6</v>
          </cell>
          <cell r="T1488">
            <v>649.1</v>
          </cell>
          <cell r="U1488">
            <v>697.6</v>
          </cell>
        </row>
        <row r="1489">
          <cell r="B1489" t="str">
            <v>141</v>
          </cell>
          <cell r="C1489" t="str">
            <v>0001188213001000000000</v>
          </cell>
          <cell r="D1489" t="str">
            <v>B</v>
          </cell>
          <cell r="E1489" t="str">
            <v>111</v>
          </cell>
          <cell r="F1489" t="str">
            <v>P</v>
          </cell>
          <cell r="G1489" t="str">
            <v>188</v>
          </cell>
          <cell r="H1489" t="str">
            <v>213</v>
          </cell>
          <cell r="I1489" t="str">
            <v>0</v>
          </cell>
          <cell r="J1489" t="str">
            <v>01</v>
          </cell>
          <cell r="L1489">
            <v>15.82</v>
          </cell>
          <cell r="M1489">
            <v>3091.6</v>
          </cell>
          <cell r="N1489">
            <v>1239.3</v>
          </cell>
          <cell r="O1489">
            <v>332.4</v>
          </cell>
          <cell r="P1489">
            <v>266.89999999999998</v>
          </cell>
          <cell r="Q1489">
            <v>276.3</v>
          </cell>
          <cell r="R1489">
            <v>406.5</v>
          </cell>
          <cell r="S1489">
            <v>35.799999999999997</v>
          </cell>
          <cell r="T1489">
            <v>4930.2</v>
          </cell>
          <cell r="U1489">
            <v>5648.8</v>
          </cell>
        </row>
        <row r="1490">
          <cell r="B1490" t="str">
            <v>141</v>
          </cell>
          <cell r="C1490" t="str">
            <v>0001188213001000009000</v>
          </cell>
          <cell r="D1490" t="str">
            <v>A</v>
          </cell>
          <cell r="E1490" t="str">
            <v>141</v>
          </cell>
          <cell r="F1490" t="str">
            <v>C</v>
          </cell>
          <cell r="G1490" t="str">
            <v>188</v>
          </cell>
          <cell r="H1490" t="str">
            <v>213</v>
          </cell>
          <cell r="I1490" t="str">
            <v>0</v>
          </cell>
          <cell r="J1490" t="str">
            <v>01</v>
          </cell>
          <cell r="K1490" t="str">
            <v>S009</v>
          </cell>
          <cell r="L1490">
            <v>0.64</v>
          </cell>
          <cell r="M1490">
            <v>135.80000000000001</v>
          </cell>
          <cell r="N1490">
            <v>0</v>
          </cell>
          <cell r="O1490">
            <v>13.6</v>
          </cell>
          <cell r="P1490">
            <v>8</v>
          </cell>
          <cell r="Q1490">
            <v>8.6999999999999993</v>
          </cell>
          <cell r="R1490">
            <v>20.7</v>
          </cell>
          <cell r="S1490">
            <v>1.3</v>
          </cell>
          <cell r="T1490">
            <v>157.4</v>
          </cell>
          <cell r="U1490">
            <v>188.1</v>
          </cell>
        </row>
        <row r="1491">
          <cell r="B1491" t="str">
            <v>141</v>
          </cell>
          <cell r="C1491" t="str">
            <v>0001188213001000025000</v>
          </cell>
          <cell r="D1491" t="str">
            <v>A</v>
          </cell>
          <cell r="E1491" t="str">
            <v>141</v>
          </cell>
          <cell r="F1491" t="str">
            <v>C</v>
          </cell>
          <cell r="G1491" t="str">
            <v>188</v>
          </cell>
          <cell r="H1491" t="str">
            <v>213</v>
          </cell>
          <cell r="I1491" t="str">
            <v>0</v>
          </cell>
          <cell r="J1491" t="str">
            <v>01</v>
          </cell>
          <cell r="K1491" t="str">
            <v>S025</v>
          </cell>
          <cell r="L1491">
            <v>0.83</v>
          </cell>
          <cell r="M1491">
            <v>146.80000000000001</v>
          </cell>
          <cell r="N1491">
            <v>88.1</v>
          </cell>
          <cell r="O1491">
            <v>17.600000000000001</v>
          </cell>
          <cell r="P1491">
            <v>10.4</v>
          </cell>
          <cell r="Q1491">
            <v>11.2</v>
          </cell>
          <cell r="R1491">
            <v>26.7</v>
          </cell>
          <cell r="S1491">
            <v>1.7</v>
          </cell>
          <cell r="T1491">
            <v>262.89999999999998</v>
          </cell>
          <cell r="U1491">
            <v>302.5</v>
          </cell>
        </row>
        <row r="1492">
          <cell r="B1492" t="str">
            <v>141</v>
          </cell>
          <cell r="C1492" t="str">
            <v>0001188213051870000000</v>
          </cell>
          <cell r="D1492" t="str">
            <v>A</v>
          </cell>
          <cell r="E1492" t="str">
            <v>141</v>
          </cell>
          <cell r="F1492" t="str">
            <v>C</v>
          </cell>
          <cell r="G1492" t="str">
            <v>188</v>
          </cell>
          <cell r="H1492" t="str">
            <v>213</v>
          </cell>
          <cell r="I1492" t="str">
            <v>0</v>
          </cell>
          <cell r="J1492" t="str">
            <v>01</v>
          </cell>
          <cell r="K1492" t="str">
            <v>M870</v>
          </cell>
          <cell r="L1492">
            <v>1.42</v>
          </cell>
          <cell r="M1492">
            <v>181.5</v>
          </cell>
          <cell r="N1492">
            <v>0</v>
          </cell>
          <cell r="O1492">
            <v>30</v>
          </cell>
          <cell r="P1492">
            <v>18.399999999999999</v>
          </cell>
          <cell r="Q1492">
            <v>25.4</v>
          </cell>
          <cell r="R1492">
            <v>41.6</v>
          </cell>
          <cell r="S1492">
            <v>2.9</v>
          </cell>
          <cell r="T1492">
            <v>229.9</v>
          </cell>
          <cell r="U1492">
            <v>299.8</v>
          </cell>
        </row>
        <row r="1493">
          <cell r="B1493" t="str">
            <v>141</v>
          </cell>
          <cell r="C1493" t="str">
            <v>0001188213051870009000</v>
          </cell>
          <cell r="D1493" t="str">
            <v>A</v>
          </cell>
          <cell r="E1493" t="str">
            <v>141</v>
          </cell>
          <cell r="F1493" t="str">
            <v>C</v>
          </cell>
          <cell r="G1493" t="str">
            <v>188</v>
          </cell>
          <cell r="H1493" t="str">
            <v>213</v>
          </cell>
          <cell r="I1493" t="str">
            <v>0</v>
          </cell>
          <cell r="J1493" t="str">
            <v>01</v>
          </cell>
          <cell r="K1493" t="str">
            <v>M870</v>
          </cell>
          <cell r="L1493">
            <v>2.0699999999999998</v>
          </cell>
          <cell r="M1493">
            <v>324.7</v>
          </cell>
          <cell r="N1493">
            <v>0</v>
          </cell>
          <cell r="O1493">
            <v>43.6</v>
          </cell>
          <cell r="P1493">
            <v>26.4</v>
          </cell>
          <cell r="Q1493">
            <v>34.1</v>
          </cell>
          <cell r="R1493">
            <v>62.4</v>
          </cell>
          <cell r="S1493">
            <v>4.2</v>
          </cell>
          <cell r="T1493">
            <v>394.7</v>
          </cell>
          <cell r="U1493">
            <v>495.4</v>
          </cell>
        </row>
        <row r="1494">
          <cell r="B1494" t="str">
            <v>141</v>
          </cell>
          <cell r="C1494" t="str">
            <v>0001188213051870025000</v>
          </cell>
          <cell r="D1494" t="str">
            <v>A</v>
          </cell>
          <cell r="E1494" t="str">
            <v>141</v>
          </cell>
          <cell r="F1494" t="str">
            <v>C</v>
          </cell>
          <cell r="G1494" t="str">
            <v>188</v>
          </cell>
          <cell r="H1494" t="str">
            <v>213</v>
          </cell>
          <cell r="I1494" t="str">
            <v>0</v>
          </cell>
          <cell r="J1494" t="str">
            <v>01</v>
          </cell>
          <cell r="K1494" t="str">
            <v>M870</v>
          </cell>
          <cell r="L1494">
            <v>2.2599999999999998</v>
          </cell>
          <cell r="M1494">
            <v>334.5</v>
          </cell>
          <cell r="N1494">
            <v>110.5</v>
          </cell>
          <cell r="O1494">
            <v>47.6</v>
          </cell>
          <cell r="P1494">
            <v>28.8</v>
          </cell>
          <cell r="Q1494">
            <v>36.6</v>
          </cell>
          <cell r="R1494">
            <v>68.400000000000006</v>
          </cell>
          <cell r="S1494">
            <v>4.5999999999999996</v>
          </cell>
          <cell r="T1494">
            <v>521.4</v>
          </cell>
          <cell r="U1494">
            <v>631</v>
          </cell>
        </row>
        <row r="1495">
          <cell r="B1495" t="str">
            <v>147</v>
          </cell>
          <cell r="C1495" t="str">
            <v>0005188213001000000000</v>
          </cell>
          <cell r="D1495" t="str">
            <v>B</v>
          </cell>
          <cell r="E1495" t="str">
            <v>111</v>
          </cell>
          <cell r="F1495" t="str">
            <v>P</v>
          </cell>
          <cell r="G1495" t="str">
            <v>188</v>
          </cell>
          <cell r="H1495" t="str">
            <v>213</v>
          </cell>
          <cell r="I1495" t="str">
            <v>0</v>
          </cell>
          <cell r="J1495" t="str">
            <v>05</v>
          </cell>
          <cell r="L1495">
            <v>14.56</v>
          </cell>
          <cell r="M1495">
            <v>3152.6</v>
          </cell>
          <cell r="N1495">
            <v>1242.3</v>
          </cell>
          <cell r="O1495">
            <v>305.8</v>
          </cell>
          <cell r="P1495">
            <v>288.10000000000002</v>
          </cell>
          <cell r="Q1495">
            <v>354.6</v>
          </cell>
          <cell r="R1495">
            <v>226.9</v>
          </cell>
          <cell r="S1495">
            <v>14.5</v>
          </cell>
          <cell r="T1495">
            <v>4988.8</v>
          </cell>
          <cell r="U1495">
            <v>5584.8</v>
          </cell>
        </row>
        <row r="1496">
          <cell r="B1496" t="str">
            <v>147</v>
          </cell>
          <cell r="C1496" t="str">
            <v>0005188213001000009000</v>
          </cell>
          <cell r="D1496" t="str">
            <v>A</v>
          </cell>
          <cell r="E1496" t="str">
            <v>147</v>
          </cell>
          <cell r="F1496" t="str">
            <v>C</v>
          </cell>
          <cell r="G1496" t="str">
            <v>188</v>
          </cell>
          <cell r="H1496" t="str">
            <v>213</v>
          </cell>
          <cell r="I1496" t="str">
            <v>0</v>
          </cell>
          <cell r="J1496" t="str">
            <v>05</v>
          </cell>
          <cell r="K1496" t="str">
            <v>S009</v>
          </cell>
          <cell r="L1496">
            <v>0.67</v>
          </cell>
          <cell r="M1496">
            <v>143.80000000000001</v>
          </cell>
          <cell r="N1496">
            <v>0</v>
          </cell>
          <cell r="O1496">
            <v>14.3</v>
          </cell>
          <cell r="P1496">
            <v>9.3000000000000007</v>
          </cell>
          <cell r="Q1496">
            <v>11</v>
          </cell>
          <cell r="R1496">
            <v>6.9</v>
          </cell>
          <cell r="S1496">
            <v>0.4</v>
          </cell>
          <cell r="T1496">
            <v>167.4</v>
          </cell>
          <cell r="U1496">
            <v>185.7</v>
          </cell>
        </row>
        <row r="1497">
          <cell r="B1497" t="str">
            <v>147</v>
          </cell>
          <cell r="C1497" t="str">
            <v>0005188213001000025000</v>
          </cell>
          <cell r="D1497" t="str">
            <v>A</v>
          </cell>
          <cell r="E1497" t="str">
            <v>147</v>
          </cell>
          <cell r="F1497" t="str">
            <v>C</v>
          </cell>
          <cell r="G1497" t="str">
            <v>188</v>
          </cell>
          <cell r="H1497" t="str">
            <v>213</v>
          </cell>
          <cell r="I1497" t="str">
            <v>0</v>
          </cell>
          <cell r="J1497" t="str">
            <v>05</v>
          </cell>
          <cell r="K1497" t="str">
            <v>S025</v>
          </cell>
          <cell r="L1497">
            <v>1.34</v>
          </cell>
          <cell r="M1497">
            <v>145.6</v>
          </cell>
          <cell r="N1497">
            <v>88.1</v>
          </cell>
          <cell r="O1497">
            <v>28.3</v>
          </cell>
          <cell r="P1497">
            <v>13</v>
          </cell>
          <cell r="Q1497">
            <v>50.6</v>
          </cell>
          <cell r="R1497">
            <v>9.6</v>
          </cell>
          <cell r="S1497">
            <v>0.5</v>
          </cell>
          <cell r="T1497">
            <v>275</v>
          </cell>
          <cell r="U1497">
            <v>335.7</v>
          </cell>
        </row>
        <row r="1498">
          <cell r="B1498" t="str">
            <v>153</v>
          </cell>
          <cell r="C1498" t="str">
            <v>0038188213001000000000</v>
          </cell>
          <cell r="D1498" t="str">
            <v>B</v>
          </cell>
          <cell r="E1498" t="str">
            <v>111</v>
          </cell>
          <cell r="F1498" t="str">
            <v>P</v>
          </cell>
          <cell r="G1498" t="str">
            <v>188</v>
          </cell>
          <cell r="H1498" t="str">
            <v>213</v>
          </cell>
          <cell r="I1498" t="str">
            <v>0</v>
          </cell>
          <cell r="J1498" t="str">
            <v>38</v>
          </cell>
          <cell r="L1498">
            <v>13.28</v>
          </cell>
          <cell r="M1498">
            <v>3019.7</v>
          </cell>
          <cell r="N1498">
            <v>1242.3</v>
          </cell>
          <cell r="O1498">
            <v>261.39999999999998</v>
          </cell>
          <cell r="P1498">
            <v>160.6</v>
          </cell>
          <cell r="Q1498">
            <v>281.8</v>
          </cell>
          <cell r="R1498">
            <v>264.60000000000002</v>
          </cell>
          <cell r="S1498">
            <v>17.399999999999999</v>
          </cell>
          <cell r="T1498">
            <v>4684</v>
          </cell>
          <cell r="U1498">
            <v>5247.8</v>
          </cell>
        </row>
        <row r="1499">
          <cell r="B1499" t="str">
            <v>153</v>
          </cell>
          <cell r="C1499" t="str">
            <v>0038188213001000009000</v>
          </cell>
          <cell r="D1499" t="str">
            <v>A</v>
          </cell>
          <cell r="E1499" t="str">
            <v>153</v>
          </cell>
          <cell r="F1499" t="str">
            <v>C</v>
          </cell>
          <cell r="G1499" t="str">
            <v>188</v>
          </cell>
          <cell r="H1499" t="str">
            <v>213</v>
          </cell>
          <cell r="I1499" t="str">
            <v>0</v>
          </cell>
          <cell r="J1499" t="str">
            <v>38</v>
          </cell>
          <cell r="K1499" t="str">
            <v>S009</v>
          </cell>
          <cell r="L1499">
            <v>0.61</v>
          </cell>
          <cell r="M1499">
            <v>143.19999999999999</v>
          </cell>
          <cell r="N1499">
            <v>0</v>
          </cell>
          <cell r="O1499">
            <v>12.1</v>
          </cell>
          <cell r="P1499">
            <v>3</v>
          </cell>
          <cell r="Q1499">
            <v>28</v>
          </cell>
          <cell r="R1499">
            <v>5</v>
          </cell>
          <cell r="S1499">
            <v>0.3</v>
          </cell>
          <cell r="T1499">
            <v>158.30000000000001</v>
          </cell>
          <cell r="U1499">
            <v>191.6</v>
          </cell>
        </row>
        <row r="1500">
          <cell r="B1500" t="str">
            <v>153</v>
          </cell>
          <cell r="C1500" t="str">
            <v>0038188213001000025000</v>
          </cell>
          <cell r="D1500" t="str">
            <v>A</v>
          </cell>
          <cell r="E1500" t="str">
            <v>153</v>
          </cell>
          <cell r="F1500" t="str">
            <v>C</v>
          </cell>
          <cell r="G1500" t="str">
            <v>188</v>
          </cell>
          <cell r="H1500" t="str">
            <v>213</v>
          </cell>
          <cell r="I1500" t="str">
            <v>0</v>
          </cell>
          <cell r="J1500" t="str">
            <v>38</v>
          </cell>
          <cell r="K1500" t="str">
            <v>S025</v>
          </cell>
          <cell r="L1500">
            <v>0.61</v>
          </cell>
          <cell r="M1500">
            <v>144.5</v>
          </cell>
          <cell r="N1500">
            <v>88.1</v>
          </cell>
          <cell r="O1500">
            <v>12.1</v>
          </cell>
          <cell r="P1500">
            <v>2.5</v>
          </cell>
          <cell r="Q1500">
            <v>56.8</v>
          </cell>
          <cell r="R1500">
            <v>3.5</v>
          </cell>
          <cell r="S1500">
            <v>0.2</v>
          </cell>
          <cell r="T1500">
            <v>247.2</v>
          </cell>
          <cell r="U1500">
            <v>307.7</v>
          </cell>
        </row>
        <row r="1501">
          <cell r="B1501" t="str">
            <v>153</v>
          </cell>
          <cell r="C1501" t="str">
            <v>0038188213001790000000</v>
          </cell>
          <cell r="D1501" t="str">
            <v>A</v>
          </cell>
          <cell r="E1501" t="str">
            <v>153</v>
          </cell>
          <cell r="F1501" t="str">
            <v>C</v>
          </cell>
          <cell r="G1501" t="str">
            <v>188</v>
          </cell>
          <cell r="H1501" t="str">
            <v>213</v>
          </cell>
          <cell r="I1501" t="str">
            <v>0</v>
          </cell>
          <cell r="J1501" t="str">
            <v>38</v>
          </cell>
          <cell r="K1501" t="str">
            <v>M790</v>
          </cell>
          <cell r="L1501">
            <v>0.33</v>
          </cell>
          <cell r="M1501">
            <v>198</v>
          </cell>
          <cell r="N1501">
            <v>3.3</v>
          </cell>
          <cell r="O1501">
            <v>6.7</v>
          </cell>
          <cell r="P1501">
            <v>1.8</v>
          </cell>
          <cell r="Q1501">
            <v>3.6</v>
          </cell>
          <cell r="R1501">
            <v>3.4</v>
          </cell>
          <cell r="S1501">
            <v>0.2</v>
          </cell>
          <cell r="T1501">
            <v>209.8</v>
          </cell>
          <cell r="U1501">
            <v>217</v>
          </cell>
        </row>
        <row r="1502">
          <cell r="B1502" t="str">
            <v>153</v>
          </cell>
          <cell r="C1502" t="str">
            <v>0038188213001790025000</v>
          </cell>
          <cell r="D1502" t="str">
            <v>A</v>
          </cell>
          <cell r="E1502" t="str">
            <v>153</v>
          </cell>
          <cell r="F1502" t="str">
            <v>C</v>
          </cell>
          <cell r="G1502" t="str">
            <v>188</v>
          </cell>
          <cell r="H1502" t="str">
            <v>213</v>
          </cell>
          <cell r="I1502" t="str">
            <v>0</v>
          </cell>
          <cell r="J1502" t="str">
            <v>38</v>
          </cell>
          <cell r="K1502" t="str">
            <v>M790</v>
          </cell>
          <cell r="L1502">
            <v>0.95</v>
          </cell>
          <cell r="M1502">
            <v>451</v>
          </cell>
          <cell r="N1502">
            <v>89.8</v>
          </cell>
          <cell r="O1502">
            <v>18.8</v>
          </cell>
          <cell r="P1502">
            <v>4.3</v>
          </cell>
          <cell r="Q1502">
            <v>60.3</v>
          </cell>
          <cell r="R1502">
            <v>6.9</v>
          </cell>
          <cell r="S1502">
            <v>0.5</v>
          </cell>
          <cell r="T1502">
            <v>563.9</v>
          </cell>
          <cell r="U1502">
            <v>631.6</v>
          </cell>
        </row>
        <row r="1503">
          <cell r="B1503" t="str">
            <v>153</v>
          </cell>
          <cell r="C1503" t="str">
            <v>0038188213001810000000</v>
          </cell>
          <cell r="D1503" t="str">
            <v>A</v>
          </cell>
          <cell r="E1503" t="str">
            <v>153</v>
          </cell>
          <cell r="F1503" t="str">
            <v>C</v>
          </cell>
          <cell r="G1503" t="str">
            <v>188</v>
          </cell>
          <cell r="H1503" t="str">
            <v>213</v>
          </cell>
          <cell r="I1503" t="str">
            <v>0</v>
          </cell>
          <cell r="J1503" t="str">
            <v>38</v>
          </cell>
          <cell r="K1503" t="str">
            <v>M810</v>
          </cell>
          <cell r="L1503">
            <v>0</v>
          </cell>
          <cell r="M1503">
            <v>7.6</v>
          </cell>
          <cell r="N1503">
            <v>2.9</v>
          </cell>
          <cell r="O1503">
            <v>0</v>
          </cell>
          <cell r="P1503">
            <v>0</v>
          </cell>
          <cell r="Q1503">
            <v>0</v>
          </cell>
          <cell r="R1503">
            <v>0</v>
          </cell>
          <cell r="S1503">
            <v>0</v>
          </cell>
          <cell r="T1503">
            <v>10.5</v>
          </cell>
          <cell r="U1503">
            <v>10.5</v>
          </cell>
        </row>
        <row r="1504">
          <cell r="B1504" t="str">
            <v>153</v>
          </cell>
          <cell r="C1504" t="str">
            <v>0038188213001810009000</v>
          </cell>
          <cell r="D1504" t="str">
            <v>A</v>
          </cell>
          <cell r="E1504" t="str">
            <v>153</v>
          </cell>
          <cell r="F1504" t="str">
            <v>C</v>
          </cell>
          <cell r="G1504" t="str">
            <v>188</v>
          </cell>
          <cell r="H1504" t="str">
            <v>213</v>
          </cell>
          <cell r="I1504" t="str">
            <v>0</v>
          </cell>
          <cell r="J1504" t="str">
            <v>38</v>
          </cell>
          <cell r="K1504" t="str">
            <v>M810</v>
          </cell>
          <cell r="L1504">
            <v>0.61</v>
          </cell>
          <cell r="M1504">
            <v>146.80000000000001</v>
          </cell>
          <cell r="N1504">
            <v>2.9</v>
          </cell>
          <cell r="O1504">
            <v>12.1</v>
          </cell>
          <cell r="P1504">
            <v>3</v>
          </cell>
          <cell r="Q1504">
            <v>28</v>
          </cell>
          <cell r="R1504">
            <v>5</v>
          </cell>
          <cell r="S1504">
            <v>0.3</v>
          </cell>
          <cell r="T1504">
            <v>164.8</v>
          </cell>
          <cell r="U1504">
            <v>198.1</v>
          </cell>
        </row>
        <row r="1505">
          <cell r="B1505" t="str">
            <v>153</v>
          </cell>
          <cell r="C1505" t="str">
            <v>0038188213001810025000</v>
          </cell>
          <cell r="D1505" t="str">
            <v>A</v>
          </cell>
          <cell r="E1505" t="str">
            <v>153</v>
          </cell>
          <cell r="F1505" t="str">
            <v>C</v>
          </cell>
          <cell r="G1505" t="str">
            <v>188</v>
          </cell>
          <cell r="H1505" t="str">
            <v>213</v>
          </cell>
          <cell r="I1505" t="str">
            <v>0</v>
          </cell>
          <cell r="J1505" t="str">
            <v>38</v>
          </cell>
          <cell r="K1505" t="str">
            <v>M810</v>
          </cell>
          <cell r="L1505">
            <v>0.61</v>
          </cell>
          <cell r="M1505">
            <v>158</v>
          </cell>
          <cell r="N1505">
            <v>102.9</v>
          </cell>
          <cell r="O1505">
            <v>12.1</v>
          </cell>
          <cell r="P1505">
            <v>2.5</v>
          </cell>
          <cell r="Q1505">
            <v>56.8</v>
          </cell>
          <cell r="R1505">
            <v>3.5</v>
          </cell>
          <cell r="S1505">
            <v>0.2</v>
          </cell>
          <cell r="T1505">
            <v>275.5</v>
          </cell>
          <cell r="U1505">
            <v>336</v>
          </cell>
        </row>
        <row r="1506">
          <cell r="B1506" t="str">
            <v>153</v>
          </cell>
          <cell r="C1506" t="str">
            <v>0038188213001830000000</v>
          </cell>
          <cell r="D1506" t="str">
            <v>A</v>
          </cell>
          <cell r="E1506" t="str">
            <v>153</v>
          </cell>
          <cell r="F1506" t="str">
            <v>C</v>
          </cell>
          <cell r="G1506" t="str">
            <v>188</v>
          </cell>
          <cell r="H1506" t="str">
            <v>213</v>
          </cell>
          <cell r="I1506" t="str">
            <v>0</v>
          </cell>
          <cell r="J1506" t="str">
            <v>38</v>
          </cell>
          <cell r="K1506" t="str">
            <v>M830</v>
          </cell>
          <cell r="L1506">
            <v>0.33</v>
          </cell>
          <cell r="M1506">
            <v>133.80000000000001</v>
          </cell>
          <cell r="N1506">
            <v>3.3</v>
          </cell>
          <cell r="O1506">
            <v>6.7</v>
          </cell>
          <cell r="P1506">
            <v>1.8</v>
          </cell>
          <cell r="Q1506">
            <v>3.6</v>
          </cell>
          <cell r="R1506">
            <v>3.4</v>
          </cell>
          <cell r="S1506">
            <v>0.2</v>
          </cell>
          <cell r="T1506">
            <v>145.6</v>
          </cell>
          <cell r="U1506">
            <v>152.80000000000001</v>
          </cell>
        </row>
        <row r="1507">
          <cell r="B1507" t="str">
            <v>153</v>
          </cell>
          <cell r="C1507" t="str">
            <v>0038188213001830009000</v>
          </cell>
          <cell r="D1507" t="str">
            <v>A</v>
          </cell>
          <cell r="E1507" t="str">
            <v>153</v>
          </cell>
          <cell r="F1507" t="str">
            <v>C</v>
          </cell>
          <cell r="G1507" t="str">
            <v>188</v>
          </cell>
          <cell r="H1507" t="str">
            <v>213</v>
          </cell>
          <cell r="I1507" t="str">
            <v>0</v>
          </cell>
          <cell r="J1507" t="str">
            <v>38</v>
          </cell>
          <cell r="K1507" t="str">
            <v>M830</v>
          </cell>
          <cell r="L1507">
            <v>0.95</v>
          </cell>
          <cell r="M1507">
            <v>274.39999999999998</v>
          </cell>
          <cell r="N1507">
            <v>3.3</v>
          </cell>
          <cell r="O1507">
            <v>18.7</v>
          </cell>
          <cell r="P1507">
            <v>4.8</v>
          </cell>
          <cell r="Q1507">
            <v>31.5</v>
          </cell>
          <cell r="R1507">
            <v>8.4</v>
          </cell>
          <cell r="S1507">
            <v>0.6</v>
          </cell>
          <cell r="T1507">
            <v>301.2</v>
          </cell>
          <cell r="U1507">
            <v>341.7</v>
          </cell>
        </row>
        <row r="1508">
          <cell r="B1508" t="str">
            <v>153</v>
          </cell>
          <cell r="C1508" t="str">
            <v>0038188213001830025000</v>
          </cell>
          <cell r="D1508" t="str">
            <v>A</v>
          </cell>
          <cell r="E1508" t="str">
            <v>153</v>
          </cell>
          <cell r="F1508" t="str">
            <v>C</v>
          </cell>
          <cell r="G1508" t="str">
            <v>188</v>
          </cell>
          <cell r="H1508" t="str">
            <v>213</v>
          </cell>
          <cell r="I1508" t="str">
            <v>0</v>
          </cell>
          <cell r="J1508" t="str">
            <v>38</v>
          </cell>
          <cell r="K1508" t="str">
            <v>M830</v>
          </cell>
          <cell r="L1508">
            <v>0.95</v>
          </cell>
          <cell r="M1508">
            <v>283.10000000000002</v>
          </cell>
          <cell r="N1508">
            <v>88.1</v>
          </cell>
          <cell r="O1508">
            <v>18.8</v>
          </cell>
          <cell r="P1508">
            <v>4.3</v>
          </cell>
          <cell r="Q1508">
            <v>60.3</v>
          </cell>
          <cell r="R1508">
            <v>6.9</v>
          </cell>
          <cell r="S1508">
            <v>0.5</v>
          </cell>
          <cell r="T1508">
            <v>394.3</v>
          </cell>
          <cell r="U1508">
            <v>462</v>
          </cell>
        </row>
        <row r="1509">
          <cell r="B1509" t="str">
            <v>153</v>
          </cell>
          <cell r="C1509" t="str">
            <v>0038188213051870000000</v>
          </cell>
          <cell r="D1509" t="str">
            <v>A</v>
          </cell>
          <cell r="E1509" t="str">
            <v>153</v>
          </cell>
          <cell r="F1509" t="str">
            <v>C</v>
          </cell>
          <cell r="G1509" t="str">
            <v>188</v>
          </cell>
          <cell r="H1509" t="str">
            <v>213</v>
          </cell>
          <cell r="I1509" t="str">
            <v>0</v>
          </cell>
          <cell r="J1509" t="str">
            <v>38</v>
          </cell>
          <cell r="K1509" t="str">
            <v>M870</v>
          </cell>
          <cell r="L1509">
            <v>1.46</v>
          </cell>
          <cell r="M1509">
            <v>162.5</v>
          </cell>
          <cell r="N1509">
            <v>0</v>
          </cell>
          <cell r="O1509">
            <v>28.7</v>
          </cell>
          <cell r="P1509">
            <v>7.9</v>
          </cell>
          <cell r="Q1509">
            <v>15.4</v>
          </cell>
          <cell r="R1509">
            <v>14.6</v>
          </cell>
          <cell r="S1509">
            <v>1</v>
          </cell>
          <cell r="T1509">
            <v>199.1</v>
          </cell>
          <cell r="U1509">
            <v>230.1</v>
          </cell>
        </row>
        <row r="1510">
          <cell r="B1510" t="str">
            <v>153</v>
          </cell>
          <cell r="C1510" t="str">
            <v>0038188213051870009000</v>
          </cell>
          <cell r="D1510" t="str">
            <v>A</v>
          </cell>
          <cell r="E1510" t="str">
            <v>153</v>
          </cell>
          <cell r="F1510" t="str">
            <v>C</v>
          </cell>
          <cell r="G1510" t="str">
            <v>188</v>
          </cell>
          <cell r="H1510" t="str">
            <v>213</v>
          </cell>
          <cell r="I1510" t="str">
            <v>0</v>
          </cell>
          <cell r="J1510" t="str">
            <v>38</v>
          </cell>
          <cell r="K1510" t="str">
            <v>M870</v>
          </cell>
          <cell r="L1510">
            <v>2.08</v>
          </cell>
          <cell r="M1510">
            <v>310.2</v>
          </cell>
          <cell r="N1510">
            <v>0</v>
          </cell>
          <cell r="O1510">
            <v>40.799999999999997</v>
          </cell>
          <cell r="P1510">
            <v>10.9</v>
          </cell>
          <cell r="Q1510">
            <v>43.3</v>
          </cell>
          <cell r="R1510">
            <v>19.600000000000001</v>
          </cell>
          <cell r="S1510">
            <v>1.3</v>
          </cell>
          <cell r="T1510">
            <v>361.9</v>
          </cell>
          <cell r="U1510">
            <v>426.1</v>
          </cell>
        </row>
        <row r="1511">
          <cell r="B1511" t="str">
            <v>153</v>
          </cell>
          <cell r="C1511" t="str">
            <v>0038188213051870025000</v>
          </cell>
          <cell r="D1511" t="str">
            <v>A</v>
          </cell>
          <cell r="E1511" t="str">
            <v>153</v>
          </cell>
          <cell r="F1511" t="str">
            <v>C</v>
          </cell>
          <cell r="G1511" t="str">
            <v>188</v>
          </cell>
          <cell r="H1511" t="str">
            <v>213</v>
          </cell>
          <cell r="I1511" t="str">
            <v>0</v>
          </cell>
          <cell r="J1511" t="str">
            <v>38</v>
          </cell>
          <cell r="K1511" t="str">
            <v>M870</v>
          </cell>
          <cell r="L1511">
            <v>2.08</v>
          </cell>
          <cell r="M1511">
            <v>311.39999999999998</v>
          </cell>
          <cell r="N1511">
            <v>110.5</v>
          </cell>
          <cell r="O1511">
            <v>40.799999999999997</v>
          </cell>
          <cell r="P1511">
            <v>10.4</v>
          </cell>
          <cell r="Q1511">
            <v>72.2</v>
          </cell>
          <cell r="R1511">
            <v>18.2</v>
          </cell>
          <cell r="S1511">
            <v>1.2</v>
          </cell>
          <cell r="T1511">
            <v>473.1</v>
          </cell>
          <cell r="U1511">
            <v>564.70000000000005</v>
          </cell>
        </row>
        <row r="1512">
          <cell r="B1512" t="str">
            <v>147</v>
          </cell>
          <cell r="C1512" t="str">
            <v>0005188213401000000000</v>
          </cell>
          <cell r="D1512" t="str">
            <v>B</v>
          </cell>
          <cell r="E1512" t="str">
            <v>111</v>
          </cell>
          <cell r="F1512" t="str">
            <v>P</v>
          </cell>
          <cell r="G1512" t="str">
            <v>188</v>
          </cell>
          <cell r="H1512" t="str">
            <v>213</v>
          </cell>
          <cell r="I1512" t="str">
            <v>4</v>
          </cell>
          <cell r="J1512" t="str">
            <v>05</v>
          </cell>
          <cell r="L1512">
            <v>15.03</v>
          </cell>
          <cell r="M1512">
            <v>3417</v>
          </cell>
          <cell r="N1512">
            <v>1250</v>
          </cell>
          <cell r="O1512">
            <v>315.7</v>
          </cell>
          <cell r="P1512">
            <v>295.39999999999998</v>
          </cell>
          <cell r="Q1512">
            <v>362.8</v>
          </cell>
          <cell r="R1512">
            <v>233.8</v>
          </cell>
          <cell r="S1512">
            <v>14.9</v>
          </cell>
          <cell r="T1512">
            <v>5278.1</v>
          </cell>
          <cell r="U1512">
            <v>5889.6</v>
          </cell>
        </row>
        <row r="1513">
          <cell r="B1513" t="str">
            <v>147</v>
          </cell>
          <cell r="C1513" t="str">
            <v>0005188213401000009000</v>
          </cell>
          <cell r="D1513" t="str">
            <v>A</v>
          </cell>
          <cell r="E1513" t="str">
            <v>147</v>
          </cell>
          <cell r="F1513" t="str">
            <v>C</v>
          </cell>
          <cell r="G1513" t="str">
            <v>188</v>
          </cell>
          <cell r="H1513" t="str">
            <v>213</v>
          </cell>
          <cell r="I1513" t="str">
            <v>4</v>
          </cell>
          <cell r="J1513" t="str">
            <v>05</v>
          </cell>
          <cell r="K1513" t="str">
            <v>S009</v>
          </cell>
          <cell r="L1513">
            <v>0.67</v>
          </cell>
          <cell r="M1513">
            <v>135.80000000000001</v>
          </cell>
          <cell r="N1513">
            <v>0</v>
          </cell>
          <cell r="O1513">
            <v>14.3</v>
          </cell>
          <cell r="P1513">
            <v>9.3000000000000007</v>
          </cell>
          <cell r="Q1513">
            <v>11</v>
          </cell>
          <cell r="R1513">
            <v>6.9</v>
          </cell>
          <cell r="S1513">
            <v>0.4</v>
          </cell>
          <cell r="T1513">
            <v>159.4</v>
          </cell>
          <cell r="U1513">
            <v>177.7</v>
          </cell>
        </row>
        <row r="1514">
          <cell r="B1514" t="str">
            <v>147</v>
          </cell>
          <cell r="C1514" t="str">
            <v>0005188213401000025000</v>
          </cell>
          <cell r="D1514" t="str">
            <v>A</v>
          </cell>
          <cell r="E1514" t="str">
            <v>147</v>
          </cell>
          <cell r="F1514" t="str">
            <v>C</v>
          </cell>
          <cell r="G1514" t="str">
            <v>188</v>
          </cell>
          <cell r="H1514" t="str">
            <v>213</v>
          </cell>
          <cell r="I1514" t="str">
            <v>4</v>
          </cell>
          <cell r="J1514" t="str">
            <v>05</v>
          </cell>
          <cell r="K1514" t="str">
            <v>S025</v>
          </cell>
          <cell r="L1514">
            <v>1.01</v>
          </cell>
          <cell r="M1514">
            <v>-827.4</v>
          </cell>
          <cell r="N1514">
            <v>1011.2</v>
          </cell>
          <cell r="O1514">
            <v>21.3</v>
          </cell>
          <cell r="P1514">
            <v>8.5</v>
          </cell>
          <cell r="Q1514">
            <v>45.2</v>
          </cell>
          <cell r="R1514">
            <v>6.2</v>
          </cell>
          <cell r="S1514">
            <v>0.3</v>
          </cell>
          <cell r="T1514">
            <v>213.6</v>
          </cell>
          <cell r="U1514">
            <v>265.3</v>
          </cell>
        </row>
        <row r="1515">
          <cell r="B1515" t="str">
            <v>153</v>
          </cell>
          <cell r="C1515" t="str">
            <v>0038188213401000000000</v>
          </cell>
          <cell r="D1515" t="str">
            <v>B</v>
          </cell>
          <cell r="E1515" t="str">
            <v>111</v>
          </cell>
          <cell r="F1515" t="str">
            <v>P</v>
          </cell>
          <cell r="G1515" t="str">
            <v>188</v>
          </cell>
          <cell r="H1515" t="str">
            <v>213</v>
          </cell>
          <cell r="I1515" t="str">
            <v>4</v>
          </cell>
          <cell r="J1515" t="str">
            <v>38</v>
          </cell>
          <cell r="L1515">
            <v>13.97</v>
          </cell>
          <cell r="M1515">
            <v>3326.4</v>
          </cell>
          <cell r="N1515">
            <v>1250</v>
          </cell>
          <cell r="O1515">
            <v>274.8</v>
          </cell>
          <cell r="P1515">
            <v>165</v>
          </cell>
          <cell r="Q1515">
            <v>289.8</v>
          </cell>
          <cell r="R1515">
            <v>273.39999999999998</v>
          </cell>
          <cell r="S1515">
            <v>17.899999999999999</v>
          </cell>
          <cell r="T1515">
            <v>5016.2</v>
          </cell>
          <cell r="U1515">
            <v>5597.3</v>
          </cell>
        </row>
        <row r="1516">
          <cell r="B1516" t="str">
            <v>153</v>
          </cell>
          <cell r="C1516" t="str">
            <v>0038188213401000009000</v>
          </cell>
          <cell r="D1516" t="str">
            <v>A</v>
          </cell>
          <cell r="E1516" t="str">
            <v>153</v>
          </cell>
          <cell r="F1516" t="str">
            <v>C</v>
          </cell>
          <cell r="G1516" t="str">
            <v>188</v>
          </cell>
          <cell r="H1516" t="str">
            <v>213</v>
          </cell>
          <cell r="I1516" t="str">
            <v>4</v>
          </cell>
          <cell r="J1516" t="str">
            <v>38</v>
          </cell>
          <cell r="K1516" t="str">
            <v>S009</v>
          </cell>
          <cell r="L1516">
            <v>0.61</v>
          </cell>
          <cell r="M1516">
            <v>143.69999999999999</v>
          </cell>
          <cell r="N1516">
            <v>0</v>
          </cell>
          <cell r="O1516">
            <v>12.1</v>
          </cell>
          <cell r="P1516">
            <v>3.3</v>
          </cell>
          <cell r="Q1516">
            <v>6.5</v>
          </cell>
          <cell r="R1516">
            <v>6.1</v>
          </cell>
          <cell r="S1516">
            <v>0.4</v>
          </cell>
          <cell r="T1516">
            <v>159.1</v>
          </cell>
          <cell r="U1516">
            <v>172.1</v>
          </cell>
        </row>
        <row r="1517">
          <cell r="B1517" t="str">
            <v>153</v>
          </cell>
          <cell r="C1517" t="str">
            <v>0038188213401000025000</v>
          </cell>
          <cell r="D1517" t="str">
            <v>A</v>
          </cell>
          <cell r="E1517" t="str">
            <v>153</v>
          </cell>
          <cell r="F1517" t="str">
            <v>C</v>
          </cell>
          <cell r="G1517" t="str">
            <v>188</v>
          </cell>
          <cell r="H1517" t="str">
            <v>213</v>
          </cell>
          <cell r="I1517" t="str">
            <v>4</v>
          </cell>
          <cell r="J1517" t="str">
            <v>38</v>
          </cell>
          <cell r="K1517" t="str">
            <v>S025</v>
          </cell>
          <cell r="L1517">
            <v>0.61</v>
          </cell>
          <cell r="M1517">
            <v>154.69999999999999</v>
          </cell>
          <cell r="N1517">
            <v>86.7</v>
          </cell>
          <cell r="O1517">
            <v>12.1</v>
          </cell>
          <cell r="P1517">
            <v>3.3</v>
          </cell>
          <cell r="Q1517">
            <v>6.5</v>
          </cell>
          <cell r="R1517">
            <v>6.2</v>
          </cell>
          <cell r="S1517">
            <v>0.4</v>
          </cell>
          <cell r="T1517">
            <v>256.8</v>
          </cell>
          <cell r="U1517">
            <v>269.89999999999998</v>
          </cell>
        </row>
        <row r="1518">
          <cell r="B1518" t="str">
            <v>153</v>
          </cell>
          <cell r="C1518" t="str">
            <v>0038188213401000140000</v>
          </cell>
          <cell r="D1518" t="str">
            <v>A</v>
          </cell>
          <cell r="E1518" t="str">
            <v>153</v>
          </cell>
          <cell r="F1518" t="str">
            <v>C</v>
          </cell>
          <cell r="G1518" t="str">
            <v>188</v>
          </cell>
          <cell r="H1518" t="str">
            <v>213</v>
          </cell>
          <cell r="I1518" t="str">
            <v>4</v>
          </cell>
          <cell r="J1518" t="str">
            <v>38</v>
          </cell>
          <cell r="K1518" t="str">
            <v>S140</v>
          </cell>
          <cell r="L1518">
            <v>0.66</v>
          </cell>
          <cell r="M1518">
            <v>358.9</v>
          </cell>
          <cell r="N1518">
            <v>86.7</v>
          </cell>
          <cell r="O1518">
            <v>13.1</v>
          </cell>
          <cell r="P1518">
            <v>3.6</v>
          </cell>
          <cell r="Q1518">
            <v>7</v>
          </cell>
          <cell r="R1518">
            <v>6.7</v>
          </cell>
          <cell r="S1518">
            <v>0.5</v>
          </cell>
          <cell r="T1518">
            <v>462.3</v>
          </cell>
          <cell r="U1518">
            <v>476.5</v>
          </cell>
        </row>
        <row r="1519">
          <cell r="B1519" t="str">
            <v>153</v>
          </cell>
          <cell r="C1519" t="str">
            <v>0038188213401810000000</v>
          </cell>
          <cell r="D1519" t="str">
            <v>A</v>
          </cell>
          <cell r="E1519" t="str">
            <v>153</v>
          </cell>
          <cell r="F1519" t="str">
            <v>C</v>
          </cell>
          <cell r="G1519" t="str">
            <v>188</v>
          </cell>
          <cell r="H1519" t="str">
            <v>213</v>
          </cell>
          <cell r="I1519" t="str">
            <v>4</v>
          </cell>
          <cell r="J1519" t="str">
            <v>38</v>
          </cell>
          <cell r="K1519" t="str">
            <v>M810</v>
          </cell>
          <cell r="L1519">
            <v>0</v>
          </cell>
          <cell r="M1519">
            <v>10.9</v>
          </cell>
          <cell r="N1519">
            <v>0</v>
          </cell>
          <cell r="O1519">
            <v>0</v>
          </cell>
          <cell r="P1519">
            <v>0</v>
          </cell>
          <cell r="Q1519">
            <v>0</v>
          </cell>
          <cell r="R1519">
            <v>0</v>
          </cell>
          <cell r="S1519">
            <v>0</v>
          </cell>
          <cell r="T1519">
            <v>10.9</v>
          </cell>
          <cell r="U1519">
            <v>10.9</v>
          </cell>
        </row>
        <row r="1520">
          <cell r="B1520" t="str">
            <v>153</v>
          </cell>
          <cell r="C1520" t="str">
            <v>0038188213401830000000</v>
          </cell>
          <cell r="D1520" t="str">
            <v>A</v>
          </cell>
          <cell r="E1520" t="str">
            <v>153</v>
          </cell>
          <cell r="F1520" t="str">
            <v>C</v>
          </cell>
          <cell r="G1520" t="str">
            <v>188</v>
          </cell>
          <cell r="H1520" t="str">
            <v>213</v>
          </cell>
          <cell r="I1520" t="str">
            <v>4</v>
          </cell>
          <cell r="J1520" t="str">
            <v>38</v>
          </cell>
          <cell r="K1520" t="str">
            <v>M830</v>
          </cell>
          <cell r="L1520">
            <v>0.33</v>
          </cell>
          <cell r="M1520">
            <v>137.6</v>
          </cell>
          <cell r="N1520">
            <v>0</v>
          </cell>
          <cell r="O1520">
            <v>6.7</v>
          </cell>
          <cell r="P1520">
            <v>1.8</v>
          </cell>
          <cell r="Q1520">
            <v>3.6</v>
          </cell>
          <cell r="R1520">
            <v>3.4</v>
          </cell>
          <cell r="S1520">
            <v>0.2</v>
          </cell>
          <cell r="T1520">
            <v>146.1</v>
          </cell>
          <cell r="U1520">
            <v>153.30000000000001</v>
          </cell>
        </row>
        <row r="1521">
          <cell r="B1521" t="str">
            <v>153</v>
          </cell>
          <cell r="C1521" t="str">
            <v>0038188213451870000000</v>
          </cell>
          <cell r="D1521" t="str">
            <v>A</v>
          </cell>
          <cell r="E1521" t="str">
            <v>153</v>
          </cell>
          <cell r="F1521" t="str">
            <v>C</v>
          </cell>
          <cell r="G1521" t="str">
            <v>188</v>
          </cell>
          <cell r="H1521" t="str">
            <v>213</v>
          </cell>
          <cell r="I1521" t="str">
            <v>4</v>
          </cell>
          <cell r="J1521" t="str">
            <v>38</v>
          </cell>
          <cell r="K1521" t="str">
            <v>M870</v>
          </cell>
          <cell r="L1521">
            <v>1.46</v>
          </cell>
          <cell r="M1521">
            <v>191.9</v>
          </cell>
          <cell r="N1521">
            <v>0</v>
          </cell>
          <cell r="O1521">
            <v>28.7</v>
          </cell>
          <cell r="P1521">
            <v>7.9</v>
          </cell>
          <cell r="Q1521">
            <v>15.4</v>
          </cell>
          <cell r="R1521">
            <v>14.6</v>
          </cell>
          <cell r="S1521">
            <v>1</v>
          </cell>
          <cell r="T1521">
            <v>228.5</v>
          </cell>
          <cell r="U1521">
            <v>259.5</v>
          </cell>
        </row>
        <row r="1522">
          <cell r="B1522" t="str">
            <v>153</v>
          </cell>
          <cell r="C1522" t="str">
            <v>0038188213451870009000</v>
          </cell>
          <cell r="D1522" t="str">
            <v>A</v>
          </cell>
          <cell r="E1522" t="str">
            <v>153</v>
          </cell>
          <cell r="F1522" t="str">
            <v>C</v>
          </cell>
          <cell r="G1522" t="str">
            <v>188</v>
          </cell>
          <cell r="H1522" t="str">
            <v>213</v>
          </cell>
          <cell r="I1522" t="str">
            <v>4</v>
          </cell>
          <cell r="J1522" t="str">
            <v>38</v>
          </cell>
          <cell r="K1522" t="str">
            <v>M870</v>
          </cell>
          <cell r="L1522">
            <v>2.08</v>
          </cell>
          <cell r="M1522">
            <v>253.8</v>
          </cell>
          <cell r="N1522">
            <v>0</v>
          </cell>
          <cell r="O1522">
            <v>40.799999999999997</v>
          </cell>
          <cell r="P1522">
            <v>11.3</v>
          </cell>
          <cell r="Q1522">
            <v>21.8</v>
          </cell>
          <cell r="R1522">
            <v>20.8</v>
          </cell>
          <cell r="S1522">
            <v>1.4</v>
          </cell>
          <cell r="T1522">
            <v>305.89999999999998</v>
          </cell>
          <cell r="U1522">
            <v>349.9</v>
          </cell>
        </row>
        <row r="1523">
          <cell r="B1523" t="str">
            <v>153</v>
          </cell>
          <cell r="C1523" t="str">
            <v>0038188213451870025000</v>
          </cell>
          <cell r="D1523" t="str">
            <v>A</v>
          </cell>
          <cell r="E1523" t="str">
            <v>153</v>
          </cell>
          <cell r="F1523" t="str">
            <v>C</v>
          </cell>
          <cell r="G1523" t="str">
            <v>188</v>
          </cell>
          <cell r="H1523" t="str">
            <v>213</v>
          </cell>
          <cell r="I1523" t="str">
            <v>4</v>
          </cell>
          <cell r="J1523" t="str">
            <v>38</v>
          </cell>
          <cell r="K1523" t="str">
            <v>M870</v>
          </cell>
          <cell r="L1523">
            <v>2.08</v>
          </cell>
          <cell r="M1523">
            <v>347</v>
          </cell>
          <cell r="N1523">
            <v>86.7</v>
          </cell>
          <cell r="O1523">
            <v>40.799999999999997</v>
          </cell>
          <cell r="P1523">
            <v>11.3</v>
          </cell>
          <cell r="Q1523">
            <v>21.8</v>
          </cell>
          <cell r="R1523">
            <v>20.8</v>
          </cell>
          <cell r="S1523">
            <v>1.4</v>
          </cell>
          <cell r="T1523">
            <v>485.8</v>
          </cell>
          <cell r="U1523">
            <v>529.79999999999995</v>
          </cell>
        </row>
        <row r="1524">
          <cell r="B1524" t="str">
            <v>153</v>
          </cell>
          <cell r="C1524" t="str">
            <v>0038188213451870140000</v>
          </cell>
          <cell r="D1524" t="str">
            <v>A</v>
          </cell>
          <cell r="E1524" t="str">
            <v>153</v>
          </cell>
          <cell r="F1524" t="str">
            <v>C</v>
          </cell>
          <cell r="G1524" t="str">
            <v>188</v>
          </cell>
          <cell r="H1524" t="str">
            <v>213</v>
          </cell>
          <cell r="I1524" t="str">
            <v>4</v>
          </cell>
          <cell r="J1524" t="str">
            <v>38</v>
          </cell>
          <cell r="K1524" t="str">
            <v>M870</v>
          </cell>
          <cell r="L1524">
            <v>2.2000000000000002</v>
          </cell>
          <cell r="M1524">
            <v>547.29999999999995</v>
          </cell>
          <cell r="N1524">
            <v>86.7</v>
          </cell>
          <cell r="O1524">
            <v>43.3</v>
          </cell>
          <cell r="P1524">
            <v>12</v>
          </cell>
          <cell r="Q1524">
            <v>23.2</v>
          </cell>
          <cell r="R1524">
            <v>22</v>
          </cell>
          <cell r="S1524">
            <v>1.5</v>
          </cell>
          <cell r="T1524">
            <v>689.3</v>
          </cell>
          <cell r="U1524">
            <v>736</v>
          </cell>
        </row>
        <row r="1525">
          <cell r="B1525" t="str">
            <v>153</v>
          </cell>
          <cell r="C1525" t="str">
            <v>0038188215001000000000</v>
          </cell>
          <cell r="D1525" t="str">
            <v>B</v>
          </cell>
          <cell r="E1525" t="str">
            <v>111</v>
          </cell>
          <cell r="F1525" t="str">
            <v>P</v>
          </cell>
          <cell r="G1525" t="str">
            <v>188</v>
          </cell>
          <cell r="H1525" t="str">
            <v>215</v>
          </cell>
          <cell r="I1525" t="str">
            <v>0</v>
          </cell>
          <cell r="J1525" t="str">
            <v>38</v>
          </cell>
          <cell r="L1525">
            <v>13.86</v>
          </cell>
          <cell r="M1525">
            <v>4434.1000000000004</v>
          </cell>
          <cell r="N1525">
            <v>908.1</v>
          </cell>
          <cell r="O1525">
            <v>272.8</v>
          </cell>
          <cell r="P1525">
            <v>162.69999999999999</v>
          </cell>
          <cell r="Q1525">
            <v>345.3</v>
          </cell>
          <cell r="R1525">
            <v>267.39999999999998</v>
          </cell>
          <cell r="S1525">
            <v>17.600000000000001</v>
          </cell>
          <cell r="T1525">
            <v>5777.7</v>
          </cell>
          <cell r="U1525">
            <v>6408</v>
          </cell>
        </row>
        <row r="1526">
          <cell r="B1526" t="str">
            <v>153</v>
          </cell>
          <cell r="C1526" t="str">
            <v>0038188215001000009000</v>
          </cell>
          <cell r="D1526" t="str">
            <v>A</v>
          </cell>
          <cell r="E1526" t="str">
            <v>153</v>
          </cell>
          <cell r="F1526" t="str">
            <v>C</v>
          </cell>
          <cell r="G1526" t="str">
            <v>188</v>
          </cell>
          <cell r="H1526" t="str">
            <v>215</v>
          </cell>
          <cell r="I1526" t="str">
            <v>0</v>
          </cell>
          <cell r="J1526" t="str">
            <v>38</v>
          </cell>
          <cell r="K1526" t="str">
            <v>S009</v>
          </cell>
          <cell r="L1526">
            <v>0.61</v>
          </cell>
          <cell r="M1526">
            <v>118.5</v>
          </cell>
          <cell r="N1526">
            <v>0</v>
          </cell>
          <cell r="O1526">
            <v>12.1</v>
          </cell>
          <cell r="P1526">
            <v>3</v>
          </cell>
          <cell r="Q1526">
            <v>28</v>
          </cell>
          <cell r="R1526">
            <v>5</v>
          </cell>
          <cell r="S1526">
            <v>0.3</v>
          </cell>
          <cell r="T1526">
            <v>133.6</v>
          </cell>
          <cell r="U1526">
            <v>166.9</v>
          </cell>
        </row>
        <row r="1527">
          <cell r="B1527" t="str">
            <v>153</v>
          </cell>
          <cell r="C1527" t="str">
            <v>0038188215001000025000</v>
          </cell>
          <cell r="D1527" t="str">
            <v>A</v>
          </cell>
          <cell r="E1527" t="str">
            <v>153</v>
          </cell>
          <cell r="F1527" t="str">
            <v>C</v>
          </cell>
          <cell r="G1527" t="str">
            <v>188</v>
          </cell>
          <cell r="H1527" t="str">
            <v>215</v>
          </cell>
          <cell r="I1527" t="str">
            <v>0</v>
          </cell>
          <cell r="J1527" t="str">
            <v>38</v>
          </cell>
          <cell r="K1527" t="str">
            <v>S025</v>
          </cell>
          <cell r="L1527">
            <v>0.61</v>
          </cell>
          <cell r="M1527">
            <v>145.30000000000001</v>
          </cell>
          <cell r="N1527">
            <v>85.9</v>
          </cell>
          <cell r="O1527">
            <v>12.1</v>
          </cell>
          <cell r="P1527">
            <v>2.5</v>
          </cell>
          <cell r="Q1527">
            <v>56.8</v>
          </cell>
          <cell r="R1527">
            <v>3.5</v>
          </cell>
          <cell r="S1527">
            <v>0.2</v>
          </cell>
          <cell r="T1527">
            <v>245.8</v>
          </cell>
          <cell r="U1527">
            <v>306.3</v>
          </cell>
        </row>
        <row r="1528">
          <cell r="B1528" t="str">
            <v>153</v>
          </cell>
          <cell r="C1528" t="str">
            <v>0038188215001790000000</v>
          </cell>
          <cell r="D1528" t="str">
            <v>A</v>
          </cell>
          <cell r="E1528" t="str">
            <v>153</v>
          </cell>
          <cell r="F1528" t="str">
            <v>C</v>
          </cell>
          <cell r="G1528" t="str">
            <v>188</v>
          </cell>
          <cell r="H1528" t="str">
            <v>215</v>
          </cell>
          <cell r="I1528" t="str">
            <v>0</v>
          </cell>
          <cell r="J1528" t="str">
            <v>38</v>
          </cell>
          <cell r="K1528" t="str">
            <v>M790</v>
          </cell>
          <cell r="L1528">
            <v>0.33</v>
          </cell>
          <cell r="M1528">
            <v>169.7</v>
          </cell>
          <cell r="N1528">
            <v>4</v>
          </cell>
          <cell r="O1528">
            <v>6.7</v>
          </cell>
          <cell r="P1528">
            <v>1.8</v>
          </cell>
          <cell r="Q1528">
            <v>3.6</v>
          </cell>
          <cell r="R1528">
            <v>3.4</v>
          </cell>
          <cell r="S1528">
            <v>0.2</v>
          </cell>
          <cell r="T1528">
            <v>182.2</v>
          </cell>
          <cell r="U1528">
            <v>189.4</v>
          </cell>
        </row>
        <row r="1529">
          <cell r="B1529" t="str">
            <v>153</v>
          </cell>
          <cell r="C1529" t="str">
            <v>0038188215001790025000</v>
          </cell>
          <cell r="D1529" t="str">
            <v>A</v>
          </cell>
          <cell r="E1529" t="str">
            <v>153</v>
          </cell>
          <cell r="F1529" t="str">
            <v>C</v>
          </cell>
          <cell r="G1529" t="str">
            <v>188</v>
          </cell>
          <cell r="H1529" t="str">
            <v>215</v>
          </cell>
          <cell r="I1529" t="str">
            <v>0</v>
          </cell>
          <cell r="J1529" t="str">
            <v>38</v>
          </cell>
          <cell r="K1529" t="str">
            <v>M790</v>
          </cell>
          <cell r="L1529">
            <v>0.95</v>
          </cell>
          <cell r="M1529">
            <v>402.6</v>
          </cell>
          <cell r="N1529">
            <v>87.7</v>
          </cell>
          <cell r="O1529">
            <v>18.8</v>
          </cell>
          <cell r="P1529">
            <v>4.3</v>
          </cell>
          <cell r="Q1529">
            <v>60.3</v>
          </cell>
          <cell r="R1529">
            <v>6.9</v>
          </cell>
          <cell r="S1529">
            <v>0.5</v>
          </cell>
          <cell r="T1529">
            <v>513.4</v>
          </cell>
          <cell r="U1529">
            <v>581.1</v>
          </cell>
        </row>
        <row r="1530">
          <cell r="B1530" t="str">
            <v>153</v>
          </cell>
          <cell r="C1530" t="str">
            <v>0038188215001810000000</v>
          </cell>
          <cell r="D1530" t="str">
            <v>A</v>
          </cell>
          <cell r="E1530" t="str">
            <v>153</v>
          </cell>
          <cell r="F1530" t="str">
            <v>C</v>
          </cell>
          <cell r="G1530" t="str">
            <v>188</v>
          </cell>
          <cell r="H1530" t="str">
            <v>215</v>
          </cell>
          <cell r="I1530" t="str">
            <v>0</v>
          </cell>
          <cell r="J1530" t="str">
            <v>38</v>
          </cell>
          <cell r="K1530" t="str">
            <v>M810</v>
          </cell>
          <cell r="L1530">
            <v>0</v>
          </cell>
          <cell r="M1530">
            <v>80.8</v>
          </cell>
          <cell r="N1530">
            <v>2.9</v>
          </cell>
          <cell r="O1530">
            <v>0</v>
          </cell>
          <cell r="P1530">
            <v>0</v>
          </cell>
          <cell r="Q1530">
            <v>0</v>
          </cell>
          <cell r="R1530">
            <v>0</v>
          </cell>
          <cell r="S1530">
            <v>0</v>
          </cell>
          <cell r="T1530">
            <v>83.7</v>
          </cell>
          <cell r="U1530">
            <v>83.7</v>
          </cell>
        </row>
        <row r="1531">
          <cell r="B1531" t="str">
            <v>153</v>
          </cell>
          <cell r="C1531" t="str">
            <v>0038188215001810025000</v>
          </cell>
          <cell r="D1531" t="str">
            <v>A</v>
          </cell>
          <cell r="E1531" t="str">
            <v>153</v>
          </cell>
          <cell r="F1531" t="str">
            <v>C</v>
          </cell>
          <cell r="G1531" t="str">
            <v>188</v>
          </cell>
          <cell r="H1531" t="str">
            <v>215</v>
          </cell>
          <cell r="I1531" t="str">
            <v>0</v>
          </cell>
          <cell r="J1531" t="str">
            <v>38</v>
          </cell>
          <cell r="K1531" t="str">
            <v>M810</v>
          </cell>
          <cell r="L1531">
            <v>0.61</v>
          </cell>
          <cell r="M1531">
            <v>211.6</v>
          </cell>
          <cell r="N1531">
            <v>100.8</v>
          </cell>
          <cell r="O1531">
            <v>12.1</v>
          </cell>
          <cell r="P1531">
            <v>2.5</v>
          </cell>
          <cell r="Q1531">
            <v>56.8</v>
          </cell>
          <cell r="R1531">
            <v>3.5</v>
          </cell>
          <cell r="S1531">
            <v>0.2</v>
          </cell>
          <cell r="T1531">
            <v>327</v>
          </cell>
          <cell r="U1531">
            <v>387.5</v>
          </cell>
        </row>
        <row r="1532">
          <cell r="B1532" t="str">
            <v>153</v>
          </cell>
          <cell r="C1532" t="str">
            <v>0038188215051870000000</v>
          </cell>
          <cell r="D1532" t="str">
            <v>A</v>
          </cell>
          <cell r="E1532" t="str">
            <v>153</v>
          </cell>
          <cell r="F1532" t="str">
            <v>C</v>
          </cell>
          <cell r="G1532" t="str">
            <v>188</v>
          </cell>
          <cell r="H1532" t="str">
            <v>215</v>
          </cell>
          <cell r="I1532" t="str">
            <v>0</v>
          </cell>
          <cell r="J1532" t="str">
            <v>38</v>
          </cell>
          <cell r="K1532" t="str">
            <v>M870</v>
          </cell>
          <cell r="L1532">
            <v>1.44</v>
          </cell>
          <cell r="M1532">
            <v>152.6</v>
          </cell>
          <cell r="N1532">
            <v>0</v>
          </cell>
          <cell r="O1532">
            <v>28.3</v>
          </cell>
          <cell r="P1532">
            <v>7.8</v>
          </cell>
          <cell r="Q1532">
            <v>15.1</v>
          </cell>
          <cell r="R1532">
            <v>14.4</v>
          </cell>
          <cell r="S1532">
            <v>1</v>
          </cell>
          <cell r="T1532">
            <v>188.7</v>
          </cell>
          <cell r="U1532">
            <v>219.2</v>
          </cell>
        </row>
        <row r="1533">
          <cell r="B1533" t="str">
            <v>153</v>
          </cell>
          <cell r="C1533" t="str">
            <v>0038188215051870009000</v>
          </cell>
          <cell r="D1533" t="str">
            <v>A</v>
          </cell>
          <cell r="E1533" t="str">
            <v>153</v>
          </cell>
          <cell r="F1533" t="str">
            <v>C</v>
          </cell>
          <cell r="G1533" t="str">
            <v>188</v>
          </cell>
          <cell r="H1533" t="str">
            <v>215</v>
          </cell>
          <cell r="I1533" t="str">
            <v>0</v>
          </cell>
          <cell r="J1533" t="str">
            <v>38</v>
          </cell>
          <cell r="K1533" t="str">
            <v>M870</v>
          </cell>
          <cell r="L1533">
            <v>2.08</v>
          </cell>
          <cell r="M1533">
            <v>273.7</v>
          </cell>
          <cell r="N1533">
            <v>0</v>
          </cell>
          <cell r="O1533">
            <v>40.799999999999997</v>
          </cell>
          <cell r="P1533">
            <v>10.9</v>
          </cell>
          <cell r="Q1533">
            <v>43.3</v>
          </cell>
          <cell r="R1533">
            <v>19.600000000000001</v>
          </cell>
          <cell r="S1533">
            <v>1.3</v>
          </cell>
          <cell r="T1533">
            <v>325.39999999999998</v>
          </cell>
          <cell r="U1533">
            <v>389.6</v>
          </cell>
        </row>
        <row r="1534">
          <cell r="B1534" t="str">
            <v>153</v>
          </cell>
          <cell r="C1534" t="str">
            <v>0038188215051870025000</v>
          </cell>
          <cell r="D1534" t="str">
            <v>A</v>
          </cell>
          <cell r="E1534" t="str">
            <v>153</v>
          </cell>
          <cell r="F1534" t="str">
            <v>C</v>
          </cell>
          <cell r="G1534" t="str">
            <v>188</v>
          </cell>
          <cell r="H1534" t="str">
            <v>215</v>
          </cell>
          <cell r="I1534" t="str">
            <v>0</v>
          </cell>
          <cell r="J1534" t="str">
            <v>38</v>
          </cell>
          <cell r="K1534" t="str">
            <v>M870</v>
          </cell>
          <cell r="L1534">
            <v>2.08</v>
          </cell>
          <cell r="M1534">
            <v>302.39999999999998</v>
          </cell>
          <cell r="N1534">
            <v>109.5</v>
          </cell>
          <cell r="O1534">
            <v>40.799999999999997</v>
          </cell>
          <cell r="P1534">
            <v>10.4</v>
          </cell>
          <cell r="Q1534">
            <v>72.2</v>
          </cell>
          <cell r="R1534">
            <v>18.2</v>
          </cell>
          <cell r="S1534">
            <v>1.2</v>
          </cell>
          <cell r="T1534">
            <v>463.1</v>
          </cell>
          <cell r="U1534">
            <v>554.70000000000005</v>
          </cell>
        </row>
        <row r="1535">
          <cell r="B1535" t="str">
            <v>141</v>
          </cell>
          <cell r="C1535" t="str">
            <v>0001188217001000000000</v>
          </cell>
          <cell r="D1535" t="str">
            <v>B</v>
          </cell>
          <cell r="E1535" t="str">
            <v>111</v>
          </cell>
          <cell r="F1535" t="str">
            <v>P</v>
          </cell>
          <cell r="G1535" t="str">
            <v>188</v>
          </cell>
          <cell r="H1535" t="str">
            <v>217</v>
          </cell>
          <cell r="I1535" t="str">
            <v>0</v>
          </cell>
          <cell r="J1535" t="str">
            <v>01</v>
          </cell>
          <cell r="L1535">
            <v>16.829999999999998</v>
          </cell>
          <cell r="M1535">
            <v>3478.8</v>
          </cell>
          <cell r="N1535">
            <v>2200.6999999999998</v>
          </cell>
          <cell r="O1535">
            <v>353.7</v>
          </cell>
          <cell r="P1535">
            <v>280.89999999999998</v>
          </cell>
          <cell r="Q1535">
            <v>323.7</v>
          </cell>
          <cell r="R1535">
            <v>430.6</v>
          </cell>
          <cell r="S1535">
            <v>38.5</v>
          </cell>
          <cell r="T1535">
            <v>6314.1</v>
          </cell>
          <cell r="U1535">
            <v>7106.9</v>
          </cell>
        </row>
        <row r="1536">
          <cell r="B1536" t="str">
            <v>141</v>
          </cell>
          <cell r="C1536" t="str">
            <v>0001188217001000009000</v>
          </cell>
          <cell r="D1536" t="str">
            <v>A</v>
          </cell>
          <cell r="E1536" t="str">
            <v>141</v>
          </cell>
          <cell r="F1536" t="str">
            <v>C</v>
          </cell>
          <cell r="G1536" t="str">
            <v>188</v>
          </cell>
          <cell r="H1536" t="str">
            <v>217</v>
          </cell>
          <cell r="I1536" t="str">
            <v>0</v>
          </cell>
          <cell r="J1536" t="str">
            <v>01</v>
          </cell>
          <cell r="K1536" t="str">
            <v>S009</v>
          </cell>
          <cell r="L1536">
            <v>0.64</v>
          </cell>
          <cell r="M1536">
            <v>115.7</v>
          </cell>
          <cell r="N1536">
            <v>0</v>
          </cell>
          <cell r="O1536">
            <v>13.6</v>
          </cell>
          <cell r="P1536">
            <v>8</v>
          </cell>
          <cell r="Q1536">
            <v>8.6999999999999993</v>
          </cell>
          <cell r="R1536">
            <v>20.7</v>
          </cell>
          <cell r="S1536">
            <v>1.3</v>
          </cell>
          <cell r="T1536">
            <v>137.30000000000001</v>
          </cell>
          <cell r="U1536">
            <v>168</v>
          </cell>
        </row>
        <row r="1537">
          <cell r="B1537" t="str">
            <v>141</v>
          </cell>
          <cell r="C1537" t="str">
            <v>0001188217001000025000</v>
          </cell>
          <cell r="D1537" t="str">
            <v>A</v>
          </cell>
          <cell r="E1537" t="str">
            <v>141</v>
          </cell>
          <cell r="F1537" t="str">
            <v>C</v>
          </cell>
          <cell r="G1537" t="str">
            <v>188</v>
          </cell>
          <cell r="H1537" t="str">
            <v>217</v>
          </cell>
          <cell r="I1537" t="str">
            <v>0</v>
          </cell>
          <cell r="J1537" t="str">
            <v>01</v>
          </cell>
          <cell r="K1537" t="str">
            <v>S025</v>
          </cell>
          <cell r="L1537">
            <v>0.83</v>
          </cell>
          <cell r="M1537">
            <v>166.8</v>
          </cell>
          <cell r="N1537">
            <v>85.6</v>
          </cell>
          <cell r="O1537">
            <v>17.600000000000001</v>
          </cell>
          <cell r="P1537">
            <v>10.4</v>
          </cell>
          <cell r="Q1537">
            <v>11.2</v>
          </cell>
          <cell r="R1537">
            <v>26.7</v>
          </cell>
          <cell r="S1537">
            <v>1.7</v>
          </cell>
          <cell r="T1537">
            <v>280.39999999999998</v>
          </cell>
          <cell r="U1537">
            <v>320</v>
          </cell>
        </row>
        <row r="1538">
          <cell r="B1538" t="str">
            <v>141</v>
          </cell>
          <cell r="C1538" t="str">
            <v>0001188217051870000000</v>
          </cell>
          <cell r="D1538" t="str">
            <v>A</v>
          </cell>
          <cell r="E1538" t="str">
            <v>141</v>
          </cell>
          <cell r="F1538" t="str">
            <v>C</v>
          </cell>
          <cell r="G1538" t="str">
            <v>188</v>
          </cell>
          <cell r="H1538" t="str">
            <v>217</v>
          </cell>
          <cell r="I1538" t="str">
            <v>0</v>
          </cell>
          <cell r="J1538" t="str">
            <v>01</v>
          </cell>
          <cell r="K1538" t="str">
            <v>M870</v>
          </cell>
          <cell r="L1538">
            <v>1.42</v>
          </cell>
          <cell r="M1538">
            <v>183.6</v>
          </cell>
          <cell r="N1538">
            <v>0.7</v>
          </cell>
          <cell r="O1538">
            <v>30</v>
          </cell>
          <cell r="P1538">
            <v>18.399999999999999</v>
          </cell>
          <cell r="Q1538">
            <v>25.4</v>
          </cell>
          <cell r="R1538">
            <v>41.6</v>
          </cell>
          <cell r="S1538">
            <v>2.9</v>
          </cell>
          <cell r="T1538">
            <v>232.7</v>
          </cell>
          <cell r="U1538">
            <v>302.60000000000002</v>
          </cell>
        </row>
        <row r="1539">
          <cell r="B1539" t="str">
            <v>141</v>
          </cell>
          <cell r="C1539" t="str">
            <v>0001188217051870009000</v>
          </cell>
          <cell r="D1539" t="str">
            <v>A</v>
          </cell>
          <cell r="E1539" t="str">
            <v>141</v>
          </cell>
          <cell r="F1539" t="str">
            <v>C</v>
          </cell>
          <cell r="G1539" t="str">
            <v>188</v>
          </cell>
          <cell r="H1539" t="str">
            <v>217</v>
          </cell>
          <cell r="I1539" t="str">
            <v>0</v>
          </cell>
          <cell r="J1539" t="str">
            <v>01</v>
          </cell>
          <cell r="K1539" t="str">
            <v>M870</v>
          </cell>
          <cell r="L1539">
            <v>2.0699999999999998</v>
          </cell>
          <cell r="M1539">
            <v>305.8</v>
          </cell>
          <cell r="N1539">
            <v>0.7</v>
          </cell>
          <cell r="O1539">
            <v>43.6</v>
          </cell>
          <cell r="P1539">
            <v>26.4</v>
          </cell>
          <cell r="Q1539">
            <v>34.1</v>
          </cell>
          <cell r="R1539">
            <v>62.4</v>
          </cell>
          <cell r="S1539">
            <v>4.2</v>
          </cell>
          <cell r="T1539">
            <v>376.5</v>
          </cell>
          <cell r="U1539">
            <v>477.2</v>
          </cell>
        </row>
        <row r="1540">
          <cell r="B1540" t="str">
            <v>141</v>
          </cell>
          <cell r="C1540" t="str">
            <v>0001188217051870025000</v>
          </cell>
          <cell r="D1540" t="str">
            <v>A</v>
          </cell>
          <cell r="E1540" t="str">
            <v>141</v>
          </cell>
          <cell r="F1540" t="str">
            <v>C</v>
          </cell>
          <cell r="G1540" t="str">
            <v>188</v>
          </cell>
          <cell r="H1540" t="str">
            <v>217</v>
          </cell>
          <cell r="I1540" t="str">
            <v>0</v>
          </cell>
          <cell r="J1540" t="str">
            <v>01</v>
          </cell>
          <cell r="K1540" t="str">
            <v>M870</v>
          </cell>
          <cell r="L1540">
            <v>2.2599999999999998</v>
          </cell>
          <cell r="M1540">
            <v>356.5</v>
          </cell>
          <cell r="N1540">
            <v>88.6</v>
          </cell>
          <cell r="O1540">
            <v>47.6</v>
          </cell>
          <cell r="P1540">
            <v>28.8</v>
          </cell>
          <cell r="Q1540">
            <v>36.6</v>
          </cell>
          <cell r="R1540">
            <v>68.400000000000006</v>
          </cell>
          <cell r="S1540">
            <v>4.5999999999999996</v>
          </cell>
          <cell r="T1540">
            <v>521.5</v>
          </cell>
          <cell r="U1540">
            <v>631.1</v>
          </cell>
        </row>
        <row r="1541">
          <cell r="B1541" t="str">
            <v>147</v>
          </cell>
          <cell r="C1541" t="str">
            <v>0005188217001000000000</v>
          </cell>
          <cell r="D1541" t="str">
            <v>B</v>
          </cell>
          <cell r="E1541" t="str">
            <v>111</v>
          </cell>
          <cell r="F1541" t="str">
            <v>P</v>
          </cell>
          <cell r="G1541" t="str">
            <v>188</v>
          </cell>
          <cell r="H1541" t="str">
            <v>217</v>
          </cell>
          <cell r="I1541" t="str">
            <v>0</v>
          </cell>
          <cell r="J1541" t="str">
            <v>05</v>
          </cell>
          <cell r="L1541">
            <v>15.13</v>
          </cell>
          <cell r="M1541">
            <v>3567</v>
          </cell>
          <cell r="N1541">
            <v>2184.3000000000002</v>
          </cell>
          <cell r="O1541">
            <v>317.8</v>
          </cell>
          <cell r="P1541">
            <v>295.89999999999998</v>
          </cell>
          <cell r="Q1541">
            <v>363.8</v>
          </cell>
          <cell r="R1541">
            <v>232.7</v>
          </cell>
          <cell r="S1541">
            <v>14.9</v>
          </cell>
          <cell r="T1541">
            <v>6365</v>
          </cell>
          <cell r="U1541">
            <v>6976.4</v>
          </cell>
        </row>
        <row r="1542">
          <cell r="B1542" t="str">
            <v>147</v>
          </cell>
          <cell r="C1542" t="str">
            <v>0005188217001000009000</v>
          </cell>
          <cell r="D1542" t="str">
            <v>A</v>
          </cell>
          <cell r="E1542" t="str">
            <v>147</v>
          </cell>
          <cell r="F1542" t="str">
            <v>C</v>
          </cell>
          <cell r="G1542" t="str">
            <v>188</v>
          </cell>
          <cell r="H1542" t="str">
            <v>217</v>
          </cell>
          <cell r="I1542" t="str">
            <v>0</v>
          </cell>
          <cell r="J1542" t="str">
            <v>05</v>
          </cell>
          <cell r="K1542" t="str">
            <v>S009</v>
          </cell>
          <cell r="L1542">
            <v>0.67</v>
          </cell>
          <cell r="M1542">
            <v>119.8</v>
          </cell>
          <cell r="N1542">
            <v>0</v>
          </cell>
          <cell r="O1542">
            <v>14.1</v>
          </cell>
          <cell r="P1542">
            <v>9.1999999999999993</v>
          </cell>
          <cell r="Q1542">
            <v>10.9</v>
          </cell>
          <cell r="R1542">
            <v>6.9</v>
          </cell>
          <cell r="S1542">
            <v>0.4</v>
          </cell>
          <cell r="T1542">
            <v>143.1</v>
          </cell>
          <cell r="U1542">
            <v>161.30000000000001</v>
          </cell>
        </row>
        <row r="1543">
          <cell r="B1543" t="str">
            <v>147</v>
          </cell>
          <cell r="C1543" t="str">
            <v>0005188217001000025000</v>
          </cell>
          <cell r="D1543" t="str">
            <v>A</v>
          </cell>
          <cell r="E1543" t="str">
            <v>147</v>
          </cell>
          <cell r="F1543" t="str">
            <v>C</v>
          </cell>
          <cell r="G1543" t="str">
            <v>188</v>
          </cell>
          <cell r="H1543" t="str">
            <v>217</v>
          </cell>
          <cell r="I1543" t="str">
            <v>0</v>
          </cell>
          <cell r="J1543" t="str">
            <v>05</v>
          </cell>
          <cell r="K1543" t="str">
            <v>S025</v>
          </cell>
          <cell r="L1543">
            <v>1.02</v>
          </cell>
          <cell r="M1543">
            <v>172.4</v>
          </cell>
          <cell r="N1543">
            <v>85.6</v>
          </cell>
          <cell r="O1543">
            <v>21.5</v>
          </cell>
          <cell r="P1543">
            <v>8.6</v>
          </cell>
          <cell r="Q1543">
            <v>45.4</v>
          </cell>
          <cell r="R1543">
            <v>6.3</v>
          </cell>
          <cell r="S1543">
            <v>0.3</v>
          </cell>
          <cell r="T1543">
            <v>288.10000000000002</v>
          </cell>
          <cell r="U1543">
            <v>340.1</v>
          </cell>
        </row>
        <row r="1544">
          <cell r="B1544" t="str">
            <v>153</v>
          </cell>
          <cell r="C1544" t="str">
            <v>0038188217001000000000</v>
          </cell>
          <cell r="D1544" t="str">
            <v>B</v>
          </cell>
          <cell r="E1544" t="str">
            <v>111</v>
          </cell>
          <cell r="F1544" t="str">
            <v>P</v>
          </cell>
          <cell r="G1544" t="str">
            <v>188</v>
          </cell>
          <cell r="H1544" t="str">
            <v>217</v>
          </cell>
          <cell r="I1544" t="str">
            <v>0</v>
          </cell>
          <cell r="J1544" t="str">
            <v>38</v>
          </cell>
          <cell r="L1544">
            <v>13.85</v>
          </cell>
          <cell r="M1544">
            <v>3465</v>
          </cell>
          <cell r="N1544">
            <v>2200.6999999999998</v>
          </cell>
          <cell r="O1544">
            <v>272.5</v>
          </cell>
          <cell r="P1544">
            <v>163.6</v>
          </cell>
          <cell r="Q1544">
            <v>287.8</v>
          </cell>
          <cell r="R1544">
            <v>270.3</v>
          </cell>
          <cell r="S1544">
            <v>17.8</v>
          </cell>
          <cell r="T1544">
            <v>6101.8</v>
          </cell>
          <cell r="U1544">
            <v>6677.7</v>
          </cell>
        </row>
        <row r="1545">
          <cell r="B1545" t="str">
            <v>153</v>
          </cell>
          <cell r="C1545" t="str">
            <v>0038188217001000009000</v>
          </cell>
          <cell r="D1545" t="str">
            <v>A</v>
          </cell>
          <cell r="E1545" t="str">
            <v>153</v>
          </cell>
          <cell r="F1545" t="str">
            <v>C</v>
          </cell>
          <cell r="G1545" t="str">
            <v>188</v>
          </cell>
          <cell r="H1545" t="str">
            <v>217</v>
          </cell>
          <cell r="I1545" t="str">
            <v>0</v>
          </cell>
          <cell r="J1545" t="str">
            <v>38</v>
          </cell>
          <cell r="K1545" t="str">
            <v>S009</v>
          </cell>
          <cell r="L1545">
            <v>0.61</v>
          </cell>
          <cell r="M1545">
            <v>114</v>
          </cell>
          <cell r="N1545">
            <v>0</v>
          </cell>
          <cell r="O1545">
            <v>12.1</v>
          </cell>
          <cell r="P1545">
            <v>3</v>
          </cell>
          <cell r="Q1545">
            <v>28</v>
          </cell>
          <cell r="R1545">
            <v>5</v>
          </cell>
          <cell r="S1545">
            <v>0.3</v>
          </cell>
          <cell r="T1545">
            <v>129.1</v>
          </cell>
          <cell r="U1545">
            <v>162.4</v>
          </cell>
        </row>
        <row r="1546">
          <cell r="B1546" t="str">
            <v>153</v>
          </cell>
          <cell r="C1546" t="str">
            <v>0038188217001000025000</v>
          </cell>
          <cell r="D1546" t="str">
            <v>A</v>
          </cell>
          <cell r="E1546" t="str">
            <v>153</v>
          </cell>
          <cell r="F1546" t="str">
            <v>C</v>
          </cell>
          <cell r="G1546" t="str">
            <v>188</v>
          </cell>
          <cell r="H1546" t="str">
            <v>217</v>
          </cell>
          <cell r="I1546" t="str">
            <v>0</v>
          </cell>
          <cell r="J1546" t="str">
            <v>38</v>
          </cell>
          <cell r="K1546" t="str">
            <v>S025</v>
          </cell>
          <cell r="L1546">
            <v>0.61</v>
          </cell>
          <cell r="M1546">
            <v>165.1</v>
          </cell>
          <cell r="N1546">
            <v>85.6</v>
          </cell>
          <cell r="O1546">
            <v>12.1</v>
          </cell>
          <cell r="P1546">
            <v>2.5</v>
          </cell>
          <cell r="Q1546">
            <v>56.8</v>
          </cell>
          <cell r="R1546">
            <v>3.5</v>
          </cell>
          <cell r="S1546">
            <v>0.2</v>
          </cell>
          <cell r="T1546">
            <v>265.3</v>
          </cell>
          <cell r="U1546">
            <v>325.8</v>
          </cell>
        </row>
        <row r="1547">
          <cell r="B1547" t="str">
            <v>147</v>
          </cell>
          <cell r="C1547" t="str">
            <v>0005188217401000000000</v>
          </cell>
          <cell r="D1547" t="str">
            <v>B</v>
          </cell>
          <cell r="E1547" t="str">
            <v>111</v>
          </cell>
          <cell r="F1547" t="str">
            <v>P</v>
          </cell>
          <cell r="G1547" t="str">
            <v>188</v>
          </cell>
          <cell r="H1547" t="str">
            <v>217</v>
          </cell>
          <cell r="I1547" t="str">
            <v>4</v>
          </cell>
          <cell r="J1547" t="str">
            <v>05</v>
          </cell>
          <cell r="L1547">
            <v>16.170000000000002</v>
          </cell>
          <cell r="M1547">
            <v>3944.3</v>
          </cell>
          <cell r="N1547">
            <v>2204.4</v>
          </cell>
          <cell r="O1547">
            <v>339.4</v>
          </cell>
          <cell r="P1547">
            <v>310.89999999999998</v>
          </cell>
          <cell r="Q1547">
            <v>381.1</v>
          </cell>
          <cell r="R1547">
            <v>245.4</v>
          </cell>
          <cell r="S1547">
            <v>15.6</v>
          </cell>
          <cell r="T1547">
            <v>6799</v>
          </cell>
          <cell r="U1547">
            <v>7441.1</v>
          </cell>
        </row>
        <row r="1548">
          <cell r="B1548" t="str">
            <v>147</v>
          </cell>
          <cell r="C1548" t="str">
            <v>0005188217401000140000</v>
          </cell>
          <cell r="D1548" t="str">
            <v>A</v>
          </cell>
          <cell r="E1548" t="str">
            <v>147</v>
          </cell>
          <cell r="F1548" t="str">
            <v>C</v>
          </cell>
          <cell r="G1548" t="str">
            <v>188</v>
          </cell>
          <cell r="H1548" t="str">
            <v>217</v>
          </cell>
          <cell r="I1548" t="str">
            <v>4</v>
          </cell>
          <cell r="J1548" t="str">
            <v>05</v>
          </cell>
          <cell r="K1548" t="str">
            <v>S140</v>
          </cell>
          <cell r="L1548">
            <v>1.05</v>
          </cell>
          <cell r="M1548">
            <v>278.60000000000002</v>
          </cell>
          <cell r="N1548">
            <v>95</v>
          </cell>
          <cell r="O1548">
            <v>22.2</v>
          </cell>
          <cell r="P1548">
            <v>9.1</v>
          </cell>
          <cell r="Q1548">
            <v>45.9</v>
          </cell>
          <cell r="R1548">
            <v>6.6</v>
          </cell>
          <cell r="S1548">
            <v>0.3</v>
          </cell>
          <cell r="T1548">
            <v>404.9</v>
          </cell>
          <cell r="U1548">
            <v>457.7</v>
          </cell>
        </row>
        <row r="1549">
          <cell r="B1549" t="str">
            <v>153</v>
          </cell>
          <cell r="C1549" t="str">
            <v>0038188217401000000000</v>
          </cell>
          <cell r="D1549" t="str">
            <v>B</v>
          </cell>
          <cell r="E1549" t="str">
            <v>111</v>
          </cell>
          <cell r="F1549" t="str">
            <v>P</v>
          </cell>
          <cell r="G1549" t="str">
            <v>188</v>
          </cell>
          <cell r="H1549" t="str">
            <v>217</v>
          </cell>
          <cell r="I1549" t="str">
            <v>4</v>
          </cell>
          <cell r="J1549" t="str">
            <v>38</v>
          </cell>
          <cell r="L1549">
            <v>14.96</v>
          </cell>
          <cell r="M1549">
            <v>3899.2</v>
          </cell>
          <cell r="N1549">
            <v>2220.6999999999998</v>
          </cell>
          <cell r="O1549">
            <v>294.2</v>
          </cell>
          <cell r="P1549">
            <v>170.4</v>
          </cell>
          <cell r="Q1549">
            <v>300.2</v>
          </cell>
          <cell r="R1549">
            <v>283.3</v>
          </cell>
          <cell r="S1549">
            <v>18.600000000000001</v>
          </cell>
          <cell r="T1549">
            <v>6584.5</v>
          </cell>
          <cell r="U1549">
            <v>7186.6</v>
          </cell>
        </row>
        <row r="1550">
          <cell r="B1550" t="str">
            <v>153</v>
          </cell>
          <cell r="C1550" t="str">
            <v>0038188217401000025000</v>
          </cell>
          <cell r="D1550" t="str">
            <v>A</v>
          </cell>
          <cell r="E1550" t="str">
            <v>153</v>
          </cell>
          <cell r="F1550" t="str">
            <v>C</v>
          </cell>
          <cell r="G1550" t="str">
            <v>188</v>
          </cell>
          <cell r="H1550" t="str">
            <v>217</v>
          </cell>
          <cell r="I1550" t="str">
            <v>4</v>
          </cell>
          <cell r="J1550" t="str">
            <v>38</v>
          </cell>
          <cell r="K1550" t="str">
            <v>S025</v>
          </cell>
          <cell r="L1550">
            <v>0.61</v>
          </cell>
          <cell r="M1550">
            <v>169.4</v>
          </cell>
          <cell r="N1550">
            <v>77.7</v>
          </cell>
          <cell r="O1550">
            <v>12.1</v>
          </cell>
          <cell r="P1550">
            <v>3.3</v>
          </cell>
          <cell r="Q1550">
            <v>6.5</v>
          </cell>
          <cell r="R1550">
            <v>6.2</v>
          </cell>
          <cell r="S1550">
            <v>0.4</v>
          </cell>
          <cell r="T1550">
            <v>262.5</v>
          </cell>
          <cell r="U1550">
            <v>275.60000000000002</v>
          </cell>
        </row>
        <row r="1551">
          <cell r="B1551" t="str">
            <v>153</v>
          </cell>
          <cell r="C1551" t="str">
            <v>0038188217401000140000</v>
          </cell>
          <cell r="D1551" t="str">
            <v>A</v>
          </cell>
          <cell r="E1551" t="str">
            <v>153</v>
          </cell>
          <cell r="F1551" t="str">
            <v>C</v>
          </cell>
          <cell r="G1551" t="str">
            <v>188</v>
          </cell>
          <cell r="H1551" t="str">
            <v>217</v>
          </cell>
          <cell r="I1551" t="str">
            <v>4</v>
          </cell>
          <cell r="J1551" t="str">
            <v>38</v>
          </cell>
          <cell r="K1551" t="str">
            <v>S140</v>
          </cell>
          <cell r="L1551">
            <v>0.66</v>
          </cell>
          <cell r="M1551">
            <v>371.1</v>
          </cell>
          <cell r="N1551">
            <v>77.7</v>
          </cell>
          <cell r="O1551">
            <v>13.1</v>
          </cell>
          <cell r="P1551">
            <v>3.6</v>
          </cell>
          <cell r="Q1551">
            <v>7</v>
          </cell>
          <cell r="R1551">
            <v>6.7</v>
          </cell>
          <cell r="S1551">
            <v>0.5</v>
          </cell>
          <cell r="T1551">
            <v>465.5</v>
          </cell>
          <cell r="U1551">
            <v>479.7</v>
          </cell>
        </row>
        <row r="1552">
          <cell r="B1552" t="str">
            <v>153</v>
          </cell>
          <cell r="C1552" t="str">
            <v>0038188217401830000000</v>
          </cell>
          <cell r="D1552" t="str">
            <v>A</v>
          </cell>
          <cell r="E1552" t="str">
            <v>153</v>
          </cell>
          <cell r="F1552" t="str">
            <v>C</v>
          </cell>
          <cell r="G1552" t="str">
            <v>188</v>
          </cell>
          <cell r="H1552" t="str">
            <v>217</v>
          </cell>
          <cell r="I1552" t="str">
            <v>4</v>
          </cell>
          <cell r="J1552" t="str">
            <v>38</v>
          </cell>
          <cell r="K1552" t="str">
            <v>M830</v>
          </cell>
          <cell r="L1552">
            <v>0.33</v>
          </cell>
          <cell r="M1552">
            <v>137.6</v>
          </cell>
          <cell r="N1552">
            <v>0</v>
          </cell>
          <cell r="O1552">
            <v>6.7</v>
          </cell>
          <cell r="P1552">
            <v>1.8</v>
          </cell>
          <cell r="Q1552">
            <v>3.6</v>
          </cell>
          <cell r="R1552">
            <v>3.4</v>
          </cell>
          <cell r="S1552">
            <v>0.2</v>
          </cell>
          <cell r="T1552">
            <v>146.1</v>
          </cell>
          <cell r="U1552">
            <v>153.30000000000001</v>
          </cell>
        </row>
        <row r="1553">
          <cell r="B1553" t="str">
            <v>141</v>
          </cell>
          <cell r="C1553" t="str">
            <v>0001188218051870000000</v>
          </cell>
          <cell r="D1553" t="str">
            <v>B</v>
          </cell>
          <cell r="E1553" t="str">
            <v>111</v>
          </cell>
          <cell r="F1553" t="str">
            <v>P</v>
          </cell>
          <cell r="G1553" t="str">
            <v>188</v>
          </cell>
          <cell r="H1553" t="str">
            <v>218</v>
          </cell>
          <cell r="I1553" t="str">
            <v>0</v>
          </cell>
          <cell r="J1553" t="str">
            <v>01</v>
          </cell>
          <cell r="L1553">
            <v>7.38</v>
          </cell>
          <cell r="M1553">
            <v>3662.4</v>
          </cell>
          <cell r="N1553">
            <v>2201.4</v>
          </cell>
          <cell r="O1553">
            <v>155.1</v>
          </cell>
          <cell r="P1553">
            <v>159.19999999999999</v>
          </cell>
          <cell r="Q1553">
            <v>158.6</v>
          </cell>
          <cell r="R1553">
            <v>153.6</v>
          </cell>
          <cell r="S1553">
            <v>19</v>
          </cell>
          <cell r="T1553">
            <v>6178.1</v>
          </cell>
          <cell r="U1553">
            <v>6509.3</v>
          </cell>
        </row>
        <row r="1554">
          <cell r="B1554" t="str">
            <v>141</v>
          </cell>
          <cell r="C1554" t="str">
            <v>0001188218051870009000</v>
          </cell>
          <cell r="D1554" t="str">
            <v>A</v>
          </cell>
          <cell r="E1554" t="str">
            <v>141</v>
          </cell>
          <cell r="F1554" t="str">
            <v>C</v>
          </cell>
          <cell r="G1554" t="str">
            <v>188</v>
          </cell>
          <cell r="H1554" t="str">
            <v>218</v>
          </cell>
          <cell r="I1554" t="str">
            <v>0</v>
          </cell>
          <cell r="J1554" t="str">
            <v>01</v>
          </cell>
          <cell r="K1554" t="str">
            <v>M870</v>
          </cell>
          <cell r="L1554">
            <v>0</v>
          </cell>
          <cell r="M1554">
            <v>122.1</v>
          </cell>
          <cell r="N1554">
            <v>0</v>
          </cell>
          <cell r="O1554">
            <v>0</v>
          </cell>
          <cell r="P1554">
            <v>0</v>
          </cell>
          <cell r="Q1554">
            <v>0</v>
          </cell>
          <cell r="R1554">
            <v>0</v>
          </cell>
          <cell r="S1554">
            <v>0</v>
          </cell>
          <cell r="T1554">
            <v>122.1</v>
          </cell>
          <cell r="U1554">
            <v>122.1</v>
          </cell>
        </row>
        <row r="1555">
          <cell r="B1555" t="str">
            <v>141</v>
          </cell>
          <cell r="C1555" t="str">
            <v>0001188218051870025000</v>
          </cell>
          <cell r="D1555" t="str">
            <v>A</v>
          </cell>
          <cell r="E1555" t="str">
            <v>141</v>
          </cell>
          <cell r="F1555" t="str">
            <v>C</v>
          </cell>
          <cell r="G1555" t="str">
            <v>188</v>
          </cell>
          <cell r="H1555" t="str">
            <v>218</v>
          </cell>
          <cell r="I1555" t="str">
            <v>0</v>
          </cell>
          <cell r="J1555" t="str">
            <v>01</v>
          </cell>
          <cell r="K1555" t="str">
            <v>M870</v>
          </cell>
          <cell r="L1555">
            <v>0.03</v>
          </cell>
          <cell r="M1555">
            <v>172.9</v>
          </cell>
          <cell r="N1555">
            <v>87.8</v>
          </cell>
          <cell r="O1555">
            <v>0.8</v>
          </cell>
          <cell r="P1555">
            <v>0.5</v>
          </cell>
          <cell r="Q1555">
            <v>0.5</v>
          </cell>
          <cell r="R1555">
            <v>1.2</v>
          </cell>
          <cell r="S1555">
            <v>0.1</v>
          </cell>
          <cell r="T1555">
            <v>262</v>
          </cell>
          <cell r="U1555">
            <v>263.8</v>
          </cell>
        </row>
        <row r="1556">
          <cell r="B1556" t="str">
            <v>147</v>
          </cell>
          <cell r="C1556" t="str">
            <v>0005188219401000000000</v>
          </cell>
          <cell r="D1556" t="str">
            <v>B</v>
          </cell>
          <cell r="E1556" t="str">
            <v>111</v>
          </cell>
          <cell r="F1556" t="str">
            <v>P</v>
          </cell>
          <cell r="G1556" t="str">
            <v>188</v>
          </cell>
          <cell r="H1556" t="str">
            <v>219</v>
          </cell>
          <cell r="I1556" t="str">
            <v>4</v>
          </cell>
          <cell r="J1556" t="str">
            <v>05</v>
          </cell>
          <cell r="L1556">
            <v>15.48</v>
          </cell>
          <cell r="M1556">
            <v>3667</v>
          </cell>
          <cell r="N1556">
            <v>1269.5</v>
          </cell>
          <cell r="O1556">
            <v>325.10000000000002</v>
          </cell>
          <cell r="P1556">
            <v>301.60000000000002</v>
          </cell>
          <cell r="Q1556">
            <v>370.1</v>
          </cell>
          <cell r="R1556">
            <v>238.4</v>
          </cell>
          <cell r="S1556">
            <v>15.2</v>
          </cell>
          <cell r="T1556">
            <v>5563.2</v>
          </cell>
          <cell r="U1556">
            <v>6186.9</v>
          </cell>
        </row>
        <row r="1557">
          <cell r="B1557" t="str">
            <v>147</v>
          </cell>
          <cell r="C1557" t="str">
            <v>0005188219401000140000</v>
          </cell>
          <cell r="D1557" t="str">
            <v>A</v>
          </cell>
          <cell r="E1557" t="str">
            <v>147</v>
          </cell>
          <cell r="F1557" t="str">
            <v>C</v>
          </cell>
          <cell r="G1557" t="str">
            <v>188</v>
          </cell>
          <cell r="H1557" t="str">
            <v>219</v>
          </cell>
          <cell r="I1557" t="str">
            <v>4</v>
          </cell>
          <cell r="J1557" t="str">
            <v>05</v>
          </cell>
          <cell r="K1557" t="str">
            <v>S140</v>
          </cell>
          <cell r="L1557">
            <v>0</v>
          </cell>
          <cell r="M1557">
            <v>287</v>
          </cell>
          <cell r="N1557">
            <v>81</v>
          </cell>
          <cell r="O1557">
            <v>0</v>
          </cell>
          <cell r="P1557">
            <v>0</v>
          </cell>
          <cell r="Q1557">
            <v>0</v>
          </cell>
          <cell r="R1557">
            <v>0</v>
          </cell>
          <cell r="S1557">
            <v>0</v>
          </cell>
          <cell r="T1557">
            <v>368</v>
          </cell>
          <cell r="U1557">
            <v>368</v>
          </cell>
        </row>
        <row r="1558">
          <cell r="B1558" t="str">
            <v>153</v>
          </cell>
          <cell r="C1558" t="str">
            <v>0038188219401000000000</v>
          </cell>
          <cell r="D1558" t="str">
            <v>B</v>
          </cell>
          <cell r="E1558" t="str">
            <v>111</v>
          </cell>
          <cell r="F1558" t="str">
            <v>P</v>
          </cell>
          <cell r="G1558" t="str">
            <v>188</v>
          </cell>
          <cell r="H1558" t="str">
            <v>219</v>
          </cell>
          <cell r="I1558" t="str">
            <v>4</v>
          </cell>
          <cell r="J1558" t="str">
            <v>38</v>
          </cell>
          <cell r="L1558">
            <v>14.39</v>
          </cell>
          <cell r="M1558">
            <v>3605.3</v>
          </cell>
          <cell r="N1558">
            <v>1269.5</v>
          </cell>
          <cell r="O1558">
            <v>283</v>
          </cell>
          <cell r="P1558">
            <v>167.3</v>
          </cell>
          <cell r="Q1558">
            <v>294.2</v>
          </cell>
          <cell r="R1558">
            <v>277.60000000000002</v>
          </cell>
          <cell r="S1558">
            <v>18.2</v>
          </cell>
          <cell r="T1558">
            <v>5325.1</v>
          </cell>
          <cell r="U1558">
            <v>5915.1</v>
          </cell>
        </row>
        <row r="1559">
          <cell r="B1559" t="str">
            <v>153</v>
          </cell>
          <cell r="C1559" t="str">
            <v>0038188219401000025000</v>
          </cell>
          <cell r="D1559" t="str">
            <v>A</v>
          </cell>
          <cell r="E1559" t="str">
            <v>153</v>
          </cell>
          <cell r="F1559" t="str">
            <v>C</v>
          </cell>
          <cell r="G1559" t="str">
            <v>188</v>
          </cell>
          <cell r="H1559" t="str">
            <v>219</v>
          </cell>
          <cell r="I1559" t="str">
            <v>4</v>
          </cell>
          <cell r="J1559" t="str">
            <v>38</v>
          </cell>
          <cell r="K1559" t="str">
            <v>S025</v>
          </cell>
          <cell r="L1559">
            <v>0.61</v>
          </cell>
          <cell r="M1559">
            <v>141.19999999999999</v>
          </cell>
          <cell r="N1559">
            <v>93.9</v>
          </cell>
          <cell r="O1559">
            <v>12.1</v>
          </cell>
          <cell r="P1559">
            <v>3.3</v>
          </cell>
          <cell r="Q1559">
            <v>6.5</v>
          </cell>
          <cell r="R1559">
            <v>6.2</v>
          </cell>
          <cell r="S1559">
            <v>0.4</v>
          </cell>
          <cell r="T1559">
            <v>250.5</v>
          </cell>
          <cell r="U1559">
            <v>263.60000000000002</v>
          </cell>
        </row>
        <row r="1560">
          <cell r="B1560" t="str">
            <v>153</v>
          </cell>
          <cell r="C1560" t="str">
            <v>0038188219401000140000</v>
          </cell>
          <cell r="D1560" t="str">
            <v>A</v>
          </cell>
          <cell r="E1560" t="str">
            <v>153</v>
          </cell>
          <cell r="F1560" t="str">
            <v>C</v>
          </cell>
          <cell r="G1560" t="str">
            <v>188</v>
          </cell>
          <cell r="H1560" t="str">
            <v>219</v>
          </cell>
          <cell r="I1560" t="str">
            <v>4</v>
          </cell>
          <cell r="J1560" t="str">
            <v>38</v>
          </cell>
          <cell r="K1560" t="str">
            <v>S140</v>
          </cell>
          <cell r="L1560">
            <v>0.66</v>
          </cell>
          <cell r="M1560">
            <v>343.8</v>
          </cell>
          <cell r="N1560">
            <v>93.9</v>
          </cell>
          <cell r="O1560">
            <v>13.1</v>
          </cell>
          <cell r="P1560">
            <v>3.6</v>
          </cell>
          <cell r="Q1560">
            <v>7</v>
          </cell>
          <cell r="R1560">
            <v>6.7</v>
          </cell>
          <cell r="S1560">
            <v>0.5</v>
          </cell>
          <cell r="T1560">
            <v>454.4</v>
          </cell>
          <cell r="U1560">
            <v>468.6</v>
          </cell>
        </row>
        <row r="1561">
          <cell r="B1561" t="str">
            <v>153</v>
          </cell>
          <cell r="C1561" t="str">
            <v>0038188219451870000000</v>
          </cell>
          <cell r="D1561" t="str">
            <v>A</v>
          </cell>
          <cell r="E1561" t="str">
            <v>153</v>
          </cell>
          <cell r="F1561" t="str">
            <v>C</v>
          </cell>
          <cell r="G1561" t="str">
            <v>188</v>
          </cell>
          <cell r="H1561" t="str">
            <v>219</v>
          </cell>
          <cell r="I1561" t="str">
            <v>4</v>
          </cell>
          <cell r="J1561" t="str">
            <v>38</v>
          </cell>
          <cell r="K1561" t="str">
            <v>M870</v>
          </cell>
          <cell r="L1561">
            <v>1.46</v>
          </cell>
          <cell r="M1561">
            <v>94.8</v>
          </cell>
          <cell r="N1561">
            <v>0</v>
          </cell>
          <cell r="O1561">
            <v>28.7</v>
          </cell>
          <cell r="P1561">
            <v>7.9</v>
          </cell>
          <cell r="Q1561">
            <v>15.4</v>
          </cell>
          <cell r="R1561">
            <v>14.6</v>
          </cell>
          <cell r="S1561">
            <v>1</v>
          </cell>
          <cell r="T1561">
            <v>131.4</v>
          </cell>
          <cell r="U1561">
            <v>162.4</v>
          </cell>
        </row>
        <row r="1562">
          <cell r="B1562" t="str">
            <v>153</v>
          </cell>
          <cell r="C1562" t="str">
            <v>0038188219451870025000</v>
          </cell>
          <cell r="D1562" t="str">
            <v>A</v>
          </cell>
          <cell r="E1562" t="str">
            <v>153</v>
          </cell>
          <cell r="F1562" t="str">
            <v>C</v>
          </cell>
          <cell r="G1562" t="str">
            <v>188</v>
          </cell>
          <cell r="H1562" t="str">
            <v>219</v>
          </cell>
          <cell r="I1562" t="str">
            <v>4</v>
          </cell>
          <cell r="J1562" t="str">
            <v>38</v>
          </cell>
          <cell r="K1562" t="str">
            <v>M870</v>
          </cell>
          <cell r="L1562">
            <v>2.08</v>
          </cell>
          <cell r="M1562">
            <v>236.7</v>
          </cell>
          <cell r="N1562">
            <v>93.9</v>
          </cell>
          <cell r="O1562">
            <v>40.799999999999997</v>
          </cell>
          <cell r="P1562">
            <v>11.3</v>
          </cell>
          <cell r="Q1562">
            <v>21.8</v>
          </cell>
          <cell r="R1562">
            <v>20.8</v>
          </cell>
          <cell r="S1562">
            <v>1.4</v>
          </cell>
          <cell r="T1562">
            <v>382.7</v>
          </cell>
          <cell r="U1562">
            <v>426.7</v>
          </cell>
        </row>
        <row r="1563">
          <cell r="B1563" t="str">
            <v>153</v>
          </cell>
          <cell r="C1563" t="str">
            <v>0038188219451870140000</v>
          </cell>
          <cell r="D1563" t="str">
            <v>A</v>
          </cell>
          <cell r="E1563" t="str">
            <v>153</v>
          </cell>
          <cell r="F1563" t="str">
            <v>C</v>
          </cell>
          <cell r="G1563" t="str">
            <v>188</v>
          </cell>
          <cell r="H1563" t="str">
            <v>219</v>
          </cell>
          <cell r="I1563" t="str">
            <v>4</v>
          </cell>
          <cell r="J1563" t="str">
            <v>38</v>
          </cell>
          <cell r="K1563" t="str">
            <v>M870</v>
          </cell>
          <cell r="L1563">
            <v>2.2000000000000002</v>
          </cell>
          <cell r="M1563">
            <v>438.1</v>
          </cell>
          <cell r="N1563">
            <v>93.9</v>
          </cell>
          <cell r="O1563">
            <v>43.3</v>
          </cell>
          <cell r="P1563">
            <v>12</v>
          </cell>
          <cell r="Q1563">
            <v>23.2</v>
          </cell>
          <cell r="R1563">
            <v>22</v>
          </cell>
          <cell r="S1563">
            <v>1.5</v>
          </cell>
          <cell r="T1563">
            <v>587.29999999999995</v>
          </cell>
          <cell r="U1563">
            <v>634</v>
          </cell>
        </row>
        <row r="1564">
          <cell r="B1564" t="str">
            <v>141</v>
          </cell>
          <cell r="C1564" t="str">
            <v>0001188220001000000000</v>
          </cell>
          <cell r="D1564" t="str">
            <v>B</v>
          </cell>
          <cell r="E1564" t="str">
            <v>111</v>
          </cell>
          <cell r="F1564" t="str">
            <v>P</v>
          </cell>
          <cell r="G1564" t="str">
            <v>188</v>
          </cell>
          <cell r="H1564" t="str">
            <v>220</v>
          </cell>
          <cell r="I1564" t="str">
            <v>0</v>
          </cell>
          <cell r="J1564" t="str">
            <v>01</v>
          </cell>
          <cell r="L1564">
            <v>16.190000000000001</v>
          </cell>
          <cell r="M1564">
            <v>3106.1</v>
          </cell>
          <cell r="N1564">
            <v>920.9</v>
          </cell>
          <cell r="O1564">
            <v>340.2</v>
          </cell>
          <cell r="P1564">
            <v>270.89999999999998</v>
          </cell>
          <cell r="Q1564">
            <v>280.5</v>
          </cell>
          <cell r="R1564">
            <v>419.8</v>
          </cell>
          <cell r="S1564">
            <v>36.5</v>
          </cell>
          <cell r="T1564">
            <v>4638.1000000000004</v>
          </cell>
          <cell r="U1564">
            <v>5374.9</v>
          </cell>
        </row>
        <row r="1565">
          <cell r="B1565" t="str">
            <v>141</v>
          </cell>
          <cell r="C1565" t="str">
            <v>0001188220001000009000</v>
          </cell>
          <cell r="D1565" t="str">
            <v>A</v>
          </cell>
          <cell r="E1565" t="str">
            <v>141</v>
          </cell>
          <cell r="F1565" t="str">
            <v>C</v>
          </cell>
          <cell r="G1565" t="str">
            <v>188</v>
          </cell>
          <cell r="H1565" t="str">
            <v>220</v>
          </cell>
          <cell r="I1565" t="str">
            <v>0</v>
          </cell>
          <cell r="J1565" t="str">
            <v>01</v>
          </cell>
          <cell r="K1565" t="str">
            <v>S009</v>
          </cell>
          <cell r="L1565">
            <v>0.64</v>
          </cell>
          <cell r="M1565">
            <v>136.6</v>
          </cell>
          <cell r="N1565">
            <v>0</v>
          </cell>
          <cell r="O1565">
            <v>13.6</v>
          </cell>
          <cell r="P1565">
            <v>8</v>
          </cell>
          <cell r="Q1565">
            <v>8.6999999999999993</v>
          </cell>
          <cell r="R1565">
            <v>20.7</v>
          </cell>
          <cell r="S1565">
            <v>1.3</v>
          </cell>
          <cell r="T1565">
            <v>158.19999999999999</v>
          </cell>
          <cell r="U1565">
            <v>188.9</v>
          </cell>
        </row>
        <row r="1566">
          <cell r="B1566" t="str">
            <v>141</v>
          </cell>
          <cell r="C1566" t="str">
            <v>0001188220001000025000</v>
          </cell>
          <cell r="D1566" t="str">
            <v>A</v>
          </cell>
          <cell r="E1566" t="str">
            <v>141</v>
          </cell>
          <cell r="F1566" t="str">
            <v>C</v>
          </cell>
          <cell r="G1566" t="str">
            <v>188</v>
          </cell>
          <cell r="H1566" t="str">
            <v>220</v>
          </cell>
          <cell r="I1566" t="str">
            <v>0</v>
          </cell>
          <cell r="J1566" t="str">
            <v>01</v>
          </cell>
          <cell r="K1566" t="str">
            <v>S025</v>
          </cell>
          <cell r="L1566">
            <v>0.83</v>
          </cell>
          <cell r="M1566">
            <v>139.80000000000001</v>
          </cell>
          <cell r="N1566">
            <v>106.1</v>
          </cell>
          <cell r="O1566">
            <v>17.600000000000001</v>
          </cell>
          <cell r="P1566">
            <v>10.4</v>
          </cell>
          <cell r="Q1566">
            <v>11.2</v>
          </cell>
          <cell r="R1566">
            <v>26.7</v>
          </cell>
          <cell r="S1566">
            <v>1.7</v>
          </cell>
          <cell r="T1566">
            <v>273.89999999999998</v>
          </cell>
          <cell r="U1566">
            <v>313.5</v>
          </cell>
        </row>
        <row r="1567">
          <cell r="B1567" t="str">
            <v>147</v>
          </cell>
          <cell r="C1567" t="str">
            <v>0005188220001000000000</v>
          </cell>
          <cell r="D1567" t="str">
            <v>B</v>
          </cell>
          <cell r="E1567" t="str">
            <v>111</v>
          </cell>
          <cell r="F1567" t="str">
            <v>P</v>
          </cell>
          <cell r="G1567" t="str">
            <v>188</v>
          </cell>
          <cell r="H1567" t="str">
            <v>220</v>
          </cell>
          <cell r="I1567" t="str">
            <v>0</v>
          </cell>
          <cell r="J1567" t="str">
            <v>05</v>
          </cell>
          <cell r="L1567">
            <v>14.93</v>
          </cell>
          <cell r="M1567">
            <v>3189.9</v>
          </cell>
          <cell r="N1567">
            <v>920.9</v>
          </cell>
          <cell r="O1567">
            <v>313.60000000000002</v>
          </cell>
          <cell r="P1567">
            <v>293.2</v>
          </cell>
          <cell r="Q1567">
            <v>360.6</v>
          </cell>
          <cell r="R1567">
            <v>230.7</v>
          </cell>
          <cell r="S1567">
            <v>14.8</v>
          </cell>
          <cell r="T1567">
            <v>4717.6000000000004</v>
          </cell>
          <cell r="U1567">
            <v>5323.7</v>
          </cell>
        </row>
        <row r="1568">
          <cell r="B1568" t="str">
            <v>147</v>
          </cell>
          <cell r="C1568" t="str">
            <v>0005188220001000009000</v>
          </cell>
          <cell r="D1568" t="str">
            <v>A</v>
          </cell>
          <cell r="E1568" t="str">
            <v>147</v>
          </cell>
          <cell r="F1568" t="str">
            <v>C</v>
          </cell>
          <cell r="G1568" t="str">
            <v>188</v>
          </cell>
          <cell r="H1568" t="str">
            <v>220</v>
          </cell>
          <cell r="I1568" t="str">
            <v>0</v>
          </cell>
          <cell r="J1568" t="str">
            <v>05</v>
          </cell>
          <cell r="K1568" t="str">
            <v>S009</v>
          </cell>
          <cell r="L1568">
            <v>0.67</v>
          </cell>
          <cell r="M1568">
            <v>145.6</v>
          </cell>
          <cell r="N1568">
            <v>0</v>
          </cell>
          <cell r="O1568">
            <v>14.3</v>
          </cell>
          <cell r="P1568">
            <v>9.3000000000000007</v>
          </cell>
          <cell r="Q1568">
            <v>11</v>
          </cell>
          <cell r="R1568">
            <v>6.9</v>
          </cell>
          <cell r="S1568">
            <v>0.4</v>
          </cell>
          <cell r="T1568">
            <v>169.2</v>
          </cell>
          <cell r="U1568">
            <v>187.5</v>
          </cell>
        </row>
        <row r="1569">
          <cell r="B1569" t="str">
            <v>147</v>
          </cell>
          <cell r="C1569" t="str">
            <v>0005188220001000025000</v>
          </cell>
          <cell r="D1569" t="str">
            <v>A</v>
          </cell>
          <cell r="E1569" t="str">
            <v>147</v>
          </cell>
          <cell r="F1569" t="str">
            <v>C</v>
          </cell>
          <cell r="G1569" t="str">
            <v>188</v>
          </cell>
          <cell r="H1569" t="str">
            <v>220</v>
          </cell>
          <cell r="I1569" t="str">
            <v>0</v>
          </cell>
          <cell r="J1569" t="str">
            <v>05</v>
          </cell>
          <cell r="K1569" t="str">
            <v>S025</v>
          </cell>
          <cell r="L1569">
            <v>0.45</v>
          </cell>
          <cell r="M1569">
            <v>145.19999999999999</v>
          </cell>
          <cell r="N1569">
            <v>106.1</v>
          </cell>
          <cell r="O1569">
            <v>9.5</v>
          </cell>
          <cell r="P1569">
            <v>6.1</v>
          </cell>
          <cell r="Q1569">
            <v>7.3</v>
          </cell>
          <cell r="R1569">
            <v>4.5999999999999996</v>
          </cell>
          <cell r="S1569">
            <v>0.3</v>
          </cell>
          <cell r="T1569">
            <v>266.89999999999998</v>
          </cell>
          <cell r="U1569">
            <v>279.10000000000002</v>
          </cell>
        </row>
        <row r="1570">
          <cell r="B1570" t="str">
            <v>153</v>
          </cell>
          <cell r="C1570" t="str">
            <v>0038188220001000000000</v>
          </cell>
          <cell r="D1570" t="str">
            <v>B</v>
          </cell>
          <cell r="E1570" t="str">
            <v>111</v>
          </cell>
          <cell r="F1570" t="str">
            <v>P</v>
          </cell>
          <cell r="G1570" t="str">
            <v>188</v>
          </cell>
          <cell r="H1570" t="str">
            <v>220</v>
          </cell>
          <cell r="I1570" t="str">
            <v>0</v>
          </cell>
          <cell r="J1570" t="str">
            <v>38</v>
          </cell>
          <cell r="L1570">
            <v>13.24</v>
          </cell>
          <cell r="M1570">
            <v>3049</v>
          </cell>
          <cell r="N1570">
            <v>920.9</v>
          </cell>
          <cell r="O1570">
            <v>260.60000000000002</v>
          </cell>
          <cell r="P1570">
            <v>159.4</v>
          </cell>
          <cell r="Q1570">
            <v>279.5</v>
          </cell>
          <cell r="R1570">
            <v>263.60000000000002</v>
          </cell>
          <cell r="S1570">
            <v>17.399999999999999</v>
          </cell>
          <cell r="T1570">
            <v>4389.8999999999996</v>
          </cell>
          <cell r="U1570">
            <v>4950.3999999999996</v>
          </cell>
        </row>
        <row r="1571">
          <cell r="B1571" t="str">
            <v>153</v>
          </cell>
          <cell r="C1571" t="str">
            <v>0038188220001000009000</v>
          </cell>
          <cell r="D1571" t="str">
            <v>A</v>
          </cell>
          <cell r="E1571" t="str">
            <v>153</v>
          </cell>
          <cell r="F1571" t="str">
            <v>C</v>
          </cell>
          <cell r="G1571" t="str">
            <v>188</v>
          </cell>
          <cell r="H1571" t="str">
            <v>220</v>
          </cell>
          <cell r="I1571" t="str">
            <v>0</v>
          </cell>
          <cell r="J1571" t="str">
            <v>38</v>
          </cell>
          <cell r="K1571" t="str">
            <v>S009</v>
          </cell>
          <cell r="L1571">
            <v>0.61</v>
          </cell>
          <cell r="M1571">
            <v>145.19999999999999</v>
          </cell>
          <cell r="N1571">
            <v>0</v>
          </cell>
          <cell r="O1571">
            <v>12.1</v>
          </cell>
          <cell r="P1571">
            <v>3</v>
          </cell>
          <cell r="Q1571">
            <v>28</v>
          </cell>
          <cell r="R1571">
            <v>5</v>
          </cell>
          <cell r="S1571">
            <v>0.3</v>
          </cell>
          <cell r="T1571">
            <v>160.30000000000001</v>
          </cell>
          <cell r="U1571">
            <v>193.6</v>
          </cell>
        </row>
        <row r="1572">
          <cell r="B1572" t="str">
            <v>153</v>
          </cell>
          <cell r="C1572" t="str">
            <v>0038188220001000025000</v>
          </cell>
          <cell r="D1572" t="str">
            <v>A</v>
          </cell>
          <cell r="E1572" t="str">
            <v>153</v>
          </cell>
          <cell r="F1572" t="str">
            <v>C</v>
          </cell>
          <cell r="G1572" t="str">
            <v>188</v>
          </cell>
          <cell r="H1572" t="str">
            <v>220</v>
          </cell>
          <cell r="I1572" t="str">
            <v>0</v>
          </cell>
          <cell r="J1572" t="str">
            <v>38</v>
          </cell>
          <cell r="K1572" t="str">
            <v>S025</v>
          </cell>
          <cell r="L1572">
            <v>0.61</v>
          </cell>
          <cell r="M1572">
            <v>145.1</v>
          </cell>
          <cell r="N1572">
            <v>106.1</v>
          </cell>
          <cell r="O1572">
            <v>12.1</v>
          </cell>
          <cell r="P1572">
            <v>2.5</v>
          </cell>
          <cell r="Q1572">
            <v>56.8</v>
          </cell>
          <cell r="R1572">
            <v>3.5</v>
          </cell>
          <cell r="S1572">
            <v>0.2</v>
          </cell>
          <cell r="T1572">
            <v>265.8</v>
          </cell>
          <cell r="U1572">
            <v>326.3</v>
          </cell>
        </row>
        <row r="1573">
          <cell r="B1573" t="str">
            <v>141</v>
          </cell>
          <cell r="C1573" t="str">
            <v>0001188223001000000000</v>
          </cell>
          <cell r="D1573" t="str">
            <v>B</v>
          </cell>
          <cell r="E1573" t="str">
            <v>111</v>
          </cell>
          <cell r="F1573" t="str">
            <v>P</v>
          </cell>
          <cell r="G1573" t="str">
            <v>188</v>
          </cell>
          <cell r="H1573" t="str">
            <v>223</v>
          </cell>
          <cell r="I1573" t="str">
            <v>0</v>
          </cell>
          <cell r="J1573" t="str">
            <v>01</v>
          </cell>
          <cell r="L1573">
            <v>16.32</v>
          </cell>
          <cell r="M1573">
            <v>3174.2</v>
          </cell>
          <cell r="N1573">
            <v>1239.3</v>
          </cell>
          <cell r="O1573">
            <v>342.9</v>
          </cell>
          <cell r="P1573">
            <v>272.5</v>
          </cell>
          <cell r="Q1573">
            <v>282.3</v>
          </cell>
          <cell r="R1573">
            <v>423.9</v>
          </cell>
          <cell r="S1573">
            <v>36.799999999999997</v>
          </cell>
          <cell r="T1573">
            <v>5028.8999999999996</v>
          </cell>
          <cell r="U1573">
            <v>5771.9</v>
          </cell>
        </row>
        <row r="1574">
          <cell r="B1574" t="str">
            <v>141</v>
          </cell>
          <cell r="C1574" t="str">
            <v>0001188223001000009000</v>
          </cell>
          <cell r="D1574" t="str">
            <v>A</v>
          </cell>
          <cell r="E1574" t="str">
            <v>141</v>
          </cell>
          <cell r="F1574" t="str">
            <v>C</v>
          </cell>
          <cell r="G1574" t="str">
            <v>188</v>
          </cell>
          <cell r="H1574" t="str">
            <v>223</v>
          </cell>
          <cell r="I1574" t="str">
            <v>0</v>
          </cell>
          <cell r="J1574" t="str">
            <v>01</v>
          </cell>
          <cell r="K1574" t="str">
            <v>S009</v>
          </cell>
          <cell r="L1574">
            <v>0.64</v>
          </cell>
          <cell r="M1574">
            <v>135.80000000000001</v>
          </cell>
          <cell r="N1574">
            <v>0</v>
          </cell>
          <cell r="O1574">
            <v>13.6</v>
          </cell>
          <cell r="P1574">
            <v>8</v>
          </cell>
          <cell r="Q1574">
            <v>8.6999999999999993</v>
          </cell>
          <cell r="R1574">
            <v>20.7</v>
          </cell>
          <cell r="S1574">
            <v>1.3</v>
          </cell>
          <cell r="T1574">
            <v>157.4</v>
          </cell>
          <cell r="U1574">
            <v>188.1</v>
          </cell>
        </row>
        <row r="1575">
          <cell r="B1575" t="str">
            <v>141</v>
          </cell>
          <cell r="C1575" t="str">
            <v>0001188223001000025000</v>
          </cell>
          <cell r="D1575" t="str">
            <v>A</v>
          </cell>
          <cell r="E1575" t="str">
            <v>141</v>
          </cell>
          <cell r="F1575" t="str">
            <v>C</v>
          </cell>
          <cell r="G1575" t="str">
            <v>188</v>
          </cell>
          <cell r="H1575" t="str">
            <v>223</v>
          </cell>
          <cell r="I1575" t="str">
            <v>0</v>
          </cell>
          <cell r="J1575" t="str">
            <v>01</v>
          </cell>
          <cell r="K1575" t="str">
            <v>S025</v>
          </cell>
          <cell r="L1575">
            <v>0.83</v>
          </cell>
          <cell r="M1575">
            <v>146.80000000000001</v>
          </cell>
          <cell r="N1575">
            <v>88.1</v>
          </cell>
          <cell r="O1575">
            <v>17.600000000000001</v>
          </cell>
          <cell r="P1575">
            <v>10.4</v>
          </cell>
          <cell r="Q1575">
            <v>11.2</v>
          </cell>
          <cell r="R1575">
            <v>26.7</v>
          </cell>
          <cell r="S1575">
            <v>1.7</v>
          </cell>
          <cell r="T1575">
            <v>262.89999999999998</v>
          </cell>
          <cell r="U1575">
            <v>302.5</v>
          </cell>
        </row>
        <row r="1576">
          <cell r="B1576" t="str">
            <v>147</v>
          </cell>
          <cell r="C1576" t="str">
            <v>0005188223001000000000</v>
          </cell>
          <cell r="D1576" t="str">
            <v>B</v>
          </cell>
          <cell r="E1576" t="str">
            <v>111</v>
          </cell>
          <cell r="F1576" t="str">
            <v>P</v>
          </cell>
          <cell r="G1576" t="str">
            <v>188</v>
          </cell>
          <cell r="H1576" t="str">
            <v>223</v>
          </cell>
          <cell r="I1576" t="str">
            <v>0</v>
          </cell>
          <cell r="J1576" t="str">
            <v>05</v>
          </cell>
          <cell r="L1576">
            <v>15.06</v>
          </cell>
          <cell r="M1576">
            <v>3264.7</v>
          </cell>
          <cell r="N1576">
            <v>1242.3</v>
          </cell>
          <cell r="O1576">
            <v>316.3</v>
          </cell>
          <cell r="P1576">
            <v>295</v>
          </cell>
          <cell r="Q1576">
            <v>362.7</v>
          </cell>
          <cell r="R1576">
            <v>232</v>
          </cell>
          <cell r="S1576">
            <v>14.8</v>
          </cell>
          <cell r="T1576">
            <v>5118.3</v>
          </cell>
          <cell r="U1576">
            <v>5727.8</v>
          </cell>
        </row>
        <row r="1577">
          <cell r="B1577" t="str">
            <v>147</v>
          </cell>
          <cell r="C1577" t="str">
            <v>0005188223001000009000</v>
          </cell>
          <cell r="D1577" t="str">
            <v>A</v>
          </cell>
          <cell r="E1577" t="str">
            <v>147</v>
          </cell>
          <cell r="F1577" t="str">
            <v>C</v>
          </cell>
          <cell r="G1577" t="str">
            <v>188</v>
          </cell>
          <cell r="H1577" t="str">
            <v>223</v>
          </cell>
          <cell r="I1577" t="str">
            <v>0</v>
          </cell>
          <cell r="J1577" t="str">
            <v>05</v>
          </cell>
          <cell r="K1577" t="str">
            <v>S009</v>
          </cell>
          <cell r="L1577">
            <v>0.67</v>
          </cell>
          <cell r="M1577">
            <v>143.80000000000001</v>
          </cell>
          <cell r="N1577">
            <v>0</v>
          </cell>
          <cell r="O1577">
            <v>14.3</v>
          </cell>
          <cell r="P1577">
            <v>9.3000000000000007</v>
          </cell>
          <cell r="Q1577">
            <v>11</v>
          </cell>
          <cell r="R1577">
            <v>6.9</v>
          </cell>
          <cell r="S1577">
            <v>0.4</v>
          </cell>
          <cell r="T1577">
            <v>167.4</v>
          </cell>
          <cell r="U1577">
            <v>185.7</v>
          </cell>
        </row>
        <row r="1578">
          <cell r="B1578" t="str">
            <v>147</v>
          </cell>
          <cell r="C1578" t="str">
            <v>0005188223001000025000</v>
          </cell>
          <cell r="D1578" t="str">
            <v>A</v>
          </cell>
          <cell r="E1578" t="str">
            <v>147</v>
          </cell>
          <cell r="F1578" t="str">
            <v>C</v>
          </cell>
          <cell r="G1578" t="str">
            <v>188</v>
          </cell>
          <cell r="H1578" t="str">
            <v>223</v>
          </cell>
          <cell r="I1578" t="str">
            <v>0</v>
          </cell>
          <cell r="J1578" t="str">
            <v>05</v>
          </cell>
          <cell r="K1578" t="str">
            <v>S025</v>
          </cell>
          <cell r="L1578">
            <v>0.78</v>
          </cell>
          <cell r="M1578">
            <v>145.6</v>
          </cell>
          <cell r="N1578">
            <v>88.1</v>
          </cell>
          <cell r="O1578">
            <v>16.399999999999999</v>
          </cell>
          <cell r="P1578">
            <v>10.7</v>
          </cell>
          <cell r="Q1578">
            <v>12.6</v>
          </cell>
          <cell r="R1578">
            <v>8</v>
          </cell>
          <cell r="S1578">
            <v>0.5</v>
          </cell>
          <cell r="T1578">
            <v>260.8</v>
          </cell>
          <cell r="U1578">
            <v>281.89999999999998</v>
          </cell>
        </row>
        <row r="1579">
          <cell r="B1579" t="str">
            <v>153</v>
          </cell>
          <cell r="C1579" t="str">
            <v>0038188223001000000000</v>
          </cell>
          <cell r="D1579" t="str">
            <v>B</v>
          </cell>
          <cell r="E1579" t="str">
            <v>111</v>
          </cell>
          <cell r="F1579" t="str">
            <v>P</v>
          </cell>
          <cell r="G1579" t="str">
            <v>188</v>
          </cell>
          <cell r="H1579" t="str">
            <v>223</v>
          </cell>
          <cell r="I1579" t="str">
            <v>0</v>
          </cell>
          <cell r="J1579" t="str">
            <v>38</v>
          </cell>
          <cell r="L1579">
            <v>13.45</v>
          </cell>
          <cell r="M1579">
            <v>3114.5</v>
          </cell>
          <cell r="N1579">
            <v>1242.3</v>
          </cell>
          <cell r="O1579">
            <v>264.7</v>
          </cell>
          <cell r="P1579">
            <v>160.5</v>
          </cell>
          <cell r="Q1579">
            <v>281.7</v>
          </cell>
          <cell r="R1579">
            <v>265.8</v>
          </cell>
          <cell r="S1579">
            <v>17.5</v>
          </cell>
          <cell r="T1579">
            <v>4782</v>
          </cell>
          <cell r="U1579">
            <v>5347</v>
          </cell>
        </row>
        <row r="1580">
          <cell r="B1580" t="str">
            <v>153</v>
          </cell>
          <cell r="C1580" t="str">
            <v>0038188223001000009000</v>
          </cell>
          <cell r="D1580" t="str">
            <v>A</v>
          </cell>
          <cell r="E1580" t="str">
            <v>153</v>
          </cell>
          <cell r="F1580" t="str">
            <v>C</v>
          </cell>
          <cell r="G1580" t="str">
            <v>188</v>
          </cell>
          <cell r="H1580" t="str">
            <v>223</v>
          </cell>
          <cell r="I1580" t="str">
            <v>0</v>
          </cell>
          <cell r="J1580" t="str">
            <v>38</v>
          </cell>
          <cell r="K1580" t="str">
            <v>S009</v>
          </cell>
          <cell r="L1580">
            <v>0.61</v>
          </cell>
          <cell r="M1580">
            <v>143.19999999999999</v>
          </cell>
          <cell r="N1580">
            <v>0</v>
          </cell>
          <cell r="O1580">
            <v>12.1</v>
          </cell>
          <cell r="P1580">
            <v>3</v>
          </cell>
          <cell r="Q1580">
            <v>28</v>
          </cell>
          <cell r="R1580">
            <v>5</v>
          </cell>
          <cell r="S1580">
            <v>0.3</v>
          </cell>
          <cell r="T1580">
            <v>158.30000000000001</v>
          </cell>
          <cell r="U1580">
            <v>191.6</v>
          </cell>
        </row>
        <row r="1581">
          <cell r="B1581" t="str">
            <v>153</v>
          </cell>
          <cell r="C1581" t="str">
            <v>0038188223001000025000</v>
          </cell>
          <cell r="D1581" t="str">
            <v>A</v>
          </cell>
          <cell r="E1581" t="str">
            <v>153</v>
          </cell>
          <cell r="F1581" t="str">
            <v>C</v>
          </cell>
          <cell r="G1581" t="str">
            <v>188</v>
          </cell>
          <cell r="H1581" t="str">
            <v>223</v>
          </cell>
          <cell r="I1581" t="str">
            <v>0</v>
          </cell>
          <cell r="J1581" t="str">
            <v>38</v>
          </cell>
          <cell r="K1581" t="str">
            <v>S025</v>
          </cell>
          <cell r="L1581">
            <v>0.61</v>
          </cell>
          <cell r="M1581">
            <v>144.5</v>
          </cell>
          <cell r="N1581">
            <v>88.1</v>
          </cell>
          <cell r="O1581">
            <v>12.1</v>
          </cell>
          <cell r="P1581">
            <v>2.5</v>
          </cell>
          <cell r="Q1581">
            <v>56.8</v>
          </cell>
          <cell r="R1581">
            <v>3.5</v>
          </cell>
          <cell r="S1581">
            <v>0.2</v>
          </cell>
          <cell r="T1581">
            <v>247.2</v>
          </cell>
          <cell r="U1581">
            <v>307.7</v>
          </cell>
        </row>
        <row r="1582">
          <cell r="B1582" t="str">
            <v>141</v>
          </cell>
          <cell r="C1582" t="str">
            <v>0001188227001000000000</v>
          </cell>
          <cell r="D1582" t="str">
            <v>B</v>
          </cell>
          <cell r="E1582" t="str">
            <v>111</v>
          </cell>
          <cell r="F1582" t="str">
            <v>P</v>
          </cell>
          <cell r="G1582" t="str">
            <v>188</v>
          </cell>
          <cell r="H1582" t="str">
            <v>227</v>
          </cell>
          <cell r="I1582" t="str">
            <v>0</v>
          </cell>
          <cell r="J1582" t="str">
            <v>01</v>
          </cell>
          <cell r="L1582">
            <v>17.329999999999998</v>
          </cell>
          <cell r="M1582">
            <v>3561.6</v>
          </cell>
          <cell r="N1582">
            <v>2200.6999999999998</v>
          </cell>
          <cell r="O1582">
            <v>364.2</v>
          </cell>
          <cell r="P1582">
            <v>286.5</v>
          </cell>
          <cell r="Q1582">
            <v>329.7</v>
          </cell>
          <cell r="R1582">
            <v>448.1</v>
          </cell>
          <cell r="S1582">
            <v>39.5</v>
          </cell>
          <cell r="T1582">
            <v>6413</v>
          </cell>
          <cell r="U1582">
            <v>7230.3</v>
          </cell>
        </row>
        <row r="1583">
          <cell r="B1583" t="str">
            <v>141</v>
          </cell>
          <cell r="C1583" t="str">
            <v>0001188227001000009000</v>
          </cell>
          <cell r="D1583" t="str">
            <v>A</v>
          </cell>
          <cell r="E1583" t="str">
            <v>141</v>
          </cell>
          <cell r="F1583" t="str">
            <v>C</v>
          </cell>
          <cell r="G1583" t="str">
            <v>188</v>
          </cell>
          <cell r="H1583" t="str">
            <v>227</v>
          </cell>
          <cell r="I1583" t="str">
            <v>0</v>
          </cell>
          <cell r="J1583" t="str">
            <v>01</v>
          </cell>
          <cell r="K1583" t="str">
            <v>S009</v>
          </cell>
          <cell r="L1583">
            <v>0.64</v>
          </cell>
          <cell r="M1583">
            <v>115.7</v>
          </cell>
          <cell r="N1583">
            <v>0</v>
          </cell>
          <cell r="O1583">
            <v>13.6</v>
          </cell>
          <cell r="P1583">
            <v>8</v>
          </cell>
          <cell r="Q1583">
            <v>8.6999999999999993</v>
          </cell>
          <cell r="R1583">
            <v>20.7</v>
          </cell>
          <cell r="S1583">
            <v>1.3</v>
          </cell>
          <cell r="T1583">
            <v>137.30000000000001</v>
          </cell>
          <cell r="U1583">
            <v>168</v>
          </cell>
        </row>
        <row r="1584">
          <cell r="B1584" t="str">
            <v>141</v>
          </cell>
          <cell r="C1584" t="str">
            <v>0001188227001000025000</v>
          </cell>
          <cell r="D1584" t="str">
            <v>A</v>
          </cell>
          <cell r="E1584" t="str">
            <v>141</v>
          </cell>
          <cell r="F1584" t="str">
            <v>C</v>
          </cell>
          <cell r="G1584" t="str">
            <v>188</v>
          </cell>
          <cell r="H1584" t="str">
            <v>227</v>
          </cell>
          <cell r="I1584" t="str">
            <v>0</v>
          </cell>
          <cell r="J1584" t="str">
            <v>01</v>
          </cell>
          <cell r="K1584" t="str">
            <v>S025</v>
          </cell>
          <cell r="L1584">
            <v>0.83</v>
          </cell>
          <cell r="M1584">
            <v>166.8</v>
          </cell>
          <cell r="N1584">
            <v>85.6</v>
          </cell>
          <cell r="O1584">
            <v>17.600000000000001</v>
          </cell>
          <cell r="P1584">
            <v>10.4</v>
          </cell>
          <cell r="Q1584">
            <v>11.2</v>
          </cell>
          <cell r="R1584">
            <v>26.7</v>
          </cell>
          <cell r="S1584">
            <v>1.7</v>
          </cell>
          <cell r="T1584">
            <v>280.39999999999998</v>
          </cell>
          <cell r="U1584">
            <v>320</v>
          </cell>
        </row>
        <row r="1585">
          <cell r="B1585" t="str">
            <v>147</v>
          </cell>
          <cell r="C1585" t="str">
            <v>0005188227001000000000</v>
          </cell>
          <cell r="D1585" t="str">
            <v>B</v>
          </cell>
          <cell r="E1585" t="str">
            <v>111</v>
          </cell>
          <cell r="F1585" t="str">
            <v>P</v>
          </cell>
          <cell r="G1585" t="str">
            <v>188</v>
          </cell>
          <cell r="H1585" t="str">
            <v>227</v>
          </cell>
          <cell r="I1585" t="str">
            <v>0</v>
          </cell>
          <cell r="J1585" t="str">
            <v>05</v>
          </cell>
          <cell r="L1585">
            <v>15.63</v>
          </cell>
          <cell r="M1585">
            <v>3679.2</v>
          </cell>
          <cell r="N1585">
            <v>2184.3000000000002</v>
          </cell>
          <cell r="O1585">
            <v>328.2</v>
          </cell>
          <cell r="P1585">
            <v>302.8</v>
          </cell>
          <cell r="Q1585">
            <v>371.9</v>
          </cell>
          <cell r="R1585">
            <v>237.8</v>
          </cell>
          <cell r="S1585">
            <v>15.2</v>
          </cell>
          <cell r="T1585">
            <v>6494.5</v>
          </cell>
          <cell r="U1585">
            <v>7119.4</v>
          </cell>
        </row>
        <row r="1586">
          <cell r="B1586" t="str">
            <v>147</v>
          </cell>
          <cell r="C1586" t="str">
            <v>0005188227001000009000</v>
          </cell>
          <cell r="D1586" t="str">
            <v>A</v>
          </cell>
          <cell r="E1586" t="str">
            <v>147</v>
          </cell>
          <cell r="F1586" t="str">
            <v>C</v>
          </cell>
          <cell r="G1586" t="str">
            <v>188</v>
          </cell>
          <cell r="H1586" t="str">
            <v>227</v>
          </cell>
          <cell r="I1586" t="str">
            <v>0</v>
          </cell>
          <cell r="J1586" t="str">
            <v>05</v>
          </cell>
          <cell r="K1586" t="str">
            <v>S009</v>
          </cell>
          <cell r="L1586">
            <v>0.68</v>
          </cell>
          <cell r="M1586">
            <v>119.7</v>
          </cell>
          <cell r="N1586">
            <v>0</v>
          </cell>
          <cell r="O1586">
            <v>14.4</v>
          </cell>
          <cell r="P1586">
            <v>9.4</v>
          </cell>
          <cell r="Q1586">
            <v>11.1</v>
          </cell>
          <cell r="R1586">
            <v>7</v>
          </cell>
          <cell r="S1586">
            <v>0.4</v>
          </cell>
          <cell r="T1586">
            <v>143.5</v>
          </cell>
          <cell r="U1586">
            <v>162</v>
          </cell>
        </row>
        <row r="1587">
          <cell r="B1587" t="str">
            <v>147</v>
          </cell>
          <cell r="C1587" t="str">
            <v>0005188227001000025000</v>
          </cell>
          <cell r="D1587" t="str">
            <v>A</v>
          </cell>
          <cell r="E1587" t="str">
            <v>147</v>
          </cell>
          <cell r="F1587" t="str">
            <v>C</v>
          </cell>
          <cell r="G1587" t="str">
            <v>188</v>
          </cell>
          <cell r="H1587" t="str">
            <v>227</v>
          </cell>
          <cell r="I1587" t="str">
            <v>0</v>
          </cell>
          <cell r="J1587" t="str">
            <v>05</v>
          </cell>
          <cell r="K1587" t="str">
            <v>S025</v>
          </cell>
          <cell r="L1587">
            <v>0.45</v>
          </cell>
          <cell r="M1587">
            <v>172.4</v>
          </cell>
          <cell r="N1587">
            <v>85.6</v>
          </cell>
          <cell r="O1587">
            <v>9.6</v>
          </cell>
          <cell r="P1587">
            <v>6.3</v>
          </cell>
          <cell r="Q1587">
            <v>7.4</v>
          </cell>
          <cell r="R1587">
            <v>4.7</v>
          </cell>
          <cell r="S1587">
            <v>0.3</v>
          </cell>
          <cell r="T1587">
            <v>273.89999999999998</v>
          </cell>
          <cell r="U1587">
            <v>286.3</v>
          </cell>
        </row>
        <row r="1588">
          <cell r="B1588" t="str">
            <v>153</v>
          </cell>
          <cell r="C1588" t="str">
            <v>0038188227001000000000</v>
          </cell>
          <cell r="D1588" t="str">
            <v>B</v>
          </cell>
          <cell r="E1588" t="str">
            <v>111</v>
          </cell>
          <cell r="F1588" t="str">
            <v>P</v>
          </cell>
          <cell r="G1588" t="str">
            <v>188</v>
          </cell>
          <cell r="H1588" t="str">
            <v>227</v>
          </cell>
          <cell r="I1588" t="str">
            <v>0</v>
          </cell>
          <cell r="J1588" t="str">
            <v>38</v>
          </cell>
          <cell r="L1588">
            <v>14.01</v>
          </cell>
          <cell r="M1588">
            <v>3560</v>
          </cell>
          <cell r="N1588">
            <v>2200.6999999999998</v>
          </cell>
          <cell r="O1588">
            <v>275.7</v>
          </cell>
          <cell r="P1588">
            <v>163.5</v>
          </cell>
          <cell r="Q1588">
            <v>287.5</v>
          </cell>
          <cell r="R1588">
            <v>271.3</v>
          </cell>
          <cell r="S1588">
            <v>17.899999999999999</v>
          </cell>
          <cell r="T1588">
            <v>6199.9</v>
          </cell>
          <cell r="U1588">
            <v>6776.6</v>
          </cell>
        </row>
        <row r="1589">
          <cell r="B1589" t="str">
            <v>153</v>
          </cell>
          <cell r="C1589" t="str">
            <v>0038188227001000009000</v>
          </cell>
          <cell r="D1589" t="str">
            <v>A</v>
          </cell>
          <cell r="E1589" t="str">
            <v>153</v>
          </cell>
          <cell r="F1589" t="str">
            <v>C</v>
          </cell>
          <cell r="G1589" t="str">
            <v>188</v>
          </cell>
          <cell r="H1589" t="str">
            <v>227</v>
          </cell>
          <cell r="I1589" t="str">
            <v>0</v>
          </cell>
          <cell r="J1589" t="str">
            <v>38</v>
          </cell>
          <cell r="K1589" t="str">
            <v>S009</v>
          </cell>
          <cell r="L1589">
            <v>0.61</v>
          </cell>
          <cell r="M1589">
            <v>114</v>
          </cell>
          <cell r="N1589">
            <v>0</v>
          </cell>
          <cell r="O1589">
            <v>12.1</v>
          </cell>
          <cell r="P1589">
            <v>3</v>
          </cell>
          <cell r="Q1589">
            <v>28</v>
          </cell>
          <cell r="R1589">
            <v>5</v>
          </cell>
          <cell r="S1589">
            <v>0.3</v>
          </cell>
          <cell r="T1589">
            <v>129.1</v>
          </cell>
          <cell r="U1589">
            <v>162.4</v>
          </cell>
        </row>
        <row r="1590">
          <cell r="B1590" t="str">
            <v>153</v>
          </cell>
          <cell r="C1590" t="str">
            <v>0038188227001000025000</v>
          </cell>
          <cell r="D1590" t="str">
            <v>A</v>
          </cell>
          <cell r="E1590" t="str">
            <v>153</v>
          </cell>
          <cell r="F1590" t="str">
            <v>C</v>
          </cell>
          <cell r="G1590" t="str">
            <v>188</v>
          </cell>
          <cell r="H1590" t="str">
            <v>227</v>
          </cell>
          <cell r="I1590" t="str">
            <v>0</v>
          </cell>
          <cell r="J1590" t="str">
            <v>38</v>
          </cell>
          <cell r="K1590" t="str">
            <v>S025</v>
          </cell>
          <cell r="L1590">
            <v>0.61</v>
          </cell>
          <cell r="M1590">
            <v>165.1</v>
          </cell>
          <cell r="N1590">
            <v>85.6</v>
          </cell>
          <cell r="O1590">
            <v>12.1</v>
          </cell>
          <cell r="P1590">
            <v>2.5</v>
          </cell>
          <cell r="Q1590">
            <v>56.8</v>
          </cell>
          <cell r="R1590">
            <v>3.5</v>
          </cell>
          <cell r="S1590">
            <v>0.2</v>
          </cell>
          <cell r="T1590">
            <v>265.3</v>
          </cell>
          <cell r="U1590">
            <v>325.8</v>
          </cell>
        </row>
        <row r="1591">
          <cell r="B1591" t="str">
            <v>153</v>
          </cell>
          <cell r="C1591" t="str">
            <v>0038188230001000000000</v>
          </cell>
          <cell r="D1591" t="str">
            <v>B</v>
          </cell>
          <cell r="E1591" t="str">
            <v>111</v>
          </cell>
          <cell r="F1591" t="str">
            <v>P</v>
          </cell>
          <cell r="G1591" t="str">
            <v>188</v>
          </cell>
          <cell r="H1591" t="str">
            <v>230</v>
          </cell>
          <cell r="I1591" t="str">
            <v>0</v>
          </cell>
          <cell r="J1591" t="str">
            <v>38</v>
          </cell>
          <cell r="L1591">
            <v>13.31</v>
          </cell>
          <cell r="M1591">
            <v>2935.2</v>
          </cell>
          <cell r="N1591">
            <v>912.9</v>
          </cell>
          <cell r="O1591">
            <v>262</v>
          </cell>
          <cell r="P1591">
            <v>160.69999999999999</v>
          </cell>
          <cell r="Q1591">
            <v>282.10000000000002</v>
          </cell>
          <cell r="R1591">
            <v>264.89999999999998</v>
          </cell>
          <cell r="S1591">
            <v>17.399999999999999</v>
          </cell>
          <cell r="T1591">
            <v>4270.8</v>
          </cell>
          <cell r="U1591">
            <v>4835.2</v>
          </cell>
        </row>
        <row r="1592">
          <cell r="B1592" t="str">
            <v>153</v>
          </cell>
          <cell r="C1592" t="str">
            <v>0038188230001000009000</v>
          </cell>
          <cell r="D1592" t="str">
            <v>A</v>
          </cell>
          <cell r="E1592" t="str">
            <v>153</v>
          </cell>
          <cell r="F1592" t="str">
            <v>C</v>
          </cell>
          <cell r="G1592" t="str">
            <v>188</v>
          </cell>
          <cell r="H1592" t="str">
            <v>230</v>
          </cell>
          <cell r="I1592" t="str">
            <v>0</v>
          </cell>
          <cell r="J1592" t="str">
            <v>38</v>
          </cell>
          <cell r="K1592" t="str">
            <v>S009</v>
          </cell>
          <cell r="L1592">
            <v>0.69</v>
          </cell>
          <cell r="M1592">
            <v>145</v>
          </cell>
          <cell r="N1592">
            <v>0</v>
          </cell>
          <cell r="O1592">
            <v>13.6</v>
          </cell>
          <cell r="P1592">
            <v>3.3</v>
          </cell>
          <cell r="Q1592">
            <v>33.1</v>
          </cell>
          <cell r="R1592">
            <v>5.5</v>
          </cell>
          <cell r="S1592">
            <v>0.4</v>
          </cell>
          <cell r="T1592">
            <v>161.9</v>
          </cell>
          <cell r="U1592">
            <v>200.9</v>
          </cell>
        </row>
        <row r="1593">
          <cell r="B1593" t="str">
            <v>153</v>
          </cell>
          <cell r="C1593" t="str">
            <v>0038188230001000025000</v>
          </cell>
          <cell r="D1593" t="str">
            <v>A</v>
          </cell>
          <cell r="E1593" t="str">
            <v>153</v>
          </cell>
          <cell r="F1593" t="str">
            <v>C</v>
          </cell>
          <cell r="G1593" t="str">
            <v>188</v>
          </cell>
          <cell r="H1593" t="str">
            <v>230</v>
          </cell>
          <cell r="I1593" t="str">
            <v>0</v>
          </cell>
          <cell r="J1593" t="str">
            <v>38</v>
          </cell>
          <cell r="K1593" t="str">
            <v>S025</v>
          </cell>
          <cell r="L1593">
            <v>0.82</v>
          </cell>
          <cell r="M1593">
            <v>149.5</v>
          </cell>
          <cell r="N1593">
            <v>0</v>
          </cell>
          <cell r="O1593">
            <v>16.100000000000001</v>
          </cell>
          <cell r="P1593">
            <v>3.3</v>
          </cell>
          <cell r="Q1593">
            <v>70.7</v>
          </cell>
          <cell r="R1593">
            <v>4.9000000000000004</v>
          </cell>
          <cell r="S1593">
            <v>0.3</v>
          </cell>
          <cell r="T1593">
            <v>168.9</v>
          </cell>
          <cell r="U1593">
            <v>244.8</v>
          </cell>
        </row>
        <row r="1594">
          <cell r="B1594" t="str">
            <v>153</v>
          </cell>
          <cell r="C1594" t="str">
            <v>0038188230051870000000</v>
          </cell>
          <cell r="D1594" t="str">
            <v>A</v>
          </cell>
          <cell r="E1594" t="str">
            <v>153</v>
          </cell>
          <cell r="F1594" t="str">
            <v>C</v>
          </cell>
          <cell r="G1594" t="str">
            <v>188</v>
          </cell>
          <cell r="H1594" t="str">
            <v>230</v>
          </cell>
          <cell r="I1594" t="str">
            <v>0</v>
          </cell>
          <cell r="J1594" t="str">
            <v>38</v>
          </cell>
          <cell r="K1594" t="str">
            <v>M870</v>
          </cell>
          <cell r="L1594">
            <v>1.46</v>
          </cell>
          <cell r="M1594">
            <v>157.30000000000001</v>
          </cell>
          <cell r="N1594">
            <v>0</v>
          </cell>
          <cell r="O1594">
            <v>28.7</v>
          </cell>
          <cell r="P1594">
            <v>7.9</v>
          </cell>
          <cell r="Q1594">
            <v>15.4</v>
          </cell>
          <cell r="R1594">
            <v>14.6</v>
          </cell>
          <cell r="S1594">
            <v>1</v>
          </cell>
          <cell r="T1594">
            <v>193.9</v>
          </cell>
          <cell r="U1594">
            <v>224.9</v>
          </cell>
        </row>
        <row r="1595">
          <cell r="B1595" t="str">
            <v>153</v>
          </cell>
          <cell r="C1595" t="str">
            <v>0038188230051870009000</v>
          </cell>
          <cell r="D1595" t="str">
            <v>A</v>
          </cell>
          <cell r="E1595" t="str">
            <v>153</v>
          </cell>
          <cell r="F1595" t="str">
            <v>C</v>
          </cell>
          <cell r="G1595" t="str">
            <v>188</v>
          </cell>
          <cell r="H1595" t="str">
            <v>230</v>
          </cell>
          <cell r="I1595" t="str">
            <v>0</v>
          </cell>
          <cell r="J1595" t="str">
            <v>38</v>
          </cell>
          <cell r="K1595" t="str">
            <v>M870</v>
          </cell>
          <cell r="L1595">
            <v>2.15</v>
          </cell>
          <cell r="M1595">
            <v>300.3</v>
          </cell>
          <cell r="N1595">
            <v>0</v>
          </cell>
          <cell r="O1595">
            <v>42.3</v>
          </cell>
          <cell r="P1595">
            <v>11.2</v>
          </cell>
          <cell r="Q1595">
            <v>48.4</v>
          </cell>
          <cell r="R1595">
            <v>20.2</v>
          </cell>
          <cell r="S1595">
            <v>1.4</v>
          </cell>
          <cell r="T1595">
            <v>353.8</v>
          </cell>
          <cell r="U1595">
            <v>423.8</v>
          </cell>
        </row>
        <row r="1596">
          <cell r="B1596" t="str">
            <v>153</v>
          </cell>
          <cell r="C1596" t="str">
            <v>0038188230051870025000</v>
          </cell>
          <cell r="D1596" t="str">
            <v>A</v>
          </cell>
          <cell r="E1596" t="str">
            <v>153</v>
          </cell>
          <cell r="F1596" t="str">
            <v>C</v>
          </cell>
          <cell r="G1596" t="str">
            <v>188</v>
          </cell>
          <cell r="H1596" t="str">
            <v>230</v>
          </cell>
          <cell r="I1596" t="str">
            <v>0</v>
          </cell>
          <cell r="J1596" t="str">
            <v>38</v>
          </cell>
          <cell r="K1596" t="str">
            <v>M870</v>
          </cell>
          <cell r="L1596">
            <v>2.2799999999999998</v>
          </cell>
          <cell r="M1596">
            <v>307.3</v>
          </cell>
          <cell r="N1596">
            <v>135.4</v>
          </cell>
          <cell r="O1596">
            <v>44.8</v>
          </cell>
          <cell r="P1596">
            <v>11.3</v>
          </cell>
          <cell r="Q1596">
            <v>86.1</v>
          </cell>
          <cell r="R1596">
            <v>19.5</v>
          </cell>
          <cell r="S1596">
            <v>1.3</v>
          </cell>
          <cell r="T1596">
            <v>498.8</v>
          </cell>
          <cell r="U1596">
            <v>605.70000000000005</v>
          </cell>
        </row>
        <row r="1597">
          <cell r="B1597" t="str">
            <v>153</v>
          </cell>
          <cell r="C1597" t="str">
            <v>0038188233001000000000</v>
          </cell>
          <cell r="D1597" t="str">
            <v>B</v>
          </cell>
          <cell r="E1597" t="str">
            <v>111</v>
          </cell>
          <cell r="F1597" t="str">
            <v>P</v>
          </cell>
          <cell r="G1597" t="str">
            <v>188</v>
          </cell>
          <cell r="H1597" t="str">
            <v>233</v>
          </cell>
          <cell r="I1597" t="str">
            <v>0</v>
          </cell>
          <cell r="J1597" t="str">
            <v>38</v>
          </cell>
          <cell r="L1597">
            <v>13.42</v>
          </cell>
          <cell r="M1597">
            <v>2929.8</v>
          </cell>
          <cell r="N1597">
            <v>1236.0999999999999</v>
          </cell>
          <cell r="O1597">
            <v>264.10000000000002</v>
          </cell>
          <cell r="P1597">
            <v>161.30000000000001</v>
          </cell>
          <cell r="Q1597">
            <v>283.3</v>
          </cell>
          <cell r="R1597">
            <v>266</v>
          </cell>
          <cell r="S1597">
            <v>17.5</v>
          </cell>
          <cell r="T1597">
            <v>4591.3</v>
          </cell>
          <cell r="U1597">
            <v>5158.1000000000004</v>
          </cell>
        </row>
        <row r="1598">
          <cell r="B1598" t="str">
            <v>153</v>
          </cell>
          <cell r="C1598" t="str">
            <v>0038188233001000009000</v>
          </cell>
          <cell r="D1598" t="str">
            <v>A</v>
          </cell>
          <cell r="E1598" t="str">
            <v>153</v>
          </cell>
          <cell r="F1598" t="str">
            <v>C</v>
          </cell>
          <cell r="G1598" t="str">
            <v>188</v>
          </cell>
          <cell r="H1598" t="str">
            <v>233</v>
          </cell>
          <cell r="I1598" t="str">
            <v>0</v>
          </cell>
          <cell r="J1598" t="str">
            <v>38</v>
          </cell>
          <cell r="K1598" t="str">
            <v>S009</v>
          </cell>
          <cell r="L1598">
            <v>0.69</v>
          </cell>
          <cell r="M1598">
            <v>143.1</v>
          </cell>
          <cell r="N1598">
            <v>0</v>
          </cell>
          <cell r="O1598">
            <v>13.6</v>
          </cell>
          <cell r="P1598">
            <v>3.3</v>
          </cell>
          <cell r="Q1598">
            <v>33.1</v>
          </cell>
          <cell r="R1598">
            <v>5.5</v>
          </cell>
          <cell r="S1598">
            <v>0.4</v>
          </cell>
          <cell r="T1598">
            <v>160</v>
          </cell>
          <cell r="U1598">
            <v>199</v>
          </cell>
        </row>
        <row r="1599">
          <cell r="B1599" t="str">
            <v>153</v>
          </cell>
          <cell r="C1599" t="str">
            <v>0038188233001000025000</v>
          </cell>
          <cell r="D1599" t="str">
            <v>A</v>
          </cell>
          <cell r="E1599" t="str">
            <v>153</v>
          </cell>
          <cell r="F1599" t="str">
            <v>C</v>
          </cell>
          <cell r="G1599" t="str">
            <v>188</v>
          </cell>
          <cell r="H1599" t="str">
            <v>233</v>
          </cell>
          <cell r="I1599" t="str">
            <v>0</v>
          </cell>
          <cell r="J1599" t="str">
            <v>38</v>
          </cell>
          <cell r="K1599" t="str">
            <v>S025</v>
          </cell>
          <cell r="L1599">
            <v>0.9</v>
          </cell>
          <cell r="M1599">
            <v>144.5</v>
          </cell>
          <cell r="N1599">
            <v>88.1</v>
          </cell>
          <cell r="O1599">
            <v>17.7</v>
          </cell>
          <cell r="P1599">
            <v>3.8</v>
          </cell>
          <cell r="Q1599">
            <v>71.5</v>
          </cell>
          <cell r="R1599">
            <v>5.7</v>
          </cell>
          <cell r="S1599">
            <v>0.4</v>
          </cell>
          <cell r="T1599">
            <v>254.1</v>
          </cell>
          <cell r="U1599">
            <v>331.7</v>
          </cell>
        </row>
        <row r="1600">
          <cell r="B1600" t="str">
            <v>153</v>
          </cell>
          <cell r="C1600" t="str">
            <v>0038188233051870000000</v>
          </cell>
          <cell r="D1600" t="str">
            <v>A</v>
          </cell>
          <cell r="E1600" t="str">
            <v>153</v>
          </cell>
          <cell r="F1600" t="str">
            <v>C</v>
          </cell>
          <cell r="G1600" t="str">
            <v>188</v>
          </cell>
          <cell r="H1600" t="str">
            <v>233</v>
          </cell>
          <cell r="I1600" t="str">
            <v>0</v>
          </cell>
          <cell r="J1600" t="str">
            <v>38</v>
          </cell>
          <cell r="K1600" t="str">
            <v>M870</v>
          </cell>
          <cell r="L1600">
            <v>1.46</v>
          </cell>
          <cell r="M1600">
            <v>162.4</v>
          </cell>
          <cell r="N1600">
            <v>0</v>
          </cell>
          <cell r="O1600">
            <v>28.7</v>
          </cell>
          <cell r="P1600">
            <v>7.9</v>
          </cell>
          <cell r="Q1600">
            <v>15.4</v>
          </cell>
          <cell r="R1600">
            <v>14.6</v>
          </cell>
          <cell r="S1600">
            <v>1</v>
          </cell>
          <cell r="T1600">
            <v>199</v>
          </cell>
          <cell r="U1600">
            <v>230</v>
          </cell>
        </row>
        <row r="1601">
          <cell r="B1601" t="str">
            <v>153</v>
          </cell>
          <cell r="C1601" t="str">
            <v>0038188233051870009000</v>
          </cell>
          <cell r="D1601" t="str">
            <v>A</v>
          </cell>
          <cell r="E1601" t="str">
            <v>153</v>
          </cell>
          <cell r="F1601" t="str">
            <v>C</v>
          </cell>
          <cell r="G1601" t="str">
            <v>188</v>
          </cell>
          <cell r="H1601" t="str">
            <v>233</v>
          </cell>
          <cell r="I1601" t="str">
            <v>0</v>
          </cell>
          <cell r="J1601" t="str">
            <v>38</v>
          </cell>
          <cell r="K1601" t="str">
            <v>M870</v>
          </cell>
          <cell r="L1601">
            <v>2.15</v>
          </cell>
          <cell r="M1601">
            <v>310.10000000000002</v>
          </cell>
          <cell r="N1601">
            <v>0</v>
          </cell>
          <cell r="O1601">
            <v>42.3</v>
          </cell>
          <cell r="P1601">
            <v>11.2</v>
          </cell>
          <cell r="Q1601">
            <v>48.4</v>
          </cell>
          <cell r="R1601">
            <v>20.2</v>
          </cell>
          <cell r="S1601">
            <v>1.4</v>
          </cell>
          <cell r="T1601">
            <v>363.6</v>
          </cell>
          <cell r="U1601">
            <v>433.6</v>
          </cell>
        </row>
        <row r="1602">
          <cell r="B1602" t="str">
            <v>153</v>
          </cell>
          <cell r="C1602" t="str">
            <v>0038188233051870025000</v>
          </cell>
          <cell r="D1602" t="str">
            <v>A</v>
          </cell>
          <cell r="E1602" t="str">
            <v>153</v>
          </cell>
          <cell r="F1602" t="str">
            <v>C</v>
          </cell>
          <cell r="G1602" t="str">
            <v>188</v>
          </cell>
          <cell r="H1602" t="str">
            <v>233</v>
          </cell>
          <cell r="I1602" t="str">
            <v>0</v>
          </cell>
          <cell r="J1602" t="str">
            <v>38</v>
          </cell>
          <cell r="K1602" t="str">
            <v>M870</v>
          </cell>
          <cell r="L1602">
            <v>2.2799999999999998</v>
          </cell>
          <cell r="M1602">
            <v>311.39999999999998</v>
          </cell>
          <cell r="N1602">
            <v>113.1</v>
          </cell>
          <cell r="O1602">
            <v>44.8</v>
          </cell>
          <cell r="P1602">
            <v>11.3</v>
          </cell>
          <cell r="Q1602">
            <v>86.1</v>
          </cell>
          <cell r="R1602">
            <v>19.5</v>
          </cell>
          <cell r="S1602">
            <v>1.3</v>
          </cell>
          <cell r="T1602">
            <v>480.6</v>
          </cell>
          <cell r="U1602">
            <v>587.5</v>
          </cell>
        </row>
        <row r="1603">
          <cell r="B1603" t="str">
            <v>153</v>
          </cell>
          <cell r="C1603" t="str">
            <v>0038188235001000000000</v>
          </cell>
          <cell r="D1603" t="str">
            <v>B</v>
          </cell>
          <cell r="E1603" t="str">
            <v>111</v>
          </cell>
          <cell r="F1603" t="str">
            <v>P</v>
          </cell>
          <cell r="G1603" t="str">
            <v>188</v>
          </cell>
          <cell r="H1603" t="str">
            <v>235</v>
          </cell>
          <cell r="I1603" t="str">
            <v>0</v>
          </cell>
          <cell r="J1603" t="str">
            <v>38</v>
          </cell>
          <cell r="L1603">
            <v>14</v>
          </cell>
          <cell r="M1603">
            <v>4340.5</v>
          </cell>
          <cell r="N1603">
            <v>901.2</v>
          </cell>
          <cell r="O1603">
            <v>275.5</v>
          </cell>
          <cell r="P1603">
            <v>163.4</v>
          </cell>
          <cell r="Q1603">
            <v>346.8</v>
          </cell>
          <cell r="R1603">
            <v>268.8</v>
          </cell>
          <cell r="S1603">
            <v>17.7</v>
          </cell>
          <cell r="T1603">
            <v>5680.6</v>
          </cell>
          <cell r="U1603">
            <v>6313.9</v>
          </cell>
        </row>
        <row r="1604">
          <cell r="B1604" t="str">
            <v>153</v>
          </cell>
          <cell r="C1604" t="str">
            <v>0038188235001000009000</v>
          </cell>
          <cell r="D1604" t="str">
            <v>A</v>
          </cell>
          <cell r="E1604" t="str">
            <v>153</v>
          </cell>
          <cell r="F1604" t="str">
            <v>C</v>
          </cell>
          <cell r="G1604" t="str">
            <v>188</v>
          </cell>
          <cell r="H1604" t="str">
            <v>235</v>
          </cell>
          <cell r="I1604" t="str">
            <v>0</v>
          </cell>
          <cell r="J1604" t="str">
            <v>38</v>
          </cell>
          <cell r="K1604" t="str">
            <v>S009</v>
          </cell>
          <cell r="L1604">
            <v>0.69</v>
          </cell>
          <cell r="M1604">
            <v>117</v>
          </cell>
          <cell r="N1604">
            <v>0</v>
          </cell>
          <cell r="O1604">
            <v>13.6</v>
          </cell>
          <cell r="P1604">
            <v>3.3</v>
          </cell>
          <cell r="Q1604">
            <v>33.1</v>
          </cell>
          <cell r="R1604">
            <v>5.5</v>
          </cell>
          <cell r="S1604">
            <v>0.4</v>
          </cell>
          <cell r="T1604">
            <v>133.9</v>
          </cell>
          <cell r="U1604">
            <v>172.9</v>
          </cell>
        </row>
        <row r="1605">
          <cell r="B1605" t="str">
            <v>153</v>
          </cell>
          <cell r="C1605" t="str">
            <v>0038188235001000025000</v>
          </cell>
          <cell r="D1605" t="str">
            <v>A</v>
          </cell>
          <cell r="E1605" t="str">
            <v>153</v>
          </cell>
          <cell r="F1605" t="str">
            <v>C</v>
          </cell>
          <cell r="G1605" t="str">
            <v>188</v>
          </cell>
          <cell r="H1605" t="str">
            <v>235</v>
          </cell>
          <cell r="I1605" t="str">
            <v>0</v>
          </cell>
          <cell r="J1605" t="str">
            <v>38</v>
          </cell>
          <cell r="K1605" t="str">
            <v>S025</v>
          </cell>
          <cell r="L1605">
            <v>0.82</v>
          </cell>
          <cell r="M1605">
            <v>147.9</v>
          </cell>
          <cell r="N1605">
            <v>9.4</v>
          </cell>
          <cell r="O1605">
            <v>16.100000000000001</v>
          </cell>
          <cell r="P1605">
            <v>3.3</v>
          </cell>
          <cell r="Q1605">
            <v>70.7</v>
          </cell>
          <cell r="R1605">
            <v>4.9000000000000004</v>
          </cell>
          <cell r="S1605">
            <v>0.3</v>
          </cell>
          <cell r="T1605">
            <v>176.7</v>
          </cell>
          <cell r="U1605">
            <v>252.6</v>
          </cell>
        </row>
        <row r="1606">
          <cell r="B1606" t="str">
            <v>153</v>
          </cell>
          <cell r="C1606" t="str">
            <v>0038188235001810000000</v>
          </cell>
          <cell r="D1606" t="str">
            <v>A</v>
          </cell>
          <cell r="E1606" t="str">
            <v>153</v>
          </cell>
          <cell r="F1606" t="str">
            <v>C</v>
          </cell>
          <cell r="G1606" t="str">
            <v>188</v>
          </cell>
          <cell r="H1606" t="str">
            <v>235</v>
          </cell>
          <cell r="I1606" t="str">
            <v>0</v>
          </cell>
          <cell r="J1606" t="str">
            <v>38</v>
          </cell>
          <cell r="K1606" t="str">
            <v>M810</v>
          </cell>
          <cell r="L1606">
            <v>0</v>
          </cell>
          <cell r="M1606">
            <v>58</v>
          </cell>
          <cell r="N1606">
            <v>2.8</v>
          </cell>
          <cell r="O1606">
            <v>0</v>
          </cell>
          <cell r="P1606">
            <v>0</v>
          </cell>
          <cell r="Q1606">
            <v>0</v>
          </cell>
          <cell r="R1606">
            <v>0</v>
          </cell>
          <cell r="S1606">
            <v>0</v>
          </cell>
          <cell r="T1606">
            <v>60.8</v>
          </cell>
          <cell r="U1606">
            <v>60.8</v>
          </cell>
        </row>
        <row r="1607">
          <cell r="B1607" t="str">
            <v>153</v>
          </cell>
          <cell r="C1607" t="str">
            <v>0038188235001810025000</v>
          </cell>
          <cell r="D1607" t="str">
            <v>A</v>
          </cell>
          <cell r="E1607" t="str">
            <v>153</v>
          </cell>
          <cell r="F1607" t="str">
            <v>C</v>
          </cell>
          <cell r="G1607" t="str">
            <v>188</v>
          </cell>
          <cell r="H1607" t="str">
            <v>235</v>
          </cell>
          <cell r="I1607" t="str">
            <v>0</v>
          </cell>
          <cell r="J1607" t="str">
            <v>38</v>
          </cell>
          <cell r="K1607" t="str">
            <v>M810</v>
          </cell>
          <cell r="L1607">
            <v>0.82</v>
          </cell>
          <cell r="M1607">
            <v>217.8</v>
          </cell>
          <cell r="N1607">
            <v>104.5</v>
          </cell>
          <cell r="O1607">
            <v>16.100000000000001</v>
          </cell>
          <cell r="P1607">
            <v>3.3</v>
          </cell>
          <cell r="Q1607">
            <v>70.7</v>
          </cell>
          <cell r="R1607">
            <v>4.9000000000000004</v>
          </cell>
          <cell r="S1607">
            <v>0.3</v>
          </cell>
          <cell r="T1607">
            <v>341.7</v>
          </cell>
          <cell r="U1607">
            <v>417.6</v>
          </cell>
        </row>
        <row r="1608">
          <cell r="B1608" t="str">
            <v>153</v>
          </cell>
          <cell r="C1608" t="str">
            <v>0038188235051840000000</v>
          </cell>
          <cell r="D1608" t="str">
            <v>A</v>
          </cell>
          <cell r="E1608" t="str">
            <v>153</v>
          </cell>
          <cell r="F1608" t="str">
            <v>C</v>
          </cell>
          <cell r="G1608" t="str">
            <v>188</v>
          </cell>
          <cell r="H1608" t="str">
            <v>235</v>
          </cell>
          <cell r="I1608" t="str">
            <v>0</v>
          </cell>
          <cell r="J1608" t="str">
            <v>38</v>
          </cell>
          <cell r="K1608" t="str">
            <v>M840</v>
          </cell>
          <cell r="L1608">
            <v>2.67</v>
          </cell>
          <cell r="M1608">
            <v>355</v>
          </cell>
          <cell r="N1608">
            <v>114.1</v>
          </cell>
          <cell r="O1608">
            <v>52.4</v>
          </cell>
          <cell r="P1608">
            <v>12.5</v>
          </cell>
          <cell r="Q1608">
            <v>140.80000000000001</v>
          </cell>
          <cell r="R1608">
            <v>20.8</v>
          </cell>
          <cell r="S1608">
            <v>1.4</v>
          </cell>
          <cell r="T1608">
            <v>534</v>
          </cell>
          <cell r="U1608">
            <v>697</v>
          </cell>
        </row>
        <row r="1609">
          <cell r="B1609" t="str">
            <v>153</v>
          </cell>
          <cell r="C1609" t="str">
            <v>0038188235051840009000</v>
          </cell>
          <cell r="D1609" t="str">
            <v>A</v>
          </cell>
          <cell r="E1609" t="str">
            <v>153</v>
          </cell>
          <cell r="F1609" t="str">
            <v>C</v>
          </cell>
          <cell r="G1609" t="str">
            <v>188</v>
          </cell>
          <cell r="H1609" t="str">
            <v>235</v>
          </cell>
          <cell r="I1609" t="str">
            <v>0</v>
          </cell>
          <cell r="J1609" t="str">
            <v>38</v>
          </cell>
          <cell r="K1609" t="str">
            <v>M840</v>
          </cell>
          <cell r="L1609">
            <v>3.72</v>
          </cell>
          <cell r="M1609">
            <v>471.4</v>
          </cell>
          <cell r="N1609">
            <v>114.1</v>
          </cell>
          <cell r="O1609">
            <v>73.099999999999994</v>
          </cell>
          <cell r="P1609">
            <v>17.8</v>
          </cell>
          <cell r="Q1609">
            <v>177.7</v>
          </cell>
          <cell r="R1609">
            <v>30</v>
          </cell>
          <cell r="S1609">
            <v>2</v>
          </cell>
          <cell r="T1609">
            <v>676.4</v>
          </cell>
          <cell r="U1609">
            <v>886.1</v>
          </cell>
        </row>
        <row r="1610">
          <cell r="B1610" t="str">
            <v>153</v>
          </cell>
          <cell r="C1610" t="str">
            <v>0038188235051870000000</v>
          </cell>
          <cell r="D1610" t="str">
            <v>A</v>
          </cell>
          <cell r="E1610" t="str">
            <v>153</v>
          </cell>
          <cell r="F1610" t="str">
            <v>C</v>
          </cell>
          <cell r="G1610" t="str">
            <v>188</v>
          </cell>
          <cell r="H1610" t="str">
            <v>235</v>
          </cell>
          <cell r="I1610" t="str">
            <v>0</v>
          </cell>
          <cell r="J1610" t="str">
            <v>38</v>
          </cell>
          <cell r="K1610" t="str">
            <v>M870</v>
          </cell>
          <cell r="L1610">
            <v>1.46</v>
          </cell>
          <cell r="M1610">
            <v>155.4</v>
          </cell>
          <cell r="N1610">
            <v>0</v>
          </cell>
          <cell r="O1610">
            <v>28.7</v>
          </cell>
          <cell r="P1610">
            <v>7.9</v>
          </cell>
          <cell r="Q1610">
            <v>15.4</v>
          </cell>
          <cell r="R1610">
            <v>14.6</v>
          </cell>
          <cell r="S1610">
            <v>1</v>
          </cell>
          <cell r="T1610">
            <v>192</v>
          </cell>
          <cell r="U1610">
            <v>223</v>
          </cell>
        </row>
        <row r="1611">
          <cell r="B1611" t="str">
            <v>153</v>
          </cell>
          <cell r="C1611" t="str">
            <v>0038188235051870009000</v>
          </cell>
          <cell r="D1611" t="str">
            <v>A</v>
          </cell>
          <cell r="E1611" t="str">
            <v>153</v>
          </cell>
          <cell r="F1611" t="str">
            <v>C</v>
          </cell>
          <cell r="G1611" t="str">
            <v>188</v>
          </cell>
          <cell r="H1611" t="str">
            <v>235</v>
          </cell>
          <cell r="I1611" t="str">
            <v>0</v>
          </cell>
          <cell r="J1611" t="str">
            <v>38</v>
          </cell>
          <cell r="K1611" t="str">
            <v>M870</v>
          </cell>
          <cell r="L1611">
            <v>2.21</v>
          </cell>
          <cell r="M1611">
            <v>245.5</v>
          </cell>
          <cell r="N1611">
            <v>0</v>
          </cell>
          <cell r="O1611">
            <v>43.5</v>
          </cell>
          <cell r="P1611">
            <v>11.6</v>
          </cell>
          <cell r="Q1611">
            <v>49.1</v>
          </cell>
          <cell r="R1611">
            <v>20.8</v>
          </cell>
          <cell r="S1611">
            <v>1.4</v>
          </cell>
          <cell r="T1611">
            <v>300.60000000000002</v>
          </cell>
          <cell r="U1611">
            <v>371.9</v>
          </cell>
        </row>
        <row r="1612">
          <cell r="B1612" t="str">
            <v>153</v>
          </cell>
          <cell r="C1612" t="str">
            <v>0038188235051870025000</v>
          </cell>
          <cell r="D1612" t="str">
            <v>A</v>
          </cell>
          <cell r="E1612" t="str">
            <v>153</v>
          </cell>
          <cell r="F1612" t="str">
            <v>C</v>
          </cell>
          <cell r="G1612" t="str">
            <v>188</v>
          </cell>
          <cell r="H1612" t="str">
            <v>235</v>
          </cell>
          <cell r="I1612" t="str">
            <v>0</v>
          </cell>
          <cell r="J1612" t="str">
            <v>38</v>
          </cell>
          <cell r="K1612" t="str">
            <v>M870</v>
          </cell>
          <cell r="L1612">
            <v>2.2799999999999998</v>
          </cell>
          <cell r="M1612">
            <v>305.2</v>
          </cell>
          <cell r="N1612">
            <v>110.9</v>
          </cell>
          <cell r="O1612">
            <v>44.8</v>
          </cell>
          <cell r="P1612">
            <v>11.3</v>
          </cell>
          <cell r="Q1612">
            <v>86.1</v>
          </cell>
          <cell r="R1612">
            <v>19.5</v>
          </cell>
          <cell r="S1612">
            <v>1.3</v>
          </cell>
          <cell r="T1612">
            <v>472.2</v>
          </cell>
          <cell r="U1612">
            <v>579.1</v>
          </cell>
        </row>
        <row r="1613">
          <cell r="B1613" t="str">
            <v>141</v>
          </cell>
          <cell r="C1613" t="str">
            <v>0001188240001000000000</v>
          </cell>
          <cell r="D1613" t="str">
            <v>B</v>
          </cell>
          <cell r="E1613" t="str">
            <v>111</v>
          </cell>
          <cell r="F1613" t="str">
            <v>P</v>
          </cell>
          <cell r="G1613" t="str">
            <v>188</v>
          </cell>
          <cell r="H1613" t="str">
            <v>240</v>
          </cell>
          <cell r="I1613" t="str">
            <v>0</v>
          </cell>
          <cell r="J1613" t="str">
            <v>01</v>
          </cell>
          <cell r="L1613">
            <v>17.350000000000001</v>
          </cell>
          <cell r="M1613">
            <v>3094.4</v>
          </cell>
          <cell r="N1613">
            <v>920.9</v>
          </cell>
          <cell r="O1613">
            <v>363.8</v>
          </cell>
          <cell r="P1613">
            <v>291.3</v>
          </cell>
          <cell r="Q1613">
            <v>302.89999999999998</v>
          </cell>
          <cell r="R1613">
            <v>452.6</v>
          </cell>
          <cell r="S1613">
            <v>39.200000000000003</v>
          </cell>
          <cell r="T1613">
            <v>4670.3999999999996</v>
          </cell>
          <cell r="U1613">
            <v>5465.1</v>
          </cell>
        </row>
        <row r="1614">
          <cell r="B1614" t="str">
            <v>141</v>
          </cell>
          <cell r="C1614" t="str">
            <v>0001188240001000009000</v>
          </cell>
          <cell r="D1614" t="str">
            <v>A</v>
          </cell>
          <cell r="E1614" t="str">
            <v>141</v>
          </cell>
          <cell r="F1614" t="str">
            <v>C</v>
          </cell>
          <cell r="G1614" t="str">
            <v>188</v>
          </cell>
          <cell r="H1614" t="str">
            <v>240</v>
          </cell>
          <cell r="I1614" t="str">
            <v>0</v>
          </cell>
          <cell r="J1614" t="str">
            <v>01</v>
          </cell>
          <cell r="K1614" t="str">
            <v>S009</v>
          </cell>
          <cell r="L1614">
            <v>0.64</v>
          </cell>
          <cell r="M1614">
            <v>136.6</v>
          </cell>
          <cell r="N1614">
            <v>0</v>
          </cell>
          <cell r="O1614">
            <v>13.6</v>
          </cell>
          <cell r="P1614">
            <v>8</v>
          </cell>
          <cell r="Q1614">
            <v>8.6999999999999993</v>
          </cell>
          <cell r="R1614">
            <v>20.7</v>
          </cell>
          <cell r="S1614">
            <v>1.3</v>
          </cell>
          <cell r="T1614">
            <v>158.19999999999999</v>
          </cell>
          <cell r="U1614">
            <v>188.9</v>
          </cell>
        </row>
        <row r="1615">
          <cell r="B1615" t="str">
            <v>141</v>
          </cell>
          <cell r="C1615" t="str">
            <v>0001188240001000025000</v>
          </cell>
          <cell r="D1615" t="str">
            <v>A</v>
          </cell>
          <cell r="E1615" t="str">
            <v>141</v>
          </cell>
          <cell r="F1615" t="str">
            <v>C</v>
          </cell>
          <cell r="G1615" t="str">
            <v>188</v>
          </cell>
          <cell r="H1615" t="str">
            <v>240</v>
          </cell>
          <cell r="I1615" t="str">
            <v>0</v>
          </cell>
          <cell r="J1615" t="str">
            <v>01</v>
          </cell>
          <cell r="K1615" t="str">
            <v>S025</v>
          </cell>
          <cell r="L1615">
            <v>0.83</v>
          </cell>
          <cell r="M1615">
            <v>139.80000000000001</v>
          </cell>
          <cell r="N1615">
            <v>106.1</v>
          </cell>
          <cell r="O1615">
            <v>17.600000000000001</v>
          </cell>
          <cell r="P1615">
            <v>10.4</v>
          </cell>
          <cell r="Q1615">
            <v>11.2</v>
          </cell>
          <cell r="R1615">
            <v>26.7</v>
          </cell>
          <cell r="S1615">
            <v>1.7</v>
          </cell>
          <cell r="T1615">
            <v>273.89999999999998</v>
          </cell>
          <cell r="U1615">
            <v>313.5</v>
          </cell>
        </row>
        <row r="1616">
          <cell r="B1616" t="str">
            <v>141</v>
          </cell>
          <cell r="C1616" t="str">
            <v>0001188240051870000000</v>
          </cell>
          <cell r="D1616" t="str">
            <v>A</v>
          </cell>
          <cell r="E1616" t="str">
            <v>141</v>
          </cell>
          <cell r="F1616" t="str">
            <v>C</v>
          </cell>
          <cell r="G1616" t="str">
            <v>188</v>
          </cell>
          <cell r="H1616" t="str">
            <v>240</v>
          </cell>
          <cell r="I1616" t="str">
            <v>0</v>
          </cell>
          <cell r="J1616" t="str">
            <v>01</v>
          </cell>
          <cell r="K1616" t="str">
            <v>M870</v>
          </cell>
          <cell r="L1616">
            <v>1.42</v>
          </cell>
          <cell r="M1616">
            <v>168.1</v>
          </cell>
          <cell r="N1616">
            <v>0</v>
          </cell>
          <cell r="O1616">
            <v>30</v>
          </cell>
          <cell r="P1616">
            <v>18.399999999999999</v>
          </cell>
          <cell r="Q1616">
            <v>25.4</v>
          </cell>
          <cell r="R1616">
            <v>41.6</v>
          </cell>
          <cell r="S1616">
            <v>2.9</v>
          </cell>
          <cell r="T1616">
            <v>216.5</v>
          </cell>
          <cell r="U1616">
            <v>286.39999999999998</v>
          </cell>
        </row>
        <row r="1617">
          <cell r="B1617" t="str">
            <v>141</v>
          </cell>
          <cell r="C1617" t="str">
            <v>0001188240051870009000</v>
          </cell>
          <cell r="D1617" t="str">
            <v>A</v>
          </cell>
          <cell r="E1617" t="str">
            <v>141</v>
          </cell>
          <cell r="F1617" t="str">
            <v>C</v>
          </cell>
          <cell r="G1617" t="str">
            <v>188</v>
          </cell>
          <cell r="H1617" t="str">
            <v>240</v>
          </cell>
          <cell r="I1617" t="str">
            <v>0</v>
          </cell>
          <cell r="J1617" t="str">
            <v>01</v>
          </cell>
          <cell r="K1617" t="str">
            <v>M870</v>
          </cell>
          <cell r="L1617">
            <v>2.0699999999999998</v>
          </cell>
          <cell r="M1617">
            <v>307.7</v>
          </cell>
          <cell r="N1617">
            <v>0</v>
          </cell>
          <cell r="O1617">
            <v>43.6</v>
          </cell>
          <cell r="P1617">
            <v>26.4</v>
          </cell>
          <cell r="Q1617">
            <v>34.1</v>
          </cell>
          <cell r="R1617">
            <v>62.4</v>
          </cell>
          <cell r="S1617">
            <v>4.2</v>
          </cell>
          <cell r="T1617">
            <v>377.7</v>
          </cell>
          <cell r="U1617">
            <v>478.4</v>
          </cell>
        </row>
        <row r="1618">
          <cell r="B1618" t="str">
            <v>141</v>
          </cell>
          <cell r="C1618" t="str">
            <v>0001188240051870025000</v>
          </cell>
          <cell r="D1618" t="str">
            <v>A</v>
          </cell>
          <cell r="E1618" t="str">
            <v>141</v>
          </cell>
          <cell r="F1618" t="str">
            <v>C</v>
          </cell>
          <cell r="G1618" t="str">
            <v>188</v>
          </cell>
          <cell r="H1618" t="str">
            <v>240</v>
          </cell>
          <cell r="I1618" t="str">
            <v>0</v>
          </cell>
          <cell r="J1618" t="str">
            <v>01</v>
          </cell>
          <cell r="K1618" t="str">
            <v>M870</v>
          </cell>
          <cell r="L1618">
            <v>2.2599999999999998</v>
          </cell>
          <cell r="M1618">
            <v>327.9</v>
          </cell>
          <cell r="N1618">
            <v>132.9</v>
          </cell>
          <cell r="O1618">
            <v>47.6</v>
          </cell>
          <cell r="P1618">
            <v>28.8</v>
          </cell>
          <cell r="Q1618">
            <v>36.6</v>
          </cell>
          <cell r="R1618">
            <v>68.400000000000006</v>
          </cell>
          <cell r="S1618">
            <v>4.5999999999999996</v>
          </cell>
          <cell r="T1618">
            <v>537.20000000000005</v>
          </cell>
          <cell r="U1618">
            <v>646.79999999999995</v>
          </cell>
        </row>
        <row r="1619">
          <cell r="B1619" t="str">
            <v>153</v>
          </cell>
          <cell r="C1619" t="str">
            <v>0038188240001000000000</v>
          </cell>
          <cell r="D1619" t="str">
            <v>B</v>
          </cell>
          <cell r="E1619" t="str">
            <v>111</v>
          </cell>
          <cell r="F1619" t="str">
            <v>P</v>
          </cell>
          <cell r="G1619" t="str">
            <v>188</v>
          </cell>
          <cell r="H1619" t="str">
            <v>240</v>
          </cell>
          <cell r="I1619" t="str">
            <v>0</v>
          </cell>
          <cell r="J1619" t="str">
            <v>38</v>
          </cell>
          <cell r="L1619">
            <v>14.23</v>
          </cell>
          <cell r="M1619">
            <v>3030.2</v>
          </cell>
          <cell r="N1619">
            <v>920.9</v>
          </cell>
          <cell r="O1619">
            <v>279.7</v>
          </cell>
          <cell r="P1619">
            <v>172.5</v>
          </cell>
          <cell r="Q1619">
            <v>301.2</v>
          </cell>
          <cell r="R1619">
            <v>289.3</v>
          </cell>
          <cell r="S1619">
            <v>18.899999999999999</v>
          </cell>
          <cell r="T1619">
            <v>4403.3</v>
          </cell>
          <cell r="U1619">
            <v>5012.7</v>
          </cell>
        </row>
        <row r="1620">
          <cell r="B1620" t="str">
            <v>153</v>
          </cell>
          <cell r="C1620" t="str">
            <v>0038188240001000009000</v>
          </cell>
          <cell r="D1620" t="str">
            <v>A</v>
          </cell>
          <cell r="E1620" t="str">
            <v>153</v>
          </cell>
          <cell r="F1620" t="str">
            <v>C</v>
          </cell>
          <cell r="G1620" t="str">
            <v>188</v>
          </cell>
          <cell r="H1620" t="str">
            <v>240</v>
          </cell>
          <cell r="I1620" t="str">
            <v>0</v>
          </cell>
          <cell r="J1620" t="str">
            <v>38</v>
          </cell>
          <cell r="K1620" t="str">
            <v>S009</v>
          </cell>
          <cell r="L1620">
            <v>0.61</v>
          </cell>
          <cell r="M1620">
            <v>145.19999999999999</v>
          </cell>
          <cell r="N1620">
            <v>0</v>
          </cell>
          <cell r="O1620">
            <v>12.1</v>
          </cell>
          <cell r="P1620">
            <v>3</v>
          </cell>
          <cell r="Q1620">
            <v>28</v>
          </cell>
          <cell r="R1620">
            <v>5</v>
          </cell>
          <cell r="S1620">
            <v>0.3</v>
          </cell>
          <cell r="T1620">
            <v>160.30000000000001</v>
          </cell>
          <cell r="U1620">
            <v>193.6</v>
          </cell>
        </row>
        <row r="1621">
          <cell r="B1621" t="str">
            <v>153</v>
          </cell>
          <cell r="C1621" t="str">
            <v>0038188240001000025000</v>
          </cell>
          <cell r="D1621" t="str">
            <v>A</v>
          </cell>
          <cell r="E1621" t="str">
            <v>153</v>
          </cell>
          <cell r="F1621" t="str">
            <v>C</v>
          </cell>
          <cell r="G1621" t="str">
            <v>188</v>
          </cell>
          <cell r="H1621" t="str">
            <v>240</v>
          </cell>
          <cell r="I1621" t="str">
            <v>0</v>
          </cell>
          <cell r="J1621" t="str">
            <v>38</v>
          </cell>
          <cell r="K1621" t="str">
            <v>S025</v>
          </cell>
          <cell r="L1621">
            <v>0.61</v>
          </cell>
          <cell r="M1621">
            <v>145.1</v>
          </cell>
          <cell r="N1621">
            <v>106.1</v>
          </cell>
          <cell r="O1621">
            <v>12.1</v>
          </cell>
          <cell r="P1621">
            <v>2.5</v>
          </cell>
          <cell r="Q1621">
            <v>56.8</v>
          </cell>
          <cell r="R1621">
            <v>3.5</v>
          </cell>
          <cell r="S1621">
            <v>0.2</v>
          </cell>
          <cell r="T1621">
            <v>265.8</v>
          </cell>
          <cell r="U1621">
            <v>326.3</v>
          </cell>
        </row>
        <row r="1622">
          <cell r="B1622" t="str">
            <v>153</v>
          </cell>
          <cell r="C1622" t="str">
            <v>0038188240001830000000</v>
          </cell>
          <cell r="D1622" t="str">
            <v>A</v>
          </cell>
          <cell r="E1622" t="str">
            <v>153</v>
          </cell>
          <cell r="F1622" t="str">
            <v>C</v>
          </cell>
          <cell r="G1622" t="str">
            <v>188</v>
          </cell>
          <cell r="H1622" t="str">
            <v>240</v>
          </cell>
          <cell r="I1622" t="str">
            <v>0</v>
          </cell>
          <cell r="J1622" t="str">
            <v>38</v>
          </cell>
          <cell r="K1622" t="str">
            <v>M830</v>
          </cell>
          <cell r="L1622">
            <v>0.25</v>
          </cell>
          <cell r="M1622">
            <v>146.4</v>
          </cell>
          <cell r="N1622">
            <v>0</v>
          </cell>
          <cell r="O1622">
            <v>5.0999999999999996</v>
          </cell>
          <cell r="P1622">
            <v>1.4</v>
          </cell>
          <cell r="Q1622">
            <v>2.7</v>
          </cell>
          <cell r="R1622">
            <v>2.6</v>
          </cell>
          <cell r="S1622">
            <v>0.2</v>
          </cell>
          <cell r="T1622">
            <v>152.9</v>
          </cell>
          <cell r="U1622">
            <v>158.4</v>
          </cell>
        </row>
        <row r="1623">
          <cell r="B1623" t="str">
            <v>153</v>
          </cell>
          <cell r="C1623" t="str">
            <v>0038188240001830009000</v>
          </cell>
          <cell r="D1623" t="str">
            <v>A</v>
          </cell>
          <cell r="E1623" t="str">
            <v>153</v>
          </cell>
          <cell r="F1623" t="str">
            <v>C</v>
          </cell>
          <cell r="G1623" t="str">
            <v>188</v>
          </cell>
          <cell r="H1623" t="str">
            <v>240</v>
          </cell>
          <cell r="I1623" t="str">
            <v>0</v>
          </cell>
          <cell r="J1623" t="str">
            <v>38</v>
          </cell>
          <cell r="K1623" t="str">
            <v>M830</v>
          </cell>
          <cell r="L1623">
            <v>0.95</v>
          </cell>
          <cell r="M1623">
            <v>288.89999999999998</v>
          </cell>
          <cell r="N1623">
            <v>0</v>
          </cell>
          <cell r="O1623">
            <v>18.7</v>
          </cell>
          <cell r="P1623">
            <v>4.8</v>
          </cell>
          <cell r="Q1623">
            <v>31.5</v>
          </cell>
          <cell r="R1623">
            <v>8.4</v>
          </cell>
          <cell r="S1623">
            <v>0.6</v>
          </cell>
          <cell r="T1623">
            <v>312.39999999999998</v>
          </cell>
          <cell r="U1623">
            <v>352.9</v>
          </cell>
        </row>
        <row r="1624">
          <cell r="B1624" t="str">
            <v>153</v>
          </cell>
          <cell r="C1624" t="str">
            <v>0038188240001830025000</v>
          </cell>
          <cell r="D1624" t="str">
            <v>A</v>
          </cell>
          <cell r="E1624" t="str">
            <v>153</v>
          </cell>
          <cell r="F1624" t="str">
            <v>C</v>
          </cell>
          <cell r="G1624" t="str">
            <v>188</v>
          </cell>
          <cell r="H1624" t="str">
            <v>240</v>
          </cell>
          <cell r="I1624" t="str">
            <v>0</v>
          </cell>
          <cell r="J1624" t="str">
            <v>38</v>
          </cell>
          <cell r="K1624" t="str">
            <v>M830</v>
          </cell>
          <cell r="L1624">
            <v>0.95</v>
          </cell>
          <cell r="M1624">
            <v>296.39999999999998</v>
          </cell>
          <cell r="N1624">
            <v>106.1</v>
          </cell>
          <cell r="O1624">
            <v>18.8</v>
          </cell>
          <cell r="P1624">
            <v>4.3</v>
          </cell>
          <cell r="Q1624">
            <v>60.3</v>
          </cell>
          <cell r="R1624">
            <v>6.9</v>
          </cell>
          <cell r="S1624">
            <v>0.5</v>
          </cell>
          <cell r="T1624">
            <v>425.6</v>
          </cell>
          <cell r="U1624">
            <v>493.3</v>
          </cell>
        </row>
        <row r="1625">
          <cell r="B1625" t="str">
            <v>153</v>
          </cell>
          <cell r="C1625" t="str">
            <v>0038188240051870000000</v>
          </cell>
          <cell r="D1625" t="str">
            <v>A</v>
          </cell>
          <cell r="E1625" t="str">
            <v>153</v>
          </cell>
          <cell r="F1625" t="str">
            <v>C</v>
          </cell>
          <cell r="G1625" t="str">
            <v>188</v>
          </cell>
          <cell r="H1625" t="str">
            <v>240</v>
          </cell>
          <cell r="I1625" t="str">
            <v>0</v>
          </cell>
          <cell r="J1625" t="str">
            <v>38</v>
          </cell>
          <cell r="K1625" t="str">
            <v>M870</v>
          </cell>
          <cell r="L1625">
            <v>1.46</v>
          </cell>
          <cell r="M1625">
            <v>152.6</v>
          </cell>
          <cell r="N1625">
            <v>0</v>
          </cell>
          <cell r="O1625">
            <v>28.7</v>
          </cell>
          <cell r="P1625">
            <v>7.9</v>
          </cell>
          <cell r="Q1625">
            <v>15.4</v>
          </cell>
          <cell r="R1625">
            <v>14.6</v>
          </cell>
          <cell r="S1625">
            <v>1</v>
          </cell>
          <cell r="T1625">
            <v>189.2</v>
          </cell>
          <cell r="U1625">
            <v>220.2</v>
          </cell>
        </row>
        <row r="1626">
          <cell r="B1626" t="str">
            <v>153</v>
          </cell>
          <cell r="C1626" t="str">
            <v>0038188240051870009000</v>
          </cell>
          <cell r="D1626" t="str">
            <v>A</v>
          </cell>
          <cell r="E1626" t="str">
            <v>153</v>
          </cell>
          <cell r="F1626" t="str">
            <v>C</v>
          </cell>
          <cell r="G1626" t="str">
            <v>188</v>
          </cell>
          <cell r="H1626" t="str">
            <v>240</v>
          </cell>
          <cell r="I1626" t="str">
            <v>0</v>
          </cell>
          <cell r="J1626" t="str">
            <v>38</v>
          </cell>
          <cell r="K1626" t="str">
            <v>M870</v>
          </cell>
          <cell r="L1626">
            <v>2.08</v>
          </cell>
          <cell r="M1626">
            <v>295.5</v>
          </cell>
          <cell r="N1626">
            <v>0</v>
          </cell>
          <cell r="O1626">
            <v>40.799999999999997</v>
          </cell>
          <cell r="P1626">
            <v>10.9</v>
          </cell>
          <cell r="Q1626">
            <v>43.3</v>
          </cell>
          <cell r="R1626">
            <v>19.600000000000001</v>
          </cell>
          <cell r="S1626">
            <v>1.3</v>
          </cell>
          <cell r="T1626">
            <v>347.2</v>
          </cell>
          <cell r="U1626">
            <v>411.4</v>
          </cell>
        </row>
        <row r="1627">
          <cell r="B1627" t="str">
            <v>153</v>
          </cell>
          <cell r="C1627" t="str">
            <v>0038188240051870025000</v>
          </cell>
          <cell r="D1627" t="str">
            <v>A</v>
          </cell>
          <cell r="E1627" t="str">
            <v>153</v>
          </cell>
          <cell r="F1627" t="str">
            <v>C</v>
          </cell>
          <cell r="G1627" t="str">
            <v>188</v>
          </cell>
          <cell r="H1627" t="str">
            <v>240</v>
          </cell>
          <cell r="I1627" t="str">
            <v>0</v>
          </cell>
          <cell r="J1627" t="str">
            <v>38</v>
          </cell>
          <cell r="K1627" t="str">
            <v>M870</v>
          </cell>
          <cell r="L1627">
            <v>2.08</v>
          </cell>
          <cell r="M1627">
            <v>302.60000000000002</v>
          </cell>
          <cell r="N1627">
            <v>132.9</v>
          </cell>
          <cell r="O1627">
            <v>40.799999999999997</v>
          </cell>
          <cell r="P1627">
            <v>10.4</v>
          </cell>
          <cell r="Q1627">
            <v>72.2</v>
          </cell>
          <cell r="R1627">
            <v>18.2</v>
          </cell>
          <cell r="S1627">
            <v>1.2</v>
          </cell>
          <cell r="T1627">
            <v>486.7</v>
          </cell>
          <cell r="U1627">
            <v>578.29999999999995</v>
          </cell>
        </row>
        <row r="1628">
          <cell r="B1628" t="str">
            <v>141</v>
          </cell>
          <cell r="C1628" t="str">
            <v>0001188240401000000000</v>
          </cell>
          <cell r="D1628" t="str">
            <v>B</v>
          </cell>
          <cell r="E1628" t="str">
            <v>111</v>
          </cell>
          <cell r="F1628" t="str">
            <v>P</v>
          </cell>
          <cell r="G1628" t="str">
            <v>188</v>
          </cell>
          <cell r="H1628" t="str">
            <v>240</v>
          </cell>
          <cell r="I1628" t="str">
            <v>4</v>
          </cell>
          <cell r="J1628" t="str">
            <v>01</v>
          </cell>
          <cell r="L1628">
            <v>17.690000000000001</v>
          </cell>
          <cell r="M1628">
            <v>3364.7</v>
          </cell>
          <cell r="N1628">
            <v>926.7</v>
          </cell>
          <cell r="O1628">
            <v>371.4</v>
          </cell>
          <cell r="P1628">
            <v>296.2</v>
          </cell>
          <cell r="Q1628">
            <v>308.39999999999998</v>
          </cell>
          <cell r="R1628">
            <v>466.2</v>
          </cell>
          <cell r="S1628">
            <v>40</v>
          </cell>
          <cell r="T1628">
            <v>4959</v>
          </cell>
          <cell r="U1628">
            <v>5773.6</v>
          </cell>
        </row>
        <row r="1629">
          <cell r="B1629" t="str">
            <v>141</v>
          </cell>
          <cell r="C1629" t="str">
            <v>0001188240401000009000</v>
          </cell>
          <cell r="D1629" t="str">
            <v>A</v>
          </cell>
          <cell r="E1629" t="str">
            <v>141</v>
          </cell>
          <cell r="F1629" t="str">
            <v>C</v>
          </cell>
          <cell r="G1629" t="str">
            <v>188</v>
          </cell>
          <cell r="H1629" t="str">
            <v>240</v>
          </cell>
          <cell r="I1629" t="str">
            <v>4</v>
          </cell>
          <cell r="J1629" t="str">
            <v>01</v>
          </cell>
          <cell r="K1629" t="str">
            <v>S009</v>
          </cell>
          <cell r="L1629">
            <v>0.64</v>
          </cell>
          <cell r="M1629">
            <v>142</v>
          </cell>
          <cell r="N1629">
            <v>0</v>
          </cell>
          <cell r="O1629">
            <v>13.6</v>
          </cell>
          <cell r="P1629">
            <v>8</v>
          </cell>
          <cell r="Q1629">
            <v>8.6999999999999993</v>
          </cell>
          <cell r="R1629">
            <v>20.7</v>
          </cell>
          <cell r="S1629">
            <v>1.3</v>
          </cell>
          <cell r="T1629">
            <v>163.6</v>
          </cell>
          <cell r="U1629">
            <v>194.3</v>
          </cell>
        </row>
        <row r="1630">
          <cell r="B1630" t="str">
            <v>141</v>
          </cell>
          <cell r="C1630" t="str">
            <v>0001188240401000025000</v>
          </cell>
          <cell r="D1630" t="str">
            <v>A</v>
          </cell>
          <cell r="E1630" t="str">
            <v>141</v>
          </cell>
          <cell r="F1630" t="str">
            <v>C</v>
          </cell>
          <cell r="G1630" t="str">
            <v>188</v>
          </cell>
          <cell r="H1630" t="str">
            <v>240</v>
          </cell>
          <cell r="I1630" t="str">
            <v>4</v>
          </cell>
          <cell r="J1630" t="str">
            <v>01</v>
          </cell>
          <cell r="K1630" t="str">
            <v>S025</v>
          </cell>
          <cell r="L1630">
            <v>0.83</v>
          </cell>
          <cell r="M1630">
            <v>147.19999999999999</v>
          </cell>
          <cell r="N1630">
            <v>107.6</v>
          </cell>
          <cell r="O1630">
            <v>17.600000000000001</v>
          </cell>
          <cell r="P1630">
            <v>10.4</v>
          </cell>
          <cell r="Q1630">
            <v>11.2</v>
          </cell>
          <cell r="R1630">
            <v>26.7</v>
          </cell>
          <cell r="S1630">
            <v>1.7</v>
          </cell>
          <cell r="T1630">
            <v>282.8</v>
          </cell>
          <cell r="U1630">
            <v>322.39999999999998</v>
          </cell>
        </row>
        <row r="1631">
          <cell r="B1631" t="str">
            <v>141</v>
          </cell>
          <cell r="C1631" t="str">
            <v>0001188240401000140000</v>
          </cell>
          <cell r="D1631" t="str">
            <v>A</v>
          </cell>
          <cell r="E1631" t="str">
            <v>141</v>
          </cell>
          <cell r="F1631" t="str">
            <v>C</v>
          </cell>
          <cell r="G1631" t="str">
            <v>188</v>
          </cell>
          <cell r="H1631" t="str">
            <v>240</v>
          </cell>
          <cell r="I1631" t="str">
            <v>4</v>
          </cell>
          <cell r="J1631" t="str">
            <v>01</v>
          </cell>
          <cell r="K1631" t="str">
            <v>S140</v>
          </cell>
          <cell r="L1631">
            <v>0.93</v>
          </cell>
          <cell r="M1631">
            <v>353.2</v>
          </cell>
          <cell r="N1631">
            <v>107.6</v>
          </cell>
          <cell r="O1631">
            <v>19.7</v>
          </cell>
          <cell r="P1631">
            <v>11.6</v>
          </cell>
          <cell r="Q1631">
            <v>12.5</v>
          </cell>
          <cell r="R1631">
            <v>29.9</v>
          </cell>
          <cell r="S1631">
            <v>1.8</v>
          </cell>
          <cell r="T1631">
            <v>492.1</v>
          </cell>
          <cell r="U1631">
            <v>536.29999999999995</v>
          </cell>
        </row>
        <row r="1632">
          <cell r="B1632" t="str">
            <v>141</v>
          </cell>
          <cell r="C1632" t="str">
            <v>0001188240451870000000</v>
          </cell>
          <cell r="D1632" t="str">
            <v>A</v>
          </cell>
          <cell r="E1632" t="str">
            <v>141</v>
          </cell>
          <cell r="F1632" t="str">
            <v>C</v>
          </cell>
          <cell r="G1632" t="str">
            <v>188</v>
          </cell>
          <cell r="H1632" t="str">
            <v>240</v>
          </cell>
          <cell r="I1632" t="str">
            <v>4</v>
          </cell>
          <cell r="J1632" t="str">
            <v>01</v>
          </cell>
          <cell r="K1632" t="str">
            <v>M870</v>
          </cell>
          <cell r="L1632">
            <v>1.42</v>
          </cell>
          <cell r="M1632">
            <v>182.3</v>
          </cell>
          <cell r="N1632">
            <v>0</v>
          </cell>
          <cell r="O1632">
            <v>30</v>
          </cell>
          <cell r="P1632">
            <v>18.399999999999999</v>
          </cell>
          <cell r="Q1632">
            <v>25.4</v>
          </cell>
          <cell r="R1632">
            <v>41.6</v>
          </cell>
          <cell r="S1632">
            <v>2.9</v>
          </cell>
          <cell r="T1632">
            <v>230.7</v>
          </cell>
          <cell r="U1632">
            <v>300.60000000000002</v>
          </cell>
        </row>
        <row r="1633">
          <cell r="B1633" t="str">
            <v>141</v>
          </cell>
          <cell r="C1633" t="str">
            <v>0001188240451870009000</v>
          </cell>
          <cell r="D1633" t="str">
            <v>A</v>
          </cell>
          <cell r="E1633" t="str">
            <v>141</v>
          </cell>
          <cell r="F1633" t="str">
            <v>C</v>
          </cell>
          <cell r="G1633" t="str">
            <v>188</v>
          </cell>
          <cell r="H1633" t="str">
            <v>240</v>
          </cell>
          <cell r="I1633" t="str">
            <v>4</v>
          </cell>
          <cell r="J1633" t="str">
            <v>01</v>
          </cell>
          <cell r="L1633">
            <v>0</v>
          </cell>
          <cell r="M1633">
            <v>258</v>
          </cell>
          <cell r="N1633">
            <v>0</v>
          </cell>
          <cell r="O1633">
            <v>0</v>
          </cell>
          <cell r="P1633">
            <v>0</v>
          </cell>
          <cell r="Q1633">
            <v>0</v>
          </cell>
          <cell r="R1633">
            <v>0</v>
          </cell>
          <cell r="S1633">
            <v>0</v>
          </cell>
          <cell r="T1633">
            <v>258</v>
          </cell>
          <cell r="U1633">
            <v>258</v>
          </cell>
        </row>
        <row r="1634">
          <cell r="B1634" t="str">
            <v>141</v>
          </cell>
          <cell r="C1634" t="str">
            <v>0001188240451870025000</v>
          </cell>
          <cell r="D1634" t="str">
            <v>A</v>
          </cell>
          <cell r="E1634" t="str">
            <v>141</v>
          </cell>
          <cell r="F1634" t="str">
            <v>C</v>
          </cell>
          <cell r="G1634" t="str">
            <v>188</v>
          </cell>
          <cell r="H1634" t="str">
            <v>240</v>
          </cell>
          <cell r="I1634" t="str">
            <v>4</v>
          </cell>
          <cell r="J1634" t="str">
            <v>01</v>
          </cell>
          <cell r="K1634" t="str">
            <v>M870</v>
          </cell>
          <cell r="L1634">
            <v>0</v>
          </cell>
          <cell r="M1634">
            <v>228.3</v>
          </cell>
          <cell r="N1634">
            <v>107.6</v>
          </cell>
          <cell r="O1634">
            <v>0</v>
          </cell>
          <cell r="P1634">
            <v>0</v>
          </cell>
          <cell r="Q1634">
            <v>0</v>
          </cell>
          <cell r="R1634">
            <v>0</v>
          </cell>
          <cell r="S1634">
            <v>0</v>
          </cell>
          <cell r="T1634">
            <v>335.9</v>
          </cell>
          <cell r="U1634">
            <v>335.9</v>
          </cell>
        </row>
        <row r="1635">
          <cell r="B1635" t="str">
            <v>141</v>
          </cell>
          <cell r="C1635" t="str">
            <v>0001188240451870140000</v>
          </cell>
          <cell r="D1635" t="str">
            <v>A</v>
          </cell>
          <cell r="E1635" t="str">
            <v>141</v>
          </cell>
          <cell r="F1635" t="str">
            <v>C</v>
          </cell>
          <cell r="G1635" t="str">
            <v>188</v>
          </cell>
          <cell r="H1635" t="str">
            <v>240</v>
          </cell>
          <cell r="I1635" t="str">
            <v>4</v>
          </cell>
          <cell r="J1635" t="str">
            <v>01</v>
          </cell>
          <cell r="K1635" t="str">
            <v>M870</v>
          </cell>
          <cell r="L1635">
            <v>0</v>
          </cell>
          <cell r="M1635">
            <v>534.9</v>
          </cell>
          <cell r="N1635">
            <v>107.6</v>
          </cell>
          <cell r="O1635">
            <v>0</v>
          </cell>
          <cell r="P1635">
            <v>0</v>
          </cell>
          <cell r="Q1635">
            <v>0</v>
          </cell>
          <cell r="R1635">
            <v>0</v>
          </cell>
          <cell r="S1635">
            <v>0</v>
          </cell>
          <cell r="T1635">
            <v>642.5</v>
          </cell>
          <cell r="U1635">
            <v>642.5</v>
          </cell>
        </row>
        <row r="1636">
          <cell r="B1636" t="str">
            <v>153</v>
          </cell>
          <cell r="C1636" t="str">
            <v>0038188240401000000000</v>
          </cell>
          <cell r="D1636" t="str">
            <v>B</v>
          </cell>
          <cell r="E1636" t="str">
            <v>111</v>
          </cell>
          <cell r="F1636" t="str">
            <v>P</v>
          </cell>
          <cell r="G1636" t="str">
            <v>188</v>
          </cell>
          <cell r="H1636" t="str">
            <v>240</v>
          </cell>
          <cell r="I1636" t="str">
            <v>4</v>
          </cell>
          <cell r="J1636" t="str">
            <v>38</v>
          </cell>
          <cell r="L1636">
            <v>15.12</v>
          </cell>
          <cell r="M1636">
            <v>3323.7</v>
          </cell>
          <cell r="N1636">
            <v>926.7</v>
          </cell>
          <cell r="O1636">
            <v>297.39999999999998</v>
          </cell>
          <cell r="P1636">
            <v>178.2</v>
          </cell>
          <cell r="Q1636">
            <v>311.5</v>
          </cell>
          <cell r="R1636">
            <v>300.2</v>
          </cell>
          <cell r="S1636">
            <v>19.5</v>
          </cell>
          <cell r="T1636">
            <v>4726</v>
          </cell>
          <cell r="U1636">
            <v>5357.2</v>
          </cell>
        </row>
        <row r="1637">
          <cell r="B1637" t="str">
            <v>153</v>
          </cell>
          <cell r="C1637" t="str">
            <v>0038188240401000009000</v>
          </cell>
          <cell r="D1637" t="str">
            <v>A</v>
          </cell>
          <cell r="E1637" t="str">
            <v>153</v>
          </cell>
          <cell r="F1637" t="str">
            <v>C</v>
          </cell>
          <cell r="G1637" t="str">
            <v>188</v>
          </cell>
          <cell r="H1637" t="str">
            <v>240</v>
          </cell>
          <cell r="I1637" t="str">
            <v>4</v>
          </cell>
          <cell r="J1637" t="str">
            <v>38</v>
          </cell>
          <cell r="K1637" t="str">
            <v>S009</v>
          </cell>
          <cell r="L1637">
            <v>0.61</v>
          </cell>
          <cell r="M1637">
            <v>147</v>
          </cell>
          <cell r="N1637">
            <v>0</v>
          </cell>
          <cell r="O1637">
            <v>12.1</v>
          </cell>
          <cell r="P1637">
            <v>3.3</v>
          </cell>
          <cell r="Q1637">
            <v>6.5</v>
          </cell>
          <cell r="R1637">
            <v>6.1</v>
          </cell>
          <cell r="S1637">
            <v>0.4</v>
          </cell>
          <cell r="T1637">
            <v>162.4</v>
          </cell>
          <cell r="U1637">
            <v>175.4</v>
          </cell>
        </row>
        <row r="1638">
          <cell r="B1638" t="str">
            <v>153</v>
          </cell>
          <cell r="C1638" t="str">
            <v>0038188240401000025000</v>
          </cell>
          <cell r="D1638" t="str">
            <v>A</v>
          </cell>
          <cell r="E1638" t="str">
            <v>153</v>
          </cell>
          <cell r="F1638" t="str">
            <v>C</v>
          </cell>
          <cell r="G1638" t="str">
            <v>188</v>
          </cell>
          <cell r="H1638" t="str">
            <v>240</v>
          </cell>
          <cell r="I1638" t="str">
            <v>4</v>
          </cell>
          <cell r="J1638" t="str">
            <v>38</v>
          </cell>
          <cell r="K1638" t="str">
            <v>S025</v>
          </cell>
          <cell r="L1638">
            <v>0.61</v>
          </cell>
          <cell r="M1638">
            <v>158.4</v>
          </cell>
          <cell r="N1638">
            <v>107.6</v>
          </cell>
          <cell r="O1638">
            <v>12.1</v>
          </cell>
          <cell r="P1638">
            <v>3.3</v>
          </cell>
          <cell r="Q1638">
            <v>6.5</v>
          </cell>
          <cell r="R1638">
            <v>6.2</v>
          </cell>
          <cell r="S1638">
            <v>0.4</v>
          </cell>
          <cell r="T1638">
            <v>281.39999999999998</v>
          </cell>
          <cell r="U1638">
            <v>294.5</v>
          </cell>
        </row>
        <row r="1639">
          <cell r="B1639" t="str">
            <v>153</v>
          </cell>
          <cell r="C1639" t="str">
            <v>0038188240401000140000</v>
          </cell>
          <cell r="D1639" t="str">
            <v>A</v>
          </cell>
          <cell r="E1639" t="str">
            <v>153</v>
          </cell>
          <cell r="F1639" t="str">
            <v>C</v>
          </cell>
          <cell r="G1639" t="str">
            <v>188</v>
          </cell>
          <cell r="H1639" t="str">
            <v>240</v>
          </cell>
          <cell r="I1639" t="str">
            <v>4</v>
          </cell>
          <cell r="J1639" t="str">
            <v>38</v>
          </cell>
          <cell r="K1639" t="str">
            <v>S140</v>
          </cell>
          <cell r="L1639">
            <v>0.66</v>
          </cell>
          <cell r="M1639">
            <v>358.6</v>
          </cell>
          <cell r="N1639">
            <v>107.6</v>
          </cell>
          <cell r="O1639">
            <v>13.1</v>
          </cell>
          <cell r="P1639">
            <v>3.6</v>
          </cell>
          <cell r="Q1639">
            <v>7</v>
          </cell>
          <cell r="R1639">
            <v>6.7</v>
          </cell>
          <cell r="S1639">
            <v>0.5</v>
          </cell>
          <cell r="T1639">
            <v>482.9</v>
          </cell>
          <cell r="U1639">
            <v>497.1</v>
          </cell>
        </row>
        <row r="1640">
          <cell r="B1640" t="str">
            <v>153</v>
          </cell>
          <cell r="C1640" t="str">
            <v>0038188240451870000000</v>
          </cell>
          <cell r="D1640" t="str">
            <v>A</v>
          </cell>
          <cell r="E1640" t="str">
            <v>153</v>
          </cell>
          <cell r="F1640" t="str">
            <v>C</v>
          </cell>
          <cell r="G1640" t="str">
            <v>188</v>
          </cell>
          <cell r="H1640" t="str">
            <v>240</v>
          </cell>
          <cell r="I1640" t="str">
            <v>4</v>
          </cell>
          <cell r="J1640" t="str">
            <v>38</v>
          </cell>
          <cell r="K1640" t="str">
            <v>M870</v>
          </cell>
          <cell r="L1640">
            <v>1.46</v>
          </cell>
          <cell r="M1640">
            <v>180.8</v>
          </cell>
          <cell r="N1640">
            <v>0</v>
          </cell>
          <cell r="O1640">
            <v>28.7</v>
          </cell>
          <cell r="P1640">
            <v>7.9</v>
          </cell>
          <cell r="Q1640">
            <v>15.4</v>
          </cell>
          <cell r="R1640">
            <v>14.6</v>
          </cell>
          <cell r="S1640">
            <v>1</v>
          </cell>
          <cell r="T1640">
            <v>217.4</v>
          </cell>
          <cell r="U1640">
            <v>248.4</v>
          </cell>
        </row>
        <row r="1641">
          <cell r="B1641" t="str">
            <v>153</v>
          </cell>
          <cell r="C1641" t="str">
            <v>0038188240451870009000</v>
          </cell>
          <cell r="D1641" t="str">
            <v>A</v>
          </cell>
          <cell r="E1641" t="str">
            <v>153</v>
          </cell>
          <cell r="F1641" t="str">
            <v>C</v>
          </cell>
          <cell r="G1641" t="str">
            <v>188</v>
          </cell>
          <cell r="H1641" t="str">
            <v>240</v>
          </cell>
          <cell r="I1641" t="str">
            <v>4</v>
          </cell>
          <cell r="J1641" t="str">
            <v>38</v>
          </cell>
          <cell r="K1641" t="str">
            <v>M870</v>
          </cell>
          <cell r="L1641">
            <v>2.08</v>
          </cell>
          <cell r="M1641">
            <v>166</v>
          </cell>
          <cell r="N1641">
            <v>0</v>
          </cell>
          <cell r="O1641">
            <v>40.799999999999997</v>
          </cell>
          <cell r="P1641">
            <v>11.3</v>
          </cell>
          <cell r="Q1641">
            <v>21.8</v>
          </cell>
          <cell r="R1641">
            <v>20.8</v>
          </cell>
          <cell r="S1641">
            <v>1.4</v>
          </cell>
          <cell r="T1641">
            <v>218.1</v>
          </cell>
          <cell r="U1641">
            <v>262.10000000000002</v>
          </cell>
        </row>
        <row r="1642">
          <cell r="B1642" t="str">
            <v>153</v>
          </cell>
          <cell r="C1642" t="str">
            <v>0038188240451870025000</v>
          </cell>
          <cell r="D1642" t="str">
            <v>A</v>
          </cell>
          <cell r="E1642" t="str">
            <v>153</v>
          </cell>
          <cell r="F1642" t="str">
            <v>C</v>
          </cell>
          <cell r="G1642" t="str">
            <v>188</v>
          </cell>
          <cell r="H1642" t="str">
            <v>240</v>
          </cell>
          <cell r="I1642" t="str">
            <v>4</v>
          </cell>
          <cell r="J1642" t="str">
            <v>38</v>
          </cell>
          <cell r="K1642" t="str">
            <v>M870</v>
          </cell>
          <cell r="L1642">
            <v>2.12</v>
          </cell>
          <cell r="M1642">
            <v>350.8</v>
          </cell>
          <cell r="N1642">
            <v>107.6</v>
          </cell>
          <cell r="O1642">
            <v>41.7</v>
          </cell>
          <cell r="P1642">
            <v>11.5</v>
          </cell>
          <cell r="Q1642">
            <v>22.3</v>
          </cell>
          <cell r="R1642">
            <v>21.2</v>
          </cell>
          <cell r="S1642">
            <v>1.5</v>
          </cell>
          <cell r="T1642">
            <v>511.6</v>
          </cell>
          <cell r="U1642">
            <v>556.6</v>
          </cell>
        </row>
        <row r="1643">
          <cell r="B1643" t="str">
            <v>153</v>
          </cell>
          <cell r="C1643" t="str">
            <v>0038188240451870140000</v>
          </cell>
          <cell r="D1643" t="str">
            <v>A</v>
          </cell>
          <cell r="E1643" t="str">
            <v>153</v>
          </cell>
          <cell r="F1643" t="str">
            <v>C</v>
          </cell>
          <cell r="G1643" t="str">
            <v>188</v>
          </cell>
          <cell r="H1643" t="str">
            <v>240</v>
          </cell>
          <cell r="I1643" t="str">
            <v>4</v>
          </cell>
          <cell r="J1643" t="str">
            <v>38</v>
          </cell>
          <cell r="K1643" t="str">
            <v>M870</v>
          </cell>
          <cell r="L1643">
            <v>2.25</v>
          </cell>
          <cell r="M1643">
            <v>493.6</v>
          </cell>
          <cell r="N1643">
            <v>107.6</v>
          </cell>
          <cell r="O1643">
            <v>44.2</v>
          </cell>
          <cell r="P1643">
            <v>12.2</v>
          </cell>
          <cell r="Q1643">
            <v>23.6</v>
          </cell>
          <cell r="R1643">
            <v>22.5</v>
          </cell>
          <cell r="S1643">
            <v>1.6</v>
          </cell>
          <cell r="T1643">
            <v>657.6</v>
          </cell>
          <cell r="U1643">
            <v>705.3</v>
          </cell>
        </row>
        <row r="1644">
          <cell r="B1644" t="str">
            <v>141</v>
          </cell>
          <cell r="C1644" t="str">
            <v>0001188241001000000000</v>
          </cell>
          <cell r="D1644" t="str">
            <v>B</v>
          </cell>
          <cell r="E1644" t="str">
            <v>111</v>
          </cell>
          <cell r="F1644" t="str">
            <v>P</v>
          </cell>
          <cell r="G1644" t="str">
            <v>188</v>
          </cell>
          <cell r="H1644" t="str">
            <v>241</v>
          </cell>
          <cell r="I1644" t="str">
            <v>0</v>
          </cell>
          <cell r="J1644" t="str">
            <v>01</v>
          </cell>
          <cell r="L1644">
            <v>17.690000000000001</v>
          </cell>
          <cell r="M1644">
            <v>3344.8</v>
          </cell>
          <cell r="N1644">
            <v>1865</v>
          </cell>
          <cell r="O1644">
            <v>371.1</v>
          </cell>
          <cell r="P1644">
            <v>296</v>
          </cell>
          <cell r="Q1644">
            <v>332.4</v>
          </cell>
          <cell r="R1644">
            <v>458.9</v>
          </cell>
          <cell r="S1644">
            <v>40.4</v>
          </cell>
          <cell r="T1644">
            <v>5876.9</v>
          </cell>
          <cell r="U1644">
            <v>6708.6</v>
          </cell>
        </row>
        <row r="1645">
          <cell r="B1645" t="str">
            <v>141</v>
          </cell>
          <cell r="C1645" t="str">
            <v>0001188241001000009000</v>
          </cell>
          <cell r="D1645" t="str">
            <v>A</v>
          </cell>
          <cell r="E1645" t="str">
            <v>141</v>
          </cell>
          <cell r="F1645" t="str">
            <v>C</v>
          </cell>
          <cell r="G1645" t="str">
            <v>188</v>
          </cell>
          <cell r="H1645" t="str">
            <v>241</v>
          </cell>
          <cell r="I1645" t="str">
            <v>0</v>
          </cell>
          <cell r="J1645" t="str">
            <v>01</v>
          </cell>
          <cell r="K1645" t="str">
            <v>S009</v>
          </cell>
          <cell r="L1645">
            <v>0.64</v>
          </cell>
          <cell r="M1645">
            <v>112.8</v>
          </cell>
          <cell r="N1645">
            <v>0</v>
          </cell>
          <cell r="O1645">
            <v>13.6</v>
          </cell>
          <cell r="P1645">
            <v>8</v>
          </cell>
          <cell r="Q1645">
            <v>8.6999999999999993</v>
          </cell>
          <cell r="R1645">
            <v>20.7</v>
          </cell>
          <cell r="S1645">
            <v>1.3</v>
          </cell>
          <cell r="T1645">
            <v>134.4</v>
          </cell>
          <cell r="U1645">
            <v>165.1</v>
          </cell>
        </row>
        <row r="1646">
          <cell r="B1646" t="str">
            <v>141</v>
          </cell>
          <cell r="C1646" t="str">
            <v>0001188241001000025000</v>
          </cell>
          <cell r="D1646" t="str">
            <v>A</v>
          </cell>
          <cell r="E1646" t="str">
            <v>141</v>
          </cell>
          <cell r="F1646" t="str">
            <v>C</v>
          </cell>
          <cell r="G1646" t="str">
            <v>188</v>
          </cell>
          <cell r="H1646" t="str">
            <v>241</v>
          </cell>
          <cell r="I1646" t="str">
            <v>0</v>
          </cell>
          <cell r="J1646" t="str">
            <v>01</v>
          </cell>
          <cell r="K1646" t="str">
            <v>S025</v>
          </cell>
          <cell r="L1646">
            <v>0.83</v>
          </cell>
          <cell r="M1646">
            <v>160.19999999999999</v>
          </cell>
          <cell r="N1646">
            <v>102.6</v>
          </cell>
          <cell r="O1646">
            <v>17.600000000000001</v>
          </cell>
          <cell r="P1646">
            <v>10.4</v>
          </cell>
          <cell r="Q1646">
            <v>11.2</v>
          </cell>
          <cell r="R1646">
            <v>26.7</v>
          </cell>
          <cell r="S1646">
            <v>1.7</v>
          </cell>
          <cell r="T1646">
            <v>290.8</v>
          </cell>
          <cell r="U1646">
            <v>330.4</v>
          </cell>
        </row>
        <row r="1647">
          <cell r="B1647" t="str">
            <v>141</v>
          </cell>
          <cell r="C1647" t="str">
            <v>0001188241401000000000</v>
          </cell>
          <cell r="D1647" t="str">
            <v>B</v>
          </cell>
          <cell r="E1647" t="str">
            <v>111</v>
          </cell>
          <cell r="F1647" t="str">
            <v>P</v>
          </cell>
          <cell r="G1647" t="str">
            <v>188</v>
          </cell>
          <cell r="H1647" t="str">
            <v>241</v>
          </cell>
          <cell r="I1647" t="str">
            <v>4</v>
          </cell>
          <cell r="J1647" t="str">
            <v>01</v>
          </cell>
          <cell r="L1647">
            <v>18.77</v>
          </cell>
          <cell r="M1647">
            <v>5437.1</v>
          </cell>
          <cell r="N1647">
            <v>329.3</v>
          </cell>
          <cell r="O1647">
            <v>394</v>
          </cell>
          <cell r="P1647">
            <v>310.89999999999998</v>
          </cell>
          <cell r="Q1647">
            <v>356.7</v>
          </cell>
          <cell r="R1647">
            <v>492.3</v>
          </cell>
          <cell r="S1647">
            <v>42.8</v>
          </cell>
          <cell r="T1647">
            <v>6471.3</v>
          </cell>
          <cell r="U1647">
            <v>7363.1</v>
          </cell>
        </row>
        <row r="1648">
          <cell r="B1648" t="str">
            <v>141</v>
          </cell>
          <cell r="C1648" t="str">
            <v>0001188241401000009000</v>
          </cell>
          <cell r="D1648" t="str">
            <v>A</v>
          </cell>
          <cell r="E1648" t="str">
            <v>141</v>
          </cell>
          <cell r="F1648" t="str">
            <v>C</v>
          </cell>
          <cell r="G1648" t="str">
            <v>188</v>
          </cell>
          <cell r="H1648" t="str">
            <v>241</v>
          </cell>
          <cell r="I1648" t="str">
            <v>4</v>
          </cell>
          <cell r="J1648" t="str">
            <v>01</v>
          </cell>
          <cell r="K1648" t="str">
            <v>S009</v>
          </cell>
          <cell r="L1648">
            <v>0.64</v>
          </cell>
          <cell r="M1648">
            <v>109.9</v>
          </cell>
          <cell r="N1648">
            <v>0</v>
          </cell>
          <cell r="O1648">
            <v>13.6</v>
          </cell>
          <cell r="P1648">
            <v>8</v>
          </cell>
          <cell r="Q1648">
            <v>8.6999999999999993</v>
          </cell>
          <cell r="R1648">
            <v>20.7</v>
          </cell>
          <cell r="S1648">
            <v>1.3</v>
          </cell>
          <cell r="T1648">
            <v>131.5</v>
          </cell>
          <cell r="U1648">
            <v>162.19999999999999</v>
          </cell>
        </row>
        <row r="1649">
          <cell r="B1649" t="str">
            <v>141</v>
          </cell>
          <cell r="C1649" t="str">
            <v>0001188241401000025000</v>
          </cell>
          <cell r="D1649" t="str">
            <v>A</v>
          </cell>
          <cell r="E1649" t="str">
            <v>141</v>
          </cell>
          <cell r="F1649" t="str">
            <v>C</v>
          </cell>
          <cell r="G1649" t="str">
            <v>188</v>
          </cell>
          <cell r="H1649" t="str">
            <v>241</v>
          </cell>
          <cell r="I1649" t="str">
            <v>4</v>
          </cell>
          <cell r="J1649" t="str">
            <v>01</v>
          </cell>
          <cell r="K1649" t="str">
            <v>S025</v>
          </cell>
          <cell r="L1649">
            <v>0.83</v>
          </cell>
          <cell r="M1649">
            <v>236.6</v>
          </cell>
          <cell r="N1649">
            <v>0</v>
          </cell>
          <cell r="O1649">
            <v>17.600000000000001</v>
          </cell>
          <cell r="P1649">
            <v>10.4</v>
          </cell>
          <cell r="Q1649">
            <v>11.2</v>
          </cell>
          <cell r="R1649">
            <v>26.7</v>
          </cell>
          <cell r="S1649">
            <v>1.7</v>
          </cell>
          <cell r="T1649">
            <v>264.60000000000002</v>
          </cell>
          <cell r="U1649">
            <v>304.2</v>
          </cell>
        </row>
        <row r="1650">
          <cell r="B1650" t="str">
            <v>141</v>
          </cell>
          <cell r="C1650" t="str">
            <v>0001188241401000140000</v>
          </cell>
          <cell r="D1650" t="str">
            <v>A</v>
          </cell>
          <cell r="E1650" t="str">
            <v>141</v>
          </cell>
          <cell r="F1650" t="str">
            <v>C</v>
          </cell>
          <cell r="G1650" t="str">
            <v>188</v>
          </cell>
          <cell r="H1650" t="str">
            <v>241</v>
          </cell>
          <cell r="I1650" t="str">
            <v>4</v>
          </cell>
          <cell r="J1650" t="str">
            <v>01</v>
          </cell>
          <cell r="K1650" t="str">
            <v>S140</v>
          </cell>
          <cell r="L1650">
            <v>0.93</v>
          </cell>
          <cell r="M1650">
            <v>443.9</v>
          </cell>
          <cell r="N1650">
            <v>0</v>
          </cell>
          <cell r="O1650">
            <v>19.7</v>
          </cell>
          <cell r="P1650">
            <v>11.6</v>
          </cell>
          <cell r="Q1650">
            <v>12.5</v>
          </cell>
          <cell r="R1650">
            <v>29.9</v>
          </cell>
          <cell r="S1650">
            <v>1.8</v>
          </cell>
          <cell r="T1650">
            <v>475.2</v>
          </cell>
          <cell r="U1650">
            <v>519.4</v>
          </cell>
        </row>
        <row r="1651">
          <cell r="B1651" t="str">
            <v>141</v>
          </cell>
          <cell r="C1651" t="str">
            <v>0001188241451870000000</v>
          </cell>
          <cell r="D1651" t="str">
            <v>A</v>
          </cell>
          <cell r="E1651" t="str">
            <v>141</v>
          </cell>
          <cell r="F1651" t="str">
            <v>C</v>
          </cell>
          <cell r="G1651" t="str">
            <v>188</v>
          </cell>
          <cell r="H1651" t="str">
            <v>241</v>
          </cell>
          <cell r="I1651" t="str">
            <v>4</v>
          </cell>
          <cell r="J1651" t="str">
            <v>01</v>
          </cell>
          <cell r="K1651" t="str">
            <v>M870</v>
          </cell>
          <cell r="L1651">
            <v>1.42</v>
          </cell>
          <cell r="M1651">
            <v>123.5</v>
          </cell>
          <cell r="N1651">
            <v>0</v>
          </cell>
          <cell r="O1651">
            <v>30</v>
          </cell>
          <cell r="P1651">
            <v>18.399999999999999</v>
          </cell>
          <cell r="Q1651">
            <v>25.4</v>
          </cell>
          <cell r="R1651">
            <v>41.6</v>
          </cell>
          <cell r="S1651">
            <v>2.9</v>
          </cell>
          <cell r="T1651">
            <v>171.9</v>
          </cell>
          <cell r="U1651">
            <v>241.8</v>
          </cell>
        </row>
        <row r="1652">
          <cell r="B1652" t="str">
            <v>141</v>
          </cell>
          <cell r="C1652" t="str">
            <v>0001188241451870009000</v>
          </cell>
          <cell r="D1652" t="str">
            <v>A</v>
          </cell>
          <cell r="E1652" t="str">
            <v>141</v>
          </cell>
          <cell r="F1652" t="str">
            <v>C</v>
          </cell>
          <cell r="G1652" t="str">
            <v>188</v>
          </cell>
          <cell r="H1652" t="str">
            <v>241</v>
          </cell>
          <cell r="I1652" t="str">
            <v>4</v>
          </cell>
          <cell r="J1652" t="str">
            <v>01</v>
          </cell>
          <cell r="L1652">
            <v>0</v>
          </cell>
          <cell r="M1652">
            <v>228.8</v>
          </cell>
          <cell r="N1652">
            <v>0</v>
          </cell>
          <cell r="O1652">
            <v>0</v>
          </cell>
          <cell r="P1652">
            <v>0</v>
          </cell>
          <cell r="Q1652">
            <v>0</v>
          </cell>
          <cell r="R1652">
            <v>0</v>
          </cell>
          <cell r="S1652">
            <v>0</v>
          </cell>
          <cell r="T1652">
            <v>228.8</v>
          </cell>
          <cell r="U1652">
            <v>228.8</v>
          </cell>
        </row>
        <row r="1653">
          <cell r="B1653" t="str">
            <v>141</v>
          </cell>
          <cell r="C1653" t="str">
            <v>0001188241451870025000</v>
          </cell>
          <cell r="D1653" t="str">
            <v>A</v>
          </cell>
          <cell r="E1653" t="str">
            <v>141</v>
          </cell>
          <cell r="F1653" t="str">
            <v>C</v>
          </cell>
          <cell r="G1653" t="str">
            <v>188</v>
          </cell>
          <cell r="H1653" t="str">
            <v>241</v>
          </cell>
          <cell r="I1653" t="str">
            <v>4</v>
          </cell>
          <cell r="J1653" t="str">
            <v>01</v>
          </cell>
          <cell r="L1653">
            <v>0</v>
          </cell>
          <cell r="M1653">
            <v>361.5</v>
          </cell>
          <cell r="N1653">
            <v>0</v>
          </cell>
          <cell r="O1653">
            <v>0</v>
          </cell>
          <cell r="P1653">
            <v>0</v>
          </cell>
          <cell r="Q1653">
            <v>0</v>
          </cell>
          <cell r="R1653">
            <v>0</v>
          </cell>
          <cell r="S1653">
            <v>0</v>
          </cell>
          <cell r="T1653">
            <v>361.5</v>
          </cell>
          <cell r="U1653">
            <v>361.5</v>
          </cell>
        </row>
        <row r="1654">
          <cell r="B1654" t="str">
            <v>141</v>
          </cell>
          <cell r="C1654" t="str">
            <v>0001188241451870140000</v>
          </cell>
          <cell r="D1654" t="str">
            <v>A</v>
          </cell>
          <cell r="E1654" t="str">
            <v>141</v>
          </cell>
          <cell r="F1654" t="str">
            <v>C</v>
          </cell>
          <cell r="G1654" t="str">
            <v>188</v>
          </cell>
          <cell r="H1654" t="str">
            <v>241</v>
          </cell>
          <cell r="I1654" t="str">
            <v>4</v>
          </cell>
          <cell r="J1654" t="str">
            <v>01</v>
          </cell>
          <cell r="K1654" t="str">
            <v>M870</v>
          </cell>
          <cell r="L1654">
            <v>0</v>
          </cell>
          <cell r="M1654">
            <v>559.4</v>
          </cell>
          <cell r="N1654">
            <v>0</v>
          </cell>
          <cell r="O1654">
            <v>0</v>
          </cell>
          <cell r="P1654">
            <v>0</v>
          </cell>
          <cell r="Q1654">
            <v>0</v>
          </cell>
          <cell r="R1654">
            <v>0</v>
          </cell>
          <cell r="S1654">
            <v>0</v>
          </cell>
          <cell r="T1654">
            <v>559.4</v>
          </cell>
          <cell r="U1654">
            <v>559.4</v>
          </cell>
        </row>
        <row r="1655">
          <cell r="B1655" t="str">
            <v>153</v>
          </cell>
          <cell r="C1655" t="str">
            <v>0038188241401000000000</v>
          </cell>
          <cell r="D1655" t="str">
            <v>B</v>
          </cell>
          <cell r="E1655" t="str">
            <v>111</v>
          </cell>
          <cell r="F1655" t="str">
            <v>P</v>
          </cell>
          <cell r="G1655" t="str">
            <v>188</v>
          </cell>
          <cell r="H1655" t="str">
            <v>241</v>
          </cell>
          <cell r="I1655" t="str">
            <v>4</v>
          </cell>
          <cell r="J1655" t="str">
            <v>38</v>
          </cell>
          <cell r="L1655">
            <v>15.88</v>
          </cell>
          <cell r="M1655">
            <v>5420.3</v>
          </cell>
          <cell r="N1655">
            <v>329.3</v>
          </cell>
          <cell r="O1655">
            <v>312.3</v>
          </cell>
          <cell r="P1655">
            <v>182.4</v>
          </cell>
          <cell r="Q1655">
            <v>319.5</v>
          </cell>
          <cell r="R1655">
            <v>307.8</v>
          </cell>
          <cell r="S1655">
            <v>20.100000000000001</v>
          </cell>
          <cell r="T1655">
            <v>6244.3</v>
          </cell>
          <cell r="U1655">
            <v>6891.7</v>
          </cell>
        </row>
        <row r="1656">
          <cell r="B1656" t="str">
            <v>153</v>
          </cell>
          <cell r="C1656" t="str">
            <v>0038188241401000009000</v>
          </cell>
          <cell r="D1656" t="str">
            <v>A</v>
          </cell>
          <cell r="E1656" t="str">
            <v>153</v>
          </cell>
          <cell r="F1656" t="str">
            <v>C</v>
          </cell>
          <cell r="G1656" t="str">
            <v>188</v>
          </cell>
          <cell r="H1656" t="str">
            <v>241</v>
          </cell>
          <cell r="I1656" t="str">
            <v>4</v>
          </cell>
          <cell r="J1656" t="str">
            <v>38</v>
          </cell>
          <cell r="K1656" t="str">
            <v>S009</v>
          </cell>
          <cell r="L1656">
            <v>0.61</v>
          </cell>
          <cell r="M1656">
            <v>121.6</v>
          </cell>
          <cell r="N1656">
            <v>0</v>
          </cell>
          <cell r="O1656">
            <v>12.1</v>
          </cell>
          <cell r="P1656">
            <v>3.3</v>
          </cell>
          <cell r="Q1656">
            <v>6.5</v>
          </cell>
          <cell r="R1656">
            <v>6.1</v>
          </cell>
          <cell r="S1656">
            <v>0.4</v>
          </cell>
          <cell r="T1656">
            <v>137</v>
          </cell>
          <cell r="U1656">
            <v>150</v>
          </cell>
        </row>
        <row r="1657">
          <cell r="B1657" t="str">
            <v>153</v>
          </cell>
          <cell r="C1657" t="str">
            <v>0038188241401000025000</v>
          </cell>
          <cell r="D1657" t="str">
            <v>A</v>
          </cell>
          <cell r="E1657" t="str">
            <v>153</v>
          </cell>
          <cell r="F1657" t="str">
            <v>C</v>
          </cell>
          <cell r="G1657" t="str">
            <v>188</v>
          </cell>
          <cell r="H1657" t="str">
            <v>241</v>
          </cell>
          <cell r="I1657" t="str">
            <v>4</v>
          </cell>
          <cell r="J1657" t="str">
            <v>38</v>
          </cell>
          <cell r="K1657" t="str">
            <v>S025</v>
          </cell>
          <cell r="L1657">
            <v>0.61</v>
          </cell>
          <cell r="M1657">
            <v>237.6</v>
          </cell>
          <cell r="N1657">
            <v>0</v>
          </cell>
          <cell r="O1657">
            <v>12.1</v>
          </cell>
          <cell r="P1657">
            <v>3.3</v>
          </cell>
          <cell r="Q1657">
            <v>6.5</v>
          </cell>
          <cell r="R1657">
            <v>6.2</v>
          </cell>
          <cell r="S1657">
            <v>0.4</v>
          </cell>
          <cell r="T1657">
            <v>253</v>
          </cell>
          <cell r="U1657">
            <v>266.10000000000002</v>
          </cell>
        </row>
        <row r="1658">
          <cell r="B1658" t="str">
            <v>153</v>
          </cell>
          <cell r="C1658" t="str">
            <v>0038188241401000140000</v>
          </cell>
          <cell r="D1658" t="str">
            <v>A</v>
          </cell>
          <cell r="E1658" t="str">
            <v>153</v>
          </cell>
          <cell r="F1658" t="str">
            <v>C</v>
          </cell>
          <cell r="G1658" t="str">
            <v>188</v>
          </cell>
          <cell r="H1658" t="str">
            <v>241</v>
          </cell>
          <cell r="I1658" t="str">
            <v>4</v>
          </cell>
          <cell r="J1658" t="str">
            <v>38</v>
          </cell>
          <cell r="K1658" t="str">
            <v>S140</v>
          </cell>
          <cell r="L1658">
            <v>0.66</v>
          </cell>
          <cell r="M1658">
            <v>441.5</v>
          </cell>
          <cell r="N1658">
            <v>0</v>
          </cell>
          <cell r="O1658">
            <v>13.1</v>
          </cell>
          <cell r="P1658">
            <v>3.6</v>
          </cell>
          <cell r="Q1658">
            <v>7</v>
          </cell>
          <cell r="R1658">
            <v>6.7</v>
          </cell>
          <cell r="S1658">
            <v>0.5</v>
          </cell>
          <cell r="T1658">
            <v>458.2</v>
          </cell>
          <cell r="U1658">
            <v>472.4</v>
          </cell>
        </row>
        <row r="1659">
          <cell r="B1659" t="str">
            <v>153</v>
          </cell>
          <cell r="C1659" t="str">
            <v>0038188241451870000000</v>
          </cell>
          <cell r="D1659" t="str">
            <v>A</v>
          </cell>
          <cell r="E1659" t="str">
            <v>153</v>
          </cell>
          <cell r="F1659" t="str">
            <v>C</v>
          </cell>
          <cell r="G1659" t="str">
            <v>188</v>
          </cell>
          <cell r="H1659" t="str">
            <v>241</v>
          </cell>
          <cell r="I1659" t="str">
            <v>4</v>
          </cell>
          <cell r="J1659" t="str">
            <v>38</v>
          </cell>
          <cell r="K1659" t="str">
            <v>M870</v>
          </cell>
          <cell r="L1659">
            <v>1.46</v>
          </cell>
          <cell r="M1659">
            <v>121.2</v>
          </cell>
          <cell r="N1659">
            <v>0</v>
          </cell>
          <cell r="O1659">
            <v>28.7</v>
          </cell>
          <cell r="P1659">
            <v>7.9</v>
          </cell>
          <cell r="Q1659">
            <v>15.4</v>
          </cell>
          <cell r="R1659">
            <v>14.6</v>
          </cell>
          <cell r="S1659">
            <v>1</v>
          </cell>
          <cell r="T1659">
            <v>157.80000000000001</v>
          </cell>
          <cell r="U1659">
            <v>188.8</v>
          </cell>
        </row>
        <row r="1660">
          <cell r="B1660" t="str">
            <v>153</v>
          </cell>
          <cell r="C1660" t="str">
            <v>0038188241451870009000</v>
          </cell>
          <cell r="D1660" t="str">
            <v>A</v>
          </cell>
          <cell r="E1660" t="str">
            <v>153</v>
          </cell>
          <cell r="F1660" t="str">
            <v>C</v>
          </cell>
          <cell r="G1660" t="str">
            <v>188</v>
          </cell>
          <cell r="H1660" t="str">
            <v>241</v>
          </cell>
          <cell r="I1660" t="str">
            <v>4</v>
          </cell>
          <cell r="J1660" t="str">
            <v>38</v>
          </cell>
          <cell r="K1660" t="str">
            <v>M870</v>
          </cell>
          <cell r="L1660">
            <v>2.08</v>
          </cell>
          <cell r="M1660">
            <v>233.3</v>
          </cell>
          <cell r="N1660">
            <v>0</v>
          </cell>
          <cell r="O1660">
            <v>40.799999999999997</v>
          </cell>
          <cell r="P1660">
            <v>11.3</v>
          </cell>
          <cell r="Q1660">
            <v>21.8</v>
          </cell>
          <cell r="R1660">
            <v>20.8</v>
          </cell>
          <cell r="S1660">
            <v>1.4</v>
          </cell>
          <cell r="T1660">
            <v>285.39999999999998</v>
          </cell>
          <cell r="U1660">
            <v>329.4</v>
          </cell>
        </row>
        <row r="1661">
          <cell r="B1661" t="str">
            <v>153</v>
          </cell>
          <cell r="C1661" t="str">
            <v>0038188241451870025000</v>
          </cell>
          <cell r="D1661" t="str">
            <v>A</v>
          </cell>
          <cell r="E1661" t="str">
            <v>153</v>
          </cell>
          <cell r="F1661" t="str">
            <v>C</v>
          </cell>
          <cell r="G1661" t="str">
            <v>188</v>
          </cell>
          <cell r="H1661" t="str">
            <v>241</v>
          </cell>
          <cell r="I1661" t="str">
            <v>4</v>
          </cell>
          <cell r="J1661" t="str">
            <v>38</v>
          </cell>
          <cell r="K1661" t="str">
            <v>M870</v>
          </cell>
          <cell r="L1661">
            <v>2.16</v>
          </cell>
          <cell r="M1661">
            <v>358.4</v>
          </cell>
          <cell r="N1661">
            <v>0</v>
          </cell>
          <cell r="O1661">
            <v>42.5</v>
          </cell>
          <cell r="P1661">
            <v>11.7</v>
          </cell>
          <cell r="Q1661">
            <v>22.7</v>
          </cell>
          <cell r="R1661">
            <v>21.6</v>
          </cell>
          <cell r="S1661">
            <v>1.5</v>
          </cell>
          <cell r="T1661">
            <v>412.6</v>
          </cell>
          <cell r="U1661">
            <v>458.4</v>
          </cell>
        </row>
        <row r="1662">
          <cell r="B1662" t="str">
            <v>153</v>
          </cell>
          <cell r="C1662" t="str">
            <v>0038188241451870140000</v>
          </cell>
          <cell r="D1662" t="str">
            <v>A</v>
          </cell>
          <cell r="E1662" t="str">
            <v>153</v>
          </cell>
          <cell r="F1662" t="str">
            <v>C</v>
          </cell>
          <cell r="G1662" t="str">
            <v>188</v>
          </cell>
          <cell r="H1662" t="str">
            <v>241</v>
          </cell>
          <cell r="I1662" t="str">
            <v>4</v>
          </cell>
          <cell r="J1662" t="str">
            <v>38</v>
          </cell>
          <cell r="K1662" t="str">
            <v>M870</v>
          </cell>
          <cell r="L1662">
            <v>2.29</v>
          </cell>
          <cell r="M1662">
            <v>558.20000000000005</v>
          </cell>
          <cell r="N1662">
            <v>0</v>
          </cell>
          <cell r="O1662">
            <v>45</v>
          </cell>
          <cell r="P1662">
            <v>12.4</v>
          </cell>
          <cell r="Q1662">
            <v>24</v>
          </cell>
          <cell r="R1662">
            <v>22.9</v>
          </cell>
          <cell r="S1662">
            <v>1.6</v>
          </cell>
          <cell r="T1662">
            <v>615.6</v>
          </cell>
          <cell r="U1662">
            <v>664.1</v>
          </cell>
        </row>
        <row r="1663">
          <cell r="B1663" t="str">
            <v>141</v>
          </cell>
          <cell r="C1663" t="str">
            <v>0001188243001000000000</v>
          </cell>
          <cell r="D1663" t="str">
            <v>B</v>
          </cell>
          <cell r="E1663" t="str">
            <v>111</v>
          </cell>
          <cell r="F1663" t="str">
            <v>P</v>
          </cell>
          <cell r="G1663" t="str">
            <v>188</v>
          </cell>
          <cell r="H1663" t="str">
            <v>243</v>
          </cell>
          <cell r="I1663" t="str">
            <v>0</v>
          </cell>
          <cell r="J1663" t="str">
            <v>01</v>
          </cell>
          <cell r="L1663">
            <v>17.48</v>
          </cell>
          <cell r="M1663">
            <v>3162.4</v>
          </cell>
          <cell r="N1663">
            <v>1239.3</v>
          </cell>
          <cell r="O1663">
            <v>366.6</v>
          </cell>
          <cell r="P1663">
            <v>292.89999999999998</v>
          </cell>
          <cell r="Q1663">
            <v>304.60000000000002</v>
          </cell>
          <cell r="R1663">
            <v>456.8</v>
          </cell>
          <cell r="S1663">
            <v>39.5</v>
          </cell>
          <cell r="T1663">
            <v>5061.2</v>
          </cell>
          <cell r="U1663">
            <v>5862.1</v>
          </cell>
        </row>
        <row r="1664">
          <cell r="B1664" t="str">
            <v>141</v>
          </cell>
          <cell r="C1664" t="str">
            <v>0001188243001000009000</v>
          </cell>
          <cell r="D1664" t="str">
            <v>A</v>
          </cell>
          <cell r="E1664" t="str">
            <v>141</v>
          </cell>
          <cell r="F1664" t="str">
            <v>C</v>
          </cell>
          <cell r="G1664" t="str">
            <v>188</v>
          </cell>
          <cell r="H1664" t="str">
            <v>243</v>
          </cell>
          <cell r="I1664" t="str">
            <v>0</v>
          </cell>
          <cell r="J1664" t="str">
            <v>01</v>
          </cell>
          <cell r="K1664" t="str">
            <v>S009</v>
          </cell>
          <cell r="L1664">
            <v>0.64</v>
          </cell>
          <cell r="M1664">
            <v>135.80000000000001</v>
          </cell>
          <cell r="N1664">
            <v>0</v>
          </cell>
          <cell r="O1664">
            <v>13.6</v>
          </cell>
          <cell r="P1664">
            <v>8</v>
          </cell>
          <cell r="Q1664">
            <v>8.6999999999999993</v>
          </cell>
          <cell r="R1664">
            <v>20.7</v>
          </cell>
          <cell r="S1664">
            <v>1.3</v>
          </cell>
          <cell r="T1664">
            <v>157.4</v>
          </cell>
          <cell r="U1664">
            <v>188.1</v>
          </cell>
        </row>
        <row r="1665">
          <cell r="B1665" t="str">
            <v>141</v>
          </cell>
          <cell r="C1665" t="str">
            <v>0001188243001000025000</v>
          </cell>
          <cell r="D1665" t="str">
            <v>A</v>
          </cell>
          <cell r="E1665" t="str">
            <v>141</v>
          </cell>
          <cell r="F1665" t="str">
            <v>C</v>
          </cell>
          <cell r="G1665" t="str">
            <v>188</v>
          </cell>
          <cell r="H1665" t="str">
            <v>243</v>
          </cell>
          <cell r="I1665" t="str">
            <v>0</v>
          </cell>
          <cell r="J1665" t="str">
            <v>01</v>
          </cell>
          <cell r="K1665" t="str">
            <v>S025</v>
          </cell>
          <cell r="L1665">
            <v>0.83</v>
          </cell>
          <cell r="M1665">
            <v>146.80000000000001</v>
          </cell>
          <cell r="N1665">
            <v>88.1</v>
          </cell>
          <cell r="O1665">
            <v>17.600000000000001</v>
          </cell>
          <cell r="P1665">
            <v>10.4</v>
          </cell>
          <cell r="Q1665">
            <v>11.2</v>
          </cell>
          <cell r="R1665">
            <v>26.7</v>
          </cell>
          <cell r="S1665">
            <v>1.7</v>
          </cell>
          <cell r="T1665">
            <v>262.89999999999998</v>
          </cell>
          <cell r="U1665">
            <v>302.5</v>
          </cell>
        </row>
        <row r="1666">
          <cell r="B1666" t="str">
            <v>141</v>
          </cell>
          <cell r="C1666" t="str">
            <v>0001188243051870000000</v>
          </cell>
          <cell r="D1666" t="str">
            <v>A</v>
          </cell>
          <cell r="E1666" t="str">
            <v>141</v>
          </cell>
          <cell r="F1666" t="str">
            <v>C</v>
          </cell>
          <cell r="G1666" t="str">
            <v>188</v>
          </cell>
          <cell r="H1666" t="str">
            <v>243</v>
          </cell>
          <cell r="I1666" t="str">
            <v>0</v>
          </cell>
          <cell r="J1666" t="str">
            <v>01</v>
          </cell>
          <cell r="K1666" t="str">
            <v>M870</v>
          </cell>
          <cell r="L1666">
            <v>1.42</v>
          </cell>
          <cell r="M1666">
            <v>176.8</v>
          </cell>
          <cell r="N1666">
            <v>0</v>
          </cell>
          <cell r="O1666">
            <v>30</v>
          </cell>
          <cell r="P1666">
            <v>18.399999999999999</v>
          </cell>
          <cell r="Q1666">
            <v>25.4</v>
          </cell>
          <cell r="R1666">
            <v>41.6</v>
          </cell>
          <cell r="S1666">
            <v>2.9</v>
          </cell>
          <cell r="T1666">
            <v>225.2</v>
          </cell>
          <cell r="U1666">
            <v>295.10000000000002</v>
          </cell>
        </row>
        <row r="1667">
          <cell r="B1667" t="str">
            <v>141</v>
          </cell>
          <cell r="C1667" t="str">
            <v>0001188243051870009000</v>
          </cell>
          <cell r="D1667" t="str">
            <v>A</v>
          </cell>
          <cell r="E1667" t="str">
            <v>141</v>
          </cell>
          <cell r="F1667" t="str">
            <v>C</v>
          </cell>
          <cell r="G1667" t="str">
            <v>188</v>
          </cell>
          <cell r="H1667" t="str">
            <v>243</v>
          </cell>
          <cell r="I1667" t="str">
            <v>0</v>
          </cell>
          <cell r="J1667" t="str">
            <v>01</v>
          </cell>
          <cell r="K1667" t="str">
            <v>M870</v>
          </cell>
          <cell r="L1667">
            <v>2.0699999999999998</v>
          </cell>
          <cell r="M1667">
            <v>320</v>
          </cell>
          <cell r="N1667">
            <v>0</v>
          </cell>
          <cell r="O1667">
            <v>43.6</v>
          </cell>
          <cell r="P1667">
            <v>26.4</v>
          </cell>
          <cell r="Q1667">
            <v>34.1</v>
          </cell>
          <cell r="R1667">
            <v>62.4</v>
          </cell>
          <cell r="S1667">
            <v>4.2</v>
          </cell>
          <cell r="T1667">
            <v>390</v>
          </cell>
          <cell r="U1667">
            <v>490.7</v>
          </cell>
        </row>
        <row r="1668">
          <cell r="B1668" t="str">
            <v>141</v>
          </cell>
          <cell r="C1668" t="str">
            <v>0001188243051870025000</v>
          </cell>
          <cell r="D1668" t="str">
            <v>A</v>
          </cell>
          <cell r="E1668" t="str">
            <v>141</v>
          </cell>
          <cell r="F1668" t="str">
            <v>C</v>
          </cell>
          <cell r="G1668" t="str">
            <v>188</v>
          </cell>
          <cell r="H1668" t="str">
            <v>243</v>
          </cell>
          <cell r="I1668" t="str">
            <v>0</v>
          </cell>
          <cell r="J1668" t="str">
            <v>01</v>
          </cell>
          <cell r="K1668" t="str">
            <v>M870</v>
          </cell>
          <cell r="L1668">
            <v>2.2599999999999998</v>
          </cell>
          <cell r="M1668">
            <v>327</v>
          </cell>
          <cell r="N1668">
            <v>110.5</v>
          </cell>
          <cell r="O1668">
            <v>47.6</v>
          </cell>
          <cell r="P1668">
            <v>28.8</v>
          </cell>
          <cell r="Q1668">
            <v>36.6</v>
          </cell>
          <cell r="R1668">
            <v>68.400000000000006</v>
          </cell>
          <cell r="S1668">
            <v>4.5999999999999996</v>
          </cell>
          <cell r="T1668">
            <v>513.9</v>
          </cell>
          <cell r="U1668">
            <v>623.5</v>
          </cell>
        </row>
        <row r="1669">
          <cell r="B1669" t="str">
            <v>153</v>
          </cell>
          <cell r="C1669" t="str">
            <v>0038188243001000000000</v>
          </cell>
          <cell r="D1669" t="str">
            <v>B</v>
          </cell>
          <cell r="E1669" t="str">
            <v>111</v>
          </cell>
          <cell r="F1669" t="str">
            <v>P</v>
          </cell>
          <cell r="G1669" t="str">
            <v>188</v>
          </cell>
          <cell r="H1669" t="str">
            <v>243</v>
          </cell>
          <cell r="I1669" t="str">
            <v>0</v>
          </cell>
          <cell r="J1669" t="str">
            <v>38</v>
          </cell>
          <cell r="L1669">
            <v>14.33</v>
          </cell>
          <cell r="M1669">
            <v>3095.7</v>
          </cell>
          <cell r="N1669">
            <v>1242.3</v>
          </cell>
          <cell r="O1669">
            <v>281.7</v>
          </cell>
          <cell r="P1669">
            <v>173.1</v>
          </cell>
          <cell r="Q1669">
            <v>302.3</v>
          </cell>
          <cell r="R1669">
            <v>290.3</v>
          </cell>
          <cell r="S1669">
            <v>19</v>
          </cell>
          <cell r="T1669">
            <v>4792.8</v>
          </cell>
          <cell r="U1669">
            <v>5404.4</v>
          </cell>
        </row>
        <row r="1670">
          <cell r="B1670" t="str">
            <v>153</v>
          </cell>
          <cell r="C1670" t="str">
            <v>0038188243001000009000</v>
          </cell>
          <cell r="D1670" t="str">
            <v>A</v>
          </cell>
          <cell r="E1670" t="str">
            <v>153</v>
          </cell>
          <cell r="F1670" t="str">
            <v>C</v>
          </cell>
          <cell r="G1670" t="str">
            <v>188</v>
          </cell>
          <cell r="H1670" t="str">
            <v>243</v>
          </cell>
          <cell r="I1670" t="str">
            <v>0</v>
          </cell>
          <cell r="J1670" t="str">
            <v>38</v>
          </cell>
          <cell r="K1670" t="str">
            <v>S009</v>
          </cell>
          <cell r="L1670">
            <v>0.61</v>
          </cell>
          <cell r="M1670">
            <v>143.19999999999999</v>
          </cell>
          <cell r="N1670">
            <v>0</v>
          </cell>
          <cell r="O1670">
            <v>12.1</v>
          </cell>
          <cell r="P1670">
            <v>3</v>
          </cell>
          <cell r="Q1670">
            <v>28</v>
          </cell>
          <cell r="R1670">
            <v>5</v>
          </cell>
          <cell r="S1670">
            <v>0.3</v>
          </cell>
          <cell r="T1670">
            <v>158.30000000000001</v>
          </cell>
          <cell r="U1670">
            <v>191.6</v>
          </cell>
        </row>
        <row r="1671">
          <cell r="B1671" t="str">
            <v>153</v>
          </cell>
          <cell r="C1671" t="str">
            <v>0038188243001000025000</v>
          </cell>
          <cell r="D1671" t="str">
            <v>A</v>
          </cell>
          <cell r="E1671" t="str">
            <v>153</v>
          </cell>
          <cell r="F1671" t="str">
            <v>C</v>
          </cell>
          <cell r="G1671" t="str">
            <v>188</v>
          </cell>
          <cell r="H1671" t="str">
            <v>243</v>
          </cell>
          <cell r="I1671" t="str">
            <v>0</v>
          </cell>
          <cell r="J1671" t="str">
            <v>38</v>
          </cell>
          <cell r="K1671" t="str">
            <v>S025</v>
          </cell>
          <cell r="L1671">
            <v>0.61</v>
          </cell>
          <cell r="M1671">
            <v>144.5</v>
          </cell>
          <cell r="N1671">
            <v>88.1</v>
          </cell>
          <cell r="O1671">
            <v>12.1</v>
          </cell>
          <cell r="P1671">
            <v>2.5</v>
          </cell>
          <cell r="Q1671">
            <v>56.8</v>
          </cell>
          <cell r="R1671">
            <v>3.5</v>
          </cell>
          <cell r="S1671">
            <v>0.2</v>
          </cell>
          <cell r="T1671">
            <v>247.2</v>
          </cell>
          <cell r="U1671">
            <v>307.7</v>
          </cell>
        </row>
        <row r="1672">
          <cell r="B1672" t="str">
            <v>153</v>
          </cell>
          <cell r="C1672" t="str">
            <v>0038188243001790000000</v>
          </cell>
          <cell r="D1672" t="str">
            <v>A</v>
          </cell>
          <cell r="E1672" t="str">
            <v>153</v>
          </cell>
          <cell r="F1672" t="str">
            <v>C</v>
          </cell>
          <cell r="G1672" t="str">
            <v>188</v>
          </cell>
          <cell r="H1672" t="str">
            <v>243</v>
          </cell>
          <cell r="I1672" t="str">
            <v>0</v>
          </cell>
          <cell r="J1672" t="str">
            <v>38</v>
          </cell>
          <cell r="K1672" t="str">
            <v>M790</v>
          </cell>
          <cell r="L1672">
            <v>0.33</v>
          </cell>
          <cell r="M1672">
            <v>196.6</v>
          </cell>
          <cell r="N1672">
            <v>3.3</v>
          </cell>
          <cell r="O1672">
            <v>6.7</v>
          </cell>
          <cell r="P1672">
            <v>1.8</v>
          </cell>
          <cell r="Q1672">
            <v>3.6</v>
          </cell>
          <cell r="R1672">
            <v>3.4</v>
          </cell>
          <cell r="S1672">
            <v>0.2</v>
          </cell>
          <cell r="T1672">
            <v>208.4</v>
          </cell>
          <cell r="U1672">
            <v>215.6</v>
          </cell>
        </row>
        <row r="1673">
          <cell r="B1673" t="str">
            <v>153</v>
          </cell>
          <cell r="C1673" t="str">
            <v>0038188243001790025000</v>
          </cell>
          <cell r="D1673" t="str">
            <v>A</v>
          </cell>
          <cell r="E1673" t="str">
            <v>153</v>
          </cell>
          <cell r="F1673" t="str">
            <v>C</v>
          </cell>
          <cell r="G1673" t="str">
            <v>188</v>
          </cell>
          <cell r="H1673" t="str">
            <v>243</v>
          </cell>
          <cell r="I1673" t="str">
            <v>0</v>
          </cell>
          <cell r="J1673" t="str">
            <v>38</v>
          </cell>
          <cell r="K1673" t="str">
            <v>M790</v>
          </cell>
          <cell r="L1673">
            <v>0.95</v>
          </cell>
          <cell r="M1673">
            <v>449.6</v>
          </cell>
          <cell r="N1673">
            <v>89.8</v>
          </cell>
          <cell r="O1673">
            <v>18.8</v>
          </cell>
          <cell r="P1673">
            <v>4.3</v>
          </cell>
          <cell r="Q1673">
            <v>60.3</v>
          </cell>
          <cell r="R1673">
            <v>6.9</v>
          </cell>
          <cell r="S1673">
            <v>0.5</v>
          </cell>
          <cell r="T1673">
            <v>562.5</v>
          </cell>
          <cell r="U1673">
            <v>630.20000000000005</v>
          </cell>
        </row>
        <row r="1674">
          <cell r="B1674" t="str">
            <v>153</v>
          </cell>
          <cell r="C1674" t="str">
            <v>0038188243001810000000</v>
          </cell>
          <cell r="D1674" t="str">
            <v>A</v>
          </cell>
          <cell r="E1674" t="str">
            <v>153</v>
          </cell>
          <cell r="F1674" t="str">
            <v>C</v>
          </cell>
          <cell r="G1674" t="str">
            <v>188</v>
          </cell>
          <cell r="H1674" t="str">
            <v>243</v>
          </cell>
          <cell r="I1674" t="str">
            <v>0</v>
          </cell>
          <cell r="J1674" t="str">
            <v>38</v>
          </cell>
          <cell r="K1674" t="str">
            <v>M810</v>
          </cell>
          <cell r="L1674">
            <v>0</v>
          </cell>
          <cell r="M1674">
            <v>7.1</v>
          </cell>
          <cell r="N1674">
            <v>2.9</v>
          </cell>
          <cell r="O1674">
            <v>0</v>
          </cell>
          <cell r="P1674">
            <v>0</v>
          </cell>
          <cell r="Q1674">
            <v>0</v>
          </cell>
          <cell r="R1674">
            <v>0</v>
          </cell>
          <cell r="S1674">
            <v>0</v>
          </cell>
          <cell r="T1674">
            <v>10</v>
          </cell>
          <cell r="U1674">
            <v>10</v>
          </cell>
        </row>
        <row r="1675">
          <cell r="B1675" t="str">
            <v>153</v>
          </cell>
          <cell r="C1675" t="str">
            <v>0038188243001810009000</v>
          </cell>
          <cell r="D1675" t="str">
            <v>A</v>
          </cell>
          <cell r="E1675" t="str">
            <v>153</v>
          </cell>
          <cell r="F1675" t="str">
            <v>C</v>
          </cell>
          <cell r="G1675" t="str">
            <v>188</v>
          </cell>
          <cell r="H1675" t="str">
            <v>243</v>
          </cell>
          <cell r="I1675" t="str">
            <v>0</v>
          </cell>
          <cell r="J1675" t="str">
            <v>38</v>
          </cell>
          <cell r="K1675" t="str">
            <v>M810</v>
          </cell>
          <cell r="L1675">
            <v>0.61</v>
          </cell>
          <cell r="M1675">
            <v>146.19999999999999</v>
          </cell>
          <cell r="N1675">
            <v>2.9</v>
          </cell>
          <cell r="O1675">
            <v>12.1</v>
          </cell>
          <cell r="P1675">
            <v>3</v>
          </cell>
          <cell r="Q1675">
            <v>28</v>
          </cell>
          <cell r="R1675">
            <v>5</v>
          </cell>
          <cell r="S1675">
            <v>0.3</v>
          </cell>
          <cell r="T1675">
            <v>164.2</v>
          </cell>
          <cell r="U1675">
            <v>197.5</v>
          </cell>
        </row>
        <row r="1676">
          <cell r="B1676" t="str">
            <v>153</v>
          </cell>
          <cell r="C1676" t="str">
            <v>0038188243001810025000</v>
          </cell>
          <cell r="D1676" t="str">
            <v>A</v>
          </cell>
          <cell r="E1676" t="str">
            <v>153</v>
          </cell>
          <cell r="F1676" t="str">
            <v>C</v>
          </cell>
          <cell r="G1676" t="str">
            <v>188</v>
          </cell>
          <cell r="H1676" t="str">
            <v>243</v>
          </cell>
          <cell r="I1676" t="str">
            <v>0</v>
          </cell>
          <cell r="J1676" t="str">
            <v>38</v>
          </cell>
          <cell r="K1676" t="str">
            <v>M810</v>
          </cell>
          <cell r="L1676">
            <v>0.61</v>
          </cell>
          <cell r="M1676">
            <v>157.5</v>
          </cell>
          <cell r="N1676">
            <v>102.9</v>
          </cell>
          <cell r="O1676">
            <v>12.1</v>
          </cell>
          <cell r="P1676">
            <v>2.5</v>
          </cell>
          <cell r="Q1676">
            <v>56.8</v>
          </cell>
          <cell r="R1676">
            <v>3.5</v>
          </cell>
          <cell r="S1676">
            <v>0.2</v>
          </cell>
          <cell r="T1676">
            <v>275</v>
          </cell>
          <cell r="U1676">
            <v>335.5</v>
          </cell>
        </row>
        <row r="1677">
          <cell r="B1677" t="str">
            <v>153</v>
          </cell>
          <cell r="C1677" t="str">
            <v>0038188243001830000000</v>
          </cell>
          <cell r="D1677" t="str">
            <v>A</v>
          </cell>
          <cell r="E1677" t="str">
            <v>153</v>
          </cell>
          <cell r="F1677" t="str">
            <v>C</v>
          </cell>
          <cell r="G1677" t="str">
            <v>188</v>
          </cell>
          <cell r="H1677" t="str">
            <v>243</v>
          </cell>
          <cell r="I1677" t="str">
            <v>0</v>
          </cell>
          <cell r="J1677" t="str">
            <v>38</v>
          </cell>
          <cell r="K1677" t="str">
            <v>M830</v>
          </cell>
          <cell r="L1677">
            <v>0.33</v>
          </cell>
          <cell r="M1677">
            <v>132.4</v>
          </cell>
          <cell r="N1677">
            <v>3.3</v>
          </cell>
          <cell r="O1677">
            <v>6.7</v>
          </cell>
          <cell r="P1677">
            <v>1.8</v>
          </cell>
          <cell r="Q1677">
            <v>3.6</v>
          </cell>
          <cell r="R1677">
            <v>3.4</v>
          </cell>
          <cell r="S1677">
            <v>0.2</v>
          </cell>
          <cell r="T1677">
            <v>144.19999999999999</v>
          </cell>
          <cell r="U1677">
            <v>151.4</v>
          </cell>
        </row>
        <row r="1678">
          <cell r="B1678" t="str">
            <v>153</v>
          </cell>
          <cell r="C1678" t="str">
            <v>0038188243001830009000</v>
          </cell>
          <cell r="D1678" t="str">
            <v>A</v>
          </cell>
          <cell r="E1678" t="str">
            <v>153</v>
          </cell>
          <cell r="F1678" t="str">
            <v>C</v>
          </cell>
          <cell r="G1678" t="str">
            <v>188</v>
          </cell>
          <cell r="H1678" t="str">
            <v>243</v>
          </cell>
          <cell r="I1678" t="str">
            <v>0</v>
          </cell>
          <cell r="J1678" t="str">
            <v>38</v>
          </cell>
          <cell r="K1678" t="str">
            <v>M830</v>
          </cell>
          <cell r="L1678">
            <v>0.95</v>
          </cell>
          <cell r="M1678">
            <v>273</v>
          </cell>
          <cell r="N1678">
            <v>3.3</v>
          </cell>
          <cell r="O1678">
            <v>18.7</v>
          </cell>
          <cell r="P1678">
            <v>4.8</v>
          </cell>
          <cell r="Q1678">
            <v>31.5</v>
          </cell>
          <cell r="R1678">
            <v>8.4</v>
          </cell>
          <cell r="S1678">
            <v>0.6</v>
          </cell>
          <cell r="T1678">
            <v>299.8</v>
          </cell>
          <cell r="U1678">
            <v>340.3</v>
          </cell>
        </row>
        <row r="1679">
          <cell r="B1679" t="str">
            <v>153</v>
          </cell>
          <cell r="C1679" t="str">
            <v>0038188243001830025000</v>
          </cell>
          <cell r="D1679" t="str">
            <v>A</v>
          </cell>
          <cell r="E1679" t="str">
            <v>153</v>
          </cell>
          <cell r="F1679" t="str">
            <v>C</v>
          </cell>
          <cell r="G1679" t="str">
            <v>188</v>
          </cell>
          <cell r="H1679" t="str">
            <v>243</v>
          </cell>
          <cell r="I1679" t="str">
            <v>0</v>
          </cell>
          <cell r="J1679" t="str">
            <v>38</v>
          </cell>
          <cell r="K1679" t="str">
            <v>M830</v>
          </cell>
          <cell r="L1679">
            <v>0.95</v>
          </cell>
          <cell r="M1679">
            <v>281.7</v>
          </cell>
          <cell r="N1679">
            <v>88.1</v>
          </cell>
          <cell r="O1679">
            <v>18.8</v>
          </cell>
          <cell r="P1679">
            <v>4.3</v>
          </cell>
          <cell r="Q1679">
            <v>60.3</v>
          </cell>
          <cell r="R1679">
            <v>6.9</v>
          </cell>
          <cell r="S1679">
            <v>0.5</v>
          </cell>
          <cell r="T1679">
            <v>392.9</v>
          </cell>
          <cell r="U1679">
            <v>460.6</v>
          </cell>
        </row>
        <row r="1680">
          <cell r="B1680" t="str">
            <v>153</v>
          </cell>
          <cell r="C1680" t="str">
            <v>0038188243051870000000</v>
          </cell>
          <cell r="D1680" t="str">
            <v>A</v>
          </cell>
          <cell r="E1680" t="str">
            <v>153</v>
          </cell>
          <cell r="F1680" t="str">
            <v>C</v>
          </cell>
          <cell r="G1680" t="str">
            <v>188</v>
          </cell>
          <cell r="H1680" t="str">
            <v>243</v>
          </cell>
          <cell r="I1680" t="str">
            <v>0</v>
          </cell>
          <cell r="J1680" t="str">
            <v>38</v>
          </cell>
          <cell r="K1680" t="str">
            <v>M870</v>
          </cell>
          <cell r="L1680">
            <v>1.46</v>
          </cell>
          <cell r="M1680">
            <v>157.4</v>
          </cell>
          <cell r="N1680">
            <v>0</v>
          </cell>
          <cell r="O1680">
            <v>28.7</v>
          </cell>
          <cell r="P1680">
            <v>7.9</v>
          </cell>
          <cell r="Q1680">
            <v>15.4</v>
          </cell>
          <cell r="R1680">
            <v>14.6</v>
          </cell>
          <cell r="S1680">
            <v>1</v>
          </cell>
          <cell r="T1680">
            <v>194</v>
          </cell>
          <cell r="U1680">
            <v>225</v>
          </cell>
        </row>
        <row r="1681">
          <cell r="B1681" t="str">
            <v>153</v>
          </cell>
          <cell r="C1681" t="str">
            <v>0038188243051870009000</v>
          </cell>
          <cell r="D1681" t="str">
            <v>A</v>
          </cell>
          <cell r="E1681" t="str">
            <v>153</v>
          </cell>
          <cell r="F1681" t="str">
            <v>C</v>
          </cell>
          <cell r="G1681" t="str">
            <v>188</v>
          </cell>
          <cell r="H1681" t="str">
            <v>243</v>
          </cell>
          <cell r="I1681" t="str">
            <v>0</v>
          </cell>
          <cell r="J1681" t="str">
            <v>38</v>
          </cell>
          <cell r="K1681" t="str">
            <v>M870</v>
          </cell>
          <cell r="L1681">
            <v>2.08</v>
          </cell>
          <cell r="M1681">
            <v>305.10000000000002</v>
          </cell>
          <cell r="N1681">
            <v>0</v>
          </cell>
          <cell r="O1681">
            <v>40.799999999999997</v>
          </cell>
          <cell r="P1681">
            <v>10.9</v>
          </cell>
          <cell r="Q1681">
            <v>43.3</v>
          </cell>
          <cell r="R1681">
            <v>19.600000000000001</v>
          </cell>
          <cell r="S1681">
            <v>1.3</v>
          </cell>
          <cell r="T1681">
            <v>356.8</v>
          </cell>
          <cell r="U1681">
            <v>421</v>
          </cell>
        </row>
        <row r="1682">
          <cell r="B1682" t="str">
            <v>153</v>
          </cell>
          <cell r="C1682" t="str">
            <v>0038188243051870025000</v>
          </cell>
          <cell r="D1682" t="str">
            <v>A</v>
          </cell>
          <cell r="E1682" t="str">
            <v>153</v>
          </cell>
          <cell r="F1682" t="str">
            <v>C</v>
          </cell>
          <cell r="G1682" t="str">
            <v>188</v>
          </cell>
          <cell r="H1682" t="str">
            <v>243</v>
          </cell>
          <cell r="I1682" t="str">
            <v>0</v>
          </cell>
          <cell r="J1682" t="str">
            <v>38</v>
          </cell>
          <cell r="K1682" t="str">
            <v>M870</v>
          </cell>
          <cell r="L1682">
            <v>2.08</v>
          </cell>
          <cell r="M1682">
            <v>306.2</v>
          </cell>
          <cell r="N1682">
            <v>110.5</v>
          </cell>
          <cell r="O1682">
            <v>40.799999999999997</v>
          </cell>
          <cell r="P1682">
            <v>10.4</v>
          </cell>
          <cell r="Q1682">
            <v>72.2</v>
          </cell>
          <cell r="R1682">
            <v>18.2</v>
          </cell>
          <cell r="S1682">
            <v>1.2</v>
          </cell>
          <cell r="T1682">
            <v>467.9</v>
          </cell>
          <cell r="U1682">
            <v>559.5</v>
          </cell>
        </row>
        <row r="1683">
          <cell r="B1683" t="str">
            <v>141</v>
          </cell>
          <cell r="C1683" t="str">
            <v>0001188243401000000000</v>
          </cell>
          <cell r="D1683" t="str">
            <v>B</v>
          </cell>
          <cell r="E1683" t="str">
            <v>111</v>
          </cell>
          <cell r="F1683" t="str">
            <v>P</v>
          </cell>
          <cell r="G1683" t="str">
            <v>188</v>
          </cell>
          <cell r="H1683" t="str">
            <v>243</v>
          </cell>
          <cell r="I1683" t="str">
            <v>4</v>
          </cell>
          <cell r="J1683" t="str">
            <v>01</v>
          </cell>
          <cell r="L1683">
            <v>17.82</v>
          </cell>
          <cell r="M1683">
            <v>3436.3</v>
          </cell>
          <cell r="N1683">
            <v>1247</v>
          </cell>
          <cell r="O1683">
            <v>374.1</v>
          </cell>
          <cell r="P1683">
            <v>297.8</v>
          </cell>
          <cell r="Q1683">
            <v>310.2</v>
          </cell>
          <cell r="R1683">
            <v>470.3</v>
          </cell>
          <cell r="S1683">
            <v>40.200000000000003</v>
          </cell>
          <cell r="T1683">
            <v>5355.2</v>
          </cell>
          <cell r="U1683">
            <v>6175.9</v>
          </cell>
        </row>
        <row r="1684">
          <cell r="B1684" t="str">
            <v>141</v>
          </cell>
          <cell r="C1684" t="str">
            <v>0001188243401000009000</v>
          </cell>
          <cell r="D1684" t="str">
            <v>A</v>
          </cell>
          <cell r="E1684" t="str">
            <v>141</v>
          </cell>
          <cell r="F1684" t="str">
            <v>C</v>
          </cell>
          <cell r="G1684" t="str">
            <v>188</v>
          </cell>
          <cell r="H1684" t="str">
            <v>243</v>
          </cell>
          <cell r="I1684" t="str">
            <v>4</v>
          </cell>
          <cell r="J1684" t="str">
            <v>01</v>
          </cell>
          <cell r="K1684" t="str">
            <v>S009</v>
          </cell>
          <cell r="L1684">
            <v>0.64</v>
          </cell>
          <cell r="M1684">
            <v>138.19999999999999</v>
          </cell>
          <cell r="N1684">
            <v>0</v>
          </cell>
          <cell r="O1684">
            <v>13.6</v>
          </cell>
          <cell r="P1684">
            <v>8</v>
          </cell>
          <cell r="Q1684">
            <v>8.6999999999999993</v>
          </cell>
          <cell r="R1684">
            <v>20.7</v>
          </cell>
          <cell r="S1684">
            <v>1.3</v>
          </cell>
          <cell r="T1684">
            <v>159.80000000000001</v>
          </cell>
          <cell r="U1684">
            <v>190.5</v>
          </cell>
        </row>
        <row r="1685">
          <cell r="B1685" t="str">
            <v>141</v>
          </cell>
          <cell r="C1685" t="str">
            <v>0001188243401000025000</v>
          </cell>
          <cell r="D1685" t="str">
            <v>A</v>
          </cell>
          <cell r="E1685" t="str">
            <v>141</v>
          </cell>
          <cell r="F1685" t="str">
            <v>C</v>
          </cell>
          <cell r="G1685" t="str">
            <v>188</v>
          </cell>
          <cell r="H1685" t="str">
            <v>243</v>
          </cell>
          <cell r="I1685" t="str">
            <v>4</v>
          </cell>
          <cell r="J1685" t="str">
            <v>01</v>
          </cell>
          <cell r="K1685" t="str">
            <v>S025</v>
          </cell>
          <cell r="L1685">
            <v>0.83</v>
          </cell>
          <cell r="M1685">
            <v>144.30000000000001</v>
          </cell>
          <cell r="N1685">
            <v>86.7</v>
          </cell>
          <cell r="O1685">
            <v>17.600000000000001</v>
          </cell>
          <cell r="P1685">
            <v>10.4</v>
          </cell>
          <cell r="Q1685">
            <v>11.2</v>
          </cell>
          <cell r="R1685">
            <v>26.7</v>
          </cell>
          <cell r="S1685">
            <v>1.7</v>
          </cell>
          <cell r="T1685">
            <v>259</v>
          </cell>
          <cell r="U1685">
            <v>298.60000000000002</v>
          </cell>
        </row>
        <row r="1686">
          <cell r="B1686" t="str">
            <v>141</v>
          </cell>
          <cell r="C1686" t="str">
            <v>0001188243401000140000</v>
          </cell>
          <cell r="D1686" t="str">
            <v>A</v>
          </cell>
          <cell r="E1686" t="str">
            <v>141</v>
          </cell>
          <cell r="F1686" t="str">
            <v>C</v>
          </cell>
          <cell r="G1686" t="str">
            <v>188</v>
          </cell>
          <cell r="H1686" t="str">
            <v>243</v>
          </cell>
          <cell r="I1686" t="str">
            <v>4</v>
          </cell>
          <cell r="J1686" t="str">
            <v>01</v>
          </cell>
          <cell r="K1686" t="str">
            <v>S140</v>
          </cell>
          <cell r="L1686">
            <v>0.93</v>
          </cell>
          <cell r="M1686">
            <v>347.7</v>
          </cell>
          <cell r="N1686">
            <v>86.7</v>
          </cell>
          <cell r="O1686">
            <v>19.7</v>
          </cell>
          <cell r="P1686">
            <v>11.6</v>
          </cell>
          <cell r="Q1686">
            <v>12.5</v>
          </cell>
          <cell r="R1686">
            <v>29.9</v>
          </cell>
          <cell r="S1686">
            <v>1.8</v>
          </cell>
          <cell r="T1686">
            <v>465.7</v>
          </cell>
          <cell r="U1686">
            <v>509.9</v>
          </cell>
        </row>
        <row r="1687">
          <cell r="B1687" t="str">
            <v>141</v>
          </cell>
          <cell r="C1687" t="str">
            <v>0001188243401790000000</v>
          </cell>
          <cell r="D1687" t="str">
            <v>A</v>
          </cell>
          <cell r="E1687" t="str">
            <v>141</v>
          </cell>
          <cell r="F1687" t="str">
            <v>C</v>
          </cell>
          <cell r="G1687" t="str">
            <v>188</v>
          </cell>
          <cell r="H1687" t="str">
            <v>243</v>
          </cell>
          <cell r="I1687" t="str">
            <v>4</v>
          </cell>
          <cell r="J1687" t="str">
            <v>01</v>
          </cell>
          <cell r="K1687" t="str">
            <v>M790</v>
          </cell>
          <cell r="L1687">
            <v>0.1</v>
          </cell>
          <cell r="M1687">
            <v>200.6</v>
          </cell>
          <cell r="N1687">
            <v>0</v>
          </cell>
          <cell r="O1687">
            <v>2.1</v>
          </cell>
          <cell r="P1687">
            <v>1.2</v>
          </cell>
          <cell r="Q1687">
            <v>1.3</v>
          </cell>
          <cell r="R1687">
            <v>3.2</v>
          </cell>
          <cell r="S1687">
            <v>0.2</v>
          </cell>
          <cell r="T1687">
            <v>203.9</v>
          </cell>
          <cell r="U1687">
            <v>208.6</v>
          </cell>
        </row>
        <row r="1688">
          <cell r="B1688" t="str">
            <v>141</v>
          </cell>
          <cell r="C1688" t="str">
            <v>0001188243401830000000</v>
          </cell>
          <cell r="D1688" t="str">
            <v>A</v>
          </cell>
          <cell r="E1688" t="str">
            <v>141</v>
          </cell>
          <cell r="F1688" t="str">
            <v>C</v>
          </cell>
          <cell r="G1688" t="str">
            <v>188</v>
          </cell>
          <cell r="H1688" t="str">
            <v>243</v>
          </cell>
          <cell r="I1688" t="str">
            <v>4</v>
          </cell>
          <cell r="J1688" t="str">
            <v>01</v>
          </cell>
          <cell r="K1688" t="str">
            <v>M830</v>
          </cell>
          <cell r="L1688">
            <v>0.1</v>
          </cell>
          <cell r="M1688">
            <v>136.4</v>
          </cell>
          <cell r="N1688">
            <v>0</v>
          </cell>
          <cell r="O1688">
            <v>2.1</v>
          </cell>
          <cell r="P1688">
            <v>1.2</v>
          </cell>
          <cell r="Q1688">
            <v>1.3</v>
          </cell>
          <cell r="R1688">
            <v>3.2</v>
          </cell>
          <cell r="S1688">
            <v>0.2</v>
          </cell>
          <cell r="T1688">
            <v>139.69999999999999</v>
          </cell>
          <cell r="U1688">
            <v>144.4</v>
          </cell>
        </row>
        <row r="1689">
          <cell r="B1689" t="str">
            <v>141</v>
          </cell>
          <cell r="C1689" t="str">
            <v>0001188243451870000000</v>
          </cell>
          <cell r="D1689" t="str">
            <v>A</v>
          </cell>
          <cell r="E1689" t="str">
            <v>141</v>
          </cell>
          <cell r="F1689" t="str">
            <v>C</v>
          </cell>
          <cell r="G1689" t="str">
            <v>188</v>
          </cell>
          <cell r="H1689" t="str">
            <v>243</v>
          </cell>
          <cell r="I1689" t="str">
            <v>4</v>
          </cell>
          <cell r="J1689" t="str">
            <v>01</v>
          </cell>
          <cell r="K1689" t="str">
            <v>M870</v>
          </cell>
          <cell r="L1689">
            <v>1.42</v>
          </cell>
          <cell r="M1689">
            <v>197.5</v>
          </cell>
          <cell r="N1689">
            <v>0</v>
          </cell>
          <cell r="O1689">
            <v>30</v>
          </cell>
          <cell r="P1689">
            <v>18.399999999999999</v>
          </cell>
          <cell r="Q1689">
            <v>25.4</v>
          </cell>
          <cell r="R1689">
            <v>41.6</v>
          </cell>
          <cell r="S1689">
            <v>2.9</v>
          </cell>
          <cell r="T1689">
            <v>245.9</v>
          </cell>
          <cell r="U1689">
            <v>315.8</v>
          </cell>
        </row>
        <row r="1690">
          <cell r="B1690" t="str">
            <v>141</v>
          </cell>
          <cell r="C1690" t="str">
            <v>0001188243451870009000</v>
          </cell>
          <cell r="D1690" t="str">
            <v>A</v>
          </cell>
          <cell r="E1690" t="str">
            <v>141</v>
          </cell>
          <cell r="F1690" t="str">
            <v>C</v>
          </cell>
          <cell r="G1690" t="str">
            <v>188</v>
          </cell>
          <cell r="H1690" t="str">
            <v>243</v>
          </cell>
          <cell r="I1690" t="str">
            <v>4</v>
          </cell>
          <cell r="J1690" t="str">
            <v>01</v>
          </cell>
          <cell r="L1690">
            <v>0</v>
          </cell>
          <cell r="M1690">
            <v>266.5</v>
          </cell>
          <cell r="N1690">
            <v>0</v>
          </cell>
          <cell r="O1690">
            <v>0</v>
          </cell>
          <cell r="P1690">
            <v>0</v>
          </cell>
          <cell r="Q1690">
            <v>0</v>
          </cell>
          <cell r="R1690">
            <v>0</v>
          </cell>
          <cell r="S1690">
            <v>0</v>
          </cell>
          <cell r="T1690">
            <v>266.5</v>
          </cell>
          <cell r="U1690">
            <v>266.5</v>
          </cell>
        </row>
        <row r="1691">
          <cell r="B1691" t="str">
            <v>141</v>
          </cell>
          <cell r="C1691" t="str">
            <v>0001188243451870025000</v>
          </cell>
          <cell r="D1691" t="str">
            <v>A</v>
          </cell>
          <cell r="E1691" t="str">
            <v>141</v>
          </cell>
          <cell r="F1691" t="str">
            <v>C</v>
          </cell>
          <cell r="G1691" t="str">
            <v>188</v>
          </cell>
          <cell r="H1691" t="str">
            <v>243</v>
          </cell>
          <cell r="I1691" t="str">
            <v>4</v>
          </cell>
          <cell r="J1691" t="str">
            <v>01</v>
          </cell>
          <cell r="L1691">
            <v>0</v>
          </cell>
          <cell r="M1691">
            <v>343.1</v>
          </cell>
          <cell r="N1691">
            <v>86.7</v>
          </cell>
          <cell r="O1691">
            <v>0</v>
          </cell>
          <cell r="P1691">
            <v>0</v>
          </cell>
          <cell r="Q1691">
            <v>0</v>
          </cell>
          <cell r="R1691">
            <v>0</v>
          </cell>
          <cell r="S1691">
            <v>0</v>
          </cell>
          <cell r="T1691">
            <v>429.8</v>
          </cell>
          <cell r="U1691">
            <v>429.8</v>
          </cell>
        </row>
        <row r="1692">
          <cell r="B1692" t="str">
            <v>141</v>
          </cell>
          <cell r="C1692" t="str">
            <v>0001188243451870140000</v>
          </cell>
          <cell r="D1692" t="str">
            <v>A</v>
          </cell>
          <cell r="E1692" t="str">
            <v>141</v>
          </cell>
          <cell r="F1692" t="str">
            <v>C</v>
          </cell>
          <cell r="G1692" t="str">
            <v>188</v>
          </cell>
          <cell r="H1692" t="str">
            <v>243</v>
          </cell>
          <cell r="I1692" t="str">
            <v>4</v>
          </cell>
          <cell r="J1692" t="str">
            <v>01</v>
          </cell>
          <cell r="K1692" t="str">
            <v>M870</v>
          </cell>
          <cell r="L1692">
            <v>0</v>
          </cell>
          <cell r="M1692">
            <v>542.70000000000005</v>
          </cell>
          <cell r="N1692">
            <v>86.7</v>
          </cell>
          <cell r="O1692">
            <v>0</v>
          </cell>
          <cell r="P1692">
            <v>0</v>
          </cell>
          <cell r="Q1692">
            <v>0</v>
          </cell>
          <cell r="R1692">
            <v>0</v>
          </cell>
          <cell r="S1692">
            <v>0</v>
          </cell>
          <cell r="T1692">
            <v>629.4</v>
          </cell>
          <cell r="U1692">
            <v>629.4</v>
          </cell>
        </row>
        <row r="1693">
          <cell r="B1693" t="str">
            <v>153</v>
          </cell>
          <cell r="C1693" t="str">
            <v>0038188243401000000000</v>
          </cell>
          <cell r="D1693" t="str">
            <v>B</v>
          </cell>
          <cell r="E1693" t="str">
            <v>111</v>
          </cell>
          <cell r="F1693" t="str">
            <v>P</v>
          </cell>
          <cell r="G1693" t="str">
            <v>188</v>
          </cell>
          <cell r="H1693" t="str">
            <v>243</v>
          </cell>
          <cell r="I1693" t="str">
            <v>4</v>
          </cell>
          <cell r="J1693" t="str">
            <v>38</v>
          </cell>
          <cell r="L1693">
            <v>15.22</v>
          </cell>
          <cell r="M1693">
            <v>3387.5</v>
          </cell>
          <cell r="N1693">
            <v>1250</v>
          </cell>
          <cell r="O1693">
            <v>299.3</v>
          </cell>
          <cell r="P1693">
            <v>178.8</v>
          </cell>
          <cell r="Q1693">
            <v>312.60000000000002</v>
          </cell>
          <cell r="R1693">
            <v>301.2</v>
          </cell>
          <cell r="S1693">
            <v>19.600000000000001</v>
          </cell>
          <cell r="T1693">
            <v>5115.6000000000004</v>
          </cell>
          <cell r="U1693">
            <v>5749</v>
          </cell>
        </row>
        <row r="1694">
          <cell r="B1694" t="str">
            <v>153</v>
          </cell>
          <cell r="C1694" t="str">
            <v>0038188243401000007000</v>
          </cell>
          <cell r="D1694" t="str">
            <v>A</v>
          </cell>
          <cell r="E1694" t="str">
            <v>153</v>
          </cell>
          <cell r="F1694" t="str">
            <v>C</v>
          </cell>
          <cell r="G1694" t="str">
            <v>188</v>
          </cell>
          <cell r="H1694" t="str">
            <v>243</v>
          </cell>
          <cell r="I1694" t="str">
            <v>4</v>
          </cell>
          <cell r="J1694" t="str">
            <v>38</v>
          </cell>
          <cell r="K1694" t="str">
            <v>S007</v>
          </cell>
          <cell r="L1694">
            <v>0.57999999999999996</v>
          </cell>
          <cell r="M1694">
            <v>1029.0999999999999</v>
          </cell>
          <cell r="N1694">
            <v>-325.5</v>
          </cell>
          <cell r="O1694">
            <v>11.4</v>
          </cell>
          <cell r="P1694">
            <v>3.1</v>
          </cell>
          <cell r="Q1694">
            <v>6.1</v>
          </cell>
          <cell r="R1694">
            <v>5.8</v>
          </cell>
          <cell r="S1694">
            <v>0.4</v>
          </cell>
          <cell r="T1694">
            <v>718.1</v>
          </cell>
          <cell r="U1694">
            <v>730.4</v>
          </cell>
        </row>
        <row r="1695">
          <cell r="B1695" t="str">
            <v>153</v>
          </cell>
          <cell r="C1695" t="str">
            <v>0038188243401000009000</v>
          </cell>
          <cell r="D1695" t="str">
            <v>A</v>
          </cell>
          <cell r="E1695" t="str">
            <v>153</v>
          </cell>
          <cell r="F1695" t="str">
            <v>C</v>
          </cell>
          <cell r="G1695" t="str">
            <v>188</v>
          </cell>
          <cell r="H1695" t="str">
            <v>243</v>
          </cell>
          <cell r="I1695" t="str">
            <v>4</v>
          </cell>
          <cell r="J1695" t="str">
            <v>38</v>
          </cell>
          <cell r="K1695" t="str">
            <v>S009</v>
          </cell>
          <cell r="L1695">
            <v>0.61</v>
          </cell>
          <cell r="M1695">
            <v>144.80000000000001</v>
          </cell>
          <cell r="N1695">
            <v>0</v>
          </cell>
          <cell r="O1695">
            <v>12.1</v>
          </cell>
          <cell r="P1695">
            <v>3.3</v>
          </cell>
          <cell r="Q1695">
            <v>6.5</v>
          </cell>
          <cell r="R1695">
            <v>6.1</v>
          </cell>
          <cell r="S1695">
            <v>0.4</v>
          </cell>
          <cell r="T1695">
            <v>160.19999999999999</v>
          </cell>
          <cell r="U1695">
            <v>173.2</v>
          </cell>
        </row>
        <row r="1696">
          <cell r="B1696" t="str">
            <v>153</v>
          </cell>
          <cell r="C1696" t="str">
            <v>0038188243401000025000</v>
          </cell>
          <cell r="D1696" t="str">
            <v>A</v>
          </cell>
          <cell r="E1696" t="str">
            <v>153</v>
          </cell>
          <cell r="F1696" t="str">
            <v>C</v>
          </cell>
          <cell r="G1696" t="str">
            <v>188</v>
          </cell>
          <cell r="H1696" t="str">
            <v>243</v>
          </cell>
          <cell r="I1696" t="str">
            <v>4</v>
          </cell>
          <cell r="J1696" t="str">
            <v>38</v>
          </cell>
          <cell r="K1696" t="str">
            <v>S025</v>
          </cell>
          <cell r="L1696">
            <v>0.61</v>
          </cell>
          <cell r="M1696">
            <v>155.69999999999999</v>
          </cell>
          <cell r="N1696">
            <v>86.7</v>
          </cell>
          <cell r="O1696">
            <v>12.1</v>
          </cell>
          <cell r="P1696">
            <v>3.3</v>
          </cell>
          <cell r="Q1696">
            <v>6.5</v>
          </cell>
          <cell r="R1696">
            <v>6.2</v>
          </cell>
          <cell r="S1696">
            <v>0.4</v>
          </cell>
          <cell r="T1696">
            <v>257.8</v>
          </cell>
          <cell r="U1696">
            <v>270.89999999999998</v>
          </cell>
        </row>
        <row r="1697">
          <cell r="B1697" t="str">
            <v>153</v>
          </cell>
          <cell r="C1697" t="str">
            <v>0038188243401000140000</v>
          </cell>
          <cell r="D1697" t="str">
            <v>A</v>
          </cell>
          <cell r="E1697" t="str">
            <v>153</v>
          </cell>
          <cell r="F1697" t="str">
            <v>C</v>
          </cell>
          <cell r="G1697" t="str">
            <v>188</v>
          </cell>
          <cell r="H1697" t="str">
            <v>243</v>
          </cell>
          <cell r="I1697" t="str">
            <v>4</v>
          </cell>
          <cell r="J1697" t="str">
            <v>38</v>
          </cell>
          <cell r="K1697" t="str">
            <v>S140</v>
          </cell>
          <cell r="L1697">
            <v>0.66</v>
          </cell>
          <cell r="M1697">
            <v>345.3</v>
          </cell>
          <cell r="N1697">
            <v>86.7</v>
          </cell>
          <cell r="O1697">
            <v>13.1</v>
          </cell>
          <cell r="P1697">
            <v>3.6</v>
          </cell>
          <cell r="Q1697">
            <v>7</v>
          </cell>
          <cell r="R1697">
            <v>6.7</v>
          </cell>
          <cell r="S1697">
            <v>0.5</v>
          </cell>
          <cell r="T1697">
            <v>448.7</v>
          </cell>
          <cell r="U1697">
            <v>462.9</v>
          </cell>
        </row>
        <row r="1698">
          <cell r="B1698" t="str">
            <v>153</v>
          </cell>
          <cell r="C1698" t="str">
            <v>0038188243401810000000</v>
          </cell>
          <cell r="D1698" t="str">
            <v>A</v>
          </cell>
          <cell r="E1698" t="str">
            <v>153</v>
          </cell>
          <cell r="F1698" t="str">
            <v>C</v>
          </cell>
          <cell r="G1698" t="str">
            <v>188</v>
          </cell>
          <cell r="H1698" t="str">
            <v>243</v>
          </cell>
          <cell r="I1698" t="str">
            <v>4</v>
          </cell>
          <cell r="J1698" t="str">
            <v>38</v>
          </cell>
          <cell r="K1698" t="str">
            <v>M810</v>
          </cell>
          <cell r="L1698">
            <v>0</v>
          </cell>
          <cell r="M1698">
            <v>10.4</v>
          </cell>
          <cell r="N1698">
            <v>0</v>
          </cell>
          <cell r="O1698">
            <v>0</v>
          </cell>
          <cell r="P1698">
            <v>0</v>
          </cell>
          <cell r="Q1698">
            <v>0</v>
          </cell>
          <cell r="R1698">
            <v>0</v>
          </cell>
          <cell r="S1698">
            <v>0</v>
          </cell>
          <cell r="T1698">
            <v>10.4</v>
          </cell>
          <cell r="U1698">
            <v>10.4</v>
          </cell>
        </row>
        <row r="1699">
          <cell r="B1699" t="str">
            <v>153</v>
          </cell>
          <cell r="C1699" t="str">
            <v>0038188243401830000000</v>
          </cell>
          <cell r="D1699" t="str">
            <v>A</v>
          </cell>
          <cell r="E1699" t="str">
            <v>153</v>
          </cell>
          <cell r="F1699" t="str">
            <v>C</v>
          </cell>
          <cell r="G1699" t="str">
            <v>188</v>
          </cell>
          <cell r="H1699" t="str">
            <v>243</v>
          </cell>
          <cell r="I1699" t="str">
            <v>4</v>
          </cell>
          <cell r="J1699" t="str">
            <v>38</v>
          </cell>
          <cell r="K1699" t="str">
            <v>M830</v>
          </cell>
          <cell r="L1699">
            <v>0.33</v>
          </cell>
          <cell r="M1699">
            <v>136.1</v>
          </cell>
          <cell r="N1699">
            <v>0</v>
          </cell>
          <cell r="O1699">
            <v>6.7</v>
          </cell>
          <cell r="P1699">
            <v>1.8</v>
          </cell>
          <cell r="Q1699">
            <v>3.6</v>
          </cell>
          <cell r="R1699">
            <v>3.4</v>
          </cell>
          <cell r="S1699">
            <v>0.2</v>
          </cell>
          <cell r="T1699">
            <v>144.6</v>
          </cell>
          <cell r="U1699">
            <v>151.80000000000001</v>
          </cell>
        </row>
        <row r="1700">
          <cell r="B1700" t="str">
            <v>153</v>
          </cell>
          <cell r="C1700" t="str">
            <v>0038188243451250000000</v>
          </cell>
          <cell r="D1700" t="str">
            <v>A</v>
          </cell>
          <cell r="E1700" t="str">
            <v>153</v>
          </cell>
          <cell r="F1700" t="str">
            <v>C</v>
          </cell>
          <cell r="G1700" t="str">
            <v>188</v>
          </cell>
          <cell r="H1700" t="str">
            <v>243</v>
          </cell>
          <cell r="I1700" t="str">
            <v>4</v>
          </cell>
          <cell r="J1700" t="str">
            <v>38</v>
          </cell>
          <cell r="K1700" t="str">
            <v>M250</v>
          </cell>
          <cell r="L1700">
            <v>2.69</v>
          </cell>
          <cell r="M1700">
            <v>1121</v>
          </cell>
          <cell r="N1700">
            <v>0</v>
          </cell>
          <cell r="O1700">
            <v>52.9</v>
          </cell>
          <cell r="P1700">
            <v>14.6</v>
          </cell>
          <cell r="Q1700">
            <v>28.3</v>
          </cell>
          <cell r="R1700">
            <v>26.9</v>
          </cell>
          <cell r="S1700">
            <v>1.9</v>
          </cell>
          <cell r="T1700">
            <v>1188.5</v>
          </cell>
          <cell r="U1700">
            <v>1245.5999999999999</v>
          </cell>
        </row>
        <row r="1701">
          <cell r="B1701" t="str">
            <v>153</v>
          </cell>
          <cell r="C1701" t="str">
            <v>0038188243451870000000</v>
          </cell>
          <cell r="D1701" t="str">
            <v>A</v>
          </cell>
          <cell r="E1701" t="str">
            <v>153</v>
          </cell>
          <cell r="F1701" t="str">
            <v>C</v>
          </cell>
          <cell r="G1701" t="str">
            <v>188</v>
          </cell>
          <cell r="H1701" t="str">
            <v>243</v>
          </cell>
          <cell r="I1701" t="str">
            <v>4</v>
          </cell>
          <cell r="J1701" t="str">
            <v>38</v>
          </cell>
          <cell r="K1701" t="str">
            <v>M870</v>
          </cell>
          <cell r="L1701">
            <v>1.46</v>
          </cell>
          <cell r="M1701">
            <v>194.4</v>
          </cell>
          <cell r="N1701">
            <v>0</v>
          </cell>
          <cell r="O1701">
            <v>28.7</v>
          </cell>
          <cell r="P1701">
            <v>7.9</v>
          </cell>
          <cell r="Q1701">
            <v>15.4</v>
          </cell>
          <cell r="R1701">
            <v>14.6</v>
          </cell>
          <cell r="S1701">
            <v>1</v>
          </cell>
          <cell r="T1701">
            <v>231</v>
          </cell>
          <cell r="U1701">
            <v>262</v>
          </cell>
        </row>
        <row r="1702">
          <cell r="B1702" t="str">
            <v>153</v>
          </cell>
          <cell r="C1702" t="str">
            <v>0038188243451870009000</v>
          </cell>
          <cell r="D1702" t="str">
            <v>A</v>
          </cell>
          <cell r="E1702" t="str">
            <v>153</v>
          </cell>
          <cell r="F1702" t="str">
            <v>C</v>
          </cell>
          <cell r="G1702" t="str">
            <v>188</v>
          </cell>
          <cell r="H1702" t="str">
            <v>243</v>
          </cell>
          <cell r="I1702" t="str">
            <v>4</v>
          </cell>
          <cell r="J1702" t="str">
            <v>38</v>
          </cell>
          <cell r="K1702" t="str">
            <v>M870</v>
          </cell>
          <cell r="L1702">
            <v>2.08</v>
          </cell>
          <cell r="M1702">
            <v>256.2</v>
          </cell>
          <cell r="N1702">
            <v>0</v>
          </cell>
          <cell r="O1702">
            <v>40.799999999999997</v>
          </cell>
          <cell r="P1702">
            <v>11.3</v>
          </cell>
          <cell r="Q1702">
            <v>21.8</v>
          </cell>
          <cell r="R1702">
            <v>20.8</v>
          </cell>
          <cell r="S1702">
            <v>1.4</v>
          </cell>
          <cell r="T1702">
            <v>308.3</v>
          </cell>
          <cell r="U1702">
            <v>352.3</v>
          </cell>
        </row>
        <row r="1703">
          <cell r="B1703" t="str">
            <v>153</v>
          </cell>
          <cell r="C1703" t="str">
            <v>0038188243451870025000</v>
          </cell>
          <cell r="D1703" t="str">
            <v>A</v>
          </cell>
          <cell r="E1703" t="str">
            <v>153</v>
          </cell>
          <cell r="F1703" t="str">
            <v>C</v>
          </cell>
          <cell r="G1703" t="str">
            <v>188</v>
          </cell>
          <cell r="H1703" t="str">
            <v>243</v>
          </cell>
          <cell r="I1703" t="str">
            <v>4</v>
          </cell>
          <cell r="J1703" t="str">
            <v>38</v>
          </cell>
          <cell r="K1703" t="str">
            <v>M870</v>
          </cell>
          <cell r="L1703">
            <v>2.08</v>
          </cell>
          <cell r="M1703">
            <v>349.3</v>
          </cell>
          <cell r="N1703">
            <v>86.7</v>
          </cell>
          <cell r="O1703">
            <v>40.799999999999997</v>
          </cell>
          <cell r="P1703">
            <v>11.3</v>
          </cell>
          <cell r="Q1703">
            <v>21.8</v>
          </cell>
          <cell r="R1703">
            <v>20.8</v>
          </cell>
          <cell r="S1703">
            <v>1.4</v>
          </cell>
          <cell r="T1703">
            <v>488.1</v>
          </cell>
          <cell r="U1703">
            <v>532.1</v>
          </cell>
        </row>
        <row r="1704">
          <cell r="B1704" t="str">
            <v>153</v>
          </cell>
          <cell r="C1704" t="str">
            <v>0038188243451870140000</v>
          </cell>
          <cell r="D1704" t="str">
            <v>A</v>
          </cell>
          <cell r="E1704" t="str">
            <v>153</v>
          </cell>
          <cell r="F1704" t="str">
            <v>C</v>
          </cell>
          <cell r="G1704" t="str">
            <v>188</v>
          </cell>
          <cell r="H1704" t="str">
            <v>243</v>
          </cell>
          <cell r="I1704" t="str">
            <v>4</v>
          </cell>
          <cell r="J1704" t="str">
            <v>38</v>
          </cell>
          <cell r="K1704" t="str">
            <v>M870</v>
          </cell>
          <cell r="L1704">
            <v>2.2000000000000002</v>
          </cell>
          <cell r="M1704">
            <v>549.9</v>
          </cell>
          <cell r="N1704">
            <v>86.7</v>
          </cell>
          <cell r="O1704">
            <v>43.3</v>
          </cell>
          <cell r="P1704">
            <v>12</v>
          </cell>
          <cell r="Q1704">
            <v>23.2</v>
          </cell>
          <cell r="R1704">
            <v>22</v>
          </cell>
          <cell r="S1704">
            <v>1.5</v>
          </cell>
          <cell r="T1704">
            <v>691.9</v>
          </cell>
          <cell r="U1704">
            <v>738.6</v>
          </cell>
        </row>
        <row r="1705">
          <cell r="B1705" t="str">
            <v>153</v>
          </cell>
          <cell r="C1705" t="str">
            <v>0038188245001000000000</v>
          </cell>
          <cell r="D1705" t="str">
            <v>B</v>
          </cell>
          <cell r="E1705" t="str">
            <v>111</v>
          </cell>
          <cell r="F1705" t="str">
            <v>P</v>
          </cell>
          <cell r="G1705" t="str">
            <v>188</v>
          </cell>
          <cell r="H1705" t="str">
            <v>245</v>
          </cell>
          <cell r="I1705" t="str">
            <v>0</v>
          </cell>
          <cell r="J1705" t="str">
            <v>38</v>
          </cell>
          <cell r="L1705">
            <v>14.91</v>
          </cell>
          <cell r="M1705">
            <v>4510.2</v>
          </cell>
          <cell r="N1705">
            <v>908.1</v>
          </cell>
          <cell r="O1705">
            <v>293.10000000000002</v>
          </cell>
          <cell r="P1705">
            <v>175.2</v>
          </cell>
          <cell r="Q1705">
            <v>365.8</v>
          </cell>
          <cell r="R1705">
            <v>293.10000000000002</v>
          </cell>
          <cell r="S1705">
            <v>19.2</v>
          </cell>
          <cell r="T1705">
            <v>5886.6</v>
          </cell>
          <cell r="U1705">
            <v>6564.7</v>
          </cell>
        </row>
        <row r="1706">
          <cell r="B1706" t="str">
            <v>153</v>
          </cell>
          <cell r="C1706" t="str">
            <v>0038188245001000009000</v>
          </cell>
          <cell r="D1706" t="str">
            <v>A</v>
          </cell>
          <cell r="E1706" t="str">
            <v>153</v>
          </cell>
          <cell r="F1706" t="str">
            <v>C</v>
          </cell>
          <cell r="G1706" t="str">
            <v>188</v>
          </cell>
          <cell r="H1706" t="str">
            <v>245</v>
          </cell>
          <cell r="I1706" t="str">
            <v>0</v>
          </cell>
          <cell r="J1706" t="str">
            <v>38</v>
          </cell>
          <cell r="K1706" t="str">
            <v>S009</v>
          </cell>
          <cell r="L1706">
            <v>0.61</v>
          </cell>
          <cell r="M1706">
            <v>118.5</v>
          </cell>
          <cell r="N1706">
            <v>0</v>
          </cell>
          <cell r="O1706">
            <v>12.1</v>
          </cell>
          <cell r="P1706">
            <v>3</v>
          </cell>
          <cell r="Q1706">
            <v>28</v>
          </cell>
          <cell r="R1706">
            <v>5</v>
          </cell>
          <cell r="S1706">
            <v>0.3</v>
          </cell>
          <cell r="T1706">
            <v>133.6</v>
          </cell>
          <cell r="U1706">
            <v>166.9</v>
          </cell>
        </row>
        <row r="1707">
          <cell r="B1707" t="str">
            <v>153</v>
          </cell>
          <cell r="C1707" t="str">
            <v>0038188245001000025000</v>
          </cell>
          <cell r="D1707" t="str">
            <v>A</v>
          </cell>
          <cell r="E1707" t="str">
            <v>153</v>
          </cell>
          <cell r="F1707" t="str">
            <v>C</v>
          </cell>
          <cell r="G1707" t="str">
            <v>188</v>
          </cell>
          <cell r="H1707" t="str">
            <v>245</v>
          </cell>
          <cell r="I1707" t="str">
            <v>0</v>
          </cell>
          <cell r="J1707" t="str">
            <v>38</v>
          </cell>
          <cell r="K1707" t="str">
            <v>S025</v>
          </cell>
          <cell r="L1707">
            <v>0.61</v>
          </cell>
          <cell r="M1707">
            <v>145.30000000000001</v>
          </cell>
          <cell r="N1707">
            <v>85.9</v>
          </cell>
          <cell r="O1707">
            <v>12.1</v>
          </cell>
          <cell r="P1707">
            <v>2.5</v>
          </cell>
          <cell r="Q1707">
            <v>56.8</v>
          </cell>
          <cell r="R1707">
            <v>3.5</v>
          </cell>
          <cell r="S1707">
            <v>0.2</v>
          </cell>
          <cell r="T1707">
            <v>245.8</v>
          </cell>
          <cell r="U1707">
            <v>306.3</v>
          </cell>
        </row>
        <row r="1708">
          <cell r="B1708" t="str">
            <v>153</v>
          </cell>
          <cell r="C1708" t="str">
            <v>0038188245001790000000</v>
          </cell>
          <cell r="D1708" t="str">
            <v>A</v>
          </cell>
          <cell r="E1708" t="str">
            <v>153</v>
          </cell>
          <cell r="F1708" t="str">
            <v>C</v>
          </cell>
          <cell r="G1708" t="str">
            <v>188</v>
          </cell>
          <cell r="H1708" t="str">
            <v>245</v>
          </cell>
          <cell r="I1708" t="str">
            <v>0</v>
          </cell>
          <cell r="J1708" t="str">
            <v>38</v>
          </cell>
          <cell r="K1708" t="str">
            <v>M790</v>
          </cell>
          <cell r="L1708">
            <v>0.33</v>
          </cell>
          <cell r="M1708">
            <v>168.7</v>
          </cell>
          <cell r="N1708">
            <v>4</v>
          </cell>
          <cell r="O1708">
            <v>6.7</v>
          </cell>
          <cell r="P1708">
            <v>1.8</v>
          </cell>
          <cell r="Q1708">
            <v>3.6</v>
          </cell>
          <cell r="R1708">
            <v>3.4</v>
          </cell>
          <cell r="S1708">
            <v>0.2</v>
          </cell>
          <cell r="T1708">
            <v>181.2</v>
          </cell>
          <cell r="U1708">
            <v>188.4</v>
          </cell>
        </row>
        <row r="1709">
          <cell r="B1709" t="str">
            <v>153</v>
          </cell>
          <cell r="C1709" t="str">
            <v>0038188245001790025000</v>
          </cell>
          <cell r="D1709" t="str">
            <v>A</v>
          </cell>
          <cell r="E1709" t="str">
            <v>153</v>
          </cell>
          <cell r="F1709" t="str">
            <v>C</v>
          </cell>
          <cell r="G1709" t="str">
            <v>188</v>
          </cell>
          <cell r="H1709" t="str">
            <v>245</v>
          </cell>
          <cell r="I1709" t="str">
            <v>0</v>
          </cell>
          <cell r="J1709" t="str">
            <v>38</v>
          </cell>
          <cell r="K1709" t="str">
            <v>M790</v>
          </cell>
          <cell r="L1709">
            <v>0.95</v>
          </cell>
          <cell r="M1709">
            <v>401.7</v>
          </cell>
          <cell r="N1709">
            <v>87.7</v>
          </cell>
          <cell r="O1709">
            <v>18.8</v>
          </cell>
          <cell r="P1709">
            <v>4.3</v>
          </cell>
          <cell r="Q1709">
            <v>60.3</v>
          </cell>
          <cell r="R1709">
            <v>6.9</v>
          </cell>
          <cell r="S1709">
            <v>0.5</v>
          </cell>
          <cell r="T1709">
            <v>512.5</v>
          </cell>
          <cell r="U1709">
            <v>580.20000000000005</v>
          </cell>
        </row>
        <row r="1710">
          <cell r="B1710" t="str">
            <v>153</v>
          </cell>
          <cell r="C1710" t="str">
            <v>0038188245001810000000</v>
          </cell>
          <cell r="D1710" t="str">
            <v>A</v>
          </cell>
          <cell r="E1710" t="str">
            <v>153</v>
          </cell>
          <cell r="F1710" t="str">
            <v>C</v>
          </cell>
          <cell r="G1710" t="str">
            <v>188</v>
          </cell>
          <cell r="H1710" t="str">
            <v>245</v>
          </cell>
          <cell r="I1710" t="str">
            <v>0</v>
          </cell>
          <cell r="J1710" t="str">
            <v>38</v>
          </cell>
          <cell r="K1710" t="str">
            <v>M810</v>
          </cell>
          <cell r="L1710">
            <v>0</v>
          </cell>
          <cell r="M1710">
            <v>80.3</v>
          </cell>
          <cell r="N1710">
            <v>2.9</v>
          </cell>
          <cell r="O1710">
            <v>0</v>
          </cell>
          <cell r="P1710">
            <v>0</v>
          </cell>
          <cell r="Q1710">
            <v>0</v>
          </cell>
          <cell r="R1710">
            <v>0</v>
          </cell>
          <cell r="S1710">
            <v>0</v>
          </cell>
          <cell r="T1710">
            <v>83.2</v>
          </cell>
          <cell r="U1710">
            <v>83.2</v>
          </cell>
        </row>
        <row r="1711">
          <cell r="B1711" t="str">
            <v>153</v>
          </cell>
          <cell r="C1711" t="str">
            <v>0038188245001810025000</v>
          </cell>
          <cell r="D1711" t="str">
            <v>A</v>
          </cell>
          <cell r="E1711" t="str">
            <v>153</v>
          </cell>
          <cell r="F1711" t="str">
            <v>C</v>
          </cell>
          <cell r="G1711" t="str">
            <v>188</v>
          </cell>
          <cell r="H1711" t="str">
            <v>245</v>
          </cell>
          <cell r="I1711" t="str">
            <v>0</v>
          </cell>
          <cell r="J1711" t="str">
            <v>38</v>
          </cell>
          <cell r="K1711" t="str">
            <v>M810</v>
          </cell>
          <cell r="L1711">
            <v>0.61</v>
          </cell>
          <cell r="M1711">
            <v>211.1</v>
          </cell>
          <cell r="N1711">
            <v>100.8</v>
          </cell>
          <cell r="O1711">
            <v>12.1</v>
          </cell>
          <cell r="P1711">
            <v>2.5</v>
          </cell>
          <cell r="Q1711">
            <v>56.8</v>
          </cell>
          <cell r="R1711">
            <v>3.5</v>
          </cell>
          <cell r="S1711">
            <v>0.2</v>
          </cell>
          <cell r="T1711">
            <v>326.5</v>
          </cell>
          <cell r="U1711">
            <v>387</v>
          </cell>
        </row>
        <row r="1712">
          <cell r="B1712" t="str">
            <v>153</v>
          </cell>
          <cell r="C1712" t="str">
            <v>0038188245051250000000</v>
          </cell>
          <cell r="D1712" t="str">
            <v>A</v>
          </cell>
          <cell r="E1712" t="str">
            <v>153</v>
          </cell>
          <cell r="F1712" t="str">
            <v>C</v>
          </cell>
          <cell r="G1712" t="str">
            <v>188</v>
          </cell>
          <cell r="H1712" t="str">
            <v>245</v>
          </cell>
          <cell r="I1712" t="str">
            <v>0</v>
          </cell>
          <cell r="J1712" t="str">
            <v>38</v>
          </cell>
          <cell r="K1712" t="str">
            <v>M250</v>
          </cell>
          <cell r="L1712">
            <v>2.67</v>
          </cell>
          <cell r="M1712">
            <v>994.5</v>
          </cell>
          <cell r="N1712">
            <v>112.8</v>
          </cell>
          <cell r="O1712">
            <v>52.4</v>
          </cell>
          <cell r="P1712">
            <v>13.2</v>
          </cell>
          <cell r="Q1712">
            <v>99.9</v>
          </cell>
          <cell r="R1712">
            <v>22.9</v>
          </cell>
          <cell r="S1712">
            <v>1.6</v>
          </cell>
          <cell r="T1712">
            <v>1172.9000000000001</v>
          </cell>
          <cell r="U1712">
            <v>1297.3</v>
          </cell>
        </row>
        <row r="1713">
          <cell r="B1713" t="str">
            <v>153</v>
          </cell>
          <cell r="C1713" t="str">
            <v>0038188245051840000000</v>
          </cell>
          <cell r="D1713" t="str">
            <v>A</v>
          </cell>
          <cell r="E1713" t="str">
            <v>153</v>
          </cell>
          <cell r="F1713" t="str">
            <v>C</v>
          </cell>
          <cell r="G1713" t="str">
            <v>188</v>
          </cell>
          <cell r="H1713" t="str">
            <v>245</v>
          </cell>
          <cell r="I1713" t="str">
            <v>0</v>
          </cell>
          <cell r="J1713" t="str">
            <v>38</v>
          </cell>
          <cell r="K1713" t="str">
            <v>M840</v>
          </cell>
          <cell r="L1713">
            <v>2.57</v>
          </cell>
          <cell r="M1713">
            <v>493.7</v>
          </cell>
          <cell r="N1713">
            <v>112.8</v>
          </cell>
          <cell r="O1713">
            <v>50.6</v>
          </cell>
          <cell r="P1713">
            <v>12</v>
          </cell>
          <cell r="Q1713">
            <v>139.69999999999999</v>
          </cell>
          <cell r="R1713">
            <v>19.8</v>
          </cell>
          <cell r="S1713">
            <v>1.4</v>
          </cell>
          <cell r="T1713">
            <v>669.1</v>
          </cell>
          <cell r="U1713">
            <v>830</v>
          </cell>
        </row>
        <row r="1714">
          <cell r="B1714" t="str">
            <v>153</v>
          </cell>
          <cell r="C1714" t="str">
            <v>0038188245051870000000</v>
          </cell>
          <cell r="D1714" t="str">
            <v>A</v>
          </cell>
          <cell r="E1714" t="str">
            <v>153</v>
          </cell>
          <cell r="F1714" t="str">
            <v>C</v>
          </cell>
          <cell r="G1714" t="str">
            <v>188</v>
          </cell>
          <cell r="H1714" t="str">
            <v>245</v>
          </cell>
          <cell r="I1714" t="str">
            <v>0</v>
          </cell>
          <cell r="J1714" t="str">
            <v>38</v>
          </cell>
          <cell r="K1714" t="str">
            <v>M870</v>
          </cell>
          <cell r="L1714">
            <v>1.44</v>
          </cell>
          <cell r="M1714">
            <v>147.30000000000001</v>
          </cell>
          <cell r="N1714">
            <v>0</v>
          </cell>
          <cell r="O1714">
            <v>28.3</v>
          </cell>
          <cell r="P1714">
            <v>7.8</v>
          </cell>
          <cell r="Q1714">
            <v>15.1</v>
          </cell>
          <cell r="R1714">
            <v>14.4</v>
          </cell>
          <cell r="S1714">
            <v>1</v>
          </cell>
          <cell r="T1714">
            <v>183.4</v>
          </cell>
          <cell r="U1714">
            <v>213.9</v>
          </cell>
        </row>
        <row r="1715">
          <cell r="B1715" t="str">
            <v>153</v>
          </cell>
          <cell r="C1715" t="str">
            <v>0038188245051870009000</v>
          </cell>
          <cell r="D1715" t="str">
            <v>A</v>
          </cell>
          <cell r="E1715" t="str">
            <v>153</v>
          </cell>
          <cell r="F1715" t="str">
            <v>C</v>
          </cell>
          <cell r="G1715" t="str">
            <v>188</v>
          </cell>
          <cell r="H1715" t="str">
            <v>245</v>
          </cell>
          <cell r="I1715" t="str">
            <v>0</v>
          </cell>
          <cell r="J1715" t="str">
            <v>38</v>
          </cell>
          <cell r="K1715" t="str">
            <v>M870</v>
          </cell>
          <cell r="L1715">
            <v>2.08</v>
          </cell>
          <cell r="M1715">
            <v>268.39999999999998</v>
          </cell>
          <cell r="N1715">
            <v>0</v>
          </cell>
          <cell r="O1715">
            <v>40.799999999999997</v>
          </cell>
          <cell r="P1715">
            <v>10.9</v>
          </cell>
          <cell r="Q1715">
            <v>43.3</v>
          </cell>
          <cell r="R1715">
            <v>19.600000000000001</v>
          </cell>
          <cell r="S1715">
            <v>1.3</v>
          </cell>
          <cell r="T1715">
            <v>320.10000000000002</v>
          </cell>
          <cell r="U1715">
            <v>384.3</v>
          </cell>
        </row>
        <row r="1716">
          <cell r="B1716" t="str">
            <v>153</v>
          </cell>
          <cell r="C1716" t="str">
            <v>0038188245051870025000</v>
          </cell>
          <cell r="D1716" t="str">
            <v>A</v>
          </cell>
          <cell r="E1716" t="str">
            <v>153</v>
          </cell>
          <cell r="F1716" t="str">
            <v>C</v>
          </cell>
          <cell r="G1716" t="str">
            <v>188</v>
          </cell>
          <cell r="H1716" t="str">
            <v>245</v>
          </cell>
          <cell r="I1716" t="str">
            <v>0</v>
          </cell>
          <cell r="J1716" t="str">
            <v>38</v>
          </cell>
          <cell r="K1716" t="str">
            <v>M870</v>
          </cell>
          <cell r="L1716">
            <v>2.08</v>
          </cell>
          <cell r="M1716">
            <v>297.10000000000002</v>
          </cell>
          <cell r="N1716">
            <v>109.5</v>
          </cell>
          <cell r="O1716">
            <v>40.799999999999997</v>
          </cell>
          <cell r="P1716">
            <v>10.4</v>
          </cell>
          <cell r="Q1716">
            <v>72.2</v>
          </cell>
          <cell r="R1716">
            <v>18.2</v>
          </cell>
          <cell r="S1716">
            <v>1.2</v>
          </cell>
          <cell r="T1716">
            <v>457.8</v>
          </cell>
          <cell r="U1716">
            <v>549.4</v>
          </cell>
        </row>
        <row r="1717">
          <cell r="B1717" t="str">
            <v>141</v>
          </cell>
          <cell r="C1717" t="str">
            <v>0001188247001000000000</v>
          </cell>
          <cell r="D1717" t="str">
            <v>B</v>
          </cell>
          <cell r="E1717" t="str">
            <v>111</v>
          </cell>
          <cell r="F1717" t="str">
            <v>P</v>
          </cell>
          <cell r="G1717" t="str">
            <v>188</v>
          </cell>
          <cell r="H1717" t="str">
            <v>247</v>
          </cell>
          <cell r="I1717" t="str">
            <v>0</v>
          </cell>
          <cell r="J1717" t="str">
            <v>01</v>
          </cell>
          <cell r="L1717">
            <v>18.510000000000002</v>
          </cell>
          <cell r="M1717">
            <v>3549.7</v>
          </cell>
          <cell r="N1717">
            <v>2200.6999999999998</v>
          </cell>
          <cell r="O1717">
            <v>388.3</v>
          </cell>
          <cell r="P1717">
            <v>307.10000000000002</v>
          </cell>
          <cell r="Q1717">
            <v>352.4</v>
          </cell>
          <cell r="R1717">
            <v>481.6</v>
          </cell>
          <cell r="S1717">
            <v>42.2</v>
          </cell>
          <cell r="T1717">
            <v>6445.8</v>
          </cell>
          <cell r="U1717">
            <v>7322</v>
          </cell>
        </row>
        <row r="1718">
          <cell r="B1718" t="str">
            <v>141</v>
          </cell>
          <cell r="C1718" t="str">
            <v>0001188247001000009000</v>
          </cell>
          <cell r="D1718" t="str">
            <v>A</v>
          </cell>
          <cell r="E1718" t="str">
            <v>141</v>
          </cell>
          <cell r="F1718" t="str">
            <v>C</v>
          </cell>
          <cell r="G1718" t="str">
            <v>188</v>
          </cell>
          <cell r="H1718" t="str">
            <v>247</v>
          </cell>
          <cell r="I1718" t="str">
            <v>0</v>
          </cell>
          <cell r="J1718" t="str">
            <v>01</v>
          </cell>
          <cell r="K1718" t="str">
            <v>S009</v>
          </cell>
          <cell r="L1718">
            <v>0.64</v>
          </cell>
          <cell r="M1718">
            <v>115.7</v>
          </cell>
          <cell r="N1718">
            <v>0</v>
          </cell>
          <cell r="O1718">
            <v>13.6</v>
          </cell>
          <cell r="P1718">
            <v>8</v>
          </cell>
          <cell r="Q1718">
            <v>8.6999999999999993</v>
          </cell>
          <cell r="R1718">
            <v>20.7</v>
          </cell>
          <cell r="S1718">
            <v>1.3</v>
          </cell>
          <cell r="T1718">
            <v>137.30000000000001</v>
          </cell>
          <cell r="U1718">
            <v>168</v>
          </cell>
        </row>
        <row r="1719">
          <cell r="B1719" t="str">
            <v>141</v>
          </cell>
          <cell r="C1719" t="str">
            <v>0001188247001000025000</v>
          </cell>
          <cell r="D1719" t="str">
            <v>A</v>
          </cell>
          <cell r="E1719" t="str">
            <v>141</v>
          </cell>
          <cell r="F1719" t="str">
            <v>C</v>
          </cell>
          <cell r="G1719" t="str">
            <v>188</v>
          </cell>
          <cell r="H1719" t="str">
            <v>247</v>
          </cell>
          <cell r="I1719" t="str">
            <v>0</v>
          </cell>
          <cell r="J1719" t="str">
            <v>01</v>
          </cell>
          <cell r="K1719" t="str">
            <v>S025</v>
          </cell>
          <cell r="L1719">
            <v>0.83</v>
          </cell>
          <cell r="M1719">
            <v>166.8</v>
          </cell>
          <cell r="N1719">
            <v>85.6</v>
          </cell>
          <cell r="O1719">
            <v>17.600000000000001</v>
          </cell>
          <cell r="P1719">
            <v>10.4</v>
          </cell>
          <cell r="Q1719">
            <v>11.2</v>
          </cell>
          <cell r="R1719">
            <v>26.7</v>
          </cell>
          <cell r="S1719">
            <v>1.7</v>
          </cell>
          <cell r="T1719">
            <v>280.39999999999998</v>
          </cell>
          <cell r="U1719">
            <v>320</v>
          </cell>
        </row>
        <row r="1720">
          <cell r="B1720" t="str">
            <v>141</v>
          </cell>
          <cell r="C1720" t="str">
            <v>0001188247051870000000</v>
          </cell>
          <cell r="D1720" t="str">
            <v>A</v>
          </cell>
          <cell r="E1720" t="str">
            <v>141</v>
          </cell>
          <cell r="F1720" t="str">
            <v>C</v>
          </cell>
          <cell r="G1720" t="str">
            <v>188</v>
          </cell>
          <cell r="H1720" t="str">
            <v>247</v>
          </cell>
          <cell r="I1720" t="str">
            <v>0</v>
          </cell>
          <cell r="J1720" t="str">
            <v>01</v>
          </cell>
          <cell r="K1720" t="str">
            <v>M870</v>
          </cell>
          <cell r="L1720">
            <v>1.42</v>
          </cell>
          <cell r="M1720">
            <v>178.8</v>
          </cell>
          <cell r="N1720">
            <v>0.7</v>
          </cell>
          <cell r="O1720">
            <v>30</v>
          </cell>
          <cell r="P1720">
            <v>18.399999999999999</v>
          </cell>
          <cell r="Q1720">
            <v>25.4</v>
          </cell>
          <cell r="R1720">
            <v>41.6</v>
          </cell>
          <cell r="S1720">
            <v>2.9</v>
          </cell>
          <cell r="T1720">
            <v>227.9</v>
          </cell>
          <cell r="U1720">
            <v>297.8</v>
          </cell>
        </row>
        <row r="1721">
          <cell r="B1721" t="str">
            <v>141</v>
          </cell>
          <cell r="C1721" t="str">
            <v>0001188247051870009000</v>
          </cell>
          <cell r="D1721" t="str">
            <v>A</v>
          </cell>
          <cell r="E1721" t="str">
            <v>141</v>
          </cell>
          <cell r="F1721" t="str">
            <v>C</v>
          </cell>
          <cell r="G1721" t="str">
            <v>188</v>
          </cell>
          <cell r="H1721" t="str">
            <v>247</v>
          </cell>
          <cell r="I1721" t="str">
            <v>0</v>
          </cell>
          <cell r="J1721" t="str">
            <v>01</v>
          </cell>
          <cell r="K1721" t="str">
            <v>M870</v>
          </cell>
          <cell r="L1721">
            <v>2.0699999999999998</v>
          </cell>
          <cell r="M1721">
            <v>302.10000000000002</v>
          </cell>
          <cell r="N1721">
            <v>0.7</v>
          </cell>
          <cell r="O1721">
            <v>43.6</v>
          </cell>
          <cell r="P1721">
            <v>26.4</v>
          </cell>
          <cell r="Q1721">
            <v>34.1</v>
          </cell>
          <cell r="R1721">
            <v>62.4</v>
          </cell>
          <cell r="S1721">
            <v>4.2</v>
          </cell>
          <cell r="T1721">
            <v>372.8</v>
          </cell>
          <cell r="U1721">
            <v>473.5</v>
          </cell>
        </row>
        <row r="1722">
          <cell r="B1722" t="str">
            <v>141</v>
          </cell>
          <cell r="C1722" t="str">
            <v>0001188247051870025000</v>
          </cell>
          <cell r="D1722" t="str">
            <v>A</v>
          </cell>
          <cell r="E1722" t="str">
            <v>141</v>
          </cell>
          <cell r="F1722" t="str">
            <v>C</v>
          </cell>
          <cell r="G1722" t="str">
            <v>188</v>
          </cell>
          <cell r="H1722" t="str">
            <v>247</v>
          </cell>
          <cell r="I1722" t="str">
            <v>0</v>
          </cell>
          <cell r="J1722" t="str">
            <v>01</v>
          </cell>
          <cell r="K1722" t="str">
            <v>M870</v>
          </cell>
          <cell r="L1722">
            <v>2.2599999999999998</v>
          </cell>
          <cell r="M1722">
            <v>351.7</v>
          </cell>
          <cell r="N1722">
            <v>88.6</v>
          </cell>
          <cell r="O1722">
            <v>47.6</v>
          </cell>
          <cell r="P1722">
            <v>28.8</v>
          </cell>
          <cell r="Q1722">
            <v>36.6</v>
          </cell>
          <cell r="R1722">
            <v>68.400000000000006</v>
          </cell>
          <cell r="S1722">
            <v>4.5999999999999996</v>
          </cell>
          <cell r="T1722">
            <v>516.70000000000005</v>
          </cell>
          <cell r="U1722">
            <v>626.29999999999995</v>
          </cell>
        </row>
        <row r="1723">
          <cell r="B1723" t="str">
            <v>153</v>
          </cell>
          <cell r="C1723" t="str">
            <v>0038188247001000000000</v>
          </cell>
          <cell r="D1723" t="str">
            <v>B</v>
          </cell>
          <cell r="E1723" t="str">
            <v>111</v>
          </cell>
          <cell r="F1723" t="str">
            <v>P</v>
          </cell>
          <cell r="G1723" t="str">
            <v>188</v>
          </cell>
          <cell r="H1723" t="str">
            <v>247</v>
          </cell>
          <cell r="I1723" t="str">
            <v>0</v>
          </cell>
          <cell r="J1723" t="str">
            <v>38</v>
          </cell>
          <cell r="L1723">
            <v>15</v>
          </cell>
          <cell r="M1723">
            <v>3530.6</v>
          </cell>
          <cell r="N1723">
            <v>2200.6999999999998</v>
          </cell>
          <cell r="O1723">
            <v>294.8</v>
          </cell>
          <cell r="P1723">
            <v>176.7</v>
          </cell>
          <cell r="Q1723">
            <v>309.3</v>
          </cell>
          <cell r="R1723">
            <v>296.89999999999998</v>
          </cell>
          <cell r="S1723">
            <v>19.5</v>
          </cell>
          <cell r="T1723">
            <v>6202.8</v>
          </cell>
          <cell r="U1723">
            <v>6828.5</v>
          </cell>
        </row>
        <row r="1724">
          <cell r="B1724" t="str">
            <v>153</v>
          </cell>
          <cell r="C1724" t="str">
            <v>0038188247001000009000</v>
          </cell>
          <cell r="D1724" t="str">
            <v>A</v>
          </cell>
          <cell r="E1724" t="str">
            <v>153</v>
          </cell>
          <cell r="F1724" t="str">
            <v>C</v>
          </cell>
          <cell r="G1724" t="str">
            <v>188</v>
          </cell>
          <cell r="H1724" t="str">
            <v>247</v>
          </cell>
          <cell r="I1724" t="str">
            <v>0</v>
          </cell>
          <cell r="J1724" t="str">
            <v>38</v>
          </cell>
          <cell r="K1724" t="str">
            <v>S009</v>
          </cell>
          <cell r="L1724">
            <v>0.61</v>
          </cell>
          <cell r="M1724">
            <v>114</v>
          </cell>
          <cell r="N1724">
            <v>0</v>
          </cell>
          <cell r="O1724">
            <v>12.1</v>
          </cell>
          <cell r="P1724">
            <v>3</v>
          </cell>
          <cell r="Q1724">
            <v>28</v>
          </cell>
          <cell r="R1724">
            <v>5</v>
          </cell>
          <cell r="S1724">
            <v>0.3</v>
          </cell>
          <cell r="T1724">
            <v>129.1</v>
          </cell>
          <cell r="U1724">
            <v>162.4</v>
          </cell>
        </row>
        <row r="1725">
          <cell r="B1725" t="str">
            <v>153</v>
          </cell>
          <cell r="C1725" t="str">
            <v>0038188247001000025000</v>
          </cell>
          <cell r="D1725" t="str">
            <v>A</v>
          </cell>
          <cell r="E1725" t="str">
            <v>153</v>
          </cell>
          <cell r="F1725" t="str">
            <v>C</v>
          </cell>
          <cell r="G1725" t="str">
            <v>188</v>
          </cell>
          <cell r="H1725" t="str">
            <v>247</v>
          </cell>
          <cell r="I1725" t="str">
            <v>0</v>
          </cell>
          <cell r="J1725" t="str">
            <v>38</v>
          </cell>
          <cell r="K1725" t="str">
            <v>S025</v>
          </cell>
          <cell r="L1725">
            <v>0.61</v>
          </cell>
          <cell r="M1725">
            <v>165.1</v>
          </cell>
          <cell r="N1725">
            <v>85.6</v>
          </cell>
          <cell r="O1725">
            <v>12.1</v>
          </cell>
          <cell r="P1725">
            <v>2.5</v>
          </cell>
          <cell r="Q1725">
            <v>56.8</v>
          </cell>
          <cell r="R1725">
            <v>3.5</v>
          </cell>
          <cell r="S1725">
            <v>0.2</v>
          </cell>
          <cell r="T1725">
            <v>265.3</v>
          </cell>
          <cell r="U1725">
            <v>325.8</v>
          </cell>
        </row>
        <row r="1726">
          <cell r="B1726" t="str">
            <v>141</v>
          </cell>
          <cell r="C1726" t="str">
            <v>0001188247401000000000</v>
          </cell>
          <cell r="D1726" t="str">
            <v>B</v>
          </cell>
          <cell r="E1726" t="str">
            <v>111</v>
          </cell>
          <cell r="F1726" t="str">
            <v>P</v>
          </cell>
          <cell r="G1726" t="str">
            <v>188</v>
          </cell>
          <cell r="H1726" t="str">
            <v>247</v>
          </cell>
          <cell r="I1726" t="str">
            <v>4</v>
          </cell>
          <cell r="J1726" t="str">
            <v>01</v>
          </cell>
          <cell r="L1726">
            <v>19.600000000000001</v>
          </cell>
          <cell r="M1726">
            <v>3950</v>
          </cell>
          <cell r="N1726">
            <v>2220.6999999999998</v>
          </cell>
          <cell r="O1726">
            <v>411.4</v>
          </cell>
          <cell r="P1726">
            <v>321.2</v>
          </cell>
          <cell r="Q1726">
            <v>367.8</v>
          </cell>
          <cell r="R1726">
            <v>518.79999999999995</v>
          </cell>
          <cell r="S1726">
            <v>44.4</v>
          </cell>
          <cell r="T1726">
            <v>6903.3</v>
          </cell>
          <cell r="U1726">
            <v>7834.3</v>
          </cell>
        </row>
        <row r="1727">
          <cell r="B1727" t="str">
            <v>141</v>
          </cell>
          <cell r="C1727" t="str">
            <v>0001188247401000025000</v>
          </cell>
          <cell r="D1727" t="str">
            <v>A</v>
          </cell>
          <cell r="E1727" t="str">
            <v>141</v>
          </cell>
          <cell r="F1727" t="str">
            <v>C</v>
          </cell>
          <cell r="G1727" t="str">
            <v>188</v>
          </cell>
          <cell r="H1727" t="str">
            <v>247</v>
          </cell>
          <cell r="I1727" t="str">
            <v>4</v>
          </cell>
          <cell r="J1727" t="str">
            <v>01</v>
          </cell>
          <cell r="K1727" t="str">
            <v>S025</v>
          </cell>
          <cell r="L1727">
            <v>0.83</v>
          </cell>
          <cell r="M1727">
            <v>170.9</v>
          </cell>
          <cell r="N1727">
            <v>77.7</v>
          </cell>
          <cell r="O1727">
            <v>17.600000000000001</v>
          </cell>
          <cell r="P1727">
            <v>10.4</v>
          </cell>
          <cell r="Q1727">
            <v>11.2</v>
          </cell>
          <cell r="R1727">
            <v>26.7</v>
          </cell>
          <cell r="S1727">
            <v>1.7</v>
          </cell>
          <cell r="T1727">
            <v>276.60000000000002</v>
          </cell>
          <cell r="U1727">
            <v>316.2</v>
          </cell>
        </row>
        <row r="1728">
          <cell r="B1728" t="str">
            <v>141</v>
          </cell>
          <cell r="C1728" t="str">
            <v>0001188247401000140000</v>
          </cell>
          <cell r="D1728" t="str">
            <v>A</v>
          </cell>
          <cell r="E1728" t="str">
            <v>141</v>
          </cell>
          <cell r="F1728" t="str">
            <v>C</v>
          </cell>
          <cell r="G1728" t="str">
            <v>188</v>
          </cell>
          <cell r="H1728" t="str">
            <v>247</v>
          </cell>
          <cell r="I1728" t="str">
            <v>4</v>
          </cell>
          <cell r="J1728" t="str">
            <v>01</v>
          </cell>
          <cell r="K1728" t="str">
            <v>S140</v>
          </cell>
          <cell r="L1728">
            <v>0.93</v>
          </cell>
          <cell r="M1728">
            <v>375.8</v>
          </cell>
          <cell r="N1728">
            <v>77.7</v>
          </cell>
          <cell r="O1728">
            <v>19.7</v>
          </cell>
          <cell r="P1728">
            <v>11.6</v>
          </cell>
          <cell r="Q1728">
            <v>12.5</v>
          </cell>
          <cell r="R1728">
            <v>29.9</v>
          </cell>
          <cell r="S1728">
            <v>1.8</v>
          </cell>
          <cell r="T1728">
            <v>484.8</v>
          </cell>
          <cell r="U1728">
            <v>529</v>
          </cell>
        </row>
        <row r="1729">
          <cell r="B1729" t="str">
            <v>153</v>
          </cell>
          <cell r="C1729" t="str">
            <v>0038188247401000000000</v>
          </cell>
          <cell r="D1729" t="str">
            <v>B</v>
          </cell>
          <cell r="E1729" t="str">
            <v>111</v>
          </cell>
          <cell r="F1729" t="str">
            <v>P</v>
          </cell>
          <cell r="G1729" t="str">
            <v>188</v>
          </cell>
          <cell r="H1729" t="str">
            <v>247</v>
          </cell>
          <cell r="I1729" t="str">
            <v>4</v>
          </cell>
          <cell r="J1729" t="str">
            <v>38</v>
          </cell>
          <cell r="L1729">
            <v>16.309999999999999</v>
          </cell>
          <cell r="M1729">
            <v>3961.6</v>
          </cell>
          <cell r="N1729">
            <v>2220.6999999999998</v>
          </cell>
          <cell r="O1729">
            <v>320.7</v>
          </cell>
          <cell r="P1729">
            <v>184.7</v>
          </cell>
          <cell r="Q1729">
            <v>324</v>
          </cell>
          <cell r="R1729">
            <v>312.10000000000002</v>
          </cell>
          <cell r="S1729">
            <v>20.3</v>
          </cell>
          <cell r="T1729">
            <v>6687.7</v>
          </cell>
          <cell r="U1729">
            <v>7344.1</v>
          </cell>
        </row>
        <row r="1730">
          <cell r="B1730" t="str">
            <v>153</v>
          </cell>
          <cell r="C1730" t="str">
            <v>0038188247401000025000</v>
          </cell>
          <cell r="D1730" t="str">
            <v>A</v>
          </cell>
          <cell r="E1730" t="str">
            <v>153</v>
          </cell>
          <cell r="F1730" t="str">
            <v>C</v>
          </cell>
          <cell r="G1730" t="str">
            <v>188</v>
          </cell>
          <cell r="H1730" t="str">
            <v>247</v>
          </cell>
          <cell r="I1730" t="str">
            <v>4</v>
          </cell>
          <cell r="J1730" t="str">
            <v>38</v>
          </cell>
          <cell r="K1730" t="str">
            <v>S025</v>
          </cell>
          <cell r="L1730">
            <v>0.61</v>
          </cell>
          <cell r="M1730">
            <v>169.4</v>
          </cell>
          <cell r="N1730">
            <v>77.7</v>
          </cell>
          <cell r="O1730">
            <v>12.1</v>
          </cell>
          <cell r="P1730">
            <v>3.3</v>
          </cell>
          <cell r="Q1730">
            <v>6.5</v>
          </cell>
          <cell r="R1730">
            <v>6.2</v>
          </cell>
          <cell r="S1730">
            <v>0.4</v>
          </cell>
          <cell r="T1730">
            <v>262.5</v>
          </cell>
          <cell r="U1730">
            <v>275.60000000000002</v>
          </cell>
        </row>
        <row r="1731">
          <cell r="B1731" t="str">
            <v>153</v>
          </cell>
          <cell r="C1731" t="str">
            <v>0038188247401000140000</v>
          </cell>
          <cell r="D1731" t="str">
            <v>A</v>
          </cell>
          <cell r="E1731" t="str">
            <v>153</v>
          </cell>
          <cell r="F1731" t="str">
            <v>C</v>
          </cell>
          <cell r="G1731" t="str">
            <v>188</v>
          </cell>
          <cell r="H1731" t="str">
            <v>247</v>
          </cell>
          <cell r="I1731" t="str">
            <v>4</v>
          </cell>
          <cell r="J1731" t="str">
            <v>38</v>
          </cell>
          <cell r="K1731" t="str">
            <v>S140</v>
          </cell>
          <cell r="L1731">
            <v>0.66</v>
          </cell>
          <cell r="M1731">
            <v>371.1</v>
          </cell>
          <cell r="N1731">
            <v>77.7</v>
          </cell>
          <cell r="O1731">
            <v>13.1</v>
          </cell>
          <cell r="P1731">
            <v>3.6</v>
          </cell>
          <cell r="Q1731">
            <v>7</v>
          </cell>
          <cell r="R1731">
            <v>6.7</v>
          </cell>
          <cell r="S1731">
            <v>0.5</v>
          </cell>
          <cell r="T1731">
            <v>465.5</v>
          </cell>
          <cell r="U1731">
            <v>479.7</v>
          </cell>
        </row>
        <row r="1732">
          <cell r="B1732" t="str">
            <v>153</v>
          </cell>
          <cell r="C1732" t="str">
            <v>0038188247451870000000</v>
          </cell>
          <cell r="D1732" t="str">
            <v>A</v>
          </cell>
          <cell r="E1732" t="str">
            <v>153</v>
          </cell>
          <cell r="F1732" t="str">
            <v>C</v>
          </cell>
          <cell r="G1732" t="str">
            <v>188</v>
          </cell>
          <cell r="H1732" t="str">
            <v>247</v>
          </cell>
          <cell r="I1732" t="str">
            <v>4</v>
          </cell>
          <cell r="J1732" t="str">
            <v>38</v>
          </cell>
          <cell r="K1732" t="str">
            <v>M870</v>
          </cell>
          <cell r="L1732">
            <v>1.46</v>
          </cell>
          <cell r="M1732">
            <v>122.4</v>
          </cell>
          <cell r="N1732">
            <v>0</v>
          </cell>
          <cell r="O1732">
            <v>28.7</v>
          </cell>
          <cell r="P1732">
            <v>7.9</v>
          </cell>
          <cell r="Q1732">
            <v>15.4</v>
          </cell>
          <cell r="R1732">
            <v>14.6</v>
          </cell>
          <cell r="S1732">
            <v>1</v>
          </cell>
          <cell r="T1732">
            <v>159</v>
          </cell>
          <cell r="U1732">
            <v>190</v>
          </cell>
        </row>
        <row r="1733">
          <cell r="B1733" t="str">
            <v>141</v>
          </cell>
          <cell r="C1733" t="str">
            <v>0001188249401000000000</v>
          </cell>
          <cell r="D1733" t="str">
            <v>B</v>
          </cell>
          <cell r="E1733" t="str">
            <v>111</v>
          </cell>
          <cell r="F1733" t="str">
            <v>P</v>
          </cell>
          <cell r="G1733" t="str">
            <v>188</v>
          </cell>
          <cell r="H1733" t="str">
            <v>249</v>
          </cell>
          <cell r="I1733" t="str">
            <v>4</v>
          </cell>
          <cell r="J1733" t="str">
            <v>01</v>
          </cell>
          <cell r="L1733">
            <v>18.47</v>
          </cell>
          <cell r="M1733">
            <v>3681</v>
          </cell>
          <cell r="N1733">
            <v>1269.5</v>
          </cell>
          <cell r="O1733">
            <v>387.7</v>
          </cell>
          <cell r="P1733">
            <v>305.89999999999998</v>
          </cell>
          <cell r="Q1733">
            <v>318.89999999999998</v>
          </cell>
          <cell r="R1733">
            <v>491.1</v>
          </cell>
          <cell r="S1733">
            <v>41.5</v>
          </cell>
          <cell r="T1733">
            <v>5644.1</v>
          </cell>
          <cell r="U1733">
            <v>6495.6</v>
          </cell>
        </row>
        <row r="1734">
          <cell r="B1734" t="str">
            <v>141</v>
          </cell>
          <cell r="C1734" t="str">
            <v>0001188249401000025000</v>
          </cell>
          <cell r="D1734" t="str">
            <v>A</v>
          </cell>
          <cell r="E1734" t="str">
            <v>141</v>
          </cell>
          <cell r="F1734" t="str">
            <v>C</v>
          </cell>
          <cell r="G1734" t="str">
            <v>188</v>
          </cell>
          <cell r="H1734" t="str">
            <v>249</v>
          </cell>
          <cell r="I1734" t="str">
            <v>4</v>
          </cell>
          <cell r="J1734" t="str">
            <v>01</v>
          </cell>
          <cell r="K1734" t="str">
            <v>S025</v>
          </cell>
          <cell r="L1734">
            <v>0.83</v>
          </cell>
          <cell r="M1734">
            <v>148</v>
          </cell>
          <cell r="N1734">
            <v>93.9</v>
          </cell>
          <cell r="O1734">
            <v>17.600000000000001</v>
          </cell>
          <cell r="P1734">
            <v>10.4</v>
          </cell>
          <cell r="Q1734">
            <v>11.2</v>
          </cell>
          <cell r="R1734">
            <v>26.7</v>
          </cell>
          <cell r="S1734">
            <v>1.7</v>
          </cell>
          <cell r="T1734">
            <v>269.89999999999998</v>
          </cell>
          <cell r="U1734">
            <v>309.5</v>
          </cell>
        </row>
        <row r="1735">
          <cell r="B1735" t="str">
            <v>141</v>
          </cell>
          <cell r="C1735" t="str">
            <v>0001188249401000140000</v>
          </cell>
          <cell r="D1735" t="str">
            <v>A</v>
          </cell>
          <cell r="E1735" t="str">
            <v>141</v>
          </cell>
          <cell r="F1735" t="str">
            <v>C</v>
          </cell>
          <cell r="G1735" t="str">
            <v>188</v>
          </cell>
          <cell r="H1735" t="str">
            <v>249</v>
          </cell>
          <cell r="I1735" t="str">
            <v>4</v>
          </cell>
          <cell r="J1735" t="str">
            <v>01</v>
          </cell>
          <cell r="K1735" t="str">
            <v>S140</v>
          </cell>
          <cell r="L1735">
            <v>0.93</v>
          </cell>
          <cell r="M1735">
            <v>354</v>
          </cell>
          <cell r="N1735">
            <v>93.9</v>
          </cell>
          <cell r="O1735">
            <v>19.7</v>
          </cell>
          <cell r="P1735">
            <v>11.6</v>
          </cell>
          <cell r="Q1735">
            <v>12.5</v>
          </cell>
          <cell r="R1735">
            <v>29.9</v>
          </cell>
          <cell r="S1735">
            <v>1.8</v>
          </cell>
          <cell r="T1735">
            <v>479.2</v>
          </cell>
          <cell r="U1735">
            <v>523.4</v>
          </cell>
        </row>
        <row r="1736">
          <cell r="B1736" t="str">
            <v>141</v>
          </cell>
          <cell r="C1736" t="str">
            <v>0001188249451870000000</v>
          </cell>
          <cell r="D1736" t="str">
            <v>A</v>
          </cell>
          <cell r="E1736" t="str">
            <v>141</v>
          </cell>
          <cell r="F1736" t="str">
            <v>C</v>
          </cell>
          <cell r="G1736" t="str">
            <v>188</v>
          </cell>
          <cell r="H1736" t="str">
            <v>249</v>
          </cell>
          <cell r="I1736" t="str">
            <v>4</v>
          </cell>
          <cell r="J1736" t="str">
            <v>01</v>
          </cell>
          <cell r="K1736" t="str">
            <v>M870</v>
          </cell>
          <cell r="L1736">
            <v>1.42</v>
          </cell>
          <cell r="M1736">
            <v>50.3</v>
          </cell>
          <cell r="N1736">
            <v>16.3</v>
          </cell>
          <cell r="O1736">
            <v>30</v>
          </cell>
          <cell r="P1736">
            <v>18.399999999999999</v>
          </cell>
          <cell r="Q1736">
            <v>25.4</v>
          </cell>
          <cell r="R1736">
            <v>41.6</v>
          </cell>
          <cell r="S1736">
            <v>2.9</v>
          </cell>
          <cell r="T1736">
            <v>115</v>
          </cell>
          <cell r="U1736">
            <v>184.9</v>
          </cell>
        </row>
        <row r="1737">
          <cell r="B1737" t="str">
            <v>141</v>
          </cell>
          <cell r="C1737" t="str">
            <v>0001188249451870025000</v>
          </cell>
          <cell r="D1737" t="str">
            <v>A</v>
          </cell>
          <cell r="E1737" t="str">
            <v>141</v>
          </cell>
          <cell r="F1737" t="str">
            <v>C</v>
          </cell>
          <cell r="G1737" t="str">
            <v>188</v>
          </cell>
          <cell r="H1737" t="str">
            <v>249</v>
          </cell>
          <cell r="I1737" t="str">
            <v>4</v>
          </cell>
          <cell r="J1737" t="str">
            <v>01</v>
          </cell>
          <cell r="L1737">
            <v>0</v>
          </cell>
          <cell r="M1737">
            <v>-3.3</v>
          </cell>
          <cell r="N1737">
            <v>110.2</v>
          </cell>
          <cell r="O1737">
            <v>0</v>
          </cell>
          <cell r="P1737">
            <v>0</v>
          </cell>
          <cell r="Q1737">
            <v>0</v>
          </cell>
          <cell r="R1737">
            <v>0</v>
          </cell>
          <cell r="S1737">
            <v>0</v>
          </cell>
          <cell r="T1737">
            <v>106.9</v>
          </cell>
          <cell r="U1737">
            <v>106.9</v>
          </cell>
        </row>
        <row r="1738">
          <cell r="B1738" t="str">
            <v>141</v>
          </cell>
          <cell r="C1738" t="str">
            <v>0001188249451870140000</v>
          </cell>
          <cell r="D1738" t="str">
            <v>A</v>
          </cell>
          <cell r="E1738" t="str">
            <v>141</v>
          </cell>
          <cell r="F1738" t="str">
            <v>C</v>
          </cell>
          <cell r="G1738" t="str">
            <v>188</v>
          </cell>
          <cell r="H1738" t="str">
            <v>249</v>
          </cell>
          <cell r="I1738" t="str">
            <v>4</v>
          </cell>
          <cell r="J1738" t="str">
            <v>01</v>
          </cell>
          <cell r="K1738" t="str">
            <v>M870</v>
          </cell>
          <cell r="L1738">
            <v>0</v>
          </cell>
          <cell r="M1738">
            <v>197.6</v>
          </cell>
          <cell r="N1738">
            <v>110.2</v>
          </cell>
          <cell r="O1738">
            <v>0</v>
          </cell>
          <cell r="P1738">
            <v>0</v>
          </cell>
          <cell r="Q1738">
            <v>0</v>
          </cell>
          <cell r="R1738">
            <v>0</v>
          </cell>
          <cell r="S1738">
            <v>0</v>
          </cell>
          <cell r="T1738">
            <v>307.8</v>
          </cell>
          <cell r="U1738">
            <v>307.8</v>
          </cell>
        </row>
        <row r="1739">
          <cell r="B1739" t="str">
            <v>153</v>
          </cell>
          <cell r="C1739" t="str">
            <v>0038188249401000000000</v>
          </cell>
          <cell r="D1739" t="str">
            <v>B</v>
          </cell>
          <cell r="E1739" t="str">
            <v>111</v>
          </cell>
          <cell r="F1739" t="str">
            <v>P</v>
          </cell>
          <cell r="G1739" t="str">
            <v>188</v>
          </cell>
          <cell r="H1739" t="str">
            <v>249</v>
          </cell>
          <cell r="I1739" t="str">
            <v>4</v>
          </cell>
          <cell r="J1739" t="str">
            <v>38</v>
          </cell>
          <cell r="L1739">
            <v>15.63</v>
          </cell>
          <cell r="M1739">
            <v>3667.3</v>
          </cell>
          <cell r="N1739">
            <v>1269.5</v>
          </cell>
          <cell r="O1739">
            <v>307.5</v>
          </cell>
          <cell r="P1739">
            <v>181</v>
          </cell>
          <cell r="Q1739">
            <v>317</v>
          </cell>
          <cell r="R1739">
            <v>305.39999999999998</v>
          </cell>
          <cell r="S1739">
            <v>19.899999999999999</v>
          </cell>
          <cell r="T1739">
            <v>5425.3</v>
          </cell>
          <cell r="U1739">
            <v>6067.6</v>
          </cell>
        </row>
        <row r="1740">
          <cell r="B1740" t="str">
            <v>153</v>
          </cell>
          <cell r="C1740" t="str">
            <v>0038188249401000025000</v>
          </cell>
          <cell r="D1740" t="str">
            <v>A</v>
          </cell>
          <cell r="E1740" t="str">
            <v>153</v>
          </cell>
          <cell r="F1740" t="str">
            <v>C</v>
          </cell>
          <cell r="G1740" t="str">
            <v>188</v>
          </cell>
          <cell r="H1740" t="str">
            <v>249</v>
          </cell>
          <cell r="I1740" t="str">
            <v>4</v>
          </cell>
          <cell r="J1740" t="str">
            <v>38</v>
          </cell>
          <cell r="K1740" t="str">
            <v>S025</v>
          </cell>
          <cell r="L1740">
            <v>0.61</v>
          </cell>
          <cell r="M1740">
            <v>141.1</v>
          </cell>
          <cell r="N1740">
            <v>93.9</v>
          </cell>
          <cell r="O1740">
            <v>12.1</v>
          </cell>
          <cell r="P1740">
            <v>3.3</v>
          </cell>
          <cell r="Q1740">
            <v>6.5</v>
          </cell>
          <cell r="R1740">
            <v>6.2</v>
          </cell>
          <cell r="S1740">
            <v>0.4</v>
          </cell>
          <cell r="T1740">
            <v>250.4</v>
          </cell>
          <cell r="U1740">
            <v>263.5</v>
          </cell>
        </row>
        <row r="1741">
          <cell r="B1741" t="str">
            <v>153</v>
          </cell>
          <cell r="C1741" t="str">
            <v>0038188249401000140000</v>
          </cell>
          <cell r="D1741" t="str">
            <v>A</v>
          </cell>
          <cell r="E1741" t="str">
            <v>153</v>
          </cell>
          <cell r="F1741" t="str">
            <v>C</v>
          </cell>
          <cell r="G1741" t="str">
            <v>188</v>
          </cell>
          <cell r="H1741" t="str">
            <v>249</v>
          </cell>
          <cell r="I1741" t="str">
            <v>4</v>
          </cell>
          <cell r="J1741" t="str">
            <v>38</v>
          </cell>
          <cell r="K1741" t="str">
            <v>S140</v>
          </cell>
          <cell r="L1741">
            <v>0.66</v>
          </cell>
          <cell r="M1741">
            <v>343.8</v>
          </cell>
          <cell r="N1741">
            <v>93.9</v>
          </cell>
          <cell r="O1741">
            <v>13.1</v>
          </cell>
          <cell r="P1741">
            <v>3.6</v>
          </cell>
          <cell r="Q1741">
            <v>7</v>
          </cell>
          <cell r="R1741">
            <v>6.7</v>
          </cell>
          <cell r="S1741">
            <v>0.5</v>
          </cell>
          <cell r="T1741">
            <v>454.4</v>
          </cell>
          <cell r="U1741">
            <v>468.6</v>
          </cell>
        </row>
        <row r="1742">
          <cell r="B1742" t="str">
            <v>153</v>
          </cell>
          <cell r="C1742" t="str">
            <v>0038188249451870000000</v>
          </cell>
          <cell r="D1742" t="str">
            <v>A</v>
          </cell>
          <cell r="E1742" t="str">
            <v>153</v>
          </cell>
          <cell r="F1742" t="str">
            <v>C</v>
          </cell>
          <cell r="G1742" t="str">
            <v>188</v>
          </cell>
          <cell r="H1742" t="str">
            <v>249</v>
          </cell>
          <cell r="I1742" t="str">
            <v>4</v>
          </cell>
          <cell r="J1742" t="str">
            <v>38</v>
          </cell>
          <cell r="K1742" t="str">
            <v>M870</v>
          </cell>
          <cell r="L1742">
            <v>1.46</v>
          </cell>
          <cell r="M1742">
            <v>129.30000000000001</v>
          </cell>
          <cell r="N1742">
            <v>0</v>
          </cell>
          <cell r="O1742">
            <v>28.7</v>
          </cell>
          <cell r="P1742">
            <v>7.9</v>
          </cell>
          <cell r="Q1742">
            <v>15.4</v>
          </cell>
          <cell r="R1742">
            <v>14.6</v>
          </cell>
          <cell r="S1742">
            <v>1</v>
          </cell>
          <cell r="T1742">
            <v>165.9</v>
          </cell>
          <cell r="U1742">
            <v>196.9</v>
          </cell>
        </row>
        <row r="1743">
          <cell r="B1743" t="str">
            <v>153</v>
          </cell>
          <cell r="C1743" t="str">
            <v>0038188250001000000000</v>
          </cell>
          <cell r="D1743" t="str">
            <v>B</v>
          </cell>
          <cell r="E1743" t="str">
            <v>111</v>
          </cell>
          <cell r="F1743" t="str">
            <v>P</v>
          </cell>
          <cell r="G1743" t="str">
            <v>188</v>
          </cell>
          <cell r="H1743" t="str">
            <v>250</v>
          </cell>
          <cell r="I1743" t="str">
            <v>0</v>
          </cell>
          <cell r="J1743" t="str">
            <v>38</v>
          </cell>
          <cell r="L1743">
            <v>14.37</v>
          </cell>
          <cell r="M1743">
            <v>3012.1</v>
          </cell>
          <cell r="N1743">
            <v>912.9</v>
          </cell>
          <cell r="O1743">
            <v>282.5</v>
          </cell>
          <cell r="P1743">
            <v>173.3</v>
          </cell>
          <cell r="Q1743">
            <v>302.7</v>
          </cell>
          <cell r="R1743">
            <v>290.7</v>
          </cell>
          <cell r="S1743">
            <v>19</v>
          </cell>
          <cell r="T1743">
            <v>4380.8</v>
          </cell>
          <cell r="U1743">
            <v>4993.2</v>
          </cell>
        </row>
        <row r="1744">
          <cell r="B1744" t="str">
            <v>153</v>
          </cell>
          <cell r="C1744" t="str">
            <v>0038188250001000009000</v>
          </cell>
          <cell r="D1744" t="str">
            <v>A</v>
          </cell>
          <cell r="E1744" t="str">
            <v>153</v>
          </cell>
          <cell r="F1744" t="str">
            <v>C</v>
          </cell>
          <cell r="G1744" t="str">
            <v>188</v>
          </cell>
          <cell r="H1744" t="str">
            <v>250</v>
          </cell>
          <cell r="I1744" t="str">
            <v>0</v>
          </cell>
          <cell r="J1744" t="str">
            <v>38</v>
          </cell>
          <cell r="K1744" t="str">
            <v>S009</v>
          </cell>
          <cell r="L1744">
            <v>0.69</v>
          </cell>
          <cell r="M1744">
            <v>145</v>
          </cell>
          <cell r="N1744">
            <v>0</v>
          </cell>
          <cell r="O1744">
            <v>13.6</v>
          </cell>
          <cell r="P1744">
            <v>3.3</v>
          </cell>
          <cell r="Q1744">
            <v>33.1</v>
          </cell>
          <cell r="R1744">
            <v>5.5</v>
          </cell>
          <cell r="S1744">
            <v>0.4</v>
          </cell>
          <cell r="T1744">
            <v>161.9</v>
          </cell>
          <cell r="U1744">
            <v>200.9</v>
          </cell>
        </row>
        <row r="1745">
          <cell r="B1745" t="str">
            <v>153</v>
          </cell>
          <cell r="C1745" t="str">
            <v>0038188250001000025000</v>
          </cell>
          <cell r="D1745" t="str">
            <v>A</v>
          </cell>
          <cell r="E1745" t="str">
            <v>153</v>
          </cell>
          <cell r="F1745" t="str">
            <v>C</v>
          </cell>
          <cell r="G1745" t="str">
            <v>188</v>
          </cell>
          <cell r="H1745" t="str">
            <v>250</v>
          </cell>
          <cell r="I1745" t="str">
            <v>0</v>
          </cell>
          <cell r="J1745" t="str">
            <v>38</v>
          </cell>
          <cell r="K1745" t="str">
            <v>S025</v>
          </cell>
          <cell r="L1745">
            <v>0.82</v>
          </cell>
          <cell r="M1745">
            <v>145.1</v>
          </cell>
          <cell r="N1745">
            <v>0</v>
          </cell>
          <cell r="O1745">
            <v>16.100000000000001</v>
          </cell>
          <cell r="P1745">
            <v>3.3</v>
          </cell>
          <cell r="Q1745">
            <v>70.7</v>
          </cell>
          <cell r="R1745">
            <v>4.9000000000000004</v>
          </cell>
          <cell r="S1745">
            <v>0.3</v>
          </cell>
          <cell r="T1745">
            <v>164.5</v>
          </cell>
          <cell r="U1745">
            <v>240.4</v>
          </cell>
        </row>
        <row r="1746">
          <cell r="B1746" t="str">
            <v>153</v>
          </cell>
          <cell r="C1746" t="str">
            <v>0038188250051870000000</v>
          </cell>
          <cell r="D1746" t="str">
            <v>A</v>
          </cell>
          <cell r="E1746" t="str">
            <v>153</v>
          </cell>
          <cell r="F1746" t="str">
            <v>C</v>
          </cell>
          <cell r="G1746" t="str">
            <v>188</v>
          </cell>
          <cell r="H1746" t="str">
            <v>250</v>
          </cell>
          <cell r="I1746" t="str">
            <v>0</v>
          </cell>
          <cell r="J1746" t="str">
            <v>38</v>
          </cell>
          <cell r="K1746" t="str">
            <v>M870</v>
          </cell>
          <cell r="L1746">
            <v>1.46</v>
          </cell>
          <cell r="M1746">
            <v>152.5</v>
          </cell>
          <cell r="N1746">
            <v>0</v>
          </cell>
          <cell r="O1746">
            <v>28.7</v>
          </cell>
          <cell r="P1746">
            <v>7.9</v>
          </cell>
          <cell r="Q1746">
            <v>15.4</v>
          </cell>
          <cell r="R1746">
            <v>14.6</v>
          </cell>
          <cell r="S1746">
            <v>1</v>
          </cell>
          <cell r="T1746">
            <v>189.1</v>
          </cell>
          <cell r="U1746">
            <v>220.1</v>
          </cell>
        </row>
        <row r="1747">
          <cell r="B1747" t="str">
            <v>153</v>
          </cell>
          <cell r="C1747" t="str">
            <v>0038188250051870009000</v>
          </cell>
          <cell r="D1747" t="str">
            <v>A</v>
          </cell>
          <cell r="E1747" t="str">
            <v>153</v>
          </cell>
          <cell r="F1747" t="str">
            <v>C</v>
          </cell>
          <cell r="G1747" t="str">
            <v>188</v>
          </cell>
          <cell r="H1747" t="str">
            <v>250</v>
          </cell>
          <cell r="I1747" t="str">
            <v>0</v>
          </cell>
          <cell r="J1747" t="str">
            <v>38</v>
          </cell>
          <cell r="K1747" t="str">
            <v>M870</v>
          </cell>
          <cell r="L1747">
            <v>2.15</v>
          </cell>
          <cell r="M1747">
            <v>295.39999999999998</v>
          </cell>
          <cell r="N1747">
            <v>0</v>
          </cell>
          <cell r="O1747">
            <v>42.3</v>
          </cell>
          <cell r="P1747">
            <v>11.2</v>
          </cell>
          <cell r="Q1747">
            <v>48.4</v>
          </cell>
          <cell r="R1747">
            <v>20.2</v>
          </cell>
          <cell r="S1747">
            <v>1.4</v>
          </cell>
          <cell r="T1747">
            <v>348.9</v>
          </cell>
          <cell r="U1747">
            <v>418.9</v>
          </cell>
        </row>
        <row r="1748">
          <cell r="B1748" t="str">
            <v>153</v>
          </cell>
          <cell r="C1748" t="str">
            <v>0038188250051870025000</v>
          </cell>
          <cell r="D1748" t="str">
            <v>A</v>
          </cell>
          <cell r="E1748" t="str">
            <v>153</v>
          </cell>
          <cell r="F1748" t="str">
            <v>C</v>
          </cell>
          <cell r="G1748" t="str">
            <v>188</v>
          </cell>
          <cell r="H1748" t="str">
            <v>250</v>
          </cell>
          <cell r="I1748" t="str">
            <v>0</v>
          </cell>
          <cell r="J1748" t="str">
            <v>38</v>
          </cell>
          <cell r="K1748" t="str">
            <v>M870</v>
          </cell>
          <cell r="L1748">
            <v>2.2799999999999998</v>
          </cell>
          <cell r="M1748">
            <v>302.39999999999998</v>
          </cell>
          <cell r="N1748">
            <v>135.4</v>
          </cell>
          <cell r="O1748">
            <v>44.8</v>
          </cell>
          <cell r="P1748">
            <v>11.3</v>
          </cell>
          <cell r="Q1748">
            <v>86.1</v>
          </cell>
          <cell r="R1748">
            <v>19.5</v>
          </cell>
          <cell r="S1748">
            <v>1.3</v>
          </cell>
          <cell r="T1748">
            <v>493.9</v>
          </cell>
          <cell r="U1748">
            <v>600.79999999999995</v>
          </cell>
        </row>
        <row r="1749">
          <cell r="B1749" t="str">
            <v>153</v>
          </cell>
          <cell r="C1749" t="str">
            <v>0038188253001000000000</v>
          </cell>
          <cell r="D1749" t="str">
            <v>B</v>
          </cell>
          <cell r="E1749" t="str">
            <v>111</v>
          </cell>
          <cell r="F1749" t="str">
            <v>P</v>
          </cell>
          <cell r="G1749" t="str">
            <v>188</v>
          </cell>
          <cell r="H1749" t="str">
            <v>253</v>
          </cell>
          <cell r="I1749" t="str">
            <v>0</v>
          </cell>
          <cell r="J1749" t="str">
            <v>38</v>
          </cell>
          <cell r="L1749">
            <v>14.47</v>
          </cell>
          <cell r="M1749">
            <v>3006.8</v>
          </cell>
          <cell r="N1749">
            <v>1236.0999999999999</v>
          </cell>
          <cell r="O1749">
            <v>284.5</v>
          </cell>
          <cell r="P1749">
            <v>173.8</v>
          </cell>
          <cell r="Q1749">
            <v>303.7</v>
          </cell>
          <cell r="R1749">
            <v>291.7</v>
          </cell>
          <cell r="S1749">
            <v>19.100000000000001</v>
          </cell>
          <cell r="T1749">
            <v>4701.2</v>
          </cell>
          <cell r="U1749">
            <v>5315.7</v>
          </cell>
        </row>
        <row r="1750">
          <cell r="B1750" t="str">
            <v>153</v>
          </cell>
          <cell r="C1750" t="str">
            <v>0038188253001000009000</v>
          </cell>
          <cell r="D1750" t="str">
            <v>A</v>
          </cell>
          <cell r="E1750" t="str">
            <v>153</v>
          </cell>
          <cell r="F1750" t="str">
            <v>C</v>
          </cell>
          <cell r="G1750" t="str">
            <v>188</v>
          </cell>
          <cell r="H1750" t="str">
            <v>253</v>
          </cell>
          <cell r="I1750" t="str">
            <v>0</v>
          </cell>
          <cell r="J1750" t="str">
            <v>38</v>
          </cell>
          <cell r="K1750" t="str">
            <v>S009</v>
          </cell>
          <cell r="L1750">
            <v>0.69</v>
          </cell>
          <cell r="M1750">
            <v>143.1</v>
          </cell>
          <cell r="N1750">
            <v>0</v>
          </cell>
          <cell r="O1750">
            <v>13.6</v>
          </cell>
          <cell r="P1750">
            <v>3.3</v>
          </cell>
          <cell r="Q1750">
            <v>33.1</v>
          </cell>
          <cell r="R1750">
            <v>5.5</v>
          </cell>
          <cell r="S1750">
            <v>0.4</v>
          </cell>
          <cell r="T1750">
            <v>160</v>
          </cell>
          <cell r="U1750">
            <v>199</v>
          </cell>
        </row>
        <row r="1751">
          <cell r="B1751" t="str">
            <v>153</v>
          </cell>
          <cell r="C1751" t="str">
            <v>0038188253001000025000</v>
          </cell>
          <cell r="D1751" t="str">
            <v>A</v>
          </cell>
          <cell r="E1751" t="str">
            <v>153</v>
          </cell>
          <cell r="F1751" t="str">
            <v>C</v>
          </cell>
          <cell r="G1751" t="str">
            <v>188</v>
          </cell>
          <cell r="H1751" t="str">
            <v>253</v>
          </cell>
          <cell r="I1751" t="str">
            <v>0</v>
          </cell>
          <cell r="J1751" t="str">
            <v>38</v>
          </cell>
          <cell r="K1751" t="str">
            <v>S025</v>
          </cell>
          <cell r="L1751">
            <v>0.82</v>
          </cell>
          <cell r="M1751">
            <v>144.5</v>
          </cell>
          <cell r="N1751">
            <v>88.1</v>
          </cell>
          <cell r="O1751">
            <v>16.100000000000001</v>
          </cell>
          <cell r="P1751">
            <v>3.3</v>
          </cell>
          <cell r="Q1751">
            <v>70.7</v>
          </cell>
          <cell r="R1751">
            <v>4.9000000000000004</v>
          </cell>
          <cell r="S1751">
            <v>0.3</v>
          </cell>
          <cell r="T1751">
            <v>252</v>
          </cell>
          <cell r="U1751">
            <v>327.9</v>
          </cell>
        </row>
        <row r="1752">
          <cell r="B1752" t="str">
            <v>153</v>
          </cell>
          <cell r="C1752" t="str">
            <v>0038188253001810000000</v>
          </cell>
          <cell r="D1752" t="str">
            <v>A</v>
          </cell>
          <cell r="E1752" t="str">
            <v>153</v>
          </cell>
          <cell r="F1752" t="str">
            <v>C</v>
          </cell>
          <cell r="G1752" t="str">
            <v>188</v>
          </cell>
          <cell r="H1752" t="str">
            <v>253</v>
          </cell>
          <cell r="I1752" t="str">
            <v>0</v>
          </cell>
          <cell r="J1752" t="str">
            <v>38</v>
          </cell>
          <cell r="K1752" t="str">
            <v>M810</v>
          </cell>
          <cell r="L1752">
            <v>0</v>
          </cell>
          <cell r="M1752">
            <v>7.1</v>
          </cell>
          <cell r="N1752">
            <v>2.5</v>
          </cell>
          <cell r="O1752">
            <v>0</v>
          </cell>
          <cell r="P1752">
            <v>0</v>
          </cell>
          <cell r="Q1752">
            <v>0</v>
          </cell>
          <cell r="R1752">
            <v>0</v>
          </cell>
          <cell r="S1752">
            <v>0</v>
          </cell>
          <cell r="T1752">
            <v>9.6</v>
          </cell>
          <cell r="U1752">
            <v>9.6</v>
          </cell>
        </row>
        <row r="1753">
          <cell r="B1753" t="str">
            <v>153</v>
          </cell>
          <cell r="C1753" t="str">
            <v>0038188253001810025000</v>
          </cell>
          <cell r="D1753" t="str">
            <v>A</v>
          </cell>
          <cell r="E1753" t="str">
            <v>153</v>
          </cell>
          <cell r="F1753" t="str">
            <v>C</v>
          </cell>
          <cell r="G1753" t="str">
            <v>188</v>
          </cell>
          <cell r="H1753" t="str">
            <v>253</v>
          </cell>
          <cell r="I1753" t="str">
            <v>0</v>
          </cell>
          <cell r="J1753" t="str">
            <v>38</v>
          </cell>
          <cell r="K1753" t="str">
            <v>M810</v>
          </cell>
          <cell r="L1753">
            <v>0.82</v>
          </cell>
          <cell r="M1753">
            <v>155.4</v>
          </cell>
          <cell r="N1753">
            <v>-222.6</v>
          </cell>
          <cell r="O1753">
            <v>16.100000000000001</v>
          </cell>
          <cell r="P1753">
            <v>3.3</v>
          </cell>
          <cell r="Q1753">
            <v>70.7</v>
          </cell>
          <cell r="R1753">
            <v>4.9000000000000004</v>
          </cell>
          <cell r="S1753">
            <v>0.3</v>
          </cell>
          <cell r="T1753">
            <v>-47.8</v>
          </cell>
          <cell r="U1753">
            <v>28.1</v>
          </cell>
        </row>
        <row r="1754">
          <cell r="B1754" t="str">
            <v>153</v>
          </cell>
          <cell r="C1754" t="str">
            <v>0038188253001830000000</v>
          </cell>
          <cell r="D1754" t="str">
            <v>A</v>
          </cell>
          <cell r="E1754" t="str">
            <v>153</v>
          </cell>
          <cell r="F1754" t="str">
            <v>C</v>
          </cell>
          <cell r="G1754" t="str">
            <v>188</v>
          </cell>
          <cell r="H1754" t="str">
            <v>253</v>
          </cell>
          <cell r="I1754" t="str">
            <v>0</v>
          </cell>
          <cell r="J1754" t="str">
            <v>38</v>
          </cell>
          <cell r="K1754" t="str">
            <v>M830</v>
          </cell>
          <cell r="L1754">
            <v>0.33</v>
          </cell>
          <cell r="M1754">
            <v>130.6</v>
          </cell>
          <cell r="N1754">
            <v>3</v>
          </cell>
          <cell r="O1754">
            <v>6.6</v>
          </cell>
          <cell r="P1754">
            <v>1.8</v>
          </cell>
          <cell r="Q1754">
            <v>3.6</v>
          </cell>
          <cell r="R1754">
            <v>3.4</v>
          </cell>
          <cell r="S1754">
            <v>0.2</v>
          </cell>
          <cell r="T1754">
            <v>142</v>
          </cell>
          <cell r="U1754">
            <v>149.19999999999999</v>
          </cell>
        </row>
        <row r="1755">
          <cell r="B1755" t="str">
            <v>153</v>
          </cell>
          <cell r="C1755" t="str">
            <v>0038188253001830009000</v>
          </cell>
          <cell r="D1755" t="str">
            <v>A</v>
          </cell>
          <cell r="E1755" t="str">
            <v>153</v>
          </cell>
          <cell r="F1755" t="str">
            <v>C</v>
          </cell>
          <cell r="G1755" t="str">
            <v>188</v>
          </cell>
          <cell r="H1755" t="str">
            <v>253</v>
          </cell>
          <cell r="I1755" t="str">
            <v>0</v>
          </cell>
          <cell r="J1755" t="str">
            <v>38</v>
          </cell>
          <cell r="K1755" t="str">
            <v>M830</v>
          </cell>
          <cell r="L1755">
            <v>1.03</v>
          </cell>
          <cell r="M1755">
            <v>271.60000000000002</v>
          </cell>
          <cell r="N1755">
            <v>3</v>
          </cell>
          <cell r="O1755">
            <v>20.2</v>
          </cell>
          <cell r="P1755">
            <v>5.0999999999999996</v>
          </cell>
          <cell r="Q1755">
            <v>36.6</v>
          </cell>
          <cell r="R1755">
            <v>8.9</v>
          </cell>
          <cell r="S1755">
            <v>0.6</v>
          </cell>
          <cell r="T1755">
            <v>299.89999999999998</v>
          </cell>
          <cell r="U1755">
            <v>346</v>
          </cell>
        </row>
        <row r="1756">
          <cell r="B1756" t="str">
            <v>153</v>
          </cell>
          <cell r="C1756" t="str">
            <v>0038188253001830025000</v>
          </cell>
          <cell r="D1756" t="str">
            <v>A</v>
          </cell>
          <cell r="E1756" t="str">
            <v>153</v>
          </cell>
          <cell r="F1756" t="str">
            <v>C</v>
          </cell>
          <cell r="G1756" t="str">
            <v>188</v>
          </cell>
          <cell r="H1756" t="str">
            <v>253</v>
          </cell>
          <cell r="I1756" t="str">
            <v>0</v>
          </cell>
          <cell r="J1756" t="str">
            <v>38</v>
          </cell>
          <cell r="K1756" t="str">
            <v>M830</v>
          </cell>
          <cell r="L1756">
            <v>1.1499999999999999</v>
          </cell>
          <cell r="M1756">
            <v>280.5</v>
          </cell>
          <cell r="N1756">
            <v>88.1</v>
          </cell>
          <cell r="O1756">
            <v>22.7</v>
          </cell>
          <cell r="P1756">
            <v>5.2</v>
          </cell>
          <cell r="Q1756">
            <v>74.3</v>
          </cell>
          <cell r="R1756">
            <v>8.3000000000000007</v>
          </cell>
          <cell r="S1756">
            <v>0.6</v>
          </cell>
          <cell r="T1756">
            <v>396.5</v>
          </cell>
          <cell r="U1756">
            <v>479.7</v>
          </cell>
        </row>
        <row r="1757">
          <cell r="B1757" t="str">
            <v>153</v>
          </cell>
          <cell r="C1757" t="str">
            <v>0038188253051870000000</v>
          </cell>
          <cell r="D1757" t="str">
            <v>A</v>
          </cell>
          <cell r="E1757" t="str">
            <v>153</v>
          </cell>
          <cell r="F1757" t="str">
            <v>C</v>
          </cell>
          <cell r="G1757" t="str">
            <v>188</v>
          </cell>
          <cell r="H1757" t="str">
            <v>253</v>
          </cell>
          <cell r="I1757" t="str">
            <v>0</v>
          </cell>
          <cell r="J1757" t="str">
            <v>38</v>
          </cell>
          <cell r="K1757" t="str">
            <v>M870</v>
          </cell>
          <cell r="L1757">
            <v>1.46</v>
          </cell>
          <cell r="M1757">
            <v>157.30000000000001</v>
          </cell>
          <cell r="N1757">
            <v>0</v>
          </cell>
          <cell r="O1757">
            <v>28.7</v>
          </cell>
          <cell r="P1757">
            <v>7.9</v>
          </cell>
          <cell r="Q1757">
            <v>15.4</v>
          </cell>
          <cell r="R1757">
            <v>14.6</v>
          </cell>
          <cell r="S1757">
            <v>1</v>
          </cell>
          <cell r="T1757">
            <v>193.9</v>
          </cell>
          <cell r="U1757">
            <v>224.9</v>
          </cell>
        </row>
        <row r="1758">
          <cell r="B1758" t="str">
            <v>153</v>
          </cell>
          <cell r="C1758" t="str">
            <v>0038188253051870009000</v>
          </cell>
          <cell r="D1758" t="str">
            <v>A</v>
          </cell>
          <cell r="E1758" t="str">
            <v>153</v>
          </cell>
          <cell r="F1758" t="str">
            <v>C</v>
          </cell>
          <cell r="G1758" t="str">
            <v>188</v>
          </cell>
          <cell r="H1758" t="str">
            <v>253</v>
          </cell>
          <cell r="I1758" t="str">
            <v>0</v>
          </cell>
          <cell r="J1758" t="str">
            <v>38</v>
          </cell>
          <cell r="K1758" t="str">
            <v>M870</v>
          </cell>
          <cell r="L1758">
            <v>2.15</v>
          </cell>
          <cell r="M1758">
            <v>305</v>
          </cell>
          <cell r="N1758">
            <v>0</v>
          </cell>
          <cell r="O1758">
            <v>42.3</v>
          </cell>
          <cell r="P1758">
            <v>11.2</v>
          </cell>
          <cell r="Q1758">
            <v>48.4</v>
          </cell>
          <cell r="R1758">
            <v>20.2</v>
          </cell>
          <cell r="S1758">
            <v>1.4</v>
          </cell>
          <cell r="T1758">
            <v>358.5</v>
          </cell>
          <cell r="U1758">
            <v>428.5</v>
          </cell>
        </row>
        <row r="1759">
          <cell r="B1759" t="str">
            <v>153</v>
          </cell>
          <cell r="C1759" t="str">
            <v>0038188253051870025000</v>
          </cell>
          <cell r="D1759" t="str">
            <v>A</v>
          </cell>
          <cell r="E1759" t="str">
            <v>153</v>
          </cell>
          <cell r="F1759" t="str">
            <v>C</v>
          </cell>
          <cell r="G1759" t="str">
            <v>188</v>
          </cell>
          <cell r="H1759" t="str">
            <v>253</v>
          </cell>
          <cell r="I1759" t="str">
            <v>0</v>
          </cell>
          <cell r="J1759" t="str">
            <v>38</v>
          </cell>
          <cell r="K1759" t="str">
            <v>M870</v>
          </cell>
          <cell r="L1759">
            <v>2.2799999999999998</v>
          </cell>
          <cell r="M1759">
            <v>306.3</v>
          </cell>
          <cell r="N1759">
            <v>113.1</v>
          </cell>
          <cell r="O1759">
            <v>44.8</v>
          </cell>
          <cell r="P1759">
            <v>11.3</v>
          </cell>
          <cell r="Q1759">
            <v>86.1</v>
          </cell>
          <cell r="R1759">
            <v>19.5</v>
          </cell>
          <cell r="S1759">
            <v>1.3</v>
          </cell>
          <cell r="T1759">
            <v>475.5</v>
          </cell>
          <cell r="U1759">
            <v>582.4</v>
          </cell>
        </row>
        <row r="1760">
          <cell r="B1760" t="str">
            <v>153</v>
          </cell>
          <cell r="C1760" t="str">
            <v>0038188255001000000000</v>
          </cell>
          <cell r="D1760" t="str">
            <v>B</v>
          </cell>
          <cell r="E1760" t="str">
            <v>111</v>
          </cell>
          <cell r="F1760" t="str">
            <v>P</v>
          </cell>
          <cell r="G1760" t="str">
            <v>188</v>
          </cell>
          <cell r="H1760" t="str">
            <v>255</v>
          </cell>
          <cell r="I1760" t="str">
            <v>0</v>
          </cell>
          <cell r="J1760" t="str">
            <v>38</v>
          </cell>
          <cell r="L1760">
            <v>15.05</v>
          </cell>
          <cell r="M1760">
            <v>4417.3999999999996</v>
          </cell>
          <cell r="N1760">
            <v>901.2</v>
          </cell>
          <cell r="O1760">
            <v>295.8</v>
          </cell>
          <cell r="P1760">
            <v>175.9</v>
          </cell>
          <cell r="Q1760">
            <v>367.2</v>
          </cell>
          <cell r="R1760">
            <v>294.5</v>
          </cell>
          <cell r="S1760">
            <v>19.3</v>
          </cell>
          <cell r="T1760">
            <v>5790.3</v>
          </cell>
          <cell r="U1760">
            <v>6471.3</v>
          </cell>
        </row>
        <row r="1761">
          <cell r="B1761" t="str">
            <v>153</v>
          </cell>
          <cell r="C1761" t="str">
            <v>0038188255001000009000</v>
          </cell>
          <cell r="D1761" t="str">
            <v>A</v>
          </cell>
          <cell r="E1761" t="str">
            <v>153</v>
          </cell>
          <cell r="F1761" t="str">
            <v>C</v>
          </cell>
          <cell r="G1761" t="str">
            <v>188</v>
          </cell>
          <cell r="H1761" t="str">
            <v>255</v>
          </cell>
          <cell r="I1761" t="str">
            <v>0</v>
          </cell>
          <cell r="J1761" t="str">
            <v>38</v>
          </cell>
          <cell r="K1761" t="str">
            <v>S009</v>
          </cell>
          <cell r="L1761">
            <v>0.69</v>
          </cell>
          <cell r="M1761">
            <v>117</v>
          </cell>
          <cell r="N1761">
            <v>0</v>
          </cell>
          <cell r="O1761">
            <v>13.6</v>
          </cell>
          <cell r="P1761">
            <v>3.3</v>
          </cell>
          <cell r="Q1761">
            <v>33.1</v>
          </cell>
          <cell r="R1761">
            <v>5.5</v>
          </cell>
          <cell r="S1761">
            <v>0.4</v>
          </cell>
          <cell r="T1761">
            <v>133.9</v>
          </cell>
          <cell r="U1761">
            <v>172.9</v>
          </cell>
        </row>
        <row r="1762">
          <cell r="B1762" t="str">
            <v>153</v>
          </cell>
          <cell r="C1762" t="str">
            <v>0038188255001000025000</v>
          </cell>
          <cell r="D1762" t="str">
            <v>A</v>
          </cell>
          <cell r="E1762" t="str">
            <v>153</v>
          </cell>
          <cell r="F1762" t="str">
            <v>C</v>
          </cell>
          <cell r="G1762" t="str">
            <v>188</v>
          </cell>
          <cell r="H1762" t="str">
            <v>255</v>
          </cell>
          <cell r="I1762" t="str">
            <v>0</v>
          </cell>
          <cell r="J1762" t="str">
            <v>38</v>
          </cell>
          <cell r="K1762" t="str">
            <v>S025</v>
          </cell>
          <cell r="L1762">
            <v>0.82</v>
          </cell>
          <cell r="M1762">
            <v>147.9</v>
          </cell>
          <cell r="N1762">
            <v>9.4</v>
          </cell>
          <cell r="O1762">
            <v>16.100000000000001</v>
          </cell>
          <cell r="P1762">
            <v>3.3</v>
          </cell>
          <cell r="Q1762">
            <v>70.7</v>
          </cell>
          <cell r="R1762">
            <v>4.9000000000000004</v>
          </cell>
          <cell r="S1762">
            <v>0.3</v>
          </cell>
          <cell r="T1762">
            <v>176.7</v>
          </cell>
          <cell r="U1762">
            <v>252.6</v>
          </cell>
        </row>
        <row r="1763">
          <cell r="B1763" t="str">
            <v>153</v>
          </cell>
          <cell r="C1763" t="str">
            <v>0038188255001810000000</v>
          </cell>
          <cell r="D1763" t="str">
            <v>A</v>
          </cell>
          <cell r="E1763" t="str">
            <v>153</v>
          </cell>
          <cell r="F1763" t="str">
            <v>C</v>
          </cell>
          <cell r="G1763" t="str">
            <v>188</v>
          </cell>
          <cell r="H1763" t="str">
            <v>255</v>
          </cell>
          <cell r="I1763" t="str">
            <v>0</v>
          </cell>
          <cell r="J1763" t="str">
            <v>38</v>
          </cell>
          <cell r="K1763" t="str">
            <v>M810</v>
          </cell>
          <cell r="L1763">
            <v>0</v>
          </cell>
          <cell r="M1763">
            <v>58.4</v>
          </cell>
          <cell r="N1763">
            <v>2.8</v>
          </cell>
          <cell r="O1763">
            <v>0</v>
          </cell>
          <cell r="P1763">
            <v>0</v>
          </cell>
          <cell r="Q1763">
            <v>0</v>
          </cell>
          <cell r="R1763">
            <v>0</v>
          </cell>
          <cell r="S1763">
            <v>0</v>
          </cell>
          <cell r="T1763">
            <v>61.2</v>
          </cell>
          <cell r="U1763">
            <v>61.2</v>
          </cell>
        </row>
        <row r="1764">
          <cell r="B1764" t="str">
            <v>153</v>
          </cell>
          <cell r="C1764" t="str">
            <v>0038188255001810025000</v>
          </cell>
          <cell r="D1764" t="str">
            <v>A</v>
          </cell>
          <cell r="E1764" t="str">
            <v>153</v>
          </cell>
          <cell r="F1764" t="str">
            <v>C</v>
          </cell>
          <cell r="G1764" t="str">
            <v>188</v>
          </cell>
          <cell r="H1764" t="str">
            <v>255</v>
          </cell>
          <cell r="I1764" t="str">
            <v>0</v>
          </cell>
          <cell r="J1764" t="str">
            <v>38</v>
          </cell>
          <cell r="K1764" t="str">
            <v>M810</v>
          </cell>
          <cell r="L1764">
            <v>0.82</v>
          </cell>
          <cell r="M1764">
            <v>218.2</v>
          </cell>
          <cell r="N1764">
            <v>104.5</v>
          </cell>
          <cell r="O1764">
            <v>16.100000000000001</v>
          </cell>
          <cell r="P1764">
            <v>3.3</v>
          </cell>
          <cell r="Q1764">
            <v>70.7</v>
          </cell>
          <cell r="R1764">
            <v>4.9000000000000004</v>
          </cell>
          <cell r="S1764">
            <v>0.3</v>
          </cell>
          <cell r="T1764">
            <v>342.1</v>
          </cell>
          <cell r="U1764">
            <v>418</v>
          </cell>
        </row>
        <row r="1765">
          <cell r="B1765" t="str">
            <v>153</v>
          </cell>
          <cell r="C1765" t="str">
            <v>0038188255051840000000</v>
          </cell>
          <cell r="D1765" t="str">
            <v>A</v>
          </cell>
          <cell r="E1765" t="str">
            <v>153</v>
          </cell>
          <cell r="F1765" t="str">
            <v>C</v>
          </cell>
          <cell r="G1765" t="str">
            <v>188</v>
          </cell>
          <cell r="H1765" t="str">
            <v>255</v>
          </cell>
          <cell r="I1765" t="str">
            <v>0</v>
          </cell>
          <cell r="J1765" t="str">
            <v>38</v>
          </cell>
          <cell r="K1765" t="str">
            <v>M840</v>
          </cell>
          <cell r="L1765">
            <v>2.67</v>
          </cell>
          <cell r="M1765">
            <v>349.7</v>
          </cell>
          <cell r="N1765">
            <v>114.1</v>
          </cell>
          <cell r="O1765">
            <v>52.4</v>
          </cell>
          <cell r="P1765">
            <v>12.5</v>
          </cell>
          <cell r="Q1765">
            <v>140.80000000000001</v>
          </cell>
          <cell r="R1765">
            <v>20.8</v>
          </cell>
          <cell r="S1765">
            <v>1.4</v>
          </cell>
          <cell r="T1765">
            <v>528.70000000000005</v>
          </cell>
          <cell r="U1765">
            <v>691.7</v>
          </cell>
        </row>
        <row r="1766">
          <cell r="B1766" t="str">
            <v>153</v>
          </cell>
          <cell r="C1766" t="str">
            <v>0038188255051840009000</v>
          </cell>
          <cell r="D1766" t="str">
            <v>A</v>
          </cell>
          <cell r="E1766" t="str">
            <v>153</v>
          </cell>
          <cell r="F1766" t="str">
            <v>C</v>
          </cell>
          <cell r="G1766" t="str">
            <v>188</v>
          </cell>
          <cell r="H1766" t="str">
            <v>255</v>
          </cell>
          <cell r="I1766" t="str">
            <v>0</v>
          </cell>
          <cell r="J1766" t="str">
            <v>38</v>
          </cell>
          <cell r="K1766" t="str">
            <v>M840</v>
          </cell>
          <cell r="L1766">
            <v>3.66</v>
          </cell>
          <cell r="M1766">
            <v>466.2</v>
          </cell>
          <cell r="N1766">
            <v>114.1</v>
          </cell>
          <cell r="O1766">
            <v>71.900000000000006</v>
          </cell>
          <cell r="P1766">
            <v>17.399999999999999</v>
          </cell>
          <cell r="Q1766">
            <v>177.1</v>
          </cell>
          <cell r="R1766">
            <v>29.3</v>
          </cell>
          <cell r="S1766">
            <v>2</v>
          </cell>
          <cell r="T1766">
            <v>669.6</v>
          </cell>
          <cell r="U1766">
            <v>878</v>
          </cell>
        </row>
        <row r="1767">
          <cell r="B1767" t="str">
            <v>153</v>
          </cell>
          <cell r="C1767" t="str">
            <v>0038188255051870000000</v>
          </cell>
          <cell r="D1767" t="str">
            <v>A</v>
          </cell>
          <cell r="E1767" t="str">
            <v>153</v>
          </cell>
          <cell r="F1767" t="str">
            <v>C</v>
          </cell>
          <cell r="G1767" t="str">
            <v>188</v>
          </cell>
          <cell r="H1767" t="str">
            <v>255</v>
          </cell>
          <cell r="I1767" t="str">
            <v>0</v>
          </cell>
          <cell r="J1767" t="str">
            <v>38</v>
          </cell>
          <cell r="K1767" t="str">
            <v>M870</v>
          </cell>
          <cell r="L1767">
            <v>1.46</v>
          </cell>
          <cell r="M1767">
            <v>150</v>
          </cell>
          <cell r="N1767">
            <v>0</v>
          </cell>
          <cell r="O1767">
            <v>28.7</v>
          </cell>
          <cell r="P1767">
            <v>7.9</v>
          </cell>
          <cell r="Q1767">
            <v>15.4</v>
          </cell>
          <cell r="R1767">
            <v>14.6</v>
          </cell>
          <cell r="S1767">
            <v>1</v>
          </cell>
          <cell r="T1767">
            <v>186.6</v>
          </cell>
          <cell r="U1767">
            <v>217.6</v>
          </cell>
        </row>
        <row r="1768">
          <cell r="B1768" t="str">
            <v>153</v>
          </cell>
          <cell r="C1768" t="str">
            <v>0038188255051870009000</v>
          </cell>
          <cell r="D1768" t="str">
            <v>A</v>
          </cell>
          <cell r="E1768" t="str">
            <v>153</v>
          </cell>
          <cell r="F1768" t="str">
            <v>C</v>
          </cell>
          <cell r="G1768" t="str">
            <v>188</v>
          </cell>
          <cell r="H1768" t="str">
            <v>255</v>
          </cell>
          <cell r="I1768" t="str">
            <v>0</v>
          </cell>
          <cell r="J1768" t="str">
            <v>38</v>
          </cell>
          <cell r="K1768" t="str">
            <v>M870</v>
          </cell>
          <cell r="L1768">
            <v>2.15</v>
          </cell>
          <cell r="M1768">
            <v>240.2</v>
          </cell>
          <cell r="N1768">
            <v>0</v>
          </cell>
          <cell r="O1768">
            <v>42.3</v>
          </cell>
          <cell r="P1768">
            <v>11.2</v>
          </cell>
          <cell r="Q1768">
            <v>48.4</v>
          </cell>
          <cell r="R1768">
            <v>20.2</v>
          </cell>
          <cell r="S1768">
            <v>1.4</v>
          </cell>
          <cell r="T1768">
            <v>293.7</v>
          </cell>
          <cell r="U1768">
            <v>363.7</v>
          </cell>
        </row>
        <row r="1769">
          <cell r="B1769" t="str">
            <v>153</v>
          </cell>
          <cell r="C1769" t="str">
            <v>0038188255051870025000</v>
          </cell>
          <cell r="D1769" t="str">
            <v>A</v>
          </cell>
          <cell r="E1769" t="str">
            <v>153</v>
          </cell>
          <cell r="F1769" t="str">
            <v>C</v>
          </cell>
          <cell r="G1769" t="str">
            <v>188</v>
          </cell>
          <cell r="H1769" t="str">
            <v>255</v>
          </cell>
          <cell r="I1769" t="str">
            <v>0</v>
          </cell>
          <cell r="J1769" t="str">
            <v>38</v>
          </cell>
          <cell r="K1769" t="str">
            <v>M870</v>
          </cell>
          <cell r="L1769">
            <v>2.2799999999999998</v>
          </cell>
          <cell r="M1769">
            <v>299.8</v>
          </cell>
          <cell r="N1769">
            <v>110.9</v>
          </cell>
          <cell r="O1769">
            <v>44.8</v>
          </cell>
          <cell r="P1769">
            <v>11.3</v>
          </cell>
          <cell r="Q1769">
            <v>86.1</v>
          </cell>
          <cell r="R1769">
            <v>19.5</v>
          </cell>
          <cell r="S1769">
            <v>1.3</v>
          </cell>
          <cell r="T1769">
            <v>466.8</v>
          </cell>
          <cell r="U1769">
            <v>573.70000000000005</v>
          </cell>
        </row>
        <row r="1770">
          <cell r="B1770" t="str">
            <v>141</v>
          </cell>
          <cell r="C1770" t="str">
            <v>0001188260001000000000</v>
          </cell>
          <cell r="D1770" t="str">
            <v>B</v>
          </cell>
          <cell r="E1770" t="str">
            <v>111</v>
          </cell>
          <cell r="F1770" t="str">
            <v>P</v>
          </cell>
          <cell r="G1770" t="str">
            <v>188</v>
          </cell>
          <cell r="H1770" t="str">
            <v>260</v>
          </cell>
          <cell r="I1770" t="str">
            <v>0</v>
          </cell>
          <cell r="J1770" t="str">
            <v>01</v>
          </cell>
          <cell r="L1770">
            <v>17.68</v>
          </cell>
          <cell r="M1770">
            <v>3174.2</v>
          </cell>
          <cell r="N1770">
            <v>920.9</v>
          </cell>
          <cell r="O1770">
            <v>370.8</v>
          </cell>
          <cell r="P1770">
            <v>295.39999999999998</v>
          </cell>
          <cell r="Q1770">
            <v>307.3</v>
          </cell>
          <cell r="R1770">
            <v>463.2</v>
          </cell>
          <cell r="S1770">
            <v>39.9</v>
          </cell>
          <cell r="T1770">
            <v>4761.3</v>
          </cell>
          <cell r="U1770">
            <v>5571.7</v>
          </cell>
        </row>
        <row r="1771">
          <cell r="B1771" t="str">
            <v>141</v>
          </cell>
          <cell r="C1771" t="str">
            <v>0001188260001000009000</v>
          </cell>
          <cell r="D1771" t="str">
            <v>A</v>
          </cell>
          <cell r="E1771" t="str">
            <v>141</v>
          </cell>
          <cell r="F1771" t="str">
            <v>C</v>
          </cell>
          <cell r="G1771" t="str">
            <v>188</v>
          </cell>
          <cell r="H1771" t="str">
            <v>260</v>
          </cell>
          <cell r="I1771" t="str">
            <v>0</v>
          </cell>
          <cell r="J1771" t="str">
            <v>01</v>
          </cell>
          <cell r="K1771" t="str">
            <v>S009</v>
          </cell>
          <cell r="L1771">
            <v>0.64</v>
          </cell>
          <cell r="M1771">
            <v>136.6</v>
          </cell>
          <cell r="N1771">
            <v>0</v>
          </cell>
          <cell r="O1771">
            <v>13.6</v>
          </cell>
          <cell r="P1771">
            <v>8</v>
          </cell>
          <cell r="Q1771">
            <v>8.6999999999999993</v>
          </cell>
          <cell r="R1771">
            <v>20.7</v>
          </cell>
          <cell r="S1771">
            <v>1.3</v>
          </cell>
          <cell r="T1771">
            <v>158.19999999999999</v>
          </cell>
          <cell r="U1771">
            <v>188.9</v>
          </cell>
        </row>
        <row r="1772">
          <cell r="B1772" t="str">
            <v>141</v>
          </cell>
          <cell r="C1772" t="str">
            <v>0001188260001000025000</v>
          </cell>
          <cell r="D1772" t="str">
            <v>A</v>
          </cell>
          <cell r="E1772" t="str">
            <v>141</v>
          </cell>
          <cell r="F1772" t="str">
            <v>C</v>
          </cell>
          <cell r="G1772" t="str">
            <v>188</v>
          </cell>
          <cell r="H1772" t="str">
            <v>260</v>
          </cell>
          <cell r="I1772" t="str">
            <v>0</v>
          </cell>
          <cell r="J1772" t="str">
            <v>01</v>
          </cell>
          <cell r="K1772" t="str">
            <v>S025</v>
          </cell>
          <cell r="L1772">
            <v>0.83</v>
          </cell>
          <cell r="M1772">
            <v>139.80000000000001</v>
          </cell>
          <cell r="N1772">
            <v>106.1</v>
          </cell>
          <cell r="O1772">
            <v>17.600000000000001</v>
          </cell>
          <cell r="P1772">
            <v>10.4</v>
          </cell>
          <cell r="Q1772">
            <v>11.2</v>
          </cell>
          <cell r="R1772">
            <v>26.7</v>
          </cell>
          <cell r="S1772">
            <v>1.7</v>
          </cell>
          <cell r="T1772">
            <v>273.89999999999998</v>
          </cell>
          <cell r="U1772">
            <v>313.5</v>
          </cell>
        </row>
        <row r="1773">
          <cell r="B1773" t="str">
            <v>153</v>
          </cell>
          <cell r="C1773" t="str">
            <v>0038188260001000000000</v>
          </cell>
          <cell r="D1773" t="str">
            <v>B</v>
          </cell>
          <cell r="E1773" t="str">
            <v>111</v>
          </cell>
          <cell r="F1773" t="str">
            <v>P</v>
          </cell>
          <cell r="G1773" t="str">
            <v>188</v>
          </cell>
          <cell r="H1773" t="str">
            <v>260</v>
          </cell>
          <cell r="I1773" t="str">
            <v>0</v>
          </cell>
          <cell r="J1773" t="str">
            <v>38</v>
          </cell>
          <cell r="L1773">
            <v>14.36</v>
          </cell>
          <cell r="M1773">
            <v>3119</v>
          </cell>
          <cell r="N1773">
            <v>920.9</v>
          </cell>
          <cell r="O1773">
            <v>282.3</v>
          </cell>
          <cell r="P1773">
            <v>173.2</v>
          </cell>
          <cell r="Q1773">
            <v>302.60000000000002</v>
          </cell>
          <cell r="R1773">
            <v>290.60000000000002</v>
          </cell>
          <cell r="S1773">
            <v>19</v>
          </cell>
          <cell r="T1773">
            <v>4495.3999999999996</v>
          </cell>
          <cell r="U1773">
            <v>5107.6000000000004</v>
          </cell>
        </row>
        <row r="1774">
          <cell r="B1774" t="str">
            <v>153</v>
          </cell>
          <cell r="C1774" t="str">
            <v>0038188260001000009000</v>
          </cell>
          <cell r="D1774" t="str">
            <v>A</v>
          </cell>
          <cell r="E1774" t="str">
            <v>153</v>
          </cell>
          <cell r="F1774" t="str">
            <v>C</v>
          </cell>
          <cell r="G1774" t="str">
            <v>188</v>
          </cell>
          <cell r="H1774" t="str">
            <v>260</v>
          </cell>
          <cell r="I1774" t="str">
            <v>0</v>
          </cell>
          <cell r="J1774" t="str">
            <v>38</v>
          </cell>
          <cell r="K1774" t="str">
            <v>S009</v>
          </cell>
          <cell r="L1774">
            <v>0.61</v>
          </cell>
          <cell r="M1774">
            <v>145.19999999999999</v>
          </cell>
          <cell r="N1774">
            <v>0</v>
          </cell>
          <cell r="O1774">
            <v>12.1</v>
          </cell>
          <cell r="P1774">
            <v>3</v>
          </cell>
          <cell r="Q1774">
            <v>28</v>
          </cell>
          <cell r="R1774">
            <v>5</v>
          </cell>
          <cell r="S1774">
            <v>0.3</v>
          </cell>
          <cell r="T1774">
            <v>160.30000000000001</v>
          </cell>
          <cell r="U1774">
            <v>193.6</v>
          </cell>
        </row>
        <row r="1775">
          <cell r="B1775" t="str">
            <v>153</v>
          </cell>
          <cell r="C1775" t="str">
            <v>0038188260001000025000</v>
          </cell>
          <cell r="D1775" t="str">
            <v>A</v>
          </cell>
          <cell r="E1775" t="str">
            <v>153</v>
          </cell>
          <cell r="F1775" t="str">
            <v>C</v>
          </cell>
          <cell r="G1775" t="str">
            <v>188</v>
          </cell>
          <cell r="H1775" t="str">
            <v>260</v>
          </cell>
          <cell r="I1775" t="str">
            <v>0</v>
          </cell>
          <cell r="J1775" t="str">
            <v>38</v>
          </cell>
          <cell r="K1775" t="str">
            <v>S025</v>
          </cell>
          <cell r="L1775">
            <v>0.61</v>
          </cell>
          <cell r="M1775">
            <v>145.1</v>
          </cell>
          <cell r="N1775">
            <v>106.1</v>
          </cell>
          <cell r="O1775">
            <v>12.1</v>
          </cell>
          <cell r="P1775">
            <v>2.5</v>
          </cell>
          <cell r="Q1775">
            <v>56.8</v>
          </cell>
          <cell r="R1775">
            <v>3.5</v>
          </cell>
          <cell r="S1775">
            <v>0.2</v>
          </cell>
          <cell r="T1775">
            <v>265.8</v>
          </cell>
          <cell r="U1775">
            <v>326.3</v>
          </cell>
        </row>
        <row r="1776">
          <cell r="B1776" t="str">
            <v>141</v>
          </cell>
          <cell r="C1776" t="str">
            <v>0001188263001000000000</v>
          </cell>
          <cell r="D1776" t="str">
            <v>B</v>
          </cell>
          <cell r="E1776" t="str">
            <v>111</v>
          </cell>
          <cell r="F1776" t="str">
            <v>P</v>
          </cell>
          <cell r="G1776" t="str">
            <v>188</v>
          </cell>
          <cell r="H1776" t="str">
            <v>263</v>
          </cell>
          <cell r="I1776" t="str">
            <v>0</v>
          </cell>
          <cell r="J1776" t="str">
            <v>01</v>
          </cell>
          <cell r="L1776">
            <v>17.809999999999999</v>
          </cell>
          <cell r="M1776">
            <v>3242.2</v>
          </cell>
          <cell r="N1776">
            <v>1239.3</v>
          </cell>
          <cell r="O1776">
            <v>373.5</v>
          </cell>
          <cell r="P1776">
            <v>297</v>
          </cell>
          <cell r="Q1776">
            <v>309.10000000000002</v>
          </cell>
          <cell r="R1776">
            <v>467.3</v>
          </cell>
          <cell r="S1776">
            <v>40.1</v>
          </cell>
          <cell r="T1776">
            <v>5152</v>
          </cell>
          <cell r="U1776">
            <v>5968.5</v>
          </cell>
        </row>
        <row r="1777">
          <cell r="B1777" t="str">
            <v>141</v>
          </cell>
          <cell r="C1777" t="str">
            <v>0001188263001000009000</v>
          </cell>
          <cell r="D1777" t="str">
            <v>A</v>
          </cell>
          <cell r="E1777" t="str">
            <v>141</v>
          </cell>
          <cell r="F1777" t="str">
            <v>C</v>
          </cell>
          <cell r="G1777" t="str">
            <v>188</v>
          </cell>
          <cell r="H1777" t="str">
            <v>263</v>
          </cell>
          <cell r="I1777" t="str">
            <v>0</v>
          </cell>
          <cell r="J1777" t="str">
            <v>01</v>
          </cell>
          <cell r="K1777" t="str">
            <v>S009</v>
          </cell>
          <cell r="L1777">
            <v>0.64</v>
          </cell>
          <cell r="M1777">
            <v>135.80000000000001</v>
          </cell>
          <cell r="N1777">
            <v>0</v>
          </cell>
          <cell r="O1777">
            <v>13.6</v>
          </cell>
          <cell r="P1777">
            <v>8</v>
          </cell>
          <cell r="Q1777">
            <v>8.6999999999999993</v>
          </cell>
          <cell r="R1777">
            <v>20.7</v>
          </cell>
          <cell r="S1777">
            <v>1.3</v>
          </cell>
          <cell r="T1777">
            <v>157.4</v>
          </cell>
          <cell r="U1777">
            <v>188.1</v>
          </cell>
        </row>
        <row r="1778">
          <cell r="B1778" t="str">
            <v>141</v>
          </cell>
          <cell r="C1778" t="str">
            <v>0001188263001000025000</v>
          </cell>
          <cell r="D1778" t="str">
            <v>A</v>
          </cell>
          <cell r="E1778" t="str">
            <v>141</v>
          </cell>
          <cell r="F1778" t="str">
            <v>C</v>
          </cell>
          <cell r="G1778" t="str">
            <v>188</v>
          </cell>
          <cell r="H1778" t="str">
            <v>263</v>
          </cell>
          <cell r="I1778" t="str">
            <v>0</v>
          </cell>
          <cell r="J1778" t="str">
            <v>01</v>
          </cell>
          <cell r="K1778" t="str">
            <v>S025</v>
          </cell>
          <cell r="L1778">
            <v>0.83</v>
          </cell>
          <cell r="M1778">
            <v>146.80000000000001</v>
          </cell>
          <cell r="N1778">
            <v>88.1</v>
          </cell>
          <cell r="O1778">
            <v>17.600000000000001</v>
          </cell>
          <cell r="P1778">
            <v>10.4</v>
          </cell>
          <cell r="Q1778">
            <v>11.2</v>
          </cell>
          <cell r="R1778">
            <v>26.7</v>
          </cell>
          <cell r="S1778">
            <v>1.7</v>
          </cell>
          <cell r="T1778">
            <v>262.89999999999998</v>
          </cell>
          <cell r="U1778">
            <v>302.5</v>
          </cell>
        </row>
        <row r="1779">
          <cell r="B1779" t="str">
            <v>153</v>
          </cell>
          <cell r="C1779" t="str">
            <v>0038188263001000000000</v>
          </cell>
          <cell r="D1779" t="str">
            <v>B</v>
          </cell>
          <cell r="E1779" t="str">
            <v>111</v>
          </cell>
          <cell r="F1779" t="str">
            <v>P</v>
          </cell>
          <cell r="G1779" t="str">
            <v>188</v>
          </cell>
          <cell r="H1779" t="str">
            <v>263</v>
          </cell>
          <cell r="I1779" t="str">
            <v>0</v>
          </cell>
          <cell r="J1779" t="str">
            <v>38</v>
          </cell>
          <cell r="L1779">
            <v>14.56</v>
          </cell>
          <cell r="M1779">
            <v>3184.4</v>
          </cell>
          <cell r="N1779">
            <v>1242.3</v>
          </cell>
          <cell r="O1779">
            <v>286.2</v>
          </cell>
          <cell r="P1779">
            <v>174.3</v>
          </cell>
          <cell r="Q1779">
            <v>304.7</v>
          </cell>
          <cell r="R1779">
            <v>292.60000000000002</v>
          </cell>
          <cell r="S1779">
            <v>19.100000000000001</v>
          </cell>
          <cell r="T1779">
            <v>4887.2</v>
          </cell>
          <cell r="U1779">
            <v>5503.6</v>
          </cell>
        </row>
        <row r="1780">
          <cell r="B1780" t="str">
            <v>153</v>
          </cell>
          <cell r="C1780" t="str">
            <v>0038188263001000009000</v>
          </cell>
          <cell r="D1780" t="str">
            <v>A</v>
          </cell>
          <cell r="E1780" t="str">
            <v>153</v>
          </cell>
          <cell r="F1780" t="str">
            <v>C</v>
          </cell>
          <cell r="G1780" t="str">
            <v>188</v>
          </cell>
          <cell r="H1780" t="str">
            <v>263</v>
          </cell>
          <cell r="I1780" t="str">
            <v>0</v>
          </cell>
          <cell r="J1780" t="str">
            <v>38</v>
          </cell>
          <cell r="K1780" t="str">
            <v>S009</v>
          </cell>
          <cell r="L1780">
            <v>0.61</v>
          </cell>
          <cell r="M1780">
            <v>143.19999999999999</v>
          </cell>
          <cell r="N1780">
            <v>0</v>
          </cell>
          <cell r="O1780">
            <v>12.1</v>
          </cell>
          <cell r="P1780">
            <v>3</v>
          </cell>
          <cell r="Q1780">
            <v>28</v>
          </cell>
          <cell r="R1780">
            <v>5</v>
          </cell>
          <cell r="S1780">
            <v>0.3</v>
          </cell>
          <cell r="T1780">
            <v>158.30000000000001</v>
          </cell>
          <cell r="U1780">
            <v>191.6</v>
          </cell>
        </row>
        <row r="1781">
          <cell r="B1781" t="str">
            <v>153</v>
          </cell>
          <cell r="C1781" t="str">
            <v>0038188263001000025000</v>
          </cell>
          <cell r="D1781" t="str">
            <v>A</v>
          </cell>
          <cell r="E1781" t="str">
            <v>153</v>
          </cell>
          <cell r="F1781" t="str">
            <v>C</v>
          </cell>
          <cell r="G1781" t="str">
            <v>188</v>
          </cell>
          <cell r="H1781" t="str">
            <v>263</v>
          </cell>
          <cell r="I1781" t="str">
            <v>0</v>
          </cell>
          <cell r="J1781" t="str">
            <v>38</v>
          </cell>
          <cell r="K1781" t="str">
            <v>S025</v>
          </cell>
          <cell r="L1781">
            <v>0.61</v>
          </cell>
          <cell r="M1781">
            <v>144.5</v>
          </cell>
          <cell r="N1781">
            <v>88.1</v>
          </cell>
          <cell r="O1781">
            <v>12.1</v>
          </cell>
          <cell r="P1781">
            <v>2.5</v>
          </cell>
          <cell r="Q1781">
            <v>56.8</v>
          </cell>
          <cell r="R1781">
            <v>3.5</v>
          </cell>
          <cell r="S1781">
            <v>0.2</v>
          </cell>
          <cell r="T1781">
            <v>247.2</v>
          </cell>
          <cell r="U1781">
            <v>307.7</v>
          </cell>
        </row>
        <row r="1782">
          <cell r="B1782" t="str">
            <v>141</v>
          </cell>
          <cell r="C1782" t="str">
            <v>0001188267001000000000</v>
          </cell>
          <cell r="D1782" t="str">
            <v>B</v>
          </cell>
          <cell r="E1782" t="str">
            <v>111</v>
          </cell>
          <cell r="F1782" t="str">
            <v>P</v>
          </cell>
          <cell r="G1782" t="str">
            <v>188</v>
          </cell>
          <cell r="H1782" t="str">
            <v>267</v>
          </cell>
          <cell r="I1782" t="str">
            <v>0</v>
          </cell>
          <cell r="J1782" t="str">
            <v>01</v>
          </cell>
          <cell r="L1782">
            <v>18.84</v>
          </cell>
          <cell r="M1782">
            <v>3629.7</v>
          </cell>
          <cell r="N1782">
            <v>2200.6999999999998</v>
          </cell>
          <cell r="O1782">
            <v>395.2</v>
          </cell>
          <cell r="P1782">
            <v>311.2</v>
          </cell>
          <cell r="Q1782">
            <v>356.8</v>
          </cell>
          <cell r="R1782">
            <v>492.1</v>
          </cell>
          <cell r="S1782">
            <v>42.9</v>
          </cell>
          <cell r="T1782">
            <v>6536.8</v>
          </cell>
          <cell r="U1782">
            <v>7428.6</v>
          </cell>
        </row>
        <row r="1783">
          <cell r="B1783" t="str">
            <v>141</v>
          </cell>
          <cell r="C1783" t="str">
            <v>0001188267001000009000</v>
          </cell>
          <cell r="D1783" t="str">
            <v>A</v>
          </cell>
          <cell r="E1783" t="str">
            <v>141</v>
          </cell>
          <cell r="F1783" t="str">
            <v>C</v>
          </cell>
          <cell r="G1783" t="str">
            <v>188</v>
          </cell>
          <cell r="H1783" t="str">
            <v>267</v>
          </cell>
          <cell r="I1783" t="str">
            <v>0</v>
          </cell>
          <cell r="J1783" t="str">
            <v>01</v>
          </cell>
          <cell r="K1783" t="str">
            <v>S009</v>
          </cell>
          <cell r="L1783">
            <v>0.64</v>
          </cell>
          <cell r="M1783">
            <v>115.7</v>
          </cell>
          <cell r="N1783">
            <v>0</v>
          </cell>
          <cell r="O1783">
            <v>13.6</v>
          </cell>
          <cell r="P1783">
            <v>8</v>
          </cell>
          <cell r="Q1783">
            <v>8.6999999999999993</v>
          </cell>
          <cell r="R1783">
            <v>20.7</v>
          </cell>
          <cell r="S1783">
            <v>1.3</v>
          </cell>
          <cell r="T1783">
            <v>137.30000000000001</v>
          </cell>
          <cell r="U1783">
            <v>168</v>
          </cell>
        </row>
        <row r="1784">
          <cell r="B1784" t="str">
            <v>141</v>
          </cell>
          <cell r="C1784" t="str">
            <v>0001188267001000025000</v>
          </cell>
          <cell r="D1784" t="str">
            <v>A</v>
          </cell>
          <cell r="E1784" t="str">
            <v>141</v>
          </cell>
          <cell r="F1784" t="str">
            <v>C</v>
          </cell>
          <cell r="G1784" t="str">
            <v>188</v>
          </cell>
          <cell r="H1784" t="str">
            <v>267</v>
          </cell>
          <cell r="I1784" t="str">
            <v>0</v>
          </cell>
          <cell r="J1784" t="str">
            <v>01</v>
          </cell>
          <cell r="K1784" t="str">
            <v>S025</v>
          </cell>
          <cell r="L1784">
            <v>0.83</v>
          </cell>
          <cell r="M1784">
            <v>166.8</v>
          </cell>
          <cell r="N1784">
            <v>85.6</v>
          </cell>
          <cell r="O1784">
            <v>17.600000000000001</v>
          </cell>
          <cell r="P1784">
            <v>10.4</v>
          </cell>
          <cell r="Q1784">
            <v>11.2</v>
          </cell>
          <cell r="R1784">
            <v>26.7</v>
          </cell>
          <cell r="S1784">
            <v>1.7</v>
          </cell>
          <cell r="T1784">
            <v>280.39999999999998</v>
          </cell>
          <cell r="U1784">
            <v>320</v>
          </cell>
        </row>
        <row r="1785">
          <cell r="B1785" t="str">
            <v>153</v>
          </cell>
          <cell r="C1785" t="str">
            <v>0038188267001000000000</v>
          </cell>
          <cell r="D1785" t="str">
            <v>B</v>
          </cell>
          <cell r="E1785" t="str">
            <v>111</v>
          </cell>
          <cell r="F1785" t="str">
            <v>P</v>
          </cell>
          <cell r="G1785" t="str">
            <v>188</v>
          </cell>
          <cell r="H1785" t="str">
            <v>267</v>
          </cell>
          <cell r="I1785" t="str">
            <v>0</v>
          </cell>
          <cell r="J1785" t="str">
            <v>38</v>
          </cell>
          <cell r="L1785">
            <v>15.13</v>
          </cell>
          <cell r="M1785">
            <v>3619.4</v>
          </cell>
          <cell r="N1785">
            <v>2200.6999999999998</v>
          </cell>
          <cell r="O1785">
            <v>297.39999999999998</v>
          </cell>
          <cell r="P1785">
            <v>177.4</v>
          </cell>
          <cell r="Q1785">
            <v>310.7</v>
          </cell>
          <cell r="R1785">
            <v>298.2</v>
          </cell>
          <cell r="S1785">
            <v>19.5</v>
          </cell>
          <cell r="T1785">
            <v>6294.9</v>
          </cell>
          <cell r="U1785">
            <v>6923.3</v>
          </cell>
        </row>
        <row r="1786">
          <cell r="B1786" t="str">
            <v>153</v>
          </cell>
          <cell r="C1786" t="str">
            <v>0038188267001000009000</v>
          </cell>
          <cell r="D1786" t="str">
            <v>A</v>
          </cell>
          <cell r="E1786" t="str">
            <v>153</v>
          </cell>
          <cell r="F1786" t="str">
            <v>C</v>
          </cell>
          <cell r="G1786" t="str">
            <v>188</v>
          </cell>
          <cell r="H1786" t="str">
            <v>267</v>
          </cell>
          <cell r="I1786" t="str">
            <v>0</v>
          </cell>
          <cell r="J1786" t="str">
            <v>38</v>
          </cell>
          <cell r="K1786" t="str">
            <v>S009</v>
          </cell>
          <cell r="L1786">
            <v>0.61</v>
          </cell>
          <cell r="M1786">
            <v>114</v>
          </cell>
          <cell r="N1786">
            <v>0</v>
          </cell>
          <cell r="O1786">
            <v>12.1</v>
          </cell>
          <cell r="P1786">
            <v>3</v>
          </cell>
          <cell r="Q1786">
            <v>28</v>
          </cell>
          <cell r="R1786">
            <v>5</v>
          </cell>
          <cell r="S1786">
            <v>0.3</v>
          </cell>
          <cell r="T1786">
            <v>129.1</v>
          </cell>
          <cell r="U1786">
            <v>162.4</v>
          </cell>
        </row>
        <row r="1787">
          <cell r="B1787" t="str">
            <v>153</v>
          </cell>
          <cell r="C1787" t="str">
            <v>0038188267001000025000</v>
          </cell>
          <cell r="D1787" t="str">
            <v>A</v>
          </cell>
          <cell r="E1787" t="str">
            <v>153</v>
          </cell>
          <cell r="F1787" t="str">
            <v>C</v>
          </cell>
          <cell r="G1787" t="str">
            <v>188</v>
          </cell>
          <cell r="H1787" t="str">
            <v>267</v>
          </cell>
          <cell r="I1787" t="str">
            <v>0</v>
          </cell>
          <cell r="J1787" t="str">
            <v>38</v>
          </cell>
          <cell r="K1787" t="str">
            <v>S025</v>
          </cell>
          <cell r="L1787">
            <v>0.61</v>
          </cell>
          <cell r="M1787">
            <v>165.1</v>
          </cell>
          <cell r="N1787">
            <v>85.6</v>
          </cell>
          <cell r="O1787">
            <v>12.1</v>
          </cell>
          <cell r="P1787">
            <v>2.5</v>
          </cell>
          <cell r="Q1787">
            <v>56.8</v>
          </cell>
          <cell r="R1787">
            <v>3.5</v>
          </cell>
          <cell r="S1787">
            <v>0.2</v>
          </cell>
          <cell r="T1787">
            <v>265.3</v>
          </cell>
          <cell r="U1787">
            <v>325.8</v>
          </cell>
        </row>
        <row r="1788">
          <cell r="B1788" t="str">
            <v>141</v>
          </cell>
          <cell r="C1788" t="str">
            <v>0001188270001000000000</v>
          </cell>
          <cell r="D1788" t="str">
            <v>B</v>
          </cell>
          <cell r="E1788" t="str">
            <v>111</v>
          </cell>
          <cell r="F1788" t="str">
            <v>P</v>
          </cell>
          <cell r="G1788" t="str">
            <v>188</v>
          </cell>
          <cell r="H1788" t="str">
            <v>270</v>
          </cell>
          <cell r="I1788" t="str">
            <v>0</v>
          </cell>
          <cell r="J1788" t="str">
            <v>01</v>
          </cell>
          <cell r="L1788">
            <v>16.190000000000001</v>
          </cell>
          <cell r="M1788">
            <v>3159.6</v>
          </cell>
          <cell r="N1788">
            <v>920.9</v>
          </cell>
          <cell r="O1788">
            <v>340.2</v>
          </cell>
          <cell r="P1788">
            <v>270.89999999999998</v>
          </cell>
          <cell r="Q1788">
            <v>280.5</v>
          </cell>
          <cell r="R1788">
            <v>419.8</v>
          </cell>
          <cell r="S1788">
            <v>36.5</v>
          </cell>
          <cell r="T1788">
            <v>4691.6000000000004</v>
          </cell>
          <cell r="U1788">
            <v>5428.4</v>
          </cell>
        </row>
        <row r="1789">
          <cell r="B1789" t="str">
            <v>141</v>
          </cell>
          <cell r="C1789" t="str">
            <v>0001188270001000009000</v>
          </cell>
          <cell r="D1789" t="str">
            <v>A</v>
          </cell>
          <cell r="E1789" t="str">
            <v>141</v>
          </cell>
          <cell r="F1789" t="str">
            <v>C</v>
          </cell>
          <cell r="G1789" t="str">
            <v>188</v>
          </cell>
          <cell r="H1789" t="str">
            <v>270</v>
          </cell>
          <cell r="I1789" t="str">
            <v>0</v>
          </cell>
          <cell r="J1789" t="str">
            <v>01</v>
          </cell>
          <cell r="K1789" t="str">
            <v>S009</v>
          </cell>
          <cell r="L1789">
            <v>0.64</v>
          </cell>
          <cell r="M1789">
            <v>136.6</v>
          </cell>
          <cell r="N1789">
            <v>0</v>
          </cell>
          <cell r="O1789">
            <v>13.6</v>
          </cell>
          <cell r="P1789">
            <v>8</v>
          </cell>
          <cell r="Q1789">
            <v>8.6999999999999993</v>
          </cell>
          <cell r="R1789">
            <v>20.7</v>
          </cell>
          <cell r="S1789">
            <v>1.3</v>
          </cell>
          <cell r="T1789">
            <v>158.19999999999999</v>
          </cell>
          <cell r="U1789">
            <v>188.9</v>
          </cell>
        </row>
        <row r="1790">
          <cell r="B1790" t="str">
            <v>141</v>
          </cell>
          <cell r="C1790" t="str">
            <v>0001188270001000025000</v>
          </cell>
          <cell r="D1790" t="str">
            <v>A</v>
          </cell>
          <cell r="E1790" t="str">
            <v>141</v>
          </cell>
          <cell r="F1790" t="str">
            <v>C</v>
          </cell>
          <cell r="G1790" t="str">
            <v>188</v>
          </cell>
          <cell r="H1790" t="str">
            <v>270</v>
          </cell>
          <cell r="I1790" t="str">
            <v>0</v>
          </cell>
          <cell r="J1790" t="str">
            <v>01</v>
          </cell>
          <cell r="K1790" t="str">
            <v>S025</v>
          </cell>
          <cell r="L1790">
            <v>0.83</v>
          </cell>
          <cell r="M1790">
            <v>139.80000000000001</v>
          </cell>
          <cell r="N1790">
            <v>106.1</v>
          </cell>
          <cell r="O1790">
            <v>17.600000000000001</v>
          </cell>
          <cell r="P1790">
            <v>10.4</v>
          </cell>
          <cell r="Q1790">
            <v>11.2</v>
          </cell>
          <cell r="R1790">
            <v>26.7</v>
          </cell>
          <cell r="S1790">
            <v>1.7</v>
          </cell>
          <cell r="T1790">
            <v>273.89999999999998</v>
          </cell>
          <cell r="U1790">
            <v>313.5</v>
          </cell>
        </row>
        <row r="1791">
          <cell r="B1791" t="str">
            <v>153</v>
          </cell>
          <cell r="C1791" t="str">
            <v>0038188270001000000000</v>
          </cell>
          <cell r="D1791" t="str">
            <v>B</v>
          </cell>
          <cell r="E1791" t="str">
            <v>111</v>
          </cell>
          <cell r="F1791" t="str">
            <v>P</v>
          </cell>
          <cell r="G1791" t="str">
            <v>188</v>
          </cell>
          <cell r="H1791" t="str">
            <v>270</v>
          </cell>
          <cell r="I1791" t="str">
            <v>0</v>
          </cell>
          <cell r="J1791" t="str">
            <v>38</v>
          </cell>
          <cell r="L1791">
            <v>13.4</v>
          </cell>
          <cell r="M1791">
            <v>3103.6</v>
          </cell>
          <cell r="N1791">
            <v>920.9</v>
          </cell>
          <cell r="O1791">
            <v>263.7</v>
          </cell>
          <cell r="P1791">
            <v>160.19999999999999</v>
          </cell>
          <cell r="Q1791">
            <v>281.10000000000002</v>
          </cell>
          <cell r="R1791">
            <v>265.2</v>
          </cell>
          <cell r="S1791">
            <v>17.5</v>
          </cell>
          <cell r="T1791">
            <v>4448.3999999999996</v>
          </cell>
          <cell r="U1791">
            <v>5012.2</v>
          </cell>
        </row>
        <row r="1792">
          <cell r="B1792" t="str">
            <v>153</v>
          </cell>
          <cell r="C1792" t="str">
            <v>0038188270001000009000</v>
          </cell>
          <cell r="D1792" t="str">
            <v>A</v>
          </cell>
          <cell r="E1792" t="str">
            <v>153</v>
          </cell>
          <cell r="F1792" t="str">
            <v>C</v>
          </cell>
          <cell r="G1792" t="str">
            <v>188</v>
          </cell>
          <cell r="H1792" t="str">
            <v>270</v>
          </cell>
          <cell r="I1792" t="str">
            <v>0</v>
          </cell>
          <cell r="J1792" t="str">
            <v>38</v>
          </cell>
          <cell r="K1792" t="str">
            <v>S009</v>
          </cell>
          <cell r="L1792">
            <v>0.61</v>
          </cell>
          <cell r="M1792">
            <v>145.19999999999999</v>
          </cell>
          <cell r="N1792">
            <v>0</v>
          </cell>
          <cell r="O1792">
            <v>12.1</v>
          </cell>
          <cell r="P1792">
            <v>3</v>
          </cell>
          <cell r="Q1792">
            <v>28</v>
          </cell>
          <cell r="R1792">
            <v>5</v>
          </cell>
          <cell r="S1792">
            <v>0.3</v>
          </cell>
          <cell r="T1792">
            <v>160.30000000000001</v>
          </cell>
          <cell r="U1792">
            <v>193.6</v>
          </cell>
        </row>
        <row r="1793">
          <cell r="B1793" t="str">
            <v>153</v>
          </cell>
          <cell r="C1793" t="str">
            <v>0038188270001000025000</v>
          </cell>
          <cell r="D1793" t="str">
            <v>A</v>
          </cell>
          <cell r="E1793" t="str">
            <v>153</v>
          </cell>
          <cell r="F1793" t="str">
            <v>C</v>
          </cell>
          <cell r="G1793" t="str">
            <v>188</v>
          </cell>
          <cell r="H1793" t="str">
            <v>270</v>
          </cell>
          <cell r="I1793" t="str">
            <v>0</v>
          </cell>
          <cell r="J1793" t="str">
            <v>38</v>
          </cell>
          <cell r="K1793" t="str">
            <v>S025</v>
          </cell>
          <cell r="L1793">
            <v>0.61</v>
          </cell>
          <cell r="M1793">
            <v>145.1</v>
          </cell>
          <cell r="N1793">
            <v>106.1</v>
          </cell>
          <cell r="O1793">
            <v>12.1</v>
          </cell>
          <cell r="P1793">
            <v>2.5</v>
          </cell>
          <cell r="Q1793">
            <v>56.8</v>
          </cell>
          <cell r="R1793">
            <v>3.5</v>
          </cell>
          <cell r="S1793">
            <v>0.2</v>
          </cell>
          <cell r="T1793">
            <v>265.8</v>
          </cell>
          <cell r="U1793">
            <v>326.3</v>
          </cell>
        </row>
        <row r="1794">
          <cell r="B1794" t="str">
            <v>141</v>
          </cell>
          <cell r="C1794" t="str">
            <v>0001188273001000000000</v>
          </cell>
          <cell r="D1794" t="str">
            <v>B</v>
          </cell>
          <cell r="E1794" t="str">
            <v>111</v>
          </cell>
          <cell r="F1794" t="str">
            <v>P</v>
          </cell>
          <cell r="G1794" t="str">
            <v>188</v>
          </cell>
          <cell r="H1794" t="str">
            <v>273</v>
          </cell>
          <cell r="I1794" t="str">
            <v>0</v>
          </cell>
          <cell r="J1794" t="str">
            <v>01</v>
          </cell>
          <cell r="L1794">
            <v>16.32</v>
          </cell>
          <cell r="M1794">
            <v>3227.7</v>
          </cell>
          <cell r="N1794">
            <v>1239.3</v>
          </cell>
          <cell r="O1794">
            <v>342.9</v>
          </cell>
          <cell r="P1794">
            <v>272.5</v>
          </cell>
          <cell r="Q1794">
            <v>282.3</v>
          </cell>
          <cell r="R1794">
            <v>423.9</v>
          </cell>
          <cell r="S1794">
            <v>36.799999999999997</v>
          </cell>
          <cell r="T1794">
            <v>5082.3999999999996</v>
          </cell>
          <cell r="U1794">
            <v>5825.4</v>
          </cell>
        </row>
        <row r="1795">
          <cell r="B1795" t="str">
            <v>141</v>
          </cell>
          <cell r="C1795" t="str">
            <v>0001188273001000009000</v>
          </cell>
          <cell r="D1795" t="str">
            <v>A</v>
          </cell>
          <cell r="E1795" t="str">
            <v>141</v>
          </cell>
          <cell r="F1795" t="str">
            <v>C</v>
          </cell>
          <cell r="G1795" t="str">
            <v>188</v>
          </cell>
          <cell r="H1795" t="str">
            <v>273</v>
          </cell>
          <cell r="I1795" t="str">
            <v>0</v>
          </cell>
          <cell r="J1795" t="str">
            <v>01</v>
          </cell>
          <cell r="K1795" t="str">
            <v>S009</v>
          </cell>
          <cell r="L1795">
            <v>0.64</v>
          </cell>
          <cell r="M1795">
            <v>135.80000000000001</v>
          </cell>
          <cell r="N1795">
            <v>0</v>
          </cell>
          <cell r="O1795">
            <v>13.6</v>
          </cell>
          <cell r="P1795">
            <v>8</v>
          </cell>
          <cell r="Q1795">
            <v>8.6999999999999993</v>
          </cell>
          <cell r="R1795">
            <v>20.7</v>
          </cell>
          <cell r="S1795">
            <v>1.3</v>
          </cell>
          <cell r="T1795">
            <v>157.4</v>
          </cell>
          <cell r="U1795">
            <v>188.1</v>
          </cell>
        </row>
        <row r="1796">
          <cell r="B1796" t="str">
            <v>141</v>
          </cell>
          <cell r="C1796" t="str">
            <v>0001188273001000025000</v>
          </cell>
          <cell r="D1796" t="str">
            <v>A</v>
          </cell>
          <cell r="E1796" t="str">
            <v>141</v>
          </cell>
          <cell r="F1796" t="str">
            <v>C</v>
          </cell>
          <cell r="G1796" t="str">
            <v>188</v>
          </cell>
          <cell r="H1796" t="str">
            <v>273</v>
          </cell>
          <cell r="I1796" t="str">
            <v>0</v>
          </cell>
          <cell r="J1796" t="str">
            <v>01</v>
          </cell>
          <cell r="K1796" t="str">
            <v>S025</v>
          </cell>
          <cell r="L1796">
            <v>0.83</v>
          </cell>
          <cell r="M1796">
            <v>146.80000000000001</v>
          </cell>
          <cell r="N1796">
            <v>88.1</v>
          </cell>
          <cell r="O1796">
            <v>17.600000000000001</v>
          </cell>
          <cell r="P1796">
            <v>10.4</v>
          </cell>
          <cell r="Q1796">
            <v>11.2</v>
          </cell>
          <cell r="R1796">
            <v>26.7</v>
          </cell>
          <cell r="S1796">
            <v>1.7</v>
          </cell>
          <cell r="T1796">
            <v>262.89999999999998</v>
          </cell>
          <cell r="U1796">
            <v>302.5</v>
          </cell>
        </row>
        <row r="1797">
          <cell r="B1797" t="str">
            <v>153</v>
          </cell>
          <cell r="C1797" t="str">
            <v>0038188273001000000000</v>
          </cell>
          <cell r="D1797" t="str">
            <v>B</v>
          </cell>
          <cell r="E1797" t="str">
            <v>111</v>
          </cell>
          <cell r="F1797" t="str">
            <v>P</v>
          </cell>
          <cell r="G1797" t="str">
            <v>188</v>
          </cell>
          <cell r="H1797" t="str">
            <v>273</v>
          </cell>
          <cell r="I1797" t="str">
            <v>0</v>
          </cell>
          <cell r="J1797" t="str">
            <v>38</v>
          </cell>
          <cell r="L1797">
            <v>13.51</v>
          </cell>
          <cell r="M1797">
            <v>3169.1</v>
          </cell>
          <cell r="N1797">
            <v>1242.3</v>
          </cell>
          <cell r="O1797">
            <v>265.8</v>
          </cell>
          <cell r="P1797">
            <v>160.80000000000001</v>
          </cell>
          <cell r="Q1797">
            <v>282.2</v>
          </cell>
          <cell r="R1797">
            <v>266.3</v>
          </cell>
          <cell r="S1797">
            <v>17.600000000000001</v>
          </cell>
          <cell r="T1797">
            <v>4838</v>
          </cell>
          <cell r="U1797">
            <v>5404.1</v>
          </cell>
        </row>
        <row r="1798">
          <cell r="B1798" t="str">
            <v>153</v>
          </cell>
          <cell r="C1798" t="str">
            <v>0038188273001000009000</v>
          </cell>
          <cell r="D1798" t="str">
            <v>A</v>
          </cell>
          <cell r="E1798" t="str">
            <v>153</v>
          </cell>
          <cell r="F1798" t="str">
            <v>C</v>
          </cell>
          <cell r="G1798" t="str">
            <v>188</v>
          </cell>
          <cell r="H1798" t="str">
            <v>273</v>
          </cell>
          <cell r="I1798" t="str">
            <v>0</v>
          </cell>
          <cell r="J1798" t="str">
            <v>38</v>
          </cell>
          <cell r="K1798" t="str">
            <v>S009</v>
          </cell>
          <cell r="L1798">
            <v>0.61</v>
          </cell>
          <cell r="M1798">
            <v>143.19999999999999</v>
          </cell>
          <cell r="N1798">
            <v>0</v>
          </cell>
          <cell r="O1798">
            <v>12.1</v>
          </cell>
          <cell r="P1798">
            <v>3</v>
          </cell>
          <cell r="Q1798">
            <v>28</v>
          </cell>
          <cell r="R1798">
            <v>5</v>
          </cell>
          <cell r="S1798">
            <v>0.3</v>
          </cell>
          <cell r="T1798">
            <v>158.30000000000001</v>
          </cell>
          <cell r="U1798">
            <v>191.6</v>
          </cell>
        </row>
        <row r="1799">
          <cell r="B1799" t="str">
            <v>153</v>
          </cell>
          <cell r="C1799" t="str">
            <v>0038188273001000025000</v>
          </cell>
          <cell r="D1799" t="str">
            <v>A</v>
          </cell>
          <cell r="E1799" t="str">
            <v>153</v>
          </cell>
          <cell r="F1799" t="str">
            <v>C</v>
          </cell>
          <cell r="G1799" t="str">
            <v>188</v>
          </cell>
          <cell r="H1799" t="str">
            <v>273</v>
          </cell>
          <cell r="I1799" t="str">
            <v>0</v>
          </cell>
          <cell r="J1799" t="str">
            <v>38</v>
          </cell>
          <cell r="K1799" t="str">
            <v>S025</v>
          </cell>
          <cell r="L1799">
            <v>0.61</v>
          </cell>
          <cell r="M1799">
            <v>144.5</v>
          </cell>
          <cell r="N1799">
            <v>88.1</v>
          </cell>
          <cell r="O1799">
            <v>12.1</v>
          </cell>
          <cell r="P1799">
            <v>2.5</v>
          </cell>
          <cell r="Q1799">
            <v>56.8</v>
          </cell>
          <cell r="R1799">
            <v>3.5</v>
          </cell>
          <cell r="S1799">
            <v>0.2</v>
          </cell>
          <cell r="T1799">
            <v>247.2</v>
          </cell>
          <cell r="U1799">
            <v>307.7</v>
          </cell>
        </row>
        <row r="1800">
          <cell r="B1800" t="str">
            <v>141</v>
          </cell>
          <cell r="C1800" t="str">
            <v>0001188277001000000000</v>
          </cell>
          <cell r="D1800" t="str">
            <v>B</v>
          </cell>
          <cell r="E1800" t="str">
            <v>111</v>
          </cell>
          <cell r="F1800" t="str">
            <v>P</v>
          </cell>
          <cell r="G1800" t="str">
            <v>188</v>
          </cell>
          <cell r="H1800" t="str">
            <v>277</v>
          </cell>
          <cell r="I1800" t="str">
            <v>0</v>
          </cell>
          <cell r="J1800" t="str">
            <v>01</v>
          </cell>
          <cell r="L1800">
            <v>17.29</v>
          </cell>
          <cell r="M1800">
            <v>3616.1</v>
          </cell>
          <cell r="N1800">
            <v>2210.6</v>
          </cell>
          <cell r="O1800">
            <v>363.4</v>
          </cell>
          <cell r="P1800">
            <v>286</v>
          </cell>
          <cell r="Q1800">
            <v>329.2</v>
          </cell>
          <cell r="R1800">
            <v>446.7</v>
          </cell>
          <cell r="S1800">
            <v>39.4</v>
          </cell>
          <cell r="T1800">
            <v>6476.1</v>
          </cell>
          <cell r="U1800">
            <v>7291.4</v>
          </cell>
        </row>
        <row r="1801">
          <cell r="B1801" t="str">
            <v>141</v>
          </cell>
          <cell r="C1801" t="str">
            <v>0001188277001000009000</v>
          </cell>
          <cell r="D1801" t="str">
            <v>A</v>
          </cell>
          <cell r="E1801" t="str">
            <v>141</v>
          </cell>
          <cell r="F1801" t="str">
            <v>C</v>
          </cell>
          <cell r="G1801" t="str">
            <v>188</v>
          </cell>
          <cell r="H1801" t="str">
            <v>277</v>
          </cell>
          <cell r="I1801" t="str">
            <v>0</v>
          </cell>
          <cell r="J1801" t="str">
            <v>01</v>
          </cell>
          <cell r="K1801" t="str">
            <v>S009</v>
          </cell>
          <cell r="L1801">
            <v>0.33</v>
          </cell>
          <cell r="M1801">
            <v>112.7</v>
          </cell>
          <cell r="N1801">
            <v>0</v>
          </cell>
          <cell r="O1801">
            <v>7</v>
          </cell>
          <cell r="P1801">
            <v>4.0999999999999996</v>
          </cell>
          <cell r="Q1801">
            <v>4.4000000000000004</v>
          </cell>
          <cell r="R1801">
            <v>10.6</v>
          </cell>
          <cell r="S1801">
            <v>0.7</v>
          </cell>
          <cell r="T1801">
            <v>123.8</v>
          </cell>
          <cell r="U1801">
            <v>139.5</v>
          </cell>
        </row>
        <row r="1802">
          <cell r="B1802" t="str">
            <v>141</v>
          </cell>
          <cell r="C1802" t="str">
            <v>0001188277001000025000</v>
          </cell>
          <cell r="D1802" t="str">
            <v>A</v>
          </cell>
          <cell r="E1802" t="str">
            <v>141</v>
          </cell>
          <cell r="F1802" t="str">
            <v>C</v>
          </cell>
          <cell r="G1802" t="str">
            <v>188</v>
          </cell>
          <cell r="H1802" t="str">
            <v>277</v>
          </cell>
          <cell r="I1802" t="str">
            <v>0</v>
          </cell>
          <cell r="J1802" t="str">
            <v>01</v>
          </cell>
          <cell r="K1802" t="str">
            <v>S025</v>
          </cell>
          <cell r="L1802">
            <v>0.52</v>
          </cell>
          <cell r="M1802">
            <v>163.80000000000001</v>
          </cell>
          <cell r="N1802">
            <v>81</v>
          </cell>
          <cell r="O1802">
            <v>10.9</v>
          </cell>
          <cell r="P1802">
            <v>6.5</v>
          </cell>
          <cell r="Q1802">
            <v>7</v>
          </cell>
          <cell r="R1802">
            <v>16.600000000000001</v>
          </cell>
          <cell r="S1802">
            <v>1</v>
          </cell>
          <cell r="T1802">
            <v>262.2</v>
          </cell>
          <cell r="U1802">
            <v>286.8</v>
          </cell>
        </row>
        <row r="1803">
          <cell r="B1803" t="str">
            <v>153</v>
          </cell>
          <cell r="C1803" t="str">
            <v>0038188277001000000000</v>
          </cell>
          <cell r="D1803" t="str">
            <v>B</v>
          </cell>
          <cell r="E1803" t="str">
            <v>111</v>
          </cell>
          <cell r="F1803" t="str">
            <v>P</v>
          </cell>
          <cell r="G1803" t="str">
            <v>188</v>
          </cell>
          <cell r="H1803" t="str">
            <v>277</v>
          </cell>
          <cell r="I1803" t="str">
            <v>0</v>
          </cell>
          <cell r="J1803" t="str">
            <v>38</v>
          </cell>
          <cell r="L1803">
            <v>14.06</v>
          </cell>
          <cell r="M1803">
            <v>3610</v>
          </cell>
          <cell r="N1803">
            <v>2210.6</v>
          </cell>
          <cell r="O1803">
            <v>276.8</v>
          </cell>
          <cell r="P1803">
            <v>163.80000000000001</v>
          </cell>
          <cell r="Q1803">
            <v>288.10000000000002</v>
          </cell>
          <cell r="R1803">
            <v>271.89999999999998</v>
          </cell>
          <cell r="S1803">
            <v>17.899999999999999</v>
          </cell>
          <cell r="T1803">
            <v>6261.2</v>
          </cell>
          <cell r="U1803">
            <v>6839.1</v>
          </cell>
        </row>
        <row r="1804">
          <cell r="B1804" t="str">
            <v>153</v>
          </cell>
          <cell r="C1804" t="str">
            <v>0038188277001000009000</v>
          </cell>
          <cell r="D1804" t="str">
            <v>A</v>
          </cell>
          <cell r="E1804" t="str">
            <v>153</v>
          </cell>
          <cell r="F1804" t="str">
            <v>C</v>
          </cell>
          <cell r="G1804" t="str">
            <v>188</v>
          </cell>
          <cell r="H1804" t="str">
            <v>277</v>
          </cell>
          <cell r="I1804" t="str">
            <v>0</v>
          </cell>
          <cell r="J1804" t="str">
            <v>38</v>
          </cell>
          <cell r="K1804" t="str">
            <v>S009</v>
          </cell>
          <cell r="L1804">
            <v>0.61</v>
          </cell>
          <cell r="M1804">
            <v>110.6</v>
          </cell>
          <cell r="N1804">
            <v>0</v>
          </cell>
          <cell r="O1804">
            <v>12.1</v>
          </cell>
          <cell r="P1804">
            <v>3</v>
          </cell>
          <cell r="Q1804">
            <v>28</v>
          </cell>
          <cell r="R1804">
            <v>5</v>
          </cell>
          <cell r="S1804">
            <v>0.3</v>
          </cell>
          <cell r="T1804">
            <v>125.7</v>
          </cell>
          <cell r="U1804">
            <v>159</v>
          </cell>
        </row>
        <row r="1805">
          <cell r="B1805" t="str">
            <v>153</v>
          </cell>
          <cell r="C1805" t="str">
            <v>0038188277001000025000</v>
          </cell>
          <cell r="D1805" t="str">
            <v>A</v>
          </cell>
          <cell r="E1805" t="str">
            <v>153</v>
          </cell>
          <cell r="F1805" t="str">
            <v>C</v>
          </cell>
          <cell r="G1805" t="str">
            <v>188</v>
          </cell>
          <cell r="H1805" t="str">
            <v>277</v>
          </cell>
          <cell r="I1805" t="str">
            <v>0</v>
          </cell>
          <cell r="J1805" t="str">
            <v>38</v>
          </cell>
          <cell r="K1805" t="str">
            <v>S025</v>
          </cell>
          <cell r="L1805">
            <v>0.61</v>
          </cell>
          <cell r="M1805">
            <v>174.5</v>
          </cell>
          <cell r="N1805">
            <v>81</v>
          </cell>
          <cell r="O1805">
            <v>12.1</v>
          </cell>
          <cell r="P1805">
            <v>2.5</v>
          </cell>
          <cell r="Q1805">
            <v>56.8</v>
          </cell>
          <cell r="R1805">
            <v>3.5</v>
          </cell>
          <cell r="S1805">
            <v>0.2</v>
          </cell>
          <cell r="T1805">
            <v>270.10000000000002</v>
          </cell>
          <cell r="U1805">
            <v>330.6</v>
          </cell>
        </row>
        <row r="1806">
          <cell r="B1806" t="str">
            <v>141</v>
          </cell>
          <cell r="C1806" t="str">
            <v>0001188290001000000000</v>
          </cell>
          <cell r="D1806" t="str">
            <v>B</v>
          </cell>
          <cell r="E1806" t="str">
            <v>111</v>
          </cell>
          <cell r="F1806" t="str">
            <v>P</v>
          </cell>
          <cell r="G1806" t="str">
            <v>188</v>
          </cell>
          <cell r="H1806" t="str">
            <v>290</v>
          </cell>
          <cell r="I1806" t="str">
            <v>0</v>
          </cell>
          <cell r="J1806" t="str">
            <v>01</v>
          </cell>
          <cell r="L1806">
            <v>17.68</v>
          </cell>
          <cell r="M1806">
            <v>3226.7</v>
          </cell>
          <cell r="N1806">
            <v>920.9</v>
          </cell>
          <cell r="O1806">
            <v>370.7</v>
          </cell>
          <cell r="P1806">
            <v>295.3</v>
          </cell>
          <cell r="Q1806">
            <v>307.3</v>
          </cell>
          <cell r="R1806">
            <v>463.2</v>
          </cell>
          <cell r="S1806">
            <v>39.9</v>
          </cell>
          <cell r="T1806">
            <v>4813.6000000000004</v>
          </cell>
          <cell r="U1806">
            <v>5624</v>
          </cell>
        </row>
        <row r="1807">
          <cell r="B1807" t="str">
            <v>141</v>
          </cell>
          <cell r="C1807" t="str">
            <v>0001188290001000009000</v>
          </cell>
          <cell r="D1807" t="str">
            <v>A</v>
          </cell>
          <cell r="E1807" t="str">
            <v>141</v>
          </cell>
          <cell r="F1807" t="str">
            <v>C</v>
          </cell>
          <cell r="G1807" t="str">
            <v>188</v>
          </cell>
          <cell r="H1807" t="str">
            <v>290</v>
          </cell>
          <cell r="I1807" t="str">
            <v>0</v>
          </cell>
          <cell r="J1807" t="str">
            <v>01</v>
          </cell>
          <cell r="K1807" t="str">
            <v>S009</v>
          </cell>
          <cell r="L1807">
            <v>0.64</v>
          </cell>
          <cell r="M1807">
            <v>136.6</v>
          </cell>
          <cell r="N1807">
            <v>0</v>
          </cell>
          <cell r="O1807">
            <v>13.6</v>
          </cell>
          <cell r="P1807">
            <v>8</v>
          </cell>
          <cell r="Q1807">
            <v>8.6999999999999993</v>
          </cell>
          <cell r="R1807">
            <v>20.7</v>
          </cell>
          <cell r="S1807">
            <v>1.3</v>
          </cell>
          <cell r="T1807">
            <v>158.19999999999999</v>
          </cell>
          <cell r="U1807">
            <v>188.9</v>
          </cell>
        </row>
        <row r="1808">
          <cell r="B1808" t="str">
            <v>141</v>
          </cell>
          <cell r="C1808" t="str">
            <v>0001188290001000025000</v>
          </cell>
          <cell r="D1808" t="str">
            <v>A</v>
          </cell>
          <cell r="E1808" t="str">
            <v>141</v>
          </cell>
          <cell r="F1808" t="str">
            <v>C</v>
          </cell>
          <cell r="G1808" t="str">
            <v>188</v>
          </cell>
          <cell r="H1808" t="str">
            <v>290</v>
          </cell>
          <cell r="I1808" t="str">
            <v>0</v>
          </cell>
          <cell r="J1808" t="str">
            <v>01</v>
          </cell>
          <cell r="K1808" t="str">
            <v>S025</v>
          </cell>
          <cell r="L1808">
            <v>0.83</v>
          </cell>
          <cell r="M1808">
            <v>139.80000000000001</v>
          </cell>
          <cell r="N1808">
            <v>106.1</v>
          </cell>
          <cell r="O1808">
            <v>17.600000000000001</v>
          </cell>
          <cell r="P1808">
            <v>10.4</v>
          </cell>
          <cell r="Q1808">
            <v>11.2</v>
          </cell>
          <cell r="R1808">
            <v>26.7</v>
          </cell>
          <cell r="S1808">
            <v>1.7</v>
          </cell>
          <cell r="T1808">
            <v>273.89999999999998</v>
          </cell>
          <cell r="U1808">
            <v>313.5</v>
          </cell>
        </row>
        <row r="1809">
          <cell r="B1809" t="str">
            <v>153</v>
          </cell>
          <cell r="C1809" t="str">
            <v>0038188290001000000000</v>
          </cell>
          <cell r="D1809" t="str">
            <v>B</v>
          </cell>
          <cell r="E1809" t="str">
            <v>111</v>
          </cell>
          <cell r="F1809" t="str">
            <v>P</v>
          </cell>
          <cell r="G1809" t="str">
            <v>188</v>
          </cell>
          <cell r="H1809" t="str">
            <v>290</v>
          </cell>
          <cell r="I1809" t="str">
            <v>0</v>
          </cell>
          <cell r="J1809" t="str">
            <v>38</v>
          </cell>
          <cell r="L1809">
            <v>14.52</v>
          </cell>
          <cell r="M1809">
            <v>3173.9</v>
          </cell>
          <cell r="N1809">
            <v>920.9</v>
          </cell>
          <cell r="O1809">
            <v>285.3</v>
          </cell>
          <cell r="P1809">
            <v>174.1</v>
          </cell>
          <cell r="Q1809">
            <v>304.2</v>
          </cell>
          <cell r="R1809">
            <v>292.10000000000002</v>
          </cell>
          <cell r="S1809">
            <v>19.100000000000001</v>
          </cell>
          <cell r="T1809">
            <v>4554.2</v>
          </cell>
          <cell r="U1809">
            <v>5169.6000000000004</v>
          </cell>
        </row>
        <row r="1810">
          <cell r="B1810" t="str">
            <v>153</v>
          </cell>
          <cell r="C1810" t="str">
            <v>0038188290001000009000</v>
          </cell>
          <cell r="D1810" t="str">
            <v>A</v>
          </cell>
          <cell r="E1810" t="str">
            <v>153</v>
          </cell>
          <cell r="F1810" t="str">
            <v>C</v>
          </cell>
          <cell r="G1810" t="str">
            <v>188</v>
          </cell>
          <cell r="H1810" t="str">
            <v>290</v>
          </cell>
          <cell r="I1810" t="str">
            <v>0</v>
          </cell>
          <cell r="J1810" t="str">
            <v>38</v>
          </cell>
          <cell r="K1810" t="str">
            <v>S009</v>
          </cell>
          <cell r="L1810">
            <v>0.61</v>
          </cell>
          <cell r="M1810">
            <v>145.19999999999999</v>
          </cell>
          <cell r="N1810">
            <v>0</v>
          </cell>
          <cell r="O1810">
            <v>12.1</v>
          </cell>
          <cell r="P1810">
            <v>3</v>
          </cell>
          <cell r="Q1810">
            <v>28</v>
          </cell>
          <cell r="R1810">
            <v>5</v>
          </cell>
          <cell r="S1810">
            <v>0.3</v>
          </cell>
          <cell r="T1810">
            <v>160.30000000000001</v>
          </cell>
          <cell r="U1810">
            <v>193.6</v>
          </cell>
        </row>
        <row r="1811">
          <cell r="B1811" t="str">
            <v>153</v>
          </cell>
          <cell r="C1811" t="str">
            <v>0038188290001000025000</v>
          </cell>
          <cell r="D1811" t="str">
            <v>A</v>
          </cell>
          <cell r="E1811" t="str">
            <v>153</v>
          </cell>
          <cell r="F1811" t="str">
            <v>C</v>
          </cell>
          <cell r="G1811" t="str">
            <v>188</v>
          </cell>
          <cell r="H1811" t="str">
            <v>290</v>
          </cell>
          <cell r="I1811" t="str">
            <v>0</v>
          </cell>
          <cell r="J1811" t="str">
            <v>38</v>
          </cell>
          <cell r="K1811" t="str">
            <v>S025</v>
          </cell>
          <cell r="L1811">
            <v>0.61</v>
          </cell>
          <cell r="M1811">
            <v>145.1</v>
          </cell>
          <cell r="N1811">
            <v>106.1</v>
          </cell>
          <cell r="O1811">
            <v>12.1</v>
          </cell>
          <cell r="P1811">
            <v>2.5</v>
          </cell>
          <cell r="Q1811">
            <v>56.8</v>
          </cell>
          <cell r="R1811">
            <v>3.5</v>
          </cell>
          <cell r="S1811">
            <v>0.2</v>
          </cell>
          <cell r="T1811">
            <v>265.8</v>
          </cell>
          <cell r="U1811">
            <v>326.3</v>
          </cell>
        </row>
        <row r="1812">
          <cell r="B1812" t="str">
            <v>141</v>
          </cell>
          <cell r="C1812" t="str">
            <v>0001188293001000000000</v>
          </cell>
          <cell r="D1812" t="str">
            <v>B</v>
          </cell>
          <cell r="E1812" t="str">
            <v>111</v>
          </cell>
          <cell r="F1812" t="str">
            <v>P</v>
          </cell>
          <cell r="G1812" t="str">
            <v>188</v>
          </cell>
          <cell r="H1812" t="str">
            <v>293</v>
          </cell>
          <cell r="I1812" t="str">
            <v>0</v>
          </cell>
          <cell r="J1812" t="str">
            <v>01</v>
          </cell>
          <cell r="L1812">
            <v>17.809999999999999</v>
          </cell>
          <cell r="M1812">
            <v>3294.7</v>
          </cell>
          <cell r="N1812">
            <v>1239.3</v>
          </cell>
          <cell r="O1812">
            <v>373.5</v>
          </cell>
          <cell r="P1812">
            <v>297</v>
          </cell>
          <cell r="Q1812">
            <v>309.10000000000002</v>
          </cell>
          <cell r="R1812">
            <v>467.3</v>
          </cell>
          <cell r="S1812">
            <v>40.1</v>
          </cell>
          <cell r="T1812">
            <v>5204.5</v>
          </cell>
          <cell r="U1812">
            <v>6021</v>
          </cell>
        </row>
        <row r="1813">
          <cell r="B1813" t="str">
            <v>141</v>
          </cell>
          <cell r="C1813" t="str">
            <v>0001188293001000009000</v>
          </cell>
          <cell r="D1813" t="str">
            <v>A</v>
          </cell>
          <cell r="E1813" t="str">
            <v>141</v>
          </cell>
          <cell r="F1813" t="str">
            <v>C</v>
          </cell>
          <cell r="G1813" t="str">
            <v>188</v>
          </cell>
          <cell r="H1813" t="str">
            <v>293</v>
          </cell>
          <cell r="I1813" t="str">
            <v>0</v>
          </cell>
          <cell r="J1813" t="str">
            <v>01</v>
          </cell>
          <cell r="K1813" t="str">
            <v>S009</v>
          </cell>
          <cell r="L1813">
            <v>0.64</v>
          </cell>
          <cell r="M1813">
            <v>135</v>
          </cell>
          <cell r="N1813">
            <v>0</v>
          </cell>
          <cell r="O1813">
            <v>13.6</v>
          </cell>
          <cell r="P1813">
            <v>8</v>
          </cell>
          <cell r="Q1813">
            <v>8.6999999999999993</v>
          </cell>
          <cell r="R1813">
            <v>20.7</v>
          </cell>
          <cell r="S1813">
            <v>1.3</v>
          </cell>
          <cell r="T1813">
            <v>156.6</v>
          </cell>
          <cell r="U1813">
            <v>187.3</v>
          </cell>
        </row>
        <row r="1814">
          <cell r="B1814" t="str">
            <v>141</v>
          </cell>
          <cell r="C1814" t="str">
            <v>0001188293001000025000</v>
          </cell>
          <cell r="D1814" t="str">
            <v>A</v>
          </cell>
          <cell r="E1814" t="str">
            <v>141</v>
          </cell>
          <cell r="F1814" t="str">
            <v>C</v>
          </cell>
          <cell r="G1814" t="str">
            <v>188</v>
          </cell>
          <cell r="H1814" t="str">
            <v>293</v>
          </cell>
          <cell r="I1814" t="str">
            <v>0</v>
          </cell>
          <cell r="J1814" t="str">
            <v>01</v>
          </cell>
          <cell r="K1814" t="str">
            <v>S025</v>
          </cell>
          <cell r="L1814">
            <v>0.83</v>
          </cell>
          <cell r="M1814">
            <v>146.80000000000001</v>
          </cell>
          <cell r="N1814">
            <v>88.1</v>
          </cell>
          <cell r="O1814">
            <v>17.600000000000001</v>
          </cell>
          <cell r="P1814">
            <v>10.4</v>
          </cell>
          <cell r="Q1814">
            <v>11.2</v>
          </cell>
          <cell r="R1814">
            <v>26.7</v>
          </cell>
          <cell r="S1814">
            <v>1.7</v>
          </cell>
          <cell r="T1814">
            <v>262.89999999999998</v>
          </cell>
          <cell r="U1814">
            <v>302.5</v>
          </cell>
        </row>
        <row r="1815">
          <cell r="B1815" t="str">
            <v>153</v>
          </cell>
          <cell r="C1815" t="str">
            <v>0038188293001000000000</v>
          </cell>
          <cell r="D1815" t="str">
            <v>B</v>
          </cell>
          <cell r="E1815" t="str">
            <v>111</v>
          </cell>
          <cell r="F1815" t="str">
            <v>P</v>
          </cell>
          <cell r="G1815" t="str">
            <v>188</v>
          </cell>
          <cell r="H1815" t="str">
            <v>293</v>
          </cell>
          <cell r="I1815" t="str">
            <v>0</v>
          </cell>
          <cell r="J1815" t="str">
            <v>38</v>
          </cell>
          <cell r="L1815">
            <v>14.62</v>
          </cell>
          <cell r="M1815">
            <v>3239.2</v>
          </cell>
          <cell r="N1815">
            <v>1242.3</v>
          </cell>
          <cell r="O1815">
            <v>287.3</v>
          </cell>
          <cell r="P1815">
            <v>174.6</v>
          </cell>
          <cell r="Q1815">
            <v>305.3</v>
          </cell>
          <cell r="R1815">
            <v>293.10000000000002</v>
          </cell>
          <cell r="S1815">
            <v>19.2</v>
          </cell>
          <cell r="T1815">
            <v>4943.3999999999996</v>
          </cell>
          <cell r="U1815">
            <v>5561</v>
          </cell>
        </row>
        <row r="1816">
          <cell r="B1816" t="str">
            <v>153</v>
          </cell>
          <cell r="C1816" t="str">
            <v>0038188293001000009000</v>
          </cell>
          <cell r="D1816" t="str">
            <v>A</v>
          </cell>
          <cell r="E1816" t="str">
            <v>153</v>
          </cell>
          <cell r="F1816" t="str">
            <v>C</v>
          </cell>
          <cell r="G1816" t="str">
            <v>188</v>
          </cell>
          <cell r="H1816" t="str">
            <v>293</v>
          </cell>
          <cell r="I1816" t="str">
            <v>0</v>
          </cell>
          <cell r="J1816" t="str">
            <v>38</v>
          </cell>
          <cell r="K1816" t="str">
            <v>S009</v>
          </cell>
          <cell r="L1816">
            <v>0.61</v>
          </cell>
          <cell r="M1816">
            <v>143.19999999999999</v>
          </cell>
          <cell r="N1816">
            <v>0</v>
          </cell>
          <cell r="O1816">
            <v>12.1</v>
          </cell>
          <cell r="P1816">
            <v>3</v>
          </cell>
          <cell r="Q1816">
            <v>28</v>
          </cell>
          <cell r="R1816">
            <v>5</v>
          </cell>
          <cell r="S1816">
            <v>0.3</v>
          </cell>
          <cell r="T1816">
            <v>158.30000000000001</v>
          </cell>
          <cell r="U1816">
            <v>191.6</v>
          </cell>
        </row>
        <row r="1817">
          <cell r="B1817" t="str">
            <v>153</v>
          </cell>
          <cell r="C1817" t="str">
            <v>0038188293001000025000</v>
          </cell>
          <cell r="D1817" t="str">
            <v>A</v>
          </cell>
          <cell r="E1817" t="str">
            <v>153</v>
          </cell>
          <cell r="F1817" t="str">
            <v>C</v>
          </cell>
          <cell r="G1817" t="str">
            <v>188</v>
          </cell>
          <cell r="H1817" t="str">
            <v>293</v>
          </cell>
          <cell r="I1817" t="str">
            <v>0</v>
          </cell>
          <cell r="J1817" t="str">
            <v>38</v>
          </cell>
          <cell r="K1817" t="str">
            <v>S025</v>
          </cell>
          <cell r="L1817">
            <v>0.61</v>
          </cell>
          <cell r="M1817">
            <v>144.5</v>
          </cell>
          <cell r="N1817">
            <v>88.1</v>
          </cell>
          <cell r="O1817">
            <v>12.1</v>
          </cell>
          <cell r="P1817">
            <v>2.5</v>
          </cell>
          <cell r="Q1817">
            <v>56.8</v>
          </cell>
          <cell r="R1817">
            <v>3.5</v>
          </cell>
          <cell r="S1817">
            <v>0.2</v>
          </cell>
          <cell r="T1817">
            <v>247.2</v>
          </cell>
          <cell r="U1817">
            <v>307.7</v>
          </cell>
        </row>
        <row r="1818">
          <cell r="B1818" t="str">
            <v>141</v>
          </cell>
          <cell r="C1818" t="str">
            <v>0001188293401000000000</v>
          </cell>
          <cell r="D1818" t="str">
            <v>B</v>
          </cell>
          <cell r="E1818" t="str">
            <v>111</v>
          </cell>
          <cell r="F1818" t="str">
            <v>P</v>
          </cell>
          <cell r="G1818" t="str">
            <v>188</v>
          </cell>
          <cell r="H1818" t="str">
            <v>293</v>
          </cell>
          <cell r="I1818" t="str">
            <v>4</v>
          </cell>
          <cell r="J1818" t="str">
            <v>01</v>
          </cell>
          <cell r="L1818">
            <v>19.18</v>
          </cell>
          <cell r="M1818">
            <v>3685.3</v>
          </cell>
          <cell r="N1818">
            <v>1333.7</v>
          </cell>
          <cell r="O1818">
            <v>402.6</v>
          </cell>
          <cell r="P1818">
            <v>315</v>
          </cell>
          <cell r="Q1818">
            <v>328.1</v>
          </cell>
          <cell r="R1818">
            <v>511.7</v>
          </cell>
          <cell r="S1818">
            <v>42.9</v>
          </cell>
          <cell r="T1818">
            <v>5736.6</v>
          </cell>
          <cell r="U1818">
            <v>6619.3</v>
          </cell>
        </row>
        <row r="1819">
          <cell r="B1819" t="str">
            <v>141</v>
          </cell>
          <cell r="C1819" t="str">
            <v>0001188293401000009000</v>
          </cell>
          <cell r="D1819" t="str">
            <v>A</v>
          </cell>
          <cell r="E1819" t="str">
            <v>141</v>
          </cell>
          <cell r="F1819" t="str">
            <v>C</v>
          </cell>
          <cell r="G1819" t="str">
            <v>188</v>
          </cell>
          <cell r="H1819" t="str">
            <v>293</v>
          </cell>
          <cell r="I1819" t="str">
            <v>4</v>
          </cell>
          <cell r="J1819" t="str">
            <v>01</v>
          </cell>
          <cell r="K1819" t="str">
            <v>S009</v>
          </cell>
          <cell r="L1819">
            <v>0.64</v>
          </cell>
          <cell r="M1819">
            <v>141.6</v>
          </cell>
          <cell r="N1819">
            <v>0</v>
          </cell>
          <cell r="O1819">
            <v>13.6</v>
          </cell>
          <cell r="P1819">
            <v>8</v>
          </cell>
          <cell r="Q1819">
            <v>8.6999999999999993</v>
          </cell>
          <cell r="R1819">
            <v>20.7</v>
          </cell>
          <cell r="S1819">
            <v>1.3</v>
          </cell>
          <cell r="T1819">
            <v>163.19999999999999</v>
          </cell>
          <cell r="U1819">
            <v>193.9</v>
          </cell>
        </row>
        <row r="1820">
          <cell r="B1820" t="str">
            <v>141</v>
          </cell>
          <cell r="C1820" t="str">
            <v>0001188293401000140000</v>
          </cell>
          <cell r="D1820" t="str">
            <v>A</v>
          </cell>
          <cell r="E1820" t="str">
            <v>141</v>
          </cell>
          <cell r="F1820" t="str">
            <v>C</v>
          </cell>
          <cell r="G1820" t="str">
            <v>188</v>
          </cell>
          <cell r="H1820" t="str">
            <v>293</v>
          </cell>
          <cell r="I1820" t="str">
            <v>4</v>
          </cell>
          <cell r="J1820" t="str">
            <v>01</v>
          </cell>
          <cell r="K1820" t="str">
            <v>S140</v>
          </cell>
          <cell r="L1820">
            <v>0.93</v>
          </cell>
          <cell r="M1820">
            <v>204.8</v>
          </cell>
          <cell r="N1820">
            <v>0</v>
          </cell>
          <cell r="O1820">
            <v>19.7</v>
          </cell>
          <cell r="P1820">
            <v>11.6</v>
          </cell>
          <cell r="Q1820">
            <v>12.5</v>
          </cell>
          <cell r="R1820">
            <v>29.9</v>
          </cell>
          <cell r="S1820">
            <v>1.8</v>
          </cell>
          <cell r="T1820">
            <v>236.1</v>
          </cell>
          <cell r="U1820">
            <v>280.3</v>
          </cell>
        </row>
        <row r="1821">
          <cell r="B1821" t="str">
            <v>141</v>
          </cell>
          <cell r="C1821" t="str">
            <v>0001188297001000000000</v>
          </cell>
          <cell r="D1821" t="str">
            <v>B</v>
          </cell>
          <cell r="E1821" t="str">
            <v>111</v>
          </cell>
          <cell r="F1821" t="str">
            <v>P</v>
          </cell>
          <cell r="G1821" t="str">
            <v>188</v>
          </cell>
          <cell r="H1821" t="str">
            <v>297</v>
          </cell>
          <cell r="I1821" t="str">
            <v>0</v>
          </cell>
          <cell r="J1821" t="str">
            <v>01</v>
          </cell>
          <cell r="L1821">
            <v>18.84</v>
          </cell>
          <cell r="M1821">
            <v>3683.1</v>
          </cell>
          <cell r="N1821">
            <v>2210.6</v>
          </cell>
          <cell r="O1821">
            <v>395.2</v>
          </cell>
          <cell r="P1821">
            <v>311.2</v>
          </cell>
          <cell r="Q1821">
            <v>356.8</v>
          </cell>
          <cell r="R1821">
            <v>492.1</v>
          </cell>
          <cell r="S1821">
            <v>42.9</v>
          </cell>
          <cell r="T1821">
            <v>6600.1</v>
          </cell>
          <cell r="U1821">
            <v>7491.9</v>
          </cell>
        </row>
        <row r="1822">
          <cell r="B1822" t="str">
            <v>141</v>
          </cell>
          <cell r="C1822" t="str">
            <v>0001188297001000009000</v>
          </cell>
          <cell r="D1822" t="str">
            <v>A</v>
          </cell>
          <cell r="E1822" t="str">
            <v>141</v>
          </cell>
          <cell r="F1822" t="str">
            <v>C</v>
          </cell>
          <cell r="G1822" t="str">
            <v>188</v>
          </cell>
          <cell r="H1822" t="str">
            <v>297</v>
          </cell>
          <cell r="I1822" t="str">
            <v>0</v>
          </cell>
          <cell r="J1822" t="str">
            <v>01</v>
          </cell>
          <cell r="K1822" t="str">
            <v>S009</v>
          </cell>
          <cell r="L1822">
            <v>0.33</v>
          </cell>
          <cell r="M1822">
            <v>112.7</v>
          </cell>
          <cell r="N1822">
            <v>0</v>
          </cell>
          <cell r="O1822">
            <v>7</v>
          </cell>
          <cell r="P1822">
            <v>4.0999999999999996</v>
          </cell>
          <cell r="Q1822">
            <v>4.4000000000000004</v>
          </cell>
          <cell r="R1822">
            <v>10.6</v>
          </cell>
          <cell r="S1822">
            <v>0.7</v>
          </cell>
          <cell r="T1822">
            <v>123.8</v>
          </cell>
          <cell r="U1822">
            <v>139.5</v>
          </cell>
        </row>
        <row r="1823">
          <cell r="B1823" t="str">
            <v>141</v>
          </cell>
          <cell r="C1823" t="str">
            <v>0001188297001000025000</v>
          </cell>
          <cell r="D1823" t="str">
            <v>A</v>
          </cell>
          <cell r="E1823" t="str">
            <v>141</v>
          </cell>
          <cell r="F1823" t="str">
            <v>C</v>
          </cell>
          <cell r="G1823" t="str">
            <v>188</v>
          </cell>
          <cell r="H1823" t="str">
            <v>297</v>
          </cell>
          <cell r="I1823" t="str">
            <v>0</v>
          </cell>
          <cell r="J1823" t="str">
            <v>01</v>
          </cell>
          <cell r="K1823" t="str">
            <v>S025</v>
          </cell>
          <cell r="L1823">
            <v>0.52</v>
          </cell>
          <cell r="M1823">
            <v>163.80000000000001</v>
          </cell>
          <cell r="N1823">
            <v>81</v>
          </cell>
          <cell r="O1823">
            <v>10.9</v>
          </cell>
          <cell r="P1823">
            <v>6.5</v>
          </cell>
          <cell r="Q1823">
            <v>7</v>
          </cell>
          <cell r="R1823">
            <v>16.600000000000001</v>
          </cell>
          <cell r="S1823">
            <v>1</v>
          </cell>
          <cell r="T1823">
            <v>262.2</v>
          </cell>
          <cell r="U1823">
            <v>286.8</v>
          </cell>
        </row>
        <row r="1824">
          <cell r="B1824" t="str">
            <v>153</v>
          </cell>
          <cell r="C1824" t="str">
            <v>0038188297001000000000</v>
          </cell>
          <cell r="D1824" t="str">
            <v>B</v>
          </cell>
          <cell r="E1824" t="str">
            <v>111</v>
          </cell>
          <cell r="F1824" t="str">
            <v>P</v>
          </cell>
          <cell r="G1824" t="str">
            <v>188</v>
          </cell>
          <cell r="H1824" t="str">
            <v>297</v>
          </cell>
          <cell r="I1824" t="str">
            <v>0</v>
          </cell>
          <cell r="J1824" t="str">
            <v>38</v>
          </cell>
          <cell r="L1824">
            <v>15.18</v>
          </cell>
          <cell r="M1824">
            <v>3669.6</v>
          </cell>
          <cell r="N1824">
            <v>2210.6</v>
          </cell>
          <cell r="O1824">
            <v>298.39999999999998</v>
          </cell>
          <cell r="P1824">
            <v>177.7</v>
          </cell>
          <cell r="Q1824">
            <v>311.2</v>
          </cell>
          <cell r="R1824">
            <v>298.8</v>
          </cell>
          <cell r="S1824">
            <v>19.600000000000001</v>
          </cell>
          <cell r="T1824">
            <v>6356.3</v>
          </cell>
          <cell r="U1824">
            <v>6985.9</v>
          </cell>
        </row>
        <row r="1825">
          <cell r="B1825" t="str">
            <v>153</v>
          </cell>
          <cell r="C1825" t="str">
            <v>0038188297001000009000</v>
          </cell>
          <cell r="D1825" t="str">
            <v>A</v>
          </cell>
          <cell r="E1825" t="str">
            <v>153</v>
          </cell>
          <cell r="F1825" t="str">
            <v>C</v>
          </cell>
          <cell r="G1825" t="str">
            <v>188</v>
          </cell>
          <cell r="H1825" t="str">
            <v>297</v>
          </cell>
          <cell r="I1825" t="str">
            <v>0</v>
          </cell>
          <cell r="J1825" t="str">
            <v>38</v>
          </cell>
          <cell r="K1825" t="str">
            <v>S009</v>
          </cell>
          <cell r="L1825">
            <v>0.61</v>
          </cell>
          <cell r="M1825">
            <v>110.6</v>
          </cell>
          <cell r="N1825">
            <v>0</v>
          </cell>
          <cell r="O1825">
            <v>12.1</v>
          </cell>
          <cell r="P1825">
            <v>3</v>
          </cell>
          <cell r="Q1825">
            <v>28</v>
          </cell>
          <cell r="R1825">
            <v>5</v>
          </cell>
          <cell r="S1825">
            <v>0.3</v>
          </cell>
          <cell r="T1825">
            <v>125.7</v>
          </cell>
          <cell r="U1825">
            <v>159</v>
          </cell>
        </row>
        <row r="1826">
          <cell r="B1826" t="str">
            <v>153</v>
          </cell>
          <cell r="C1826" t="str">
            <v>0038188297001000025000</v>
          </cell>
          <cell r="D1826" t="str">
            <v>A</v>
          </cell>
          <cell r="E1826" t="str">
            <v>153</v>
          </cell>
          <cell r="F1826" t="str">
            <v>C</v>
          </cell>
          <cell r="G1826" t="str">
            <v>188</v>
          </cell>
          <cell r="H1826" t="str">
            <v>297</v>
          </cell>
          <cell r="I1826" t="str">
            <v>0</v>
          </cell>
          <cell r="J1826" t="str">
            <v>38</v>
          </cell>
          <cell r="K1826" t="str">
            <v>S025</v>
          </cell>
          <cell r="L1826">
            <v>0.61</v>
          </cell>
          <cell r="M1826">
            <v>174.5</v>
          </cell>
          <cell r="N1826">
            <v>81</v>
          </cell>
          <cell r="O1826">
            <v>12.1</v>
          </cell>
          <cell r="P1826">
            <v>2.5</v>
          </cell>
          <cell r="Q1826">
            <v>56.8</v>
          </cell>
          <cell r="R1826">
            <v>3.5</v>
          </cell>
          <cell r="S1826">
            <v>0.2</v>
          </cell>
          <cell r="T1826">
            <v>270.10000000000002</v>
          </cell>
          <cell r="U1826">
            <v>330.6</v>
          </cell>
        </row>
        <row r="1827">
          <cell r="B1827" t="str">
            <v>141</v>
          </cell>
          <cell r="C1827" t="str">
            <v>0001188297401000000000</v>
          </cell>
          <cell r="D1827" t="str">
            <v>B</v>
          </cell>
          <cell r="E1827" t="str">
            <v>111</v>
          </cell>
          <cell r="F1827" t="str">
            <v>P</v>
          </cell>
          <cell r="G1827" t="str">
            <v>188</v>
          </cell>
          <cell r="H1827" t="str">
            <v>297</v>
          </cell>
          <cell r="I1827" t="str">
            <v>4</v>
          </cell>
          <cell r="J1827" t="str">
            <v>01</v>
          </cell>
          <cell r="L1827">
            <v>20.96</v>
          </cell>
          <cell r="M1827">
            <v>4224.2</v>
          </cell>
          <cell r="N1827">
            <v>2298.4</v>
          </cell>
          <cell r="O1827">
            <v>439.9</v>
          </cell>
          <cell r="P1827">
            <v>338.4</v>
          </cell>
          <cell r="Q1827">
            <v>385.7</v>
          </cell>
          <cell r="R1827">
            <v>560.1</v>
          </cell>
          <cell r="S1827">
            <v>47.1</v>
          </cell>
          <cell r="T1827">
            <v>7300.9</v>
          </cell>
          <cell r="U1827">
            <v>8293.7999999999993</v>
          </cell>
        </row>
        <row r="1828">
          <cell r="B1828" t="str">
            <v>141</v>
          </cell>
          <cell r="C1828" t="str">
            <v>0001188297401000140000</v>
          </cell>
          <cell r="D1828" t="str">
            <v>A</v>
          </cell>
          <cell r="E1828" t="str">
            <v>141</v>
          </cell>
          <cell r="F1828" t="str">
            <v>C</v>
          </cell>
          <cell r="G1828" t="str">
            <v>188</v>
          </cell>
          <cell r="H1828" t="str">
            <v>297</v>
          </cell>
          <cell r="I1828" t="str">
            <v>4</v>
          </cell>
          <cell r="J1828" t="str">
            <v>01</v>
          </cell>
          <cell r="K1828" t="str">
            <v>S140</v>
          </cell>
          <cell r="L1828">
            <v>0.93</v>
          </cell>
          <cell r="M1828">
            <v>205.3</v>
          </cell>
          <cell r="N1828">
            <v>0</v>
          </cell>
          <cell r="O1828">
            <v>19.7</v>
          </cell>
          <cell r="P1828">
            <v>11.6</v>
          </cell>
          <cell r="Q1828">
            <v>12.5</v>
          </cell>
          <cell r="R1828">
            <v>29.9</v>
          </cell>
          <cell r="S1828">
            <v>1.8</v>
          </cell>
          <cell r="T1828">
            <v>236.6</v>
          </cell>
          <cell r="U1828">
            <v>280.8</v>
          </cell>
        </row>
        <row r="1829">
          <cell r="B1829" t="str">
            <v>153</v>
          </cell>
          <cell r="C1829" t="str">
            <v>0038188312401000000000</v>
          </cell>
          <cell r="D1829" t="str">
            <v>B</v>
          </cell>
          <cell r="E1829" t="str">
            <v>111</v>
          </cell>
          <cell r="F1829" t="str">
            <v>P</v>
          </cell>
          <cell r="G1829" t="str">
            <v>188</v>
          </cell>
          <cell r="H1829" t="str">
            <v>312</v>
          </cell>
          <cell r="I1829" t="str">
            <v>4</v>
          </cell>
          <cell r="J1829" t="str">
            <v>38</v>
          </cell>
          <cell r="L1829">
            <v>15.97</v>
          </cell>
          <cell r="M1829">
            <v>5236.2</v>
          </cell>
          <cell r="N1829">
            <v>2102.3000000000002</v>
          </cell>
          <cell r="O1829">
            <v>314</v>
          </cell>
          <cell r="P1829">
            <v>175.9</v>
          </cell>
          <cell r="Q1829">
            <v>310.8</v>
          </cell>
          <cell r="R1829">
            <v>293.3</v>
          </cell>
          <cell r="S1829">
            <v>19.3</v>
          </cell>
          <cell r="T1829">
            <v>7828.4</v>
          </cell>
          <cell r="U1829">
            <v>8451.7999999999993</v>
          </cell>
        </row>
        <row r="1830">
          <cell r="B1830" t="str">
            <v>153</v>
          </cell>
          <cell r="C1830" t="str">
            <v>0038188312451870000000</v>
          </cell>
          <cell r="D1830" t="str">
            <v>A</v>
          </cell>
          <cell r="E1830" t="str">
            <v>153</v>
          </cell>
          <cell r="F1830" t="str">
            <v>C</v>
          </cell>
          <cell r="G1830" t="str">
            <v>188</v>
          </cell>
          <cell r="H1830" t="str">
            <v>312</v>
          </cell>
          <cell r="I1830" t="str">
            <v>4</v>
          </cell>
          <cell r="J1830" t="str">
            <v>38</v>
          </cell>
          <cell r="K1830" t="str">
            <v>M870</v>
          </cell>
          <cell r="L1830">
            <v>1.46</v>
          </cell>
          <cell r="M1830">
            <v>116.2</v>
          </cell>
          <cell r="N1830">
            <v>0</v>
          </cell>
          <cell r="O1830">
            <v>28.7</v>
          </cell>
          <cell r="P1830">
            <v>7.9</v>
          </cell>
          <cell r="Q1830">
            <v>15.4</v>
          </cell>
          <cell r="R1830">
            <v>14.6</v>
          </cell>
          <cell r="S1830">
            <v>1</v>
          </cell>
          <cell r="T1830">
            <v>152.80000000000001</v>
          </cell>
          <cell r="U1830">
            <v>183.8</v>
          </cell>
        </row>
        <row r="1831">
          <cell r="B1831" t="str">
            <v>141</v>
          </cell>
          <cell r="C1831" t="str">
            <v>0001188313001000000000</v>
          </cell>
          <cell r="D1831" t="str">
            <v>B</v>
          </cell>
          <cell r="E1831" t="str">
            <v>111</v>
          </cell>
          <cell r="F1831" t="str">
            <v>P</v>
          </cell>
          <cell r="G1831" t="str">
            <v>188</v>
          </cell>
          <cell r="H1831" t="str">
            <v>313</v>
          </cell>
          <cell r="I1831" t="str">
            <v>0</v>
          </cell>
          <cell r="J1831" t="str">
            <v>01</v>
          </cell>
          <cell r="L1831">
            <v>16.420000000000002</v>
          </cell>
          <cell r="M1831">
            <v>3243.4</v>
          </cell>
          <cell r="N1831">
            <v>1239.3</v>
          </cell>
          <cell r="O1831">
            <v>345</v>
          </cell>
          <cell r="P1831">
            <v>274.39999999999998</v>
          </cell>
          <cell r="Q1831">
            <v>284.3</v>
          </cell>
          <cell r="R1831">
            <v>425.7</v>
          </cell>
          <cell r="S1831">
            <v>37</v>
          </cell>
          <cell r="T1831">
            <v>5102.1000000000004</v>
          </cell>
          <cell r="U1831">
            <v>5849.1</v>
          </cell>
        </row>
        <row r="1832">
          <cell r="B1832" t="str">
            <v>141</v>
          </cell>
          <cell r="C1832" t="str">
            <v>0001188313001000009000</v>
          </cell>
          <cell r="D1832" t="str">
            <v>A</v>
          </cell>
          <cell r="E1832" t="str">
            <v>141</v>
          </cell>
          <cell r="F1832" t="str">
            <v>C</v>
          </cell>
          <cell r="G1832" t="str">
            <v>188</v>
          </cell>
          <cell r="H1832" t="str">
            <v>313</v>
          </cell>
          <cell r="I1832" t="str">
            <v>0</v>
          </cell>
          <cell r="J1832" t="str">
            <v>01</v>
          </cell>
          <cell r="K1832" t="str">
            <v>S009</v>
          </cell>
          <cell r="L1832">
            <v>0.64</v>
          </cell>
          <cell r="M1832">
            <v>140</v>
          </cell>
          <cell r="N1832">
            <v>0</v>
          </cell>
          <cell r="O1832">
            <v>13.6</v>
          </cell>
          <cell r="P1832">
            <v>8</v>
          </cell>
          <cell r="Q1832">
            <v>8.6999999999999993</v>
          </cell>
          <cell r="R1832">
            <v>20.7</v>
          </cell>
          <cell r="S1832">
            <v>1.3</v>
          </cell>
          <cell r="T1832">
            <v>161.6</v>
          </cell>
          <cell r="U1832">
            <v>192.3</v>
          </cell>
        </row>
        <row r="1833">
          <cell r="B1833" t="str">
            <v>141</v>
          </cell>
          <cell r="C1833" t="str">
            <v>0001188313001000025000</v>
          </cell>
          <cell r="D1833" t="str">
            <v>A</v>
          </cell>
          <cell r="E1833" t="str">
            <v>141</v>
          </cell>
          <cell r="F1833" t="str">
            <v>C</v>
          </cell>
          <cell r="G1833" t="str">
            <v>188</v>
          </cell>
          <cell r="H1833" t="str">
            <v>313</v>
          </cell>
          <cell r="I1833" t="str">
            <v>0</v>
          </cell>
          <cell r="J1833" t="str">
            <v>01</v>
          </cell>
          <cell r="K1833" t="str">
            <v>S025</v>
          </cell>
          <cell r="L1833">
            <v>0.83</v>
          </cell>
          <cell r="M1833">
            <v>152.6</v>
          </cell>
          <cell r="N1833">
            <v>88.1</v>
          </cell>
          <cell r="O1833">
            <v>17.600000000000001</v>
          </cell>
          <cell r="P1833">
            <v>10.4</v>
          </cell>
          <cell r="Q1833">
            <v>11.2</v>
          </cell>
          <cell r="R1833">
            <v>26.7</v>
          </cell>
          <cell r="S1833">
            <v>1.7</v>
          </cell>
          <cell r="T1833">
            <v>268.7</v>
          </cell>
          <cell r="U1833">
            <v>308.3</v>
          </cell>
        </row>
        <row r="1834">
          <cell r="B1834" t="str">
            <v>147</v>
          </cell>
          <cell r="C1834" t="str">
            <v>0005188313001000000000</v>
          </cell>
          <cell r="D1834" t="str">
            <v>B</v>
          </cell>
          <cell r="E1834" t="str">
            <v>111</v>
          </cell>
          <cell r="F1834" t="str">
            <v>P</v>
          </cell>
          <cell r="G1834" t="str">
            <v>188</v>
          </cell>
          <cell r="H1834" t="str">
            <v>313</v>
          </cell>
          <cell r="I1834" t="str">
            <v>0</v>
          </cell>
          <cell r="J1834" t="str">
            <v>05</v>
          </cell>
          <cell r="L1834">
            <v>14.95</v>
          </cell>
          <cell r="M1834">
            <v>3308.3</v>
          </cell>
          <cell r="N1834">
            <v>1242.3</v>
          </cell>
          <cell r="O1834">
            <v>314</v>
          </cell>
          <cell r="P1834">
            <v>293.5</v>
          </cell>
          <cell r="Q1834">
            <v>360.9</v>
          </cell>
          <cell r="R1834">
            <v>230.9</v>
          </cell>
          <cell r="S1834">
            <v>14.8</v>
          </cell>
          <cell r="T1834">
            <v>5158.1000000000004</v>
          </cell>
          <cell r="U1834">
            <v>5764.7</v>
          </cell>
        </row>
        <row r="1835">
          <cell r="B1835" t="str">
            <v>147</v>
          </cell>
          <cell r="C1835" t="str">
            <v>0005188313001000009000</v>
          </cell>
          <cell r="D1835" t="str">
            <v>A</v>
          </cell>
          <cell r="E1835" t="str">
            <v>147</v>
          </cell>
          <cell r="F1835" t="str">
            <v>C</v>
          </cell>
          <cell r="G1835" t="str">
            <v>188</v>
          </cell>
          <cell r="H1835" t="str">
            <v>313</v>
          </cell>
          <cell r="I1835" t="str">
            <v>0</v>
          </cell>
          <cell r="J1835" t="str">
            <v>05</v>
          </cell>
          <cell r="K1835" t="str">
            <v>S009</v>
          </cell>
          <cell r="L1835">
            <v>0.67</v>
          </cell>
          <cell r="M1835">
            <v>145.30000000000001</v>
          </cell>
          <cell r="N1835">
            <v>0</v>
          </cell>
          <cell r="O1835">
            <v>14.3</v>
          </cell>
          <cell r="P1835">
            <v>9.3000000000000007</v>
          </cell>
          <cell r="Q1835">
            <v>11</v>
          </cell>
          <cell r="R1835">
            <v>6.9</v>
          </cell>
          <cell r="S1835">
            <v>0.4</v>
          </cell>
          <cell r="T1835">
            <v>168.9</v>
          </cell>
          <cell r="U1835">
            <v>187.2</v>
          </cell>
        </row>
        <row r="1836">
          <cell r="B1836" t="str">
            <v>147</v>
          </cell>
          <cell r="C1836" t="str">
            <v>0005188313001000025000</v>
          </cell>
          <cell r="D1836" t="str">
            <v>A</v>
          </cell>
          <cell r="E1836" t="str">
            <v>147</v>
          </cell>
          <cell r="F1836" t="str">
            <v>C</v>
          </cell>
          <cell r="G1836" t="str">
            <v>188</v>
          </cell>
          <cell r="H1836" t="str">
            <v>313</v>
          </cell>
          <cell r="I1836" t="str">
            <v>0</v>
          </cell>
          <cell r="J1836" t="str">
            <v>05</v>
          </cell>
          <cell r="K1836" t="str">
            <v>S025</v>
          </cell>
          <cell r="L1836">
            <v>1.34</v>
          </cell>
          <cell r="M1836">
            <v>146.19999999999999</v>
          </cell>
          <cell r="N1836">
            <v>88.1</v>
          </cell>
          <cell r="O1836">
            <v>28.3</v>
          </cell>
          <cell r="P1836">
            <v>13</v>
          </cell>
          <cell r="Q1836">
            <v>50.6</v>
          </cell>
          <cell r="R1836">
            <v>9.6</v>
          </cell>
          <cell r="S1836">
            <v>0.5</v>
          </cell>
          <cell r="T1836">
            <v>275.60000000000002</v>
          </cell>
          <cell r="U1836">
            <v>336.3</v>
          </cell>
        </row>
        <row r="1837">
          <cell r="B1837" t="str">
            <v>153</v>
          </cell>
          <cell r="C1837" t="str">
            <v>0038188313001000000000</v>
          </cell>
          <cell r="D1837" t="str">
            <v>B</v>
          </cell>
          <cell r="E1837" t="str">
            <v>111</v>
          </cell>
          <cell r="F1837" t="str">
            <v>P</v>
          </cell>
          <cell r="G1837" t="str">
            <v>188</v>
          </cell>
          <cell r="H1837" t="str">
            <v>313</v>
          </cell>
          <cell r="I1837" t="str">
            <v>0</v>
          </cell>
          <cell r="J1837" t="str">
            <v>38</v>
          </cell>
          <cell r="L1837">
            <v>13.53</v>
          </cell>
          <cell r="M1837">
            <v>3187.1</v>
          </cell>
          <cell r="N1837">
            <v>1242.3</v>
          </cell>
          <cell r="O1837">
            <v>266.3</v>
          </cell>
          <cell r="P1837">
            <v>161.9</v>
          </cell>
          <cell r="Q1837">
            <v>284.39999999999998</v>
          </cell>
          <cell r="R1837">
            <v>267.10000000000002</v>
          </cell>
          <cell r="S1837">
            <v>17.600000000000001</v>
          </cell>
          <cell r="T1837">
            <v>4857.6000000000004</v>
          </cell>
          <cell r="U1837">
            <v>5426.7</v>
          </cell>
        </row>
        <row r="1838">
          <cell r="B1838" t="str">
            <v>153</v>
          </cell>
          <cell r="C1838" t="str">
            <v>0038188313001000009000</v>
          </cell>
          <cell r="D1838" t="str">
            <v>A</v>
          </cell>
          <cell r="E1838" t="str">
            <v>153</v>
          </cell>
          <cell r="F1838" t="str">
            <v>C</v>
          </cell>
          <cell r="G1838" t="str">
            <v>188</v>
          </cell>
          <cell r="H1838" t="str">
            <v>313</v>
          </cell>
          <cell r="I1838" t="str">
            <v>0</v>
          </cell>
          <cell r="J1838" t="str">
            <v>38</v>
          </cell>
          <cell r="K1838" t="str">
            <v>S009</v>
          </cell>
          <cell r="L1838">
            <v>0.61</v>
          </cell>
          <cell r="M1838">
            <v>143.1</v>
          </cell>
          <cell r="N1838">
            <v>0</v>
          </cell>
          <cell r="O1838">
            <v>12.1</v>
          </cell>
          <cell r="P1838">
            <v>3</v>
          </cell>
          <cell r="Q1838">
            <v>28</v>
          </cell>
          <cell r="R1838">
            <v>5</v>
          </cell>
          <cell r="S1838">
            <v>0.3</v>
          </cell>
          <cell r="T1838">
            <v>158.19999999999999</v>
          </cell>
          <cell r="U1838">
            <v>191.5</v>
          </cell>
        </row>
        <row r="1839">
          <cell r="B1839" t="str">
            <v>153</v>
          </cell>
          <cell r="C1839" t="str">
            <v>0038188313001000025000</v>
          </cell>
          <cell r="D1839" t="str">
            <v>A</v>
          </cell>
          <cell r="E1839" t="str">
            <v>153</v>
          </cell>
          <cell r="F1839" t="str">
            <v>C</v>
          </cell>
          <cell r="G1839" t="str">
            <v>188</v>
          </cell>
          <cell r="H1839" t="str">
            <v>313</v>
          </cell>
          <cell r="I1839" t="str">
            <v>0</v>
          </cell>
          <cell r="J1839" t="str">
            <v>38</v>
          </cell>
          <cell r="K1839" t="str">
            <v>S025</v>
          </cell>
          <cell r="L1839">
            <v>0.61</v>
          </cell>
          <cell r="M1839">
            <v>144.80000000000001</v>
          </cell>
          <cell r="N1839">
            <v>88.1</v>
          </cell>
          <cell r="O1839">
            <v>12.1</v>
          </cell>
          <cell r="P1839">
            <v>2.5</v>
          </cell>
          <cell r="Q1839">
            <v>56.8</v>
          </cell>
          <cell r="R1839">
            <v>3.5</v>
          </cell>
          <cell r="S1839">
            <v>0.2</v>
          </cell>
          <cell r="T1839">
            <v>247.5</v>
          </cell>
          <cell r="U1839">
            <v>308</v>
          </cell>
        </row>
        <row r="1840">
          <cell r="B1840" t="str">
            <v>147</v>
          </cell>
          <cell r="C1840" t="str">
            <v>0005188313401000000000</v>
          </cell>
          <cell r="D1840" t="str">
            <v>B</v>
          </cell>
          <cell r="E1840" t="str">
            <v>111</v>
          </cell>
          <cell r="F1840" t="str">
            <v>P</v>
          </cell>
          <cell r="G1840" t="str">
            <v>188</v>
          </cell>
          <cell r="H1840" t="str">
            <v>313</v>
          </cell>
          <cell r="I1840" t="str">
            <v>4</v>
          </cell>
          <cell r="J1840" t="str">
            <v>05</v>
          </cell>
          <cell r="L1840">
            <v>15.81</v>
          </cell>
          <cell r="M1840">
            <v>3955.4</v>
          </cell>
          <cell r="N1840">
            <v>1336.8</v>
          </cell>
          <cell r="O1840">
            <v>332.1</v>
          </cell>
          <cell r="P1840">
            <v>305.10000000000002</v>
          </cell>
          <cell r="Q1840">
            <v>380.5</v>
          </cell>
          <cell r="R1840">
            <v>241.1</v>
          </cell>
          <cell r="S1840">
            <v>15.4</v>
          </cell>
          <cell r="T1840">
            <v>5929.4</v>
          </cell>
          <cell r="U1840">
            <v>6566.4</v>
          </cell>
        </row>
        <row r="1841">
          <cell r="B1841" t="str">
            <v>153</v>
          </cell>
          <cell r="C1841" t="str">
            <v>0038188313401000000000</v>
          </cell>
          <cell r="D1841" t="str">
            <v>B</v>
          </cell>
          <cell r="E1841" t="str">
            <v>111</v>
          </cell>
          <cell r="F1841" t="str">
            <v>P</v>
          </cell>
          <cell r="G1841" t="str">
            <v>188</v>
          </cell>
          <cell r="H1841" t="str">
            <v>313</v>
          </cell>
          <cell r="I1841" t="str">
            <v>4</v>
          </cell>
          <cell r="J1841" t="str">
            <v>38</v>
          </cell>
          <cell r="L1841">
            <v>14.6</v>
          </cell>
          <cell r="M1841">
            <v>3886.2</v>
          </cell>
          <cell r="N1841">
            <v>1336.8</v>
          </cell>
          <cell r="O1841">
            <v>287.10000000000002</v>
          </cell>
          <cell r="P1841">
            <v>168.4</v>
          </cell>
          <cell r="Q1841">
            <v>296.39999999999998</v>
          </cell>
          <cell r="R1841">
            <v>279.7</v>
          </cell>
          <cell r="S1841">
            <v>18.3</v>
          </cell>
          <cell r="T1841">
            <v>5678.5</v>
          </cell>
          <cell r="U1841">
            <v>6272.9</v>
          </cell>
        </row>
        <row r="1842">
          <cell r="B1842" t="str">
            <v>153</v>
          </cell>
          <cell r="C1842" t="str">
            <v>0038188313401000009000</v>
          </cell>
          <cell r="D1842" t="str">
            <v>A</v>
          </cell>
          <cell r="E1842" t="str">
            <v>153</v>
          </cell>
          <cell r="F1842" t="str">
            <v>C</v>
          </cell>
          <cell r="G1842" t="str">
            <v>188</v>
          </cell>
          <cell r="H1842" t="str">
            <v>313</v>
          </cell>
          <cell r="I1842" t="str">
            <v>4</v>
          </cell>
          <cell r="J1842" t="str">
            <v>38</v>
          </cell>
          <cell r="K1842" t="str">
            <v>S009</v>
          </cell>
          <cell r="L1842">
            <v>0.61</v>
          </cell>
          <cell r="M1842">
            <v>146.6</v>
          </cell>
          <cell r="N1842">
            <v>0</v>
          </cell>
          <cell r="O1842">
            <v>12.1</v>
          </cell>
          <cell r="P1842">
            <v>3.3</v>
          </cell>
          <cell r="Q1842">
            <v>6.5</v>
          </cell>
          <cell r="R1842">
            <v>6.1</v>
          </cell>
          <cell r="S1842">
            <v>0.4</v>
          </cell>
          <cell r="T1842">
            <v>162</v>
          </cell>
          <cell r="U1842">
            <v>175</v>
          </cell>
        </row>
        <row r="1843">
          <cell r="B1843" t="str">
            <v>153</v>
          </cell>
          <cell r="C1843" t="str">
            <v>0038188313451870000000</v>
          </cell>
          <cell r="D1843" t="str">
            <v>A</v>
          </cell>
          <cell r="E1843" t="str">
            <v>153</v>
          </cell>
          <cell r="F1843" t="str">
            <v>C</v>
          </cell>
          <cell r="G1843" t="str">
            <v>188</v>
          </cell>
          <cell r="H1843" t="str">
            <v>313</v>
          </cell>
          <cell r="I1843" t="str">
            <v>4</v>
          </cell>
          <cell r="J1843" t="str">
            <v>38</v>
          </cell>
          <cell r="K1843" t="str">
            <v>M870</v>
          </cell>
          <cell r="L1843">
            <v>1.46</v>
          </cell>
          <cell r="M1843">
            <v>191.2</v>
          </cell>
          <cell r="N1843">
            <v>0</v>
          </cell>
          <cell r="O1843">
            <v>28.7</v>
          </cell>
          <cell r="P1843">
            <v>7.9</v>
          </cell>
          <cell r="Q1843">
            <v>15.4</v>
          </cell>
          <cell r="R1843">
            <v>14.6</v>
          </cell>
          <cell r="S1843">
            <v>1</v>
          </cell>
          <cell r="T1843">
            <v>227.8</v>
          </cell>
          <cell r="U1843">
            <v>258.8</v>
          </cell>
        </row>
        <row r="1844">
          <cell r="B1844" t="str">
            <v>153</v>
          </cell>
          <cell r="C1844" t="str">
            <v>0038188313451870009000</v>
          </cell>
          <cell r="D1844" t="str">
            <v>A</v>
          </cell>
          <cell r="E1844" t="str">
            <v>153</v>
          </cell>
          <cell r="F1844" t="str">
            <v>C</v>
          </cell>
          <cell r="G1844" t="str">
            <v>188</v>
          </cell>
          <cell r="H1844" t="str">
            <v>313</v>
          </cell>
          <cell r="I1844" t="str">
            <v>4</v>
          </cell>
          <cell r="J1844" t="str">
            <v>38</v>
          </cell>
          <cell r="K1844" t="str">
            <v>M870</v>
          </cell>
          <cell r="L1844">
            <v>2.08</v>
          </cell>
          <cell r="M1844">
            <v>257.3</v>
          </cell>
          <cell r="N1844">
            <v>0</v>
          </cell>
          <cell r="O1844">
            <v>40.799999999999997</v>
          </cell>
          <cell r="P1844">
            <v>11.3</v>
          </cell>
          <cell r="Q1844">
            <v>21.8</v>
          </cell>
          <cell r="R1844">
            <v>20.8</v>
          </cell>
          <cell r="S1844">
            <v>1.4</v>
          </cell>
          <cell r="T1844">
            <v>309.39999999999998</v>
          </cell>
          <cell r="U1844">
            <v>353.4</v>
          </cell>
        </row>
        <row r="1845">
          <cell r="B1845" t="str">
            <v>141</v>
          </cell>
          <cell r="C1845" t="str">
            <v>0001188317001000000000</v>
          </cell>
          <cell r="D1845" t="str">
            <v>B</v>
          </cell>
          <cell r="E1845" t="str">
            <v>111</v>
          </cell>
          <cell r="F1845" t="str">
            <v>P</v>
          </cell>
          <cell r="G1845" t="str">
            <v>188</v>
          </cell>
          <cell r="H1845" t="str">
            <v>317</v>
          </cell>
          <cell r="I1845" t="str">
            <v>0</v>
          </cell>
          <cell r="J1845" t="str">
            <v>01</v>
          </cell>
          <cell r="L1845">
            <v>17.21</v>
          </cell>
          <cell r="M1845">
            <v>3640.2</v>
          </cell>
          <cell r="N1845">
            <v>2200.6999999999998</v>
          </cell>
          <cell r="O1845">
            <v>361.7</v>
          </cell>
          <cell r="P1845">
            <v>285.60000000000002</v>
          </cell>
          <cell r="Q1845">
            <v>328.8</v>
          </cell>
          <cell r="R1845">
            <v>442.8</v>
          </cell>
          <cell r="S1845">
            <v>39.299999999999997</v>
          </cell>
          <cell r="T1845">
            <v>6488.2</v>
          </cell>
          <cell r="U1845">
            <v>7299.1</v>
          </cell>
        </row>
        <row r="1846">
          <cell r="B1846" t="str">
            <v>141</v>
          </cell>
          <cell r="C1846" t="str">
            <v>0001188317001000009000</v>
          </cell>
          <cell r="D1846" t="str">
            <v>A</v>
          </cell>
          <cell r="E1846" t="str">
            <v>141</v>
          </cell>
          <cell r="F1846" t="str">
            <v>C</v>
          </cell>
          <cell r="G1846" t="str">
            <v>188</v>
          </cell>
          <cell r="H1846" t="str">
            <v>317</v>
          </cell>
          <cell r="I1846" t="str">
            <v>0</v>
          </cell>
          <cell r="J1846" t="str">
            <v>01</v>
          </cell>
          <cell r="K1846" t="str">
            <v>S009</v>
          </cell>
          <cell r="L1846">
            <v>0.64</v>
          </cell>
          <cell r="M1846">
            <v>120.9</v>
          </cell>
          <cell r="N1846">
            <v>0</v>
          </cell>
          <cell r="O1846">
            <v>13.6</v>
          </cell>
          <cell r="P1846">
            <v>8</v>
          </cell>
          <cell r="Q1846">
            <v>8.6999999999999993</v>
          </cell>
          <cell r="R1846">
            <v>20.7</v>
          </cell>
          <cell r="S1846">
            <v>1.3</v>
          </cell>
          <cell r="T1846">
            <v>142.5</v>
          </cell>
          <cell r="U1846">
            <v>173.2</v>
          </cell>
        </row>
        <row r="1847">
          <cell r="B1847" t="str">
            <v>141</v>
          </cell>
          <cell r="C1847" t="str">
            <v>0001188317001000025000</v>
          </cell>
          <cell r="D1847" t="str">
            <v>A</v>
          </cell>
          <cell r="E1847" t="str">
            <v>141</v>
          </cell>
          <cell r="F1847" t="str">
            <v>C</v>
          </cell>
          <cell r="G1847" t="str">
            <v>188</v>
          </cell>
          <cell r="H1847" t="str">
            <v>317</v>
          </cell>
          <cell r="I1847" t="str">
            <v>0</v>
          </cell>
          <cell r="J1847" t="str">
            <v>01</v>
          </cell>
          <cell r="K1847" t="str">
            <v>S025</v>
          </cell>
          <cell r="L1847">
            <v>0.83</v>
          </cell>
          <cell r="M1847">
            <v>170.3</v>
          </cell>
          <cell r="N1847">
            <v>85.6</v>
          </cell>
          <cell r="O1847">
            <v>17.600000000000001</v>
          </cell>
          <cell r="P1847">
            <v>10.4</v>
          </cell>
          <cell r="Q1847">
            <v>11.2</v>
          </cell>
          <cell r="R1847">
            <v>26.7</v>
          </cell>
          <cell r="S1847">
            <v>1.7</v>
          </cell>
          <cell r="T1847">
            <v>283.89999999999998</v>
          </cell>
          <cell r="U1847">
            <v>323.5</v>
          </cell>
        </row>
        <row r="1848">
          <cell r="B1848" t="str">
            <v>147</v>
          </cell>
          <cell r="C1848" t="str">
            <v>0005188317001000000000</v>
          </cell>
          <cell r="D1848" t="str">
            <v>B</v>
          </cell>
          <cell r="E1848" t="str">
            <v>111</v>
          </cell>
          <cell r="F1848" t="str">
            <v>P</v>
          </cell>
          <cell r="G1848" t="str">
            <v>188</v>
          </cell>
          <cell r="H1848" t="str">
            <v>317</v>
          </cell>
          <cell r="I1848" t="str">
            <v>0</v>
          </cell>
          <cell r="J1848" t="str">
            <v>05</v>
          </cell>
          <cell r="L1848">
            <v>15.54</v>
          </cell>
          <cell r="M1848">
            <v>3728.9</v>
          </cell>
          <cell r="N1848">
            <v>2184.3000000000002</v>
          </cell>
          <cell r="O1848">
            <v>326.39999999999998</v>
          </cell>
          <cell r="P1848">
            <v>301.5</v>
          </cell>
          <cell r="Q1848">
            <v>370.5</v>
          </cell>
          <cell r="R1848">
            <v>236.9</v>
          </cell>
          <cell r="S1848">
            <v>15.1</v>
          </cell>
          <cell r="T1848">
            <v>6541.1</v>
          </cell>
          <cell r="U1848">
            <v>7163.6</v>
          </cell>
        </row>
        <row r="1849">
          <cell r="B1849" t="str">
            <v>147</v>
          </cell>
          <cell r="C1849" t="str">
            <v>0005188317001000009000</v>
          </cell>
          <cell r="D1849" t="str">
            <v>A</v>
          </cell>
          <cell r="E1849" t="str">
            <v>147</v>
          </cell>
          <cell r="F1849" t="str">
            <v>C</v>
          </cell>
          <cell r="G1849" t="str">
            <v>188</v>
          </cell>
          <cell r="H1849" t="str">
            <v>317</v>
          </cell>
          <cell r="I1849" t="str">
            <v>0</v>
          </cell>
          <cell r="J1849" t="str">
            <v>05</v>
          </cell>
          <cell r="K1849" t="str">
            <v>S009</v>
          </cell>
          <cell r="L1849">
            <v>0.68</v>
          </cell>
          <cell r="M1849">
            <v>126.3</v>
          </cell>
          <cell r="N1849">
            <v>0</v>
          </cell>
          <cell r="O1849">
            <v>14.4</v>
          </cell>
          <cell r="P1849">
            <v>9.4</v>
          </cell>
          <cell r="Q1849">
            <v>11.1</v>
          </cell>
          <cell r="R1849">
            <v>7</v>
          </cell>
          <cell r="S1849">
            <v>0.4</v>
          </cell>
          <cell r="T1849">
            <v>150.1</v>
          </cell>
          <cell r="U1849">
            <v>168.6</v>
          </cell>
        </row>
        <row r="1850">
          <cell r="B1850" t="str">
            <v>147</v>
          </cell>
          <cell r="C1850" t="str">
            <v>0005188317001000025000</v>
          </cell>
          <cell r="D1850" t="str">
            <v>A</v>
          </cell>
          <cell r="E1850" t="str">
            <v>147</v>
          </cell>
          <cell r="F1850" t="str">
            <v>C</v>
          </cell>
          <cell r="G1850" t="str">
            <v>188</v>
          </cell>
          <cell r="H1850" t="str">
            <v>317</v>
          </cell>
          <cell r="I1850" t="str">
            <v>0</v>
          </cell>
          <cell r="J1850" t="str">
            <v>05</v>
          </cell>
          <cell r="K1850" t="str">
            <v>S025</v>
          </cell>
          <cell r="L1850">
            <v>1.02</v>
          </cell>
          <cell r="M1850">
            <v>173.8</v>
          </cell>
          <cell r="N1850">
            <v>85.6</v>
          </cell>
          <cell r="O1850">
            <v>21.5</v>
          </cell>
          <cell r="P1850">
            <v>8.6</v>
          </cell>
          <cell r="Q1850">
            <v>45.4</v>
          </cell>
          <cell r="R1850">
            <v>6.3</v>
          </cell>
          <cell r="S1850">
            <v>0.3</v>
          </cell>
          <cell r="T1850">
            <v>289.5</v>
          </cell>
          <cell r="U1850">
            <v>341.5</v>
          </cell>
        </row>
        <row r="1851">
          <cell r="B1851" t="str">
            <v>153</v>
          </cell>
          <cell r="C1851" t="str">
            <v>0038188317001000000000</v>
          </cell>
          <cell r="D1851" t="str">
            <v>B</v>
          </cell>
          <cell r="E1851" t="str">
            <v>111</v>
          </cell>
          <cell r="F1851" t="str">
            <v>P</v>
          </cell>
          <cell r="G1851" t="str">
            <v>188</v>
          </cell>
          <cell r="H1851" t="str">
            <v>317</v>
          </cell>
          <cell r="I1851" t="str">
            <v>0</v>
          </cell>
          <cell r="J1851" t="str">
            <v>38</v>
          </cell>
          <cell r="L1851">
            <v>14.3</v>
          </cell>
          <cell r="M1851">
            <v>3637.9</v>
          </cell>
          <cell r="N1851">
            <v>2200.6999999999998</v>
          </cell>
          <cell r="O1851">
            <v>281.39999999999998</v>
          </cell>
          <cell r="P1851">
            <v>166.1</v>
          </cell>
          <cell r="Q1851">
            <v>292.5</v>
          </cell>
          <cell r="R1851">
            <v>274.8</v>
          </cell>
          <cell r="S1851">
            <v>18.100000000000001</v>
          </cell>
          <cell r="T1851">
            <v>6286.1</v>
          </cell>
          <cell r="U1851">
            <v>6871.5</v>
          </cell>
        </row>
        <row r="1852">
          <cell r="B1852" t="str">
            <v>153</v>
          </cell>
          <cell r="C1852" t="str">
            <v>0038188317001000009000</v>
          </cell>
          <cell r="D1852" t="str">
            <v>A</v>
          </cell>
          <cell r="E1852" t="str">
            <v>153</v>
          </cell>
          <cell r="F1852" t="str">
            <v>C</v>
          </cell>
          <cell r="G1852" t="str">
            <v>188</v>
          </cell>
          <cell r="H1852" t="str">
            <v>317</v>
          </cell>
          <cell r="I1852" t="str">
            <v>0</v>
          </cell>
          <cell r="J1852" t="str">
            <v>38</v>
          </cell>
          <cell r="K1852" t="str">
            <v>S009</v>
          </cell>
          <cell r="L1852">
            <v>0.61</v>
          </cell>
          <cell r="M1852">
            <v>115.3</v>
          </cell>
          <cell r="N1852">
            <v>0</v>
          </cell>
          <cell r="O1852">
            <v>12.1</v>
          </cell>
          <cell r="P1852">
            <v>3</v>
          </cell>
          <cell r="Q1852">
            <v>28</v>
          </cell>
          <cell r="R1852">
            <v>5</v>
          </cell>
          <cell r="S1852">
            <v>0.3</v>
          </cell>
          <cell r="T1852">
            <v>130.4</v>
          </cell>
          <cell r="U1852">
            <v>163.69999999999999</v>
          </cell>
        </row>
        <row r="1853">
          <cell r="B1853" t="str">
            <v>153</v>
          </cell>
          <cell r="C1853" t="str">
            <v>0038188317001000025000</v>
          </cell>
          <cell r="D1853" t="str">
            <v>A</v>
          </cell>
          <cell r="E1853" t="str">
            <v>153</v>
          </cell>
          <cell r="F1853" t="str">
            <v>C</v>
          </cell>
          <cell r="G1853" t="str">
            <v>188</v>
          </cell>
          <cell r="H1853" t="str">
            <v>317</v>
          </cell>
          <cell r="I1853" t="str">
            <v>0</v>
          </cell>
          <cell r="J1853" t="str">
            <v>38</v>
          </cell>
          <cell r="K1853" t="str">
            <v>S025</v>
          </cell>
          <cell r="L1853">
            <v>0.61</v>
          </cell>
          <cell r="M1853">
            <v>168.6</v>
          </cell>
          <cell r="N1853">
            <v>85.6</v>
          </cell>
          <cell r="O1853">
            <v>12.1</v>
          </cell>
          <cell r="P1853">
            <v>2.5</v>
          </cell>
          <cell r="Q1853">
            <v>56.8</v>
          </cell>
          <cell r="R1853">
            <v>3.5</v>
          </cell>
          <cell r="S1853">
            <v>0.2</v>
          </cell>
          <cell r="T1853">
            <v>268.8</v>
          </cell>
          <cell r="U1853">
            <v>329.3</v>
          </cell>
        </row>
        <row r="1854">
          <cell r="B1854" t="str">
            <v>147</v>
          </cell>
          <cell r="C1854" t="str">
            <v>0005188317401000000000</v>
          </cell>
          <cell r="D1854" t="str">
            <v>B</v>
          </cell>
          <cell r="E1854" t="str">
            <v>111</v>
          </cell>
          <cell r="F1854" t="str">
            <v>P</v>
          </cell>
          <cell r="G1854" t="str">
            <v>188</v>
          </cell>
          <cell r="H1854" t="str">
            <v>317</v>
          </cell>
          <cell r="I1854" t="str">
            <v>4</v>
          </cell>
          <cell r="J1854" t="str">
            <v>05</v>
          </cell>
          <cell r="L1854">
            <v>17.04</v>
          </cell>
          <cell r="M1854">
            <v>4513.3</v>
          </cell>
          <cell r="N1854">
            <v>2298</v>
          </cell>
          <cell r="O1854">
            <v>357.7</v>
          </cell>
          <cell r="P1854">
            <v>321.8</v>
          </cell>
          <cell r="Q1854">
            <v>400.3</v>
          </cell>
          <cell r="R1854">
            <v>253.5</v>
          </cell>
          <cell r="S1854">
            <v>16.100000000000001</v>
          </cell>
          <cell r="T1854">
            <v>7490.8</v>
          </cell>
          <cell r="U1854">
            <v>8160.7</v>
          </cell>
        </row>
        <row r="1855">
          <cell r="B1855" t="str">
            <v>147</v>
          </cell>
          <cell r="C1855" t="str">
            <v>0005188317401000025000</v>
          </cell>
          <cell r="D1855" t="str">
            <v>A</v>
          </cell>
          <cell r="E1855" t="str">
            <v>147</v>
          </cell>
          <cell r="F1855" t="str">
            <v>C</v>
          </cell>
          <cell r="G1855" t="str">
            <v>188</v>
          </cell>
          <cell r="H1855" t="str">
            <v>317</v>
          </cell>
          <cell r="I1855" t="str">
            <v>4</v>
          </cell>
          <cell r="J1855" t="str">
            <v>05</v>
          </cell>
          <cell r="K1855" t="str">
            <v>S025</v>
          </cell>
          <cell r="L1855">
            <v>1.05</v>
          </cell>
          <cell r="M1855">
            <v>169.8</v>
          </cell>
          <cell r="N1855">
            <v>77.7</v>
          </cell>
          <cell r="O1855">
            <v>22.2</v>
          </cell>
          <cell r="P1855">
            <v>9.1</v>
          </cell>
          <cell r="Q1855">
            <v>45.9</v>
          </cell>
          <cell r="R1855">
            <v>6.6</v>
          </cell>
          <cell r="S1855">
            <v>0.3</v>
          </cell>
          <cell r="T1855">
            <v>278.8</v>
          </cell>
          <cell r="U1855">
            <v>331.6</v>
          </cell>
        </row>
        <row r="1856">
          <cell r="B1856" t="str">
            <v>153</v>
          </cell>
          <cell r="C1856" t="str">
            <v>0038188317401000000000</v>
          </cell>
          <cell r="D1856" t="str">
            <v>B</v>
          </cell>
          <cell r="E1856" t="str">
            <v>111</v>
          </cell>
          <cell r="F1856" t="str">
            <v>P</v>
          </cell>
          <cell r="G1856" t="str">
            <v>188</v>
          </cell>
          <cell r="H1856" t="str">
            <v>317</v>
          </cell>
          <cell r="I1856" t="str">
            <v>4</v>
          </cell>
          <cell r="J1856" t="str">
            <v>38</v>
          </cell>
          <cell r="L1856">
            <v>15.79</v>
          </cell>
          <cell r="M1856">
            <v>4474.8</v>
          </cell>
          <cell r="N1856">
            <v>2298.4</v>
          </cell>
          <cell r="O1856">
            <v>310.5</v>
          </cell>
          <cell r="P1856">
            <v>174.9</v>
          </cell>
          <cell r="Q1856">
            <v>308.89999999999998</v>
          </cell>
          <cell r="R1856">
            <v>291.60000000000002</v>
          </cell>
          <cell r="S1856">
            <v>19.100000000000001</v>
          </cell>
          <cell r="T1856">
            <v>7258.6</v>
          </cell>
          <cell r="U1856">
            <v>7878.2</v>
          </cell>
        </row>
        <row r="1857">
          <cell r="B1857" t="str">
            <v>153</v>
          </cell>
          <cell r="C1857" t="str">
            <v>0038188317451870000000</v>
          </cell>
          <cell r="D1857" t="str">
            <v>A</v>
          </cell>
          <cell r="E1857" t="str">
            <v>153</v>
          </cell>
          <cell r="F1857" t="str">
            <v>C</v>
          </cell>
          <cell r="G1857" t="str">
            <v>188</v>
          </cell>
          <cell r="H1857" t="str">
            <v>317</v>
          </cell>
          <cell r="I1857" t="str">
            <v>4</v>
          </cell>
          <cell r="J1857" t="str">
            <v>38</v>
          </cell>
          <cell r="K1857" t="str">
            <v>M870</v>
          </cell>
          <cell r="L1857">
            <v>1.46</v>
          </cell>
          <cell r="M1857">
            <v>108.1</v>
          </cell>
          <cell r="N1857">
            <v>4.9000000000000004</v>
          </cell>
          <cell r="O1857">
            <v>28.7</v>
          </cell>
          <cell r="P1857">
            <v>7.9</v>
          </cell>
          <cell r="Q1857">
            <v>15.4</v>
          </cell>
          <cell r="R1857">
            <v>14.6</v>
          </cell>
          <cell r="S1857">
            <v>1</v>
          </cell>
          <cell r="T1857">
            <v>149.6</v>
          </cell>
          <cell r="U1857">
            <v>180.6</v>
          </cell>
        </row>
        <row r="1858">
          <cell r="B1858" t="str">
            <v>147</v>
          </cell>
          <cell r="C1858" t="str">
            <v>0005188319401000000000</v>
          </cell>
          <cell r="D1858" t="str">
            <v>B</v>
          </cell>
          <cell r="E1858" t="str">
            <v>111</v>
          </cell>
          <cell r="F1858" t="str">
            <v>P</v>
          </cell>
          <cell r="G1858" t="str">
            <v>188</v>
          </cell>
          <cell r="H1858" t="str">
            <v>319</v>
          </cell>
          <cell r="I1858" t="str">
            <v>4</v>
          </cell>
          <cell r="J1858" t="str">
            <v>05</v>
          </cell>
          <cell r="L1858">
            <v>16.28</v>
          </cell>
          <cell r="M1858">
            <v>4215.3999999999996</v>
          </cell>
          <cell r="N1858">
            <v>1363.4</v>
          </cell>
          <cell r="O1858">
            <v>341.9</v>
          </cell>
          <cell r="P1858">
            <v>311.60000000000002</v>
          </cell>
          <cell r="Q1858">
            <v>388.1</v>
          </cell>
          <cell r="R1858">
            <v>245.8</v>
          </cell>
          <cell r="S1858">
            <v>15.6</v>
          </cell>
          <cell r="T1858">
            <v>6232.3</v>
          </cell>
          <cell r="U1858">
            <v>6881.8</v>
          </cell>
        </row>
        <row r="1859">
          <cell r="B1859" t="str">
            <v>147</v>
          </cell>
          <cell r="C1859" t="str">
            <v>0005188319401000140000</v>
          </cell>
          <cell r="D1859" t="str">
            <v>A</v>
          </cell>
          <cell r="E1859" t="str">
            <v>147</v>
          </cell>
          <cell r="F1859" t="str">
            <v>C</v>
          </cell>
          <cell r="G1859" t="str">
            <v>188</v>
          </cell>
          <cell r="H1859" t="str">
            <v>319</v>
          </cell>
          <cell r="I1859" t="str">
            <v>4</v>
          </cell>
          <cell r="J1859" t="str">
            <v>05</v>
          </cell>
          <cell r="K1859" t="str">
            <v>S140</v>
          </cell>
          <cell r="L1859">
            <v>1.06</v>
          </cell>
          <cell r="M1859">
            <v>344.3</v>
          </cell>
          <cell r="N1859">
            <v>86.7</v>
          </cell>
          <cell r="O1859">
            <v>22.4</v>
          </cell>
          <cell r="P1859">
            <v>9.1999999999999993</v>
          </cell>
          <cell r="Q1859">
            <v>46</v>
          </cell>
          <cell r="R1859">
            <v>6.7</v>
          </cell>
          <cell r="S1859">
            <v>0.3</v>
          </cell>
          <cell r="T1859">
            <v>462.6</v>
          </cell>
          <cell r="U1859">
            <v>515.6</v>
          </cell>
        </row>
        <row r="1860">
          <cell r="B1860" t="str">
            <v>153</v>
          </cell>
          <cell r="C1860" t="str">
            <v>0038188319401000000000</v>
          </cell>
          <cell r="D1860" t="str">
            <v>B</v>
          </cell>
          <cell r="E1860" t="str">
            <v>111</v>
          </cell>
          <cell r="F1860" t="str">
            <v>P</v>
          </cell>
          <cell r="G1860" t="str">
            <v>188</v>
          </cell>
          <cell r="H1860" t="str">
            <v>319</v>
          </cell>
          <cell r="I1860" t="str">
            <v>4</v>
          </cell>
          <cell r="J1860" t="str">
            <v>38</v>
          </cell>
          <cell r="L1860">
            <v>15.01</v>
          </cell>
          <cell r="M1860">
            <v>4149.8999999999996</v>
          </cell>
          <cell r="N1860">
            <v>1363.4</v>
          </cell>
          <cell r="O1860">
            <v>295.3</v>
          </cell>
          <cell r="P1860">
            <v>170.7</v>
          </cell>
          <cell r="Q1860">
            <v>300.8</v>
          </cell>
          <cell r="R1860">
            <v>283.8</v>
          </cell>
          <cell r="S1860">
            <v>18.600000000000001</v>
          </cell>
          <cell r="T1860">
            <v>5979.3</v>
          </cell>
          <cell r="U1860">
            <v>6582.5</v>
          </cell>
        </row>
        <row r="1861">
          <cell r="B1861" t="str">
            <v>153</v>
          </cell>
          <cell r="C1861" t="str">
            <v>0038188319451870000000</v>
          </cell>
          <cell r="D1861" t="str">
            <v>A</v>
          </cell>
          <cell r="E1861" t="str">
            <v>153</v>
          </cell>
          <cell r="F1861" t="str">
            <v>C</v>
          </cell>
          <cell r="G1861" t="str">
            <v>188</v>
          </cell>
          <cell r="H1861" t="str">
            <v>319</v>
          </cell>
          <cell r="I1861" t="str">
            <v>4</v>
          </cell>
          <cell r="J1861" t="str">
            <v>38</v>
          </cell>
          <cell r="K1861" t="str">
            <v>M870</v>
          </cell>
          <cell r="L1861">
            <v>1.46</v>
          </cell>
          <cell r="M1861">
            <v>96.4</v>
          </cell>
          <cell r="N1861">
            <v>0</v>
          </cell>
          <cell r="O1861">
            <v>28.7</v>
          </cell>
          <cell r="P1861">
            <v>7.9</v>
          </cell>
          <cell r="Q1861">
            <v>15.4</v>
          </cell>
          <cell r="R1861">
            <v>14.6</v>
          </cell>
          <cell r="S1861">
            <v>1</v>
          </cell>
          <cell r="T1861">
            <v>133</v>
          </cell>
          <cell r="U1861">
            <v>164</v>
          </cell>
        </row>
        <row r="1862">
          <cell r="B1862" t="str">
            <v>153</v>
          </cell>
          <cell r="C1862" t="str">
            <v>0038188333001000000000</v>
          </cell>
          <cell r="D1862" t="str">
            <v>B</v>
          </cell>
          <cell r="E1862" t="str">
            <v>111</v>
          </cell>
          <cell r="F1862" t="str">
            <v>P</v>
          </cell>
          <cell r="G1862" t="str">
            <v>188</v>
          </cell>
          <cell r="H1862" t="str">
            <v>333</v>
          </cell>
          <cell r="I1862" t="str">
            <v>0</v>
          </cell>
          <cell r="J1862" t="str">
            <v>38</v>
          </cell>
          <cell r="L1862">
            <v>13.77</v>
          </cell>
          <cell r="M1862">
            <v>3108.7</v>
          </cell>
          <cell r="N1862">
            <v>1236.0999999999999</v>
          </cell>
          <cell r="O1862">
            <v>271</v>
          </cell>
          <cell r="P1862">
            <v>163.19999999999999</v>
          </cell>
          <cell r="Q1862">
            <v>286.89999999999998</v>
          </cell>
          <cell r="R1862">
            <v>269.5</v>
          </cell>
          <cell r="S1862">
            <v>17.8</v>
          </cell>
          <cell r="T1862">
            <v>4779</v>
          </cell>
          <cell r="U1862">
            <v>5353.2</v>
          </cell>
        </row>
        <row r="1863">
          <cell r="B1863" t="str">
            <v>153</v>
          </cell>
          <cell r="C1863" t="str">
            <v>0038188333001000009000</v>
          </cell>
          <cell r="D1863" t="str">
            <v>A</v>
          </cell>
          <cell r="E1863" t="str">
            <v>153</v>
          </cell>
          <cell r="F1863" t="str">
            <v>C</v>
          </cell>
          <cell r="G1863" t="str">
            <v>188</v>
          </cell>
          <cell r="H1863" t="str">
            <v>333</v>
          </cell>
          <cell r="I1863" t="str">
            <v>0</v>
          </cell>
          <cell r="J1863" t="str">
            <v>38</v>
          </cell>
          <cell r="K1863" t="str">
            <v>S009</v>
          </cell>
          <cell r="L1863">
            <v>0.69</v>
          </cell>
          <cell r="M1863">
            <v>143.19999999999999</v>
          </cell>
          <cell r="N1863">
            <v>0</v>
          </cell>
          <cell r="O1863">
            <v>13.6</v>
          </cell>
          <cell r="P1863">
            <v>3.3</v>
          </cell>
          <cell r="Q1863">
            <v>33.1</v>
          </cell>
          <cell r="R1863">
            <v>5.5</v>
          </cell>
          <cell r="S1863">
            <v>0.4</v>
          </cell>
          <cell r="T1863">
            <v>160.1</v>
          </cell>
          <cell r="U1863">
            <v>199.1</v>
          </cell>
        </row>
        <row r="1864">
          <cell r="B1864" t="str">
            <v>153</v>
          </cell>
          <cell r="C1864" t="str">
            <v>0038188333001000025000</v>
          </cell>
          <cell r="D1864" t="str">
            <v>A</v>
          </cell>
          <cell r="E1864" t="str">
            <v>153</v>
          </cell>
          <cell r="F1864" t="str">
            <v>C</v>
          </cell>
          <cell r="G1864" t="str">
            <v>188</v>
          </cell>
          <cell r="H1864" t="str">
            <v>333</v>
          </cell>
          <cell r="I1864" t="str">
            <v>0</v>
          </cell>
          <cell r="J1864" t="str">
            <v>38</v>
          </cell>
          <cell r="K1864" t="str">
            <v>S025</v>
          </cell>
          <cell r="L1864">
            <v>0.82</v>
          </cell>
          <cell r="M1864">
            <v>144.69999999999999</v>
          </cell>
          <cell r="N1864">
            <v>88.1</v>
          </cell>
          <cell r="O1864">
            <v>16.100000000000001</v>
          </cell>
          <cell r="P1864">
            <v>3.3</v>
          </cell>
          <cell r="Q1864">
            <v>70.7</v>
          </cell>
          <cell r="R1864">
            <v>4.9000000000000004</v>
          </cell>
          <cell r="S1864">
            <v>0.3</v>
          </cell>
          <cell r="T1864">
            <v>252.2</v>
          </cell>
          <cell r="U1864">
            <v>328.1</v>
          </cell>
        </row>
        <row r="1865">
          <cell r="B1865" t="str">
            <v>141</v>
          </cell>
          <cell r="C1865" t="str">
            <v>0001188342401000000000</v>
          </cell>
          <cell r="D1865" t="str">
            <v>B</v>
          </cell>
          <cell r="E1865" t="str">
            <v>111</v>
          </cell>
          <cell r="F1865" t="str">
            <v>P</v>
          </cell>
          <cell r="G1865" t="str">
            <v>188</v>
          </cell>
          <cell r="H1865" t="str">
            <v>342</v>
          </cell>
          <cell r="I1865" t="str">
            <v>4</v>
          </cell>
          <cell r="J1865" t="str">
            <v>01</v>
          </cell>
          <cell r="L1865">
            <v>20.89</v>
          </cell>
          <cell r="M1865">
            <v>5334.8</v>
          </cell>
          <cell r="N1865">
            <v>2102.3000000000002</v>
          </cell>
          <cell r="O1865">
            <v>438.6</v>
          </cell>
          <cell r="P1865">
            <v>337.6</v>
          </cell>
          <cell r="Q1865">
            <v>393.4</v>
          </cell>
          <cell r="R1865">
            <v>558</v>
          </cell>
          <cell r="S1865">
            <v>47.2</v>
          </cell>
          <cell r="T1865">
            <v>8213.2999999999993</v>
          </cell>
          <cell r="U1865">
            <v>9211.9</v>
          </cell>
        </row>
        <row r="1866">
          <cell r="B1866" t="str">
            <v>141</v>
          </cell>
          <cell r="C1866" t="str">
            <v>0001188342451870000000</v>
          </cell>
          <cell r="D1866" t="str">
            <v>A</v>
          </cell>
          <cell r="E1866" t="str">
            <v>141</v>
          </cell>
          <cell r="F1866" t="str">
            <v>C</v>
          </cell>
          <cell r="G1866" t="str">
            <v>188</v>
          </cell>
          <cell r="H1866" t="str">
            <v>342</v>
          </cell>
          <cell r="I1866" t="str">
            <v>4</v>
          </cell>
          <cell r="J1866" t="str">
            <v>01</v>
          </cell>
          <cell r="K1866" t="str">
            <v>M870</v>
          </cell>
          <cell r="L1866">
            <v>1.42</v>
          </cell>
          <cell r="M1866">
            <v>59.4</v>
          </cell>
          <cell r="N1866">
            <v>0</v>
          </cell>
          <cell r="O1866">
            <v>30</v>
          </cell>
          <cell r="P1866">
            <v>18.399999999999999</v>
          </cell>
          <cell r="Q1866">
            <v>25.4</v>
          </cell>
          <cell r="R1866">
            <v>41.6</v>
          </cell>
          <cell r="S1866">
            <v>2.9</v>
          </cell>
          <cell r="T1866">
            <v>107.8</v>
          </cell>
          <cell r="U1866">
            <v>177.7</v>
          </cell>
        </row>
        <row r="1867">
          <cell r="B1867" t="str">
            <v>141</v>
          </cell>
          <cell r="C1867" t="str">
            <v>0001188343001000000000</v>
          </cell>
          <cell r="D1867" t="str">
            <v>B</v>
          </cell>
          <cell r="E1867" t="str">
            <v>111</v>
          </cell>
          <cell r="F1867" t="str">
            <v>P</v>
          </cell>
          <cell r="G1867" t="str">
            <v>188</v>
          </cell>
          <cell r="H1867" t="str">
            <v>343</v>
          </cell>
          <cell r="I1867" t="str">
            <v>0</v>
          </cell>
          <cell r="J1867" t="str">
            <v>01</v>
          </cell>
          <cell r="L1867">
            <v>17.87</v>
          </cell>
          <cell r="M1867">
            <v>3314.3</v>
          </cell>
          <cell r="N1867">
            <v>1239.3</v>
          </cell>
          <cell r="O1867">
            <v>374.8</v>
          </cell>
          <cell r="P1867">
            <v>297.7</v>
          </cell>
          <cell r="Q1867">
            <v>309.89999999999998</v>
          </cell>
          <cell r="R1867">
            <v>469.3</v>
          </cell>
          <cell r="S1867">
            <v>40.200000000000003</v>
          </cell>
          <cell r="T1867">
            <v>5226.1000000000004</v>
          </cell>
          <cell r="U1867">
            <v>6045.5</v>
          </cell>
        </row>
        <row r="1868">
          <cell r="B1868" t="str">
            <v>141</v>
          </cell>
          <cell r="C1868" t="str">
            <v>0001188343001000009000</v>
          </cell>
          <cell r="D1868" t="str">
            <v>A</v>
          </cell>
          <cell r="E1868" t="str">
            <v>141</v>
          </cell>
          <cell r="F1868" t="str">
            <v>C</v>
          </cell>
          <cell r="G1868" t="str">
            <v>188</v>
          </cell>
          <cell r="H1868" t="str">
            <v>343</v>
          </cell>
          <cell r="I1868" t="str">
            <v>0</v>
          </cell>
          <cell r="J1868" t="str">
            <v>01</v>
          </cell>
          <cell r="K1868" t="str">
            <v>S009</v>
          </cell>
          <cell r="L1868">
            <v>0.64</v>
          </cell>
          <cell r="M1868">
            <v>140</v>
          </cell>
          <cell r="N1868">
            <v>0</v>
          </cell>
          <cell r="O1868">
            <v>13.6</v>
          </cell>
          <cell r="P1868">
            <v>8</v>
          </cell>
          <cell r="Q1868">
            <v>8.6999999999999993</v>
          </cell>
          <cell r="R1868">
            <v>20.7</v>
          </cell>
          <cell r="S1868">
            <v>1.3</v>
          </cell>
          <cell r="T1868">
            <v>161.6</v>
          </cell>
          <cell r="U1868">
            <v>192.3</v>
          </cell>
        </row>
        <row r="1869">
          <cell r="B1869" t="str">
            <v>141</v>
          </cell>
          <cell r="C1869" t="str">
            <v>0001188343001000025000</v>
          </cell>
          <cell r="D1869" t="str">
            <v>A</v>
          </cell>
          <cell r="E1869" t="str">
            <v>141</v>
          </cell>
          <cell r="F1869" t="str">
            <v>C</v>
          </cell>
          <cell r="G1869" t="str">
            <v>188</v>
          </cell>
          <cell r="H1869" t="str">
            <v>343</v>
          </cell>
          <cell r="I1869" t="str">
            <v>0</v>
          </cell>
          <cell r="J1869" t="str">
            <v>01</v>
          </cell>
          <cell r="K1869" t="str">
            <v>S025</v>
          </cell>
          <cell r="L1869">
            <v>0.83</v>
          </cell>
          <cell r="M1869">
            <v>152.6</v>
          </cell>
          <cell r="N1869">
            <v>88.1</v>
          </cell>
          <cell r="O1869">
            <v>17.600000000000001</v>
          </cell>
          <cell r="P1869">
            <v>10.4</v>
          </cell>
          <cell r="Q1869">
            <v>11.2</v>
          </cell>
          <cell r="R1869">
            <v>26.7</v>
          </cell>
          <cell r="S1869">
            <v>1.7</v>
          </cell>
          <cell r="T1869">
            <v>268.7</v>
          </cell>
          <cell r="U1869">
            <v>308.3</v>
          </cell>
        </row>
        <row r="1870">
          <cell r="B1870" t="str">
            <v>141</v>
          </cell>
          <cell r="C1870" t="str">
            <v>0001188343051870000000</v>
          </cell>
          <cell r="D1870" t="str">
            <v>A</v>
          </cell>
          <cell r="E1870" t="str">
            <v>141</v>
          </cell>
          <cell r="F1870" t="str">
            <v>C</v>
          </cell>
          <cell r="G1870" t="str">
            <v>188</v>
          </cell>
          <cell r="H1870" t="str">
            <v>343</v>
          </cell>
          <cell r="I1870" t="str">
            <v>0</v>
          </cell>
          <cell r="J1870" t="str">
            <v>01</v>
          </cell>
          <cell r="K1870" t="str">
            <v>M870</v>
          </cell>
          <cell r="L1870">
            <v>1.42</v>
          </cell>
          <cell r="M1870">
            <v>-110.2</v>
          </cell>
          <cell r="N1870">
            <v>0</v>
          </cell>
          <cell r="O1870">
            <v>30</v>
          </cell>
          <cell r="P1870">
            <v>18.399999999999999</v>
          </cell>
          <cell r="Q1870">
            <v>25.4</v>
          </cell>
          <cell r="R1870">
            <v>41.6</v>
          </cell>
          <cell r="S1870">
            <v>2.9</v>
          </cell>
          <cell r="T1870">
            <v>-61.8</v>
          </cell>
          <cell r="U1870">
            <v>8.1</v>
          </cell>
        </row>
        <row r="1871">
          <cell r="B1871" t="str">
            <v>141</v>
          </cell>
          <cell r="C1871" t="str">
            <v>0001188343051870009000</v>
          </cell>
          <cell r="D1871" t="str">
            <v>A</v>
          </cell>
          <cell r="E1871" t="str">
            <v>141</v>
          </cell>
          <cell r="F1871" t="str">
            <v>C</v>
          </cell>
          <cell r="G1871" t="str">
            <v>188</v>
          </cell>
          <cell r="H1871" t="str">
            <v>343</v>
          </cell>
          <cell r="I1871" t="str">
            <v>0</v>
          </cell>
          <cell r="J1871" t="str">
            <v>01</v>
          </cell>
          <cell r="K1871" t="str">
            <v>M870</v>
          </cell>
          <cell r="L1871">
            <v>2.0699999999999998</v>
          </cell>
          <cell r="M1871">
            <v>30.3</v>
          </cell>
          <cell r="N1871">
            <v>0</v>
          </cell>
          <cell r="O1871">
            <v>43.6</v>
          </cell>
          <cell r="P1871">
            <v>26.4</v>
          </cell>
          <cell r="Q1871">
            <v>34.1</v>
          </cell>
          <cell r="R1871">
            <v>62.4</v>
          </cell>
          <cell r="S1871">
            <v>4.2</v>
          </cell>
          <cell r="T1871">
            <v>100.3</v>
          </cell>
          <cell r="U1871">
            <v>201</v>
          </cell>
        </row>
        <row r="1872">
          <cell r="B1872" t="str">
            <v>141</v>
          </cell>
          <cell r="C1872" t="str">
            <v>0001188343051870025000</v>
          </cell>
          <cell r="D1872" t="str">
            <v>A</v>
          </cell>
          <cell r="E1872" t="str">
            <v>141</v>
          </cell>
          <cell r="F1872" t="str">
            <v>C</v>
          </cell>
          <cell r="G1872" t="str">
            <v>188</v>
          </cell>
          <cell r="H1872" t="str">
            <v>343</v>
          </cell>
          <cell r="I1872" t="str">
            <v>0</v>
          </cell>
          <cell r="J1872" t="str">
            <v>01</v>
          </cell>
          <cell r="K1872" t="str">
            <v>M870</v>
          </cell>
          <cell r="L1872">
            <v>2.2599999999999998</v>
          </cell>
          <cell r="M1872">
            <v>40.6</v>
          </cell>
          <cell r="N1872">
            <v>110.5</v>
          </cell>
          <cell r="O1872">
            <v>47.6</v>
          </cell>
          <cell r="P1872">
            <v>28.8</v>
          </cell>
          <cell r="Q1872">
            <v>36.6</v>
          </cell>
          <cell r="R1872">
            <v>68.400000000000006</v>
          </cell>
          <cell r="S1872">
            <v>4.5999999999999996</v>
          </cell>
          <cell r="T1872">
            <v>227.5</v>
          </cell>
          <cell r="U1872">
            <v>337.1</v>
          </cell>
        </row>
        <row r="1873">
          <cell r="B1873" t="str">
            <v>153</v>
          </cell>
          <cell r="C1873" t="str">
            <v>0038188343001000000000</v>
          </cell>
          <cell r="D1873" t="str">
            <v>B</v>
          </cell>
          <cell r="E1873" t="str">
            <v>111</v>
          </cell>
          <cell r="F1873" t="str">
            <v>P</v>
          </cell>
          <cell r="G1873" t="str">
            <v>188</v>
          </cell>
          <cell r="H1873" t="str">
            <v>343</v>
          </cell>
          <cell r="I1873" t="str">
            <v>0</v>
          </cell>
          <cell r="J1873" t="str">
            <v>38</v>
          </cell>
          <cell r="L1873">
            <v>14.7</v>
          </cell>
          <cell r="M1873">
            <v>3259.1</v>
          </cell>
          <cell r="N1873">
            <v>1242.3</v>
          </cell>
          <cell r="O1873">
            <v>289</v>
          </cell>
          <cell r="P1873">
            <v>175.1</v>
          </cell>
          <cell r="Q1873">
            <v>306.2</v>
          </cell>
          <cell r="R1873">
            <v>294</v>
          </cell>
          <cell r="S1873">
            <v>19.2</v>
          </cell>
          <cell r="T1873">
            <v>4965.5</v>
          </cell>
          <cell r="U1873">
            <v>5584.9</v>
          </cell>
        </row>
        <row r="1874">
          <cell r="B1874" t="str">
            <v>153</v>
          </cell>
          <cell r="C1874" t="str">
            <v>0038188343001000009000</v>
          </cell>
          <cell r="D1874" t="str">
            <v>A</v>
          </cell>
          <cell r="E1874" t="str">
            <v>153</v>
          </cell>
          <cell r="F1874" t="str">
            <v>C</v>
          </cell>
          <cell r="G1874" t="str">
            <v>188</v>
          </cell>
          <cell r="H1874" t="str">
            <v>343</v>
          </cell>
          <cell r="I1874" t="str">
            <v>0</v>
          </cell>
          <cell r="J1874" t="str">
            <v>38</v>
          </cell>
          <cell r="K1874" t="str">
            <v>S009</v>
          </cell>
          <cell r="L1874">
            <v>0.61</v>
          </cell>
          <cell r="M1874">
            <v>143.1</v>
          </cell>
          <cell r="N1874">
            <v>0</v>
          </cell>
          <cell r="O1874">
            <v>12.1</v>
          </cell>
          <cell r="P1874">
            <v>3</v>
          </cell>
          <cell r="Q1874">
            <v>28</v>
          </cell>
          <cell r="R1874">
            <v>5</v>
          </cell>
          <cell r="S1874">
            <v>0.3</v>
          </cell>
          <cell r="T1874">
            <v>158.19999999999999</v>
          </cell>
          <cell r="U1874">
            <v>191.5</v>
          </cell>
        </row>
        <row r="1875">
          <cell r="B1875" t="str">
            <v>153</v>
          </cell>
          <cell r="C1875" t="str">
            <v>0038188343001000025000</v>
          </cell>
          <cell r="D1875" t="str">
            <v>A</v>
          </cell>
          <cell r="E1875" t="str">
            <v>153</v>
          </cell>
          <cell r="F1875" t="str">
            <v>C</v>
          </cell>
          <cell r="G1875" t="str">
            <v>188</v>
          </cell>
          <cell r="H1875" t="str">
            <v>343</v>
          </cell>
          <cell r="I1875" t="str">
            <v>0</v>
          </cell>
          <cell r="J1875" t="str">
            <v>38</v>
          </cell>
          <cell r="K1875" t="str">
            <v>S025</v>
          </cell>
          <cell r="L1875">
            <v>0.61</v>
          </cell>
          <cell r="M1875">
            <v>144.80000000000001</v>
          </cell>
          <cell r="N1875">
            <v>88.1</v>
          </cell>
          <cell r="O1875">
            <v>12.1</v>
          </cell>
          <cell r="P1875">
            <v>2.5</v>
          </cell>
          <cell r="Q1875">
            <v>56.8</v>
          </cell>
          <cell r="R1875">
            <v>3.5</v>
          </cell>
          <cell r="S1875">
            <v>0.2</v>
          </cell>
          <cell r="T1875">
            <v>247.5</v>
          </cell>
          <cell r="U1875">
            <v>308</v>
          </cell>
        </row>
        <row r="1876">
          <cell r="B1876" t="str">
            <v>153</v>
          </cell>
          <cell r="C1876" t="str">
            <v>0038188343051870000000</v>
          </cell>
          <cell r="D1876" t="str">
            <v>A</v>
          </cell>
          <cell r="E1876" t="str">
            <v>153</v>
          </cell>
          <cell r="F1876" t="str">
            <v>C</v>
          </cell>
          <cell r="G1876" t="str">
            <v>188</v>
          </cell>
          <cell r="H1876" t="str">
            <v>343</v>
          </cell>
          <cell r="I1876" t="str">
            <v>0</v>
          </cell>
          <cell r="J1876" t="str">
            <v>38</v>
          </cell>
          <cell r="K1876" t="str">
            <v>M870</v>
          </cell>
          <cell r="L1876">
            <v>1.46</v>
          </cell>
          <cell r="M1876">
            <v>-93.5</v>
          </cell>
          <cell r="N1876">
            <v>0</v>
          </cell>
          <cell r="O1876">
            <v>28.7</v>
          </cell>
          <cell r="P1876">
            <v>7.9</v>
          </cell>
          <cell r="Q1876">
            <v>15.4</v>
          </cell>
          <cell r="R1876">
            <v>14.6</v>
          </cell>
          <cell r="S1876">
            <v>1</v>
          </cell>
          <cell r="T1876">
            <v>-56.9</v>
          </cell>
          <cell r="U1876">
            <v>-25.9</v>
          </cell>
        </row>
        <row r="1877">
          <cell r="B1877" t="str">
            <v>153</v>
          </cell>
          <cell r="C1877" t="str">
            <v>0038188343051870009000</v>
          </cell>
          <cell r="D1877" t="str">
            <v>A</v>
          </cell>
          <cell r="E1877" t="str">
            <v>153</v>
          </cell>
          <cell r="F1877" t="str">
            <v>C</v>
          </cell>
          <cell r="G1877" t="str">
            <v>188</v>
          </cell>
          <cell r="H1877" t="str">
            <v>343</v>
          </cell>
          <cell r="I1877" t="str">
            <v>0</v>
          </cell>
          <cell r="J1877" t="str">
            <v>38</v>
          </cell>
          <cell r="K1877" t="str">
            <v>M870</v>
          </cell>
          <cell r="L1877">
            <v>2.08</v>
          </cell>
          <cell r="M1877">
            <v>12.8</v>
          </cell>
          <cell r="N1877">
            <v>0</v>
          </cell>
          <cell r="O1877">
            <v>40.799999999999997</v>
          </cell>
          <cell r="P1877">
            <v>10.9</v>
          </cell>
          <cell r="Q1877">
            <v>43.3</v>
          </cell>
          <cell r="R1877">
            <v>19.600000000000001</v>
          </cell>
          <cell r="S1877">
            <v>1.3</v>
          </cell>
          <cell r="T1877">
            <v>64.5</v>
          </cell>
          <cell r="U1877">
            <v>128.69999999999999</v>
          </cell>
        </row>
        <row r="1878">
          <cell r="B1878" t="str">
            <v>153</v>
          </cell>
          <cell r="C1878" t="str">
            <v>0038188343051870025000</v>
          </cell>
          <cell r="D1878" t="str">
            <v>A</v>
          </cell>
          <cell r="E1878" t="str">
            <v>153</v>
          </cell>
          <cell r="F1878" t="str">
            <v>C</v>
          </cell>
          <cell r="G1878" t="str">
            <v>188</v>
          </cell>
          <cell r="H1878" t="str">
            <v>343</v>
          </cell>
          <cell r="I1878" t="str">
            <v>0</v>
          </cell>
          <cell r="J1878" t="str">
            <v>38</v>
          </cell>
          <cell r="K1878" t="str">
            <v>M870</v>
          </cell>
          <cell r="L1878">
            <v>2.08</v>
          </cell>
          <cell r="M1878">
            <v>14.3</v>
          </cell>
          <cell r="N1878">
            <v>110.5</v>
          </cell>
          <cell r="O1878">
            <v>40.799999999999997</v>
          </cell>
          <cell r="P1878">
            <v>10.4</v>
          </cell>
          <cell r="Q1878">
            <v>72.2</v>
          </cell>
          <cell r="R1878">
            <v>18.2</v>
          </cell>
          <cell r="S1878">
            <v>1.2</v>
          </cell>
          <cell r="T1878">
            <v>176</v>
          </cell>
          <cell r="U1878">
            <v>267.60000000000002</v>
          </cell>
        </row>
        <row r="1879">
          <cell r="B1879" t="str">
            <v>141</v>
          </cell>
          <cell r="C1879" t="str">
            <v>0001188343401000000000</v>
          </cell>
          <cell r="D1879" t="str">
            <v>B</v>
          </cell>
          <cell r="E1879" t="str">
            <v>111</v>
          </cell>
          <cell r="F1879" t="str">
            <v>P</v>
          </cell>
          <cell r="G1879" t="str">
            <v>188</v>
          </cell>
          <cell r="H1879" t="str">
            <v>343</v>
          </cell>
          <cell r="I1879" t="str">
            <v>4</v>
          </cell>
          <cell r="J1879" t="str">
            <v>01</v>
          </cell>
          <cell r="L1879">
            <v>19.37</v>
          </cell>
          <cell r="M1879">
            <v>4002.4</v>
          </cell>
          <cell r="N1879">
            <v>1333.7</v>
          </cell>
          <cell r="O1879">
            <v>406.5</v>
          </cell>
          <cell r="P1879">
            <v>316.89999999999998</v>
          </cell>
          <cell r="Q1879">
            <v>330.8</v>
          </cell>
          <cell r="R1879">
            <v>519.6</v>
          </cell>
          <cell r="S1879">
            <v>43.3</v>
          </cell>
          <cell r="T1879">
            <v>6059.5</v>
          </cell>
          <cell r="U1879">
            <v>6953.2</v>
          </cell>
        </row>
        <row r="1880">
          <cell r="B1880" t="str">
            <v>141</v>
          </cell>
          <cell r="C1880" t="str">
            <v>0001188343401000009000</v>
          </cell>
          <cell r="D1880" t="str">
            <v>A</v>
          </cell>
          <cell r="E1880" t="str">
            <v>141</v>
          </cell>
          <cell r="F1880" t="str">
            <v>C</v>
          </cell>
          <cell r="G1880" t="str">
            <v>188</v>
          </cell>
          <cell r="H1880" t="str">
            <v>343</v>
          </cell>
          <cell r="I1880" t="str">
            <v>4</v>
          </cell>
          <cell r="J1880" t="str">
            <v>01</v>
          </cell>
          <cell r="K1880" t="str">
            <v>S009</v>
          </cell>
          <cell r="L1880">
            <v>0.64</v>
          </cell>
          <cell r="M1880">
            <v>143.80000000000001</v>
          </cell>
          <cell r="N1880">
            <v>0</v>
          </cell>
          <cell r="O1880">
            <v>13.6</v>
          </cell>
          <cell r="P1880">
            <v>8</v>
          </cell>
          <cell r="Q1880">
            <v>8.6999999999999993</v>
          </cell>
          <cell r="R1880">
            <v>20.7</v>
          </cell>
          <cell r="S1880">
            <v>1.3</v>
          </cell>
          <cell r="T1880">
            <v>165.4</v>
          </cell>
          <cell r="U1880">
            <v>196.1</v>
          </cell>
        </row>
        <row r="1881">
          <cell r="B1881" t="str">
            <v>141</v>
          </cell>
          <cell r="C1881" t="str">
            <v>0001188343451870000000</v>
          </cell>
          <cell r="D1881" t="str">
            <v>A</v>
          </cell>
          <cell r="E1881" t="str">
            <v>141</v>
          </cell>
          <cell r="F1881" t="str">
            <v>C</v>
          </cell>
          <cell r="G1881" t="str">
            <v>188</v>
          </cell>
          <cell r="H1881" t="str">
            <v>343</v>
          </cell>
          <cell r="I1881" t="str">
            <v>4</v>
          </cell>
          <cell r="J1881" t="str">
            <v>01</v>
          </cell>
          <cell r="K1881" t="str">
            <v>M870</v>
          </cell>
          <cell r="L1881">
            <v>1.42</v>
          </cell>
          <cell r="M1881">
            <v>188</v>
          </cell>
          <cell r="N1881">
            <v>0</v>
          </cell>
          <cell r="O1881">
            <v>30</v>
          </cell>
          <cell r="P1881">
            <v>18.399999999999999</v>
          </cell>
          <cell r="Q1881">
            <v>25.4</v>
          </cell>
          <cell r="R1881">
            <v>41.6</v>
          </cell>
          <cell r="S1881">
            <v>2.9</v>
          </cell>
          <cell r="T1881">
            <v>236.4</v>
          </cell>
          <cell r="U1881">
            <v>306.3</v>
          </cell>
        </row>
        <row r="1882">
          <cell r="B1882" t="str">
            <v>141</v>
          </cell>
          <cell r="C1882" t="str">
            <v>0001188343451870009000</v>
          </cell>
          <cell r="D1882" t="str">
            <v>A</v>
          </cell>
          <cell r="E1882" t="str">
            <v>141</v>
          </cell>
          <cell r="F1882" t="str">
            <v>C</v>
          </cell>
          <cell r="G1882" t="str">
            <v>188</v>
          </cell>
          <cell r="H1882" t="str">
            <v>343</v>
          </cell>
          <cell r="I1882" t="str">
            <v>4</v>
          </cell>
          <cell r="J1882" t="str">
            <v>01</v>
          </cell>
          <cell r="K1882" t="str">
            <v>M870</v>
          </cell>
          <cell r="L1882">
            <v>0</v>
          </cell>
          <cell r="M1882">
            <v>263.5</v>
          </cell>
          <cell r="N1882">
            <v>0</v>
          </cell>
          <cell r="O1882">
            <v>0</v>
          </cell>
          <cell r="P1882">
            <v>0</v>
          </cell>
          <cell r="Q1882">
            <v>0</v>
          </cell>
          <cell r="R1882">
            <v>0</v>
          </cell>
          <cell r="S1882">
            <v>0</v>
          </cell>
          <cell r="T1882">
            <v>263.5</v>
          </cell>
          <cell r="U1882">
            <v>263.5</v>
          </cell>
        </row>
        <row r="1883">
          <cell r="B1883" t="str">
            <v>153</v>
          </cell>
          <cell r="C1883" t="str">
            <v>0038188343401000000000</v>
          </cell>
          <cell r="D1883" t="str">
            <v>B</v>
          </cell>
          <cell r="E1883" t="str">
            <v>111</v>
          </cell>
          <cell r="F1883" t="str">
            <v>P</v>
          </cell>
          <cell r="G1883" t="str">
            <v>188</v>
          </cell>
          <cell r="H1883" t="str">
            <v>343</v>
          </cell>
          <cell r="I1883" t="str">
            <v>4</v>
          </cell>
          <cell r="J1883" t="str">
            <v>38</v>
          </cell>
          <cell r="L1883">
            <v>15.97</v>
          </cell>
          <cell r="M1883">
            <v>3959.4</v>
          </cell>
          <cell r="N1883">
            <v>1336.8</v>
          </cell>
          <cell r="O1883">
            <v>314</v>
          </cell>
          <cell r="P1883">
            <v>182.8</v>
          </cell>
          <cell r="Q1883">
            <v>320.5</v>
          </cell>
          <cell r="R1883">
            <v>308.7</v>
          </cell>
          <cell r="S1883">
            <v>20.100000000000001</v>
          </cell>
          <cell r="T1883">
            <v>5793</v>
          </cell>
          <cell r="U1883">
            <v>6442.3</v>
          </cell>
        </row>
        <row r="1884">
          <cell r="B1884" t="str">
            <v>153</v>
          </cell>
          <cell r="C1884" t="str">
            <v>0038188343401000009000</v>
          </cell>
          <cell r="D1884" t="str">
            <v>A</v>
          </cell>
          <cell r="E1884" t="str">
            <v>153</v>
          </cell>
          <cell r="F1884" t="str">
            <v>C</v>
          </cell>
          <cell r="G1884" t="str">
            <v>188</v>
          </cell>
          <cell r="H1884" t="str">
            <v>343</v>
          </cell>
          <cell r="I1884" t="str">
            <v>4</v>
          </cell>
          <cell r="J1884" t="str">
            <v>38</v>
          </cell>
          <cell r="K1884" t="str">
            <v>S009</v>
          </cell>
          <cell r="L1884">
            <v>0.61</v>
          </cell>
          <cell r="M1884">
            <v>146.6</v>
          </cell>
          <cell r="N1884">
            <v>0</v>
          </cell>
          <cell r="O1884">
            <v>12.1</v>
          </cell>
          <cell r="P1884">
            <v>3.3</v>
          </cell>
          <cell r="Q1884">
            <v>6.5</v>
          </cell>
          <cell r="R1884">
            <v>6.1</v>
          </cell>
          <cell r="S1884">
            <v>0.4</v>
          </cell>
          <cell r="T1884">
            <v>162</v>
          </cell>
          <cell r="U1884">
            <v>175</v>
          </cell>
        </row>
        <row r="1885">
          <cell r="B1885" t="str">
            <v>153</v>
          </cell>
          <cell r="C1885" t="str">
            <v>0038188343451250000000</v>
          </cell>
          <cell r="D1885" t="str">
            <v>A</v>
          </cell>
          <cell r="E1885" t="str">
            <v>153</v>
          </cell>
          <cell r="F1885" t="str">
            <v>C</v>
          </cell>
          <cell r="G1885" t="str">
            <v>188</v>
          </cell>
          <cell r="H1885" t="str">
            <v>343</v>
          </cell>
          <cell r="I1885" t="str">
            <v>4</v>
          </cell>
          <cell r="J1885" t="str">
            <v>38</v>
          </cell>
          <cell r="K1885" t="str">
            <v>M250</v>
          </cell>
          <cell r="L1885">
            <v>2.08</v>
          </cell>
          <cell r="M1885">
            <v>1121</v>
          </cell>
          <cell r="N1885">
            <v>0</v>
          </cell>
          <cell r="O1885">
            <v>40.799999999999997</v>
          </cell>
          <cell r="P1885">
            <v>11.3</v>
          </cell>
          <cell r="Q1885">
            <v>21.8</v>
          </cell>
          <cell r="R1885">
            <v>20.8</v>
          </cell>
          <cell r="S1885">
            <v>1.4</v>
          </cell>
          <cell r="T1885">
            <v>1173.0999999999999</v>
          </cell>
          <cell r="U1885">
            <v>1217.0999999999999</v>
          </cell>
        </row>
        <row r="1886">
          <cell r="B1886" t="str">
            <v>153</v>
          </cell>
          <cell r="C1886" t="str">
            <v>0038188343451870000000</v>
          </cell>
          <cell r="D1886" t="str">
            <v>A</v>
          </cell>
          <cell r="E1886" t="str">
            <v>153</v>
          </cell>
          <cell r="F1886" t="str">
            <v>C</v>
          </cell>
          <cell r="G1886" t="str">
            <v>188</v>
          </cell>
          <cell r="H1886" t="str">
            <v>343</v>
          </cell>
          <cell r="I1886" t="str">
            <v>4</v>
          </cell>
          <cell r="J1886" t="str">
            <v>38</v>
          </cell>
          <cell r="K1886" t="str">
            <v>M870</v>
          </cell>
          <cell r="L1886">
            <v>1.46</v>
          </cell>
          <cell r="M1886">
            <v>188.2</v>
          </cell>
          <cell r="N1886">
            <v>0</v>
          </cell>
          <cell r="O1886">
            <v>28.7</v>
          </cell>
          <cell r="P1886">
            <v>7.9</v>
          </cell>
          <cell r="Q1886">
            <v>15.4</v>
          </cell>
          <cell r="R1886">
            <v>14.6</v>
          </cell>
          <cell r="S1886">
            <v>1</v>
          </cell>
          <cell r="T1886">
            <v>224.8</v>
          </cell>
          <cell r="U1886">
            <v>255.8</v>
          </cell>
        </row>
        <row r="1887">
          <cell r="B1887" t="str">
            <v>153</v>
          </cell>
          <cell r="C1887" t="str">
            <v>0038188343451870009000</v>
          </cell>
          <cell r="D1887" t="str">
            <v>A</v>
          </cell>
          <cell r="E1887" t="str">
            <v>153</v>
          </cell>
          <cell r="F1887" t="str">
            <v>C</v>
          </cell>
          <cell r="G1887" t="str">
            <v>188</v>
          </cell>
          <cell r="H1887" t="str">
            <v>343</v>
          </cell>
          <cell r="I1887" t="str">
            <v>4</v>
          </cell>
          <cell r="J1887" t="str">
            <v>38</v>
          </cell>
          <cell r="K1887" t="str">
            <v>M870</v>
          </cell>
          <cell r="L1887">
            <v>2.08</v>
          </cell>
          <cell r="M1887">
            <v>254.3</v>
          </cell>
          <cell r="N1887">
            <v>0</v>
          </cell>
          <cell r="O1887">
            <v>40.799999999999997</v>
          </cell>
          <cell r="P1887">
            <v>11.3</v>
          </cell>
          <cell r="Q1887">
            <v>21.8</v>
          </cell>
          <cell r="R1887">
            <v>20.8</v>
          </cell>
          <cell r="S1887">
            <v>1.4</v>
          </cell>
          <cell r="T1887">
            <v>306.39999999999998</v>
          </cell>
          <cell r="U1887">
            <v>350.4</v>
          </cell>
        </row>
        <row r="1888">
          <cell r="B1888" t="str">
            <v>153</v>
          </cell>
          <cell r="C1888" t="str">
            <v>0038188345051250000000</v>
          </cell>
          <cell r="D1888" t="str">
            <v>B</v>
          </cell>
          <cell r="E1888" t="str">
            <v>111</v>
          </cell>
          <cell r="F1888" t="str">
            <v>P</v>
          </cell>
          <cell r="G1888" t="str">
            <v>188</v>
          </cell>
          <cell r="H1888" t="str">
            <v>345</v>
          </cell>
          <cell r="I1888" t="str">
            <v>0</v>
          </cell>
          <cell r="J1888" t="str">
            <v>38</v>
          </cell>
          <cell r="L1888">
            <v>18.010000000000002</v>
          </cell>
          <cell r="M1888">
            <v>5672.5</v>
          </cell>
          <cell r="N1888">
            <v>1020.9</v>
          </cell>
          <cell r="O1888">
            <v>353.9</v>
          </cell>
          <cell r="P1888">
            <v>190.7</v>
          </cell>
          <cell r="Q1888">
            <v>470.1</v>
          </cell>
          <cell r="R1888">
            <v>320.3</v>
          </cell>
          <cell r="S1888">
            <v>21.1</v>
          </cell>
          <cell r="T1888">
            <v>7238</v>
          </cell>
          <cell r="U1888">
            <v>8049.5</v>
          </cell>
        </row>
        <row r="1889">
          <cell r="B1889" t="str">
            <v>141</v>
          </cell>
          <cell r="C1889" t="str">
            <v>0001188347001000000000</v>
          </cell>
          <cell r="D1889" t="str">
            <v>B</v>
          </cell>
          <cell r="E1889" t="str">
            <v>111</v>
          </cell>
          <cell r="F1889" t="str">
            <v>P</v>
          </cell>
          <cell r="G1889" t="str">
            <v>188</v>
          </cell>
          <cell r="H1889" t="str">
            <v>347</v>
          </cell>
          <cell r="I1889" t="str">
            <v>0</v>
          </cell>
          <cell r="J1889" t="str">
            <v>01</v>
          </cell>
          <cell r="L1889">
            <v>18.899999999999999</v>
          </cell>
          <cell r="M1889">
            <v>3711.1</v>
          </cell>
          <cell r="N1889">
            <v>2200.6999999999998</v>
          </cell>
          <cell r="O1889">
            <v>396.5</v>
          </cell>
          <cell r="P1889">
            <v>311.89999999999998</v>
          </cell>
          <cell r="Q1889">
            <v>357.6</v>
          </cell>
          <cell r="R1889">
            <v>494</v>
          </cell>
          <cell r="S1889">
            <v>43</v>
          </cell>
          <cell r="T1889">
            <v>6620.2</v>
          </cell>
          <cell r="U1889">
            <v>7514.8</v>
          </cell>
        </row>
        <row r="1890">
          <cell r="B1890" t="str">
            <v>141</v>
          </cell>
          <cell r="C1890" t="str">
            <v>0001188347001000009000</v>
          </cell>
          <cell r="D1890" t="str">
            <v>A</v>
          </cell>
          <cell r="E1890" t="str">
            <v>141</v>
          </cell>
          <cell r="F1890" t="str">
            <v>C</v>
          </cell>
          <cell r="G1890" t="str">
            <v>188</v>
          </cell>
          <cell r="H1890" t="str">
            <v>347</v>
          </cell>
          <cell r="I1890" t="str">
            <v>0</v>
          </cell>
          <cell r="J1890" t="str">
            <v>01</v>
          </cell>
          <cell r="K1890" t="str">
            <v>S009</v>
          </cell>
          <cell r="L1890">
            <v>0.64</v>
          </cell>
          <cell r="M1890">
            <v>120.9</v>
          </cell>
          <cell r="N1890">
            <v>0</v>
          </cell>
          <cell r="O1890">
            <v>13.6</v>
          </cell>
          <cell r="P1890">
            <v>8</v>
          </cell>
          <cell r="Q1890">
            <v>8.6999999999999993</v>
          </cell>
          <cell r="R1890">
            <v>20.7</v>
          </cell>
          <cell r="S1890">
            <v>1.3</v>
          </cell>
          <cell r="T1890">
            <v>142.5</v>
          </cell>
          <cell r="U1890">
            <v>173.2</v>
          </cell>
        </row>
        <row r="1891">
          <cell r="B1891" t="str">
            <v>141</v>
          </cell>
          <cell r="C1891" t="str">
            <v>0001188347001000025000</v>
          </cell>
          <cell r="D1891" t="str">
            <v>A</v>
          </cell>
          <cell r="E1891" t="str">
            <v>141</v>
          </cell>
          <cell r="F1891" t="str">
            <v>C</v>
          </cell>
          <cell r="G1891" t="str">
            <v>188</v>
          </cell>
          <cell r="H1891" t="str">
            <v>347</v>
          </cell>
          <cell r="I1891" t="str">
            <v>0</v>
          </cell>
          <cell r="J1891" t="str">
            <v>01</v>
          </cell>
          <cell r="K1891" t="str">
            <v>S025</v>
          </cell>
          <cell r="L1891">
            <v>0.83</v>
          </cell>
          <cell r="M1891">
            <v>170.2</v>
          </cell>
          <cell r="N1891">
            <v>85.6</v>
          </cell>
          <cell r="O1891">
            <v>17.600000000000001</v>
          </cell>
          <cell r="P1891">
            <v>10.4</v>
          </cell>
          <cell r="Q1891">
            <v>11.2</v>
          </cell>
          <cell r="R1891">
            <v>26.7</v>
          </cell>
          <cell r="S1891">
            <v>1.7</v>
          </cell>
          <cell r="T1891">
            <v>283.8</v>
          </cell>
          <cell r="U1891">
            <v>323.39999999999998</v>
          </cell>
        </row>
        <row r="1892">
          <cell r="B1892" t="str">
            <v>141</v>
          </cell>
          <cell r="C1892" t="str">
            <v>0001188347051870000000</v>
          </cell>
          <cell r="D1892" t="str">
            <v>A</v>
          </cell>
          <cell r="E1892" t="str">
            <v>141</v>
          </cell>
          <cell r="F1892" t="str">
            <v>C</v>
          </cell>
          <cell r="G1892" t="str">
            <v>188</v>
          </cell>
          <cell r="H1892" t="str">
            <v>347</v>
          </cell>
          <cell r="I1892" t="str">
            <v>0</v>
          </cell>
          <cell r="J1892" t="str">
            <v>01</v>
          </cell>
          <cell r="K1892" t="str">
            <v>M870</v>
          </cell>
          <cell r="L1892">
            <v>1.42</v>
          </cell>
          <cell r="M1892">
            <v>-117.9</v>
          </cell>
          <cell r="N1892">
            <v>0.7</v>
          </cell>
          <cell r="O1892">
            <v>30</v>
          </cell>
          <cell r="P1892">
            <v>18.399999999999999</v>
          </cell>
          <cell r="Q1892">
            <v>25.4</v>
          </cell>
          <cell r="R1892">
            <v>41.6</v>
          </cell>
          <cell r="S1892">
            <v>2.9</v>
          </cell>
          <cell r="T1892">
            <v>-68.8</v>
          </cell>
          <cell r="U1892">
            <v>1.1000000000000001</v>
          </cell>
        </row>
        <row r="1893">
          <cell r="B1893" t="str">
            <v>141</v>
          </cell>
          <cell r="C1893" t="str">
            <v>0001188347051870009000</v>
          </cell>
          <cell r="D1893" t="str">
            <v>A</v>
          </cell>
          <cell r="E1893" t="str">
            <v>141</v>
          </cell>
          <cell r="F1893" t="str">
            <v>C</v>
          </cell>
          <cell r="G1893" t="str">
            <v>188</v>
          </cell>
          <cell r="H1893" t="str">
            <v>347</v>
          </cell>
          <cell r="I1893" t="str">
            <v>0</v>
          </cell>
          <cell r="J1893" t="str">
            <v>01</v>
          </cell>
          <cell r="K1893" t="str">
            <v>M870</v>
          </cell>
          <cell r="L1893">
            <v>2.0699999999999998</v>
          </cell>
          <cell r="M1893">
            <v>3</v>
          </cell>
          <cell r="N1893">
            <v>0.7</v>
          </cell>
          <cell r="O1893">
            <v>43.6</v>
          </cell>
          <cell r="P1893">
            <v>26.4</v>
          </cell>
          <cell r="Q1893">
            <v>34.1</v>
          </cell>
          <cell r="R1893">
            <v>62.4</v>
          </cell>
          <cell r="S1893">
            <v>4.2</v>
          </cell>
          <cell r="T1893">
            <v>73.7</v>
          </cell>
          <cell r="U1893">
            <v>174.4</v>
          </cell>
        </row>
        <row r="1894">
          <cell r="B1894" t="str">
            <v>141</v>
          </cell>
          <cell r="C1894" t="str">
            <v>0001188347051870025000</v>
          </cell>
          <cell r="D1894" t="str">
            <v>A</v>
          </cell>
          <cell r="E1894" t="str">
            <v>141</v>
          </cell>
          <cell r="F1894" t="str">
            <v>C</v>
          </cell>
          <cell r="G1894" t="str">
            <v>188</v>
          </cell>
          <cell r="H1894" t="str">
            <v>347</v>
          </cell>
          <cell r="I1894" t="str">
            <v>0</v>
          </cell>
          <cell r="J1894" t="str">
            <v>01</v>
          </cell>
          <cell r="K1894" t="str">
            <v>M870</v>
          </cell>
          <cell r="L1894">
            <v>2.2599999999999998</v>
          </cell>
          <cell r="M1894">
            <v>52.1</v>
          </cell>
          <cell r="N1894">
            <v>88.6</v>
          </cell>
          <cell r="O1894">
            <v>47.6</v>
          </cell>
          <cell r="P1894">
            <v>28.8</v>
          </cell>
          <cell r="Q1894">
            <v>36.6</v>
          </cell>
          <cell r="R1894">
            <v>68.400000000000006</v>
          </cell>
          <cell r="S1894">
            <v>4.5999999999999996</v>
          </cell>
          <cell r="T1894">
            <v>217.1</v>
          </cell>
          <cell r="U1894">
            <v>326.7</v>
          </cell>
        </row>
        <row r="1895">
          <cell r="B1895" t="str">
            <v>153</v>
          </cell>
          <cell r="C1895" t="str">
            <v>0038188347001000000000</v>
          </cell>
          <cell r="D1895" t="str">
            <v>B</v>
          </cell>
          <cell r="E1895" t="str">
            <v>111</v>
          </cell>
          <cell r="F1895" t="str">
            <v>P</v>
          </cell>
          <cell r="G1895" t="str">
            <v>188</v>
          </cell>
          <cell r="H1895" t="str">
            <v>347</v>
          </cell>
          <cell r="I1895" t="str">
            <v>0</v>
          </cell>
          <cell r="J1895" t="str">
            <v>38</v>
          </cell>
          <cell r="L1895">
            <v>15.37</v>
          </cell>
          <cell r="M1895">
            <v>3699.6</v>
          </cell>
          <cell r="N1895">
            <v>2200.6999999999998</v>
          </cell>
          <cell r="O1895">
            <v>302.10000000000002</v>
          </cell>
          <cell r="P1895">
            <v>178.7</v>
          </cell>
          <cell r="Q1895">
            <v>313.2</v>
          </cell>
          <cell r="R1895">
            <v>300.60000000000002</v>
          </cell>
          <cell r="S1895">
            <v>19.7</v>
          </cell>
          <cell r="T1895">
            <v>6381.1</v>
          </cell>
          <cell r="U1895">
            <v>7014.6</v>
          </cell>
        </row>
        <row r="1896">
          <cell r="B1896" t="str">
            <v>153</v>
          </cell>
          <cell r="C1896" t="str">
            <v>0038188347001000009000</v>
          </cell>
          <cell r="D1896" t="str">
            <v>A</v>
          </cell>
          <cell r="E1896" t="str">
            <v>153</v>
          </cell>
          <cell r="F1896" t="str">
            <v>C</v>
          </cell>
          <cell r="G1896" t="str">
            <v>188</v>
          </cell>
          <cell r="H1896" t="str">
            <v>347</v>
          </cell>
          <cell r="I1896" t="str">
            <v>0</v>
          </cell>
          <cell r="J1896" t="str">
            <v>38</v>
          </cell>
          <cell r="K1896" t="str">
            <v>S009</v>
          </cell>
          <cell r="L1896">
            <v>0.61</v>
          </cell>
          <cell r="M1896">
            <v>115.3</v>
          </cell>
          <cell r="N1896">
            <v>0</v>
          </cell>
          <cell r="O1896">
            <v>12.1</v>
          </cell>
          <cell r="P1896">
            <v>3</v>
          </cell>
          <cell r="Q1896">
            <v>28</v>
          </cell>
          <cell r="R1896">
            <v>5</v>
          </cell>
          <cell r="S1896">
            <v>0.3</v>
          </cell>
          <cell r="T1896">
            <v>130.4</v>
          </cell>
          <cell r="U1896">
            <v>163.69999999999999</v>
          </cell>
        </row>
        <row r="1897">
          <cell r="B1897" t="str">
            <v>153</v>
          </cell>
          <cell r="C1897" t="str">
            <v>0038188347001000025000</v>
          </cell>
          <cell r="D1897" t="str">
            <v>A</v>
          </cell>
          <cell r="E1897" t="str">
            <v>153</v>
          </cell>
          <cell r="F1897" t="str">
            <v>C</v>
          </cell>
          <cell r="G1897" t="str">
            <v>188</v>
          </cell>
          <cell r="H1897" t="str">
            <v>347</v>
          </cell>
          <cell r="I1897" t="str">
            <v>0</v>
          </cell>
          <cell r="J1897" t="str">
            <v>38</v>
          </cell>
          <cell r="K1897" t="str">
            <v>S025</v>
          </cell>
          <cell r="L1897">
            <v>0.61</v>
          </cell>
          <cell r="M1897">
            <v>168.7</v>
          </cell>
          <cell r="N1897">
            <v>85.6</v>
          </cell>
          <cell r="O1897">
            <v>12.1</v>
          </cell>
          <cell r="P1897">
            <v>2.5</v>
          </cell>
          <cell r="Q1897">
            <v>56.8</v>
          </cell>
          <cell r="R1897">
            <v>3.5</v>
          </cell>
          <cell r="S1897">
            <v>0.2</v>
          </cell>
          <cell r="T1897">
            <v>268.89999999999998</v>
          </cell>
          <cell r="U1897">
            <v>329.4</v>
          </cell>
        </row>
        <row r="1898">
          <cell r="B1898" t="str">
            <v>141</v>
          </cell>
          <cell r="C1898" t="str">
            <v>0001188347401000000000</v>
          </cell>
          <cell r="D1898" t="str">
            <v>B</v>
          </cell>
          <cell r="E1898" t="str">
            <v>111</v>
          </cell>
          <cell r="F1898" t="str">
            <v>P</v>
          </cell>
          <cell r="G1898" t="str">
            <v>188</v>
          </cell>
          <cell r="H1898" t="str">
            <v>347</v>
          </cell>
          <cell r="I1898" t="str">
            <v>4</v>
          </cell>
          <cell r="J1898" t="str">
            <v>01</v>
          </cell>
          <cell r="L1898">
            <v>21.04</v>
          </cell>
          <cell r="M1898">
            <v>4539.6000000000004</v>
          </cell>
          <cell r="N1898">
            <v>2298.4</v>
          </cell>
          <cell r="O1898">
            <v>441.7</v>
          </cell>
          <cell r="P1898">
            <v>339.1</v>
          </cell>
          <cell r="Q1898">
            <v>387.1</v>
          </cell>
          <cell r="R1898">
            <v>564.79999999999995</v>
          </cell>
          <cell r="S1898">
            <v>47.3</v>
          </cell>
          <cell r="T1898">
            <v>7618.8</v>
          </cell>
          <cell r="U1898">
            <v>8618</v>
          </cell>
        </row>
        <row r="1899">
          <cell r="B1899" t="str">
            <v>141</v>
          </cell>
          <cell r="C1899" t="str">
            <v>0001188347451870000000</v>
          </cell>
          <cell r="D1899" t="str">
            <v>A</v>
          </cell>
          <cell r="E1899" t="str">
            <v>141</v>
          </cell>
          <cell r="F1899" t="str">
            <v>C</v>
          </cell>
          <cell r="G1899" t="str">
            <v>188</v>
          </cell>
          <cell r="H1899" t="str">
            <v>347</v>
          </cell>
          <cell r="I1899" t="str">
            <v>4</v>
          </cell>
          <cell r="J1899" t="str">
            <v>01</v>
          </cell>
          <cell r="K1899" t="str">
            <v>M870</v>
          </cell>
          <cell r="L1899">
            <v>1.42</v>
          </cell>
          <cell r="M1899">
            <v>103.1</v>
          </cell>
          <cell r="N1899">
            <v>4.9000000000000004</v>
          </cell>
          <cell r="O1899">
            <v>30</v>
          </cell>
          <cell r="P1899">
            <v>18.399999999999999</v>
          </cell>
          <cell r="Q1899">
            <v>25.4</v>
          </cell>
          <cell r="R1899">
            <v>41.6</v>
          </cell>
          <cell r="S1899">
            <v>2.9</v>
          </cell>
          <cell r="T1899">
            <v>156.4</v>
          </cell>
          <cell r="U1899">
            <v>226.3</v>
          </cell>
        </row>
        <row r="1900">
          <cell r="B1900" t="str">
            <v>153</v>
          </cell>
          <cell r="C1900" t="str">
            <v>0038188347401000000000</v>
          </cell>
          <cell r="D1900" t="str">
            <v>B</v>
          </cell>
          <cell r="E1900" t="str">
            <v>111</v>
          </cell>
          <cell r="F1900" t="str">
            <v>P</v>
          </cell>
          <cell r="G1900" t="str">
            <v>188</v>
          </cell>
          <cell r="H1900" t="str">
            <v>347</v>
          </cell>
          <cell r="I1900" t="str">
            <v>4</v>
          </cell>
          <cell r="J1900" t="str">
            <v>38</v>
          </cell>
          <cell r="L1900">
            <v>17.21</v>
          </cell>
          <cell r="M1900">
            <v>4472.8</v>
          </cell>
          <cell r="N1900">
            <v>2325</v>
          </cell>
          <cell r="O1900">
            <v>338.5</v>
          </cell>
          <cell r="P1900">
            <v>189.1</v>
          </cell>
          <cell r="Q1900">
            <v>333.2</v>
          </cell>
          <cell r="R1900">
            <v>320.7</v>
          </cell>
          <cell r="S1900">
            <v>21</v>
          </cell>
          <cell r="T1900">
            <v>7325.4</v>
          </cell>
          <cell r="U1900">
            <v>8000.3</v>
          </cell>
        </row>
        <row r="1901">
          <cell r="B1901" t="str">
            <v>141</v>
          </cell>
          <cell r="C1901" t="str">
            <v>0001188348001000000000</v>
          </cell>
          <cell r="D1901" t="str">
            <v>B</v>
          </cell>
          <cell r="E1901" t="str">
            <v>111</v>
          </cell>
          <cell r="F1901" t="str">
            <v>P</v>
          </cell>
          <cell r="G1901" t="str">
            <v>188</v>
          </cell>
          <cell r="H1901" t="str">
            <v>348</v>
          </cell>
          <cell r="I1901" t="str">
            <v>0</v>
          </cell>
          <cell r="J1901" t="str">
            <v>01</v>
          </cell>
          <cell r="L1901">
            <v>19.829999999999998</v>
          </cell>
          <cell r="M1901">
            <v>4122.6000000000004</v>
          </cell>
          <cell r="N1901">
            <v>1840</v>
          </cell>
          <cell r="O1901">
            <v>415.9</v>
          </cell>
          <cell r="P1901">
            <v>322.3</v>
          </cell>
          <cell r="Q1901">
            <v>342.6</v>
          </cell>
          <cell r="R1901">
            <v>530.29999999999995</v>
          </cell>
          <cell r="S1901">
            <v>44.3</v>
          </cell>
          <cell r="T1901">
            <v>6700.8</v>
          </cell>
          <cell r="U1901">
            <v>7618</v>
          </cell>
        </row>
        <row r="1902">
          <cell r="B1902" t="str">
            <v>141</v>
          </cell>
          <cell r="C1902" t="str">
            <v>0001188348401000000000</v>
          </cell>
          <cell r="D1902" t="str">
            <v>B</v>
          </cell>
          <cell r="E1902" t="str">
            <v>111</v>
          </cell>
          <cell r="F1902" t="str">
            <v>P</v>
          </cell>
          <cell r="G1902" t="str">
            <v>188</v>
          </cell>
          <cell r="H1902" t="str">
            <v>348</v>
          </cell>
          <cell r="I1902" t="str">
            <v>4</v>
          </cell>
          <cell r="J1902" t="str">
            <v>01</v>
          </cell>
          <cell r="L1902">
            <v>21.17</v>
          </cell>
          <cell r="M1902">
            <v>4984.2</v>
          </cell>
          <cell r="N1902">
            <v>1840</v>
          </cell>
          <cell r="O1902">
            <v>444.5</v>
          </cell>
          <cell r="P1902">
            <v>340.7</v>
          </cell>
          <cell r="Q1902">
            <v>370.1</v>
          </cell>
          <cell r="R1902">
            <v>572.79999999999995</v>
          </cell>
          <cell r="S1902">
            <v>47.2</v>
          </cell>
          <cell r="T1902">
            <v>7609.4</v>
          </cell>
          <cell r="U1902">
            <v>8599.5</v>
          </cell>
        </row>
        <row r="1903">
          <cell r="B1903" t="str">
            <v>141</v>
          </cell>
          <cell r="C1903" t="str">
            <v>0001188349401000000000</v>
          </cell>
          <cell r="D1903" t="str">
            <v>B</v>
          </cell>
          <cell r="E1903" t="str">
            <v>111</v>
          </cell>
          <cell r="F1903" t="str">
            <v>P</v>
          </cell>
          <cell r="G1903" t="str">
            <v>188</v>
          </cell>
          <cell r="H1903" t="str">
            <v>349</v>
          </cell>
          <cell r="I1903" t="str">
            <v>4</v>
          </cell>
          <cell r="J1903" t="str">
            <v>01</v>
          </cell>
          <cell r="L1903">
            <v>19.91</v>
          </cell>
          <cell r="M1903">
            <v>4238.2</v>
          </cell>
          <cell r="N1903">
            <v>1363.4</v>
          </cell>
          <cell r="O1903">
            <v>418</v>
          </cell>
          <cell r="P1903">
            <v>323.8</v>
          </cell>
          <cell r="Q1903">
            <v>338.2</v>
          </cell>
          <cell r="R1903">
            <v>537.20000000000005</v>
          </cell>
          <cell r="S1903">
            <v>44.4</v>
          </cell>
          <cell r="T1903">
            <v>6343.4</v>
          </cell>
          <cell r="U1903">
            <v>7263.2</v>
          </cell>
        </row>
        <row r="1904">
          <cell r="B1904" t="str">
            <v>141</v>
          </cell>
          <cell r="C1904" t="str">
            <v>0001188349451870000000</v>
          </cell>
          <cell r="D1904" t="str">
            <v>A</v>
          </cell>
          <cell r="E1904" t="str">
            <v>141</v>
          </cell>
          <cell r="F1904" t="str">
            <v>C</v>
          </cell>
          <cell r="G1904" t="str">
            <v>188</v>
          </cell>
          <cell r="H1904" t="str">
            <v>349</v>
          </cell>
          <cell r="I1904" t="str">
            <v>4</v>
          </cell>
          <cell r="J1904" t="str">
            <v>01</v>
          </cell>
          <cell r="K1904" t="str">
            <v>M870</v>
          </cell>
          <cell r="L1904">
            <v>1.42</v>
          </cell>
          <cell r="M1904">
            <v>33.200000000000003</v>
          </cell>
          <cell r="N1904">
            <v>16.3</v>
          </cell>
          <cell r="O1904">
            <v>30</v>
          </cell>
          <cell r="P1904">
            <v>18.399999999999999</v>
          </cell>
          <cell r="Q1904">
            <v>25.4</v>
          </cell>
          <cell r="R1904">
            <v>41.6</v>
          </cell>
          <cell r="S1904">
            <v>2.9</v>
          </cell>
          <cell r="T1904">
            <v>97.9</v>
          </cell>
          <cell r="U1904">
            <v>167.8</v>
          </cell>
        </row>
        <row r="1905">
          <cell r="B1905" t="str">
            <v>153</v>
          </cell>
          <cell r="C1905" t="str">
            <v>0038188349401000000000</v>
          </cell>
          <cell r="D1905" t="str">
            <v>B</v>
          </cell>
          <cell r="E1905" t="str">
            <v>111</v>
          </cell>
          <cell r="F1905" t="str">
            <v>P</v>
          </cell>
          <cell r="G1905" t="str">
            <v>188</v>
          </cell>
          <cell r="H1905" t="str">
            <v>349</v>
          </cell>
          <cell r="I1905" t="str">
            <v>4</v>
          </cell>
          <cell r="J1905" t="str">
            <v>38</v>
          </cell>
          <cell r="L1905">
            <v>16.38</v>
          </cell>
          <cell r="M1905">
            <v>4237.3999999999996</v>
          </cell>
          <cell r="N1905">
            <v>1363.4</v>
          </cell>
          <cell r="O1905">
            <v>322.10000000000002</v>
          </cell>
          <cell r="P1905">
            <v>184.6</v>
          </cell>
          <cell r="Q1905">
            <v>324.5</v>
          </cell>
          <cell r="R1905">
            <v>312.39999999999998</v>
          </cell>
          <cell r="S1905">
            <v>20.399999999999999</v>
          </cell>
          <cell r="T1905">
            <v>6107.5</v>
          </cell>
          <cell r="U1905">
            <v>6764.8</v>
          </cell>
        </row>
        <row r="1906">
          <cell r="B1906" t="str">
            <v>153</v>
          </cell>
          <cell r="C1906" t="str">
            <v>0038188353001000000000</v>
          </cell>
          <cell r="D1906" t="str">
            <v>B</v>
          </cell>
          <cell r="E1906" t="str">
            <v>111</v>
          </cell>
          <cell r="F1906" t="str">
            <v>P</v>
          </cell>
          <cell r="G1906" t="str">
            <v>188</v>
          </cell>
          <cell r="H1906" t="str">
            <v>353</v>
          </cell>
          <cell r="I1906" t="str">
            <v>0</v>
          </cell>
          <cell r="J1906" t="str">
            <v>38</v>
          </cell>
          <cell r="L1906">
            <v>14.84</v>
          </cell>
          <cell r="M1906">
            <v>3185</v>
          </cell>
          <cell r="N1906">
            <v>1236.0999999999999</v>
          </cell>
          <cell r="O1906">
            <v>291.7</v>
          </cell>
          <cell r="P1906">
            <v>175.8</v>
          </cell>
          <cell r="Q1906">
            <v>307.60000000000002</v>
          </cell>
          <cell r="R1906">
            <v>295.3</v>
          </cell>
          <cell r="S1906">
            <v>19.3</v>
          </cell>
          <cell r="T1906">
            <v>4888.6000000000004</v>
          </cell>
          <cell r="U1906">
            <v>5510.8</v>
          </cell>
        </row>
        <row r="1907">
          <cell r="B1907" t="str">
            <v>153</v>
          </cell>
          <cell r="C1907" t="str">
            <v>0038188353001000009000</v>
          </cell>
          <cell r="D1907" t="str">
            <v>A</v>
          </cell>
          <cell r="E1907" t="str">
            <v>153</v>
          </cell>
          <cell r="F1907" t="str">
            <v>C</v>
          </cell>
          <cell r="G1907" t="str">
            <v>188</v>
          </cell>
          <cell r="H1907" t="str">
            <v>353</v>
          </cell>
          <cell r="I1907" t="str">
            <v>0</v>
          </cell>
          <cell r="J1907" t="str">
            <v>38</v>
          </cell>
          <cell r="K1907" t="str">
            <v>S009</v>
          </cell>
          <cell r="L1907">
            <v>0.69</v>
          </cell>
          <cell r="M1907">
            <v>143.19999999999999</v>
          </cell>
          <cell r="N1907">
            <v>0</v>
          </cell>
          <cell r="O1907">
            <v>13.6</v>
          </cell>
          <cell r="P1907">
            <v>3.3</v>
          </cell>
          <cell r="Q1907">
            <v>33.1</v>
          </cell>
          <cell r="R1907">
            <v>5.5</v>
          </cell>
          <cell r="S1907">
            <v>0.4</v>
          </cell>
          <cell r="T1907">
            <v>160.1</v>
          </cell>
          <cell r="U1907">
            <v>199.1</v>
          </cell>
        </row>
        <row r="1908">
          <cell r="B1908" t="str">
            <v>153</v>
          </cell>
          <cell r="C1908" t="str">
            <v>0038188353001000025000</v>
          </cell>
          <cell r="D1908" t="str">
            <v>A</v>
          </cell>
          <cell r="E1908" t="str">
            <v>153</v>
          </cell>
          <cell r="F1908" t="str">
            <v>C</v>
          </cell>
          <cell r="G1908" t="str">
            <v>188</v>
          </cell>
          <cell r="H1908" t="str">
            <v>353</v>
          </cell>
          <cell r="I1908" t="str">
            <v>0</v>
          </cell>
          <cell r="J1908" t="str">
            <v>38</v>
          </cell>
          <cell r="K1908" t="str">
            <v>S025</v>
          </cell>
          <cell r="L1908">
            <v>0.82</v>
          </cell>
          <cell r="M1908">
            <v>144.69999999999999</v>
          </cell>
          <cell r="N1908">
            <v>88.1</v>
          </cell>
          <cell r="O1908">
            <v>16.100000000000001</v>
          </cell>
          <cell r="P1908">
            <v>3.3</v>
          </cell>
          <cell r="Q1908">
            <v>70.7</v>
          </cell>
          <cell r="R1908">
            <v>4.9000000000000004</v>
          </cell>
          <cell r="S1908">
            <v>0.3</v>
          </cell>
          <cell r="T1908">
            <v>252.2</v>
          </cell>
          <cell r="U1908">
            <v>328.1</v>
          </cell>
        </row>
        <row r="1909">
          <cell r="B1909" t="str">
            <v>153</v>
          </cell>
          <cell r="C1909" t="str">
            <v>0038188353051870000000</v>
          </cell>
          <cell r="D1909" t="str">
            <v>A</v>
          </cell>
          <cell r="E1909" t="str">
            <v>153</v>
          </cell>
          <cell r="F1909" t="str">
            <v>C</v>
          </cell>
          <cell r="G1909" t="str">
            <v>188</v>
          </cell>
          <cell r="H1909" t="str">
            <v>353</v>
          </cell>
          <cell r="I1909" t="str">
            <v>0</v>
          </cell>
          <cell r="J1909" t="str">
            <v>38</v>
          </cell>
          <cell r="K1909" t="str">
            <v>M870</v>
          </cell>
          <cell r="L1909">
            <v>1.46</v>
          </cell>
          <cell r="M1909">
            <v>169.2</v>
          </cell>
          <cell r="N1909">
            <v>0</v>
          </cell>
          <cell r="O1909">
            <v>28.7</v>
          </cell>
          <cell r="P1909">
            <v>7.9</v>
          </cell>
          <cell r="Q1909">
            <v>15.4</v>
          </cell>
          <cell r="R1909">
            <v>14.6</v>
          </cell>
          <cell r="S1909">
            <v>1</v>
          </cell>
          <cell r="T1909">
            <v>205.8</v>
          </cell>
          <cell r="U1909">
            <v>236.8</v>
          </cell>
        </row>
        <row r="1910">
          <cell r="B1910" t="str">
            <v>153</v>
          </cell>
          <cell r="C1910" t="str">
            <v>0038188353051870009000</v>
          </cell>
          <cell r="D1910" t="str">
            <v>A</v>
          </cell>
          <cell r="E1910" t="str">
            <v>153</v>
          </cell>
          <cell r="F1910" t="str">
            <v>C</v>
          </cell>
          <cell r="G1910" t="str">
            <v>188</v>
          </cell>
          <cell r="H1910" t="str">
            <v>353</v>
          </cell>
          <cell r="I1910" t="str">
            <v>0</v>
          </cell>
          <cell r="J1910" t="str">
            <v>38</v>
          </cell>
          <cell r="K1910" t="str">
            <v>M870</v>
          </cell>
          <cell r="L1910">
            <v>2.15</v>
          </cell>
          <cell r="M1910">
            <v>275.5</v>
          </cell>
          <cell r="N1910">
            <v>0</v>
          </cell>
          <cell r="O1910">
            <v>42.3</v>
          </cell>
          <cell r="P1910">
            <v>11.2</v>
          </cell>
          <cell r="Q1910">
            <v>48.4</v>
          </cell>
          <cell r="R1910">
            <v>20.2</v>
          </cell>
          <cell r="S1910">
            <v>1.4</v>
          </cell>
          <cell r="T1910">
            <v>329</v>
          </cell>
          <cell r="U1910">
            <v>399</v>
          </cell>
        </row>
        <row r="1911">
          <cell r="B1911" t="str">
            <v>153</v>
          </cell>
          <cell r="C1911" t="str">
            <v>0038188353051870025000</v>
          </cell>
          <cell r="D1911" t="str">
            <v>A</v>
          </cell>
          <cell r="E1911" t="str">
            <v>153</v>
          </cell>
          <cell r="F1911" t="str">
            <v>C</v>
          </cell>
          <cell r="G1911" t="str">
            <v>188</v>
          </cell>
          <cell r="H1911" t="str">
            <v>353</v>
          </cell>
          <cell r="I1911" t="str">
            <v>0</v>
          </cell>
          <cell r="J1911" t="str">
            <v>38</v>
          </cell>
          <cell r="K1911" t="str">
            <v>M870</v>
          </cell>
          <cell r="L1911">
            <v>2.2799999999999998</v>
          </cell>
          <cell r="M1911">
            <v>277.10000000000002</v>
          </cell>
          <cell r="N1911">
            <v>113.1</v>
          </cell>
          <cell r="O1911">
            <v>44.8</v>
          </cell>
          <cell r="P1911">
            <v>11.3</v>
          </cell>
          <cell r="Q1911">
            <v>86.1</v>
          </cell>
          <cell r="R1911">
            <v>19.5</v>
          </cell>
          <cell r="S1911">
            <v>1.3</v>
          </cell>
          <cell r="T1911">
            <v>446.3</v>
          </cell>
          <cell r="U1911">
            <v>553.20000000000005</v>
          </cell>
        </row>
        <row r="1912">
          <cell r="B1912" t="str">
            <v>141</v>
          </cell>
          <cell r="C1912" t="str">
            <v>0001188367001000000000</v>
          </cell>
          <cell r="D1912" t="str">
            <v>B</v>
          </cell>
          <cell r="E1912" t="str">
            <v>111</v>
          </cell>
          <cell r="F1912" t="str">
            <v>P</v>
          </cell>
          <cell r="G1912" t="str">
            <v>188</v>
          </cell>
          <cell r="H1912" t="str">
            <v>367</v>
          </cell>
          <cell r="I1912" t="str">
            <v>0</v>
          </cell>
          <cell r="J1912" t="str">
            <v>01</v>
          </cell>
          <cell r="L1912">
            <v>21.09</v>
          </cell>
          <cell r="M1912">
            <v>4860.6000000000004</v>
          </cell>
          <cell r="N1912">
            <v>2286.1999999999998</v>
          </cell>
          <cell r="O1912">
            <v>442.5</v>
          </cell>
          <cell r="P1912">
            <v>341.2</v>
          </cell>
          <cell r="Q1912">
            <v>438.2</v>
          </cell>
          <cell r="R1912">
            <v>551.5</v>
          </cell>
          <cell r="S1912">
            <v>48.4</v>
          </cell>
          <cell r="T1912">
            <v>7930.5</v>
          </cell>
          <cell r="U1912">
            <v>8968.6</v>
          </cell>
        </row>
        <row r="1913">
          <cell r="B1913" t="str">
            <v>141</v>
          </cell>
          <cell r="C1913" t="str">
            <v>0001188413001000000000</v>
          </cell>
          <cell r="D1913" t="str">
            <v>B</v>
          </cell>
          <cell r="E1913" t="str">
            <v>111</v>
          </cell>
          <cell r="F1913" t="str">
            <v>P</v>
          </cell>
          <cell r="G1913" t="str">
            <v>188</v>
          </cell>
          <cell r="H1913" t="str">
            <v>413</v>
          </cell>
          <cell r="I1913" t="str">
            <v>0</v>
          </cell>
          <cell r="J1913" t="str">
            <v>01</v>
          </cell>
          <cell r="L1913">
            <v>16.149999999999999</v>
          </cell>
          <cell r="M1913">
            <v>3273.9</v>
          </cell>
          <cell r="N1913">
            <v>1239.3</v>
          </cell>
          <cell r="O1913">
            <v>339.4</v>
          </cell>
          <cell r="P1913">
            <v>271</v>
          </cell>
          <cell r="Q1913">
            <v>280.7</v>
          </cell>
          <cell r="R1913">
            <v>417.1</v>
          </cell>
          <cell r="S1913">
            <v>36.5</v>
          </cell>
          <cell r="T1913">
            <v>5123.6000000000004</v>
          </cell>
          <cell r="U1913">
            <v>5857.9</v>
          </cell>
        </row>
        <row r="1914">
          <cell r="B1914" t="str">
            <v>141</v>
          </cell>
          <cell r="C1914" t="str">
            <v>0001188413001000009000</v>
          </cell>
          <cell r="D1914" t="str">
            <v>A</v>
          </cell>
          <cell r="E1914" t="str">
            <v>141</v>
          </cell>
          <cell r="F1914" t="str">
            <v>C</v>
          </cell>
          <cell r="G1914" t="str">
            <v>188</v>
          </cell>
          <cell r="H1914" t="str">
            <v>413</v>
          </cell>
          <cell r="I1914" t="str">
            <v>0</v>
          </cell>
          <cell r="J1914" t="str">
            <v>01</v>
          </cell>
          <cell r="K1914" t="str">
            <v>S009</v>
          </cell>
          <cell r="L1914">
            <v>0.64</v>
          </cell>
          <cell r="M1914">
            <v>140</v>
          </cell>
          <cell r="N1914">
            <v>0</v>
          </cell>
          <cell r="O1914">
            <v>13.6</v>
          </cell>
          <cell r="P1914">
            <v>8</v>
          </cell>
          <cell r="Q1914">
            <v>8.6999999999999993</v>
          </cell>
          <cell r="R1914">
            <v>20.7</v>
          </cell>
          <cell r="S1914">
            <v>1.3</v>
          </cell>
          <cell r="T1914">
            <v>161.6</v>
          </cell>
          <cell r="U1914">
            <v>192.3</v>
          </cell>
        </row>
        <row r="1915">
          <cell r="B1915" t="str">
            <v>141</v>
          </cell>
          <cell r="C1915" t="str">
            <v>0001188413001000025000</v>
          </cell>
          <cell r="D1915" t="str">
            <v>A</v>
          </cell>
          <cell r="E1915" t="str">
            <v>141</v>
          </cell>
          <cell r="F1915" t="str">
            <v>C</v>
          </cell>
          <cell r="G1915" t="str">
            <v>188</v>
          </cell>
          <cell r="H1915" t="str">
            <v>413</v>
          </cell>
          <cell r="I1915" t="str">
            <v>0</v>
          </cell>
          <cell r="J1915" t="str">
            <v>01</v>
          </cell>
          <cell r="K1915" t="str">
            <v>S025</v>
          </cell>
          <cell r="L1915">
            <v>0.83</v>
          </cell>
          <cell r="M1915">
            <v>152.6</v>
          </cell>
          <cell r="N1915">
            <v>88.1</v>
          </cell>
          <cell r="O1915">
            <v>17.600000000000001</v>
          </cell>
          <cell r="P1915">
            <v>10.4</v>
          </cell>
          <cell r="Q1915">
            <v>11.2</v>
          </cell>
          <cell r="R1915">
            <v>26.7</v>
          </cell>
          <cell r="S1915">
            <v>1.7</v>
          </cell>
          <cell r="T1915">
            <v>268.7</v>
          </cell>
          <cell r="U1915">
            <v>308.3</v>
          </cell>
        </row>
        <row r="1916">
          <cell r="B1916" t="str">
            <v>147</v>
          </cell>
          <cell r="C1916" t="str">
            <v>0005188413001000000000</v>
          </cell>
          <cell r="D1916" t="str">
            <v>B</v>
          </cell>
          <cell r="E1916" t="str">
            <v>111</v>
          </cell>
          <cell r="F1916" t="str">
            <v>P</v>
          </cell>
          <cell r="G1916" t="str">
            <v>188</v>
          </cell>
          <cell r="H1916" t="str">
            <v>413</v>
          </cell>
          <cell r="I1916" t="str">
            <v>0</v>
          </cell>
          <cell r="J1916" t="str">
            <v>05</v>
          </cell>
          <cell r="L1916">
            <v>14.95</v>
          </cell>
          <cell r="M1916">
            <v>3340.7</v>
          </cell>
          <cell r="N1916">
            <v>1242.3</v>
          </cell>
          <cell r="O1916">
            <v>314</v>
          </cell>
          <cell r="P1916">
            <v>293.5</v>
          </cell>
          <cell r="Q1916">
            <v>360.9</v>
          </cell>
          <cell r="R1916">
            <v>230.9</v>
          </cell>
          <cell r="S1916">
            <v>14.8</v>
          </cell>
          <cell r="T1916">
            <v>5190.5</v>
          </cell>
          <cell r="U1916">
            <v>5797.1</v>
          </cell>
        </row>
        <row r="1917">
          <cell r="B1917" t="str">
            <v>147</v>
          </cell>
          <cell r="C1917" t="str">
            <v>0005188413001000009000</v>
          </cell>
          <cell r="D1917" t="str">
            <v>A</v>
          </cell>
          <cell r="E1917" t="str">
            <v>147</v>
          </cell>
          <cell r="F1917" t="str">
            <v>C</v>
          </cell>
          <cell r="G1917" t="str">
            <v>188</v>
          </cell>
          <cell r="H1917" t="str">
            <v>413</v>
          </cell>
          <cell r="I1917" t="str">
            <v>0</v>
          </cell>
          <cell r="J1917" t="str">
            <v>05</v>
          </cell>
          <cell r="K1917" t="str">
            <v>S009</v>
          </cell>
          <cell r="L1917">
            <v>0.67</v>
          </cell>
          <cell r="M1917">
            <v>145.30000000000001</v>
          </cell>
          <cell r="N1917">
            <v>0</v>
          </cell>
          <cell r="O1917">
            <v>14.3</v>
          </cell>
          <cell r="P1917">
            <v>9.3000000000000007</v>
          </cell>
          <cell r="Q1917">
            <v>11</v>
          </cell>
          <cell r="R1917">
            <v>6.9</v>
          </cell>
          <cell r="S1917">
            <v>0.4</v>
          </cell>
          <cell r="T1917">
            <v>168.9</v>
          </cell>
          <cell r="U1917">
            <v>187.2</v>
          </cell>
        </row>
        <row r="1918">
          <cell r="B1918" t="str">
            <v>147</v>
          </cell>
          <cell r="C1918" t="str">
            <v>0005188413001000025000</v>
          </cell>
          <cell r="D1918" t="str">
            <v>A</v>
          </cell>
          <cell r="E1918" t="str">
            <v>147</v>
          </cell>
          <cell r="F1918" t="str">
            <v>C</v>
          </cell>
          <cell r="G1918" t="str">
            <v>188</v>
          </cell>
          <cell r="H1918" t="str">
            <v>413</v>
          </cell>
          <cell r="I1918" t="str">
            <v>0</v>
          </cell>
          <cell r="J1918" t="str">
            <v>05</v>
          </cell>
          <cell r="K1918" t="str">
            <v>S025</v>
          </cell>
          <cell r="L1918">
            <v>1.34</v>
          </cell>
          <cell r="M1918">
            <v>146.19999999999999</v>
          </cell>
          <cell r="N1918">
            <v>88.1</v>
          </cell>
          <cell r="O1918">
            <v>28.3</v>
          </cell>
          <cell r="P1918">
            <v>13</v>
          </cell>
          <cell r="Q1918">
            <v>50.6</v>
          </cell>
          <cell r="R1918">
            <v>9.6</v>
          </cell>
          <cell r="S1918">
            <v>0.5</v>
          </cell>
          <cell r="T1918">
            <v>275.60000000000002</v>
          </cell>
          <cell r="U1918">
            <v>336.3</v>
          </cell>
        </row>
        <row r="1919">
          <cell r="B1919" t="str">
            <v>153</v>
          </cell>
          <cell r="C1919" t="str">
            <v>0038188413001000000000</v>
          </cell>
          <cell r="D1919" t="str">
            <v>B</v>
          </cell>
          <cell r="E1919" t="str">
            <v>111</v>
          </cell>
          <cell r="F1919" t="str">
            <v>P</v>
          </cell>
          <cell r="G1919" t="str">
            <v>188</v>
          </cell>
          <cell r="H1919" t="str">
            <v>413</v>
          </cell>
          <cell r="I1919" t="str">
            <v>0</v>
          </cell>
          <cell r="J1919" t="str">
            <v>38</v>
          </cell>
          <cell r="L1919">
            <v>13.63</v>
          </cell>
          <cell r="M1919">
            <v>3219.4</v>
          </cell>
          <cell r="N1919">
            <v>1242.3</v>
          </cell>
          <cell r="O1919">
            <v>268.3</v>
          </cell>
          <cell r="P1919">
            <v>162.5</v>
          </cell>
          <cell r="Q1919">
            <v>285.5</v>
          </cell>
          <cell r="R1919">
            <v>268.10000000000002</v>
          </cell>
          <cell r="S1919">
            <v>17.7</v>
          </cell>
          <cell r="T1919">
            <v>4892.5</v>
          </cell>
          <cell r="U1919">
            <v>5463.8</v>
          </cell>
        </row>
        <row r="1920">
          <cell r="B1920" t="str">
            <v>153</v>
          </cell>
          <cell r="C1920" t="str">
            <v>0038188413001000009000</v>
          </cell>
          <cell r="D1920" t="str">
            <v>A</v>
          </cell>
          <cell r="E1920" t="str">
            <v>153</v>
          </cell>
          <cell r="F1920" t="str">
            <v>C</v>
          </cell>
          <cell r="G1920" t="str">
            <v>188</v>
          </cell>
          <cell r="H1920" t="str">
            <v>413</v>
          </cell>
          <cell r="I1920" t="str">
            <v>0</v>
          </cell>
          <cell r="J1920" t="str">
            <v>38</v>
          </cell>
          <cell r="K1920" t="str">
            <v>S009</v>
          </cell>
          <cell r="L1920">
            <v>0.61</v>
          </cell>
          <cell r="M1920">
            <v>143.1</v>
          </cell>
          <cell r="N1920">
            <v>0</v>
          </cell>
          <cell r="O1920">
            <v>12.1</v>
          </cell>
          <cell r="P1920">
            <v>3</v>
          </cell>
          <cell r="Q1920">
            <v>28</v>
          </cell>
          <cell r="R1920">
            <v>5</v>
          </cell>
          <cell r="S1920">
            <v>0.3</v>
          </cell>
          <cell r="T1920">
            <v>158.19999999999999</v>
          </cell>
          <cell r="U1920">
            <v>191.5</v>
          </cell>
        </row>
        <row r="1921">
          <cell r="B1921" t="str">
            <v>153</v>
          </cell>
          <cell r="C1921" t="str">
            <v>0038188413001000025000</v>
          </cell>
          <cell r="D1921" t="str">
            <v>A</v>
          </cell>
          <cell r="E1921" t="str">
            <v>153</v>
          </cell>
          <cell r="F1921" t="str">
            <v>C</v>
          </cell>
          <cell r="G1921" t="str">
            <v>188</v>
          </cell>
          <cell r="H1921" t="str">
            <v>413</v>
          </cell>
          <cell r="I1921" t="str">
            <v>0</v>
          </cell>
          <cell r="J1921" t="str">
            <v>38</v>
          </cell>
          <cell r="K1921" t="str">
            <v>S025</v>
          </cell>
          <cell r="L1921">
            <v>0.61</v>
          </cell>
          <cell r="M1921">
            <v>144.80000000000001</v>
          </cell>
          <cell r="N1921">
            <v>88.1</v>
          </cell>
          <cell r="O1921">
            <v>12.1</v>
          </cell>
          <cell r="P1921">
            <v>2.5</v>
          </cell>
          <cell r="Q1921">
            <v>56.8</v>
          </cell>
          <cell r="R1921">
            <v>3.5</v>
          </cell>
          <cell r="S1921">
            <v>0.2</v>
          </cell>
          <cell r="T1921">
            <v>247.5</v>
          </cell>
          <cell r="U1921">
            <v>308</v>
          </cell>
        </row>
        <row r="1922">
          <cell r="B1922" t="str">
            <v>141</v>
          </cell>
          <cell r="C1922" t="str">
            <v>0001188417001000000000</v>
          </cell>
          <cell r="D1922" t="str">
            <v>B</v>
          </cell>
          <cell r="E1922" t="str">
            <v>111</v>
          </cell>
          <cell r="F1922" t="str">
            <v>P</v>
          </cell>
          <cell r="G1922" t="str">
            <v>188</v>
          </cell>
          <cell r="H1922" t="str">
            <v>417</v>
          </cell>
          <cell r="I1922" t="str">
            <v>0</v>
          </cell>
          <cell r="J1922" t="str">
            <v>01</v>
          </cell>
          <cell r="L1922">
            <v>17.09</v>
          </cell>
          <cell r="M1922">
            <v>3670.7</v>
          </cell>
          <cell r="N1922">
            <v>2200.6999999999998</v>
          </cell>
          <cell r="O1922">
            <v>359</v>
          </cell>
          <cell r="P1922">
            <v>284</v>
          </cell>
          <cell r="Q1922">
            <v>327.10000000000002</v>
          </cell>
          <cell r="R1922">
            <v>438.7</v>
          </cell>
          <cell r="S1922">
            <v>39</v>
          </cell>
          <cell r="T1922">
            <v>6514.4</v>
          </cell>
          <cell r="U1922">
            <v>7319.2</v>
          </cell>
        </row>
        <row r="1923">
          <cell r="B1923" t="str">
            <v>141</v>
          </cell>
          <cell r="C1923" t="str">
            <v>0001188417001000009000</v>
          </cell>
          <cell r="D1923" t="str">
            <v>A</v>
          </cell>
          <cell r="E1923" t="str">
            <v>141</v>
          </cell>
          <cell r="F1923" t="str">
            <v>C</v>
          </cell>
          <cell r="G1923" t="str">
            <v>188</v>
          </cell>
          <cell r="H1923" t="str">
            <v>417</v>
          </cell>
          <cell r="I1923" t="str">
            <v>0</v>
          </cell>
          <cell r="J1923" t="str">
            <v>01</v>
          </cell>
          <cell r="K1923" t="str">
            <v>S009</v>
          </cell>
          <cell r="L1923">
            <v>0</v>
          </cell>
          <cell r="M1923">
            <v>120.9</v>
          </cell>
          <cell r="N1923">
            <v>0</v>
          </cell>
          <cell r="O1923">
            <v>0</v>
          </cell>
          <cell r="P1923">
            <v>0</v>
          </cell>
          <cell r="Q1923">
            <v>0</v>
          </cell>
          <cell r="R1923">
            <v>0</v>
          </cell>
          <cell r="S1923">
            <v>0</v>
          </cell>
          <cell r="T1923">
            <v>120.9</v>
          </cell>
          <cell r="U1923">
            <v>120.9</v>
          </cell>
        </row>
        <row r="1924">
          <cell r="B1924" t="str">
            <v>141</v>
          </cell>
          <cell r="C1924" t="str">
            <v>0001188417001000025000</v>
          </cell>
          <cell r="D1924" t="str">
            <v>A</v>
          </cell>
          <cell r="E1924" t="str">
            <v>141</v>
          </cell>
          <cell r="F1924" t="str">
            <v>C</v>
          </cell>
          <cell r="G1924" t="str">
            <v>188</v>
          </cell>
          <cell r="H1924" t="str">
            <v>417</v>
          </cell>
          <cell r="I1924" t="str">
            <v>0</v>
          </cell>
          <cell r="J1924" t="str">
            <v>01</v>
          </cell>
          <cell r="K1924" t="str">
            <v>S025</v>
          </cell>
          <cell r="L1924">
            <v>0.03</v>
          </cell>
          <cell r="M1924">
            <v>170.3</v>
          </cell>
          <cell r="N1924">
            <v>85.6</v>
          </cell>
          <cell r="O1924">
            <v>0.8</v>
          </cell>
          <cell r="P1924">
            <v>0.5</v>
          </cell>
          <cell r="Q1924">
            <v>0.5</v>
          </cell>
          <cell r="R1924">
            <v>1.2</v>
          </cell>
          <cell r="S1924">
            <v>0.1</v>
          </cell>
          <cell r="T1924">
            <v>257.2</v>
          </cell>
          <cell r="U1924">
            <v>259</v>
          </cell>
        </row>
        <row r="1925">
          <cell r="B1925" t="str">
            <v>147</v>
          </cell>
          <cell r="C1925" t="str">
            <v>0005188417001000000000</v>
          </cell>
          <cell r="D1925" t="str">
            <v>B</v>
          </cell>
          <cell r="E1925" t="str">
            <v>111</v>
          </cell>
          <cell r="F1925" t="str">
            <v>P</v>
          </cell>
          <cell r="G1925" t="str">
            <v>188</v>
          </cell>
          <cell r="H1925" t="str">
            <v>417</v>
          </cell>
          <cell r="I1925" t="str">
            <v>0</v>
          </cell>
          <cell r="J1925" t="str">
            <v>05</v>
          </cell>
          <cell r="L1925">
            <v>15.54</v>
          </cell>
          <cell r="M1925">
            <v>3761.3</v>
          </cell>
          <cell r="N1925">
            <v>2184.3000000000002</v>
          </cell>
          <cell r="O1925">
            <v>326.39999999999998</v>
          </cell>
          <cell r="P1925">
            <v>301.5</v>
          </cell>
          <cell r="Q1925">
            <v>370.5</v>
          </cell>
          <cell r="R1925">
            <v>236.9</v>
          </cell>
          <cell r="S1925">
            <v>15.1</v>
          </cell>
          <cell r="T1925">
            <v>6573.5</v>
          </cell>
          <cell r="U1925">
            <v>7196</v>
          </cell>
        </row>
        <row r="1926">
          <cell r="B1926" t="str">
            <v>147</v>
          </cell>
          <cell r="C1926" t="str">
            <v>0005188417001000009000</v>
          </cell>
          <cell r="D1926" t="str">
            <v>A</v>
          </cell>
          <cell r="E1926" t="str">
            <v>147</v>
          </cell>
          <cell r="F1926" t="str">
            <v>C</v>
          </cell>
          <cell r="G1926" t="str">
            <v>188</v>
          </cell>
          <cell r="H1926" t="str">
            <v>417</v>
          </cell>
          <cell r="I1926" t="str">
            <v>0</v>
          </cell>
          <cell r="J1926" t="str">
            <v>05</v>
          </cell>
          <cell r="K1926" t="str">
            <v>S009</v>
          </cell>
          <cell r="L1926">
            <v>0.68</v>
          </cell>
          <cell r="M1926">
            <v>126.3</v>
          </cell>
          <cell r="N1926">
            <v>0</v>
          </cell>
          <cell r="O1926">
            <v>14.4</v>
          </cell>
          <cell r="P1926">
            <v>9.4</v>
          </cell>
          <cell r="Q1926">
            <v>11.1</v>
          </cell>
          <cell r="R1926">
            <v>7</v>
          </cell>
          <cell r="S1926">
            <v>0.4</v>
          </cell>
          <cell r="T1926">
            <v>150.1</v>
          </cell>
          <cell r="U1926">
            <v>168.6</v>
          </cell>
        </row>
        <row r="1927">
          <cell r="B1927" t="str">
            <v>147</v>
          </cell>
          <cell r="C1927" t="str">
            <v>0005188417001000025000</v>
          </cell>
          <cell r="D1927" t="str">
            <v>A</v>
          </cell>
          <cell r="E1927" t="str">
            <v>147</v>
          </cell>
          <cell r="F1927" t="str">
            <v>C</v>
          </cell>
          <cell r="G1927" t="str">
            <v>188</v>
          </cell>
          <cell r="H1927" t="str">
            <v>417</v>
          </cell>
          <cell r="I1927" t="str">
            <v>0</v>
          </cell>
          <cell r="J1927" t="str">
            <v>05</v>
          </cell>
          <cell r="K1927" t="str">
            <v>S025</v>
          </cell>
          <cell r="L1927">
            <v>1.02</v>
          </cell>
          <cell r="M1927">
            <v>173.8</v>
          </cell>
          <cell r="N1927">
            <v>85.6</v>
          </cell>
          <cell r="O1927">
            <v>21.5</v>
          </cell>
          <cell r="P1927">
            <v>8.6</v>
          </cell>
          <cell r="Q1927">
            <v>45.4</v>
          </cell>
          <cell r="R1927">
            <v>6.3</v>
          </cell>
          <cell r="S1927">
            <v>0.3</v>
          </cell>
          <cell r="T1927">
            <v>289.5</v>
          </cell>
          <cell r="U1927">
            <v>341.5</v>
          </cell>
        </row>
        <row r="1928">
          <cell r="B1928" t="str">
            <v>153</v>
          </cell>
          <cell r="C1928" t="str">
            <v>0038188417001000000000</v>
          </cell>
          <cell r="D1928" t="str">
            <v>B</v>
          </cell>
          <cell r="E1928" t="str">
            <v>111</v>
          </cell>
          <cell r="F1928" t="str">
            <v>P</v>
          </cell>
          <cell r="G1928" t="str">
            <v>188</v>
          </cell>
          <cell r="H1928" t="str">
            <v>417</v>
          </cell>
          <cell r="I1928" t="str">
            <v>0</v>
          </cell>
          <cell r="J1928" t="str">
            <v>38</v>
          </cell>
          <cell r="L1928">
            <v>14.3</v>
          </cell>
          <cell r="M1928">
            <v>3702.6</v>
          </cell>
          <cell r="N1928">
            <v>2200.6999999999998</v>
          </cell>
          <cell r="O1928">
            <v>281.39999999999998</v>
          </cell>
          <cell r="P1928">
            <v>166.1</v>
          </cell>
          <cell r="Q1928">
            <v>292.5</v>
          </cell>
          <cell r="R1928">
            <v>274.8</v>
          </cell>
          <cell r="S1928">
            <v>18.100000000000001</v>
          </cell>
          <cell r="T1928">
            <v>6350.8</v>
          </cell>
          <cell r="U1928">
            <v>6936.2</v>
          </cell>
        </row>
        <row r="1929">
          <cell r="B1929" t="str">
            <v>153</v>
          </cell>
          <cell r="C1929" t="str">
            <v>0038188417001000009000</v>
          </cell>
          <cell r="D1929" t="str">
            <v>A</v>
          </cell>
          <cell r="E1929" t="str">
            <v>153</v>
          </cell>
          <cell r="F1929" t="str">
            <v>C</v>
          </cell>
          <cell r="G1929" t="str">
            <v>188</v>
          </cell>
          <cell r="H1929" t="str">
            <v>417</v>
          </cell>
          <cell r="I1929" t="str">
            <v>0</v>
          </cell>
          <cell r="J1929" t="str">
            <v>38</v>
          </cell>
          <cell r="K1929" t="str">
            <v>S009</v>
          </cell>
          <cell r="L1929">
            <v>0.61</v>
          </cell>
          <cell r="M1929">
            <v>115.3</v>
          </cell>
          <cell r="N1929">
            <v>0</v>
          </cell>
          <cell r="O1929">
            <v>12.1</v>
          </cell>
          <cell r="P1929">
            <v>3</v>
          </cell>
          <cell r="Q1929">
            <v>28</v>
          </cell>
          <cell r="R1929">
            <v>5</v>
          </cell>
          <cell r="S1929">
            <v>0.3</v>
          </cell>
          <cell r="T1929">
            <v>130.4</v>
          </cell>
          <cell r="U1929">
            <v>163.69999999999999</v>
          </cell>
        </row>
        <row r="1930">
          <cell r="B1930" t="str">
            <v>153</v>
          </cell>
          <cell r="C1930" t="str">
            <v>0038188417001000025000</v>
          </cell>
          <cell r="D1930" t="str">
            <v>A</v>
          </cell>
          <cell r="E1930" t="str">
            <v>153</v>
          </cell>
          <cell r="F1930" t="str">
            <v>C</v>
          </cell>
          <cell r="G1930" t="str">
            <v>188</v>
          </cell>
          <cell r="H1930" t="str">
            <v>417</v>
          </cell>
          <cell r="I1930" t="str">
            <v>0</v>
          </cell>
          <cell r="J1930" t="str">
            <v>38</v>
          </cell>
          <cell r="K1930" t="str">
            <v>S025</v>
          </cell>
          <cell r="L1930">
            <v>0.61</v>
          </cell>
          <cell r="M1930">
            <v>168.6</v>
          </cell>
          <cell r="N1930">
            <v>85.6</v>
          </cell>
          <cell r="O1930">
            <v>12.1</v>
          </cell>
          <cell r="P1930">
            <v>2.5</v>
          </cell>
          <cell r="Q1930">
            <v>56.8</v>
          </cell>
          <cell r="R1930">
            <v>3.5</v>
          </cell>
          <cell r="S1930">
            <v>0.2</v>
          </cell>
          <cell r="T1930">
            <v>268.8</v>
          </cell>
          <cell r="U1930">
            <v>329.3</v>
          </cell>
        </row>
        <row r="1931">
          <cell r="B1931" t="str">
            <v>141</v>
          </cell>
          <cell r="C1931" t="str">
            <v>0001188419001000000000</v>
          </cell>
          <cell r="D1931" t="str">
            <v>B</v>
          </cell>
          <cell r="E1931" t="str">
            <v>111</v>
          </cell>
          <cell r="F1931" t="str">
            <v>P</v>
          </cell>
          <cell r="G1931" t="str">
            <v>188</v>
          </cell>
          <cell r="H1931" t="str">
            <v>419</v>
          </cell>
          <cell r="I1931" t="str">
            <v>0</v>
          </cell>
          <cell r="J1931" t="str">
            <v>01</v>
          </cell>
          <cell r="L1931">
            <v>16.11</v>
          </cell>
          <cell r="M1931">
            <v>3384.4</v>
          </cell>
          <cell r="N1931">
            <v>1315.3</v>
          </cell>
          <cell r="O1931">
            <v>338.5</v>
          </cell>
          <cell r="P1931">
            <v>270.5</v>
          </cell>
          <cell r="Q1931">
            <v>280.2</v>
          </cell>
          <cell r="R1931">
            <v>415.8</v>
          </cell>
          <cell r="S1931">
            <v>36.4</v>
          </cell>
          <cell r="T1931">
            <v>5308.7</v>
          </cell>
          <cell r="U1931">
            <v>6041.1</v>
          </cell>
        </row>
        <row r="1932">
          <cell r="B1932" t="str">
            <v>141</v>
          </cell>
          <cell r="C1932" t="str">
            <v>0001188419001000009000</v>
          </cell>
          <cell r="D1932" t="str">
            <v>A</v>
          </cell>
          <cell r="E1932" t="str">
            <v>141</v>
          </cell>
          <cell r="F1932" t="str">
            <v>C</v>
          </cell>
          <cell r="G1932" t="str">
            <v>188</v>
          </cell>
          <cell r="H1932" t="str">
            <v>419</v>
          </cell>
          <cell r="I1932" t="str">
            <v>0</v>
          </cell>
          <cell r="J1932" t="str">
            <v>01</v>
          </cell>
          <cell r="K1932" t="str">
            <v>S009</v>
          </cell>
          <cell r="L1932">
            <v>0.64</v>
          </cell>
          <cell r="M1932">
            <v>134.1</v>
          </cell>
          <cell r="N1932">
            <v>0</v>
          </cell>
          <cell r="O1932">
            <v>13.6</v>
          </cell>
          <cell r="P1932">
            <v>8</v>
          </cell>
          <cell r="Q1932">
            <v>8.6999999999999993</v>
          </cell>
          <cell r="R1932">
            <v>20.7</v>
          </cell>
          <cell r="S1932">
            <v>1.3</v>
          </cell>
          <cell r="T1932">
            <v>155.69999999999999</v>
          </cell>
          <cell r="U1932">
            <v>186.4</v>
          </cell>
        </row>
        <row r="1933">
          <cell r="B1933" t="str">
            <v>141</v>
          </cell>
          <cell r="C1933" t="str">
            <v>0001188419001000025000</v>
          </cell>
          <cell r="D1933" t="str">
            <v>A</v>
          </cell>
          <cell r="E1933" t="str">
            <v>141</v>
          </cell>
          <cell r="F1933" t="str">
            <v>C</v>
          </cell>
          <cell r="G1933" t="str">
            <v>188</v>
          </cell>
          <cell r="H1933" t="str">
            <v>419</v>
          </cell>
          <cell r="I1933" t="str">
            <v>0</v>
          </cell>
          <cell r="J1933" t="str">
            <v>01</v>
          </cell>
          <cell r="K1933" t="str">
            <v>S025</v>
          </cell>
          <cell r="L1933">
            <v>0.83</v>
          </cell>
          <cell r="M1933">
            <v>139.6</v>
          </cell>
          <cell r="N1933">
            <v>88.1</v>
          </cell>
          <cell r="O1933">
            <v>17.600000000000001</v>
          </cell>
          <cell r="P1933">
            <v>10.4</v>
          </cell>
          <cell r="Q1933">
            <v>11.2</v>
          </cell>
          <cell r="R1933">
            <v>26.7</v>
          </cell>
          <cell r="S1933">
            <v>1.7</v>
          </cell>
          <cell r="T1933">
            <v>255.7</v>
          </cell>
          <cell r="U1933">
            <v>295.3</v>
          </cell>
        </row>
        <row r="1934">
          <cell r="B1934" t="str">
            <v>153</v>
          </cell>
          <cell r="C1934" t="str">
            <v>0038188419001000000000</v>
          </cell>
          <cell r="D1934" t="str">
            <v>B</v>
          </cell>
          <cell r="E1934" t="str">
            <v>111</v>
          </cell>
          <cell r="F1934" t="str">
            <v>P</v>
          </cell>
          <cell r="G1934" t="str">
            <v>188</v>
          </cell>
          <cell r="H1934" t="str">
            <v>419</v>
          </cell>
          <cell r="I1934" t="str">
            <v>0</v>
          </cell>
          <cell r="J1934" t="str">
            <v>38</v>
          </cell>
          <cell r="L1934">
            <v>13.57</v>
          </cell>
          <cell r="M1934">
            <v>3305.8</v>
          </cell>
          <cell r="N1934">
            <v>1319.1</v>
          </cell>
          <cell r="O1934">
            <v>267.10000000000002</v>
          </cell>
          <cell r="P1934">
            <v>162.1</v>
          </cell>
          <cell r="Q1934">
            <v>284.8</v>
          </cell>
          <cell r="R1934">
            <v>267.5</v>
          </cell>
          <cell r="S1934">
            <v>17.600000000000001</v>
          </cell>
          <cell r="T1934">
            <v>5054.1000000000004</v>
          </cell>
          <cell r="U1934">
            <v>5624</v>
          </cell>
        </row>
        <row r="1935">
          <cell r="B1935" t="str">
            <v>153</v>
          </cell>
          <cell r="C1935" t="str">
            <v>0038188419001000009000</v>
          </cell>
          <cell r="D1935" t="str">
            <v>A</v>
          </cell>
          <cell r="E1935" t="str">
            <v>153</v>
          </cell>
          <cell r="F1935" t="str">
            <v>C</v>
          </cell>
          <cell r="G1935" t="str">
            <v>188</v>
          </cell>
          <cell r="H1935" t="str">
            <v>419</v>
          </cell>
          <cell r="I1935" t="str">
            <v>0</v>
          </cell>
          <cell r="J1935" t="str">
            <v>38</v>
          </cell>
          <cell r="K1935" t="str">
            <v>S009</v>
          </cell>
          <cell r="L1935">
            <v>0.61</v>
          </cell>
          <cell r="M1935">
            <v>139.9</v>
          </cell>
          <cell r="N1935">
            <v>0</v>
          </cell>
          <cell r="O1935">
            <v>12.1</v>
          </cell>
          <cell r="P1935">
            <v>3</v>
          </cell>
          <cell r="Q1935">
            <v>28</v>
          </cell>
          <cell r="R1935">
            <v>5</v>
          </cell>
          <cell r="S1935">
            <v>0.3</v>
          </cell>
          <cell r="T1935">
            <v>155</v>
          </cell>
          <cell r="U1935">
            <v>188.3</v>
          </cell>
        </row>
        <row r="1936">
          <cell r="B1936" t="str">
            <v>153</v>
          </cell>
          <cell r="C1936" t="str">
            <v>0038188419001000025000</v>
          </cell>
          <cell r="D1936" t="str">
            <v>A</v>
          </cell>
          <cell r="E1936" t="str">
            <v>153</v>
          </cell>
          <cell r="F1936" t="str">
            <v>C</v>
          </cell>
          <cell r="G1936" t="str">
            <v>188</v>
          </cell>
          <cell r="H1936" t="str">
            <v>419</v>
          </cell>
          <cell r="I1936" t="str">
            <v>0</v>
          </cell>
          <cell r="J1936" t="str">
            <v>38</v>
          </cell>
          <cell r="K1936" t="str">
            <v>S025</v>
          </cell>
          <cell r="L1936">
            <v>0.61</v>
          </cell>
          <cell r="M1936">
            <v>143.1</v>
          </cell>
          <cell r="N1936">
            <v>88.1</v>
          </cell>
          <cell r="O1936">
            <v>12.1</v>
          </cell>
          <cell r="P1936">
            <v>2.5</v>
          </cell>
          <cell r="Q1936">
            <v>56.8</v>
          </cell>
          <cell r="R1936">
            <v>3.5</v>
          </cell>
          <cell r="S1936">
            <v>0.2</v>
          </cell>
          <cell r="T1936">
            <v>245.8</v>
          </cell>
          <cell r="U1936">
            <v>306.3</v>
          </cell>
        </row>
        <row r="1937">
          <cell r="B1937" t="str">
            <v>141</v>
          </cell>
          <cell r="C1937" t="str">
            <v>0001188443001000000000</v>
          </cell>
          <cell r="D1937" t="str">
            <v>B</v>
          </cell>
          <cell r="E1937" t="str">
            <v>111</v>
          </cell>
          <cell r="F1937" t="str">
            <v>P</v>
          </cell>
          <cell r="G1937" t="str">
            <v>188</v>
          </cell>
          <cell r="H1937" t="str">
            <v>443</v>
          </cell>
          <cell r="I1937" t="str">
            <v>0</v>
          </cell>
          <cell r="J1937" t="str">
            <v>01</v>
          </cell>
          <cell r="L1937">
            <v>17.61</v>
          </cell>
          <cell r="M1937">
            <v>3356.2</v>
          </cell>
          <cell r="N1937">
            <v>1239.3</v>
          </cell>
          <cell r="O1937">
            <v>369.4</v>
          </cell>
          <cell r="P1937">
            <v>294.5</v>
          </cell>
          <cell r="Q1937">
            <v>306.39999999999998</v>
          </cell>
          <cell r="R1937">
            <v>461.1</v>
          </cell>
          <cell r="S1937">
            <v>39.700000000000003</v>
          </cell>
          <cell r="T1937">
            <v>5259.4</v>
          </cell>
          <cell r="U1937">
            <v>6066.6</v>
          </cell>
        </row>
        <row r="1938">
          <cell r="B1938" t="str">
            <v>141</v>
          </cell>
          <cell r="C1938" t="str">
            <v>0001188443001000009000</v>
          </cell>
          <cell r="D1938" t="str">
            <v>A</v>
          </cell>
          <cell r="E1938" t="str">
            <v>141</v>
          </cell>
          <cell r="F1938" t="str">
            <v>C</v>
          </cell>
          <cell r="G1938" t="str">
            <v>188</v>
          </cell>
          <cell r="H1938" t="str">
            <v>443</v>
          </cell>
          <cell r="I1938" t="str">
            <v>0</v>
          </cell>
          <cell r="J1938" t="str">
            <v>01</v>
          </cell>
          <cell r="K1938" t="str">
            <v>S009</v>
          </cell>
          <cell r="L1938">
            <v>0.64</v>
          </cell>
          <cell r="M1938">
            <v>140</v>
          </cell>
          <cell r="N1938">
            <v>0</v>
          </cell>
          <cell r="O1938">
            <v>13.6</v>
          </cell>
          <cell r="P1938">
            <v>8</v>
          </cell>
          <cell r="Q1938">
            <v>8.6999999999999993</v>
          </cell>
          <cell r="R1938">
            <v>20.7</v>
          </cell>
          <cell r="S1938">
            <v>1.3</v>
          </cell>
          <cell r="T1938">
            <v>161.6</v>
          </cell>
          <cell r="U1938">
            <v>192.3</v>
          </cell>
        </row>
        <row r="1939">
          <cell r="B1939" t="str">
            <v>141</v>
          </cell>
          <cell r="C1939" t="str">
            <v>0001188443001000025000</v>
          </cell>
          <cell r="D1939" t="str">
            <v>A</v>
          </cell>
          <cell r="E1939" t="str">
            <v>141</v>
          </cell>
          <cell r="F1939" t="str">
            <v>C</v>
          </cell>
          <cell r="G1939" t="str">
            <v>188</v>
          </cell>
          <cell r="H1939" t="str">
            <v>443</v>
          </cell>
          <cell r="I1939" t="str">
            <v>0</v>
          </cell>
          <cell r="J1939" t="str">
            <v>01</v>
          </cell>
          <cell r="K1939" t="str">
            <v>S025</v>
          </cell>
          <cell r="L1939">
            <v>0.83</v>
          </cell>
          <cell r="M1939">
            <v>152.6</v>
          </cell>
          <cell r="N1939">
            <v>88.1</v>
          </cell>
          <cell r="O1939">
            <v>17.600000000000001</v>
          </cell>
          <cell r="P1939">
            <v>10.4</v>
          </cell>
          <cell r="Q1939">
            <v>11.2</v>
          </cell>
          <cell r="R1939">
            <v>26.7</v>
          </cell>
          <cell r="S1939">
            <v>1.7</v>
          </cell>
          <cell r="T1939">
            <v>268.7</v>
          </cell>
          <cell r="U1939">
            <v>308.3</v>
          </cell>
        </row>
        <row r="1940">
          <cell r="B1940" t="str">
            <v>153</v>
          </cell>
          <cell r="C1940" t="str">
            <v>0038188443001000000000</v>
          </cell>
          <cell r="D1940" t="str">
            <v>B</v>
          </cell>
          <cell r="E1940" t="str">
            <v>111</v>
          </cell>
          <cell r="F1940" t="str">
            <v>P</v>
          </cell>
          <cell r="G1940" t="str">
            <v>188</v>
          </cell>
          <cell r="H1940" t="str">
            <v>443</v>
          </cell>
          <cell r="I1940" t="str">
            <v>0</v>
          </cell>
          <cell r="J1940" t="str">
            <v>38</v>
          </cell>
          <cell r="L1940">
            <v>14.7</v>
          </cell>
          <cell r="M1940">
            <v>3294.5</v>
          </cell>
          <cell r="N1940">
            <v>1242.3</v>
          </cell>
          <cell r="O1940">
            <v>289</v>
          </cell>
          <cell r="P1940">
            <v>175.1</v>
          </cell>
          <cell r="Q1940">
            <v>306.2</v>
          </cell>
          <cell r="R1940">
            <v>294</v>
          </cell>
          <cell r="S1940">
            <v>19.2</v>
          </cell>
          <cell r="T1940">
            <v>5000.8999999999996</v>
          </cell>
          <cell r="U1940">
            <v>5620.3</v>
          </cell>
        </row>
        <row r="1941">
          <cell r="B1941" t="str">
            <v>153</v>
          </cell>
          <cell r="C1941" t="str">
            <v>0038188443001000009000</v>
          </cell>
          <cell r="D1941" t="str">
            <v>A</v>
          </cell>
          <cell r="E1941" t="str">
            <v>153</v>
          </cell>
          <cell r="F1941" t="str">
            <v>C</v>
          </cell>
          <cell r="G1941" t="str">
            <v>188</v>
          </cell>
          <cell r="H1941" t="str">
            <v>443</v>
          </cell>
          <cell r="I1941" t="str">
            <v>0</v>
          </cell>
          <cell r="J1941" t="str">
            <v>38</v>
          </cell>
          <cell r="K1941" t="str">
            <v>S009</v>
          </cell>
          <cell r="L1941">
            <v>0.61</v>
          </cell>
          <cell r="M1941">
            <v>143.1</v>
          </cell>
          <cell r="N1941">
            <v>0</v>
          </cell>
          <cell r="O1941">
            <v>12.1</v>
          </cell>
          <cell r="P1941">
            <v>3</v>
          </cell>
          <cell r="Q1941">
            <v>28</v>
          </cell>
          <cell r="R1941">
            <v>5</v>
          </cell>
          <cell r="S1941">
            <v>0.3</v>
          </cell>
          <cell r="T1941">
            <v>158.19999999999999</v>
          </cell>
          <cell r="U1941">
            <v>191.5</v>
          </cell>
        </row>
        <row r="1942">
          <cell r="B1942" t="str">
            <v>153</v>
          </cell>
          <cell r="C1942" t="str">
            <v>0038188443001000025000</v>
          </cell>
          <cell r="D1942" t="str">
            <v>A</v>
          </cell>
          <cell r="E1942" t="str">
            <v>153</v>
          </cell>
          <cell r="F1942" t="str">
            <v>C</v>
          </cell>
          <cell r="G1942" t="str">
            <v>188</v>
          </cell>
          <cell r="H1942" t="str">
            <v>443</v>
          </cell>
          <cell r="I1942" t="str">
            <v>0</v>
          </cell>
          <cell r="J1942" t="str">
            <v>38</v>
          </cell>
          <cell r="K1942" t="str">
            <v>S025</v>
          </cell>
          <cell r="L1942">
            <v>0.61</v>
          </cell>
          <cell r="M1942">
            <v>144.80000000000001</v>
          </cell>
          <cell r="N1942">
            <v>88.1</v>
          </cell>
          <cell r="O1942">
            <v>12.1</v>
          </cell>
          <cell r="P1942">
            <v>2.5</v>
          </cell>
          <cell r="Q1942">
            <v>56.8</v>
          </cell>
          <cell r="R1942">
            <v>3.5</v>
          </cell>
          <cell r="S1942">
            <v>0.2</v>
          </cell>
          <cell r="T1942">
            <v>247.5</v>
          </cell>
          <cell r="U1942">
            <v>308</v>
          </cell>
        </row>
        <row r="1943">
          <cell r="B1943" t="str">
            <v>141</v>
          </cell>
          <cell r="C1943" t="str">
            <v>0001188447001000000000</v>
          </cell>
          <cell r="D1943" t="str">
            <v>B</v>
          </cell>
          <cell r="E1943" t="str">
            <v>111</v>
          </cell>
          <cell r="F1943" t="str">
            <v>P</v>
          </cell>
          <cell r="G1943" t="str">
            <v>188</v>
          </cell>
          <cell r="H1943" t="str">
            <v>447</v>
          </cell>
          <cell r="I1943" t="str">
            <v>0</v>
          </cell>
          <cell r="J1943" t="str">
            <v>01</v>
          </cell>
          <cell r="L1943">
            <v>18.559999999999999</v>
          </cell>
          <cell r="M1943">
            <v>3753.1</v>
          </cell>
          <cell r="N1943">
            <v>2200.6999999999998</v>
          </cell>
          <cell r="O1943">
            <v>389.2</v>
          </cell>
          <cell r="P1943">
            <v>307.60000000000002</v>
          </cell>
          <cell r="Q1943">
            <v>353</v>
          </cell>
          <cell r="R1943">
            <v>483</v>
          </cell>
          <cell r="S1943">
            <v>42.3</v>
          </cell>
          <cell r="T1943">
            <v>6650.6</v>
          </cell>
          <cell r="U1943">
            <v>7528.9</v>
          </cell>
        </row>
        <row r="1944">
          <cell r="B1944" t="str">
            <v>141</v>
          </cell>
          <cell r="C1944" t="str">
            <v>0001188447001000009000</v>
          </cell>
          <cell r="D1944" t="str">
            <v>A</v>
          </cell>
          <cell r="E1944" t="str">
            <v>141</v>
          </cell>
          <cell r="F1944" t="str">
            <v>C</v>
          </cell>
          <cell r="G1944" t="str">
            <v>188</v>
          </cell>
          <cell r="H1944" t="str">
            <v>447</v>
          </cell>
          <cell r="I1944" t="str">
            <v>0</v>
          </cell>
          <cell r="J1944" t="str">
            <v>01</v>
          </cell>
          <cell r="K1944" t="str">
            <v>S009</v>
          </cell>
          <cell r="L1944">
            <v>0.64</v>
          </cell>
          <cell r="M1944">
            <v>120.9</v>
          </cell>
          <cell r="N1944">
            <v>0</v>
          </cell>
          <cell r="O1944">
            <v>13.6</v>
          </cell>
          <cell r="P1944">
            <v>8</v>
          </cell>
          <cell r="Q1944">
            <v>8.6999999999999993</v>
          </cell>
          <cell r="R1944">
            <v>20.7</v>
          </cell>
          <cell r="S1944">
            <v>1.3</v>
          </cell>
          <cell r="T1944">
            <v>142.5</v>
          </cell>
          <cell r="U1944">
            <v>173.2</v>
          </cell>
        </row>
        <row r="1945">
          <cell r="B1945" t="str">
            <v>141</v>
          </cell>
          <cell r="C1945" t="str">
            <v>0001188447001000025000</v>
          </cell>
          <cell r="D1945" t="str">
            <v>A</v>
          </cell>
          <cell r="E1945" t="str">
            <v>141</v>
          </cell>
          <cell r="F1945" t="str">
            <v>C</v>
          </cell>
          <cell r="G1945" t="str">
            <v>188</v>
          </cell>
          <cell r="H1945" t="str">
            <v>447</v>
          </cell>
          <cell r="I1945" t="str">
            <v>0</v>
          </cell>
          <cell r="J1945" t="str">
            <v>01</v>
          </cell>
          <cell r="K1945" t="str">
            <v>S025</v>
          </cell>
          <cell r="L1945">
            <v>0.83</v>
          </cell>
          <cell r="M1945">
            <v>170.2</v>
          </cell>
          <cell r="N1945">
            <v>85.6</v>
          </cell>
          <cell r="O1945">
            <v>17.600000000000001</v>
          </cell>
          <cell r="P1945">
            <v>10.4</v>
          </cell>
          <cell r="Q1945">
            <v>11.2</v>
          </cell>
          <cell r="R1945">
            <v>26.7</v>
          </cell>
          <cell r="S1945">
            <v>1.7</v>
          </cell>
          <cell r="T1945">
            <v>283.8</v>
          </cell>
          <cell r="U1945">
            <v>323.39999999999998</v>
          </cell>
        </row>
        <row r="1946">
          <cell r="B1946" t="str">
            <v>153</v>
          </cell>
          <cell r="C1946" t="str">
            <v>0038188447001000000000</v>
          </cell>
          <cell r="D1946" t="str">
            <v>B</v>
          </cell>
          <cell r="E1946" t="str">
            <v>111</v>
          </cell>
          <cell r="F1946" t="str">
            <v>P</v>
          </cell>
          <cell r="G1946" t="str">
            <v>188</v>
          </cell>
          <cell r="H1946" t="str">
            <v>447</v>
          </cell>
          <cell r="I1946" t="str">
            <v>0</v>
          </cell>
          <cell r="J1946" t="str">
            <v>38</v>
          </cell>
          <cell r="L1946">
            <v>15.37</v>
          </cell>
          <cell r="M1946">
            <v>3735.1</v>
          </cell>
          <cell r="N1946">
            <v>2200.6999999999998</v>
          </cell>
          <cell r="O1946">
            <v>302.10000000000002</v>
          </cell>
          <cell r="P1946">
            <v>178.7</v>
          </cell>
          <cell r="Q1946">
            <v>313.2</v>
          </cell>
          <cell r="R1946">
            <v>300.60000000000002</v>
          </cell>
          <cell r="S1946">
            <v>19.7</v>
          </cell>
          <cell r="T1946">
            <v>6416.6</v>
          </cell>
          <cell r="U1946">
            <v>7050.1</v>
          </cell>
        </row>
        <row r="1947">
          <cell r="B1947" t="str">
            <v>153</v>
          </cell>
          <cell r="C1947" t="str">
            <v>0038188447001000009000</v>
          </cell>
          <cell r="D1947" t="str">
            <v>A</v>
          </cell>
          <cell r="E1947" t="str">
            <v>153</v>
          </cell>
          <cell r="F1947" t="str">
            <v>C</v>
          </cell>
          <cell r="G1947" t="str">
            <v>188</v>
          </cell>
          <cell r="H1947" t="str">
            <v>447</v>
          </cell>
          <cell r="I1947" t="str">
            <v>0</v>
          </cell>
          <cell r="J1947" t="str">
            <v>38</v>
          </cell>
          <cell r="K1947" t="str">
            <v>S009</v>
          </cell>
          <cell r="L1947">
            <v>0.61</v>
          </cell>
          <cell r="M1947">
            <v>115.3</v>
          </cell>
          <cell r="N1947">
            <v>0</v>
          </cell>
          <cell r="O1947">
            <v>12.1</v>
          </cell>
          <cell r="P1947">
            <v>3</v>
          </cell>
          <cell r="Q1947">
            <v>28</v>
          </cell>
          <cell r="R1947">
            <v>5</v>
          </cell>
          <cell r="S1947">
            <v>0.3</v>
          </cell>
          <cell r="T1947">
            <v>130.4</v>
          </cell>
          <cell r="U1947">
            <v>163.69999999999999</v>
          </cell>
        </row>
        <row r="1948">
          <cell r="B1948" t="str">
            <v>153</v>
          </cell>
          <cell r="C1948" t="str">
            <v>0038188447001000025000</v>
          </cell>
          <cell r="D1948" t="str">
            <v>A</v>
          </cell>
          <cell r="E1948" t="str">
            <v>153</v>
          </cell>
          <cell r="F1948" t="str">
            <v>C</v>
          </cell>
          <cell r="G1948" t="str">
            <v>188</v>
          </cell>
          <cell r="H1948" t="str">
            <v>447</v>
          </cell>
          <cell r="I1948" t="str">
            <v>0</v>
          </cell>
          <cell r="J1948" t="str">
            <v>38</v>
          </cell>
          <cell r="K1948" t="str">
            <v>S025</v>
          </cell>
          <cell r="L1948">
            <v>0.61</v>
          </cell>
          <cell r="M1948">
            <v>168.7</v>
          </cell>
          <cell r="N1948">
            <v>85.6</v>
          </cell>
          <cell r="O1948">
            <v>12.1</v>
          </cell>
          <cell r="P1948">
            <v>2.5</v>
          </cell>
          <cell r="Q1948">
            <v>56.8</v>
          </cell>
          <cell r="R1948">
            <v>3.5</v>
          </cell>
          <cell r="S1948">
            <v>0.2</v>
          </cell>
          <cell r="T1948">
            <v>268.89999999999998</v>
          </cell>
          <cell r="U1948">
            <v>329.4</v>
          </cell>
        </row>
        <row r="1949">
          <cell r="B1949" t="str">
            <v>141</v>
          </cell>
          <cell r="C1949" t="str">
            <v>0001188510001000000000</v>
          </cell>
          <cell r="D1949" t="str">
            <v>B</v>
          </cell>
          <cell r="E1949" t="str">
            <v>111</v>
          </cell>
          <cell r="F1949" t="str">
            <v>P</v>
          </cell>
          <cell r="G1949" t="str">
            <v>188</v>
          </cell>
          <cell r="H1949" t="str">
            <v>510</v>
          </cell>
          <cell r="I1949" t="str">
            <v>0</v>
          </cell>
          <cell r="J1949" t="str">
            <v>01</v>
          </cell>
          <cell r="L1949">
            <v>15.3</v>
          </cell>
          <cell r="M1949">
            <v>2780.8</v>
          </cell>
          <cell r="N1949">
            <v>920.9</v>
          </cell>
          <cell r="O1949">
            <v>321.5</v>
          </cell>
          <cell r="P1949">
            <v>256.8</v>
          </cell>
          <cell r="Q1949">
            <v>265.2</v>
          </cell>
          <cell r="R1949">
            <v>398.2</v>
          </cell>
          <cell r="S1949">
            <v>34.5</v>
          </cell>
          <cell r="T1949">
            <v>4280</v>
          </cell>
          <cell r="U1949">
            <v>4977.8999999999996</v>
          </cell>
        </row>
        <row r="1950">
          <cell r="B1950" t="str">
            <v>141</v>
          </cell>
          <cell r="C1950" t="str">
            <v>0001188510001000009000</v>
          </cell>
          <cell r="D1950" t="str">
            <v>A</v>
          </cell>
          <cell r="E1950" t="str">
            <v>141</v>
          </cell>
          <cell r="F1950" t="str">
            <v>C</v>
          </cell>
          <cell r="G1950" t="str">
            <v>188</v>
          </cell>
          <cell r="H1950" t="str">
            <v>510</v>
          </cell>
          <cell r="I1950" t="str">
            <v>0</v>
          </cell>
          <cell r="J1950" t="str">
            <v>01</v>
          </cell>
          <cell r="K1950" t="str">
            <v>S009</v>
          </cell>
          <cell r="L1950">
            <v>0.64</v>
          </cell>
          <cell r="M1950">
            <v>139.4</v>
          </cell>
          <cell r="N1950">
            <v>0</v>
          </cell>
          <cell r="O1950">
            <v>13.6</v>
          </cell>
          <cell r="P1950">
            <v>8</v>
          </cell>
          <cell r="Q1950">
            <v>8.6999999999999993</v>
          </cell>
          <cell r="R1950">
            <v>20.7</v>
          </cell>
          <cell r="S1950">
            <v>1.3</v>
          </cell>
          <cell r="T1950">
            <v>161</v>
          </cell>
          <cell r="U1950">
            <v>191.7</v>
          </cell>
        </row>
        <row r="1951">
          <cell r="B1951" t="str">
            <v>141</v>
          </cell>
          <cell r="C1951" t="str">
            <v>0001188510001000025000</v>
          </cell>
          <cell r="D1951" t="str">
            <v>A</v>
          </cell>
          <cell r="E1951" t="str">
            <v>141</v>
          </cell>
          <cell r="F1951" t="str">
            <v>C</v>
          </cell>
          <cell r="G1951" t="str">
            <v>188</v>
          </cell>
          <cell r="H1951" t="str">
            <v>510</v>
          </cell>
          <cell r="I1951" t="str">
            <v>0</v>
          </cell>
          <cell r="J1951" t="str">
            <v>01</v>
          </cell>
          <cell r="K1951" t="str">
            <v>S025</v>
          </cell>
          <cell r="L1951">
            <v>0.83</v>
          </cell>
          <cell r="M1951">
            <v>139.80000000000001</v>
          </cell>
          <cell r="N1951">
            <v>106.1</v>
          </cell>
          <cell r="O1951">
            <v>17.600000000000001</v>
          </cell>
          <cell r="P1951">
            <v>10.4</v>
          </cell>
          <cell r="Q1951">
            <v>11.2</v>
          </cell>
          <cell r="R1951">
            <v>26.7</v>
          </cell>
          <cell r="S1951">
            <v>1.7</v>
          </cell>
          <cell r="T1951">
            <v>273.89999999999998</v>
          </cell>
          <cell r="U1951">
            <v>313.5</v>
          </cell>
        </row>
        <row r="1952">
          <cell r="B1952" t="str">
            <v>141</v>
          </cell>
          <cell r="C1952" t="str">
            <v>0001188510051870000000</v>
          </cell>
          <cell r="D1952" t="str">
            <v>A</v>
          </cell>
          <cell r="E1952" t="str">
            <v>141</v>
          </cell>
          <cell r="F1952" t="str">
            <v>C</v>
          </cell>
          <cell r="G1952" t="str">
            <v>188</v>
          </cell>
          <cell r="H1952" t="str">
            <v>510</v>
          </cell>
          <cell r="I1952" t="str">
            <v>0</v>
          </cell>
          <cell r="J1952" t="str">
            <v>01</v>
          </cell>
          <cell r="K1952" t="str">
            <v>M870</v>
          </cell>
          <cell r="L1952">
            <v>1.42</v>
          </cell>
          <cell r="M1952">
            <v>163.1</v>
          </cell>
          <cell r="N1952">
            <v>0</v>
          </cell>
          <cell r="O1952">
            <v>30</v>
          </cell>
          <cell r="P1952">
            <v>18.399999999999999</v>
          </cell>
          <cell r="Q1952">
            <v>25.4</v>
          </cell>
          <cell r="R1952">
            <v>41.6</v>
          </cell>
          <cell r="S1952">
            <v>2.9</v>
          </cell>
          <cell r="T1952">
            <v>211.5</v>
          </cell>
          <cell r="U1952">
            <v>281.39999999999998</v>
          </cell>
        </row>
        <row r="1953">
          <cell r="B1953" t="str">
            <v>141</v>
          </cell>
          <cell r="C1953" t="str">
            <v>0001188510051870009000</v>
          </cell>
          <cell r="D1953" t="str">
            <v>A</v>
          </cell>
          <cell r="E1953" t="str">
            <v>141</v>
          </cell>
          <cell r="F1953" t="str">
            <v>C</v>
          </cell>
          <cell r="G1953" t="str">
            <v>188</v>
          </cell>
          <cell r="H1953" t="str">
            <v>510</v>
          </cell>
          <cell r="I1953" t="str">
            <v>0</v>
          </cell>
          <cell r="J1953" t="str">
            <v>01</v>
          </cell>
          <cell r="K1953" t="str">
            <v>M870</v>
          </cell>
          <cell r="L1953">
            <v>2.0699999999999998</v>
          </cell>
          <cell r="M1953">
            <v>298.3</v>
          </cell>
          <cell r="N1953">
            <v>0</v>
          </cell>
          <cell r="O1953">
            <v>43.6</v>
          </cell>
          <cell r="P1953">
            <v>26.4</v>
          </cell>
          <cell r="Q1953">
            <v>34.1</v>
          </cell>
          <cell r="R1953">
            <v>62.4</v>
          </cell>
          <cell r="S1953">
            <v>4.2</v>
          </cell>
          <cell r="T1953">
            <v>368.3</v>
          </cell>
          <cell r="U1953">
            <v>469</v>
          </cell>
        </row>
        <row r="1954">
          <cell r="B1954" t="str">
            <v>141</v>
          </cell>
          <cell r="C1954" t="str">
            <v>0001188510051870025000</v>
          </cell>
          <cell r="D1954" t="str">
            <v>A</v>
          </cell>
          <cell r="E1954" t="str">
            <v>141</v>
          </cell>
          <cell r="F1954" t="str">
            <v>C</v>
          </cell>
          <cell r="G1954" t="str">
            <v>188</v>
          </cell>
          <cell r="H1954" t="str">
            <v>510</v>
          </cell>
          <cell r="I1954" t="str">
            <v>0</v>
          </cell>
          <cell r="J1954" t="str">
            <v>01</v>
          </cell>
          <cell r="K1954" t="str">
            <v>M870</v>
          </cell>
          <cell r="L1954">
            <v>2.2599999999999998</v>
          </cell>
          <cell r="M1954">
            <v>310.3</v>
          </cell>
          <cell r="N1954">
            <v>132.9</v>
          </cell>
          <cell r="O1954">
            <v>47.6</v>
          </cell>
          <cell r="P1954">
            <v>28.8</v>
          </cell>
          <cell r="Q1954">
            <v>36.6</v>
          </cell>
          <cell r="R1954">
            <v>68.400000000000006</v>
          </cell>
          <cell r="S1954">
            <v>4.5999999999999996</v>
          </cell>
          <cell r="T1954">
            <v>519.6</v>
          </cell>
          <cell r="U1954">
            <v>629.20000000000005</v>
          </cell>
        </row>
        <row r="1955">
          <cell r="B1955" t="str">
            <v>147</v>
          </cell>
          <cell r="C1955" t="str">
            <v>0005188510001000000000</v>
          </cell>
          <cell r="D1955" t="str">
            <v>B</v>
          </cell>
          <cell r="E1955" t="str">
            <v>111</v>
          </cell>
          <cell r="F1955" t="str">
            <v>P</v>
          </cell>
          <cell r="G1955" t="str">
            <v>188</v>
          </cell>
          <cell r="H1955" t="str">
            <v>510</v>
          </cell>
          <cell r="I1955" t="str">
            <v>0</v>
          </cell>
          <cell r="J1955" t="str">
            <v>05</v>
          </cell>
          <cell r="L1955">
            <v>14.24</v>
          </cell>
          <cell r="M1955">
            <v>2779.6</v>
          </cell>
          <cell r="N1955">
            <v>920.9</v>
          </cell>
          <cell r="O1955">
            <v>299.10000000000002</v>
          </cell>
          <cell r="P1955">
            <v>283.8</v>
          </cell>
          <cell r="Q1955">
            <v>349.4</v>
          </cell>
          <cell r="R1955">
            <v>223.6</v>
          </cell>
          <cell r="S1955">
            <v>14.3</v>
          </cell>
          <cell r="T1955">
            <v>4283.3999999999996</v>
          </cell>
          <cell r="U1955">
            <v>4870.7</v>
          </cell>
        </row>
        <row r="1956">
          <cell r="B1956" t="str">
            <v>147</v>
          </cell>
          <cell r="C1956" t="str">
            <v>0005188510001000009000</v>
          </cell>
          <cell r="D1956" t="str">
            <v>A</v>
          </cell>
          <cell r="E1956" t="str">
            <v>147</v>
          </cell>
          <cell r="F1956" t="str">
            <v>C</v>
          </cell>
          <cell r="G1956" t="str">
            <v>188</v>
          </cell>
          <cell r="H1956" t="str">
            <v>510</v>
          </cell>
          <cell r="I1956" t="str">
            <v>0</v>
          </cell>
          <cell r="J1956" t="str">
            <v>05</v>
          </cell>
          <cell r="K1956" t="str">
            <v>S009</v>
          </cell>
          <cell r="L1956">
            <v>0.67</v>
          </cell>
          <cell r="M1956">
            <v>145.1</v>
          </cell>
          <cell r="N1956">
            <v>0</v>
          </cell>
          <cell r="O1956">
            <v>14.3</v>
          </cell>
          <cell r="P1956">
            <v>9.3000000000000007</v>
          </cell>
          <cell r="Q1956">
            <v>11</v>
          </cell>
          <cell r="R1956">
            <v>6.9</v>
          </cell>
          <cell r="S1956">
            <v>0.4</v>
          </cell>
          <cell r="T1956">
            <v>168.7</v>
          </cell>
          <cell r="U1956">
            <v>187</v>
          </cell>
        </row>
        <row r="1957">
          <cell r="B1957" t="str">
            <v>147</v>
          </cell>
          <cell r="C1957" t="str">
            <v>0005188510001000025000</v>
          </cell>
          <cell r="D1957" t="str">
            <v>A</v>
          </cell>
          <cell r="E1957" t="str">
            <v>147</v>
          </cell>
          <cell r="F1957" t="str">
            <v>C</v>
          </cell>
          <cell r="G1957" t="str">
            <v>188</v>
          </cell>
          <cell r="H1957" t="str">
            <v>510</v>
          </cell>
          <cell r="I1957" t="str">
            <v>0</v>
          </cell>
          <cell r="J1957" t="str">
            <v>05</v>
          </cell>
          <cell r="K1957" t="str">
            <v>S025</v>
          </cell>
          <cell r="L1957">
            <v>1.01</v>
          </cell>
          <cell r="M1957">
            <v>144.6</v>
          </cell>
          <cell r="N1957">
            <v>106.1</v>
          </cell>
          <cell r="O1957">
            <v>21.3</v>
          </cell>
          <cell r="P1957">
            <v>8.5</v>
          </cell>
          <cell r="Q1957">
            <v>45.2</v>
          </cell>
          <cell r="R1957">
            <v>6.2</v>
          </cell>
          <cell r="S1957">
            <v>0.3</v>
          </cell>
          <cell r="T1957">
            <v>280.5</v>
          </cell>
          <cell r="U1957">
            <v>332.2</v>
          </cell>
        </row>
        <row r="1958">
          <cell r="B1958" t="str">
            <v>153</v>
          </cell>
          <cell r="C1958" t="str">
            <v>0038188510001000000000</v>
          </cell>
          <cell r="D1958" t="str">
            <v>B</v>
          </cell>
          <cell r="E1958" t="str">
            <v>111</v>
          </cell>
          <cell r="F1958" t="str">
            <v>P</v>
          </cell>
          <cell r="G1958" t="str">
            <v>188</v>
          </cell>
          <cell r="H1958" t="str">
            <v>510</v>
          </cell>
          <cell r="I1958" t="str">
            <v>0</v>
          </cell>
          <cell r="J1958" t="str">
            <v>38</v>
          </cell>
          <cell r="L1958">
            <v>12.47</v>
          </cell>
          <cell r="M1958">
            <v>2726</v>
          </cell>
          <cell r="N1958">
            <v>920.9</v>
          </cell>
          <cell r="O1958">
            <v>245.5</v>
          </cell>
          <cell r="P1958">
            <v>150.80000000000001</v>
          </cell>
          <cell r="Q1958">
            <v>262.89999999999998</v>
          </cell>
          <cell r="R1958">
            <v>253.4</v>
          </cell>
          <cell r="S1958">
            <v>16.7</v>
          </cell>
          <cell r="T1958">
            <v>4043.2</v>
          </cell>
          <cell r="U1958">
            <v>4576.2</v>
          </cell>
        </row>
        <row r="1959">
          <cell r="B1959" t="str">
            <v>153</v>
          </cell>
          <cell r="C1959" t="str">
            <v>0038188510001000009000</v>
          </cell>
          <cell r="D1959" t="str">
            <v>A</v>
          </cell>
          <cell r="E1959" t="str">
            <v>153</v>
          </cell>
          <cell r="F1959" t="str">
            <v>C</v>
          </cell>
          <cell r="G1959" t="str">
            <v>188</v>
          </cell>
          <cell r="H1959" t="str">
            <v>510</v>
          </cell>
          <cell r="I1959" t="str">
            <v>0</v>
          </cell>
          <cell r="J1959" t="str">
            <v>38</v>
          </cell>
          <cell r="K1959" t="str">
            <v>S009</v>
          </cell>
          <cell r="L1959">
            <v>0.61</v>
          </cell>
          <cell r="M1959">
            <v>143.30000000000001</v>
          </cell>
          <cell r="N1959">
            <v>0</v>
          </cell>
          <cell r="O1959">
            <v>12.1</v>
          </cell>
          <cell r="P1959">
            <v>3</v>
          </cell>
          <cell r="Q1959">
            <v>28</v>
          </cell>
          <cell r="R1959">
            <v>5</v>
          </cell>
          <cell r="S1959">
            <v>0.3</v>
          </cell>
          <cell r="T1959">
            <v>158.4</v>
          </cell>
          <cell r="U1959">
            <v>191.7</v>
          </cell>
        </row>
        <row r="1960">
          <cell r="B1960" t="str">
            <v>153</v>
          </cell>
          <cell r="C1960" t="str">
            <v>0038188510001000025000</v>
          </cell>
          <cell r="D1960" t="str">
            <v>A</v>
          </cell>
          <cell r="E1960" t="str">
            <v>153</v>
          </cell>
          <cell r="F1960" t="str">
            <v>C</v>
          </cell>
          <cell r="G1960" t="str">
            <v>188</v>
          </cell>
          <cell r="H1960" t="str">
            <v>510</v>
          </cell>
          <cell r="I1960" t="str">
            <v>0</v>
          </cell>
          <cell r="J1960" t="str">
            <v>38</v>
          </cell>
          <cell r="K1960" t="str">
            <v>S025</v>
          </cell>
          <cell r="L1960">
            <v>0.61</v>
          </cell>
          <cell r="M1960">
            <v>134.5</v>
          </cell>
          <cell r="N1960">
            <v>106.1</v>
          </cell>
          <cell r="O1960">
            <v>12.1</v>
          </cell>
          <cell r="P1960">
            <v>2.5</v>
          </cell>
          <cell r="Q1960">
            <v>56.8</v>
          </cell>
          <cell r="R1960">
            <v>3.5</v>
          </cell>
          <cell r="S1960">
            <v>0.2</v>
          </cell>
          <cell r="T1960">
            <v>255.2</v>
          </cell>
          <cell r="U1960">
            <v>315.7</v>
          </cell>
        </row>
        <row r="1961">
          <cell r="B1961" t="str">
            <v>153</v>
          </cell>
          <cell r="C1961" t="str">
            <v>0038188510051870000000</v>
          </cell>
          <cell r="D1961" t="str">
            <v>A</v>
          </cell>
          <cell r="E1961" t="str">
            <v>153</v>
          </cell>
          <cell r="F1961" t="str">
            <v>C</v>
          </cell>
          <cell r="G1961" t="str">
            <v>188</v>
          </cell>
          <cell r="H1961" t="str">
            <v>510</v>
          </cell>
          <cell r="I1961" t="str">
            <v>0</v>
          </cell>
          <cell r="J1961" t="str">
            <v>38</v>
          </cell>
          <cell r="K1961" t="str">
            <v>M870</v>
          </cell>
          <cell r="L1961">
            <v>1.43</v>
          </cell>
          <cell r="M1961">
            <v>144.69999999999999</v>
          </cell>
          <cell r="N1961">
            <v>0</v>
          </cell>
          <cell r="O1961">
            <v>28</v>
          </cell>
          <cell r="P1961">
            <v>7.7</v>
          </cell>
          <cell r="Q1961">
            <v>15</v>
          </cell>
          <cell r="R1961">
            <v>14.3</v>
          </cell>
          <cell r="S1961">
            <v>1</v>
          </cell>
          <cell r="T1961">
            <v>180.4</v>
          </cell>
          <cell r="U1961">
            <v>210.7</v>
          </cell>
        </row>
        <row r="1962">
          <cell r="B1962" t="str">
            <v>153</v>
          </cell>
          <cell r="C1962" t="str">
            <v>0038188510051870009000</v>
          </cell>
          <cell r="D1962" t="str">
            <v>A</v>
          </cell>
          <cell r="E1962" t="str">
            <v>153</v>
          </cell>
          <cell r="F1962" t="str">
            <v>C</v>
          </cell>
          <cell r="G1962" t="str">
            <v>188</v>
          </cell>
          <cell r="H1962" t="str">
            <v>510</v>
          </cell>
          <cell r="I1962" t="str">
            <v>0</v>
          </cell>
          <cell r="J1962" t="str">
            <v>38</v>
          </cell>
          <cell r="K1962" t="str">
            <v>M870</v>
          </cell>
          <cell r="L1962">
            <v>2.04</v>
          </cell>
          <cell r="M1962">
            <v>283.8</v>
          </cell>
          <cell r="N1962">
            <v>0</v>
          </cell>
          <cell r="O1962">
            <v>40.1</v>
          </cell>
          <cell r="P1962">
            <v>10.7</v>
          </cell>
          <cell r="Q1962">
            <v>43</v>
          </cell>
          <cell r="R1962">
            <v>19.3</v>
          </cell>
          <cell r="S1962">
            <v>1.3</v>
          </cell>
          <cell r="T1962">
            <v>334.6</v>
          </cell>
          <cell r="U1962">
            <v>398.2</v>
          </cell>
        </row>
        <row r="1963">
          <cell r="B1963" t="str">
            <v>153</v>
          </cell>
          <cell r="C1963" t="str">
            <v>0038188510051870025000</v>
          </cell>
          <cell r="D1963" t="str">
            <v>A</v>
          </cell>
          <cell r="E1963" t="str">
            <v>153</v>
          </cell>
          <cell r="F1963" t="str">
            <v>C</v>
          </cell>
          <cell r="G1963" t="str">
            <v>188</v>
          </cell>
          <cell r="H1963" t="str">
            <v>510</v>
          </cell>
          <cell r="I1963" t="str">
            <v>0</v>
          </cell>
          <cell r="J1963" t="str">
            <v>38</v>
          </cell>
          <cell r="K1963" t="str">
            <v>M870</v>
          </cell>
          <cell r="L1963">
            <v>2.04</v>
          </cell>
          <cell r="M1963">
            <v>291.60000000000002</v>
          </cell>
          <cell r="N1963">
            <v>132.9</v>
          </cell>
          <cell r="O1963">
            <v>40.200000000000003</v>
          </cell>
          <cell r="P1963">
            <v>10.199999999999999</v>
          </cell>
          <cell r="Q1963">
            <v>71.8</v>
          </cell>
          <cell r="R1963">
            <v>17.8</v>
          </cell>
          <cell r="S1963">
            <v>1.2</v>
          </cell>
          <cell r="T1963">
            <v>474.9</v>
          </cell>
          <cell r="U1963">
            <v>565.70000000000005</v>
          </cell>
        </row>
        <row r="1964">
          <cell r="B1964" t="str">
            <v>141</v>
          </cell>
          <cell r="C1964" t="str">
            <v>0001188511001000000000</v>
          </cell>
          <cell r="D1964" t="str">
            <v>B</v>
          </cell>
          <cell r="E1964" t="str">
            <v>111</v>
          </cell>
          <cell r="F1964" t="str">
            <v>P</v>
          </cell>
          <cell r="G1964" t="str">
            <v>188</v>
          </cell>
          <cell r="H1964" t="str">
            <v>511</v>
          </cell>
          <cell r="I1964" t="str">
            <v>0</v>
          </cell>
          <cell r="J1964" t="str">
            <v>01</v>
          </cell>
          <cell r="L1964">
            <v>15.52</v>
          </cell>
          <cell r="M1964">
            <v>3202.6</v>
          </cell>
          <cell r="N1964">
            <v>1865</v>
          </cell>
          <cell r="O1964">
            <v>326.10000000000002</v>
          </cell>
          <cell r="P1964">
            <v>260.5</v>
          </cell>
          <cell r="Q1964">
            <v>293.7</v>
          </cell>
          <cell r="R1964">
            <v>398.9</v>
          </cell>
          <cell r="S1964">
            <v>35.4</v>
          </cell>
          <cell r="T1964">
            <v>5654.2</v>
          </cell>
          <cell r="U1964">
            <v>6382.2</v>
          </cell>
        </row>
        <row r="1965">
          <cell r="B1965" t="str">
            <v>141</v>
          </cell>
          <cell r="C1965" t="str">
            <v>0001188511001000009000</v>
          </cell>
          <cell r="D1965" t="str">
            <v>A</v>
          </cell>
          <cell r="E1965" t="str">
            <v>141</v>
          </cell>
          <cell r="F1965" t="str">
            <v>C</v>
          </cell>
          <cell r="G1965" t="str">
            <v>188</v>
          </cell>
          <cell r="H1965" t="str">
            <v>511</v>
          </cell>
          <cell r="I1965" t="str">
            <v>0</v>
          </cell>
          <cell r="J1965" t="str">
            <v>01</v>
          </cell>
          <cell r="K1965" t="str">
            <v>S009</v>
          </cell>
          <cell r="L1965">
            <v>0.64</v>
          </cell>
          <cell r="M1965">
            <v>112.8</v>
          </cell>
          <cell r="N1965">
            <v>0</v>
          </cell>
          <cell r="O1965">
            <v>13.6</v>
          </cell>
          <cell r="P1965">
            <v>8</v>
          </cell>
          <cell r="Q1965">
            <v>8.6999999999999993</v>
          </cell>
          <cell r="R1965">
            <v>20.7</v>
          </cell>
          <cell r="S1965">
            <v>1.3</v>
          </cell>
          <cell r="T1965">
            <v>134.4</v>
          </cell>
          <cell r="U1965">
            <v>165.1</v>
          </cell>
        </row>
        <row r="1966">
          <cell r="B1966" t="str">
            <v>141</v>
          </cell>
          <cell r="C1966" t="str">
            <v>0001188511001000025000</v>
          </cell>
          <cell r="D1966" t="str">
            <v>A</v>
          </cell>
          <cell r="E1966" t="str">
            <v>141</v>
          </cell>
          <cell r="F1966" t="str">
            <v>C</v>
          </cell>
          <cell r="G1966" t="str">
            <v>188</v>
          </cell>
          <cell r="H1966" t="str">
            <v>511</v>
          </cell>
          <cell r="I1966" t="str">
            <v>0</v>
          </cell>
          <cell r="J1966" t="str">
            <v>01</v>
          </cell>
          <cell r="K1966" t="str">
            <v>S025</v>
          </cell>
          <cell r="L1966">
            <v>0.83</v>
          </cell>
          <cell r="M1966">
            <v>160.19999999999999</v>
          </cell>
          <cell r="N1966">
            <v>102.6</v>
          </cell>
          <cell r="O1966">
            <v>17.600000000000001</v>
          </cell>
          <cell r="P1966">
            <v>10.4</v>
          </cell>
          <cell r="Q1966">
            <v>11.2</v>
          </cell>
          <cell r="R1966">
            <v>26.7</v>
          </cell>
          <cell r="S1966">
            <v>1.7</v>
          </cell>
          <cell r="T1966">
            <v>290.8</v>
          </cell>
          <cell r="U1966">
            <v>330.4</v>
          </cell>
        </row>
        <row r="1967">
          <cell r="B1967" t="str">
            <v>141</v>
          </cell>
          <cell r="C1967" t="str">
            <v>0001188511051870000000</v>
          </cell>
          <cell r="D1967" t="str">
            <v>A</v>
          </cell>
          <cell r="E1967" t="str">
            <v>141</v>
          </cell>
          <cell r="F1967" t="str">
            <v>C</v>
          </cell>
          <cell r="G1967" t="str">
            <v>188</v>
          </cell>
          <cell r="H1967" t="str">
            <v>511</v>
          </cell>
          <cell r="I1967" t="str">
            <v>0</v>
          </cell>
          <cell r="J1967" t="str">
            <v>01</v>
          </cell>
          <cell r="K1967" t="str">
            <v>M870</v>
          </cell>
          <cell r="L1967">
            <v>1.5</v>
          </cell>
          <cell r="M1967">
            <v>176.7</v>
          </cell>
          <cell r="N1967">
            <v>0</v>
          </cell>
          <cell r="O1967">
            <v>31.6</v>
          </cell>
          <cell r="P1967">
            <v>19.3</v>
          </cell>
          <cell r="Q1967">
            <v>26.4</v>
          </cell>
          <cell r="R1967">
            <v>44.1</v>
          </cell>
          <cell r="S1967">
            <v>3.1</v>
          </cell>
          <cell r="T1967">
            <v>227.6</v>
          </cell>
          <cell r="U1967">
            <v>301.2</v>
          </cell>
        </row>
        <row r="1968">
          <cell r="B1968" t="str">
            <v>141</v>
          </cell>
          <cell r="C1968" t="str">
            <v>0001188511051870009000</v>
          </cell>
          <cell r="D1968" t="str">
            <v>A</v>
          </cell>
          <cell r="E1968" t="str">
            <v>141</v>
          </cell>
          <cell r="F1968" t="str">
            <v>C</v>
          </cell>
          <cell r="G1968" t="str">
            <v>188</v>
          </cell>
          <cell r="H1968" t="str">
            <v>511</v>
          </cell>
          <cell r="I1968" t="str">
            <v>0</v>
          </cell>
          <cell r="J1968" t="str">
            <v>01</v>
          </cell>
          <cell r="K1968" t="str">
            <v>M870</v>
          </cell>
          <cell r="L1968">
            <v>2.15</v>
          </cell>
          <cell r="M1968">
            <v>298.8</v>
          </cell>
          <cell r="N1968">
            <v>0</v>
          </cell>
          <cell r="O1968">
            <v>45.3</v>
          </cell>
          <cell r="P1968">
            <v>27.4</v>
          </cell>
          <cell r="Q1968">
            <v>35.1</v>
          </cell>
          <cell r="R1968">
            <v>64.900000000000006</v>
          </cell>
          <cell r="S1968">
            <v>4.4000000000000004</v>
          </cell>
          <cell r="T1968">
            <v>371.5</v>
          </cell>
          <cell r="U1968">
            <v>475.9</v>
          </cell>
        </row>
        <row r="1969">
          <cell r="B1969" t="str">
            <v>141</v>
          </cell>
          <cell r="C1969" t="str">
            <v>0001188511051870025000</v>
          </cell>
          <cell r="D1969" t="str">
            <v>A</v>
          </cell>
          <cell r="E1969" t="str">
            <v>141</v>
          </cell>
          <cell r="F1969" t="str">
            <v>C</v>
          </cell>
          <cell r="G1969" t="str">
            <v>188</v>
          </cell>
          <cell r="H1969" t="str">
            <v>511</v>
          </cell>
          <cell r="I1969" t="str">
            <v>0</v>
          </cell>
          <cell r="J1969" t="str">
            <v>01</v>
          </cell>
          <cell r="K1969" t="str">
            <v>M870</v>
          </cell>
          <cell r="L1969">
            <v>2.34</v>
          </cell>
          <cell r="M1969">
            <v>261.5</v>
          </cell>
          <cell r="N1969">
            <v>102.6</v>
          </cell>
          <cell r="O1969">
            <v>49.2</v>
          </cell>
          <cell r="P1969">
            <v>29.7</v>
          </cell>
          <cell r="Q1969">
            <v>37.6</v>
          </cell>
          <cell r="R1969">
            <v>70.900000000000006</v>
          </cell>
          <cell r="S1969">
            <v>4.7</v>
          </cell>
          <cell r="T1969">
            <v>443</v>
          </cell>
          <cell r="U1969">
            <v>556.20000000000005</v>
          </cell>
        </row>
        <row r="1970">
          <cell r="B1970" t="str">
            <v>147</v>
          </cell>
          <cell r="C1970" t="str">
            <v>0005188511001000000000</v>
          </cell>
          <cell r="D1970" t="str">
            <v>B</v>
          </cell>
          <cell r="E1970" t="str">
            <v>111</v>
          </cell>
          <cell r="F1970" t="str">
            <v>P</v>
          </cell>
          <cell r="G1970" t="str">
            <v>188</v>
          </cell>
          <cell r="H1970" t="str">
            <v>511</v>
          </cell>
          <cell r="I1970" t="str">
            <v>0</v>
          </cell>
          <cell r="J1970" t="str">
            <v>05</v>
          </cell>
          <cell r="L1970">
            <v>14.46</v>
          </cell>
          <cell r="M1970">
            <v>3198.1</v>
          </cell>
          <cell r="N1970">
            <v>1865</v>
          </cell>
          <cell r="O1970">
            <v>303.8</v>
          </cell>
          <cell r="P1970">
            <v>286.89999999999998</v>
          </cell>
          <cell r="Q1970">
            <v>353.1</v>
          </cell>
          <cell r="R1970">
            <v>225.9</v>
          </cell>
          <cell r="S1970">
            <v>14.5</v>
          </cell>
          <cell r="T1970">
            <v>5653.8</v>
          </cell>
          <cell r="U1970">
            <v>6247.3</v>
          </cell>
        </row>
        <row r="1971">
          <cell r="B1971" t="str">
            <v>147</v>
          </cell>
          <cell r="C1971" t="str">
            <v>0005188511001000009000</v>
          </cell>
          <cell r="D1971" t="str">
            <v>A</v>
          </cell>
          <cell r="E1971" t="str">
            <v>147</v>
          </cell>
          <cell r="F1971" t="str">
            <v>C</v>
          </cell>
          <cell r="G1971" t="str">
            <v>188</v>
          </cell>
          <cell r="H1971" t="str">
            <v>511</v>
          </cell>
          <cell r="I1971" t="str">
            <v>0</v>
          </cell>
          <cell r="J1971" t="str">
            <v>05</v>
          </cell>
          <cell r="K1971" t="str">
            <v>S009</v>
          </cell>
          <cell r="L1971">
            <v>0.67</v>
          </cell>
          <cell r="M1971">
            <v>118.7</v>
          </cell>
          <cell r="N1971">
            <v>0</v>
          </cell>
          <cell r="O1971">
            <v>14.3</v>
          </cell>
          <cell r="P1971">
            <v>9.3000000000000007</v>
          </cell>
          <cell r="Q1971">
            <v>11</v>
          </cell>
          <cell r="R1971">
            <v>6.9</v>
          </cell>
          <cell r="S1971">
            <v>0.4</v>
          </cell>
          <cell r="T1971">
            <v>142.30000000000001</v>
          </cell>
          <cell r="U1971">
            <v>160.6</v>
          </cell>
        </row>
        <row r="1972">
          <cell r="B1972" t="str">
            <v>147</v>
          </cell>
          <cell r="C1972" t="str">
            <v>0005188511001000025000</v>
          </cell>
          <cell r="D1972" t="str">
            <v>A</v>
          </cell>
          <cell r="E1972" t="str">
            <v>147</v>
          </cell>
          <cell r="F1972" t="str">
            <v>C</v>
          </cell>
          <cell r="G1972" t="str">
            <v>188</v>
          </cell>
          <cell r="H1972" t="str">
            <v>511</v>
          </cell>
          <cell r="I1972" t="str">
            <v>0</v>
          </cell>
          <cell r="J1972" t="str">
            <v>05</v>
          </cell>
          <cell r="K1972" t="str">
            <v>S025</v>
          </cell>
          <cell r="L1972">
            <v>1.01</v>
          </cell>
          <cell r="M1972">
            <v>168.3</v>
          </cell>
          <cell r="N1972">
            <v>102.6</v>
          </cell>
          <cell r="O1972">
            <v>21.3</v>
          </cell>
          <cell r="P1972">
            <v>8.5</v>
          </cell>
          <cell r="Q1972">
            <v>45.2</v>
          </cell>
          <cell r="R1972">
            <v>6.2</v>
          </cell>
          <cell r="S1972">
            <v>0.3</v>
          </cell>
          <cell r="T1972">
            <v>300.7</v>
          </cell>
          <cell r="U1972">
            <v>352.4</v>
          </cell>
        </row>
        <row r="1973">
          <cell r="B1973" t="str">
            <v>141</v>
          </cell>
          <cell r="C1973" t="str">
            <v>0001188513001000000000</v>
          </cell>
          <cell r="D1973" t="str">
            <v>B</v>
          </cell>
          <cell r="E1973" t="str">
            <v>111</v>
          </cell>
          <cell r="F1973" t="str">
            <v>P</v>
          </cell>
          <cell r="G1973" t="str">
            <v>188</v>
          </cell>
          <cell r="H1973" t="str">
            <v>513</v>
          </cell>
          <cell r="I1973" t="str">
            <v>0</v>
          </cell>
          <cell r="J1973" t="str">
            <v>01</v>
          </cell>
          <cell r="L1973">
            <v>15.23</v>
          </cell>
          <cell r="M1973">
            <v>3014</v>
          </cell>
          <cell r="N1973">
            <v>1239.3</v>
          </cell>
          <cell r="O1973">
            <v>320</v>
          </cell>
          <cell r="P1973">
            <v>255.9</v>
          </cell>
          <cell r="Q1973">
            <v>264.2</v>
          </cell>
          <cell r="R1973">
            <v>395.9</v>
          </cell>
          <cell r="S1973">
            <v>34.299999999999997</v>
          </cell>
          <cell r="T1973">
            <v>4829.2</v>
          </cell>
          <cell r="U1973">
            <v>5523.6</v>
          </cell>
        </row>
        <row r="1974">
          <cell r="B1974" t="str">
            <v>141</v>
          </cell>
          <cell r="C1974" t="str">
            <v>0001188513001000009000</v>
          </cell>
          <cell r="D1974" t="str">
            <v>A</v>
          </cell>
          <cell r="E1974" t="str">
            <v>141</v>
          </cell>
          <cell r="F1974" t="str">
            <v>C</v>
          </cell>
          <cell r="G1974" t="str">
            <v>188</v>
          </cell>
          <cell r="H1974" t="str">
            <v>513</v>
          </cell>
          <cell r="I1974" t="str">
            <v>0</v>
          </cell>
          <cell r="J1974" t="str">
            <v>01</v>
          </cell>
          <cell r="K1974" t="str">
            <v>S009</v>
          </cell>
          <cell r="L1974">
            <v>0.64</v>
          </cell>
          <cell r="M1974">
            <v>135.4</v>
          </cell>
          <cell r="N1974">
            <v>0</v>
          </cell>
          <cell r="O1974">
            <v>13.6</v>
          </cell>
          <cell r="P1974">
            <v>8</v>
          </cell>
          <cell r="Q1974">
            <v>8.6999999999999993</v>
          </cell>
          <cell r="R1974">
            <v>20.7</v>
          </cell>
          <cell r="S1974">
            <v>1.3</v>
          </cell>
          <cell r="T1974">
            <v>157</v>
          </cell>
          <cell r="U1974">
            <v>187.7</v>
          </cell>
        </row>
        <row r="1975">
          <cell r="B1975" t="str">
            <v>141</v>
          </cell>
          <cell r="C1975" t="str">
            <v>0001188513001000025000</v>
          </cell>
          <cell r="D1975" t="str">
            <v>A</v>
          </cell>
          <cell r="E1975" t="str">
            <v>141</v>
          </cell>
          <cell r="F1975" t="str">
            <v>C</v>
          </cell>
          <cell r="G1975" t="str">
            <v>188</v>
          </cell>
          <cell r="H1975" t="str">
            <v>513</v>
          </cell>
          <cell r="I1975" t="str">
            <v>0</v>
          </cell>
          <cell r="J1975" t="str">
            <v>01</v>
          </cell>
          <cell r="K1975" t="str">
            <v>S025</v>
          </cell>
          <cell r="L1975">
            <v>0.83</v>
          </cell>
          <cell r="M1975">
            <v>146.80000000000001</v>
          </cell>
          <cell r="N1975">
            <v>88.1</v>
          </cell>
          <cell r="O1975">
            <v>17.600000000000001</v>
          </cell>
          <cell r="P1975">
            <v>10.4</v>
          </cell>
          <cell r="Q1975">
            <v>11.2</v>
          </cell>
          <cell r="R1975">
            <v>26.7</v>
          </cell>
          <cell r="S1975">
            <v>1.7</v>
          </cell>
          <cell r="T1975">
            <v>262.89999999999998</v>
          </cell>
          <cell r="U1975">
            <v>302.5</v>
          </cell>
        </row>
        <row r="1976">
          <cell r="B1976" t="str">
            <v>147</v>
          </cell>
          <cell r="C1976" t="str">
            <v>0005188513001000000000</v>
          </cell>
          <cell r="D1976" t="str">
            <v>B</v>
          </cell>
          <cell r="E1976" t="str">
            <v>111</v>
          </cell>
          <cell r="F1976" t="str">
            <v>P</v>
          </cell>
          <cell r="G1976" t="str">
            <v>188</v>
          </cell>
          <cell r="H1976" t="str">
            <v>513</v>
          </cell>
          <cell r="I1976" t="str">
            <v>0</v>
          </cell>
          <cell r="J1976" t="str">
            <v>05</v>
          </cell>
          <cell r="L1976">
            <v>14.37</v>
          </cell>
          <cell r="M1976">
            <v>3021.3</v>
          </cell>
          <cell r="N1976">
            <v>1242.3</v>
          </cell>
          <cell r="O1976">
            <v>301.8</v>
          </cell>
          <cell r="P1976">
            <v>285.5</v>
          </cell>
          <cell r="Q1976">
            <v>351.5</v>
          </cell>
          <cell r="R1976">
            <v>224.9</v>
          </cell>
          <cell r="S1976">
            <v>14.4</v>
          </cell>
          <cell r="T1976">
            <v>4850.8999999999996</v>
          </cell>
          <cell r="U1976">
            <v>5441.7</v>
          </cell>
        </row>
        <row r="1977">
          <cell r="B1977" t="str">
            <v>147</v>
          </cell>
          <cell r="C1977" t="str">
            <v>0005188513001000009000</v>
          </cell>
          <cell r="D1977" t="str">
            <v>A</v>
          </cell>
          <cell r="E1977" t="str">
            <v>147</v>
          </cell>
          <cell r="F1977" t="str">
            <v>C</v>
          </cell>
          <cell r="G1977" t="str">
            <v>188</v>
          </cell>
          <cell r="H1977" t="str">
            <v>513</v>
          </cell>
          <cell r="I1977" t="str">
            <v>0</v>
          </cell>
          <cell r="J1977" t="str">
            <v>05</v>
          </cell>
          <cell r="K1977" t="str">
            <v>S009</v>
          </cell>
          <cell r="L1977">
            <v>0.67</v>
          </cell>
          <cell r="M1977">
            <v>143.80000000000001</v>
          </cell>
          <cell r="N1977">
            <v>0</v>
          </cell>
          <cell r="O1977">
            <v>14.3</v>
          </cell>
          <cell r="P1977">
            <v>9.3000000000000007</v>
          </cell>
          <cell r="Q1977">
            <v>11</v>
          </cell>
          <cell r="R1977">
            <v>6.9</v>
          </cell>
          <cell r="S1977">
            <v>0.4</v>
          </cell>
          <cell r="T1977">
            <v>167.4</v>
          </cell>
          <cell r="U1977">
            <v>185.7</v>
          </cell>
        </row>
        <row r="1978">
          <cell r="B1978" t="str">
            <v>147</v>
          </cell>
          <cell r="C1978" t="str">
            <v>0005188513001000025000</v>
          </cell>
          <cell r="D1978" t="str">
            <v>A</v>
          </cell>
          <cell r="E1978" t="str">
            <v>147</v>
          </cell>
          <cell r="F1978" t="str">
            <v>C</v>
          </cell>
          <cell r="G1978" t="str">
            <v>188</v>
          </cell>
          <cell r="H1978" t="str">
            <v>513</v>
          </cell>
          <cell r="I1978" t="str">
            <v>0</v>
          </cell>
          <cell r="J1978" t="str">
            <v>05</v>
          </cell>
          <cell r="K1978" t="str">
            <v>S025</v>
          </cell>
          <cell r="L1978">
            <v>1.34</v>
          </cell>
          <cell r="M1978">
            <v>145.6</v>
          </cell>
          <cell r="N1978">
            <v>88.1</v>
          </cell>
          <cell r="O1978">
            <v>28.3</v>
          </cell>
          <cell r="P1978">
            <v>13</v>
          </cell>
          <cell r="Q1978">
            <v>50.6</v>
          </cell>
          <cell r="R1978">
            <v>9.6</v>
          </cell>
          <cell r="S1978">
            <v>0.5</v>
          </cell>
          <cell r="T1978">
            <v>275</v>
          </cell>
          <cell r="U1978">
            <v>335.7</v>
          </cell>
        </row>
        <row r="1979">
          <cell r="B1979" t="str">
            <v>153</v>
          </cell>
          <cell r="C1979" t="str">
            <v>0038188513001000000000</v>
          </cell>
          <cell r="D1979" t="str">
            <v>B</v>
          </cell>
          <cell r="E1979" t="str">
            <v>111</v>
          </cell>
          <cell r="F1979" t="str">
            <v>P</v>
          </cell>
          <cell r="G1979" t="str">
            <v>188</v>
          </cell>
          <cell r="H1979" t="str">
            <v>513</v>
          </cell>
          <cell r="I1979" t="str">
            <v>0</v>
          </cell>
          <cell r="J1979" t="str">
            <v>38</v>
          </cell>
          <cell r="L1979">
            <v>12.58</v>
          </cell>
          <cell r="M1979">
            <v>2949.6</v>
          </cell>
          <cell r="N1979">
            <v>1242.3</v>
          </cell>
          <cell r="O1979">
            <v>247.6</v>
          </cell>
          <cell r="P1979">
            <v>151.4</v>
          </cell>
          <cell r="Q1979">
            <v>264</v>
          </cell>
          <cell r="R1979">
            <v>254.5</v>
          </cell>
          <cell r="S1979">
            <v>16.8</v>
          </cell>
          <cell r="T1979">
            <v>4590.8999999999996</v>
          </cell>
          <cell r="U1979">
            <v>5126.2</v>
          </cell>
        </row>
        <row r="1980">
          <cell r="B1980" t="str">
            <v>153</v>
          </cell>
          <cell r="C1980" t="str">
            <v>0038188513001000009000</v>
          </cell>
          <cell r="D1980" t="str">
            <v>A</v>
          </cell>
          <cell r="E1980" t="str">
            <v>153</v>
          </cell>
          <cell r="F1980" t="str">
            <v>C</v>
          </cell>
          <cell r="G1980" t="str">
            <v>188</v>
          </cell>
          <cell r="H1980" t="str">
            <v>513</v>
          </cell>
          <cell r="I1980" t="str">
            <v>0</v>
          </cell>
          <cell r="J1980" t="str">
            <v>38</v>
          </cell>
          <cell r="K1980" t="str">
            <v>S009</v>
          </cell>
          <cell r="L1980">
            <v>0.61</v>
          </cell>
          <cell r="M1980">
            <v>143.19999999999999</v>
          </cell>
          <cell r="N1980">
            <v>0</v>
          </cell>
          <cell r="O1980">
            <v>12.1</v>
          </cell>
          <cell r="P1980">
            <v>3</v>
          </cell>
          <cell r="Q1980">
            <v>28</v>
          </cell>
          <cell r="R1980">
            <v>5</v>
          </cell>
          <cell r="S1980">
            <v>0.3</v>
          </cell>
          <cell r="T1980">
            <v>158.30000000000001</v>
          </cell>
          <cell r="U1980">
            <v>191.6</v>
          </cell>
        </row>
        <row r="1981">
          <cell r="B1981" t="str">
            <v>153</v>
          </cell>
          <cell r="C1981" t="str">
            <v>0038188513001000025000</v>
          </cell>
          <cell r="D1981" t="str">
            <v>A</v>
          </cell>
          <cell r="E1981" t="str">
            <v>153</v>
          </cell>
          <cell r="F1981" t="str">
            <v>C</v>
          </cell>
          <cell r="G1981" t="str">
            <v>188</v>
          </cell>
          <cell r="H1981" t="str">
            <v>513</v>
          </cell>
          <cell r="I1981" t="str">
            <v>0</v>
          </cell>
          <cell r="J1981" t="str">
            <v>38</v>
          </cell>
          <cell r="K1981" t="str">
            <v>S025</v>
          </cell>
          <cell r="L1981">
            <v>0.61</v>
          </cell>
          <cell r="M1981">
            <v>144.5</v>
          </cell>
          <cell r="N1981">
            <v>88.1</v>
          </cell>
          <cell r="O1981">
            <v>12.1</v>
          </cell>
          <cell r="P1981">
            <v>2.5</v>
          </cell>
          <cell r="Q1981">
            <v>56.8</v>
          </cell>
          <cell r="R1981">
            <v>3.5</v>
          </cell>
          <cell r="S1981">
            <v>0.2</v>
          </cell>
          <cell r="T1981">
            <v>247.2</v>
          </cell>
          <cell r="U1981">
            <v>307.7</v>
          </cell>
        </row>
        <row r="1982">
          <cell r="B1982" t="str">
            <v>141</v>
          </cell>
          <cell r="C1982" t="str">
            <v>0001188517001000000000</v>
          </cell>
          <cell r="D1982" t="str">
            <v>B</v>
          </cell>
          <cell r="E1982" t="str">
            <v>111</v>
          </cell>
          <cell r="F1982" t="str">
            <v>P</v>
          </cell>
          <cell r="G1982" t="str">
            <v>188</v>
          </cell>
          <cell r="H1982" t="str">
            <v>517</v>
          </cell>
          <cell r="I1982" t="str">
            <v>0</v>
          </cell>
          <cell r="J1982" t="str">
            <v>01</v>
          </cell>
          <cell r="L1982">
            <v>16.309999999999999</v>
          </cell>
          <cell r="M1982">
            <v>3400.8</v>
          </cell>
          <cell r="N1982">
            <v>2200.6999999999998</v>
          </cell>
          <cell r="O1982">
            <v>342.6</v>
          </cell>
          <cell r="P1982">
            <v>271.3</v>
          </cell>
          <cell r="Q1982">
            <v>313.3</v>
          </cell>
          <cell r="R1982">
            <v>420.5</v>
          </cell>
          <cell r="S1982">
            <v>37.200000000000003</v>
          </cell>
          <cell r="T1982">
            <v>6215.4</v>
          </cell>
          <cell r="U1982">
            <v>6986.4</v>
          </cell>
        </row>
        <row r="1983">
          <cell r="B1983" t="str">
            <v>141</v>
          </cell>
          <cell r="C1983" t="str">
            <v>0001188517001000009000</v>
          </cell>
          <cell r="D1983" t="str">
            <v>A</v>
          </cell>
          <cell r="E1983" t="str">
            <v>141</v>
          </cell>
          <cell r="F1983" t="str">
            <v>C</v>
          </cell>
          <cell r="G1983" t="str">
            <v>188</v>
          </cell>
          <cell r="H1983" t="str">
            <v>517</v>
          </cell>
          <cell r="I1983" t="str">
            <v>0</v>
          </cell>
          <cell r="J1983" t="str">
            <v>01</v>
          </cell>
          <cell r="K1983" t="str">
            <v>S009</v>
          </cell>
          <cell r="L1983">
            <v>0.64</v>
          </cell>
          <cell r="M1983">
            <v>115.7</v>
          </cell>
          <cell r="N1983">
            <v>0</v>
          </cell>
          <cell r="O1983">
            <v>13.6</v>
          </cell>
          <cell r="P1983">
            <v>8</v>
          </cell>
          <cell r="Q1983">
            <v>8.6999999999999993</v>
          </cell>
          <cell r="R1983">
            <v>20.7</v>
          </cell>
          <cell r="S1983">
            <v>1.3</v>
          </cell>
          <cell r="T1983">
            <v>137.30000000000001</v>
          </cell>
          <cell r="U1983">
            <v>168</v>
          </cell>
        </row>
        <row r="1984">
          <cell r="B1984" t="str">
            <v>141</v>
          </cell>
          <cell r="C1984" t="str">
            <v>0001188517001000025000</v>
          </cell>
          <cell r="D1984" t="str">
            <v>A</v>
          </cell>
          <cell r="E1984" t="str">
            <v>141</v>
          </cell>
          <cell r="F1984" t="str">
            <v>C</v>
          </cell>
          <cell r="G1984" t="str">
            <v>188</v>
          </cell>
          <cell r="H1984" t="str">
            <v>517</v>
          </cell>
          <cell r="I1984" t="str">
            <v>0</v>
          </cell>
          <cell r="J1984" t="str">
            <v>01</v>
          </cell>
          <cell r="K1984" t="str">
            <v>S025</v>
          </cell>
          <cell r="L1984">
            <v>0.83</v>
          </cell>
          <cell r="M1984">
            <v>166.8</v>
          </cell>
          <cell r="N1984">
            <v>85.6</v>
          </cell>
          <cell r="O1984">
            <v>17.600000000000001</v>
          </cell>
          <cell r="P1984">
            <v>10.4</v>
          </cell>
          <cell r="Q1984">
            <v>11.2</v>
          </cell>
          <cell r="R1984">
            <v>26.7</v>
          </cell>
          <cell r="S1984">
            <v>1.7</v>
          </cell>
          <cell r="T1984">
            <v>280.39999999999998</v>
          </cell>
          <cell r="U1984">
            <v>320</v>
          </cell>
        </row>
        <row r="1985">
          <cell r="B1985" t="str">
            <v>147</v>
          </cell>
          <cell r="C1985" t="str">
            <v>0005188517001000000000</v>
          </cell>
          <cell r="D1985" t="str">
            <v>B</v>
          </cell>
          <cell r="E1985" t="str">
            <v>111</v>
          </cell>
          <cell r="F1985" t="str">
            <v>P</v>
          </cell>
          <cell r="G1985" t="str">
            <v>188</v>
          </cell>
          <cell r="H1985" t="str">
            <v>517</v>
          </cell>
          <cell r="I1985" t="str">
            <v>0</v>
          </cell>
          <cell r="J1985" t="str">
            <v>05</v>
          </cell>
          <cell r="L1985">
            <v>14.94</v>
          </cell>
          <cell r="M1985">
            <v>3435.6</v>
          </cell>
          <cell r="N1985">
            <v>2184.3000000000002</v>
          </cell>
          <cell r="O1985">
            <v>313.8</v>
          </cell>
          <cell r="P1985">
            <v>293.3</v>
          </cell>
          <cell r="Q1985">
            <v>360.8</v>
          </cell>
          <cell r="R1985">
            <v>230.8</v>
          </cell>
          <cell r="S1985">
            <v>14.8</v>
          </cell>
          <cell r="T1985">
            <v>6227</v>
          </cell>
          <cell r="U1985">
            <v>6833.4</v>
          </cell>
        </row>
        <row r="1986">
          <cell r="B1986" t="str">
            <v>147</v>
          </cell>
          <cell r="C1986" t="str">
            <v>0005188517001000009000</v>
          </cell>
          <cell r="D1986" t="str">
            <v>A</v>
          </cell>
          <cell r="E1986" t="str">
            <v>147</v>
          </cell>
          <cell r="F1986" t="str">
            <v>C</v>
          </cell>
          <cell r="G1986" t="str">
            <v>188</v>
          </cell>
          <cell r="H1986" t="str">
            <v>517</v>
          </cell>
          <cell r="I1986" t="str">
            <v>0</v>
          </cell>
          <cell r="J1986" t="str">
            <v>05</v>
          </cell>
          <cell r="K1986" t="str">
            <v>S009</v>
          </cell>
          <cell r="L1986">
            <v>0.67</v>
          </cell>
          <cell r="M1986">
            <v>119.8</v>
          </cell>
          <cell r="N1986">
            <v>0</v>
          </cell>
          <cell r="O1986">
            <v>14.1</v>
          </cell>
          <cell r="P1986">
            <v>9.1999999999999993</v>
          </cell>
          <cell r="Q1986">
            <v>10.9</v>
          </cell>
          <cell r="R1986">
            <v>6.9</v>
          </cell>
          <cell r="S1986">
            <v>0.4</v>
          </cell>
          <cell r="T1986">
            <v>143.1</v>
          </cell>
          <cell r="U1986">
            <v>161.30000000000001</v>
          </cell>
        </row>
        <row r="1987">
          <cell r="B1987" t="str">
            <v>147</v>
          </cell>
          <cell r="C1987" t="str">
            <v>0005188517001000025000</v>
          </cell>
          <cell r="D1987" t="str">
            <v>A</v>
          </cell>
          <cell r="E1987" t="str">
            <v>147</v>
          </cell>
          <cell r="F1987" t="str">
            <v>C</v>
          </cell>
          <cell r="G1987" t="str">
            <v>188</v>
          </cell>
          <cell r="H1987" t="str">
            <v>517</v>
          </cell>
          <cell r="I1987" t="str">
            <v>0</v>
          </cell>
          <cell r="J1987" t="str">
            <v>05</v>
          </cell>
          <cell r="K1987" t="str">
            <v>S025</v>
          </cell>
          <cell r="L1987">
            <v>1.02</v>
          </cell>
          <cell r="M1987">
            <v>172.4</v>
          </cell>
          <cell r="N1987">
            <v>85.6</v>
          </cell>
          <cell r="O1987">
            <v>21.5</v>
          </cell>
          <cell r="P1987">
            <v>8.6</v>
          </cell>
          <cell r="Q1987">
            <v>45.4</v>
          </cell>
          <cell r="R1987">
            <v>6.3</v>
          </cell>
          <cell r="S1987">
            <v>0.3</v>
          </cell>
          <cell r="T1987">
            <v>288.10000000000002</v>
          </cell>
          <cell r="U1987">
            <v>340.1</v>
          </cell>
        </row>
        <row r="1988">
          <cell r="B1988" t="str">
            <v>153</v>
          </cell>
          <cell r="C1988" t="str">
            <v>0038188517001000000000</v>
          </cell>
          <cell r="D1988" t="str">
            <v>B</v>
          </cell>
          <cell r="E1988" t="str">
            <v>111</v>
          </cell>
          <cell r="F1988" t="str">
            <v>P</v>
          </cell>
          <cell r="G1988" t="str">
            <v>188</v>
          </cell>
          <cell r="H1988" t="str">
            <v>517</v>
          </cell>
          <cell r="I1988" t="str">
            <v>0</v>
          </cell>
          <cell r="J1988" t="str">
            <v>38</v>
          </cell>
          <cell r="L1988">
            <v>13.25</v>
          </cell>
          <cell r="M1988">
            <v>3389.2</v>
          </cell>
          <cell r="N1988">
            <v>2200.6999999999998</v>
          </cell>
          <cell r="O1988">
            <v>260.7</v>
          </cell>
          <cell r="P1988">
            <v>155</v>
          </cell>
          <cell r="Q1988">
            <v>271</v>
          </cell>
          <cell r="R1988">
            <v>261.2</v>
          </cell>
          <cell r="S1988">
            <v>17.2</v>
          </cell>
          <cell r="T1988">
            <v>6005.6</v>
          </cell>
          <cell r="U1988">
            <v>6555</v>
          </cell>
        </row>
        <row r="1989">
          <cell r="B1989" t="str">
            <v>153</v>
          </cell>
          <cell r="C1989" t="str">
            <v>0038188517001000009000</v>
          </cell>
          <cell r="D1989" t="str">
            <v>A</v>
          </cell>
          <cell r="E1989" t="str">
            <v>153</v>
          </cell>
          <cell r="F1989" t="str">
            <v>C</v>
          </cell>
          <cell r="G1989" t="str">
            <v>188</v>
          </cell>
          <cell r="H1989" t="str">
            <v>517</v>
          </cell>
          <cell r="I1989" t="str">
            <v>0</v>
          </cell>
          <cell r="J1989" t="str">
            <v>38</v>
          </cell>
          <cell r="K1989" t="str">
            <v>S009</v>
          </cell>
          <cell r="L1989">
            <v>0.61</v>
          </cell>
          <cell r="M1989">
            <v>114</v>
          </cell>
          <cell r="N1989">
            <v>0</v>
          </cell>
          <cell r="O1989">
            <v>12.1</v>
          </cell>
          <cell r="P1989">
            <v>3</v>
          </cell>
          <cell r="Q1989">
            <v>28</v>
          </cell>
          <cell r="R1989">
            <v>5</v>
          </cell>
          <cell r="S1989">
            <v>0.3</v>
          </cell>
          <cell r="T1989">
            <v>129.1</v>
          </cell>
          <cell r="U1989">
            <v>162.4</v>
          </cell>
        </row>
        <row r="1990">
          <cell r="B1990" t="str">
            <v>153</v>
          </cell>
          <cell r="C1990" t="str">
            <v>0038188517001000025000</v>
          </cell>
          <cell r="D1990" t="str">
            <v>A</v>
          </cell>
          <cell r="E1990" t="str">
            <v>153</v>
          </cell>
          <cell r="F1990" t="str">
            <v>C</v>
          </cell>
          <cell r="G1990" t="str">
            <v>188</v>
          </cell>
          <cell r="H1990" t="str">
            <v>517</v>
          </cell>
          <cell r="I1990" t="str">
            <v>0</v>
          </cell>
          <cell r="J1990" t="str">
            <v>38</v>
          </cell>
          <cell r="K1990" t="str">
            <v>S025</v>
          </cell>
          <cell r="L1990">
            <v>0.61</v>
          </cell>
          <cell r="M1990">
            <v>165.1</v>
          </cell>
          <cell r="N1990">
            <v>85.6</v>
          </cell>
          <cell r="O1990">
            <v>12.1</v>
          </cell>
          <cell r="P1990">
            <v>2.5</v>
          </cell>
          <cell r="Q1990">
            <v>56.8</v>
          </cell>
          <cell r="R1990">
            <v>3.5</v>
          </cell>
          <cell r="S1990">
            <v>0.2</v>
          </cell>
          <cell r="T1990">
            <v>265.3</v>
          </cell>
          <cell r="U1990">
            <v>325.8</v>
          </cell>
        </row>
        <row r="1991">
          <cell r="B1991" t="str">
            <v>141</v>
          </cell>
          <cell r="C1991" t="str">
            <v>0001188540001000000000</v>
          </cell>
          <cell r="D1991" t="str">
            <v>B</v>
          </cell>
          <cell r="E1991" t="str">
            <v>111</v>
          </cell>
          <cell r="F1991" t="str">
            <v>P</v>
          </cell>
          <cell r="G1991" t="str">
            <v>188</v>
          </cell>
          <cell r="H1991" t="str">
            <v>540</v>
          </cell>
          <cell r="I1991" t="str">
            <v>0</v>
          </cell>
          <cell r="J1991" t="str">
            <v>01</v>
          </cell>
          <cell r="L1991">
            <v>16.86</v>
          </cell>
          <cell r="M1991">
            <v>2855</v>
          </cell>
          <cell r="N1991">
            <v>920.9</v>
          </cell>
          <cell r="O1991">
            <v>353.5</v>
          </cell>
          <cell r="P1991">
            <v>282.10000000000002</v>
          </cell>
          <cell r="Q1991">
            <v>292.89999999999998</v>
          </cell>
          <cell r="R1991">
            <v>443.8</v>
          </cell>
          <cell r="S1991">
            <v>38</v>
          </cell>
          <cell r="T1991">
            <v>4411.5</v>
          </cell>
          <cell r="U1991">
            <v>5186.2</v>
          </cell>
        </row>
        <row r="1992">
          <cell r="B1992" t="str">
            <v>141</v>
          </cell>
          <cell r="C1992" t="str">
            <v>0001188540001000009000</v>
          </cell>
          <cell r="D1992" t="str">
            <v>A</v>
          </cell>
          <cell r="E1992" t="str">
            <v>141</v>
          </cell>
          <cell r="F1992" t="str">
            <v>C</v>
          </cell>
          <cell r="G1992" t="str">
            <v>188</v>
          </cell>
          <cell r="H1992" t="str">
            <v>540</v>
          </cell>
          <cell r="I1992" t="str">
            <v>0</v>
          </cell>
          <cell r="J1992" t="str">
            <v>01</v>
          </cell>
          <cell r="K1992" t="str">
            <v>S009</v>
          </cell>
          <cell r="L1992">
            <v>0.64</v>
          </cell>
          <cell r="M1992">
            <v>139.4</v>
          </cell>
          <cell r="N1992">
            <v>0</v>
          </cell>
          <cell r="O1992">
            <v>13.6</v>
          </cell>
          <cell r="P1992">
            <v>8</v>
          </cell>
          <cell r="Q1992">
            <v>8.6999999999999993</v>
          </cell>
          <cell r="R1992">
            <v>20.7</v>
          </cell>
          <cell r="S1992">
            <v>1.3</v>
          </cell>
          <cell r="T1992">
            <v>161</v>
          </cell>
          <cell r="U1992">
            <v>191.7</v>
          </cell>
        </row>
        <row r="1993">
          <cell r="B1993" t="str">
            <v>141</v>
          </cell>
          <cell r="C1993" t="str">
            <v>0001188540001000025000</v>
          </cell>
          <cell r="D1993" t="str">
            <v>A</v>
          </cell>
          <cell r="E1993" t="str">
            <v>141</v>
          </cell>
          <cell r="F1993" t="str">
            <v>C</v>
          </cell>
          <cell r="G1993" t="str">
            <v>188</v>
          </cell>
          <cell r="H1993" t="str">
            <v>540</v>
          </cell>
          <cell r="I1993" t="str">
            <v>0</v>
          </cell>
          <cell r="J1993" t="str">
            <v>01</v>
          </cell>
          <cell r="K1993" t="str">
            <v>S025</v>
          </cell>
          <cell r="L1993">
            <v>0.83</v>
          </cell>
          <cell r="M1993">
            <v>139.80000000000001</v>
          </cell>
          <cell r="N1993">
            <v>106.1</v>
          </cell>
          <cell r="O1993">
            <v>17.600000000000001</v>
          </cell>
          <cell r="P1993">
            <v>10.4</v>
          </cell>
          <cell r="Q1993">
            <v>11.2</v>
          </cell>
          <cell r="R1993">
            <v>26.7</v>
          </cell>
          <cell r="S1993">
            <v>1.7</v>
          </cell>
          <cell r="T1993">
            <v>273.89999999999998</v>
          </cell>
          <cell r="U1993">
            <v>313.5</v>
          </cell>
        </row>
        <row r="1994">
          <cell r="B1994" t="str">
            <v>141</v>
          </cell>
          <cell r="C1994" t="str">
            <v>0001188540051870000000</v>
          </cell>
          <cell r="D1994" t="str">
            <v>A</v>
          </cell>
          <cell r="E1994" t="str">
            <v>141</v>
          </cell>
          <cell r="F1994" t="str">
            <v>C</v>
          </cell>
          <cell r="G1994" t="str">
            <v>188</v>
          </cell>
          <cell r="H1994" t="str">
            <v>540</v>
          </cell>
          <cell r="I1994" t="str">
            <v>0</v>
          </cell>
          <cell r="J1994" t="str">
            <v>01</v>
          </cell>
          <cell r="K1994" t="str">
            <v>M870</v>
          </cell>
          <cell r="L1994">
            <v>1.42</v>
          </cell>
          <cell r="M1994">
            <v>159.1</v>
          </cell>
          <cell r="N1994">
            <v>0</v>
          </cell>
          <cell r="O1994">
            <v>30</v>
          </cell>
          <cell r="P1994">
            <v>18.399999999999999</v>
          </cell>
          <cell r="Q1994">
            <v>25.4</v>
          </cell>
          <cell r="R1994">
            <v>41.6</v>
          </cell>
          <cell r="S1994">
            <v>2.9</v>
          </cell>
          <cell r="T1994">
            <v>207.5</v>
          </cell>
          <cell r="U1994">
            <v>277.39999999999998</v>
          </cell>
        </row>
        <row r="1995">
          <cell r="B1995" t="str">
            <v>141</v>
          </cell>
          <cell r="C1995" t="str">
            <v>0001188540051870009000</v>
          </cell>
          <cell r="D1995" t="str">
            <v>A</v>
          </cell>
          <cell r="E1995" t="str">
            <v>141</v>
          </cell>
          <cell r="F1995" t="str">
            <v>C</v>
          </cell>
          <cell r="G1995" t="str">
            <v>188</v>
          </cell>
          <cell r="H1995" t="str">
            <v>540</v>
          </cell>
          <cell r="I1995" t="str">
            <v>0</v>
          </cell>
          <cell r="J1995" t="str">
            <v>01</v>
          </cell>
          <cell r="K1995" t="str">
            <v>M870</v>
          </cell>
          <cell r="L1995">
            <v>2.0699999999999998</v>
          </cell>
          <cell r="M1995">
            <v>294.2</v>
          </cell>
          <cell r="N1995">
            <v>0</v>
          </cell>
          <cell r="O1995">
            <v>43.6</v>
          </cell>
          <cell r="P1995">
            <v>26.4</v>
          </cell>
          <cell r="Q1995">
            <v>34.1</v>
          </cell>
          <cell r="R1995">
            <v>62.4</v>
          </cell>
          <cell r="S1995">
            <v>4.2</v>
          </cell>
          <cell r="T1995">
            <v>364.2</v>
          </cell>
          <cell r="U1995">
            <v>464.9</v>
          </cell>
        </row>
        <row r="1996">
          <cell r="B1996" t="str">
            <v>141</v>
          </cell>
          <cell r="C1996" t="str">
            <v>0001188540051870025000</v>
          </cell>
          <cell r="D1996" t="str">
            <v>A</v>
          </cell>
          <cell r="E1996" t="str">
            <v>141</v>
          </cell>
          <cell r="F1996" t="str">
            <v>C</v>
          </cell>
          <cell r="G1996" t="str">
            <v>188</v>
          </cell>
          <cell r="H1996" t="str">
            <v>540</v>
          </cell>
          <cell r="I1996" t="str">
            <v>0</v>
          </cell>
          <cell r="J1996" t="str">
            <v>01</v>
          </cell>
          <cell r="K1996" t="str">
            <v>M870</v>
          </cell>
          <cell r="L1996">
            <v>2.2599999999999998</v>
          </cell>
          <cell r="M1996">
            <v>319.7</v>
          </cell>
          <cell r="N1996">
            <v>132.9</v>
          </cell>
          <cell r="O1996">
            <v>47.6</v>
          </cell>
          <cell r="P1996">
            <v>28.8</v>
          </cell>
          <cell r="Q1996">
            <v>36.6</v>
          </cell>
          <cell r="R1996">
            <v>68.400000000000006</v>
          </cell>
          <cell r="S1996">
            <v>4.5999999999999996</v>
          </cell>
          <cell r="T1996">
            <v>529</v>
          </cell>
          <cell r="U1996">
            <v>638.6</v>
          </cell>
        </row>
        <row r="1997">
          <cell r="B1997" t="str">
            <v>153</v>
          </cell>
          <cell r="C1997" t="str">
            <v>0038188540001000000000</v>
          </cell>
          <cell r="D1997" t="str">
            <v>B</v>
          </cell>
          <cell r="E1997" t="str">
            <v>111</v>
          </cell>
          <cell r="F1997" t="str">
            <v>P</v>
          </cell>
          <cell r="G1997" t="str">
            <v>188</v>
          </cell>
          <cell r="H1997" t="str">
            <v>540</v>
          </cell>
          <cell r="I1997" t="str">
            <v>0</v>
          </cell>
          <cell r="J1997" t="str">
            <v>38</v>
          </cell>
          <cell r="L1997">
            <v>13.76</v>
          </cell>
          <cell r="M1997">
            <v>2805.8</v>
          </cell>
          <cell r="N1997">
            <v>920.9</v>
          </cell>
          <cell r="O1997">
            <v>270.5</v>
          </cell>
          <cell r="P1997">
            <v>165.6</v>
          </cell>
          <cell r="Q1997">
            <v>287.8</v>
          </cell>
          <cell r="R1997">
            <v>282</v>
          </cell>
          <cell r="S1997">
            <v>18.399999999999999</v>
          </cell>
          <cell r="T1997">
            <v>4162.8</v>
          </cell>
          <cell r="U1997">
            <v>4751</v>
          </cell>
        </row>
        <row r="1998">
          <cell r="B1998" t="str">
            <v>153</v>
          </cell>
          <cell r="C1998" t="str">
            <v>0038188540001000009000</v>
          </cell>
          <cell r="D1998" t="str">
            <v>A</v>
          </cell>
          <cell r="E1998" t="str">
            <v>153</v>
          </cell>
          <cell r="F1998" t="str">
            <v>C</v>
          </cell>
          <cell r="G1998" t="str">
            <v>188</v>
          </cell>
          <cell r="H1998" t="str">
            <v>540</v>
          </cell>
          <cell r="I1998" t="str">
            <v>0</v>
          </cell>
          <cell r="J1998" t="str">
            <v>38</v>
          </cell>
          <cell r="K1998" t="str">
            <v>S009</v>
          </cell>
          <cell r="L1998">
            <v>0.61</v>
          </cell>
          <cell r="M1998">
            <v>143.30000000000001</v>
          </cell>
          <cell r="N1998">
            <v>0</v>
          </cell>
          <cell r="O1998">
            <v>12.1</v>
          </cell>
          <cell r="P1998">
            <v>3</v>
          </cell>
          <cell r="Q1998">
            <v>28</v>
          </cell>
          <cell r="R1998">
            <v>5</v>
          </cell>
          <cell r="S1998">
            <v>0.3</v>
          </cell>
          <cell r="T1998">
            <v>158.4</v>
          </cell>
          <cell r="U1998">
            <v>191.7</v>
          </cell>
        </row>
        <row r="1999">
          <cell r="B1999" t="str">
            <v>153</v>
          </cell>
          <cell r="C1999" t="str">
            <v>0038188540001000025000</v>
          </cell>
          <cell r="D1999" t="str">
            <v>A</v>
          </cell>
          <cell r="E1999" t="str">
            <v>153</v>
          </cell>
          <cell r="F1999" t="str">
            <v>C</v>
          </cell>
          <cell r="G1999" t="str">
            <v>188</v>
          </cell>
          <cell r="H1999" t="str">
            <v>540</v>
          </cell>
          <cell r="I1999" t="str">
            <v>0</v>
          </cell>
          <cell r="J1999" t="str">
            <v>38</v>
          </cell>
          <cell r="K1999" t="str">
            <v>S025</v>
          </cell>
          <cell r="L1999">
            <v>0.61</v>
          </cell>
          <cell r="M1999">
            <v>134.5</v>
          </cell>
          <cell r="N1999">
            <v>106.1</v>
          </cell>
          <cell r="O1999">
            <v>12.1</v>
          </cell>
          <cell r="P1999">
            <v>2.5</v>
          </cell>
          <cell r="Q1999">
            <v>56.8</v>
          </cell>
          <cell r="R1999">
            <v>3.5</v>
          </cell>
          <cell r="S1999">
            <v>0.2</v>
          </cell>
          <cell r="T1999">
            <v>255.2</v>
          </cell>
          <cell r="U1999">
            <v>315.7</v>
          </cell>
        </row>
        <row r="2000">
          <cell r="B2000" t="str">
            <v>153</v>
          </cell>
          <cell r="C2000" t="str">
            <v>0038188540051870000000</v>
          </cell>
          <cell r="D2000" t="str">
            <v>A</v>
          </cell>
          <cell r="E2000" t="str">
            <v>153</v>
          </cell>
          <cell r="F2000" t="str">
            <v>C</v>
          </cell>
          <cell r="G2000" t="str">
            <v>188</v>
          </cell>
          <cell r="H2000" t="str">
            <v>540</v>
          </cell>
          <cell r="I2000" t="str">
            <v>0</v>
          </cell>
          <cell r="J2000" t="str">
            <v>38</v>
          </cell>
          <cell r="K2000" t="str">
            <v>M870</v>
          </cell>
          <cell r="L2000">
            <v>1.43</v>
          </cell>
          <cell r="M2000">
            <v>139.19999999999999</v>
          </cell>
          <cell r="N2000">
            <v>0</v>
          </cell>
          <cell r="O2000">
            <v>28</v>
          </cell>
          <cell r="P2000">
            <v>7.7</v>
          </cell>
          <cell r="Q2000">
            <v>15</v>
          </cell>
          <cell r="R2000">
            <v>14.3</v>
          </cell>
          <cell r="S2000">
            <v>1</v>
          </cell>
          <cell r="T2000">
            <v>174.9</v>
          </cell>
          <cell r="U2000">
            <v>205.2</v>
          </cell>
        </row>
        <row r="2001">
          <cell r="B2001" t="str">
            <v>153</v>
          </cell>
          <cell r="C2001" t="str">
            <v>0038188540051870009000</v>
          </cell>
          <cell r="D2001" t="str">
            <v>A</v>
          </cell>
          <cell r="E2001" t="str">
            <v>153</v>
          </cell>
          <cell r="F2001" t="str">
            <v>C</v>
          </cell>
          <cell r="G2001" t="str">
            <v>188</v>
          </cell>
          <cell r="H2001" t="str">
            <v>540</v>
          </cell>
          <cell r="I2001" t="str">
            <v>0</v>
          </cell>
          <cell r="J2001" t="str">
            <v>38</v>
          </cell>
          <cell r="K2001" t="str">
            <v>M870</v>
          </cell>
          <cell r="L2001">
            <v>2.04</v>
          </cell>
          <cell r="M2001">
            <v>278.2</v>
          </cell>
          <cell r="N2001">
            <v>0</v>
          </cell>
          <cell r="O2001">
            <v>40.1</v>
          </cell>
          <cell r="P2001">
            <v>10.7</v>
          </cell>
          <cell r="Q2001">
            <v>43</v>
          </cell>
          <cell r="R2001">
            <v>19.3</v>
          </cell>
          <cell r="S2001">
            <v>1.3</v>
          </cell>
          <cell r="T2001">
            <v>329</v>
          </cell>
          <cell r="U2001">
            <v>392.6</v>
          </cell>
        </row>
        <row r="2002">
          <cell r="B2002" t="str">
            <v>153</v>
          </cell>
          <cell r="C2002" t="str">
            <v>0038188540051870025000</v>
          </cell>
          <cell r="D2002" t="str">
            <v>A</v>
          </cell>
          <cell r="E2002" t="str">
            <v>153</v>
          </cell>
          <cell r="F2002" t="str">
            <v>C</v>
          </cell>
          <cell r="G2002" t="str">
            <v>188</v>
          </cell>
          <cell r="H2002" t="str">
            <v>540</v>
          </cell>
          <cell r="I2002" t="str">
            <v>0</v>
          </cell>
          <cell r="J2002" t="str">
            <v>38</v>
          </cell>
          <cell r="L2002">
            <v>2.04</v>
          </cell>
          <cell r="M2002">
            <v>286.2</v>
          </cell>
          <cell r="N2002">
            <v>132.9</v>
          </cell>
          <cell r="O2002">
            <v>40.200000000000003</v>
          </cell>
          <cell r="P2002">
            <v>10.199999999999999</v>
          </cell>
          <cell r="Q2002">
            <v>71.8</v>
          </cell>
          <cell r="R2002">
            <v>17.8</v>
          </cell>
          <cell r="S2002">
            <v>1.2</v>
          </cell>
          <cell r="T2002">
            <v>469.5</v>
          </cell>
          <cell r="U2002">
            <v>560.29999999999995</v>
          </cell>
        </row>
        <row r="2003">
          <cell r="B2003" t="str">
            <v>141</v>
          </cell>
          <cell r="C2003" t="str">
            <v>0001188541001000000000</v>
          </cell>
          <cell r="D2003" t="str">
            <v>B</v>
          </cell>
          <cell r="E2003" t="str">
            <v>111</v>
          </cell>
          <cell r="F2003" t="str">
            <v>P</v>
          </cell>
          <cell r="G2003" t="str">
            <v>188</v>
          </cell>
          <cell r="H2003" t="str">
            <v>541</v>
          </cell>
          <cell r="I2003" t="str">
            <v>0</v>
          </cell>
          <cell r="J2003" t="str">
            <v>01</v>
          </cell>
          <cell r="L2003">
            <v>17.23</v>
          </cell>
          <cell r="M2003">
            <v>3276.6</v>
          </cell>
          <cell r="N2003">
            <v>1865</v>
          </cell>
          <cell r="O2003">
            <v>361.3</v>
          </cell>
          <cell r="P2003">
            <v>287.8</v>
          </cell>
          <cell r="Q2003">
            <v>323.5</v>
          </cell>
          <cell r="R2003">
            <v>449.4</v>
          </cell>
          <cell r="S2003">
            <v>39.299999999999997</v>
          </cell>
          <cell r="T2003">
            <v>5790.7</v>
          </cell>
          <cell r="U2003">
            <v>6602.9</v>
          </cell>
        </row>
        <row r="2004">
          <cell r="B2004" t="str">
            <v>141</v>
          </cell>
          <cell r="C2004" t="str">
            <v>0001188541001000009000</v>
          </cell>
          <cell r="D2004" t="str">
            <v>A</v>
          </cell>
          <cell r="E2004" t="str">
            <v>141</v>
          </cell>
          <cell r="F2004" t="str">
            <v>C</v>
          </cell>
          <cell r="G2004" t="str">
            <v>188</v>
          </cell>
          <cell r="H2004" t="str">
            <v>541</v>
          </cell>
          <cell r="I2004" t="str">
            <v>0</v>
          </cell>
          <cell r="J2004" t="str">
            <v>01</v>
          </cell>
          <cell r="K2004" t="str">
            <v>S009</v>
          </cell>
          <cell r="L2004">
            <v>0.64</v>
          </cell>
          <cell r="M2004">
            <v>112.8</v>
          </cell>
          <cell r="N2004">
            <v>0</v>
          </cell>
          <cell r="O2004">
            <v>13.6</v>
          </cell>
          <cell r="P2004">
            <v>8</v>
          </cell>
          <cell r="Q2004">
            <v>8.6999999999999993</v>
          </cell>
          <cell r="R2004">
            <v>20.7</v>
          </cell>
          <cell r="S2004">
            <v>1.3</v>
          </cell>
          <cell r="T2004">
            <v>134.4</v>
          </cell>
          <cell r="U2004">
            <v>165.1</v>
          </cell>
        </row>
        <row r="2005">
          <cell r="B2005" t="str">
            <v>141</v>
          </cell>
          <cell r="C2005" t="str">
            <v>0001188541001000025000</v>
          </cell>
          <cell r="D2005" t="str">
            <v>A</v>
          </cell>
          <cell r="E2005" t="str">
            <v>141</v>
          </cell>
          <cell r="F2005" t="str">
            <v>C</v>
          </cell>
          <cell r="G2005" t="str">
            <v>188</v>
          </cell>
          <cell r="H2005" t="str">
            <v>541</v>
          </cell>
          <cell r="I2005" t="str">
            <v>0</v>
          </cell>
          <cell r="J2005" t="str">
            <v>01</v>
          </cell>
          <cell r="K2005" t="str">
            <v>S025</v>
          </cell>
          <cell r="L2005">
            <v>0.83</v>
          </cell>
          <cell r="M2005">
            <v>160.19999999999999</v>
          </cell>
          <cell r="N2005">
            <v>102.6</v>
          </cell>
          <cell r="O2005">
            <v>17.600000000000001</v>
          </cell>
          <cell r="P2005">
            <v>10.4</v>
          </cell>
          <cell r="Q2005">
            <v>11.2</v>
          </cell>
          <cell r="R2005">
            <v>26.7</v>
          </cell>
          <cell r="S2005">
            <v>1.7</v>
          </cell>
          <cell r="T2005">
            <v>290.8</v>
          </cell>
          <cell r="U2005">
            <v>330.4</v>
          </cell>
        </row>
        <row r="2006">
          <cell r="B2006" t="str">
            <v>141</v>
          </cell>
          <cell r="C2006" t="str">
            <v>0001188541051870000000</v>
          </cell>
          <cell r="D2006" t="str">
            <v>A</v>
          </cell>
          <cell r="E2006" t="str">
            <v>141</v>
          </cell>
          <cell r="F2006" t="str">
            <v>C</v>
          </cell>
          <cell r="G2006" t="str">
            <v>188</v>
          </cell>
          <cell r="H2006" t="str">
            <v>541</v>
          </cell>
          <cell r="I2006" t="str">
            <v>0</v>
          </cell>
          <cell r="J2006" t="str">
            <v>01</v>
          </cell>
          <cell r="K2006" t="str">
            <v>M870</v>
          </cell>
          <cell r="L2006">
            <v>1.5</v>
          </cell>
          <cell r="M2006">
            <v>172.5</v>
          </cell>
          <cell r="N2006">
            <v>0</v>
          </cell>
          <cell r="O2006">
            <v>31.6</v>
          </cell>
          <cell r="P2006">
            <v>19.3</v>
          </cell>
          <cell r="Q2006">
            <v>26.4</v>
          </cell>
          <cell r="R2006">
            <v>44.1</v>
          </cell>
          <cell r="S2006">
            <v>3.1</v>
          </cell>
          <cell r="T2006">
            <v>223.4</v>
          </cell>
          <cell r="U2006">
            <v>297</v>
          </cell>
        </row>
        <row r="2007">
          <cell r="B2007" t="str">
            <v>141</v>
          </cell>
          <cell r="C2007" t="str">
            <v>0001188541051870009000</v>
          </cell>
          <cell r="D2007" t="str">
            <v>A</v>
          </cell>
          <cell r="E2007" t="str">
            <v>141</v>
          </cell>
          <cell r="F2007" t="str">
            <v>C</v>
          </cell>
          <cell r="G2007" t="str">
            <v>188</v>
          </cell>
          <cell r="H2007" t="str">
            <v>541</v>
          </cell>
          <cell r="I2007" t="str">
            <v>0</v>
          </cell>
          <cell r="J2007" t="str">
            <v>01</v>
          </cell>
          <cell r="K2007" t="str">
            <v>M870</v>
          </cell>
          <cell r="L2007">
            <v>2.15</v>
          </cell>
          <cell r="M2007">
            <v>294.60000000000002</v>
          </cell>
          <cell r="N2007">
            <v>0</v>
          </cell>
          <cell r="O2007">
            <v>45.3</v>
          </cell>
          <cell r="P2007">
            <v>27.4</v>
          </cell>
          <cell r="Q2007">
            <v>35.1</v>
          </cell>
          <cell r="R2007">
            <v>64.900000000000006</v>
          </cell>
          <cell r="S2007">
            <v>4.4000000000000004</v>
          </cell>
          <cell r="T2007">
            <v>367.3</v>
          </cell>
          <cell r="U2007">
            <v>471.7</v>
          </cell>
        </row>
        <row r="2008">
          <cell r="B2008" t="str">
            <v>141</v>
          </cell>
          <cell r="C2008" t="str">
            <v>0001188541051870025000</v>
          </cell>
          <cell r="D2008" t="str">
            <v>A</v>
          </cell>
          <cell r="E2008" t="str">
            <v>141</v>
          </cell>
          <cell r="F2008" t="str">
            <v>C</v>
          </cell>
          <cell r="G2008" t="str">
            <v>188</v>
          </cell>
          <cell r="H2008" t="str">
            <v>541</v>
          </cell>
          <cell r="I2008" t="str">
            <v>0</v>
          </cell>
          <cell r="J2008" t="str">
            <v>01</v>
          </cell>
          <cell r="K2008" t="str">
            <v>M870</v>
          </cell>
          <cell r="L2008">
            <v>2.34</v>
          </cell>
          <cell r="M2008">
            <v>342.4</v>
          </cell>
          <cell r="N2008">
            <v>102.6</v>
          </cell>
          <cell r="O2008">
            <v>49.2</v>
          </cell>
          <cell r="P2008">
            <v>29.7</v>
          </cell>
          <cell r="Q2008">
            <v>37.6</v>
          </cell>
          <cell r="R2008">
            <v>70.900000000000006</v>
          </cell>
          <cell r="S2008">
            <v>4.7</v>
          </cell>
          <cell r="T2008">
            <v>523.9</v>
          </cell>
          <cell r="U2008">
            <v>637.1</v>
          </cell>
        </row>
        <row r="2009">
          <cell r="B2009" t="str">
            <v>141</v>
          </cell>
          <cell r="C2009" t="str">
            <v>0001188543001000000000</v>
          </cell>
          <cell r="D2009" t="str">
            <v>B</v>
          </cell>
          <cell r="E2009" t="str">
            <v>111</v>
          </cell>
          <cell r="F2009" t="str">
            <v>P</v>
          </cell>
          <cell r="G2009" t="str">
            <v>188</v>
          </cell>
          <cell r="H2009" t="str">
            <v>543</v>
          </cell>
          <cell r="I2009" t="str">
            <v>0</v>
          </cell>
          <cell r="J2009" t="str">
            <v>01</v>
          </cell>
          <cell r="L2009">
            <v>16.989999999999998</v>
          </cell>
          <cell r="M2009">
            <v>3088</v>
          </cell>
          <cell r="N2009">
            <v>1239.3</v>
          </cell>
          <cell r="O2009">
            <v>356.3</v>
          </cell>
          <cell r="P2009">
            <v>283.7</v>
          </cell>
          <cell r="Q2009">
            <v>294.60000000000002</v>
          </cell>
          <cell r="R2009">
            <v>447.9</v>
          </cell>
          <cell r="S2009">
            <v>38.200000000000003</v>
          </cell>
          <cell r="T2009">
            <v>4967.3</v>
          </cell>
          <cell r="U2009">
            <v>5748</v>
          </cell>
        </row>
        <row r="2010">
          <cell r="B2010" t="str">
            <v>141</v>
          </cell>
          <cell r="C2010" t="str">
            <v>0001188543001000009000</v>
          </cell>
          <cell r="D2010" t="str">
            <v>A</v>
          </cell>
          <cell r="E2010" t="str">
            <v>141</v>
          </cell>
          <cell r="F2010" t="str">
            <v>C</v>
          </cell>
          <cell r="G2010" t="str">
            <v>188</v>
          </cell>
          <cell r="H2010" t="str">
            <v>543</v>
          </cell>
          <cell r="I2010" t="str">
            <v>0</v>
          </cell>
          <cell r="J2010" t="str">
            <v>01</v>
          </cell>
          <cell r="K2010" t="str">
            <v>S009</v>
          </cell>
          <cell r="L2010">
            <v>0.64</v>
          </cell>
          <cell r="M2010">
            <v>135.4</v>
          </cell>
          <cell r="N2010">
            <v>0</v>
          </cell>
          <cell r="O2010">
            <v>13.6</v>
          </cell>
          <cell r="P2010">
            <v>8</v>
          </cell>
          <cell r="Q2010">
            <v>8.6999999999999993</v>
          </cell>
          <cell r="R2010">
            <v>20.7</v>
          </cell>
          <cell r="S2010">
            <v>1.3</v>
          </cell>
          <cell r="T2010">
            <v>157</v>
          </cell>
          <cell r="U2010">
            <v>187.7</v>
          </cell>
        </row>
        <row r="2011">
          <cell r="B2011" t="str">
            <v>141</v>
          </cell>
          <cell r="C2011" t="str">
            <v>0001188543001000025000</v>
          </cell>
          <cell r="D2011" t="str">
            <v>A</v>
          </cell>
          <cell r="E2011" t="str">
            <v>141</v>
          </cell>
          <cell r="F2011" t="str">
            <v>C</v>
          </cell>
          <cell r="G2011" t="str">
            <v>188</v>
          </cell>
          <cell r="H2011" t="str">
            <v>543</v>
          </cell>
          <cell r="I2011" t="str">
            <v>0</v>
          </cell>
          <cell r="J2011" t="str">
            <v>01</v>
          </cell>
          <cell r="K2011" t="str">
            <v>S025</v>
          </cell>
          <cell r="L2011">
            <v>0.83</v>
          </cell>
          <cell r="M2011">
            <v>146.80000000000001</v>
          </cell>
          <cell r="N2011">
            <v>88.1</v>
          </cell>
          <cell r="O2011">
            <v>17.600000000000001</v>
          </cell>
          <cell r="P2011">
            <v>10.4</v>
          </cell>
          <cell r="Q2011">
            <v>11.2</v>
          </cell>
          <cell r="R2011">
            <v>26.7</v>
          </cell>
          <cell r="S2011">
            <v>1.7</v>
          </cell>
          <cell r="T2011">
            <v>262.89999999999998</v>
          </cell>
          <cell r="U2011">
            <v>302.5</v>
          </cell>
        </row>
        <row r="2012">
          <cell r="B2012" t="str">
            <v>153</v>
          </cell>
          <cell r="C2012" t="str">
            <v>0038188543001000000000</v>
          </cell>
          <cell r="D2012" t="str">
            <v>B</v>
          </cell>
          <cell r="E2012" t="str">
            <v>111</v>
          </cell>
          <cell r="F2012" t="str">
            <v>P</v>
          </cell>
          <cell r="G2012" t="str">
            <v>188</v>
          </cell>
          <cell r="H2012" t="str">
            <v>543</v>
          </cell>
          <cell r="I2012" t="str">
            <v>0</v>
          </cell>
          <cell r="J2012" t="str">
            <v>38</v>
          </cell>
          <cell r="L2012">
            <v>13.87</v>
          </cell>
          <cell r="M2012">
            <v>3029.4</v>
          </cell>
          <cell r="N2012">
            <v>1242.3</v>
          </cell>
          <cell r="O2012">
            <v>272.7</v>
          </cell>
          <cell r="P2012">
            <v>166.2</v>
          </cell>
          <cell r="Q2012">
            <v>288.89999999999998</v>
          </cell>
          <cell r="R2012">
            <v>283.10000000000002</v>
          </cell>
          <cell r="S2012">
            <v>18.5</v>
          </cell>
          <cell r="T2012">
            <v>4710.6000000000004</v>
          </cell>
          <cell r="U2012">
            <v>5301.1</v>
          </cell>
        </row>
        <row r="2013">
          <cell r="B2013" t="str">
            <v>153</v>
          </cell>
          <cell r="C2013" t="str">
            <v>0038188543001000009000</v>
          </cell>
          <cell r="D2013" t="str">
            <v>A</v>
          </cell>
          <cell r="E2013" t="str">
            <v>153</v>
          </cell>
          <cell r="F2013" t="str">
            <v>C</v>
          </cell>
          <cell r="G2013" t="str">
            <v>188</v>
          </cell>
          <cell r="H2013" t="str">
            <v>543</v>
          </cell>
          <cell r="I2013" t="str">
            <v>0</v>
          </cell>
          <cell r="J2013" t="str">
            <v>38</v>
          </cell>
          <cell r="K2013" t="str">
            <v>S009</v>
          </cell>
          <cell r="L2013">
            <v>0.61</v>
          </cell>
          <cell r="M2013">
            <v>143.19999999999999</v>
          </cell>
          <cell r="N2013">
            <v>0</v>
          </cell>
          <cell r="O2013">
            <v>12.1</v>
          </cell>
          <cell r="P2013">
            <v>3</v>
          </cell>
          <cell r="Q2013">
            <v>28</v>
          </cell>
          <cell r="R2013">
            <v>5</v>
          </cell>
          <cell r="S2013">
            <v>0.3</v>
          </cell>
          <cell r="T2013">
            <v>158.30000000000001</v>
          </cell>
          <cell r="U2013">
            <v>191.6</v>
          </cell>
        </row>
        <row r="2014">
          <cell r="B2014" t="str">
            <v>153</v>
          </cell>
          <cell r="C2014" t="str">
            <v>0038188543001000025000</v>
          </cell>
          <cell r="D2014" t="str">
            <v>A</v>
          </cell>
          <cell r="E2014" t="str">
            <v>153</v>
          </cell>
          <cell r="F2014" t="str">
            <v>C</v>
          </cell>
          <cell r="G2014" t="str">
            <v>188</v>
          </cell>
          <cell r="H2014" t="str">
            <v>543</v>
          </cell>
          <cell r="I2014" t="str">
            <v>0</v>
          </cell>
          <cell r="J2014" t="str">
            <v>38</v>
          </cell>
          <cell r="K2014" t="str">
            <v>S025</v>
          </cell>
          <cell r="L2014">
            <v>0.61</v>
          </cell>
          <cell r="M2014">
            <v>144.5</v>
          </cell>
          <cell r="N2014">
            <v>88.1</v>
          </cell>
          <cell r="O2014">
            <v>12.1</v>
          </cell>
          <cell r="P2014">
            <v>2.5</v>
          </cell>
          <cell r="Q2014">
            <v>56.8</v>
          </cell>
          <cell r="R2014">
            <v>3.5</v>
          </cell>
          <cell r="S2014">
            <v>0.2</v>
          </cell>
          <cell r="T2014">
            <v>247.2</v>
          </cell>
          <cell r="U2014">
            <v>307.7</v>
          </cell>
        </row>
        <row r="2015">
          <cell r="B2015" t="str">
            <v>141</v>
          </cell>
          <cell r="C2015" t="str">
            <v>0001188547001000000000</v>
          </cell>
          <cell r="D2015" t="str">
            <v>B</v>
          </cell>
          <cell r="E2015" t="str">
            <v>111</v>
          </cell>
          <cell r="F2015" t="str">
            <v>P</v>
          </cell>
          <cell r="G2015" t="str">
            <v>188</v>
          </cell>
          <cell r="H2015" t="str">
            <v>547</v>
          </cell>
          <cell r="I2015" t="str">
            <v>0</v>
          </cell>
          <cell r="J2015" t="str">
            <v>01</v>
          </cell>
          <cell r="L2015">
            <v>18.05</v>
          </cell>
          <cell r="M2015">
            <v>3474.9</v>
          </cell>
          <cell r="N2015">
            <v>2200.6999999999998</v>
          </cell>
          <cell r="O2015">
            <v>378.5</v>
          </cell>
          <cell r="P2015">
            <v>299</v>
          </cell>
          <cell r="Q2015">
            <v>343.5</v>
          </cell>
          <cell r="R2015">
            <v>472</v>
          </cell>
          <cell r="S2015">
            <v>41.1</v>
          </cell>
          <cell r="T2015">
            <v>6353.1</v>
          </cell>
          <cell r="U2015">
            <v>7209.7</v>
          </cell>
        </row>
        <row r="2016">
          <cell r="B2016" t="str">
            <v>141</v>
          </cell>
          <cell r="C2016" t="str">
            <v>0001188547001000009000</v>
          </cell>
          <cell r="D2016" t="str">
            <v>A</v>
          </cell>
          <cell r="E2016" t="str">
            <v>141</v>
          </cell>
          <cell r="F2016" t="str">
            <v>C</v>
          </cell>
          <cell r="G2016" t="str">
            <v>188</v>
          </cell>
          <cell r="H2016" t="str">
            <v>547</v>
          </cell>
          <cell r="I2016" t="str">
            <v>0</v>
          </cell>
          <cell r="J2016" t="str">
            <v>01</v>
          </cell>
          <cell r="K2016" t="str">
            <v>S009</v>
          </cell>
          <cell r="L2016">
            <v>0.64</v>
          </cell>
          <cell r="M2016">
            <v>115.7</v>
          </cell>
          <cell r="N2016">
            <v>0</v>
          </cell>
          <cell r="O2016">
            <v>13.6</v>
          </cell>
          <cell r="P2016">
            <v>8</v>
          </cell>
          <cell r="Q2016">
            <v>8.6999999999999993</v>
          </cell>
          <cell r="R2016">
            <v>20.7</v>
          </cell>
          <cell r="S2016">
            <v>1.3</v>
          </cell>
          <cell r="T2016">
            <v>137.30000000000001</v>
          </cell>
          <cell r="U2016">
            <v>168</v>
          </cell>
        </row>
        <row r="2017">
          <cell r="B2017" t="str">
            <v>141</v>
          </cell>
          <cell r="C2017" t="str">
            <v>0001188547001000025000</v>
          </cell>
          <cell r="D2017" t="str">
            <v>A</v>
          </cell>
          <cell r="E2017" t="str">
            <v>141</v>
          </cell>
          <cell r="F2017" t="str">
            <v>C</v>
          </cell>
          <cell r="G2017" t="str">
            <v>188</v>
          </cell>
          <cell r="H2017" t="str">
            <v>547</v>
          </cell>
          <cell r="I2017" t="str">
            <v>0</v>
          </cell>
          <cell r="J2017" t="str">
            <v>01</v>
          </cell>
          <cell r="K2017" t="str">
            <v>S025</v>
          </cell>
          <cell r="L2017">
            <v>0.83</v>
          </cell>
          <cell r="M2017">
            <v>166.8</v>
          </cell>
          <cell r="N2017">
            <v>85.6</v>
          </cell>
          <cell r="O2017">
            <v>17.600000000000001</v>
          </cell>
          <cell r="P2017">
            <v>10.4</v>
          </cell>
          <cell r="Q2017">
            <v>11.2</v>
          </cell>
          <cell r="R2017">
            <v>26.7</v>
          </cell>
          <cell r="S2017">
            <v>1.7</v>
          </cell>
          <cell r="T2017">
            <v>280.39999999999998</v>
          </cell>
          <cell r="U2017">
            <v>320</v>
          </cell>
        </row>
        <row r="2018">
          <cell r="B2018" t="str">
            <v>153</v>
          </cell>
          <cell r="C2018" t="str">
            <v>0038188547001000000000</v>
          </cell>
          <cell r="D2018" t="str">
            <v>B</v>
          </cell>
          <cell r="E2018" t="str">
            <v>111</v>
          </cell>
          <cell r="F2018" t="str">
            <v>P</v>
          </cell>
          <cell r="G2018" t="str">
            <v>188</v>
          </cell>
          <cell r="H2018" t="str">
            <v>547</v>
          </cell>
          <cell r="I2018" t="str">
            <v>0</v>
          </cell>
          <cell r="J2018" t="str">
            <v>38</v>
          </cell>
          <cell r="L2018">
            <v>14.54</v>
          </cell>
          <cell r="M2018">
            <v>3464.4</v>
          </cell>
          <cell r="N2018">
            <v>2200.6999999999998</v>
          </cell>
          <cell r="O2018">
            <v>285.8</v>
          </cell>
          <cell r="P2018">
            <v>169.8</v>
          </cell>
          <cell r="Q2018">
            <v>295.89999999999998</v>
          </cell>
          <cell r="R2018">
            <v>289.8</v>
          </cell>
          <cell r="S2018">
            <v>19</v>
          </cell>
          <cell r="T2018">
            <v>6120.7</v>
          </cell>
          <cell r="U2018">
            <v>6725.4</v>
          </cell>
        </row>
        <row r="2019">
          <cell r="B2019" t="str">
            <v>153</v>
          </cell>
          <cell r="C2019" t="str">
            <v>0038188547001000009000</v>
          </cell>
          <cell r="D2019" t="str">
            <v>A</v>
          </cell>
          <cell r="E2019" t="str">
            <v>153</v>
          </cell>
          <cell r="F2019" t="str">
            <v>C</v>
          </cell>
          <cell r="G2019" t="str">
            <v>188</v>
          </cell>
          <cell r="H2019" t="str">
            <v>547</v>
          </cell>
          <cell r="I2019" t="str">
            <v>0</v>
          </cell>
          <cell r="J2019" t="str">
            <v>38</v>
          </cell>
          <cell r="K2019" t="str">
            <v>S009</v>
          </cell>
          <cell r="L2019">
            <v>0.61</v>
          </cell>
          <cell r="M2019">
            <v>114</v>
          </cell>
          <cell r="N2019">
            <v>0</v>
          </cell>
          <cell r="O2019">
            <v>12.1</v>
          </cell>
          <cell r="P2019">
            <v>3</v>
          </cell>
          <cell r="Q2019">
            <v>28</v>
          </cell>
          <cell r="R2019">
            <v>5</v>
          </cell>
          <cell r="S2019">
            <v>0.3</v>
          </cell>
          <cell r="T2019">
            <v>129.1</v>
          </cell>
          <cell r="U2019">
            <v>162.4</v>
          </cell>
        </row>
        <row r="2020">
          <cell r="B2020" t="str">
            <v>153</v>
          </cell>
          <cell r="C2020" t="str">
            <v>0038188547001000025000</v>
          </cell>
          <cell r="D2020" t="str">
            <v>A</v>
          </cell>
          <cell r="E2020" t="str">
            <v>153</v>
          </cell>
          <cell r="F2020" t="str">
            <v>C</v>
          </cell>
          <cell r="G2020" t="str">
            <v>188</v>
          </cell>
          <cell r="H2020" t="str">
            <v>547</v>
          </cell>
          <cell r="I2020" t="str">
            <v>0</v>
          </cell>
          <cell r="J2020" t="str">
            <v>38</v>
          </cell>
          <cell r="K2020" t="str">
            <v>S025</v>
          </cell>
          <cell r="L2020">
            <v>0.61</v>
          </cell>
          <cell r="M2020">
            <v>165.1</v>
          </cell>
          <cell r="N2020">
            <v>85.6</v>
          </cell>
          <cell r="O2020">
            <v>12.1</v>
          </cell>
          <cell r="P2020">
            <v>2.5</v>
          </cell>
          <cell r="Q2020">
            <v>56.8</v>
          </cell>
          <cell r="R2020">
            <v>3.5</v>
          </cell>
          <cell r="S2020">
            <v>0.2</v>
          </cell>
          <cell r="T2020">
            <v>265.3</v>
          </cell>
          <cell r="U2020">
            <v>325.8</v>
          </cell>
        </row>
        <row r="2021">
          <cell r="B2021" t="str">
            <v>153</v>
          </cell>
          <cell r="C2021" t="str">
            <v>0038188616001000000000</v>
          </cell>
          <cell r="D2021" t="str">
            <v>B</v>
          </cell>
          <cell r="E2021" t="str">
            <v>111</v>
          </cell>
          <cell r="F2021" t="str">
            <v>P</v>
          </cell>
          <cell r="G2021" t="str">
            <v>188</v>
          </cell>
          <cell r="H2021" t="str">
            <v>616</v>
          </cell>
          <cell r="I2021" t="str">
            <v>0</v>
          </cell>
          <cell r="J2021" t="str">
            <v>38</v>
          </cell>
          <cell r="L2021">
            <v>14.15</v>
          </cell>
          <cell r="M2021">
            <v>4710.6000000000004</v>
          </cell>
          <cell r="N2021">
            <v>908.1</v>
          </cell>
          <cell r="O2021">
            <v>278.5</v>
          </cell>
          <cell r="P2021">
            <v>164.3</v>
          </cell>
          <cell r="Q2021">
            <v>348.3</v>
          </cell>
          <cell r="R2021">
            <v>270.3</v>
          </cell>
          <cell r="S2021">
            <v>17.8</v>
          </cell>
          <cell r="T2021">
            <v>6061.5</v>
          </cell>
          <cell r="U2021">
            <v>6697.9</v>
          </cell>
        </row>
        <row r="2022">
          <cell r="B2022" t="str">
            <v>153</v>
          </cell>
          <cell r="C2022" t="str">
            <v>0038188616001000009000</v>
          </cell>
          <cell r="D2022" t="str">
            <v>A</v>
          </cell>
          <cell r="E2022" t="str">
            <v>153</v>
          </cell>
          <cell r="F2022" t="str">
            <v>C</v>
          </cell>
          <cell r="G2022" t="str">
            <v>188</v>
          </cell>
          <cell r="H2022" t="str">
            <v>616</v>
          </cell>
          <cell r="I2022" t="str">
            <v>0</v>
          </cell>
          <cell r="J2022" t="str">
            <v>38</v>
          </cell>
          <cell r="K2022" t="str">
            <v>S009</v>
          </cell>
          <cell r="L2022">
            <v>0.61</v>
          </cell>
          <cell r="M2022">
            <v>114</v>
          </cell>
          <cell r="N2022">
            <v>0</v>
          </cell>
          <cell r="O2022">
            <v>12.1</v>
          </cell>
          <cell r="P2022">
            <v>3</v>
          </cell>
          <cell r="Q2022">
            <v>28</v>
          </cell>
          <cell r="R2022">
            <v>5</v>
          </cell>
          <cell r="S2022">
            <v>0.3</v>
          </cell>
          <cell r="T2022">
            <v>129.1</v>
          </cell>
          <cell r="U2022">
            <v>162.4</v>
          </cell>
        </row>
        <row r="2023">
          <cell r="B2023" t="str">
            <v>153</v>
          </cell>
          <cell r="C2023" t="str">
            <v>0038188616001000025000</v>
          </cell>
          <cell r="D2023" t="str">
            <v>A</v>
          </cell>
          <cell r="E2023" t="str">
            <v>153</v>
          </cell>
          <cell r="F2023" t="str">
            <v>C</v>
          </cell>
          <cell r="G2023" t="str">
            <v>188</v>
          </cell>
          <cell r="H2023" t="str">
            <v>616</v>
          </cell>
          <cell r="I2023" t="str">
            <v>0</v>
          </cell>
          <cell r="J2023" t="str">
            <v>38</v>
          </cell>
          <cell r="K2023" t="str">
            <v>S025</v>
          </cell>
          <cell r="L2023">
            <v>0.61</v>
          </cell>
          <cell r="M2023">
            <v>141.1</v>
          </cell>
          <cell r="N2023">
            <v>85.9</v>
          </cell>
          <cell r="O2023">
            <v>12.1</v>
          </cell>
          <cell r="P2023">
            <v>2.5</v>
          </cell>
          <cell r="Q2023">
            <v>56.8</v>
          </cell>
          <cell r="R2023">
            <v>3.5</v>
          </cell>
          <cell r="S2023">
            <v>0.2</v>
          </cell>
          <cell r="T2023">
            <v>241.6</v>
          </cell>
          <cell r="U2023">
            <v>302.10000000000002</v>
          </cell>
        </row>
        <row r="2024">
          <cell r="B2024" t="str">
            <v>153</v>
          </cell>
          <cell r="C2024" t="str">
            <v>0038188616051870000000</v>
          </cell>
          <cell r="D2024" t="str">
            <v>A</v>
          </cell>
          <cell r="E2024" t="str">
            <v>153</v>
          </cell>
          <cell r="F2024" t="str">
            <v>C</v>
          </cell>
          <cell r="G2024" t="str">
            <v>188</v>
          </cell>
          <cell r="H2024" t="str">
            <v>616</v>
          </cell>
          <cell r="I2024" t="str">
            <v>0</v>
          </cell>
          <cell r="J2024" t="str">
            <v>38</v>
          </cell>
          <cell r="K2024" t="str">
            <v>M870</v>
          </cell>
          <cell r="L2024">
            <v>1.46</v>
          </cell>
          <cell r="M2024">
            <v>114.9</v>
          </cell>
          <cell r="N2024">
            <v>0</v>
          </cell>
          <cell r="O2024">
            <v>28.7</v>
          </cell>
          <cell r="P2024">
            <v>7.9</v>
          </cell>
          <cell r="Q2024">
            <v>15.4</v>
          </cell>
          <cell r="R2024">
            <v>14.6</v>
          </cell>
          <cell r="S2024">
            <v>1</v>
          </cell>
          <cell r="T2024">
            <v>151.5</v>
          </cell>
          <cell r="U2024">
            <v>182.5</v>
          </cell>
        </row>
        <row r="2025">
          <cell r="B2025" t="str">
            <v>153</v>
          </cell>
          <cell r="C2025" t="str">
            <v>0038188616051870009000</v>
          </cell>
          <cell r="D2025" t="str">
            <v>A</v>
          </cell>
          <cell r="E2025" t="str">
            <v>153</v>
          </cell>
          <cell r="F2025" t="str">
            <v>C</v>
          </cell>
          <cell r="G2025" t="str">
            <v>188</v>
          </cell>
          <cell r="H2025" t="str">
            <v>616</v>
          </cell>
          <cell r="I2025" t="str">
            <v>0</v>
          </cell>
          <cell r="J2025" t="str">
            <v>38</v>
          </cell>
          <cell r="K2025" t="str">
            <v>M870</v>
          </cell>
          <cell r="L2025">
            <v>2.08</v>
          </cell>
          <cell r="M2025">
            <v>235.7</v>
          </cell>
          <cell r="N2025">
            <v>0</v>
          </cell>
          <cell r="O2025">
            <v>40.799999999999997</v>
          </cell>
          <cell r="P2025">
            <v>10.9</v>
          </cell>
          <cell r="Q2025">
            <v>43.3</v>
          </cell>
          <cell r="R2025">
            <v>19.600000000000001</v>
          </cell>
          <cell r="S2025">
            <v>1.3</v>
          </cell>
          <cell r="T2025">
            <v>287.39999999999998</v>
          </cell>
          <cell r="U2025">
            <v>351.6</v>
          </cell>
        </row>
        <row r="2026">
          <cell r="B2026" t="str">
            <v>153</v>
          </cell>
          <cell r="C2026" t="str">
            <v>0038188616051870025000</v>
          </cell>
          <cell r="D2026" t="str">
            <v>A</v>
          </cell>
          <cell r="E2026" t="str">
            <v>153</v>
          </cell>
          <cell r="F2026" t="str">
            <v>C</v>
          </cell>
          <cell r="G2026" t="str">
            <v>188</v>
          </cell>
          <cell r="H2026" t="str">
            <v>616</v>
          </cell>
          <cell r="I2026" t="str">
            <v>0</v>
          </cell>
          <cell r="J2026" t="str">
            <v>38</v>
          </cell>
          <cell r="K2026" t="str">
            <v>M870</v>
          </cell>
          <cell r="L2026">
            <v>2.08</v>
          </cell>
          <cell r="M2026">
            <v>264.89999999999998</v>
          </cell>
          <cell r="N2026">
            <v>109.5</v>
          </cell>
          <cell r="O2026">
            <v>40.799999999999997</v>
          </cell>
          <cell r="P2026">
            <v>10.4</v>
          </cell>
          <cell r="Q2026">
            <v>72.2</v>
          </cell>
          <cell r="R2026">
            <v>18.2</v>
          </cell>
          <cell r="S2026">
            <v>1.2</v>
          </cell>
          <cell r="T2026">
            <v>425.6</v>
          </cell>
          <cell r="U2026">
            <v>517.20000000000005</v>
          </cell>
        </row>
        <row r="2027">
          <cell r="B2027" t="str">
            <v>141</v>
          </cell>
          <cell r="C2027" t="str">
            <v>0001188617001000000000</v>
          </cell>
          <cell r="D2027" t="str">
            <v>B</v>
          </cell>
          <cell r="E2027" t="str">
            <v>111</v>
          </cell>
          <cell r="F2027" t="str">
            <v>P</v>
          </cell>
          <cell r="G2027" t="str">
            <v>188</v>
          </cell>
          <cell r="H2027" t="str">
            <v>617</v>
          </cell>
          <cell r="I2027" t="str">
            <v>0</v>
          </cell>
          <cell r="J2027" t="str">
            <v>01</v>
          </cell>
          <cell r="L2027">
            <v>17.66</v>
          </cell>
          <cell r="M2027">
            <v>3720.8</v>
          </cell>
          <cell r="N2027">
            <v>2210.5</v>
          </cell>
          <cell r="O2027">
            <v>371.2</v>
          </cell>
          <cell r="P2027">
            <v>291.3</v>
          </cell>
          <cell r="Q2027">
            <v>338.2</v>
          </cell>
          <cell r="R2027">
            <v>456.4</v>
          </cell>
          <cell r="S2027">
            <v>40.200000000000003</v>
          </cell>
          <cell r="T2027">
            <v>6593.8</v>
          </cell>
          <cell r="U2027">
            <v>7428.6</v>
          </cell>
        </row>
        <row r="2028">
          <cell r="B2028" t="str">
            <v>141</v>
          </cell>
          <cell r="C2028" t="str">
            <v>0001188617001000009000</v>
          </cell>
          <cell r="D2028" t="str">
            <v>A</v>
          </cell>
          <cell r="E2028" t="str">
            <v>141</v>
          </cell>
          <cell r="F2028" t="str">
            <v>C</v>
          </cell>
          <cell r="G2028" t="str">
            <v>188</v>
          </cell>
          <cell r="H2028" t="str">
            <v>617</v>
          </cell>
          <cell r="I2028" t="str">
            <v>0</v>
          </cell>
          <cell r="J2028" t="str">
            <v>01</v>
          </cell>
          <cell r="K2028" t="str">
            <v>S009</v>
          </cell>
          <cell r="L2028">
            <v>0.64</v>
          </cell>
          <cell r="M2028">
            <v>117.9</v>
          </cell>
          <cell r="N2028">
            <v>0</v>
          </cell>
          <cell r="O2028">
            <v>13.6</v>
          </cell>
          <cell r="P2028">
            <v>8</v>
          </cell>
          <cell r="Q2028">
            <v>8.6999999999999993</v>
          </cell>
          <cell r="R2028">
            <v>20.7</v>
          </cell>
          <cell r="S2028">
            <v>1.3</v>
          </cell>
          <cell r="T2028">
            <v>139.5</v>
          </cell>
          <cell r="U2028">
            <v>170.2</v>
          </cell>
        </row>
        <row r="2029">
          <cell r="B2029" t="str">
            <v>141</v>
          </cell>
          <cell r="C2029" t="str">
            <v>0001188617001000025000</v>
          </cell>
          <cell r="D2029" t="str">
            <v>A</v>
          </cell>
          <cell r="E2029" t="str">
            <v>141</v>
          </cell>
          <cell r="F2029" t="str">
            <v>C</v>
          </cell>
          <cell r="G2029" t="str">
            <v>188</v>
          </cell>
          <cell r="H2029" t="str">
            <v>617</v>
          </cell>
          <cell r="I2029" t="str">
            <v>0</v>
          </cell>
          <cell r="J2029" t="str">
            <v>01</v>
          </cell>
          <cell r="K2029" t="str">
            <v>S025</v>
          </cell>
          <cell r="L2029">
            <v>0.83</v>
          </cell>
          <cell r="M2029">
            <v>163.1</v>
          </cell>
          <cell r="N2029">
            <v>81</v>
          </cell>
          <cell r="O2029">
            <v>17.600000000000001</v>
          </cell>
          <cell r="P2029">
            <v>10.4</v>
          </cell>
          <cell r="Q2029">
            <v>11.2</v>
          </cell>
          <cell r="R2029">
            <v>26.7</v>
          </cell>
          <cell r="S2029">
            <v>1.7</v>
          </cell>
          <cell r="T2029">
            <v>272.10000000000002</v>
          </cell>
          <cell r="U2029">
            <v>311.7</v>
          </cell>
        </row>
        <row r="2030">
          <cell r="B2030" t="str">
            <v>147</v>
          </cell>
          <cell r="C2030" t="str">
            <v>0005188617001000000000</v>
          </cell>
          <cell r="D2030" t="str">
            <v>B</v>
          </cell>
          <cell r="E2030" t="str">
            <v>111</v>
          </cell>
          <cell r="F2030" t="str">
            <v>P</v>
          </cell>
          <cell r="G2030" t="str">
            <v>188</v>
          </cell>
          <cell r="H2030" t="str">
            <v>617</v>
          </cell>
          <cell r="I2030" t="str">
            <v>0</v>
          </cell>
          <cell r="J2030" t="str">
            <v>05</v>
          </cell>
          <cell r="L2030">
            <v>15.77</v>
          </cell>
          <cell r="M2030">
            <v>3867.9</v>
          </cell>
          <cell r="N2030">
            <v>2194.1999999999998</v>
          </cell>
          <cell r="O2030">
            <v>331.3</v>
          </cell>
          <cell r="P2030">
            <v>304.8</v>
          </cell>
          <cell r="Q2030">
            <v>374.3</v>
          </cell>
          <cell r="R2030">
            <v>239.3</v>
          </cell>
          <cell r="S2030">
            <v>15.3</v>
          </cell>
          <cell r="T2030">
            <v>6698.2</v>
          </cell>
          <cell r="U2030">
            <v>7327.1</v>
          </cell>
        </row>
        <row r="2031">
          <cell r="B2031" t="str">
            <v>147</v>
          </cell>
          <cell r="C2031" t="str">
            <v>0005188617001000009000</v>
          </cell>
          <cell r="D2031" t="str">
            <v>A</v>
          </cell>
          <cell r="E2031" t="str">
            <v>147</v>
          </cell>
          <cell r="F2031" t="str">
            <v>C</v>
          </cell>
          <cell r="G2031" t="str">
            <v>188</v>
          </cell>
          <cell r="H2031" t="str">
            <v>617</v>
          </cell>
          <cell r="I2031" t="str">
            <v>0</v>
          </cell>
          <cell r="J2031" t="str">
            <v>05</v>
          </cell>
          <cell r="K2031" t="str">
            <v>S009</v>
          </cell>
          <cell r="L2031">
            <v>0.67</v>
          </cell>
          <cell r="M2031">
            <v>282.2</v>
          </cell>
          <cell r="N2031">
            <v>0</v>
          </cell>
          <cell r="O2031">
            <v>14.3</v>
          </cell>
          <cell r="P2031">
            <v>9.3000000000000007</v>
          </cell>
          <cell r="Q2031">
            <v>11</v>
          </cell>
          <cell r="R2031">
            <v>6.9</v>
          </cell>
          <cell r="S2031">
            <v>0.4</v>
          </cell>
          <cell r="T2031">
            <v>305.8</v>
          </cell>
          <cell r="U2031">
            <v>324.10000000000002</v>
          </cell>
        </row>
        <row r="2032">
          <cell r="B2032" t="str">
            <v>147</v>
          </cell>
          <cell r="C2032" t="str">
            <v>0005188617001000025000</v>
          </cell>
          <cell r="D2032" t="str">
            <v>A</v>
          </cell>
          <cell r="E2032" t="str">
            <v>147</v>
          </cell>
          <cell r="F2032" t="str">
            <v>C</v>
          </cell>
          <cell r="G2032" t="str">
            <v>188</v>
          </cell>
          <cell r="H2032" t="str">
            <v>617</v>
          </cell>
          <cell r="I2032" t="str">
            <v>0</v>
          </cell>
          <cell r="J2032" t="str">
            <v>05</v>
          </cell>
          <cell r="K2032" t="str">
            <v>S025</v>
          </cell>
          <cell r="L2032">
            <v>1.01</v>
          </cell>
          <cell r="M2032">
            <v>170.5</v>
          </cell>
          <cell r="N2032">
            <v>81</v>
          </cell>
          <cell r="O2032">
            <v>21.3</v>
          </cell>
          <cell r="P2032">
            <v>8.5</v>
          </cell>
          <cell r="Q2032">
            <v>45.2</v>
          </cell>
          <cell r="R2032">
            <v>6.2</v>
          </cell>
          <cell r="S2032">
            <v>0.3</v>
          </cell>
          <cell r="T2032">
            <v>281.3</v>
          </cell>
          <cell r="U2032">
            <v>333</v>
          </cell>
        </row>
        <row r="2033">
          <cell r="B2033" t="str">
            <v>153</v>
          </cell>
          <cell r="C2033" t="str">
            <v>0038188617001000000000</v>
          </cell>
          <cell r="D2033" t="str">
            <v>B</v>
          </cell>
          <cell r="E2033" t="str">
            <v>111</v>
          </cell>
          <cell r="F2033" t="str">
            <v>P</v>
          </cell>
          <cell r="G2033" t="str">
            <v>188</v>
          </cell>
          <cell r="H2033" t="str">
            <v>617</v>
          </cell>
          <cell r="I2033" t="str">
            <v>0</v>
          </cell>
          <cell r="J2033" t="str">
            <v>38</v>
          </cell>
          <cell r="L2033">
            <v>14.14</v>
          </cell>
          <cell r="M2033">
            <v>3769</v>
          </cell>
          <cell r="N2033">
            <v>2210.5</v>
          </cell>
          <cell r="O2033">
            <v>278.2</v>
          </cell>
          <cell r="P2033">
            <v>165.2</v>
          </cell>
          <cell r="Q2033">
            <v>290.8</v>
          </cell>
          <cell r="R2033">
            <v>273.2</v>
          </cell>
          <cell r="S2033">
            <v>18</v>
          </cell>
          <cell r="T2033">
            <v>6422.9</v>
          </cell>
          <cell r="U2033">
            <v>7004.9</v>
          </cell>
        </row>
        <row r="2034">
          <cell r="B2034" t="str">
            <v>153</v>
          </cell>
          <cell r="C2034" t="str">
            <v>0038188617001000009000</v>
          </cell>
          <cell r="D2034" t="str">
            <v>A</v>
          </cell>
          <cell r="E2034" t="str">
            <v>153</v>
          </cell>
          <cell r="F2034" t="str">
            <v>C</v>
          </cell>
          <cell r="G2034" t="str">
            <v>188</v>
          </cell>
          <cell r="H2034" t="str">
            <v>617</v>
          </cell>
          <cell r="I2034" t="str">
            <v>0</v>
          </cell>
          <cell r="J2034" t="str">
            <v>38</v>
          </cell>
          <cell r="K2034" t="str">
            <v>S009</v>
          </cell>
          <cell r="L2034">
            <v>0.61</v>
          </cell>
          <cell r="M2034">
            <v>123.9</v>
          </cell>
          <cell r="N2034">
            <v>0</v>
          </cell>
          <cell r="O2034">
            <v>12.1</v>
          </cell>
          <cell r="P2034">
            <v>3</v>
          </cell>
          <cell r="Q2034">
            <v>28</v>
          </cell>
          <cell r="R2034">
            <v>5</v>
          </cell>
          <cell r="S2034">
            <v>0.3</v>
          </cell>
          <cell r="T2034">
            <v>139</v>
          </cell>
          <cell r="U2034">
            <v>172.3</v>
          </cell>
        </row>
        <row r="2035">
          <cell r="B2035" t="str">
            <v>153</v>
          </cell>
          <cell r="C2035" t="str">
            <v>0038188617001000025000</v>
          </cell>
          <cell r="D2035" t="str">
            <v>A</v>
          </cell>
          <cell r="E2035" t="str">
            <v>153</v>
          </cell>
          <cell r="F2035" t="str">
            <v>C</v>
          </cell>
          <cell r="G2035" t="str">
            <v>188</v>
          </cell>
          <cell r="H2035" t="str">
            <v>617</v>
          </cell>
          <cell r="I2035" t="str">
            <v>0</v>
          </cell>
          <cell r="J2035" t="str">
            <v>38</v>
          </cell>
          <cell r="K2035" t="str">
            <v>S025</v>
          </cell>
          <cell r="L2035">
            <v>0.61</v>
          </cell>
          <cell r="M2035">
            <v>163.9</v>
          </cell>
          <cell r="N2035">
            <v>81</v>
          </cell>
          <cell r="O2035">
            <v>12.1</v>
          </cell>
          <cell r="P2035">
            <v>2.5</v>
          </cell>
          <cell r="Q2035">
            <v>56.8</v>
          </cell>
          <cell r="R2035">
            <v>3.5</v>
          </cell>
          <cell r="S2035">
            <v>0.2</v>
          </cell>
          <cell r="T2035">
            <v>259.5</v>
          </cell>
          <cell r="U2035">
            <v>320</v>
          </cell>
        </row>
        <row r="2036">
          <cell r="B2036" t="str">
            <v>141</v>
          </cell>
          <cell r="C2036" t="str">
            <v>0001188617401000000000</v>
          </cell>
          <cell r="D2036" t="str">
            <v>B</v>
          </cell>
          <cell r="E2036" t="str">
            <v>111</v>
          </cell>
          <cell r="F2036" t="str">
            <v>P</v>
          </cell>
          <cell r="G2036" t="str">
            <v>188</v>
          </cell>
          <cell r="H2036" t="str">
            <v>617</v>
          </cell>
          <cell r="I2036" t="str">
            <v>4</v>
          </cell>
          <cell r="J2036" t="str">
            <v>01</v>
          </cell>
          <cell r="L2036">
            <v>19.91</v>
          </cell>
          <cell r="M2036">
            <v>4440.6000000000004</v>
          </cell>
          <cell r="N2036">
            <v>2298.4</v>
          </cell>
          <cell r="O2036">
            <v>418.3</v>
          </cell>
          <cell r="P2036">
            <v>319.7</v>
          </cell>
          <cell r="Q2036">
            <v>369</v>
          </cell>
          <cell r="R2036">
            <v>530.20000000000005</v>
          </cell>
          <cell r="S2036">
            <v>44.7</v>
          </cell>
          <cell r="T2036">
            <v>7477</v>
          </cell>
          <cell r="U2036">
            <v>8420.9</v>
          </cell>
        </row>
        <row r="2037">
          <cell r="B2037" t="str">
            <v>141</v>
          </cell>
          <cell r="C2037" t="str">
            <v>0001188617401000140000</v>
          </cell>
          <cell r="D2037" t="str">
            <v>A</v>
          </cell>
          <cell r="E2037" t="str">
            <v>141</v>
          </cell>
          <cell r="F2037" t="str">
            <v>C</v>
          </cell>
          <cell r="G2037" t="str">
            <v>188</v>
          </cell>
          <cell r="H2037" t="str">
            <v>617</v>
          </cell>
          <cell r="I2037" t="str">
            <v>4</v>
          </cell>
          <cell r="J2037" t="str">
            <v>01</v>
          </cell>
          <cell r="K2037" t="str">
            <v>S140</v>
          </cell>
          <cell r="L2037">
            <v>0.93</v>
          </cell>
          <cell r="M2037">
            <v>185.6</v>
          </cell>
          <cell r="N2037">
            <v>0</v>
          </cell>
          <cell r="O2037">
            <v>19.7</v>
          </cell>
          <cell r="P2037">
            <v>11.6</v>
          </cell>
          <cell r="Q2037">
            <v>12.5</v>
          </cell>
          <cell r="R2037">
            <v>29.9</v>
          </cell>
          <cell r="S2037">
            <v>1.8</v>
          </cell>
          <cell r="T2037">
            <v>216.9</v>
          </cell>
          <cell r="U2037">
            <v>261.10000000000002</v>
          </cell>
        </row>
        <row r="2038">
          <cell r="B2038" t="str">
            <v>147</v>
          </cell>
          <cell r="C2038" t="str">
            <v>0005188617401000000000</v>
          </cell>
          <cell r="D2038" t="str">
            <v>B</v>
          </cell>
          <cell r="E2038" t="str">
            <v>111</v>
          </cell>
          <cell r="F2038" t="str">
            <v>P</v>
          </cell>
          <cell r="G2038" t="str">
            <v>188</v>
          </cell>
          <cell r="H2038" t="str">
            <v>617</v>
          </cell>
          <cell r="I2038" t="str">
            <v>4</v>
          </cell>
          <cell r="J2038" t="str">
            <v>05</v>
          </cell>
          <cell r="L2038">
            <v>16.98</v>
          </cell>
          <cell r="M2038">
            <v>4559.8999999999996</v>
          </cell>
          <cell r="N2038">
            <v>2298.4</v>
          </cell>
          <cell r="O2038">
            <v>356.4</v>
          </cell>
          <cell r="P2038">
            <v>321</v>
          </cell>
          <cell r="Q2038">
            <v>399.3</v>
          </cell>
          <cell r="R2038">
            <v>252.9</v>
          </cell>
          <cell r="S2038">
            <v>16.100000000000001</v>
          </cell>
          <cell r="T2038">
            <v>7535.7</v>
          </cell>
          <cell r="U2038">
            <v>8204</v>
          </cell>
        </row>
        <row r="2039">
          <cell r="B2039" t="str">
            <v>147</v>
          </cell>
          <cell r="C2039" t="str">
            <v>0005188617401000140000</v>
          </cell>
          <cell r="D2039" t="str">
            <v>A</v>
          </cell>
          <cell r="E2039" t="str">
            <v>147</v>
          </cell>
          <cell r="F2039" t="str">
            <v>C</v>
          </cell>
          <cell r="G2039" t="str">
            <v>188</v>
          </cell>
          <cell r="H2039" t="str">
            <v>617</v>
          </cell>
          <cell r="I2039" t="str">
            <v>4</v>
          </cell>
          <cell r="J2039" t="str">
            <v>05</v>
          </cell>
          <cell r="K2039" t="str">
            <v>S140</v>
          </cell>
          <cell r="L2039">
            <v>1.1000000000000001</v>
          </cell>
          <cell r="M2039">
            <v>367.7</v>
          </cell>
          <cell r="N2039">
            <v>77.7</v>
          </cell>
          <cell r="O2039">
            <v>23.3</v>
          </cell>
          <cell r="P2039">
            <v>9.8000000000000007</v>
          </cell>
          <cell r="Q2039">
            <v>46.8</v>
          </cell>
          <cell r="R2039">
            <v>7.1</v>
          </cell>
          <cell r="S2039">
            <v>0.4</v>
          </cell>
          <cell r="T2039">
            <v>478.5</v>
          </cell>
          <cell r="U2039">
            <v>532.79999999999995</v>
          </cell>
        </row>
        <row r="2040">
          <cell r="B2040" t="str">
            <v>153</v>
          </cell>
          <cell r="C2040" t="str">
            <v>0038188617401000000000</v>
          </cell>
          <cell r="D2040" t="str">
            <v>B</v>
          </cell>
          <cell r="E2040" t="str">
            <v>111</v>
          </cell>
          <cell r="F2040" t="str">
            <v>P</v>
          </cell>
          <cell r="G2040" t="str">
            <v>188</v>
          </cell>
          <cell r="H2040" t="str">
            <v>617</v>
          </cell>
          <cell r="I2040" t="str">
            <v>4</v>
          </cell>
          <cell r="J2040" t="str">
            <v>38</v>
          </cell>
          <cell r="L2040">
            <v>16.100000000000001</v>
          </cell>
          <cell r="M2040">
            <v>4445.3</v>
          </cell>
          <cell r="N2040">
            <v>2298.4</v>
          </cell>
          <cell r="O2040">
            <v>316.60000000000002</v>
          </cell>
          <cell r="P2040">
            <v>178.5</v>
          </cell>
          <cell r="Q2040">
            <v>316</v>
          </cell>
          <cell r="R2040">
            <v>295.8</v>
          </cell>
          <cell r="S2040">
            <v>19.399999999999999</v>
          </cell>
          <cell r="T2040">
            <v>7238.8</v>
          </cell>
          <cell r="U2040">
            <v>7870</v>
          </cell>
        </row>
        <row r="2041">
          <cell r="B2041" t="str">
            <v>153</v>
          </cell>
          <cell r="C2041" t="str">
            <v>0038188617401000140000</v>
          </cell>
          <cell r="D2041" t="str">
            <v>A</v>
          </cell>
          <cell r="E2041" t="str">
            <v>153</v>
          </cell>
          <cell r="F2041" t="str">
            <v>C</v>
          </cell>
          <cell r="G2041" t="str">
            <v>188</v>
          </cell>
          <cell r="H2041" t="str">
            <v>617</v>
          </cell>
          <cell r="I2041" t="str">
            <v>4</v>
          </cell>
          <cell r="J2041" t="str">
            <v>38</v>
          </cell>
          <cell r="K2041" t="str">
            <v>S140</v>
          </cell>
          <cell r="L2041">
            <v>0.66</v>
          </cell>
          <cell r="M2041">
            <v>176.2</v>
          </cell>
          <cell r="N2041">
            <v>0</v>
          </cell>
          <cell r="O2041">
            <v>13.1</v>
          </cell>
          <cell r="P2041">
            <v>3.6</v>
          </cell>
          <cell r="Q2041">
            <v>7</v>
          </cell>
          <cell r="R2041">
            <v>6.7</v>
          </cell>
          <cell r="S2041">
            <v>0.5</v>
          </cell>
          <cell r="T2041">
            <v>192.9</v>
          </cell>
          <cell r="U2041">
            <v>207.1</v>
          </cell>
        </row>
        <row r="2042">
          <cell r="B2042" t="str">
            <v>153</v>
          </cell>
          <cell r="C2042" t="str">
            <v>0038188617451870000000</v>
          </cell>
          <cell r="D2042" t="str">
            <v>A</v>
          </cell>
          <cell r="E2042" t="str">
            <v>153</v>
          </cell>
          <cell r="F2042" t="str">
            <v>C</v>
          </cell>
          <cell r="G2042" t="str">
            <v>188</v>
          </cell>
          <cell r="H2042" t="str">
            <v>617</v>
          </cell>
          <cell r="I2042" t="str">
            <v>4</v>
          </cell>
          <cell r="J2042" t="str">
            <v>38</v>
          </cell>
          <cell r="K2042" t="str">
            <v>M870</v>
          </cell>
          <cell r="L2042">
            <v>1.46</v>
          </cell>
          <cell r="M2042">
            <v>122.4</v>
          </cell>
          <cell r="N2042">
            <v>0</v>
          </cell>
          <cell r="O2042">
            <v>28.7</v>
          </cell>
          <cell r="P2042">
            <v>7.9</v>
          </cell>
          <cell r="Q2042">
            <v>15.4</v>
          </cell>
          <cell r="R2042">
            <v>14.6</v>
          </cell>
          <cell r="S2042">
            <v>1</v>
          </cell>
          <cell r="T2042">
            <v>159</v>
          </cell>
          <cell r="U2042">
            <v>190</v>
          </cell>
        </row>
        <row r="2043">
          <cell r="B2043" t="str">
            <v>141</v>
          </cell>
          <cell r="C2043" t="str">
            <v>0001188619001000000000</v>
          </cell>
          <cell r="D2043" t="str">
            <v>B</v>
          </cell>
          <cell r="E2043" t="str">
            <v>111</v>
          </cell>
          <cell r="F2043" t="str">
            <v>P</v>
          </cell>
          <cell r="G2043" t="str">
            <v>188</v>
          </cell>
          <cell r="H2043" t="str">
            <v>619</v>
          </cell>
          <cell r="I2043" t="str">
            <v>0</v>
          </cell>
          <cell r="J2043" t="str">
            <v>01</v>
          </cell>
          <cell r="L2043">
            <v>16.149999999999999</v>
          </cell>
          <cell r="M2043">
            <v>3384.4</v>
          </cell>
          <cell r="N2043">
            <v>1315.3</v>
          </cell>
          <cell r="O2043">
            <v>339.3</v>
          </cell>
          <cell r="P2043">
            <v>271</v>
          </cell>
          <cell r="Q2043">
            <v>280.7</v>
          </cell>
          <cell r="R2043">
            <v>417.1</v>
          </cell>
          <cell r="S2043">
            <v>36.5</v>
          </cell>
          <cell r="T2043">
            <v>5310</v>
          </cell>
          <cell r="U2043">
            <v>6044.3</v>
          </cell>
        </row>
        <row r="2044">
          <cell r="B2044" t="str">
            <v>141</v>
          </cell>
          <cell r="C2044" t="str">
            <v>0001188619001000009000</v>
          </cell>
          <cell r="D2044" t="str">
            <v>A</v>
          </cell>
          <cell r="E2044" t="str">
            <v>141</v>
          </cell>
          <cell r="F2044" t="str">
            <v>C</v>
          </cell>
          <cell r="G2044" t="str">
            <v>188</v>
          </cell>
          <cell r="H2044" t="str">
            <v>619</v>
          </cell>
          <cell r="I2044" t="str">
            <v>0</v>
          </cell>
          <cell r="J2044" t="str">
            <v>01</v>
          </cell>
          <cell r="K2044" t="str">
            <v>S009</v>
          </cell>
          <cell r="L2044">
            <v>0.64</v>
          </cell>
          <cell r="M2044">
            <v>134.1</v>
          </cell>
          <cell r="N2044">
            <v>0</v>
          </cell>
          <cell r="O2044">
            <v>13.6</v>
          </cell>
          <cell r="P2044">
            <v>8</v>
          </cell>
          <cell r="Q2044">
            <v>8.6999999999999993</v>
          </cell>
          <cell r="R2044">
            <v>20.7</v>
          </cell>
          <cell r="S2044">
            <v>1.3</v>
          </cell>
          <cell r="T2044">
            <v>155.69999999999999</v>
          </cell>
          <cell r="U2044">
            <v>186.4</v>
          </cell>
        </row>
        <row r="2045">
          <cell r="B2045" t="str">
            <v>141</v>
          </cell>
          <cell r="C2045" t="str">
            <v>0001188619001000025000</v>
          </cell>
          <cell r="D2045" t="str">
            <v>A</v>
          </cell>
          <cell r="E2045" t="str">
            <v>141</v>
          </cell>
          <cell r="F2045" t="str">
            <v>C</v>
          </cell>
          <cell r="G2045" t="str">
            <v>188</v>
          </cell>
          <cell r="H2045" t="str">
            <v>619</v>
          </cell>
          <cell r="I2045" t="str">
            <v>0</v>
          </cell>
          <cell r="J2045" t="str">
            <v>01</v>
          </cell>
          <cell r="K2045" t="str">
            <v>S025</v>
          </cell>
          <cell r="L2045">
            <v>0.83</v>
          </cell>
          <cell r="M2045">
            <v>139.6</v>
          </cell>
          <cell r="N2045">
            <v>88.1</v>
          </cell>
          <cell r="O2045">
            <v>17.600000000000001</v>
          </cell>
          <cell r="P2045">
            <v>10.4</v>
          </cell>
          <cell r="Q2045">
            <v>11.2</v>
          </cell>
          <cell r="R2045">
            <v>26.7</v>
          </cell>
          <cell r="S2045">
            <v>1.7</v>
          </cell>
          <cell r="T2045">
            <v>255.7</v>
          </cell>
          <cell r="U2045">
            <v>295.3</v>
          </cell>
        </row>
        <row r="2046">
          <cell r="B2046" t="str">
            <v>141</v>
          </cell>
          <cell r="C2046" t="str">
            <v>0001188619051870000000</v>
          </cell>
          <cell r="D2046" t="str">
            <v>A</v>
          </cell>
          <cell r="E2046" t="str">
            <v>141</v>
          </cell>
          <cell r="F2046" t="str">
            <v>C</v>
          </cell>
          <cell r="G2046" t="str">
            <v>188</v>
          </cell>
          <cell r="H2046" t="str">
            <v>619</v>
          </cell>
          <cell r="I2046" t="str">
            <v>0</v>
          </cell>
          <cell r="J2046" t="str">
            <v>01</v>
          </cell>
          <cell r="K2046" t="str">
            <v>M870</v>
          </cell>
          <cell r="L2046">
            <v>1.42</v>
          </cell>
          <cell r="M2046">
            <v>154.19999999999999</v>
          </cell>
          <cell r="N2046">
            <v>0</v>
          </cell>
          <cell r="O2046">
            <v>30</v>
          </cell>
          <cell r="P2046">
            <v>18.399999999999999</v>
          </cell>
          <cell r="Q2046">
            <v>25.4</v>
          </cell>
          <cell r="R2046">
            <v>41.6</v>
          </cell>
          <cell r="S2046">
            <v>2.9</v>
          </cell>
          <cell r="T2046">
            <v>202.6</v>
          </cell>
          <cell r="U2046">
            <v>272.5</v>
          </cell>
        </row>
        <row r="2047">
          <cell r="B2047" t="str">
            <v>141</v>
          </cell>
          <cell r="C2047" t="str">
            <v>0001188619051870009000</v>
          </cell>
          <cell r="D2047" t="str">
            <v>A</v>
          </cell>
          <cell r="E2047" t="str">
            <v>141</v>
          </cell>
          <cell r="F2047" t="str">
            <v>C</v>
          </cell>
          <cell r="G2047" t="str">
            <v>188</v>
          </cell>
          <cell r="H2047" t="str">
            <v>619</v>
          </cell>
          <cell r="I2047" t="str">
            <v>0</v>
          </cell>
          <cell r="J2047" t="str">
            <v>01</v>
          </cell>
          <cell r="K2047" t="str">
            <v>M870</v>
          </cell>
          <cell r="L2047">
            <v>2.0699999999999998</v>
          </cell>
          <cell r="M2047">
            <v>290.2</v>
          </cell>
          <cell r="N2047">
            <v>0</v>
          </cell>
          <cell r="O2047">
            <v>43.6</v>
          </cell>
          <cell r="P2047">
            <v>26.4</v>
          </cell>
          <cell r="Q2047">
            <v>34.1</v>
          </cell>
          <cell r="R2047">
            <v>62.4</v>
          </cell>
          <cell r="S2047">
            <v>4.2</v>
          </cell>
          <cell r="T2047">
            <v>360.2</v>
          </cell>
          <cell r="U2047">
            <v>460.9</v>
          </cell>
        </row>
        <row r="2048">
          <cell r="B2048" t="str">
            <v>141</v>
          </cell>
          <cell r="C2048" t="str">
            <v>0001188619051870025000</v>
          </cell>
          <cell r="D2048" t="str">
            <v>A</v>
          </cell>
          <cell r="E2048" t="str">
            <v>141</v>
          </cell>
          <cell r="F2048" t="str">
            <v>C</v>
          </cell>
          <cell r="G2048" t="str">
            <v>188</v>
          </cell>
          <cell r="H2048" t="str">
            <v>619</v>
          </cell>
          <cell r="I2048" t="str">
            <v>0</v>
          </cell>
          <cell r="J2048" t="str">
            <v>01</v>
          </cell>
          <cell r="K2048" t="str">
            <v>M870</v>
          </cell>
          <cell r="L2048">
            <v>2.2599999999999998</v>
          </cell>
          <cell r="M2048">
            <v>304.8</v>
          </cell>
          <cell r="N2048">
            <v>110.5</v>
          </cell>
          <cell r="O2048">
            <v>47.6</v>
          </cell>
          <cell r="P2048">
            <v>28.8</v>
          </cell>
          <cell r="Q2048">
            <v>36.6</v>
          </cell>
          <cell r="R2048">
            <v>68.400000000000006</v>
          </cell>
          <cell r="S2048">
            <v>4.5999999999999996</v>
          </cell>
          <cell r="T2048">
            <v>491.7</v>
          </cell>
          <cell r="U2048">
            <v>601.29999999999995</v>
          </cell>
        </row>
        <row r="2049">
          <cell r="B2049" t="str">
            <v>147</v>
          </cell>
          <cell r="C2049" t="str">
            <v>0005188619001000000000</v>
          </cell>
          <cell r="D2049" t="str">
            <v>B</v>
          </cell>
          <cell r="E2049" t="str">
            <v>111</v>
          </cell>
          <cell r="F2049" t="str">
            <v>P</v>
          </cell>
          <cell r="G2049" t="str">
            <v>188</v>
          </cell>
          <cell r="H2049" t="str">
            <v>619</v>
          </cell>
          <cell r="I2049" t="str">
            <v>0</v>
          </cell>
          <cell r="J2049" t="str">
            <v>05</v>
          </cell>
          <cell r="L2049">
            <v>15.19</v>
          </cell>
          <cell r="M2049">
            <v>3555.1</v>
          </cell>
          <cell r="N2049">
            <v>1319.1</v>
          </cell>
          <cell r="O2049">
            <v>319.10000000000002</v>
          </cell>
          <cell r="P2049">
            <v>296.8</v>
          </cell>
          <cell r="Q2049">
            <v>364.8</v>
          </cell>
          <cell r="R2049">
            <v>233.3</v>
          </cell>
          <cell r="S2049">
            <v>14.9</v>
          </cell>
          <cell r="T2049">
            <v>5490.1</v>
          </cell>
          <cell r="U2049">
            <v>6103.1</v>
          </cell>
        </row>
        <row r="2050">
          <cell r="B2050" t="str">
            <v>147</v>
          </cell>
          <cell r="C2050" t="str">
            <v>0005188619001000009000</v>
          </cell>
          <cell r="D2050" t="str">
            <v>A</v>
          </cell>
          <cell r="E2050" t="str">
            <v>147</v>
          </cell>
          <cell r="F2050" t="str">
            <v>C</v>
          </cell>
          <cell r="G2050" t="str">
            <v>188</v>
          </cell>
          <cell r="H2050" t="str">
            <v>619</v>
          </cell>
          <cell r="I2050" t="str">
            <v>0</v>
          </cell>
          <cell r="J2050" t="str">
            <v>05</v>
          </cell>
          <cell r="K2050" t="str">
            <v>S009</v>
          </cell>
          <cell r="L2050">
            <v>0.67</v>
          </cell>
          <cell r="M2050">
            <v>138.30000000000001</v>
          </cell>
          <cell r="N2050">
            <v>0</v>
          </cell>
          <cell r="O2050">
            <v>14.3</v>
          </cell>
          <cell r="P2050">
            <v>9.3000000000000007</v>
          </cell>
          <cell r="Q2050">
            <v>11</v>
          </cell>
          <cell r="R2050">
            <v>6.9</v>
          </cell>
          <cell r="S2050">
            <v>0.4</v>
          </cell>
          <cell r="T2050">
            <v>161.9</v>
          </cell>
          <cell r="U2050">
            <v>180.2</v>
          </cell>
        </row>
        <row r="2051">
          <cell r="B2051" t="str">
            <v>147</v>
          </cell>
          <cell r="C2051" t="str">
            <v>0005188619001000025000</v>
          </cell>
          <cell r="D2051" t="str">
            <v>A</v>
          </cell>
          <cell r="E2051" t="str">
            <v>147</v>
          </cell>
          <cell r="F2051" t="str">
            <v>C</v>
          </cell>
          <cell r="G2051" t="str">
            <v>188</v>
          </cell>
          <cell r="H2051" t="str">
            <v>619</v>
          </cell>
          <cell r="I2051" t="str">
            <v>0</v>
          </cell>
          <cell r="J2051" t="str">
            <v>05</v>
          </cell>
          <cell r="K2051" t="str">
            <v>S025</v>
          </cell>
          <cell r="L2051">
            <v>0.45</v>
          </cell>
          <cell r="M2051">
            <v>146.9</v>
          </cell>
          <cell r="N2051">
            <v>88.1</v>
          </cell>
          <cell r="O2051">
            <v>9.5</v>
          </cell>
          <cell r="P2051">
            <v>6.1</v>
          </cell>
          <cell r="Q2051">
            <v>7.3</v>
          </cell>
          <cell r="R2051">
            <v>4.5999999999999996</v>
          </cell>
          <cell r="S2051">
            <v>0.3</v>
          </cell>
          <cell r="T2051">
            <v>250.6</v>
          </cell>
          <cell r="U2051">
            <v>262.8</v>
          </cell>
        </row>
        <row r="2052">
          <cell r="B2052" t="str">
            <v>147</v>
          </cell>
          <cell r="C2052" t="str">
            <v>0005188619051870000000</v>
          </cell>
          <cell r="D2052" t="str">
            <v>A</v>
          </cell>
          <cell r="E2052" t="str">
            <v>147</v>
          </cell>
          <cell r="F2052" t="str">
            <v>C</v>
          </cell>
          <cell r="G2052" t="str">
            <v>188</v>
          </cell>
          <cell r="H2052" t="str">
            <v>619</v>
          </cell>
          <cell r="I2052" t="str">
            <v>0</v>
          </cell>
          <cell r="J2052" t="str">
            <v>05</v>
          </cell>
          <cell r="K2052" t="str">
            <v>M870</v>
          </cell>
          <cell r="L2052">
            <v>0.66</v>
          </cell>
          <cell r="M2052">
            <v>64</v>
          </cell>
          <cell r="N2052">
            <v>0</v>
          </cell>
          <cell r="O2052">
            <v>14</v>
          </cell>
          <cell r="P2052">
            <v>9.1</v>
          </cell>
          <cell r="Q2052">
            <v>10.8</v>
          </cell>
          <cell r="R2052">
            <v>6.8</v>
          </cell>
          <cell r="S2052">
            <v>0.4</v>
          </cell>
          <cell r="T2052">
            <v>87.1</v>
          </cell>
          <cell r="U2052">
            <v>105.1</v>
          </cell>
        </row>
        <row r="2053">
          <cell r="B2053" t="str">
            <v>147</v>
          </cell>
          <cell r="C2053" t="str">
            <v>0005188619051870009000</v>
          </cell>
          <cell r="D2053" t="str">
            <v>A</v>
          </cell>
          <cell r="E2053" t="str">
            <v>147</v>
          </cell>
          <cell r="F2053" t="str">
            <v>C</v>
          </cell>
          <cell r="G2053" t="str">
            <v>188</v>
          </cell>
          <cell r="H2053" t="str">
            <v>619</v>
          </cell>
          <cell r="I2053" t="str">
            <v>0</v>
          </cell>
          <cell r="J2053" t="str">
            <v>05</v>
          </cell>
          <cell r="K2053" t="str">
            <v>M870</v>
          </cell>
          <cell r="L2053">
            <v>1.34</v>
          </cell>
          <cell r="M2053">
            <v>203.4</v>
          </cell>
          <cell r="N2053">
            <v>0</v>
          </cell>
          <cell r="O2053">
            <v>28.3</v>
          </cell>
          <cell r="P2053">
            <v>18.399999999999999</v>
          </cell>
          <cell r="Q2053">
            <v>21.8</v>
          </cell>
          <cell r="R2053">
            <v>13.7</v>
          </cell>
          <cell r="S2053">
            <v>0.8</v>
          </cell>
          <cell r="T2053">
            <v>250.1</v>
          </cell>
          <cell r="U2053">
            <v>286.39999999999998</v>
          </cell>
        </row>
        <row r="2054">
          <cell r="B2054" t="str">
            <v>147</v>
          </cell>
          <cell r="C2054" t="str">
            <v>0005188619051870025000</v>
          </cell>
          <cell r="D2054" t="str">
            <v>A</v>
          </cell>
          <cell r="E2054" t="str">
            <v>147</v>
          </cell>
          <cell r="F2054" t="str">
            <v>C</v>
          </cell>
          <cell r="G2054" t="str">
            <v>188</v>
          </cell>
          <cell r="H2054" t="str">
            <v>619</v>
          </cell>
          <cell r="I2054" t="str">
            <v>0</v>
          </cell>
          <cell r="J2054" t="str">
            <v>05</v>
          </cell>
          <cell r="K2054" t="str">
            <v>M870</v>
          </cell>
          <cell r="L2054">
            <v>1.1100000000000001</v>
          </cell>
          <cell r="M2054">
            <v>219.9</v>
          </cell>
          <cell r="N2054">
            <v>110.5</v>
          </cell>
          <cell r="O2054">
            <v>23.5</v>
          </cell>
          <cell r="P2054">
            <v>15.3</v>
          </cell>
          <cell r="Q2054">
            <v>18.100000000000001</v>
          </cell>
          <cell r="R2054">
            <v>11.4</v>
          </cell>
          <cell r="S2054">
            <v>0.7</v>
          </cell>
          <cell r="T2054">
            <v>369.2</v>
          </cell>
          <cell r="U2054">
            <v>399.4</v>
          </cell>
        </row>
        <row r="2055">
          <cell r="B2055" t="str">
            <v>153</v>
          </cell>
          <cell r="C2055" t="str">
            <v>0038188619001000000000</v>
          </cell>
          <cell r="D2055" t="str">
            <v>B</v>
          </cell>
          <cell r="E2055" t="str">
            <v>111</v>
          </cell>
          <cell r="F2055" t="str">
            <v>P</v>
          </cell>
          <cell r="G2055" t="str">
            <v>188</v>
          </cell>
          <cell r="H2055" t="str">
            <v>619</v>
          </cell>
          <cell r="I2055" t="str">
            <v>0</v>
          </cell>
          <cell r="J2055" t="str">
            <v>38</v>
          </cell>
          <cell r="L2055">
            <v>13.57</v>
          </cell>
          <cell r="M2055">
            <v>3305.7</v>
          </cell>
          <cell r="N2055">
            <v>1319.1</v>
          </cell>
          <cell r="O2055">
            <v>267.10000000000002</v>
          </cell>
          <cell r="P2055">
            <v>162.1</v>
          </cell>
          <cell r="Q2055">
            <v>284.8</v>
          </cell>
          <cell r="R2055">
            <v>267.5</v>
          </cell>
          <cell r="S2055">
            <v>17.600000000000001</v>
          </cell>
          <cell r="T2055">
            <v>5054</v>
          </cell>
          <cell r="U2055">
            <v>5623.9</v>
          </cell>
        </row>
        <row r="2056">
          <cell r="B2056" t="str">
            <v>153</v>
          </cell>
          <cell r="C2056" t="str">
            <v>0038188619001000009000</v>
          </cell>
          <cell r="D2056" t="str">
            <v>A</v>
          </cell>
          <cell r="E2056" t="str">
            <v>153</v>
          </cell>
          <cell r="F2056" t="str">
            <v>C</v>
          </cell>
          <cell r="G2056" t="str">
            <v>188</v>
          </cell>
          <cell r="H2056" t="str">
            <v>619</v>
          </cell>
          <cell r="I2056" t="str">
            <v>0</v>
          </cell>
          <cell r="J2056" t="str">
            <v>38</v>
          </cell>
          <cell r="K2056" t="str">
            <v>S009</v>
          </cell>
          <cell r="L2056">
            <v>0.61</v>
          </cell>
          <cell r="M2056">
            <v>139.9</v>
          </cell>
          <cell r="N2056">
            <v>0</v>
          </cell>
          <cell r="O2056">
            <v>12.1</v>
          </cell>
          <cell r="P2056">
            <v>3</v>
          </cell>
          <cell r="Q2056">
            <v>28</v>
          </cell>
          <cell r="R2056">
            <v>5</v>
          </cell>
          <cell r="S2056">
            <v>0.3</v>
          </cell>
          <cell r="T2056">
            <v>155</v>
          </cell>
          <cell r="U2056">
            <v>188.3</v>
          </cell>
        </row>
        <row r="2057">
          <cell r="B2057" t="str">
            <v>153</v>
          </cell>
          <cell r="C2057" t="str">
            <v>0038188619001000025000</v>
          </cell>
          <cell r="D2057" t="str">
            <v>A</v>
          </cell>
          <cell r="E2057" t="str">
            <v>153</v>
          </cell>
          <cell r="F2057" t="str">
            <v>C</v>
          </cell>
          <cell r="G2057" t="str">
            <v>188</v>
          </cell>
          <cell r="H2057" t="str">
            <v>619</v>
          </cell>
          <cell r="I2057" t="str">
            <v>0</v>
          </cell>
          <cell r="J2057" t="str">
            <v>38</v>
          </cell>
          <cell r="K2057" t="str">
            <v>S025</v>
          </cell>
          <cell r="L2057">
            <v>0.61</v>
          </cell>
          <cell r="M2057">
            <v>143.1</v>
          </cell>
          <cell r="N2057">
            <v>88.1</v>
          </cell>
          <cell r="O2057">
            <v>12.1</v>
          </cell>
          <cell r="P2057">
            <v>2.5</v>
          </cell>
          <cell r="Q2057">
            <v>56.8</v>
          </cell>
          <cell r="R2057">
            <v>3.5</v>
          </cell>
          <cell r="S2057">
            <v>0.2</v>
          </cell>
          <cell r="T2057">
            <v>245.8</v>
          </cell>
          <cell r="U2057">
            <v>306.3</v>
          </cell>
        </row>
        <row r="2058">
          <cell r="B2058" t="str">
            <v>153</v>
          </cell>
          <cell r="C2058" t="str">
            <v>0038188619051870000000</v>
          </cell>
          <cell r="D2058" t="str">
            <v>A</v>
          </cell>
          <cell r="E2058" t="str">
            <v>153</v>
          </cell>
          <cell r="F2058" t="str">
            <v>C</v>
          </cell>
          <cell r="G2058" t="str">
            <v>188</v>
          </cell>
          <cell r="H2058" t="str">
            <v>619</v>
          </cell>
          <cell r="I2058" t="str">
            <v>0</v>
          </cell>
          <cell r="J2058" t="str">
            <v>38</v>
          </cell>
          <cell r="K2058" t="str">
            <v>M870</v>
          </cell>
          <cell r="L2058">
            <v>1.46</v>
          </cell>
          <cell r="M2058">
            <v>164.5</v>
          </cell>
          <cell r="N2058">
            <v>0</v>
          </cell>
          <cell r="O2058">
            <v>28.7</v>
          </cell>
          <cell r="P2058">
            <v>7.9</v>
          </cell>
          <cell r="Q2058">
            <v>15.4</v>
          </cell>
          <cell r="R2058">
            <v>14.6</v>
          </cell>
          <cell r="S2058">
            <v>1</v>
          </cell>
          <cell r="T2058">
            <v>201.1</v>
          </cell>
          <cell r="U2058">
            <v>232.1</v>
          </cell>
        </row>
        <row r="2059">
          <cell r="B2059" t="str">
            <v>153</v>
          </cell>
          <cell r="C2059" t="str">
            <v>0038188619051870009000</v>
          </cell>
          <cell r="D2059" t="str">
            <v>A</v>
          </cell>
          <cell r="E2059" t="str">
            <v>153</v>
          </cell>
          <cell r="F2059" t="str">
            <v>C</v>
          </cell>
          <cell r="G2059" t="str">
            <v>188</v>
          </cell>
          <cell r="H2059" t="str">
            <v>619</v>
          </cell>
          <cell r="I2059" t="str">
            <v>0</v>
          </cell>
          <cell r="J2059" t="str">
            <v>38</v>
          </cell>
          <cell r="K2059" t="str">
            <v>M870</v>
          </cell>
          <cell r="L2059">
            <v>2.08</v>
          </cell>
          <cell r="M2059">
            <v>268.7</v>
          </cell>
          <cell r="N2059">
            <v>0</v>
          </cell>
          <cell r="O2059">
            <v>40.799999999999997</v>
          </cell>
          <cell r="P2059">
            <v>10.9</v>
          </cell>
          <cell r="Q2059">
            <v>43.3</v>
          </cell>
          <cell r="R2059">
            <v>19.600000000000001</v>
          </cell>
          <cell r="S2059">
            <v>1.3</v>
          </cell>
          <cell r="T2059">
            <v>320.39999999999998</v>
          </cell>
          <cell r="U2059">
            <v>384.6</v>
          </cell>
        </row>
        <row r="2060">
          <cell r="B2060" t="str">
            <v>153</v>
          </cell>
          <cell r="C2060" t="str">
            <v>0038188619051870025000</v>
          </cell>
          <cell r="D2060" t="str">
            <v>A</v>
          </cell>
          <cell r="E2060" t="str">
            <v>153</v>
          </cell>
          <cell r="F2060" t="str">
            <v>C</v>
          </cell>
          <cell r="G2060" t="str">
            <v>188</v>
          </cell>
          <cell r="H2060" t="str">
            <v>619</v>
          </cell>
          <cell r="I2060" t="str">
            <v>0</v>
          </cell>
          <cell r="J2060" t="str">
            <v>38</v>
          </cell>
          <cell r="K2060" t="str">
            <v>M870</v>
          </cell>
          <cell r="L2060">
            <v>2.08</v>
          </cell>
          <cell r="M2060">
            <v>274</v>
          </cell>
          <cell r="N2060">
            <v>110.5</v>
          </cell>
          <cell r="O2060">
            <v>40.799999999999997</v>
          </cell>
          <cell r="P2060">
            <v>10.4</v>
          </cell>
          <cell r="Q2060">
            <v>72.2</v>
          </cell>
          <cell r="R2060">
            <v>18.2</v>
          </cell>
          <cell r="S2060">
            <v>1.2</v>
          </cell>
          <cell r="T2060">
            <v>435.7</v>
          </cell>
          <cell r="U2060">
            <v>527.29999999999995</v>
          </cell>
        </row>
        <row r="2061">
          <cell r="B2061" t="str">
            <v>141</v>
          </cell>
          <cell r="C2061" t="str">
            <v>0001188619401000000000</v>
          </cell>
          <cell r="D2061" t="str">
            <v>B</v>
          </cell>
          <cell r="E2061" t="str">
            <v>111</v>
          </cell>
          <cell r="F2061" t="str">
            <v>P</v>
          </cell>
          <cell r="G2061" t="str">
            <v>188</v>
          </cell>
          <cell r="H2061" t="str">
            <v>619</v>
          </cell>
          <cell r="I2061" t="str">
            <v>4</v>
          </cell>
          <cell r="J2061" t="str">
            <v>01</v>
          </cell>
          <cell r="L2061">
            <v>18.16</v>
          </cell>
          <cell r="M2061">
            <v>4380.8</v>
          </cell>
          <cell r="N2061">
            <v>1439.4</v>
          </cell>
          <cell r="O2061">
            <v>381.4</v>
          </cell>
          <cell r="P2061">
            <v>296.8</v>
          </cell>
          <cell r="Q2061">
            <v>316.60000000000002</v>
          </cell>
          <cell r="R2061">
            <v>481.2</v>
          </cell>
          <cell r="S2061">
            <v>40.700000000000003</v>
          </cell>
          <cell r="T2061">
            <v>6498.4</v>
          </cell>
          <cell r="U2061">
            <v>7336.9</v>
          </cell>
        </row>
        <row r="2062">
          <cell r="B2062" t="str">
            <v>141</v>
          </cell>
          <cell r="C2062" t="str">
            <v>0001188619401000140000</v>
          </cell>
          <cell r="D2062" t="str">
            <v>A</v>
          </cell>
          <cell r="E2062" t="str">
            <v>141</v>
          </cell>
          <cell r="F2062" t="str">
            <v>C</v>
          </cell>
          <cell r="G2062" t="str">
            <v>188</v>
          </cell>
          <cell r="H2062" t="str">
            <v>619</v>
          </cell>
          <cell r="I2062" t="str">
            <v>4</v>
          </cell>
          <cell r="J2062" t="str">
            <v>01</v>
          </cell>
          <cell r="K2062" t="str">
            <v>S140</v>
          </cell>
          <cell r="L2062">
            <v>0.93</v>
          </cell>
          <cell r="M2062">
            <v>188.6</v>
          </cell>
          <cell r="N2062">
            <v>0</v>
          </cell>
          <cell r="O2062">
            <v>19.7</v>
          </cell>
          <cell r="P2062">
            <v>11.6</v>
          </cell>
          <cell r="Q2062">
            <v>12.5</v>
          </cell>
          <cell r="R2062">
            <v>29.9</v>
          </cell>
          <cell r="S2062">
            <v>1.8</v>
          </cell>
          <cell r="T2062">
            <v>219.9</v>
          </cell>
          <cell r="U2062">
            <v>264.10000000000002</v>
          </cell>
        </row>
        <row r="2063">
          <cell r="B2063" t="str">
            <v>141</v>
          </cell>
          <cell r="C2063" t="str">
            <v>0001188619451870000000</v>
          </cell>
          <cell r="D2063" t="str">
            <v>A</v>
          </cell>
          <cell r="E2063" t="str">
            <v>141</v>
          </cell>
          <cell r="F2063" t="str">
            <v>C</v>
          </cell>
          <cell r="G2063" t="str">
            <v>188</v>
          </cell>
          <cell r="H2063" t="str">
            <v>619</v>
          </cell>
          <cell r="I2063" t="str">
            <v>4</v>
          </cell>
          <cell r="J2063" t="str">
            <v>01</v>
          </cell>
          <cell r="K2063" t="str">
            <v>M870</v>
          </cell>
          <cell r="L2063">
            <v>1.42</v>
          </cell>
          <cell r="M2063">
            <v>163.4</v>
          </cell>
          <cell r="N2063">
            <v>0</v>
          </cell>
          <cell r="O2063">
            <v>30</v>
          </cell>
          <cell r="P2063">
            <v>18.399999999999999</v>
          </cell>
          <cell r="Q2063">
            <v>25.4</v>
          </cell>
          <cell r="R2063">
            <v>41.6</v>
          </cell>
          <cell r="S2063">
            <v>2.9</v>
          </cell>
          <cell r="T2063">
            <v>211.8</v>
          </cell>
          <cell r="U2063">
            <v>281.7</v>
          </cell>
        </row>
        <row r="2064">
          <cell r="B2064" t="str">
            <v>141</v>
          </cell>
          <cell r="C2064" t="str">
            <v>0001188619451870140000</v>
          </cell>
          <cell r="D2064" t="str">
            <v>A</v>
          </cell>
          <cell r="E2064" t="str">
            <v>141</v>
          </cell>
          <cell r="F2064" t="str">
            <v>C</v>
          </cell>
          <cell r="G2064" t="str">
            <v>188</v>
          </cell>
          <cell r="H2064" t="str">
            <v>619</v>
          </cell>
          <cell r="I2064" t="str">
            <v>4</v>
          </cell>
          <cell r="J2064" t="str">
            <v>01</v>
          </cell>
          <cell r="K2064" t="str">
            <v>M870</v>
          </cell>
          <cell r="L2064">
            <v>0</v>
          </cell>
          <cell r="M2064">
            <v>320.60000000000002</v>
          </cell>
          <cell r="N2064">
            <v>0</v>
          </cell>
          <cell r="O2064">
            <v>0</v>
          </cell>
          <cell r="P2064">
            <v>0</v>
          </cell>
          <cell r="Q2064">
            <v>0</v>
          </cell>
          <cell r="R2064">
            <v>0</v>
          </cell>
          <cell r="S2064">
            <v>0</v>
          </cell>
          <cell r="T2064">
            <v>320.60000000000002</v>
          </cell>
          <cell r="U2064">
            <v>320.60000000000002</v>
          </cell>
        </row>
        <row r="2065">
          <cell r="B2065" t="str">
            <v>147</v>
          </cell>
          <cell r="C2065" t="str">
            <v>0005188619401000000000</v>
          </cell>
          <cell r="D2065" t="str">
            <v>B</v>
          </cell>
          <cell r="E2065" t="str">
            <v>111</v>
          </cell>
          <cell r="F2065" t="str">
            <v>P</v>
          </cell>
          <cell r="G2065" t="str">
            <v>188</v>
          </cell>
          <cell r="H2065" t="str">
            <v>619</v>
          </cell>
          <cell r="I2065" t="str">
            <v>4</v>
          </cell>
          <cell r="J2065" t="str">
            <v>05</v>
          </cell>
          <cell r="L2065">
            <v>16.36</v>
          </cell>
          <cell r="M2065">
            <v>4413.7</v>
          </cell>
          <cell r="N2065">
            <v>1439.4</v>
          </cell>
          <cell r="O2065">
            <v>343.6</v>
          </cell>
          <cell r="P2065">
            <v>312.7</v>
          </cell>
          <cell r="Q2065">
            <v>389.5</v>
          </cell>
          <cell r="R2065">
            <v>246.7</v>
          </cell>
          <cell r="S2065">
            <v>15.7</v>
          </cell>
          <cell r="T2065">
            <v>6509.4</v>
          </cell>
          <cell r="U2065">
            <v>7161.3</v>
          </cell>
        </row>
        <row r="2066">
          <cell r="B2066" t="str">
            <v>153</v>
          </cell>
          <cell r="C2066" t="str">
            <v>0038188619401000000000</v>
          </cell>
          <cell r="D2066" t="str">
            <v>B</v>
          </cell>
          <cell r="E2066" t="str">
            <v>111</v>
          </cell>
          <cell r="F2066" t="str">
            <v>P</v>
          </cell>
          <cell r="G2066" t="str">
            <v>188</v>
          </cell>
          <cell r="H2066" t="str">
            <v>619</v>
          </cell>
          <cell r="I2066" t="str">
            <v>4</v>
          </cell>
          <cell r="J2066" t="str">
            <v>38</v>
          </cell>
          <cell r="L2066">
            <v>15.44</v>
          </cell>
          <cell r="M2066">
            <v>4350.1000000000004</v>
          </cell>
          <cell r="N2066">
            <v>1439.4</v>
          </cell>
          <cell r="O2066">
            <v>303.60000000000002</v>
          </cell>
          <cell r="P2066">
            <v>174.9</v>
          </cell>
          <cell r="Q2066">
            <v>309</v>
          </cell>
          <cell r="R2066">
            <v>289.2</v>
          </cell>
          <cell r="S2066">
            <v>19</v>
          </cell>
          <cell r="T2066">
            <v>6268</v>
          </cell>
          <cell r="U2066">
            <v>6885.2</v>
          </cell>
        </row>
        <row r="2067">
          <cell r="B2067" t="str">
            <v>153</v>
          </cell>
          <cell r="C2067" t="str">
            <v>0038188619401000140000</v>
          </cell>
          <cell r="D2067" t="str">
            <v>A</v>
          </cell>
          <cell r="E2067" t="str">
            <v>153</v>
          </cell>
          <cell r="F2067" t="str">
            <v>C</v>
          </cell>
          <cell r="G2067" t="str">
            <v>188</v>
          </cell>
          <cell r="H2067" t="str">
            <v>619</v>
          </cell>
          <cell r="I2067" t="str">
            <v>4</v>
          </cell>
          <cell r="J2067" t="str">
            <v>38</v>
          </cell>
          <cell r="K2067" t="str">
            <v>S140</v>
          </cell>
          <cell r="L2067">
            <v>0.66</v>
          </cell>
          <cell r="M2067">
            <v>176</v>
          </cell>
          <cell r="N2067">
            <v>0</v>
          </cell>
          <cell r="O2067">
            <v>13.1</v>
          </cell>
          <cell r="P2067">
            <v>3.6</v>
          </cell>
          <cell r="Q2067">
            <v>7</v>
          </cell>
          <cell r="R2067">
            <v>6.7</v>
          </cell>
          <cell r="S2067">
            <v>0.5</v>
          </cell>
          <cell r="T2067">
            <v>192.7</v>
          </cell>
          <cell r="U2067">
            <v>206.9</v>
          </cell>
        </row>
        <row r="2068">
          <cell r="B2068" t="str">
            <v>153</v>
          </cell>
          <cell r="C2068" t="str">
            <v>0038188619451870000000</v>
          </cell>
          <cell r="D2068" t="str">
            <v>A</v>
          </cell>
          <cell r="E2068" t="str">
            <v>153</v>
          </cell>
          <cell r="F2068" t="str">
            <v>C</v>
          </cell>
          <cell r="G2068" t="str">
            <v>188</v>
          </cell>
          <cell r="H2068" t="str">
            <v>619</v>
          </cell>
          <cell r="I2068" t="str">
            <v>4</v>
          </cell>
          <cell r="J2068" t="str">
            <v>38</v>
          </cell>
          <cell r="K2068" t="str">
            <v>M870</v>
          </cell>
          <cell r="L2068">
            <v>1.46</v>
          </cell>
          <cell r="M2068">
            <v>129.30000000000001</v>
          </cell>
          <cell r="N2068">
            <v>0</v>
          </cell>
          <cell r="O2068">
            <v>28.7</v>
          </cell>
          <cell r="P2068">
            <v>7.9</v>
          </cell>
          <cell r="Q2068">
            <v>15.4</v>
          </cell>
          <cell r="R2068">
            <v>14.6</v>
          </cell>
          <cell r="S2068">
            <v>1</v>
          </cell>
          <cell r="T2068">
            <v>165.9</v>
          </cell>
          <cell r="U2068">
            <v>196.9</v>
          </cell>
        </row>
        <row r="2069">
          <cell r="B2069" t="str">
            <v>153</v>
          </cell>
          <cell r="C2069" t="str">
            <v>0038188619451870140000</v>
          </cell>
          <cell r="D2069" t="str">
            <v>A</v>
          </cell>
          <cell r="E2069" t="str">
            <v>153</v>
          </cell>
          <cell r="F2069" t="str">
            <v>C</v>
          </cell>
          <cell r="G2069" t="str">
            <v>188</v>
          </cell>
          <cell r="H2069" t="str">
            <v>619</v>
          </cell>
          <cell r="I2069" t="str">
            <v>4</v>
          </cell>
          <cell r="J2069" t="str">
            <v>38</v>
          </cell>
          <cell r="K2069" t="str">
            <v>M870</v>
          </cell>
          <cell r="L2069">
            <v>2.13</v>
          </cell>
          <cell r="M2069">
            <v>288.2</v>
          </cell>
          <cell r="N2069">
            <v>0</v>
          </cell>
          <cell r="O2069">
            <v>41.8</v>
          </cell>
          <cell r="P2069">
            <v>11.6</v>
          </cell>
          <cell r="Q2069">
            <v>22.4</v>
          </cell>
          <cell r="R2069">
            <v>21.3</v>
          </cell>
          <cell r="S2069">
            <v>1.5</v>
          </cell>
          <cell r="T2069">
            <v>341.6</v>
          </cell>
          <cell r="U2069">
            <v>386.8</v>
          </cell>
        </row>
        <row r="2070">
          <cell r="B2070" t="str">
            <v>153</v>
          </cell>
          <cell r="C2070" t="str">
            <v>0038188636001000000000</v>
          </cell>
          <cell r="D2070" t="str">
            <v>B</v>
          </cell>
          <cell r="E2070" t="str">
            <v>111</v>
          </cell>
          <cell r="F2070" t="str">
            <v>P</v>
          </cell>
          <cell r="G2070" t="str">
            <v>188</v>
          </cell>
          <cell r="H2070" t="str">
            <v>636</v>
          </cell>
          <cell r="I2070" t="str">
            <v>0</v>
          </cell>
          <cell r="J2070" t="str">
            <v>38</v>
          </cell>
          <cell r="L2070">
            <v>14.29</v>
          </cell>
          <cell r="M2070">
            <v>4598.1000000000004</v>
          </cell>
          <cell r="N2070">
            <v>901.2</v>
          </cell>
          <cell r="O2070">
            <v>281.2</v>
          </cell>
          <cell r="P2070">
            <v>165</v>
          </cell>
          <cell r="Q2070">
            <v>349.8</v>
          </cell>
          <cell r="R2070">
            <v>271.7</v>
          </cell>
          <cell r="S2070">
            <v>17.899999999999999</v>
          </cell>
          <cell r="T2070">
            <v>5945.5</v>
          </cell>
          <cell r="U2070">
            <v>6584.9</v>
          </cell>
        </row>
        <row r="2071">
          <cell r="B2071" t="str">
            <v>153</v>
          </cell>
          <cell r="C2071" t="str">
            <v>0038188636001000009000</v>
          </cell>
          <cell r="D2071" t="str">
            <v>A</v>
          </cell>
          <cell r="E2071" t="str">
            <v>153</v>
          </cell>
          <cell r="F2071" t="str">
            <v>C</v>
          </cell>
          <cell r="G2071" t="str">
            <v>188</v>
          </cell>
          <cell r="H2071" t="str">
            <v>636</v>
          </cell>
          <cell r="I2071" t="str">
            <v>0</v>
          </cell>
          <cell r="J2071" t="str">
            <v>38</v>
          </cell>
          <cell r="K2071" t="str">
            <v>S009</v>
          </cell>
          <cell r="L2071">
            <v>0.69</v>
          </cell>
          <cell r="M2071">
            <v>114.4</v>
          </cell>
          <cell r="N2071">
            <v>0</v>
          </cell>
          <cell r="O2071">
            <v>13.6</v>
          </cell>
          <cell r="P2071">
            <v>3.3</v>
          </cell>
          <cell r="Q2071">
            <v>33.1</v>
          </cell>
          <cell r="R2071">
            <v>5.5</v>
          </cell>
          <cell r="S2071">
            <v>0.4</v>
          </cell>
          <cell r="T2071">
            <v>131.30000000000001</v>
          </cell>
          <cell r="U2071">
            <v>170.3</v>
          </cell>
        </row>
        <row r="2072">
          <cell r="B2072" t="str">
            <v>153</v>
          </cell>
          <cell r="C2072" t="str">
            <v>0038188636001000025000</v>
          </cell>
          <cell r="D2072" t="str">
            <v>A</v>
          </cell>
          <cell r="E2072" t="str">
            <v>153</v>
          </cell>
          <cell r="F2072" t="str">
            <v>C</v>
          </cell>
          <cell r="G2072" t="str">
            <v>188</v>
          </cell>
          <cell r="H2072" t="str">
            <v>636</v>
          </cell>
          <cell r="I2072" t="str">
            <v>0</v>
          </cell>
          <cell r="J2072" t="str">
            <v>38</v>
          </cell>
          <cell r="K2072" t="str">
            <v>S025</v>
          </cell>
          <cell r="L2072">
            <v>0.82</v>
          </cell>
          <cell r="M2072">
            <v>146</v>
          </cell>
          <cell r="N2072">
            <v>9.4</v>
          </cell>
          <cell r="O2072">
            <v>16.100000000000001</v>
          </cell>
          <cell r="P2072">
            <v>3.3</v>
          </cell>
          <cell r="Q2072">
            <v>70.7</v>
          </cell>
          <cell r="R2072">
            <v>4.9000000000000004</v>
          </cell>
          <cell r="S2072">
            <v>0.3</v>
          </cell>
          <cell r="T2072">
            <v>174.8</v>
          </cell>
          <cell r="U2072">
            <v>250.7</v>
          </cell>
        </row>
        <row r="2073">
          <cell r="B2073" t="str">
            <v>153</v>
          </cell>
          <cell r="C2073" t="str">
            <v>0038188636051870000000</v>
          </cell>
          <cell r="D2073" t="str">
            <v>A</v>
          </cell>
          <cell r="E2073" t="str">
            <v>153</v>
          </cell>
          <cell r="F2073" t="str">
            <v>C</v>
          </cell>
          <cell r="G2073" t="str">
            <v>188</v>
          </cell>
          <cell r="H2073" t="str">
            <v>636</v>
          </cell>
          <cell r="I2073" t="str">
            <v>0</v>
          </cell>
          <cell r="J2073" t="str">
            <v>38</v>
          </cell>
          <cell r="K2073" t="str">
            <v>M870</v>
          </cell>
          <cell r="L2073">
            <v>1.46</v>
          </cell>
          <cell r="M2073">
            <v>118.3</v>
          </cell>
          <cell r="N2073">
            <v>0</v>
          </cell>
          <cell r="O2073">
            <v>28.7</v>
          </cell>
          <cell r="P2073">
            <v>7.9</v>
          </cell>
          <cell r="Q2073">
            <v>15.4</v>
          </cell>
          <cell r="R2073">
            <v>14.6</v>
          </cell>
          <cell r="S2073">
            <v>1</v>
          </cell>
          <cell r="T2073">
            <v>154.9</v>
          </cell>
          <cell r="U2073">
            <v>185.9</v>
          </cell>
        </row>
        <row r="2074">
          <cell r="B2074" t="str">
            <v>153</v>
          </cell>
          <cell r="C2074" t="str">
            <v>0038188636051870009000</v>
          </cell>
          <cell r="D2074" t="str">
            <v>A</v>
          </cell>
          <cell r="E2074" t="str">
            <v>153</v>
          </cell>
          <cell r="F2074" t="str">
            <v>C</v>
          </cell>
          <cell r="G2074" t="str">
            <v>188</v>
          </cell>
          <cell r="H2074" t="str">
            <v>636</v>
          </cell>
          <cell r="I2074" t="str">
            <v>0</v>
          </cell>
          <cell r="J2074" t="str">
            <v>38</v>
          </cell>
          <cell r="K2074" t="str">
            <v>M870</v>
          </cell>
          <cell r="L2074">
            <v>2.15</v>
          </cell>
          <cell r="M2074">
            <v>232.5</v>
          </cell>
          <cell r="N2074">
            <v>0</v>
          </cell>
          <cell r="O2074">
            <v>42.3</v>
          </cell>
          <cell r="P2074">
            <v>11.2</v>
          </cell>
          <cell r="Q2074">
            <v>48.4</v>
          </cell>
          <cell r="R2074">
            <v>20.2</v>
          </cell>
          <cell r="S2074">
            <v>1.4</v>
          </cell>
          <cell r="T2074">
            <v>286</v>
          </cell>
          <cell r="U2074">
            <v>356</v>
          </cell>
        </row>
        <row r="2075">
          <cell r="B2075" t="str">
            <v>153</v>
          </cell>
          <cell r="C2075" t="str">
            <v>0038188636051870025000</v>
          </cell>
          <cell r="D2075" t="str">
            <v>A</v>
          </cell>
          <cell r="E2075" t="str">
            <v>153</v>
          </cell>
          <cell r="F2075" t="str">
            <v>C</v>
          </cell>
          <cell r="G2075" t="str">
            <v>188</v>
          </cell>
          <cell r="H2075" t="str">
            <v>636</v>
          </cell>
          <cell r="I2075" t="str">
            <v>0</v>
          </cell>
          <cell r="J2075" t="str">
            <v>38</v>
          </cell>
          <cell r="K2075" t="str">
            <v>M870</v>
          </cell>
          <cell r="L2075">
            <v>2.2799999999999998</v>
          </cell>
          <cell r="M2075">
            <v>265.60000000000002</v>
          </cell>
          <cell r="N2075">
            <v>110.9</v>
          </cell>
          <cell r="O2075">
            <v>44.8</v>
          </cell>
          <cell r="P2075">
            <v>11.3</v>
          </cell>
          <cell r="Q2075">
            <v>86.1</v>
          </cell>
          <cell r="R2075">
            <v>19.5</v>
          </cell>
          <cell r="S2075">
            <v>1.3</v>
          </cell>
          <cell r="T2075">
            <v>432.6</v>
          </cell>
          <cell r="U2075">
            <v>539.5</v>
          </cell>
        </row>
        <row r="2076">
          <cell r="B2076" t="str">
            <v>153</v>
          </cell>
          <cell r="C2076" t="str">
            <v>0038188639001000000000</v>
          </cell>
          <cell r="D2076" t="str">
            <v>B</v>
          </cell>
          <cell r="E2076" t="str">
            <v>111</v>
          </cell>
          <cell r="F2076" t="str">
            <v>P</v>
          </cell>
          <cell r="G2076" t="str">
            <v>188</v>
          </cell>
          <cell r="H2076" t="str">
            <v>639</v>
          </cell>
          <cell r="I2076" t="str">
            <v>0</v>
          </cell>
          <cell r="J2076" t="str">
            <v>38</v>
          </cell>
          <cell r="L2076">
            <v>13.71</v>
          </cell>
          <cell r="M2076">
            <v>3196.1</v>
          </cell>
          <cell r="N2076">
            <v>1312.9</v>
          </cell>
          <cell r="O2076">
            <v>269.8</v>
          </cell>
          <cell r="P2076">
            <v>162.9</v>
          </cell>
          <cell r="Q2076">
            <v>286.3</v>
          </cell>
          <cell r="R2076">
            <v>268.89999999999998</v>
          </cell>
          <cell r="S2076">
            <v>17.7</v>
          </cell>
          <cell r="T2076">
            <v>4941.7</v>
          </cell>
          <cell r="U2076">
            <v>5514.6</v>
          </cell>
        </row>
        <row r="2077">
          <cell r="B2077" t="str">
            <v>153</v>
          </cell>
          <cell r="C2077" t="str">
            <v>0038188639001000009000</v>
          </cell>
          <cell r="D2077" t="str">
            <v>A</v>
          </cell>
          <cell r="E2077" t="str">
            <v>153</v>
          </cell>
          <cell r="F2077" t="str">
            <v>C</v>
          </cell>
          <cell r="G2077" t="str">
            <v>188</v>
          </cell>
          <cell r="H2077" t="str">
            <v>639</v>
          </cell>
          <cell r="I2077" t="str">
            <v>0</v>
          </cell>
          <cell r="J2077" t="str">
            <v>38</v>
          </cell>
          <cell r="K2077" t="str">
            <v>S009</v>
          </cell>
          <cell r="L2077">
            <v>0.69</v>
          </cell>
          <cell r="M2077">
            <v>139.9</v>
          </cell>
          <cell r="N2077">
            <v>0</v>
          </cell>
          <cell r="O2077">
            <v>13.6</v>
          </cell>
          <cell r="P2077">
            <v>3.3</v>
          </cell>
          <cell r="Q2077">
            <v>33.1</v>
          </cell>
          <cell r="R2077">
            <v>5.5</v>
          </cell>
          <cell r="S2077">
            <v>0.4</v>
          </cell>
          <cell r="T2077">
            <v>156.80000000000001</v>
          </cell>
          <cell r="U2077">
            <v>195.8</v>
          </cell>
        </row>
        <row r="2078">
          <cell r="B2078" t="str">
            <v>153</v>
          </cell>
          <cell r="C2078" t="str">
            <v>0038188639001000025000</v>
          </cell>
          <cell r="D2078" t="str">
            <v>A</v>
          </cell>
          <cell r="E2078" t="str">
            <v>153</v>
          </cell>
          <cell r="F2078" t="str">
            <v>C</v>
          </cell>
          <cell r="G2078" t="str">
            <v>188</v>
          </cell>
          <cell r="H2078" t="str">
            <v>639</v>
          </cell>
          <cell r="I2078" t="str">
            <v>0</v>
          </cell>
          <cell r="J2078" t="str">
            <v>38</v>
          </cell>
          <cell r="K2078" t="str">
            <v>S025</v>
          </cell>
          <cell r="L2078">
            <v>0.82</v>
          </cell>
          <cell r="M2078">
            <v>143.1</v>
          </cell>
          <cell r="N2078">
            <v>88.1</v>
          </cell>
          <cell r="O2078">
            <v>16.100000000000001</v>
          </cell>
          <cell r="P2078">
            <v>3.3</v>
          </cell>
          <cell r="Q2078">
            <v>70.7</v>
          </cell>
          <cell r="R2078">
            <v>4.9000000000000004</v>
          </cell>
          <cell r="S2078">
            <v>0.3</v>
          </cell>
          <cell r="T2078">
            <v>250.6</v>
          </cell>
          <cell r="U2078">
            <v>326.5</v>
          </cell>
        </row>
        <row r="2079">
          <cell r="B2079" t="str">
            <v>153</v>
          </cell>
          <cell r="C2079" t="str">
            <v>0038188639051870000000</v>
          </cell>
          <cell r="D2079" t="str">
            <v>A</v>
          </cell>
          <cell r="E2079" t="str">
            <v>153</v>
          </cell>
          <cell r="F2079" t="str">
            <v>C</v>
          </cell>
          <cell r="G2079" t="str">
            <v>188</v>
          </cell>
          <cell r="H2079" t="str">
            <v>639</v>
          </cell>
          <cell r="I2079" t="str">
            <v>0</v>
          </cell>
          <cell r="J2079" t="str">
            <v>38</v>
          </cell>
          <cell r="K2079" t="str">
            <v>M870</v>
          </cell>
          <cell r="L2079">
            <v>1.46</v>
          </cell>
          <cell r="M2079">
            <v>164.6</v>
          </cell>
          <cell r="N2079">
            <v>0</v>
          </cell>
          <cell r="O2079">
            <v>28.7</v>
          </cell>
          <cell r="P2079">
            <v>7.9</v>
          </cell>
          <cell r="Q2079">
            <v>15.4</v>
          </cell>
          <cell r="R2079">
            <v>14.6</v>
          </cell>
          <cell r="S2079">
            <v>1</v>
          </cell>
          <cell r="T2079">
            <v>201.2</v>
          </cell>
          <cell r="U2079">
            <v>232.2</v>
          </cell>
        </row>
        <row r="2080">
          <cell r="B2080" t="str">
            <v>153</v>
          </cell>
          <cell r="C2080" t="str">
            <v>0038188639051870009000</v>
          </cell>
          <cell r="D2080" t="str">
            <v>A</v>
          </cell>
          <cell r="E2080" t="str">
            <v>153</v>
          </cell>
          <cell r="F2080" t="str">
            <v>C</v>
          </cell>
          <cell r="G2080" t="str">
            <v>188</v>
          </cell>
          <cell r="H2080" t="str">
            <v>639</v>
          </cell>
          <cell r="I2080" t="str">
            <v>0</v>
          </cell>
          <cell r="J2080" t="str">
            <v>38</v>
          </cell>
          <cell r="K2080" t="str">
            <v>M870</v>
          </cell>
          <cell r="L2080">
            <v>2.15</v>
          </cell>
          <cell r="M2080">
            <v>266.3</v>
          </cell>
          <cell r="N2080">
            <v>0</v>
          </cell>
          <cell r="O2080">
            <v>42.3</v>
          </cell>
          <cell r="P2080">
            <v>11.2</v>
          </cell>
          <cell r="Q2080">
            <v>48.4</v>
          </cell>
          <cell r="R2080">
            <v>20.2</v>
          </cell>
          <cell r="S2080">
            <v>1.4</v>
          </cell>
          <cell r="T2080">
            <v>319.8</v>
          </cell>
          <cell r="U2080">
            <v>389.8</v>
          </cell>
        </row>
        <row r="2081">
          <cell r="B2081" t="str">
            <v>153</v>
          </cell>
          <cell r="C2081" t="str">
            <v>0038188639051870025000</v>
          </cell>
          <cell r="D2081" t="str">
            <v>A</v>
          </cell>
          <cell r="E2081" t="str">
            <v>153</v>
          </cell>
          <cell r="F2081" t="str">
            <v>C</v>
          </cell>
          <cell r="G2081" t="str">
            <v>188</v>
          </cell>
          <cell r="H2081" t="str">
            <v>639</v>
          </cell>
          <cell r="I2081" t="str">
            <v>0</v>
          </cell>
          <cell r="J2081" t="str">
            <v>38</v>
          </cell>
          <cell r="K2081" t="str">
            <v>M870</v>
          </cell>
          <cell r="L2081">
            <v>2.2799999999999998</v>
          </cell>
          <cell r="M2081">
            <v>271.7</v>
          </cell>
          <cell r="N2081">
            <v>113.1</v>
          </cell>
          <cell r="O2081">
            <v>44.8</v>
          </cell>
          <cell r="P2081">
            <v>11.3</v>
          </cell>
          <cell r="Q2081">
            <v>86.1</v>
          </cell>
          <cell r="R2081">
            <v>19.5</v>
          </cell>
          <cell r="S2081">
            <v>1.3</v>
          </cell>
          <cell r="T2081">
            <v>440.9</v>
          </cell>
          <cell r="U2081">
            <v>547.79999999999995</v>
          </cell>
        </row>
        <row r="2082">
          <cell r="B2082" t="str">
            <v>141</v>
          </cell>
          <cell r="C2082" t="str">
            <v>0001188712401000000000</v>
          </cell>
          <cell r="D2082" t="str">
            <v>B</v>
          </cell>
          <cell r="E2082" t="str">
            <v>111</v>
          </cell>
          <cell r="F2082" t="str">
            <v>P</v>
          </cell>
          <cell r="G2082" t="str">
            <v>188</v>
          </cell>
          <cell r="H2082" t="str">
            <v>712</v>
          </cell>
          <cell r="I2082" t="str">
            <v>4</v>
          </cell>
          <cell r="J2082" t="str">
            <v>01</v>
          </cell>
          <cell r="L2082">
            <v>19.399999999999999</v>
          </cell>
          <cell r="M2082">
            <v>5635</v>
          </cell>
          <cell r="N2082">
            <v>2102.3000000000002</v>
          </cell>
          <cell r="O2082">
            <v>407.5</v>
          </cell>
          <cell r="P2082">
            <v>314.89999999999998</v>
          </cell>
          <cell r="Q2082">
            <v>373.7</v>
          </cell>
          <cell r="R2082">
            <v>508.6</v>
          </cell>
          <cell r="S2082">
            <v>44</v>
          </cell>
          <cell r="T2082">
            <v>8459.7000000000007</v>
          </cell>
          <cell r="U2082">
            <v>9386</v>
          </cell>
        </row>
        <row r="2083">
          <cell r="B2083" t="str">
            <v>141</v>
          </cell>
          <cell r="C2083" t="str">
            <v>0001188712401000140000</v>
          </cell>
          <cell r="D2083" t="str">
            <v>A</v>
          </cell>
          <cell r="E2083" t="str">
            <v>141</v>
          </cell>
          <cell r="F2083" t="str">
            <v>C</v>
          </cell>
          <cell r="G2083" t="str">
            <v>188</v>
          </cell>
          <cell r="H2083" t="str">
            <v>712</v>
          </cell>
          <cell r="I2083" t="str">
            <v>4</v>
          </cell>
          <cell r="J2083" t="str">
            <v>01</v>
          </cell>
          <cell r="K2083" t="str">
            <v>S140</v>
          </cell>
          <cell r="L2083">
            <v>0.93</v>
          </cell>
          <cell r="M2083">
            <v>198.7</v>
          </cell>
          <cell r="N2083">
            <v>0</v>
          </cell>
          <cell r="O2083">
            <v>19.7</v>
          </cell>
          <cell r="P2083">
            <v>11.6</v>
          </cell>
          <cell r="Q2083">
            <v>12.5</v>
          </cell>
          <cell r="R2083">
            <v>29.9</v>
          </cell>
          <cell r="S2083">
            <v>1.8</v>
          </cell>
          <cell r="T2083">
            <v>230</v>
          </cell>
          <cell r="U2083">
            <v>274.2</v>
          </cell>
        </row>
        <row r="2084">
          <cell r="B2084" t="str">
            <v>141</v>
          </cell>
          <cell r="C2084" t="str">
            <v>0001188712451870000000</v>
          </cell>
          <cell r="D2084" t="str">
            <v>A</v>
          </cell>
          <cell r="E2084" t="str">
            <v>141</v>
          </cell>
          <cell r="F2084" t="str">
            <v>C</v>
          </cell>
          <cell r="G2084" t="str">
            <v>188</v>
          </cell>
          <cell r="H2084" t="str">
            <v>712</v>
          </cell>
          <cell r="I2084" t="str">
            <v>4</v>
          </cell>
          <cell r="J2084" t="str">
            <v>01</v>
          </cell>
          <cell r="K2084" t="str">
            <v>M870</v>
          </cell>
          <cell r="L2084">
            <v>0</v>
          </cell>
          <cell r="M2084">
            <v>167</v>
          </cell>
          <cell r="N2084">
            <v>0</v>
          </cell>
          <cell r="O2084">
            <v>0</v>
          </cell>
          <cell r="P2084">
            <v>0</v>
          </cell>
          <cell r="Q2084">
            <v>0</v>
          </cell>
          <cell r="R2084">
            <v>0</v>
          </cell>
          <cell r="S2084">
            <v>0</v>
          </cell>
          <cell r="T2084">
            <v>167</v>
          </cell>
          <cell r="U2084">
            <v>167</v>
          </cell>
        </row>
        <row r="2085">
          <cell r="B2085" t="str">
            <v>141</v>
          </cell>
          <cell r="C2085" t="str">
            <v>0001188712451870140000</v>
          </cell>
          <cell r="D2085" t="str">
            <v>A</v>
          </cell>
          <cell r="E2085" t="str">
            <v>141</v>
          </cell>
          <cell r="F2085" t="str">
            <v>C</v>
          </cell>
          <cell r="G2085" t="str">
            <v>188</v>
          </cell>
          <cell r="H2085" t="str">
            <v>712</v>
          </cell>
          <cell r="I2085" t="str">
            <v>4</v>
          </cell>
          <cell r="J2085" t="str">
            <v>01</v>
          </cell>
          <cell r="L2085">
            <v>0</v>
          </cell>
          <cell r="M2085">
            <v>355.2</v>
          </cell>
          <cell r="N2085">
            <v>0</v>
          </cell>
          <cell r="O2085">
            <v>0</v>
          </cell>
          <cell r="P2085">
            <v>0</v>
          </cell>
          <cell r="Q2085">
            <v>0</v>
          </cell>
          <cell r="R2085">
            <v>0</v>
          </cell>
          <cell r="S2085">
            <v>0</v>
          </cell>
          <cell r="T2085">
            <v>355.2</v>
          </cell>
          <cell r="U2085">
            <v>355.2</v>
          </cell>
        </row>
        <row r="2086">
          <cell r="B2086" t="str">
            <v>153</v>
          </cell>
          <cell r="C2086" t="str">
            <v>0038188712401000000000</v>
          </cell>
          <cell r="D2086" t="str">
            <v>B</v>
          </cell>
          <cell r="E2086" t="str">
            <v>111</v>
          </cell>
          <cell r="F2086" t="str">
            <v>P</v>
          </cell>
          <cell r="G2086" t="str">
            <v>188</v>
          </cell>
          <cell r="H2086" t="str">
            <v>712</v>
          </cell>
          <cell r="I2086" t="str">
            <v>4</v>
          </cell>
          <cell r="J2086" t="str">
            <v>38</v>
          </cell>
          <cell r="L2086">
            <v>16.43</v>
          </cell>
          <cell r="M2086">
            <v>5534</v>
          </cell>
          <cell r="N2086">
            <v>2102.3000000000002</v>
          </cell>
          <cell r="O2086">
            <v>323</v>
          </cell>
          <cell r="P2086">
            <v>178.3</v>
          </cell>
          <cell r="Q2086">
            <v>315.60000000000002</v>
          </cell>
          <cell r="R2086">
            <v>297.89999999999998</v>
          </cell>
          <cell r="S2086">
            <v>19.600000000000001</v>
          </cell>
          <cell r="T2086">
            <v>8137.6</v>
          </cell>
          <cell r="U2086">
            <v>8770.7000000000007</v>
          </cell>
        </row>
        <row r="2087">
          <cell r="B2087" t="str">
            <v>153</v>
          </cell>
          <cell r="C2087" t="str">
            <v>0038188712451870000000</v>
          </cell>
          <cell r="D2087" t="str">
            <v>A</v>
          </cell>
          <cell r="E2087" t="str">
            <v>153</v>
          </cell>
          <cell r="F2087" t="str">
            <v>C</v>
          </cell>
          <cell r="G2087" t="str">
            <v>188</v>
          </cell>
          <cell r="H2087" t="str">
            <v>712</v>
          </cell>
          <cell r="I2087" t="str">
            <v>4</v>
          </cell>
          <cell r="J2087" t="str">
            <v>38</v>
          </cell>
          <cell r="K2087" t="str">
            <v>M870</v>
          </cell>
          <cell r="L2087">
            <v>1.46</v>
          </cell>
          <cell r="M2087">
            <v>182.8</v>
          </cell>
          <cell r="N2087">
            <v>0</v>
          </cell>
          <cell r="O2087">
            <v>28.7</v>
          </cell>
          <cell r="P2087">
            <v>7.9</v>
          </cell>
          <cell r="Q2087">
            <v>15.4</v>
          </cell>
          <cell r="R2087">
            <v>14.6</v>
          </cell>
          <cell r="S2087">
            <v>1</v>
          </cell>
          <cell r="T2087">
            <v>219.4</v>
          </cell>
          <cell r="U2087">
            <v>250.4</v>
          </cell>
        </row>
        <row r="2088">
          <cell r="B2088" t="str">
            <v>153</v>
          </cell>
          <cell r="C2088" t="str">
            <v>0038188712451870140000</v>
          </cell>
          <cell r="D2088" t="str">
            <v>A</v>
          </cell>
          <cell r="E2088" t="str">
            <v>153</v>
          </cell>
          <cell r="F2088" t="str">
            <v>C</v>
          </cell>
          <cell r="G2088" t="str">
            <v>188</v>
          </cell>
          <cell r="H2088" t="str">
            <v>712</v>
          </cell>
          <cell r="I2088" t="str">
            <v>4</v>
          </cell>
          <cell r="J2088" t="str">
            <v>38</v>
          </cell>
          <cell r="K2088" t="str">
            <v>M870</v>
          </cell>
          <cell r="L2088">
            <v>1.96</v>
          </cell>
          <cell r="M2088">
            <v>374.2</v>
          </cell>
          <cell r="N2088">
            <v>0</v>
          </cell>
          <cell r="O2088">
            <v>38.6</v>
          </cell>
          <cell r="P2088">
            <v>10.7</v>
          </cell>
          <cell r="Q2088">
            <v>20.6</v>
          </cell>
          <cell r="R2088">
            <v>19.600000000000001</v>
          </cell>
          <cell r="S2088">
            <v>1.4</v>
          </cell>
          <cell r="T2088">
            <v>423.5</v>
          </cell>
          <cell r="U2088">
            <v>465.1</v>
          </cell>
        </row>
        <row r="2089">
          <cell r="B2089" t="str">
            <v>141</v>
          </cell>
          <cell r="C2089" t="str">
            <v>0001188718001000000000</v>
          </cell>
          <cell r="D2089" t="str">
            <v>B</v>
          </cell>
          <cell r="E2089" t="str">
            <v>111</v>
          </cell>
          <cell r="F2089" t="str">
            <v>P</v>
          </cell>
          <cell r="G2089" t="str">
            <v>188</v>
          </cell>
          <cell r="H2089" t="str">
            <v>718</v>
          </cell>
          <cell r="I2089" t="str">
            <v>0</v>
          </cell>
          <cell r="J2089" t="str">
            <v>01</v>
          </cell>
          <cell r="L2089">
            <v>18.260000000000002</v>
          </cell>
          <cell r="M2089">
            <v>4379.6000000000004</v>
          </cell>
          <cell r="N2089">
            <v>1840</v>
          </cell>
          <cell r="O2089">
            <v>383.8</v>
          </cell>
          <cell r="P2089">
            <v>298.3</v>
          </cell>
          <cell r="Q2089">
            <v>315.89999999999998</v>
          </cell>
          <cell r="R2089">
            <v>482.1</v>
          </cell>
          <cell r="S2089">
            <v>40.799999999999997</v>
          </cell>
          <cell r="T2089">
            <v>6901.7</v>
          </cell>
          <cell r="U2089">
            <v>7740.5</v>
          </cell>
        </row>
        <row r="2090">
          <cell r="B2090" t="str">
            <v>141</v>
          </cell>
          <cell r="C2090" t="str">
            <v>0001188718001810000000</v>
          </cell>
          <cell r="D2090" t="str">
            <v>A</v>
          </cell>
          <cell r="E2090" t="str">
            <v>141</v>
          </cell>
          <cell r="F2090" t="str">
            <v>C</v>
          </cell>
          <cell r="G2090" t="str">
            <v>188</v>
          </cell>
          <cell r="H2090" t="str">
            <v>718</v>
          </cell>
          <cell r="I2090" t="str">
            <v>0</v>
          </cell>
          <cell r="J2090" t="str">
            <v>01</v>
          </cell>
          <cell r="K2090" t="str">
            <v>M810</v>
          </cell>
          <cell r="L2090">
            <v>0.35</v>
          </cell>
          <cell r="M2090">
            <v>12.7</v>
          </cell>
          <cell r="N2090">
            <v>72.3</v>
          </cell>
          <cell r="O2090">
            <v>7.4</v>
          </cell>
          <cell r="P2090">
            <v>4.9000000000000004</v>
          </cell>
          <cell r="Q2090">
            <v>4.3</v>
          </cell>
          <cell r="R2090">
            <v>8.3000000000000007</v>
          </cell>
          <cell r="S2090">
            <v>0.7</v>
          </cell>
          <cell r="T2090">
            <v>97.3</v>
          </cell>
          <cell r="U2090">
            <v>110.6</v>
          </cell>
        </row>
        <row r="2091">
          <cell r="B2091" t="str">
            <v>141</v>
          </cell>
          <cell r="C2091" t="str">
            <v>0001188718051250000000</v>
          </cell>
          <cell r="D2091" t="str">
            <v>A</v>
          </cell>
          <cell r="E2091" t="str">
            <v>141</v>
          </cell>
          <cell r="F2091" t="str">
            <v>C</v>
          </cell>
          <cell r="G2091" t="str">
            <v>188</v>
          </cell>
          <cell r="H2091" t="str">
            <v>718</v>
          </cell>
          <cell r="I2091" t="str">
            <v>0</v>
          </cell>
          <cell r="J2091" t="str">
            <v>01</v>
          </cell>
          <cell r="K2091" t="str">
            <v>M250</v>
          </cell>
          <cell r="L2091">
            <v>3.17</v>
          </cell>
          <cell r="M2091">
            <v>572.4</v>
          </cell>
          <cell r="N2091">
            <v>72.3</v>
          </cell>
          <cell r="O2091">
            <v>66.7</v>
          </cell>
          <cell r="P2091">
            <v>42.6</v>
          </cell>
          <cell r="Q2091">
            <v>110.8</v>
          </cell>
          <cell r="R2091">
            <v>82.4</v>
          </cell>
          <cell r="S2091">
            <v>7.7</v>
          </cell>
          <cell r="T2091">
            <v>754</v>
          </cell>
          <cell r="U2091">
            <v>954.9</v>
          </cell>
        </row>
        <row r="2092">
          <cell r="B2092" t="str">
            <v>141</v>
          </cell>
          <cell r="C2092" t="str">
            <v>0001188718051840000000</v>
          </cell>
          <cell r="D2092" t="str">
            <v>A</v>
          </cell>
          <cell r="E2092" t="str">
            <v>141</v>
          </cell>
          <cell r="F2092" t="str">
            <v>C</v>
          </cell>
          <cell r="G2092" t="str">
            <v>188</v>
          </cell>
          <cell r="H2092" t="str">
            <v>718</v>
          </cell>
          <cell r="I2092" t="str">
            <v>0</v>
          </cell>
          <cell r="J2092" t="str">
            <v>01</v>
          </cell>
          <cell r="K2092" t="str">
            <v>M840</v>
          </cell>
          <cell r="L2092">
            <v>1.77</v>
          </cell>
          <cell r="M2092">
            <v>257.2</v>
          </cell>
          <cell r="N2092">
            <v>72.3</v>
          </cell>
          <cell r="O2092">
            <v>37.299999999999997</v>
          </cell>
          <cell r="P2092">
            <v>23.2</v>
          </cell>
          <cell r="Q2092">
            <v>29.7</v>
          </cell>
          <cell r="R2092">
            <v>49.9</v>
          </cell>
          <cell r="S2092">
            <v>3.6</v>
          </cell>
          <cell r="T2092">
            <v>390</v>
          </cell>
          <cell r="U2092">
            <v>473.2</v>
          </cell>
        </row>
        <row r="2093">
          <cell r="B2093" t="str">
            <v>141</v>
          </cell>
          <cell r="C2093" t="str">
            <v>0001188718051870000000</v>
          </cell>
          <cell r="D2093" t="str">
            <v>A</v>
          </cell>
          <cell r="E2093" t="str">
            <v>141</v>
          </cell>
          <cell r="F2093" t="str">
            <v>C</v>
          </cell>
          <cell r="G2093" t="str">
            <v>188</v>
          </cell>
          <cell r="H2093" t="str">
            <v>718</v>
          </cell>
          <cell r="I2093" t="str">
            <v>0</v>
          </cell>
          <cell r="J2093" t="str">
            <v>01</v>
          </cell>
          <cell r="K2093" t="str">
            <v>M870</v>
          </cell>
          <cell r="L2093">
            <v>1.42</v>
          </cell>
          <cell r="M2093">
            <v>175.7</v>
          </cell>
          <cell r="N2093">
            <v>0</v>
          </cell>
          <cell r="O2093">
            <v>30</v>
          </cell>
          <cell r="P2093">
            <v>18.399999999999999</v>
          </cell>
          <cell r="Q2093">
            <v>25.4</v>
          </cell>
          <cell r="R2093">
            <v>41.6</v>
          </cell>
          <cell r="S2093">
            <v>2.9</v>
          </cell>
          <cell r="T2093">
            <v>224.1</v>
          </cell>
          <cell r="U2093">
            <v>294</v>
          </cell>
        </row>
        <row r="2094">
          <cell r="B2094" t="str">
            <v>153</v>
          </cell>
          <cell r="C2094" t="str">
            <v>0038188718001000000000</v>
          </cell>
          <cell r="D2094" t="str">
            <v>B</v>
          </cell>
          <cell r="E2094" t="str">
            <v>111</v>
          </cell>
          <cell r="F2094" t="str">
            <v>P</v>
          </cell>
          <cell r="G2094" t="str">
            <v>188</v>
          </cell>
          <cell r="H2094" t="str">
            <v>718</v>
          </cell>
          <cell r="I2094" t="str">
            <v>0</v>
          </cell>
          <cell r="J2094" t="str">
            <v>38</v>
          </cell>
          <cell r="L2094">
            <v>16.25</v>
          </cell>
          <cell r="M2094">
            <v>4329.6000000000004</v>
          </cell>
          <cell r="N2094">
            <v>1858.1</v>
          </cell>
          <cell r="O2094">
            <v>319.7</v>
          </cell>
          <cell r="P2094">
            <v>175.5</v>
          </cell>
          <cell r="Q2094">
            <v>381.4</v>
          </cell>
          <cell r="R2094">
            <v>290.7</v>
          </cell>
          <cell r="S2094">
            <v>19.2</v>
          </cell>
          <cell r="T2094">
            <v>6682.9</v>
          </cell>
          <cell r="U2094">
            <v>7374.2</v>
          </cell>
        </row>
        <row r="2095">
          <cell r="B2095" t="str">
            <v>153</v>
          </cell>
          <cell r="C2095" t="str">
            <v>0038188718001810000000</v>
          </cell>
          <cell r="D2095" t="str">
            <v>A</v>
          </cell>
          <cell r="E2095" t="str">
            <v>153</v>
          </cell>
          <cell r="F2095" t="str">
            <v>C</v>
          </cell>
          <cell r="G2095" t="str">
            <v>188</v>
          </cell>
          <cell r="H2095" t="str">
            <v>718</v>
          </cell>
          <cell r="I2095" t="str">
            <v>0</v>
          </cell>
          <cell r="J2095" t="str">
            <v>38</v>
          </cell>
          <cell r="K2095" t="str">
            <v>M810</v>
          </cell>
          <cell r="L2095">
            <v>0</v>
          </cell>
          <cell r="M2095">
            <v>3</v>
          </cell>
          <cell r="N2095">
            <v>54.2</v>
          </cell>
          <cell r="O2095">
            <v>0</v>
          </cell>
          <cell r="P2095">
            <v>0</v>
          </cell>
          <cell r="Q2095">
            <v>0</v>
          </cell>
          <cell r="R2095">
            <v>0</v>
          </cell>
          <cell r="S2095">
            <v>0</v>
          </cell>
          <cell r="T2095">
            <v>57.2</v>
          </cell>
          <cell r="U2095">
            <v>57.2</v>
          </cell>
        </row>
        <row r="2096">
          <cell r="B2096" t="str">
            <v>153</v>
          </cell>
          <cell r="C2096" t="str">
            <v>0038188718051250000000</v>
          </cell>
          <cell r="D2096" t="str">
            <v>A</v>
          </cell>
          <cell r="E2096" t="str">
            <v>153</v>
          </cell>
          <cell r="F2096" t="str">
            <v>C</v>
          </cell>
          <cell r="G2096" t="str">
            <v>188</v>
          </cell>
          <cell r="H2096" t="str">
            <v>718</v>
          </cell>
          <cell r="I2096" t="str">
            <v>0</v>
          </cell>
          <cell r="J2096" t="str">
            <v>38</v>
          </cell>
          <cell r="K2096" t="str">
            <v>M250</v>
          </cell>
          <cell r="L2096">
            <v>1.07</v>
          </cell>
          <cell r="M2096">
            <v>490.2</v>
          </cell>
          <cell r="N2096">
            <v>54.2</v>
          </cell>
          <cell r="O2096">
            <v>21.1</v>
          </cell>
          <cell r="P2096">
            <v>0.5</v>
          </cell>
          <cell r="Q2096">
            <v>0.9</v>
          </cell>
          <cell r="R2096">
            <v>7.6</v>
          </cell>
          <cell r="S2096">
            <v>0.6</v>
          </cell>
          <cell r="T2096">
            <v>566</v>
          </cell>
          <cell r="U2096">
            <v>575.1</v>
          </cell>
        </row>
        <row r="2097">
          <cell r="B2097" t="str">
            <v>153</v>
          </cell>
          <cell r="C2097" t="str">
            <v>0038188718051840000000</v>
          </cell>
          <cell r="D2097" t="str">
            <v>A</v>
          </cell>
          <cell r="E2097" t="str">
            <v>153</v>
          </cell>
          <cell r="F2097" t="str">
            <v>C</v>
          </cell>
          <cell r="G2097" t="str">
            <v>188</v>
          </cell>
          <cell r="H2097" t="str">
            <v>718</v>
          </cell>
          <cell r="I2097" t="str">
            <v>0</v>
          </cell>
          <cell r="J2097" t="str">
            <v>38</v>
          </cell>
          <cell r="K2097" t="str">
            <v>M840</v>
          </cell>
          <cell r="L2097">
            <v>1.46</v>
          </cell>
          <cell r="M2097">
            <v>158.19999999999999</v>
          </cell>
          <cell r="N2097">
            <v>54.2</v>
          </cell>
          <cell r="O2097">
            <v>28.7</v>
          </cell>
          <cell r="P2097">
            <v>7.9</v>
          </cell>
          <cell r="Q2097">
            <v>15.4</v>
          </cell>
          <cell r="R2097">
            <v>14.6</v>
          </cell>
          <cell r="S2097">
            <v>1</v>
          </cell>
          <cell r="T2097">
            <v>249</v>
          </cell>
          <cell r="U2097">
            <v>280</v>
          </cell>
        </row>
        <row r="2098">
          <cell r="B2098" t="str">
            <v>153</v>
          </cell>
          <cell r="C2098" t="str">
            <v>0038188718051870000000</v>
          </cell>
          <cell r="D2098" t="str">
            <v>A</v>
          </cell>
          <cell r="E2098" t="str">
            <v>153</v>
          </cell>
          <cell r="F2098" t="str">
            <v>C</v>
          </cell>
          <cell r="G2098" t="str">
            <v>188</v>
          </cell>
          <cell r="H2098" t="str">
            <v>718</v>
          </cell>
          <cell r="I2098" t="str">
            <v>0</v>
          </cell>
          <cell r="J2098" t="str">
            <v>38</v>
          </cell>
          <cell r="K2098" t="str">
            <v>M870</v>
          </cell>
          <cell r="L2098">
            <v>1.46</v>
          </cell>
          <cell r="M2098">
            <v>142.5</v>
          </cell>
          <cell r="N2098">
            <v>0</v>
          </cell>
          <cell r="O2098">
            <v>28.7</v>
          </cell>
          <cell r="P2098">
            <v>7.9</v>
          </cell>
          <cell r="Q2098">
            <v>15.4</v>
          </cell>
          <cell r="R2098">
            <v>14.6</v>
          </cell>
          <cell r="S2098">
            <v>1</v>
          </cell>
          <cell r="T2098">
            <v>179.1</v>
          </cell>
          <cell r="U2098">
            <v>210.1</v>
          </cell>
        </row>
        <row r="2099">
          <cell r="B2099" t="str">
            <v>141</v>
          </cell>
          <cell r="C2099" t="str">
            <v>0001188718401000000000</v>
          </cell>
          <cell r="D2099" t="str">
            <v>B</v>
          </cell>
          <cell r="E2099" t="str">
            <v>111</v>
          </cell>
          <cell r="F2099" t="str">
            <v>P</v>
          </cell>
          <cell r="G2099" t="str">
            <v>188</v>
          </cell>
          <cell r="H2099" t="str">
            <v>718</v>
          </cell>
          <cell r="I2099" t="str">
            <v>4</v>
          </cell>
          <cell r="J2099" t="str">
            <v>01</v>
          </cell>
          <cell r="L2099">
            <v>18.29</v>
          </cell>
          <cell r="M2099">
            <v>5182.7</v>
          </cell>
          <cell r="N2099">
            <v>1840</v>
          </cell>
          <cell r="O2099">
            <v>384.3</v>
          </cell>
          <cell r="P2099">
            <v>299.8</v>
          </cell>
          <cell r="Q2099">
            <v>325</v>
          </cell>
          <cell r="R2099">
            <v>481.5</v>
          </cell>
          <cell r="S2099">
            <v>41.1</v>
          </cell>
          <cell r="T2099">
            <v>7706.8</v>
          </cell>
          <cell r="U2099">
            <v>8554.4</v>
          </cell>
        </row>
        <row r="2100">
          <cell r="B2100" t="str">
            <v>141</v>
          </cell>
          <cell r="C2100" t="str">
            <v>0001188718401000140000</v>
          </cell>
          <cell r="D2100" t="str">
            <v>A</v>
          </cell>
          <cell r="E2100" t="str">
            <v>141</v>
          </cell>
          <cell r="F2100" t="str">
            <v>C</v>
          </cell>
          <cell r="G2100" t="str">
            <v>188</v>
          </cell>
          <cell r="H2100" t="str">
            <v>718</v>
          </cell>
          <cell r="I2100" t="str">
            <v>4</v>
          </cell>
          <cell r="J2100" t="str">
            <v>01</v>
          </cell>
          <cell r="K2100" t="str">
            <v>S140</v>
          </cell>
          <cell r="L2100">
            <v>0.93</v>
          </cell>
          <cell r="M2100">
            <v>198.5</v>
          </cell>
          <cell r="N2100">
            <v>0</v>
          </cell>
          <cell r="O2100">
            <v>19.7</v>
          </cell>
          <cell r="P2100">
            <v>11.6</v>
          </cell>
          <cell r="Q2100">
            <v>12.5</v>
          </cell>
          <cell r="R2100">
            <v>29.9</v>
          </cell>
          <cell r="S2100">
            <v>1.8</v>
          </cell>
          <cell r="T2100">
            <v>229.8</v>
          </cell>
          <cell r="U2100">
            <v>274</v>
          </cell>
        </row>
        <row r="2101">
          <cell r="B2101" t="str">
            <v>141</v>
          </cell>
          <cell r="C2101" t="str">
            <v>0001188718401810000000</v>
          </cell>
          <cell r="D2101" t="str">
            <v>A</v>
          </cell>
          <cell r="E2101" t="str">
            <v>141</v>
          </cell>
          <cell r="F2101" t="str">
            <v>C</v>
          </cell>
          <cell r="G2101" t="str">
            <v>188</v>
          </cell>
          <cell r="H2101" t="str">
            <v>718</v>
          </cell>
          <cell r="I2101" t="str">
            <v>4</v>
          </cell>
          <cell r="J2101" t="str">
            <v>01</v>
          </cell>
          <cell r="K2101" t="str">
            <v>M810</v>
          </cell>
          <cell r="L2101">
            <v>0.35</v>
          </cell>
          <cell r="M2101">
            <v>12.8</v>
          </cell>
          <cell r="N2101">
            <v>72.900000000000006</v>
          </cell>
          <cell r="O2101">
            <v>7.4</v>
          </cell>
          <cell r="P2101">
            <v>4.9000000000000004</v>
          </cell>
          <cell r="Q2101">
            <v>4.3</v>
          </cell>
          <cell r="R2101">
            <v>8.3000000000000007</v>
          </cell>
          <cell r="S2101">
            <v>0.7</v>
          </cell>
          <cell r="T2101">
            <v>98</v>
          </cell>
          <cell r="U2101">
            <v>111.3</v>
          </cell>
        </row>
        <row r="2102">
          <cell r="B2102" t="str">
            <v>141</v>
          </cell>
          <cell r="C2102" t="str">
            <v>0001188718451250000000</v>
          </cell>
          <cell r="D2102" t="str">
            <v>A</v>
          </cell>
          <cell r="E2102" t="str">
            <v>141</v>
          </cell>
          <cell r="F2102" t="str">
            <v>C</v>
          </cell>
          <cell r="G2102" t="str">
            <v>188</v>
          </cell>
          <cell r="H2102" t="str">
            <v>718</v>
          </cell>
          <cell r="I2102" t="str">
            <v>4</v>
          </cell>
          <cell r="J2102" t="str">
            <v>01</v>
          </cell>
          <cell r="K2102" t="str">
            <v>M250</v>
          </cell>
          <cell r="L2102">
            <v>3.17</v>
          </cell>
          <cell r="M2102">
            <v>572.4</v>
          </cell>
          <cell r="N2102">
            <v>72.900000000000006</v>
          </cell>
          <cell r="O2102">
            <v>66.7</v>
          </cell>
          <cell r="P2102">
            <v>42.6</v>
          </cell>
          <cell r="Q2102">
            <v>110.8</v>
          </cell>
          <cell r="R2102">
            <v>82.4</v>
          </cell>
          <cell r="S2102">
            <v>7.7</v>
          </cell>
          <cell r="T2102">
            <v>754.6</v>
          </cell>
          <cell r="U2102">
            <v>955.5</v>
          </cell>
        </row>
        <row r="2103">
          <cell r="B2103" t="str">
            <v>141</v>
          </cell>
          <cell r="C2103" t="str">
            <v>0001188718451840000000</v>
          </cell>
          <cell r="D2103" t="str">
            <v>A</v>
          </cell>
          <cell r="E2103" t="str">
            <v>141</v>
          </cell>
          <cell r="F2103" t="str">
            <v>C</v>
          </cell>
          <cell r="G2103" t="str">
            <v>188</v>
          </cell>
          <cell r="H2103" t="str">
            <v>718</v>
          </cell>
          <cell r="I2103" t="str">
            <v>4</v>
          </cell>
          <cell r="J2103" t="str">
            <v>01</v>
          </cell>
          <cell r="K2103" t="str">
            <v>M840</v>
          </cell>
          <cell r="L2103">
            <v>1.77</v>
          </cell>
          <cell r="M2103">
            <v>257.10000000000002</v>
          </cell>
          <cell r="N2103">
            <v>72.900000000000006</v>
          </cell>
          <cell r="O2103">
            <v>37.299999999999997</v>
          </cell>
          <cell r="P2103">
            <v>23.2</v>
          </cell>
          <cell r="Q2103">
            <v>29.7</v>
          </cell>
          <cell r="R2103">
            <v>49.9</v>
          </cell>
          <cell r="S2103">
            <v>3.6</v>
          </cell>
          <cell r="T2103">
            <v>390.5</v>
          </cell>
          <cell r="U2103">
            <v>473.7</v>
          </cell>
        </row>
        <row r="2104">
          <cell r="B2104" t="str">
            <v>141</v>
          </cell>
          <cell r="C2104" t="str">
            <v>0001188718451870000000</v>
          </cell>
          <cell r="D2104" t="str">
            <v>A</v>
          </cell>
          <cell r="E2104" t="str">
            <v>141</v>
          </cell>
          <cell r="F2104" t="str">
            <v>C</v>
          </cell>
          <cell r="G2104" t="str">
            <v>188</v>
          </cell>
          <cell r="H2104" t="str">
            <v>718</v>
          </cell>
          <cell r="I2104" t="str">
            <v>4</v>
          </cell>
          <cell r="J2104" t="str">
            <v>01</v>
          </cell>
          <cell r="K2104" t="str">
            <v>M870</v>
          </cell>
          <cell r="L2104">
            <v>1.42</v>
          </cell>
          <cell r="M2104">
            <v>158.5</v>
          </cell>
          <cell r="N2104">
            <v>0</v>
          </cell>
          <cell r="O2104">
            <v>30</v>
          </cell>
          <cell r="P2104">
            <v>18.399999999999999</v>
          </cell>
          <cell r="Q2104">
            <v>25.4</v>
          </cell>
          <cell r="R2104">
            <v>41.6</v>
          </cell>
          <cell r="S2104">
            <v>2.9</v>
          </cell>
          <cell r="T2104">
            <v>206.9</v>
          </cell>
          <cell r="U2104">
            <v>276.8</v>
          </cell>
        </row>
        <row r="2105">
          <cell r="B2105" t="str">
            <v>141</v>
          </cell>
          <cell r="C2105" t="str">
            <v>0001188718451870140000</v>
          </cell>
          <cell r="D2105" t="str">
            <v>A</v>
          </cell>
          <cell r="E2105" t="str">
            <v>141</v>
          </cell>
          <cell r="F2105" t="str">
            <v>C</v>
          </cell>
          <cell r="G2105" t="str">
            <v>188</v>
          </cell>
          <cell r="H2105" t="str">
            <v>718</v>
          </cell>
          <cell r="I2105" t="str">
            <v>4</v>
          </cell>
          <cell r="J2105" t="str">
            <v>01</v>
          </cell>
          <cell r="K2105" t="str">
            <v>M870</v>
          </cell>
          <cell r="L2105">
            <v>0</v>
          </cell>
          <cell r="M2105">
            <v>346</v>
          </cell>
          <cell r="N2105">
            <v>0</v>
          </cell>
          <cell r="O2105">
            <v>0</v>
          </cell>
          <cell r="P2105">
            <v>0</v>
          </cell>
          <cell r="Q2105">
            <v>0</v>
          </cell>
          <cell r="R2105">
            <v>0</v>
          </cell>
          <cell r="S2105">
            <v>0</v>
          </cell>
          <cell r="T2105">
            <v>346</v>
          </cell>
          <cell r="U2105">
            <v>346</v>
          </cell>
        </row>
        <row r="2106">
          <cell r="B2106" t="str">
            <v>153</v>
          </cell>
          <cell r="C2106" t="str">
            <v>0038188718401000000000</v>
          </cell>
          <cell r="D2106" t="str">
            <v>B</v>
          </cell>
          <cell r="E2106" t="str">
            <v>111</v>
          </cell>
          <cell r="F2106" t="str">
            <v>P</v>
          </cell>
          <cell r="G2106" t="str">
            <v>188</v>
          </cell>
          <cell r="H2106" t="str">
            <v>718</v>
          </cell>
          <cell r="I2106" t="str">
            <v>4</v>
          </cell>
          <cell r="J2106" t="str">
            <v>38</v>
          </cell>
          <cell r="L2106">
            <v>15.94</v>
          </cell>
          <cell r="M2106">
            <v>5083.5</v>
          </cell>
          <cell r="N2106">
            <v>1858.1</v>
          </cell>
          <cell r="O2106">
            <v>313.5</v>
          </cell>
          <cell r="P2106">
            <v>175.7</v>
          </cell>
          <cell r="Q2106">
            <v>310.5</v>
          </cell>
          <cell r="R2106">
            <v>293.10000000000002</v>
          </cell>
          <cell r="S2106">
            <v>19.3</v>
          </cell>
          <cell r="T2106">
            <v>7430.8</v>
          </cell>
          <cell r="U2106">
            <v>8053.7</v>
          </cell>
        </row>
        <row r="2107">
          <cell r="B2107" t="str">
            <v>153</v>
          </cell>
          <cell r="C2107" t="str">
            <v>0038188718401000140000</v>
          </cell>
          <cell r="D2107" t="str">
            <v>A</v>
          </cell>
          <cell r="E2107" t="str">
            <v>153</v>
          </cell>
          <cell r="F2107" t="str">
            <v>C</v>
          </cell>
          <cell r="G2107" t="str">
            <v>188</v>
          </cell>
          <cell r="H2107" t="str">
            <v>718</v>
          </cell>
          <cell r="I2107" t="str">
            <v>4</v>
          </cell>
          <cell r="J2107" t="str">
            <v>38</v>
          </cell>
          <cell r="K2107" t="str">
            <v>S140</v>
          </cell>
          <cell r="L2107">
            <v>0.66</v>
          </cell>
          <cell r="M2107">
            <v>177.7</v>
          </cell>
          <cell r="N2107">
            <v>0</v>
          </cell>
          <cell r="O2107">
            <v>13.1</v>
          </cell>
          <cell r="P2107">
            <v>3.6</v>
          </cell>
          <cell r="Q2107">
            <v>7</v>
          </cell>
          <cell r="R2107">
            <v>6.7</v>
          </cell>
          <cell r="S2107">
            <v>0.5</v>
          </cell>
          <cell r="T2107">
            <v>194.4</v>
          </cell>
          <cell r="U2107">
            <v>208.6</v>
          </cell>
        </row>
        <row r="2108">
          <cell r="B2108" t="str">
            <v>153</v>
          </cell>
          <cell r="C2108" t="str">
            <v>0038188718451870000000</v>
          </cell>
          <cell r="D2108" t="str">
            <v>A</v>
          </cell>
          <cell r="E2108" t="str">
            <v>153</v>
          </cell>
          <cell r="F2108" t="str">
            <v>C</v>
          </cell>
          <cell r="G2108" t="str">
            <v>188</v>
          </cell>
          <cell r="H2108" t="str">
            <v>718</v>
          </cell>
          <cell r="I2108" t="str">
            <v>4</v>
          </cell>
          <cell r="J2108" t="str">
            <v>38</v>
          </cell>
          <cell r="K2108" t="str">
            <v>M870</v>
          </cell>
          <cell r="L2108">
            <v>1.46</v>
          </cell>
          <cell r="M2108">
            <v>12.1</v>
          </cell>
          <cell r="N2108">
            <v>0</v>
          </cell>
          <cell r="O2108">
            <v>28.7</v>
          </cell>
          <cell r="P2108">
            <v>7.9</v>
          </cell>
          <cell r="Q2108">
            <v>15.4</v>
          </cell>
          <cell r="R2108">
            <v>14.6</v>
          </cell>
          <cell r="S2108">
            <v>1</v>
          </cell>
          <cell r="T2108">
            <v>48.7</v>
          </cell>
          <cell r="U2108">
            <v>79.7</v>
          </cell>
        </row>
        <row r="2109">
          <cell r="B2109" t="str">
            <v>153</v>
          </cell>
          <cell r="C2109" t="str">
            <v>0038188718451870140000</v>
          </cell>
          <cell r="D2109" t="str">
            <v>A</v>
          </cell>
          <cell r="E2109" t="str">
            <v>153</v>
          </cell>
          <cell r="F2109" t="str">
            <v>C</v>
          </cell>
          <cell r="G2109" t="str">
            <v>188</v>
          </cell>
          <cell r="H2109" t="str">
            <v>718</v>
          </cell>
          <cell r="I2109" t="str">
            <v>4</v>
          </cell>
          <cell r="J2109" t="str">
            <v>38</v>
          </cell>
          <cell r="K2109" t="str">
            <v>M870</v>
          </cell>
          <cell r="L2109">
            <v>2.08</v>
          </cell>
          <cell r="M2109">
            <v>192.7</v>
          </cell>
          <cell r="N2109">
            <v>0</v>
          </cell>
          <cell r="O2109">
            <v>40.799999999999997</v>
          </cell>
          <cell r="P2109">
            <v>11.3</v>
          </cell>
          <cell r="Q2109">
            <v>21.8</v>
          </cell>
          <cell r="R2109">
            <v>20.8</v>
          </cell>
          <cell r="S2109">
            <v>1.4</v>
          </cell>
          <cell r="T2109">
            <v>244.8</v>
          </cell>
          <cell r="U2109">
            <v>288.8</v>
          </cell>
        </row>
        <row r="2110">
          <cell r="B2110" t="str">
            <v>141</v>
          </cell>
          <cell r="C2110" t="str">
            <v>0001188810001000000000</v>
          </cell>
          <cell r="D2110" t="str">
            <v>B</v>
          </cell>
          <cell r="E2110" t="str">
            <v>111</v>
          </cell>
          <cell r="F2110" t="str">
            <v>P</v>
          </cell>
          <cell r="G2110" t="str">
            <v>188</v>
          </cell>
          <cell r="H2110" t="str">
            <v>810</v>
          </cell>
          <cell r="I2110" t="str">
            <v>0</v>
          </cell>
          <cell r="J2110" t="str">
            <v>01</v>
          </cell>
          <cell r="L2110">
            <v>15.65</v>
          </cell>
          <cell r="M2110">
            <v>3023.5</v>
          </cell>
          <cell r="N2110">
            <v>920.9</v>
          </cell>
          <cell r="O2110">
            <v>328.9</v>
          </cell>
          <cell r="P2110">
            <v>264.8</v>
          </cell>
          <cell r="Q2110">
            <v>274</v>
          </cell>
          <cell r="R2110">
            <v>401.1</v>
          </cell>
          <cell r="S2110">
            <v>35.5</v>
          </cell>
          <cell r="T2110">
            <v>4538.1000000000004</v>
          </cell>
          <cell r="U2110">
            <v>5248.7</v>
          </cell>
        </row>
        <row r="2111">
          <cell r="B2111" t="str">
            <v>141</v>
          </cell>
          <cell r="C2111" t="str">
            <v>0001188810001000009000</v>
          </cell>
          <cell r="D2111" t="str">
            <v>A</v>
          </cell>
          <cell r="E2111" t="str">
            <v>141</v>
          </cell>
          <cell r="F2111" t="str">
            <v>C</v>
          </cell>
          <cell r="G2111" t="str">
            <v>188</v>
          </cell>
          <cell r="H2111" t="str">
            <v>810</v>
          </cell>
          <cell r="I2111" t="str">
            <v>0</v>
          </cell>
          <cell r="J2111" t="str">
            <v>01</v>
          </cell>
          <cell r="K2111" t="str">
            <v>S009</v>
          </cell>
          <cell r="L2111">
            <v>0.64</v>
          </cell>
          <cell r="M2111">
            <v>136.69999999999999</v>
          </cell>
          <cell r="N2111">
            <v>0</v>
          </cell>
          <cell r="O2111">
            <v>13.6</v>
          </cell>
          <cell r="P2111">
            <v>8</v>
          </cell>
          <cell r="Q2111">
            <v>8.6999999999999993</v>
          </cell>
          <cell r="R2111">
            <v>20.7</v>
          </cell>
          <cell r="S2111">
            <v>1.3</v>
          </cell>
          <cell r="T2111">
            <v>158.30000000000001</v>
          </cell>
          <cell r="U2111">
            <v>189</v>
          </cell>
        </row>
        <row r="2112">
          <cell r="B2112" t="str">
            <v>141</v>
          </cell>
          <cell r="C2112" t="str">
            <v>0001188810001000025000</v>
          </cell>
          <cell r="D2112" t="str">
            <v>A</v>
          </cell>
          <cell r="E2112" t="str">
            <v>141</v>
          </cell>
          <cell r="F2112" t="str">
            <v>C</v>
          </cell>
          <cell r="G2112" t="str">
            <v>188</v>
          </cell>
          <cell r="H2112" t="str">
            <v>810</v>
          </cell>
          <cell r="I2112" t="str">
            <v>0</v>
          </cell>
          <cell r="J2112" t="str">
            <v>01</v>
          </cell>
          <cell r="K2112" t="str">
            <v>S025</v>
          </cell>
          <cell r="L2112">
            <v>0.83</v>
          </cell>
          <cell r="M2112">
            <v>139.80000000000001</v>
          </cell>
          <cell r="N2112">
            <v>106.1</v>
          </cell>
          <cell r="O2112">
            <v>17.600000000000001</v>
          </cell>
          <cell r="P2112">
            <v>10.4</v>
          </cell>
          <cell r="Q2112">
            <v>11.2</v>
          </cell>
          <cell r="R2112">
            <v>26.7</v>
          </cell>
          <cell r="S2112">
            <v>1.7</v>
          </cell>
          <cell r="T2112">
            <v>273.89999999999998</v>
          </cell>
          <cell r="U2112">
            <v>313.5</v>
          </cell>
        </row>
        <row r="2113">
          <cell r="B2113" t="str">
            <v>147</v>
          </cell>
          <cell r="C2113" t="str">
            <v>0005188810001000000000</v>
          </cell>
          <cell r="D2113" t="str">
            <v>B</v>
          </cell>
          <cell r="E2113" t="str">
            <v>111</v>
          </cell>
          <cell r="F2113" t="str">
            <v>P</v>
          </cell>
          <cell r="G2113" t="str">
            <v>188</v>
          </cell>
          <cell r="H2113" t="str">
            <v>810</v>
          </cell>
          <cell r="I2113" t="str">
            <v>0</v>
          </cell>
          <cell r="J2113" t="str">
            <v>05</v>
          </cell>
          <cell r="L2113">
            <v>14.43</v>
          </cell>
          <cell r="M2113">
            <v>3077.8</v>
          </cell>
          <cell r="N2113">
            <v>920.9</v>
          </cell>
          <cell r="O2113">
            <v>303</v>
          </cell>
          <cell r="P2113">
            <v>286.39999999999998</v>
          </cell>
          <cell r="Q2113">
            <v>352.5</v>
          </cell>
          <cell r="R2113">
            <v>225.6</v>
          </cell>
          <cell r="S2113">
            <v>14.5</v>
          </cell>
          <cell r="T2113">
            <v>4588.1000000000004</v>
          </cell>
          <cell r="U2113">
            <v>5180.7</v>
          </cell>
        </row>
        <row r="2114">
          <cell r="B2114" t="str">
            <v>147</v>
          </cell>
          <cell r="C2114" t="str">
            <v>0005188810001000009000</v>
          </cell>
          <cell r="D2114" t="str">
            <v>A</v>
          </cell>
          <cell r="E2114" t="str">
            <v>147</v>
          </cell>
          <cell r="F2114" t="str">
            <v>C</v>
          </cell>
          <cell r="G2114" t="str">
            <v>188</v>
          </cell>
          <cell r="H2114" t="str">
            <v>810</v>
          </cell>
          <cell r="I2114" t="str">
            <v>0</v>
          </cell>
          <cell r="J2114" t="str">
            <v>05</v>
          </cell>
          <cell r="K2114" t="str">
            <v>S009</v>
          </cell>
          <cell r="L2114">
            <v>0.67</v>
          </cell>
          <cell r="M2114">
            <v>145.6</v>
          </cell>
          <cell r="N2114">
            <v>0</v>
          </cell>
          <cell r="O2114">
            <v>14.3</v>
          </cell>
          <cell r="P2114">
            <v>9.3000000000000007</v>
          </cell>
          <cell r="Q2114">
            <v>11</v>
          </cell>
          <cell r="R2114">
            <v>6.9</v>
          </cell>
          <cell r="S2114">
            <v>0.4</v>
          </cell>
          <cell r="T2114">
            <v>169.2</v>
          </cell>
          <cell r="U2114">
            <v>187.5</v>
          </cell>
        </row>
        <row r="2115">
          <cell r="B2115" t="str">
            <v>147</v>
          </cell>
          <cell r="C2115" t="str">
            <v>0005188810001000025000</v>
          </cell>
          <cell r="D2115" t="str">
            <v>A</v>
          </cell>
          <cell r="E2115" t="str">
            <v>147</v>
          </cell>
          <cell r="F2115" t="str">
            <v>C</v>
          </cell>
          <cell r="G2115" t="str">
            <v>188</v>
          </cell>
          <cell r="H2115" t="str">
            <v>810</v>
          </cell>
          <cell r="I2115" t="str">
            <v>0</v>
          </cell>
          <cell r="J2115" t="str">
            <v>05</v>
          </cell>
          <cell r="K2115" t="str">
            <v>S025</v>
          </cell>
          <cell r="L2115">
            <v>1.01</v>
          </cell>
          <cell r="M2115">
            <v>145.19999999999999</v>
          </cell>
          <cell r="N2115">
            <v>106.1</v>
          </cell>
          <cell r="O2115">
            <v>21.3</v>
          </cell>
          <cell r="P2115">
            <v>8.5</v>
          </cell>
          <cell r="Q2115">
            <v>45.2</v>
          </cell>
          <cell r="R2115">
            <v>6.2</v>
          </cell>
          <cell r="S2115">
            <v>0.3</v>
          </cell>
          <cell r="T2115">
            <v>281.10000000000002</v>
          </cell>
          <cell r="U2115">
            <v>332.8</v>
          </cell>
        </row>
        <row r="2116">
          <cell r="B2116" t="str">
            <v>153</v>
          </cell>
          <cell r="C2116" t="str">
            <v>0038188810001000000000</v>
          </cell>
          <cell r="D2116" t="str">
            <v>B</v>
          </cell>
          <cell r="E2116" t="str">
            <v>111</v>
          </cell>
          <cell r="F2116" t="str">
            <v>P</v>
          </cell>
          <cell r="G2116" t="str">
            <v>188</v>
          </cell>
          <cell r="H2116" t="str">
            <v>810</v>
          </cell>
          <cell r="I2116" t="str">
            <v>0</v>
          </cell>
          <cell r="J2116" t="str">
            <v>38</v>
          </cell>
          <cell r="L2116">
            <v>13.17</v>
          </cell>
          <cell r="M2116">
            <v>2954.1</v>
          </cell>
          <cell r="N2116">
            <v>920.9</v>
          </cell>
          <cell r="O2116">
            <v>259.2</v>
          </cell>
          <cell r="P2116">
            <v>160</v>
          </cell>
          <cell r="Q2116">
            <v>280.60000000000002</v>
          </cell>
          <cell r="R2116">
            <v>263.5</v>
          </cell>
          <cell r="S2116">
            <v>17.399999999999999</v>
          </cell>
          <cell r="T2116">
            <v>4294.2</v>
          </cell>
          <cell r="U2116">
            <v>4855.7</v>
          </cell>
        </row>
        <row r="2117">
          <cell r="B2117" t="str">
            <v>153</v>
          </cell>
          <cell r="C2117" t="str">
            <v>0038188810001000009000</v>
          </cell>
          <cell r="D2117" t="str">
            <v>A</v>
          </cell>
          <cell r="E2117" t="str">
            <v>153</v>
          </cell>
          <cell r="F2117" t="str">
            <v>C</v>
          </cell>
          <cell r="G2117" t="str">
            <v>188</v>
          </cell>
          <cell r="H2117" t="str">
            <v>810</v>
          </cell>
          <cell r="I2117" t="str">
            <v>0</v>
          </cell>
          <cell r="J2117" t="str">
            <v>38</v>
          </cell>
          <cell r="K2117" t="str">
            <v>S009</v>
          </cell>
          <cell r="L2117">
            <v>0.61</v>
          </cell>
          <cell r="M2117">
            <v>145.19999999999999</v>
          </cell>
          <cell r="N2117">
            <v>0</v>
          </cell>
          <cell r="O2117">
            <v>12.1</v>
          </cell>
          <cell r="P2117">
            <v>3</v>
          </cell>
          <cell r="Q2117">
            <v>28</v>
          </cell>
          <cell r="R2117">
            <v>5</v>
          </cell>
          <cell r="S2117">
            <v>0.3</v>
          </cell>
          <cell r="T2117">
            <v>160.30000000000001</v>
          </cell>
          <cell r="U2117">
            <v>193.6</v>
          </cell>
        </row>
        <row r="2118">
          <cell r="B2118" t="str">
            <v>153</v>
          </cell>
          <cell r="C2118" t="str">
            <v>0038188810001000025000</v>
          </cell>
          <cell r="D2118" t="str">
            <v>A</v>
          </cell>
          <cell r="E2118" t="str">
            <v>153</v>
          </cell>
          <cell r="F2118" t="str">
            <v>C</v>
          </cell>
          <cell r="G2118" t="str">
            <v>188</v>
          </cell>
          <cell r="H2118" t="str">
            <v>810</v>
          </cell>
          <cell r="I2118" t="str">
            <v>0</v>
          </cell>
          <cell r="J2118" t="str">
            <v>38</v>
          </cell>
          <cell r="K2118" t="str">
            <v>S025</v>
          </cell>
          <cell r="L2118">
            <v>0.61</v>
          </cell>
          <cell r="M2118">
            <v>145.1</v>
          </cell>
          <cell r="N2118">
            <v>106.1</v>
          </cell>
          <cell r="O2118">
            <v>12.1</v>
          </cell>
          <cell r="P2118">
            <v>2.5</v>
          </cell>
          <cell r="Q2118">
            <v>56.8</v>
          </cell>
          <cell r="R2118">
            <v>3.5</v>
          </cell>
          <cell r="S2118">
            <v>0.2</v>
          </cell>
          <cell r="T2118">
            <v>265.8</v>
          </cell>
          <cell r="U2118">
            <v>326.3</v>
          </cell>
        </row>
        <row r="2119">
          <cell r="B2119" t="str">
            <v>141</v>
          </cell>
          <cell r="C2119" t="str">
            <v>0001188811001000000000</v>
          </cell>
          <cell r="D2119" t="str">
            <v>B</v>
          </cell>
          <cell r="E2119" t="str">
            <v>111</v>
          </cell>
          <cell r="F2119" t="str">
            <v>P</v>
          </cell>
          <cell r="G2119" t="str">
            <v>188</v>
          </cell>
          <cell r="H2119" t="str">
            <v>811</v>
          </cell>
          <cell r="I2119" t="str">
            <v>0</v>
          </cell>
          <cell r="J2119" t="str">
            <v>01</v>
          </cell>
          <cell r="L2119">
            <v>15.99</v>
          </cell>
          <cell r="M2119">
            <v>3273.9</v>
          </cell>
          <cell r="N2119">
            <v>1865</v>
          </cell>
          <cell r="O2119">
            <v>336</v>
          </cell>
          <cell r="P2119">
            <v>270.10000000000002</v>
          </cell>
          <cell r="Q2119">
            <v>304.2</v>
          </cell>
          <cell r="R2119">
            <v>405.7</v>
          </cell>
          <cell r="S2119">
            <v>36.700000000000003</v>
          </cell>
          <cell r="T2119">
            <v>5745</v>
          </cell>
          <cell r="U2119">
            <v>6491.6</v>
          </cell>
        </row>
        <row r="2120">
          <cell r="B2120" t="str">
            <v>141</v>
          </cell>
          <cell r="C2120" t="str">
            <v>0001188811001000009000</v>
          </cell>
          <cell r="D2120" t="str">
            <v>A</v>
          </cell>
          <cell r="E2120" t="str">
            <v>141</v>
          </cell>
          <cell r="F2120" t="str">
            <v>C</v>
          </cell>
          <cell r="G2120" t="str">
            <v>188</v>
          </cell>
          <cell r="H2120" t="str">
            <v>811</v>
          </cell>
          <cell r="I2120" t="str">
            <v>0</v>
          </cell>
          <cell r="J2120" t="str">
            <v>01</v>
          </cell>
          <cell r="K2120" t="str">
            <v>S009</v>
          </cell>
          <cell r="L2120">
            <v>0.64</v>
          </cell>
          <cell r="M2120">
            <v>112.8</v>
          </cell>
          <cell r="N2120">
            <v>0</v>
          </cell>
          <cell r="O2120">
            <v>13.6</v>
          </cell>
          <cell r="P2120">
            <v>8</v>
          </cell>
          <cell r="Q2120">
            <v>8.6999999999999993</v>
          </cell>
          <cell r="R2120">
            <v>20.7</v>
          </cell>
          <cell r="S2120">
            <v>1.3</v>
          </cell>
          <cell r="T2120">
            <v>134.4</v>
          </cell>
          <cell r="U2120">
            <v>165.1</v>
          </cell>
        </row>
        <row r="2121">
          <cell r="B2121" t="str">
            <v>141</v>
          </cell>
          <cell r="C2121" t="str">
            <v>0001188811001000025000</v>
          </cell>
          <cell r="D2121" t="str">
            <v>A</v>
          </cell>
          <cell r="E2121" t="str">
            <v>141</v>
          </cell>
          <cell r="F2121" t="str">
            <v>C</v>
          </cell>
          <cell r="G2121" t="str">
            <v>188</v>
          </cell>
          <cell r="H2121" t="str">
            <v>811</v>
          </cell>
          <cell r="I2121" t="str">
            <v>0</v>
          </cell>
          <cell r="J2121" t="str">
            <v>01</v>
          </cell>
          <cell r="K2121" t="str">
            <v>S025</v>
          </cell>
          <cell r="L2121">
            <v>0.83</v>
          </cell>
          <cell r="M2121">
            <v>160.19999999999999</v>
          </cell>
          <cell r="N2121">
            <v>102.6</v>
          </cell>
          <cell r="O2121">
            <v>17.600000000000001</v>
          </cell>
          <cell r="P2121">
            <v>10.4</v>
          </cell>
          <cell r="Q2121">
            <v>11.2</v>
          </cell>
          <cell r="R2121">
            <v>26.7</v>
          </cell>
          <cell r="S2121">
            <v>1.7</v>
          </cell>
          <cell r="T2121">
            <v>290.8</v>
          </cell>
          <cell r="U2121">
            <v>330.4</v>
          </cell>
        </row>
        <row r="2122">
          <cell r="B2122" t="str">
            <v>147</v>
          </cell>
          <cell r="C2122" t="str">
            <v>0005188811001000000000</v>
          </cell>
          <cell r="D2122" t="str">
            <v>B</v>
          </cell>
          <cell r="E2122" t="str">
            <v>111</v>
          </cell>
          <cell r="F2122" t="str">
            <v>P</v>
          </cell>
          <cell r="G2122" t="str">
            <v>188</v>
          </cell>
          <cell r="H2122" t="str">
            <v>811</v>
          </cell>
          <cell r="I2122" t="str">
            <v>0</v>
          </cell>
          <cell r="J2122" t="str">
            <v>05</v>
          </cell>
          <cell r="L2122">
            <v>14.65</v>
          </cell>
          <cell r="M2122">
            <v>3329.4</v>
          </cell>
          <cell r="N2122">
            <v>1865</v>
          </cell>
          <cell r="O2122">
            <v>307.8</v>
          </cell>
          <cell r="P2122">
            <v>289.5</v>
          </cell>
          <cell r="Q2122">
            <v>356.2</v>
          </cell>
          <cell r="R2122">
            <v>227.9</v>
          </cell>
          <cell r="S2122">
            <v>14.6</v>
          </cell>
          <cell r="T2122">
            <v>5791.7</v>
          </cell>
          <cell r="U2122">
            <v>6390.4</v>
          </cell>
        </row>
        <row r="2123">
          <cell r="B2123" t="str">
            <v>147</v>
          </cell>
          <cell r="C2123" t="str">
            <v>0005188811001000009000</v>
          </cell>
          <cell r="D2123" t="str">
            <v>A</v>
          </cell>
          <cell r="E2123" t="str">
            <v>147</v>
          </cell>
          <cell r="F2123" t="str">
            <v>C</v>
          </cell>
          <cell r="G2123" t="str">
            <v>188</v>
          </cell>
          <cell r="H2123" t="str">
            <v>811</v>
          </cell>
          <cell r="I2123" t="str">
            <v>0</v>
          </cell>
          <cell r="J2123" t="str">
            <v>05</v>
          </cell>
          <cell r="K2123" t="str">
            <v>S009</v>
          </cell>
          <cell r="L2123">
            <v>0.67</v>
          </cell>
          <cell r="M2123">
            <v>118.7</v>
          </cell>
          <cell r="N2123">
            <v>0</v>
          </cell>
          <cell r="O2123">
            <v>14.3</v>
          </cell>
          <cell r="P2123">
            <v>9.3000000000000007</v>
          </cell>
          <cell r="Q2123">
            <v>11</v>
          </cell>
          <cell r="R2123">
            <v>6.9</v>
          </cell>
          <cell r="S2123">
            <v>0.4</v>
          </cell>
          <cell r="T2123">
            <v>142.30000000000001</v>
          </cell>
          <cell r="U2123">
            <v>160.6</v>
          </cell>
        </row>
        <row r="2124">
          <cell r="B2124" t="str">
            <v>147</v>
          </cell>
          <cell r="C2124" t="str">
            <v>0005188811001000025000</v>
          </cell>
          <cell r="D2124" t="str">
            <v>A</v>
          </cell>
          <cell r="E2124" t="str">
            <v>147</v>
          </cell>
          <cell r="F2124" t="str">
            <v>C</v>
          </cell>
          <cell r="G2124" t="str">
            <v>188</v>
          </cell>
          <cell r="H2124" t="str">
            <v>811</v>
          </cell>
          <cell r="I2124" t="str">
            <v>0</v>
          </cell>
          <cell r="J2124" t="str">
            <v>05</v>
          </cell>
          <cell r="K2124" t="str">
            <v>S025</v>
          </cell>
          <cell r="L2124">
            <v>1.01</v>
          </cell>
          <cell r="M2124">
            <v>168.3</v>
          </cell>
          <cell r="N2124">
            <v>102.6</v>
          </cell>
          <cell r="O2124">
            <v>21.3</v>
          </cell>
          <cell r="P2124">
            <v>8.5</v>
          </cell>
          <cell r="Q2124">
            <v>45.2</v>
          </cell>
          <cell r="R2124">
            <v>6.2</v>
          </cell>
          <cell r="S2124">
            <v>0.3</v>
          </cell>
          <cell r="T2124">
            <v>300.7</v>
          </cell>
          <cell r="U2124">
            <v>352.4</v>
          </cell>
        </row>
        <row r="2125">
          <cell r="B2125" t="str">
            <v>141</v>
          </cell>
          <cell r="C2125" t="str">
            <v>0001188813001000000000</v>
          </cell>
          <cell r="D2125" t="str">
            <v>B</v>
          </cell>
          <cell r="E2125" t="str">
            <v>111</v>
          </cell>
          <cell r="F2125" t="str">
            <v>P</v>
          </cell>
          <cell r="G2125" t="str">
            <v>188</v>
          </cell>
          <cell r="H2125" t="str">
            <v>813</v>
          </cell>
          <cell r="I2125" t="str">
            <v>0</v>
          </cell>
          <cell r="J2125" t="str">
            <v>01</v>
          </cell>
          <cell r="L2125">
            <v>15.78</v>
          </cell>
          <cell r="M2125">
            <v>3091.6</v>
          </cell>
          <cell r="N2125">
            <v>1239.3</v>
          </cell>
          <cell r="O2125">
            <v>331.6</v>
          </cell>
          <cell r="P2125">
            <v>266.39999999999998</v>
          </cell>
          <cell r="Q2125">
            <v>275.8</v>
          </cell>
          <cell r="R2125">
            <v>405.3</v>
          </cell>
          <cell r="S2125">
            <v>35.700000000000003</v>
          </cell>
          <cell r="T2125">
            <v>4928.8999999999996</v>
          </cell>
          <cell r="U2125">
            <v>5645.7</v>
          </cell>
        </row>
        <row r="2126">
          <cell r="B2126" t="str">
            <v>141</v>
          </cell>
          <cell r="C2126" t="str">
            <v>0001188813001000009000</v>
          </cell>
          <cell r="D2126" t="str">
            <v>A</v>
          </cell>
          <cell r="E2126" t="str">
            <v>141</v>
          </cell>
          <cell r="F2126" t="str">
            <v>C</v>
          </cell>
          <cell r="G2126" t="str">
            <v>188</v>
          </cell>
          <cell r="H2126" t="str">
            <v>813</v>
          </cell>
          <cell r="I2126" t="str">
            <v>0</v>
          </cell>
          <cell r="J2126" t="str">
            <v>01</v>
          </cell>
          <cell r="K2126" t="str">
            <v>S009</v>
          </cell>
          <cell r="L2126">
            <v>0.64</v>
          </cell>
          <cell r="M2126">
            <v>135.80000000000001</v>
          </cell>
          <cell r="N2126">
            <v>0</v>
          </cell>
          <cell r="O2126">
            <v>13.6</v>
          </cell>
          <cell r="P2126">
            <v>8</v>
          </cell>
          <cell r="Q2126">
            <v>8.6999999999999993</v>
          </cell>
          <cell r="R2126">
            <v>20.7</v>
          </cell>
          <cell r="S2126">
            <v>1.3</v>
          </cell>
          <cell r="T2126">
            <v>157.4</v>
          </cell>
          <cell r="U2126">
            <v>188.1</v>
          </cell>
        </row>
        <row r="2127">
          <cell r="B2127" t="str">
            <v>141</v>
          </cell>
          <cell r="C2127" t="str">
            <v>0001188813001000025000</v>
          </cell>
          <cell r="D2127" t="str">
            <v>A</v>
          </cell>
          <cell r="E2127" t="str">
            <v>141</v>
          </cell>
          <cell r="F2127" t="str">
            <v>C</v>
          </cell>
          <cell r="G2127" t="str">
            <v>188</v>
          </cell>
          <cell r="H2127" t="str">
            <v>813</v>
          </cell>
          <cell r="I2127" t="str">
            <v>0</v>
          </cell>
          <cell r="J2127" t="str">
            <v>01</v>
          </cell>
          <cell r="K2127" t="str">
            <v>S025</v>
          </cell>
          <cell r="L2127">
            <v>0.83</v>
          </cell>
          <cell r="M2127">
            <v>146.80000000000001</v>
          </cell>
          <cell r="N2127">
            <v>88.1</v>
          </cell>
          <cell r="O2127">
            <v>17.600000000000001</v>
          </cell>
          <cell r="P2127">
            <v>10.4</v>
          </cell>
          <cell r="Q2127">
            <v>11.2</v>
          </cell>
          <cell r="R2127">
            <v>26.7</v>
          </cell>
          <cell r="S2127">
            <v>1.7</v>
          </cell>
          <cell r="T2127">
            <v>262.89999999999998</v>
          </cell>
          <cell r="U2127">
            <v>302.5</v>
          </cell>
        </row>
        <row r="2128">
          <cell r="B2128" t="str">
            <v>147</v>
          </cell>
          <cell r="C2128" t="str">
            <v>0005188813001000000000</v>
          </cell>
          <cell r="D2128" t="str">
            <v>B</v>
          </cell>
          <cell r="E2128" t="str">
            <v>111</v>
          </cell>
          <cell r="F2128" t="str">
            <v>P</v>
          </cell>
          <cell r="G2128" t="str">
            <v>188</v>
          </cell>
          <cell r="H2128" t="str">
            <v>813</v>
          </cell>
          <cell r="I2128" t="str">
            <v>0</v>
          </cell>
          <cell r="J2128" t="str">
            <v>05</v>
          </cell>
          <cell r="L2128">
            <v>14.56</v>
          </cell>
          <cell r="M2128">
            <v>3152.6</v>
          </cell>
          <cell r="N2128">
            <v>1242.3</v>
          </cell>
          <cell r="O2128">
            <v>305.8</v>
          </cell>
          <cell r="P2128">
            <v>288.10000000000002</v>
          </cell>
          <cell r="Q2128">
            <v>354.6</v>
          </cell>
          <cell r="R2128">
            <v>226.9</v>
          </cell>
          <cell r="S2128">
            <v>14.5</v>
          </cell>
          <cell r="T2128">
            <v>4988.8</v>
          </cell>
          <cell r="U2128">
            <v>5584.8</v>
          </cell>
        </row>
        <row r="2129">
          <cell r="B2129" t="str">
            <v>147</v>
          </cell>
          <cell r="C2129" t="str">
            <v>0005188813001000009000</v>
          </cell>
          <cell r="D2129" t="str">
            <v>A</v>
          </cell>
          <cell r="E2129" t="str">
            <v>147</v>
          </cell>
          <cell r="F2129" t="str">
            <v>C</v>
          </cell>
          <cell r="G2129" t="str">
            <v>188</v>
          </cell>
          <cell r="H2129" t="str">
            <v>813</v>
          </cell>
          <cell r="I2129" t="str">
            <v>0</v>
          </cell>
          <cell r="J2129" t="str">
            <v>05</v>
          </cell>
          <cell r="K2129" t="str">
            <v>S009</v>
          </cell>
          <cell r="L2129">
            <v>0.67</v>
          </cell>
          <cell r="M2129">
            <v>143.80000000000001</v>
          </cell>
          <cell r="N2129">
            <v>0</v>
          </cell>
          <cell r="O2129">
            <v>14.3</v>
          </cell>
          <cell r="P2129">
            <v>9.3000000000000007</v>
          </cell>
          <cell r="Q2129">
            <v>11</v>
          </cell>
          <cell r="R2129">
            <v>6.9</v>
          </cell>
          <cell r="S2129">
            <v>0.4</v>
          </cell>
          <cell r="T2129">
            <v>167.4</v>
          </cell>
          <cell r="U2129">
            <v>185.7</v>
          </cell>
        </row>
        <row r="2130">
          <cell r="B2130" t="str">
            <v>147</v>
          </cell>
          <cell r="C2130" t="str">
            <v>0005188813001000025000</v>
          </cell>
          <cell r="D2130" t="str">
            <v>A</v>
          </cell>
          <cell r="E2130" t="str">
            <v>147</v>
          </cell>
          <cell r="F2130" t="str">
            <v>C</v>
          </cell>
          <cell r="G2130" t="str">
            <v>188</v>
          </cell>
          <cell r="H2130" t="str">
            <v>813</v>
          </cell>
          <cell r="I2130" t="str">
            <v>0</v>
          </cell>
          <cell r="J2130" t="str">
            <v>05</v>
          </cell>
          <cell r="K2130" t="str">
            <v>S025</v>
          </cell>
          <cell r="L2130">
            <v>1.34</v>
          </cell>
          <cell r="M2130">
            <v>145.6</v>
          </cell>
          <cell r="N2130">
            <v>88.1</v>
          </cell>
          <cell r="O2130">
            <v>28.3</v>
          </cell>
          <cell r="P2130">
            <v>13</v>
          </cell>
          <cell r="Q2130">
            <v>50.6</v>
          </cell>
          <cell r="R2130">
            <v>9.6</v>
          </cell>
          <cell r="S2130">
            <v>0.5</v>
          </cell>
          <cell r="T2130">
            <v>275</v>
          </cell>
          <cell r="U2130">
            <v>335.7</v>
          </cell>
        </row>
        <row r="2131">
          <cell r="B2131" t="str">
            <v>153</v>
          </cell>
          <cell r="C2131" t="str">
            <v>0038188813001000000000</v>
          </cell>
          <cell r="D2131" t="str">
            <v>B</v>
          </cell>
          <cell r="E2131" t="str">
            <v>111</v>
          </cell>
          <cell r="F2131" t="str">
            <v>P</v>
          </cell>
          <cell r="G2131" t="str">
            <v>188</v>
          </cell>
          <cell r="H2131" t="str">
            <v>813</v>
          </cell>
          <cell r="I2131" t="str">
            <v>0</v>
          </cell>
          <cell r="J2131" t="str">
            <v>38</v>
          </cell>
          <cell r="L2131">
            <v>13.28</v>
          </cell>
          <cell r="M2131">
            <v>3019.4</v>
          </cell>
          <cell r="N2131">
            <v>1242.3</v>
          </cell>
          <cell r="O2131">
            <v>261.39999999999998</v>
          </cell>
          <cell r="P2131">
            <v>160.6</v>
          </cell>
          <cell r="Q2131">
            <v>281.8</v>
          </cell>
          <cell r="R2131">
            <v>264.60000000000002</v>
          </cell>
          <cell r="S2131">
            <v>17.399999999999999</v>
          </cell>
          <cell r="T2131">
            <v>4683.7</v>
          </cell>
          <cell r="U2131">
            <v>5247.5</v>
          </cell>
        </row>
        <row r="2132">
          <cell r="B2132" t="str">
            <v>153</v>
          </cell>
          <cell r="C2132" t="str">
            <v>0038188813001000009000</v>
          </cell>
          <cell r="D2132" t="str">
            <v>A</v>
          </cell>
          <cell r="E2132" t="str">
            <v>153</v>
          </cell>
          <cell r="F2132" t="str">
            <v>C</v>
          </cell>
          <cell r="G2132" t="str">
            <v>188</v>
          </cell>
          <cell r="H2132" t="str">
            <v>813</v>
          </cell>
          <cell r="I2132" t="str">
            <v>0</v>
          </cell>
          <cell r="J2132" t="str">
            <v>38</v>
          </cell>
          <cell r="K2132" t="str">
            <v>S009</v>
          </cell>
          <cell r="L2132">
            <v>0.61</v>
          </cell>
          <cell r="M2132">
            <v>143.19999999999999</v>
          </cell>
          <cell r="N2132">
            <v>0</v>
          </cell>
          <cell r="O2132">
            <v>12.1</v>
          </cell>
          <cell r="P2132">
            <v>3</v>
          </cell>
          <cell r="Q2132">
            <v>28</v>
          </cell>
          <cell r="R2132">
            <v>5</v>
          </cell>
          <cell r="S2132">
            <v>0.3</v>
          </cell>
          <cell r="T2132">
            <v>158.30000000000001</v>
          </cell>
          <cell r="U2132">
            <v>191.6</v>
          </cell>
        </row>
        <row r="2133">
          <cell r="B2133" t="str">
            <v>153</v>
          </cell>
          <cell r="C2133" t="str">
            <v>0038188813001000025000</v>
          </cell>
          <cell r="D2133" t="str">
            <v>A</v>
          </cell>
          <cell r="E2133" t="str">
            <v>153</v>
          </cell>
          <cell r="F2133" t="str">
            <v>C</v>
          </cell>
          <cell r="G2133" t="str">
            <v>188</v>
          </cell>
          <cell r="H2133" t="str">
            <v>813</v>
          </cell>
          <cell r="I2133" t="str">
            <v>0</v>
          </cell>
          <cell r="J2133" t="str">
            <v>38</v>
          </cell>
          <cell r="K2133" t="str">
            <v>S025</v>
          </cell>
          <cell r="L2133">
            <v>0.61</v>
          </cell>
          <cell r="M2133">
            <v>144.5</v>
          </cell>
          <cell r="N2133">
            <v>88.1</v>
          </cell>
          <cell r="O2133">
            <v>12.1</v>
          </cell>
          <cell r="P2133">
            <v>2.5</v>
          </cell>
          <cell r="Q2133">
            <v>56.8</v>
          </cell>
          <cell r="R2133">
            <v>3.5</v>
          </cell>
          <cell r="S2133">
            <v>0.2</v>
          </cell>
          <cell r="T2133">
            <v>247.2</v>
          </cell>
          <cell r="U2133">
            <v>307.7</v>
          </cell>
        </row>
        <row r="2134">
          <cell r="B2134" t="str">
            <v>153</v>
          </cell>
          <cell r="C2134" t="str">
            <v>0038188815001000000000</v>
          </cell>
          <cell r="D2134" t="str">
            <v>B</v>
          </cell>
          <cell r="E2134" t="str">
            <v>111</v>
          </cell>
          <cell r="F2134" t="str">
            <v>P</v>
          </cell>
          <cell r="G2134" t="str">
            <v>188</v>
          </cell>
          <cell r="H2134" t="str">
            <v>815</v>
          </cell>
          <cell r="I2134" t="str">
            <v>0</v>
          </cell>
          <cell r="J2134" t="str">
            <v>38</v>
          </cell>
          <cell r="L2134">
            <v>13.86</v>
          </cell>
          <cell r="M2134">
            <v>4434</v>
          </cell>
          <cell r="N2134">
            <v>908.1</v>
          </cell>
          <cell r="O2134">
            <v>272.8</v>
          </cell>
          <cell r="P2134">
            <v>162.69999999999999</v>
          </cell>
          <cell r="Q2134">
            <v>345.3</v>
          </cell>
          <cell r="R2134">
            <v>267.39999999999998</v>
          </cell>
          <cell r="S2134">
            <v>17.600000000000001</v>
          </cell>
          <cell r="T2134">
            <v>5777.6</v>
          </cell>
          <cell r="U2134">
            <v>6407.9</v>
          </cell>
        </row>
        <row r="2135">
          <cell r="B2135" t="str">
            <v>153</v>
          </cell>
          <cell r="C2135" t="str">
            <v>0038188815001000009000</v>
          </cell>
          <cell r="D2135" t="str">
            <v>A</v>
          </cell>
          <cell r="E2135" t="str">
            <v>153</v>
          </cell>
          <cell r="F2135" t="str">
            <v>C</v>
          </cell>
          <cell r="G2135" t="str">
            <v>188</v>
          </cell>
          <cell r="H2135" t="str">
            <v>815</v>
          </cell>
          <cell r="I2135" t="str">
            <v>0</v>
          </cell>
          <cell r="J2135" t="str">
            <v>38</v>
          </cell>
          <cell r="K2135" t="str">
            <v>S009</v>
          </cell>
          <cell r="L2135">
            <v>0.61</v>
          </cell>
          <cell r="M2135">
            <v>118.5</v>
          </cell>
          <cell r="N2135">
            <v>0</v>
          </cell>
          <cell r="O2135">
            <v>12.1</v>
          </cell>
          <cell r="P2135">
            <v>3</v>
          </cell>
          <cell r="Q2135">
            <v>28</v>
          </cell>
          <cell r="R2135">
            <v>5</v>
          </cell>
          <cell r="S2135">
            <v>0.3</v>
          </cell>
          <cell r="T2135">
            <v>133.6</v>
          </cell>
          <cell r="U2135">
            <v>166.9</v>
          </cell>
        </row>
        <row r="2136">
          <cell r="B2136" t="str">
            <v>153</v>
          </cell>
          <cell r="C2136" t="str">
            <v>0038188815001000025000</v>
          </cell>
          <cell r="D2136" t="str">
            <v>A</v>
          </cell>
          <cell r="E2136" t="str">
            <v>153</v>
          </cell>
          <cell r="F2136" t="str">
            <v>C</v>
          </cell>
          <cell r="G2136" t="str">
            <v>188</v>
          </cell>
          <cell r="H2136" t="str">
            <v>815</v>
          </cell>
          <cell r="I2136" t="str">
            <v>0</v>
          </cell>
          <cell r="J2136" t="str">
            <v>38</v>
          </cell>
          <cell r="K2136" t="str">
            <v>S025</v>
          </cell>
          <cell r="L2136">
            <v>0.61</v>
          </cell>
          <cell r="M2136">
            <v>145.30000000000001</v>
          </cell>
          <cell r="N2136">
            <v>85.9</v>
          </cell>
          <cell r="O2136">
            <v>12.1</v>
          </cell>
          <cell r="P2136">
            <v>2.5</v>
          </cell>
          <cell r="Q2136">
            <v>56.8</v>
          </cell>
          <cell r="R2136">
            <v>3.5</v>
          </cell>
          <cell r="S2136">
            <v>0.2</v>
          </cell>
          <cell r="T2136">
            <v>245.8</v>
          </cell>
          <cell r="U2136">
            <v>306.3</v>
          </cell>
        </row>
        <row r="2137">
          <cell r="B2137" t="str">
            <v>141</v>
          </cell>
          <cell r="C2137" t="str">
            <v>0001188817001000000000</v>
          </cell>
          <cell r="D2137" t="str">
            <v>B</v>
          </cell>
          <cell r="E2137" t="str">
            <v>111</v>
          </cell>
          <cell r="F2137" t="str">
            <v>P</v>
          </cell>
          <cell r="G2137" t="str">
            <v>188</v>
          </cell>
          <cell r="H2137" t="str">
            <v>817</v>
          </cell>
          <cell r="I2137" t="str">
            <v>0</v>
          </cell>
          <cell r="J2137" t="str">
            <v>01</v>
          </cell>
          <cell r="L2137">
            <v>16.71</v>
          </cell>
          <cell r="M2137">
            <v>3478.8</v>
          </cell>
          <cell r="N2137">
            <v>2200.6999999999998</v>
          </cell>
          <cell r="O2137">
            <v>351</v>
          </cell>
          <cell r="P2137">
            <v>279.3</v>
          </cell>
          <cell r="Q2137">
            <v>322</v>
          </cell>
          <cell r="R2137">
            <v>426.6</v>
          </cell>
          <cell r="S2137">
            <v>38.299999999999997</v>
          </cell>
          <cell r="T2137">
            <v>6309.8</v>
          </cell>
          <cell r="U2137">
            <v>7096.7</v>
          </cell>
        </row>
        <row r="2138">
          <cell r="B2138" t="str">
            <v>141</v>
          </cell>
          <cell r="C2138" t="str">
            <v>0001188817001000009000</v>
          </cell>
          <cell r="D2138" t="str">
            <v>A</v>
          </cell>
          <cell r="E2138" t="str">
            <v>141</v>
          </cell>
          <cell r="F2138" t="str">
            <v>C</v>
          </cell>
          <cell r="G2138" t="str">
            <v>188</v>
          </cell>
          <cell r="H2138" t="str">
            <v>817</v>
          </cell>
          <cell r="I2138" t="str">
            <v>0</v>
          </cell>
          <cell r="J2138" t="str">
            <v>01</v>
          </cell>
          <cell r="K2138" t="str">
            <v>S009</v>
          </cell>
          <cell r="L2138">
            <v>0.64</v>
          </cell>
          <cell r="M2138">
            <v>115.7</v>
          </cell>
          <cell r="N2138">
            <v>0</v>
          </cell>
          <cell r="O2138">
            <v>13.6</v>
          </cell>
          <cell r="P2138">
            <v>8</v>
          </cell>
          <cell r="Q2138">
            <v>8.6999999999999993</v>
          </cell>
          <cell r="R2138">
            <v>20.7</v>
          </cell>
          <cell r="S2138">
            <v>1.3</v>
          </cell>
          <cell r="T2138">
            <v>137.30000000000001</v>
          </cell>
          <cell r="U2138">
            <v>168</v>
          </cell>
        </row>
        <row r="2139">
          <cell r="B2139" t="str">
            <v>141</v>
          </cell>
          <cell r="C2139" t="str">
            <v>0001188817001000025000</v>
          </cell>
          <cell r="D2139" t="str">
            <v>A</v>
          </cell>
          <cell r="E2139" t="str">
            <v>141</v>
          </cell>
          <cell r="F2139" t="str">
            <v>C</v>
          </cell>
          <cell r="G2139" t="str">
            <v>188</v>
          </cell>
          <cell r="H2139" t="str">
            <v>817</v>
          </cell>
          <cell r="I2139" t="str">
            <v>0</v>
          </cell>
          <cell r="J2139" t="str">
            <v>01</v>
          </cell>
          <cell r="K2139" t="str">
            <v>S025</v>
          </cell>
          <cell r="L2139">
            <v>0.83</v>
          </cell>
          <cell r="M2139">
            <v>166.8</v>
          </cell>
          <cell r="N2139">
            <v>85.6</v>
          </cell>
          <cell r="O2139">
            <v>17.600000000000001</v>
          </cell>
          <cell r="P2139">
            <v>10.4</v>
          </cell>
          <cell r="Q2139">
            <v>11.2</v>
          </cell>
          <cell r="R2139">
            <v>26.7</v>
          </cell>
          <cell r="S2139">
            <v>1.7</v>
          </cell>
          <cell r="T2139">
            <v>280.39999999999998</v>
          </cell>
          <cell r="U2139">
            <v>320</v>
          </cell>
        </row>
        <row r="2140">
          <cell r="B2140" t="str">
            <v>147</v>
          </cell>
          <cell r="C2140" t="str">
            <v>0005188817001000000000</v>
          </cell>
          <cell r="D2140" t="str">
            <v>B</v>
          </cell>
          <cell r="E2140" t="str">
            <v>111</v>
          </cell>
          <cell r="F2140" t="str">
            <v>P</v>
          </cell>
          <cell r="G2140" t="str">
            <v>188</v>
          </cell>
          <cell r="H2140" t="str">
            <v>817</v>
          </cell>
          <cell r="I2140" t="str">
            <v>0</v>
          </cell>
          <cell r="J2140" t="str">
            <v>05</v>
          </cell>
          <cell r="L2140">
            <v>15.13</v>
          </cell>
          <cell r="M2140">
            <v>3567</v>
          </cell>
          <cell r="N2140">
            <v>2184.3000000000002</v>
          </cell>
          <cell r="O2140">
            <v>317.8</v>
          </cell>
          <cell r="P2140">
            <v>295.89999999999998</v>
          </cell>
          <cell r="Q2140">
            <v>363.8</v>
          </cell>
          <cell r="R2140">
            <v>232.7</v>
          </cell>
          <cell r="S2140">
            <v>14.9</v>
          </cell>
          <cell r="T2140">
            <v>6365</v>
          </cell>
          <cell r="U2140">
            <v>6976.4</v>
          </cell>
        </row>
        <row r="2141">
          <cell r="B2141" t="str">
            <v>147</v>
          </cell>
          <cell r="C2141" t="str">
            <v>0005188817001000009000</v>
          </cell>
          <cell r="D2141" t="str">
            <v>A</v>
          </cell>
          <cell r="E2141" t="str">
            <v>147</v>
          </cell>
          <cell r="F2141" t="str">
            <v>C</v>
          </cell>
          <cell r="G2141" t="str">
            <v>188</v>
          </cell>
          <cell r="H2141" t="str">
            <v>817</v>
          </cell>
          <cell r="I2141" t="str">
            <v>0</v>
          </cell>
          <cell r="J2141" t="str">
            <v>05</v>
          </cell>
          <cell r="K2141" t="str">
            <v>S009</v>
          </cell>
          <cell r="L2141">
            <v>0.67</v>
          </cell>
          <cell r="M2141">
            <v>119.8</v>
          </cell>
          <cell r="N2141">
            <v>0</v>
          </cell>
          <cell r="O2141">
            <v>14.3</v>
          </cell>
          <cell r="P2141">
            <v>9.3000000000000007</v>
          </cell>
          <cell r="Q2141">
            <v>11</v>
          </cell>
          <cell r="R2141">
            <v>6.9</v>
          </cell>
          <cell r="S2141">
            <v>0.4</v>
          </cell>
          <cell r="T2141">
            <v>143.4</v>
          </cell>
          <cell r="U2141">
            <v>161.69999999999999</v>
          </cell>
        </row>
        <row r="2142">
          <cell r="B2142" t="str">
            <v>147</v>
          </cell>
          <cell r="C2142" t="str">
            <v>0005188817001000025000</v>
          </cell>
          <cell r="D2142" t="str">
            <v>A</v>
          </cell>
          <cell r="E2142" t="str">
            <v>147</v>
          </cell>
          <cell r="F2142" t="str">
            <v>C</v>
          </cell>
          <cell r="G2142" t="str">
            <v>188</v>
          </cell>
          <cell r="H2142" t="str">
            <v>817</v>
          </cell>
          <cell r="I2142" t="str">
            <v>0</v>
          </cell>
          <cell r="J2142" t="str">
            <v>05</v>
          </cell>
          <cell r="K2142" t="str">
            <v>S025</v>
          </cell>
          <cell r="L2142">
            <v>1.01</v>
          </cell>
          <cell r="M2142">
            <v>172.4</v>
          </cell>
          <cell r="N2142">
            <v>85.6</v>
          </cell>
          <cell r="O2142">
            <v>21.4</v>
          </cell>
          <cell r="P2142">
            <v>8.5</v>
          </cell>
          <cell r="Q2142">
            <v>45.3</v>
          </cell>
          <cell r="R2142">
            <v>6.2</v>
          </cell>
          <cell r="S2142">
            <v>0.3</v>
          </cell>
          <cell r="T2142">
            <v>287.89999999999998</v>
          </cell>
          <cell r="U2142">
            <v>339.7</v>
          </cell>
        </row>
        <row r="2143">
          <cell r="B2143" t="str">
            <v>153</v>
          </cell>
          <cell r="C2143" t="str">
            <v>0038188817001000000000</v>
          </cell>
          <cell r="D2143" t="str">
            <v>B</v>
          </cell>
          <cell r="E2143" t="str">
            <v>111</v>
          </cell>
          <cell r="F2143" t="str">
            <v>P</v>
          </cell>
          <cell r="G2143" t="str">
            <v>188</v>
          </cell>
          <cell r="H2143" t="str">
            <v>817</v>
          </cell>
          <cell r="I2143" t="str">
            <v>0</v>
          </cell>
          <cell r="J2143" t="str">
            <v>38</v>
          </cell>
          <cell r="L2143">
            <v>13.95</v>
          </cell>
          <cell r="M2143">
            <v>3465</v>
          </cell>
          <cell r="N2143">
            <v>2200.6999999999998</v>
          </cell>
          <cell r="O2143">
            <v>274.5</v>
          </cell>
          <cell r="P2143">
            <v>164.2</v>
          </cell>
          <cell r="Q2143">
            <v>288.8</v>
          </cell>
          <cell r="R2143">
            <v>271.3</v>
          </cell>
          <cell r="S2143">
            <v>17.899999999999999</v>
          </cell>
          <cell r="T2143">
            <v>6104.4</v>
          </cell>
          <cell r="U2143">
            <v>6682.4</v>
          </cell>
        </row>
        <row r="2144">
          <cell r="B2144" t="str">
            <v>153</v>
          </cell>
          <cell r="C2144" t="str">
            <v>0038188817001000009000</v>
          </cell>
          <cell r="D2144" t="str">
            <v>A</v>
          </cell>
          <cell r="E2144" t="str">
            <v>153</v>
          </cell>
          <cell r="F2144" t="str">
            <v>C</v>
          </cell>
          <cell r="G2144" t="str">
            <v>188</v>
          </cell>
          <cell r="H2144" t="str">
            <v>817</v>
          </cell>
          <cell r="I2144" t="str">
            <v>0</v>
          </cell>
          <cell r="J2144" t="str">
            <v>38</v>
          </cell>
          <cell r="K2144" t="str">
            <v>S009</v>
          </cell>
          <cell r="L2144">
            <v>0.61</v>
          </cell>
          <cell r="M2144">
            <v>114</v>
          </cell>
          <cell r="N2144">
            <v>0</v>
          </cell>
          <cell r="O2144">
            <v>12.1</v>
          </cell>
          <cell r="P2144">
            <v>3</v>
          </cell>
          <cell r="Q2144">
            <v>28</v>
          </cell>
          <cell r="R2144">
            <v>5</v>
          </cell>
          <cell r="S2144">
            <v>0.3</v>
          </cell>
          <cell r="T2144">
            <v>129.1</v>
          </cell>
          <cell r="U2144">
            <v>162.4</v>
          </cell>
        </row>
        <row r="2145">
          <cell r="B2145" t="str">
            <v>153</v>
          </cell>
          <cell r="C2145" t="str">
            <v>0038188817001000025000</v>
          </cell>
          <cell r="D2145" t="str">
            <v>A</v>
          </cell>
          <cell r="E2145" t="str">
            <v>153</v>
          </cell>
          <cell r="F2145" t="str">
            <v>C</v>
          </cell>
          <cell r="G2145" t="str">
            <v>188</v>
          </cell>
          <cell r="H2145" t="str">
            <v>817</v>
          </cell>
          <cell r="I2145" t="str">
            <v>0</v>
          </cell>
          <cell r="J2145" t="str">
            <v>38</v>
          </cell>
          <cell r="K2145" t="str">
            <v>S025</v>
          </cell>
          <cell r="L2145">
            <v>0.61</v>
          </cell>
          <cell r="M2145">
            <v>165.1</v>
          </cell>
          <cell r="N2145">
            <v>85.6</v>
          </cell>
          <cell r="O2145">
            <v>12.1</v>
          </cell>
          <cell r="P2145">
            <v>2.5</v>
          </cell>
          <cell r="Q2145">
            <v>56.8</v>
          </cell>
          <cell r="R2145">
            <v>3.5</v>
          </cell>
          <cell r="S2145">
            <v>0.2</v>
          </cell>
          <cell r="T2145">
            <v>265.3</v>
          </cell>
          <cell r="U2145">
            <v>325.8</v>
          </cell>
        </row>
        <row r="2146">
          <cell r="B2146" t="str">
            <v>141</v>
          </cell>
          <cell r="C2146" t="str">
            <v>0001188840001000000000</v>
          </cell>
          <cell r="D2146" t="str">
            <v>B</v>
          </cell>
          <cell r="E2146" t="str">
            <v>111</v>
          </cell>
          <cell r="F2146" t="str">
            <v>P</v>
          </cell>
          <cell r="G2146" t="str">
            <v>188</v>
          </cell>
          <cell r="H2146" t="str">
            <v>840</v>
          </cell>
          <cell r="I2146" t="str">
            <v>0</v>
          </cell>
          <cell r="J2146" t="str">
            <v>01</v>
          </cell>
          <cell r="L2146">
            <v>17.09</v>
          </cell>
          <cell r="M2146">
            <v>3094.4</v>
          </cell>
          <cell r="N2146">
            <v>920.9</v>
          </cell>
          <cell r="O2146">
            <v>358.4</v>
          </cell>
          <cell r="P2146">
            <v>288.10000000000002</v>
          </cell>
          <cell r="Q2146">
            <v>299.5</v>
          </cell>
          <cell r="R2146">
            <v>444.4</v>
          </cell>
          <cell r="S2146">
            <v>38.700000000000003</v>
          </cell>
          <cell r="T2146">
            <v>4661.8</v>
          </cell>
          <cell r="U2146">
            <v>5444.4</v>
          </cell>
        </row>
        <row r="2147">
          <cell r="B2147" t="str">
            <v>141</v>
          </cell>
          <cell r="C2147" t="str">
            <v>0001188840001000009000</v>
          </cell>
          <cell r="D2147" t="str">
            <v>A</v>
          </cell>
          <cell r="E2147" t="str">
            <v>141</v>
          </cell>
          <cell r="F2147" t="str">
            <v>C</v>
          </cell>
          <cell r="G2147" t="str">
            <v>188</v>
          </cell>
          <cell r="H2147" t="str">
            <v>840</v>
          </cell>
          <cell r="I2147" t="str">
            <v>0</v>
          </cell>
          <cell r="J2147" t="str">
            <v>01</v>
          </cell>
          <cell r="K2147" t="str">
            <v>S009</v>
          </cell>
          <cell r="L2147">
            <v>0.64</v>
          </cell>
          <cell r="M2147">
            <v>136.6</v>
          </cell>
          <cell r="N2147">
            <v>0</v>
          </cell>
          <cell r="O2147">
            <v>13.6</v>
          </cell>
          <cell r="P2147">
            <v>8</v>
          </cell>
          <cell r="Q2147">
            <v>8.6999999999999993</v>
          </cell>
          <cell r="R2147">
            <v>20.7</v>
          </cell>
          <cell r="S2147">
            <v>1.3</v>
          </cell>
          <cell r="T2147">
            <v>158.19999999999999</v>
          </cell>
          <cell r="U2147">
            <v>188.9</v>
          </cell>
        </row>
        <row r="2148">
          <cell r="B2148" t="str">
            <v>141</v>
          </cell>
          <cell r="C2148" t="str">
            <v>0001188840001000025000</v>
          </cell>
          <cell r="D2148" t="str">
            <v>A</v>
          </cell>
          <cell r="E2148" t="str">
            <v>141</v>
          </cell>
          <cell r="F2148" t="str">
            <v>C</v>
          </cell>
          <cell r="G2148" t="str">
            <v>188</v>
          </cell>
          <cell r="H2148" t="str">
            <v>840</v>
          </cell>
          <cell r="I2148" t="str">
            <v>0</v>
          </cell>
          <cell r="J2148" t="str">
            <v>01</v>
          </cell>
          <cell r="K2148" t="str">
            <v>S025</v>
          </cell>
          <cell r="L2148">
            <v>0.83</v>
          </cell>
          <cell r="M2148">
            <v>139.80000000000001</v>
          </cell>
          <cell r="N2148">
            <v>106.1</v>
          </cell>
          <cell r="O2148">
            <v>17.600000000000001</v>
          </cell>
          <cell r="P2148">
            <v>10.4</v>
          </cell>
          <cell r="Q2148">
            <v>11.2</v>
          </cell>
          <cell r="R2148">
            <v>26.7</v>
          </cell>
          <cell r="S2148">
            <v>1.7</v>
          </cell>
          <cell r="T2148">
            <v>273.89999999999998</v>
          </cell>
          <cell r="U2148">
            <v>313.5</v>
          </cell>
        </row>
        <row r="2149">
          <cell r="B2149" t="str">
            <v>153</v>
          </cell>
          <cell r="C2149" t="str">
            <v>0038188840001000000000</v>
          </cell>
          <cell r="D2149" t="str">
            <v>B</v>
          </cell>
          <cell r="E2149" t="str">
            <v>111</v>
          </cell>
          <cell r="F2149" t="str">
            <v>P</v>
          </cell>
          <cell r="G2149" t="str">
            <v>188</v>
          </cell>
          <cell r="H2149" t="str">
            <v>840</v>
          </cell>
          <cell r="I2149" t="str">
            <v>0</v>
          </cell>
          <cell r="J2149" t="str">
            <v>38</v>
          </cell>
          <cell r="L2149">
            <v>14.23</v>
          </cell>
          <cell r="M2149">
            <v>3030.2</v>
          </cell>
          <cell r="N2149">
            <v>920.9</v>
          </cell>
          <cell r="O2149">
            <v>279.7</v>
          </cell>
          <cell r="P2149">
            <v>172.5</v>
          </cell>
          <cell r="Q2149">
            <v>301.2</v>
          </cell>
          <cell r="R2149">
            <v>289.3</v>
          </cell>
          <cell r="S2149">
            <v>18.899999999999999</v>
          </cell>
          <cell r="T2149">
            <v>4403.3</v>
          </cell>
          <cell r="U2149">
            <v>5012.7</v>
          </cell>
        </row>
        <row r="2150">
          <cell r="B2150" t="str">
            <v>153</v>
          </cell>
          <cell r="C2150" t="str">
            <v>0038188840001000009000</v>
          </cell>
          <cell r="D2150" t="str">
            <v>A</v>
          </cell>
          <cell r="E2150" t="str">
            <v>153</v>
          </cell>
          <cell r="F2150" t="str">
            <v>C</v>
          </cell>
          <cell r="G2150" t="str">
            <v>188</v>
          </cell>
          <cell r="H2150" t="str">
            <v>840</v>
          </cell>
          <cell r="I2150" t="str">
            <v>0</v>
          </cell>
          <cell r="J2150" t="str">
            <v>38</v>
          </cell>
          <cell r="K2150" t="str">
            <v>S009</v>
          </cell>
          <cell r="L2150">
            <v>0.61</v>
          </cell>
          <cell r="M2150">
            <v>145.19999999999999</v>
          </cell>
          <cell r="N2150">
            <v>0</v>
          </cell>
          <cell r="O2150">
            <v>12.1</v>
          </cell>
          <cell r="P2150">
            <v>3</v>
          </cell>
          <cell r="Q2150">
            <v>28</v>
          </cell>
          <cell r="R2150">
            <v>5</v>
          </cell>
          <cell r="S2150">
            <v>0.3</v>
          </cell>
          <cell r="T2150">
            <v>160.30000000000001</v>
          </cell>
          <cell r="U2150">
            <v>193.6</v>
          </cell>
        </row>
        <row r="2151">
          <cell r="B2151" t="str">
            <v>153</v>
          </cell>
          <cell r="C2151" t="str">
            <v>0038188840001000025000</v>
          </cell>
          <cell r="D2151" t="str">
            <v>A</v>
          </cell>
          <cell r="E2151" t="str">
            <v>153</v>
          </cell>
          <cell r="F2151" t="str">
            <v>C</v>
          </cell>
          <cell r="G2151" t="str">
            <v>188</v>
          </cell>
          <cell r="H2151" t="str">
            <v>840</v>
          </cell>
          <cell r="I2151" t="str">
            <v>0</v>
          </cell>
          <cell r="J2151" t="str">
            <v>38</v>
          </cell>
          <cell r="K2151" t="str">
            <v>S025</v>
          </cell>
          <cell r="L2151">
            <v>0.61</v>
          </cell>
          <cell r="M2151">
            <v>145.1</v>
          </cell>
          <cell r="N2151">
            <v>106.1</v>
          </cell>
          <cell r="O2151">
            <v>12.1</v>
          </cell>
          <cell r="P2151">
            <v>2.5</v>
          </cell>
          <cell r="Q2151">
            <v>56.8</v>
          </cell>
          <cell r="R2151">
            <v>3.5</v>
          </cell>
          <cell r="S2151">
            <v>0.2</v>
          </cell>
          <cell r="T2151">
            <v>265.8</v>
          </cell>
          <cell r="U2151">
            <v>326.3</v>
          </cell>
        </row>
        <row r="2152">
          <cell r="B2152" t="str">
            <v>141</v>
          </cell>
          <cell r="C2152" t="str">
            <v>0001188841001000000000</v>
          </cell>
          <cell r="D2152" t="str">
            <v>B</v>
          </cell>
          <cell r="E2152" t="str">
            <v>111</v>
          </cell>
          <cell r="F2152" t="str">
            <v>P</v>
          </cell>
          <cell r="G2152" t="str">
            <v>188</v>
          </cell>
          <cell r="H2152" t="str">
            <v>841</v>
          </cell>
          <cell r="I2152" t="str">
            <v>0</v>
          </cell>
          <cell r="J2152" t="str">
            <v>01</v>
          </cell>
          <cell r="L2152">
            <v>17.350000000000001</v>
          </cell>
          <cell r="M2152">
            <v>3344.8</v>
          </cell>
          <cell r="N2152">
            <v>1865</v>
          </cell>
          <cell r="O2152">
            <v>363.9</v>
          </cell>
          <cell r="P2152">
            <v>291.7</v>
          </cell>
          <cell r="Q2152">
            <v>327.8</v>
          </cell>
          <cell r="R2152">
            <v>447.9</v>
          </cell>
          <cell r="S2152">
            <v>39.700000000000003</v>
          </cell>
          <cell r="T2152">
            <v>5865.4</v>
          </cell>
          <cell r="U2152">
            <v>6680.8</v>
          </cell>
        </row>
        <row r="2153">
          <cell r="B2153" t="str">
            <v>141</v>
          </cell>
          <cell r="C2153" t="str">
            <v>0001188841001000009000</v>
          </cell>
          <cell r="D2153" t="str">
            <v>A</v>
          </cell>
          <cell r="E2153" t="str">
            <v>141</v>
          </cell>
          <cell r="F2153" t="str">
            <v>C</v>
          </cell>
          <cell r="G2153" t="str">
            <v>188</v>
          </cell>
          <cell r="H2153" t="str">
            <v>841</v>
          </cell>
          <cell r="I2153" t="str">
            <v>0</v>
          </cell>
          <cell r="J2153" t="str">
            <v>01</v>
          </cell>
          <cell r="K2153" t="str">
            <v>S009</v>
          </cell>
          <cell r="L2153">
            <v>0.64</v>
          </cell>
          <cell r="M2153">
            <v>112.8</v>
          </cell>
          <cell r="N2153">
            <v>0</v>
          </cell>
          <cell r="O2153">
            <v>13.6</v>
          </cell>
          <cell r="P2153">
            <v>8</v>
          </cell>
          <cell r="Q2153">
            <v>8.6999999999999993</v>
          </cell>
          <cell r="R2153">
            <v>20.7</v>
          </cell>
          <cell r="S2153">
            <v>1.3</v>
          </cell>
          <cell r="T2153">
            <v>134.4</v>
          </cell>
          <cell r="U2153">
            <v>165.1</v>
          </cell>
        </row>
        <row r="2154">
          <cell r="B2154" t="str">
            <v>141</v>
          </cell>
          <cell r="C2154" t="str">
            <v>0001188841001000025000</v>
          </cell>
          <cell r="D2154" t="str">
            <v>A</v>
          </cell>
          <cell r="E2154" t="str">
            <v>141</v>
          </cell>
          <cell r="F2154" t="str">
            <v>C</v>
          </cell>
          <cell r="G2154" t="str">
            <v>188</v>
          </cell>
          <cell r="H2154" t="str">
            <v>841</v>
          </cell>
          <cell r="I2154" t="str">
            <v>0</v>
          </cell>
          <cell r="J2154" t="str">
            <v>01</v>
          </cell>
          <cell r="K2154" t="str">
            <v>S025</v>
          </cell>
          <cell r="L2154">
            <v>0.83</v>
          </cell>
          <cell r="M2154">
            <v>160.19999999999999</v>
          </cell>
          <cell r="N2154">
            <v>102.6</v>
          </cell>
          <cell r="O2154">
            <v>17.600000000000001</v>
          </cell>
          <cell r="P2154">
            <v>10.4</v>
          </cell>
          <cell r="Q2154">
            <v>11.2</v>
          </cell>
          <cell r="R2154">
            <v>26.7</v>
          </cell>
          <cell r="S2154">
            <v>1.7</v>
          </cell>
          <cell r="T2154">
            <v>290.8</v>
          </cell>
          <cell r="U2154">
            <v>330.4</v>
          </cell>
        </row>
        <row r="2155">
          <cell r="B2155" t="str">
            <v>141</v>
          </cell>
          <cell r="C2155" t="str">
            <v>0001188843001000000000</v>
          </cell>
          <cell r="D2155" t="str">
            <v>B</v>
          </cell>
          <cell r="E2155" t="str">
            <v>111</v>
          </cell>
          <cell r="F2155" t="str">
            <v>P</v>
          </cell>
          <cell r="G2155" t="str">
            <v>188</v>
          </cell>
          <cell r="H2155" t="str">
            <v>843</v>
          </cell>
          <cell r="I2155" t="str">
            <v>0</v>
          </cell>
          <cell r="J2155" t="str">
            <v>01</v>
          </cell>
          <cell r="L2155">
            <v>17.22</v>
          </cell>
          <cell r="M2155">
            <v>3162.5</v>
          </cell>
          <cell r="N2155">
            <v>1239.3</v>
          </cell>
          <cell r="O2155">
            <v>361.2</v>
          </cell>
          <cell r="P2155">
            <v>289.7</v>
          </cell>
          <cell r="Q2155">
            <v>301.2</v>
          </cell>
          <cell r="R2155">
            <v>448.6</v>
          </cell>
          <cell r="S2155">
            <v>39</v>
          </cell>
          <cell r="T2155">
            <v>5052.7</v>
          </cell>
          <cell r="U2155">
            <v>5841.5</v>
          </cell>
        </row>
        <row r="2156">
          <cell r="B2156" t="str">
            <v>141</v>
          </cell>
          <cell r="C2156" t="str">
            <v>0001188843001000009000</v>
          </cell>
          <cell r="D2156" t="str">
            <v>A</v>
          </cell>
          <cell r="E2156" t="str">
            <v>141</v>
          </cell>
          <cell r="F2156" t="str">
            <v>C</v>
          </cell>
          <cell r="G2156" t="str">
            <v>188</v>
          </cell>
          <cell r="H2156" t="str">
            <v>843</v>
          </cell>
          <cell r="I2156" t="str">
            <v>0</v>
          </cell>
          <cell r="J2156" t="str">
            <v>01</v>
          </cell>
          <cell r="K2156" t="str">
            <v>S009</v>
          </cell>
          <cell r="L2156">
            <v>0.64</v>
          </cell>
          <cell r="M2156">
            <v>135.80000000000001</v>
          </cell>
          <cell r="N2156">
            <v>0</v>
          </cell>
          <cell r="O2156">
            <v>13.6</v>
          </cell>
          <cell r="P2156">
            <v>8</v>
          </cell>
          <cell r="Q2156">
            <v>8.6999999999999993</v>
          </cell>
          <cell r="R2156">
            <v>20.7</v>
          </cell>
          <cell r="S2156">
            <v>1.3</v>
          </cell>
          <cell r="T2156">
            <v>157.4</v>
          </cell>
          <cell r="U2156">
            <v>188.1</v>
          </cell>
        </row>
        <row r="2157">
          <cell r="B2157" t="str">
            <v>141</v>
          </cell>
          <cell r="C2157" t="str">
            <v>0001188843001000025000</v>
          </cell>
          <cell r="D2157" t="str">
            <v>A</v>
          </cell>
          <cell r="E2157" t="str">
            <v>141</v>
          </cell>
          <cell r="F2157" t="str">
            <v>C</v>
          </cell>
          <cell r="G2157" t="str">
            <v>188</v>
          </cell>
          <cell r="H2157" t="str">
            <v>843</v>
          </cell>
          <cell r="I2157" t="str">
            <v>0</v>
          </cell>
          <cell r="J2157" t="str">
            <v>01</v>
          </cell>
          <cell r="K2157" t="str">
            <v>S025</v>
          </cell>
          <cell r="L2157">
            <v>0.83</v>
          </cell>
          <cell r="M2157">
            <v>146.80000000000001</v>
          </cell>
          <cell r="N2157">
            <v>88.1</v>
          </cell>
          <cell r="O2157">
            <v>17.600000000000001</v>
          </cell>
          <cell r="P2157">
            <v>10.4</v>
          </cell>
          <cell r="Q2157">
            <v>11.2</v>
          </cell>
          <cell r="R2157">
            <v>26.7</v>
          </cell>
          <cell r="S2157">
            <v>1.7</v>
          </cell>
          <cell r="T2157">
            <v>262.89999999999998</v>
          </cell>
          <cell r="U2157">
            <v>302.5</v>
          </cell>
        </row>
        <row r="2158">
          <cell r="B2158" t="str">
            <v>153</v>
          </cell>
          <cell r="C2158" t="str">
            <v>0038188843001000000000</v>
          </cell>
          <cell r="D2158" t="str">
            <v>B</v>
          </cell>
          <cell r="E2158" t="str">
            <v>111</v>
          </cell>
          <cell r="F2158" t="str">
            <v>P</v>
          </cell>
          <cell r="G2158" t="str">
            <v>188</v>
          </cell>
          <cell r="H2158" t="str">
            <v>843</v>
          </cell>
          <cell r="I2158" t="str">
            <v>0</v>
          </cell>
          <cell r="J2158" t="str">
            <v>38</v>
          </cell>
          <cell r="L2158">
            <v>14.33</v>
          </cell>
          <cell r="M2158">
            <v>3095.7</v>
          </cell>
          <cell r="N2158">
            <v>1242.3</v>
          </cell>
          <cell r="O2158">
            <v>281.7</v>
          </cell>
          <cell r="P2158">
            <v>173.1</v>
          </cell>
          <cell r="Q2158">
            <v>302.3</v>
          </cell>
          <cell r="R2158">
            <v>290.3</v>
          </cell>
          <cell r="S2158">
            <v>19</v>
          </cell>
          <cell r="T2158">
            <v>4792.8</v>
          </cell>
          <cell r="U2158">
            <v>5404.4</v>
          </cell>
        </row>
        <row r="2159">
          <cell r="B2159" t="str">
            <v>153</v>
          </cell>
          <cell r="C2159" t="str">
            <v>0038188843001000009000</v>
          </cell>
          <cell r="D2159" t="str">
            <v>A</v>
          </cell>
          <cell r="E2159" t="str">
            <v>153</v>
          </cell>
          <cell r="F2159" t="str">
            <v>C</v>
          </cell>
          <cell r="G2159" t="str">
            <v>188</v>
          </cell>
          <cell r="H2159" t="str">
            <v>843</v>
          </cell>
          <cell r="I2159" t="str">
            <v>0</v>
          </cell>
          <cell r="J2159" t="str">
            <v>38</v>
          </cell>
          <cell r="K2159" t="str">
            <v>S009</v>
          </cell>
          <cell r="L2159">
            <v>0.61</v>
          </cell>
          <cell r="M2159">
            <v>143.19999999999999</v>
          </cell>
          <cell r="N2159">
            <v>0</v>
          </cell>
          <cell r="O2159">
            <v>12.1</v>
          </cell>
          <cell r="P2159">
            <v>3</v>
          </cell>
          <cell r="Q2159">
            <v>28</v>
          </cell>
          <cell r="R2159">
            <v>5</v>
          </cell>
          <cell r="S2159">
            <v>0.3</v>
          </cell>
          <cell r="T2159">
            <v>158.30000000000001</v>
          </cell>
          <cell r="U2159">
            <v>191.6</v>
          </cell>
        </row>
        <row r="2160">
          <cell r="B2160" t="str">
            <v>153</v>
          </cell>
          <cell r="C2160" t="str">
            <v>0038188843001000025000</v>
          </cell>
          <cell r="D2160" t="str">
            <v>A</v>
          </cell>
          <cell r="E2160" t="str">
            <v>153</v>
          </cell>
          <cell r="F2160" t="str">
            <v>C</v>
          </cell>
          <cell r="G2160" t="str">
            <v>188</v>
          </cell>
          <cell r="H2160" t="str">
            <v>843</v>
          </cell>
          <cell r="I2160" t="str">
            <v>0</v>
          </cell>
          <cell r="J2160" t="str">
            <v>38</v>
          </cell>
          <cell r="K2160" t="str">
            <v>S025</v>
          </cell>
          <cell r="L2160">
            <v>0.61</v>
          </cell>
          <cell r="M2160">
            <v>144.5</v>
          </cell>
          <cell r="N2160">
            <v>88.1</v>
          </cell>
          <cell r="O2160">
            <v>12.1</v>
          </cell>
          <cell r="P2160">
            <v>2.5</v>
          </cell>
          <cell r="Q2160">
            <v>56.8</v>
          </cell>
          <cell r="R2160">
            <v>3.5</v>
          </cell>
          <cell r="S2160">
            <v>0.2</v>
          </cell>
          <cell r="T2160">
            <v>247.2</v>
          </cell>
          <cell r="U2160">
            <v>307.7</v>
          </cell>
        </row>
        <row r="2161">
          <cell r="B2161" t="str">
            <v>153</v>
          </cell>
          <cell r="C2161" t="str">
            <v>0038188845001000000000</v>
          </cell>
          <cell r="D2161" t="str">
            <v>B</v>
          </cell>
          <cell r="E2161" t="str">
            <v>111</v>
          </cell>
          <cell r="F2161" t="str">
            <v>P</v>
          </cell>
          <cell r="G2161" t="str">
            <v>188</v>
          </cell>
          <cell r="H2161" t="str">
            <v>845</v>
          </cell>
          <cell r="I2161" t="str">
            <v>0</v>
          </cell>
          <cell r="J2161" t="str">
            <v>38</v>
          </cell>
          <cell r="L2161">
            <v>14.91</v>
          </cell>
          <cell r="M2161">
            <v>4510.2</v>
          </cell>
          <cell r="N2161">
            <v>908.1</v>
          </cell>
          <cell r="O2161">
            <v>293.10000000000002</v>
          </cell>
          <cell r="P2161">
            <v>175.2</v>
          </cell>
          <cell r="Q2161">
            <v>365.8</v>
          </cell>
          <cell r="R2161">
            <v>293.10000000000002</v>
          </cell>
          <cell r="S2161">
            <v>19.2</v>
          </cell>
          <cell r="T2161">
            <v>5886.6</v>
          </cell>
          <cell r="U2161">
            <v>6564.7</v>
          </cell>
        </row>
        <row r="2162">
          <cell r="B2162" t="str">
            <v>153</v>
          </cell>
          <cell r="C2162" t="str">
            <v>0038188845001000009000</v>
          </cell>
          <cell r="D2162" t="str">
            <v>A</v>
          </cell>
          <cell r="E2162" t="str">
            <v>153</v>
          </cell>
          <cell r="F2162" t="str">
            <v>C</v>
          </cell>
          <cell r="G2162" t="str">
            <v>188</v>
          </cell>
          <cell r="H2162" t="str">
            <v>845</v>
          </cell>
          <cell r="I2162" t="str">
            <v>0</v>
          </cell>
          <cell r="J2162" t="str">
            <v>38</v>
          </cell>
          <cell r="K2162" t="str">
            <v>S009</v>
          </cell>
          <cell r="L2162">
            <v>0.61</v>
          </cell>
          <cell r="M2162">
            <v>118.5</v>
          </cell>
          <cell r="N2162">
            <v>0</v>
          </cell>
          <cell r="O2162">
            <v>12.1</v>
          </cell>
          <cell r="P2162">
            <v>3</v>
          </cell>
          <cell r="Q2162">
            <v>28</v>
          </cell>
          <cell r="R2162">
            <v>5</v>
          </cell>
          <cell r="S2162">
            <v>0.3</v>
          </cell>
          <cell r="T2162">
            <v>133.6</v>
          </cell>
          <cell r="U2162">
            <v>166.9</v>
          </cell>
        </row>
        <row r="2163">
          <cell r="B2163" t="str">
            <v>153</v>
          </cell>
          <cell r="C2163" t="str">
            <v>0038188845001000025000</v>
          </cell>
          <cell r="D2163" t="str">
            <v>A</v>
          </cell>
          <cell r="E2163" t="str">
            <v>153</v>
          </cell>
          <cell r="F2163" t="str">
            <v>C</v>
          </cell>
          <cell r="G2163" t="str">
            <v>188</v>
          </cell>
          <cell r="H2163" t="str">
            <v>845</v>
          </cell>
          <cell r="I2163" t="str">
            <v>0</v>
          </cell>
          <cell r="J2163" t="str">
            <v>38</v>
          </cell>
          <cell r="K2163" t="str">
            <v>S025</v>
          </cell>
          <cell r="L2163">
            <v>0.61</v>
          </cell>
          <cell r="M2163">
            <v>145.30000000000001</v>
          </cell>
          <cell r="N2163">
            <v>85.9</v>
          </cell>
          <cell r="O2163">
            <v>12.1</v>
          </cell>
          <cell r="P2163">
            <v>2.5</v>
          </cell>
          <cell r="Q2163">
            <v>56.8</v>
          </cell>
          <cell r="R2163">
            <v>3.5</v>
          </cell>
          <cell r="S2163">
            <v>0.2</v>
          </cell>
          <cell r="T2163">
            <v>245.8</v>
          </cell>
          <cell r="U2163">
            <v>306.3</v>
          </cell>
        </row>
        <row r="2164">
          <cell r="B2164" t="str">
            <v>141</v>
          </cell>
          <cell r="C2164" t="str">
            <v>0001188847001000000000</v>
          </cell>
          <cell r="D2164" t="str">
            <v>B</v>
          </cell>
          <cell r="E2164" t="str">
            <v>111</v>
          </cell>
          <cell r="F2164" t="str">
            <v>P</v>
          </cell>
          <cell r="G2164" t="str">
            <v>188</v>
          </cell>
          <cell r="H2164" t="str">
            <v>847</v>
          </cell>
          <cell r="I2164" t="str">
            <v>0</v>
          </cell>
          <cell r="J2164" t="str">
            <v>01</v>
          </cell>
          <cell r="L2164">
            <v>18.170000000000002</v>
          </cell>
          <cell r="M2164">
            <v>3549.7</v>
          </cell>
          <cell r="N2164">
            <v>2200.6999999999998</v>
          </cell>
          <cell r="O2164">
            <v>381</v>
          </cell>
          <cell r="P2164">
            <v>302.8</v>
          </cell>
          <cell r="Q2164">
            <v>347.7</v>
          </cell>
          <cell r="R2164">
            <v>470.5</v>
          </cell>
          <cell r="S2164">
            <v>41.6</v>
          </cell>
          <cell r="T2164">
            <v>6434.2</v>
          </cell>
          <cell r="U2164">
            <v>7294</v>
          </cell>
        </row>
        <row r="2165">
          <cell r="B2165" t="str">
            <v>141</v>
          </cell>
          <cell r="C2165" t="str">
            <v>0001188847001000009000</v>
          </cell>
          <cell r="D2165" t="str">
            <v>A</v>
          </cell>
          <cell r="E2165" t="str">
            <v>141</v>
          </cell>
          <cell r="F2165" t="str">
            <v>C</v>
          </cell>
          <cell r="G2165" t="str">
            <v>188</v>
          </cell>
          <cell r="H2165" t="str">
            <v>847</v>
          </cell>
          <cell r="I2165" t="str">
            <v>0</v>
          </cell>
          <cell r="J2165" t="str">
            <v>01</v>
          </cell>
          <cell r="K2165" t="str">
            <v>S009</v>
          </cell>
          <cell r="L2165">
            <v>0.64</v>
          </cell>
          <cell r="M2165">
            <v>115.7</v>
          </cell>
          <cell r="N2165">
            <v>0</v>
          </cell>
          <cell r="O2165">
            <v>13.6</v>
          </cell>
          <cell r="P2165">
            <v>8</v>
          </cell>
          <cell r="Q2165">
            <v>8.6999999999999993</v>
          </cell>
          <cell r="R2165">
            <v>20.7</v>
          </cell>
          <cell r="S2165">
            <v>1.3</v>
          </cell>
          <cell r="T2165">
            <v>137.30000000000001</v>
          </cell>
          <cell r="U2165">
            <v>168</v>
          </cell>
        </row>
        <row r="2166">
          <cell r="B2166" t="str">
            <v>141</v>
          </cell>
          <cell r="C2166" t="str">
            <v>0001188847001000025000</v>
          </cell>
          <cell r="D2166" t="str">
            <v>A</v>
          </cell>
          <cell r="E2166" t="str">
            <v>141</v>
          </cell>
          <cell r="F2166" t="str">
            <v>C</v>
          </cell>
          <cell r="G2166" t="str">
            <v>188</v>
          </cell>
          <cell r="H2166" t="str">
            <v>847</v>
          </cell>
          <cell r="I2166" t="str">
            <v>0</v>
          </cell>
          <cell r="J2166" t="str">
            <v>01</v>
          </cell>
          <cell r="K2166" t="str">
            <v>S025</v>
          </cell>
          <cell r="L2166">
            <v>0.83</v>
          </cell>
          <cell r="M2166">
            <v>166.8</v>
          </cell>
          <cell r="N2166">
            <v>85.6</v>
          </cell>
          <cell r="O2166">
            <v>17.600000000000001</v>
          </cell>
          <cell r="P2166">
            <v>10.4</v>
          </cell>
          <cell r="Q2166">
            <v>11.2</v>
          </cell>
          <cell r="R2166">
            <v>26.7</v>
          </cell>
          <cell r="S2166">
            <v>1.7</v>
          </cell>
          <cell r="T2166">
            <v>280.39999999999998</v>
          </cell>
          <cell r="U2166">
            <v>320</v>
          </cell>
        </row>
        <row r="2167">
          <cell r="B2167" t="str">
            <v>153</v>
          </cell>
          <cell r="C2167" t="str">
            <v>0038188847001000000000</v>
          </cell>
          <cell r="D2167" t="str">
            <v>B</v>
          </cell>
          <cell r="E2167" t="str">
            <v>111</v>
          </cell>
          <cell r="F2167" t="str">
            <v>P</v>
          </cell>
          <cell r="G2167" t="str">
            <v>188</v>
          </cell>
          <cell r="H2167" t="str">
            <v>847</v>
          </cell>
          <cell r="I2167" t="str">
            <v>0</v>
          </cell>
          <cell r="J2167" t="str">
            <v>38</v>
          </cell>
          <cell r="L2167">
            <v>15</v>
          </cell>
          <cell r="M2167">
            <v>3530.6</v>
          </cell>
          <cell r="N2167">
            <v>2200.6999999999998</v>
          </cell>
          <cell r="O2167">
            <v>294.8</v>
          </cell>
          <cell r="P2167">
            <v>176.7</v>
          </cell>
          <cell r="Q2167">
            <v>309.3</v>
          </cell>
          <cell r="R2167">
            <v>296.89999999999998</v>
          </cell>
          <cell r="S2167">
            <v>19.5</v>
          </cell>
          <cell r="T2167">
            <v>6202.8</v>
          </cell>
          <cell r="U2167">
            <v>6828.5</v>
          </cell>
        </row>
        <row r="2168">
          <cell r="B2168" t="str">
            <v>153</v>
          </cell>
          <cell r="C2168" t="str">
            <v>0038188847001000009000</v>
          </cell>
          <cell r="D2168" t="str">
            <v>A</v>
          </cell>
          <cell r="E2168" t="str">
            <v>153</v>
          </cell>
          <cell r="F2168" t="str">
            <v>C</v>
          </cell>
          <cell r="G2168" t="str">
            <v>188</v>
          </cell>
          <cell r="H2168" t="str">
            <v>847</v>
          </cell>
          <cell r="I2168" t="str">
            <v>0</v>
          </cell>
          <cell r="J2168" t="str">
            <v>38</v>
          </cell>
          <cell r="K2168" t="str">
            <v>S009</v>
          </cell>
          <cell r="L2168">
            <v>0.61</v>
          </cell>
          <cell r="M2168">
            <v>114</v>
          </cell>
          <cell r="N2168">
            <v>0</v>
          </cell>
          <cell r="O2168">
            <v>12.1</v>
          </cell>
          <cell r="P2168">
            <v>3</v>
          </cell>
          <cell r="Q2168">
            <v>28</v>
          </cell>
          <cell r="R2168">
            <v>5</v>
          </cell>
          <cell r="S2168">
            <v>0.3</v>
          </cell>
          <cell r="T2168">
            <v>129.1</v>
          </cell>
          <cell r="U2168">
            <v>162.4</v>
          </cell>
        </row>
        <row r="2169">
          <cell r="B2169" t="str">
            <v>153</v>
          </cell>
          <cell r="C2169" t="str">
            <v>0038188847001000025000</v>
          </cell>
          <cell r="D2169" t="str">
            <v>A</v>
          </cell>
          <cell r="E2169" t="str">
            <v>153</v>
          </cell>
          <cell r="F2169" t="str">
            <v>C</v>
          </cell>
          <cell r="G2169" t="str">
            <v>188</v>
          </cell>
          <cell r="H2169" t="str">
            <v>847</v>
          </cell>
          <cell r="I2169" t="str">
            <v>0</v>
          </cell>
          <cell r="J2169" t="str">
            <v>38</v>
          </cell>
          <cell r="K2169" t="str">
            <v>S025</v>
          </cell>
          <cell r="L2169">
            <v>0.61</v>
          </cell>
          <cell r="M2169">
            <v>165.1</v>
          </cell>
          <cell r="N2169">
            <v>85.6</v>
          </cell>
          <cell r="O2169">
            <v>12.1</v>
          </cell>
          <cell r="P2169">
            <v>2.5</v>
          </cell>
          <cell r="Q2169">
            <v>56.8</v>
          </cell>
          <cell r="R2169">
            <v>3.5</v>
          </cell>
          <cell r="S2169">
            <v>0.2</v>
          </cell>
          <cell r="T2169">
            <v>265.3</v>
          </cell>
          <cell r="U2169">
            <v>325.8</v>
          </cell>
        </row>
        <row r="2170">
          <cell r="B2170" t="str">
            <v>141</v>
          </cell>
          <cell r="C2170" t="str">
            <v>0001188940001000025000</v>
          </cell>
          <cell r="D2170" t="str">
            <v>B</v>
          </cell>
          <cell r="E2170" t="str">
            <v>111</v>
          </cell>
          <cell r="F2170" t="str">
            <v>P</v>
          </cell>
          <cell r="G2170" t="str">
            <v>188</v>
          </cell>
          <cell r="H2170" t="str">
            <v>940</v>
          </cell>
          <cell r="I2170" t="str">
            <v>0</v>
          </cell>
          <cell r="J2170" t="str">
            <v>01</v>
          </cell>
          <cell r="L2170">
            <v>21.92</v>
          </cell>
          <cell r="M2170">
            <v>4967.1000000000004</v>
          </cell>
          <cell r="N2170">
            <v>1328.5</v>
          </cell>
          <cell r="O2170">
            <v>459.9</v>
          </cell>
          <cell r="P2170">
            <v>357.8</v>
          </cell>
          <cell r="Q2170">
            <v>450.6</v>
          </cell>
          <cell r="R2170">
            <v>569.29999999999995</v>
          </cell>
          <cell r="S2170">
            <v>50.3</v>
          </cell>
          <cell r="T2170">
            <v>7113.3</v>
          </cell>
          <cell r="U2170">
            <v>8183.5</v>
          </cell>
        </row>
        <row r="2171">
          <cell r="B2171" t="str">
            <v>141</v>
          </cell>
          <cell r="C2171" t="str">
            <v>0001188940401000000000</v>
          </cell>
          <cell r="D2171" t="str">
            <v>B</v>
          </cell>
          <cell r="E2171" t="str">
            <v>111</v>
          </cell>
          <cell r="F2171" t="str">
            <v>P</v>
          </cell>
          <cell r="G2171" t="str">
            <v>188</v>
          </cell>
          <cell r="H2171" t="str">
            <v>940</v>
          </cell>
          <cell r="I2171" t="str">
            <v>4</v>
          </cell>
          <cell r="J2171" t="str">
            <v>01</v>
          </cell>
          <cell r="L2171">
            <v>21.56</v>
          </cell>
          <cell r="M2171">
            <v>5331.5</v>
          </cell>
          <cell r="N2171">
            <v>1328.5</v>
          </cell>
          <cell r="O2171">
            <v>452.6</v>
          </cell>
          <cell r="P2171">
            <v>357.2</v>
          </cell>
          <cell r="Q2171">
            <v>450.8</v>
          </cell>
          <cell r="R2171">
            <v>550.79999999999995</v>
          </cell>
          <cell r="S2171">
            <v>49.9</v>
          </cell>
          <cell r="T2171">
            <v>7469.8</v>
          </cell>
          <cell r="U2171">
            <v>8521.2999999999993</v>
          </cell>
        </row>
        <row r="2172">
          <cell r="B2172" t="str">
            <v>141</v>
          </cell>
          <cell r="C2172" t="str">
            <v>0001188940401000025000</v>
          </cell>
          <cell r="D2172" t="str">
            <v>A</v>
          </cell>
          <cell r="E2172" t="str">
            <v>141</v>
          </cell>
          <cell r="F2172" t="str">
            <v>C</v>
          </cell>
          <cell r="G2172" t="str">
            <v>188</v>
          </cell>
          <cell r="H2172" t="str">
            <v>940</v>
          </cell>
          <cell r="I2172" t="str">
            <v>4</v>
          </cell>
          <cell r="J2172" t="str">
            <v>01</v>
          </cell>
          <cell r="K2172" t="str">
            <v>S025</v>
          </cell>
          <cell r="L2172">
            <v>0.83</v>
          </cell>
          <cell r="M2172">
            <v>141.9</v>
          </cell>
          <cell r="N2172">
            <v>100.6</v>
          </cell>
          <cell r="O2172">
            <v>17.600000000000001</v>
          </cell>
          <cell r="P2172">
            <v>10.4</v>
          </cell>
          <cell r="Q2172">
            <v>11.2</v>
          </cell>
          <cell r="R2172">
            <v>26.7</v>
          </cell>
          <cell r="S2172">
            <v>1.7</v>
          </cell>
          <cell r="T2172">
            <v>270.5</v>
          </cell>
          <cell r="U2172">
            <v>310.10000000000002</v>
          </cell>
        </row>
        <row r="2173">
          <cell r="B2173" t="str">
            <v>141</v>
          </cell>
          <cell r="C2173" t="str">
            <v>0001188943001000000000</v>
          </cell>
          <cell r="D2173" t="str">
            <v>B</v>
          </cell>
          <cell r="E2173" t="str">
            <v>111</v>
          </cell>
          <cell r="F2173" t="str">
            <v>P</v>
          </cell>
          <cell r="G2173" t="str">
            <v>188</v>
          </cell>
          <cell r="H2173" t="str">
            <v>943</v>
          </cell>
          <cell r="I2173" t="str">
            <v>0</v>
          </cell>
          <cell r="J2173" t="str">
            <v>01</v>
          </cell>
          <cell r="L2173">
            <v>22.19</v>
          </cell>
          <cell r="M2173">
            <v>5307.1</v>
          </cell>
          <cell r="N2173">
            <v>1004.9</v>
          </cell>
          <cell r="O2173">
            <v>465.6</v>
          </cell>
          <cell r="P2173">
            <v>370.6</v>
          </cell>
          <cell r="Q2173">
            <v>465.9</v>
          </cell>
          <cell r="R2173">
            <v>549.4</v>
          </cell>
          <cell r="S2173">
            <v>51.7</v>
          </cell>
          <cell r="T2173">
            <v>7148.2</v>
          </cell>
          <cell r="U2173">
            <v>8215.2000000000007</v>
          </cell>
        </row>
        <row r="2174">
          <cell r="B2174" t="str">
            <v>141</v>
          </cell>
          <cell r="C2174" t="str">
            <v>0001188958001000000000</v>
          </cell>
          <cell r="D2174" t="str">
            <v>B</v>
          </cell>
          <cell r="E2174" t="str">
            <v>111</v>
          </cell>
          <cell r="F2174" t="str">
            <v>P</v>
          </cell>
          <cell r="G2174" t="str">
            <v>188</v>
          </cell>
          <cell r="H2174" t="str">
            <v>958</v>
          </cell>
          <cell r="I2174" t="str">
            <v>0</v>
          </cell>
          <cell r="J2174" t="str">
            <v>01</v>
          </cell>
          <cell r="L2174">
            <v>21.97</v>
          </cell>
          <cell r="M2174">
            <v>5597.5</v>
          </cell>
          <cell r="N2174">
            <v>1004.9</v>
          </cell>
          <cell r="O2174">
            <v>461</v>
          </cell>
          <cell r="P2174">
            <v>368.4</v>
          </cell>
          <cell r="Q2174">
            <v>463.6</v>
          </cell>
          <cell r="R2174">
            <v>541.20000000000005</v>
          </cell>
          <cell r="S2174">
            <v>51.3</v>
          </cell>
          <cell r="T2174">
            <v>7431.8</v>
          </cell>
          <cell r="U2174">
            <v>8487.9</v>
          </cell>
        </row>
        <row r="2175">
          <cell r="B2175" t="str">
            <v>141</v>
          </cell>
          <cell r="C2175" t="str">
            <v>0001188959001000000000</v>
          </cell>
          <cell r="D2175" t="str">
            <v>B</v>
          </cell>
          <cell r="E2175" t="str">
            <v>111</v>
          </cell>
          <cell r="F2175" t="str">
            <v>P</v>
          </cell>
          <cell r="G2175" t="str">
            <v>188</v>
          </cell>
          <cell r="H2175" t="str">
            <v>959</v>
          </cell>
          <cell r="I2175" t="str">
            <v>0</v>
          </cell>
          <cell r="J2175" t="str">
            <v>01</v>
          </cell>
          <cell r="L2175">
            <v>20.77</v>
          </cell>
          <cell r="M2175">
            <v>4423.8</v>
          </cell>
          <cell r="N2175">
            <v>1022.2</v>
          </cell>
          <cell r="O2175">
            <v>435.8</v>
          </cell>
          <cell r="P2175">
            <v>353</v>
          </cell>
          <cell r="Q2175">
            <v>446.9</v>
          </cell>
          <cell r="R2175">
            <v>504</v>
          </cell>
          <cell r="S2175">
            <v>48.9</v>
          </cell>
          <cell r="T2175">
            <v>6234.8</v>
          </cell>
          <cell r="U2175">
            <v>7234.6</v>
          </cell>
        </row>
        <row r="2176">
          <cell r="B2176" t="str">
            <v>141</v>
          </cell>
          <cell r="C2176" t="str">
            <v>0001188987001000000000</v>
          </cell>
          <cell r="D2176" t="str">
            <v>B</v>
          </cell>
          <cell r="E2176" t="str">
            <v>111</v>
          </cell>
          <cell r="F2176" t="str">
            <v>P</v>
          </cell>
          <cell r="G2176" t="str">
            <v>188</v>
          </cell>
          <cell r="H2176" t="str">
            <v>987</v>
          </cell>
          <cell r="I2176" t="str">
            <v>0</v>
          </cell>
          <cell r="J2176" t="str">
            <v>01</v>
          </cell>
          <cell r="L2176">
            <v>20.8</v>
          </cell>
          <cell r="M2176">
            <v>4415.3999999999996</v>
          </cell>
          <cell r="N2176">
            <v>1027</v>
          </cell>
          <cell r="O2176">
            <v>436.3</v>
          </cell>
          <cell r="P2176">
            <v>353.8</v>
          </cell>
          <cell r="Q2176">
            <v>447.8</v>
          </cell>
          <cell r="R2176">
            <v>503.6</v>
          </cell>
          <cell r="S2176">
            <v>49</v>
          </cell>
          <cell r="T2176">
            <v>6232.5</v>
          </cell>
          <cell r="U2176">
            <v>7232.9</v>
          </cell>
        </row>
        <row r="2177">
          <cell r="B2177" t="str">
            <v>141</v>
          </cell>
          <cell r="C2177" t="str">
            <v>0001188000000000000011</v>
          </cell>
          <cell r="D2177" t="str">
            <v>O</v>
          </cell>
          <cell r="E2177" t="str">
            <v>141</v>
          </cell>
          <cell r="F2177" t="str">
            <v>C</v>
          </cell>
          <cell r="G2177" t="str">
            <v>188</v>
          </cell>
          <cell r="H2177" t="str">
            <v>XXX</v>
          </cell>
          <cell r="I2177" t="str">
            <v>0</v>
          </cell>
          <cell r="J2177" t="str">
            <v>01</v>
          </cell>
          <cell r="K2177" t="str">
            <v>S011</v>
          </cell>
          <cell r="L2177">
            <v>0.04</v>
          </cell>
          <cell r="M2177">
            <v>4.5999999999999996</v>
          </cell>
          <cell r="N2177">
            <v>0</v>
          </cell>
          <cell r="O2177">
            <v>0.8</v>
          </cell>
          <cell r="P2177">
            <v>0.5</v>
          </cell>
          <cell r="Q2177">
            <v>0.5</v>
          </cell>
          <cell r="R2177">
            <v>1.3</v>
          </cell>
          <cell r="S2177">
            <v>0.1</v>
          </cell>
          <cell r="T2177">
            <v>5.9</v>
          </cell>
          <cell r="U2177">
            <v>7.8</v>
          </cell>
        </row>
        <row r="2178">
          <cell r="B2178" t="str">
            <v>141</v>
          </cell>
          <cell r="C2178" t="str">
            <v>0001188000000000000017</v>
          </cell>
          <cell r="D2178" t="str">
            <v>O</v>
          </cell>
          <cell r="E2178" t="str">
            <v>141</v>
          </cell>
          <cell r="F2178" t="str">
            <v>C</v>
          </cell>
          <cell r="G2178" t="str">
            <v>188</v>
          </cell>
          <cell r="H2178" t="str">
            <v>XXX</v>
          </cell>
          <cell r="I2178" t="str">
            <v>0</v>
          </cell>
          <cell r="J2178" t="str">
            <v>01</v>
          </cell>
          <cell r="K2178" t="str">
            <v>S017</v>
          </cell>
          <cell r="L2178">
            <v>0</v>
          </cell>
          <cell r="M2178">
            <v>-6.8</v>
          </cell>
          <cell r="N2178">
            <v>0</v>
          </cell>
          <cell r="O2178">
            <v>0</v>
          </cell>
          <cell r="P2178">
            <v>0</v>
          </cell>
          <cell r="Q2178">
            <v>0</v>
          </cell>
          <cell r="R2178">
            <v>0</v>
          </cell>
          <cell r="S2178">
            <v>0</v>
          </cell>
          <cell r="T2178">
            <v>-6.8</v>
          </cell>
          <cell r="U2178">
            <v>-6.8</v>
          </cell>
        </row>
        <row r="2179">
          <cell r="B2179" t="str">
            <v>141</v>
          </cell>
          <cell r="C2179" t="str">
            <v>0001188000000000000028</v>
          </cell>
          <cell r="D2179" t="str">
            <v>O</v>
          </cell>
          <cell r="E2179" t="str">
            <v>141</v>
          </cell>
          <cell r="F2179" t="str">
            <v>C</v>
          </cell>
          <cell r="G2179" t="str">
            <v>188</v>
          </cell>
          <cell r="H2179" t="str">
            <v>XXX</v>
          </cell>
          <cell r="I2179" t="str">
            <v>0</v>
          </cell>
          <cell r="J2179" t="str">
            <v>01</v>
          </cell>
          <cell r="K2179" t="str">
            <v>S028</v>
          </cell>
          <cell r="L2179">
            <v>0.19</v>
          </cell>
          <cell r="M2179">
            <v>57.4</v>
          </cell>
          <cell r="N2179">
            <v>0</v>
          </cell>
          <cell r="O2179">
            <v>4</v>
          </cell>
          <cell r="P2179">
            <v>2.4</v>
          </cell>
          <cell r="Q2179">
            <v>2.5</v>
          </cell>
          <cell r="R2179">
            <v>6.1</v>
          </cell>
          <cell r="S2179">
            <v>0.4</v>
          </cell>
          <cell r="T2179">
            <v>63.8</v>
          </cell>
          <cell r="U2179">
            <v>72.8</v>
          </cell>
        </row>
        <row r="2180">
          <cell r="B2180" t="str">
            <v>141</v>
          </cell>
          <cell r="C2180" t="str">
            <v>0001188000000000000050</v>
          </cell>
          <cell r="D2180" t="str">
            <v>O</v>
          </cell>
          <cell r="E2180" t="str">
            <v>141</v>
          </cell>
          <cell r="F2180" t="str">
            <v>C</v>
          </cell>
          <cell r="G2180" t="str">
            <v>188</v>
          </cell>
          <cell r="H2180" t="str">
            <v>XXX</v>
          </cell>
          <cell r="I2180" t="str">
            <v>0</v>
          </cell>
          <cell r="J2180" t="str">
            <v>01</v>
          </cell>
          <cell r="K2180" t="str">
            <v>S050</v>
          </cell>
          <cell r="L2180">
            <v>0</v>
          </cell>
          <cell r="M2180">
            <v>1</v>
          </cell>
          <cell r="N2180">
            <v>0</v>
          </cell>
          <cell r="O2180">
            <v>0</v>
          </cell>
          <cell r="P2180">
            <v>0</v>
          </cell>
          <cell r="Q2180">
            <v>0</v>
          </cell>
          <cell r="R2180">
            <v>0</v>
          </cell>
          <cell r="S2180">
            <v>0</v>
          </cell>
          <cell r="T2180">
            <v>1</v>
          </cell>
          <cell r="U2180">
            <v>1</v>
          </cell>
        </row>
        <row r="2181">
          <cell r="B2181" t="str">
            <v>141</v>
          </cell>
          <cell r="C2181" t="str">
            <v>0001188000000000000082</v>
          </cell>
          <cell r="D2181" t="str">
            <v>O</v>
          </cell>
          <cell r="E2181" t="str">
            <v>141</v>
          </cell>
          <cell r="F2181" t="str">
            <v>C</v>
          </cell>
          <cell r="G2181" t="str">
            <v>188</v>
          </cell>
          <cell r="H2181" t="str">
            <v>XXX</v>
          </cell>
          <cell r="I2181" t="str">
            <v>0</v>
          </cell>
          <cell r="J2181" t="str">
            <v>01</v>
          </cell>
          <cell r="K2181" t="str">
            <v>S082</v>
          </cell>
          <cell r="L2181">
            <v>0.13</v>
          </cell>
          <cell r="M2181">
            <v>32.799999999999997</v>
          </cell>
          <cell r="N2181">
            <v>0</v>
          </cell>
          <cell r="O2181">
            <v>2.9</v>
          </cell>
          <cell r="P2181">
            <v>1.7</v>
          </cell>
          <cell r="Q2181">
            <v>1.8</v>
          </cell>
          <cell r="R2181">
            <v>4.4000000000000004</v>
          </cell>
          <cell r="S2181">
            <v>0.3</v>
          </cell>
          <cell r="T2181">
            <v>37.4</v>
          </cell>
          <cell r="U2181">
            <v>43.9</v>
          </cell>
        </row>
        <row r="2182">
          <cell r="B2182" t="str">
            <v>141</v>
          </cell>
          <cell r="C2182" t="str">
            <v>0001188000000000000097</v>
          </cell>
          <cell r="D2182" t="str">
            <v>O</v>
          </cell>
          <cell r="E2182" t="str">
            <v>141</v>
          </cell>
          <cell r="F2182" t="str">
            <v>C</v>
          </cell>
          <cell r="G2182" t="str">
            <v>188</v>
          </cell>
          <cell r="H2182" t="str">
            <v>XXX</v>
          </cell>
          <cell r="I2182" t="str">
            <v>0</v>
          </cell>
          <cell r="J2182" t="str">
            <v>01</v>
          </cell>
          <cell r="K2182" t="str">
            <v>S097</v>
          </cell>
          <cell r="L2182">
            <v>0.11</v>
          </cell>
          <cell r="M2182">
            <v>29</v>
          </cell>
          <cell r="N2182">
            <v>0</v>
          </cell>
          <cell r="O2182">
            <v>2.4</v>
          </cell>
          <cell r="P2182">
            <v>1.4</v>
          </cell>
          <cell r="Q2182">
            <v>1.5</v>
          </cell>
          <cell r="R2182">
            <v>3.5</v>
          </cell>
          <cell r="S2182">
            <v>0.2</v>
          </cell>
          <cell r="T2182">
            <v>32.799999999999997</v>
          </cell>
          <cell r="U2182">
            <v>38</v>
          </cell>
        </row>
        <row r="2183">
          <cell r="B2183" t="str">
            <v>141</v>
          </cell>
          <cell r="C2183" t="str">
            <v>0001188000000000000108</v>
          </cell>
          <cell r="D2183" t="str">
            <v>O</v>
          </cell>
          <cell r="E2183" t="str">
            <v>141</v>
          </cell>
          <cell r="F2183" t="str">
            <v>C</v>
          </cell>
          <cell r="G2183" t="str">
            <v>188</v>
          </cell>
          <cell r="H2183" t="str">
            <v>XXX</v>
          </cell>
          <cell r="I2183" t="str">
            <v>0</v>
          </cell>
          <cell r="J2183" t="str">
            <v>01</v>
          </cell>
          <cell r="K2183" t="str">
            <v>S108</v>
          </cell>
          <cell r="L2183">
            <v>0.05</v>
          </cell>
          <cell r="M2183">
            <v>113.9</v>
          </cell>
          <cell r="N2183">
            <v>0</v>
          </cell>
          <cell r="O2183">
            <v>1.1000000000000001</v>
          </cell>
          <cell r="P2183">
            <v>0.7</v>
          </cell>
          <cell r="Q2183">
            <v>3.9</v>
          </cell>
          <cell r="R2183">
            <v>0.8</v>
          </cell>
          <cell r="S2183">
            <v>0.2</v>
          </cell>
          <cell r="T2183">
            <v>115.7</v>
          </cell>
          <cell r="U2183">
            <v>120.6</v>
          </cell>
        </row>
        <row r="2184">
          <cell r="B2184" t="str">
            <v>141</v>
          </cell>
          <cell r="C2184" t="str">
            <v>0001188000000000000112</v>
          </cell>
          <cell r="D2184" t="str">
            <v>O</v>
          </cell>
          <cell r="E2184" t="str">
            <v>141</v>
          </cell>
          <cell r="F2184" t="str">
            <v>C</v>
          </cell>
          <cell r="G2184" t="str">
            <v>188</v>
          </cell>
          <cell r="H2184" t="str">
            <v>XXX</v>
          </cell>
          <cell r="I2184" t="str">
            <v>0</v>
          </cell>
          <cell r="J2184" t="str">
            <v>01</v>
          </cell>
          <cell r="K2184" t="str">
            <v>S112</v>
          </cell>
          <cell r="L2184">
            <v>0.19</v>
          </cell>
          <cell r="M2184">
            <v>169.1</v>
          </cell>
          <cell r="N2184">
            <v>0</v>
          </cell>
          <cell r="O2184">
            <v>4</v>
          </cell>
          <cell r="P2184">
            <v>2.5</v>
          </cell>
          <cell r="Q2184">
            <v>6.6</v>
          </cell>
          <cell r="R2184">
            <v>5</v>
          </cell>
          <cell r="S2184">
            <v>0.5</v>
          </cell>
          <cell r="T2184">
            <v>175.6</v>
          </cell>
          <cell r="U2184">
            <v>187.7</v>
          </cell>
        </row>
        <row r="2185">
          <cell r="B2185" t="str">
            <v>141</v>
          </cell>
          <cell r="C2185" t="str">
            <v>0001188000000000000193</v>
          </cell>
          <cell r="D2185" t="str">
            <v>O</v>
          </cell>
          <cell r="E2185" t="str">
            <v>141</v>
          </cell>
          <cell r="F2185" t="str">
            <v>C</v>
          </cell>
          <cell r="G2185" t="str">
            <v>188</v>
          </cell>
          <cell r="H2185" t="str">
            <v>XXX</v>
          </cell>
          <cell r="I2185" t="str">
            <v>0</v>
          </cell>
          <cell r="J2185" t="str">
            <v>01</v>
          </cell>
          <cell r="K2185" t="str">
            <v>S193</v>
          </cell>
          <cell r="L2185">
            <v>0.05</v>
          </cell>
          <cell r="M2185">
            <v>4.2</v>
          </cell>
          <cell r="N2185">
            <v>0</v>
          </cell>
          <cell r="O2185">
            <v>1.1000000000000001</v>
          </cell>
          <cell r="P2185">
            <v>0.6</v>
          </cell>
          <cell r="Q2185">
            <v>0.6</v>
          </cell>
          <cell r="R2185">
            <v>1.6</v>
          </cell>
          <cell r="S2185">
            <v>0.1</v>
          </cell>
          <cell r="T2185">
            <v>5.9</v>
          </cell>
          <cell r="U2185">
            <v>8.1999999999999993</v>
          </cell>
        </row>
        <row r="2186">
          <cell r="B2186" t="str">
            <v>141</v>
          </cell>
          <cell r="C2186" t="str">
            <v>0001188000000000000210</v>
          </cell>
          <cell r="D2186" t="str">
            <v>O</v>
          </cell>
          <cell r="E2186" t="str">
            <v>141</v>
          </cell>
          <cell r="F2186" t="str">
            <v>C</v>
          </cell>
          <cell r="G2186" t="str">
            <v>188</v>
          </cell>
          <cell r="H2186" t="str">
            <v>XXX</v>
          </cell>
          <cell r="I2186" t="str">
            <v>0</v>
          </cell>
          <cell r="J2186" t="str">
            <v>01</v>
          </cell>
          <cell r="K2186" t="str">
            <v>S210</v>
          </cell>
          <cell r="L2186">
            <v>0.21</v>
          </cell>
          <cell r="M2186">
            <v>8.5</v>
          </cell>
          <cell r="N2186">
            <v>0</v>
          </cell>
          <cell r="O2186">
            <v>4.5</v>
          </cell>
          <cell r="P2186">
            <v>4.8</v>
          </cell>
          <cell r="Q2186">
            <v>5.2</v>
          </cell>
          <cell r="R2186">
            <v>1.6</v>
          </cell>
          <cell r="S2186">
            <v>0.6</v>
          </cell>
          <cell r="T2186">
            <v>17.8</v>
          </cell>
          <cell r="U2186">
            <v>25.2</v>
          </cell>
        </row>
        <row r="2187">
          <cell r="B2187" t="str">
            <v>141</v>
          </cell>
          <cell r="C2187" t="str">
            <v>0001188000000000000213</v>
          </cell>
          <cell r="D2187" t="str">
            <v>O</v>
          </cell>
          <cell r="E2187" t="str">
            <v>141</v>
          </cell>
          <cell r="F2187" t="str">
            <v>C</v>
          </cell>
          <cell r="G2187" t="str">
            <v>188</v>
          </cell>
          <cell r="H2187" t="str">
            <v>XXX</v>
          </cell>
          <cell r="I2187" t="str">
            <v>0</v>
          </cell>
          <cell r="J2187" t="str">
            <v>01</v>
          </cell>
          <cell r="K2187" t="str">
            <v>S213</v>
          </cell>
          <cell r="L2187">
            <v>0.4</v>
          </cell>
          <cell r="M2187">
            <v>62.3</v>
          </cell>
          <cell r="N2187">
            <v>0</v>
          </cell>
          <cell r="O2187">
            <v>8.5</v>
          </cell>
          <cell r="P2187">
            <v>5</v>
          </cell>
          <cell r="Q2187">
            <v>5.4</v>
          </cell>
          <cell r="R2187">
            <v>12.9</v>
          </cell>
          <cell r="S2187">
            <v>0.8</v>
          </cell>
          <cell r="T2187">
            <v>75.8</v>
          </cell>
          <cell r="U2187">
            <v>94.9</v>
          </cell>
        </row>
        <row r="2188">
          <cell r="B2188" t="str">
            <v>141</v>
          </cell>
          <cell r="C2188" t="str">
            <v>0001188000000000000228</v>
          </cell>
          <cell r="D2188" t="str">
            <v>O</v>
          </cell>
          <cell r="E2188" t="str">
            <v>141</v>
          </cell>
          <cell r="F2188" t="str">
            <v>C</v>
          </cell>
          <cell r="G2188" t="str">
            <v>188</v>
          </cell>
          <cell r="H2188" t="str">
            <v>XXX</v>
          </cell>
          <cell r="I2188" t="str">
            <v>0</v>
          </cell>
          <cell r="J2188" t="str">
            <v>01</v>
          </cell>
          <cell r="K2188" t="str">
            <v>S228</v>
          </cell>
          <cell r="L2188">
            <v>0.24</v>
          </cell>
          <cell r="M2188">
            <v>-0.3</v>
          </cell>
          <cell r="N2188">
            <v>0</v>
          </cell>
          <cell r="O2188">
            <v>5.0999999999999996</v>
          </cell>
          <cell r="P2188">
            <v>3</v>
          </cell>
          <cell r="Q2188">
            <v>3.2</v>
          </cell>
          <cell r="R2188">
            <v>7.7</v>
          </cell>
          <cell r="S2188">
            <v>0.5</v>
          </cell>
          <cell r="T2188">
            <v>7.8</v>
          </cell>
          <cell r="U2188">
            <v>19.2</v>
          </cell>
        </row>
        <row r="2189">
          <cell r="B2189" t="str">
            <v>141</v>
          </cell>
          <cell r="C2189" t="str">
            <v>0001188000000000000229</v>
          </cell>
          <cell r="D2189" t="str">
            <v>O</v>
          </cell>
          <cell r="E2189" t="str">
            <v>141</v>
          </cell>
          <cell r="F2189" t="str">
            <v>C</v>
          </cell>
          <cell r="G2189" t="str">
            <v>188</v>
          </cell>
          <cell r="H2189" t="str">
            <v>XXX</v>
          </cell>
          <cell r="I2189" t="str">
            <v>0</v>
          </cell>
          <cell r="J2189" t="str">
            <v>01</v>
          </cell>
          <cell r="K2189" t="str">
            <v>S229</v>
          </cell>
          <cell r="L2189">
            <v>0.01</v>
          </cell>
          <cell r="M2189">
            <v>144</v>
          </cell>
          <cell r="N2189">
            <v>146.69999999999999</v>
          </cell>
          <cell r="O2189">
            <v>0.4</v>
          </cell>
          <cell r="P2189">
            <v>0.2</v>
          </cell>
          <cell r="Q2189">
            <v>0.2</v>
          </cell>
          <cell r="R2189">
            <v>0.5</v>
          </cell>
          <cell r="S2189">
            <v>0</v>
          </cell>
          <cell r="T2189">
            <v>291.3</v>
          </cell>
          <cell r="U2189">
            <v>292</v>
          </cell>
        </row>
        <row r="2190">
          <cell r="B2190" t="str">
            <v>141</v>
          </cell>
          <cell r="C2190" t="str">
            <v>0001188000000000000268</v>
          </cell>
          <cell r="D2190" t="str">
            <v>O</v>
          </cell>
          <cell r="E2190" t="str">
            <v>141</v>
          </cell>
          <cell r="F2190" t="str">
            <v>C</v>
          </cell>
          <cell r="G2190" t="str">
            <v>188</v>
          </cell>
          <cell r="H2190" t="str">
            <v>XXX</v>
          </cell>
          <cell r="I2190" t="str">
            <v>0</v>
          </cell>
          <cell r="J2190" t="str">
            <v>01</v>
          </cell>
          <cell r="K2190" t="str">
            <v>S268</v>
          </cell>
          <cell r="L2190">
            <v>0.1</v>
          </cell>
          <cell r="M2190">
            <v>16.100000000000001</v>
          </cell>
          <cell r="N2190">
            <v>0</v>
          </cell>
          <cell r="O2190">
            <v>2.1</v>
          </cell>
          <cell r="P2190">
            <v>1.2</v>
          </cell>
          <cell r="Q2190">
            <v>1.3</v>
          </cell>
          <cell r="R2190">
            <v>3.2</v>
          </cell>
          <cell r="S2190">
            <v>0.2</v>
          </cell>
          <cell r="T2190">
            <v>19.399999999999999</v>
          </cell>
          <cell r="U2190">
            <v>24.1</v>
          </cell>
        </row>
        <row r="2191">
          <cell r="B2191" t="str">
            <v>141</v>
          </cell>
          <cell r="C2191" t="str">
            <v>0001188000000000000313</v>
          </cell>
          <cell r="D2191" t="str">
            <v>O</v>
          </cell>
          <cell r="E2191" t="str">
            <v>141</v>
          </cell>
          <cell r="F2191" t="str">
            <v>C</v>
          </cell>
          <cell r="G2191" t="str">
            <v>188</v>
          </cell>
          <cell r="H2191" t="str">
            <v>XXX</v>
          </cell>
          <cell r="I2191" t="str">
            <v>0</v>
          </cell>
          <cell r="J2191" t="str">
            <v>01</v>
          </cell>
          <cell r="K2191" t="str">
            <v>S313</v>
          </cell>
          <cell r="L2191">
            <v>0.24</v>
          </cell>
          <cell r="M2191">
            <v>127.7</v>
          </cell>
          <cell r="N2191">
            <v>0</v>
          </cell>
          <cell r="O2191">
            <v>5.2</v>
          </cell>
          <cell r="P2191">
            <v>3.3</v>
          </cell>
          <cell r="Q2191">
            <v>3.1</v>
          </cell>
          <cell r="R2191">
            <v>6.4</v>
          </cell>
          <cell r="S2191">
            <v>0.5</v>
          </cell>
          <cell r="T2191">
            <v>136.19999999999999</v>
          </cell>
          <cell r="U2191">
            <v>146.19999999999999</v>
          </cell>
        </row>
        <row r="2192">
          <cell r="B2192" t="str">
            <v>141</v>
          </cell>
          <cell r="C2192" t="str">
            <v>0001188000000000000315</v>
          </cell>
          <cell r="D2192" t="str">
            <v>O</v>
          </cell>
          <cell r="E2192" t="str">
            <v>141</v>
          </cell>
          <cell r="F2192" t="str">
            <v>C</v>
          </cell>
          <cell r="G2192" t="str">
            <v>188</v>
          </cell>
          <cell r="H2192" t="str">
            <v>XXX</v>
          </cell>
          <cell r="I2192" t="str">
            <v>0</v>
          </cell>
          <cell r="J2192" t="str">
            <v>01</v>
          </cell>
          <cell r="K2192" t="str">
            <v>S315</v>
          </cell>
          <cell r="L2192">
            <v>0.6</v>
          </cell>
          <cell r="M2192">
            <v>143.30000000000001</v>
          </cell>
          <cell r="N2192">
            <v>0</v>
          </cell>
          <cell r="O2192">
            <v>12.7</v>
          </cell>
          <cell r="P2192">
            <v>7.5</v>
          </cell>
          <cell r="Q2192">
            <v>8.1</v>
          </cell>
          <cell r="R2192">
            <v>19.3</v>
          </cell>
          <cell r="S2192">
            <v>1.2</v>
          </cell>
          <cell r="T2192">
            <v>163.5</v>
          </cell>
          <cell r="U2192">
            <v>192.1</v>
          </cell>
        </row>
        <row r="2193">
          <cell r="B2193" t="str">
            <v>141</v>
          </cell>
          <cell r="C2193" t="str">
            <v>0001188000000000000320</v>
          </cell>
          <cell r="D2193" t="str">
            <v>O</v>
          </cell>
          <cell r="E2193" t="str">
            <v>141</v>
          </cell>
          <cell r="F2193" t="str">
            <v>C</v>
          </cell>
          <cell r="G2193" t="str">
            <v>188</v>
          </cell>
          <cell r="H2193" t="str">
            <v>XXX</v>
          </cell>
          <cell r="I2193" t="str">
            <v>0</v>
          </cell>
          <cell r="J2193" t="str">
            <v>01</v>
          </cell>
          <cell r="K2193" t="str">
            <v>S320</v>
          </cell>
          <cell r="L2193">
            <v>0.1</v>
          </cell>
          <cell r="M2193">
            <v>41</v>
          </cell>
          <cell r="N2193">
            <v>0</v>
          </cell>
          <cell r="O2193">
            <v>2.1</v>
          </cell>
          <cell r="P2193">
            <v>1.2</v>
          </cell>
          <cell r="Q2193">
            <v>1.3</v>
          </cell>
          <cell r="R2193">
            <v>3.2</v>
          </cell>
          <cell r="S2193">
            <v>0.2</v>
          </cell>
          <cell r="T2193">
            <v>44.3</v>
          </cell>
          <cell r="U2193">
            <v>49</v>
          </cell>
        </row>
        <row r="2194">
          <cell r="B2194" t="str">
            <v>141</v>
          </cell>
          <cell r="C2194" t="str">
            <v>0001188000000000000321</v>
          </cell>
          <cell r="D2194" t="str">
            <v>O</v>
          </cell>
          <cell r="E2194" t="str">
            <v>141</v>
          </cell>
          <cell r="F2194" t="str">
            <v>C</v>
          </cell>
          <cell r="G2194" t="str">
            <v>188</v>
          </cell>
          <cell r="H2194" t="str">
            <v>XXX</v>
          </cell>
          <cell r="I2194" t="str">
            <v>0</v>
          </cell>
          <cell r="J2194" t="str">
            <v>01</v>
          </cell>
          <cell r="K2194" t="str">
            <v>S321</v>
          </cell>
          <cell r="L2194">
            <v>0</v>
          </cell>
          <cell r="M2194">
            <v>37.700000000000003</v>
          </cell>
          <cell r="N2194">
            <v>0</v>
          </cell>
          <cell r="O2194">
            <v>0</v>
          </cell>
          <cell r="P2194">
            <v>0</v>
          </cell>
          <cell r="Q2194">
            <v>0</v>
          </cell>
          <cell r="R2194">
            <v>0</v>
          </cell>
          <cell r="S2194">
            <v>0</v>
          </cell>
          <cell r="T2194">
            <v>37.700000000000003</v>
          </cell>
          <cell r="U2194">
            <v>37.700000000000003</v>
          </cell>
        </row>
        <row r="2195">
          <cell r="B2195" t="str">
            <v>141</v>
          </cell>
          <cell r="C2195" t="str">
            <v>0001188000000000000356</v>
          </cell>
          <cell r="D2195" t="str">
            <v>O</v>
          </cell>
          <cell r="E2195" t="str">
            <v>141</v>
          </cell>
          <cell r="F2195" t="str">
            <v>C</v>
          </cell>
          <cell r="G2195" t="str">
            <v>188</v>
          </cell>
          <cell r="H2195" t="str">
            <v>XXX</v>
          </cell>
          <cell r="I2195" t="str">
            <v>0</v>
          </cell>
          <cell r="J2195" t="str">
            <v>01</v>
          </cell>
          <cell r="K2195" t="str">
            <v>S356</v>
          </cell>
          <cell r="L2195">
            <v>0.06</v>
          </cell>
          <cell r="M2195">
            <v>115.3</v>
          </cell>
          <cell r="N2195">
            <v>0</v>
          </cell>
          <cell r="O2195">
            <v>1.3</v>
          </cell>
          <cell r="P2195">
            <v>0.7</v>
          </cell>
          <cell r="Q2195">
            <v>0.8</v>
          </cell>
          <cell r="R2195">
            <v>1.9</v>
          </cell>
          <cell r="S2195">
            <v>0.1</v>
          </cell>
          <cell r="T2195">
            <v>117.3</v>
          </cell>
          <cell r="U2195">
            <v>120.1</v>
          </cell>
        </row>
        <row r="2196">
          <cell r="B2196" t="str">
            <v>141</v>
          </cell>
          <cell r="C2196" t="str">
            <v>0001188000000000000386</v>
          </cell>
          <cell r="D2196" t="str">
            <v>O</v>
          </cell>
          <cell r="E2196" t="str">
            <v>141</v>
          </cell>
          <cell r="F2196" t="str">
            <v>C</v>
          </cell>
          <cell r="G2196" t="str">
            <v>188</v>
          </cell>
          <cell r="H2196" t="str">
            <v>XXX</v>
          </cell>
          <cell r="I2196" t="str">
            <v>0</v>
          </cell>
          <cell r="J2196" t="str">
            <v>01</v>
          </cell>
          <cell r="K2196" t="str">
            <v>S386</v>
          </cell>
          <cell r="L2196">
            <v>0.45</v>
          </cell>
          <cell r="M2196">
            <v>714.4</v>
          </cell>
          <cell r="N2196">
            <v>0</v>
          </cell>
          <cell r="O2196">
            <v>9.6</v>
          </cell>
          <cell r="P2196">
            <v>5.6</v>
          </cell>
          <cell r="Q2196">
            <v>6.1</v>
          </cell>
          <cell r="R2196">
            <v>14.5</v>
          </cell>
          <cell r="S2196">
            <v>0.9</v>
          </cell>
          <cell r="T2196">
            <v>729.6</v>
          </cell>
          <cell r="U2196">
            <v>751.1</v>
          </cell>
        </row>
        <row r="2197">
          <cell r="B2197" t="str">
            <v>141</v>
          </cell>
          <cell r="C2197" t="str">
            <v>0001188000000000000400</v>
          </cell>
          <cell r="D2197" t="str">
            <v>O</v>
          </cell>
          <cell r="E2197" t="str">
            <v>141</v>
          </cell>
          <cell r="F2197" t="str">
            <v>C</v>
          </cell>
          <cell r="G2197" t="str">
            <v>188</v>
          </cell>
          <cell r="H2197" t="str">
            <v>XXX</v>
          </cell>
          <cell r="I2197" t="str">
            <v>0</v>
          </cell>
          <cell r="J2197" t="str">
            <v>01</v>
          </cell>
          <cell r="K2197" t="str">
            <v>S400</v>
          </cell>
          <cell r="L2197">
            <v>0.65</v>
          </cell>
          <cell r="M2197">
            <v>214.8</v>
          </cell>
          <cell r="N2197">
            <v>0</v>
          </cell>
          <cell r="O2197">
            <v>13.7</v>
          </cell>
          <cell r="P2197">
            <v>9.9</v>
          </cell>
          <cell r="Q2197">
            <v>10.5</v>
          </cell>
          <cell r="R2197">
            <v>16.100000000000001</v>
          </cell>
          <cell r="S2197">
            <v>1.4</v>
          </cell>
          <cell r="T2197">
            <v>238.4</v>
          </cell>
          <cell r="U2197">
            <v>266.39999999999998</v>
          </cell>
        </row>
        <row r="2198">
          <cell r="B2198" t="str">
            <v>141</v>
          </cell>
          <cell r="C2198" t="str">
            <v>0001188000000000000414</v>
          </cell>
          <cell r="D2198" t="str">
            <v>O</v>
          </cell>
          <cell r="E2198" t="str">
            <v>141</v>
          </cell>
          <cell r="F2198" t="str">
            <v>C</v>
          </cell>
          <cell r="G2198" t="str">
            <v>188</v>
          </cell>
          <cell r="H2198" t="str">
            <v>XXX</v>
          </cell>
          <cell r="I2198" t="str">
            <v>0</v>
          </cell>
          <cell r="J2198" t="str">
            <v>01</v>
          </cell>
          <cell r="K2198" t="str">
            <v>S414</v>
          </cell>
          <cell r="L2198">
            <v>0.24</v>
          </cell>
          <cell r="M2198">
            <v>85.3</v>
          </cell>
          <cell r="N2198">
            <v>0</v>
          </cell>
          <cell r="O2198">
            <v>5.2</v>
          </cell>
          <cell r="P2198">
            <v>3.3</v>
          </cell>
          <cell r="Q2198">
            <v>3.1</v>
          </cell>
          <cell r="R2198">
            <v>6.4</v>
          </cell>
          <cell r="S2198">
            <v>0.5</v>
          </cell>
          <cell r="T2198">
            <v>93.8</v>
          </cell>
          <cell r="U2198">
            <v>103.8</v>
          </cell>
        </row>
        <row r="2199">
          <cell r="B2199" t="str">
            <v>141</v>
          </cell>
          <cell r="C2199" t="str">
            <v>0001188000000000000428</v>
          </cell>
          <cell r="D2199" t="str">
            <v>O</v>
          </cell>
          <cell r="E2199" t="str">
            <v>141</v>
          </cell>
          <cell r="F2199" t="str">
            <v>C</v>
          </cell>
          <cell r="G2199" t="str">
            <v>188</v>
          </cell>
          <cell r="H2199" t="str">
            <v>XXX</v>
          </cell>
          <cell r="I2199" t="str">
            <v>0</v>
          </cell>
          <cell r="J2199" t="str">
            <v>01</v>
          </cell>
          <cell r="K2199" t="str">
            <v>S428</v>
          </cell>
          <cell r="L2199">
            <v>0.43</v>
          </cell>
          <cell r="M2199">
            <v>57.1</v>
          </cell>
          <cell r="N2199">
            <v>0</v>
          </cell>
          <cell r="O2199">
            <v>9.1</v>
          </cell>
          <cell r="P2199">
            <v>5.4</v>
          </cell>
          <cell r="Q2199">
            <v>5.8</v>
          </cell>
          <cell r="R2199">
            <v>13.8</v>
          </cell>
          <cell r="S2199">
            <v>0.9</v>
          </cell>
          <cell r="T2199">
            <v>71.599999999999994</v>
          </cell>
          <cell r="U2199">
            <v>92.1</v>
          </cell>
        </row>
        <row r="2200">
          <cell r="B2200" t="str">
            <v>141</v>
          </cell>
          <cell r="C2200" t="str">
            <v>0001188000000000000431</v>
          </cell>
          <cell r="D2200" t="str">
            <v>O</v>
          </cell>
          <cell r="E2200" t="str">
            <v>141</v>
          </cell>
          <cell r="F2200" t="str">
            <v>C</v>
          </cell>
          <cell r="G2200" t="str">
            <v>188</v>
          </cell>
          <cell r="H2200" t="str">
            <v>XXX</v>
          </cell>
          <cell r="I2200" t="str">
            <v>0</v>
          </cell>
          <cell r="J2200" t="str">
            <v>01</v>
          </cell>
          <cell r="K2200" t="str">
            <v>S431</v>
          </cell>
          <cell r="L2200">
            <v>0.05</v>
          </cell>
          <cell r="M2200">
            <v>142.30000000000001</v>
          </cell>
          <cell r="N2200">
            <v>0</v>
          </cell>
          <cell r="O2200">
            <v>1.1000000000000001</v>
          </cell>
          <cell r="P2200">
            <v>0.7</v>
          </cell>
          <cell r="Q2200">
            <v>3.9</v>
          </cell>
          <cell r="R2200">
            <v>0.8</v>
          </cell>
          <cell r="S2200">
            <v>0.2</v>
          </cell>
          <cell r="T2200">
            <v>144.1</v>
          </cell>
          <cell r="U2200">
            <v>149</v>
          </cell>
        </row>
        <row r="2201">
          <cell r="B2201" t="str">
            <v>141</v>
          </cell>
          <cell r="C2201" t="str">
            <v>0001188000000000000451</v>
          </cell>
          <cell r="D2201" t="str">
            <v>O</v>
          </cell>
          <cell r="E2201" t="str">
            <v>141</v>
          </cell>
          <cell r="F2201" t="str">
            <v>C</v>
          </cell>
          <cell r="G2201" t="str">
            <v>188</v>
          </cell>
          <cell r="H2201" t="str">
            <v>XXX</v>
          </cell>
          <cell r="I2201" t="str">
            <v>0</v>
          </cell>
          <cell r="J2201" t="str">
            <v>01</v>
          </cell>
          <cell r="K2201" t="str">
            <v>S451</v>
          </cell>
          <cell r="L2201">
            <v>0.24</v>
          </cell>
          <cell r="M2201">
            <v>100</v>
          </cell>
          <cell r="N2201">
            <v>0</v>
          </cell>
          <cell r="O2201">
            <v>5.2</v>
          </cell>
          <cell r="P2201">
            <v>3.3</v>
          </cell>
          <cell r="Q2201">
            <v>3.1</v>
          </cell>
          <cell r="R2201">
            <v>6.4</v>
          </cell>
          <cell r="S2201">
            <v>0.5</v>
          </cell>
          <cell r="T2201">
            <v>108.5</v>
          </cell>
          <cell r="U2201">
            <v>118.5</v>
          </cell>
        </row>
        <row r="2202">
          <cell r="B2202" t="str">
            <v>141</v>
          </cell>
          <cell r="C2202" t="str">
            <v>0001188000000000000463</v>
          </cell>
          <cell r="D2202" t="str">
            <v>O</v>
          </cell>
          <cell r="E2202" t="str">
            <v>141</v>
          </cell>
          <cell r="F2202" t="str">
            <v>C</v>
          </cell>
          <cell r="G2202" t="str">
            <v>188</v>
          </cell>
          <cell r="H2202" t="str">
            <v>XXX</v>
          </cell>
          <cell r="I2202" t="str">
            <v>0</v>
          </cell>
          <cell r="J2202" t="str">
            <v>01</v>
          </cell>
          <cell r="K2202" t="str">
            <v>S463</v>
          </cell>
          <cell r="L2202">
            <v>-0.04</v>
          </cell>
          <cell r="M2202">
            <v>6.5</v>
          </cell>
          <cell r="N2202">
            <v>0</v>
          </cell>
          <cell r="O2202">
            <v>-0.9</v>
          </cell>
          <cell r="P2202">
            <v>-0.5</v>
          </cell>
          <cell r="Q2202">
            <v>-0.5</v>
          </cell>
          <cell r="R2202">
            <v>-1.3</v>
          </cell>
          <cell r="S2202">
            <v>-0.1</v>
          </cell>
          <cell r="T2202">
            <v>5.0999999999999996</v>
          </cell>
          <cell r="U2202">
            <v>3.2</v>
          </cell>
        </row>
        <row r="2203">
          <cell r="B2203" t="str">
            <v>141</v>
          </cell>
          <cell r="C2203" t="str">
            <v>0001188000000000000472</v>
          </cell>
          <cell r="D2203" t="str">
            <v>O</v>
          </cell>
          <cell r="E2203" t="str">
            <v>141</v>
          </cell>
          <cell r="F2203" t="str">
            <v>C</v>
          </cell>
          <cell r="G2203" t="str">
            <v>188</v>
          </cell>
          <cell r="H2203" t="str">
            <v>XXX</v>
          </cell>
          <cell r="I2203" t="str">
            <v>0</v>
          </cell>
          <cell r="J2203" t="str">
            <v>01</v>
          </cell>
          <cell r="K2203" t="str">
            <v>S472</v>
          </cell>
          <cell r="L2203">
            <v>0.45</v>
          </cell>
          <cell r="M2203">
            <v>563.6</v>
          </cell>
          <cell r="N2203">
            <v>0</v>
          </cell>
          <cell r="O2203">
            <v>9.6</v>
          </cell>
          <cell r="P2203">
            <v>5.6</v>
          </cell>
          <cell r="Q2203">
            <v>6.1</v>
          </cell>
          <cell r="R2203">
            <v>14.5</v>
          </cell>
          <cell r="S2203">
            <v>0.9</v>
          </cell>
          <cell r="T2203">
            <v>578.79999999999995</v>
          </cell>
          <cell r="U2203">
            <v>600.29999999999995</v>
          </cell>
        </row>
        <row r="2204">
          <cell r="B2204" t="str">
            <v>141</v>
          </cell>
          <cell r="C2204" t="str">
            <v>0001188000000000000481</v>
          </cell>
          <cell r="D2204" t="str">
            <v>O</v>
          </cell>
          <cell r="E2204" t="str">
            <v>141</v>
          </cell>
          <cell r="F2204" t="str">
            <v>C</v>
          </cell>
          <cell r="G2204" t="str">
            <v>188</v>
          </cell>
          <cell r="H2204" t="str">
            <v>XXX</v>
          </cell>
          <cell r="I2204" t="str">
            <v>0</v>
          </cell>
          <cell r="J2204" t="str">
            <v>01</v>
          </cell>
          <cell r="K2204" t="str">
            <v>S481</v>
          </cell>
          <cell r="L2204">
            <v>0.1</v>
          </cell>
          <cell r="M2204">
            <v>33.700000000000003</v>
          </cell>
          <cell r="N2204">
            <v>0</v>
          </cell>
          <cell r="O2204">
            <v>2.1</v>
          </cell>
          <cell r="P2204">
            <v>1.2</v>
          </cell>
          <cell r="Q2204">
            <v>1.3</v>
          </cell>
          <cell r="R2204">
            <v>3.2</v>
          </cell>
          <cell r="S2204">
            <v>0.2</v>
          </cell>
          <cell r="T2204">
            <v>37</v>
          </cell>
          <cell r="U2204">
            <v>41.7</v>
          </cell>
        </row>
        <row r="2205">
          <cell r="B2205" t="str">
            <v>141</v>
          </cell>
          <cell r="C2205" t="str">
            <v>0001188000000000000499</v>
          </cell>
          <cell r="D2205" t="str">
            <v>O</v>
          </cell>
          <cell r="E2205" t="str">
            <v>141</v>
          </cell>
          <cell r="F2205" t="str">
            <v>C</v>
          </cell>
          <cell r="G2205" t="str">
            <v>188</v>
          </cell>
          <cell r="H2205" t="str">
            <v>XXX</v>
          </cell>
          <cell r="I2205" t="str">
            <v>0</v>
          </cell>
          <cell r="J2205" t="str">
            <v>01</v>
          </cell>
          <cell r="K2205" t="str">
            <v>S499</v>
          </cell>
          <cell r="L2205">
            <v>7.0000000000000007E-2</v>
          </cell>
          <cell r="M2205">
            <v>0.6</v>
          </cell>
          <cell r="N2205">
            <v>0</v>
          </cell>
          <cell r="O2205">
            <v>1.5</v>
          </cell>
          <cell r="P2205">
            <v>1.2</v>
          </cell>
          <cell r="Q2205">
            <v>0.7</v>
          </cell>
          <cell r="R2205">
            <v>0.2</v>
          </cell>
          <cell r="S2205">
            <v>0.1</v>
          </cell>
          <cell r="T2205">
            <v>3.3</v>
          </cell>
          <cell r="U2205">
            <v>4.3</v>
          </cell>
        </row>
        <row r="2206">
          <cell r="B2206" t="str">
            <v>141</v>
          </cell>
          <cell r="C2206" t="str">
            <v>0001188000000000000500</v>
          </cell>
          <cell r="D2206" t="str">
            <v>O</v>
          </cell>
          <cell r="E2206" t="str">
            <v>141</v>
          </cell>
          <cell r="F2206" t="str">
            <v>C</v>
          </cell>
          <cell r="G2206" t="str">
            <v>188</v>
          </cell>
          <cell r="H2206" t="str">
            <v>XXX</v>
          </cell>
          <cell r="I2206" t="str">
            <v>0</v>
          </cell>
          <cell r="J2206" t="str">
            <v>01</v>
          </cell>
          <cell r="K2206" t="str">
            <v>S500</v>
          </cell>
          <cell r="L2206">
            <v>0.31</v>
          </cell>
          <cell r="M2206">
            <v>59.6</v>
          </cell>
          <cell r="N2206">
            <v>0</v>
          </cell>
          <cell r="O2206">
            <v>6.5</v>
          </cell>
          <cell r="P2206">
            <v>3.8</v>
          </cell>
          <cell r="Q2206">
            <v>4.0999999999999996</v>
          </cell>
          <cell r="R2206">
            <v>9.9</v>
          </cell>
          <cell r="S2206">
            <v>0.6</v>
          </cell>
          <cell r="T2206">
            <v>69.900000000000006</v>
          </cell>
          <cell r="U2206">
            <v>84.5</v>
          </cell>
        </row>
        <row r="2207">
          <cell r="B2207" t="str">
            <v>141</v>
          </cell>
          <cell r="C2207" t="str">
            <v>0001188000000000000502</v>
          </cell>
          <cell r="D2207" t="str">
            <v>O</v>
          </cell>
          <cell r="E2207" t="str">
            <v>141</v>
          </cell>
          <cell r="F2207" t="str">
            <v>C</v>
          </cell>
          <cell r="G2207" t="str">
            <v>188</v>
          </cell>
          <cell r="H2207" t="str">
            <v>XXX</v>
          </cell>
          <cell r="I2207" t="str">
            <v>0</v>
          </cell>
          <cell r="J2207" t="str">
            <v>01</v>
          </cell>
          <cell r="K2207" t="str">
            <v>S502</v>
          </cell>
          <cell r="L2207">
            <v>0.1</v>
          </cell>
          <cell r="M2207">
            <v>52.3</v>
          </cell>
          <cell r="N2207">
            <v>0</v>
          </cell>
          <cell r="O2207">
            <v>2.2000000000000002</v>
          </cell>
          <cell r="P2207">
            <v>1.3</v>
          </cell>
          <cell r="Q2207">
            <v>1.4</v>
          </cell>
          <cell r="R2207">
            <v>3.3</v>
          </cell>
          <cell r="S2207">
            <v>0.2</v>
          </cell>
          <cell r="T2207">
            <v>55.8</v>
          </cell>
          <cell r="U2207">
            <v>60.7</v>
          </cell>
        </row>
        <row r="2208">
          <cell r="B2208" t="str">
            <v>141</v>
          </cell>
          <cell r="C2208" t="str">
            <v>0001188000000000000505</v>
          </cell>
          <cell r="D2208" t="str">
            <v>O</v>
          </cell>
          <cell r="E2208" t="str">
            <v>141</v>
          </cell>
          <cell r="F2208" t="str">
            <v>C</v>
          </cell>
          <cell r="G2208" t="str">
            <v>188</v>
          </cell>
          <cell r="H2208" t="str">
            <v>XXX</v>
          </cell>
          <cell r="I2208" t="str">
            <v>0</v>
          </cell>
          <cell r="J2208" t="str">
            <v>01</v>
          </cell>
          <cell r="K2208" t="str">
            <v>S505</v>
          </cell>
          <cell r="L2208">
            <v>0.16</v>
          </cell>
          <cell r="M2208">
            <v>128.4</v>
          </cell>
          <cell r="N2208">
            <v>0</v>
          </cell>
          <cell r="O2208">
            <v>3.6</v>
          </cell>
          <cell r="P2208">
            <v>2.1</v>
          </cell>
          <cell r="Q2208">
            <v>2.2000000000000002</v>
          </cell>
          <cell r="R2208">
            <v>5.4</v>
          </cell>
          <cell r="S2208">
            <v>0.3</v>
          </cell>
          <cell r="T2208">
            <v>134.1</v>
          </cell>
          <cell r="U2208">
            <v>142</v>
          </cell>
        </row>
        <row r="2209">
          <cell r="B2209" t="str">
            <v>141</v>
          </cell>
          <cell r="C2209" t="str">
            <v>0001188000000000000530</v>
          </cell>
          <cell r="D2209" t="str">
            <v>O</v>
          </cell>
          <cell r="E2209" t="str">
            <v>141</v>
          </cell>
          <cell r="F2209" t="str">
            <v>C</v>
          </cell>
          <cell r="G2209" t="str">
            <v>188</v>
          </cell>
          <cell r="H2209" t="str">
            <v>XXX</v>
          </cell>
          <cell r="I2209" t="str">
            <v>0</v>
          </cell>
          <cell r="J2209" t="str">
            <v>01</v>
          </cell>
          <cell r="K2209" t="str">
            <v>S530</v>
          </cell>
          <cell r="L2209">
            <v>0.06</v>
          </cell>
          <cell r="M2209">
            <v>94.6</v>
          </cell>
          <cell r="N2209">
            <v>0</v>
          </cell>
          <cell r="O2209">
            <v>1.3</v>
          </cell>
          <cell r="P2209">
            <v>0.7</v>
          </cell>
          <cell r="Q2209">
            <v>0.8</v>
          </cell>
          <cell r="R2209">
            <v>1.9</v>
          </cell>
          <cell r="S2209">
            <v>0.1</v>
          </cell>
          <cell r="T2209">
            <v>96.6</v>
          </cell>
          <cell r="U2209">
            <v>99.4</v>
          </cell>
        </row>
        <row r="2210">
          <cell r="B2210" t="str">
            <v>141</v>
          </cell>
          <cell r="C2210" t="str">
            <v>0001188000000000000533</v>
          </cell>
          <cell r="D2210" t="str">
            <v>O</v>
          </cell>
          <cell r="E2210" t="str">
            <v>141</v>
          </cell>
          <cell r="F2210" t="str">
            <v>C</v>
          </cell>
          <cell r="G2210" t="str">
            <v>188</v>
          </cell>
          <cell r="H2210" t="str">
            <v>XXX</v>
          </cell>
          <cell r="I2210" t="str">
            <v>0</v>
          </cell>
          <cell r="J2210" t="str">
            <v>01</v>
          </cell>
          <cell r="K2210" t="str">
            <v>S533</v>
          </cell>
          <cell r="L2210">
            <v>0.06</v>
          </cell>
          <cell r="M2210">
            <v>115.3</v>
          </cell>
          <cell r="N2210">
            <v>0</v>
          </cell>
          <cell r="O2210">
            <v>1.3</v>
          </cell>
          <cell r="P2210">
            <v>0.7</v>
          </cell>
          <cell r="Q2210">
            <v>0.8</v>
          </cell>
          <cell r="R2210">
            <v>1.9</v>
          </cell>
          <cell r="S2210">
            <v>0.1</v>
          </cell>
          <cell r="T2210">
            <v>117.3</v>
          </cell>
          <cell r="U2210">
            <v>120.1</v>
          </cell>
        </row>
        <row r="2211">
          <cell r="B2211" t="str">
            <v>141</v>
          </cell>
          <cell r="C2211" t="str">
            <v>0001188000000000000537</v>
          </cell>
          <cell r="D2211" t="str">
            <v>O</v>
          </cell>
          <cell r="E2211" t="str">
            <v>141</v>
          </cell>
          <cell r="F2211" t="str">
            <v>C</v>
          </cell>
          <cell r="G2211" t="str">
            <v>188</v>
          </cell>
          <cell r="H2211" t="str">
            <v>XXX</v>
          </cell>
          <cell r="I2211" t="str">
            <v>0</v>
          </cell>
          <cell r="J2211" t="str">
            <v>01</v>
          </cell>
          <cell r="K2211" t="str">
            <v>S537</v>
          </cell>
          <cell r="L2211">
            <v>0.06</v>
          </cell>
          <cell r="M2211">
            <v>115.3</v>
          </cell>
          <cell r="N2211">
            <v>0</v>
          </cell>
          <cell r="O2211">
            <v>1.3</v>
          </cell>
          <cell r="P2211">
            <v>0.7</v>
          </cell>
          <cell r="Q2211">
            <v>0.8</v>
          </cell>
          <cell r="R2211">
            <v>1.9</v>
          </cell>
          <cell r="S2211">
            <v>0.1</v>
          </cell>
          <cell r="T2211">
            <v>117.3</v>
          </cell>
          <cell r="U2211">
            <v>120.1</v>
          </cell>
        </row>
        <row r="2212">
          <cell r="B2212" t="str">
            <v>141</v>
          </cell>
          <cell r="C2212" t="str">
            <v>0001188000000000000538</v>
          </cell>
          <cell r="D2212" t="str">
            <v>O</v>
          </cell>
          <cell r="E2212" t="str">
            <v>141</v>
          </cell>
          <cell r="F2212" t="str">
            <v>C</v>
          </cell>
          <cell r="G2212" t="str">
            <v>188</v>
          </cell>
          <cell r="H2212" t="str">
            <v>XXX</v>
          </cell>
          <cell r="I2212" t="str">
            <v>0</v>
          </cell>
          <cell r="J2212" t="str">
            <v>01</v>
          </cell>
          <cell r="K2212" t="str">
            <v>S538</v>
          </cell>
          <cell r="L2212">
            <v>0.06</v>
          </cell>
          <cell r="M2212">
            <v>115.3</v>
          </cell>
          <cell r="N2212">
            <v>0</v>
          </cell>
          <cell r="O2212">
            <v>1.3</v>
          </cell>
          <cell r="P2212">
            <v>0.7</v>
          </cell>
          <cell r="Q2212">
            <v>0.8</v>
          </cell>
          <cell r="R2212">
            <v>1.9</v>
          </cell>
          <cell r="S2212">
            <v>0.1</v>
          </cell>
          <cell r="T2212">
            <v>117.3</v>
          </cell>
          <cell r="U2212">
            <v>120.1</v>
          </cell>
        </row>
        <row r="2213">
          <cell r="B2213" t="str">
            <v>141</v>
          </cell>
          <cell r="C2213" t="str">
            <v>0001188000000000000540</v>
          </cell>
          <cell r="D2213" t="str">
            <v>O</v>
          </cell>
          <cell r="E2213" t="str">
            <v>141</v>
          </cell>
          <cell r="F2213" t="str">
            <v>C</v>
          </cell>
          <cell r="G2213" t="str">
            <v>188</v>
          </cell>
          <cell r="H2213" t="str">
            <v>XXX</v>
          </cell>
          <cell r="I2213" t="str">
            <v>0</v>
          </cell>
          <cell r="J2213" t="str">
            <v>01</v>
          </cell>
          <cell r="K2213" t="str">
            <v>S540</v>
          </cell>
          <cell r="L2213">
            <v>0.06</v>
          </cell>
          <cell r="M2213">
            <v>115.3</v>
          </cell>
          <cell r="N2213">
            <v>0</v>
          </cell>
          <cell r="O2213">
            <v>1.3</v>
          </cell>
          <cell r="P2213">
            <v>0.7</v>
          </cell>
          <cell r="Q2213">
            <v>0.8</v>
          </cell>
          <cell r="R2213">
            <v>1.9</v>
          </cell>
          <cell r="S2213">
            <v>0.1</v>
          </cell>
          <cell r="T2213">
            <v>117.3</v>
          </cell>
          <cell r="U2213">
            <v>120.1</v>
          </cell>
        </row>
        <row r="2214">
          <cell r="B2214" t="str">
            <v>141</v>
          </cell>
          <cell r="C2214" t="str">
            <v>0001188000000000000542</v>
          </cell>
          <cell r="D2214" t="str">
            <v>O</v>
          </cell>
          <cell r="E2214" t="str">
            <v>141</v>
          </cell>
          <cell r="F2214" t="str">
            <v>C</v>
          </cell>
          <cell r="G2214" t="str">
            <v>188</v>
          </cell>
          <cell r="H2214" t="str">
            <v>XXX</v>
          </cell>
          <cell r="I2214" t="str">
            <v>0</v>
          </cell>
          <cell r="J2214" t="str">
            <v>01</v>
          </cell>
          <cell r="K2214" t="str">
            <v>S542</v>
          </cell>
          <cell r="L2214">
            <v>0.06</v>
          </cell>
          <cell r="M2214">
            <v>115.3</v>
          </cell>
          <cell r="N2214">
            <v>0</v>
          </cell>
          <cell r="O2214">
            <v>1.3</v>
          </cell>
          <cell r="P2214">
            <v>0.7</v>
          </cell>
          <cell r="Q2214">
            <v>0.8</v>
          </cell>
          <cell r="R2214">
            <v>1.9</v>
          </cell>
          <cell r="S2214">
            <v>0.1</v>
          </cell>
          <cell r="T2214">
            <v>117.3</v>
          </cell>
          <cell r="U2214">
            <v>120.1</v>
          </cell>
        </row>
        <row r="2215">
          <cell r="B2215" t="str">
            <v>141</v>
          </cell>
          <cell r="C2215" t="str">
            <v>0001188000000000000543</v>
          </cell>
          <cell r="D2215" t="str">
            <v>O</v>
          </cell>
          <cell r="E2215" t="str">
            <v>141</v>
          </cell>
          <cell r="F2215" t="str">
            <v>C</v>
          </cell>
          <cell r="G2215" t="str">
            <v>188</v>
          </cell>
          <cell r="H2215" t="str">
            <v>XXX</v>
          </cell>
          <cell r="I2215" t="str">
            <v>0</v>
          </cell>
          <cell r="J2215" t="str">
            <v>01</v>
          </cell>
          <cell r="K2215" t="str">
            <v>S543</v>
          </cell>
          <cell r="L2215">
            <v>0.01</v>
          </cell>
          <cell r="M2215">
            <v>70.099999999999994</v>
          </cell>
          <cell r="N2215">
            <v>0</v>
          </cell>
          <cell r="O2215">
            <v>0.2</v>
          </cell>
          <cell r="P2215">
            <v>0.1</v>
          </cell>
          <cell r="Q2215">
            <v>0.1</v>
          </cell>
          <cell r="R2215">
            <v>0.3</v>
          </cell>
          <cell r="S2215">
            <v>0</v>
          </cell>
          <cell r="T2215">
            <v>70.400000000000006</v>
          </cell>
          <cell r="U2215">
            <v>70.8</v>
          </cell>
        </row>
        <row r="2216">
          <cell r="B2216" t="str">
            <v>141</v>
          </cell>
          <cell r="C2216" t="str">
            <v>0001188000000000000548</v>
          </cell>
          <cell r="D2216" t="str">
            <v>O</v>
          </cell>
          <cell r="E2216" t="str">
            <v>141</v>
          </cell>
          <cell r="F2216" t="str">
            <v>C</v>
          </cell>
          <cell r="G2216" t="str">
            <v>188</v>
          </cell>
          <cell r="H2216" t="str">
            <v>XXX</v>
          </cell>
          <cell r="I2216" t="str">
            <v>0</v>
          </cell>
          <cell r="J2216" t="str">
            <v>01</v>
          </cell>
          <cell r="K2216" t="str">
            <v>S548</v>
          </cell>
          <cell r="L2216">
            <v>0.06</v>
          </cell>
          <cell r="M2216">
            <v>115.3</v>
          </cell>
          <cell r="N2216">
            <v>0</v>
          </cell>
          <cell r="O2216">
            <v>1.3</v>
          </cell>
          <cell r="P2216">
            <v>0.7</v>
          </cell>
          <cell r="Q2216">
            <v>0.8</v>
          </cell>
          <cell r="R2216">
            <v>1.9</v>
          </cell>
          <cell r="S2216">
            <v>0.1</v>
          </cell>
          <cell r="T2216">
            <v>117.3</v>
          </cell>
          <cell r="U2216">
            <v>120.1</v>
          </cell>
        </row>
        <row r="2217">
          <cell r="B2217" t="str">
            <v>141</v>
          </cell>
          <cell r="C2217" t="str">
            <v>0001188000000000000549</v>
          </cell>
          <cell r="D2217" t="str">
            <v>O</v>
          </cell>
          <cell r="E2217" t="str">
            <v>141</v>
          </cell>
          <cell r="F2217" t="str">
            <v>C</v>
          </cell>
          <cell r="G2217" t="str">
            <v>188</v>
          </cell>
          <cell r="H2217" t="str">
            <v>XXX</v>
          </cell>
          <cell r="I2217" t="str">
            <v>0</v>
          </cell>
          <cell r="J2217" t="str">
            <v>01</v>
          </cell>
          <cell r="K2217" t="str">
            <v>S549</v>
          </cell>
          <cell r="L2217">
            <v>0.06</v>
          </cell>
          <cell r="M2217">
            <v>115.3</v>
          </cell>
          <cell r="N2217">
            <v>0</v>
          </cell>
          <cell r="O2217">
            <v>1.3</v>
          </cell>
          <cell r="P2217">
            <v>0.7</v>
          </cell>
          <cell r="Q2217">
            <v>0.8</v>
          </cell>
          <cell r="R2217">
            <v>1.9</v>
          </cell>
          <cell r="S2217">
            <v>0.1</v>
          </cell>
          <cell r="T2217">
            <v>117.3</v>
          </cell>
          <cell r="U2217">
            <v>120.1</v>
          </cell>
        </row>
        <row r="2218">
          <cell r="B2218" t="str">
            <v>141</v>
          </cell>
          <cell r="C2218" t="str">
            <v>0001188000000000000554</v>
          </cell>
          <cell r="D2218" t="str">
            <v>O</v>
          </cell>
          <cell r="E2218" t="str">
            <v>141</v>
          </cell>
          <cell r="F2218" t="str">
            <v>C</v>
          </cell>
          <cell r="G2218" t="str">
            <v>188</v>
          </cell>
          <cell r="H2218" t="str">
            <v>XXX</v>
          </cell>
          <cell r="I2218" t="str">
            <v>0</v>
          </cell>
          <cell r="J2218" t="str">
            <v>01</v>
          </cell>
          <cell r="K2218" t="str">
            <v>S554</v>
          </cell>
          <cell r="L2218">
            <v>0.06</v>
          </cell>
          <cell r="M2218">
            <v>115.3</v>
          </cell>
          <cell r="N2218">
            <v>0</v>
          </cell>
          <cell r="O2218">
            <v>1.3</v>
          </cell>
          <cell r="P2218">
            <v>0.7</v>
          </cell>
          <cell r="Q2218">
            <v>0.8</v>
          </cell>
          <cell r="R2218">
            <v>1.9</v>
          </cell>
          <cell r="S2218">
            <v>0.1</v>
          </cell>
          <cell r="T2218">
            <v>117.3</v>
          </cell>
          <cell r="U2218">
            <v>120.1</v>
          </cell>
        </row>
        <row r="2219">
          <cell r="B2219" t="str">
            <v>141</v>
          </cell>
          <cell r="C2219" t="str">
            <v>0001188000000000000564</v>
          </cell>
          <cell r="D2219" t="str">
            <v>O</v>
          </cell>
          <cell r="E2219" t="str">
            <v>141</v>
          </cell>
          <cell r="F2219" t="str">
            <v>C</v>
          </cell>
          <cell r="G2219" t="str">
            <v>188</v>
          </cell>
          <cell r="H2219" t="str">
            <v>XXX</v>
          </cell>
          <cell r="I2219" t="str">
            <v>0</v>
          </cell>
          <cell r="J2219" t="str">
            <v>01</v>
          </cell>
          <cell r="K2219" t="str">
            <v>S564</v>
          </cell>
          <cell r="L2219">
            <v>0.6</v>
          </cell>
          <cell r="M2219">
            <v>179.4</v>
          </cell>
          <cell r="N2219">
            <v>0</v>
          </cell>
          <cell r="O2219">
            <v>12.7</v>
          </cell>
          <cell r="P2219">
            <v>7.5</v>
          </cell>
          <cell r="Q2219">
            <v>8.1</v>
          </cell>
          <cell r="R2219">
            <v>19.3</v>
          </cell>
          <cell r="S2219">
            <v>1.2</v>
          </cell>
          <cell r="T2219">
            <v>199.6</v>
          </cell>
          <cell r="U2219">
            <v>228.2</v>
          </cell>
        </row>
        <row r="2220">
          <cell r="B2220" t="str">
            <v>141</v>
          </cell>
          <cell r="C2220" t="str">
            <v>0001188000000000000565</v>
          </cell>
          <cell r="D2220" t="str">
            <v>O</v>
          </cell>
          <cell r="E2220" t="str">
            <v>141</v>
          </cell>
          <cell r="F2220" t="str">
            <v>C</v>
          </cell>
          <cell r="G2220" t="str">
            <v>188</v>
          </cell>
          <cell r="H2220" t="str">
            <v>XXX</v>
          </cell>
          <cell r="I2220" t="str">
            <v>0</v>
          </cell>
          <cell r="J2220" t="str">
            <v>01</v>
          </cell>
          <cell r="K2220" t="str">
            <v>S565</v>
          </cell>
          <cell r="L2220">
            <v>0.46</v>
          </cell>
          <cell r="M2220">
            <v>115</v>
          </cell>
          <cell r="N2220">
            <v>0</v>
          </cell>
          <cell r="O2220">
            <v>9.8000000000000007</v>
          </cell>
          <cell r="P2220">
            <v>5.8</v>
          </cell>
          <cell r="Q2220">
            <v>6.2</v>
          </cell>
          <cell r="R2220">
            <v>14.9</v>
          </cell>
          <cell r="S2220">
            <v>0.9</v>
          </cell>
          <cell r="T2220">
            <v>130.6</v>
          </cell>
          <cell r="U2220">
            <v>152.6</v>
          </cell>
        </row>
        <row r="2221">
          <cell r="B2221" t="str">
            <v>141</v>
          </cell>
          <cell r="C2221" t="str">
            <v>0001188000000000000574</v>
          </cell>
          <cell r="D2221" t="str">
            <v>O</v>
          </cell>
          <cell r="E2221" t="str">
            <v>141</v>
          </cell>
          <cell r="F2221" t="str">
            <v>C</v>
          </cell>
          <cell r="G2221" t="str">
            <v>188</v>
          </cell>
          <cell r="H2221" t="str">
            <v>XXX</v>
          </cell>
          <cell r="I2221" t="str">
            <v>0</v>
          </cell>
          <cell r="J2221" t="str">
            <v>01</v>
          </cell>
          <cell r="K2221" t="str">
            <v>S574</v>
          </cell>
          <cell r="L2221">
            <v>0.06</v>
          </cell>
          <cell r="M2221">
            <v>115.3</v>
          </cell>
          <cell r="N2221">
            <v>0</v>
          </cell>
          <cell r="O2221">
            <v>1.3</v>
          </cell>
          <cell r="P2221">
            <v>0.7</v>
          </cell>
          <cell r="Q2221">
            <v>0.8</v>
          </cell>
          <cell r="R2221">
            <v>1.9</v>
          </cell>
          <cell r="S2221">
            <v>0.1</v>
          </cell>
          <cell r="T2221">
            <v>117.3</v>
          </cell>
          <cell r="U2221">
            <v>120.1</v>
          </cell>
        </row>
        <row r="2222">
          <cell r="B2222" t="str">
            <v>141</v>
          </cell>
          <cell r="C2222" t="str">
            <v>0001188000000000000614</v>
          </cell>
          <cell r="D2222" t="str">
            <v>O</v>
          </cell>
          <cell r="E2222" t="str">
            <v>141</v>
          </cell>
          <cell r="F2222" t="str">
            <v>C</v>
          </cell>
          <cell r="G2222" t="str">
            <v>188</v>
          </cell>
          <cell r="H2222" t="str">
            <v>XXX</v>
          </cell>
          <cell r="I2222" t="str">
            <v>0</v>
          </cell>
          <cell r="J2222" t="str">
            <v>01</v>
          </cell>
          <cell r="K2222" t="str">
            <v>S614</v>
          </cell>
          <cell r="L2222">
            <v>0.34</v>
          </cell>
          <cell r="M2222">
            <v>107.1</v>
          </cell>
          <cell r="N2222">
            <v>0</v>
          </cell>
          <cell r="O2222">
            <v>7.1</v>
          </cell>
          <cell r="P2222">
            <v>4.2</v>
          </cell>
          <cell r="Q2222">
            <v>4.5</v>
          </cell>
          <cell r="R2222">
            <v>10.8</v>
          </cell>
          <cell r="S2222">
            <v>0.7</v>
          </cell>
          <cell r="T2222">
            <v>118.4</v>
          </cell>
          <cell r="U2222">
            <v>134.4</v>
          </cell>
        </row>
        <row r="2223">
          <cell r="B2223" t="str">
            <v>141</v>
          </cell>
          <cell r="C2223" t="str">
            <v>0001188000000000000626</v>
          </cell>
          <cell r="D2223" t="str">
            <v>O</v>
          </cell>
          <cell r="E2223" t="str">
            <v>141</v>
          </cell>
          <cell r="F2223" t="str">
            <v>C</v>
          </cell>
          <cell r="G2223" t="str">
            <v>188</v>
          </cell>
          <cell r="H2223" t="str">
            <v>XXX</v>
          </cell>
          <cell r="I2223" t="str">
            <v>0</v>
          </cell>
          <cell r="J2223" t="str">
            <v>01</v>
          </cell>
          <cell r="K2223" t="str">
            <v>S626</v>
          </cell>
          <cell r="L2223">
            <v>0.04</v>
          </cell>
          <cell r="M2223">
            <v>35.5</v>
          </cell>
          <cell r="N2223">
            <v>0</v>
          </cell>
          <cell r="O2223">
            <v>0.8</v>
          </cell>
          <cell r="P2223">
            <v>0.5</v>
          </cell>
          <cell r="Q2223">
            <v>0.5</v>
          </cell>
          <cell r="R2223">
            <v>1.3</v>
          </cell>
          <cell r="S2223">
            <v>0.1</v>
          </cell>
          <cell r="T2223">
            <v>36.799999999999997</v>
          </cell>
          <cell r="U2223">
            <v>38.700000000000003</v>
          </cell>
        </row>
        <row r="2224">
          <cell r="B2224" t="str">
            <v>141</v>
          </cell>
          <cell r="C2224" t="str">
            <v>0001188000000000000656</v>
          </cell>
          <cell r="D2224" t="str">
            <v>O</v>
          </cell>
          <cell r="E2224" t="str">
            <v>141</v>
          </cell>
          <cell r="F2224" t="str">
            <v>C</v>
          </cell>
          <cell r="G2224" t="str">
            <v>188</v>
          </cell>
          <cell r="H2224" t="str">
            <v>XXX</v>
          </cell>
          <cell r="I2224" t="str">
            <v>0</v>
          </cell>
          <cell r="J2224" t="str">
            <v>01</v>
          </cell>
          <cell r="K2224" t="str">
            <v>S656</v>
          </cell>
          <cell r="L2224">
            <v>0</v>
          </cell>
          <cell r="M2224">
            <v>0.2</v>
          </cell>
          <cell r="N2224">
            <v>0</v>
          </cell>
          <cell r="O2224">
            <v>0</v>
          </cell>
          <cell r="P2224">
            <v>0</v>
          </cell>
          <cell r="Q2224">
            <v>0</v>
          </cell>
          <cell r="R2224">
            <v>0</v>
          </cell>
          <cell r="S2224">
            <v>0</v>
          </cell>
          <cell r="T2224">
            <v>0.2</v>
          </cell>
          <cell r="U2224">
            <v>0.2</v>
          </cell>
        </row>
        <row r="2225">
          <cell r="B2225" t="str">
            <v>141</v>
          </cell>
          <cell r="C2225" t="str">
            <v>0001188000000000000749</v>
          </cell>
          <cell r="D2225" t="str">
            <v>O</v>
          </cell>
          <cell r="E2225" t="str">
            <v>141</v>
          </cell>
          <cell r="F2225" t="str">
            <v>C</v>
          </cell>
          <cell r="G2225" t="str">
            <v>188</v>
          </cell>
          <cell r="H2225" t="str">
            <v>XXX</v>
          </cell>
          <cell r="I2225" t="str">
            <v>0</v>
          </cell>
          <cell r="J2225" t="str">
            <v>01</v>
          </cell>
          <cell r="K2225" t="str">
            <v>S749</v>
          </cell>
          <cell r="L2225">
            <v>0</v>
          </cell>
          <cell r="M2225">
            <v>1.2</v>
          </cell>
          <cell r="N2225">
            <v>0</v>
          </cell>
          <cell r="O2225">
            <v>0</v>
          </cell>
          <cell r="P2225">
            <v>0</v>
          </cell>
          <cell r="Q2225">
            <v>0</v>
          </cell>
          <cell r="R2225">
            <v>0</v>
          </cell>
          <cell r="S2225">
            <v>0</v>
          </cell>
          <cell r="T2225">
            <v>1.2</v>
          </cell>
          <cell r="U2225">
            <v>1.2</v>
          </cell>
        </row>
        <row r="2226">
          <cell r="B2226" t="str">
            <v>141</v>
          </cell>
          <cell r="C2226" t="str">
            <v>0001188000000000000751</v>
          </cell>
          <cell r="D2226" t="str">
            <v>O</v>
          </cell>
          <cell r="E2226" t="str">
            <v>141</v>
          </cell>
          <cell r="F2226" t="str">
            <v>C</v>
          </cell>
          <cell r="G2226" t="str">
            <v>188</v>
          </cell>
          <cell r="H2226" t="str">
            <v>XXX</v>
          </cell>
          <cell r="I2226" t="str">
            <v>0</v>
          </cell>
          <cell r="J2226" t="str">
            <v>01</v>
          </cell>
          <cell r="K2226" t="str">
            <v>S751</v>
          </cell>
          <cell r="L2226">
            <v>0.28999999999999998</v>
          </cell>
          <cell r="M2226">
            <v>950.6</v>
          </cell>
          <cell r="N2226">
            <v>0</v>
          </cell>
          <cell r="O2226">
            <v>6.1</v>
          </cell>
          <cell r="P2226">
            <v>4.7</v>
          </cell>
          <cell r="Q2226">
            <v>3.9</v>
          </cell>
          <cell r="R2226">
            <v>6.2</v>
          </cell>
          <cell r="S2226">
            <v>0.6</v>
          </cell>
          <cell r="T2226">
            <v>961.4</v>
          </cell>
          <cell r="U2226">
            <v>972.1</v>
          </cell>
        </row>
        <row r="2227">
          <cell r="B2227" t="str">
            <v>141</v>
          </cell>
          <cell r="C2227" t="str">
            <v>0001188000000000000763</v>
          </cell>
          <cell r="D2227" t="str">
            <v>O</v>
          </cell>
          <cell r="E2227" t="str">
            <v>141</v>
          </cell>
          <cell r="F2227" t="str">
            <v>C</v>
          </cell>
          <cell r="G2227" t="str">
            <v>188</v>
          </cell>
          <cell r="H2227" t="str">
            <v>XXX</v>
          </cell>
          <cell r="I2227" t="str">
            <v>0</v>
          </cell>
          <cell r="J2227" t="str">
            <v>01</v>
          </cell>
          <cell r="K2227" t="str">
            <v>S763</v>
          </cell>
          <cell r="L2227">
            <v>0</v>
          </cell>
          <cell r="M2227">
            <v>-72.900000000000006</v>
          </cell>
          <cell r="N2227">
            <v>0</v>
          </cell>
          <cell r="O2227">
            <v>0</v>
          </cell>
          <cell r="P2227">
            <v>0</v>
          </cell>
          <cell r="Q2227">
            <v>0</v>
          </cell>
          <cell r="R2227">
            <v>0</v>
          </cell>
          <cell r="S2227">
            <v>0</v>
          </cell>
          <cell r="T2227">
            <v>-72.900000000000006</v>
          </cell>
          <cell r="U2227">
            <v>-72.900000000000006</v>
          </cell>
        </row>
        <row r="2228">
          <cell r="B2228" t="str">
            <v>141</v>
          </cell>
          <cell r="C2228" t="str">
            <v>0001188000000000000768</v>
          </cell>
          <cell r="D2228" t="str">
            <v>O</v>
          </cell>
          <cell r="E2228" t="str">
            <v>141</v>
          </cell>
          <cell r="F2228" t="str">
            <v>C</v>
          </cell>
          <cell r="G2228" t="str">
            <v>188</v>
          </cell>
          <cell r="H2228" t="str">
            <v>XXX</v>
          </cell>
          <cell r="I2228" t="str">
            <v>0</v>
          </cell>
          <cell r="J2228" t="str">
            <v>01</v>
          </cell>
          <cell r="K2228" t="str">
            <v>S768</v>
          </cell>
          <cell r="L2228">
            <v>0</v>
          </cell>
          <cell r="M2228">
            <v>1.2</v>
          </cell>
          <cell r="N2228">
            <v>0</v>
          </cell>
          <cell r="O2228">
            <v>0</v>
          </cell>
          <cell r="P2228">
            <v>0</v>
          </cell>
          <cell r="Q2228">
            <v>0</v>
          </cell>
          <cell r="R2228">
            <v>0</v>
          </cell>
          <cell r="S2228">
            <v>0</v>
          </cell>
          <cell r="T2228">
            <v>1.2</v>
          </cell>
          <cell r="U2228">
            <v>1.2</v>
          </cell>
        </row>
        <row r="2229">
          <cell r="B2229" t="str">
            <v>141</v>
          </cell>
          <cell r="C2229" t="str">
            <v>0001188000000000000802</v>
          </cell>
          <cell r="D2229" t="str">
            <v>O</v>
          </cell>
          <cell r="E2229" t="str">
            <v>141</v>
          </cell>
          <cell r="F2229" t="str">
            <v>C</v>
          </cell>
          <cell r="G2229" t="str">
            <v>188</v>
          </cell>
          <cell r="H2229" t="str">
            <v>XXX</v>
          </cell>
          <cell r="I2229" t="str">
            <v>0</v>
          </cell>
          <cell r="J2229" t="str">
            <v>01</v>
          </cell>
          <cell r="K2229" t="str">
            <v>S802</v>
          </cell>
          <cell r="L2229">
            <v>1.1200000000000001</v>
          </cell>
          <cell r="M2229">
            <v>71.8</v>
          </cell>
          <cell r="N2229">
            <v>0</v>
          </cell>
          <cell r="O2229">
            <v>23.5</v>
          </cell>
          <cell r="P2229">
            <v>25.8</v>
          </cell>
          <cell r="Q2229">
            <v>28.4</v>
          </cell>
          <cell r="R2229">
            <v>9.1</v>
          </cell>
          <cell r="S2229">
            <v>3.2</v>
          </cell>
          <cell r="T2229">
            <v>121.1</v>
          </cell>
          <cell r="U2229">
            <v>161.80000000000001</v>
          </cell>
        </row>
        <row r="2230">
          <cell r="B2230" t="str">
            <v>141</v>
          </cell>
          <cell r="C2230" t="str">
            <v>0001188000000000000848</v>
          </cell>
          <cell r="D2230" t="str">
            <v>O</v>
          </cell>
          <cell r="E2230" t="str">
            <v>141</v>
          </cell>
          <cell r="F2230" t="str">
            <v>C</v>
          </cell>
          <cell r="G2230" t="str">
            <v>188</v>
          </cell>
          <cell r="H2230" t="str">
            <v>XXX</v>
          </cell>
          <cell r="I2230" t="str">
            <v>0</v>
          </cell>
          <cell r="J2230" t="str">
            <v>01</v>
          </cell>
          <cell r="K2230" t="str">
            <v>S848</v>
          </cell>
          <cell r="L2230">
            <v>0</v>
          </cell>
          <cell r="M2230">
            <v>-1.2</v>
          </cell>
          <cell r="N2230">
            <v>0</v>
          </cell>
          <cell r="O2230">
            <v>0</v>
          </cell>
          <cell r="P2230">
            <v>0</v>
          </cell>
          <cell r="Q2230">
            <v>0</v>
          </cell>
          <cell r="R2230">
            <v>0</v>
          </cell>
          <cell r="S2230">
            <v>0</v>
          </cell>
          <cell r="T2230">
            <v>-1.2</v>
          </cell>
          <cell r="U2230">
            <v>-1.2</v>
          </cell>
        </row>
        <row r="2231">
          <cell r="B2231" t="str">
            <v>141</v>
          </cell>
          <cell r="C2231" t="str">
            <v>0001188000000000000855</v>
          </cell>
          <cell r="D2231" t="str">
            <v>O</v>
          </cell>
          <cell r="E2231" t="str">
            <v>141</v>
          </cell>
          <cell r="F2231" t="str">
            <v>C</v>
          </cell>
          <cell r="G2231" t="str">
            <v>188</v>
          </cell>
          <cell r="H2231" t="str">
            <v>XXX</v>
          </cell>
          <cell r="I2231" t="str">
            <v>0</v>
          </cell>
          <cell r="J2231" t="str">
            <v>01</v>
          </cell>
          <cell r="K2231" t="str">
            <v>S855</v>
          </cell>
          <cell r="L2231">
            <v>0</v>
          </cell>
          <cell r="M2231">
            <v>0.9</v>
          </cell>
          <cell r="N2231">
            <v>9.9</v>
          </cell>
          <cell r="O2231">
            <v>0</v>
          </cell>
          <cell r="P2231">
            <v>0</v>
          </cell>
          <cell r="Q2231">
            <v>0</v>
          </cell>
          <cell r="R2231">
            <v>0</v>
          </cell>
          <cell r="S2231">
            <v>0</v>
          </cell>
          <cell r="T2231">
            <v>10.8</v>
          </cell>
          <cell r="U2231">
            <v>10.8</v>
          </cell>
        </row>
        <row r="2232">
          <cell r="B2232" t="str">
            <v>141</v>
          </cell>
          <cell r="C2232" t="str">
            <v>0001188000000000000868</v>
          </cell>
          <cell r="D2232" t="str">
            <v>O</v>
          </cell>
          <cell r="E2232" t="str">
            <v>141</v>
          </cell>
          <cell r="F2232" t="str">
            <v>C</v>
          </cell>
          <cell r="G2232" t="str">
            <v>188</v>
          </cell>
          <cell r="H2232" t="str">
            <v>XXX</v>
          </cell>
          <cell r="I2232" t="str">
            <v>0</v>
          </cell>
          <cell r="J2232" t="str">
            <v>01</v>
          </cell>
          <cell r="K2232" t="str">
            <v>S868</v>
          </cell>
          <cell r="L2232">
            <v>0.05</v>
          </cell>
          <cell r="M2232">
            <v>0.4</v>
          </cell>
          <cell r="N2232">
            <v>0</v>
          </cell>
          <cell r="O2232">
            <v>1.1000000000000001</v>
          </cell>
          <cell r="P2232">
            <v>0.9</v>
          </cell>
          <cell r="Q2232">
            <v>0.5</v>
          </cell>
          <cell r="R2232">
            <v>0.2</v>
          </cell>
          <cell r="S2232">
            <v>0.1</v>
          </cell>
          <cell r="T2232">
            <v>2.4</v>
          </cell>
          <cell r="U2232">
            <v>3.2</v>
          </cell>
        </row>
        <row r="2233">
          <cell r="B2233" t="str">
            <v>141</v>
          </cell>
          <cell r="C2233" t="str">
            <v>0001188000000000000876</v>
          </cell>
          <cell r="D2233" t="str">
            <v>O</v>
          </cell>
          <cell r="E2233" t="str">
            <v>141</v>
          </cell>
          <cell r="F2233" t="str">
            <v>C</v>
          </cell>
          <cell r="G2233" t="str">
            <v>188</v>
          </cell>
          <cell r="H2233" t="str">
            <v>XXX</v>
          </cell>
          <cell r="I2233" t="str">
            <v>0</v>
          </cell>
          <cell r="J2233" t="str">
            <v>01</v>
          </cell>
          <cell r="K2233" t="str">
            <v>S876</v>
          </cell>
          <cell r="L2233">
            <v>0.34</v>
          </cell>
          <cell r="M2233">
            <v>13.6</v>
          </cell>
          <cell r="N2233">
            <v>0</v>
          </cell>
          <cell r="O2233">
            <v>7.3</v>
          </cell>
          <cell r="P2233">
            <v>8</v>
          </cell>
          <cell r="Q2233">
            <v>8.8000000000000007</v>
          </cell>
          <cell r="R2233">
            <v>2.8</v>
          </cell>
          <cell r="S2233">
            <v>1</v>
          </cell>
          <cell r="T2233">
            <v>28.9</v>
          </cell>
          <cell r="U2233">
            <v>41.5</v>
          </cell>
        </row>
        <row r="2234">
          <cell r="B2234" t="str">
            <v>141</v>
          </cell>
          <cell r="C2234" t="str">
            <v>0001188000000000000879</v>
          </cell>
          <cell r="D2234" t="str">
            <v>O</v>
          </cell>
          <cell r="E2234" t="str">
            <v>141</v>
          </cell>
          <cell r="F2234" t="str">
            <v>C</v>
          </cell>
          <cell r="G2234" t="str">
            <v>188</v>
          </cell>
          <cell r="H2234" t="str">
            <v>XXX</v>
          </cell>
          <cell r="I2234" t="str">
            <v>0</v>
          </cell>
          <cell r="J2234" t="str">
            <v>01</v>
          </cell>
          <cell r="K2234" t="str">
            <v>S879</v>
          </cell>
          <cell r="L2234">
            <v>0</v>
          </cell>
          <cell r="M2234">
            <v>-4</v>
          </cell>
          <cell r="N2234">
            <v>0</v>
          </cell>
          <cell r="O2234">
            <v>0</v>
          </cell>
          <cell r="P2234">
            <v>0</v>
          </cell>
          <cell r="Q2234">
            <v>0</v>
          </cell>
          <cell r="R2234">
            <v>0</v>
          </cell>
          <cell r="S2234">
            <v>0</v>
          </cell>
          <cell r="T2234">
            <v>-4</v>
          </cell>
          <cell r="U2234">
            <v>-4</v>
          </cell>
        </row>
        <row r="2235">
          <cell r="B2235" t="str">
            <v>141</v>
          </cell>
          <cell r="C2235" t="str">
            <v>0001188000000000000923</v>
          </cell>
          <cell r="D2235" t="str">
            <v>O</v>
          </cell>
          <cell r="E2235" t="str">
            <v>141</v>
          </cell>
          <cell r="F2235" t="str">
            <v>C</v>
          </cell>
          <cell r="G2235" t="str">
            <v>188</v>
          </cell>
          <cell r="H2235" t="str">
            <v>XXX</v>
          </cell>
          <cell r="I2235" t="str">
            <v>0</v>
          </cell>
          <cell r="J2235" t="str">
            <v>01</v>
          </cell>
          <cell r="K2235" t="str">
            <v>S923</v>
          </cell>
          <cell r="L2235">
            <v>0.05</v>
          </cell>
          <cell r="M2235">
            <v>16</v>
          </cell>
          <cell r="N2235">
            <v>0</v>
          </cell>
          <cell r="O2235">
            <v>1.1000000000000001</v>
          </cell>
          <cell r="P2235">
            <v>0.6</v>
          </cell>
          <cell r="Q2235">
            <v>0.6</v>
          </cell>
          <cell r="R2235">
            <v>1.6</v>
          </cell>
          <cell r="S2235">
            <v>0.1</v>
          </cell>
          <cell r="T2235">
            <v>17.7</v>
          </cell>
          <cell r="U2235">
            <v>20</v>
          </cell>
        </row>
        <row r="2236">
          <cell r="B2236" t="str">
            <v>141</v>
          </cell>
          <cell r="C2236" t="str">
            <v>0001188000000000000926</v>
          </cell>
          <cell r="D2236" t="str">
            <v>O</v>
          </cell>
          <cell r="E2236" t="str">
            <v>141</v>
          </cell>
          <cell r="F2236" t="str">
            <v>C</v>
          </cell>
          <cell r="G2236" t="str">
            <v>188</v>
          </cell>
          <cell r="H2236" t="str">
            <v>XXX</v>
          </cell>
          <cell r="I2236" t="str">
            <v>0</v>
          </cell>
          <cell r="J2236" t="str">
            <v>01</v>
          </cell>
          <cell r="K2236" t="str">
            <v>S926</v>
          </cell>
          <cell r="L2236">
            <v>0.24</v>
          </cell>
          <cell r="M2236">
            <v>47.4</v>
          </cell>
          <cell r="N2236">
            <v>0</v>
          </cell>
          <cell r="O2236">
            <v>5</v>
          </cell>
          <cell r="P2236">
            <v>3.7</v>
          </cell>
          <cell r="Q2236">
            <v>3.4</v>
          </cell>
          <cell r="R2236">
            <v>6.6</v>
          </cell>
          <cell r="S2236">
            <v>0.5</v>
          </cell>
          <cell r="T2236">
            <v>56.1</v>
          </cell>
          <cell r="U2236">
            <v>66.599999999999994</v>
          </cell>
        </row>
        <row r="2237">
          <cell r="B2237" t="str">
            <v>141</v>
          </cell>
          <cell r="C2237" t="str">
            <v>0001188000000000000927</v>
          </cell>
          <cell r="D2237" t="str">
            <v>O</v>
          </cell>
          <cell r="E2237" t="str">
            <v>141</v>
          </cell>
          <cell r="F2237" t="str">
            <v>C</v>
          </cell>
          <cell r="G2237" t="str">
            <v>188</v>
          </cell>
          <cell r="H2237" t="str">
            <v>XXX</v>
          </cell>
          <cell r="I2237" t="str">
            <v>0</v>
          </cell>
          <cell r="J2237" t="str">
            <v>01</v>
          </cell>
          <cell r="K2237" t="str">
            <v>S927</v>
          </cell>
          <cell r="L2237">
            <v>7.0000000000000007E-2</v>
          </cell>
          <cell r="M2237">
            <v>5.0999999999999996</v>
          </cell>
          <cell r="N2237">
            <v>0</v>
          </cell>
          <cell r="O2237">
            <v>1.5</v>
          </cell>
          <cell r="P2237">
            <v>1.2</v>
          </cell>
          <cell r="Q2237">
            <v>0.7</v>
          </cell>
          <cell r="R2237">
            <v>0.2</v>
          </cell>
          <cell r="S2237">
            <v>0.1</v>
          </cell>
          <cell r="T2237">
            <v>7.8</v>
          </cell>
          <cell r="U2237">
            <v>8.8000000000000007</v>
          </cell>
        </row>
        <row r="2238">
          <cell r="B2238" t="str">
            <v>141</v>
          </cell>
          <cell r="C2238" t="str">
            <v>0001188000000000000980</v>
          </cell>
          <cell r="D2238" t="str">
            <v>O</v>
          </cell>
          <cell r="E2238" t="str">
            <v>141</v>
          </cell>
          <cell r="F2238" t="str">
            <v>C</v>
          </cell>
          <cell r="G2238" t="str">
            <v>188</v>
          </cell>
          <cell r="H2238" t="str">
            <v>XXX</v>
          </cell>
          <cell r="I2238" t="str">
            <v>0</v>
          </cell>
          <cell r="J2238" t="str">
            <v>01</v>
          </cell>
          <cell r="K2238" t="str">
            <v>S980</v>
          </cell>
          <cell r="L2238">
            <v>0</v>
          </cell>
          <cell r="M2238">
            <v>4.4000000000000004</v>
          </cell>
          <cell r="N2238">
            <v>0</v>
          </cell>
          <cell r="O2238">
            <v>0</v>
          </cell>
          <cell r="P2238">
            <v>0</v>
          </cell>
          <cell r="Q2238">
            <v>0</v>
          </cell>
          <cell r="R2238">
            <v>0</v>
          </cell>
          <cell r="S2238">
            <v>0</v>
          </cell>
          <cell r="T2238">
            <v>4.4000000000000004</v>
          </cell>
          <cell r="U2238">
            <v>4.4000000000000004</v>
          </cell>
        </row>
        <row r="2239">
          <cell r="B2239" t="str">
            <v>147</v>
          </cell>
          <cell r="C2239" t="str">
            <v>0005188000000000000011</v>
          </cell>
          <cell r="D2239" t="str">
            <v>O</v>
          </cell>
          <cell r="E2239" t="str">
            <v>147</v>
          </cell>
          <cell r="F2239" t="str">
            <v>C</v>
          </cell>
          <cell r="G2239" t="str">
            <v>188</v>
          </cell>
          <cell r="H2239" t="str">
            <v>XXX</v>
          </cell>
          <cell r="I2239" t="str">
            <v>0</v>
          </cell>
          <cell r="J2239" t="str">
            <v>05</v>
          </cell>
          <cell r="K2239" t="str">
            <v>S011</v>
          </cell>
          <cell r="L2239">
            <v>0</v>
          </cell>
          <cell r="M2239">
            <v>3.3</v>
          </cell>
          <cell r="N2239">
            <v>0</v>
          </cell>
          <cell r="O2239">
            <v>0</v>
          </cell>
          <cell r="P2239">
            <v>0</v>
          </cell>
          <cell r="Q2239">
            <v>0</v>
          </cell>
          <cell r="R2239">
            <v>0</v>
          </cell>
          <cell r="S2239">
            <v>0</v>
          </cell>
          <cell r="T2239">
            <v>3.3</v>
          </cell>
          <cell r="U2239">
            <v>3.3</v>
          </cell>
        </row>
        <row r="2240">
          <cell r="B2240" t="str">
            <v>147</v>
          </cell>
          <cell r="C2240" t="str">
            <v>0005188000000000000017</v>
          </cell>
          <cell r="D2240" t="str">
            <v>O</v>
          </cell>
          <cell r="E2240" t="str">
            <v>147</v>
          </cell>
          <cell r="F2240" t="str">
            <v>C</v>
          </cell>
          <cell r="G2240" t="str">
            <v>188</v>
          </cell>
          <cell r="H2240" t="str">
            <v>XXX</v>
          </cell>
          <cell r="I2240" t="str">
            <v>0</v>
          </cell>
          <cell r="J2240" t="str">
            <v>05</v>
          </cell>
          <cell r="K2240" t="str">
            <v>S017</v>
          </cell>
          <cell r="L2240">
            <v>0</v>
          </cell>
          <cell r="M2240">
            <v>-6.6</v>
          </cell>
          <cell r="N2240">
            <v>0</v>
          </cell>
          <cell r="O2240">
            <v>0</v>
          </cell>
          <cell r="P2240">
            <v>0</v>
          </cell>
          <cell r="Q2240">
            <v>0</v>
          </cell>
          <cell r="R2240">
            <v>0</v>
          </cell>
          <cell r="S2240">
            <v>0</v>
          </cell>
          <cell r="T2240">
            <v>-6.6</v>
          </cell>
          <cell r="U2240">
            <v>-6.6</v>
          </cell>
        </row>
        <row r="2241">
          <cell r="B2241" t="str">
            <v>147</v>
          </cell>
          <cell r="C2241" t="str">
            <v>0005188000000000000028</v>
          </cell>
          <cell r="D2241" t="str">
            <v>O</v>
          </cell>
          <cell r="E2241" t="str">
            <v>147</v>
          </cell>
          <cell r="F2241" t="str">
            <v>C</v>
          </cell>
          <cell r="G2241" t="str">
            <v>188</v>
          </cell>
          <cell r="H2241" t="str">
            <v>XXX</v>
          </cell>
          <cell r="I2241" t="str">
            <v>0</v>
          </cell>
          <cell r="J2241" t="str">
            <v>05</v>
          </cell>
          <cell r="K2241" t="str">
            <v>S028</v>
          </cell>
          <cell r="L2241">
            <v>0.2</v>
          </cell>
          <cell r="M2241">
            <v>59.3</v>
          </cell>
          <cell r="N2241">
            <v>0</v>
          </cell>
          <cell r="O2241">
            <v>4.3</v>
          </cell>
          <cell r="P2241">
            <v>2.8</v>
          </cell>
          <cell r="Q2241">
            <v>3.3</v>
          </cell>
          <cell r="R2241">
            <v>2.1</v>
          </cell>
          <cell r="S2241">
            <v>0.1</v>
          </cell>
          <cell r="T2241">
            <v>66.400000000000006</v>
          </cell>
          <cell r="U2241">
            <v>71.900000000000006</v>
          </cell>
        </row>
        <row r="2242">
          <cell r="B2242" t="str">
            <v>147</v>
          </cell>
          <cell r="C2242" t="str">
            <v>0005188000000000000050</v>
          </cell>
          <cell r="D2242" t="str">
            <v>O</v>
          </cell>
          <cell r="E2242" t="str">
            <v>147</v>
          </cell>
          <cell r="F2242" t="str">
            <v>C</v>
          </cell>
          <cell r="G2242" t="str">
            <v>188</v>
          </cell>
          <cell r="H2242" t="str">
            <v>XXX</v>
          </cell>
          <cell r="I2242" t="str">
            <v>0</v>
          </cell>
          <cell r="J2242" t="str">
            <v>05</v>
          </cell>
          <cell r="K2242" t="str">
            <v>S050</v>
          </cell>
          <cell r="L2242">
            <v>0</v>
          </cell>
          <cell r="M2242">
            <v>-0.8</v>
          </cell>
          <cell r="N2242">
            <v>0</v>
          </cell>
          <cell r="O2242">
            <v>0</v>
          </cell>
          <cell r="P2242">
            <v>0</v>
          </cell>
          <cell r="Q2242">
            <v>0</v>
          </cell>
          <cell r="R2242">
            <v>0</v>
          </cell>
          <cell r="S2242">
            <v>0</v>
          </cell>
          <cell r="T2242">
            <v>-0.8</v>
          </cell>
          <cell r="U2242">
            <v>-0.8</v>
          </cell>
        </row>
        <row r="2243">
          <cell r="B2243" t="str">
            <v>147</v>
          </cell>
          <cell r="C2243" t="str">
            <v>0005188000000000000082</v>
          </cell>
          <cell r="D2243" t="str">
            <v>O</v>
          </cell>
          <cell r="E2243" t="str">
            <v>147</v>
          </cell>
          <cell r="F2243" t="str">
            <v>C</v>
          </cell>
          <cell r="G2243" t="str">
            <v>188</v>
          </cell>
          <cell r="H2243" t="str">
            <v>XXX</v>
          </cell>
          <cell r="I2243" t="str">
            <v>0</v>
          </cell>
          <cell r="J2243" t="str">
            <v>05</v>
          </cell>
          <cell r="K2243" t="str">
            <v>S082</v>
          </cell>
          <cell r="L2243">
            <v>0.13</v>
          </cell>
          <cell r="M2243">
            <v>34.700000000000003</v>
          </cell>
          <cell r="N2243">
            <v>0</v>
          </cell>
          <cell r="O2243">
            <v>2.9</v>
          </cell>
          <cell r="P2243">
            <v>1.9</v>
          </cell>
          <cell r="Q2243">
            <v>2.2000000000000002</v>
          </cell>
          <cell r="R2243">
            <v>1.4</v>
          </cell>
          <cell r="S2243">
            <v>0.1</v>
          </cell>
          <cell r="T2243">
            <v>39.5</v>
          </cell>
          <cell r="U2243">
            <v>43.2</v>
          </cell>
        </row>
        <row r="2244">
          <cell r="B2244" t="str">
            <v>147</v>
          </cell>
          <cell r="C2244" t="str">
            <v>0005188000000000000097</v>
          </cell>
          <cell r="D2244" t="str">
            <v>O</v>
          </cell>
          <cell r="E2244" t="str">
            <v>147</v>
          </cell>
          <cell r="F2244" t="str">
            <v>C</v>
          </cell>
          <cell r="G2244" t="str">
            <v>188</v>
          </cell>
          <cell r="H2244" t="str">
            <v>XXX</v>
          </cell>
          <cell r="I2244" t="str">
            <v>0</v>
          </cell>
          <cell r="J2244" t="str">
            <v>05</v>
          </cell>
          <cell r="K2244" t="str">
            <v>S097</v>
          </cell>
          <cell r="L2244">
            <v>0.04</v>
          </cell>
          <cell r="M2244">
            <v>26.5</v>
          </cell>
          <cell r="N2244">
            <v>0</v>
          </cell>
          <cell r="O2244">
            <v>0.9</v>
          </cell>
          <cell r="P2244">
            <v>0.6</v>
          </cell>
          <cell r="Q2244">
            <v>0.7</v>
          </cell>
          <cell r="R2244">
            <v>0.4</v>
          </cell>
          <cell r="S2244">
            <v>0</v>
          </cell>
          <cell r="T2244">
            <v>28</v>
          </cell>
          <cell r="U2244">
            <v>29.1</v>
          </cell>
        </row>
        <row r="2245">
          <cell r="B2245" t="str">
            <v>147</v>
          </cell>
          <cell r="C2245" t="str">
            <v>0005188000000000000108</v>
          </cell>
          <cell r="D2245" t="str">
            <v>O</v>
          </cell>
          <cell r="E2245" t="str">
            <v>147</v>
          </cell>
          <cell r="F2245" t="str">
            <v>C</v>
          </cell>
          <cell r="G2245" t="str">
            <v>188</v>
          </cell>
          <cell r="H2245" t="str">
            <v>XXX</v>
          </cell>
          <cell r="I2245" t="str">
            <v>0</v>
          </cell>
          <cell r="J2245" t="str">
            <v>05</v>
          </cell>
          <cell r="K2245" t="str">
            <v>S108</v>
          </cell>
          <cell r="L2245">
            <v>0.03</v>
          </cell>
          <cell r="M2245">
            <v>114.6</v>
          </cell>
          <cell r="N2245">
            <v>0</v>
          </cell>
          <cell r="O2245">
            <v>0.7</v>
          </cell>
          <cell r="P2245">
            <v>0.5</v>
          </cell>
          <cell r="Q2245">
            <v>0.5</v>
          </cell>
          <cell r="R2245">
            <v>0.3</v>
          </cell>
          <cell r="S2245">
            <v>0</v>
          </cell>
          <cell r="T2245">
            <v>115.8</v>
          </cell>
          <cell r="U2245">
            <v>116.6</v>
          </cell>
        </row>
        <row r="2246">
          <cell r="B2246" t="str">
            <v>147</v>
          </cell>
          <cell r="C2246" t="str">
            <v>0005188000000000000112</v>
          </cell>
          <cell r="D2246" t="str">
            <v>O</v>
          </cell>
          <cell r="E2246" t="str">
            <v>147</v>
          </cell>
          <cell r="F2246" t="str">
            <v>C</v>
          </cell>
          <cell r="G2246" t="str">
            <v>188</v>
          </cell>
          <cell r="H2246" t="str">
            <v>XXX</v>
          </cell>
          <cell r="I2246" t="str">
            <v>0</v>
          </cell>
          <cell r="J2246" t="str">
            <v>05</v>
          </cell>
          <cell r="K2246" t="str">
            <v>S112</v>
          </cell>
          <cell r="L2246">
            <v>0.15</v>
          </cell>
          <cell r="M2246">
            <v>168.5</v>
          </cell>
          <cell r="N2246">
            <v>0</v>
          </cell>
          <cell r="O2246">
            <v>3.2</v>
          </cell>
          <cell r="P2246">
            <v>2.1</v>
          </cell>
          <cell r="Q2246">
            <v>2.4</v>
          </cell>
          <cell r="R2246">
            <v>1.5</v>
          </cell>
          <cell r="S2246">
            <v>0.1</v>
          </cell>
          <cell r="T2246">
            <v>173.8</v>
          </cell>
          <cell r="U2246">
            <v>177.8</v>
          </cell>
        </row>
        <row r="2247">
          <cell r="B2247" t="str">
            <v>147</v>
          </cell>
          <cell r="C2247" t="str">
            <v>0005188000000000000210</v>
          </cell>
          <cell r="D2247" t="str">
            <v>O</v>
          </cell>
          <cell r="E2247" t="str">
            <v>147</v>
          </cell>
          <cell r="F2247" t="str">
            <v>C</v>
          </cell>
          <cell r="G2247" t="str">
            <v>188</v>
          </cell>
          <cell r="H2247" t="str">
            <v>XXX</v>
          </cell>
          <cell r="I2247" t="str">
            <v>0</v>
          </cell>
          <cell r="J2247" t="str">
            <v>05</v>
          </cell>
          <cell r="K2247" t="str">
            <v>S210</v>
          </cell>
          <cell r="L2247">
            <v>0.2</v>
          </cell>
          <cell r="M2247">
            <v>6.6</v>
          </cell>
          <cell r="N2247">
            <v>0</v>
          </cell>
          <cell r="O2247">
            <v>4.2</v>
          </cell>
          <cell r="P2247">
            <v>6.4</v>
          </cell>
          <cell r="Q2247">
            <v>10.8</v>
          </cell>
          <cell r="R2247">
            <v>3.1</v>
          </cell>
          <cell r="S2247">
            <v>0.3</v>
          </cell>
          <cell r="T2247">
            <v>17.2</v>
          </cell>
          <cell r="U2247">
            <v>31.4</v>
          </cell>
        </row>
        <row r="2248">
          <cell r="B2248" t="str">
            <v>147</v>
          </cell>
          <cell r="C2248" t="str">
            <v>0005188000000000000213</v>
          </cell>
          <cell r="D2248" t="str">
            <v>O</v>
          </cell>
          <cell r="E2248" t="str">
            <v>147</v>
          </cell>
          <cell r="F2248" t="str">
            <v>C</v>
          </cell>
          <cell r="G2248" t="str">
            <v>188</v>
          </cell>
          <cell r="H2248" t="str">
            <v>XXX</v>
          </cell>
          <cell r="I2248" t="str">
            <v>0</v>
          </cell>
          <cell r="J2248" t="str">
            <v>05</v>
          </cell>
          <cell r="K2248" t="str">
            <v>S213</v>
          </cell>
          <cell r="L2248">
            <v>0.32</v>
          </cell>
          <cell r="M2248">
            <v>60.7</v>
          </cell>
          <cell r="N2248">
            <v>0</v>
          </cell>
          <cell r="O2248">
            <v>6.7</v>
          </cell>
          <cell r="P2248">
            <v>4.4000000000000004</v>
          </cell>
          <cell r="Q2248">
            <v>5.2</v>
          </cell>
          <cell r="R2248">
            <v>3.3</v>
          </cell>
          <cell r="S2248">
            <v>0.2</v>
          </cell>
          <cell r="T2248">
            <v>71.8</v>
          </cell>
          <cell r="U2248">
            <v>80.5</v>
          </cell>
        </row>
        <row r="2249">
          <cell r="B2249" t="str">
            <v>147</v>
          </cell>
          <cell r="C2249" t="str">
            <v>0005188000000000000228</v>
          </cell>
          <cell r="D2249" t="str">
            <v>O</v>
          </cell>
          <cell r="E2249" t="str">
            <v>147</v>
          </cell>
          <cell r="F2249" t="str">
            <v>C</v>
          </cell>
          <cell r="G2249" t="str">
            <v>188</v>
          </cell>
          <cell r="H2249" t="str">
            <v>XXX</v>
          </cell>
          <cell r="I2249" t="str">
            <v>0</v>
          </cell>
          <cell r="J2249" t="str">
            <v>05</v>
          </cell>
          <cell r="K2249" t="str">
            <v>S228</v>
          </cell>
          <cell r="L2249">
            <v>0.15</v>
          </cell>
          <cell r="M2249">
            <v>-0.3</v>
          </cell>
          <cell r="N2249">
            <v>0</v>
          </cell>
          <cell r="O2249">
            <v>3.2</v>
          </cell>
          <cell r="P2249">
            <v>2</v>
          </cell>
          <cell r="Q2249">
            <v>2.4</v>
          </cell>
          <cell r="R2249">
            <v>1.5</v>
          </cell>
          <cell r="S2249">
            <v>0.1</v>
          </cell>
          <cell r="T2249">
            <v>4.9000000000000004</v>
          </cell>
          <cell r="U2249">
            <v>8.9</v>
          </cell>
        </row>
        <row r="2250">
          <cell r="B2250" t="str">
            <v>147</v>
          </cell>
          <cell r="C2250" t="str">
            <v>0005188000000000000229</v>
          </cell>
          <cell r="D2250" t="str">
            <v>O</v>
          </cell>
          <cell r="E2250" t="str">
            <v>147</v>
          </cell>
          <cell r="F2250" t="str">
            <v>C</v>
          </cell>
          <cell r="G2250" t="str">
            <v>188</v>
          </cell>
          <cell r="H2250" t="str">
            <v>XXX</v>
          </cell>
          <cell r="I2250" t="str">
            <v>0</v>
          </cell>
          <cell r="J2250" t="str">
            <v>05</v>
          </cell>
          <cell r="K2250" t="str">
            <v>S229</v>
          </cell>
          <cell r="L2250">
            <v>0</v>
          </cell>
          <cell r="M2250">
            <v>0</v>
          </cell>
          <cell r="N2250">
            <v>146.69999999999999</v>
          </cell>
          <cell r="O2250">
            <v>0</v>
          </cell>
          <cell r="P2250">
            <v>0</v>
          </cell>
          <cell r="Q2250">
            <v>0</v>
          </cell>
          <cell r="R2250">
            <v>0</v>
          </cell>
          <cell r="S2250">
            <v>0</v>
          </cell>
          <cell r="T2250">
            <v>146.69999999999999</v>
          </cell>
          <cell r="U2250">
            <v>146.69999999999999</v>
          </cell>
        </row>
        <row r="2251">
          <cell r="B2251" t="str">
            <v>147</v>
          </cell>
          <cell r="C2251" t="str">
            <v>0005188000000000000268</v>
          </cell>
          <cell r="D2251" t="str">
            <v>O</v>
          </cell>
          <cell r="E2251" t="str">
            <v>147</v>
          </cell>
          <cell r="F2251" t="str">
            <v>C</v>
          </cell>
          <cell r="G2251" t="str">
            <v>188</v>
          </cell>
          <cell r="H2251" t="str">
            <v>XXX</v>
          </cell>
          <cell r="I2251" t="str">
            <v>0</v>
          </cell>
          <cell r="J2251" t="str">
            <v>05</v>
          </cell>
          <cell r="K2251" t="str">
            <v>S268</v>
          </cell>
          <cell r="L2251">
            <v>0.1</v>
          </cell>
          <cell r="M2251">
            <v>31.3</v>
          </cell>
          <cell r="N2251">
            <v>0</v>
          </cell>
          <cell r="O2251">
            <v>2.1</v>
          </cell>
          <cell r="P2251">
            <v>1.4</v>
          </cell>
          <cell r="Q2251">
            <v>1.6</v>
          </cell>
          <cell r="R2251">
            <v>1</v>
          </cell>
          <cell r="S2251">
            <v>0.1</v>
          </cell>
          <cell r="T2251">
            <v>34.799999999999997</v>
          </cell>
          <cell r="U2251">
            <v>37.5</v>
          </cell>
        </row>
        <row r="2252">
          <cell r="B2252" t="str">
            <v>147</v>
          </cell>
          <cell r="C2252" t="str">
            <v>0005188000000000000313</v>
          </cell>
          <cell r="D2252" t="str">
            <v>O</v>
          </cell>
          <cell r="E2252" t="str">
            <v>147</v>
          </cell>
          <cell r="F2252" t="str">
            <v>C</v>
          </cell>
          <cell r="G2252" t="str">
            <v>188</v>
          </cell>
          <cell r="H2252" t="str">
            <v>XXX</v>
          </cell>
          <cell r="I2252" t="str">
            <v>0</v>
          </cell>
          <cell r="J2252" t="str">
            <v>05</v>
          </cell>
          <cell r="K2252" t="str">
            <v>S313</v>
          </cell>
          <cell r="L2252">
            <v>0.3</v>
          </cell>
          <cell r="M2252">
            <v>129.5</v>
          </cell>
          <cell r="N2252">
            <v>0</v>
          </cell>
          <cell r="O2252">
            <v>6.4</v>
          </cell>
          <cell r="P2252">
            <v>4.0999999999999996</v>
          </cell>
          <cell r="Q2252">
            <v>4.9000000000000004</v>
          </cell>
          <cell r="R2252">
            <v>3.1</v>
          </cell>
          <cell r="S2252">
            <v>0.2</v>
          </cell>
          <cell r="T2252">
            <v>140</v>
          </cell>
          <cell r="U2252">
            <v>148.19999999999999</v>
          </cell>
        </row>
        <row r="2253">
          <cell r="B2253" t="str">
            <v>147</v>
          </cell>
          <cell r="C2253" t="str">
            <v>0005188000000000000315</v>
          </cell>
          <cell r="D2253" t="str">
            <v>O</v>
          </cell>
          <cell r="E2253" t="str">
            <v>147</v>
          </cell>
          <cell r="F2253" t="str">
            <v>C</v>
          </cell>
          <cell r="G2253" t="str">
            <v>188</v>
          </cell>
          <cell r="H2253" t="str">
            <v>XXX</v>
          </cell>
          <cell r="I2253" t="str">
            <v>0</v>
          </cell>
          <cell r="J2253" t="str">
            <v>05</v>
          </cell>
          <cell r="K2253" t="str">
            <v>S315</v>
          </cell>
          <cell r="L2253">
            <v>0.3</v>
          </cell>
          <cell r="M2253">
            <v>156.5</v>
          </cell>
          <cell r="N2253">
            <v>0</v>
          </cell>
          <cell r="O2253">
            <v>6.4</v>
          </cell>
          <cell r="P2253">
            <v>4.0999999999999996</v>
          </cell>
          <cell r="Q2253">
            <v>4.9000000000000004</v>
          </cell>
          <cell r="R2253">
            <v>3.1</v>
          </cell>
          <cell r="S2253">
            <v>0.2</v>
          </cell>
          <cell r="T2253">
            <v>167</v>
          </cell>
          <cell r="U2253">
            <v>175.2</v>
          </cell>
        </row>
        <row r="2254">
          <cell r="B2254" t="str">
            <v>147</v>
          </cell>
          <cell r="C2254" t="str">
            <v>0005188000000000000321</v>
          </cell>
          <cell r="D2254" t="str">
            <v>O</v>
          </cell>
          <cell r="E2254" t="str">
            <v>147</v>
          </cell>
          <cell r="F2254" t="str">
            <v>C</v>
          </cell>
          <cell r="G2254" t="str">
            <v>188</v>
          </cell>
          <cell r="H2254" t="str">
            <v>XXX</v>
          </cell>
          <cell r="I2254" t="str">
            <v>0</v>
          </cell>
          <cell r="J2254" t="str">
            <v>05</v>
          </cell>
          <cell r="K2254" t="str">
            <v>S321</v>
          </cell>
          <cell r="L2254">
            <v>0</v>
          </cell>
          <cell r="M2254">
            <v>38</v>
          </cell>
          <cell r="N2254">
            <v>0</v>
          </cell>
          <cell r="O2254">
            <v>0</v>
          </cell>
          <cell r="P2254">
            <v>0</v>
          </cell>
          <cell r="Q2254">
            <v>0</v>
          </cell>
          <cell r="R2254">
            <v>0</v>
          </cell>
          <cell r="S2254">
            <v>0</v>
          </cell>
          <cell r="T2254">
            <v>38</v>
          </cell>
          <cell r="U2254">
            <v>38</v>
          </cell>
        </row>
        <row r="2255">
          <cell r="B2255" t="str">
            <v>147</v>
          </cell>
          <cell r="C2255" t="str">
            <v>0005188000000000000356</v>
          </cell>
          <cell r="D2255" t="str">
            <v>O</v>
          </cell>
          <cell r="E2255" t="str">
            <v>147</v>
          </cell>
          <cell r="F2255" t="str">
            <v>C</v>
          </cell>
          <cell r="G2255" t="str">
            <v>188</v>
          </cell>
          <cell r="H2255" t="str">
            <v>XXX</v>
          </cell>
          <cell r="I2255" t="str">
            <v>0</v>
          </cell>
          <cell r="J2255" t="str">
            <v>05</v>
          </cell>
          <cell r="K2255" t="str">
            <v>S356</v>
          </cell>
          <cell r="L2255">
            <v>0.06</v>
          </cell>
          <cell r="M2255">
            <v>115.3</v>
          </cell>
          <cell r="N2255">
            <v>0</v>
          </cell>
          <cell r="O2255">
            <v>1.3</v>
          </cell>
          <cell r="P2255">
            <v>0.6</v>
          </cell>
          <cell r="Q2255">
            <v>0.8</v>
          </cell>
          <cell r="R2255">
            <v>0.5</v>
          </cell>
          <cell r="S2255">
            <v>0</v>
          </cell>
          <cell r="T2255">
            <v>117.2</v>
          </cell>
          <cell r="U2255">
            <v>118.5</v>
          </cell>
        </row>
        <row r="2256">
          <cell r="B2256" t="str">
            <v>147</v>
          </cell>
          <cell r="C2256" t="str">
            <v>0005188000000000000386</v>
          </cell>
          <cell r="D2256" t="str">
            <v>O</v>
          </cell>
          <cell r="E2256" t="str">
            <v>147</v>
          </cell>
          <cell r="F2256" t="str">
            <v>C</v>
          </cell>
          <cell r="G2256" t="str">
            <v>188</v>
          </cell>
          <cell r="H2256" t="str">
            <v>XXX</v>
          </cell>
          <cell r="I2256" t="str">
            <v>0</v>
          </cell>
          <cell r="J2256" t="str">
            <v>05</v>
          </cell>
          <cell r="K2256" t="str">
            <v>S386</v>
          </cell>
          <cell r="L2256">
            <v>0.45</v>
          </cell>
          <cell r="M2256">
            <v>692.4</v>
          </cell>
          <cell r="N2256">
            <v>0</v>
          </cell>
          <cell r="O2256">
            <v>9.5</v>
          </cell>
          <cell r="P2256">
            <v>6.1</v>
          </cell>
          <cell r="Q2256">
            <v>7.3</v>
          </cell>
          <cell r="R2256">
            <v>4.5999999999999996</v>
          </cell>
          <cell r="S2256">
            <v>0.3</v>
          </cell>
          <cell r="T2256">
            <v>708</v>
          </cell>
          <cell r="U2256">
            <v>720.2</v>
          </cell>
        </row>
        <row r="2257">
          <cell r="B2257" t="str">
            <v>147</v>
          </cell>
          <cell r="C2257" t="str">
            <v>0005188000000000000400</v>
          </cell>
          <cell r="D2257" t="str">
            <v>O</v>
          </cell>
          <cell r="E2257" t="str">
            <v>147</v>
          </cell>
          <cell r="F2257" t="str">
            <v>C</v>
          </cell>
          <cell r="G2257" t="str">
            <v>188</v>
          </cell>
          <cell r="H2257" t="str">
            <v>XXX</v>
          </cell>
          <cell r="I2257" t="str">
            <v>0</v>
          </cell>
          <cell r="J2257" t="str">
            <v>05</v>
          </cell>
          <cell r="K2257" t="str">
            <v>S400</v>
          </cell>
          <cell r="L2257">
            <v>0.48</v>
          </cell>
          <cell r="M2257">
            <v>218.8</v>
          </cell>
          <cell r="N2257">
            <v>0</v>
          </cell>
          <cell r="O2257">
            <v>10.1</v>
          </cell>
          <cell r="P2257">
            <v>7</v>
          </cell>
          <cell r="Q2257">
            <v>8.6999999999999993</v>
          </cell>
          <cell r="R2257">
            <v>5</v>
          </cell>
          <cell r="S2257">
            <v>0.3</v>
          </cell>
          <cell r="T2257">
            <v>235.9</v>
          </cell>
          <cell r="U2257">
            <v>249.9</v>
          </cell>
        </row>
        <row r="2258">
          <cell r="B2258" t="str">
            <v>147</v>
          </cell>
          <cell r="C2258" t="str">
            <v>0005188000000000000414</v>
          </cell>
          <cell r="D2258" t="str">
            <v>O</v>
          </cell>
          <cell r="E2258" t="str">
            <v>147</v>
          </cell>
          <cell r="F2258" t="str">
            <v>C</v>
          </cell>
          <cell r="G2258" t="str">
            <v>188</v>
          </cell>
          <cell r="H2258" t="str">
            <v>XXX</v>
          </cell>
          <cell r="I2258" t="str">
            <v>0</v>
          </cell>
          <cell r="J2258" t="str">
            <v>05</v>
          </cell>
          <cell r="K2258" t="str">
            <v>S414</v>
          </cell>
          <cell r="L2258">
            <v>0.3</v>
          </cell>
          <cell r="M2258">
            <v>88.2</v>
          </cell>
          <cell r="N2258">
            <v>0</v>
          </cell>
          <cell r="O2258">
            <v>6.3</v>
          </cell>
          <cell r="P2258">
            <v>4.0999999999999996</v>
          </cell>
          <cell r="Q2258">
            <v>4.8</v>
          </cell>
          <cell r="R2258">
            <v>3.1</v>
          </cell>
          <cell r="S2258">
            <v>0.2</v>
          </cell>
          <cell r="T2258">
            <v>98.6</v>
          </cell>
          <cell r="U2258">
            <v>106.7</v>
          </cell>
        </row>
        <row r="2259">
          <cell r="B2259" t="str">
            <v>147</v>
          </cell>
          <cell r="C2259" t="str">
            <v>0005188000000000000451</v>
          </cell>
          <cell r="D2259" t="str">
            <v>O</v>
          </cell>
          <cell r="E2259" t="str">
            <v>147</v>
          </cell>
          <cell r="F2259" t="str">
            <v>C</v>
          </cell>
          <cell r="G2259" t="str">
            <v>188</v>
          </cell>
          <cell r="H2259" t="str">
            <v>XXX</v>
          </cell>
          <cell r="I2259" t="str">
            <v>0</v>
          </cell>
          <cell r="J2259" t="str">
            <v>05</v>
          </cell>
          <cell r="K2259" t="str">
            <v>S451</v>
          </cell>
          <cell r="L2259">
            <v>0.3</v>
          </cell>
          <cell r="M2259">
            <v>102.1</v>
          </cell>
          <cell r="N2259">
            <v>0</v>
          </cell>
          <cell r="O2259">
            <v>6.3</v>
          </cell>
          <cell r="P2259">
            <v>4.0999999999999996</v>
          </cell>
          <cell r="Q2259">
            <v>4.8</v>
          </cell>
          <cell r="R2259">
            <v>3.1</v>
          </cell>
          <cell r="S2259">
            <v>0.2</v>
          </cell>
          <cell r="T2259">
            <v>112.5</v>
          </cell>
          <cell r="U2259">
            <v>120.6</v>
          </cell>
        </row>
        <row r="2260">
          <cell r="B2260" t="str">
            <v>147</v>
          </cell>
          <cell r="C2260" t="str">
            <v>0005188000000000000472</v>
          </cell>
          <cell r="D2260" t="str">
            <v>O</v>
          </cell>
          <cell r="E2260" t="str">
            <v>147</v>
          </cell>
          <cell r="F2260" t="str">
            <v>C</v>
          </cell>
          <cell r="G2260" t="str">
            <v>188</v>
          </cell>
          <cell r="H2260" t="str">
            <v>XXX</v>
          </cell>
          <cell r="I2260" t="str">
            <v>0</v>
          </cell>
          <cell r="J2260" t="str">
            <v>05</v>
          </cell>
          <cell r="K2260" t="str">
            <v>S472</v>
          </cell>
          <cell r="L2260">
            <v>0.45</v>
          </cell>
          <cell r="M2260">
            <v>541.6</v>
          </cell>
          <cell r="N2260">
            <v>0</v>
          </cell>
          <cell r="O2260">
            <v>9.5</v>
          </cell>
          <cell r="P2260">
            <v>6.1</v>
          </cell>
          <cell r="Q2260">
            <v>7.3</v>
          </cell>
          <cell r="R2260">
            <v>4.5999999999999996</v>
          </cell>
          <cell r="S2260">
            <v>0.3</v>
          </cell>
          <cell r="T2260">
            <v>557.20000000000005</v>
          </cell>
          <cell r="U2260">
            <v>569.4</v>
          </cell>
        </row>
        <row r="2261">
          <cell r="B2261" t="str">
            <v>147</v>
          </cell>
          <cell r="C2261" t="str">
            <v>0005188000000000000481</v>
          </cell>
          <cell r="D2261" t="str">
            <v>O</v>
          </cell>
          <cell r="E2261" t="str">
            <v>147</v>
          </cell>
          <cell r="F2261" t="str">
            <v>C</v>
          </cell>
          <cell r="G2261" t="str">
            <v>188</v>
          </cell>
          <cell r="H2261" t="str">
            <v>XXX</v>
          </cell>
          <cell r="I2261" t="str">
            <v>0</v>
          </cell>
          <cell r="J2261" t="str">
            <v>05</v>
          </cell>
          <cell r="K2261" t="str">
            <v>S481</v>
          </cell>
          <cell r="L2261">
            <v>0</v>
          </cell>
          <cell r="M2261">
            <v>33.700000000000003</v>
          </cell>
          <cell r="N2261">
            <v>0</v>
          </cell>
          <cell r="O2261">
            <v>0</v>
          </cell>
          <cell r="P2261">
            <v>0</v>
          </cell>
          <cell r="Q2261">
            <v>0</v>
          </cell>
          <cell r="R2261">
            <v>0</v>
          </cell>
          <cell r="S2261">
            <v>0</v>
          </cell>
          <cell r="T2261">
            <v>33.700000000000003</v>
          </cell>
          <cell r="U2261">
            <v>33.700000000000003</v>
          </cell>
        </row>
        <row r="2262">
          <cell r="B2262" t="str">
            <v>147</v>
          </cell>
          <cell r="C2262" t="str">
            <v>0005188000000000000499</v>
          </cell>
          <cell r="D2262" t="str">
            <v>O</v>
          </cell>
          <cell r="E2262" t="str">
            <v>147</v>
          </cell>
          <cell r="F2262" t="str">
            <v>C</v>
          </cell>
          <cell r="G2262" t="str">
            <v>188</v>
          </cell>
          <cell r="H2262" t="str">
            <v>XXX</v>
          </cell>
          <cell r="I2262" t="str">
            <v>0</v>
          </cell>
          <cell r="J2262" t="str">
            <v>05</v>
          </cell>
          <cell r="K2262" t="str">
            <v>S499</v>
          </cell>
          <cell r="L2262">
            <v>0</v>
          </cell>
          <cell r="M2262">
            <v>0.1</v>
          </cell>
          <cell r="N2262">
            <v>0</v>
          </cell>
          <cell r="O2262">
            <v>0</v>
          </cell>
          <cell r="P2262">
            <v>0</v>
          </cell>
          <cell r="Q2262">
            <v>0</v>
          </cell>
          <cell r="R2262">
            <v>0</v>
          </cell>
          <cell r="S2262">
            <v>0</v>
          </cell>
          <cell r="T2262">
            <v>0.1</v>
          </cell>
          <cell r="U2262">
            <v>0.1</v>
          </cell>
        </row>
        <row r="2263">
          <cell r="B2263" t="str">
            <v>147</v>
          </cell>
          <cell r="C2263" t="str">
            <v>0005188000000000000500</v>
          </cell>
          <cell r="D2263" t="str">
            <v>O</v>
          </cell>
          <cell r="E2263" t="str">
            <v>147</v>
          </cell>
          <cell r="F2263" t="str">
            <v>C</v>
          </cell>
          <cell r="G2263" t="str">
            <v>188</v>
          </cell>
          <cell r="H2263" t="str">
            <v>XXX</v>
          </cell>
          <cell r="I2263" t="str">
            <v>0</v>
          </cell>
          <cell r="J2263" t="str">
            <v>05</v>
          </cell>
          <cell r="K2263" t="str">
            <v>S500</v>
          </cell>
          <cell r="L2263">
            <v>0.42</v>
          </cell>
          <cell r="M2263">
            <v>69.900000000000006</v>
          </cell>
          <cell r="N2263">
            <v>0</v>
          </cell>
          <cell r="O2263">
            <v>9</v>
          </cell>
          <cell r="P2263">
            <v>5.8</v>
          </cell>
          <cell r="Q2263">
            <v>6.9</v>
          </cell>
          <cell r="R2263">
            <v>4.3</v>
          </cell>
          <cell r="S2263">
            <v>0.3</v>
          </cell>
          <cell r="T2263">
            <v>84.7</v>
          </cell>
          <cell r="U2263">
            <v>96.2</v>
          </cell>
        </row>
        <row r="2264">
          <cell r="B2264" t="str">
            <v>147</v>
          </cell>
          <cell r="C2264" t="str">
            <v>0005188000000000000502</v>
          </cell>
          <cell r="D2264" t="str">
            <v>O</v>
          </cell>
          <cell r="E2264" t="str">
            <v>147</v>
          </cell>
          <cell r="F2264" t="str">
            <v>C</v>
          </cell>
          <cell r="G2264" t="str">
            <v>188</v>
          </cell>
          <cell r="H2264" t="str">
            <v>XXX</v>
          </cell>
          <cell r="I2264" t="str">
            <v>0</v>
          </cell>
          <cell r="J2264" t="str">
            <v>05</v>
          </cell>
          <cell r="K2264" t="str">
            <v>S502</v>
          </cell>
          <cell r="L2264">
            <v>0.1</v>
          </cell>
          <cell r="M2264">
            <v>54.2</v>
          </cell>
          <cell r="N2264">
            <v>0</v>
          </cell>
          <cell r="O2264">
            <v>2.1</v>
          </cell>
          <cell r="P2264">
            <v>1.4</v>
          </cell>
          <cell r="Q2264">
            <v>1.6</v>
          </cell>
          <cell r="R2264">
            <v>1</v>
          </cell>
          <cell r="S2264">
            <v>0.1</v>
          </cell>
          <cell r="T2264">
            <v>57.7</v>
          </cell>
          <cell r="U2264">
            <v>60.4</v>
          </cell>
        </row>
        <row r="2265">
          <cell r="B2265" t="str">
            <v>147</v>
          </cell>
          <cell r="C2265" t="str">
            <v>0005188000000000000505</v>
          </cell>
          <cell r="D2265" t="str">
            <v>O</v>
          </cell>
          <cell r="E2265" t="str">
            <v>147</v>
          </cell>
          <cell r="F2265" t="str">
            <v>C</v>
          </cell>
          <cell r="G2265" t="str">
            <v>188</v>
          </cell>
          <cell r="H2265" t="str">
            <v>XXX</v>
          </cell>
          <cell r="I2265" t="str">
            <v>0</v>
          </cell>
          <cell r="J2265" t="str">
            <v>05</v>
          </cell>
          <cell r="K2265" t="str">
            <v>S505</v>
          </cell>
          <cell r="L2265">
            <v>0.16</v>
          </cell>
          <cell r="M2265">
            <v>130.9</v>
          </cell>
          <cell r="N2265">
            <v>0</v>
          </cell>
          <cell r="O2265">
            <v>3.5</v>
          </cell>
          <cell r="P2265">
            <v>2.2999999999999998</v>
          </cell>
          <cell r="Q2265">
            <v>2.7</v>
          </cell>
          <cell r="R2265">
            <v>1.7</v>
          </cell>
          <cell r="S2265">
            <v>0.1</v>
          </cell>
          <cell r="T2265">
            <v>136.69999999999999</v>
          </cell>
          <cell r="U2265">
            <v>141.19999999999999</v>
          </cell>
        </row>
        <row r="2266">
          <cell r="B2266" t="str">
            <v>147</v>
          </cell>
          <cell r="C2266" t="str">
            <v>0005188000000000000530</v>
          </cell>
          <cell r="D2266" t="str">
            <v>O</v>
          </cell>
          <cell r="E2266" t="str">
            <v>147</v>
          </cell>
          <cell r="F2266" t="str">
            <v>C</v>
          </cell>
          <cell r="G2266" t="str">
            <v>188</v>
          </cell>
          <cell r="H2266" t="str">
            <v>XXX</v>
          </cell>
          <cell r="I2266" t="str">
            <v>0</v>
          </cell>
          <cell r="J2266" t="str">
            <v>05</v>
          </cell>
          <cell r="K2266" t="str">
            <v>S530</v>
          </cell>
          <cell r="L2266">
            <v>0.06</v>
          </cell>
          <cell r="M2266">
            <v>94.6</v>
          </cell>
          <cell r="N2266">
            <v>0</v>
          </cell>
          <cell r="O2266">
            <v>1.3</v>
          </cell>
          <cell r="P2266">
            <v>0.6</v>
          </cell>
          <cell r="Q2266">
            <v>0.8</v>
          </cell>
          <cell r="R2266">
            <v>0.5</v>
          </cell>
          <cell r="S2266">
            <v>0</v>
          </cell>
          <cell r="T2266">
            <v>96.5</v>
          </cell>
          <cell r="U2266">
            <v>97.8</v>
          </cell>
        </row>
        <row r="2267">
          <cell r="B2267" t="str">
            <v>147</v>
          </cell>
          <cell r="C2267" t="str">
            <v>0005188000000000000533</v>
          </cell>
          <cell r="D2267" t="str">
            <v>O</v>
          </cell>
          <cell r="E2267" t="str">
            <v>147</v>
          </cell>
          <cell r="F2267" t="str">
            <v>C</v>
          </cell>
          <cell r="G2267" t="str">
            <v>188</v>
          </cell>
          <cell r="H2267" t="str">
            <v>XXX</v>
          </cell>
          <cell r="I2267" t="str">
            <v>0</v>
          </cell>
          <cell r="J2267" t="str">
            <v>05</v>
          </cell>
          <cell r="K2267" t="str">
            <v>S533</v>
          </cell>
          <cell r="L2267">
            <v>0.06</v>
          </cell>
          <cell r="M2267">
            <v>115.3</v>
          </cell>
          <cell r="N2267">
            <v>0</v>
          </cell>
          <cell r="O2267">
            <v>1.3</v>
          </cell>
          <cell r="P2267">
            <v>0.6</v>
          </cell>
          <cell r="Q2267">
            <v>0.8</v>
          </cell>
          <cell r="R2267">
            <v>0.5</v>
          </cell>
          <cell r="S2267">
            <v>0</v>
          </cell>
          <cell r="T2267">
            <v>117.2</v>
          </cell>
          <cell r="U2267">
            <v>118.5</v>
          </cell>
        </row>
        <row r="2268">
          <cell r="B2268" t="str">
            <v>147</v>
          </cell>
          <cell r="C2268" t="str">
            <v>0005188000000000000537</v>
          </cell>
          <cell r="D2268" t="str">
            <v>O</v>
          </cell>
          <cell r="E2268" t="str">
            <v>147</v>
          </cell>
          <cell r="F2268" t="str">
            <v>C</v>
          </cell>
          <cell r="G2268" t="str">
            <v>188</v>
          </cell>
          <cell r="H2268" t="str">
            <v>XXX</v>
          </cell>
          <cell r="I2268" t="str">
            <v>0</v>
          </cell>
          <cell r="J2268" t="str">
            <v>05</v>
          </cell>
          <cell r="K2268" t="str">
            <v>S537</v>
          </cell>
          <cell r="L2268">
            <v>0.06</v>
          </cell>
          <cell r="M2268">
            <v>115.3</v>
          </cell>
          <cell r="N2268">
            <v>0</v>
          </cell>
          <cell r="O2268">
            <v>1.3</v>
          </cell>
          <cell r="P2268">
            <v>0.6</v>
          </cell>
          <cell r="Q2268">
            <v>0.8</v>
          </cell>
          <cell r="R2268">
            <v>0.5</v>
          </cell>
          <cell r="S2268">
            <v>0</v>
          </cell>
          <cell r="T2268">
            <v>117.2</v>
          </cell>
          <cell r="U2268">
            <v>118.5</v>
          </cell>
        </row>
        <row r="2269">
          <cell r="B2269" t="str">
            <v>147</v>
          </cell>
          <cell r="C2269" t="str">
            <v>0005188000000000000538</v>
          </cell>
          <cell r="D2269" t="str">
            <v>O</v>
          </cell>
          <cell r="E2269" t="str">
            <v>147</v>
          </cell>
          <cell r="F2269" t="str">
            <v>C</v>
          </cell>
          <cell r="G2269" t="str">
            <v>188</v>
          </cell>
          <cell r="H2269" t="str">
            <v>XXX</v>
          </cell>
          <cell r="I2269" t="str">
            <v>0</v>
          </cell>
          <cell r="J2269" t="str">
            <v>05</v>
          </cell>
          <cell r="K2269" t="str">
            <v>S538</v>
          </cell>
          <cell r="L2269">
            <v>0.06</v>
          </cell>
          <cell r="M2269">
            <v>115.3</v>
          </cell>
          <cell r="N2269">
            <v>0</v>
          </cell>
          <cell r="O2269">
            <v>1.3</v>
          </cell>
          <cell r="P2269">
            <v>0.6</v>
          </cell>
          <cell r="Q2269">
            <v>0.8</v>
          </cell>
          <cell r="R2269">
            <v>0.5</v>
          </cell>
          <cell r="S2269">
            <v>0</v>
          </cell>
          <cell r="T2269">
            <v>117.2</v>
          </cell>
          <cell r="U2269">
            <v>118.5</v>
          </cell>
        </row>
        <row r="2270">
          <cell r="B2270" t="str">
            <v>147</v>
          </cell>
          <cell r="C2270" t="str">
            <v>0005188000000000000540</v>
          </cell>
          <cell r="D2270" t="str">
            <v>O</v>
          </cell>
          <cell r="E2270" t="str">
            <v>147</v>
          </cell>
          <cell r="F2270" t="str">
            <v>C</v>
          </cell>
          <cell r="G2270" t="str">
            <v>188</v>
          </cell>
          <cell r="H2270" t="str">
            <v>XXX</v>
          </cell>
          <cell r="I2270" t="str">
            <v>0</v>
          </cell>
          <cell r="J2270" t="str">
            <v>05</v>
          </cell>
          <cell r="K2270" t="str">
            <v>S540</v>
          </cell>
          <cell r="L2270">
            <v>0.06</v>
          </cell>
          <cell r="M2270">
            <v>115.3</v>
          </cell>
          <cell r="N2270">
            <v>0</v>
          </cell>
          <cell r="O2270">
            <v>1.3</v>
          </cell>
          <cell r="P2270">
            <v>0.6</v>
          </cell>
          <cell r="Q2270">
            <v>0.8</v>
          </cell>
          <cell r="R2270">
            <v>0.5</v>
          </cell>
          <cell r="S2270">
            <v>0</v>
          </cell>
          <cell r="T2270">
            <v>117.2</v>
          </cell>
          <cell r="U2270">
            <v>118.5</v>
          </cell>
        </row>
        <row r="2271">
          <cell r="B2271" t="str">
            <v>147</v>
          </cell>
          <cell r="C2271" t="str">
            <v>0005188000000000000542</v>
          </cell>
          <cell r="D2271" t="str">
            <v>O</v>
          </cell>
          <cell r="E2271" t="str">
            <v>147</v>
          </cell>
          <cell r="F2271" t="str">
            <v>C</v>
          </cell>
          <cell r="G2271" t="str">
            <v>188</v>
          </cell>
          <cell r="H2271" t="str">
            <v>XXX</v>
          </cell>
          <cell r="I2271" t="str">
            <v>0</v>
          </cell>
          <cell r="J2271" t="str">
            <v>05</v>
          </cell>
          <cell r="K2271" t="str">
            <v>S542</v>
          </cell>
          <cell r="L2271">
            <v>0.06</v>
          </cell>
          <cell r="M2271">
            <v>115.3</v>
          </cell>
          <cell r="N2271">
            <v>0</v>
          </cell>
          <cell r="O2271">
            <v>1.3</v>
          </cell>
          <cell r="P2271">
            <v>0.6</v>
          </cell>
          <cell r="Q2271">
            <v>0.8</v>
          </cell>
          <cell r="R2271">
            <v>0.5</v>
          </cell>
          <cell r="S2271">
            <v>0</v>
          </cell>
          <cell r="T2271">
            <v>117.2</v>
          </cell>
          <cell r="U2271">
            <v>118.5</v>
          </cell>
        </row>
        <row r="2272">
          <cell r="B2272" t="str">
            <v>147</v>
          </cell>
          <cell r="C2272" t="str">
            <v>0005188000000000000543</v>
          </cell>
          <cell r="D2272" t="str">
            <v>O</v>
          </cell>
          <cell r="E2272" t="str">
            <v>147</v>
          </cell>
          <cell r="F2272" t="str">
            <v>C</v>
          </cell>
          <cell r="G2272" t="str">
            <v>188</v>
          </cell>
          <cell r="H2272" t="str">
            <v>XXX</v>
          </cell>
          <cell r="I2272" t="str">
            <v>0</v>
          </cell>
          <cell r="J2272" t="str">
            <v>05</v>
          </cell>
          <cell r="K2272" t="str">
            <v>S543</v>
          </cell>
          <cell r="L2272">
            <v>0.01</v>
          </cell>
          <cell r="M2272">
            <v>66</v>
          </cell>
          <cell r="N2272">
            <v>0</v>
          </cell>
          <cell r="O2272">
            <v>0.2</v>
          </cell>
          <cell r="P2272">
            <v>0.1</v>
          </cell>
          <cell r="Q2272">
            <v>0.2</v>
          </cell>
          <cell r="R2272">
            <v>0.1</v>
          </cell>
          <cell r="S2272">
            <v>0</v>
          </cell>
          <cell r="T2272">
            <v>66.3</v>
          </cell>
          <cell r="U2272">
            <v>66.599999999999994</v>
          </cell>
        </row>
        <row r="2273">
          <cell r="B2273" t="str">
            <v>147</v>
          </cell>
          <cell r="C2273" t="str">
            <v>0005188000000000000548</v>
          </cell>
          <cell r="D2273" t="str">
            <v>O</v>
          </cell>
          <cell r="E2273" t="str">
            <v>147</v>
          </cell>
          <cell r="F2273" t="str">
            <v>C</v>
          </cell>
          <cell r="G2273" t="str">
            <v>188</v>
          </cell>
          <cell r="H2273" t="str">
            <v>XXX</v>
          </cell>
          <cell r="I2273" t="str">
            <v>0</v>
          </cell>
          <cell r="J2273" t="str">
            <v>05</v>
          </cell>
          <cell r="K2273" t="str">
            <v>S548</v>
          </cell>
          <cell r="L2273">
            <v>0.06</v>
          </cell>
          <cell r="M2273">
            <v>115.3</v>
          </cell>
          <cell r="N2273">
            <v>0</v>
          </cell>
          <cell r="O2273">
            <v>1.3</v>
          </cell>
          <cell r="P2273">
            <v>0.6</v>
          </cell>
          <cell r="Q2273">
            <v>0.8</v>
          </cell>
          <cell r="R2273">
            <v>0.5</v>
          </cell>
          <cell r="S2273">
            <v>0</v>
          </cell>
          <cell r="T2273">
            <v>117.2</v>
          </cell>
          <cell r="U2273">
            <v>118.5</v>
          </cell>
        </row>
        <row r="2274">
          <cell r="B2274" t="str">
            <v>147</v>
          </cell>
          <cell r="C2274" t="str">
            <v>0005188000000000000549</v>
          </cell>
          <cell r="D2274" t="str">
            <v>O</v>
          </cell>
          <cell r="E2274" t="str">
            <v>147</v>
          </cell>
          <cell r="F2274" t="str">
            <v>C</v>
          </cell>
          <cell r="G2274" t="str">
            <v>188</v>
          </cell>
          <cell r="H2274" t="str">
            <v>XXX</v>
          </cell>
          <cell r="I2274" t="str">
            <v>0</v>
          </cell>
          <cell r="J2274" t="str">
            <v>05</v>
          </cell>
          <cell r="K2274" t="str">
            <v>S549</v>
          </cell>
          <cell r="L2274">
            <v>0.06</v>
          </cell>
          <cell r="M2274">
            <v>115.3</v>
          </cell>
          <cell r="N2274">
            <v>0</v>
          </cell>
          <cell r="O2274">
            <v>1.3</v>
          </cell>
          <cell r="P2274">
            <v>0.6</v>
          </cell>
          <cell r="Q2274">
            <v>0.8</v>
          </cell>
          <cell r="R2274">
            <v>0.5</v>
          </cell>
          <cell r="S2274">
            <v>0</v>
          </cell>
          <cell r="T2274">
            <v>117.2</v>
          </cell>
          <cell r="U2274">
            <v>118.5</v>
          </cell>
        </row>
        <row r="2275">
          <cell r="B2275" t="str">
            <v>147</v>
          </cell>
          <cell r="C2275" t="str">
            <v>0005188000000000000554</v>
          </cell>
          <cell r="D2275" t="str">
            <v>O</v>
          </cell>
          <cell r="E2275" t="str">
            <v>147</v>
          </cell>
          <cell r="F2275" t="str">
            <v>C</v>
          </cell>
          <cell r="G2275" t="str">
            <v>188</v>
          </cell>
          <cell r="H2275" t="str">
            <v>XXX</v>
          </cell>
          <cell r="I2275" t="str">
            <v>0</v>
          </cell>
          <cell r="J2275" t="str">
            <v>05</v>
          </cell>
          <cell r="K2275" t="str">
            <v>S554</v>
          </cell>
          <cell r="L2275">
            <v>1.1299999999999999</v>
          </cell>
          <cell r="M2275">
            <v>115.3</v>
          </cell>
          <cell r="N2275">
            <v>0</v>
          </cell>
          <cell r="O2275">
            <v>23.8</v>
          </cell>
          <cell r="P2275">
            <v>15.2</v>
          </cell>
          <cell r="Q2275">
            <v>18.2</v>
          </cell>
          <cell r="R2275">
            <v>11.5</v>
          </cell>
          <cell r="S2275">
            <v>0.6</v>
          </cell>
          <cell r="T2275">
            <v>154.30000000000001</v>
          </cell>
          <cell r="U2275">
            <v>184.6</v>
          </cell>
        </row>
        <row r="2276">
          <cell r="B2276" t="str">
            <v>147</v>
          </cell>
          <cell r="C2276" t="str">
            <v>0005188000000000000564</v>
          </cell>
          <cell r="D2276" t="str">
            <v>O</v>
          </cell>
          <cell r="E2276" t="str">
            <v>147</v>
          </cell>
          <cell r="F2276" t="str">
            <v>C</v>
          </cell>
          <cell r="G2276" t="str">
            <v>188</v>
          </cell>
          <cell r="H2276" t="str">
            <v>XXX</v>
          </cell>
          <cell r="I2276" t="str">
            <v>0</v>
          </cell>
          <cell r="J2276" t="str">
            <v>05</v>
          </cell>
          <cell r="K2276" t="str">
            <v>S564</v>
          </cell>
          <cell r="L2276">
            <v>0.3</v>
          </cell>
          <cell r="M2276">
            <v>183.9</v>
          </cell>
          <cell r="N2276">
            <v>0</v>
          </cell>
          <cell r="O2276">
            <v>6.3</v>
          </cell>
          <cell r="P2276">
            <v>4.0999999999999996</v>
          </cell>
          <cell r="Q2276">
            <v>4.8</v>
          </cell>
          <cell r="R2276">
            <v>3.1</v>
          </cell>
          <cell r="S2276">
            <v>0.2</v>
          </cell>
          <cell r="T2276">
            <v>194.3</v>
          </cell>
          <cell r="U2276">
            <v>202.4</v>
          </cell>
        </row>
        <row r="2277">
          <cell r="B2277" t="str">
            <v>147</v>
          </cell>
          <cell r="C2277" t="str">
            <v>0005188000000000000565</v>
          </cell>
          <cell r="D2277" t="str">
            <v>O</v>
          </cell>
          <cell r="E2277" t="str">
            <v>147</v>
          </cell>
          <cell r="F2277" t="str">
            <v>C</v>
          </cell>
          <cell r="G2277" t="str">
            <v>188</v>
          </cell>
          <cell r="H2277" t="str">
            <v>XXX</v>
          </cell>
          <cell r="I2277" t="str">
            <v>0</v>
          </cell>
          <cell r="J2277" t="str">
            <v>05</v>
          </cell>
          <cell r="K2277" t="str">
            <v>S565</v>
          </cell>
          <cell r="L2277">
            <v>0.39</v>
          </cell>
          <cell r="M2277">
            <v>115.1</v>
          </cell>
          <cell r="N2277">
            <v>0</v>
          </cell>
          <cell r="O2277">
            <v>8.3000000000000007</v>
          </cell>
          <cell r="P2277">
            <v>5.4</v>
          </cell>
          <cell r="Q2277">
            <v>6.4</v>
          </cell>
          <cell r="R2277">
            <v>4</v>
          </cell>
          <cell r="S2277">
            <v>0.2</v>
          </cell>
          <cell r="T2277">
            <v>128.80000000000001</v>
          </cell>
          <cell r="U2277">
            <v>139.4</v>
          </cell>
        </row>
        <row r="2278">
          <cell r="B2278" t="str">
            <v>147</v>
          </cell>
          <cell r="C2278" t="str">
            <v>0005188000000000000574</v>
          </cell>
          <cell r="D2278" t="str">
            <v>O</v>
          </cell>
          <cell r="E2278" t="str">
            <v>147</v>
          </cell>
          <cell r="F2278" t="str">
            <v>C</v>
          </cell>
          <cell r="G2278" t="str">
            <v>188</v>
          </cell>
          <cell r="H2278" t="str">
            <v>XXX</v>
          </cell>
          <cell r="I2278" t="str">
            <v>0</v>
          </cell>
          <cell r="J2278" t="str">
            <v>05</v>
          </cell>
          <cell r="K2278" t="str">
            <v>S574</v>
          </cell>
          <cell r="L2278">
            <v>0.06</v>
          </cell>
          <cell r="M2278">
            <v>115.3</v>
          </cell>
          <cell r="N2278">
            <v>0</v>
          </cell>
          <cell r="O2278">
            <v>1.3</v>
          </cell>
          <cell r="P2278">
            <v>0.6</v>
          </cell>
          <cell r="Q2278">
            <v>0.8</v>
          </cell>
          <cell r="R2278">
            <v>0.5</v>
          </cell>
          <cell r="S2278">
            <v>0</v>
          </cell>
          <cell r="T2278">
            <v>117.2</v>
          </cell>
          <cell r="U2278">
            <v>118.5</v>
          </cell>
        </row>
        <row r="2279">
          <cell r="B2279" t="str">
            <v>147</v>
          </cell>
          <cell r="C2279" t="str">
            <v>0005188000000000000614</v>
          </cell>
          <cell r="D2279" t="str">
            <v>O</v>
          </cell>
          <cell r="E2279" t="str">
            <v>147</v>
          </cell>
          <cell r="F2279" t="str">
            <v>C</v>
          </cell>
          <cell r="G2279" t="str">
            <v>188</v>
          </cell>
          <cell r="H2279" t="str">
            <v>XXX</v>
          </cell>
          <cell r="I2279" t="str">
            <v>0</v>
          </cell>
          <cell r="J2279" t="str">
            <v>05</v>
          </cell>
          <cell r="K2279" t="str">
            <v>S614</v>
          </cell>
          <cell r="L2279">
            <v>0.16</v>
          </cell>
          <cell r="M2279">
            <v>215.8</v>
          </cell>
          <cell r="N2279">
            <v>0</v>
          </cell>
          <cell r="O2279">
            <v>3.5</v>
          </cell>
          <cell r="P2279">
            <v>2.2999999999999998</v>
          </cell>
          <cell r="Q2279">
            <v>2.7</v>
          </cell>
          <cell r="R2279">
            <v>1.7</v>
          </cell>
          <cell r="S2279">
            <v>0.1</v>
          </cell>
          <cell r="T2279">
            <v>221.6</v>
          </cell>
          <cell r="U2279">
            <v>226.1</v>
          </cell>
        </row>
        <row r="2280">
          <cell r="B2280" t="str">
            <v>147</v>
          </cell>
          <cell r="C2280" t="str">
            <v>0005188000000000000626</v>
          </cell>
          <cell r="D2280" t="str">
            <v>O</v>
          </cell>
          <cell r="E2280" t="str">
            <v>147</v>
          </cell>
          <cell r="F2280" t="str">
            <v>C</v>
          </cell>
          <cell r="G2280" t="str">
            <v>188</v>
          </cell>
          <cell r="H2280" t="str">
            <v>XXX</v>
          </cell>
          <cell r="I2280" t="str">
            <v>0</v>
          </cell>
          <cell r="J2280" t="str">
            <v>05</v>
          </cell>
          <cell r="K2280" t="str">
            <v>S626</v>
          </cell>
          <cell r="L2280">
            <v>0</v>
          </cell>
          <cell r="M2280">
            <v>35.5</v>
          </cell>
          <cell r="N2280">
            <v>0</v>
          </cell>
          <cell r="O2280">
            <v>0</v>
          </cell>
          <cell r="P2280">
            <v>0</v>
          </cell>
          <cell r="Q2280">
            <v>0</v>
          </cell>
          <cell r="R2280">
            <v>0</v>
          </cell>
          <cell r="S2280">
            <v>0</v>
          </cell>
          <cell r="T2280">
            <v>35.5</v>
          </cell>
          <cell r="U2280">
            <v>35.5</v>
          </cell>
        </row>
        <row r="2281">
          <cell r="B2281" t="str">
            <v>147</v>
          </cell>
          <cell r="C2281" t="str">
            <v>0005188000000000000749</v>
          </cell>
          <cell r="D2281" t="str">
            <v>O</v>
          </cell>
          <cell r="E2281" t="str">
            <v>147</v>
          </cell>
          <cell r="F2281" t="str">
            <v>C</v>
          </cell>
          <cell r="G2281" t="str">
            <v>188</v>
          </cell>
          <cell r="H2281" t="str">
            <v>XXX</v>
          </cell>
          <cell r="I2281" t="str">
            <v>0</v>
          </cell>
          <cell r="J2281" t="str">
            <v>05</v>
          </cell>
          <cell r="K2281" t="str">
            <v>S749</v>
          </cell>
          <cell r="L2281">
            <v>0</v>
          </cell>
          <cell r="M2281">
            <v>0.6</v>
          </cell>
          <cell r="N2281">
            <v>0</v>
          </cell>
          <cell r="O2281">
            <v>0</v>
          </cell>
          <cell r="P2281">
            <v>0</v>
          </cell>
          <cell r="Q2281">
            <v>0</v>
          </cell>
          <cell r="R2281">
            <v>0</v>
          </cell>
          <cell r="S2281">
            <v>0</v>
          </cell>
          <cell r="T2281">
            <v>0.6</v>
          </cell>
          <cell r="U2281">
            <v>0.6</v>
          </cell>
        </row>
        <row r="2282">
          <cell r="B2282" t="str">
            <v>147</v>
          </cell>
          <cell r="C2282" t="str">
            <v>0005188000000000000763</v>
          </cell>
          <cell r="D2282" t="str">
            <v>O</v>
          </cell>
          <cell r="E2282" t="str">
            <v>147</v>
          </cell>
          <cell r="F2282" t="str">
            <v>C</v>
          </cell>
          <cell r="G2282" t="str">
            <v>188</v>
          </cell>
          <cell r="H2282" t="str">
            <v>XXX</v>
          </cell>
          <cell r="I2282" t="str">
            <v>0</v>
          </cell>
          <cell r="J2282" t="str">
            <v>05</v>
          </cell>
          <cell r="K2282" t="str">
            <v>S763</v>
          </cell>
          <cell r="L2282">
            <v>0</v>
          </cell>
          <cell r="M2282">
            <v>-77.400000000000006</v>
          </cell>
          <cell r="N2282">
            <v>0</v>
          </cell>
          <cell r="O2282">
            <v>0</v>
          </cell>
          <cell r="P2282">
            <v>0</v>
          </cell>
          <cell r="Q2282">
            <v>0</v>
          </cell>
          <cell r="R2282">
            <v>0</v>
          </cell>
          <cell r="S2282">
            <v>0</v>
          </cell>
          <cell r="T2282">
            <v>-77.400000000000006</v>
          </cell>
          <cell r="U2282">
            <v>-77.400000000000006</v>
          </cell>
        </row>
        <row r="2283">
          <cell r="B2283" t="str">
            <v>147</v>
          </cell>
          <cell r="C2283" t="str">
            <v>0005188000000000000768</v>
          </cell>
          <cell r="D2283" t="str">
            <v>O</v>
          </cell>
          <cell r="E2283" t="str">
            <v>147</v>
          </cell>
          <cell r="F2283" t="str">
            <v>C</v>
          </cell>
          <cell r="G2283" t="str">
            <v>188</v>
          </cell>
          <cell r="H2283" t="str">
            <v>XXX</v>
          </cell>
          <cell r="I2283" t="str">
            <v>0</v>
          </cell>
          <cell r="J2283" t="str">
            <v>05</v>
          </cell>
          <cell r="K2283" t="str">
            <v>S768</v>
          </cell>
          <cell r="L2283">
            <v>0</v>
          </cell>
          <cell r="M2283">
            <v>1.2</v>
          </cell>
          <cell r="N2283">
            <v>0</v>
          </cell>
          <cell r="O2283">
            <v>0</v>
          </cell>
          <cell r="P2283">
            <v>0</v>
          </cell>
          <cell r="Q2283">
            <v>0</v>
          </cell>
          <cell r="R2283">
            <v>0</v>
          </cell>
          <cell r="S2283">
            <v>0</v>
          </cell>
          <cell r="T2283">
            <v>1.2</v>
          </cell>
          <cell r="U2283">
            <v>1.2</v>
          </cell>
        </row>
        <row r="2284">
          <cell r="B2284" t="str">
            <v>147</v>
          </cell>
          <cell r="C2284" t="str">
            <v>0005188000000000000802</v>
          </cell>
          <cell r="D2284" t="str">
            <v>O</v>
          </cell>
          <cell r="E2284" t="str">
            <v>147</v>
          </cell>
          <cell r="F2284" t="str">
            <v>C</v>
          </cell>
          <cell r="G2284" t="str">
            <v>188</v>
          </cell>
          <cell r="H2284" t="str">
            <v>XXX</v>
          </cell>
          <cell r="I2284" t="str">
            <v>0</v>
          </cell>
          <cell r="J2284" t="str">
            <v>05</v>
          </cell>
          <cell r="K2284" t="str">
            <v>S802</v>
          </cell>
          <cell r="L2284">
            <v>1.02</v>
          </cell>
          <cell r="M2284">
            <v>135</v>
          </cell>
          <cell r="N2284">
            <v>0</v>
          </cell>
          <cell r="O2284">
            <v>21.6</v>
          </cell>
          <cell r="P2284">
            <v>33.1</v>
          </cell>
          <cell r="Q2284">
            <v>55.4</v>
          </cell>
          <cell r="R2284">
            <v>16.100000000000001</v>
          </cell>
          <cell r="S2284">
            <v>1.3</v>
          </cell>
          <cell r="T2284">
            <v>189.7</v>
          </cell>
          <cell r="U2284">
            <v>262.5</v>
          </cell>
        </row>
        <row r="2285">
          <cell r="B2285" t="str">
            <v>147</v>
          </cell>
          <cell r="C2285" t="str">
            <v>0005188000000000000833</v>
          </cell>
          <cell r="D2285" t="str">
            <v>O</v>
          </cell>
          <cell r="E2285" t="str">
            <v>147</v>
          </cell>
          <cell r="F2285" t="str">
            <v>C</v>
          </cell>
          <cell r="G2285" t="str">
            <v>188</v>
          </cell>
          <cell r="H2285" t="str">
            <v>XXX</v>
          </cell>
          <cell r="I2285" t="str">
            <v>0</v>
          </cell>
          <cell r="J2285" t="str">
            <v>05</v>
          </cell>
          <cell r="K2285" t="str">
            <v>S833</v>
          </cell>
          <cell r="L2285">
            <v>0.03</v>
          </cell>
          <cell r="M2285">
            <v>0</v>
          </cell>
          <cell r="N2285">
            <v>0</v>
          </cell>
          <cell r="O2285">
            <v>0.8</v>
          </cell>
          <cell r="P2285">
            <v>0.5</v>
          </cell>
          <cell r="Q2285">
            <v>0.6</v>
          </cell>
          <cell r="R2285">
            <v>0.4</v>
          </cell>
          <cell r="S2285">
            <v>0</v>
          </cell>
          <cell r="T2285">
            <v>1.3</v>
          </cell>
          <cell r="U2285">
            <v>2.2999999999999998</v>
          </cell>
        </row>
        <row r="2286">
          <cell r="B2286" t="str">
            <v>147</v>
          </cell>
          <cell r="C2286" t="str">
            <v>0005188000000000000848</v>
          </cell>
          <cell r="D2286" t="str">
            <v>O</v>
          </cell>
          <cell r="E2286" t="str">
            <v>147</v>
          </cell>
          <cell r="F2286" t="str">
            <v>C</v>
          </cell>
          <cell r="G2286" t="str">
            <v>188</v>
          </cell>
          <cell r="H2286" t="str">
            <v>XXX</v>
          </cell>
          <cell r="I2286" t="str">
            <v>0</v>
          </cell>
          <cell r="J2286" t="str">
            <v>05</v>
          </cell>
          <cell r="K2286" t="str">
            <v>S848</v>
          </cell>
          <cell r="L2286">
            <v>0</v>
          </cell>
          <cell r="M2286">
            <v>-1.2</v>
          </cell>
          <cell r="N2286">
            <v>0</v>
          </cell>
          <cell r="O2286">
            <v>0</v>
          </cell>
          <cell r="P2286">
            <v>0</v>
          </cell>
          <cell r="Q2286">
            <v>0</v>
          </cell>
          <cell r="R2286">
            <v>0</v>
          </cell>
          <cell r="S2286">
            <v>0</v>
          </cell>
          <cell r="T2286">
            <v>-1.2</v>
          </cell>
          <cell r="U2286">
            <v>-1.2</v>
          </cell>
        </row>
        <row r="2287">
          <cell r="B2287" t="str">
            <v>147</v>
          </cell>
          <cell r="C2287" t="str">
            <v>0005188000000000000855</v>
          </cell>
          <cell r="D2287" t="str">
            <v>O</v>
          </cell>
          <cell r="E2287" t="str">
            <v>147</v>
          </cell>
          <cell r="F2287" t="str">
            <v>C</v>
          </cell>
          <cell r="G2287" t="str">
            <v>188</v>
          </cell>
          <cell r="H2287" t="str">
            <v>XXX</v>
          </cell>
          <cell r="I2287" t="str">
            <v>0</v>
          </cell>
          <cell r="J2287" t="str">
            <v>05</v>
          </cell>
          <cell r="K2287" t="str">
            <v>S855</v>
          </cell>
          <cell r="L2287">
            <v>-0.01</v>
          </cell>
          <cell r="M2287">
            <v>-1.6</v>
          </cell>
          <cell r="N2287">
            <v>9.9</v>
          </cell>
          <cell r="O2287">
            <v>-0.3</v>
          </cell>
          <cell r="P2287">
            <v>-0.2</v>
          </cell>
          <cell r="Q2287">
            <v>-0.2</v>
          </cell>
          <cell r="R2287">
            <v>-0.1</v>
          </cell>
          <cell r="S2287">
            <v>0</v>
          </cell>
          <cell r="T2287">
            <v>7.8</v>
          </cell>
          <cell r="U2287">
            <v>7.5</v>
          </cell>
        </row>
        <row r="2288">
          <cell r="B2288" t="str">
            <v>147</v>
          </cell>
          <cell r="C2288" t="str">
            <v>0005188000000000000868</v>
          </cell>
          <cell r="D2288" t="str">
            <v>O</v>
          </cell>
          <cell r="E2288" t="str">
            <v>147</v>
          </cell>
          <cell r="F2288" t="str">
            <v>C</v>
          </cell>
          <cell r="G2288" t="str">
            <v>188</v>
          </cell>
          <cell r="H2288" t="str">
            <v>XXX</v>
          </cell>
          <cell r="I2288" t="str">
            <v>0</v>
          </cell>
          <cell r="J2288" t="str">
            <v>05</v>
          </cell>
          <cell r="K2288" t="str">
            <v>S868</v>
          </cell>
          <cell r="L2288">
            <v>0.05</v>
          </cell>
          <cell r="M2288">
            <v>0.2</v>
          </cell>
          <cell r="N2288">
            <v>0</v>
          </cell>
          <cell r="O2288">
            <v>1.1000000000000001</v>
          </cell>
          <cell r="P2288">
            <v>0.5</v>
          </cell>
          <cell r="Q2288">
            <v>0.7</v>
          </cell>
          <cell r="R2288">
            <v>0.4</v>
          </cell>
          <cell r="S2288">
            <v>0</v>
          </cell>
          <cell r="T2288">
            <v>1.8</v>
          </cell>
          <cell r="U2288">
            <v>2.9</v>
          </cell>
        </row>
        <row r="2289">
          <cell r="B2289" t="str">
            <v>147</v>
          </cell>
          <cell r="C2289" t="str">
            <v>0005188000000000000876</v>
          </cell>
          <cell r="D2289" t="str">
            <v>O</v>
          </cell>
          <cell r="E2289" t="str">
            <v>147</v>
          </cell>
          <cell r="F2289" t="str">
            <v>C</v>
          </cell>
          <cell r="G2289" t="str">
            <v>188</v>
          </cell>
          <cell r="H2289" t="str">
            <v>XXX</v>
          </cell>
          <cell r="I2289" t="str">
            <v>0</v>
          </cell>
          <cell r="J2289" t="str">
            <v>05</v>
          </cell>
          <cell r="K2289" t="str">
            <v>S876</v>
          </cell>
          <cell r="L2289">
            <v>0</v>
          </cell>
          <cell r="M2289">
            <v>66.900000000000006</v>
          </cell>
          <cell r="N2289">
            <v>0</v>
          </cell>
          <cell r="O2289">
            <v>0</v>
          </cell>
          <cell r="P2289">
            <v>0</v>
          </cell>
          <cell r="Q2289">
            <v>0</v>
          </cell>
          <cell r="R2289">
            <v>0</v>
          </cell>
          <cell r="S2289">
            <v>0</v>
          </cell>
          <cell r="T2289">
            <v>66.900000000000006</v>
          </cell>
          <cell r="U2289">
            <v>66.900000000000006</v>
          </cell>
        </row>
        <row r="2290">
          <cell r="B2290" t="str">
            <v>147</v>
          </cell>
          <cell r="C2290" t="str">
            <v>0005188000000000000879</v>
          </cell>
          <cell r="D2290" t="str">
            <v>O</v>
          </cell>
          <cell r="E2290" t="str">
            <v>147</v>
          </cell>
          <cell r="F2290" t="str">
            <v>C</v>
          </cell>
          <cell r="G2290" t="str">
            <v>188</v>
          </cell>
          <cell r="H2290" t="str">
            <v>XXX</v>
          </cell>
          <cell r="I2290" t="str">
            <v>0</v>
          </cell>
          <cell r="J2290" t="str">
            <v>05</v>
          </cell>
          <cell r="K2290" t="str">
            <v>S879</v>
          </cell>
          <cell r="L2290">
            <v>0</v>
          </cell>
          <cell r="M2290">
            <v>-4</v>
          </cell>
          <cell r="N2290">
            <v>0</v>
          </cell>
          <cell r="O2290">
            <v>0</v>
          </cell>
          <cell r="P2290">
            <v>0</v>
          </cell>
          <cell r="Q2290">
            <v>0</v>
          </cell>
          <cell r="R2290">
            <v>0</v>
          </cell>
          <cell r="S2290">
            <v>0</v>
          </cell>
          <cell r="T2290">
            <v>-4</v>
          </cell>
          <cell r="U2290">
            <v>-4</v>
          </cell>
        </row>
        <row r="2291">
          <cell r="B2291" t="str">
            <v>147</v>
          </cell>
          <cell r="C2291" t="str">
            <v>0005188000000000000926</v>
          </cell>
          <cell r="D2291" t="str">
            <v>O</v>
          </cell>
          <cell r="E2291" t="str">
            <v>147</v>
          </cell>
          <cell r="F2291" t="str">
            <v>C</v>
          </cell>
          <cell r="G2291" t="str">
            <v>188</v>
          </cell>
          <cell r="H2291" t="str">
            <v>XXX</v>
          </cell>
          <cell r="I2291" t="str">
            <v>0</v>
          </cell>
          <cell r="J2291" t="str">
            <v>05</v>
          </cell>
          <cell r="K2291" t="str">
            <v>S926</v>
          </cell>
          <cell r="L2291">
            <v>0.1</v>
          </cell>
          <cell r="M2291">
            <v>46.6</v>
          </cell>
          <cell r="N2291">
            <v>0</v>
          </cell>
          <cell r="O2291">
            <v>2.1</v>
          </cell>
          <cell r="P2291">
            <v>2.5</v>
          </cell>
          <cell r="Q2291">
            <v>2.2000000000000002</v>
          </cell>
          <cell r="R2291">
            <v>1.9</v>
          </cell>
          <cell r="S2291">
            <v>0.1</v>
          </cell>
          <cell r="T2291">
            <v>51.2</v>
          </cell>
          <cell r="U2291">
            <v>55.4</v>
          </cell>
        </row>
        <row r="2292">
          <cell r="B2292" t="str">
            <v>147</v>
          </cell>
          <cell r="C2292" t="str">
            <v>0005188000000000000927</v>
          </cell>
          <cell r="D2292" t="str">
            <v>O</v>
          </cell>
          <cell r="E2292" t="str">
            <v>147</v>
          </cell>
          <cell r="F2292" t="str">
            <v>C</v>
          </cell>
          <cell r="G2292" t="str">
            <v>188</v>
          </cell>
          <cell r="H2292" t="str">
            <v>XXX</v>
          </cell>
          <cell r="I2292" t="str">
            <v>0</v>
          </cell>
          <cell r="J2292" t="str">
            <v>05</v>
          </cell>
          <cell r="K2292" t="str">
            <v>S927</v>
          </cell>
          <cell r="L2292">
            <v>7.0000000000000007E-2</v>
          </cell>
          <cell r="M2292">
            <v>5.0999999999999996</v>
          </cell>
          <cell r="N2292">
            <v>0</v>
          </cell>
          <cell r="O2292">
            <v>1.5</v>
          </cell>
          <cell r="P2292">
            <v>0.7</v>
          </cell>
          <cell r="Q2292">
            <v>1</v>
          </cell>
          <cell r="R2292">
            <v>0.6</v>
          </cell>
          <cell r="S2292">
            <v>0</v>
          </cell>
          <cell r="T2292">
            <v>7.3</v>
          </cell>
          <cell r="U2292">
            <v>8.9</v>
          </cell>
        </row>
        <row r="2293">
          <cell r="B2293" t="str">
            <v>147</v>
          </cell>
          <cell r="C2293" t="str">
            <v>0005188000000000000980</v>
          </cell>
          <cell r="D2293" t="str">
            <v>O</v>
          </cell>
          <cell r="E2293" t="str">
            <v>147</v>
          </cell>
          <cell r="F2293" t="str">
            <v>C</v>
          </cell>
          <cell r="G2293" t="str">
            <v>188</v>
          </cell>
          <cell r="H2293" t="str">
            <v>XXX</v>
          </cell>
          <cell r="I2293" t="str">
            <v>0</v>
          </cell>
          <cell r="J2293" t="str">
            <v>05</v>
          </cell>
          <cell r="K2293" t="str">
            <v>S980</v>
          </cell>
          <cell r="L2293">
            <v>0</v>
          </cell>
          <cell r="M2293">
            <v>4.3</v>
          </cell>
          <cell r="N2293">
            <v>0</v>
          </cell>
          <cell r="O2293">
            <v>0</v>
          </cell>
          <cell r="P2293">
            <v>0</v>
          </cell>
          <cell r="Q2293">
            <v>0</v>
          </cell>
          <cell r="R2293">
            <v>0</v>
          </cell>
          <cell r="S2293">
            <v>0</v>
          </cell>
          <cell r="T2293">
            <v>4.3</v>
          </cell>
          <cell r="U2293">
            <v>4.3</v>
          </cell>
        </row>
        <row r="2294">
          <cell r="B2294" t="str">
            <v>153</v>
          </cell>
          <cell r="C2294" t="str">
            <v>0038188000000000000011</v>
          </cell>
          <cell r="D2294" t="str">
            <v>O</v>
          </cell>
          <cell r="E2294" t="str">
            <v>153</v>
          </cell>
          <cell r="F2294" t="str">
            <v>C</v>
          </cell>
          <cell r="G2294" t="str">
            <v>188</v>
          </cell>
          <cell r="H2294" t="str">
            <v>XXX</v>
          </cell>
          <cell r="I2294" t="str">
            <v>0</v>
          </cell>
          <cell r="J2294" t="str">
            <v>38</v>
          </cell>
          <cell r="K2294" t="str">
            <v>S011</v>
          </cell>
          <cell r="L2294">
            <v>0.02</v>
          </cell>
          <cell r="M2294">
            <v>4.5999999999999996</v>
          </cell>
          <cell r="N2294">
            <v>0</v>
          </cell>
          <cell r="O2294">
            <v>0.5</v>
          </cell>
          <cell r="P2294">
            <v>0.1</v>
          </cell>
          <cell r="Q2294">
            <v>0.3</v>
          </cell>
          <cell r="R2294">
            <v>0.3</v>
          </cell>
          <cell r="S2294">
            <v>0</v>
          </cell>
          <cell r="T2294">
            <v>5.2</v>
          </cell>
          <cell r="U2294">
            <v>5.8</v>
          </cell>
        </row>
        <row r="2295">
          <cell r="B2295" t="str">
            <v>153</v>
          </cell>
          <cell r="C2295" t="str">
            <v>0038188000000000000017</v>
          </cell>
          <cell r="D2295" t="str">
            <v>O</v>
          </cell>
          <cell r="E2295" t="str">
            <v>153</v>
          </cell>
          <cell r="F2295" t="str">
            <v>C</v>
          </cell>
          <cell r="G2295" t="str">
            <v>188</v>
          </cell>
          <cell r="H2295" t="str">
            <v>XXX</v>
          </cell>
          <cell r="I2295" t="str">
            <v>0</v>
          </cell>
          <cell r="J2295" t="str">
            <v>38</v>
          </cell>
          <cell r="K2295" t="str">
            <v>S017</v>
          </cell>
          <cell r="L2295">
            <v>0</v>
          </cell>
          <cell r="M2295">
            <v>-6.8</v>
          </cell>
          <cell r="N2295">
            <v>0</v>
          </cell>
          <cell r="O2295">
            <v>0</v>
          </cell>
          <cell r="P2295">
            <v>0</v>
          </cell>
          <cell r="Q2295">
            <v>0</v>
          </cell>
          <cell r="R2295">
            <v>0</v>
          </cell>
          <cell r="S2295">
            <v>0</v>
          </cell>
          <cell r="T2295">
            <v>-6.8</v>
          </cell>
          <cell r="U2295">
            <v>-6.8</v>
          </cell>
        </row>
        <row r="2296">
          <cell r="B2296" t="str">
            <v>153</v>
          </cell>
          <cell r="C2296" t="str">
            <v>0038188000000000000028</v>
          </cell>
          <cell r="D2296" t="str">
            <v>O</v>
          </cell>
          <cell r="E2296" t="str">
            <v>153</v>
          </cell>
          <cell r="F2296" t="str">
            <v>C</v>
          </cell>
          <cell r="G2296" t="str">
            <v>188</v>
          </cell>
          <cell r="H2296" t="str">
            <v>XXX</v>
          </cell>
          <cell r="I2296" t="str">
            <v>0</v>
          </cell>
          <cell r="J2296" t="str">
            <v>38</v>
          </cell>
          <cell r="K2296" t="str">
            <v>S028</v>
          </cell>
          <cell r="L2296">
            <v>0.02</v>
          </cell>
          <cell r="M2296">
            <v>54.3</v>
          </cell>
          <cell r="N2296">
            <v>0</v>
          </cell>
          <cell r="O2296">
            <v>0.4</v>
          </cell>
          <cell r="P2296">
            <v>0.1</v>
          </cell>
          <cell r="Q2296">
            <v>0.2</v>
          </cell>
          <cell r="R2296">
            <v>0.2</v>
          </cell>
          <cell r="S2296">
            <v>0</v>
          </cell>
          <cell r="T2296">
            <v>54.8</v>
          </cell>
          <cell r="U2296">
            <v>55.2</v>
          </cell>
        </row>
        <row r="2297">
          <cell r="B2297" t="str">
            <v>153</v>
          </cell>
          <cell r="C2297" t="str">
            <v>0038188000000000000050</v>
          </cell>
          <cell r="D2297" t="str">
            <v>O</v>
          </cell>
          <cell r="E2297" t="str">
            <v>153</v>
          </cell>
          <cell r="F2297" t="str">
            <v>C</v>
          </cell>
          <cell r="G2297" t="str">
            <v>188</v>
          </cell>
          <cell r="H2297" t="str">
            <v>XXX</v>
          </cell>
          <cell r="I2297" t="str">
            <v>0</v>
          </cell>
          <cell r="J2297" t="str">
            <v>38</v>
          </cell>
          <cell r="K2297" t="str">
            <v>S050</v>
          </cell>
          <cell r="L2297">
            <v>0</v>
          </cell>
          <cell r="M2297">
            <v>-0.1</v>
          </cell>
          <cell r="N2297">
            <v>0</v>
          </cell>
          <cell r="O2297">
            <v>0</v>
          </cell>
          <cell r="P2297">
            <v>0</v>
          </cell>
          <cell r="Q2297">
            <v>0</v>
          </cell>
          <cell r="R2297">
            <v>0</v>
          </cell>
          <cell r="S2297">
            <v>0</v>
          </cell>
          <cell r="T2297">
            <v>-0.1</v>
          </cell>
          <cell r="U2297">
            <v>-0.1</v>
          </cell>
        </row>
        <row r="2298">
          <cell r="B2298" t="str">
            <v>153</v>
          </cell>
          <cell r="C2298" t="str">
            <v>0038188000000000000082</v>
          </cell>
          <cell r="D2298" t="str">
            <v>O</v>
          </cell>
          <cell r="E2298" t="str">
            <v>153</v>
          </cell>
          <cell r="F2298" t="str">
            <v>C</v>
          </cell>
          <cell r="G2298" t="str">
            <v>188</v>
          </cell>
          <cell r="H2298" t="str">
            <v>XXX</v>
          </cell>
          <cell r="I2298" t="str">
            <v>0</v>
          </cell>
          <cell r="J2298" t="str">
            <v>38</v>
          </cell>
          <cell r="K2298" t="str">
            <v>S082</v>
          </cell>
          <cell r="L2298">
            <v>0.02</v>
          </cell>
          <cell r="M2298">
            <v>31</v>
          </cell>
          <cell r="N2298">
            <v>0</v>
          </cell>
          <cell r="O2298">
            <v>0.6</v>
          </cell>
          <cell r="P2298">
            <v>0.2</v>
          </cell>
          <cell r="Q2298">
            <v>0.3</v>
          </cell>
          <cell r="R2298">
            <v>0.3</v>
          </cell>
          <cell r="S2298">
            <v>0</v>
          </cell>
          <cell r="T2298">
            <v>31.8</v>
          </cell>
          <cell r="U2298">
            <v>32.4</v>
          </cell>
        </row>
        <row r="2299">
          <cell r="B2299" t="str">
            <v>153</v>
          </cell>
          <cell r="C2299" t="str">
            <v>0038188000000000000097</v>
          </cell>
          <cell r="D2299" t="str">
            <v>O</v>
          </cell>
          <cell r="E2299" t="str">
            <v>153</v>
          </cell>
          <cell r="F2299" t="str">
            <v>C</v>
          </cell>
          <cell r="G2299" t="str">
            <v>188</v>
          </cell>
          <cell r="H2299" t="str">
            <v>XXX</v>
          </cell>
          <cell r="I2299" t="str">
            <v>0</v>
          </cell>
          <cell r="J2299" t="str">
            <v>38</v>
          </cell>
          <cell r="K2299" t="str">
            <v>S097</v>
          </cell>
          <cell r="L2299">
            <v>0.17</v>
          </cell>
          <cell r="M2299">
            <v>25.1</v>
          </cell>
          <cell r="N2299">
            <v>0</v>
          </cell>
          <cell r="O2299">
            <v>3.3</v>
          </cell>
          <cell r="P2299">
            <v>0.9</v>
          </cell>
          <cell r="Q2299">
            <v>1.8</v>
          </cell>
          <cell r="R2299">
            <v>1.7</v>
          </cell>
          <cell r="S2299">
            <v>0.1</v>
          </cell>
          <cell r="T2299">
            <v>29.3</v>
          </cell>
          <cell r="U2299">
            <v>32.9</v>
          </cell>
        </row>
        <row r="2300">
          <cell r="B2300" t="str">
            <v>153</v>
          </cell>
          <cell r="C2300" t="str">
            <v>0038188000000000000108</v>
          </cell>
          <cell r="D2300" t="str">
            <v>O</v>
          </cell>
          <cell r="E2300" t="str">
            <v>153</v>
          </cell>
          <cell r="F2300" t="str">
            <v>C</v>
          </cell>
          <cell r="G2300" t="str">
            <v>188</v>
          </cell>
          <cell r="H2300" t="str">
            <v>XXX</v>
          </cell>
          <cell r="I2300" t="str">
            <v>0</v>
          </cell>
          <cell r="J2300" t="str">
            <v>38</v>
          </cell>
          <cell r="K2300" t="str">
            <v>S108</v>
          </cell>
          <cell r="L2300">
            <v>0.02</v>
          </cell>
          <cell r="M2300">
            <v>111.3</v>
          </cell>
          <cell r="N2300">
            <v>0</v>
          </cell>
          <cell r="O2300">
            <v>0.5</v>
          </cell>
          <cell r="P2300">
            <v>0.1</v>
          </cell>
          <cell r="Q2300">
            <v>0.3</v>
          </cell>
          <cell r="R2300">
            <v>0.2</v>
          </cell>
          <cell r="S2300">
            <v>0</v>
          </cell>
          <cell r="T2300">
            <v>111.9</v>
          </cell>
          <cell r="U2300">
            <v>112.4</v>
          </cell>
        </row>
        <row r="2301">
          <cell r="B2301" t="str">
            <v>153</v>
          </cell>
          <cell r="C2301" t="str">
            <v>0038188000000000000112</v>
          </cell>
          <cell r="D2301" t="str">
            <v>O</v>
          </cell>
          <cell r="E2301" t="str">
            <v>153</v>
          </cell>
          <cell r="F2301" t="str">
            <v>C</v>
          </cell>
          <cell r="G2301" t="str">
            <v>188</v>
          </cell>
          <cell r="H2301" t="str">
            <v>XXX</v>
          </cell>
          <cell r="I2301" t="str">
            <v>0</v>
          </cell>
          <cell r="J2301" t="str">
            <v>38</v>
          </cell>
          <cell r="K2301" t="str">
            <v>S112</v>
          </cell>
          <cell r="L2301">
            <v>0.05</v>
          </cell>
          <cell r="M2301">
            <v>159.6</v>
          </cell>
          <cell r="N2301">
            <v>0</v>
          </cell>
          <cell r="O2301">
            <v>1</v>
          </cell>
          <cell r="P2301">
            <v>0.3</v>
          </cell>
          <cell r="Q2301">
            <v>0.5</v>
          </cell>
          <cell r="R2301">
            <v>0.5</v>
          </cell>
          <cell r="S2301">
            <v>0</v>
          </cell>
          <cell r="T2301">
            <v>160.9</v>
          </cell>
          <cell r="U2301">
            <v>161.9</v>
          </cell>
        </row>
        <row r="2302">
          <cell r="B2302" t="str">
            <v>153</v>
          </cell>
          <cell r="C2302" t="str">
            <v>0038188000000000000182</v>
          </cell>
          <cell r="D2302" t="str">
            <v>O</v>
          </cell>
          <cell r="E2302" t="str">
            <v>153</v>
          </cell>
          <cell r="F2302" t="str">
            <v>C</v>
          </cell>
          <cell r="G2302" t="str">
            <v>188</v>
          </cell>
          <cell r="H2302" t="str">
            <v>XXX</v>
          </cell>
          <cell r="I2302" t="str">
            <v>0</v>
          </cell>
          <cell r="J2302" t="str">
            <v>38</v>
          </cell>
          <cell r="K2302" t="str">
            <v>S182</v>
          </cell>
          <cell r="L2302">
            <v>0</v>
          </cell>
          <cell r="M2302">
            <v>35.700000000000003</v>
          </cell>
          <cell r="N2302">
            <v>0</v>
          </cell>
          <cell r="O2302">
            <v>0</v>
          </cell>
          <cell r="P2302">
            <v>0</v>
          </cell>
          <cell r="Q2302">
            <v>0</v>
          </cell>
          <cell r="R2302">
            <v>0</v>
          </cell>
          <cell r="S2302">
            <v>0</v>
          </cell>
          <cell r="T2302">
            <v>35.700000000000003</v>
          </cell>
          <cell r="U2302">
            <v>35.700000000000003</v>
          </cell>
        </row>
        <row r="2303">
          <cell r="B2303" t="str">
            <v>153</v>
          </cell>
          <cell r="C2303" t="str">
            <v>0038188000000000000193</v>
          </cell>
          <cell r="D2303" t="str">
            <v>O</v>
          </cell>
          <cell r="E2303" t="str">
            <v>153</v>
          </cell>
          <cell r="F2303" t="str">
            <v>C</v>
          </cell>
          <cell r="G2303" t="str">
            <v>188</v>
          </cell>
          <cell r="H2303" t="str">
            <v>XXX</v>
          </cell>
          <cell r="I2303" t="str">
            <v>0</v>
          </cell>
          <cell r="J2303" t="str">
            <v>38</v>
          </cell>
          <cell r="K2303" t="str">
            <v>S193</v>
          </cell>
          <cell r="L2303">
            <v>0</v>
          </cell>
          <cell r="M2303">
            <v>0.6</v>
          </cell>
          <cell r="N2303">
            <v>0</v>
          </cell>
          <cell r="O2303">
            <v>0</v>
          </cell>
          <cell r="P2303">
            <v>0</v>
          </cell>
          <cell r="Q2303">
            <v>0</v>
          </cell>
          <cell r="R2303">
            <v>0</v>
          </cell>
          <cell r="S2303">
            <v>0</v>
          </cell>
          <cell r="T2303">
            <v>0.6</v>
          </cell>
          <cell r="U2303">
            <v>0.6</v>
          </cell>
        </row>
        <row r="2304">
          <cell r="B2304" t="str">
            <v>153</v>
          </cell>
          <cell r="C2304" t="str">
            <v>0038188000000000000210</v>
          </cell>
          <cell r="D2304" t="str">
            <v>O</v>
          </cell>
          <cell r="E2304" t="str">
            <v>153</v>
          </cell>
          <cell r="F2304" t="str">
            <v>C</v>
          </cell>
          <cell r="G2304" t="str">
            <v>188</v>
          </cell>
          <cell r="H2304" t="str">
            <v>XXX</v>
          </cell>
          <cell r="I2304" t="str">
            <v>0</v>
          </cell>
          <cell r="J2304" t="str">
            <v>38</v>
          </cell>
          <cell r="K2304" t="str">
            <v>S210</v>
          </cell>
          <cell r="L2304">
            <v>0.09</v>
          </cell>
          <cell r="M2304">
            <v>9.6999999999999993</v>
          </cell>
          <cell r="N2304">
            <v>0</v>
          </cell>
          <cell r="O2304">
            <v>1.8</v>
          </cell>
          <cell r="P2304">
            <v>2</v>
          </cell>
          <cell r="Q2304">
            <v>3.9</v>
          </cell>
          <cell r="R2304">
            <v>1.8</v>
          </cell>
          <cell r="S2304">
            <v>0.1</v>
          </cell>
          <cell r="T2304">
            <v>13.5</v>
          </cell>
          <cell r="U2304">
            <v>19.3</v>
          </cell>
        </row>
        <row r="2305">
          <cell r="B2305" t="str">
            <v>153</v>
          </cell>
          <cell r="C2305" t="str">
            <v>0038188000000000000213</v>
          </cell>
          <cell r="D2305" t="str">
            <v>O</v>
          </cell>
          <cell r="E2305" t="str">
            <v>153</v>
          </cell>
          <cell r="F2305" t="str">
            <v>C</v>
          </cell>
          <cell r="G2305" t="str">
            <v>188</v>
          </cell>
          <cell r="H2305" t="str">
            <v>XXX</v>
          </cell>
          <cell r="I2305" t="str">
            <v>0</v>
          </cell>
          <cell r="J2305" t="str">
            <v>38</v>
          </cell>
          <cell r="K2305" t="str">
            <v>S213</v>
          </cell>
          <cell r="L2305">
            <v>0.12</v>
          </cell>
          <cell r="M2305">
            <v>59.9</v>
          </cell>
          <cell r="N2305">
            <v>0</v>
          </cell>
          <cell r="O2305">
            <v>2.5</v>
          </cell>
          <cell r="P2305">
            <v>0.7</v>
          </cell>
          <cell r="Q2305">
            <v>1.3</v>
          </cell>
          <cell r="R2305">
            <v>1.2</v>
          </cell>
          <cell r="S2305">
            <v>0.1</v>
          </cell>
          <cell r="T2305">
            <v>63.1</v>
          </cell>
          <cell r="U2305">
            <v>65.7</v>
          </cell>
        </row>
        <row r="2306">
          <cell r="B2306" t="str">
            <v>153</v>
          </cell>
          <cell r="C2306" t="str">
            <v>0038188000000000000228</v>
          </cell>
          <cell r="D2306" t="str">
            <v>O</v>
          </cell>
          <cell r="E2306" t="str">
            <v>153</v>
          </cell>
          <cell r="F2306" t="str">
            <v>C</v>
          </cell>
          <cell r="G2306" t="str">
            <v>188</v>
          </cell>
          <cell r="H2306" t="str">
            <v>XXX</v>
          </cell>
          <cell r="I2306" t="str">
            <v>0</v>
          </cell>
          <cell r="J2306" t="str">
            <v>38</v>
          </cell>
          <cell r="K2306" t="str">
            <v>S228</v>
          </cell>
          <cell r="L2306">
            <v>0.18</v>
          </cell>
          <cell r="M2306">
            <v>-0.2</v>
          </cell>
          <cell r="N2306">
            <v>0</v>
          </cell>
          <cell r="O2306">
            <v>3.6</v>
          </cell>
          <cell r="P2306">
            <v>1</v>
          </cell>
          <cell r="Q2306">
            <v>1.9</v>
          </cell>
          <cell r="R2306">
            <v>1.8</v>
          </cell>
          <cell r="S2306">
            <v>0.1</v>
          </cell>
          <cell r="T2306">
            <v>4.4000000000000004</v>
          </cell>
          <cell r="U2306">
            <v>8.1999999999999993</v>
          </cell>
        </row>
        <row r="2307">
          <cell r="B2307" t="str">
            <v>153</v>
          </cell>
          <cell r="C2307" t="str">
            <v>0038188000000000000229</v>
          </cell>
          <cell r="D2307" t="str">
            <v>O</v>
          </cell>
          <cell r="E2307" t="str">
            <v>153</v>
          </cell>
          <cell r="F2307" t="str">
            <v>C</v>
          </cell>
          <cell r="G2307" t="str">
            <v>188</v>
          </cell>
          <cell r="H2307" t="str">
            <v>XXX</v>
          </cell>
          <cell r="I2307" t="str">
            <v>0</v>
          </cell>
          <cell r="J2307" t="str">
            <v>38</v>
          </cell>
          <cell r="K2307" t="str">
            <v>S229</v>
          </cell>
          <cell r="L2307">
            <v>0</v>
          </cell>
          <cell r="M2307">
            <v>0</v>
          </cell>
          <cell r="N2307">
            <v>146.69999999999999</v>
          </cell>
          <cell r="O2307">
            <v>0</v>
          </cell>
          <cell r="P2307">
            <v>0</v>
          </cell>
          <cell r="Q2307">
            <v>0</v>
          </cell>
          <cell r="R2307">
            <v>0</v>
          </cell>
          <cell r="S2307">
            <v>0</v>
          </cell>
          <cell r="T2307">
            <v>146.69999999999999</v>
          </cell>
          <cell r="U2307">
            <v>146.69999999999999</v>
          </cell>
        </row>
        <row r="2308">
          <cell r="B2308" t="str">
            <v>153</v>
          </cell>
          <cell r="C2308" t="str">
            <v>0038188000000000000268</v>
          </cell>
          <cell r="D2308" t="str">
            <v>O</v>
          </cell>
          <cell r="E2308" t="str">
            <v>153</v>
          </cell>
          <cell r="F2308" t="str">
            <v>C</v>
          </cell>
          <cell r="G2308" t="str">
            <v>188</v>
          </cell>
          <cell r="H2308" t="str">
            <v>XXX</v>
          </cell>
          <cell r="I2308" t="str">
            <v>0</v>
          </cell>
          <cell r="J2308" t="str">
            <v>38</v>
          </cell>
          <cell r="K2308" t="str">
            <v>S268</v>
          </cell>
          <cell r="L2308">
            <v>0</v>
          </cell>
          <cell r="M2308">
            <v>23</v>
          </cell>
          <cell r="N2308">
            <v>0</v>
          </cell>
          <cell r="O2308">
            <v>0</v>
          </cell>
          <cell r="P2308">
            <v>0</v>
          </cell>
          <cell r="Q2308">
            <v>0</v>
          </cell>
          <cell r="R2308">
            <v>0</v>
          </cell>
          <cell r="S2308">
            <v>0</v>
          </cell>
          <cell r="T2308">
            <v>23</v>
          </cell>
          <cell r="U2308">
            <v>23</v>
          </cell>
        </row>
        <row r="2309">
          <cell r="B2309" t="str">
            <v>153</v>
          </cell>
          <cell r="C2309" t="str">
            <v>0038188000000000000313</v>
          </cell>
          <cell r="D2309" t="str">
            <v>O</v>
          </cell>
          <cell r="E2309" t="str">
            <v>153</v>
          </cell>
          <cell r="F2309" t="str">
            <v>C</v>
          </cell>
          <cell r="G2309" t="str">
            <v>188</v>
          </cell>
          <cell r="H2309" t="str">
            <v>XXX</v>
          </cell>
          <cell r="I2309" t="str">
            <v>0</v>
          </cell>
          <cell r="J2309" t="str">
            <v>38</v>
          </cell>
          <cell r="K2309" t="str">
            <v>S313</v>
          </cell>
          <cell r="L2309">
            <v>0.21</v>
          </cell>
          <cell r="M2309">
            <v>126.9</v>
          </cell>
          <cell r="N2309">
            <v>0</v>
          </cell>
          <cell r="O2309">
            <v>4.0999999999999996</v>
          </cell>
          <cell r="P2309">
            <v>1.1000000000000001</v>
          </cell>
          <cell r="Q2309">
            <v>2.2000000000000002</v>
          </cell>
          <cell r="R2309">
            <v>2.1</v>
          </cell>
          <cell r="S2309">
            <v>0.1</v>
          </cell>
          <cell r="T2309">
            <v>132.1</v>
          </cell>
          <cell r="U2309">
            <v>136.5</v>
          </cell>
        </row>
        <row r="2310">
          <cell r="B2310" t="str">
            <v>153</v>
          </cell>
          <cell r="C2310" t="str">
            <v>0038188000000000000315</v>
          </cell>
          <cell r="D2310" t="str">
            <v>O</v>
          </cell>
          <cell r="E2310" t="str">
            <v>153</v>
          </cell>
          <cell r="F2310" t="str">
            <v>C</v>
          </cell>
          <cell r="G2310" t="str">
            <v>188</v>
          </cell>
          <cell r="H2310" t="str">
            <v>XXX</v>
          </cell>
          <cell r="I2310" t="str">
            <v>0</v>
          </cell>
          <cell r="J2310" t="str">
            <v>38</v>
          </cell>
          <cell r="K2310" t="str">
            <v>S315</v>
          </cell>
          <cell r="L2310">
            <v>0.16</v>
          </cell>
          <cell r="M2310">
            <v>150.69999999999999</v>
          </cell>
          <cell r="N2310">
            <v>0</v>
          </cell>
          <cell r="O2310">
            <v>3.3</v>
          </cell>
          <cell r="P2310">
            <v>0.9</v>
          </cell>
          <cell r="Q2310">
            <v>1.7</v>
          </cell>
          <cell r="R2310">
            <v>1.6</v>
          </cell>
          <cell r="S2310">
            <v>0.1</v>
          </cell>
          <cell r="T2310">
            <v>154.9</v>
          </cell>
          <cell r="U2310">
            <v>158.30000000000001</v>
          </cell>
        </row>
        <row r="2311">
          <cell r="B2311" t="str">
            <v>153</v>
          </cell>
          <cell r="C2311" t="str">
            <v>0038188000000000000321</v>
          </cell>
          <cell r="D2311" t="str">
            <v>O</v>
          </cell>
          <cell r="E2311" t="str">
            <v>153</v>
          </cell>
          <cell r="F2311" t="str">
            <v>C</v>
          </cell>
          <cell r="G2311" t="str">
            <v>188</v>
          </cell>
          <cell r="H2311" t="str">
            <v>XXX</v>
          </cell>
          <cell r="I2311" t="str">
            <v>0</v>
          </cell>
          <cell r="J2311" t="str">
            <v>38</v>
          </cell>
          <cell r="K2311" t="str">
            <v>S321</v>
          </cell>
          <cell r="L2311">
            <v>0</v>
          </cell>
          <cell r="M2311">
            <v>38</v>
          </cell>
          <cell r="N2311">
            <v>0</v>
          </cell>
          <cell r="O2311">
            <v>0</v>
          </cell>
          <cell r="P2311">
            <v>0</v>
          </cell>
          <cell r="Q2311">
            <v>0</v>
          </cell>
          <cell r="R2311">
            <v>0</v>
          </cell>
          <cell r="S2311">
            <v>0</v>
          </cell>
          <cell r="T2311">
            <v>38</v>
          </cell>
          <cell r="U2311">
            <v>38</v>
          </cell>
        </row>
        <row r="2312">
          <cell r="B2312" t="str">
            <v>153</v>
          </cell>
          <cell r="C2312" t="str">
            <v>0038188000000000000356</v>
          </cell>
          <cell r="D2312" t="str">
            <v>O</v>
          </cell>
          <cell r="E2312" t="str">
            <v>153</v>
          </cell>
          <cell r="F2312" t="str">
            <v>C</v>
          </cell>
          <cell r="G2312" t="str">
            <v>188</v>
          </cell>
          <cell r="H2312" t="str">
            <v>XXX</v>
          </cell>
          <cell r="I2312" t="str">
            <v>0</v>
          </cell>
          <cell r="J2312" t="str">
            <v>38</v>
          </cell>
          <cell r="K2312" t="str">
            <v>S356</v>
          </cell>
          <cell r="L2312">
            <v>0</v>
          </cell>
          <cell r="M2312">
            <v>115.3</v>
          </cell>
          <cell r="N2312">
            <v>0</v>
          </cell>
          <cell r="O2312">
            <v>0</v>
          </cell>
          <cell r="P2312">
            <v>0</v>
          </cell>
          <cell r="Q2312">
            <v>0</v>
          </cell>
          <cell r="R2312">
            <v>0</v>
          </cell>
          <cell r="S2312">
            <v>0</v>
          </cell>
          <cell r="T2312">
            <v>115.3</v>
          </cell>
          <cell r="U2312">
            <v>115.3</v>
          </cell>
        </row>
        <row r="2313">
          <cell r="B2313" t="str">
            <v>153</v>
          </cell>
          <cell r="C2313" t="str">
            <v>0038188000000000000363</v>
          </cell>
          <cell r="D2313" t="str">
            <v>O</v>
          </cell>
          <cell r="E2313" t="str">
            <v>153</v>
          </cell>
          <cell r="F2313" t="str">
            <v>C</v>
          </cell>
          <cell r="G2313" t="str">
            <v>188</v>
          </cell>
          <cell r="H2313" t="str">
            <v>XXX</v>
          </cell>
          <cell r="I2313" t="str">
            <v>0</v>
          </cell>
          <cell r="J2313" t="str">
            <v>38</v>
          </cell>
          <cell r="K2313" t="str">
            <v>S363</v>
          </cell>
          <cell r="L2313">
            <v>0</v>
          </cell>
          <cell r="M2313">
            <v>28.4</v>
          </cell>
          <cell r="N2313">
            <v>0</v>
          </cell>
          <cell r="O2313">
            <v>0</v>
          </cell>
          <cell r="P2313">
            <v>0</v>
          </cell>
          <cell r="Q2313">
            <v>0</v>
          </cell>
          <cell r="R2313">
            <v>0</v>
          </cell>
          <cell r="S2313">
            <v>0</v>
          </cell>
          <cell r="T2313">
            <v>28.4</v>
          </cell>
          <cell r="U2313">
            <v>28.4</v>
          </cell>
        </row>
        <row r="2314">
          <cell r="B2314" t="str">
            <v>153</v>
          </cell>
          <cell r="C2314" t="str">
            <v>0038188000000000000386</v>
          </cell>
          <cell r="D2314" t="str">
            <v>O</v>
          </cell>
          <cell r="E2314" t="str">
            <v>153</v>
          </cell>
          <cell r="F2314" t="str">
            <v>C</v>
          </cell>
          <cell r="G2314" t="str">
            <v>188</v>
          </cell>
          <cell r="H2314" t="str">
            <v>XXX</v>
          </cell>
          <cell r="I2314" t="str">
            <v>0</v>
          </cell>
          <cell r="J2314" t="str">
            <v>38</v>
          </cell>
          <cell r="K2314" t="str">
            <v>S386</v>
          </cell>
          <cell r="L2314">
            <v>0</v>
          </cell>
          <cell r="M2314">
            <v>671.6</v>
          </cell>
          <cell r="N2314">
            <v>0</v>
          </cell>
          <cell r="O2314">
            <v>0</v>
          </cell>
          <cell r="P2314">
            <v>0</v>
          </cell>
          <cell r="Q2314">
            <v>0</v>
          </cell>
          <cell r="R2314">
            <v>0</v>
          </cell>
          <cell r="S2314">
            <v>0</v>
          </cell>
          <cell r="T2314">
            <v>671.6</v>
          </cell>
          <cell r="U2314">
            <v>671.6</v>
          </cell>
        </row>
        <row r="2315">
          <cell r="B2315" t="str">
            <v>153</v>
          </cell>
          <cell r="C2315" t="str">
            <v>0038188000000000000400</v>
          </cell>
          <cell r="D2315" t="str">
            <v>O</v>
          </cell>
          <cell r="E2315" t="str">
            <v>153</v>
          </cell>
          <cell r="F2315" t="str">
            <v>C</v>
          </cell>
          <cell r="G2315" t="str">
            <v>188</v>
          </cell>
          <cell r="H2315" t="str">
            <v>XXX</v>
          </cell>
          <cell r="I2315" t="str">
            <v>0</v>
          </cell>
          <cell r="J2315" t="str">
            <v>38</v>
          </cell>
          <cell r="K2315" t="str">
            <v>S400</v>
          </cell>
          <cell r="L2315">
            <v>0.3</v>
          </cell>
          <cell r="M2315">
            <v>199.9</v>
          </cell>
          <cell r="N2315">
            <v>0</v>
          </cell>
          <cell r="O2315">
            <v>6</v>
          </cell>
          <cell r="P2315">
            <v>1.6</v>
          </cell>
          <cell r="Q2315">
            <v>3.2</v>
          </cell>
          <cell r="R2315">
            <v>3</v>
          </cell>
          <cell r="S2315">
            <v>0.2</v>
          </cell>
          <cell r="T2315">
            <v>207.5</v>
          </cell>
          <cell r="U2315">
            <v>213.9</v>
          </cell>
        </row>
        <row r="2316">
          <cell r="B2316" t="str">
            <v>153</v>
          </cell>
          <cell r="C2316" t="str">
            <v>0038188000000000000414</v>
          </cell>
          <cell r="D2316" t="str">
            <v>O</v>
          </cell>
          <cell r="E2316" t="str">
            <v>153</v>
          </cell>
          <cell r="F2316" t="str">
            <v>C</v>
          </cell>
          <cell r="G2316" t="str">
            <v>188</v>
          </cell>
          <cell r="H2316" t="str">
            <v>XXX</v>
          </cell>
          <cell r="I2316" t="str">
            <v>0</v>
          </cell>
          <cell r="J2316" t="str">
            <v>38</v>
          </cell>
          <cell r="K2316" t="str">
            <v>S414</v>
          </cell>
          <cell r="L2316">
            <v>0.16</v>
          </cell>
          <cell r="M2316">
            <v>84.3</v>
          </cell>
          <cell r="N2316">
            <v>0</v>
          </cell>
          <cell r="O2316">
            <v>3.3</v>
          </cell>
          <cell r="P2316">
            <v>0.9</v>
          </cell>
          <cell r="Q2316">
            <v>1.7</v>
          </cell>
          <cell r="R2316">
            <v>1.6</v>
          </cell>
          <cell r="S2316">
            <v>0.1</v>
          </cell>
          <cell r="T2316">
            <v>88.5</v>
          </cell>
          <cell r="U2316">
            <v>91.9</v>
          </cell>
        </row>
        <row r="2317">
          <cell r="B2317" t="str">
            <v>153</v>
          </cell>
          <cell r="C2317" t="str">
            <v>0038188000000000000451</v>
          </cell>
          <cell r="D2317" t="str">
            <v>O</v>
          </cell>
          <cell r="E2317" t="str">
            <v>153</v>
          </cell>
          <cell r="F2317" t="str">
            <v>C</v>
          </cell>
          <cell r="G2317" t="str">
            <v>188</v>
          </cell>
          <cell r="H2317" t="str">
            <v>XXX</v>
          </cell>
          <cell r="I2317" t="str">
            <v>0</v>
          </cell>
          <cell r="J2317" t="str">
            <v>38</v>
          </cell>
          <cell r="K2317" t="str">
            <v>S451</v>
          </cell>
          <cell r="L2317">
            <v>0.21</v>
          </cell>
          <cell r="M2317">
            <v>98.3</v>
          </cell>
          <cell r="N2317">
            <v>0</v>
          </cell>
          <cell r="O2317">
            <v>4.0999999999999996</v>
          </cell>
          <cell r="P2317">
            <v>1.1000000000000001</v>
          </cell>
          <cell r="Q2317">
            <v>2.2000000000000002</v>
          </cell>
          <cell r="R2317">
            <v>2.1</v>
          </cell>
          <cell r="S2317">
            <v>0.1</v>
          </cell>
          <cell r="T2317">
            <v>103.5</v>
          </cell>
          <cell r="U2317">
            <v>107.9</v>
          </cell>
        </row>
        <row r="2318">
          <cell r="B2318" t="str">
            <v>153</v>
          </cell>
          <cell r="C2318" t="str">
            <v>0038188000000000000472</v>
          </cell>
          <cell r="D2318" t="str">
            <v>O</v>
          </cell>
          <cell r="E2318" t="str">
            <v>153</v>
          </cell>
          <cell r="F2318" t="str">
            <v>C</v>
          </cell>
          <cell r="G2318" t="str">
            <v>188</v>
          </cell>
          <cell r="H2318" t="str">
            <v>XXX</v>
          </cell>
          <cell r="I2318" t="str">
            <v>0</v>
          </cell>
          <cell r="J2318" t="str">
            <v>38</v>
          </cell>
          <cell r="K2318" t="str">
            <v>S472</v>
          </cell>
          <cell r="L2318">
            <v>0.4</v>
          </cell>
          <cell r="M2318">
            <v>521.4</v>
          </cell>
          <cell r="N2318">
            <v>0</v>
          </cell>
          <cell r="O2318">
            <v>8</v>
          </cell>
          <cell r="P2318">
            <v>2.2000000000000002</v>
          </cell>
          <cell r="Q2318">
            <v>4.3</v>
          </cell>
          <cell r="R2318">
            <v>4.0999999999999996</v>
          </cell>
          <cell r="S2318">
            <v>0.3</v>
          </cell>
          <cell r="T2318">
            <v>531.6</v>
          </cell>
          <cell r="U2318">
            <v>540.29999999999995</v>
          </cell>
        </row>
        <row r="2319">
          <cell r="B2319" t="str">
            <v>153</v>
          </cell>
          <cell r="C2319" t="str">
            <v>0038188000000000000481</v>
          </cell>
          <cell r="D2319" t="str">
            <v>O</v>
          </cell>
          <cell r="E2319" t="str">
            <v>153</v>
          </cell>
          <cell r="F2319" t="str">
            <v>C</v>
          </cell>
          <cell r="G2319" t="str">
            <v>188</v>
          </cell>
          <cell r="H2319" t="str">
            <v>XXX</v>
          </cell>
          <cell r="I2319" t="str">
            <v>0</v>
          </cell>
          <cell r="J2319" t="str">
            <v>38</v>
          </cell>
          <cell r="K2319" t="str">
            <v>S481</v>
          </cell>
          <cell r="L2319">
            <v>0</v>
          </cell>
          <cell r="M2319">
            <v>33.700000000000003</v>
          </cell>
          <cell r="N2319">
            <v>0</v>
          </cell>
          <cell r="O2319">
            <v>0</v>
          </cell>
          <cell r="P2319">
            <v>0</v>
          </cell>
          <cell r="Q2319">
            <v>0</v>
          </cell>
          <cell r="R2319">
            <v>0</v>
          </cell>
          <cell r="S2319">
            <v>0</v>
          </cell>
          <cell r="T2319">
            <v>33.700000000000003</v>
          </cell>
          <cell r="U2319">
            <v>33.700000000000003</v>
          </cell>
        </row>
        <row r="2320">
          <cell r="B2320" t="str">
            <v>153</v>
          </cell>
          <cell r="C2320" t="str">
            <v>0038188000000000000499</v>
          </cell>
          <cell r="D2320" t="str">
            <v>O</v>
          </cell>
          <cell r="E2320" t="str">
            <v>153</v>
          </cell>
          <cell r="F2320" t="str">
            <v>C</v>
          </cell>
          <cell r="G2320" t="str">
            <v>188</v>
          </cell>
          <cell r="H2320" t="str">
            <v>XXX</v>
          </cell>
          <cell r="I2320" t="str">
            <v>0</v>
          </cell>
          <cell r="J2320" t="str">
            <v>38</v>
          </cell>
          <cell r="K2320" t="str">
            <v>S499</v>
          </cell>
          <cell r="L2320">
            <v>0</v>
          </cell>
          <cell r="M2320">
            <v>6.8</v>
          </cell>
          <cell r="N2320">
            <v>0</v>
          </cell>
          <cell r="O2320">
            <v>0</v>
          </cell>
          <cell r="P2320">
            <v>0</v>
          </cell>
          <cell r="Q2320">
            <v>0</v>
          </cell>
          <cell r="R2320">
            <v>0</v>
          </cell>
          <cell r="S2320">
            <v>0</v>
          </cell>
          <cell r="T2320">
            <v>6.8</v>
          </cell>
          <cell r="U2320">
            <v>6.8</v>
          </cell>
        </row>
        <row r="2321">
          <cell r="B2321" t="str">
            <v>153</v>
          </cell>
          <cell r="C2321" t="str">
            <v>0038188000000000000500</v>
          </cell>
          <cell r="D2321" t="str">
            <v>O</v>
          </cell>
          <cell r="E2321" t="str">
            <v>153</v>
          </cell>
          <cell r="F2321" t="str">
            <v>C</v>
          </cell>
          <cell r="G2321" t="str">
            <v>188</v>
          </cell>
          <cell r="H2321" t="str">
            <v>XXX</v>
          </cell>
          <cell r="I2321" t="str">
            <v>0</v>
          </cell>
          <cell r="J2321" t="str">
            <v>38</v>
          </cell>
          <cell r="K2321" t="str">
            <v>S500</v>
          </cell>
          <cell r="L2321">
            <v>0.31</v>
          </cell>
          <cell r="M2321">
            <v>57.8</v>
          </cell>
          <cell r="N2321">
            <v>0</v>
          </cell>
          <cell r="O2321">
            <v>6.2</v>
          </cell>
          <cell r="P2321">
            <v>1.7</v>
          </cell>
          <cell r="Q2321">
            <v>3.3</v>
          </cell>
          <cell r="R2321">
            <v>3.2</v>
          </cell>
          <cell r="S2321">
            <v>0.2</v>
          </cell>
          <cell r="T2321">
            <v>65.7</v>
          </cell>
          <cell r="U2321">
            <v>72.400000000000006</v>
          </cell>
        </row>
        <row r="2322">
          <cell r="B2322" t="str">
            <v>153</v>
          </cell>
          <cell r="C2322" t="str">
            <v>0038188000000000000502</v>
          </cell>
          <cell r="D2322" t="str">
            <v>O</v>
          </cell>
          <cell r="E2322" t="str">
            <v>153</v>
          </cell>
          <cell r="F2322" t="str">
            <v>C</v>
          </cell>
          <cell r="G2322" t="str">
            <v>188</v>
          </cell>
          <cell r="H2322" t="str">
            <v>XXX</v>
          </cell>
          <cell r="I2322" t="str">
            <v>0</v>
          </cell>
          <cell r="J2322" t="str">
            <v>38</v>
          </cell>
          <cell r="K2322" t="str">
            <v>S502</v>
          </cell>
          <cell r="L2322">
            <v>0.06</v>
          </cell>
          <cell r="M2322">
            <v>54.5</v>
          </cell>
          <cell r="N2322">
            <v>0</v>
          </cell>
          <cell r="O2322">
            <v>1.3</v>
          </cell>
          <cell r="P2322">
            <v>0.4</v>
          </cell>
          <cell r="Q2322">
            <v>0.7</v>
          </cell>
          <cell r="R2322">
            <v>0.7</v>
          </cell>
          <cell r="S2322">
            <v>0</v>
          </cell>
          <cell r="T2322">
            <v>56.2</v>
          </cell>
          <cell r="U2322">
            <v>57.6</v>
          </cell>
        </row>
        <row r="2323">
          <cell r="B2323" t="str">
            <v>153</v>
          </cell>
          <cell r="C2323" t="str">
            <v>0038188000000000000505</v>
          </cell>
          <cell r="D2323" t="str">
            <v>O</v>
          </cell>
          <cell r="E2323" t="str">
            <v>153</v>
          </cell>
          <cell r="F2323" t="str">
            <v>C</v>
          </cell>
          <cell r="G2323" t="str">
            <v>188</v>
          </cell>
          <cell r="H2323" t="str">
            <v>XXX</v>
          </cell>
          <cell r="I2323" t="str">
            <v>0</v>
          </cell>
          <cell r="J2323" t="str">
            <v>38</v>
          </cell>
          <cell r="K2323" t="str">
            <v>S505</v>
          </cell>
          <cell r="L2323">
            <v>0.15</v>
          </cell>
          <cell r="M2323">
            <v>130.80000000000001</v>
          </cell>
          <cell r="N2323">
            <v>0</v>
          </cell>
          <cell r="O2323">
            <v>2.9</v>
          </cell>
          <cell r="P2323">
            <v>0.8</v>
          </cell>
          <cell r="Q2323">
            <v>1.6</v>
          </cell>
          <cell r="R2323">
            <v>1.5</v>
          </cell>
          <cell r="S2323">
            <v>0.1</v>
          </cell>
          <cell r="T2323">
            <v>134.5</v>
          </cell>
          <cell r="U2323">
            <v>137.69999999999999</v>
          </cell>
        </row>
        <row r="2324">
          <cell r="B2324" t="str">
            <v>153</v>
          </cell>
          <cell r="C2324" t="str">
            <v>0038188000000000000530</v>
          </cell>
          <cell r="D2324" t="str">
            <v>O</v>
          </cell>
          <cell r="E2324" t="str">
            <v>153</v>
          </cell>
          <cell r="F2324" t="str">
            <v>C</v>
          </cell>
          <cell r="G2324" t="str">
            <v>188</v>
          </cell>
          <cell r="H2324" t="str">
            <v>XXX</v>
          </cell>
          <cell r="I2324" t="str">
            <v>0</v>
          </cell>
          <cell r="J2324" t="str">
            <v>38</v>
          </cell>
          <cell r="K2324" t="str">
            <v>S530</v>
          </cell>
          <cell r="L2324">
            <v>0</v>
          </cell>
          <cell r="M2324">
            <v>94.6</v>
          </cell>
          <cell r="N2324">
            <v>0</v>
          </cell>
          <cell r="O2324">
            <v>0</v>
          </cell>
          <cell r="P2324">
            <v>0</v>
          </cell>
          <cell r="Q2324">
            <v>0</v>
          </cell>
          <cell r="R2324">
            <v>0</v>
          </cell>
          <cell r="S2324">
            <v>0</v>
          </cell>
          <cell r="T2324">
            <v>94.6</v>
          </cell>
          <cell r="U2324">
            <v>94.6</v>
          </cell>
        </row>
        <row r="2325">
          <cell r="B2325" t="str">
            <v>153</v>
          </cell>
          <cell r="C2325" t="str">
            <v>0038188000000000000533</v>
          </cell>
          <cell r="D2325" t="str">
            <v>O</v>
          </cell>
          <cell r="E2325" t="str">
            <v>153</v>
          </cell>
          <cell r="F2325" t="str">
            <v>C</v>
          </cell>
          <cell r="G2325" t="str">
            <v>188</v>
          </cell>
          <cell r="H2325" t="str">
            <v>XXX</v>
          </cell>
          <cell r="I2325" t="str">
            <v>0</v>
          </cell>
          <cell r="J2325" t="str">
            <v>38</v>
          </cell>
          <cell r="K2325" t="str">
            <v>S533</v>
          </cell>
          <cell r="L2325">
            <v>0</v>
          </cell>
          <cell r="M2325">
            <v>115.3</v>
          </cell>
          <cell r="N2325">
            <v>0</v>
          </cell>
          <cell r="O2325">
            <v>0</v>
          </cell>
          <cell r="P2325">
            <v>0</v>
          </cell>
          <cell r="Q2325">
            <v>0</v>
          </cell>
          <cell r="R2325">
            <v>0</v>
          </cell>
          <cell r="S2325">
            <v>0</v>
          </cell>
          <cell r="T2325">
            <v>115.3</v>
          </cell>
          <cell r="U2325">
            <v>115.3</v>
          </cell>
        </row>
        <row r="2326">
          <cell r="B2326" t="str">
            <v>153</v>
          </cell>
          <cell r="C2326" t="str">
            <v>0038188000000000000537</v>
          </cell>
          <cell r="D2326" t="str">
            <v>O</v>
          </cell>
          <cell r="E2326" t="str">
            <v>153</v>
          </cell>
          <cell r="F2326" t="str">
            <v>C</v>
          </cell>
          <cell r="G2326" t="str">
            <v>188</v>
          </cell>
          <cell r="H2326" t="str">
            <v>XXX</v>
          </cell>
          <cell r="I2326" t="str">
            <v>0</v>
          </cell>
          <cell r="J2326" t="str">
            <v>38</v>
          </cell>
          <cell r="K2326" t="str">
            <v>S537</v>
          </cell>
          <cell r="L2326">
            <v>0</v>
          </cell>
          <cell r="M2326">
            <v>115.3</v>
          </cell>
          <cell r="N2326">
            <v>0</v>
          </cell>
          <cell r="O2326">
            <v>0</v>
          </cell>
          <cell r="P2326">
            <v>0</v>
          </cell>
          <cell r="Q2326">
            <v>0</v>
          </cell>
          <cell r="R2326">
            <v>0</v>
          </cell>
          <cell r="S2326">
            <v>0</v>
          </cell>
          <cell r="T2326">
            <v>115.3</v>
          </cell>
          <cell r="U2326">
            <v>115.3</v>
          </cell>
        </row>
        <row r="2327">
          <cell r="B2327" t="str">
            <v>153</v>
          </cell>
          <cell r="C2327" t="str">
            <v>0038188000000000000538</v>
          </cell>
          <cell r="D2327" t="str">
            <v>O</v>
          </cell>
          <cell r="E2327" t="str">
            <v>153</v>
          </cell>
          <cell r="F2327" t="str">
            <v>C</v>
          </cell>
          <cell r="G2327" t="str">
            <v>188</v>
          </cell>
          <cell r="H2327" t="str">
            <v>XXX</v>
          </cell>
          <cell r="I2327" t="str">
            <v>0</v>
          </cell>
          <cell r="J2327" t="str">
            <v>38</v>
          </cell>
          <cell r="K2327" t="str">
            <v>S538</v>
          </cell>
          <cell r="L2327">
            <v>0</v>
          </cell>
          <cell r="M2327">
            <v>115.3</v>
          </cell>
          <cell r="N2327">
            <v>0</v>
          </cell>
          <cell r="O2327">
            <v>0</v>
          </cell>
          <cell r="P2327">
            <v>0</v>
          </cell>
          <cell r="Q2327">
            <v>0</v>
          </cell>
          <cell r="R2327">
            <v>0</v>
          </cell>
          <cell r="S2327">
            <v>0</v>
          </cell>
          <cell r="T2327">
            <v>115.3</v>
          </cell>
          <cell r="U2327">
            <v>115.3</v>
          </cell>
        </row>
        <row r="2328">
          <cell r="B2328" t="str">
            <v>153</v>
          </cell>
          <cell r="C2328" t="str">
            <v>0038188000000000000540</v>
          </cell>
          <cell r="D2328" t="str">
            <v>O</v>
          </cell>
          <cell r="E2328" t="str">
            <v>153</v>
          </cell>
          <cell r="F2328" t="str">
            <v>C</v>
          </cell>
          <cell r="G2328" t="str">
            <v>188</v>
          </cell>
          <cell r="H2328" t="str">
            <v>XXX</v>
          </cell>
          <cell r="I2328" t="str">
            <v>0</v>
          </cell>
          <cell r="J2328" t="str">
            <v>38</v>
          </cell>
          <cell r="K2328" t="str">
            <v>S540</v>
          </cell>
          <cell r="L2328">
            <v>0</v>
          </cell>
          <cell r="M2328">
            <v>115.3</v>
          </cell>
          <cell r="N2328">
            <v>0</v>
          </cell>
          <cell r="O2328">
            <v>0</v>
          </cell>
          <cell r="P2328">
            <v>0</v>
          </cell>
          <cell r="Q2328">
            <v>0</v>
          </cell>
          <cell r="R2328">
            <v>0</v>
          </cell>
          <cell r="S2328">
            <v>0</v>
          </cell>
          <cell r="T2328">
            <v>115.3</v>
          </cell>
          <cell r="U2328">
            <v>115.3</v>
          </cell>
        </row>
        <row r="2329">
          <cell r="B2329" t="str">
            <v>153</v>
          </cell>
          <cell r="C2329" t="str">
            <v>0038188000000000000542</v>
          </cell>
          <cell r="D2329" t="str">
            <v>O</v>
          </cell>
          <cell r="E2329" t="str">
            <v>153</v>
          </cell>
          <cell r="F2329" t="str">
            <v>C</v>
          </cell>
          <cell r="G2329" t="str">
            <v>188</v>
          </cell>
          <cell r="H2329" t="str">
            <v>XXX</v>
          </cell>
          <cell r="I2329" t="str">
            <v>0</v>
          </cell>
          <cell r="J2329" t="str">
            <v>38</v>
          </cell>
          <cell r="K2329" t="str">
            <v>S542</v>
          </cell>
          <cell r="L2329">
            <v>0</v>
          </cell>
          <cell r="M2329">
            <v>115.3</v>
          </cell>
          <cell r="N2329">
            <v>0</v>
          </cell>
          <cell r="O2329">
            <v>0</v>
          </cell>
          <cell r="P2329">
            <v>0</v>
          </cell>
          <cell r="Q2329">
            <v>0</v>
          </cell>
          <cell r="R2329">
            <v>0</v>
          </cell>
          <cell r="S2329">
            <v>0</v>
          </cell>
          <cell r="T2329">
            <v>115.3</v>
          </cell>
          <cell r="U2329">
            <v>115.3</v>
          </cell>
        </row>
        <row r="2330">
          <cell r="B2330" t="str">
            <v>153</v>
          </cell>
          <cell r="C2330" t="str">
            <v>0038188000000000000543</v>
          </cell>
          <cell r="D2330" t="str">
            <v>O</v>
          </cell>
          <cell r="E2330" t="str">
            <v>153</v>
          </cell>
          <cell r="F2330" t="str">
            <v>C</v>
          </cell>
          <cell r="G2330" t="str">
            <v>188</v>
          </cell>
          <cell r="H2330" t="str">
            <v>XXX</v>
          </cell>
          <cell r="I2330" t="str">
            <v>0</v>
          </cell>
          <cell r="J2330" t="str">
            <v>38</v>
          </cell>
          <cell r="K2330" t="str">
            <v>S543</v>
          </cell>
          <cell r="L2330">
            <v>0.01</v>
          </cell>
          <cell r="M2330">
            <v>68.099999999999994</v>
          </cell>
          <cell r="N2330">
            <v>0</v>
          </cell>
          <cell r="O2330">
            <v>0.2</v>
          </cell>
          <cell r="P2330">
            <v>0.1</v>
          </cell>
          <cell r="Q2330">
            <v>0.1</v>
          </cell>
          <cell r="R2330">
            <v>0.1</v>
          </cell>
          <cell r="S2330">
            <v>0</v>
          </cell>
          <cell r="T2330">
            <v>68.400000000000006</v>
          </cell>
          <cell r="U2330">
            <v>68.599999999999994</v>
          </cell>
        </row>
        <row r="2331">
          <cell r="B2331" t="str">
            <v>153</v>
          </cell>
          <cell r="C2331" t="str">
            <v>0038188000000000000548</v>
          </cell>
          <cell r="D2331" t="str">
            <v>O</v>
          </cell>
          <cell r="E2331" t="str">
            <v>153</v>
          </cell>
          <cell r="F2331" t="str">
            <v>C</v>
          </cell>
          <cell r="G2331" t="str">
            <v>188</v>
          </cell>
          <cell r="H2331" t="str">
            <v>XXX</v>
          </cell>
          <cell r="I2331" t="str">
            <v>0</v>
          </cell>
          <cell r="J2331" t="str">
            <v>38</v>
          </cell>
          <cell r="K2331" t="str">
            <v>S548</v>
          </cell>
          <cell r="L2331">
            <v>0</v>
          </cell>
          <cell r="M2331">
            <v>115.3</v>
          </cell>
          <cell r="N2331">
            <v>0</v>
          </cell>
          <cell r="O2331">
            <v>0</v>
          </cell>
          <cell r="P2331">
            <v>0</v>
          </cell>
          <cell r="Q2331">
            <v>0</v>
          </cell>
          <cell r="R2331">
            <v>0</v>
          </cell>
          <cell r="S2331">
            <v>0</v>
          </cell>
          <cell r="T2331">
            <v>115.3</v>
          </cell>
          <cell r="U2331">
            <v>115.3</v>
          </cell>
        </row>
        <row r="2332">
          <cell r="B2332" t="str">
            <v>153</v>
          </cell>
          <cell r="C2332" t="str">
            <v>0038188000000000000549</v>
          </cell>
          <cell r="D2332" t="str">
            <v>O</v>
          </cell>
          <cell r="E2332" t="str">
            <v>153</v>
          </cell>
          <cell r="F2332" t="str">
            <v>C</v>
          </cell>
          <cell r="G2332" t="str">
            <v>188</v>
          </cell>
          <cell r="H2332" t="str">
            <v>XXX</v>
          </cell>
          <cell r="I2332" t="str">
            <v>0</v>
          </cell>
          <cell r="J2332" t="str">
            <v>38</v>
          </cell>
          <cell r="K2332" t="str">
            <v>S549</v>
          </cell>
          <cell r="L2332">
            <v>0</v>
          </cell>
          <cell r="M2332">
            <v>115.3</v>
          </cell>
          <cell r="N2332">
            <v>0</v>
          </cell>
          <cell r="O2332">
            <v>0</v>
          </cell>
          <cell r="P2332">
            <v>0</v>
          </cell>
          <cell r="Q2332">
            <v>0</v>
          </cell>
          <cell r="R2332">
            <v>0</v>
          </cell>
          <cell r="S2332">
            <v>0</v>
          </cell>
          <cell r="T2332">
            <v>115.3</v>
          </cell>
          <cell r="U2332">
            <v>115.3</v>
          </cell>
        </row>
        <row r="2333">
          <cell r="B2333" t="str">
            <v>153</v>
          </cell>
          <cell r="C2333" t="str">
            <v>0038188000000000000554</v>
          </cell>
          <cell r="D2333" t="str">
            <v>O</v>
          </cell>
          <cell r="E2333" t="str">
            <v>153</v>
          </cell>
          <cell r="F2333" t="str">
            <v>C</v>
          </cell>
          <cell r="G2333" t="str">
            <v>188</v>
          </cell>
          <cell r="H2333" t="str">
            <v>XXX</v>
          </cell>
          <cell r="I2333" t="str">
            <v>0</v>
          </cell>
          <cell r="J2333" t="str">
            <v>38</v>
          </cell>
          <cell r="K2333" t="str">
            <v>S554</v>
          </cell>
          <cell r="L2333">
            <v>0</v>
          </cell>
          <cell r="M2333">
            <v>115.3</v>
          </cell>
          <cell r="N2333">
            <v>0</v>
          </cell>
          <cell r="O2333">
            <v>0</v>
          </cell>
          <cell r="P2333">
            <v>0</v>
          </cell>
          <cell r="Q2333">
            <v>0</v>
          </cell>
          <cell r="R2333">
            <v>0</v>
          </cell>
          <cell r="S2333">
            <v>0</v>
          </cell>
          <cell r="T2333">
            <v>115.3</v>
          </cell>
          <cell r="U2333">
            <v>115.3</v>
          </cell>
        </row>
        <row r="2334">
          <cell r="B2334" t="str">
            <v>153</v>
          </cell>
          <cell r="C2334" t="str">
            <v>0038188000000000000561</v>
          </cell>
          <cell r="D2334" t="str">
            <v>O</v>
          </cell>
          <cell r="E2334" t="str">
            <v>153</v>
          </cell>
          <cell r="F2334" t="str">
            <v>C</v>
          </cell>
          <cell r="G2334" t="str">
            <v>188</v>
          </cell>
          <cell r="H2334" t="str">
            <v>XXX</v>
          </cell>
          <cell r="I2334" t="str">
            <v>0</v>
          </cell>
          <cell r="J2334" t="str">
            <v>38</v>
          </cell>
          <cell r="K2334" t="str">
            <v>S561</v>
          </cell>
          <cell r="L2334">
            <v>0</v>
          </cell>
          <cell r="M2334">
            <v>4.5</v>
          </cell>
          <cell r="N2334">
            <v>0</v>
          </cell>
          <cell r="O2334">
            <v>0</v>
          </cell>
          <cell r="P2334">
            <v>0</v>
          </cell>
          <cell r="Q2334">
            <v>0</v>
          </cell>
          <cell r="R2334">
            <v>0</v>
          </cell>
          <cell r="S2334">
            <v>0</v>
          </cell>
          <cell r="T2334">
            <v>4.5</v>
          </cell>
          <cell r="U2334">
            <v>4.5</v>
          </cell>
        </row>
        <row r="2335">
          <cell r="B2335" t="str">
            <v>153</v>
          </cell>
          <cell r="C2335" t="str">
            <v>0038188000000000000564</v>
          </cell>
          <cell r="D2335" t="str">
            <v>O</v>
          </cell>
          <cell r="E2335" t="str">
            <v>153</v>
          </cell>
          <cell r="F2335" t="str">
            <v>C</v>
          </cell>
          <cell r="G2335" t="str">
            <v>188</v>
          </cell>
          <cell r="H2335" t="str">
            <v>XXX</v>
          </cell>
          <cell r="I2335" t="str">
            <v>0</v>
          </cell>
          <cell r="J2335" t="str">
            <v>38</v>
          </cell>
          <cell r="K2335" t="str">
            <v>S564</v>
          </cell>
          <cell r="L2335">
            <v>0.16</v>
          </cell>
          <cell r="M2335">
            <v>179.4</v>
          </cell>
          <cell r="N2335">
            <v>0</v>
          </cell>
          <cell r="O2335">
            <v>3.3</v>
          </cell>
          <cell r="P2335">
            <v>0.9</v>
          </cell>
          <cell r="Q2335">
            <v>1.7</v>
          </cell>
          <cell r="R2335">
            <v>1.6</v>
          </cell>
          <cell r="S2335">
            <v>0.1</v>
          </cell>
          <cell r="T2335">
            <v>183.6</v>
          </cell>
          <cell r="U2335">
            <v>187</v>
          </cell>
        </row>
        <row r="2336">
          <cell r="B2336" t="str">
            <v>153</v>
          </cell>
          <cell r="C2336" t="str">
            <v>0038188000000000000565</v>
          </cell>
          <cell r="D2336" t="str">
            <v>O</v>
          </cell>
          <cell r="E2336" t="str">
            <v>153</v>
          </cell>
          <cell r="F2336" t="str">
            <v>C</v>
          </cell>
          <cell r="G2336" t="str">
            <v>188</v>
          </cell>
          <cell r="H2336" t="str">
            <v>XXX</v>
          </cell>
          <cell r="I2336" t="str">
            <v>0</v>
          </cell>
          <cell r="J2336" t="str">
            <v>38</v>
          </cell>
          <cell r="K2336" t="str">
            <v>S565</v>
          </cell>
          <cell r="L2336">
            <v>0.21</v>
          </cell>
          <cell r="M2336">
            <v>115.7</v>
          </cell>
          <cell r="N2336">
            <v>0</v>
          </cell>
          <cell r="O2336">
            <v>4.0999999999999996</v>
          </cell>
          <cell r="P2336">
            <v>1.1000000000000001</v>
          </cell>
          <cell r="Q2336">
            <v>2.2000000000000002</v>
          </cell>
          <cell r="R2336">
            <v>2.1</v>
          </cell>
          <cell r="S2336">
            <v>0.1</v>
          </cell>
          <cell r="T2336">
            <v>120.9</v>
          </cell>
          <cell r="U2336">
            <v>125.3</v>
          </cell>
        </row>
        <row r="2337">
          <cell r="B2337" t="str">
            <v>153</v>
          </cell>
          <cell r="C2337" t="str">
            <v>0038188000000000000574</v>
          </cell>
          <cell r="D2337" t="str">
            <v>O</v>
          </cell>
          <cell r="E2337" t="str">
            <v>153</v>
          </cell>
          <cell r="F2337" t="str">
            <v>C</v>
          </cell>
          <cell r="G2337" t="str">
            <v>188</v>
          </cell>
          <cell r="H2337" t="str">
            <v>XXX</v>
          </cell>
          <cell r="I2337" t="str">
            <v>0</v>
          </cell>
          <cell r="J2337" t="str">
            <v>38</v>
          </cell>
          <cell r="K2337" t="str">
            <v>S574</v>
          </cell>
          <cell r="L2337">
            <v>0</v>
          </cell>
          <cell r="M2337">
            <v>115.3</v>
          </cell>
          <cell r="N2337">
            <v>0</v>
          </cell>
          <cell r="O2337">
            <v>0</v>
          </cell>
          <cell r="P2337">
            <v>0</v>
          </cell>
          <cell r="Q2337">
            <v>0</v>
          </cell>
          <cell r="R2337">
            <v>0</v>
          </cell>
          <cell r="S2337">
            <v>0</v>
          </cell>
          <cell r="T2337">
            <v>115.3</v>
          </cell>
          <cell r="U2337">
            <v>115.3</v>
          </cell>
        </row>
        <row r="2338">
          <cell r="B2338" t="str">
            <v>153</v>
          </cell>
          <cell r="C2338" t="str">
            <v>0038188000000000000614</v>
          </cell>
          <cell r="D2338" t="str">
            <v>O</v>
          </cell>
          <cell r="E2338" t="str">
            <v>153</v>
          </cell>
          <cell r="F2338" t="str">
            <v>C</v>
          </cell>
          <cell r="G2338" t="str">
            <v>188</v>
          </cell>
          <cell r="H2338" t="str">
            <v>XXX</v>
          </cell>
          <cell r="I2338" t="str">
            <v>0</v>
          </cell>
          <cell r="J2338" t="str">
            <v>38</v>
          </cell>
          <cell r="K2338" t="str">
            <v>S614</v>
          </cell>
          <cell r="L2338">
            <v>0.18</v>
          </cell>
          <cell r="M2338">
            <v>215.7</v>
          </cell>
          <cell r="N2338">
            <v>0</v>
          </cell>
          <cell r="O2338">
            <v>3.6</v>
          </cell>
          <cell r="P2338">
            <v>1</v>
          </cell>
          <cell r="Q2338">
            <v>1.9</v>
          </cell>
          <cell r="R2338">
            <v>1.8</v>
          </cell>
          <cell r="S2338">
            <v>0.1</v>
          </cell>
          <cell r="T2338">
            <v>220.3</v>
          </cell>
          <cell r="U2338">
            <v>224.1</v>
          </cell>
        </row>
        <row r="2339">
          <cell r="B2339" t="str">
            <v>153</v>
          </cell>
          <cell r="C2339" t="str">
            <v>0038188000000000000626</v>
          </cell>
          <cell r="D2339" t="str">
            <v>O</v>
          </cell>
          <cell r="E2339" t="str">
            <v>153</v>
          </cell>
          <cell r="F2339" t="str">
            <v>C</v>
          </cell>
          <cell r="G2339" t="str">
            <v>188</v>
          </cell>
          <cell r="H2339" t="str">
            <v>XXX</v>
          </cell>
          <cell r="I2339" t="str">
            <v>0</v>
          </cell>
          <cell r="J2339" t="str">
            <v>38</v>
          </cell>
          <cell r="K2339" t="str">
            <v>S626</v>
          </cell>
          <cell r="L2339">
            <v>0</v>
          </cell>
          <cell r="M2339">
            <v>35.5</v>
          </cell>
          <cell r="N2339">
            <v>0</v>
          </cell>
          <cell r="O2339">
            <v>0.1</v>
          </cell>
          <cell r="P2339">
            <v>0</v>
          </cell>
          <cell r="Q2339">
            <v>0.1</v>
          </cell>
          <cell r="R2339">
            <v>0</v>
          </cell>
          <cell r="S2339">
            <v>0</v>
          </cell>
          <cell r="T2339">
            <v>35.6</v>
          </cell>
          <cell r="U2339">
            <v>35.700000000000003</v>
          </cell>
        </row>
        <row r="2340">
          <cell r="B2340" t="str">
            <v>153</v>
          </cell>
          <cell r="C2340" t="str">
            <v>0038188000000000000656</v>
          </cell>
          <cell r="D2340" t="str">
            <v>O</v>
          </cell>
          <cell r="E2340" t="str">
            <v>153</v>
          </cell>
          <cell r="F2340" t="str">
            <v>C</v>
          </cell>
          <cell r="G2340" t="str">
            <v>188</v>
          </cell>
          <cell r="H2340" t="str">
            <v>XXX</v>
          </cell>
          <cell r="I2340" t="str">
            <v>0</v>
          </cell>
          <cell r="J2340" t="str">
            <v>38</v>
          </cell>
          <cell r="K2340" t="str">
            <v>S656</v>
          </cell>
          <cell r="L2340">
            <v>0</v>
          </cell>
          <cell r="M2340">
            <v>0.1</v>
          </cell>
          <cell r="N2340">
            <v>0</v>
          </cell>
          <cell r="O2340">
            <v>0</v>
          </cell>
          <cell r="P2340">
            <v>0</v>
          </cell>
          <cell r="Q2340">
            <v>0</v>
          </cell>
          <cell r="R2340">
            <v>0</v>
          </cell>
          <cell r="S2340">
            <v>0</v>
          </cell>
          <cell r="T2340">
            <v>0.1</v>
          </cell>
          <cell r="U2340">
            <v>0.1</v>
          </cell>
        </row>
        <row r="2341">
          <cell r="B2341" t="str">
            <v>153</v>
          </cell>
          <cell r="C2341" t="str">
            <v>0038188000000000000749</v>
          </cell>
          <cell r="D2341" t="str">
            <v>O</v>
          </cell>
          <cell r="E2341" t="str">
            <v>153</v>
          </cell>
          <cell r="F2341" t="str">
            <v>C</v>
          </cell>
          <cell r="G2341" t="str">
            <v>188</v>
          </cell>
          <cell r="H2341" t="str">
            <v>XXX</v>
          </cell>
          <cell r="I2341" t="str">
            <v>0</v>
          </cell>
          <cell r="J2341" t="str">
            <v>38</v>
          </cell>
          <cell r="K2341" t="str">
            <v>S749</v>
          </cell>
          <cell r="L2341">
            <v>0</v>
          </cell>
          <cell r="M2341">
            <v>1.2</v>
          </cell>
          <cell r="N2341">
            <v>0</v>
          </cell>
          <cell r="O2341">
            <v>0</v>
          </cell>
          <cell r="P2341">
            <v>0</v>
          </cell>
          <cell r="Q2341">
            <v>0</v>
          </cell>
          <cell r="R2341">
            <v>0</v>
          </cell>
          <cell r="S2341">
            <v>0</v>
          </cell>
          <cell r="T2341">
            <v>1.2</v>
          </cell>
          <cell r="U2341">
            <v>1.2</v>
          </cell>
        </row>
        <row r="2342">
          <cell r="B2342" t="str">
            <v>153</v>
          </cell>
          <cell r="C2342" t="str">
            <v>0038188000000000000751</v>
          </cell>
          <cell r="D2342" t="str">
            <v>O</v>
          </cell>
          <cell r="E2342" t="str">
            <v>153</v>
          </cell>
          <cell r="F2342" t="str">
            <v>C</v>
          </cell>
          <cell r="G2342" t="str">
            <v>188</v>
          </cell>
          <cell r="H2342" t="str">
            <v>XXX</v>
          </cell>
          <cell r="I2342" t="str">
            <v>0</v>
          </cell>
          <cell r="J2342" t="str">
            <v>38</v>
          </cell>
          <cell r="K2342" t="str">
            <v>S751</v>
          </cell>
          <cell r="L2342">
            <v>7.0000000000000007E-2</v>
          </cell>
          <cell r="M2342">
            <v>969.6</v>
          </cell>
          <cell r="N2342">
            <v>0</v>
          </cell>
          <cell r="O2342">
            <v>1.4</v>
          </cell>
          <cell r="P2342">
            <v>0.4</v>
          </cell>
          <cell r="Q2342">
            <v>0.7</v>
          </cell>
          <cell r="R2342">
            <v>0.7</v>
          </cell>
          <cell r="S2342">
            <v>0</v>
          </cell>
          <cell r="T2342">
            <v>971.4</v>
          </cell>
          <cell r="U2342">
            <v>972.8</v>
          </cell>
        </row>
        <row r="2343">
          <cell r="B2343" t="str">
            <v>153</v>
          </cell>
          <cell r="C2343" t="str">
            <v>0038188000000000000768</v>
          </cell>
          <cell r="D2343" t="str">
            <v>O</v>
          </cell>
          <cell r="E2343" t="str">
            <v>153</v>
          </cell>
          <cell r="F2343" t="str">
            <v>C</v>
          </cell>
          <cell r="G2343" t="str">
            <v>188</v>
          </cell>
          <cell r="H2343" t="str">
            <v>XXX</v>
          </cell>
          <cell r="I2343" t="str">
            <v>0</v>
          </cell>
          <cell r="J2343" t="str">
            <v>38</v>
          </cell>
          <cell r="K2343" t="str">
            <v>S768</v>
          </cell>
          <cell r="L2343">
            <v>0</v>
          </cell>
          <cell r="M2343">
            <v>1.2</v>
          </cell>
          <cell r="N2343">
            <v>0</v>
          </cell>
          <cell r="O2343">
            <v>0</v>
          </cell>
          <cell r="P2343">
            <v>0</v>
          </cell>
          <cell r="Q2343">
            <v>0</v>
          </cell>
          <cell r="R2343">
            <v>0</v>
          </cell>
          <cell r="S2343">
            <v>0</v>
          </cell>
          <cell r="T2343">
            <v>1.2</v>
          </cell>
          <cell r="U2343">
            <v>1.2</v>
          </cell>
        </row>
        <row r="2344">
          <cell r="B2344" t="str">
            <v>153</v>
          </cell>
          <cell r="C2344" t="str">
            <v>0038188000000000000833</v>
          </cell>
          <cell r="D2344" t="str">
            <v>O</v>
          </cell>
          <cell r="E2344" t="str">
            <v>153</v>
          </cell>
          <cell r="F2344" t="str">
            <v>C</v>
          </cell>
          <cell r="G2344" t="str">
            <v>188</v>
          </cell>
          <cell r="H2344" t="str">
            <v>XXX</v>
          </cell>
          <cell r="I2344" t="str">
            <v>0</v>
          </cell>
          <cell r="J2344" t="str">
            <v>38</v>
          </cell>
          <cell r="K2344" t="str">
            <v>S833</v>
          </cell>
          <cell r="L2344">
            <v>0.03</v>
          </cell>
          <cell r="M2344">
            <v>15.4</v>
          </cell>
          <cell r="N2344">
            <v>0</v>
          </cell>
          <cell r="O2344">
            <v>0.7</v>
          </cell>
          <cell r="P2344">
            <v>0.2</v>
          </cell>
          <cell r="Q2344">
            <v>0.3</v>
          </cell>
          <cell r="R2344">
            <v>0.3</v>
          </cell>
          <cell r="S2344">
            <v>0</v>
          </cell>
          <cell r="T2344">
            <v>16.3</v>
          </cell>
          <cell r="U2344">
            <v>16.899999999999999</v>
          </cell>
        </row>
        <row r="2345">
          <cell r="B2345" t="str">
            <v>153</v>
          </cell>
          <cell r="C2345" t="str">
            <v>0038188000000000000848</v>
          </cell>
          <cell r="D2345" t="str">
            <v>O</v>
          </cell>
          <cell r="E2345" t="str">
            <v>153</v>
          </cell>
          <cell r="F2345" t="str">
            <v>C</v>
          </cell>
          <cell r="G2345" t="str">
            <v>188</v>
          </cell>
          <cell r="H2345" t="str">
            <v>XXX</v>
          </cell>
          <cell r="I2345" t="str">
            <v>0</v>
          </cell>
          <cell r="J2345" t="str">
            <v>38</v>
          </cell>
          <cell r="K2345" t="str">
            <v>S848</v>
          </cell>
          <cell r="L2345">
            <v>0</v>
          </cell>
          <cell r="M2345">
            <v>-1.2</v>
          </cell>
          <cell r="N2345">
            <v>0</v>
          </cell>
          <cell r="O2345">
            <v>0</v>
          </cell>
          <cell r="P2345">
            <v>0</v>
          </cell>
          <cell r="Q2345">
            <v>0</v>
          </cell>
          <cell r="R2345">
            <v>0</v>
          </cell>
          <cell r="S2345">
            <v>0</v>
          </cell>
          <cell r="T2345">
            <v>-1.2</v>
          </cell>
          <cell r="U2345">
            <v>-1.2</v>
          </cell>
        </row>
        <row r="2346">
          <cell r="B2346" t="str">
            <v>153</v>
          </cell>
          <cell r="C2346" t="str">
            <v>0038188000000000000855</v>
          </cell>
          <cell r="D2346" t="str">
            <v>O</v>
          </cell>
          <cell r="E2346" t="str">
            <v>153</v>
          </cell>
          <cell r="F2346" t="str">
            <v>C</v>
          </cell>
          <cell r="G2346" t="str">
            <v>188</v>
          </cell>
          <cell r="H2346" t="str">
            <v>XXX</v>
          </cell>
          <cell r="I2346" t="str">
            <v>0</v>
          </cell>
          <cell r="J2346" t="str">
            <v>38</v>
          </cell>
          <cell r="K2346" t="str">
            <v>S855</v>
          </cell>
          <cell r="L2346">
            <v>0</v>
          </cell>
          <cell r="M2346">
            <v>-4.5999999999999996</v>
          </cell>
          <cell r="N2346">
            <v>9.9</v>
          </cell>
          <cell r="O2346">
            <v>0</v>
          </cell>
          <cell r="P2346">
            <v>0</v>
          </cell>
          <cell r="Q2346">
            <v>0</v>
          </cell>
          <cell r="R2346">
            <v>0</v>
          </cell>
          <cell r="S2346">
            <v>0</v>
          </cell>
          <cell r="T2346">
            <v>5.3</v>
          </cell>
          <cell r="U2346">
            <v>5.3</v>
          </cell>
        </row>
        <row r="2347">
          <cell r="B2347" t="str">
            <v>153</v>
          </cell>
          <cell r="C2347" t="str">
            <v>0038188000000000000868</v>
          </cell>
          <cell r="D2347" t="str">
            <v>O</v>
          </cell>
          <cell r="E2347" t="str">
            <v>153</v>
          </cell>
          <cell r="F2347" t="str">
            <v>C</v>
          </cell>
          <cell r="G2347" t="str">
            <v>188</v>
          </cell>
          <cell r="H2347" t="str">
            <v>XXX</v>
          </cell>
          <cell r="I2347" t="str">
            <v>0</v>
          </cell>
          <cell r="J2347" t="str">
            <v>38</v>
          </cell>
          <cell r="K2347" t="str">
            <v>S868</v>
          </cell>
          <cell r="L2347">
            <v>0.09</v>
          </cell>
          <cell r="M2347">
            <v>0.2</v>
          </cell>
          <cell r="N2347">
            <v>0</v>
          </cell>
          <cell r="O2347">
            <v>1.8</v>
          </cell>
          <cell r="P2347">
            <v>0.5</v>
          </cell>
          <cell r="Q2347">
            <v>0.9</v>
          </cell>
          <cell r="R2347">
            <v>0.9</v>
          </cell>
          <cell r="S2347">
            <v>0</v>
          </cell>
          <cell r="T2347">
            <v>2.5</v>
          </cell>
          <cell r="U2347">
            <v>4.3</v>
          </cell>
        </row>
        <row r="2348">
          <cell r="B2348" t="str">
            <v>153</v>
          </cell>
          <cell r="C2348" t="str">
            <v>0038188000000000000876</v>
          </cell>
          <cell r="D2348" t="str">
            <v>O</v>
          </cell>
          <cell r="E2348" t="str">
            <v>153</v>
          </cell>
          <cell r="F2348" t="str">
            <v>C</v>
          </cell>
          <cell r="G2348" t="str">
            <v>188</v>
          </cell>
          <cell r="H2348" t="str">
            <v>XXX</v>
          </cell>
          <cell r="I2348" t="str">
            <v>0</v>
          </cell>
          <cell r="J2348" t="str">
            <v>38</v>
          </cell>
          <cell r="K2348" t="str">
            <v>S876</v>
          </cell>
          <cell r="L2348">
            <v>0.48</v>
          </cell>
          <cell r="M2348">
            <v>12.4</v>
          </cell>
          <cell r="N2348">
            <v>0</v>
          </cell>
          <cell r="O2348">
            <v>9.4</v>
          </cell>
          <cell r="P2348">
            <v>10.4</v>
          </cell>
          <cell r="Q2348">
            <v>20.2</v>
          </cell>
          <cell r="R2348">
            <v>9.3000000000000007</v>
          </cell>
          <cell r="S2348">
            <v>0.6</v>
          </cell>
          <cell r="T2348">
            <v>32.200000000000003</v>
          </cell>
          <cell r="U2348">
            <v>62.3</v>
          </cell>
        </row>
        <row r="2349">
          <cell r="B2349" t="str">
            <v>153</v>
          </cell>
          <cell r="C2349" t="str">
            <v>0038188000000000000879</v>
          </cell>
          <cell r="D2349" t="str">
            <v>O</v>
          </cell>
          <cell r="E2349" t="str">
            <v>153</v>
          </cell>
          <cell r="F2349" t="str">
            <v>C</v>
          </cell>
          <cell r="G2349" t="str">
            <v>188</v>
          </cell>
          <cell r="H2349" t="str">
            <v>XXX</v>
          </cell>
          <cell r="I2349" t="str">
            <v>0</v>
          </cell>
          <cell r="J2349" t="str">
            <v>38</v>
          </cell>
          <cell r="K2349" t="str">
            <v>S879</v>
          </cell>
          <cell r="L2349">
            <v>0</v>
          </cell>
          <cell r="M2349">
            <v>-4</v>
          </cell>
          <cell r="N2349">
            <v>0</v>
          </cell>
          <cell r="O2349">
            <v>0</v>
          </cell>
          <cell r="P2349">
            <v>0</v>
          </cell>
          <cell r="Q2349">
            <v>0</v>
          </cell>
          <cell r="R2349">
            <v>0</v>
          </cell>
          <cell r="S2349">
            <v>0</v>
          </cell>
          <cell r="T2349">
            <v>-4</v>
          </cell>
          <cell r="U2349">
            <v>-4</v>
          </cell>
        </row>
        <row r="2350">
          <cell r="B2350" t="str">
            <v>153</v>
          </cell>
          <cell r="C2350" t="str">
            <v>0038188000000000000926</v>
          </cell>
          <cell r="D2350" t="str">
            <v>O</v>
          </cell>
          <cell r="E2350" t="str">
            <v>153</v>
          </cell>
          <cell r="F2350" t="str">
            <v>C</v>
          </cell>
          <cell r="G2350" t="str">
            <v>188</v>
          </cell>
          <cell r="H2350" t="str">
            <v>XXX</v>
          </cell>
          <cell r="I2350" t="str">
            <v>0</v>
          </cell>
          <cell r="J2350" t="str">
            <v>38</v>
          </cell>
          <cell r="K2350" t="str">
            <v>S926</v>
          </cell>
          <cell r="L2350">
            <v>0.06</v>
          </cell>
          <cell r="M2350">
            <v>50.5</v>
          </cell>
          <cell r="N2350">
            <v>0</v>
          </cell>
          <cell r="O2350">
            <v>1.2</v>
          </cell>
          <cell r="P2350">
            <v>0.3</v>
          </cell>
          <cell r="Q2350">
            <v>0.6</v>
          </cell>
          <cell r="R2350">
            <v>0.6</v>
          </cell>
          <cell r="S2350">
            <v>0</v>
          </cell>
          <cell r="T2350">
            <v>52</v>
          </cell>
          <cell r="U2350">
            <v>53.2</v>
          </cell>
        </row>
        <row r="2351">
          <cell r="B2351" t="str">
            <v>153</v>
          </cell>
          <cell r="C2351" t="str">
            <v>0038188000000000000927</v>
          </cell>
          <cell r="D2351" t="str">
            <v>O</v>
          </cell>
          <cell r="E2351" t="str">
            <v>153</v>
          </cell>
          <cell r="F2351" t="str">
            <v>C</v>
          </cell>
          <cell r="G2351" t="str">
            <v>188</v>
          </cell>
          <cell r="H2351" t="str">
            <v>XXX</v>
          </cell>
          <cell r="I2351" t="str">
            <v>0</v>
          </cell>
          <cell r="J2351" t="str">
            <v>38</v>
          </cell>
          <cell r="K2351" t="str">
            <v>S927</v>
          </cell>
          <cell r="L2351">
            <v>0.06</v>
          </cell>
          <cell r="M2351">
            <v>5</v>
          </cell>
          <cell r="N2351">
            <v>0</v>
          </cell>
          <cell r="O2351">
            <v>1.2</v>
          </cell>
          <cell r="P2351">
            <v>0.3</v>
          </cell>
          <cell r="Q2351">
            <v>0.6</v>
          </cell>
          <cell r="R2351">
            <v>0.6</v>
          </cell>
          <cell r="S2351">
            <v>0</v>
          </cell>
          <cell r="T2351">
            <v>6.5</v>
          </cell>
          <cell r="U2351">
            <v>7.7</v>
          </cell>
        </row>
        <row r="2352">
          <cell r="B2352" t="str">
            <v>153</v>
          </cell>
          <cell r="C2352" t="str">
            <v>0038188000000000000980</v>
          </cell>
          <cell r="D2352" t="str">
            <v>O</v>
          </cell>
          <cell r="E2352" t="str">
            <v>153</v>
          </cell>
          <cell r="F2352" t="str">
            <v>C</v>
          </cell>
          <cell r="G2352" t="str">
            <v>188</v>
          </cell>
          <cell r="H2352" t="str">
            <v>XXX</v>
          </cell>
          <cell r="I2352" t="str">
            <v>0</v>
          </cell>
          <cell r="J2352" t="str">
            <v>38</v>
          </cell>
          <cell r="K2352" t="str">
            <v>S980</v>
          </cell>
          <cell r="L2352">
            <v>0</v>
          </cell>
          <cell r="M2352">
            <v>5.2</v>
          </cell>
          <cell r="N2352">
            <v>0</v>
          </cell>
          <cell r="O2352">
            <v>0</v>
          </cell>
          <cell r="P2352">
            <v>0</v>
          </cell>
          <cell r="Q2352">
            <v>0</v>
          </cell>
          <cell r="R2352">
            <v>0</v>
          </cell>
          <cell r="S2352">
            <v>0</v>
          </cell>
          <cell r="T2352">
            <v>5.2</v>
          </cell>
          <cell r="U2352">
            <v>5.2</v>
          </cell>
        </row>
        <row r="2353">
          <cell r="B2353" t="str">
            <v>141</v>
          </cell>
          <cell r="C2353" t="str">
            <v>0001188000000000000008</v>
          </cell>
          <cell r="D2353" t="str">
            <v>O</v>
          </cell>
          <cell r="E2353" t="str">
            <v>141</v>
          </cell>
          <cell r="F2353" t="str">
            <v>C</v>
          </cell>
          <cell r="G2353" t="str">
            <v>188</v>
          </cell>
          <cell r="H2353" t="str">
            <v>XXX</v>
          </cell>
          <cell r="I2353" t="str">
            <v>4</v>
          </cell>
          <cell r="J2353" t="str">
            <v>01</v>
          </cell>
          <cell r="K2353" t="str">
            <v>S008</v>
          </cell>
          <cell r="L2353">
            <v>0.1</v>
          </cell>
          <cell r="M2353">
            <v>9.3000000000000007</v>
          </cell>
          <cell r="N2353">
            <v>0</v>
          </cell>
          <cell r="O2353">
            <v>2.1</v>
          </cell>
          <cell r="P2353">
            <v>1.2</v>
          </cell>
          <cell r="Q2353">
            <v>1.3</v>
          </cell>
          <cell r="R2353">
            <v>3.2</v>
          </cell>
          <cell r="S2353">
            <v>0.2</v>
          </cell>
          <cell r="T2353">
            <v>12.6</v>
          </cell>
          <cell r="U2353">
            <v>17.3</v>
          </cell>
        </row>
        <row r="2354">
          <cell r="B2354" t="str">
            <v>141</v>
          </cell>
          <cell r="C2354" t="str">
            <v>0001188000000000000182</v>
          </cell>
          <cell r="D2354" t="str">
            <v>O</v>
          </cell>
          <cell r="E2354" t="str">
            <v>141</v>
          </cell>
          <cell r="F2354" t="str">
            <v>C</v>
          </cell>
          <cell r="G2354" t="str">
            <v>188</v>
          </cell>
          <cell r="H2354" t="str">
            <v>XXX</v>
          </cell>
          <cell r="I2354" t="str">
            <v>4</v>
          </cell>
          <cell r="J2354" t="str">
            <v>01</v>
          </cell>
          <cell r="K2354" t="str">
            <v>S182</v>
          </cell>
          <cell r="L2354">
            <v>0.1</v>
          </cell>
          <cell r="M2354">
            <v>33.1</v>
          </cell>
          <cell r="N2354">
            <v>0</v>
          </cell>
          <cell r="O2354">
            <v>2.1</v>
          </cell>
          <cell r="P2354">
            <v>1.2</v>
          </cell>
          <cell r="Q2354">
            <v>1.3</v>
          </cell>
          <cell r="R2354">
            <v>3.2</v>
          </cell>
          <cell r="S2354">
            <v>0.2</v>
          </cell>
          <cell r="T2354">
            <v>36.4</v>
          </cell>
          <cell r="U2354">
            <v>41.1</v>
          </cell>
        </row>
        <row r="2355">
          <cell r="B2355" t="str">
            <v>141</v>
          </cell>
          <cell r="C2355" t="str">
            <v>0001188000000000000195</v>
          </cell>
          <cell r="D2355" t="str">
            <v>O</v>
          </cell>
          <cell r="E2355" t="str">
            <v>141</v>
          </cell>
          <cell r="F2355" t="str">
            <v>C</v>
          </cell>
          <cell r="G2355" t="str">
            <v>188</v>
          </cell>
          <cell r="H2355" t="str">
            <v>XXX</v>
          </cell>
          <cell r="I2355" t="str">
            <v>4</v>
          </cell>
          <cell r="J2355" t="str">
            <v>01</v>
          </cell>
          <cell r="K2355" t="str">
            <v>S195</v>
          </cell>
          <cell r="L2355">
            <v>0.04</v>
          </cell>
          <cell r="M2355">
            <v>29.8</v>
          </cell>
          <cell r="N2355">
            <v>0</v>
          </cell>
          <cell r="O2355">
            <v>0.9</v>
          </cell>
          <cell r="P2355">
            <v>0.5</v>
          </cell>
          <cell r="Q2355">
            <v>0.5</v>
          </cell>
          <cell r="R2355">
            <v>1.3</v>
          </cell>
          <cell r="S2355">
            <v>0.1</v>
          </cell>
          <cell r="T2355">
            <v>31.2</v>
          </cell>
          <cell r="U2355">
            <v>33.1</v>
          </cell>
        </row>
        <row r="2356">
          <cell r="B2356" t="str">
            <v>141</v>
          </cell>
          <cell r="C2356" t="str">
            <v>0001188000000000000208</v>
          </cell>
          <cell r="D2356" t="str">
            <v>O</v>
          </cell>
          <cell r="E2356" t="str">
            <v>141</v>
          </cell>
          <cell r="F2356" t="str">
            <v>C</v>
          </cell>
          <cell r="G2356" t="str">
            <v>188</v>
          </cell>
          <cell r="H2356" t="str">
            <v>XXX</v>
          </cell>
          <cell r="I2356" t="str">
            <v>4</v>
          </cell>
          <cell r="J2356" t="str">
            <v>01</v>
          </cell>
          <cell r="K2356" t="str">
            <v>S208</v>
          </cell>
          <cell r="L2356">
            <v>0.05</v>
          </cell>
          <cell r="M2356">
            <v>133.30000000000001</v>
          </cell>
          <cell r="N2356">
            <v>0</v>
          </cell>
          <cell r="O2356">
            <v>1.1000000000000001</v>
          </cell>
          <cell r="P2356">
            <v>0.7</v>
          </cell>
          <cell r="Q2356">
            <v>3.9</v>
          </cell>
          <cell r="R2356">
            <v>0.8</v>
          </cell>
          <cell r="S2356">
            <v>0.2</v>
          </cell>
          <cell r="T2356">
            <v>135.1</v>
          </cell>
          <cell r="U2356">
            <v>140</v>
          </cell>
        </row>
        <row r="2357">
          <cell r="B2357" t="str">
            <v>141</v>
          </cell>
          <cell r="C2357" t="str">
            <v>0001188000000000000245</v>
          </cell>
          <cell r="D2357" t="str">
            <v>O</v>
          </cell>
          <cell r="E2357" t="str">
            <v>141</v>
          </cell>
          <cell r="F2357" t="str">
            <v>C</v>
          </cell>
          <cell r="G2357" t="str">
            <v>188</v>
          </cell>
          <cell r="H2357" t="str">
            <v>XXX</v>
          </cell>
          <cell r="I2357" t="str">
            <v>4</v>
          </cell>
          <cell r="J2357" t="str">
            <v>01</v>
          </cell>
          <cell r="K2357" t="str">
            <v>S245</v>
          </cell>
          <cell r="L2357">
            <v>0.24</v>
          </cell>
          <cell r="M2357">
            <v>23.6</v>
          </cell>
          <cell r="N2357">
            <v>0</v>
          </cell>
          <cell r="O2357">
            <v>5.0999999999999996</v>
          </cell>
          <cell r="P2357">
            <v>3.3</v>
          </cell>
          <cell r="Q2357">
            <v>3</v>
          </cell>
          <cell r="R2357">
            <v>6.3</v>
          </cell>
          <cell r="S2357">
            <v>0.5</v>
          </cell>
          <cell r="T2357">
            <v>32</v>
          </cell>
          <cell r="U2357">
            <v>41.8</v>
          </cell>
        </row>
        <row r="2358">
          <cell r="B2358" t="str">
            <v>141</v>
          </cell>
          <cell r="C2358" t="str">
            <v>0001188000000000000263</v>
          </cell>
          <cell r="D2358" t="str">
            <v>O</v>
          </cell>
          <cell r="E2358" t="str">
            <v>141</v>
          </cell>
          <cell r="F2358" t="str">
            <v>C</v>
          </cell>
          <cell r="G2358" t="str">
            <v>188</v>
          </cell>
          <cell r="H2358" t="str">
            <v>XXX</v>
          </cell>
          <cell r="I2358" t="str">
            <v>4</v>
          </cell>
          <cell r="J2358" t="str">
            <v>01</v>
          </cell>
          <cell r="K2358" t="str">
            <v>S263</v>
          </cell>
          <cell r="L2358">
            <v>0.6</v>
          </cell>
          <cell r="M2358">
            <v>699.3</v>
          </cell>
          <cell r="N2358">
            <v>0</v>
          </cell>
          <cell r="O2358">
            <v>12.7</v>
          </cell>
          <cell r="P2358">
            <v>7.5</v>
          </cell>
          <cell r="Q2358">
            <v>8.1</v>
          </cell>
          <cell r="R2358">
            <v>19.3</v>
          </cell>
          <cell r="S2358">
            <v>1.2</v>
          </cell>
          <cell r="T2358">
            <v>719.5</v>
          </cell>
          <cell r="U2358">
            <v>748.1</v>
          </cell>
        </row>
        <row r="2359">
          <cell r="B2359" t="str">
            <v>141</v>
          </cell>
          <cell r="C2359" t="str">
            <v>0001188000000000000269</v>
          </cell>
          <cell r="D2359" t="str">
            <v>O</v>
          </cell>
          <cell r="E2359" t="str">
            <v>141</v>
          </cell>
          <cell r="F2359" t="str">
            <v>C</v>
          </cell>
          <cell r="G2359" t="str">
            <v>188</v>
          </cell>
          <cell r="H2359" t="str">
            <v>XXX</v>
          </cell>
          <cell r="I2359" t="str">
            <v>4</v>
          </cell>
          <cell r="J2359" t="str">
            <v>01</v>
          </cell>
          <cell r="K2359" t="str">
            <v>S269</v>
          </cell>
          <cell r="L2359">
            <v>0.6</v>
          </cell>
          <cell r="M2359">
            <v>761.8</v>
          </cell>
          <cell r="N2359">
            <v>0</v>
          </cell>
          <cell r="O2359">
            <v>12.7</v>
          </cell>
          <cell r="P2359">
            <v>7.5</v>
          </cell>
          <cell r="Q2359">
            <v>8.1</v>
          </cell>
          <cell r="R2359">
            <v>19.3</v>
          </cell>
          <cell r="S2359">
            <v>1.2</v>
          </cell>
          <cell r="T2359">
            <v>782</v>
          </cell>
          <cell r="U2359">
            <v>810.6</v>
          </cell>
        </row>
        <row r="2360">
          <cell r="B2360" t="str">
            <v>141</v>
          </cell>
          <cell r="C2360" t="str">
            <v>0001188000000000000286</v>
          </cell>
          <cell r="D2360" t="str">
            <v>O</v>
          </cell>
          <cell r="E2360" t="str">
            <v>141</v>
          </cell>
          <cell r="F2360" t="str">
            <v>C</v>
          </cell>
          <cell r="G2360" t="str">
            <v>188</v>
          </cell>
          <cell r="H2360" t="str">
            <v>XXX</v>
          </cell>
          <cell r="I2360" t="str">
            <v>4</v>
          </cell>
          <cell r="J2360" t="str">
            <v>01</v>
          </cell>
          <cell r="K2360" t="str">
            <v>S286</v>
          </cell>
          <cell r="L2360">
            <v>7.0000000000000007E-2</v>
          </cell>
          <cell r="M2360">
            <v>0</v>
          </cell>
          <cell r="N2360">
            <v>0</v>
          </cell>
          <cell r="O2360">
            <v>1.5</v>
          </cell>
          <cell r="P2360">
            <v>1.2</v>
          </cell>
          <cell r="Q2360">
            <v>0.7</v>
          </cell>
          <cell r="R2360">
            <v>0.2</v>
          </cell>
          <cell r="S2360">
            <v>0.1</v>
          </cell>
          <cell r="T2360">
            <v>2.7</v>
          </cell>
          <cell r="U2360">
            <v>3.7</v>
          </cell>
        </row>
        <row r="2361">
          <cell r="B2361" t="str">
            <v>141</v>
          </cell>
          <cell r="C2361" t="str">
            <v>0001188000000000000347</v>
          </cell>
          <cell r="D2361" t="str">
            <v>O</v>
          </cell>
          <cell r="E2361" t="str">
            <v>141</v>
          </cell>
          <cell r="F2361" t="str">
            <v>C</v>
          </cell>
          <cell r="G2361" t="str">
            <v>188</v>
          </cell>
          <cell r="H2361" t="str">
            <v>XXX</v>
          </cell>
          <cell r="I2361" t="str">
            <v>4</v>
          </cell>
          <cell r="J2361" t="str">
            <v>01</v>
          </cell>
          <cell r="K2361" t="str">
            <v>S347</v>
          </cell>
          <cell r="L2361">
            <v>0.1</v>
          </cell>
          <cell r="M2361">
            <v>35.1</v>
          </cell>
          <cell r="N2361">
            <v>0</v>
          </cell>
          <cell r="O2361">
            <v>2.1</v>
          </cell>
          <cell r="P2361">
            <v>1.2</v>
          </cell>
          <cell r="Q2361">
            <v>1.3</v>
          </cell>
          <cell r="R2361">
            <v>3.2</v>
          </cell>
          <cell r="S2361">
            <v>0.2</v>
          </cell>
          <cell r="T2361">
            <v>38.4</v>
          </cell>
          <cell r="U2361">
            <v>43.1</v>
          </cell>
        </row>
        <row r="2362">
          <cell r="B2362" t="str">
            <v>141</v>
          </cell>
          <cell r="C2362" t="str">
            <v>0001188000000000000392</v>
          </cell>
          <cell r="D2362" t="str">
            <v>O</v>
          </cell>
          <cell r="E2362" t="str">
            <v>141</v>
          </cell>
          <cell r="F2362" t="str">
            <v>C</v>
          </cell>
          <cell r="G2362" t="str">
            <v>188</v>
          </cell>
          <cell r="H2362" t="str">
            <v>XXX</v>
          </cell>
          <cell r="I2362" t="str">
            <v>4</v>
          </cell>
          <cell r="J2362" t="str">
            <v>01</v>
          </cell>
          <cell r="K2362" t="str">
            <v>S392</v>
          </cell>
          <cell r="L2362">
            <v>0.5</v>
          </cell>
          <cell r="M2362">
            <v>373</v>
          </cell>
          <cell r="N2362">
            <v>0</v>
          </cell>
          <cell r="O2362">
            <v>10.5</v>
          </cell>
          <cell r="P2362">
            <v>6.5</v>
          </cell>
          <cell r="Q2362">
            <v>14.9</v>
          </cell>
          <cell r="R2362">
            <v>13.9</v>
          </cell>
          <cell r="S2362">
            <v>1.2</v>
          </cell>
          <cell r="T2362">
            <v>390</v>
          </cell>
          <cell r="U2362">
            <v>420</v>
          </cell>
        </row>
        <row r="2363">
          <cell r="B2363" t="str">
            <v>141</v>
          </cell>
          <cell r="C2363" t="str">
            <v>0001188000000000000407</v>
          </cell>
          <cell r="D2363" t="str">
            <v>O</v>
          </cell>
          <cell r="E2363" t="str">
            <v>141</v>
          </cell>
          <cell r="F2363" t="str">
            <v>C</v>
          </cell>
          <cell r="G2363" t="str">
            <v>188</v>
          </cell>
          <cell r="H2363" t="str">
            <v>XXX</v>
          </cell>
          <cell r="I2363" t="str">
            <v>4</v>
          </cell>
          <cell r="J2363" t="str">
            <v>01</v>
          </cell>
          <cell r="K2363" t="str">
            <v>S407</v>
          </cell>
          <cell r="L2363">
            <v>0.5</v>
          </cell>
          <cell r="M2363">
            <v>146</v>
          </cell>
          <cell r="N2363">
            <v>414</v>
          </cell>
          <cell r="O2363">
            <v>10.5</v>
          </cell>
          <cell r="P2363">
            <v>6.2</v>
          </cell>
          <cell r="Q2363">
            <v>6.7</v>
          </cell>
          <cell r="R2363">
            <v>16</v>
          </cell>
          <cell r="S2363">
            <v>1</v>
          </cell>
          <cell r="T2363">
            <v>576.70000000000005</v>
          </cell>
          <cell r="U2363">
            <v>600.4</v>
          </cell>
        </row>
        <row r="2364">
          <cell r="B2364" t="str">
            <v>141</v>
          </cell>
          <cell r="C2364" t="str">
            <v>0001188000000000000416</v>
          </cell>
          <cell r="D2364" t="str">
            <v>O</v>
          </cell>
          <cell r="E2364" t="str">
            <v>141</v>
          </cell>
          <cell r="F2364" t="str">
            <v>C</v>
          </cell>
          <cell r="G2364" t="str">
            <v>188</v>
          </cell>
          <cell r="H2364" t="str">
            <v>XXX</v>
          </cell>
          <cell r="I2364" t="str">
            <v>4</v>
          </cell>
          <cell r="J2364" t="str">
            <v>01</v>
          </cell>
          <cell r="K2364" t="str">
            <v>S416</v>
          </cell>
          <cell r="L2364">
            <v>0.57999999999999996</v>
          </cell>
          <cell r="M2364">
            <v>12.7</v>
          </cell>
          <cell r="N2364">
            <v>0</v>
          </cell>
          <cell r="O2364">
            <v>12.2</v>
          </cell>
          <cell r="P2364">
            <v>8.1999999999999993</v>
          </cell>
          <cell r="Q2364">
            <v>32.5</v>
          </cell>
          <cell r="R2364">
            <v>12.5</v>
          </cell>
          <cell r="S2364">
            <v>1.7</v>
          </cell>
          <cell r="T2364">
            <v>33.1</v>
          </cell>
          <cell r="U2364">
            <v>79.8</v>
          </cell>
        </row>
        <row r="2365">
          <cell r="B2365" t="str">
            <v>141</v>
          </cell>
          <cell r="C2365" t="str">
            <v>0001188000000000000432</v>
          </cell>
          <cell r="D2365" t="str">
            <v>O</v>
          </cell>
          <cell r="E2365" t="str">
            <v>141</v>
          </cell>
          <cell r="F2365" t="str">
            <v>C</v>
          </cell>
          <cell r="G2365" t="str">
            <v>188</v>
          </cell>
          <cell r="H2365" t="str">
            <v>XXX</v>
          </cell>
          <cell r="I2365" t="str">
            <v>4</v>
          </cell>
          <cell r="J2365" t="str">
            <v>01</v>
          </cell>
          <cell r="K2365" t="str">
            <v>S432</v>
          </cell>
          <cell r="L2365">
            <v>0.05</v>
          </cell>
          <cell r="M2365">
            <v>164.7</v>
          </cell>
          <cell r="N2365">
            <v>0</v>
          </cell>
          <cell r="O2365">
            <v>1.1000000000000001</v>
          </cell>
          <cell r="P2365">
            <v>0.7</v>
          </cell>
          <cell r="Q2365">
            <v>3.9</v>
          </cell>
          <cell r="R2365">
            <v>0.8</v>
          </cell>
          <cell r="S2365">
            <v>0.2</v>
          </cell>
          <cell r="T2365">
            <v>166.5</v>
          </cell>
          <cell r="U2365">
            <v>171.4</v>
          </cell>
        </row>
        <row r="2366">
          <cell r="B2366" t="str">
            <v>141</v>
          </cell>
          <cell r="C2366" t="str">
            <v>0001188000000000000508</v>
          </cell>
          <cell r="D2366" t="str">
            <v>O</v>
          </cell>
          <cell r="E2366" t="str">
            <v>141</v>
          </cell>
          <cell r="F2366" t="str">
            <v>C</v>
          </cell>
          <cell r="G2366" t="str">
            <v>188</v>
          </cell>
          <cell r="H2366" t="str">
            <v>XXX</v>
          </cell>
          <cell r="I2366" t="str">
            <v>4</v>
          </cell>
          <cell r="J2366" t="str">
            <v>01</v>
          </cell>
          <cell r="K2366" t="str">
            <v>S508</v>
          </cell>
          <cell r="L2366">
            <v>0.1</v>
          </cell>
          <cell r="M2366">
            <v>66.2</v>
          </cell>
          <cell r="N2366">
            <v>0</v>
          </cell>
          <cell r="O2366">
            <v>2.1</v>
          </cell>
          <cell r="P2366">
            <v>1.2</v>
          </cell>
          <cell r="Q2366">
            <v>1.3</v>
          </cell>
          <cell r="R2366">
            <v>3.2</v>
          </cell>
          <cell r="S2366">
            <v>0.2</v>
          </cell>
          <cell r="T2366">
            <v>69.5</v>
          </cell>
          <cell r="U2366">
            <v>74.2</v>
          </cell>
        </row>
        <row r="2367">
          <cell r="B2367" t="str">
            <v>141</v>
          </cell>
          <cell r="C2367" t="str">
            <v>0001188000000000000561</v>
          </cell>
          <cell r="D2367" t="str">
            <v>O</v>
          </cell>
          <cell r="E2367" t="str">
            <v>141</v>
          </cell>
          <cell r="F2367" t="str">
            <v>C</v>
          </cell>
          <cell r="G2367" t="str">
            <v>188</v>
          </cell>
          <cell r="H2367" t="str">
            <v>XXX</v>
          </cell>
          <cell r="I2367" t="str">
            <v>4</v>
          </cell>
          <cell r="J2367" t="str">
            <v>01</v>
          </cell>
          <cell r="K2367" t="str">
            <v>S561</v>
          </cell>
          <cell r="L2367">
            <v>0</v>
          </cell>
          <cell r="M2367">
            <v>4.4000000000000004</v>
          </cell>
          <cell r="N2367">
            <v>0</v>
          </cell>
          <cell r="O2367">
            <v>0</v>
          </cell>
          <cell r="P2367">
            <v>0</v>
          </cell>
          <cell r="Q2367">
            <v>0</v>
          </cell>
          <cell r="R2367">
            <v>0</v>
          </cell>
          <cell r="S2367">
            <v>0</v>
          </cell>
          <cell r="T2367">
            <v>4.4000000000000004</v>
          </cell>
          <cell r="U2367">
            <v>4.4000000000000004</v>
          </cell>
        </row>
        <row r="2368">
          <cell r="B2368" t="str">
            <v>141</v>
          </cell>
          <cell r="C2368" t="str">
            <v>000118800000000000057X</v>
          </cell>
          <cell r="D2368" t="str">
            <v>O</v>
          </cell>
          <cell r="E2368" t="str">
            <v>141</v>
          </cell>
          <cell r="F2368" t="str">
            <v>C</v>
          </cell>
          <cell r="G2368" t="str">
            <v>188</v>
          </cell>
          <cell r="H2368" t="str">
            <v>XXX</v>
          </cell>
          <cell r="I2368" t="str">
            <v>4</v>
          </cell>
          <cell r="J2368" t="str">
            <v>01</v>
          </cell>
          <cell r="K2368" t="str">
            <v>S57X</v>
          </cell>
          <cell r="L2368">
            <v>0</v>
          </cell>
          <cell r="M2368">
            <v>1.3</v>
          </cell>
          <cell r="N2368">
            <v>0</v>
          </cell>
          <cell r="O2368">
            <v>0</v>
          </cell>
          <cell r="P2368">
            <v>0</v>
          </cell>
          <cell r="Q2368">
            <v>0</v>
          </cell>
          <cell r="R2368">
            <v>0</v>
          </cell>
          <cell r="S2368">
            <v>0</v>
          </cell>
          <cell r="T2368">
            <v>1.3</v>
          </cell>
          <cell r="U2368">
            <v>1.3</v>
          </cell>
        </row>
        <row r="2369">
          <cell r="B2369" t="str">
            <v>141</v>
          </cell>
          <cell r="C2369" t="str">
            <v>0001188000000000000717</v>
          </cell>
          <cell r="D2369" t="str">
            <v>O</v>
          </cell>
          <cell r="E2369" t="str">
            <v>141</v>
          </cell>
          <cell r="F2369" t="str">
            <v>C</v>
          </cell>
          <cell r="G2369" t="str">
            <v>188</v>
          </cell>
          <cell r="H2369" t="str">
            <v>XXX</v>
          </cell>
          <cell r="I2369" t="str">
            <v>4</v>
          </cell>
          <cell r="J2369" t="str">
            <v>01</v>
          </cell>
          <cell r="K2369" t="str">
            <v>S717</v>
          </cell>
          <cell r="L2369">
            <v>0.24</v>
          </cell>
          <cell r="M2369">
            <v>219.7</v>
          </cell>
          <cell r="N2369">
            <v>0</v>
          </cell>
          <cell r="O2369">
            <v>5.2</v>
          </cell>
          <cell r="P2369">
            <v>3.3</v>
          </cell>
          <cell r="Q2369">
            <v>3.1</v>
          </cell>
          <cell r="R2369">
            <v>6.4</v>
          </cell>
          <cell r="S2369">
            <v>0.5</v>
          </cell>
          <cell r="T2369">
            <v>228.2</v>
          </cell>
          <cell r="U2369">
            <v>238.2</v>
          </cell>
        </row>
        <row r="2370">
          <cell r="B2370" t="str">
            <v>141</v>
          </cell>
          <cell r="C2370" t="str">
            <v>0001188000000000000718</v>
          </cell>
          <cell r="D2370" t="str">
            <v>O</v>
          </cell>
          <cell r="E2370" t="str">
            <v>141</v>
          </cell>
          <cell r="F2370" t="str">
            <v>C</v>
          </cell>
          <cell r="G2370" t="str">
            <v>188</v>
          </cell>
          <cell r="H2370" t="str">
            <v>XXX</v>
          </cell>
          <cell r="I2370" t="str">
            <v>4</v>
          </cell>
          <cell r="J2370" t="str">
            <v>01</v>
          </cell>
          <cell r="K2370" t="str">
            <v>S718</v>
          </cell>
          <cell r="L2370">
            <v>0.38</v>
          </cell>
          <cell r="M2370">
            <v>45.1</v>
          </cell>
          <cell r="N2370">
            <v>0</v>
          </cell>
          <cell r="O2370">
            <v>8</v>
          </cell>
          <cell r="P2370">
            <v>4.7</v>
          </cell>
          <cell r="Q2370">
            <v>5.0999999999999996</v>
          </cell>
          <cell r="R2370">
            <v>12.2</v>
          </cell>
          <cell r="S2370">
            <v>0.7</v>
          </cell>
          <cell r="T2370">
            <v>57.8</v>
          </cell>
          <cell r="U2370">
            <v>75.8</v>
          </cell>
        </row>
        <row r="2371">
          <cell r="B2371" t="str">
            <v>141</v>
          </cell>
          <cell r="C2371" t="str">
            <v>0001188000000000000833</v>
          </cell>
          <cell r="D2371" t="str">
            <v>O</v>
          </cell>
          <cell r="E2371" t="str">
            <v>141</v>
          </cell>
          <cell r="F2371" t="str">
            <v>C</v>
          </cell>
          <cell r="G2371" t="str">
            <v>188</v>
          </cell>
          <cell r="H2371" t="str">
            <v>XXX</v>
          </cell>
          <cell r="I2371" t="str">
            <v>4</v>
          </cell>
          <cell r="J2371" t="str">
            <v>01</v>
          </cell>
          <cell r="K2371" t="str">
            <v>S833</v>
          </cell>
          <cell r="L2371">
            <v>0.04</v>
          </cell>
          <cell r="M2371">
            <v>15.3</v>
          </cell>
          <cell r="N2371">
            <v>0</v>
          </cell>
          <cell r="O2371">
            <v>0.9</v>
          </cell>
          <cell r="P2371">
            <v>0.5</v>
          </cell>
          <cell r="Q2371">
            <v>0.5</v>
          </cell>
          <cell r="R2371">
            <v>1.3</v>
          </cell>
          <cell r="S2371">
            <v>0.1</v>
          </cell>
          <cell r="T2371">
            <v>16.7</v>
          </cell>
          <cell r="U2371">
            <v>18.600000000000001</v>
          </cell>
        </row>
        <row r="2372">
          <cell r="B2372" t="str">
            <v>147</v>
          </cell>
          <cell r="C2372" t="str">
            <v>0005188000000000000008</v>
          </cell>
          <cell r="D2372" t="str">
            <v>O</v>
          </cell>
          <cell r="E2372" t="str">
            <v>147</v>
          </cell>
          <cell r="F2372" t="str">
            <v>C</v>
          </cell>
          <cell r="G2372" t="str">
            <v>188</v>
          </cell>
          <cell r="H2372" t="str">
            <v>XXX</v>
          </cell>
          <cell r="I2372" t="str">
            <v>4</v>
          </cell>
          <cell r="J2372" t="str">
            <v>05</v>
          </cell>
          <cell r="K2372" t="str">
            <v>S008</v>
          </cell>
          <cell r="L2372">
            <v>0.05</v>
          </cell>
          <cell r="M2372">
            <v>27</v>
          </cell>
          <cell r="N2372">
            <v>0</v>
          </cell>
          <cell r="O2372">
            <v>1.1000000000000001</v>
          </cell>
          <cell r="P2372">
            <v>0.7</v>
          </cell>
          <cell r="Q2372">
            <v>0.8</v>
          </cell>
          <cell r="R2372">
            <v>0.5</v>
          </cell>
          <cell r="S2372">
            <v>0</v>
          </cell>
          <cell r="T2372">
            <v>28.8</v>
          </cell>
          <cell r="U2372">
            <v>30.1</v>
          </cell>
        </row>
        <row r="2373">
          <cell r="B2373" t="str">
            <v>147</v>
          </cell>
          <cell r="C2373" t="str">
            <v>0005188000000000000182</v>
          </cell>
          <cell r="D2373" t="str">
            <v>O</v>
          </cell>
          <cell r="E2373" t="str">
            <v>147</v>
          </cell>
          <cell r="F2373" t="str">
            <v>C</v>
          </cell>
          <cell r="G2373" t="str">
            <v>188</v>
          </cell>
          <cell r="H2373" t="str">
            <v>XXX</v>
          </cell>
          <cell r="I2373" t="str">
            <v>4</v>
          </cell>
          <cell r="J2373" t="str">
            <v>05</v>
          </cell>
          <cell r="K2373" t="str">
            <v>S182</v>
          </cell>
          <cell r="L2373">
            <v>0</v>
          </cell>
          <cell r="M2373">
            <v>33.700000000000003</v>
          </cell>
          <cell r="N2373">
            <v>0</v>
          </cell>
          <cell r="O2373">
            <v>0</v>
          </cell>
          <cell r="P2373">
            <v>0</v>
          </cell>
          <cell r="Q2373">
            <v>0</v>
          </cell>
          <cell r="R2373">
            <v>0</v>
          </cell>
          <cell r="S2373">
            <v>0</v>
          </cell>
          <cell r="T2373">
            <v>33.700000000000003</v>
          </cell>
          <cell r="U2373">
            <v>33.700000000000003</v>
          </cell>
        </row>
        <row r="2374">
          <cell r="B2374" t="str">
            <v>147</v>
          </cell>
          <cell r="C2374" t="str">
            <v>0005188000000000000195</v>
          </cell>
          <cell r="D2374" t="str">
            <v>O</v>
          </cell>
          <cell r="E2374" t="str">
            <v>147</v>
          </cell>
          <cell r="F2374" t="str">
            <v>C</v>
          </cell>
          <cell r="G2374" t="str">
            <v>188</v>
          </cell>
          <cell r="H2374" t="str">
            <v>XXX</v>
          </cell>
          <cell r="I2374" t="str">
            <v>4</v>
          </cell>
          <cell r="J2374" t="str">
            <v>05</v>
          </cell>
          <cell r="K2374" t="str">
            <v>S195</v>
          </cell>
          <cell r="L2374">
            <v>0.04</v>
          </cell>
          <cell r="M2374">
            <v>29.8</v>
          </cell>
          <cell r="N2374">
            <v>0</v>
          </cell>
          <cell r="O2374">
            <v>0.9</v>
          </cell>
          <cell r="P2374">
            <v>0.6</v>
          </cell>
          <cell r="Q2374">
            <v>0.7</v>
          </cell>
          <cell r="R2374">
            <v>0.4</v>
          </cell>
          <cell r="S2374">
            <v>0</v>
          </cell>
          <cell r="T2374">
            <v>31.3</v>
          </cell>
          <cell r="U2374">
            <v>32.4</v>
          </cell>
        </row>
        <row r="2375">
          <cell r="B2375" t="str">
            <v>147</v>
          </cell>
          <cell r="C2375" t="str">
            <v>0005188000000000000245</v>
          </cell>
          <cell r="D2375" t="str">
            <v>O</v>
          </cell>
          <cell r="E2375" t="str">
            <v>147</v>
          </cell>
          <cell r="F2375" t="str">
            <v>C</v>
          </cell>
          <cell r="G2375" t="str">
            <v>188</v>
          </cell>
          <cell r="H2375" t="str">
            <v>XXX</v>
          </cell>
          <cell r="I2375" t="str">
            <v>4</v>
          </cell>
          <cell r="J2375" t="str">
            <v>05</v>
          </cell>
          <cell r="K2375" t="str">
            <v>S245</v>
          </cell>
          <cell r="L2375">
            <v>0.35</v>
          </cell>
          <cell r="M2375">
            <v>25</v>
          </cell>
          <cell r="N2375">
            <v>0</v>
          </cell>
          <cell r="O2375">
            <v>7.4</v>
          </cell>
          <cell r="P2375">
            <v>4.8</v>
          </cell>
          <cell r="Q2375">
            <v>5.7</v>
          </cell>
          <cell r="R2375">
            <v>3.6</v>
          </cell>
          <cell r="S2375">
            <v>0.2</v>
          </cell>
          <cell r="T2375">
            <v>37.200000000000003</v>
          </cell>
          <cell r="U2375">
            <v>46.7</v>
          </cell>
        </row>
        <row r="2376">
          <cell r="B2376" t="str">
            <v>147</v>
          </cell>
          <cell r="C2376" t="str">
            <v>0005188000000000000263</v>
          </cell>
          <cell r="D2376" t="str">
            <v>O</v>
          </cell>
          <cell r="E2376" t="str">
            <v>147</v>
          </cell>
          <cell r="F2376" t="str">
            <v>C</v>
          </cell>
          <cell r="G2376" t="str">
            <v>188</v>
          </cell>
          <cell r="H2376" t="str">
            <v>XXX</v>
          </cell>
          <cell r="I2376" t="str">
            <v>4</v>
          </cell>
          <cell r="J2376" t="str">
            <v>05</v>
          </cell>
          <cell r="K2376" t="str">
            <v>S263</v>
          </cell>
          <cell r="L2376">
            <v>0.35</v>
          </cell>
          <cell r="M2376">
            <v>705</v>
          </cell>
          <cell r="N2376">
            <v>0</v>
          </cell>
          <cell r="O2376">
            <v>7.4</v>
          </cell>
          <cell r="P2376">
            <v>4.8</v>
          </cell>
          <cell r="Q2376">
            <v>5.7</v>
          </cell>
          <cell r="R2376">
            <v>3.6</v>
          </cell>
          <cell r="S2376">
            <v>0.2</v>
          </cell>
          <cell r="T2376">
            <v>717.2</v>
          </cell>
          <cell r="U2376">
            <v>726.7</v>
          </cell>
        </row>
        <row r="2377">
          <cell r="B2377" t="str">
            <v>147</v>
          </cell>
          <cell r="C2377" t="str">
            <v>0005188000000000000269</v>
          </cell>
          <cell r="D2377" t="str">
            <v>O</v>
          </cell>
          <cell r="E2377" t="str">
            <v>147</v>
          </cell>
          <cell r="F2377" t="str">
            <v>C</v>
          </cell>
          <cell r="G2377" t="str">
            <v>188</v>
          </cell>
          <cell r="H2377" t="str">
            <v>XXX</v>
          </cell>
          <cell r="I2377" t="str">
            <v>4</v>
          </cell>
          <cell r="J2377" t="str">
            <v>05</v>
          </cell>
          <cell r="K2377" t="str">
            <v>S269</v>
          </cell>
          <cell r="L2377">
            <v>0.43</v>
          </cell>
          <cell r="M2377">
            <v>558.1</v>
          </cell>
          <cell r="N2377">
            <v>0</v>
          </cell>
          <cell r="O2377">
            <v>9.1</v>
          </cell>
          <cell r="P2377">
            <v>5.0999999999999996</v>
          </cell>
          <cell r="Q2377">
            <v>11.2</v>
          </cell>
          <cell r="R2377">
            <v>3.8</v>
          </cell>
          <cell r="S2377">
            <v>0.2</v>
          </cell>
          <cell r="T2377">
            <v>572.29999999999995</v>
          </cell>
          <cell r="U2377">
            <v>587.5</v>
          </cell>
        </row>
        <row r="2378">
          <cell r="B2378" t="str">
            <v>147</v>
          </cell>
          <cell r="C2378" t="str">
            <v>0005188000000000000320</v>
          </cell>
          <cell r="D2378" t="str">
            <v>O</v>
          </cell>
          <cell r="E2378" t="str">
            <v>147</v>
          </cell>
          <cell r="F2378" t="str">
            <v>C</v>
          </cell>
          <cell r="G2378" t="str">
            <v>188</v>
          </cell>
          <cell r="H2378" t="str">
            <v>XXX</v>
          </cell>
          <cell r="I2378" t="str">
            <v>4</v>
          </cell>
          <cell r="J2378" t="str">
            <v>05</v>
          </cell>
          <cell r="K2378" t="str">
            <v>S320</v>
          </cell>
          <cell r="L2378">
            <v>0</v>
          </cell>
          <cell r="M2378">
            <v>39.5</v>
          </cell>
          <cell r="N2378">
            <v>0</v>
          </cell>
          <cell r="O2378">
            <v>0</v>
          </cell>
          <cell r="P2378">
            <v>0</v>
          </cell>
          <cell r="Q2378">
            <v>0</v>
          </cell>
          <cell r="R2378">
            <v>0</v>
          </cell>
          <cell r="S2378">
            <v>0</v>
          </cell>
          <cell r="T2378">
            <v>39.5</v>
          </cell>
          <cell r="U2378">
            <v>39.5</v>
          </cell>
        </row>
        <row r="2379">
          <cell r="B2379" t="str">
            <v>147</v>
          </cell>
          <cell r="C2379" t="str">
            <v>0005188000000000000347</v>
          </cell>
          <cell r="D2379" t="str">
            <v>O</v>
          </cell>
          <cell r="E2379" t="str">
            <v>147</v>
          </cell>
          <cell r="F2379" t="str">
            <v>C</v>
          </cell>
          <cell r="G2379" t="str">
            <v>188</v>
          </cell>
          <cell r="H2379" t="str">
            <v>XXX</v>
          </cell>
          <cell r="I2379" t="str">
            <v>4</v>
          </cell>
          <cell r="J2379" t="str">
            <v>05</v>
          </cell>
          <cell r="K2379" t="str">
            <v>S347</v>
          </cell>
          <cell r="L2379">
            <v>0.01</v>
          </cell>
          <cell r="M2379">
            <v>32.4</v>
          </cell>
          <cell r="N2379">
            <v>0</v>
          </cell>
          <cell r="O2379">
            <v>0.2</v>
          </cell>
          <cell r="P2379">
            <v>0.1</v>
          </cell>
          <cell r="Q2379">
            <v>0.2</v>
          </cell>
          <cell r="R2379">
            <v>0.1</v>
          </cell>
          <cell r="S2379">
            <v>0</v>
          </cell>
          <cell r="T2379">
            <v>32.700000000000003</v>
          </cell>
          <cell r="U2379">
            <v>33</v>
          </cell>
        </row>
        <row r="2380">
          <cell r="B2380" t="str">
            <v>147</v>
          </cell>
          <cell r="C2380" t="str">
            <v>0005188000000000000392</v>
          </cell>
          <cell r="D2380" t="str">
            <v>O</v>
          </cell>
          <cell r="E2380" t="str">
            <v>147</v>
          </cell>
          <cell r="F2380" t="str">
            <v>C</v>
          </cell>
          <cell r="G2380" t="str">
            <v>188</v>
          </cell>
          <cell r="H2380" t="str">
            <v>XXX</v>
          </cell>
          <cell r="I2380" t="str">
            <v>4</v>
          </cell>
          <cell r="J2380" t="str">
            <v>05</v>
          </cell>
          <cell r="K2380" t="str">
            <v>S392</v>
          </cell>
          <cell r="L2380">
            <v>0.13</v>
          </cell>
          <cell r="M2380">
            <v>369.4</v>
          </cell>
          <cell r="N2380">
            <v>0</v>
          </cell>
          <cell r="O2380">
            <v>2.8</v>
          </cell>
          <cell r="P2380">
            <v>1.8</v>
          </cell>
          <cell r="Q2380">
            <v>2.1</v>
          </cell>
          <cell r="R2380">
            <v>1.4</v>
          </cell>
          <cell r="S2380">
            <v>0.1</v>
          </cell>
          <cell r="T2380">
            <v>374</v>
          </cell>
          <cell r="U2380">
            <v>377.6</v>
          </cell>
        </row>
        <row r="2381">
          <cell r="B2381" t="str">
            <v>147</v>
          </cell>
          <cell r="C2381" t="str">
            <v>0005188000000000000407</v>
          </cell>
          <cell r="D2381" t="str">
            <v>O</v>
          </cell>
          <cell r="E2381" t="str">
            <v>147</v>
          </cell>
          <cell r="F2381" t="str">
            <v>C</v>
          </cell>
          <cell r="G2381" t="str">
            <v>188</v>
          </cell>
          <cell r="H2381" t="str">
            <v>XXX</v>
          </cell>
          <cell r="I2381" t="str">
            <v>4</v>
          </cell>
          <cell r="J2381" t="str">
            <v>05</v>
          </cell>
          <cell r="K2381" t="str">
            <v>S407</v>
          </cell>
          <cell r="L2381">
            <v>0.11</v>
          </cell>
          <cell r="M2381">
            <v>424.6</v>
          </cell>
          <cell r="N2381">
            <v>0</v>
          </cell>
          <cell r="O2381">
            <v>2.2999999999999998</v>
          </cell>
          <cell r="P2381">
            <v>1.5</v>
          </cell>
          <cell r="Q2381">
            <v>1.8</v>
          </cell>
          <cell r="R2381">
            <v>1.1000000000000001</v>
          </cell>
          <cell r="S2381">
            <v>0.1</v>
          </cell>
          <cell r="T2381">
            <v>428.4</v>
          </cell>
          <cell r="U2381">
            <v>431.4</v>
          </cell>
        </row>
        <row r="2382">
          <cell r="B2382" t="str">
            <v>147</v>
          </cell>
          <cell r="C2382" t="str">
            <v>0005188000000000000416</v>
          </cell>
          <cell r="D2382" t="str">
            <v>O</v>
          </cell>
          <cell r="E2382" t="str">
            <v>147</v>
          </cell>
          <cell r="F2382" t="str">
            <v>C</v>
          </cell>
          <cell r="G2382" t="str">
            <v>188</v>
          </cell>
          <cell r="H2382" t="str">
            <v>XXX</v>
          </cell>
          <cell r="I2382" t="str">
            <v>4</v>
          </cell>
          <cell r="J2382" t="str">
            <v>05</v>
          </cell>
          <cell r="K2382" t="str">
            <v>S416</v>
          </cell>
          <cell r="L2382">
            <v>0.15</v>
          </cell>
          <cell r="M2382">
            <v>3.8</v>
          </cell>
          <cell r="N2382">
            <v>0</v>
          </cell>
          <cell r="O2382">
            <v>3.3</v>
          </cell>
          <cell r="P2382">
            <v>1.3</v>
          </cell>
          <cell r="Q2382">
            <v>6.6</v>
          </cell>
          <cell r="R2382">
            <v>1</v>
          </cell>
          <cell r="S2382">
            <v>0</v>
          </cell>
          <cell r="T2382">
            <v>8.4</v>
          </cell>
          <cell r="U2382">
            <v>16</v>
          </cell>
        </row>
        <row r="2383">
          <cell r="B2383" t="str">
            <v>147</v>
          </cell>
          <cell r="C2383" t="str">
            <v>0005188000000000000431</v>
          </cell>
          <cell r="D2383" t="str">
            <v>O</v>
          </cell>
          <cell r="E2383" t="str">
            <v>147</v>
          </cell>
          <cell r="F2383" t="str">
            <v>C</v>
          </cell>
          <cell r="G2383" t="str">
            <v>188</v>
          </cell>
          <cell r="H2383" t="str">
            <v>XXX</v>
          </cell>
          <cell r="I2383" t="str">
            <v>4</v>
          </cell>
          <cell r="J2383" t="str">
            <v>05</v>
          </cell>
          <cell r="K2383" t="str">
            <v>S431</v>
          </cell>
          <cell r="L2383">
            <v>0.03</v>
          </cell>
          <cell r="M2383">
            <v>158.9</v>
          </cell>
          <cell r="N2383">
            <v>0</v>
          </cell>
          <cell r="O2383">
            <v>0.7</v>
          </cell>
          <cell r="P2383">
            <v>0.5</v>
          </cell>
          <cell r="Q2383">
            <v>0.5</v>
          </cell>
          <cell r="R2383">
            <v>0.3</v>
          </cell>
          <cell r="S2383">
            <v>0</v>
          </cell>
          <cell r="T2383">
            <v>160.1</v>
          </cell>
          <cell r="U2383">
            <v>160.9</v>
          </cell>
        </row>
        <row r="2384">
          <cell r="B2384" t="str">
            <v>147</v>
          </cell>
          <cell r="C2384" t="str">
            <v>0005188000000000000432</v>
          </cell>
          <cell r="D2384" t="str">
            <v>O</v>
          </cell>
          <cell r="E2384" t="str">
            <v>147</v>
          </cell>
          <cell r="F2384" t="str">
            <v>C</v>
          </cell>
          <cell r="G2384" t="str">
            <v>188</v>
          </cell>
          <cell r="H2384" t="str">
            <v>XXX</v>
          </cell>
          <cell r="I2384" t="str">
            <v>4</v>
          </cell>
          <cell r="J2384" t="str">
            <v>05</v>
          </cell>
          <cell r="K2384" t="str">
            <v>S432</v>
          </cell>
          <cell r="L2384">
            <v>0</v>
          </cell>
          <cell r="M2384">
            <v>161.69999999999999</v>
          </cell>
          <cell r="N2384">
            <v>0</v>
          </cell>
          <cell r="O2384">
            <v>0</v>
          </cell>
          <cell r="P2384">
            <v>0</v>
          </cell>
          <cell r="Q2384">
            <v>0</v>
          </cell>
          <cell r="R2384">
            <v>0</v>
          </cell>
          <cell r="S2384">
            <v>0</v>
          </cell>
          <cell r="T2384">
            <v>161.69999999999999</v>
          </cell>
          <cell r="U2384">
            <v>161.69999999999999</v>
          </cell>
        </row>
        <row r="2385">
          <cell r="B2385" t="str">
            <v>147</v>
          </cell>
          <cell r="C2385" t="str">
            <v>0005188000000000000433</v>
          </cell>
          <cell r="D2385" t="str">
            <v>O</v>
          </cell>
          <cell r="E2385" t="str">
            <v>147</v>
          </cell>
          <cell r="F2385" t="str">
            <v>C</v>
          </cell>
          <cell r="G2385" t="str">
            <v>188</v>
          </cell>
          <cell r="H2385" t="str">
            <v>XXX</v>
          </cell>
          <cell r="I2385" t="str">
            <v>4</v>
          </cell>
          <cell r="J2385" t="str">
            <v>05</v>
          </cell>
          <cell r="K2385" t="str">
            <v>S433</v>
          </cell>
          <cell r="L2385">
            <v>0</v>
          </cell>
          <cell r="M2385">
            <v>159.5</v>
          </cell>
          <cell r="N2385">
            <v>0</v>
          </cell>
          <cell r="O2385">
            <v>0</v>
          </cell>
          <cell r="P2385">
            <v>0</v>
          </cell>
          <cell r="Q2385">
            <v>0</v>
          </cell>
          <cell r="R2385">
            <v>0</v>
          </cell>
          <cell r="S2385">
            <v>0</v>
          </cell>
          <cell r="T2385">
            <v>159.5</v>
          </cell>
          <cell r="U2385">
            <v>159.5</v>
          </cell>
        </row>
        <row r="2386">
          <cell r="B2386" t="str">
            <v>147</v>
          </cell>
          <cell r="C2386" t="str">
            <v>0005188000000000000508</v>
          </cell>
          <cell r="D2386" t="str">
            <v>O</v>
          </cell>
          <cell r="E2386" t="str">
            <v>147</v>
          </cell>
          <cell r="F2386" t="str">
            <v>C</v>
          </cell>
          <cell r="G2386" t="str">
            <v>188</v>
          </cell>
          <cell r="H2386" t="str">
            <v>XXX</v>
          </cell>
          <cell r="I2386" t="str">
            <v>4</v>
          </cell>
          <cell r="J2386" t="str">
            <v>05</v>
          </cell>
          <cell r="K2386" t="str">
            <v>S508</v>
          </cell>
          <cell r="L2386">
            <v>0.1</v>
          </cell>
          <cell r="M2386">
            <v>94.3</v>
          </cell>
          <cell r="N2386">
            <v>0</v>
          </cell>
          <cell r="O2386">
            <v>2.1</v>
          </cell>
          <cell r="P2386">
            <v>1.4</v>
          </cell>
          <cell r="Q2386">
            <v>1.6</v>
          </cell>
          <cell r="R2386">
            <v>1</v>
          </cell>
          <cell r="S2386">
            <v>0.1</v>
          </cell>
          <cell r="T2386">
            <v>97.8</v>
          </cell>
          <cell r="U2386">
            <v>100.5</v>
          </cell>
        </row>
        <row r="2387">
          <cell r="B2387" t="str">
            <v>147</v>
          </cell>
          <cell r="C2387" t="str">
            <v>0005188000000000000717</v>
          </cell>
          <cell r="D2387" t="str">
            <v>O</v>
          </cell>
          <cell r="E2387" t="str">
            <v>147</v>
          </cell>
          <cell r="F2387" t="str">
            <v>C</v>
          </cell>
          <cell r="G2387" t="str">
            <v>188</v>
          </cell>
          <cell r="H2387" t="str">
            <v>XXX</v>
          </cell>
          <cell r="I2387" t="str">
            <v>4</v>
          </cell>
          <cell r="J2387" t="str">
            <v>05</v>
          </cell>
          <cell r="K2387" t="str">
            <v>S717</v>
          </cell>
          <cell r="L2387">
            <v>0.3</v>
          </cell>
          <cell r="M2387">
            <v>125.1</v>
          </cell>
          <cell r="N2387">
            <v>0</v>
          </cell>
          <cell r="O2387">
            <v>6.3</v>
          </cell>
          <cell r="P2387">
            <v>4.0999999999999996</v>
          </cell>
          <cell r="Q2387">
            <v>4.8</v>
          </cell>
          <cell r="R2387">
            <v>3.1</v>
          </cell>
          <cell r="S2387">
            <v>0.2</v>
          </cell>
          <cell r="T2387">
            <v>135.5</v>
          </cell>
          <cell r="U2387">
            <v>143.6</v>
          </cell>
        </row>
        <row r="2388">
          <cell r="B2388" t="str">
            <v>147</v>
          </cell>
          <cell r="C2388" t="str">
            <v>0005188000000000000718</v>
          </cell>
          <cell r="D2388" t="str">
            <v>O</v>
          </cell>
          <cell r="E2388" t="str">
            <v>147</v>
          </cell>
          <cell r="F2388" t="str">
            <v>C</v>
          </cell>
          <cell r="G2388" t="str">
            <v>188</v>
          </cell>
          <cell r="H2388" t="str">
            <v>XXX</v>
          </cell>
          <cell r="I2388" t="str">
            <v>4</v>
          </cell>
          <cell r="J2388" t="str">
            <v>05</v>
          </cell>
          <cell r="K2388" t="str">
            <v>S718</v>
          </cell>
          <cell r="L2388">
            <v>0.18</v>
          </cell>
          <cell r="M2388">
            <v>41.9</v>
          </cell>
          <cell r="N2388">
            <v>0</v>
          </cell>
          <cell r="O2388">
            <v>3.8</v>
          </cell>
          <cell r="P2388">
            <v>2.5</v>
          </cell>
          <cell r="Q2388">
            <v>2.9</v>
          </cell>
          <cell r="R2388">
            <v>1.8</v>
          </cell>
          <cell r="S2388">
            <v>0.1</v>
          </cell>
          <cell r="T2388">
            <v>48.2</v>
          </cell>
          <cell r="U2388">
            <v>53</v>
          </cell>
        </row>
        <row r="2389">
          <cell r="B2389" t="str">
            <v>147</v>
          </cell>
          <cell r="C2389" t="str">
            <v>0005188000000000000724</v>
          </cell>
          <cell r="D2389" t="str">
            <v>O</v>
          </cell>
          <cell r="E2389" t="str">
            <v>147</v>
          </cell>
          <cell r="F2389" t="str">
            <v>C</v>
          </cell>
          <cell r="G2389" t="str">
            <v>188</v>
          </cell>
          <cell r="H2389" t="str">
            <v>XXX</v>
          </cell>
          <cell r="I2389" t="str">
            <v>4</v>
          </cell>
          <cell r="J2389" t="str">
            <v>05</v>
          </cell>
          <cell r="K2389" t="str">
            <v>S724</v>
          </cell>
          <cell r="L2389">
            <v>0.17</v>
          </cell>
          <cell r="M2389">
            <v>200.6</v>
          </cell>
          <cell r="N2389">
            <v>0</v>
          </cell>
          <cell r="O2389">
            <v>3.7</v>
          </cell>
          <cell r="P2389">
            <v>3.6</v>
          </cell>
          <cell r="Q2389">
            <v>3.4</v>
          </cell>
          <cell r="R2389">
            <v>2.6</v>
          </cell>
          <cell r="S2389">
            <v>0.2</v>
          </cell>
          <cell r="T2389">
            <v>207.9</v>
          </cell>
          <cell r="U2389">
            <v>214.1</v>
          </cell>
        </row>
        <row r="2390">
          <cell r="B2390" t="str">
            <v>147</v>
          </cell>
          <cell r="C2390" t="str">
            <v>0005188000000000000923</v>
          </cell>
          <cell r="D2390" t="str">
            <v>O</v>
          </cell>
          <cell r="E2390" t="str">
            <v>147</v>
          </cell>
          <cell r="F2390" t="str">
            <v>C</v>
          </cell>
          <cell r="G2390" t="str">
            <v>188</v>
          </cell>
          <cell r="H2390" t="str">
            <v>XXX</v>
          </cell>
          <cell r="I2390" t="str">
            <v>4</v>
          </cell>
          <cell r="J2390" t="str">
            <v>05</v>
          </cell>
          <cell r="K2390" t="str">
            <v>S923</v>
          </cell>
          <cell r="L2390">
            <v>0.03</v>
          </cell>
          <cell r="M2390">
            <v>1.4</v>
          </cell>
          <cell r="N2390">
            <v>0</v>
          </cell>
          <cell r="O2390">
            <v>0.7</v>
          </cell>
          <cell r="P2390">
            <v>0.5</v>
          </cell>
          <cell r="Q2390">
            <v>0.5</v>
          </cell>
          <cell r="R2390">
            <v>0.3</v>
          </cell>
          <cell r="S2390">
            <v>0</v>
          </cell>
          <cell r="T2390">
            <v>2.6</v>
          </cell>
          <cell r="U2390">
            <v>3.4</v>
          </cell>
        </row>
        <row r="2391">
          <cell r="B2391" t="str">
            <v>153</v>
          </cell>
          <cell r="C2391" t="str">
            <v>0038188000000000000008</v>
          </cell>
          <cell r="D2391" t="str">
            <v>O</v>
          </cell>
          <cell r="E2391" t="str">
            <v>153</v>
          </cell>
          <cell r="F2391" t="str">
            <v>C</v>
          </cell>
          <cell r="G2391" t="str">
            <v>188</v>
          </cell>
          <cell r="H2391" t="str">
            <v>XXX</v>
          </cell>
          <cell r="I2391" t="str">
            <v>4</v>
          </cell>
          <cell r="J2391" t="str">
            <v>38</v>
          </cell>
          <cell r="K2391" t="str">
            <v>S008</v>
          </cell>
          <cell r="L2391">
            <v>0.01</v>
          </cell>
          <cell r="M2391">
            <v>11.4</v>
          </cell>
          <cell r="N2391">
            <v>0</v>
          </cell>
          <cell r="O2391">
            <v>0.2</v>
          </cell>
          <cell r="P2391">
            <v>0.1</v>
          </cell>
          <cell r="Q2391">
            <v>0.1</v>
          </cell>
          <cell r="R2391">
            <v>0.1</v>
          </cell>
          <cell r="S2391">
            <v>0</v>
          </cell>
          <cell r="T2391">
            <v>11.7</v>
          </cell>
          <cell r="U2391">
            <v>11.9</v>
          </cell>
        </row>
        <row r="2392">
          <cell r="B2392" t="str">
            <v>153</v>
          </cell>
          <cell r="C2392" t="str">
            <v>0038188000000000000195</v>
          </cell>
          <cell r="D2392" t="str">
            <v>O</v>
          </cell>
          <cell r="E2392" t="str">
            <v>153</v>
          </cell>
          <cell r="F2392" t="str">
            <v>C</v>
          </cell>
          <cell r="G2392" t="str">
            <v>188</v>
          </cell>
          <cell r="H2392" t="str">
            <v>XXX</v>
          </cell>
          <cell r="I2392" t="str">
            <v>4</v>
          </cell>
          <cell r="J2392" t="str">
            <v>38</v>
          </cell>
          <cell r="K2392" t="str">
            <v>S195</v>
          </cell>
          <cell r="L2392">
            <v>0.03</v>
          </cell>
          <cell r="M2392">
            <v>29.8</v>
          </cell>
          <cell r="N2392">
            <v>0</v>
          </cell>
          <cell r="O2392">
            <v>0.8</v>
          </cell>
          <cell r="P2392">
            <v>0.2</v>
          </cell>
          <cell r="Q2392">
            <v>0.4</v>
          </cell>
          <cell r="R2392">
            <v>0.4</v>
          </cell>
          <cell r="S2392">
            <v>0</v>
          </cell>
          <cell r="T2392">
            <v>30.8</v>
          </cell>
          <cell r="U2392">
            <v>31.6</v>
          </cell>
        </row>
        <row r="2393">
          <cell r="B2393" t="str">
            <v>153</v>
          </cell>
          <cell r="C2393" t="str">
            <v>0038188000000000000208</v>
          </cell>
          <cell r="D2393" t="str">
            <v>O</v>
          </cell>
          <cell r="E2393" t="str">
            <v>153</v>
          </cell>
          <cell r="F2393" t="str">
            <v>C</v>
          </cell>
          <cell r="G2393" t="str">
            <v>188</v>
          </cell>
          <cell r="H2393" t="str">
            <v>XXX</v>
          </cell>
          <cell r="I2393" t="str">
            <v>4</v>
          </cell>
          <cell r="J2393" t="str">
            <v>38</v>
          </cell>
          <cell r="K2393" t="str">
            <v>S208</v>
          </cell>
          <cell r="L2393">
            <v>0.02</v>
          </cell>
          <cell r="M2393">
            <v>131.80000000000001</v>
          </cell>
          <cell r="N2393">
            <v>0</v>
          </cell>
          <cell r="O2393">
            <v>0.5</v>
          </cell>
          <cell r="P2393">
            <v>0.1</v>
          </cell>
          <cell r="Q2393">
            <v>0.3</v>
          </cell>
          <cell r="R2393">
            <v>0.2</v>
          </cell>
          <cell r="S2393">
            <v>0</v>
          </cell>
          <cell r="T2393">
            <v>132.4</v>
          </cell>
          <cell r="U2393">
            <v>132.9</v>
          </cell>
        </row>
        <row r="2394">
          <cell r="B2394" t="str">
            <v>153</v>
          </cell>
          <cell r="C2394" t="str">
            <v>0038188000000000000245</v>
          </cell>
          <cell r="D2394" t="str">
            <v>O</v>
          </cell>
          <cell r="E2394" t="str">
            <v>153</v>
          </cell>
          <cell r="F2394" t="str">
            <v>C</v>
          </cell>
          <cell r="G2394" t="str">
            <v>188</v>
          </cell>
          <cell r="H2394" t="str">
            <v>XXX</v>
          </cell>
          <cell r="I2394" t="str">
            <v>4</v>
          </cell>
          <cell r="J2394" t="str">
            <v>38</v>
          </cell>
          <cell r="K2394" t="str">
            <v>S245</v>
          </cell>
          <cell r="L2394">
            <v>0.22</v>
          </cell>
          <cell r="M2394">
            <v>27.7</v>
          </cell>
          <cell r="N2394">
            <v>0</v>
          </cell>
          <cell r="O2394">
            <v>4.4000000000000004</v>
          </cell>
          <cell r="P2394">
            <v>1.2</v>
          </cell>
          <cell r="Q2394">
            <v>2.2999999999999998</v>
          </cell>
          <cell r="R2394">
            <v>2.2000000000000002</v>
          </cell>
          <cell r="S2394">
            <v>0.1</v>
          </cell>
          <cell r="T2394">
            <v>33.299999999999997</v>
          </cell>
          <cell r="U2394">
            <v>37.9</v>
          </cell>
        </row>
        <row r="2395">
          <cell r="B2395" t="str">
            <v>153</v>
          </cell>
          <cell r="C2395" t="str">
            <v>0038188000000000000263</v>
          </cell>
          <cell r="D2395" t="str">
            <v>O</v>
          </cell>
          <cell r="E2395" t="str">
            <v>153</v>
          </cell>
          <cell r="F2395" t="str">
            <v>C</v>
          </cell>
          <cell r="G2395" t="str">
            <v>188</v>
          </cell>
          <cell r="H2395" t="str">
            <v>XXX</v>
          </cell>
          <cell r="I2395" t="str">
            <v>4</v>
          </cell>
          <cell r="J2395" t="str">
            <v>38</v>
          </cell>
          <cell r="K2395" t="str">
            <v>S263</v>
          </cell>
          <cell r="L2395">
            <v>0.16</v>
          </cell>
          <cell r="M2395">
            <v>701.8</v>
          </cell>
          <cell r="N2395">
            <v>0</v>
          </cell>
          <cell r="O2395">
            <v>3.3</v>
          </cell>
          <cell r="P2395">
            <v>0.9</v>
          </cell>
          <cell r="Q2395">
            <v>1.7</v>
          </cell>
          <cell r="R2395">
            <v>1.6</v>
          </cell>
          <cell r="S2395">
            <v>0.1</v>
          </cell>
          <cell r="T2395">
            <v>706</v>
          </cell>
          <cell r="U2395">
            <v>709.4</v>
          </cell>
        </row>
        <row r="2396">
          <cell r="B2396" t="str">
            <v>153</v>
          </cell>
          <cell r="C2396" t="str">
            <v>0038188000000000000269</v>
          </cell>
          <cell r="D2396" t="str">
            <v>O</v>
          </cell>
          <cell r="E2396" t="str">
            <v>153</v>
          </cell>
          <cell r="F2396" t="str">
            <v>C</v>
          </cell>
          <cell r="G2396" t="str">
            <v>188</v>
          </cell>
          <cell r="H2396" t="str">
            <v>XXX</v>
          </cell>
          <cell r="I2396" t="str">
            <v>4</v>
          </cell>
          <cell r="J2396" t="str">
            <v>38</v>
          </cell>
          <cell r="K2396" t="str">
            <v>S269</v>
          </cell>
          <cell r="L2396">
            <v>0.34</v>
          </cell>
          <cell r="M2396">
            <v>661.1</v>
          </cell>
          <cell r="N2396">
            <v>0</v>
          </cell>
          <cell r="O2396">
            <v>6.7</v>
          </cell>
          <cell r="P2396">
            <v>1.8</v>
          </cell>
          <cell r="Q2396">
            <v>3.6</v>
          </cell>
          <cell r="R2396">
            <v>3.4</v>
          </cell>
          <cell r="S2396">
            <v>0.2</v>
          </cell>
          <cell r="T2396">
            <v>669.6</v>
          </cell>
          <cell r="U2396">
            <v>676.8</v>
          </cell>
        </row>
        <row r="2397">
          <cell r="B2397" t="str">
            <v>153</v>
          </cell>
          <cell r="C2397" t="str">
            <v>0038188000000000000320</v>
          </cell>
          <cell r="D2397" t="str">
            <v>O</v>
          </cell>
          <cell r="E2397" t="str">
            <v>153</v>
          </cell>
          <cell r="F2397" t="str">
            <v>C</v>
          </cell>
          <cell r="G2397" t="str">
            <v>188</v>
          </cell>
          <cell r="H2397" t="str">
            <v>XXX</v>
          </cell>
          <cell r="I2397" t="str">
            <v>4</v>
          </cell>
          <cell r="J2397" t="str">
            <v>38</v>
          </cell>
          <cell r="K2397" t="str">
            <v>S320</v>
          </cell>
          <cell r="L2397">
            <v>0.01</v>
          </cell>
          <cell r="M2397">
            <v>40.299999999999997</v>
          </cell>
          <cell r="N2397">
            <v>0</v>
          </cell>
          <cell r="O2397">
            <v>0.3</v>
          </cell>
          <cell r="P2397">
            <v>0.1</v>
          </cell>
          <cell r="Q2397">
            <v>0.1</v>
          </cell>
          <cell r="R2397">
            <v>0.1</v>
          </cell>
          <cell r="S2397">
            <v>0</v>
          </cell>
          <cell r="T2397">
            <v>40.700000000000003</v>
          </cell>
          <cell r="U2397">
            <v>40.9</v>
          </cell>
        </row>
        <row r="2398">
          <cell r="B2398" t="str">
            <v>153</v>
          </cell>
          <cell r="C2398" t="str">
            <v>0038188000000000000347</v>
          </cell>
          <cell r="D2398" t="str">
            <v>O</v>
          </cell>
          <cell r="E2398" t="str">
            <v>153</v>
          </cell>
          <cell r="F2398" t="str">
            <v>C</v>
          </cell>
          <cell r="G2398" t="str">
            <v>188</v>
          </cell>
          <cell r="H2398" t="str">
            <v>XXX</v>
          </cell>
          <cell r="I2398" t="str">
            <v>4</v>
          </cell>
          <cell r="J2398" t="str">
            <v>38</v>
          </cell>
          <cell r="K2398" t="str">
            <v>S347</v>
          </cell>
          <cell r="L2398">
            <v>0.01</v>
          </cell>
          <cell r="M2398">
            <v>32.5</v>
          </cell>
          <cell r="N2398">
            <v>0</v>
          </cell>
          <cell r="O2398">
            <v>0.3</v>
          </cell>
          <cell r="P2398">
            <v>0.1</v>
          </cell>
          <cell r="Q2398">
            <v>0.2</v>
          </cell>
          <cell r="R2398">
            <v>0.2</v>
          </cell>
          <cell r="S2398">
            <v>0</v>
          </cell>
          <cell r="T2398">
            <v>32.9</v>
          </cell>
          <cell r="U2398">
            <v>33.299999999999997</v>
          </cell>
        </row>
        <row r="2399">
          <cell r="B2399" t="str">
            <v>153</v>
          </cell>
          <cell r="C2399" t="str">
            <v>0038188000000000000392</v>
          </cell>
          <cell r="D2399" t="str">
            <v>O</v>
          </cell>
          <cell r="E2399" t="str">
            <v>153</v>
          </cell>
          <cell r="F2399" t="str">
            <v>C</v>
          </cell>
          <cell r="G2399" t="str">
            <v>188</v>
          </cell>
          <cell r="H2399" t="str">
            <v>XXX</v>
          </cell>
          <cell r="I2399" t="str">
            <v>4</v>
          </cell>
          <cell r="J2399" t="str">
            <v>38</v>
          </cell>
          <cell r="K2399" t="str">
            <v>S392</v>
          </cell>
          <cell r="L2399">
            <v>0.13</v>
          </cell>
          <cell r="M2399">
            <v>389.7</v>
          </cell>
          <cell r="N2399">
            <v>0</v>
          </cell>
          <cell r="O2399">
            <v>2.6</v>
          </cell>
          <cell r="P2399">
            <v>0.7</v>
          </cell>
          <cell r="Q2399">
            <v>1.4</v>
          </cell>
          <cell r="R2399">
            <v>1.3</v>
          </cell>
          <cell r="S2399">
            <v>0.1</v>
          </cell>
          <cell r="T2399">
            <v>393</v>
          </cell>
          <cell r="U2399">
            <v>395.8</v>
          </cell>
        </row>
        <row r="2400">
          <cell r="B2400" t="str">
            <v>153</v>
          </cell>
          <cell r="C2400" t="str">
            <v>0038188000000000000407</v>
          </cell>
          <cell r="D2400" t="str">
            <v>O</v>
          </cell>
          <cell r="E2400" t="str">
            <v>153</v>
          </cell>
          <cell r="F2400" t="str">
            <v>C</v>
          </cell>
          <cell r="G2400" t="str">
            <v>188</v>
          </cell>
          <cell r="H2400" t="str">
            <v>XXX</v>
          </cell>
          <cell r="I2400" t="str">
            <v>4</v>
          </cell>
          <cell r="J2400" t="str">
            <v>38</v>
          </cell>
          <cell r="K2400" t="str">
            <v>S407</v>
          </cell>
          <cell r="L2400">
            <v>0.53</v>
          </cell>
          <cell r="M2400">
            <v>470.4</v>
          </cell>
          <cell r="N2400">
            <v>20</v>
          </cell>
          <cell r="O2400">
            <v>10.5</v>
          </cell>
          <cell r="P2400">
            <v>2.9</v>
          </cell>
          <cell r="Q2400">
            <v>5.6</v>
          </cell>
          <cell r="R2400">
            <v>5.3</v>
          </cell>
          <cell r="S2400">
            <v>0.4</v>
          </cell>
          <cell r="T2400">
            <v>503.8</v>
          </cell>
          <cell r="U2400">
            <v>515.1</v>
          </cell>
        </row>
        <row r="2401">
          <cell r="B2401" t="str">
            <v>153</v>
          </cell>
          <cell r="C2401" t="str">
            <v>0038188000000000000416</v>
          </cell>
          <cell r="D2401" t="str">
            <v>O</v>
          </cell>
          <cell r="E2401" t="str">
            <v>153</v>
          </cell>
          <cell r="F2401" t="str">
            <v>C</v>
          </cell>
          <cell r="G2401" t="str">
            <v>188</v>
          </cell>
          <cell r="H2401" t="str">
            <v>XXX</v>
          </cell>
          <cell r="I2401" t="str">
            <v>4</v>
          </cell>
          <cell r="J2401" t="str">
            <v>38</v>
          </cell>
          <cell r="K2401" t="str">
            <v>S416</v>
          </cell>
          <cell r="L2401">
            <v>0.16</v>
          </cell>
          <cell r="M2401">
            <v>13.2</v>
          </cell>
          <cell r="N2401">
            <v>0</v>
          </cell>
          <cell r="O2401">
            <v>3.3</v>
          </cell>
          <cell r="P2401">
            <v>0.9</v>
          </cell>
          <cell r="Q2401">
            <v>1.7</v>
          </cell>
          <cell r="R2401">
            <v>1.6</v>
          </cell>
          <cell r="S2401">
            <v>0.1</v>
          </cell>
          <cell r="T2401">
            <v>17.399999999999999</v>
          </cell>
          <cell r="U2401">
            <v>20.8</v>
          </cell>
        </row>
        <row r="2402">
          <cell r="B2402" t="str">
            <v>153</v>
          </cell>
          <cell r="C2402" t="str">
            <v>0038188000000000000431</v>
          </cell>
          <cell r="D2402" t="str">
            <v>O</v>
          </cell>
          <cell r="E2402" t="str">
            <v>153</v>
          </cell>
          <cell r="F2402" t="str">
            <v>C</v>
          </cell>
          <cell r="G2402" t="str">
            <v>188</v>
          </cell>
          <cell r="H2402" t="str">
            <v>XXX</v>
          </cell>
          <cell r="I2402" t="str">
            <v>4</v>
          </cell>
          <cell r="J2402" t="str">
            <v>38</v>
          </cell>
          <cell r="K2402" t="str">
            <v>S431</v>
          </cell>
          <cell r="L2402">
            <v>0.02</v>
          </cell>
          <cell r="M2402">
            <v>156.80000000000001</v>
          </cell>
          <cell r="N2402">
            <v>0</v>
          </cell>
          <cell r="O2402">
            <v>0.5</v>
          </cell>
          <cell r="P2402">
            <v>0.1</v>
          </cell>
          <cell r="Q2402">
            <v>0.3</v>
          </cell>
          <cell r="R2402">
            <v>0.2</v>
          </cell>
          <cell r="S2402">
            <v>0</v>
          </cell>
          <cell r="T2402">
            <v>157.4</v>
          </cell>
          <cell r="U2402">
            <v>157.9</v>
          </cell>
        </row>
        <row r="2403">
          <cell r="B2403" t="str">
            <v>153</v>
          </cell>
          <cell r="C2403" t="str">
            <v>0038188000000000000432</v>
          </cell>
          <cell r="D2403" t="str">
            <v>O</v>
          </cell>
          <cell r="E2403" t="str">
            <v>153</v>
          </cell>
          <cell r="F2403" t="str">
            <v>C</v>
          </cell>
          <cell r="G2403" t="str">
            <v>188</v>
          </cell>
          <cell r="H2403" t="str">
            <v>XXX</v>
          </cell>
          <cell r="I2403" t="str">
            <v>4</v>
          </cell>
          <cell r="J2403" t="str">
            <v>38</v>
          </cell>
          <cell r="K2403" t="str">
            <v>S432</v>
          </cell>
          <cell r="L2403">
            <v>0.02</v>
          </cell>
          <cell r="M2403">
            <v>163.5</v>
          </cell>
          <cell r="N2403">
            <v>0</v>
          </cell>
          <cell r="O2403">
            <v>0.5</v>
          </cell>
          <cell r="P2403">
            <v>0.1</v>
          </cell>
          <cell r="Q2403">
            <v>0.3</v>
          </cell>
          <cell r="R2403">
            <v>0.2</v>
          </cell>
          <cell r="S2403">
            <v>0</v>
          </cell>
          <cell r="T2403">
            <v>164.1</v>
          </cell>
          <cell r="U2403">
            <v>164.6</v>
          </cell>
        </row>
        <row r="2404">
          <cell r="B2404" t="str">
            <v>153</v>
          </cell>
          <cell r="C2404" t="str">
            <v>0038188000000000000433</v>
          </cell>
          <cell r="D2404" t="str">
            <v>O</v>
          </cell>
          <cell r="E2404" t="str">
            <v>153</v>
          </cell>
          <cell r="F2404" t="str">
            <v>C</v>
          </cell>
          <cell r="G2404" t="str">
            <v>188</v>
          </cell>
          <cell r="H2404" t="str">
            <v>XXX</v>
          </cell>
          <cell r="I2404" t="str">
            <v>4</v>
          </cell>
          <cell r="J2404" t="str">
            <v>38</v>
          </cell>
          <cell r="K2404" t="str">
            <v>S433</v>
          </cell>
          <cell r="L2404">
            <v>0.02</v>
          </cell>
          <cell r="M2404">
            <v>154.9</v>
          </cell>
          <cell r="N2404">
            <v>0</v>
          </cell>
          <cell r="O2404">
            <v>0.5</v>
          </cell>
          <cell r="P2404">
            <v>0.1</v>
          </cell>
          <cell r="Q2404">
            <v>0.3</v>
          </cell>
          <cell r="R2404">
            <v>0.2</v>
          </cell>
          <cell r="S2404">
            <v>0</v>
          </cell>
          <cell r="T2404">
            <v>155.5</v>
          </cell>
          <cell r="U2404">
            <v>156</v>
          </cell>
        </row>
        <row r="2405">
          <cell r="B2405" t="str">
            <v>153</v>
          </cell>
          <cell r="C2405" t="str">
            <v>0038188000000000000495</v>
          </cell>
          <cell r="D2405" t="str">
            <v>O</v>
          </cell>
          <cell r="E2405" t="str">
            <v>153</v>
          </cell>
          <cell r="F2405" t="str">
            <v>C</v>
          </cell>
          <cell r="G2405" t="str">
            <v>188</v>
          </cell>
          <cell r="H2405" t="str">
            <v>XXX</v>
          </cell>
          <cell r="I2405" t="str">
            <v>4</v>
          </cell>
          <cell r="J2405" t="str">
            <v>38</v>
          </cell>
          <cell r="K2405" t="str">
            <v>S495</v>
          </cell>
          <cell r="L2405">
            <v>-0.48</v>
          </cell>
          <cell r="M2405">
            <v>0</v>
          </cell>
          <cell r="N2405">
            <v>0</v>
          </cell>
          <cell r="O2405">
            <v>-9.4</v>
          </cell>
          <cell r="P2405">
            <v>-10.4</v>
          </cell>
          <cell r="Q2405">
            <v>-20.2</v>
          </cell>
          <cell r="R2405">
            <v>-9.3000000000000007</v>
          </cell>
          <cell r="S2405">
            <v>-0.6</v>
          </cell>
          <cell r="T2405">
            <v>-19.8</v>
          </cell>
          <cell r="U2405">
            <v>-49.9</v>
          </cell>
        </row>
        <row r="2406">
          <cell r="B2406" t="str">
            <v>153</v>
          </cell>
          <cell r="C2406" t="str">
            <v>0038188000000000000508</v>
          </cell>
          <cell r="D2406" t="str">
            <v>O</v>
          </cell>
          <cell r="E2406" t="str">
            <v>153</v>
          </cell>
          <cell r="F2406" t="str">
            <v>C</v>
          </cell>
          <cell r="G2406" t="str">
            <v>188</v>
          </cell>
          <cell r="H2406" t="str">
            <v>XXX</v>
          </cell>
          <cell r="I2406" t="str">
            <v>4</v>
          </cell>
          <cell r="J2406" t="str">
            <v>38</v>
          </cell>
          <cell r="K2406" t="str">
            <v>S508</v>
          </cell>
          <cell r="L2406">
            <v>0.1</v>
          </cell>
          <cell r="M2406">
            <v>23.9</v>
          </cell>
          <cell r="N2406">
            <v>0</v>
          </cell>
          <cell r="O2406">
            <v>2</v>
          </cell>
          <cell r="P2406">
            <v>0.5</v>
          </cell>
          <cell r="Q2406">
            <v>1</v>
          </cell>
          <cell r="R2406">
            <v>1</v>
          </cell>
          <cell r="S2406">
            <v>0.1</v>
          </cell>
          <cell r="T2406">
            <v>26.4</v>
          </cell>
          <cell r="U2406">
            <v>28.5</v>
          </cell>
        </row>
        <row r="2407">
          <cell r="B2407" t="str">
            <v>153</v>
          </cell>
          <cell r="C2407" t="str">
            <v>003818800000000000057X</v>
          </cell>
          <cell r="D2407" t="str">
            <v>O</v>
          </cell>
          <cell r="E2407" t="str">
            <v>153</v>
          </cell>
          <cell r="F2407" t="str">
            <v>C</v>
          </cell>
          <cell r="G2407" t="str">
            <v>188</v>
          </cell>
          <cell r="H2407" t="str">
            <v>XXX</v>
          </cell>
          <cell r="I2407" t="str">
            <v>4</v>
          </cell>
          <cell r="J2407" t="str">
            <v>38</v>
          </cell>
          <cell r="K2407" t="str">
            <v>S57X</v>
          </cell>
          <cell r="L2407">
            <v>0</v>
          </cell>
          <cell r="M2407">
            <v>-3.1</v>
          </cell>
          <cell r="N2407">
            <v>0</v>
          </cell>
          <cell r="O2407">
            <v>0</v>
          </cell>
          <cell r="P2407">
            <v>0</v>
          </cell>
          <cell r="Q2407">
            <v>0</v>
          </cell>
          <cell r="R2407">
            <v>0</v>
          </cell>
          <cell r="S2407">
            <v>0</v>
          </cell>
          <cell r="T2407">
            <v>-3.1</v>
          </cell>
          <cell r="U2407">
            <v>-3.1</v>
          </cell>
        </row>
        <row r="2408">
          <cell r="B2408" t="str">
            <v>153</v>
          </cell>
          <cell r="C2408" t="str">
            <v>0038188000000000000717</v>
          </cell>
          <cell r="D2408" t="str">
            <v>O</v>
          </cell>
          <cell r="E2408" t="str">
            <v>153</v>
          </cell>
          <cell r="F2408" t="str">
            <v>C</v>
          </cell>
          <cell r="G2408" t="str">
            <v>188</v>
          </cell>
          <cell r="H2408" t="str">
            <v>XXX</v>
          </cell>
          <cell r="I2408" t="str">
            <v>4</v>
          </cell>
          <cell r="J2408" t="str">
            <v>38</v>
          </cell>
          <cell r="K2408" t="str">
            <v>S717</v>
          </cell>
          <cell r="L2408">
            <v>0.16</v>
          </cell>
          <cell r="M2408">
            <v>117.1</v>
          </cell>
          <cell r="N2408">
            <v>0</v>
          </cell>
          <cell r="O2408">
            <v>3.3</v>
          </cell>
          <cell r="P2408">
            <v>0.9</v>
          </cell>
          <cell r="Q2408">
            <v>1.7</v>
          </cell>
          <cell r="R2408">
            <v>1.6</v>
          </cell>
          <cell r="S2408">
            <v>0.1</v>
          </cell>
          <cell r="T2408">
            <v>121.3</v>
          </cell>
          <cell r="U2408">
            <v>124.7</v>
          </cell>
        </row>
        <row r="2409">
          <cell r="B2409" t="str">
            <v>153</v>
          </cell>
          <cell r="C2409" t="str">
            <v>0038188000000000000718</v>
          </cell>
          <cell r="D2409" t="str">
            <v>O</v>
          </cell>
          <cell r="E2409" t="str">
            <v>153</v>
          </cell>
          <cell r="F2409" t="str">
            <v>C</v>
          </cell>
          <cell r="G2409" t="str">
            <v>188</v>
          </cell>
          <cell r="H2409" t="str">
            <v>XXX</v>
          </cell>
          <cell r="I2409" t="str">
            <v>4</v>
          </cell>
          <cell r="J2409" t="str">
            <v>38</v>
          </cell>
          <cell r="K2409" t="str">
            <v>S718</v>
          </cell>
          <cell r="L2409">
            <v>7.0000000000000007E-2</v>
          </cell>
          <cell r="M2409">
            <v>42.3</v>
          </cell>
          <cell r="N2409">
            <v>0</v>
          </cell>
          <cell r="O2409">
            <v>1.4</v>
          </cell>
          <cell r="P2409">
            <v>0.4</v>
          </cell>
          <cell r="Q2409">
            <v>0.8</v>
          </cell>
          <cell r="R2409">
            <v>0.7</v>
          </cell>
          <cell r="S2409">
            <v>0</v>
          </cell>
          <cell r="T2409">
            <v>44.1</v>
          </cell>
          <cell r="U2409">
            <v>45.6</v>
          </cell>
        </row>
        <row r="2410">
          <cell r="B2410" t="str">
            <v>153</v>
          </cell>
          <cell r="C2410" t="str">
            <v>0038188000000000000763</v>
          </cell>
          <cell r="D2410" t="str">
            <v>O</v>
          </cell>
          <cell r="E2410" t="str">
            <v>153</v>
          </cell>
          <cell r="F2410" t="str">
            <v>C</v>
          </cell>
          <cell r="G2410" t="str">
            <v>188</v>
          </cell>
          <cell r="H2410" t="str">
            <v>XXX</v>
          </cell>
          <cell r="I2410" t="str">
            <v>4</v>
          </cell>
          <cell r="J2410" t="str">
            <v>38</v>
          </cell>
          <cell r="K2410" t="str">
            <v>S763</v>
          </cell>
          <cell r="L2410">
            <v>0</v>
          </cell>
          <cell r="M2410">
            <v>-39</v>
          </cell>
          <cell r="N2410">
            <v>0</v>
          </cell>
          <cell r="O2410">
            <v>0</v>
          </cell>
          <cell r="P2410">
            <v>0</v>
          </cell>
          <cell r="Q2410">
            <v>0</v>
          </cell>
          <cell r="R2410">
            <v>0</v>
          </cell>
          <cell r="S2410">
            <v>0</v>
          </cell>
          <cell r="T2410">
            <v>-39</v>
          </cell>
          <cell r="U2410">
            <v>-39</v>
          </cell>
        </row>
        <row r="2411">
          <cell r="B2411" t="str">
            <v>153</v>
          </cell>
          <cell r="C2411" t="str">
            <v>0038188000000000000802</v>
          </cell>
          <cell r="D2411" t="str">
            <v>O</v>
          </cell>
          <cell r="E2411" t="str">
            <v>153</v>
          </cell>
          <cell r="F2411" t="str">
            <v>C</v>
          </cell>
          <cell r="G2411" t="str">
            <v>188</v>
          </cell>
          <cell r="H2411" t="str">
            <v>XXX</v>
          </cell>
          <cell r="I2411" t="str">
            <v>4</v>
          </cell>
          <cell r="J2411" t="str">
            <v>38</v>
          </cell>
          <cell r="K2411" t="str">
            <v>S802</v>
          </cell>
          <cell r="L2411">
            <v>1.05</v>
          </cell>
          <cell r="M2411">
            <v>135</v>
          </cell>
          <cell r="N2411">
            <v>0</v>
          </cell>
          <cell r="O2411">
            <v>20.6</v>
          </cell>
          <cell r="P2411">
            <v>22.7</v>
          </cell>
          <cell r="Q2411">
            <v>44.1</v>
          </cell>
          <cell r="R2411">
            <v>20.3</v>
          </cell>
          <cell r="S2411">
            <v>1.3</v>
          </cell>
          <cell r="T2411">
            <v>178.3</v>
          </cell>
          <cell r="U2411">
            <v>244</v>
          </cell>
        </row>
        <row r="2412">
          <cell r="B2412" t="str">
            <v>153</v>
          </cell>
          <cell r="C2412" t="str">
            <v>0038188000000000000923</v>
          </cell>
          <cell r="D2412" t="str">
            <v>O</v>
          </cell>
          <cell r="E2412" t="str">
            <v>153</v>
          </cell>
          <cell r="F2412" t="str">
            <v>C</v>
          </cell>
          <cell r="G2412" t="str">
            <v>188</v>
          </cell>
          <cell r="H2412" t="str">
            <v>XXX</v>
          </cell>
          <cell r="I2412" t="str">
            <v>4</v>
          </cell>
          <cell r="J2412" t="str">
            <v>38</v>
          </cell>
          <cell r="K2412" t="str">
            <v>S923</v>
          </cell>
          <cell r="L2412">
            <v>0.04</v>
          </cell>
          <cell r="M2412">
            <v>17.399999999999999</v>
          </cell>
          <cell r="N2412">
            <v>0</v>
          </cell>
          <cell r="O2412">
            <v>0.9</v>
          </cell>
          <cell r="P2412">
            <v>0.2</v>
          </cell>
          <cell r="Q2412">
            <v>0.5</v>
          </cell>
          <cell r="R2412">
            <v>0.4</v>
          </cell>
          <cell r="S2412">
            <v>0</v>
          </cell>
          <cell r="T2412">
            <v>18.5</v>
          </cell>
          <cell r="U2412">
            <v>19.399999999999999</v>
          </cell>
        </row>
        <row r="2413">
          <cell r="B2413" t="str">
            <v>146</v>
          </cell>
          <cell r="C2413" t="str">
            <v>8321190031001000000000</v>
          </cell>
          <cell r="D2413" t="str">
            <v>B</v>
          </cell>
          <cell r="E2413" t="str">
            <v>111</v>
          </cell>
          <cell r="F2413" t="str">
            <v>P</v>
          </cell>
          <cell r="G2413" t="str">
            <v>190</v>
          </cell>
          <cell r="H2413" t="str">
            <v>031</v>
          </cell>
          <cell r="I2413" t="str">
            <v>0</v>
          </cell>
          <cell r="J2413" t="str">
            <v>21</v>
          </cell>
          <cell r="L2413">
            <v>24.38</v>
          </cell>
          <cell r="M2413">
            <v>6222.5</v>
          </cell>
          <cell r="N2413">
            <v>1739.2</v>
          </cell>
          <cell r="O2413">
            <v>490.6</v>
          </cell>
          <cell r="P2413">
            <v>344</v>
          </cell>
          <cell r="Q2413">
            <v>309.7</v>
          </cell>
          <cell r="R2413">
            <v>594.79999999999995</v>
          </cell>
          <cell r="S2413">
            <v>35</v>
          </cell>
          <cell r="T2413">
            <v>8796.2999999999993</v>
          </cell>
          <cell r="U2413">
            <v>9735.7999999999993</v>
          </cell>
        </row>
        <row r="2414">
          <cell r="B2414" t="str">
            <v>146</v>
          </cell>
          <cell r="C2414" t="str">
            <v>8321190031001810000000</v>
          </cell>
          <cell r="D2414" t="str">
            <v>A</v>
          </cell>
          <cell r="E2414" t="str">
            <v>146</v>
          </cell>
          <cell r="F2414" t="str">
            <v>C</v>
          </cell>
          <cell r="G2414" t="str">
            <v>190</v>
          </cell>
          <cell r="H2414" t="str">
            <v>031</v>
          </cell>
          <cell r="I2414" t="str">
            <v>0</v>
          </cell>
          <cell r="J2414" t="str">
            <v>21</v>
          </cell>
          <cell r="K2414" t="str">
            <v>M810</v>
          </cell>
          <cell r="L2414">
            <v>0</v>
          </cell>
          <cell r="M2414">
            <v>39.6</v>
          </cell>
          <cell r="N2414">
            <v>0</v>
          </cell>
          <cell r="O2414">
            <v>0</v>
          </cell>
          <cell r="P2414">
            <v>0</v>
          </cell>
          <cell r="Q2414">
            <v>0</v>
          </cell>
          <cell r="R2414">
            <v>0</v>
          </cell>
          <cell r="S2414">
            <v>0</v>
          </cell>
          <cell r="T2414">
            <v>39.6</v>
          </cell>
          <cell r="U2414">
            <v>39.6</v>
          </cell>
        </row>
        <row r="2415">
          <cell r="B2415" t="str">
            <v>146</v>
          </cell>
          <cell r="C2415" t="str">
            <v>8321190031001830000000</v>
          </cell>
          <cell r="D2415" t="str">
            <v>A</v>
          </cell>
          <cell r="E2415" t="str">
            <v>146</v>
          </cell>
          <cell r="F2415" t="str">
            <v>C</v>
          </cell>
          <cell r="G2415" t="str">
            <v>190</v>
          </cell>
          <cell r="H2415" t="str">
            <v>031</v>
          </cell>
          <cell r="I2415" t="str">
            <v>0</v>
          </cell>
          <cell r="J2415" t="str">
            <v>21</v>
          </cell>
          <cell r="K2415" t="str">
            <v>M830</v>
          </cell>
          <cell r="L2415">
            <v>0.06</v>
          </cell>
          <cell r="M2415">
            <v>22.9</v>
          </cell>
          <cell r="N2415">
            <v>0</v>
          </cell>
          <cell r="O2415">
            <v>1.3</v>
          </cell>
          <cell r="P2415">
            <v>0.6</v>
          </cell>
          <cell r="Q2415">
            <v>0.7</v>
          </cell>
          <cell r="R2415">
            <v>1.4</v>
          </cell>
          <cell r="S2415">
            <v>0.1</v>
          </cell>
          <cell r="T2415">
            <v>24.8</v>
          </cell>
          <cell r="U2415">
            <v>27</v>
          </cell>
        </row>
        <row r="2416">
          <cell r="B2416" t="str">
            <v>146</v>
          </cell>
          <cell r="C2416" t="str">
            <v>8321190031051870000000</v>
          </cell>
          <cell r="D2416" t="str">
            <v>A</v>
          </cell>
          <cell r="E2416" t="str">
            <v>146</v>
          </cell>
          <cell r="F2416" t="str">
            <v>C</v>
          </cell>
          <cell r="G2416" t="str">
            <v>190</v>
          </cell>
          <cell r="H2416" t="str">
            <v>031</v>
          </cell>
          <cell r="I2416" t="str">
            <v>0</v>
          </cell>
          <cell r="J2416" t="str">
            <v>21</v>
          </cell>
          <cell r="K2416" t="str">
            <v>M870</v>
          </cell>
          <cell r="L2416">
            <v>0.32</v>
          </cell>
          <cell r="M2416">
            <v>207.7</v>
          </cell>
          <cell r="N2416">
            <v>0</v>
          </cell>
          <cell r="O2416">
            <v>6.6</v>
          </cell>
          <cell r="P2416">
            <v>3.2</v>
          </cell>
          <cell r="Q2416">
            <v>3.3</v>
          </cell>
          <cell r="R2416">
            <v>7</v>
          </cell>
          <cell r="S2416">
            <v>0.4</v>
          </cell>
          <cell r="T2416">
            <v>217.5</v>
          </cell>
          <cell r="U2416">
            <v>228.2</v>
          </cell>
        </row>
        <row r="2417">
          <cell r="B2417" t="str">
            <v>146</v>
          </cell>
          <cell r="C2417" t="str">
            <v>8321190031101000000000</v>
          </cell>
          <cell r="D2417" t="str">
            <v>B</v>
          </cell>
          <cell r="E2417" t="str">
            <v>111</v>
          </cell>
          <cell r="F2417" t="str">
            <v>P</v>
          </cell>
          <cell r="G2417" t="str">
            <v>190</v>
          </cell>
          <cell r="H2417" t="str">
            <v>031</v>
          </cell>
          <cell r="I2417" t="str">
            <v>1</v>
          </cell>
          <cell r="J2417" t="str">
            <v>21</v>
          </cell>
          <cell r="L2417">
            <v>24.68</v>
          </cell>
          <cell r="M2417">
            <v>6439.2</v>
          </cell>
          <cell r="N2417">
            <v>1739.2</v>
          </cell>
          <cell r="O2417">
            <v>496.6</v>
          </cell>
          <cell r="P2417">
            <v>347.8</v>
          </cell>
          <cell r="Q2417">
            <v>313</v>
          </cell>
          <cell r="R2417">
            <v>602.70000000000005</v>
          </cell>
          <cell r="S2417">
            <v>35.5</v>
          </cell>
          <cell r="T2417">
            <v>9022.7999999999993</v>
          </cell>
          <cell r="U2417">
            <v>9974</v>
          </cell>
        </row>
        <row r="2418">
          <cell r="B2418" t="str">
            <v>146</v>
          </cell>
          <cell r="C2418" t="str">
            <v>8321190031101810000000</v>
          </cell>
          <cell r="D2418" t="str">
            <v>A</v>
          </cell>
          <cell r="E2418" t="str">
            <v>146</v>
          </cell>
          <cell r="F2418" t="str">
            <v>C</v>
          </cell>
          <cell r="G2418" t="str">
            <v>190</v>
          </cell>
          <cell r="H2418" t="str">
            <v>031</v>
          </cell>
          <cell r="I2418" t="str">
            <v>1</v>
          </cell>
          <cell r="J2418" t="str">
            <v>21</v>
          </cell>
          <cell r="K2418" t="str">
            <v>M810</v>
          </cell>
          <cell r="L2418">
            <v>0</v>
          </cell>
          <cell r="M2418">
            <v>39.6</v>
          </cell>
          <cell r="N2418">
            <v>0</v>
          </cell>
          <cell r="O2418">
            <v>0</v>
          </cell>
          <cell r="P2418">
            <v>0</v>
          </cell>
          <cell r="Q2418">
            <v>0</v>
          </cell>
          <cell r="R2418">
            <v>0</v>
          </cell>
          <cell r="S2418">
            <v>0</v>
          </cell>
          <cell r="T2418">
            <v>39.6</v>
          </cell>
          <cell r="U2418">
            <v>39.6</v>
          </cell>
        </row>
        <row r="2419">
          <cell r="B2419" t="str">
            <v>146</v>
          </cell>
          <cell r="C2419" t="str">
            <v>8321190031101830000000</v>
          </cell>
          <cell r="D2419" t="str">
            <v>A</v>
          </cell>
          <cell r="E2419" t="str">
            <v>146</v>
          </cell>
          <cell r="F2419" t="str">
            <v>C</v>
          </cell>
          <cell r="G2419" t="str">
            <v>190</v>
          </cell>
          <cell r="H2419" t="str">
            <v>031</v>
          </cell>
          <cell r="I2419" t="str">
            <v>1</v>
          </cell>
          <cell r="J2419" t="str">
            <v>21</v>
          </cell>
          <cell r="K2419" t="str">
            <v>M830</v>
          </cell>
          <cell r="L2419">
            <v>0.06</v>
          </cell>
          <cell r="M2419">
            <v>22.9</v>
          </cell>
          <cell r="N2419">
            <v>0</v>
          </cell>
          <cell r="O2419">
            <v>1.3</v>
          </cell>
          <cell r="P2419">
            <v>0.6</v>
          </cell>
          <cell r="Q2419">
            <v>0.7</v>
          </cell>
          <cell r="R2419">
            <v>1.4</v>
          </cell>
          <cell r="S2419">
            <v>0.1</v>
          </cell>
          <cell r="T2419">
            <v>24.8</v>
          </cell>
          <cell r="U2419">
            <v>27</v>
          </cell>
        </row>
        <row r="2420">
          <cell r="B2420" t="str">
            <v>146</v>
          </cell>
          <cell r="C2420" t="str">
            <v>8321190041001000000000</v>
          </cell>
          <cell r="D2420" t="str">
            <v>B</v>
          </cell>
          <cell r="E2420" t="str">
            <v>111</v>
          </cell>
          <cell r="F2420" t="str">
            <v>P</v>
          </cell>
          <cell r="G2420" t="str">
            <v>190</v>
          </cell>
          <cell r="H2420" t="str">
            <v>041</v>
          </cell>
          <cell r="I2420" t="str">
            <v>0</v>
          </cell>
          <cell r="J2420" t="str">
            <v>21</v>
          </cell>
          <cell r="L2420">
            <v>24.74</v>
          </cell>
          <cell r="M2420">
            <v>7293</v>
          </cell>
          <cell r="N2420">
            <v>1739.2</v>
          </cell>
          <cell r="O2420">
            <v>497.9</v>
          </cell>
          <cell r="P2420">
            <v>350.3</v>
          </cell>
          <cell r="Q2420">
            <v>320</v>
          </cell>
          <cell r="R2420">
            <v>601.4</v>
          </cell>
          <cell r="S2420">
            <v>35.700000000000003</v>
          </cell>
          <cell r="T2420">
            <v>9880.4</v>
          </cell>
          <cell r="U2420">
            <v>10837.5</v>
          </cell>
        </row>
        <row r="2421">
          <cell r="B2421" t="str">
            <v>146</v>
          </cell>
          <cell r="C2421" t="str">
            <v>8321190051001000000000</v>
          </cell>
          <cell r="D2421" t="str">
            <v>B</v>
          </cell>
          <cell r="E2421" t="str">
            <v>111</v>
          </cell>
          <cell r="F2421" t="str">
            <v>P</v>
          </cell>
          <cell r="G2421" t="str">
            <v>190</v>
          </cell>
          <cell r="H2421" t="str">
            <v>051</v>
          </cell>
          <cell r="I2421" t="str">
            <v>0</v>
          </cell>
          <cell r="J2421" t="str">
            <v>21</v>
          </cell>
          <cell r="L2421">
            <v>25.13</v>
          </cell>
          <cell r="M2421">
            <v>6377.9</v>
          </cell>
          <cell r="N2421">
            <v>1739.2</v>
          </cell>
          <cell r="O2421">
            <v>505.7</v>
          </cell>
          <cell r="P2421">
            <v>353.9</v>
          </cell>
          <cell r="Q2421">
            <v>319.8</v>
          </cell>
          <cell r="R2421">
            <v>609.70000000000005</v>
          </cell>
          <cell r="S2421">
            <v>36.1</v>
          </cell>
          <cell r="T2421">
            <v>8976.7000000000007</v>
          </cell>
          <cell r="U2421">
            <v>9942.2999999999993</v>
          </cell>
        </row>
        <row r="2422">
          <cell r="B2422" t="str">
            <v>146</v>
          </cell>
          <cell r="C2422" t="str">
            <v>8321190051001810000000</v>
          </cell>
          <cell r="D2422" t="str">
            <v>A</v>
          </cell>
          <cell r="E2422" t="str">
            <v>146</v>
          </cell>
          <cell r="F2422" t="str">
            <v>C</v>
          </cell>
          <cell r="G2422" t="str">
            <v>190</v>
          </cell>
          <cell r="H2422" t="str">
            <v>051</v>
          </cell>
          <cell r="I2422" t="str">
            <v>0</v>
          </cell>
          <cell r="J2422" t="str">
            <v>21</v>
          </cell>
          <cell r="K2422" t="str">
            <v>M810</v>
          </cell>
          <cell r="L2422">
            <v>0</v>
          </cell>
          <cell r="M2422">
            <v>39.6</v>
          </cell>
          <cell r="N2422">
            <v>0</v>
          </cell>
          <cell r="O2422">
            <v>0</v>
          </cell>
          <cell r="P2422">
            <v>0</v>
          </cell>
          <cell r="Q2422">
            <v>0</v>
          </cell>
          <cell r="R2422">
            <v>0</v>
          </cell>
          <cell r="S2422">
            <v>0</v>
          </cell>
          <cell r="T2422">
            <v>39.6</v>
          </cell>
          <cell r="U2422">
            <v>39.6</v>
          </cell>
        </row>
        <row r="2423">
          <cell r="B2423" t="str">
            <v>146</v>
          </cell>
          <cell r="C2423" t="str">
            <v>8321190051001830000000</v>
          </cell>
          <cell r="D2423" t="str">
            <v>A</v>
          </cell>
          <cell r="E2423" t="str">
            <v>146</v>
          </cell>
          <cell r="F2423" t="str">
            <v>C</v>
          </cell>
          <cell r="G2423" t="str">
            <v>190</v>
          </cell>
          <cell r="H2423" t="str">
            <v>051</v>
          </cell>
          <cell r="I2423" t="str">
            <v>0</v>
          </cell>
          <cell r="J2423" t="str">
            <v>21</v>
          </cell>
          <cell r="K2423" t="str">
            <v>M830</v>
          </cell>
          <cell r="L2423">
            <v>0.06</v>
          </cell>
          <cell r="M2423">
            <v>22.9</v>
          </cell>
          <cell r="N2423">
            <v>0</v>
          </cell>
          <cell r="O2423">
            <v>1.3</v>
          </cell>
          <cell r="P2423">
            <v>0.6</v>
          </cell>
          <cell r="Q2423">
            <v>0.7</v>
          </cell>
          <cell r="R2423">
            <v>1.4</v>
          </cell>
          <cell r="S2423">
            <v>0.1</v>
          </cell>
          <cell r="T2423">
            <v>24.8</v>
          </cell>
          <cell r="U2423">
            <v>27</v>
          </cell>
        </row>
        <row r="2424">
          <cell r="B2424" t="str">
            <v>146</v>
          </cell>
          <cell r="C2424" t="str">
            <v>8321190051051870000000</v>
          </cell>
          <cell r="D2424" t="str">
            <v>A</v>
          </cell>
          <cell r="E2424" t="str">
            <v>146</v>
          </cell>
          <cell r="F2424" t="str">
            <v>C</v>
          </cell>
          <cell r="G2424" t="str">
            <v>190</v>
          </cell>
          <cell r="H2424" t="str">
            <v>051</v>
          </cell>
          <cell r="I2424" t="str">
            <v>0</v>
          </cell>
          <cell r="J2424" t="str">
            <v>21</v>
          </cell>
          <cell r="K2424" t="str">
            <v>M870</v>
          </cell>
          <cell r="L2424">
            <v>0.32</v>
          </cell>
          <cell r="M2424">
            <v>210.4</v>
          </cell>
          <cell r="N2424">
            <v>0</v>
          </cell>
          <cell r="O2424">
            <v>6.6</v>
          </cell>
          <cell r="P2424">
            <v>3.2</v>
          </cell>
          <cell r="Q2424">
            <v>3.3</v>
          </cell>
          <cell r="R2424">
            <v>7</v>
          </cell>
          <cell r="S2424">
            <v>0.4</v>
          </cell>
          <cell r="T2424">
            <v>220.2</v>
          </cell>
          <cell r="U2424">
            <v>230.9</v>
          </cell>
        </row>
        <row r="2425">
          <cell r="B2425" t="str">
            <v>146</v>
          </cell>
          <cell r="C2425" t="str">
            <v>8321190051101000000000</v>
          </cell>
          <cell r="D2425" t="str">
            <v>B</v>
          </cell>
          <cell r="E2425" t="str">
            <v>111</v>
          </cell>
          <cell r="F2425" t="str">
            <v>P</v>
          </cell>
          <cell r="G2425" t="str">
            <v>190</v>
          </cell>
          <cell r="H2425" t="str">
            <v>051</v>
          </cell>
          <cell r="I2425" t="str">
            <v>1</v>
          </cell>
          <cell r="J2425" t="str">
            <v>21</v>
          </cell>
          <cell r="L2425">
            <v>25.43</v>
          </cell>
          <cell r="M2425">
            <v>6593</v>
          </cell>
          <cell r="N2425">
            <v>1739.2</v>
          </cell>
          <cell r="O2425">
            <v>511.7</v>
          </cell>
          <cell r="P2425">
            <v>357.7</v>
          </cell>
          <cell r="Q2425">
            <v>323.2</v>
          </cell>
          <cell r="R2425">
            <v>617.5</v>
          </cell>
          <cell r="S2425">
            <v>36.5</v>
          </cell>
          <cell r="T2425">
            <v>9201.6</v>
          </cell>
          <cell r="U2425">
            <v>10178.799999999999</v>
          </cell>
        </row>
        <row r="2426">
          <cell r="B2426" t="str">
            <v>146</v>
          </cell>
          <cell r="C2426" t="str">
            <v>8321190051101810000000</v>
          </cell>
          <cell r="D2426" t="str">
            <v>A</v>
          </cell>
          <cell r="E2426" t="str">
            <v>146</v>
          </cell>
          <cell r="F2426" t="str">
            <v>C</v>
          </cell>
          <cell r="G2426" t="str">
            <v>190</v>
          </cell>
          <cell r="H2426" t="str">
            <v>051</v>
          </cell>
          <cell r="I2426" t="str">
            <v>1</v>
          </cell>
          <cell r="J2426" t="str">
            <v>21</v>
          </cell>
          <cell r="K2426" t="str">
            <v>M810</v>
          </cell>
          <cell r="L2426">
            <v>0</v>
          </cell>
          <cell r="M2426">
            <v>39.6</v>
          </cell>
          <cell r="N2426">
            <v>0</v>
          </cell>
          <cell r="O2426">
            <v>0</v>
          </cell>
          <cell r="P2426">
            <v>0</v>
          </cell>
          <cell r="Q2426">
            <v>0</v>
          </cell>
          <cell r="R2426">
            <v>0</v>
          </cell>
          <cell r="S2426">
            <v>0</v>
          </cell>
          <cell r="T2426">
            <v>39.6</v>
          </cell>
          <cell r="U2426">
            <v>39.6</v>
          </cell>
        </row>
        <row r="2427">
          <cell r="B2427" t="str">
            <v>146</v>
          </cell>
          <cell r="C2427" t="str">
            <v>8321190051101830000000</v>
          </cell>
          <cell r="D2427" t="str">
            <v>A</v>
          </cell>
          <cell r="E2427" t="str">
            <v>146</v>
          </cell>
          <cell r="F2427" t="str">
            <v>C</v>
          </cell>
          <cell r="G2427" t="str">
            <v>190</v>
          </cell>
          <cell r="H2427" t="str">
            <v>051</v>
          </cell>
          <cell r="I2427" t="str">
            <v>1</v>
          </cell>
          <cell r="J2427" t="str">
            <v>21</v>
          </cell>
          <cell r="K2427" t="str">
            <v>M830</v>
          </cell>
          <cell r="L2427">
            <v>0.06</v>
          </cell>
          <cell r="M2427">
            <v>22.9</v>
          </cell>
          <cell r="N2427">
            <v>0</v>
          </cell>
          <cell r="O2427">
            <v>1.3</v>
          </cell>
          <cell r="P2427">
            <v>0.6</v>
          </cell>
          <cell r="Q2427">
            <v>0.7</v>
          </cell>
          <cell r="R2427">
            <v>1.4</v>
          </cell>
          <cell r="S2427">
            <v>0.1</v>
          </cell>
          <cell r="T2427">
            <v>24.8</v>
          </cell>
          <cell r="U2427">
            <v>27</v>
          </cell>
        </row>
        <row r="2428">
          <cell r="B2428" t="str">
            <v>146</v>
          </cell>
          <cell r="C2428" t="str">
            <v>8321190061001000000000</v>
          </cell>
          <cell r="D2428" t="str">
            <v>B</v>
          </cell>
          <cell r="E2428" t="str">
            <v>111</v>
          </cell>
          <cell r="F2428" t="str">
            <v>P</v>
          </cell>
          <cell r="G2428" t="str">
            <v>190</v>
          </cell>
          <cell r="H2428" t="str">
            <v>061</v>
          </cell>
          <cell r="I2428" t="str">
            <v>0</v>
          </cell>
          <cell r="J2428" t="str">
            <v>21</v>
          </cell>
          <cell r="L2428">
            <v>25.49</v>
          </cell>
          <cell r="M2428">
            <v>7450.7</v>
          </cell>
          <cell r="N2428">
            <v>1739.2</v>
          </cell>
          <cell r="O2428">
            <v>513</v>
          </cell>
          <cell r="P2428">
            <v>360.2</v>
          </cell>
          <cell r="Q2428">
            <v>330.2</v>
          </cell>
          <cell r="R2428">
            <v>616.29999999999995</v>
          </cell>
          <cell r="S2428">
            <v>36.799999999999997</v>
          </cell>
          <cell r="T2428">
            <v>10063.1</v>
          </cell>
          <cell r="U2428">
            <v>11046.4</v>
          </cell>
        </row>
        <row r="2429">
          <cell r="B2429" t="str">
            <v>146</v>
          </cell>
          <cell r="C2429" t="str">
            <v>8321190131001000000000</v>
          </cell>
          <cell r="D2429" t="str">
            <v>B</v>
          </cell>
          <cell r="E2429" t="str">
            <v>111</v>
          </cell>
          <cell r="F2429" t="str">
            <v>P</v>
          </cell>
          <cell r="G2429" t="str">
            <v>190</v>
          </cell>
          <cell r="H2429" t="str">
            <v>131</v>
          </cell>
          <cell r="I2429" t="str">
            <v>0</v>
          </cell>
          <cell r="J2429" t="str">
            <v>21</v>
          </cell>
          <cell r="L2429">
            <v>24.43</v>
          </cell>
          <cell r="M2429">
            <v>6397.1</v>
          </cell>
          <cell r="N2429">
            <v>1831.7</v>
          </cell>
          <cell r="O2429">
            <v>491.6</v>
          </cell>
          <cell r="P2429">
            <v>344.5</v>
          </cell>
          <cell r="Q2429">
            <v>310.2</v>
          </cell>
          <cell r="R2429">
            <v>595.79999999999995</v>
          </cell>
          <cell r="S2429">
            <v>35.1</v>
          </cell>
          <cell r="T2429">
            <v>9064.9</v>
          </cell>
          <cell r="U2429">
            <v>10006</v>
          </cell>
        </row>
        <row r="2430">
          <cell r="B2430" t="str">
            <v>146</v>
          </cell>
          <cell r="C2430" t="str">
            <v>8321190131001810000000</v>
          </cell>
          <cell r="D2430" t="str">
            <v>A</v>
          </cell>
          <cell r="E2430" t="str">
            <v>146</v>
          </cell>
          <cell r="F2430" t="str">
            <v>C</v>
          </cell>
          <cell r="G2430" t="str">
            <v>190</v>
          </cell>
          <cell r="H2430" t="str">
            <v>131</v>
          </cell>
          <cell r="I2430" t="str">
            <v>0</v>
          </cell>
          <cell r="J2430" t="str">
            <v>21</v>
          </cell>
          <cell r="K2430" t="str">
            <v>M810</v>
          </cell>
          <cell r="L2430">
            <v>0</v>
          </cell>
          <cell r="M2430">
            <v>35.700000000000003</v>
          </cell>
          <cell r="N2430">
            <v>0</v>
          </cell>
          <cell r="O2430">
            <v>0</v>
          </cell>
          <cell r="P2430">
            <v>0</v>
          </cell>
          <cell r="Q2430">
            <v>0</v>
          </cell>
          <cell r="R2430">
            <v>0</v>
          </cell>
          <cell r="S2430">
            <v>0</v>
          </cell>
          <cell r="T2430">
            <v>35.700000000000003</v>
          </cell>
          <cell r="U2430">
            <v>35.700000000000003</v>
          </cell>
        </row>
        <row r="2431">
          <cell r="B2431" t="str">
            <v>146</v>
          </cell>
          <cell r="C2431" t="str">
            <v>8321190131001830000000</v>
          </cell>
          <cell r="D2431" t="str">
            <v>A</v>
          </cell>
          <cell r="E2431" t="str">
            <v>146</v>
          </cell>
          <cell r="F2431" t="str">
            <v>C</v>
          </cell>
          <cell r="G2431" t="str">
            <v>190</v>
          </cell>
          <cell r="H2431" t="str">
            <v>131</v>
          </cell>
          <cell r="I2431" t="str">
            <v>0</v>
          </cell>
          <cell r="J2431" t="str">
            <v>21</v>
          </cell>
          <cell r="K2431" t="str">
            <v>M830</v>
          </cell>
          <cell r="L2431">
            <v>0.06</v>
          </cell>
          <cell r="M2431">
            <v>22.9</v>
          </cell>
          <cell r="N2431">
            <v>0</v>
          </cell>
          <cell r="O2431">
            <v>1.3</v>
          </cell>
          <cell r="P2431">
            <v>0.6</v>
          </cell>
          <cell r="Q2431">
            <v>0.7</v>
          </cell>
          <cell r="R2431">
            <v>1.4</v>
          </cell>
          <cell r="S2431">
            <v>0.1</v>
          </cell>
          <cell r="T2431">
            <v>24.8</v>
          </cell>
          <cell r="U2431">
            <v>27</v>
          </cell>
        </row>
        <row r="2432">
          <cell r="B2432" t="str">
            <v>146</v>
          </cell>
          <cell r="C2432" t="str">
            <v>8321190131051230000000</v>
          </cell>
          <cell r="D2432" t="str">
            <v>A</v>
          </cell>
          <cell r="E2432" t="str">
            <v>146</v>
          </cell>
          <cell r="F2432" t="str">
            <v>C</v>
          </cell>
          <cell r="G2432" t="str">
            <v>190</v>
          </cell>
          <cell r="H2432" t="str">
            <v>131</v>
          </cell>
          <cell r="I2432" t="str">
            <v>0</v>
          </cell>
          <cell r="J2432" t="str">
            <v>21</v>
          </cell>
          <cell r="K2432" t="str">
            <v>M230</v>
          </cell>
          <cell r="L2432">
            <v>0.32</v>
          </cell>
          <cell r="M2432">
            <v>261.5</v>
          </cell>
          <cell r="N2432">
            <v>0</v>
          </cell>
          <cell r="O2432">
            <v>6.6</v>
          </cell>
          <cell r="P2432">
            <v>3.2</v>
          </cell>
          <cell r="Q2432">
            <v>3.3</v>
          </cell>
          <cell r="R2432">
            <v>7</v>
          </cell>
          <cell r="S2432">
            <v>0.4</v>
          </cell>
          <cell r="T2432">
            <v>271.3</v>
          </cell>
          <cell r="U2432">
            <v>282</v>
          </cell>
        </row>
        <row r="2433">
          <cell r="B2433" t="str">
            <v>146</v>
          </cell>
          <cell r="C2433" t="str">
            <v>8321190131051870000000</v>
          </cell>
          <cell r="D2433" t="str">
            <v>A</v>
          </cell>
          <cell r="E2433" t="str">
            <v>146</v>
          </cell>
          <cell r="F2433" t="str">
            <v>C</v>
          </cell>
          <cell r="G2433" t="str">
            <v>190</v>
          </cell>
          <cell r="H2433" t="str">
            <v>131</v>
          </cell>
          <cell r="I2433" t="str">
            <v>0</v>
          </cell>
          <cell r="J2433" t="str">
            <v>21</v>
          </cell>
          <cell r="K2433" t="str">
            <v>M870</v>
          </cell>
          <cell r="L2433">
            <v>0.32</v>
          </cell>
          <cell r="M2433">
            <v>241.6</v>
          </cell>
          <cell r="N2433">
            <v>0</v>
          </cell>
          <cell r="O2433">
            <v>6.6</v>
          </cell>
          <cell r="P2433">
            <v>3.2</v>
          </cell>
          <cell r="Q2433">
            <v>3.3</v>
          </cell>
          <cell r="R2433">
            <v>7</v>
          </cell>
          <cell r="S2433">
            <v>0.4</v>
          </cell>
          <cell r="T2433">
            <v>251.4</v>
          </cell>
          <cell r="U2433">
            <v>262.10000000000002</v>
          </cell>
        </row>
        <row r="2434">
          <cell r="B2434" t="str">
            <v>146</v>
          </cell>
          <cell r="C2434" t="str">
            <v>8321190131101000000000</v>
          </cell>
          <cell r="D2434" t="str">
            <v>B</v>
          </cell>
          <cell r="E2434" t="str">
            <v>111</v>
          </cell>
          <cell r="F2434" t="str">
            <v>P</v>
          </cell>
          <cell r="G2434" t="str">
            <v>190</v>
          </cell>
          <cell r="H2434" t="str">
            <v>131</v>
          </cell>
          <cell r="I2434" t="str">
            <v>1</v>
          </cell>
          <cell r="J2434" t="str">
            <v>21</v>
          </cell>
          <cell r="L2434">
            <v>24.73</v>
          </cell>
          <cell r="M2434">
            <v>6601.3</v>
          </cell>
          <cell r="N2434">
            <v>1831.7</v>
          </cell>
          <cell r="O2434">
            <v>497.6</v>
          </cell>
          <cell r="P2434">
            <v>348.3</v>
          </cell>
          <cell r="Q2434">
            <v>313.5</v>
          </cell>
          <cell r="R2434">
            <v>603.70000000000005</v>
          </cell>
          <cell r="S2434">
            <v>35.6</v>
          </cell>
          <cell r="T2434">
            <v>9278.9</v>
          </cell>
          <cell r="U2434">
            <v>10231.700000000001</v>
          </cell>
        </row>
        <row r="2435">
          <cell r="B2435" t="str">
            <v>146</v>
          </cell>
          <cell r="C2435" t="str">
            <v>8321190131101810000000</v>
          </cell>
          <cell r="D2435" t="str">
            <v>A</v>
          </cell>
          <cell r="E2435" t="str">
            <v>146</v>
          </cell>
          <cell r="F2435" t="str">
            <v>C</v>
          </cell>
          <cell r="G2435" t="str">
            <v>190</v>
          </cell>
          <cell r="H2435" t="str">
            <v>131</v>
          </cell>
          <cell r="I2435" t="str">
            <v>1</v>
          </cell>
          <cell r="J2435" t="str">
            <v>21</v>
          </cell>
          <cell r="K2435" t="str">
            <v>M810</v>
          </cell>
          <cell r="L2435">
            <v>0</v>
          </cell>
          <cell r="M2435">
            <v>35.700000000000003</v>
          </cell>
          <cell r="N2435">
            <v>0</v>
          </cell>
          <cell r="O2435">
            <v>0</v>
          </cell>
          <cell r="P2435">
            <v>0</v>
          </cell>
          <cell r="Q2435">
            <v>0</v>
          </cell>
          <cell r="R2435">
            <v>0</v>
          </cell>
          <cell r="S2435">
            <v>0</v>
          </cell>
          <cell r="T2435">
            <v>35.700000000000003</v>
          </cell>
          <cell r="U2435">
            <v>35.700000000000003</v>
          </cell>
        </row>
        <row r="2436">
          <cell r="B2436" t="str">
            <v>146</v>
          </cell>
          <cell r="C2436" t="str">
            <v>8321190131101830000000</v>
          </cell>
          <cell r="D2436" t="str">
            <v>A</v>
          </cell>
          <cell r="E2436" t="str">
            <v>146</v>
          </cell>
          <cell r="F2436" t="str">
            <v>C</v>
          </cell>
          <cell r="G2436" t="str">
            <v>190</v>
          </cell>
          <cell r="H2436" t="str">
            <v>131</v>
          </cell>
          <cell r="I2436" t="str">
            <v>1</v>
          </cell>
          <cell r="J2436" t="str">
            <v>21</v>
          </cell>
          <cell r="K2436" t="str">
            <v>M830</v>
          </cell>
          <cell r="L2436">
            <v>0.06</v>
          </cell>
          <cell r="M2436">
            <v>22.9</v>
          </cell>
          <cell r="N2436">
            <v>0</v>
          </cell>
          <cell r="O2436">
            <v>1.3</v>
          </cell>
          <cell r="P2436">
            <v>0.6</v>
          </cell>
          <cell r="Q2436">
            <v>0.7</v>
          </cell>
          <cell r="R2436">
            <v>1.4</v>
          </cell>
          <cell r="S2436">
            <v>0.1</v>
          </cell>
          <cell r="T2436">
            <v>24.8</v>
          </cell>
          <cell r="U2436">
            <v>27</v>
          </cell>
        </row>
        <row r="2437">
          <cell r="B2437" t="str">
            <v>146</v>
          </cell>
          <cell r="C2437" t="str">
            <v>8321190131151230000000</v>
          </cell>
          <cell r="D2437" t="str">
            <v>A</v>
          </cell>
          <cell r="E2437" t="str">
            <v>146</v>
          </cell>
          <cell r="F2437" t="str">
            <v>C</v>
          </cell>
          <cell r="G2437" t="str">
            <v>190</v>
          </cell>
          <cell r="H2437" t="str">
            <v>131</v>
          </cell>
          <cell r="I2437" t="str">
            <v>1</v>
          </cell>
          <cell r="J2437" t="str">
            <v>21</v>
          </cell>
          <cell r="K2437" t="str">
            <v>M230</v>
          </cell>
          <cell r="L2437">
            <v>0.32</v>
          </cell>
          <cell r="M2437">
            <v>261.5</v>
          </cell>
          <cell r="N2437">
            <v>0</v>
          </cell>
          <cell r="O2437">
            <v>6.6</v>
          </cell>
          <cell r="P2437">
            <v>3.2</v>
          </cell>
          <cell r="Q2437">
            <v>3.3</v>
          </cell>
          <cell r="R2437">
            <v>7</v>
          </cell>
          <cell r="S2437">
            <v>0.4</v>
          </cell>
          <cell r="T2437">
            <v>271.3</v>
          </cell>
          <cell r="U2437">
            <v>282</v>
          </cell>
        </row>
        <row r="2438">
          <cell r="B2438" t="str">
            <v>146</v>
          </cell>
          <cell r="C2438" t="str">
            <v>8321190131151870000000</v>
          </cell>
          <cell r="D2438" t="str">
            <v>A</v>
          </cell>
          <cell r="E2438" t="str">
            <v>146</v>
          </cell>
          <cell r="F2438" t="str">
            <v>C</v>
          </cell>
          <cell r="G2438" t="str">
            <v>190</v>
          </cell>
          <cell r="H2438" t="str">
            <v>131</v>
          </cell>
          <cell r="I2438" t="str">
            <v>1</v>
          </cell>
          <cell r="J2438" t="str">
            <v>21</v>
          </cell>
          <cell r="K2438" t="str">
            <v>M870</v>
          </cell>
          <cell r="L2438">
            <v>0.32</v>
          </cell>
          <cell r="M2438">
            <v>241.6</v>
          </cell>
          <cell r="N2438">
            <v>0</v>
          </cell>
          <cell r="O2438">
            <v>6.6</v>
          </cell>
          <cell r="P2438">
            <v>3.2</v>
          </cell>
          <cell r="Q2438">
            <v>3.3</v>
          </cell>
          <cell r="R2438">
            <v>7</v>
          </cell>
          <cell r="S2438">
            <v>0.4</v>
          </cell>
          <cell r="T2438">
            <v>251.4</v>
          </cell>
          <cell r="U2438">
            <v>262.10000000000002</v>
          </cell>
        </row>
        <row r="2439">
          <cell r="B2439" t="str">
            <v>146</v>
          </cell>
          <cell r="C2439" t="str">
            <v>8321190134001000000000</v>
          </cell>
          <cell r="D2439" t="str">
            <v>B</v>
          </cell>
          <cell r="E2439" t="str">
            <v>111</v>
          </cell>
          <cell r="F2439" t="str">
            <v>P</v>
          </cell>
          <cell r="G2439" t="str">
            <v>190</v>
          </cell>
          <cell r="H2439" t="str">
            <v>134</v>
          </cell>
          <cell r="I2439" t="str">
            <v>0</v>
          </cell>
          <cell r="J2439" t="str">
            <v>21</v>
          </cell>
          <cell r="L2439">
            <v>24.75</v>
          </cell>
          <cell r="M2439">
            <v>6500.8</v>
          </cell>
          <cell r="N2439">
            <v>2735.2</v>
          </cell>
          <cell r="O2439">
            <v>498</v>
          </cell>
          <cell r="P2439">
            <v>347.6</v>
          </cell>
          <cell r="Q2439">
            <v>313.39999999999998</v>
          </cell>
          <cell r="R2439">
            <v>602.6</v>
          </cell>
          <cell r="S2439">
            <v>35.5</v>
          </cell>
          <cell r="T2439">
            <v>10081.6</v>
          </cell>
          <cell r="U2439">
            <v>11033.1</v>
          </cell>
        </row>
        <row r="2440">
          <cell r="B2440" t="str">
            <v>146</v>
          </cell>
          <cell r="C2440" t="str">
            <v>8321190134001830000000</v>
          </cell>
          <cell r="D2440" t="str">
            <v>A</v>
          </cell>
          <cell r="E2440" t="str">
            <v>146</v>
          </cell>
          <cell r="F2440" t="str">
            <v>C</v>
          </cell>
          <cell r="G2440" t="str">
            <v>190</v>
          </cell>
          <cell r="H2440" t="str">
            <v>134</v>
          </cell>
          <cell r="I2440" t="str">
            <v>0</v>
          </cell>
          <cell r="J2440" t="str">
            <v>21</v>
          </cell>
          <cell r="K2440" t="str">
            <v>M830</v>
          </cell>
          <cell r="L2440">
            <v>0</v>
          </cell>
          <cell r="M2440">
            <v>3.6</v>
          </cell>
          <cell r="N2440">
            <v>0</v>
          </cell>
          <cell r="O2440">
            <v>0</v>
          </cell>
          <cell r="P2440">
            <v>0</v>
          </cell>
          <cell r="Q2440">
            <v>0</v>
          </cell>
          <cell r="R2440">
            <v>0</v>
          </cell>
          <cell r="S2440">
            <v>0</v>
          </cell>
          <cell r="T2440">
            <v>3.6</v>
          </cell>
          <cell r="U2440">
            <v>3.6</v>
          </cell>
        </row>
        <row r="2441">
          <cell r="B2441" t="str">
            <v>146</v>
          </cell>
          <cell r="C2441" t="str">
            <v>8321190134051870000000</v>
          </cell>
          <cell r="D2441" t="str">
            <v>A</v>
          </cell>
          <cell r="E2441" t="str">
            <v>146</v>
          </cell>
          <cell r="F2441" t="str">
            <v>C</v>
          </cell>
          <cell r="G2441" t="str">
            <v>190</v>
          </cell>
          <cell r="H2441" t="str">
            <v>134</v>
          </cell>
          <cell r="I2441" t="str">
            <v>0</v>
          </cell>
          <cell r="J2441" t="str">
            <v>21</v>
          </cell>
          <cell r="K2441" t="str">
            <v>M870</v>
          </cell>
          <cell r="L2441">
            <v>0.32</v>
          </cell>
          <cell r="M2441">
            <v>229.8</v>
          </cell>
          <cell r="N2441">
            <v>0</v>
          </cell>
          <cell r="O2441">
            <v>6.6</v>
          </cell>
          <cell r="P2441">
            <v>3.2</v>
          </cell>
          <cell r="Q2441">
            <v>3.3</v>
          </cell>
          <cell r="R2441">
            <v>7</v>
          </cell>
          <cell r="S2441">
            <v>0.4</v>
          </cell>
          <cell r="T2441">
            <v>239.6</v>
          </cell>
          <cell r="U2441">
            <v>250.3</v>
          </cell>
        </row>
        <row r="2442">
          <cell r="B2442" t="str">
            <v>146</v>
          </cell>
          <cell r="C2442" t="str">
            <v>8321190134101000000000</v>
          </cell>
          <cell r="D2442" t="str">
            <v>B</v>
          </cell>
          <cell r="E2442" t="str">
            <v>111</v>
          </cell>
          <cell r="F2442" t="str">
            <v>P</v>
          </cell>
          <cell r="G2442" t="str">
            <v>190</v>
          </cell>
          <cell r="H2442" t="str">
            <v>134</v>
          </cell>
          <cell r="I2442" t="str">
            <v>1</v>
          </cell>
          <cell r="J2442" t="str">
            <v>21</v>
          </cell>
          <cell r="L2442">
            <v>25.05</v>
          </cell>
          <cell r="M2442">
            <v>6715</v>
          </cell>
          <cell r="N2442">
            <v>2735.2</v>
          </cell>
          <cell r="O2442">
            <v>504.1</v>
          </cell>
          <cell r="P2442">
            <v>351.4</v>
          </cell>
          <cell r="Q2442">
            <v>316.7</v>
          </cell>
          <cell r="R2442">
            <v>610.5</v>
          </cell>
          <cell r="S2442">
            <v>36</v>
          </cell>
          <cell r="T2442">
            <v>10305.700000000001</v>
          </cell>
          <cell r="U2442">
            <v>11268.9</v>
          </cell>
        </row>
        <row r="2443">
          <cell r="B2443" t="str">
            <v>146</v>
          </cell>
          <cell r="C2443" t="str">
            <v>8321190134101830000000</v>
          </cell>
          <cell r="D2443" t="str">
            <v>A</v>
          </cell>
          <cell r="E2443" t="str">
            <v>146</v>
          </cell>
          <cell r="F2443" t="str">
            <v>C</v>
          </cell>
          <cell r="G2443" t="str">
            <v>190</v>
          </cell>
          <cell r="H2443" t="str">
            <v>134</v>
          </cell>
          <cell r="I2443" t="str">
            <v>1</v>
          </cell>
          <cell r="J2443" t="str">
            <v>21</v>
          </cell>
          <cell r="K2443" t="str">
            <v>M830</v>
          </cell>
          <cell r="L2443">
            <v>0</v>
          </cell>
          <cell r="M2443">
            <v>3.6</v>
          </cell>
          <cell r="N2443">
            <v>0</v>
          </cell>
          <cell r="O2443">
            <v>0</v>
          </cell>
          <cell r="P2443">
            <v>0</v>
          </cell>
          <cell r="Q2443">
            <v>0</v>
          </cell>
          <cell r="R2443">
            <v>0</v>
          </cell>
          <cell r="S2443">
            <v>0</v>
          </cell>
          <cell r="T2443">
            <v>3.6</v>
          </cell>
          <cell r="U2443">
            <v>3.6</v>
          </cell>
        </row>
        <row r="2444">
          <cell r="B2444" t="str">
            <v>146</v>
          </cell>
          <cell r="C2444" t="str">
            <v>8321190135101000000000</v>
          </cell>
          <cell r="D2444" t="str">
            <v>B</v>
          </cell>
          <cell r="E2444" t="str">
            <v>111</v>
          </cell>
          <cell r="F2444" t="str">
            <v>P</v>
          </cell>
          <cell r="G2444" t="str">
            <v>190</v>
          </cell>
          <cell r="H2444" t="str">
            <v>135</v>
          </cell>
          <cell r="I2444" t="str">
            <v>1</v>
          </cell>
          <cell r="J2444" t="str">
            <v>21</v>
          </cell>
          <cell r="L2444">
            <v>0.09</v>
          </cell>
          <cell r="M2444">
            <v>13.6</v>
          </cell>
          <cell r="N2444">
            <v>0</v>
          </cell>
          <cell r="O2444">
            <v>2.1</v>
          </cell>
          <cell r="P2444">
            <v>3.7</v>
          </cell>
          <cell r="Q2444">
            <v>3.8</v>
          </cell>
          <cell r="R2444">
            <v>21</v>
          </cell>
          <cell r="S2444">
            <v>0.4</v>
          </cell>
          <cell r="T2444">
            <v>19.399999999999999</v>
          </cell>
          <cell r="U2444">
            <v>44.6</v>
          </cell>
        </row>
        <row r="2445">
          <cell r="B2445" t="str">
            <v>146</v>
          </cell>
          <cell r="C2445" t="str">
            <v>8321190135151870000000</v>
          </cell>
          <cell r="D2445" t="str">
            <v>A</v>
          </cell>
          <cell r="E2445" t="str">
            <v>146</v>
          </cell>
          <cell r="F2445" t="str">
            <v>C</v>
          </cell>
          <cell r="G2445" t="str">
            <v>190</v>
          </cell>
          <cell r="H2445" t="str">
            <v>135</v>
          </cell>
          <cell r="I2445" t="str">
            <v>1</v>
          </cell>
          <cell r="J2445" t="str">
            <v>21</v>
          </cell>
          <cell r="K2445" t="str">
            <v>M870</v>
          </cell>
          <cell r="L2445">
            <v>0.32</v>
          </cell>
          <cell r="M2445">
            <v>229.8</v>
          </cell>
          <cell r="N2445">
            <v>0</v>
          </cell>
          <cell r="O2445">
            <v>6.6</v>
          </cell>
          <cell r="P2445">
            <v>3.2</v>
          </cell>
          <cell r="Q2445">
            <v>3.3</v>
          </cell>
          <cell r="R2445">
            <v>7</v>
          </cell>
          <cell r="S2445">
            <v>0.4</v>
          </cell>
          <cell r="T2445">
            <v>239.6</v>
          </cell>
          <cell r="U2445">
            <v>250.3</v>
          </cell>
        </row>
        <row r="2446">
          <cell r="B2446" t="str">
            <v>146</v>
          </cell>
          <cell r="C2446" t="str">
            <v>8321190136001000000000</v>
          </cell>
          <cell r="D2446" t="str">
            <v>B</v>
          </cell>
          <cell r="E2446" t="str">
            <v>111</v>
          </cell>
          <cell r="F2446" t="str">
            <v>P</v>
          </cell>
          <cell r="G2446" t="str">
            <v>190</v>
          </cell>
          <cell r="H2446" t="str">
            <v>136</v>
          </cell>
          <cell r="I2446" t="str">
            <v>0</v>
          </cell>
          <cell r="J2446" t="str">
            <v>21</v>
          </cell>
          <cell r="L2446">
            <v>24.8</v>
          </cell>
          <cell r="M2446">
            <v>6618.2</v>
          </cell>
          <cell r="N2446">
            <v>2974</v>
          </cell>
          <cell r="O2446">
            <v>499</v>
          </cell>
          <cell r="P2446">
            <v>348.1</v>
          </cell>
          <cell r="Q2446">
            <v>313.89999999999998</v>
          </cell>
          <cell r="R2446">
            <v>603.70000000000005</v>
          </cell>
          <cell r="S2446">
            <v>35.6</v>
          </cell>
          <cell r="T2446">
            <v>10439.299999999999</v>
          </cell>
          <cell r="U2446">
            <v>11392.5</v>
          </cell>
        </row>
        <row r="2447">
          <cell r="B2447" t="str">
            <v>146</v>
          </cell>
          <cell r="C2447" t="str">
            <v>8321190136001830000000</v>
          </cell>
          <cell r="D2447" t="str">
            <v>A</v>
          </cell>
          <cell r="E2447" t="str">
            <v>146</v>
          </cell>
          <cell r="F2447" t="str">
            <v>C</v>
          </cell>
          <cell r="G2447" t="str">
            <v>190</v>
          </cell>
          <cell r="H2447" t="str">
            <v>136</v>
          </cell>
          <cell r="I2447" t="str">
            <v>0</v>
          </cell>
          <cell r="J2447" t="str">
            <v>21</v>
          </cell>
          <cell r="K2447" t="str">
            <v>M830</v>
          </cell>
          <cell r="L2447">
            <v>0</v>
          </cell>
          <cell r="M2447">
            <v>3.6</v>
          </cell>
          <cell r="N2447">
            <v>0</v>
          </cell>
          <cell r="O2447">
            <v>0</v>
          </cell>
          <cell r="P2447">
            <v>0</v>
          </cell>
          <cell r="Q2447">
            <v>0</v>
          </cell>
          <cell r="R2447">
            <v>0</v>
          </cell>
          <cell r="S2447">
            <v>0</v>
          </cell>
          <cell r="T2447">
            <v>3.6</v>
          </cell>
          <cell r="U2447">
            <v>3.6</v>
          </cell>
        </row>
        <row r="2448">
          <cell r="B2448" t="str">
            <v>146</v>
          </cell>
          <cell r="C2448" t="str">
            <v>8321190136051870000000</v>
          </cell>
          <cell r="D2448" t="str">
            <v>A</v>
          </cell>
          <cell r="E2448" t="str">
            <v>146</v>
          </cell>
          <cell r="F2448" t="str">
            <v>C</v>
          </cell>
          <cell r="G2448" t="str">
            <v>190</v>
          </cell>
          <cell r="H2448" t="str">
            <v>136</v>
          </cell>
          <cell r="I2448" t="str">
            <v>0</v>
          </cell>
          <cell r="J2448" t="str">
            <v>21</v>
          </cell>
          <cell r="K2448" t="str">
            <v>M870</v>
          </cell>
          <cell r="L2448">
            <v>0.32</v>
          </cell>
          <cell r="M2448">
            <v>222.5</v>
          </cell>
          <cell r="N2448">
            <v>0</v>
          </cell>
          <cell r="O2448">
            <v>6.6</v>
          </cell>
          <cell r="P2448">
            <v>3.2</v>
          </cell>
          <cell r="Q2448">
            <v>3.3</v>
          </cell>
          <cell r="R2448">
            <v>7</v>
          </cell>
          <cell r="S2448">
            <v>0.4</v>
          </cell>
          <cell r="T2448">
            <v>232.3</v>
          </cell>
          <cell r="U2448">
            <v>243</v>
          </cell>
        </row>
        <row r="2449">
          <cell r="B2449" t="str">
            <v>146</v>
          </cell>
          <cell r="C2449" t="str">
            <v>8321190137101000000000</v>
          </cell>
          <cell r="D2449" t="str">
            <v>B</v>
          </cell>
          <cell r="E2449" t="str">
            <v>111</v>
          </cell>
          <cell r="F2449" t="str">
            <v>P</v>
          </cell>
          <cell r="G2449" t="str">
            <v>190</v>
          </cell>
          <cell r="H2449" t="str">
            <v>137</v>
          </cell>
          <cell r="I2449" t="str">
            <v>1</v>
          </cell>
          <cell r="J2449" t="str">
            <v>21</v>
          </cell>
          <cell r="L2449">
            <v>25.1</v>
          </cell>
          <cell r="M2449">
            <v>6839.8</v>
          </cell>
          <cell r="N2449">
            <v>2974</v>
          </cell>
          <cell r="O2449">
            <v>505.1</v>
          </cell>
          <cell r="P2449">
            <v>351.9</v>
          </cell>
          <cell r="Q2449">
            <v>317.2</v>
          </cell>
          <cell r="R2449">
            <v>611.6</v>
          </cell>
          <cell r="S2449">
            <v>36</v>
          </cell>
          <cell r="T2449">
            <v>10670.8</v>
          </cell>
          <cell r="U2449">
            <v>11635.6</v>
          </cell>
        </row>
        <row r="2450">
          <cell r="B2450" t="str">
            <v>146</v>
          </cell>
          <cell r="C2450" t="str">
            <v>8321190137151870000000</v>
          </cell>
          <cell r="D2450" t="str">
            <v>A</v>
          </cell>
          <cell r="E2450" t="str">
            <v>146</v>
          </cell>
          <cell r="F2450" t="str">
            <v>C</v>
          </cell>
          <cell r="G2450" t="str">
            <v>190</v>
          </cell>
          <cell r="H2450" t="str">
            <v>137</v>
          </cell>
          <cell r="I2450" t="str">
            <v>1</v>
          </cell>
          <cell r="J2450" t="str">
            <v>21</v>
          </cell>
          <cell r="K2450" t="str">
            <v>M870</v>
          </cell>
          <cell r="L2450">
            <v>0.32</v>
          </cell>
          <cell r="M2450">
            <v>222.5</v>
          </cell>
          <cell r="N2450">
            <v>0</v>
          </cell>
          <cell r="O2450">
            <v>6.6</v>
          </cell>
          <cell r="P2450">
            <v>3.2</v>
          </cell>
          <cell r="Q2450">
            <v>3.3</v>
          </cell>
          <cell r="R2450">
            <v>7</v>
          </cell>
          <cell r="S2450">
            <v>0.4</v>
          </cell>
          <cell r="T2450">
            <v>232.3</v>
          </cell>
          <cell r="U2450">
            <v>243</v>
          </cell>
        </row>
        <row r="2451">
          <cell r="B2451" t="str">
            <v>146</v>
          </cell>
          <cell r="C2451" t="str">
            <v>8321190141001000000000</v>
          </cell>
          <cell r="D2451" t="str">
            <v>B</v>
          </cell>
          <cell r="E2451" t="str">
            <v>111</v>
          </cell>
          <cell r="F2451" t="str">
            <v>P</v>
          </cell>
          <cell r="G2451" t="str">
            <v>190</v>
          </cell>
          <cell r="H2451" t="str">
            <v>141</v>
          </cell>
          <cell r="I2451" t="str">
            <v>0</v>
          </cell>
          <cell r="J2451" t="str">
            <v>21</v>
          </cell>
          <cell r="L2451">
            <v>24.79</v>
          </cell>
          <cell r="M2451">
            <v>7432.3</v>
          </cell>
          <cell r="N2451">
            <v>1831.7</v>
          </cell>
          <cell r="O2451">
            <v>498.9</v>
          </cell>
          <cell r="P2451">
            <v>350.8</v>
          </cell>
          <cell r="Q2451">
            <v>320.5</v>
          </cell>
          <cell r="R2451">
            <v>602.4</v>
          </cell>
          <cell r="S2451">
            <v>35.799999999999997</v>
          </cell>
          <cell r="T2451">
            <v>10113.700000000001</v>
          </cell>
          <cell r="U2451">
            <v>11072.4</v>
          </cell>
        </row>
        <row r="2452">
          <cell r="B2452" t="str">
            <v>146</v>
          </cell>
          <cell r="C2452" t="str">
            <v>8321190144001000000000</v>
          </cell>
          <cell r="D2452" t="str">
            <v>B</v>
          </cell>
          <cell r="E2452" t="str">
            <v>111</v>
          </cell>
          <cell r="F2452" t="str">
            <v>P</v>
          </cell>
          <cell r="G2452" t="str">
            <v>190</v>
          </cell>
          <cell r="H2452" t="str">
            <v>144</v>
          </cell>
          <cell r="I2452" t="str">
            <v>0</v>
          </cell>
          <cell r="J2452" t="str">
            <v>21</v>
          </cell>
          <cell r="L2452">
            <v>25.11</v>
          </cell>
          <cell r="M2452">
            <v>7557.5</v>
          </cell>
          <cell r="N2452">
            <v>2735.2</v>
          </cell>
          <cell r="O2452">
            <v>505.3</v>
          </cell>
          <cell r="P2452">
            <v>353.9</v>
          </cell>
          <cell r="Q2452">
            <v>323.7</v>
          </cell>
          <cell r="R2452">
            <v>609.20000000000005</v>
          </cell>
          <cell r="S2452">
            <v>36.200000000000003</v>
          </cell>
          <cell r="T2452">
            <v>11151.9</v>
          </cell>
          <cell r="U2452">
            <v>12121</v>
          </cell>
        </row>
        <row r="2453">
          <cell r="B2453" t="str">
            <v>146</v>
          </cell>
          <cell r="C2453" t="str">
            <v>8321190151001000000000</v>
          </cell>
          <cell r="D2453" t="str">
            <v>B</v>
          </cell>
          <cell r="E2453" t="str">
            <v>111</v>
          </cell>
          <cell r="F2453" t="str">
            <v>P</v>
          </cell>
          <cell r="G2453" t="str">
            <v>190</v>
          </cell>
          <cell r="H2453" t="str">
            <v>151</v>
          </cell>
          <cell r="I2453" t="str">
            <v>0</v>
          </cell>
          <cell r="J2453" t="str">
            <v>21</v>
          </cell>
          <cell r="L2453">
            <v>25.19</v>
          </cell>
          <cell r="M2453">
            <v>6552.5</v>
          </cell>
          <cell r="N2453">
            <v>1831.7</v>
          </cell>
          <cell r="O2453">
            <v>506.9</v>
          </cell>
          <cell r="P2453">
            <v>354.5</v>
          </cell>
          <cell r="Q2453">
            <v>320.39999999999998</v>
          </cell>
          <cell r="R2453">
            <v>611</v>
          </cell>
          <cell r="S2453">
            <v>36.200000000000003</v>
          </cell>
          <cell r="T2453">
            <v>9245.6</v>
          </cell>
          <cell r="U2453">
            <v>10213.200000000001</v>
          </cell>
        </row>
        <row r="2454">
          <cell r="B2454" t="str">
            <v>146</v>
          </cell>
          <cell r="C2454" t="str">
            <v>8321190151001810000000</v>
          </cell>
          <cell r="D2454" t="str">
            <v>A</v>
          </cell>
          <cell r="E2454" t="str">
            <v>146</v>
          </cell>
          <cell r="F2454" t="str">
            <v>C</v>
          </cell>
          <cell r="G2454" t="str">
            <v>190</v>
          </cell>
          <cell r="H2454" t="str">
            <v>151</v>
          </cell>
          <cell r="I2454" t="str">
            <v>0</v>
          </cell>
          <cell r="J2454" t="str">
            <v>21</v>
          </cell>
          <cell r="K2454" t="str">
            <v>M810</v>
          </cell>
          <cell r="L2454">
            <v>0</v>
          </cell>
          <cell r="M2454">
            <v>35.700000000000003</v>
          </cell>
          <cell r="N2454">
            <v>0</v>
          </cell>
          <cell r="O2454">
            <v>0</v>
          </cell>
          <cell r="P2454">
            <v>0</v>
          </cell>
          <cell r="Q2454">
            <v>0</v>
          </cell>
          <cell r="R2454">
            <v>0</v>
          </cell>
          <cell r="S2454">
            <v>0</v>
          </cell>
          <cell r="T2454">
            <v>35.700000000000003</v>
          </cell>
          <cell r="U2454">
            <v>35.700000000000003</v>
          </cell>
        </row>
        <row r="2455">
          <cell r="B2455" t="str">
            <v>146</v>
          </cell>
          <cell r="C2455" t="str">
            <v>8321190151001830000000</v>
          </cell>
          <cell r="D2455" t="str">
            <v>A</v>
          </cell>
          <cell r="E2455" t="str">
            <v>146</v>
          </cell>
          <cell r="F2455" t="str">
            <v>C</v>
          </cell>
          <cell r="G2455" t="str">
            <v>190</v>
          </cell>
          <cell r="H2455" t="str">
            <v>151</v>
          </cell>
          <cell r="I2455" t="str">
            <v>0</v>
          </cell>
          <cell r="J2455" t="str">
            <v>21</v>
          </cell>
          <cell r="K2455" t="str">
            <v>M830</v>
          </cell>
          <cell r="L2455">
            <v>0.06</v>
          </cell>
          <cell r="M2455">
            <v>22.9</v>
          </cell>
          <cell r="N2455">
            <v>0</v>
          </cell>
          <cell r="O2455">
            <v>1.3</v>
          </cell>
          <cell r="P2455">
            <v>0.6</v>
          </cell>
          <cell r="Q2455">
            <v>0.7</v>
          </cell>
          <cell r="R2455">
            <v>1.4</v>
          </cell>
          <cell r="S2455">
            <v>0.1</v>
          </cell>
          <cell r="T2455">
            <v>24.8</v>
          </cell>
          <cell r="U2455">
            <v>27</v>
          </cell>
        </row>
        <row r="2456">
          <cell r="B2456" t="str">
            <v>146</v>
          </cell>
          <cell r="C2456" t="str">
            <v>8321190151051230000000</v>
          </cell>
          <cell r="D2456" t="str">
            <v>A</v>
          </cell>
          <cell r="E2456" t="str">
            <v>146</v>
          </cell>
          <cell r="F2456" t="str">
            <v>C</v>
          </cell>
          <cell r="G2456" t="str">
            <v>190</v>
          </cell>
          <cell r="H2456" t="str">
            <v>151</v>
          </cell>
          <cell r="I2456" t="str">
            <v>0</v>
          </cell>
          <cell r="J2456" t="str">
            <v>21</v>
          </cell>
          <cell r="K2456" t="str">
            <v>M230</v>
          </cell>
          <cell r="L2456">
            <v>0.32</v>
          </cell>
          <cell r="M2456">
            <v>264.2</v>
          </cell>
          <cell r="N2456">
            <v>0</v>
          </cell>
          <cell r="O2456">
            <v>6.6</v>
          </cell>
          <cell r="P2456">
            <v>3.2</v>
          </cell>
          <cell r="Q2456">
            <v>3.3</v>
          </cell>
          <cell r="R2456">
            <v>7</v>
          </cell>
          <cell r="S2456">
            <v>0.4</v>
          </cell>
          <cell r="T2456">
            <v>274</v>
          </cell>
          <cell r="U2456">
            <v>284.7</v>
          </cell>
        </row>
        <row r="2457">
          <cell r="B2457" t="str">
            <v>146</v>
          </cell>
          <cell r="C2457" t="str">
            <v>8321190151051870000000</v>
          </cell>
          <cell r="D2457" t="str">
            <v>A</v>
          </cell>
          <cell r="E2457" t="str">
            <v>146</v>
          </cell>
          <cell r="F2457" t="str">
            <v>C</v>
          </cell>
          <cell r="G2457" t="str">
            <v>190</v>
          </cell>
          <cell r="H2457" t="str">
            <v>151</v>
          </cell>
          <cell r="I2457" t="str">
            <v>0</v>
          </cell>
          <cell r="J2457" t="str">
            <v>21</v>
          </cell>
          <cell r="K2457" t="str">
            <v>M870</v>
          </cell>
          <cell r="L2457">
            <v>0.32</v>
          </cell>
          <cell r="M2457">
            <v>244.2</v>
          </cell>
          <cell r="N2457">
            <v>0</v>
          </cell>
          <cell r="O2457">
            <v>6.6</v>
          </cell>
          <cell r="P2457">
            <v>3.2</v>
          </cell>
          <cell r="Q2457">
            <v>3.3</v>
          </cell>
          <cell r="R2457">
            <v>7</v>
          </cell>
          <cell r="S2457">
            <v>0.4</v>
          </cell>
          <cell r="T2457">
            <v>254</v>
          </cell>
          <cell r="U2457">
            <v>264.7</v>
          </cell>
        </row>
        <row r="2458">
          <cell r="B2458" t="str">
            <v>146</v>
          </cell>
          <cell r="C2458" t="str">
            <v>8321190151101000000000</v>
          </cell>
          <cell r="D2458" t="str">
            <v>B</v>
          </cell>
          <cell r="E2458" t="str">
            <v>111</v>
          </cell>
          <cell r="F2458" t="str">
            <v>P</v>
          </cell>
          <cell r="G2458" t="str">
            <v>190</v>
          </cell>
          <cell r="H2458" t="str">
            <v>151</v>
          </cell>
          <cell r="I2458" t="str">
            <v>1</v>
          </cell>
          <cell r="J2458" t="str">
            <v>21</v>
          </cell>
          <cell r="L2458">
            <v>25.49</v>
          </cell>
          <cell r="M2458">
            <v>6755.1</v>
          </cell>
          <cell r="N2458">
            <v>1831.7</v>
          </cell>
          <cell r="O2458">
            <v>512.9</v>
          </cell>
          <cell r="P2458">
            <v>358.3</v>
          </cell>
          <cell r="Q2458">
            <v>323.8</v>
          </cell>
          <cell r="R2458">
            <v>618.79999999999995</v>
          </cell>
          <cell r="S2458">
            <v>36.6</v>
          </cell>
          <cell r="T2458">
            <v>9458</v>
          </cell>
          <cell r="U2458">
            <v>10437.200000000001</v>
          </cell>
        </row>
        <row r="2459">
          <cell r="B2459" t="str">
            <v>146</v>
          </cell>
          <cell r="C2459" t="str">
            <v>8321190151101810000000</v>
          </cell>
          <cell r="D2459" t="str">
            <v>A</v>
          </cell>
          <cell r="E2459" t="str">
            <v>146</v>
          </cell>
          <cell r="F2459" t="str">
            <v>C</v>
          </cell>
          <cell r="G2459" t="str">
            <v>190</v>
          </cell>
          <cell r="H2459" t="str">
            <v>151</v>
          </cell>
          <cell r="I2459" t="str">
            <v>1</v>
          </cell>
          <cell r="J2459" t="str">
            <v>21</v>
          </cell>
          <cell r="K2459" t="str">
            <v>M810</v>
          </cell>
          <cell r="L2459">
            <v>0</v>
          </cell>
          <cell r="M2459">
            <v>35.700000000000003</v>
          </cell>
          <cell r="N2459">
            <v>0</v>
          </cell>
          <cell r="O2459">
            <v>0</v>
          </cell>
          <cell r="P2459">
            <v>0</v>
          </cell>
          <cell r="Q2459">
            <v>0</v>
          </cell>
          <cell r="R2459">
            <v>0</v>
          </cell>
          <cell r="S2459">
            <v>0</v>
          </cell>
          <cell r="T2459">
            <v>35.700000000000003</v>
          </cell>
          <cell r="U2459">
            <v>35.700000000000003</v>
          </cell>
        </row>
        <row r="2460">
          <cell r="B2460" t="str">
            <v>146</v>
          </cell>
          <cell r="C2460" t="str">
            <v>8321190151101830000000</v>
          </cell>
          <cell r="D2460" t="str">
            <v>A</v>
          </cell>
          <cell r="E2460" t="str">
            <v>146</v>
          </cell>
          <cell r="F2460" t="str">
            <v>C</v>
          </cell>
          <cell r="G2460" t="str">
            <v>190</v>
          </cell>
          <cell r="H2460" t="str">
            <v>151</v>
          </cell>
          <cell r="I2460" t="str">
            <v>1</v>
          </cell>
          <cell r="J2460" t="str">
            <v>21</v>
          </cell>
          <cell r="K2460" t="str">
            <v>M830</v>
          </cell>
          <cell r="L2460">
            <v>0.06</v>
          </cell>
          <cell r="M2460">
            <v>22.9</v>
          </cell>
          <cell r="N2460">
            <v>0</v>
          </cell>
          <cell r="O2460">
            <v>1.3</v>
          </cell>
          <cell r="P2460">
            <v>0.6</v>
          </cell>
          <cell r="Q2460">
            <v>0.7</v>
          </cell>
          <cell r="R2460">
            <v>1.4</v>
          </cell>
          <cell r="S2460">
            <v>0.1</v>
          </cell>
          <cell r="T2460">
            <v>24.8</v>
          </cell>
          <cell r="U2460">
            <v>27</v>
          </cell>
        </row>
        <row r="2461">
          <cell r="B2461" t="str">
            <v>146</v>
          </cell>
          <cell r="C2461" t="str">
            <v>8321190151151230000000</v>
          </cell>
          <cell r="D2461" t="str">
            <v>A</v>
          </cell>
          <cell r="E2461" t="str">
            <v>146</v>
          </cell>
          <cell r="F2461" t="str">
            <v>C</v>
          </cell>
          <cell r="G2461" t="str">
            <v>190</v>
          </cell>
          <cell r="H2461" t="str">
            <v>151</v>
          </cell>
          <cell r="I2461" t="str">
            <v>1</v>
          </cell>
          <cell r="J2461" t="str">
            <v>21</v>
          </cell>
          <cell r="K2461" t="str">
            <v>M230</v>
          </cell>
          <cell r="L2461">
            <v>0.32</v>
          </cell>
          <cell r="M2461">
            <v>264.2</v>
          </cell>
          <cell r="N2461">
            <v>0</v>
          </cell>
          <cell r="O2461">
            <v>6.6</v>
          </cell>
          <cell r="P2461">
            <v>3.2</v>
          </cell>
          <cell r="Q2461">
            <v>3.3</v>
          </cell>
          <cell r="R2461">
            <v>7</v>
          </cell>
          <cell r="S2461">
            <v>0.4</v>
          </cell>
          <cell r="T2461">
            <v>274</v>
          </cell>
          <cell r="U2461">
            <v>284.7</v>
          </cell>
        </row>
        <row r="2462">
          <cell r="B2462" t="str">
            <v>146</v>
          </cell>
          <cell r="C2462" t="str">
            <v>8321190151151870000000</v>
          </cell>
          <cell r="D2462" t="str">
            <v>A</v>
          </cell>
          <cell r="E2462" t="str">
            <v>146</v>
          </cell>
          <cell r="F2462" t="str">
            <v>C</v>
          </cell>
          <cell r="G2462" t="str">
            <v>190</v>
          </cell>
          <cell r="H2462" t="str">
            <v>151</v>
          </cell>
          <cell r="I2462" t="str">
            <v>1</v>
          </cell>
          <cell r="J2462" t="str">
            <v>21</v>
          </cell>
          <cell r="K2462" t="str">
            <v>M870</v>
          </cell>
          <cell r="L2462">
            <v>0.32</v>
          </cell>
          <cell r="M2462">
            <v>244.2</v>
          </cell>
          <cell r="N2462">
            <v>0</v>
          </cell>
          <cell r="O2462">
            <v>6.6</v>
          </cell>
          <cell r="P2462">
            <v>3.2</v>
          </cell>
          <cell r="Q2462">
            <v>3.3</v>
          </cell>
          <cell r="R2462">
            <v>7</v>
          </cell>
          <cell r="S2462">
            <v>0.4</v>
          </cell>
          <cell r="T2462">
            <v>254</v>
          </cell>
          <cell r="U2462">
            <v>264.7</v>
          </cell>
        </row>
        <row r="2463">
          <cell r="B2463" t="str">
            <v>146</v>
          </cell>
          <cell r="C2463" t="str">
            <v>8321190154001000000000</v>
          </cell>
          <cell r="D2463" t="str">
            <v>B</v>
          </cell>
          <cell r="E2463" t="str">
            <v>111</v>
          </cell>
          <cell r="F2463" t="str">
            <v>P</v>
          </cell>
          <cell r="G2463" t="str">
            <v>190</v>
          </cell>
          <cell r="H2463" t="str">
            <v>154</v>
          </cell>
          <cell r="I2463" t="str">
            <v>0</v>
          </cell>
          <cell r="J2463" t="str">
            <v>21</v>
          </cell>
          <cell r="L2463">
            <v>25.5</v>
          </cell>
          <cell r="M2463">
            <v>6656.2</v>
          </cell>
          <cell r="N2463">
            <v>2735.2</v>
          </cell>
          <cell r="O2463">
            <v>513.1</v>
          </cell>
          <cell r="P2463">
            <v>357.5</v>
          </cell>
          <cell r="Q2463">
            <v>323.5</v>
          </cell>
          <cell r="R2463">
            <v>617.5</v>
          </cell>
          <cell r="S2463">
            <v>36.5</v>
          </cell>
          <cell r="T2463">
            <v>10262</v>
          </cell>
          <cell r="U2463">
            <v>11239.5</v>
          </cell>
        </row>
        <row r="2464">
          <cell r="B2464" t="str">
            <v>146</v>
          </cell>
          <cell r="C2464" t="str">
            <v>8321190154001810000000</v>
          </cell>
          <cell r="D2464" t="str">
            <v>A</v>
          </cell>
          <cell r="E2464" t="str">
            <v>146</v>
          </cell>
          <cell r="F2464" t="str">
            <v>C</v>
          </cell>
          <cell r="G2464" t="str">
            <v>190</v>
          </cell>
          <cell r="H2464" t="str">
            <v>154</v>
          </cell>
          <cell r="I2464" t="str">
            <v>0</v>
          </cell>
          <cell r="J2464" t="str">
            <v>21</v>
          </cell>
          <cell r="K2464" t="str">
            <v>M810</v>
          </cell>
          <cell r="L2464">
            <v>0</v>
          </cell>
          <cell r="M2464">
            <v>19.100000000000001</v>
          </cell>
          <cell r="N2464">
            <v>0</v>
          </cell>
          <cell r="O2464">
            <v>0</v>
          </cell>
          <cell r="P2464">
            <v>0</v>
          </cell>
          <cell r="Q2464">
            <v>0</v>
          </cell>
          <cell r="R2464">
            <v>0</v>
          </cell>
          <cell r="S2464">
            <v>0</v>
          </cell>
          <cell r="T2464">
            <v>19.100000000000001</v>
          </cell>
          <cell r="U2464">
            <v>19.100000000000001</v>
          </cell>
        </row>
        <row r="2465">
          <cell r="B2465" t="str">
            <v>146</v>
          </cell>
          <cell r="C2465" t="str">
            <v>8321190154001830000000</v>
          </cell>
          <cell r="D2465" t="str">
            <v>A</v>
          </cell>
          <cell r="E2465" t="str">
            <v>146</v>
          </cell>
          <cell r="F2465" t="str">
            <v>C</v>
          </cell>
          <cell r="G2465" t="str">
            <v>190</v>
          </cell>
          <cell r="H2465" t="str">
            <v>154</v>
          </cell>
          <cell r="I2465" t="str">
            <v>0</v>
          </cell>
          <cell r="J2465" t="str">
            <v>21</v>
          </cell>
          <cell r="K2465" t="str">
            <v>M830</v>
          </cell>
          <cell r="L2465">
            <v>0</v>
          </cell>
          <cell r="M2465">
            <v>3.6</v>
          </cell>
          <cell r="N2465">
            <v>0</v>
          </cell>
          <cell r="O2465">
            <v>0</v>
          </cell>
          <cell r="P2465">
            <v>0</v>
          </cell>
          <cell r="Q2465">
            <v>0</v>
          </cell>
          <cell r="R2465">
            <v>0</v>
          </cell>
          <cell r="S2465">
            <v>0</v>
          </cell>
          <cell r="T2465">
            <v>3.6</v>
          </cell>
          <cell r="U2465">
            <v>3.6</v>
          </cell>
        </row>
        <row r="2466">
          <cell r="B2466" t="str">
            <v>146</v>
          </cell>
          <cell r="C2466" t="str">
            <v>8321190154051870000000</v>
          </cell>
          <cell r="D2466" t="str">
            <v>A</v>
          </cell>
          <cell r="E2466" t="str">
            <v>146</v>
          </cell>
          <cell r="F2466" t="str">
            <v>C</v>
          </cell>
          <cell r="G2466" t="str">
            <v>190</v>
          </cell>
          <cell r="H2466" t="str">
            <v>154</v>
          </cell>
          <cell r="I2466" t="str">
            <v>0</v>
          </cell>
          <cell r="J2466" t="str">
            <v>21</v>
          </cell>
          <cell r="K2466" t="str">
            <v>M870</v>
          </cell>
          <cell r="L2466">
            <v>0.32</v>
          </cell>
          <cell r="M2466">
            <v>233.8</v>
          </cell>
          <cell r="N2466">
            <v>0</v>
          </cell>
          <cell r="O2466">
            <v>6.6</v>
          </cell>
          <cell r="P2466">
            <v>3.2</v>
          </cell>
          <cell r="Q2466">
            <v>3.3</v>
          </cell>
          <cell r="R2466">
            <v>7</v>
          </cell>
          <cell r="S2466">
            <v>0.4</v>
          </cell>
          <cell r="T2466">
            <v>243.6</v>
          </cell>
          <cell r="U2466">
            <v>254.3</v>
          </cell>
        </row>
        <row r="2467">
          <cell r="B2467" t="str">
            <v>146</v>
          </cell>
          <cell r="C2467" t="str">
            <v>8321190154101000000000</v>
          </cell>
          <cell r="D2467" t="str">
            <v>B</v>
          </cell>
          <cell r="E2467" t="str">
            <v>111</v>
          </cell>
          <cell r="F2467" t="str">
            <v>P</v>
          </cell>
          <cell r="G2467" t="str">
            <v>190</v>
          </cell>
          <cell r="H2467" t="str">
            <v>154</v>
          </cell>
          <cell r="I2467" t="str">
            <v>1</v>
          </cell>
          <cell r="J2467" t="str">
            <v>21</v>
          </cell>
          <cell r="L2467">
            <v>25.8</v>
          </cell>
          <cell r="M2467">
            <v>6868.8</v>
          </cell>
          <cell r="N2467">
            <v>2735.2</v>
          </cell>
          <cell r="O2467">
            <v>519.1</v>
          </cell>
          <cell r="P2467">
            <v>361.3</v>
          </cell>
          <cell r="Q2467">
            <v>326.89999999999998</v>
          </cell>
          <cell r="R2467">
            <v>625.4</v>
          </cell>
          <cell r="S2467">
            <v>37</v>
          </cell>
          <cell r="T2467">
            <v>10484.4</v>
          </cell>
          <cell r="U2467">
            <v>11473.7</v>
          </cell>
        </row>
        <row r="2468">
          <cell r="B2468" t="str">
            <v>146</v>
          </cell>
          <cell r="C2468" t="str">
            <v>8321190154101830000000</v>
          </cell>
          <cell r="D2468" t="str">
            <v>A</v>
          </cell>
          <cell r="E2468" t="str">
            <v>146</v>
          </cell>
          <cell r="F2468" t="str">
            <v>C</v>
          </cell>
          <cell r="G2468" t="str">
            <v>190</v>
          </cell>
          <cell r="H2468" t="str">
            <v>154</v>
          </cell>
          <cell r="I2468" t="str">
            <v>1</v>
          </cell>
          <cell r="J2468" t="str">
            <v>21</v>
          </cell>
          <cell r="K2468" t="str">
            <v>M830</v>
          </cell>
          <cell r="L2468">
            <v>0</v>
          </cell>
          <cell r="M2468">
            <v>3.6</v>
          </cell>
          <cell r="N2468">
            <v>0</v>
          </cell>
          <cell r="O2468">
            <v>0</v>
          </cell>
          <cell r="P2468">
            <v>0</v>
          </cell>
          <cell r="Q2468">
            <v>0</v>
          </cell>
          <cell r="R2468">
            <v>0</v>
          </cell>
          <cell r="S2468">
            <v>0</v>
          </cell>
          <cell r="T2468">
            <v>3.6</v>
          </cell>
          <cell r="U2468">
            <v>3.6</v>
          </cell>
        </row>
        <row r="2469">
          <cell r="B2469" t="str">
            <v>146</v>
          </cell>
          <cell r="C2469" t="str">
            <v>8321190155101000000000</v>
          </cell>
          <cell r="D2469" t="str">
            <v>B</v>
          </cell>
          <cell r="E2469" t="str">
            <v>111</v>
          </cell>
          <cell r="F2469" t="str">
            <v>P</v>
          </cell>
          <cell r="G2469" t="str">
            <v>190</v>
          </cell>
          <cell r="H2469" t="str">
            <v>155</v>
          </cell>
          <cell r="I2469" t="str">
            <v>1</v>
          </cell>
          <cell r="J2469" t="str">
            <v>21</v>
          </cell>
          <cell r="L2469">
            <v>0.09</v>
          </cell>
          <cell r="M2469">
            <v>13.6</v>
          </cell>
          <cell r="N2469">
            <v>0</v>
          </cell>
          <cell r="O2469">
            <v>2.1</v>
          </cell>
          <cell r="P2469">
            <v>3.7</v>
          </cell>
          <cell r="Q2469">
            <v>3.8</v>
          </cell>
          <cell r="R2469">
            <v>21</v>
          </cell>
          <cell r="S2469">
            <v>0.4</v>
          </cell>
          <cell r="T2469">
            <v>19.399999999999999</v>
          </cell>
          <cell r="U2469">
            <v>44.6</v>
          </cell>
        </row>
        <row r="2470">
          <cell r="B2470" t="str">
            <v>146</v>
          </cell>
          <cell r="C2470" t="str">
            <v>8321190155151870000000</v>
          </cell>
          <cell r="D2470" t="str">
            <v>A</v>
          </cell>
          <cell r="E2470" t="str">
            <v>146</v>
          </cell>
          <cell r="F2470" t="str">
            <v>C</v>
          </cell>
          <cell r="G2470" t="str">
            <v>190</v>
          </cell>
          <cell r="H2470" t="str">
            <v>155</v>
          </cell>
          <cell r="I2470" t="str">
            <v>1</v>
          </cell>
          <cell r="J2470" t="str">
            <v>21</v>
          </cell>
          <cell r="K2470" t="str">
            <v>M870</v>
          </cell>
          <cell r="L2470">
            <v>0.32</v>
          </cell>
          <cell r="M2470">
            <v>233.8</v>
          </cell>
          <cell r="N2470">
            <v>0</v>
          </cell>
          <cell r="O2470">
            <v>6.6</v>
          </cell>
          <cell r="P2470">
            <v>3.2</v>
          </cell>
          <cell r="Q2470">
            <v>3.3</v>
          </cell>
          <cell r="R2470">
            <v>7</v>
          </cell>
          <cell r="S2470">
            <v>0.4</v>
          </cell>
          <cell r="T2470">
            <v>243.6</v>
          </cell>
          <cell r="U2470">
            <v>254.3</v>
          </cell>
        </row>
        <row r="2471">
          <cell r="B2471" t="str">
            <v>146</v>
          </cell>
          <cell r="C2471" t="str">
            <v>8321190156001000000000</v>
          </cell>
          <cell r="D2471" t="str">
            <v>B</v>
          </cell>
          <cell r="E2471" t="str">
            <v>111</v>
          </cell>
          <cell r="F2471" t="str">
            <v>P</v>
          </cell>
          <cell r="G2471" t="str">
            <v>190</v>
          </cell>
          <cell r="H2471" t="str">
            <v>156</v>
          </cell>
          <cell r="I2471" t="str">
            <v>0</v>
          </cell>
          <cell r="J2471" t="str">
            <v>21</v>
          </cell>
          <cell r="L2471">
            <v>25.55</v>
          </cell>
          <cell r="M2471">
            <v>6773.6</v>
          </cell>
          <cell r="N2471">
            <v>2974</v>
          </cell>
          <cell r="O2471">
            <v>514.1</v>
          </cell>
          <cell r="P2471">
            <v>358</v>
          </cell>
          <cell r="Q2471">
            <v>324</v>
          </cell>
          <cell r="R2471">
            <v>618.6</v>
          </cell>
          <cell r="S2471">
            <v>36.6</v>
          </cell>
          <cell r="T2471">
            <v>10619.7</v>
          </cell>
          <cell r="U2471">
            <v>11598.9</v>
          </cell>
        </row>
        <row r="2472">
          <cell r="B2472" t="str">
            <v>146</v>
          </cell>
          <cell r="C2472" t="str">
            <v>8321190156001830000000</v>
          </cell>
          <cell r="D2472" t="str">
            <v>A</v>
          </cell>
          <cell r="E2472" t="str">
            <v>146</v>
          </cell>
          <cell r="F2472" t="str">
            <v>C</v>
          </cell>
          <cell r="G2472" t="str">
            <v>190</v>
          </cell>
          <cell r="H2472" t="str">
            <v>156</v>
          </cell>
          <cell r="I2472" t="str">
            <v>0</v>
          </cell>
          <cell r="J2472" t="str">
            <v>21</v>
          </cell>
          <cell r="K2472" t="str">
            <v>M830</v>
          </cell>
          <cell r="L2472">
            <v>0</v>
          </cell>
          <cell r="M2472">
            <v>3.6</v>
          </cell>
          <cell r="N2472">
            <v>0</v>
          </cell>
          <cell r="O2472">
            <v>0</v>
          </cell>
          <cell r="P2472">
            <v>0</v>
          </cell>
          <cell r="Q2472">
            <v>0</v>
          </cell>
          <cell r="R2472">
            <v>0</v>
          </cell>
          <cell r="S2472">
            <v>0</v>
          </cell>
          <cell r="T2472">
            <v>3.6</v>
          </cell>
          <cell r="U2472">
            <v>3.6</v>
          </cell>
        </row>
        <row r="2473">
          <cell r="B2473" t="str">
            <v>146</v>
          </cell>
          <cell r="C2473" t="str">
            <v>8321190156051870000000</v>
          </cell>
          <cell r="D2473" t="str">
            <v>A</v>
          </cell>
          <cell r="E2473" t="str">
            <v>146</v>
          </cell>
          <cell r="F2473" t="str">
            <v>C</v>
          </cell>
          <cell r="G2473" t="str">
            <v>190</v>
          </cell>
          <cell r="H2473" t="str">
            <v>156</v>
          </cell>
          <cell r="I2473" t="str">
            <v>0</v>
          </cell>
          <cell r="J2473" t="str">
            <v>21</v>
          </cell>
          <cell r="K2473" t="str">
            <v>M870</v>
          </cell>
          <cell r="L2473">
            <v>0.32</v>
          </cell>
          <cell r="M2473">
            <v>226.5</v>
          </cell>
          <cell r="N2473">
            <v>0</v>
          </cell>
          <cell r="O2473">
            <v>6.6</v>
          </cell>
          <cell r="P2473">
            <v>3.2</v>
          </cell>
          <cell r="Q2473">
            <v>3.3</v>
          </cell>
          <cell r="R2473">
            <v>7</v>
          </cell>
          <cell r="S2473">
            <v>0.4</v>
          </cell>
          <cell r="T2473">
            <v>236.3</v>
          </cell>
          <cell r="U2473">
            <v>247</v>
          </cell>
        </row>
        <row r="2474">
          <cell r="B2474" t="str">
            <v>146</v>
          </cell>
          <cell r="C2474" t="str">
            <v>8321190157101000000000</v>
          </cell>
          <cell r="D2474" t="str">
            <v>B</v>
          </cell>
          <cell r="E2474" t="str">
            <v>111</v>
          </cell>
          <cell r="F2474" t="str">
            <v>P</v>
          </cell>
          <cell r="G2474" t="str">
            <v>190</v>
          </cell>
          <cell r="H2474" t="str">
            <v>157</v>
          </cell>
          <cell r="I2474" t="str">
            <v>1</v>
          </cell>
          <cell r="J2474" t="str">
            <v>21</v>
          </cell>
          <cell r="L2474">
            <v>25.85</v>
          </cell>
          <cell r="M2474">
            <v>6993.7</v>
          </cell>
          <cell r="N2474">
            <v>2974</v>
          </cell>
          <cell r="O2474">
            <v>520.1</v>
          </cell>
          <cell r="P2474">
            <v>361.8</v>
          </cell>
          <cell r="Q2474">
            <v>327.39999999999998</v>
          </cell>
          <cell r="R2474">
            <v>626.5</v>
          </cell>
          <cell r="S2474">
            <v>37.1</v>
          </cell>
          <cell r="T2474">
            <v>10849.6</v>
          </cell>
          <cell r="U2474">
            <v>11840.6</v>
          </cell>
        </row>
        <row r="2475">
          <cell r="B2475" t="str">
            <v>146</v>
          </cell>
          <cell r="C2475" t="str">
            <v>8321190157151870000000</v>
          </cell>
          <cell r="D2475" t="str">
            <v>A</v>
          </cell>
          <cell r="E2475" t="str">
            <v>146</v>
          </cell>
          <cell r="F2475" t="str">
            <v>C</v>
          </cell>
          <cell r="G2475" t="str">
            <v>190</v>
          </cell>
          <cell r="H2475" t="str">
            <v>157</v>
          </cell>
          <cell r="I2475" t="str">
            <v>1</v>
          </cell>
          <cell r="J2475" t="str">
            <v>21</v>
          </cell>
          <cell r="K2475" t="str">
            <v>M870</v>
          </cell>
          <cell r="L2475">
            <v>0.32</v>
          </cell>
          <cell r="M2475">
            <v>226.5</v>
          </cell>
          <cell r="N2475">
            <v>0</v>
          </cell>
          <cell r="O2475">
            <v>6.6</v>
          </cell>
          <cell r="P2475">
            <v>3.2</v>
          </cell>
          <cell r="Q2475">
            <v>3.3</v>
          </cell>
          <cell r="R2475">
            <v>7</v>
          </cell>
          <cell r="S2475">
            <v>0.4</v>
          </cell>
          <cell r="T2475">
            <v>236.3</v>
          </cell>
          <cell r="U2475">
            <v>247</v>
          </cell>
        </row>
        <row r="2476">
          <cell r="B2476" t="str">
            <v>146</v>
          </cell>
          <cell r="C2476" t="str">
            <v>8321190161001000000000</v>
          </cell>
          <cell r="D2476" t="str">
            <v>B</v>
          </cell>
          <cell r="E2476" t="str">
            <v>111</v>
          </cell>
          <cell r="F2476" t="str">
            <v>P</v>
          </cell>
          <cell r="G2476" t="str">
            <v>190</v>
          </cell>
          <cell r="H2476" t="str">
            <v>161</v>
          </cell>
          <cell r="I2476" t="str">
            <v>0</v>
          </cell>
          <cell r="J2476" t="str">
            <v>21</v>
          </cell>
          <cell r="L2476">
            <v>25.55</v>
          </cell>
          <cell r="M2476">
            <v>7589.9</v>
          </cell>
          <cell r="N2476">
            <v>1836.7</v>
          </cell>
          <cell r="O2476">
            <v>514.20000000000005</v>
          </cell>
          <cell r="P2476">
            <v>360.8</v>
          </cell>
          <cell r="Q2476">
            <v>330.8</v>
          </cell>
          <cell r="R2476">
            <v>617.5</v>
          </cell>
          <cell r="S2476">
            <v>36.9</v>
          </cell>
          <cell r="T2476">
            <v>10301.6</v>
          </cell>
          <cell r="U2476">
            <v>11286.8</v>
          </cell>
        </row>
        <row r="2477">
          <cell r="B2477" t="str">
            <v>146</v>
          </cell>
          <cell r="C2477" t="str">
            <v>8321190164001000000000</v>
          </cell>
          <cell r="D2477" t="str">
            <v>B</v>
          </cell>
          <cell r="E2477" t="str">
            <v>111</v>
          </cell>
          <cell r="F2477" t="str">
            <v>P</v>
          </cell>
          <cell r="G2477" t="str">
            <v>190</v>
          </cell>
          <cell r="H2477" t="str">
            <v>164</v>
          </cell>
          <cell r="I2477" t="str">
            <v>0</v>
          </cell>
          <cell r="J2477" t="str">
            <v>21</v>
          </cell>
          <cell r="L2477">
            <v>25.86</v>
          </cell>
          <cell r="M2477">
            <v>7715.2</v>
          </cell>
          <cell r="N2477">
            <v>2735.2</v>
          </cell>
          <cell r="O2477">
            <v>520.4</v>
          </cell>
          <cell r="P2477">
            <v>363.8</v>
          </cell>
          <cell r="Q2477">
            <v>333.9</v>
          </cell>
          <cell r="R2477">
            <v>624.1</v>
          </cell>
          <cell r="S2477">
            <v>37.200000000000003</v>
          </cell>
          <cell r="T2477">
            <v>11334.6</v>
          </cell>
          <cell r="U2477">
            <v>12329.8</v>
          </cell>
        </row>
        <row r="2478">
          <cell r="B2478" t="str">
            <v>146</v>
          </cell>
          <cell r="C2478" t="str">
            <v>8321190187101000000000</v>
          </cell>
          <cell r="D2478" t="str">
            <v>B</v>
          </cell>
          <cell r="E2478" t="str">
            <v>111</v>
          </cell>
          <cell r="F2478" t="str">
            <v>P</v>
          </cell>
          <cell r="G2478" t="str">
            <v>190</v>
          </cell>
          <cell r="H2478" t="str">
            <v>187</v>
          </cell>
          <cell r="I2478" t="str">
            <v>1</v>
          </cell>
          <cell r="J2478" t="str">
            <v>21</v>
          </cell>
          <cell r="L2478">
            <v>26.7</v>
          </cell>
          <cell r="M2478">
            <v>9540.4</v>
          </cell>
          <cell r="N2478">
            <v>3230</v>
          </cell>
          <cell r="O2478">
            <v>537.20000000000005</v>
          </cell>
          <cell r="P2478">
            <v>414.9</v>
          </cell>
          <cell r="Q2478">
            <v>448.2</v>
          </cell>
          <cell r="R2478">
            <v>651.4</v>
          </cell>
          <cell r="S2478">
            <v>43.3</v>
          </cell>
          <cell r="T2478">
            <v>13722.5</v>
          </cell>
          <cell r="U2478">
            <v>14865.4</v>
          </cell>
        </row>
        <row r="2479">
          <cell r="B2479" t="str">
            <v>146</v>
          </cell>
          <cell r="C2479" t="str">
            <v>8321190197101000000000</v>
          </cell>
          <cell r="D2479" t="str">
            <v>B</v>
          </cell>
          <cell r="E2479" t="str">
            <v>111</v>
          </cell>
          <cell r="F2479" t="str">
            <v>P</v>
          </cell>
          <cell r="G2479" t="str">
            <v>190</v>
          </cell>
          <cell r="H2479" t="str">
            <v>197</v>
          </cell>
          <cell r="I2479" t="str">
            <v>1</v>
          </cell>
          <cell r="J2479" t="str">
            <v>21</v>
          </cell>
          <cell r="L2479">
            <v>25.55</v>
          </cell>
          <cell r="M2479">
            <v>9695.7999999999993</v>
          </cell>
          <cell r="N2479">
            <v>3230</v>
          </cell>
          <cell r="O2479">
            <v>514.1</v>
          </cell>
          <cell r="P2479">
            <v>358</v>
          </cell>
          <cell r="Q2479">
            <v>324</v>
          </cell>
          <cell r="R2479">
            <v>618.6</v>
          </cell>
          <cell r="S2479">
            <v>36.6</v>
          </cell>
          <cell r="T2479">
            <v>13797.9</v>
          </cell>
          <cell r="U2479">
            <v>14777.1</v>
          </cell>
        </row>
        <row r="2480">
          <cell r="B2480" t="str">
            <v>146</v>
          </cell>
          <cell r="C2480" t="str">
            <v>8321190231001000000000</v>
          </cell>
          <cell r="D2480" t="str">
            <v>B</v>
          </cell>
          <cell r="E2480" t="str">
            <v>111</v>
          </cell>
          <cell r="F2480" t="str">
            <v>P</v>
          </cell>
          <cell r="G2480" t="str">
            <v>190</v>
          </cell>
          <cell r="H2480" t="str">
            <v>231</v>
          </cell>
          <cell r="I2480" t="str">
            <v>0</v>
          </cell>
          <cell r="J2480" t="str">
            <v>21</v>
          </cell>
          <cell r="L2480">
            <v>24.7</v>
          </cell>
          <cell r="M2480">
            <v>6540</v>
          </cell>
          <cell r="N2480">
            <v>1739.2</v>
          </cell>
          <cell r="O2480">
            <v>497</v>
          </cell>
          <cell r="P2480">
            <v>347.1</v>
          </cell>
          <cell r="Q2480">
            <v>312.89999999999998</v>
          </cell>
          <cell r="R2480">
            <v>601.6</v>
          </cell>
          <cell r="S2480">
            <v>35.4</v>
          </cell>
          <cell r="T2480">
            <v>9123.2999999999993</v>
          </cell>
          <cell r="U2480">
            <v>10073.200000000001</v>
          </cell>
        </row>
        <row r="2481">
          <cell r="B2481" t="str">
            <v>146</v>
          </cell>
          <cell r="C2481" t="str">
            <v>8321190231001810000000</v>
          </cell>
          <cell r="D2481" t="str">
            <v>A</v>
          </cell>
          <cell r="E2481" t="str">
            <v>146</v>
          </cell>
          <cell r="F2481" t="str">
            <v>C</v>
          </cell>
          <cell r="G2481" t="str">
            <v>190</v>
          </cell>
          <cell r="H2481" t="str">
            <v>231</v>
          </cell>
          <cell r="I2481" t="str">
            <v>0</v>
          </cell>
          <cell r="J2481" t="str">
            <v>21</v>
          </cell>
          <cell r="K2481" t="str">
            <v>M810</v>
          </cell>
          <cell r="L2481">
            <v>0</v>
          </cell>
          <cell r="M2481">
            <v>35.700000000000003</v>
          </cell>
          <cell r="N2481">
            <v>0</v>
          </cell>
          <cell r="O2481">
            <v>0</v>
          </cell>
          <cell r="P2481">
            <v>0</v>
          </cell>
          <cell r="Q2481">
            <v>0</v>
          </cell>
          <cell r="R2481">
            <v>0</v>
          </cell>
          <cell r="S2481">
            <v>0</v>
          </cell>
          <cell r="T2481">
            <v>35.700000000000003</v>
          </cell>
          <cell r="U2481">
            <v>35.700000000000003</v>
          </cell>
        </row>
        <row r="2482">
          <cell r="B2482" t="str">
            <v>146</v>
          </cell>
          <cell r="C2482" t="str">
            <v>8321190231001830000000</v>
          </cell>
          <cell r="D2482" t="str">
            <v>A</v>
          </cell>
          <cell r="E2482" t="str">
            <v>146</v>
          </cell>
          <cell r="F2482" t="str">
            <v>C</v>
          </cell>
          <cell r="G2482" t="str">
            <v>190</v>
          </cell>
          <cell r="H2482" t="str">
            <v>231</v>
          </cell>
          <cell r="I2482" t="str">
            <v>0</v>
          </cell>
          <cell r="J2482" t="str">
            <v>21</v>
          </cell>
          <cell r="K2482" t="str">
            <v>M830</v>
          </cell>
          <cell r="L2482">
            <v>0.06</v>
          </cell>
          <cell r="M2482">
            <v>22.9</v>
          </cell>
          <cell r="N2482">
            <v>0</v>
          </cell>
          <cell r="O2482">
            <v>1.3</v>
          </cell>
          <cell r="P2482">
            <v>0.6</v>
          </cell>
          <cell r="Q2482">
            <v>0.7</v>
          </cell>
          <cell r="R2482">
            <v>1.4</v>
          </cell>
          <cell r="S2482">
            <v>0.1</v>
          </cell>
          <cell r="T2482">
            <v>24.8</v>
          </cell>
          <cell r="U2482">
            <v>27</v>
          </cell>
        </row>
        <row r="2483">
          <cell r="B2483" t="str">
            <v>146</v>
          </cell>
          <cell r="C2483" t="str">
            <v>8321190231051870000000</v>
          </cell>
          <cell r="D2483" t="str">
            <v>A</v>
          </cell>
          <cell r="E2483" t="str">
            <v>146</v>
          </cell>
          <cell r="F2483" t="str">
            <v>C</v>
          </cell>
          <cell r="G2483" t="str">
            <v>190</v>
          </cell>
          <cell r="H2483" t="str">
            <v>231</v>
          </cell>
          <cell r="I2483" t="str">
            <v>0</v>
          </cell>
          <cell r="J2483" t="str">
            <v>21</v>
          </cell>
          <cell r="K2483" t="str">
            <v>M870</v>
          </cell>
          <cell r="L2483">
            <v>0.32</v>
          </cell>
          <cell r="M2483">
            <v>208</v>
          </cell>
          <cell r="N2483">
            <v>0</v>
          </cell>
          <cell r="O2483">
            <v>6.6</v>
          </cell>
          <cell r="P2483">
            <v>3.2</v>
          </cell>
          <cell r="Q2483">
            <v>3.3</v>
          </cell>
          <cell r="R2483">
            <v>7</v>
          </cell>
          <cell r="S2483">
            <v>0.4</v>
          </cell>
          <cell r="T2483">
            <v>217.8</v>
          </cell>
          <cell r="U2483">
            <v>228.5</v>
          </cell>
        </row>
        <row r="2484">
          <cell r="B2484" t="str">
            <v>146</v>
          </cell>
          <cell r="C2484" t="str">
            <v>8321190231101000000000</v>
          </cell>
          <cell r="D2484" t="str">
            <v>B</v>
          </cell>
          <cell r="E2484" t="str">
            <v>111</v>
          </cell>
          <cell r="F2484" t="str">
            <v>P</v>
          </cell>
          <cell r="G2484" t="str">
            <v>190</v>
          </cell>
          <cell r="H2484" t="str">
            <v>231</v>
          </cell>
          <cell r="I2484" t="str">
            <v>1</v>
          </cell>
          <cell r="J2484" t="str">
            <v>21</v>
          </cell>
          <cell r="L2484">
            <v>25.05</v>
          </cell>
          <cell r="M2484">
            <v>6745.6</v>
          </cell>
          <cell r="N2484">
            <v>1739.2</v>
          </cell>
          <cell r="O2484">
            <v>504.1</v>
          </cell>
          <cell r="P2484">
            <v>351.4</v>
          </cell>
          <cell r="Q2484">
            <v>316.7</v>
          </cell>
          <cell r="R2484">
            <v>610.5</v>
          </cell>
          <cell r="S2484">
            <v>36</v>
          </cell>
          <cell r="T2484">
            <v>9340.2999999999993</v>
          </cell>
          <cell r="U2484">
            <v>10303.5</v>
          </cell>
        </row>
        <row r="2485">
          <cell r="B2485" t="str">
            <v>146</v>
          </cell>
          <cell r="C2485" t="str">
            <v>8321190231101830000000</v>
          </cell>
          <cell r="D2485" t="str">
            <v>A</v>
          </cell>
          <cell r="E2485" t="str">
            <v>146</v>
          </cell>
          <cell r="F2485" t="str">
            <v>C</v>
          </cell>
          <cell r="G2485" t="str">
            <v>190</v>
          </cell>
          <cell r="H2485" t="str">
            <v>231</v>
          </cell>
          <cell r="I2485" t="str">
            <v>1</v>
          </cell>
          <cell r="J2485" t="str">
            <v>21</v>
          </cell>
          <cell r="K2485" t="str">
            <v>M830</v>
          </cell>
          <cell r="L2485">
            <v>0.06</v>
          </cell>
          <cell r="M2485">
            <v>22.9</v>
          </cell>
          <cell r="N2485">
            <v>0</v>
          </cell>
          <cell r="O2485">
            <v>1.3</v>
          </cell>
          <cell r="P2485">
            <v>0.6</v>
          </cell>
          <cell r="Q2485">
            <v>0.7</v>
          </cell>
          <cell r="R2485">
            <v>1.4</v>
          </cell>
          <cell r="S2485">
            <v>0.1</v>
          </cell>
          <cell r="T2485">
            <v>24.8</v>
          </cell>
          <cell r="U2485">
            <v>27</v>
          </cell>
        </row>
        <row r="2486">
          <cell r="B2486" t="str">
            <v>146</v>
          </cell>
          <cell r="C2486" t="str">
            <v>8321190231151870000000</v>
          </cell>
          <cell r="D2486" t="str">
            <v>A</v>
          </cell>
          <cell r="E2486" t="str">
            <v>146</v>
          </cell>
          <cell r="F2486" t="str">
            <v>C</v>
          </cell>
          <cell r="G2486" t="str">
            <v>190</v>
          </cell>
          <cell r="H2486" t="str">
            <v>231</v>
          </cell>
          <cell r="I2486" t="str">
            <v>1</v>
          </cell>
          <cell r="J2486" t="str">
            <v>21</v>
          </cell>
          <cell r="K2486" t="str">
            <v>M870</v>
          </cell>
          <cell r="L2486">
            <v>0.32</v>
          </cell>
          <cell r="M2486">
            <v>213.3</v>
          </cell>
          <cell r="N2486">
            <v>0</v>
          </cell>
          <cell r="O2486">
            <v>6.6</v>
          </cell>
          <cell r="P2486">
            <v>3.2</v>
          </cell>
          <cell r="Q2486">
            <v>3.3</v>
          </cell>
          <cell r="R2486">
            <v>7</v>
          </cell>
          <cell r="S2486">
            <v>0.4</v>
          </cell>
          <cell r="T2486">
            <v>223.1</v>
          </cell>
          <cell r="U2486">
            <v>233.8</v>
          </cell>
        </row>
        <row r="2487">
          <cell r="B2487" t="str">
            <v>146</v>
          </cell>
          <cell r="C2487" t="str">
            <v>8321190251001000000000</v>
          </cell>
          <cell r="D2487" t="str">
            <v>B</v>
          </cell>
          <cell r="E2487" t="str">
            <v>111</v>
          </cell>
          <cell r="F2487" t="str">
            <v>P</v>
          </cell>
          <cell r="G2487" t="str">
            <v>190</v>
          </cell>
          <cell r="H2487" t="str">
            <v>251</v>
          </cell>
          <cell r="I2487" t="str">
            <v>0</v>
          </cell>
          <cell r="J2487" t="str">
            <v>21</v>
          </cell>
          <cell r="L2487">
            <v>25.53</v>
          </cell>
          <cell r="M2487">
            <v>6741.2</v>
          </cell>
          <cell r="N2487">
            <v>1739.2</v>
          </cell>
          <cell r="O2487">
            <v>513.70000000000005</v>
          </cell>
          <cell r="P2487">
            <v>357.8</v>
          </cell>
          <cell r="Q2487">
            <v>323.8</v>
          </cell>
          <cell r="R2487">
            <v>618.20000000000005</v>
          </cell>
          <cell r="S2487">
            <v>36.6</v>
          </cell>
          <cell r="T2487">
            <v>9351.9</v>
          </cell>
          <cell r="U2487">
            <v>10330.5</v>
          </cell>
        </row>
        <row r="2488">
          <cell r="B2488" t="str">
            <v>146</v>
          </cell>
          <cell r="C2488" t="str">
            <v>8321190251001810000000</v>
          </cell>
          <cell r="D2488" t="str">
            <v>A</v>
          </cell>
          <cell r="E2488" t="str">
            <v>146</v>
          </cell>
          <cell r="F2488" t="str">
            <v>C</v>
          </cell>
          <cell r="G2488" t="str">
            <v>190</v>
          </cell>
          <cell r="H2488" t="str">
            <v>251</v>
          </cell>
          <cell r="I2488" t="str">
            <v>0</v>
          </cell>
          <cell r="J2488" t="str">
            <v>21</v>
          </cell>
          <cell r="K2488" t="str">
            <v>M810</v>
          </cell>
          <cell r="L2488">
            <v>0</v>
          </cell>
          <cell r="M2488">
            <v>35.700000000000003</v>
          </cell>
          <cell r="N2488">
            <v>0</v>
          </cell>
          <cell r="O2488">
            <v>0</v>
          </cell>
          <cell r="P2488">
            <v>0</v>
          </cell>
          <cell r="Q2488">
            <v>0</v>
          </cell>
          <cell r="R2488">
            <v>0</v>
          </cell>
          <cell r="S2488">
            <v>0</v>
          </cell>
          <cell r="T2488">
            <v>35.700000000000003</v>
          </cell>
          <cell r="U2488">
            <v>35.700000000000003</v>
          </cell>
        </row>
        <row r="2489">
          <cell r="B2489" t="str">
            <v>146</v>
          </cell>
          <cell r="C2489" t="str">
            <v>8321190251001830000000</v>
          </cell>
          <cell r="D2489" t="str">
            <v>A</v>
          </cell>
          <cell r="E2489" t="str">
            <v>146</v>
          </cell>
          <cell r="F2489" t="str">
            <v>C</v>
          </cell>
          <cell r="G2489" t="str">
            <v>190</v>
          </cell>
          <cell r="H2489" t="str">
            <v>251</v>
          </cell>
          <cell r="I2489" t="str">
            <v>0</v>
          </cell>
          <cell r="J2489" t="str">
            <v>21</v>
          </cell>
          <cell r="K2489" t="str">
            <v>M830</v>
          </cell>
          <cell r="L2489">
            <v>0.06</v>
          </cell>
          <cell r="M2489">
            <v>22.9</v>
          </cell>
          <cell r="N2489">
            <v>0</v>
          </cell>
          <cell r="O2489">
            <v>1.3</v>
          </cell>
          <cell r="P2489">
            <v>0.6</v>
          </cell>
          <cell r="Q2489">
            <v>0.7</v>
          </cell>
          <cell r="R2489">
            <v>1.4</v>
          </cell>
          <cell r="S2489">
            <v>0.1</v>
          </cell>
          <cell r="T2489">
            <v>24.8</v>
          </cell>
          <cell r="U2489">
            <v>27</v>
          </cell>
        </row>
        <row r="2490">
          <cell r="B2490" t="str">
            <v>146</v>
          </cell>
          <cell r="C2490" t="str">
            <v>8321190251051870000000</v>
          </cell>
          <cell r="D2490" t="str">
            <v>A</v>
          </cell>
          <cell r="E2490" t="str">
            <v>146</v>
          </cell>
          <cell r="F2490" t="str">
            <v>C</v>
          </cell>
          <cell r="G2490" t="str">
            <v>190</v>
          </cell>
          <cell r="H2490" t="str">
            <v>251</v>
          </cell>
          <cell r="I2490" t="str">
            <v>0</v>
          </cell>
          <cell r="J2490" t="str">
            <v>21</v>
          </cell>
          <cell r="K2490" t="str">
            <v>M870</v>
          </cell>
          <cell r="L2490">
            <v>0.32</v>
          </cell>
          <cell r="M2490">
            <v>207.7</v>
          </cell>
          <cell r="N2490">
            <v>0</v>
          </cell>
          <cell r="O2490">
            <v>6.6</v>
          </cell>
          <cell r="P2490">
            <v>3.2</v>
          </cell>
          <cell r="Q2490">
            <v>3.3</v>
          </cell>
          <cell r="R2490">
            <v>7</v>
          </cell>
          <cell r="S2490">
            <v>0.4</v>
          </cell>
          <cell r="T2490">
            <v>217.5</v>
          </cell>
          <cell r="U2490">
            <v>228.2</v>
          </cell>
        </row>
        <row r="2491">
          <cell r="B2491" t="str">
            <v>146</v>
          </cell>
          <cell r="C2491" t="str">
            <v>8321190251101000000000</v>
          </cell>
          <cell r="D2491" t="str">
            <v>B</v>
          </cell>
          <cell r="E2491" t="str">
            <v>111</v>
          </cell>
          <cell r="F2491" t="str">
            <v>P</v>
          </cell>
          <cell r="G2491" t="str">
            <v>190</v>
          </cell>
          <cell r="H2491" t="str">
            <v>251</v>
          </cell>
          <cell r="I2491" t="str">
            <v>1</v>
          </cell>
          <cell r="J2491" t="str">
            <v>21</v>
          </cell>
          <cell r="L2491">
            <v>25.88</v>
          </cell>
          <cell r="M2491">
            <v>6945.3</v>
          </cell>
          <cell r="N2491">
            <v>1739.2</v>
          </cell>
          <cell r="O2491">
            <v>520.70000000000005</v>
          </cell>
          <cell r="P2491">
            <v>362.1</v>
          </cell>
          <cell r="Q2491">
            <v>327.7</v>
          </cell>
          <cell r="R2491">
            <v>627.1</v>
          </cell>
          <cell r="S2491">
            <v>37.1</v>
          </cell>
          <cell r="T2491">
            <v>9567.2999999999993</v>
          </cell>
          <cell r="U2491">
            <v>10559.2</v>
          </cell>
        </row>
        <row r="2492">
          <cell r="B2492" t="str">
            <v>146</v>
          </cell>
          <cell r="C2492" t="str">
            <v>8321190251101830000000</v>
          </cell>
          <cell r="D2492" t="str">
            <v>A</v>
          </cell>
          <cell r="E2492" t="str">
            <v>146</v>
          </cell>
          <cell r="F2492" t="str">
            <v>C</v>
          </cell>
          <cell r="G2492" t="str">
            <v>190</v>
          </cell>
          <cell r="H2492" t="str">
            <v>251</v>
          </cell>
          <cell r="I2492" t="str">
            <v>1</v>
          </cell>
          <cell r="J2492" t="str">
            <v>21</v>
          </cell>
          <cell r="K2492" t="str">
            <v>M830</v>
          </cell>
          <cell r="L2492">
            <v>0.06</v>
          </cell>
          <cell r="M2492">
            <v>22.9</v>
          </cell>
          <cell r="N2492">
            <v>0</v>
          </cell>
          <cell r="O2492">
            <v>1.3</v>
          </cell>
          <cell r="P2492">
            <v>0.6</v>
          </cell>
          <cell r="Q2492">
            <v>0.7</v>
          </cell>
          <cell r="R2492">
            <v>1.4</v>
          </cell>
          <cell r="S2492">
            <v>0.1</v>
          </cell>
          <cell r="T2492">
            <v>24.8</v>
          </cell>
          <cell r="U2492">
            <v>27</v>
          </cell>
        </row>
        <row r="2493">
          <cell r="B2493" t="str">
            <v>146</v>
          </cell>
          <cell r="C2493" t="str">
            <v>8321190251151870000000</v>
          </cell>
          <cell r="D2493" t="str">
            <v>A</v>
          </cell>
          <cell r="E2493" t="str">
            <v>146</v>
          </cell>
          <cell r="F2493" t="str">
            <v>C</v>
          </cell>
          <cell r="G2493" t="str">
            <v>190</v>
          </cell>
          <cell r="H2493" t="str">
            <v>251</v>
          </cell>
          <cell r="I2493" t="str">
            <v>1</v>
          </cell>
          <cell r="J2493" t="str">
            <v>21</v>
          </cell>
          <cell r="K2493" t="str">
            <v>M870</v>
          </cell>
          <cell r="L2493">
            <v>0.32</v>
          </cell>
          <cell r="M2493">
            <v>213</v>
          </cell>
          <cell r="N2493">
            <v>0</v>
          </cell>
          <cell r="O2493">
            <v>6.6</v>
          </cell>
          <cell r="P2493">
            <v>3.2</v>
          </cell>
          <cell r="Q2493">
            <v>3.3</v>
          </cell>
          <cell r="R2493">
            <v>7</v>
          </cell>
          <cell r="S2493">
            <v>0.4</v>
          </cell>
          <cell r="T2493">
            <v>222.8</v>
          </cell>
          <cell r="U2493">
            <v>233.5</v>
          </cell>
        </row>
        <row r="2494">
          <cell r="B2494" t="str">
            <v>146</v>
          </cell>
          <cell r="C2494" t="str">
            <v>8321190335001000000000</v>
          </cell>
          <cell r="D2494" t="str">
            <v>B</v>
          </cell>
          <cell r="E2494" t="str">
            <v>111</v>
          </cell>
          <cell r="F2494" t="str">
            <v>P</v>
          </cell>
          <cell r="G2494" t="str">
            <v>190</v>
          </cell>
          <cell r="H2494" t="str">
            <v>335</v>
          </cell>
          <cell r="I2494" t="str">
            <v>0</v>
          </cell>
          <cell r="J2494" t="str">
            <v>21</v>
          </cell>
          <cell r="L2494">
            <v>25.09</v>
          </cell>
          <cell r="M2494">
            <v>6945.5</v>
          </cell>
          <cell r="N2494">
            <v>1998.3</v>
          </cell>
          <cell r="O2494">
            <v>504.9</v>
          </cell>
          <cell r="P2494">
            <v>350.9</v>
          </cell>
          <cell r="Q2494">
            <v>316.8</v>
          </cell>
          <cell r="R2494">
            <v>609.9</v>
          </cell>
          <cell r="S2494">
            <v>35.9</v>
          </cell>
          <cell r="T2494">
            <v>9799.6</v>
          </cell>
          <cell r="U2494">
            <v>10762.2</v>
          </cell>
        </row>
        <row r="2495">
          <cell r="B2495" t="str">
            <v>146</v>
          </cell>
          <cell r="C2495" t="str">
            <v>8321190335001790000000</v>
          </cell>
          <cell r="D2495" t="str">
            <v>A</v>
          </cell>
          <cell r="E2495" t="str">
            <v>146</v>
          </cell>
          <cell r="F2495" t="str">
            <v>C</v>
          </cell>
          <cell r="G2495" t="str">
            <v>190</v>
          </cell>
          <cell r="H2495" t="str">
            <v>335</v>
          </cell>
          <cell r="I2495" t="str">
            <v>0</v>
          </cell>
          <cell r="J2495" t="str">
            <v>21</v>
          </cell>
          <cell r="K2495" t="str">
            <v>M790</v>
          </cell>
          <cell r="L2495">
            <v>0</v>
          </cell>
          <cell r="M2495">
            <v>25.6</v>
          </cell>
          <cell r="N2495">
            <v>56.2</v>
          </cell>
          <cell r="O2495">
            <v>0</v>
          </cell>
          <cell r="P2495">
            <v>0</v>
          </cell>
          <cell r="Q2495">
            <v>0</v>
          </cell>
          <cell r="R2495">
            <v>0</v>
          </cell>
          <cell r="S2495">
            <v>0</v>
          </cell>
          <cell r="T2495">
            <v>81.8</v>
          </cell>
          <cell r="U2495">
            <v>81.8</v>
          </cell>
        </row>
        <row r="2496">
          <cell r="B2496" t="str">
            <v>146</v>
          </cell>
          <cell r="C2496" t="str">
            <v>8321190335001810000000</v>
          </cell>
          <cell r="D2496" t="str">
            <v>A</v>
          </cell>
          <cell r="E2496" t="str">
            <v>146</v>
          </cell>
          <cell r="F2496" t="str">
            <v>C</v>
          </cell>
          <cell r="G2496" t="str">
            <v>190</v>
          </cell>
          <cell r="H2496" t="str">
            <v>335</v>
          </cell>
          <cell r="I2496" t="str">
            <v>0</v>
          </cell>
          <cell r="J2496" t="str">
            <v>21</v>
          </cell>
          <cell r="K2496" t="str">
            <v>M810</v>
          </cell>
          <cell r="L2496">
            <v>0</v>
          </cell>
          <cell r="M2496">
            <v>26.2</v>
          </cell>
          <cell r="N2496">
            <v>56.2</v>
          </cell>
          <cell r="O2496">
            <v>0</v>
          </cell>
          <cell r="P2496">
            <v>0</v>
          </cell>
          <cell r="Q2496">
            <v>0</v>
          </cell>
          <cell r="R2496">
            <v>0</v>
          </cell>
          <cell r="S2496">
            <v>0</v>
          </cell>
          <cell r="T2496">
            <v>82.4</v>
          </cell>
          <cell r="U2496">
            <v>82.4</v>
          </cell>
        </row>
        <row r="2497">
          <cell r="B2497" t="str">
            <v>146</v>
          </cell>
          <cell r="C2497" t="str">
            <v>8321190335001830000000</v>
          </cell>
          <cell r="D2497" t="str">
            <v>A</v>
          </cell>
          <cell r="E2497" t="str">
            <v>146</v>
          </cell>
          <cell r="F2497" t="str">
            <v>C</v>
          </cell>
          <cell r="G2497" t="str">
            <v>190</v>
          </cell>
          <cell r="H2497" t="str">
            <v>335</v>
          </cell>
          <cell r="I2497" t="str">
            <v>0</v>
          </cell>
          <cell r="J2497" t="str">
            <v>21</v>
          </cell>
          <cell r="K2497" t="str">
            <v>M830</v>
          </cell>
          <cell r="L2497">
            <v>0</v>
          </cell>
          <cell r="M2497">
            <v>13.4</v>
          </cell>
          <cell r="N2497">
            <v>56.2</v>
          </cell>
          <cell r="O2497">
            <v>0</v>
          </cell>
          <cell r="P2497">
            <v>0</v>
          </cell>
          <cell r="Q2497">
            <v>0</v>
          </cell>
          <cell r="R2497">
            <v>0</v>
          </cell>
          <cell r="S2497">
            <v>0</v>
          </cell>
          <cell r="T2497">
            <v>69.599999999999994</v>
          </cell>
          <cell r="U2497">
            <v>69.599999999999994</v>
          </cell>
        </row>
        <row r="2498">
          <cell r="B2498" t="str">
            <v>146</v>
          </cell>
          <cell r="C2498" t="str">
            <v>8321190335051230000000</v>
          </cell>
          <cell r="D2498" t="str">
            <v>A</v>
          </cell>
          <cell r="E2498" t="str">
            <v>146</v>
          </cell>
          <cell r="F2498" t="str">
            <v>C</v>
          </cell>
          <cell r="G2498" t="str">
            <v>190</v>
          </cell>
          <cell r="H2498" t="str">
            <v>335</v>
          </cell>
          <cell r="I2498" t="str">
            <v>0</v>
          </cell>
          <cell r="J2498" t="str">
            <v>21</v>
          </cell>
          <cell r="K2498" t="str">
            <v>M230</v>
          </cell>
          <cell r="L2498">
            <v>0.17</v>
          </cell>
          <cell r="M2498">
            <v>258.8</v>
          </cell>
          <cell r="N2498">
            <v>0</v>
          </cell>
          <cell r="O2498">
            <v>3.6</v>
          </cell>
          <cell r="P2498">
            <v>1.7</v>
          </cell>
          <cell r="Q2498">
            <v>1.8</v>
          </cell>
          <cell r="R2498">
            <v>3.8</v>
          </cell>
          <cell r="S2498">
            <v>0.2</v>
          </cell>
          <cell r="T2498">
            <v>264.10000000000002</v>
          </cell>
          <cell r="U2498">
            <v>269.89999999999998</v>
          </cell>
        </row>
        <row r="2499">
          <cell r="B2499" t="str">
            <v>146</v>
          </cell>
          <cell r="C2499" t="str">
            <v>8321190335051250000000</v>
          </cell>
          <cell r="D2499" t="str">
            <v>A</v>
          </cell>
          <cell r="E2499" t="str">
            <v>146</v>
          </cell>
          <cell r="F2499" t="str">
            <v>C</v>
          </cell>
          <cell r="G2499" t="str">
            <v>190</v>
          </cell>
          <cell r="H2499" t="str">
            <v>335</v>
          </cell>
          <cell r="I2499" t="str">
            <v>0</v>
          </cell>
          <cell r="J2499" t="str">
            <v>21</v>
          </cell>
          <cell r="K2499" t="str">
            <v>M250</v>
          </cell>
          <cell r="L2499">
            <v>0.17</v>
          </cell>
          <cell r="M2499">
            <v>237.7</v>
          </cell>
          <cell r="N2499">
            <v>56.2</v>
          </cell>
          <cell r="O2499">
            <v>3.6</v>
          </cell>
          <cell r="P2499">
            <v>1.7</v>
          </cell>
          <cell r="Q2499">
            <v>1.8</v>
          </cell>
          <cell r="R2499">
            <v>3.8</v>
          </cell>
          <cell r="S2499">
            <v>0.2</v>
          </cell>
          <cell r="T2499">
            <v>299.2</v>
          </cell>
          <cell r="U2499">
            <v>305</v>
          </cell>
        </row>
        <row r="2500">
          <cell r="B2500" t="str">
            <v>146</v>
          </cell>
          <cell r="C2500" t="str">
            <v>8321190335051870000000</v>
          </cell>
          <cell r="D2500" t="str">
            <v>A</v>
          </cell>
          <cell r="E2500" t="str">
            <v>146</v>
          </cell>
          <cell r="F2500" t="str">
            <v>C</v>
          </cell>
          <cell r="G2500" t="str">
            <v>190</v>
          </cell>
          <cell r="H2500" t="str">
            <v>335</v>
          </cell>
          <cell r="I2500" t="str">
            <v>0</v>
          </cell>
          <cell r="J2500" t="str">
            <v>21</v>
          </cell>
          <cell r="K2500" t="str">
            <v>M870</v>
          </cell>
          <cell r="L2500">
            <v>0.17</v>
          </cell>
          <cell r="M2500">
            <v>238.9</v>
          </cell>
          <cell r="N2500">
            <v>0</v>
          </cell>
          <cell r="O2500">
            <v>3.6</v>
          </cell>
          <cell r="P2500">
            <v>1.7</v>
          </cell>
          <cell r="Q2500">
            <v>1.8</v>
          </cell>
          <cell r="R2500">
            <v>3.8</v>
          </cell>
          <cell r="S2500">
            <v>0.2</v>
          </cell>
          <cell r="T2500">
            <v>244.2</v>
          </cell>
          <cell r="U2500">
            <v>250</v>
          </cell>
        </row>
        <row r="2501">
          <cell r="B2501" t="str">
            <v>146</v>
          </cell>
          <cell r="C2501" t="str">
            <v>8321190335101000000000</v>
          </cell>
          <cell r="D2501" t="str">
            <v>B</v>
          </cell>
          <cell r="E2501" t="str">
            <v>111</v>
          </cell>
          <cell r="F2501" t="str">
            <v>P</v>
          </cell>
          <cell r="G2501" t="str">
            <v>190</v>
          </cell>
          <cell r="H2501" t="str">
            <v>335</v>
          </cell>
          <cell r="I2501" t="str">
            <v>1</v>
          </cell>
          <cell r="J2501" t="str">
            <v>21</v>
          </cell>
          <cell r="L2501">
            <v>25.44</v>
          </cell>
          <cell r="M2501">
            <v>7158.6</v>
          </cell>
          <cell r="N2501">
            <v>1998.3</v>
          </cell>
          <cell r="O2501">
            <v>511.9</v>
          </cell>
          <cell r="P2501">
            <v>355.2</v>
          </cell>
          <cell r="Q2501">
            <v>320.60000000000002</v>
          </cell>
          <cell r="R2501">
            <v>618.79999999999995</v>
          </cell>
          <cell r="S2501">
            <v>36.4</v>
          </cell>
          <cell r="T2501">
            <v>10024</v>
          </cell>
          <cell r="U2501">
            <v>10999.8</v>
          </cell>
        </row>
        <row r="2502">
          <cell r="B2502" t="str">
            <v>146</v>
          </cell>
          <cell r="C2502" t="str">
            <v>8321190335101790000000</v>
          </cell>
          <cell r="D2502" t="str">
            <v>A</v>
          </cell>
          <cell r="E2502" t="str">
            <v>146</v>
          </cell>
          <cell r="F2502" t="str">
            <v>C</v>
          </cell>
          <cell r="G2502" t="str">
            <v>190</v>
          </cell>
          <cell r="H2502" t="str">
            <v>335</v>
          </cell>
          <cell r="I2502" t="str">
            <v>1</v>
          </cell>
          <cell r="J2502" t="str">
            <v>21</v>
          </cell>
          <cell r="K2502" t="str">
            <v>M790</v>
          </cell>
          <cell r="L2502">
            <v>0</v>
          </cell>
          <cell r="M2502">
            <v>27.1</v>
          </cell>
          <cell r="N2502">
            <v>56.7</v>
          </cell>
          <cell r="O2502">
            <v>0</v>
          </cell>
          <cell r="P2502">
            <v>0</v>
          </cell>
          <cell r="Q2502">
            <v>0</v>
          </cell>
          <cell r="R2502">
            <v>0</v>
          </cell>
          <cell r="S2502">
            <v>0</v>
          </cell>
          <cell r="T2502">
            <v>83.8</v>
          </cell>
          <cell r="U2502">
            <v>83.8</v>
          </cell>
        </row>
        <row r="2503">
          <cell r="B2503" t="str">
            <v>146</v>
          </cell>
          <cell r="C2503" t="str">
            <v>8321190335101810000000</v>
          </cell>
          <cell r="D2503" t="str">
            <v>A</v>
          </cell>
          <cell r="E2503" t="str">
            <v>146</v>
          </cell>
          <cell r="F2503" t="str">
            <v>C</v>
          </cell>
          <cell r="G2503" t="str">
            <v>190</v>
          </cell>
          <cell r="H2503" t="str">
            <v>335</v>
          </cell>
          <cell r="I2503" t="str">
            <v>1</v>
          </cell>
          <cell r="J2503" t="str">
            <v>21</v>
          </cell>
          <cell r="K2503" t="str">
            <v>M810</v>
          </cell>
          <cell r="L2503">
            <v>0</v>
          </cell>
          <cell r="M2503">
            <v>26.2</v>
          </cell>
          <cell r="N2503">
            <v>56.7</v>
          </cell>
          <cell r="O2503">
            <v>0</v>
          </cell>
          <cell r="P2503">
            <v>0</v>
          </cell>
          <cell r="Q2503">
            <v>0</v>
          </cell>
          <cell r="R2503">
            <v>0</v>
          </cell>
          <cell r="S2503">
            <v>0</v>
          </cell>
          <cell r="T2503">
            <v>82.9</v>
          </cell>
          <cell r="U2503">
            <v>82.9</v>
          </cell>
        </row>
        <row r="2504">
          <cell r="B2504" t="str">
            <v>146</v>
          </cell>
          <cell r="C2504" t="str">
            <v>8321190335101830000000</v>
          </cell>
          <cell r="D2504" t="str">
            <v>A</v>
          </cell>
          <cell r="E2504" t="str">
            <v>146</v>
          </cell>
          <cell r="F2504" t="str">
            <v>C</v>
          </cell>
          <cell r="G2504" t="str">
            <v>190</v>
          </cell>
          <cell r="H2504" t="str">
            <v>335</v>
          </cell>
          <cell r="I2504" t="str">
            <v>1</v>
          </cell>
          <cell r="J2504" t="str">
            <v>21</v>
          </cell>
          <cell r="K2504" t="str">
            <v>M830</v>
          </cell>
          <cell r="L2504">
            <v>0</v>
          </cell>
          <cell r="M2504">
            <v>13.4</v>
          </cell>
          <cell r="N2504">
            <v>56.7</v>
          </cell>
          <cell r="O2504">
            <v>0</v>
          </cell>
          <cell r="P2504">
            <v>0</v>
          </cell>
          <cell r="Q2504">
            <v>0</v>
          </cell>
          <cell r="R2504">
            <v>0</v>
          </cell>
          <cell r="S2504">
            <v>0</v>
          </cell>
          <cell r="T2504">
            <v>70.099999999999994</v>
          </cell>
          <cell r="U2504">
            <v>70.099999999999994</v>
          </cell>
        </row>
        <row r="2505">
          <cell r="B2505" t="str">
            <v>146</v>
          </cell>
          <cell r="C2505" t="str">
            <v>8321190335151230000000</v>
          </cell>
          <cell r="D2505" t="str">
            <v>A</v>
          </cell>
          <cell r="E2505" t="str">
            <v>146</v>
          </cell>
          <cell r="F2505" t="str">
            <v>C</v>
          </cell>
          <cell r="G2505" t="str">
            <v>190</v>
          </cell>
          <cell r="H2505" t="str">
            <v>335</v>
          </cell>
          <cell r="I2505" t="str">
            <v>1</v>
          </cell>
          <cell r="J2505" t="str">
            <v>21</v>
          </cell>
          <cell r="K2505" t="str">
            <v>M230</v>
          </cell>
          <cell r="L2505">
            <v>0.17</v>
          </cell>
          <cell r="M2505">
            <v>258.8</v>
          </cell>
          <cell r="N2505">
            <v>0</v>
          </cell>
          <cell r="O2505">
            <v>3.6</v>
          </cell>
          <cell r="P2505">
            <v>1.7</v>
          </cell>
          <cell r="Q2505">
            <v>1.8</v>
          </cell>
          <cell r="R2505">
            <v>3.8</v>
          </cell>
          <cell r="S2505">
            <v>0.2</v>
          </cell>
          <cell r="T2505">
            <v>264.10000000000002</v>
          </cell>
          <cell r="U2505">
            <v>269.89999999999998</v>
          </cell>
        </row>
        <row r="2506">
          <cell r="B2506" t="str">
            <v>146</v>
          </cell>
          <cell r="C2506" t="str">
            <v>8321190335151250000000</v>
          </cell>
          <cell r="D2506" t="str">
            <v>A</v>
          </cell>
          <cell r="E2506" t="str">
            <v>146</v>
          </cell>
          <cell r="F2506" t="str">
            <v>C</v>
          </cell>
          <cell r="G2506" t="str">
            <v>190</v>
          </cell>
          <cell r="H2506" t="str">
            <v>335</v>
          </cell>
          <cell r="I2506" t="str">
            <v>1</v>
          </cell>
          <cell r="J2506" t="str">
            <v>21</v>
          </cell>
          <cell r="K2506" t="str">
            <v>M250</v>
          </cell>
          <cell r="L2506">
            <v>0.17</v>
          </cell>
          <cell r="M2506">
            <v>237.7</v>
          </cell>
          <cell r="N2506">
            <v>56.7</v>
          </cell>
          <cell r="O2506">
            <v>3.6</v>
          </cell>
          <cell r="P2506">
            <v>1.7</v>
          </cell>
          <cell r="Q2506">
            <v>1.8</v>
          </cell>
          <cell r="R2506">
            <v>3.8</v>
          </cell>
          <cell r="S2506">
            <v>0.2</v>
          </cell>
          <cell r="T2506">
            <v>299.7</v>
          </cell>
          <cell r="U2506">
            <v>305.5</v>
          </cell>
        </row>
        <row r="2507">
          <cell r="B2507" t="str">
            <v>146</v>
          </cell>
          <cell r="C2507" t="str">
            <v>8321190335151870000000</v>
          </cell>
          <cell r="D2507" t="str">
            <v>A</v>
          </cell>
          <cell r="E2507" t="str">
            <v>146</v>
          </cell>
          <cell r="F2507" t="str">
            <v>C</v>
          </cell>
          <cell r="G2507" t="str">
            <v>190</v>
          </cell>
          <cell r="H2507" t="str">
            <v>335</v>
          </cell>
          <cell r="I2507" t="str">
            <v>1</v>
          </cell>
          <cell r="J2507" t="str">
            <v>21</v>
          </cell>
          <cell r="K2507" t="str">
            <v>M870</v>
          </cell>
          <cell r="L2507">
            <v>0.17</v>
          </cell>
          <cell r="M2507">
            <v>238.9</v>
          </cell>
          <cell r="N2507">
            <v>0</v>
          </cell>
          <cell r="O2507">
            <v>3.6</v>
          </cell>
          <cell r="P2507">
            <v>1.7</v>
          </cell>
          <cell r="Q2507">
            <v>1.8</v>
          </cell>
          <cell r="R2507">
            <v>3.8</v>
          </cell>
          <cell r="S2507">
            <v>0.2</v>
          </cell>
          <cell r="T2507">
            <v>244.2</v>
          </cell>
          <cell r="U2507">
            <v>250</v>
          </cell>
        </row>
        <row r="2508">
          <cell r="B2508" t="str">
            <v>146</v>
          </cell>
          <cell r="C2508" t="str">
            <v>8321190355001000000000</v>
          </cell>
          <cell r="D2508" t="str">
            <v>B</v>
          </cell>
          <cell r="E2508" t="str">
            <v>111</v>
          </cell>
          <cell r="F2508" t="str">
            <v>P</v>
          </cell>
          <cell r="G2508" t="str">
            <v>190</v>
          </cell>
          <cell r="H2508" t="str">
            <v>355</v>
          </cell>
          <cell r="I2508" t="str">
            <v>0</v>
          </cell>
          <cell r="J2508" t="str">
            <v>21</v>
          </cell>
          <cell r="L2508">
            <v>25.93</v>
          </cell>
          <cell r="M2508">
            <v>7154.5</v>
          </cell>
          <cell r="N2508">
            <v>1998.3</v>
          </cell>
          <cell r="O2508">
            <v>521.79999999999995</v>
          </cell>
          <cell r="P2508">
            <v>361.7</v>
          </cell>
          <cell r="Q2508">
            <v>327.8</v>
          </cell>
          <cell r="R2508">
            <v>626.70000000000005</v>
          </cell>
          <cell r="S2508">
            <v>37.1</v>
          </cell>
          <cell r="T2508">
            <v>10036.299999999999</v>
          </cell>
          <cell r="U2508">
            <v>11027.9</v>
          </cell>
        </row>
        <row r="2509">
          <cell r="B2509" t="str">
            <v>146</v>
          </cell>
          <cell r="C2509" t="str">
            <v>8321190355001260000000</v>
          </cell>
          <cell r="D2509" t="str">
            <v>A</v>
          </cell>
          <cell r="E2509" t="str">
            <v>146</v>
          </cell>
          <cell r="F2509" t="str">
            <v>C</v>
          </cell>
          <cell r="G2509" t="str">
            <v>190</v>
          </cell>
          <cell r="H2509" t="str">
            <v>355</v>
          </cell>
          <cell r="I2509" t="str">
            <v>0</v>
          </cell>
          <cell r="J2509" t="str">
            <v>21</v>
          </cell>
          <cell r="K2509" t="str">
            <v>M260</v>
          </cell>
          <cell r="L2509">
            <v>0.01</v>
          </cell>
          <cell r="M2509">
            <v>41.5</v>
          </cell>
          <cell r="N2509">
            <v>56.2</v>
          </cell>
          <cell r="O2509">
            <v>0.3</v>
          </cell>
          <cell r="P2509">
            <v>0.4</v>
          </cell>
          <cell r="Q2509">
            <v>0.2</v>
          </cell>
          <cell r="R2509">
            <v>0.1</v>
          </cell>
          <cell r="S2509">
            <v>0</v>
          </cell>
          <cell r="T2509">
            <v>98.4</v>
          </cell>
          <cell r="U2509">
            <v>98.7</v>
          </cell>
        </row>
        <row r="2510">
          <cell r="B2510" t="str">
            <v>146</v>
          </cell>
          <cell r="C2510" t="str">
            <v>8321190355001790000000</v>
          </cell>
          <cell r="D2510" t="str">
            <v>A</v>
          </cell>
          <cell r="E2510" t="str">
            <v>146</v>
          </cell>
          <cell r="F2510" t="str">
            <v>C</v>
          </cell>
          <cell r="G2510" t="str">
            <v>190</v>
          </cell>
          <cell r="H2510" t="str">
            <v>355</v>
          </cell>
          <cell r="I2510" t="str">
            <v>0</v>
          </cell>
          <cell r="J2510" t="str">
            <v>21</v>
          </cell>
          <cell r="K2510" t="str">
            <v>M790</v>
          </cell>
          <cell r="L2510">
            <v>0</v>
          </cell>
          <cell r="M2510">
            <v>25.6</v>
          </cell>
          <cell r="N2510">
            <v>56.2</v>
          </cell>
          <cell r="O2510">
            <v>0</v>
          </cell>
          <cell r="P2510">
            <v>0</v>
          </cell>
          <cell r="Q2510">
            <v>0</v>
          </cell>
          <cell r="R2510">
            <v>0</v>
          </cell>
          <cell r="S2510">
            <v>0</v>
          </cell>
          <cell r="T2510">
            <v>81.8</v>
          </cell>
          <cell r="U2510">
            <v>81.8</v>
          </cell>
        </row>
        <row r="2511">
          <cell r="B2511" t="str">
            <v>146</v>
          </cell>
          <cell r="C2511" t="str">
            <v>8321190355001810000000</v>
          </cell>
          <cell r="D2511" t="str">
            <v>A</v>
          </cell>
          <cell r="E2511" t="str">
            <v>146</v>
          </cell>
          <cell r="F2511" t="str">
            <v>C</v>
          </cell>
          <cell r="G2511" t="str">
            <v>190</v>
          </cell>
          <cell r="H2511" t="str">
            <v>355</v>
          </cell>
          <cell r="I2511" t="str">
            <v>0</v>
          </cell>
          <cell r="J2511" t="str">
            <v>21</v>
          </cell>
          <cell r="K2511" t="str">
            <v>M810</v>
          </cell>
          <cell r="L2511">
            <v>0</v>
          </cell>
          <cell r="M2511">
            <v>26.2</v>
          </cell>
          <cell r="N2511">
            <v>56.2</v>
          </cell>
          <cell r="O2511">
            <v>0</v>
          </cell>
          <cell r="P2511">
            <v>0</v>
          </cell>
          <cell r="Q2511">
            <v>0</v>
          </cell>
          <cell r="R2511">
            <v>0</v>
          </cell>
          <cell r="S2511">
            <v>0</v>
          </cell>
          <cell r="T2511">
            <v>82.4</v>
          </cell>
          <cell r="U2511">
            <v>82.4</v>
          </cell>
        </row>
        <row r="2512">
          <cell r="B2512" t="str">
            <v>146</v>
          </cell>
          <cell r="C2512" t="str">
            <v>8321190355001830000000</v>
          </cell>
          <cell r="D2512" t="str">
            <v>A</v>
          </cell>
          <cell r="E2512" t="str">
            <v>146</v>
          </cell>
          <cell r="F2512" t="str">
            <v>C</v>
          </cell>
          <cell r="G2512" t="str">
            <v>190</v>
          </cell>
          <cell r="H2512" t="str">
            <v>355</v>
          </cell>
          <cell r="I2512" t="str">
            <v>0</v>
          </cell>
          <cell r="J2512" t="str">
            <v>21</v>
          </cell>
          <cell r="K2512" t="str">
            <v>M830</v>
          </cell>
          <cell r="L2512">
            <v>0</v>
          </cell>
          <cell r="M2512">
            <v>13.4</v>
          </cell>
          <cell r="N2512">
            <v>56.2</v>
          </cell>
          <cell r="O2512">
            <v>0</v>
          </cell>
          <cell r="P2512">
            <v>0</v>
          </cell>
          <cell r="Q2512">
            <v>0</v>
          </cell>
          <cell r="R2512">
            <v>0</v>
          </cell>
          <cell r="S2512">
            <v>0</v>
          </cell>
          <cell r="T2512">
            <v>69.599999999999994</v>
          </cell>
          <cell r="U2512">
            <v>69.599999999999994</v>
          </cell>
        </row>
        <row r="2513">
          <cell r="B2513" t="str">
            <v>146</v>
          </cell>
          <cell r="C2513" t="str">
            <v>8321190355051230000000</v>
          </cell>
          <cell r="D2513" t="str">
            <v>A</v>
          </cell>
          <cell r="E2513" t="str">
            <v>146</v>
          </cell>
          <cell r="F2513" t="str">
            <v>C</v>
          </cell>
          <cell r="G2513" t="str">
            <v>190</v>
          </cell>
          <cell r="H2513" t="str">
            <v>355</v>
          </cell>
          <cell r="I2513" t="str">
            <v>0</v>
          </cell>
          <cell r="J2513" t="str">
            <v>21</v>
          </cell>
          <cell r="K2513" t="str">
            <v>M230</v>
          </cell>
          <cell r="L2513">
            <v>0.17</v>
          </cell>
          <cell r="M2513">
            <v>259.2</v>
          </cell>
          <cell r="N2513">
            <v>0</v>
          </cell>
          <cell r="O2513">
            <v>3.6</v>
          </cell>
          <cell r="P2513">
            <v>1.7</v>
          </cell>
          <cell r="Q2513">
            <v>1.8</v>
          </cell>
          <cell r="R2513">
            <v>3.8</v>
          </cell>
          <cell r="S2513">
            <v>0.2</v>
          </cell>
          <cell r="T2513">
            <v>264.5</v>
          </cell>
          <cell r="U2513">
            <v>270.3</v>
          </cell>
        </row>
        <row r="2514">
          <cell r="B2514" t="str">
            <v>146</v>
          </cell>
          <cell r="C2514" t="str">
            <v>8321190355051870000000</v>
          </cell>
          <cell r="D2514" t="str">
            <v>A</v>
          </cell>
          <cell r="E2514" t="str">
            <v>146</v>
          </cell>
          <cell r="F2514" t="str">
            <v>C</v>
          </cell>
          <cell r="G2514" t="str">
            <v>190</v>
          </cell>
          <cell r="H2514" t="str">
            <v>355</v>
          </cell>
          <cell r="I2514" t="str">
            <v>0</v>
          </cell>
          <cell r="J2514" t="str">
            <v>21</v>
          </cell>
          <cell r="K2514" t="str">
            <v>M870</v>
          </cell>
          <cell r="L2514">
            <v>0.17</v>
          </cell>
          <cell r="M2514">
            <v>239.3</v>
          </cell>
          <cell r="N2514">
            <v>0</v>
          </cell>
          <cell r="O2514">
            <v>3.6</v>
          </cell>
          <cell r="P2514">
            <v>1.7</v>
          </cell>
          <cell r="Q2514">
            <v>1.8</v>
          </cell>
          <cell r="R2514">
            <v>3.8</v>
          </cell>
          <cell r="S2514">
            <v>0.2</v>
          </cell>
          <cell r="T2514">
            <v>244.6</v>
          </cell>
          <cell r="U2514">
            <v>250.4</v>
          </cell>
        </row>
        <row r="2515">
          <cell r="B2515" t="str">
            <v>146</v>
          </cell>
          <cell r="C2515" t="str">
            <v>8321190355101000000000</v>
          </cell>
          <cell r="D2515" t="str">
            <v>B</v>
          </cell>
          <cell r="E2515" t="str">
            <v>111</v>
          </cell>
          <cell r="F2515" t="str">
            <v>P</v>
          </cell>
          <cell r="G2515" t="str">
            <v>190</v>
          </cell>
          <cell r="H2515" t="str">
            <v>355</v>
          </cell>
          <cell r="I2515" t="str">
            <v>1</v>
          </cell>
          <cell r="J2515" t="str">
            <v>21</v>
          </cell>
          <cell r="L2515">
            <v>26.28</v>
          </cell>
          <cell r="M2515">
            <v>7366.1</v>
          </cell>
          <cell r="N2515">
            <v>1998.3</v>
          </cell>
          <cell r="O2515">
            <v>528.79999999999995</v>
          </cell>
          <cell r="P2515">
            <v>366</v>
          </cell>
          <cell r="Q2515">
            <v>331.7</v>
          </cell>
          <cell r="R2515">
            <v>635.6</v>
          </cell>
          <cell r="S2515">
            <v>37.6</v>
          </cell>
          <cell r="T2515">
            <v>10259.200000000001</v>
          </cell>
          <cell r="U2515">
            <v>11264.1</v>
          </cell>
        </row>
        <row r="2516">
          <cell r="B2516" t="str">
            <v>146</v>
          </cell>
          <cell r="C2516" t="str">
            <v>8321190355101790000000</v>
          </cell>
          <cell r="D2516" t="str">
            <v>A</v>
          </cell>
          <cell r="E2516" t="str">
            <v>146</v>
          </cell>
          <cell r="F2516" t="str">
            <v>C</v>
          </cell>
          <cell r="G2516" t="str">
            <v>190</v>
          </cell>
          <cell r="H2516" t="str">
            <v>355</v>
          </cell>
          <cell r="I2516" t="str">
            <v>1</v>
          </cell>
          <cell r="J2516" t="str">
            <v>21</v>
          </cell>
          <cell r="K2516" t="str">
            <v>M790</v>
          </cell>
          <cell r="L2516">
            <v>0</v>
          </cell>
          <cell r="M2516">
            <v>27.1</v>
          </cell>
          <cell r="N2516">
            <v>56.7</v>
          </cell>
          <cell r="O2516">
            <v>0</v>
          </cell>
          <cell r="P2516">
            <v>0</v>
          </cell>
          <cell r="Q2516">
            <v>0</v>
          </cell>
          <cell r="R2516">
            <v>0</v>
          </cell>
          <cell r="S2516">
            <v>0</v>
          </cell>
          <cell r="T2516">
            <v>83.8</v>
          </cell>
          <cell r="U2516">
            <v>83.8</v>
          </cell>
        </row>
        <row r="2517">
          <cell r="B2517" t="str">
            <v>146</v>
          </cell>
          <cell r="C2517" t="str">
            <v>8321190355101810000000</v>
          </cell>
          <cell r="D2517" t="str">
            <v>A</v>
          </cell>
          <cell r="E2517" t="str">
            <v>146</v>
          </cell>
          <cell r="F2517" t="str">
            <v>C</v>
          </cell>
          <cell r="G2517" t="str">
            <v>190</v>
          </cell>
          <cell r="H2517" t="str">
            <v>355</v>
          </cell>
          <cell r="I2517" t="str">
            <v>1</v>
          </cell>
          <cell r="J2517" t="str">
            <v>21</v>
          </cell>
          <cell r="K2517" t="str">
            <v>M810</v>
          </cell>
          <cell r="L2517">
            <v>0</v>
          </cell>
          <cell r="M2517">
            <v>26.2</v>
          </cell>
          <cell r="N2517">
            <v>56.7</v>
          </cell>
          <cell r="O2517">
            <v>0</v>
          </cell>
          <cell r="P2517">
            <v>0</v>
          </cell>
          <cell r="Q2517">
            <v>0</v>
          </cell>
          <cell r="R2517">
            <v>0</v>
          </cell>
          <cell r="S2517">
            <v>0</v>
          </cell>
          <cell r="T2517">
            <v>82.9</v>
          </cell>
          <cell r="U2517">
            <v>82.9</v>
          </cell>
        </row>
        <row r="2518">
          <cell r="B2518" t="str">
            <v>146</v>
          </cell>
          <cell r="C2518" t="str">
            <v>8321190355151230000000</v>
          </cell>
          <cell r="D2518" t="str">
            <v>A</v>
          </cell>
          <cell r="E2518" t="str">
            <v>146</v>
          </cell>
          <cell r="F2518" t="str">
            <v>C</v>
          </cell>
          <cell r="G2518" t="str">
            <v>190</v>
          </cell>
          <cell r="H2518" t="str">
            <v>355</v>
          </cell>
          <cell r="I2518" t="str">
            <v>1</v>
          </cell>
          <cell r="J2518" t="str">
            <v>21</v>
          </cell>
          <cell r="K2518" t="str">
            <v>M230</v>
          </cell>
          <cell r="L2518">
            <v>0.17</v>
          </cell>
          <cell r="M2518">
            <v>259.2</v>
          </cell>
          <cell r="N2518">
            <v>0</v>
          </cell>
          <cell r="O2518">
            <v>3.6</v>
          </cell>
          <cell r="P2518">
            <v>1.7</v>
          </cell>
          <cell r="Q2518">
            <v>1.8</v>
          </cell>
          <cell r="R2518">
            <v>3.8</v>
          </cell>
          <cell r="S2518">
            <v>0.2</v>
          </cell>
          <cell r="T2518">
            <v>264.5</v>
          </cell>
          <cell r="U2518">
            <v>270.3</v>
          </cell>
        </row>
        <row r="2519">
          <cell r="B2519" t="str">
            <v>146</v>
          </cell>
          <cell r="C2519" t="str">
            <v>8321190355151870000000</v>
          </cell>
          <cell r="D2519" t="str">
            <v>A</v>
          </cell>
          <cell r="E2519" t="str">
            <v>146</v>
          </cell>
          <cell r="F2519" t="str">
            <v>C</v>
          </cell>
          <cell r="G2519" t="str">
            <v>190</v>
          </cell>
          <cell r="H2519" t="str">
            <v>355</v>
          </cell>
          <cell r="I2519" t="str">
            <v>1</v>
          </cell>
          <cell r="J2519" t="str">
            <v>21</v>
          </cell>
          <cell r="K2519" t="str">
            <v>M870</v>
          </cell>
          <cell r="L2519">
            <v>0.17</v>
          </cell>
          <cell r="M2519">
            <v>239.3</v>
          </cell>
          <cell r="N2519">
            <v>0</v>
          </cell>
          <cell r="O2519">
            <v>3.6</v>
          </cell>
          <cell r="P2519">
            <v>1.7</v>
          </cell>
          <cell r="Q2519">
            <v>1.8</v>
          </cell>
          <cell r="R2519">
            <v>3.8</v>
          </cell>
          <cell r="S2519">
            <v>0.2</v>
          </cell>
          <cell r="T2519">
            <v>244.6</v>
          </cell>
          <cell r="U2519">
            <v>250.4</v>
          </cell>
        </row>
        <row r="2520">
          <cell r="B2520" t="str">
            <v>146</v>
          </cell>
          <cell r="C2520" t="str">
            <v>8321190431001000000000</v>
          </cell>
          <cell r="D2520" t="str">
            <v>B</v>
          </cell>
          <cell r="E2520" t="str">
            <v>111</v>
          </cell>
          <cell r="F2520" t="str">
            <v>P</v>
          </cell>
          <cell r="G2520" t="str">
            <v>190</v>
          </cell>
          <cell r="H2520" t="str">
            <v>431</v>
          </cell>
          <cell r="I2520" t="str">
            <v>0</v>
          </cell>
          <cell r="J2520" t="str">
            <v>21</v>
          </cell>
          <cell r="L2520">
            <v>24.75</v>
          </cell>
          <cell r="M2520">
            <v>6680.8</v>
          </cell>
          <cell r="N2520">
            <v>1831.7</v>
          </cell>
          <cell r="O2520">
            <v>498</v>
          </cell>
          <cell r="P2520">
            <v>347.6</v>
          </cell>
          <cell r="Q2520">
            <v>313.39999999999998</v>
          </cell>
          <cell r="R2520">
            <v>602.6</v>
          </cell>
          <cell r="S2520">
            <v>35.5</v>
          </cell>
          <cell r="T2520">
            <v>9358.1</v>
          </cell>
          <cell r="U2520">
            <v>10309.6</v>
          </cell>
        </row>
        <row r="2521">
          <cell r="B2521" t="str">
            <v>146</v>
          </cell>
          <cell r="C2521" t="str">
            <v>8321190431001810000000</v>
          </cell>
          <cell r="D2521" t="str">
            <v>A</v>
          </cell>
          <cell r="E2521" t="str">
            <v>146</v>
          </cell>
          <cell r="F2521" t="str">
            <v>C</v>
          </cell>
          <cell r="G2521" t="str">
            <v>190</v>
          </cell>
          <cell r="H2521" t="str">
            <v>431</v>
          </cell>
          <cell r="I2521" t="str">
            <v>0</v>
          </cell>
          <cell r="J2521" t="str">
            <v>21</v>
          </cell>
          <cell r="K2521" t="str">
            <v>M810</v>
          </cell>
          <cell r="L2521">
            <v>0</v>
          </cell>
          <cell r="M2521">
            <v>39.6</v>
          </cell>
          <cell r="N2521">
            <v>0</v>
          </cell>
          <cell r="O2521">
            <v>0</v>
          </cell>
          <cell r="P2521">
            <v>0</v>
          </cell>
          <cell r="Q2521">
            <v>0</v>
          </cell>
          <cell r="R2521">
            <v>0</v>
          </cell>
          <cell r="S2521">
            <v>0</v>
          </cell>
          <cell r="T2521">
            <v>39.6</v>
          </cell>
          <cell r="U2521">
            <v>39.6</v>
          </cell>
        </row>
        <row r="2522">
          <cell r="B2522" t="str">
            <v>146</v>
          </cell>
          <cell r="C2522" t="str">
            <v>8321190431001830000000</v>
          </cell>
          <cell r="D2522" t="str">
            <v>A</v>
          </cell>
          <cell r="E2522" t="str">
            <v>146</v>
          </cell>
          <cell r="F2522" t="str">
            <v>C</v>
          </cell>
          <cell r="G2522" t="str">
            <v>190</v>
          </cell>
          <cell r="H2522" t="str">
            <v>431</v>
          </cell>
          <cell r="I2522" t="str">
            <v>0</v>
          </cell>
          <cell r="J2522" t="str">
            <v>21</v>
          </cell>
          <cell r="K2522" t="str">
            <v>M830</v>
          </cell>
          <cell r="L2522">
            <v>0</v>
          </cell>
          <cell r="M2522">
            <v>5.4</v>
          </cell>
          <cell r="N2522">
            <v>0</v>
          </cell>
          <cell r="O2522">
            <v>0</v>
          </cell>
          <cell r="P2522">
            <v>0</v>
          </cell>
          <cell r="Q2522">
            <v>0</v>
          </cell>
          <cell r="R2522">
            <v>0</v>
          </cell>
          <cell r="S2522">
            <v>0</v>
          </cell>
          <cell r="T2522">
            <v>5.4</v>
          </cell>
          <cell r="U2522">
            <v>5.4</v>
          </cell>
        </row>
        <row r="2523">
          <cell r="B2523" t="str">
            <v>146</v>
          </cell>
          <cell r="C2523" t="str">
            <v>8321190431051230000000</v>
          </cell>
          <cell r="D2523" t="str">
            <v>A</v>
          </cell>
          <cell r="E2523" t="str">
            <v>146</v>
          </cell>
          <cell r="F2523" t="str">
            <v>C</v>
          </cell>
          <cell r="G2523" t="str">
            <v>190</v>
          </cell>
          <cell r="H2523" t="str">
            <v>431</v>
          </cell>
          <cell r="I2523" t="str">
            <v>0</v>
          </cell>
          <cell r="J2523" t="str">
            <v>21</v>
          </cell>
          <cell r="K2523" t="str">
            <v>M230</v>
          </cell>
          <cell r="L2523">
            <v>0.32</v>
          </cell>
          <cell r="M2523">
            <v>265.7</v>
          </cell>
          <cell r="N2523">
            <v>0</v>
          </cell>
          <cell r="O2523">
            <v>6.6</v>
          </cell>
          <cell r="P2523">
            <v>3.2</v>
          </cell>
          <cell r="Q2523">
            <v>3.3</v>
          </cell>
          <cell r="R2523">
            <v>7</v>
          </cell>
          <cell r="S2523">
            <v>0.4</v>
          </cell>
          <cell r="T2523">
            <v>275.5</v>
          </cell>
          <cell r="U2523">
            <v>286.2</v>
          </cell>
        </row>
        <row r="2524">
          <cell r="B2524" t="str">
            <v>146</v>
          </cell>
          <cell r="C2524" t="str">
            <v>8321190431051870000000</v>
          </cell>
          <cell r="D2524" t="str">
            <v>A</v>
          </cell>
          <cell r="E2524" t="str">
            <v>146</v>
          </cell>
          <cell r="F2524" t="str">
            <v>C</v>
          </cell>
          <cell r="G2524" t="str">
            <v>190</v>
          </cell>
          <cell r="H2524" t="str">
            <v>431</v>
          </cell>
          <cell r="I2524" t="str">
            <v>0</v>
          </cell>
          <cell r="J2524" t="str">
            <v>21</v>
          </cell>
          <cell r="K2524" t="str">
            <v>M870</v>
          </cell>
          <cell r="L2524">
            <v>0.32</v>
          </cell>
          <cell r="M2524">
            <v>245.7</v>
          </cell>
          <cell r="N2524">
            <v>0</v>
          </cell>
          <cell r="O2524">
            <v>6.6</v>
          </cell>
          <cell r="P2524">
            <v>3.2</v>
          </cell>
          <cell r="Q2524">
            <v>3.3</v>
          </cell>
          <cell r="R2524">
            <v>7</v>
          </cell>
          <cell r="S2524">
            <v>0.4</v>
          </cell>
          <cell r="T2524">
            <v>255.5</v>
          </cell>
          <cell r="U2524">
            <v>266.2</v>
          </cell>
        </row>
        <row r="2525">
          <cell r="B2525" t="str">
            <v>146</v>
          </cell>
          <cell r="C2525" t="str">
            <v>8321190431101000000000</v>
          </cell>
          <cell r="D2525" t="str">
            <v>B</v>
          </cell>
          <cell r="E2525" t="str">
            <v>111</v>
          </cell>
          <cell r="F2525" t="str">
            <v>P</v>
          </cell>
          <cell r="G2525" t="str">
            <v>190</v>
          </cell>
          <cell r="H2525" t="str">
            <v>431</v>
          </cell>
          <cell r="I2525" t="str">
            <v>1</v>
          </cell>
          <cell r="J2525" t="str">
            <v>21</v>
          </cell>
          <cell r="L2525">
            <v>25.1</v>
          </cell>
          <cell r="M2525">
            <v>6886.5</v>
          </cell>
          <cell r="N2525">
            <v>1831.7</v>
          </cell>
          <cell r="O2525">
            <v>505.1</v>
          </cell>
          <cell r="P2525">
            <v>351.9</v>
          </cell>
          <cell r="Q2525">
            <v>317.2</v>
          </cell>
          <cell r="R2525">
            <v>611.6</v>
          </cell>
          <cell r="S2525">
            <v>36</v>
          </cell>
          <cell r="T2525">
            <v>9575.2000000000007</v>
          </cell>
          <cell r="U2525">
            <v>10540</v>
          </cell>
        </row>
        <row r="2526">
          <cell r="B2526" t="str">
            <v>146</v>
          </cell>
          <cell r="C2526" t="str">
            <v>8321190431101810000000</v>
          </cell>
          <cell r="D2526" t="str">
            <v>A</v>
          </cell>
          <cell r="E2526" t="str">
            <v>146</v>
          </cell>
          <cell r="F2526" t="str">
            <v>C</v>
          </cell>
          <cell r="G2526" t="str">
            <v>190</v>
          </cell>
          <cell r="H2526" t="str">
            <v>431</v>
          </cell>
          <cell r="I2526" t="str">
            <v>1</v>
          </cell>
          <cell r="J2526" t="str">
            <v>21</v>
          </cell>
          <cell r="K2526" t="str">
            <v>M810</v>
          </cell>
          <cell r="L2526">
            <v>0</v>
          </cell>
          <cell r="M2526">
            <v>39.6</v>
          </cell>
          <cell r="N2526">
            <v>0</v>
          </cell>
          <cell r="O2526">
            <v>0</v>
          </cell>
          <cell r="P2526">
            <v>0</v>
          </cell>
          <cell r="Q2526">
            <v>0</v>
          </cell>
          <cell r="R2526">
            <v>0</v>
          </cell>
          <cell r="S2526">
            <v>0</v>
          </cell>
          <cell r="T2526">
            <v>39.6</v>
          </cell>
          <cell r="U2526">
            <v>39.6</v>
          </cell>
        </row>
        <row r="2527">
          <cell r="B2527" t="str">
            <v>146</v>
          </cell>
          <cell r="C2527" t="str">
            <v>8321190431101830000000</v>
          </cell>
          <cell r="D2527" t="str">
            <v>A</v>
          </cell>
          <cell r="E2527" t="str">
            <v>146</v>
          </cell>
          <cell r="F2527" t="str">
            <v>C</v>
          </cell>
          <cell r="G2527" t="str">
            <v>190</v>
          </cell>
          <cell r="H2527" t="str">
            <v>431</v>
          </cell>
          <cell r="I2527" t="str">
            <v>1</v>
          </cell>
          <cell r="J2527" t="str">
            <v>21</v>
          </cell>
          <cell r="K2527" t="str">
            <v>M830</v>
          </cell>
          <cell r="L2527">
            <v>0</v>
          </cell>
          <cell r="M2527">
            <v>5.4</v>
          </cell>
          <cell r="N2527">
            <v>0</v>
          </cell>
          <cell r="O2527">
            <v>0</v>
          </cell>
          <cell r="P2527">
            <v>0</v>
          </cell>
          <cell r="Q2527">
            <v>0</v>
          </cell>
          <cell r="R2527">
            <v>0</v>
          </cell>
          <cell r="S2527">
            <v>0</v>
          </cell>
          <cell r="T2527">
            <v>5.4</v>
          </cell>
          <cell r="U2527">
            <v>5.4</v>
          </cell>
        </row>
        <row r="2528">
          <cell r="B2528" t="str">
            <v>146</v>
          </cell>
          <cell r="C2528" t="str">
            <v>8321190431151230000000</v>
          </cell>
          <cell r="D2528" t="str">
            <v>A</v>
          </cell>
          <cell r="E2528" t="str">
            <v>146</v>
          </cell>
          <cell r="F2528" t="str">
            <v>C</v>
          </cell>
          <cell r="G2528" t="str">
            <v>190</v>
          </cell>
          <cell r="H2528" t="str">
            <v>431</v>
          </cell>
          <cell r="I2528" t="str">
            <v>1</v>
          </cell>
          <cell r="J2528" t="str">
            <v>21</v>
          </cell>
          <cell r="K2528" t="str">
            <v>M230</v>
          </cell>
          <cell r="L2528">
            <v>0.32</v>
          </cell>
          <cell r="M2528">
            <v>265.7</v>
          </cell>
          <cell r="N2528">
            <v>0</v>
          </cell>
          <cell r="O2528">
            <v>6.6</v>
          </cell>
          <cell r="P2528">
            <v>3.2</v>
          </cell>
          <cell r="Q2528">
            <v>3.3</v>
          </cell>
          <cell r="R2528">
            <v>7</v>
          </cell>
          <cell r="S2528">
            <v>0.4</v>
          </cell>
          <cell r="T2528">
            <v>275.5</v>
          </cell>
          <cell r="U2528">
            <v>286.2</v>
          </cell>
        </row>
        <row r="2529">
          <cell r="B2529" t="str">
            <v>146</v>
          </cell>
          <cell r="C2529" t="str">
            <v>8321190431151870000000</v>
          </cell>
          <cell r="D2529" t="str">
            <v>A</v>
          </cell>
          <cell r="E2529" t="str">
            <v>146</v>
          </cell>
          <cell r="F2529" t="str">
            <v>C</v>
          </cell>
          <cell r="G2529" t="str">
            <v>190</v>
          </cell>
          <cell r="H2529" t="str">
            <v>431</v>
          </cell>
          <cell r="I2529" t="str">
            <v>1</v>
          </cell>
          <cell r="J2529" t="str">
            <v>21</v>
          </cell>
          <cell r="K2529" t="str">
            <v>M870</v>
          </cell>
          <cell r="L2529">
            <v>0.32</v>
          </cell>
          <cell r="M2529">
            <v>245.7</v>
          </cell>
          <cell r="N2529">
            <v>0</v>
          </cell>
          <cell r="O2529">
            <v>6.6</v>
          </cell>
          <cell r="P2529">
            <v>3.2</v>
          </cell>
          <cell r="Q2529">
            <v>3.3</v>
          </cell>
          <cell r="R2529">
            <v>7</v>
          </cell>
          <cell r="S2529">
            <v>0.4</v>
          </cell>
          <cell r="T2529">
            <v>255.5</v>
          </cell>
          <cell r="U2529">
            <v>266.2</v>
          </cell>
        </row>
        <row r="2530">
          <cell r="B2530" t="str">
            <v>146</v>
          </cell>
          <cell r="C2530" t="str">
            <v>8321190434001000000000</v>
          </cell>
          <cell r="D2530" t="str">
            <v>B</v>
          </cell>
          <cell r="E2530" t="str">
            <v>111</v>
          </cell>
          <cell r="F2530" t="str">
            <v>P</v>
          </cell>
          <cell r="G2530" t="str">
            <v>190</v>
          </cell>
          <cell r="H2530" t="str">
            <v>434</v>
          </cell>
          <cell r="I2530" t="str">
            <v>0</v>
          </cell>
          <cell r="J2530" t="str">
            <v>21</v>
          </cell>
          <cell r="L2530">
            <v>25.06</v>
          </cell>
          <cell r="M2530">
            <v>6776</v>
          </cell>
          <cell r="N2530">
            <v>2735.2</v>
          </cell>
          <cell r="O2530">
            <v>504.3</v>
          </cell>
          <cell r="P2530">
            <v>350.6</v>
          </cell>
          <cell r="Q2530">
            <v>316.5</v>
          </cell>
          <cell r="R2530">
            <v>609.20000000000005</v>
          </cell>
          <cell r="S2530">
            <v>35.9</v>
          </cell>
          <cell r="T2530">
            <v>10366.1</v>
          </cell>
          <cell r="U2530">
            <v>11327.7</v>
          </cell>
        </row>
        <row r="2531">
          <cell r="B2531" t="str">
            <v>146</v>
          </cell>
          <cell r="C2531" t="str">
            <v>8321190434001830000000</v>
          </cell>
          <cell r="D2531" t="str">
            <v>A</v>
          </cell>
          <cell r="E2531" t="str">
            <v>146</v>
          </cell>
          <cell r="F2531" t="str">
            <v>C</v>
          </cell>
          <cell r="G2531" t="str">
            <v>190</v>
          </cell>
          <cell r="H2531" t="str">
            <v>434</v>
          </cell>
          <cell r="I2531" t="str">
            <v>0</v>
          </cell>
          <cell r="J2531" t="str">
            <v>21</v>
          </cell>
          <cell r="K2531" t="str">
            <v>M830</v>
          </cell>
          <cell r="L2531">
            <v>0</v>
          </cell>
          <cell r="M2531">
            <v>3.6</v>
          </cell>
          <cell r="N2531">
            <v>0</v>
          </cell>
          <cell r="O2531">
            <v>0</v>
          </cell>
          <cell r="P2531">
            <v>0</v>
          </cell>
          <cell r="Q2531">
            <v>0</v>
          </cell>
          <cell r="R2531">
            <v>0</v>
          </cell>
          <cell r="S2531">
            <v>0</v>
          </cell>
          <cell r="T2531">
            <v>3.6</v>
          </cell>
          <cell r="U2531">
            <v>3.6</v>
          </cell>
        </row>
        <row r="2532">
          <cell r="B2532" t="str">
            <v>146</v>
          </cell>
          <cell r="C2532" t="str">
            <v>8321190434051870000000</v>
          </cell>
          <cell r="D2532" t="str">
            <v>A</v>
          </cell>
          <cell r="E2532" t="str">
            <v>146</v>
          </cell>
          <cell r="F2532" t="str">
            <v>C</v>
          </cell>
          <cell r="G2532" t="str">
            <v>190</v>
          </cell>
          <cell r="H2532" t="str">
            <v>434</v>
          </cell>
          <cell r="I2532" t="str">
            <v>0</v>
          </cell>
          <cell r="J2532" t="str">
            <v>21</v>
          </cell>
          <cell r="K2532" t="str">
            <v>M870</v>
          </cell>
          <cell r="L2532">
            <v>0.32</v>
          </cell>
          <cell r="M2532">
            <v>238.3</v>
          </cell>
          <cell r="N2532">
            <v>0</v>
          </cell>
          <cell r="O2532">
            <v>6.6</v>
          </cell>
          <cell r="P2532">
            <v>3.2</v>
          </cell>
          <cell r="Q2532">
            <v>3.3</v>
          </cell>
          <cell r="R2532">
            <v>7</v>
          </cell>
          <cell r="S2532">
            <v>0.4</v>
          </cell>
          <cell r="T2532">
            <v>248.1</v>
          </cell>
          <cell r="U2532">
            <v>258.8</v>
          </cell>
        </row>
        <row r="2533">
          <cell r="B2533" t="str">
            <v>146</v>
          </cell>
          <cell r="C2533" t="str">
            <v>8321190434101000000000</v>
          </cell>
          <cell r="D2533" t="str">
            <v>B</v>
          </cell>
          <cell r="E2533" t="str">
            <v>111</v>
          </cell>
          <cell r="F2533" t="str">
            <v>P</v>
          </cell>
          <cell r="G2533" t="str">
            <v>190</v>
          </cell>
          <cell r="H2533" t="str">
            <v>434</v>
          </cell>
          <cell r="I2533" t="str">
            <v>1</v>
          </cell>
          <cell r="J2533" t="str">
            <v>21</v>
          </cell>
          <cell r="L2533">
            <v>25.41</v>
          </cell>
          <cell r="M2533">
            <v>6991.7</v>
          </cell>
          <cell r="N2533">
            <v>2735.2</v>
          </cell>
          <cell r="O2533">
            <v>511.3</v>
          </cell>
          <cell r="P2533">
            <v>354.9</v>
          </cell>
          <cell r="Q2533">
            <v>320.3</v>
          </cell>
          <cell r="R2533">
            <v>618.20000000000005</v>
          </cell>
          <cell r="S2533">
            <v>36.4</v>
          </cell>
          <cell r="T2533">
            <v>10593.1</v>
          </cell>
          <cell r="U2533">
            <v>11568</v>
          </cell>
        </row>
        <row r="2534">
          <cell r="B2534" t="str">
            <v>146</v>
          </cell>
          <cell r="C2534" t="str">
            <v>8321190434101830000000</v>
          </cell>
          <cell r="D2534" t="str">
            <v>A</v>
          </cell>
          <cell r="E2534" t="str">
            <v>146</v>
          </cell>
          <cell r="F2534" t="str">
            <v>C</v>
          </cell>
          <cell r="G2534" t="str">
            <v>190</v>
          </cell>
          <cell r="H2534" t="str">
            <v>434</v>
          </cell>
          <cell r="I2534" t="str">
            <v>1</v>
          </cell>
          <cell r="J2534" t="str">
            <v>21</v>
          </cell>
          <cell r="K2534" t="str">
            <v>M830</v>
          </cell>
          <cell r="L2534">
            <v>0</v>
          </cell>
          <cell r="M2534">
            <v>3.6</v>
          </cell>
          <cell r="N2534">
            <v>0</v>
          </cell>
          <cell r="O2534">
            <v>0</v>
          </cell>
          <cell r="P2534">
            <v>0</v>
          </cell>
          <cell r="Q2534">
            <v>0</v>
          </cell>
          <cell r="R2534">
            <v>0</v>
          </cell>
          <cell r="S2534">
            <v>0</v>
          </cell>
          <cell r="T2534">
            <v>3.6</v>
          </cell>
          <cell r="U2534">
            <v>3.6</v>
          </cell>
        </row>
        <row r="2535">
          <cell r="B2535" t="str">
            <v>146</v>
          </cell>
          <cell r="C2535" t="str">
            <v>8321190435101000000000</v>
          </cell>
          <cell r="D2535" t="str">
            <v>B</v>
          </cell>
          <cell r="E2535" t="str">
            <v>111</v>
          </cell>
          <cell r="F2535" t="str">
            <v>P</v>
          </cell>
          <cell r="G2535" t="str">
            <v>190</v>
          </cell>
          <cell r="H2535" t="str">
            <v>435</v>
          </cell>
          <cell r="I2535" t="str">
            <v>1</v>
          </cell>
          <cell r="J2535" t="str">
            <v>21</v>
          </cell>
          <cell r="L2535">
            <v>0.09</v>
          </cell>
          <cell r="M2535">
            <v>13.6</v>
          </cell>
          <cell r="N2535">
            <v>0</v>
          </cell>
          <cell r="O2535">
            <v>2.1</v>
          </cell>
          <cell r="P2535">
            <v>3.7</v>
          </cell>
          <cell r="Q2535">
            <v>3.8</v>
          </cell>
          <cell r="R2535">
            <v>21</v>
          </cell>
          <cell r="S2535">
            <v>0.4</v>
          </cell>
          <cell r="T2535">
            <v>19.399999999999999</v>
          </cell>
          <cell r="U2535">
            <v>44.6</v>
          </cell>
        </row>
        <row r="2536">
          <cell r="B2536" t="str">
            <v>146</v>
          </cell>
          <cell r="C2536" t="str">
            <v>8321190435151870000000</v>
          </cell>
          <cell r="D2536" t="str">
            <v>A</v>
          </cell>
          <cell r="E2536" t="str">
            <v>146</v>
          </cell>
          <cell r="F2536" t="str">
            <v>C</v>
          </cell>
          <cell r="G2536" t="str">
            <v>190</v>
          </cell>
          <cell r="H2536" t="str">
            <v>435</v>
          </cell>
          <cell r="I2536" t="str">
            <v>1</v>
          </cell>
          <cell r="J2536" t="str">
            <v>21</v>
          </cell>
          <cell r="K2536" t="str">
            <v>M870</v>
          </cell>
          <cell r="L2536">
            <v>0.32</v>
          </cell>
          <cell r="M2536">
            <v>238.3</v>
          </cell>
          <cell r="N2536">
            <v>0</v>
          </cell>
          <cell r="O2536">
            <v>6.6</v>
          </cell>
          <cell r="P2536">
            <v>3.2</v>
          </cell>
          <cell r="Q2536">
            <v>3.3</v>
          </cell>
          <cell r="R2536">
            <v>7</v>
          </cell>
          <cell r="S2536">
            <v>0.4</v>
          </cell>
          <cell r="T2536">
            <v>248.1</v>
          </cell>
          <cell r="U2536">
            <v>258.8</v>
          </cell>
        </row>
        <row r="2537">
          <cell r="B2537" t="str">
            <v>146</v>
          </cell>
          <cell r="C2537" t="str">
            <v>8321190436001000000000</v>
          </cell>
          <cell r="D2537" t="str">
            <v>B</v>
          </cell>
          <cell r="E2537" t="str">
            <v>111</v>
          </cell>
          <cell r="F2537" t="str">
            <v>P</v>
          </cell>
          <cell r="G2537" t="str">
            <v>190</v>
          </cell>
          <cell r="H2537" t="str">
            <v>436</v>
          </cell>
          <cell r="I2537" t="str">
            <v>0</v>
          </cell>
          <cell r="J2537" t="str">
            <v>21</v>
          </cell>
          <cell r="L2537">
            <v>25.11</v>
          </cell>
          <cell r="M2537">
            <v>6901.7</v>
          </cell>
          <cell r="N2537">
            <v>2974</v>
          </cell>
          <cell r="O2537">
            <v>505.3</v>
          </cell>
          <cell r="P2537">
            <v>351.1</v>
          </cell>
          <cell r="Q2537">
            <v>317</v>
          </cell>
          <cell r="R2537">
            <v>610.29999999999995</v>
          </cell>
          <cell r="S2537">
            <v>36</v>
          </cell>
          <cell r="T2537">
            <v>10732.1</v>
          </cell>
          <cell r="U2537">
            <v>11695.4</v>
          </cell>
        </row>
        <row r="2538">
          <cell r="B2538" t="str">
            <v>146</v>
          </cell>
          <cell r="C2538" t="str">
            <v>8321190436001830000000</v>
          </cell>
          <cell r="D2538" t="str">
            <v>A</v>
          </cell>
          <cell r="E2538" t="str">
            <v>146</v>
          </cell>
          <cell r="F2538" t="str">
            <v>C</v>
          </cell>
          <cell r="G2538" t="str">
            <v>190</v>
          </cell>
          <cell r="H2538" t="str">
            <v>436</v>
          </cell>
          <cell r="I2538" t="str">
            <v>0</v>
          </cell>
          <cell r="J2538" t="str">
            <v>21</v>
          </cell>
          <cell r="K2538" t="str">
            <v>M830</v>
          </cell>
          <cell r="L2538">
            <v>0</v>
          </cell>
          <cell r="M2538">
            <v>3.6</v>
          </cell>
          <cell r="N2538">
            <v>0</v>
          </cell>
          <cell r="O2538">
            <v>0</v>
          </cell>
          <cell r="P2538">
            <v>0</v>
          </cell>
          <cell r="Q2538">
            <v>0</v>
          </cell>
          <cell r="R2538">
            <v>0</v>
          </cell>
          <cell r="S2538">
            <v>0</v>
          </cell>
          <cell r="T2538">
            <v>3.6</v>
          </cell>
          <cell r="U2538">
            <v>3.6</v>
          </cell>
        </row>
        <row r="2539">
          <cell r="B2539" t="str">
            <v>146</v>
          </cell>
          <cell r="C2539" t="str">
            <v>8321190436051870000000</v>
          </cell>
          <cell r="D2539" t="str">
            <v>A</v>
          </cell>
          <cell r="E2539" t="str">
            <v>146</v>
          </cell>
          <cell r="F2539" t="str">
            <v>C</v>
          </cell>
          <cell r="G2539" t="str">
            <v>190</v>
          </cell>
          <cell r="H2539" t="str">
            <v>436</v>
          </cell>
          <cell r="I2539" t="str">
            <v>0</v>
          </cell>
          <cell r="J2539" t="str">
            <v>21</v>
          </cell>
          <cell r="K2539" t="str">
            <v>M870</v>
          </cell>
          <cell r="L2539">
            <v>0.32</v>
          </cell>
          <cell r="M2539">
            <v>224.9</v>
          </cell>
          <cell r="N2539">
            <v>0</v>
          </cell>
          <cell r="O2539">
            <v>6.6</v>
          </cell>
          <cell r="P2539">
            <v>3.2</v>
          </cell>
          <cell r="Q2539">
            <v>3.3</v>
          </cell>
          <cell r="R2539">
            <v>7</v>
          </cell>
          <cell r="S2539">
            <v>0.4</v>
          </cell>
          <cell r="T2539">
            <v>234.7</v>
          </cell>
          <cell r="U2539">
            <v>245.4</v>
          </cell>
        </row>
        <row r="2540">
          <cell r="B2540" t="str">
            <v>146</v>
          </cell>
          <cell r="C2540" t="str">
            <v>8321190437101000000000</v>
          </cell>
          <cell r="D2540" t="str">
            <v>B</v>
          </cell>
          <cell r="E2540" t="str">
            <v>111</v>
          </cell>
          <cell r="F2540" t="str">
            <v>P</v>
          </cell>
          <cell r="G2540" t="str">
            <v>190</v>
          </cell>
          <cell r="H2540" t="str">
            <v>437</v>
          </cell>
          <cell r="I2540" t="str">
            <v>1</v>
          </cell>
          <cell r="J2540" t="str">
            <v>21</v>
          </cell>
          <cell r="L2540">
            <v>25.46</v>
          </cell>
          <cell r="M2540">
            <v>7321.9</v>
          </cell>
          <cell r="N2540">
            <v>2974</v>
          </cell>
          <cell r="O2540">
            <v>512.29999999999995</v>
          </cell>
          <cell r="P2540">
            <v>355.4</v>
          </cell>
          <cell r="Q2540">
            <v>320.8</v>
          </cell>
          <cell r="R2540">
            <v>619.20000000000005</v>
          </cell>
          <cell r="S2540">
            <v>36.5</v>
          </cell>
          <cell r="T2540">
            <v>11163.6</v>
          </cell>
          <cell r="U2540">
            <v>12140.1</v>
          </cell>
        </row>
        <row r="2541">
          <cell r="B2541" t="str">
            <v>146</v>
          </cell>
          <cell r="C2541" t="str">
            <v>8321190437151870000000</v>
          </cell>
          <cell r="D2541" t="str">
            <v>A</v>
          </cell>
          <cell r="E2541" t="str">
            <v>146</v>
          </cell>
          <cell r="F2541" t="str">
            <v>C</v>
          </cell>
          <cell r="G2541" t="str">
            <v>190</v>
          </cell>
          <cell r="H2541" t="str">
            <v>437</v>
          </cell>
          <cell r="I2541" t="str">
            <v>1</v>
          </cell>
          <cell r="J2541" t="str">
            <v>21</v>
          </cell>
          <cell r="K2541" t="str">
            <v>M870</v>
          </cell>
          <cell r="L2541">
            <v>0.32</v>
          </cell>
          <cell r="M2541">
            <v>224.9</v>
          </cell>
          <cell r="N2541">
            <v>0</v>
          </cell>
          <cell r="O2541">
            <v>6.6</v>
          </cell>
          <cell r="P2541">
            <v>3.2</v>
          </cell>
          <cell r="Q2541">
            <v>3.3</v>
          </cell>
          <cell r="R2541">
            <v>7</v>
          </cell>
          <cell r="S2541">
            <v>0.4</v>
          </cell>
          <cell r="T2541">
            <v>234.7</v>
          </cell>
          <cell r="U2541">
            <v>245.4</v>
          </cell>
        </row>
        <row r="2542">
          <cell r="B2542" t="str">
            <v>146</v>
          </cell>
          <cell r="C2542" t="str">
            <v>8321190451001000000000</v>
          </cell>
          <cell r="D2542" t="str">
            <v>B</v>
          </cell>
          <cell r="E2542" t="str">
            <v>111</v>
          </cell>
          <cell r="F2542" t="str">
            <v>P</v>
          </cell>
          <cell r="G2542" t="str">
            <v>190</v>
          </cell>
          <cell r="H2542" t="str">
            <v>451</v>
          </cell>
          <cell r="I2542" t="str">
            <v>0</v>
          </cell>
          <cell r="J2542" t="str">
            <v>21</v>
          </cell>
          <cell r="L2542">
            <v>25.59</v>
          </cell>
          <cell r="M2542">
            <v>6882</v>
          </cell>
          <cell r="N2542">
            <v>1831.7</v>
          </cell>
          <cell r="O2542">
            <v>514.9</v>
          </cell>
          <cell r="P2542">
            <v>358.4</v>
          </cell>
          <cell r="Q2542">
            <v>324.39999999999998</v>
          </cell>
          <cell r="R2542">
            <v>619.4</v>
          </cell>
          <cell r="S2542">
            <v>36.700000000000003</v>
          </cell>
          <cell r="T2542">
            <v>9587</v>
          </cell>
          <cell r="U2542">
            <v>10567.5</v>
          </cell>
        </row>
        <row r="2543">
          <cell r="B2543" t="str">
            <v>146</v>
          </cell>
          <cell r="C2543" t="str">
            <v>8321190451001810000000</v>
          </cell>
          <cell r="D2543" t="str">
            <v>A</v>
          </cell>
          <cell r="E2543" t="str">
            <v>146</v>
          </cell>
          <cell r="F2543" t="str">
            <v>C</v>
          </cell>
          <cell r="G2543" t="str">
            <v>190</v>
          </cell>
          <cell r="H2543" t="str">
            <v>451</v>
          </cell>
          <cell r="I2543" t="str">
            <v>0</v>
          </cell>
          <cell r="J2543" t="str">
            <v>21</v>
          </cell>
          <cell r="K2543" t="str">
            <v>M810</v>
          </cell>
          <cell r="L2543">
            <v>0</v>
          </cell>
          <cell r="M2543">
            <v>39.6</v>
          </cell>
          <cell r="N2543">
            <v>0</v>
          </cell>
          <cell r="O2543">
            <v>0</v>
          </cell>
          <cell r="P2543">
            <v>0</v>
          </cell>
          <cell r="Q2543">
            <v>0</v>
          </cell>
          <cell r="R2543">
            <v>0</v>
          </cell>
          <cell r="S2543">
            <v>0</v>
          </cell>
          <cell r="T2543">
            <v>39.6</v>
          </cell>
          <cell r="U2543">
            <v>39.6</v>
          </cell>
        </row>
        <row r="2544">
          <cell r="B2544" t="str">
            <v>146</v>
          </cell>
          <cell r="C2544" t="str">
            <v>8321190451001830000000</v>
          </cell>
          <cell r="D2544" t="str">
            <v>A</v>
          </cell>
          <cell r="E2544" t="str">
            <v>146</v>
          </cell>
          <cell r="F2544" t="str">
            <v>C</v>
          </cell>
          <cell r="G2544" t="str">
            <v>190</v>
          </cell>
          <cell r="H2544" t="str">
            <v>451</v>
          </cell>
          <cell r="I2544" t="str">
            <v>0</v>
          </cell>
          <cell r="J2544" t="str">
            <v>21</v>
          </cell>
          <cell r="K2544" t="str">
            <v>M830</v>
          </cell>
          <cell r="L2544">
            <v>0.06</v>
          </cell>
          <cell r="M2544">
            <v>37.9</v>
          </cell>
          <cell r="N2544">
            <v>0</v>
          </cell>
          <cell r="O2544">
            <v>1.3</v>
          </cell>
          <cell r="P2544">
            <v>0.6</v>
          </cell>
          <cell r="Q2544">
            <v>0.7</v>
          </cell>
          <cell r="R2544">
            <v>1.4</v>
          </cell>
          <cell r="S2544">
            <v>0.1</v>
          </cell>
          <cell r="T2544">
            <v>39.799999999999997</v>
          </cell>
          <cell r="U2544">
            <v>42</v>
          </cell>
        </row>
        <row r="2545">
          <cell r="B2545" t="str">
            <v>146</v>
          </cell>
          <cell r="C2545" t="str">
            <v>8321190451051230000000</v>
          </cell>
          <cell r="D2545" t="str">
            <v>A</v>
          </cell>
          <cell r="E2545" t="str">
            <v>146</v>
          </cell>
          <cell r="F2545" t="str">
            <v>C</v>
          </cell>
          <cell r="G2545" t="str">
            <v>190</v>
          </cell>
          <cell r="H2545" t="str">
            <v>451</v>
          </cell>
          <cell r="I2545" t="str">
            <v>0</v>
          </cell>
          <cell r="J2545" t="str">
            <v>21</v>
          </cell>
          <cell r="K2545" t="str">
            <v>M230</v>
          </cell>
          <cell r="L2545">
            <v>0.32</v>
          </cell>
          <cell r="M2545">
            <v>265.39999999999998</v>
          </cell>
          <cell r="N2545">
            <v>0</v>
          </cell>
          <cell r="O2545">
            <v>6.6</v>
          </cell>
          <cell r="P2545">
            <v>3.2</v>
          </cell>
          <cell r="Q2545">
            <v>3.3</v>
          </cell>
          <cell r="R2545">
            <v>7</v>
          </cell>
          <cell r="S2545">
            <v>0.4</v>
          </cell>
          <cell r="T2545">
            <v>275.2</v>
          </cell>
          <cell r="U2545">
            <v>285.89999999999998</v>
          </cell>
        </row>
        <row r="2546">
          <cell r="B2546" t="str">
            <v>146</v>
          </cell>
          <cell r="C2546" t="str">
            <v>8321190451051840000000</v>
          </cell>
          <cell r="D2546" t="str">
            <v>A</v>
          </cell>
          <cell r="E2546" t="str">
            <v>146</v>
          </cell>
          <cell r="F2546" t="str">
            <v>C</v>
          </cell>
          <cell r="G2546" t="str">
            <v>190</v>
          </cell>
          <cell r="H2546" t="str">
            <v>451</v>
          </cell>
          <cell r="I2546" t="str">
            <v>0</v>
          </cell>
          <cell r="J2546" t="str">
            <v>21</v>
          </cell>
          <cell r="K2546" t="str">
            <v>M840</v>
          </cell>
          <cell r="L2546">
            <v>0.32</v>
          </cell>
          <cell r="M2546">
            <v>281.60000000000002</v>
          </cell>
          <cell r="N2546">
            <v>0</v>
          </cell>
          <cell r="O2546">
            <v>6.6</v>
          </cell>
          <cell r="P2546">
            <v>3.2</v>
          </cell>
          <cell r="Q2546">
            <v>3.3</v>
          </cell>
          <cell r="R2546">
            <v>7</v>
          </cell>
          <cell r="S2546">
            <v>0.4</v>
          </cell>
          <cell r="T2546">
            <v>291.39999999999998</v>
          </cell>
          <cell r="U2546">
            <v>302.10000000000002</v>
          </cell>
        </row>
        <row r="2547">
          <cell r="B2547" t="str">
            <v>146</v>
          </cell>
          <cell r="C2547" t="str">
            <v>8321190451051870000000</v>
          </cell>
          <cell r="D2547" t="str">
            <v>A</v>
          </cell>
          <cell r="E2547" t="str">
            <v>146</v>
          </cell>
          <cell r="F2547" t="str">
            <v>C</v>
          </cell>
          <cell r="G2547" t="str">
            <v>190</v>
          </cell>
          <cell r="H2547" t="str">
            <v>451</v>
          </cell>
          <cell r="I2547" t="str">
            <v>0</v>
          </cell>
          <cell r="J2547" t="str">
            <v>21</v>
          </cell>
          <cell r="K2547" t="str">
            <v>M870</v>
          </cell>
          <cell r="L2547">
            <v>0.32</v>
          </cell>
          <cell r="M2547">
            <v>245.5</v>
          </cell>
          <cell r="N2547">
            <v>0</v>
          </cell>
          <cell r="O2547">
            <v>6.6</v>
          </cell>
          <cell r="P2547">
            <v>3.2</v>
          </cell>
          <cell r="Q2547">
            <v>3.3</v>
          </cell>
          <cell r="R2547">
            <v>7</v>
          </cell>
          <cell r="S2547">
            <v>0.4</v>
          </cell>
          <cell r="T2547">
            <v>255.3</v>
          </cell>
          <cell r="U2547">
            <v>266</v>
          </cell>
        </row>
        <row r="2548">
          <cell r="B2548" t="str">
            <v>146</v>
          </cell>
          <cell r="C2548" t="str">
            <v>8321190451101000000000</v>
          </cell>
          <cell r="D2548" t="str">
            <v>B</v>
          </cell>
          <cell r="E2548" t="str">
            <v>111</v>
          </cell>
          <cell r="F2548" t="str">
            <v>P</v>
          </cell>
          <cell r="G2548" t="str">
            <v>190</v>
          </cell>
          <cell r="H2548" t="str">
            <v>451</v>
          </cell>
          <cell r="I2548" t="str">
            <v>1</v>
          </cell>
          <cell r="J2548" t="str">
            <v>21</v>
          </cell>
          <cell r="L2548">
            <v>25.94</v>
          </cell>
          <cell r="M2548">
            <v>7086.2</v>
          </cell>
          <cell r="N2548">
            <v>1831.7</v>
          </cell>
          <cell r="O2548">
            <v>522</v>
          </cell>
          <cell r="P2548">
            <v>362.7</v>
          </cell>
          <cell r="Q2548">
            <v>328.3</v>
          </cell>
          <cell r="R2548">
            <v>628.4</v>
          </cell>
          <cell r="S2548">
            <v>37.200000000000003</v>
          </cell>
          <cell r="T2548">
            <v>9802.6</v>
          </cell>
          <cell r="U2548">
            <v>10796.5</v>
          </cell>
        </row>
        <row r="2549">
          <cell r="B2549" t="str">
            <v>146</v>
          </cell>
          <cell r="C2549" t="str">
            <v>8321190451101810000000</v>
          </cell>
          <cell r="D2549" t="str">
            <v>A</v>
          </cell>
          <cell r="E2549" t="str">
            <v>146</v>
          </cell>
          <cell r="F2549" t="str">
            <v>C</v>
          </cell>
          <cell r="G2549" t="str">
            <v>190</v>
          </cell>
          <cell r="H2549" t="str">
            <v>451</v>
          </cell>
          <cell r="I2549" t="str">
            <v>1</v>
          </cell>
          <cell r="J2549" t="str">
            <v>21</v>
          </cell>
          <cell r="K2549" t="str">
            <v>M810</v>
          </cell>
          <cell r="L2549">
            <v>0</v>
          </cell>
          <cell r="M2549">
            <v>39.6</v>
          </cell>
          <cell r="N2549">
            <v>0</v>
          </cell>
          <cell r="O2549">
            <v>0</v>
          </cell>
          <cell r="P2549">
            <v>0</v>
          </cell>
          <cell r="Q2549">
            <v>0</v>
          </cell>
          <cell r="R2549">
            <v>0</v>
          </cell>
          <cell r="S2549">
            <v>0</v>
          </cell>
          <cell r="T2549">
            <v>39.6</v>
          </cell>
          <cell r="U2549">
            <v>39.6</v>
          </cell>
        </row>
        <row r="2550">
          <cell r="B2550" t="str">
            <v>146</v>
          </cell>
          <cell r="C2550" t="str">
            <v>8321190451101830000000</v>
          </cell>
          <cell r="D2550" t="str">
            <v>A</v>
          </cell>
          <cell r="E2550" t="str">
            <v>146</v>
          </cell>
          <cell r="F2550" t="str">
            <v>C</v>
          </cell>
          <cell r="G2550" t="str">
            <v>190</v>
          </cell>
          <cell r="H2550" t="str">
            <v>451</v>
          </cell>
          <cell r="I2550" t="str">
            <v>1</v>
          </cell>
          <cell r="J2550" t="str">
            <v>21</v>
          </cell>
          <cell r="K2550" t="str">
            <v>M830</v>
          </cell>
          <cell r="L2550">
            <v>0.06</v>
          </cell>
          <cell r="M2550">
            <v>37.9</v>
          </cell>
          <cell r="N2550">
            <v>0</v>
          </cell>
          <cell r="O2550">
            <v>1.3</v>
          </cell>
          <cell r="P2550">
            <v>0.6</v>
          </cell>
          <cell r="Q2550">
            <v>0.7</v>
          </cell>
          <cell r="R2550">
            <v>1.4</v>
          </cell>
          <cell r="S2550">
            <v>0.1</v>
          </cell>
          <cell r="T2550">
            <v>39.799999999999997</v>
          </cell>
          <cell r="U2550">
            <v>42</v>
          </cell>
        </row>
        <row r="2551">
          <cell r="B2551" t="str">
            <v>146</v>
          </cell>
          <cell r="C2551" t="str">
            <v>8321190451151230000000</v>
          </cell>
          <cell r="D2551" t="str">
            <v>A</v>
          </cell>
          <cell r="E2551" t="str">
            <v>146</v>
          </cell>
          <cell r="F2551" t="str">
            <v>C</v>
          </cell>
          <cell r="G2551" t="str">
            <v>190</v>
          </cell>
          <cell r="H2551" t="str">
            <v>451</v>
          </cell>
          <cell r="I2551" t="str">
            <v>1</v>
          </cell>
          <cell r="J2551" t="str">
            <v>21</v>
          </cell>
          <cell r="K2551" t="str">
            <v>M230</v>
          </cell>
          <cell r="L2551">
            <v>0.32</v>
          </cell>
          <cell r="M2551">
            <v>265.39999999999998</v>
          </cell>
          <cell r="N2551">
            <v>0</v>
          </cell>
          <cell r="O2551">
            <v>6.6</v>
          </cell>
          <cell r="P2551">
            <v>3.2</v>
          </cell>
          <cell r="Q2551">
            <v>3.3</v>
          </cell>
          <cell r="R2551">
            <v>7</v>
          </cell>
          <cell r="S2551">
            <v>0.4</v>
          </cell>
          <cell r="T2551">
            <v>275.2</v>
          </cell>
          <cell r="U2551">
            <v>285.89999999999998</v>
          </cell>
        </row>
        <row r="2552">
          <cell r="B2552" t="str">
            <v>146</v>
          </cell>
          <cell r="C2552" t="str">
            <v>8321190451151840000000</v>
          </cell>
          <cell r="D2552" t="str">
            <v>A</v>
          </cell>
          <cell r="E2552" t="str">
            <v>146</v>
          </cell>
          <cell r="F2552" t="str">
            <v>C</v>
          </cell>
          <cell r="G2552" t="str">
            <v>190</v>
          </cell>
          <cell r="H2552" t="str">
            <v>451</v>
          </cell>
          <cell r="I2552" t="str">
            <v>1</v>
          </cell>
          <cell r="J2552" t="str">
            <v>21</v>
          </cell>
          <cell r="K2552" t="str">
            <v>M840</v>
          </cell>
          <cell r="L2552">
            <v>0.32</v>
          </cell>
          <cell r="M2552">
            <v>281.60000000000002</v>
          </cell>
          <cell r="N2552">
            <v>0</v>
          </cell>
          <cell r="O2552">
            <v>6.6</v>
          </cell>
          <cell r="P2552">
            <v>3.2</v>
          </cell>
          <cell r="Q2552">
            <v>3.3</v>
          </cell>
          <cell r="R2552">
            <v>7</v>
          </cell>
          <cell r="S2552">
            <v>0.4</v>
          </cell>
          <cell r="T2552">
            <v>291.39999999999998</v>
          </cell>
          <cell r="U2552">
            <v>302.10000000000002</v>
          </cell>
        </row>
        <row r="2553">
          <cell r="B2553" t="str">
            <v>146</v>
          </cell>
          <cell r="C2553" t="str">
            <v>8321190451151870000000</v>
          </cell>
          <cell r="D2553" t="str">
            <v>A</v>
          </cell>
          <cell r="E2553" t="str">
            <v>146</v>
          </cell>
          <cell r="F2553" t="str">
            <v>C</v>
          </cell>
          <cell r="G2553" t="str">
            <v>190</v>
          </cell>
          <cell r="H2553" t="str">
            <v>451</v>
          </cell>
          <cell r="I2553" t="str">
            <v>1</v>
          </cell>
          <cell r="J2553" t="str">
            <v>21</v>
          </cell>
          <cell r="K2553" t="str">
            <v>M870</v>
          </cell>
          <cell r="L2553">
            <v>0.32</v>
          </cell>
          <cell r="M2553">
            <v>245.5</v>
          </cell>
          <cell r="N2553">
            <v>0</v>
          </cell>
          <cell r="O2553">
            <v>6.6</v>
          </cell>
          <cell r="P2553">
            <v>3.2</v>
          </cell>
          <cell r="Q2553">
            <v>3.3</v>
          </cell>
          <cell r="R2553">
            <v>7</v>
          </cell>
          <cell r="S2553">
            <v>0.4</v>
          </cell>
          <cell r="T2553">
            <v>255.3</v>
          </cell>
          <cell r="U2553">
            <v>266</v>
          </cell>
        </row>
        <row r="2554">
          <cell r="B2554" t="str">
            <v>146</v>
          </cell>
          <cell r="C2554" t="str">
            <v>8321190454001000000000</v>
          </cell>
          <cell r="D2554" t="str">
            <v>B</v>
          </cell>
          <cell r="E2554" t="str">
            <v>111</v>
          </cell>
          <cell r="F2554" t="str">
            <v>P</v>
          </cell>
          <cell r="G2554" t="str">
            <v>190</v>
          </cell>
          <cell r="H2554" t="str">
            <v>454</v>
          </cell>
          <cell r="I2554" t="str">
            <v>0</v>
          </cell>
          <cell r="J2554" t="str">
            <v>21</v>
          </cell>
          <cell r="L2554">
            <v>25.9</v>
          </cell>
          <cell r="M2554">
            <v>6977.2</v>
          </cell>
          <cell r="N2554">
            <v>2735.2</v>
          </cell>
          <cell r="O2554">
            <v>521.20000000000005</v>
          </cell>
          <cell r="P2554">
            <v>361.4</v>
          </cell>
          <cell r="Q2554">
            <v>327.5</v>
          </cell>
          <cell r="R2554">
            <v>626</v>
          </cell>
          <cell r="S2554">
            <v>37</v>
          </cell>
          <cell r="T2554">
            <v>10595</v>
          </cell>
          <cell r="U2554">
            <v>11585.5</v>
          </cell>
        </row>
        <row r="2555">
          <cell r="B2555" t="str">
            <v>146</v>
          </cell>
          <cell r="C2555" t="str">
            <v>8321190454001810000000</v>
          </cell>
          <cell r="D2555" t="str">
            <v>A</v>
          </cell>
          <cell r="E2555" t="str">
            <v>146</v>
          </cell>
          <cell r="F2555" t="str">
            <v>C</v>
          </cell>
          <cell r="G2555" t="str">
            <v>190</v>
          </cell>
          <cell r="H2555" t="str">
            <v>454</v>
          </cell>
          <cell r="I2555" t="str">
            <v>0</v>
          </cell>
          <cell r="J2555" t="str">
            <v>21</v>
          </cell>
          <cell r="K2555" t="str">
            <v>M810</v>
          </cell>
          <cell r="L2555">
            <v>0</v>
          </cell>
          <cell r="M2555">
            <v>0.1</v>
          </cell>
          <cell r="N2555">
            <v>19</v>
          </cell>
          <cell r="O2555">
            <v>0</v>
          </cell>
          <cell r="P2555">
            <v>0</v>
          </cell>
          <cell r="Q2555">
            <v>0</v>
          </cell>
          <cell r="R2555">
            <v>0</v>
          </cell>
          <cell r="S2555">
            <v>0</v>
          </cell>
          <cell r="T2555">
            <v>19.100000000000001</v>
          </cell>
          <cell r="U2555">
            <v>19.100000000000001</v>
          </cell>
        </row>
        <row r="2556">
          <cell r="B2556" t="str">
            <v>146</v>
          </cell>
          <cell r="C2556" t="str">
            <v>8321190454001830000000</v>
          </cell>
          <cell r="D2556" t="str">
            <v>A</v>
          </cell>
          <cell r="E2556" t="str">
            <v>146</v>
          </cell>
          <cell r="F2556" t="str">
            <v>C</v>
          </cell>
          <cell r="G2556" t="str">
            <v>190</v>
          </cell>
          <cell r="H2556" t="str">
            <v>454</v>
          </cell>
          <cell r="I2556" t="str">
            <v>0</v>
          </cell>
          <cell r="J2556" t="str">
            <v>21</v>
          </cell>
          <cell r="K2556" t="str">
            <v>M830</v>
          </cell>
          <cell r="L2556">
            <v>0</v>
          </cell>
          <cell r="M2556">
            <v>3.6</v>
          </cell>
          <cell r="N2556">
            <v>0</v>
          </cell>
          <cell r="O2556">
            <v>0</v>
          </cell>
          <cell r="P2556">
            <v>0</v>
          </cell>
          <cell r="Q2556">
            <v>0</v>
          </cell>
          <cell r="R2556">
            <v>0</v>
          </cell>
          <cell r="S2556">
            <v>0</v>
          </cell>
          <cell r="T2556">
            <v>3.6</v>
          </cell>
          <cell r="U2556">
            <v>3.6</v>
          </cell>
        </row>
        <row r="2557">
          <cell r="B2557" t="str">
            <v>146</v>
          </cell>
          <cell r="C2557" t="str">
            <v>8321190454051870000000</v>
          </cell>
          <cell r="D2557" t="str">
            <v>A</v>
          </cell>
          <cell r="E2557" t="str">
            <v>146</v>
          </cell>
          <cell r="F2557" t="str">
            <v>C</v>
          </cell>
          <cell r="G2557" t="str">
            <v>190</v>
          </cell>
          <cell r="H2557" t="str">
            <v>454</v>
          </cell>
          <cell r="I2557" t="str">
            <v>0</v>
          </cell>
          <cell r="J2557" t="str">
            <v>21</v>
          </cell>
          <cell r="K2557" t="str">
            <v>M870</v>
          </cell>
          <cell r="L2557">
            <v>0.32</v>
          </cell>
          <cell r="M2557">
            <v>236.3</v>
          </cell>
          <cell r="N2557">
            <v>0</v>
          </cell>
          <cell r="O2557">
            <v>6.6</v>
          </cell>
          <cell r="P2557">
            <v>3.2</v>
          </cell>
          <cell r="Q2557">
            <v>3.3</v>
          </cell>
          <cell r="R2557">
            <v>7</v>
          </cell>
          <cell r="S2557">
            <v>0.4</v>
          </cell>
          <cell r="T2557">
            <v>246.1</v>
          </cell>
          <cell r="U2557">
            <v>256.8</v>
          </cell>
        </row>
        <row r="2558">
          <cell r="B2558" t="str">
            <v>146</v>
          </cell>
          <cell r="C2558" t="str">
            <v>8321190454101000000000</v>
          </cell>
          <cell r="D2558" t="str">
            <v>B</v>
          </cell>
          <cell r="E2558" t="str">
            <v>111</v>
          </cell>
          <cell r="F2558" t="str">
            <v>P</v>
          </cell>
          <cell r="G2558" t="str">
            <v>190</v>
          </cell>
          <cell r="H2558" t="str">
            <v>454</v>
          </cell>
          <cell r="I2558" t="str">
            <v>1</v>
          </cell>
          <cell r="J2558" t="str">
            <v>21</v>
          </cell>
          <cell r="L2558">
            <v>26.25</v>
          </cell>
          <cell r="M2558">
            <v>7191.4</v>
          </cell>
          <cell r="N2558">
            <v>2735.2</v>
          </cell>
          <cell r="O2558">
            <v>528.20000000000005</v>
          </cell>
          <cell r="P2558">
            <v>365.7</v>
          </cell>
          <cell r="Q2558">
            <v>331.4</v>
          </cell>
          <cell r="R2558">
            <v>635</v>
          </cell>
          <cell r="S2558">
            <v>37.6</v>
          </cell>
          <cell r="T2558">
            <v>10820.5</v>
          </cell>
          <cell r="U2558">
            <v>11824.5</v>
          </cell>
        </row>
        <row r="2559">
          <cell r="B2559" t="str">
            <v>146</v>
          </cell>
          <cell r="C2559" t="str">
            <v>8321190454101830000000</v>
          </cell>
          <cell r="D2559" t="str">
            <v>A</v>
          </cell>
          <cell r="E2559" t="str">
            <v>146</v>
          </cell>
          <cell r="F2559" t="str">
            <v>C</v>
          </cell>
          <cell r="G2559" t="str">
            <v>190</v>
          </cell>
          <cell r="H2559" t="str">
            <v>454</v>
          </cell>
          <cell r="I2559" t="str">
            <v>1</v>
          </cell>
          <cell r="J2559" t="str">
            <v>21</v>
          </cell>
          <cell r="K2559" t="str">
            <v>M830</v>
          </cell>
          <cell r="L2559">
            <v>0</v>
          </cell>
          <cell r="M2559">
            <v>3.6</v>
          </cell>
          <cell r="N2559">
            <v>0</v>
          </cell>
          <cell r="O2559">
            <v>0</v>
          </cell>
          <cell r="P2559">
            <v>0</v>
          </cell>
          <cell r="Q2559">
            <v>0</v>
          </cell>
          <cell r="R2559">
            <v>0</v>
          </cell>
          <cell r="S2559">
            <v>0</v>
          </cell>
          <cell r="T2559">
            <v>3.6</v>
          </cell>
          <cell r="U2559">
            <v>3.6</v>
          </cell>
        </row>
        <row r="2560">
          <cell r="B2560" t="str">
            <v>146</v>
          </cell>
          <cell r="C2560" t="str">
            <v>8321190455101000000000</v>
          </cell>
          <cell r="D2560" t="str">
            <v>B</v>
          </cell>
          <cell r="E2560" t="str">
            <v>111</v>
          </cell>
          <cell r="F2560" t="str">
            <v>P</v>
          </cell>
          <cell r="G2560" t="str">
            <v>190</v>
          </cell>
          <cell r="H2560" t="str">
            <v>455</v>
          </cell>
          <cell r="I2560" t="str">
            <v>1</v>
          </cell>
          <cell r="J2560" t="str">
            <v>21</v>
          </cell>
          <cell r="L2560">
            <v>0.09</v>
          </cell>
          <cell r="M2560">
            <v>13.6</v>
          </cell>
          <cell r="N2560">
            <v>0</v>
          </cell>
          <cell r="O2560">
            <v>2.1</v>
          </cell>
          <cell r="P2560">
            <v>3.7</v>
          </cell>
          <cell r="Q2560">
            <v>3.8</v>
          </cell>
          <cell r="R2560">
            <v>21</v>
          </cell>
          <cell r="S2560">
            <v>0.4</v>
          </cell>
          <cell r="T2560">
            <v>19.399999999999999</v>
          </cell>
          <cell r="U2560">
            <v>44.6</v>
          </cell>
        </row>
        <row r="2561">
          <cell r="B2561" t="str">
            <v>146</v>
          </cell>
          <cell r="C2561" t="str">
            <v>8321190455101810000000</v>
          </cell>
          <cell r="D2561" t="str">
            <v>A</v>
          </cell>
          <cell r="E2561" t="str">
            <v>146</v>
          </cell>
          <cell r="F2561" t="str">
            <v>C</v>
          </cell>
          <cell r="G2561" t="str">
            <v>190</v>
          </cell>
          <cell r="H2561" t="str">
            <v>455</v>
          </cell>
          <cell r="I2561" t="str">
            <v>1</v>
          </cell>
          <cell r="J2561" t="str">
            <v>21</v>
          </cell>
          <cell r="K2561" t="str">
            <v>M810</v>
          </cell>
          <cell r="L2561">
            <v>0</v>
          </cell>
          <cell r="M2561">
            <v>19.100000000000001</v>
          </cell>
          <cell r="N2561">
            <v>0</v>
          </cell>
          <cell r="O2561">
            <v>0</v>
          </cell>
          <cell r="P2561">
            <v>0</v>
          </cell>
          <cell r="Q2561">
            <v>0</v>
          </cell>
          <cell r="R2561">
            <v>0</v>
          </cell>
          <cell r="S2561">
            <v>0</v>
          </cell>
          <cell r="T2561">
            <v>19.100000000000001</v>
          </cell>
          <cell r="U2561">
            <v>19.100000000000001</v>
          </cell>
        </row>
        <row r="2562">
          <cell r="B2562" t="str">
            <v>146</v>
          </cell>
          <cell r="C2562" t="str">
            <v>8321190455151870000000</v>
          </cell>
          <cell r="D2562" t="str">
            <v>A</v>
          </cell>
          <cell r="E2562" t="str">
            <v>146</v>
          </cell>
          <cell r="F2562" t="str">
            <v>C</v>
          </cell>
          <cell r="G2562" t="str">
            <v>190</v>
          </cell>
          <cell r="H2562" t="str">
            <v>455</v>
          </cell>
          <cell r="I2562" t="str">
            <v>1</v>
          </cell>
          <cell r="J2562" t="str">
            <v>21</v>
          </cell>
          <cell r="K2562" t="str">
            <v>M870</v>
          </cell>
          <cell r="L2562">
            <v>0.32</v>
          </cell>
          <cell r="M2562">
            <v>236.3</v>
          </cell>
          <cell r="N2562">
            <v>0</v>
          </cell>
          <cell r="O2562">
            <v>6.6</v>
          </cell>
          <cell r="P2562">
            <v>3.2</v>
          </cell>
          <cell r="Q2562">
            <v>3.3</v>
          </cell>
          <cell r="R2562">
            <v>7</v>
          </cell>
          <cell r="S2562">
            <v>0.4</v>
          </cell>
          <cell r="T2562">
            <v>246.1</v>
          </cell>
          <cell r="U2562">
            <v>256.8</v>
          </cell>
        </row>
        <row r="2563">
          <cell r="B2563" t="str">
            <v>146</v>
          </cell>
          <cell r="C2563" t="str">
            <v>8321190456001000000000</v>
          </cell>
          <cell r="D2563" t="str">
            <v>B</v>
          </cell>
          <cell r="E2563" t="str">
            <v>111</v>
          </cell>
          <cell r="F2563" t="str">
            <v>P</v>
          </cell>
          <cell r="G2563" t="str">
            <v>190</v>
          </cell>
          <cell r="H2563" t="str">
            <v>456</v>
          </cell>
          <cell r="I2563" t="str">
            <v>0</v>
          </cell>
          <cell r="J2563" t="str">
            <v>21</v>
          </cell>
          <cell r="L2563">
            <v>25.95</v>
          </cell>
          <cell r="M2563">
            <v>7102.9</v>
          </cell>
          <cell r="N2563">
            <v>2974</v>
          </cell>
          <cell r="O2563">
            <v>522.20000000000005</v>
          </cell>
          <cell r="P2563">
            <v>361.9</v>
          </cell>
          <cell r="Q2563">
            <v>328</v>
          </cell>
          <cell r="R2563">
            <v>627.1</v>
          </cell>
          <cell r="S2563">
            <v>37.1</v>
          </cell>
          <cell r="T2563">
            <v>10961</v>
          </cell>
          <cell r="U2563">
            <v>11953.2</v>
          </cell>
        </row>
        <row r="2564">
          <cell r="B2564" t="str">
            <v>146</v>
          </cell>
          <cell r="C2564" t="str">
            <v>8321190456001830000000</v>
          </cell>
          <cell r="D2564" t="str">
            <v>A</v>
          </cell>
          <cell r="E2564" t="str">
            <v>146</v>
          </cell>
          <cell r="F2564" t="str">
            <v>C</v>
          </cell>
          <cell r="G2564" t="str">
            <v>190</v>
          </cell>
          <cell r="H2564" t="str">
            <v>456</v>
          </cell>
          <cell r="I2564" t="str">
            <v>0</v>
          </cell>
          <cell r="J2564" t="str">
            <v>21</v>
          </cell>
          <cell r="K2564" t="str">
            <v>M830</v>
          </cell>
          <cell r="L2564">
            <v>0</v>
          </cell>
          <cell r="M2564">
            <v>3.6</v>
          </cell>
          <cell r="N2564">
            <v>0</v>
          </cell>
          <cell r="O2564">
            <v>0</v>
          </cell>
          <cell r="P2564">
            <v>0</v>
          </cell>
          <cell r="Q2564">
            <v>0</v>
          </cell>
          <cell r="R2564">
            <v>0</v>
          </cell>
          <cell r="S2564">
            <v>0</v>
          </cell>
          <cell r="T2564">
            <v>3.6</v>
          </cell>
          <cell r="U2564">
            <v>3.6</v>
          </cell>
        </row>
        <row r="2565">
          <cell r="B2565" t="str">
            <v>146</v>
          </cell>
          <cell r="C2565" t="str">
            <v>8321190456051870000000</v>
          </cell>
          <cell r="D2565" t="str">
            <v>A</v>
          </cell>
          <cell r="E2565" t="str">
            <v>146</v>
          </cell>
          <cell r="F2565" t="str">
            <v>C</v>
          </cell>
          <cell r="G2565" t="str">
            <v>190</v>
          </cell>
          <cell r="H2565" t="str">
            <v>456</v>
          </cell>
          <cell r="I2565" t="str">
            <v>0</v>
          </cell>
          <cell r="J2565" t="str">
            <v>21</v>
          </cell>
          <cell r="K2565" t="str">
            <v>M870</v>
          </cell>
          <cell r="L2565">
            <v>0.32</v>
          </cell>
          <cell r="M2565">
            <v>226.1</v>
          </cell>
          <cell r="N2565">
            <v>0</v>
          </cell>
          <cell r="O2565">
            <v>6.6</v>
          </cell>
          <cell r="P2565">
            <v>3.2</v>
          </cell>
          <cell r="Q2565">
            <v>3.3</v>
          </cell>
          <cell r="R2565">
            <v>7</v>
          </cell>
          <cell r="S2565">
            <v>0.4</v>
          </cell>
          <cell r="T2565">
            <v>235.9</v>
          </cell>
          <cell r="U2565">
            <v>246.6</v>
          </cell>
        </row>
        <row r="2566">
          <cell r="B2566" t="str">
            <v>146</v>
          </cell>
          <cell r="C2566" t="str">
            <v>8321190457101000000000</v>
          </cell>
          <cell r="D2566" t="str">
            <v>B</v>
          </cell>
          <cell r="E2566" t="str">
            <v>111</v>
          </cell>
          <cell r="F2566" t="str">
            <v>P</v>
          </cell>
          <cell r="G2566" t="str">
            <v>190</v>
          </cell>
          <cell r="H2566" t="str">
            <v>457</v>
          </cell>
          <cell r="I2566" t="str">
            <v>1</v>
          </cell>
          <cell r="J2566" t="str">
            <v>21</v>
          </cell>
          <cell r="L2566">
            <v>26.3</v>
          </cell>
          <cell r="M2566">
            <v>7521.6</v>
          </cell>
          <cell r="N2566">
            <v>2974</v>
          </cell>
          <cell r="O2566">
            <v>529.20000000000005</v>
          </cell>
          <cell r="P2566">
            <v>366.2</v>
          </cell>
          <cell r="Q2566">
            <v>331.9</v>
          </cell>
          <cell r="R2566">
            <v>636</v>
          </cell>
          <cell r="S2566">
            <v>37.6</v>
          </cell>
          <cell r="T2566">
            <v>11391</v>
          </cell>
          <cell r="U2566">
            <v>12396.5</v>
          </cell>
        </row>
        <row r="2567">
          <cell r="B2567" t="str">
            <v>146</v>
          </cell>
          <cell r="C2567" t="str">
            <v>8321190457151870000000</v>
          </cell>
          <cell r="D2567" t="str">
            <v>A</v>
          </cell>
          <cell r="E2567" t="str">
            <v>146</v>
          </cell>
          <cell r="F2567" t="str">
            <v>C</v>
          </cell>
          <cell r="G2567" t="str">
            <v>190</v>
          </cell>
          <cell r="H2567" t="str">
            <v>457</v>
          </cell>
          <cell r="I2567" t="str">
            <v>1</v>
          </cell>
          <cell r="J2567" t="str">
            <v>21</v>
          </cell>
          <cell r="K2567" t="str">
            <v>M870</v>
          </cell>
          <cell r="L2567">
            <v>0.32</v>
          </cell>
          <cell r="M2567">
            <v>226.1</v>
          </cell>
          <cell r="N2567">
            <v>0</v>
          </cell>
          <cell r="O2567">
            <v>6.6</v>
          </cell>
          <cell r="P2567">
            <v>3.2</v>
          </cell>
          <cell r="Q2567">
            <v>3.3</v>
          </cell>
          <cell r="R2567">
            <v>7</v>
          </cell>
          <cell r="S2567">
            <v>0.4</v>
          </cell>
          <cell r="T2567">
            <v>235.9</v>
          </cell>
          <cell r="U2567">
            <v>246.6</v>
          </cell>
        </row>
        <row r="2568">
          <cell r="B2568" t="str">
            <v>146</v>
          </cell>
          <cell r="C2568" t="str">
            <v>8321190487101000000000</v>
          </cell>
          <cell r="D2568" t="str">
            <v>B</v>
          </cell>
          <cell r="E2568" t="str">
            <v>111</v>
          </cell>
          <cell r="F2568" t="str">
            <v>P</v>
          </cell>
          <cell r="G2568" t="str">
            <v>190</v>
          </cell>
          <cell r="H2568" t="str">
            <v>487</v>
          </cell>
          <cell r="I2568" t="str">
            <v>1</v>
          </cell>
          <cell r="J2568" t="str">
            <v>21</v>
          </cell>
          <cell r="L2568">
            <v>27.06</v>
          </cell>
          <cell r="M2568">
            <v>9868.5</v>
          </cell>
          <cell r="N2568">
            <v>3230</v>
          </cell>
          <cell r="O2568">
            <v>544.5</v>
          </cell>
          <cell r="P2568">
            <v>418.4</v>
          </cell>
          <cell r="Q2568">
            <v>451.8</v>
          </cell>
          <cell r="R2568">
            <v>659</v>
          </cell>
          <cell r="S2568">
            <v>43.7</v>
          </cell>
          <cell r="T2568">
            <v>14061.4</v>
          </cell>
          <cell r="U2568">
            <v>15215.9</v>
          </cell>
        </row>
        <row r="2569">
          <cell r="B2569" t="str">
            <v>146</v>
          </cell>
          <cell r="C2569" t="str">
            <v>8321190497101000000000</v>
          </cell>
          <cell r="D2569" t="str">
            <v>B</v>
          </cell>
          <cell r="E2569" t="str">
            <v>111</v>
          </cell>
          <cell r="F2569" t="str">
            <v>P</v>
          </cell>
          <cell r="G2569" t="str">
            <v>190</v>
          </cell>
          <cell r="H2569" t="str">
            <v>497</v>
          </cell>
          <cell r="I2569" t="str">
            <v>1</v>
          </cell>
          <cell r="J2569" t="str">
            <v>21</v>
          </cell>
          <cell r="L2569">
            <v>27.9</v>
          </cell>
          <cell r="M2569">
            <v>10069.700000000001</v>
          </cell>
          <cell r="N2569">
            <v>3230</v>
          </cell>
          <cell r="O2569">
            <v>561.4</v>
          </cell>
          <cell r="P2569">
            <v>429.3</v>
          </cell>
          <cell r="Q2569">
            <v>462.9</v>
          </cell>
          <cell r="R2569">
            <v>675.8</v>
          </cell>
          <cell r="S2569">
            <v>44.8</v>
          </cell>
          <cell r="T2569">
            <v>14290.4</v>
          </cell>
          <cell r="U2569">
            <v>15473.9</v>
          </cell>
        </row>
        <row r="2570">
          <cell r="B2570" t="str">
            <v>146</v>
          </cell>
          <cell r="C2570" t="str">
            <v>8321190531001000000000</v>
          </cell>
          <cell r="D2570" t="str">
            <v>B</v>
          </cell>
          <cell r="E2570" t="str">
            <v>111</v>
          </cell>
          <cell r="F2570" t="str">
            <v>P</v>
          </cell>
          <cell r="G2570" t="str">
            <v>190</v>
          </cell>
          <cell r="H2570" t="str">
            <v>531</v>
          </cell>
          <cell r="I2570" t="str">
            <v>0</v>
          </cell>
          <cell r="J2570" t="str">
            <v>21</v>
          </cell>
          <cell r="L2570">
            <v>23.7</v>
          </cell>
          <cell r="M2570">
            <v>6017.7</v>
          </cell>
          <cell r="N2570">
            <v>1634.9</v>
          </cell>
          <cell r="O2570">
            <v>476.9</v>
          </cell>
          <cell r="P2570">
            <v>337.4</v>
          </cell>
          <cell r="Q2570">
            <v>302.89999999999998</v>
          </cell>
          <cell r="R2570">
            <v>580.29999999999995</v>
          </cell>
          <cell r="S2570">
            <v>34.200000000000003</v>
          </cell>
          <cell r="T2570">
            <v>8466.9</v>
          </cell>
          <cell r="U2570">
            <v>9384.2999999999993</v>
          </cell>
        </row>
        <row r="2571">
          <cell r="B2571" t="str">
            <v>146</v>
          </cell>
          <cell r="C2571" t="str">
            <v>8321190531001000025000</v>
          </cell>
          <cell r="D2571" t="str">
            <v>A</v>
          </cell>
          <cell r="E2571" t="str">
            <v>146</v>
          </cell>
          <cell r="F2571" t="str">
            <v>C</v>
          </cell>
          <cell r="G2571" t="str">
            <v>190</v>
          </cell>
          <cell r="H2571" t="str">
            <v>531</v>
          </cell>
          <cell r="I2571" t="str">
            <v>0</v>
          </cell>
          <cell r="J2571" t="str">
            <v>21</v>
          </cell>
          <cell r="K2571" t="str">
            <v>S025</v>
          </cell>
          <cell r="L2571">
            <v>0.61</v>
          </cell>
          <cell r="M2571">
            <v>77.7</v>
          </cell>
          <cell r="N2571">
            <v>103.8</v>
          </cell>
          <cell r="O2571">
            <v>12.4</v>
          </cell>
          <cell r="P2571">
            <v>7.3</v>
          </cell>
          <cell r="Q2571">
            <v>9.8000000000000007</v>
          </cell>
          <cell r="R2571">
            <v>12.7</v>
          </cell>
          <cell r="S2571">
            <v>0.9</v>
          </cell>
          <cell r="T2571">
            <v>201.2</v>
          </cell>
          <cell r="U2571">
            <v>224.6</v>
          </cell>
        </row>
        <row r="2572">
          <cell r="B2572" t="str">
            <v>146</v>
          </cell>
          <cell r="C2572" t="str">
            <v>8321190531101000000000</v>
          </cell>
          <cell r="D2572" t="str">
            <v>B</v>
          </cell>
          <cell r="E2572" t="str">
            <v>111</v>
          </cell>
          <cell r="F2572" t="str">
            <v>P</v>
          </cell>
          <cell r="G2572" t="str">
            <v>190</v>
          </cell>
          <cell r="H2572" t="str">
            <v>531</v>
          </cell>
          <cell r="I2572" t="str">
            <v>1</v>
          </cell>
          <cell r="J2572" t="str">
            <v>21</v>
          </cell>
          <cell r="L2572">
            <v>24.04</v>
          </cell>
          <cell r="M2572">
            <v>6234.4</v>
          </cell>
          <cell r="N2572">
            <v>1634.9</v>
          </cell>
          <cell r="O2572">
            <v>483.7</v>
          </cell>
          <cell r="P2572">
            <v>341.6</v>
          </cell>
          <cell r="Q2572">
            <v>306.60000000000002</v>
          </cell>
          <cell r="R2572">
            <v>589</v>
          </cell>
          <cell r="S2572">
            <v>34.700000000000003</v>
          </cell>
          <cell r="T2572">
            <v>8694.6</v>
          </cell>
          <cell r="U2572">
            <v>9624.9</v>
          </cell>
        </row>
        <row r="2573">
          <cell r="B2573" t="str">
            <v>146</v>
          </cell>
          <cell r="C2573" t="str">
            <v>8321190531101000025000</v>
          </cell>
          <cell r="D2573" t="str">
            <v>A</v>
          </cell>
          <cell r="E2573" t="str">
            <v>146</v>
          </cell>
          <cell r="F2573" t="str">
            <v>C</v>
          </cell>
          <cell r="G2573" t="str">
            <v>190</v>
          </cell>
          <cell r="H2573" t="str">
            <v>531</v>
          </cell>
          <cell r="I2573" t="str">
            <v>1</v>
          </cell>
          <cell r="J2573" t="str">
            <v>21</v>
          </cell>
          <cell r="K2573" t="str">
            <v>S025</v>
          </cell>
          <cell r="L2573">
            <v>0.61</v>
          </cell>
          <cell r="M2573">
            <v>100</v>
          </cell>
          <cell r="N2573">
            <v>105</v>
          </cell>
          <cell r="O2573">
            <v>12.4</v>
          </cell>
          <cell r="P2573">
            <v>7.3</v>
          </cell>
          <cell r="Q2573">
            <v>9.8000000000000007</v>
          </cell>
          <cell r="R2573">
            <v>12.7</v>
          </cell>
          <cell r="S2573">
            <v>0.9</v>
          </cell>
          <cell r="T2573">
            <v>224.7</v>
          </cell>
          <cell r="U2573">
            <v>248.1</v>
          </cell>
        </row>
        <row r="2574">
          <cell r="B2574" t="str">
            <v>146</v>
          </cell>
          <cell r="C2574" t="str">
            <v>8321190531101830000000</v>
          </cell>
          <cell r="D2574" t="str">
            <v>A</v>
          </cell>
          <cell r="E2574" t="str">
            <v>146</v>
          </cell>
          <cell r="F2574" t="str">
            <v>C</v>
          </cell>
          <cell r="G2574" t="str">
            <v>190</v>
          </cell>
          <cell r="H2574" t="str">
            <v>531</v>
          </cell>
          <cell r="I2574" t="str">
            <v>1</v>
          </cell>
          <cell r="J2574" t="str">
            <v>21</v>
          </cell>
          <cell r="K2574" t="str">
            <v>M830</v>
          </cell>
          <cell r="L2574">
            <v>0.06</v>
          </cell>
          <cell r="M2574">
            <v>22.9</v>
          </cell>
          <cell r="N2574">
            <v>0</v>
          </cell>
          <cell r="O2574">
            <v>1.3</v>
          </cell>
          <cell r="P2574">
            <v>0.6</v>
          </cell>
          <cell r="Q2574">
            <v>0.7</v>
          </cell>
          <cell r="R2574">
            <v>1.4</v>
          </cell>
          <cell r="S2574">
            <v>0.1</v>
          </cell>
          <cell r="T2574">
            <v>24.8</v>
          </cell>
          <cell r="U2574">
            <v>27</v>
          </cell>
        </row>
        <row r="2575">
          <cell r="B2575" t="str">
            <v>146</v>
          </cell>
          <cell r="C2575" t="str">
            <v>8321190531151870000000</v>
          </cell>
          <cell r="D2575" t="str">
            <v>A</v>
          </cell>
          <cell r="E2575" t="str">
            <v>146</v>
          </cell>
          <cell r="F2575" t="str">
            <v>C</v>
          </cell>
          <cell r="G2575" t="str">
            <v>190</v>
          </cell>
          <cell r="H2575" t="str">
            <v>531</v>
          </cell>
          <cell r="I2575" t="str">
            <v>1</v>
          </cell>
          <cell r="J2575" t="str">
            <v>21</v>
          </cell>
          <cell r="K2575" t="str">
            <v>M870</v>
          </cell>
          <cell r="L2575">
            <v>0.32</v>
          </cell>
          <cell r="M2575">
            <v>210.6</v>
          </cell>
          <cell r="N2575">
            <v>0</v>
          </cell>
          <cell r="O2575">
            <v>6.6</v>
          </cell>
          <cell r="P2575">
            <v>3.2</v>
          </cell>
          <cell r="Q2575">
            <v>3.3</v>
          </cell>
          <cell r="R2575">
            <v>7</v>
          </cell>
          <cell r="S2575">
            <v>0.4</v>
          </cell>
          <cell r="T2575">
            <v>220.4</v>
          </cell>
          <cell r="U2575">
            <v>231.1</v>
          </cell>
        </row>
        <row r="2576">
          <cell r="B2576" t="str">
            <v>146</v>
          </cell>
          <cell r="C2576" t="str">
            <v>8321190533001000000000</v>
          </cell>
          <cell r="D2576" t="str">
            <v>B</v>
          </cell>
          <cell r="E2576" t="str">
            <v>111</v>
          </cell>
          <cell r="F2576" t="str">
            <v>P</v>
          </cell>
          <cell r="G2576" t="str">
            <v>190</v>
          </cell>
          <cell r="H2576" t="str">
            <v>533</v>
          </cell>
          <cell r="I2576" t="str">
            <v>0</v>
          </cell>
          <cell r="J2576" t="str">
            <v>21</v>
          </cell>
          <cell r="L2576">
            <v>24.07</v>
          </cell>
          <cell r="M2576">
            <v>6292.3</v>
          </cell>
          <cell r="N2576">
            <v>2329.8000000000002</v>
          </cell>
          <cell r="O2576">
            <v>484.4</v>
          </cell>
          <cell r="P2576">
            <v>341</v>
          </cell>
          <cell r="Q2576">
            <v>306.60000000000002</v>
          </cell>
          <cell r="R2576">
            <v>588.20000000000005</v>
          </cell>
          <cell r="S2576">
            <v>34.700000000000003</v>
          </cell>
          <cell r="T2576">
            <v>9447.5</v>
          </cell>
          <cell r="U2576">
            <v>10377</v>
          </cell>
        </row>
        <row r="2577">
          <cell r="B2577" t="str">
            <v>146</v>
          </cell>
          <cell r="C2577" t="str">
            <v>8321190533001000025000</v>
          </cell>
          <cell r="D2577" t="str">
            <v>A</v>
          </cell>
          <cell r="E2577" t="str">
            <v>146</v>
          </cell>
          <cell r="F2577" t="str">
            <v>C</v>
          </cell>
          <cell r="G2577" t="str">
            <v>190</v>
          </cell>
          <cell r="H2577" t="str">
            <v>533</v>
          </cell>
          <cell r="I2577" t="str">
            <v>0</v>
          </cell>
          <cell r="J2577" t="str">
            <v>21</v>
          </cell>
          <cell r="K2577" t="str">
            <v>S025</v>
          </cell>
          <cell r="L2577">
            <v>0.61</v>
          </cell>
          <cell r="M2577">
            <v>81.7</v>
          </cell>
          <cell r="N2577">
            <v>103.7</v>
          </cell>
          <cell r="O2577">
            <v>12.4</v>
          </cell>
          <cell r="P2577">
            <v>7.3</v>
          </cell>
          <cell r="Q2577">
            <v>9.8000000000000007</v>
          </cell>
          <cell r="R2577">
            <v>12.7</v>
          </cell>
          <cell r="S2577">
            <v>0.9</v>
          </cell>
          <cell r="T2577">
            <v>205.1</v>
          </cell>
          <cell r="U2577">
            <v>228.5</v>
          </cell>
        </row>
        <row r="2578">
          <cell r="B2578" t="str">
            <v>146</v>
          </cell>
          <cell r="C2578" t="str">
            <v>8321190533101000000000</v>
          </cell>
          <cell r="D2578" t="str">
            <v>B</v>
          </cell>
          <cell r="E2578" t="str">
            <v>111</v>
          </cell>
          <cell r="F2578" t="str">
            <v>P</v>
          </cell>
          <cell r="G2578" t="str">
            <v>190</v>
          </cell>
          <cell r="H2578" t="str">
            <v>533</v>
          </cell>
          <cell r="I2578" t="str">
            <v>1</v>
          </cell>
          <cell r="J2578" t="str">
            <v>21</v>
          </cell>
          <cell r="L2578">
            <v>24.41</v>
          </cell>
          <cell r="M2578">
            <v>6509</v>
          </cell>
          <cell r="N2578">
            <v>2329.8000000000002</v>
          </cell>
          <cell r="O2578">
            <v>491.2</v>
          </cell>
          <cell r="P2578">
            <v>345.2</v>
          </cell>
          <cell r="Q2578">
            <v>310.3</v>
          </cell>
          <cell r="R2578">
            <v>596.9</v>
          </cell>
          <cell r="S2578">
            <v>35.200000000000003</v>
          </cell>
          <cell r="T2578">
            <v>9675.2000000000007</v>
          </cell>
          <cell r="U2578">
            <v>10617.6</v>
          </cell>
        </row>
        <row r="2579">
          <cell r="B2579" t="str">
            <v>146</v>
          </cell>
          <cell r="C2579" t="str">
            <v>8321190533101000025000</v>
          </cell>
          <cell r="D2579" t="str">
            <v>A</v>
          </cell>
          <cell r="E2579" t="str">
            <v>146</v>
          </cell>
          <cell r="F2579" t="str">
            <v>C</v>
          </cell>
          <cell r="G2579" t="str">
            <v>190</v>
          </cell>
          <cell r="H2579" t="str">
            <v>533</v>
          </cell>
          <cell r="I2579" t="str">
            <v>1</v>
          </cell>
          <cell r="J2579" t="str">
            <v>21</v>
          </cell>
          <cell r="K2579" t="str">
            <v>S025</v>
          </cell>
          <cell r="L2579">
            <v>0.61</v>
          </cell>
          <cell r="M2579">
            <v>100</v>
          </cell>
          <cell r="N2579">
            <v>105</v>
          </cell>
          <cell r="O2579">
            <v>12.4</v>
          </cell>
          <cell r="P2579">
            <v>7.3</v>
          </cell>
          <cell r="Q2579">
            <v>9.8000000000000007</v>
          </cell>
          <cell r="R2579">
            <v>12.7</v>
          </cell>
          <cell r="S2579">
            <v>0.9</v>
          </cell>
          <cell r="T2579">
            <v>224.7</v>
          </cell>
          <cell r="U2579">
            <v>248.1</v>
          </cell>
        </row>
        <row r="2580">
          <cell r="B2580" t="str">
            <v>146</v>
          </cell>
          <cell r="C2580" t="str">
            <v>8321190533101830000000</v>
          </cell>
          <cell r="D2580" t="str">
            <v>A</v>
          </cell>
          <cell r="E2580" t="str">
            <v>146</v>
          </cell>
          <cell r="F2580" t="str">
            <v>C</v>
          </cell>
          <cell r="G2580" t="str">
            <v>190</v>
          </cell>
          <cell r="H2580" t="str">
            <v>533</v>
          </cell>
          <cell r="I2580" t="str">
            <v>1</v>
          </cell>
          <cell r="J2580" t="str">
            <v>21</v>
          </cell>
          <cell r="K2580" t="str">
            <v>M830</v>
          </cell>
          <cell r="L2580">
            <v>0</v>
          </cell>
          <cell r="M2580">
            <v>3.6</v>
          </cell>
          <cell r="N2580">
            <v>0</v>
          </cell>
          <cell r="O2580">
            <v>0</v>
          </cell>
          <cell r="P2580">
            <v>0</v>
          </cell>
          <cell r="Q2580">
            <v>0</v>
          </cell>
          <cell r="R2580">
            <v>0</v>
          </cell>
          <cell r="S2580">
            <v>0</v>
          </cell>
          <cell r="T2580">
            <v>3.6</v>
          </cell>
          <cell r="U2580">
            <v>3.6</v>
          </cell>
        </row>
        <row r="2581">
          <cell r="B2581" t="str">
            <v>146</v>
          </cell>
          <cell r="C2581" t="str">
            <v>8321190533151870000000</v>
          </cell>
          <cell r="D2581" t="str">
            <v>A</v>
          </cell>
          <cell r="E2581" t="str">
            <v>146</v>
          </cell>
          <cell r="F2581" t="str">
            <v>C</v>
          </cell>
          <cell r="G2581" t="str">
            <v>190</v>
          </cell>
          <cell r="H2581" t="str">
            <v>533</v>
          </cell>
          <cell r="I2581" t="str">
            <v>1</v>
          </cell>
          <cell r="J2581" t="str">
            <v>21</v>
          </cell>
          <cell r="K2581" t="str">
            <v>M870</v>
          </cell>
          <cell r="L2581">
            <v>0.32</v>
          </cell>
          <cell r="M2581">
            <v>229.8</v>
          </cell>
          <cell r="N2581">
            <v>0</v>
          </cell>
          <cell r="O2581">
            <v>6.6</v>
          </cell>
          <cell r="P2581">
            <v>3.2</v>
          </cell>
          <cell r="Q2581">
            <v>3.3</v>
          </cell>
          <cell r="R2581">
            <v>7</v>
          </cell>
          <cell r="S2581">
            <v>0.4</v>
          </cell>
          <cell r="T2581">
            <v>239.6</v>
          </cell>
          <cell r="U2581">
            <v>250.3</v>
          </cell>
        </row>
        <row r="2582">
          <cell r="B2582" t="str">
            <v>146</v>
          </cell>
          <cell r="C2582" t="str">
            <v>8321190534001000000000</v>
          </cell>
          <cell r="D2582" t="str">
            <v>B</v>
          </cell>
          <cell r="E2582" t="str">
            <v>111</v>
          </cell>
          <cell r="F2582" t="str">
            <v>P</v>
          </cell>
          <cell r="G2582" t="str">
            <v>190</v>
          </cell>
          <cell r="H2582" t="str">
            <v>534</v>
          </cell>
          <cell r="I2582" t="str">
            <v>0</v>
          </cell>
          <cell r="J2582" t="str">
            <v>21</v>
          </cell>
          <cell r="L2582">
            <v>24.07</v>
          </cell>
          <cell r="M2582">
            <v>6311.8</v>
          </cell>
          <cell r="N2582">
            <v>2631.7</v>
          </cell>
          <cell r="O2582">
            <v>484.4</v>
          </cell>
          <cell r="P2582">
            <v>341</v>
          </cell>
          <cell r="Q2582">
            <v>306.60000000000002</v>
          </cell>
          <cell r="R2582">
            <v>588.20000000000005</v>
          </cell>
          <cell r="S2582">
            <v>34.700000000000003</v>
          </cell>
          <cell r="T2582">
            <v>9768.9</v>
          </cell>
          <cell r="U2582">
            <v>10698.4</v>
          </cell>
        </row>
        <row r="2583">
          <cell r="B2583" t="str">
            <v>146</v>
          </cell>
          <cell r="C2583" t="str">
            <v>8321190534001000025000</v>
          </cell>
          <cell r="D2583" t="str">
            <v>A</v>
          </cell>
          <cell r="E2583" t="str">
            <v>146</v>
          </cell>
          <cell r="F2583" t="str">
            <v>C</v>
          </cell>
          <cell r="G2583" t="str">
            <v>190</v>
          </cell>
          <cell r="H2583" t="str">
            <v>534</v>
          </cell>
          <cell r="I2583" t="str">
            <v>0</v>
          </cell>
          <cell r="J2583" t="str">
            <v>21</v>
          </cell>
          <cell r="K2583" t="str">
            <v>S025</v>
          </cell>
          <cell r="L2583">
            <v>0.61</v>
          </cell>
          <cell r="M2583">
            <v>61.8</v>
          </cell>
          <cell r="N2583">
            <v>103.5</v>
          </cell>
          <cell r="O2583">
            <v>12.4</v>
          </cell>
          <cell r="P2583">
            <v>7.3</v>
          </cell>
          <cell r="Q2583">
            <v>9.8000000000000007</v>
          </cell>
          <cell r="R2583">
            <v>12.7</v>
          </cell>
          <cell r="S2583">
            <v>0.9</v>
          </cell>
          <cell r="T2583">
            <v>185</v>
          </cell>
          <cell r="U2583">
            <v>208.4</v>
          </cell>
        </row>
        <row r="2584">
          <cell r="B2584" t="str">
            <v>146</v>
          </cell>
          <cell r="C2584" t="str">
            <v>8321190534101000000000</v>
          </cell>
          <cell r="D2584" t="str">
            <v>B</v>
          </cell>
          <cell r="E2584" t="str">
            <v>111</v>
          </cell>
          <cell r="F2584" t="str">
            <v>P</v>
          </cell>
          <cell r="G2584" t="str">
            <v>190</v>
          </cell>
          <cell r="H2584" t="str">
            <v>534</v>
          </cell>
          <cell r="I2584" t="str">
            <v>1</v>
          </cell>
          <cell r="J2584" t="str">
            <v>21</v>
          </cell>
          <cell r="L2584">
            <v>24.41</v>
          </cell>
          <cell r="M2584">
            <v>6538.5</v>
          </cell>
          <cell r="N2584">
            <v>2631.7</v>
          </cell>
          <cell r="O2584">
            <v>491.2</v>
          </cell>
          <cell r="P2584">
            <v>345.2</v>
          </cell>
          <cell r="Q2584">
            <v>310.3</v>
          </cell>
          <cell r="R2584">
            <v>596.9</v>
          </cell>
          <cell r="S2584">
            <v>35.200000000000003</v>
          </cell>
          <cell r="T2584">
            <v>10006.6</v>
          </cell>
          <cell r="U2584">
            <v>10949</v>
          </cell>
        </row>
        <row r="2585">
          <cell r="B2585" t="str">
            <v>146</v>
          </cell>
          <cell r="C2585" t="str">
            <v>8321190534101000025000</v>
          </cell>
          <cell r="D2585" t="str">
            <v>A</v>
          </cell>
          <cell r="E2585" t="str">
            <v>146</v>
          </cell>
          <cell r="F2585" t="str">
            <v>C</v>
          </cell>
          <cell r="G2585" t="str">
            <v>190</v>
          </cell>
          <cell r="H2585" t="str">
            <v>534</v>
          </cell>
          <cell r="I2585" t="str">
            <v>1</v>
          </cell>
          <cell r="J2585" t="str">
            <v>21</v>
          </cell>
          <cell r="K2585" t="str">
            <v>S025</v>
          </cell>
          <cell r="L2585">
            <v>0.61</v>
          </cell>
          <cell r="M2585">
            <v>100</v>
          </cell>
          <cell r="N2585">
            <v>105</v>
          </cell>
          <cell r="O2585">
            <v>12.4</v>
          </cell>
          <cell r="P2585">
            <v>7.3</v>
          </cell>
          <cell r="Q2585">
            <v>9.8000000000000007</v>
          </cell>
          <cell r="R2585">
            <v>12.7</v>
          </cell>
          <cell r="S2585">
            <v>0.9</v>
          </cell>
          <cell r="T2585">
            <v>224.7</v>
          </cell>
          <cell r="U2585">
            <v>248.1</v>
          </cell>
        </row>
        <row r="2586">
          <cell r="B2586" t="str">
            <v>146</v>
          </cell>
          <cell r="C2586" t="str">
            <v>8321190534101830000000</v>
          </cell>
          <cell r="D2586" t="str">
            <v>A</v>
          </cell>
          <cell r="E2586" t="str">
            <v>146</v>
          </cell>
          <cell r="F2586" t="str">
            <v>C</v>
          </cell>
          <cell r="G2586" t="str">
            <v>190</v>
          </cell>
          <cell r="H2586" t="str">
            <v>534</v>
          </cell>
          <cell r="I2586" t="str">
            <v>1</v>
          </cell>
          <cell r="J2586" t="str">
            <v>21</v>
          </cell>
          <cell r="K2586" t="str">
            <v>M830</v>
          </cell>
          <cell r="L2586">
            <v>0</v>
          </cell>
          <cell r="M2586">
            <v>3.6</v>
          </cell>
          <cell r="N2586">
            <v>0</v>
          </cell>
          <cell r="O2586">
            <v>0</v>
          </cell>
          <cell r="P2586">
            <v>0</v>
          </cell>
          <cell r="Q2586">
            <v>0</v>
          </cell>
          <cell r="R2586">
            <v>0</v>
          </cell>
          <cell r="S2586">
            <v>0</v>
          </cell>
          <cell r="T2586">
            <v>3.6</v>
          </cell>
          <cell r="U2586">
            <v>3.6</v>
          </cell>
        </row>
        <row r="2587">
          <cell r="B2587" t="str">
            <v>146</v>
          </cell>
          <cell r="C2587" t="str">
            <v>8321190535101000000000</v>
          </cell>
          <cell r="D2587" t="str">
            <v>B</v>
          </cell>
          <cell r="E2587" t="str">
            <v>111</v>
          </cell>
          <cell r="F2587" t="str">
            <v>P</v>
          </cell>
          <cell r="G2587" t="str">
            <v>190</v>
          </cell>
          <cell r="H2587" t="str">
            <v>535</v>
          </cell>
          <cell r="I2587" t="str">
            <v>1</v>
          </cell>
          <cell r="J2587" t="str">
            <v>21</v>
          </cell>
          <cell r="L2587">
            <v>0.09</v>
          </cell>
          <cell r="M2587">
            <v>13.6</v>
          </cell>
          <cell r="N2587">
            <v>0</v>
          </cell>
          <cell r="O2587">
            <v>2.1</v>
          </cell>
          <cell r="P2587">
            <v>3.7</v>
          </cell>
          <cell r="Q2587">
            <v>3.8</v>
          </cell>
          <cell r="R2587">
            <v>21</v>
          </cell>
          <cell r="S2587">
            <v>0.4</v>
          </cell>
          <cell r="T2587">
            <v>19.399999999999999</v>
          </cell>
          <cell r="U2587">
            <v>44.6</v>
          </cell>
        </row>
        <row r="2588">
          <cell r="B2588" t="str">
            <v>146</v>
          </cell>
          <cell r="C2588" t="str">
            <v>8321190535101000025000</v>
          </cell>
          <cell r="D2588" t="str">
            <v>A</v>
          </cell>
          <cell r="E2588" t="str">
            <v>146</v>
          </cell>
          <cell r="F2588" t="str">
            <v>C</v>
          </cell>
          <cell r="G2588" t="str">
            <v>190</v>
          </cell>
          <cell r="H2588" t="str">
            <v>535</v>
          </cell>
          <cell r="I2588" t="str">
            <v>1</v>
          </cell>
          <cell r="J2588" t="str">
            <v>21</v>
          </cell>
          <cell r="K2588" t="str">
            <v>S025</v>
          </cell>
          <cell r="L2588">
            <v>0.61</v>
          </cell>
          <cell r="M2588">
            <v>100</v>
          </cell>
          <cell r="N2588">
            <v>105</v>
          </cell>
          <cell r="O2588">
            <v>12.4</v>
          </cell>
          <cell r="P2588">
            <v>7.3</v>
          </cell>
          <cell r="Q2588">
            <v>9.8000000000000007</v>
          </cell>
          <cell r="R2588">
            <v>12.7</v>
          </cell>
          <cell r="S2588">
            <v>0.9</v>
          </cell>
          <cell r="T2588">
            <v>224.7</v>
          </cell>
          <cell r="U2588">
            <v>248.1</v>
          </cell>
        </row>
        <row r="2589">
          <cell r="B2589" t="str">
            <v>146</v>
          </cell>
          <cell r="C2589" t="str">
            <v>8321190535151870000000</v>
          </cell>
          <cell r="D2589" t="str">
            <v>A</v>
          </cell>
          <cell r="E2589" t="str">
            <v>146</v>
          </cell>
          <cell r="F2589" t="str">
            <v>C</v>
          </cell>
          <cell r="G2589" t="str">
            <v>190</v>
          </cell>
          <cell r="H2589" t="str">
            <v>535</v>
          </cell>
          <cell r="I2589" t="str">
            <v>1</v>
          </cell>
          <cell r="J2589" t="str">
            <v>21</v>
          </cell>
          <cell r="K2589" t="str">
            <v>M870</v>
          </cell>
          <cell r="L2589">
            <v>0.32</v>
          </cell>
          <cell r="M2589">
            <v>229.8</v>
          </cell>
          <cell r="N2589">
            <v>0</v>
          </cell>
          <cell r="O2589">
            <v>6.6</v>
          </cell>
          <cell r="P2589">
            <v>3.2</v>
          </cell>
          <cell r="Q2589">
            <v>3.3</v>
          </cell>
          <cell r="R2589">
            <v>7</v>
          </cell>
          <cell r="S2589">
            <v>0.4</v>
          </cell>
          <cell r="T2589">
            <v>239.6</v>
          </cell>
          <cell r="U2589">
            <v>250.3</v>
          </cell>
        </row>
        <row r="2590">
          <cell r="B2590" t="str">
            <v>146</v>
          </cell>
          <cell r="C2590" t="str">
            <v>8321190551001000000000</v>
          </cell>
          <cell r="D2590" t="str">
            <v>B</v>
          </cell>
          <cell r="E2590" t="str">
            <v>111</v>
          </cell>
          <cell r="F2590" t="str">
            <v>P</v>
          </cell>
          <cell r="G2590" t="str">
            <v>190</v>
          </cell>
          <cell r="H2590" t="str">
            <v>551</v>
          </cell>
          <cell r="I2590" t="str">
            <v>0</v>
          </cell>
          <cell r="J2590" t="str">
            <v>21</v>
          </cell>
          <cell r="L2590">
            <v>24.45</v>
          </cell>
          <cell r="M2590">
            <v>6175</v>
          </cell>
          <cell r="N2590">
            <v>1634.9</v>
          </cell>
          <cell r="O2590">
            <v>492</v>
          </cell>
          <cell r="P2590">
            <v>347.3</v>
          </cell>
          <cell r="Q2590">
            <v>313</v>
          </cell>
          <cell r="R2590">
            <v>595.20000000000005</v>
          </cell>
          <cell r="S2590">
            <v>35.200000000000003</v>
          </cell>
          <cell r="T2590">
            <v>8649.2000000000007</v>
          </cell>
          <cell r="U2590">
            <v>9592.6</v>
          </cell>
        </row>
        <row r="2591">
          <cell r="B2591" t="str">
            <v>146</v>
          </cell>
          <cell r="C2591" t="str">
            <v>8321190551001000025000</v>
          </cell>
          <cell r="D2591" t="str">
            <v>A</v>
          </cell>
          <cell r="E2591" t="str">
            <v>146</v>
          </cell>
          <cell r="F2591" t="str">
            <v>C</v>
          </cell>
          <cell r="G2591" t="str">
            <v>190</v>
          </cell>
          <cell r="H2591" t="str">
            <v>551</v>
          </cell>
          <cell r="I2591" t="str">
            <v>0</v>
          </cell>
          <cell r="J2591" t="str">
            <v>21</v>
          </cell>
          <cell r="K2591" t="str">
            <v>S025</v>
          </cell>
          <cell r="L2591">
            <v>0.61</v>
          </cell>
          <cell r="M2591">
            <v>77.7</v>
          </cell>
          <cell r="N2591">
            <v>103.8</v>
          </cell>
          <cell r="O2591">
            <v>12.4</v>
          </cell>
          <cell r="P2591">
            <v>7.3</v>
          </cell>
          <cell r="Q2591">
            <v>9.8000000000000007</v>
          </cell>
          <cell r="R2591">
            <v>12.7</v>
          </cell>
          <cell r="S2591">
            <v>0.9</v>
          </cell>
          <cell r="T2591">
            <v>201.2</v>
          </cell>
          <cell r="U2591">
            <v>224.6</v>
          </cell>
        </row>
        <row r="2592">
          <cell r="B2592" t="str">
            <v>146</v>
          </cell>
          <cell r="C2592" t="str">
            <v>8321190551101000000000</v>
          </cell>
          <cell r="D2592" t="str">
            <v>B</v>
          </cell>
          <cell r="E2592" t="str">
            <v>111</v>
          </cell>
          <cell r="F2592" t="str">
            <v>P</v>
          </cell>
          <cell r="G2592" t="str">
            <v>190</v>
          </cell>
          <cell r="H2592" t="str">
            <v>551</v>
          </cell>
          <cell r="I2592" t="str">
            <v>1</v>
          </cell>
          <cell r="J2592" t="str">
            <v>21</v>
          </cell>
          <cell r="L2592">
            <v>24.79</v>
          </cell>
          <cell r="M2592">
            <v>6390.1</v>
          </cell>
          <cell r="N2592">
            <v>1634.9</v>
          </cell>
          <cell r="O2592">
            <v>498.8</v>
          </cell>
          <cell r="P2592">
            <v>351.5</v>
          </cell>
          <cell r="Q2592">
            <v>316.8</v>
          </cell>
          <cell r="R2592">
            <v>603.9</v>
          </cell>
          <cell r="S2592">
            <v>35.700000000000003</v>
          </cell>
          <cell r="T2592">
            <v>8875.2999999999993</v>
          </cell>
          <cell r="U2592">
            <v>9831.7000000000007</v>
          </cell>
        </row>
        <row r="2593">
          <cell r="B2593" t="str">
            <v>146</v>
          </cell>
          <cell r="C2593" t="str">
            <v>8321190551101000025000</v>
          </cell>
          <cell r="D2593" t="str">
            <v>A</v>
          </cell>
          <cell r="E2593" t="str">
            <v>146</v>
          </cell>
          <cell r="F2593" t="str">
            <v>C</v>
          </cell>
          <cell r="G2593" t="str">
            <v>190</v>
          </cell>
          <cell r="H2593" t="str">
            <v>551</v>
          </cell>
          <cell r="I2593" t="str">
            <v>1</v>
          </cell>
          <cell r="J2593" t="str">
            <v>21</v>
          </cell>
          <cell r="K2593" t="str">
            <v>S025</v>
          </cell>
          <cell r="L2593">
            <v>0.61</v>
          </cell>
          <cell r="M2593">
            <v>100</v>
          </cell>
          <cell r="N2593">
            <v>105</v>
          </cell>
          <cell r="O2593">
            <v>12.4</v>
          </cell>
          <cell r="P2593">
            <v>7.3</v>
          </cell>
          <cell r="Q2593">
            <v>9.8000000000000007</v>
          </cell>
          <cell r="R2593">
            <v>12.7</v>
          </cell>
          <cell r="S2593">
            <v>0.9</v>
          </cell>
          <cell r="T2593">
            <v>224.7</v>
          </cell>
          <cell r="U2593">
            <v>248.1</v>
          </cell>
        </row>
        <row r="2594">
          <cell r="B2594" t="str">
            <v>146</v>
          </cell>
          <cell r="C2594" t="str">
            <v>8321190551101830000000</v>
          </cell>
          <cell r="D2594" t="str">
            <v>A</v>
          </cell>
          <cell r="E2594" t="str">
            <v>146</v>
          </cell>
          <cell r="F2594" t="str">
            <v>C</v>
          </cell>
          <cell r="G2594" t="str">
            <v>190</v>
          </cell>
          <cell r="H2594" t="str">
            <v>551</v>
          </cell>
          <cell r="I2594" t="str">
            <v>1</v>
          </cell>
          <cell r="J2594" t="str">
            <v>21</v>
          </cell>
          <cell r="K2594" t="str">
            <v>M830</v>
          </cell>
          <cell r="L2594">
            <v>0.06</v>
          </cell>
          <cell r="M2594">
            <v>22.9</v>
          </cell>
          <cell r="N2594">
            <v>0</v>
          </cell>
          <cell r="O2594">
            <v>1.3</v>
          </cell>
          <cell r="P2594">
            <v>0.6</v>
          </cell>
          <cell r="Q2594">
            <v>0.7</v>
          </cell>
          <cell r="R2594">
            <v>1.4</v>
          </cell>
          <cell r="S2594">
            <v>0.1</v>
          </cell>
          <cell r="T2594">
            <v>24.8</v>
          </cell>
          <cell r="U2594">
            <v>27</v>
          </cell>
        </row>
        <row r="2595">
          <cell r="B2595" t="str">
            <v>146</v>
          </cell>
          <cell r="C2595" t="str">
            <v>8321190551151870000000</v>
          </cell>
          <cell r="D2595" t="str">
            <v>A</v>
          </cell>
          <cell r="E2595" t="str">
            <v>146</v>
          </cell>
          <cell r="F2595" t="str">
            <v>C</v>
          </cell>
          <cell r="G2595" t="str">
            <v>190</v>
          </cell>
          <cell r="H2595" t="str">
            <v>551</v>
          </cell>
          <cell r="I2595" t="str">
            <v>1</v>
          </cell>
          <cell r="J2595" t="str">
            <v>21</v>
          </cell>
          <cell r="K2595" t="str">
            <v>M870</v>
          </cell>
          <cell r="L2595">
            <v>0.32</v>
          </cell>
          <cell r="M2595">
            <v>213.3</v>
          </cell>
          <cell r="N2595">
            <v>0</v>
          </cell>
          <cell r="O2595">
            <v>6.6</v>
          </cell>
          <cell r="P2595">
            <v>3.2</v>
          </cell>
          <cell r="Q2595">
            <v>3.3</v>
          </cell>
          <cell r="R2595">
            <v>7</v>
          </cell>
          <cell r="S2595">
            <v>0.4</v>
          </cell>
          <cell r="T2595">
            <v>223.1</v>
          </cell>
          <cell r="U2595">
            <v>233.8</v>
          </cell>
        </row>
        <row r="2596">
          <cell r="B2596" t="str">
            <v>146</v>
          </cell>
          <cell r="C2596" t="str">
            <v>8321190553001000000000</v>
          </cell>
          <cell r="D2596" t="str">
            <v>B</v>
          </cell>
          <cell r="E2596" t="str">
            <v>111</v>
          </cell>
          <cell r="F2596" t="str">
            <v>P</v>
          </cell>
          <cell r="G2596" t="str">
            <v>190</v>
          </cell>
          <cell r="H2596" t="str">
            <v>553</v>
          </cell>
          <cell r="I2596" t="str">
            <v>0</v>
          </cell>
          <cell r="J2596" t="str">
            <v>21</v>
          </cell>
          <cell r="L2596">
            <v>24.82</v>
          </cell>
          <cell r="M2596">
            <v>6449.5</v>
          </cell>
          <cell r="N2596">
            <v>2329.8000000000002</v>
          </cell>
          <cell r="O2596">
            <v>499.5</v>
          </cell>
          <cell r="P2596">
            <v>350.9</v>
          </cell>
          <cell r="Q2596">
            <v>316.7</v>
          </cell>
          <cell r="R2596">
            <v>603.1</v>
          </cell>
          <cell r="S2596">
            <v>35.700000000000003</v>
          </cell>
          <cell r="T2596">
            <v>9629.7000000000007</v>
          </cell>
          <cell r="U2596">
            <v>10585.2</v>
          </cell>
        </row>
        <row r="2597">
          <cell r="B2597" t="str">
            <v>146</v>
          </cell>
          <cell r="C2597" t="str">
            <v>8321190553001000025000</v>
          </cell>
          <cell r="D2597" t="str">
            <v>A</v>
          </cell>
          <cell r="E2597" t="str">
            <v>146</v>
          </cell>
          <cell r="F2597" t="str">
            <v>C</v>
          </cell>
          <cell r="G2597" t="str">
            <v>190</v>
          </cell>
          <cell r="H2597" t="str">
            <v>553</v>
          </cell>
          <cell r="I2597" t="str">
            <v>0</v>
          </cell>
          <cell r="J2597" t="str">
            <v>21</v>
          </cell>
          <cell r="K2597" t="str">
            <v>S025</v>
          </cell>
          <cell r="L2597">
            <v>0</v>
          </cell>
          <cell r="M2597">
            <v>81.7</v>
          </cell>
          <cell r="N2597">
            <v>103.7</v>
          </cell>
          <cell r="O2597">
            <v>0</v>
          </cell>
          <cell r="P2597">
            <v>0</v>
          </cell>
          <cell r="Q2597">
            <v>0</v>
          </cell>
          <cell r="R2597">
            <v>0</v>
          </cell>
          <cell r="S2597">
            <v>0</v>
          </cell>
          <cell r="T2597">
            <v>185.4</v>
          </cell>
          <cell r="U2597">
            <v>185.4</v>
          </cell>
        </row>
        <row r="2598">
          <cell r="B2598" t="str">
            <v>146</v>
          </cell>
          <cell r="C2598" t="str">
            <v>8321190553101000000000</v>
          </cell>
          <cell r="D2598" t="str">
            <v>B</v>
          </cell>
          <cell r="E2598" t="str">
            <v>111</v>
          </cell>
          <cell r="F2598" t="str">
            <v>P</v>
          </cell>
          <cell r="G2598" t="str">
            <v>190</v>
          </cell>
          <cell r="H2598" t="str">
            <v>553</v>
          </cell>
          <cell r="I2598" t="str">
            <v>1</v>
          </cell>
          <cell r="J2598" t="str">
            <v>21</v>
          </cell>
          <cell r="L2598">
            <v>25.16</v>
          </cell>
          <cell r="M2598">
            <v>6664.6</v>
          </cell>
          <cell r="N2598">
            <v>2329.8000000000002</v>
          </cell>
          <cell r="O2598">
            <v>506.3</v>
          </cell>
          <cell r="P2598">
            <v>355.1</v>
          </cell>
          <cell r="Q2598">
            <v>320.5</v>
          </cell>
          <cell r="R2598">
            <v>611.79999999999995</v>
          </cell>
          <cell r="S2598">
            <v>36.200000000000003</v>
          </cell>
          <cell r="T2598">
            <v>9855.7999999999993</v>
          </cell>
          <cell r="U2598">
            <v>10824.3</v>
          </cell>
        </row>
        <row r="2599">
          <cell r="B2599" t="str">
            <v>146</v>
          </cell>
          <cell r="C2599" t="str">
            <v>8321190553101000025000</v>
          </cell>
          <cell r="D2599" t="str">
            <v>A</v>
          </cell>
          <cell r="E2599" t="str">
            <v>146</v>
          </cell>
          <cell r="F2599" t="str">
            <v>C</v>
          </cell>
          <cell r="G2599" t="str">
            <v>190</v>
          </cell>
          <cell r="H2599" t="str">
            <v>553</v>
          </cell>
          <cell r="I2599" t="str">
            <v>1</v>
          </cell>
          <cell r="J2599" t="str">
            <v>21</v>
          </cell>
          <cell r="K2599" t="str">
            <v>S025</v>
          </cell>
          <cell r="L2599">
            <v>0.61</v>
          </cell>
          <cell r="M2599">
            <v>100</v>
          </cell>
          <cell r="N2599">
            <v>105</v>
          </cell>
          <cell r="O2599">
            <v>12.4</v>
          </cell>
          <cell r="P2599">
            <v>7.3</v>
          </cell>
          <cell r="Q2599">
            <v>9.8000000000000007</v>
          </cell>
          <cell r="R2599">
            <v>12.7</v>
          </cell>
          <cell r="S2599">
            <v>0.9</v>
          </cell>
          <cell r="T2599">
            <v>224.7</v>
          </cell>
          <cell r="U2599">
            <v>248.1</v>
          </cell>
        </row>
        <row r="2600">
          <cell r="B2600" t="str">
            <v>146</v>
          </cell>
          <cell r="C2600" t="str">
            <v>8321190553101830000000</v>
          </cell>
          <cell r="D2600" t="str">
            <v>A</v>
          </cell>
          <cell r="E2600" t="str">
            <v>146</v>
          </cell>
          <cell r="F2600" t="str">
            <v>C</v>
          </cell>
          <cell r="G2600" t="str">
            <v>190</v>
          </cell>
          <cell r="H2600" t="str">
            <v>553</v>
          </cell>
          <cell r="I2600" t="str">
            <v>1</v>
          </cell>
          <cell r="J2600" t="str">
            <v>21</v>
          </cell>
          <cell r="K2600" t="str">
            <v>M830</v>
          </cell>
          <cell r="L2600">
            <v>0</v>
          </cell>
          <cell r="M2600">
            <v>3.6</v>
          </cell>
          <cell r="N2600">
            <v>0</v>
          </cell>
          <cell r="O2600">
            <v>0</v>
          </cell>
          <cell r="P2600">
            <v>0</v>
          </cell>
          <cell r="Q2600">
            <v>0</v>
          </cell>
          <cell r="R2600">
            <v>0</v>
          </cell>
          <cell r="S2600">
            <v>0</v>
          </cell>
          <cell r="T2600">
            <v>3.6</v>
          </cell>
          <cell r="U2600">
            <v>3.6</v>
          </cell>
        </row>
        <row r="2601">
          <cell r="B2601" t="str">
            <v>146</v>
          </cell>
          <cell r="C2601" t="str">
            <v>8321190554001000000000</v>
          </cell>
          <cell r="D2601" t="str">
            <v>B</v>
          </cell>
          <cell r="E2601" t="str">
            <v>111</v>
          </cell>
          <cell r="F2601" t="str">
            <v>P</v>
          </cell>
          <cell r="G2601" t="str">
            <v>190</v>
          </cell>
          <cell r="H2601" t="str">
            <v>554</v>
          </cell>
          <cell r="I2601" t="str">
            <v>0</v>
          </cell>
          <cell r="J2601" t="str">
            <v>21</v>
          </cell>
          <cell r="L2601">
            <v>24.82</v>
          </cell>
          <cell r="M2601">
            <v>6468.8</v>
          </cell>
          <cell r="N2601">
            <v>2631.7</v>
          </cell>
          <cell r="O2601">
            <v>499.5</v>
          </cell>
          <cell r="P2601">
            <v>350.9</v>
          </cell>
          <cell r="Q2601">
            <v>316.7</v>
          </cell>
          <cell r="R2601">
            <v>603.1</v>
          </cell>
          <cell r="S2601">
            <v>35.700000000000003</v>
          </cell>
          <cell r="T2601">
            <v>9950.9</v>
          </cell>
          <cell r="U2601">
            <v>10906.4</v>
          </cell>
        </row>
        <row r="2602">
          <cell r="B2602" t="str">
            <v>146</v>
          </cell>
          <cell r="C2602" t="str">
            <v>8321190554001000025000</v>
          </cell>
          <cell r="D2602" t="str">
            <v>A</v>
          </cell>
          <cell r="E2602" t="str">
            <v>146</v>
          </cell>
          <cell r="F2602" t="str">
            <v>C</v>
          </cell>
          <cell r="G2602" t="str">
            <v>190</v>
          </cell>
          <cell r="H2602" t="str">
            <v>554</v>
          </cell>
          <cell r="I2602" t="str">
            <v>0</v>
          </cell>
          <cell r="J2602" t="str">
            <v>21</v>
          </cell>
          <cell r="K2602" t="str">
            <v>S025</v>
          </cell>
          <cell r="L2602">
            <v>0.61</v>
          </cell>
          <cell r="M2602">
            <v>62</v>
          </cell>
          <cell r="N2602">
            <v>103.5</v>
          </cell>
          <cell r="O2602">
            <v>12.4</v>
          </cell>
          <cell r="P2602">
            <v>7.3</v>
          </cell>
          <cell r="Q2602">
            <v>9.8000000000000007</v>
          </cell>
          <cell r="R2602">
            <v>12.7</v>
          </cell>
          <cell r="S2602">
            <v>0.9</v>
          </cell>
          <cell r="T2602">
            <v>185.2</v>
          </cell>
          <cell r="U2602">
            <v>208.6</v>
          </cell>
        </row>
        <row r="2603">
          <cell r="B2603" t="str">
            <v>146</v>
          </cell>
          <cell r="C2603" t="str">
            <v>8321190554101000000000</v>
          </cell>
          <cell r="D2603" t="str">
            <v>B</v>
          </cell>
          <cell r="E2603" t="str">
            <v>111</v>
          </cell>
          <cell r="F2603" t="str">
            <v>P</v>
          </cell>
          <cell r="G2603" t="str">
            <v>190</v>
          </cell>
          <cell r="H2603" t="str">
            <v>554</v>
          </cell>
          <cell r="I2603" t="str">
            <v>1</v>
          </cell>
          <cell r="J2603" t="str">
            <v>21</v>
          </cell>
          <cell r="L2603">
            <v>25.16</v>
          </cell>
          <cell r="M2603">
            <v>6693.9</v>
          </cell>
          <cell r="N2603">
            <v>2631.7</v>
          </cell>
          <cell r="O2603">
            <v>506.3</v>
          </cell>
          <cell r="P2603">
            <v>355.1</v>
          </cell>
          <cell r="Q2603">
            <v>320.5</v>
          </cell>
          <cell r="R2603">
            <v>611.79999999999995</v>
          </cell>
          <cell r="S2603">
            <v>36.200000000000003</v>
          </cell>
          <cell r="T2603">
            <v>10187</v>
          </cell>
          <cell r="U2603">
            <v>11155.5</v>
          </cell>
        </row>
        <row r="2604">
          <cell r="B2604" t="str">
            <v>146</v>
          </cell>
          <cell r="C2604" t="str">
            <v>8321190554101000025000</v>
          </cell>
          <cell r="D2604" t="str">
            <v>A</v>
          </cell>
          <cell r="E2604" t="str">
            <v>146</v>
          </cell>
          <cell r="F2604" t="str">
            <v>C</v>
          </cell>
          <cell r="G2604" t="str">
            <v>190</v>
          </cell>
          <cell r="H2604" t="str">
            <v>554</v>
          </cell>
          <cell r="I2604" t="str">
            <v>1</v>
          </cell>
          <cell r="J2604" t="str">
            <v>21</v>
          </cell>
          <cell r="K2604" t="str">
            <v>S025</v>
          </cell>
          <cell r="L2604">
            <v>0.61</v>
          </cell>
          <cell r="M2604">
            <v>100</v>
          </cell>
          <cell r="N2604">
            <v>105</v>
          </cell>
          <cell r="O2604">
            <v>12.4</v>
          </cell>
          <cell r="P2604">
            <v>7.3</v>
          </cell>
          <cell r="Q2604">
            <v>9.8000000000000007</v>
          </cell>
          <cell r="R2604">
            <v>12.7</v>
          </cell>
          <cell r="S2604">
            <v>0.9</v>
          </cell>
          <cell r="T2604">
            <v>224.7</v>
          </cell>
          <cell r="U2604">
            <v>248.1</v>
          </cell>
        </row>
        <row r="2605">
          <cell r="B2605" t="str">
            <v>146</v>
          </cell>
          <cell r="C2605" t="str">
            <v>8321190554101830000000</v>
          </cell>
          <cell r="D2605" t="str">
            <v>A</v>
          </cell>
          <cell r="E2605" t="str">
            <v>146</v>
          </cell>
          <cell r="F2605" t="str">
            <v>C</v>
          </cell>
          <cell r="G2605" t="str">
            <v>190</v>
          </cell>
          <cell r="H2605" t="str">
            <v>554</v>
          </cell>
          <cell r="I2605" t="str">
            <v>1</v>
          </cell>
          <cell r="J2605" t="str">
            <v>21</v>
          </cell>
          <cell r="K2605" t="str">
            <v>M830</v>
          </cell>
          <cell r="L2605">
            <v>0</v>
          </cell>
          <cell r="M2605">
            <v>3.6</v>
          </cell>
          <cell r="N2605">
            <v>0</v>
          </cell>
          <cell r="O2605">
            <v>0</v>
          </cell>
          <cell r="P2605">
            <v>0</v>
          </cell>
          <cell r="Q2605">
            <v>0</v>
          </cell>
          <cell r="R2605">
            <v>0</v>
          </cell>
          <cell r="S2605">
            <v>0</v>
          </cell>
          <cell r="T2605">
            <v>3.6</v>
          </cell>
          <cell r="U2605">
            <v>3.6</v>
          </cell>
        </row>
        <row r="2606">
          <cell r="B2606" t="str">
            <v>146</v>
          </cell>
          <cell r="C2606" t="str">
            <v>8321190554151870000000</v>
          </cell>
          <cell r="D2606" t="str">
            <v>A</v>
          </cell>
          <cell r="E2606" t="str">
            <v>146</v>
          </cell>
          <cell r="F2606" t="str">
            <v>C</v>
          </cell>
          <cell r="G2606" t="str">
            <v>190</v>
          </cell>
          <cell r="H2606" t="str">
            <v>554</v>
          </cell>
          <cell r="I2606" t="str">
            <v>1</v>
          </cell>
          <cell r="J2606" t="str">
            <v>21</v>
          </cell>
          <cell r="K2606" t="str">
            <v>M870</v>
          </cell>
          <cell r="L2606">
            <v>0.32</v>
          </cell>
          <cell r="M2606">
            <v>233.8</v>
          </cell>
          <cell r="N2606">
            <v>0</v>
          </cell>
          <cell r="O2606">
            <v>6.6</v>
          </cell>
          <cell r="P2606">
            <v>3.2</v>
          </cell>
          <cell r="Q2606">
            <v>3.3</v>
          </cell>
          <cell r="R2606">
            <v>7</v>
          </cell>
          <cell r="S2606">
            <v>0.4</v>
          </cell>
          <cell r="T2606">
            <v>243.6</v>
          </cell>
          <cell r="U2606">
            <v>254.3</v>
          </cell>
        </row>
        <row r="2607">
          <cell r="B2607" t="str">
            <v>146</v>
          </cell>
          <cell r="C2607" t="str">
            <v>8321190555101000000000</v>
          </cell>
          <cell r="D2607" t="str">
            <v>B</v>
          </cell>
          <cell r="E2607" t="str">
            <v>111</v>
          </cell>
          <cell r="F2607" t="str">
            <v>P</v>
          </cell>
          <cell r="G2607" t="str">
            <v>190</v>
          </cell>
          <cell r="H2607" t="str">
            <v>555</v>
          </cell>
          <cell r="I2607" t="str">
            <v>1</v>
          </cell>
          <cell r="J2607" t="str">
            <v>21</v>
          </cell>
          <cell r="L2607">
            <v>0.09</v>
          </cell>
          <cell r="M2607">
            <v>13.6</v>
          </cell>
          <cell r="N2607">
            <v>0</v>
          </cell>
          <cell r="O2607">
            <v>2.1</v>
          </cell>
          <cell r="P2607">
            <v>3.7</v>
          </cell>
          <cell r="Q2607">
            <v>3.8</v>
          </cell>
          <cell r="R2607">
            <v>21</v>
          </cell>
          <cell r="S2607">
            <v>0.4</v>
          </cell>
          <cell r="T2607">
            <v>19.399999999999999</v>
          </cell>
          <cell r="U2607">
            <v>44.6</v>
          </cell>
        </row>
        <row r="2608">
          <cell r="B2608" t="str">
            <v>146</v>
          </cell>
          <cell r="C2608" t="str">
            <v>8321190555101000025000</v>
          </cell>
          <cell r="D2608" t="str">
            <v>A</v>
          </cell>
          <cell r="E2608" t="str">
            <v>146</v>
          </cell>
          <cell r="F2608" t="str">
            <v>C</v>
          </cell>
          <cell r="G2608" t="str">
            <v>190</v>
          </cell>
          <cell r="H2608" t="str">
            <v>555</v>
          </cell>
          <cell r="I2608" t="str">
            <v>1</v>
          </cell>
          <cell r="J2608" t="str">
            <v>21</v>
          </cell>
          <cell r="K2608" t="str">
            <v>S025</v>
          </cell>
          <cell r="L2608">
            <v>0.61</v>
          </cell>
          <cell r="M2608">
            <v>100</v>
          </cell>
          <cell r="N2608">
            <v>105</v>
          </cell>
          <cell r="O2608">
            <v>12.4</v>
          </cell>
          <cell r="P2608">
            <v>7.3</v>
          </cell>
          <cell r="Q2608">
            <v>9.8000000000000007</v>
          </cell>
          <cell r="R2608">
            <v>12.7</v>
          </cell>
          <cell r="S2608">
            <v>0.9</v>
          </cell>
          <cell r="T2608">
            <v>224.7</v>
          </cell>
          <cell r="U2608">
            <v>248.1</v>
          </cell>
        </row>
        <row r="2609">
          <cell r="B2609" t="str">
            <v>146</v>
          </cell>
          <cell r="C2609" t="str">
            <v>8321190555151870000000</v>
          </cell>
          <cell r="D2609" t="str">
            <v>A</v>
          </cell>
          <cell r="E2609" t="str">
            <v>146</v>
          </cell>
          <cell r="F2609" t="str">
            <v>C</v>
          </cell>
          <cell r="G2609" t="str">
            <v>190</v>
          </cell>
          <cell r="H2609" t="str">
            <v>555</v>
          </cell>
          <cell r="I2609" t="str">
            <v>1</v>
          </cell>
          <cell r="J2609" t="str">
            <v>21</v>
          </cell>
          <cell r="K2609" t="str">
            <v>M870</v>
          </cell>
          <cell r="L2609">
            <v>0.32</v>
          </cell>
          <cell r="M2609">
            <v>233.8</v>
          </cell>
          <cell r="N2609">
            <v>0</v>
          </cell>
          <cell r="O2609">
            <v>6.6</v>
          </cell>
          <cell r="P2609">
            <v>3.2</v>
          </cell>
          <cell r="Q2609">
            <v>3.3</v>
          </cell>
          <cell r="R2609">
            <v>7</v>
          </cell>
          <cell r="S2609">
            <v>0.4</v>
          </cell>
          <cell r="T2609">
            <v>243.6</v>
          </cell>
          <cell r="U2609">
            <v>254.3</v>
          </cell>
        </row>
        <row r="2610">
          <cell r="B2610" t="str">
            <v>146</v>
          </cell>
          <cell r="C2610" t="str">
            <v>8321190631001000000000</v>
          </cell>
          <cell r="D2610" t="str">
            <v>B</v>
          </cell>
          <cell r="E2610" t="str">
            <v>111</v>
          </cell>
          <cell r="F2610" t="str">
            <v>P</v>
          </cell>
          <cell r="G2610" t="str">
            <v>190</v>
          </cell>
          <cell r="H2610" t="str">
            <v>631</v>
          </cell>
          <cell r="I2610" t="str">
            <v>0</v>
          </cell>
          <cell r="J2610" t="str">
            <v>21</v>
          </cell>
          <cell r="L2610">
            <v>23.75</v>
          </cell>
          <cell r="M2610">
            <v>6192.1</v>
          </cell>
          <cell r="N2610">
            <v>1724.7</v>
          </cell>
          <cell r="O2610">
            <v>477.9</v>
          </cell>
          <cell r="P2610">
            <v>337.9</v>
          </cell>
          <cell r="Q2610">
            <v>303.39999999999998</v>
          </cell>
          <cell r="R2610">
            <v>581.4</v>
          </cell>
          <cell r="S2610">
            <v>34.299999999999997</v>
          </cell>
          <cell r="T2610">
            <v>8732.6</v>
          </cell>
          <cell r="U2610">
            <v>9651.7000000000007</v>
          </cell>
        </row>
        <row r="2611">
          <cell r="B2611" t="str">
            <v>146</v>
          </cell>
          <cell r="C2611" t="str">
            <v>8321190631001000025000</v>
          </cell>
          <cell r="D2611" t="str">
            <v>A</v>
          </cell>
          <cell r="E2611" t="str">
            <v>146</v>
          </cell>
          <cell r="F2611" t="str">
            <v>C</v>
          </cell>
          <cell r="G2611" t="str">
            <v>190</v>
          </cell>
          <cell r="H2611" t="str">
            <v>631</v>
          </cell>
          <cell r="I2611" t="str">
            <v>0</v>
          </cell>
          <cell r="J2611" t="str">
            <v>21</v>
          </cell>
          <cell r="K2611" t="str">
            <v>S025</v>
          </cell>
          <cell r="L2611">
            <v>0.61</v>
          </cell>
          <cell r="M2611">
            <v>77.7</v>
          </cell>
          <cell r="N2611">
            <v>106.2</v>
          </cell>
          <cell r="O2611">
            <v>12.4</v>
          </cell>
          <cell r="P2611">
            <v>7.3</v>
          </cell>
          <cell r="Q2611">
            <v>9.8000000000000007</v>
          </cell>
          <cell r="R2611">
            <v>12.7</v>
          </cell>
          <cell r="S2611">
            <v>0.9</v>
          </cell>
          <cell r="T2611">
            <v>203.6</v>
          </cell>
          <cell r="U2611">
            <v>227</v>
          </cell>
        </row>
        <row r="2612">
          <cell r="B2612" t="str">
            <v>146</v>
          </cell>
          <cell r="C2612" t="str">
            <v>8321190631101000000000</v>
          </cell>
          <cell r="D2612" t="str">
            <v>B</v>
          </cell>
          <cell r="E2612" t="str">
            <v>111</v>
          </cell>
          <cell r="F2612" t="str">
            <v>P</v>
          </cell>
          <cell r="G2612" t="str">
            <v>190</v>
          </cell>
          <cell r="H2612" t="str">
            <v>631</v>
          </cell>
          <cell r="I2612" t="str">
            <v>1</v>
          </cell>
          <cell r="J2612" t="str">
            <v>21</v>
          </cell>
          <cell r="L2612">
            <v>24.09</v>
          </cell>
          <cell r="M2612">
            <v>6408.7</v>
          </cell>
          <cell r="N2612">
            <v>1724.7</v>
          </cell>
          <cell r="O2612">
            <v>484.8</v>
          </cell>
          <cell r="P2612">
            <v>342.1</v>
          </cell>
          <cell r="Q2612">
            <v>307.10000000000002</v>
          </cell>
          <cell r="R2612">
            <v>590.1</v>
          </cell>
          <cell r="S2612">
            <v>34.799999999999997</v>
          </cell>
          <cell r="T2612">
            <v>8960.2999999999993</v>
          </cell>
          <cell r="U2612">
            <v>9892.2999999999993</v>
          </cell>
        </row>
        <row r="2613">
          <cell r="B2613" t="str">
            <v>146</v>
          </cell>
          <cell r="C2613" t="str">
            <v>8321190631101000025000</v>
          </cell>
          <cell r="D2613" t="str">
            <v>A</v>
          </cell>
          <cell r="E2613" t="str">
            <v>146</v>
          </cell>
          <cell r="F2613" t="str">
            <v>C</v>
          </cell>
          <cell r="G2613" t="str">
            <v>190</v>
          </cell>
          <cell r="H2613" t="str">
            <v>631</v>
          </cell>
          <cell r="I2613" t="str">
            <v>1</v>
          </cell>
          <cell r="J2613" t="str">
            <v>21</v>
          </cell>
          <cell r="K2613" t="str">
            <v>S025</v>
          </cell>
          <cell r="L2613">
            <v>0.61</v>
          </cell>
          <cell r="M2613">
            <v>100</v>
          </cell>
          <cell r="N2613">
            <v>105</v>
          </cell>
          <cell r="O2613">
            <v>12.4</v>
          </cell>
          <cell r="P2613">
            <v>7.3</v>
          </cell>
          <cell r="Q2613">
            <v>9.8000000000000007</v>
          </cell>
          <cell r="R2613">
            <v>12.7</v>
          </cell>
          <cell r="S2613">
            <v>0.9</v>
          </cell>
          <cell r="T2613">
            <v>224.7</v>
          </cell>
          <cell r="U2613">
            <v>248.1</v>
          </cell>
        </row>
        <row r="2614">
          <cell r="B2614" t="str">
            <v>146</v>
          </cell>
          <cell r="C2614" t="str">
            <v>8321190631101830000000</v>
          </cell>
          <cell r="D2614" t="str">
            <v>A</v>
          </cell>
          <cell r="E2614" t="str">
            <v>146</v>
          </cell>
          <cell r="F2614" t="str">
            <v>C</v>
          </cell>
          <cell r="G2614" t="str">
            <v>190</v>
          </cell>
          <cell r="H2614" t="str">
            <v>631</v>
          </cell>
          <cell r="I2614" t="str">
            <v>1</v>
          </cell>
          <cell r="J2614" t="str">
            <v>21</v>
          </cell>
          <cell r="K2614" t="str">
            <v>M830</v>
          </cell>
          <cell r="L2614">
            <v>0.06</v>
          </cell>
          <cell r="M2614">
            <v>22.9</v>
          </cell>
          <cell r="N2614">
            <v>0</v>
          </cell>
          <cell r="O2614">
            <v>1.3</v>
          </cell>
          <cell r="P2614">
            <v>0.6</v>
          </cell>
          <cell r="Q2614">
            <v>0.7</v>
          </cell>
          <cell r="R2614">
            <v>1.4</v>
          </cell>
          <cell r="S2614">
            <v>0.1</v>
          </cell>
          <cell r="T2614">
            <v>24.8</v>
          </cell>
          <cell r="U2614">
            <v>27</v>
          </cell>
        </row>
        <row r="2615">
          <cell r="B2615" t="str">
            <v>146</v>
          </cell>
          <cell r="C2615" t="str">
            <v>8321190631151870000000</v>
          </cell>
          <cell r="D2615" t="str">
            <v>A</v>
          </cell>
          <cell r="E2615" t="str">
            <v>146</v>
          </cell>
          <cell r="F2615" t="str">
            <v>C</v>
          </cell>
          <cell r="G2615" t="str">
            <v>190</v>
          </cell>
          <cell r="H2615" t="str">
            <v>631</v>
          </cell>
          <cell r="I2615" t="str">
            <v>1</v>
          </cell>
          <cell r="J2615" t="str">
            <v>21</v>
          </cell>
          <cell r="K2615" t="str">
            <v>M870</v>
          </cell>
          <cell r="L2615">
            <v>0.32</v>
          </cell>
          <cell r="M2615">
            <v>241.6</v>
          </cell>
          <cell r="N2615">
            <v>0</v>
          </cell>
          <cell r="O2615">
            <v>6.6</v>
          </cell>
          <cell r="P2615">
            <v>3.2</v>
          </cell>
          <cell r="Q2615">
            <v>3.3</v>
          </cell>
          <cell r="R2615">
            <v>7</v>
          </cell>
          <cell r="S2615">
            <v>0.4</v>
          </cell>
          <cell r="T2615">
            <v>251.4</v>
          </cell>
          <cell r="U2615">
            <v>262.10000000000002</v>
          </cell>
        </row>
        <row r="2616">
          <cell r="B2616" t="str">
            <v>146</v>
          </cell>
          <cell r="C2616" t="str">
            <v>8321190638001000000000</v>
          </cell>
          <cell r="D2616" t="str">
            <v>B</v>
          </cell>
          <cell r="E2616" t="str">
            <v>111</v>
          </cell>
          <cell r="F2616" t="str">
            <v>P</v>
          </cell>
          <cell r="G2616" t="str">
            <v>190</v>
          </cell>
          <cell r="H2616" t="str">
            <v>638</v>
          </cell>
          <cell r="I2616" t="str">
            <v>0</v>
          </cell>
          <cell r="J2616" t="str">
            <v>21</v>
          </cell>
          <cell r="L2616">
            <v>26.57</v>
          </cell>
          <cell r="M2616">
            <v>10084.9</v>
          </cell>
          <cell r="N2616">
            <v>3732.4</v>
          </cell>
          <cell r="O2616">
            <v>534.5</v>
          </cell>
          <cell r="P2616">
            <v>418</v>
          </cell>
          <cell r="Q2616">
            <v>471.3</v>
          </cell>
          <cell r="R2616">
            <v>582.29999999999995</v>
          </cell>
          <cell r="S2616">
            <v>42.3</v>
          </cell>
          <cell r="T2616">
            <v>14769.8</v>
          </cell>
          <cell r="U2616">
            <v>15865.7</v>
          </cell>
        </row>
        <row r="2617">
          <cell r="B2617" t="str">
            <v>146</v>
          </cell>
          <cell r="C2617" t="str">
            <v>8321190638001260000000</v>
          </cell>
          <cell r="D2617" t="str">
            <v>A</v>
          </cell>
          <cell r="E2617" t="str">
            <v>146</v>
          </cell>
          <cell r="F2617" t="str">
            <v>C</v>
          </cell>
          <cell r="G2617" t="str">
            <v>190</v>
          </cell>
          <cell r="H2617" t="str">
            <v>638</v>
          </cell>
          <cell r="I2617" t="str">
            <v>0</v>
          </cell>
          <cell r="J2617" t="str">
            <v>21</v>
          </cell>
          <cell r="K2617" t="str">
            <v>M260</v>
          </cell>
          <cell r="L2617">
            <v>0.01</v>
          </cell>
          <cell r="M2617">
            <v>4</v>
          </cell>
          <cell r="N2617">
            <v>0</v>
          </cell>
          <cell r="O2617">
            <v>0.3</v>
          </cell>
          <cell r="P2617">
            <v>0.4</v>
          </cell>
          <cell r="Q2617">
            <v>0.2</v>
          </cell>
          <cell r="R2617">
            <v>0.1</v>
          </cell>
          <cell r="S2617">
            <v>0</v>
          </cell>
          <cell r="T2617">
            <v>4.7</v>
          </cell>
          <cell r="U2617">
            <v>5</v>
          </cell>
        </row>
        <row r="2618">
          <cell r="B2618" t="str">
            <v>146</v>
          </cell>
          <cell r="C2618" t="str">
            <v>8321190638051870000000</v>
          </cell>
          <cell r="D2618" t="str">
            <v>A</v>
          </cell>
          <cell r="E2618" t="str">
            <v>146</v>
          </cell>
          <cell r="F2618" t="str">
            <v>C</v>
          </cell>
          <cell r="G2618" t="str">
            <v>190</v>
          </cell>
          <cell r="H2618" t="str">
            <v>638</v>
          </cell>
          <cell r="I2618" t="str">
            <v>0</v>
          </cell>
          <cell r="J2618" t="str">
            <v>21</v>
          </cell>
          <cell r="K2618" t="str">
            <v>M870</v>
          </cell>
          <cell r="L2618">
            <v>0.17</v>
          </cell>
          <cell r="M2618">
            <v>250.2</v>
          </cell>
          <cell r="N2618">
            <v>0</v>
          </cell>
          <cell r="O2618">
            <v>3.6</v>
          </cell>
          <cell r="P2618">
            <v>1.7</v>
          </cell>
          <cell r="Q2618">
            <v>1.8</v>
          </cell>
          <cell r="R2618">
            <v>3.8</v>
          </cell>
          <cell r="S2618">
            <v>0.2</v>
          </cell>
          <cell r="T2618">
            <v>255.5</v>
          </cell>
          <cell r="U2618">
            <v>261.3</v>
          </cell>
        </row>
        <row r="2619">
          <cell r="B2619" t="str">
            <v>146</v>
          </cell>
          <cell r="C2619" t="str">
            <v>8321190651001000000000</v>
          </cell>
          <cell r="D2619" t="str">
            <v>B</v>
          </cell>
          <cell r="E2619" t="str">
            <v>111</v>
          </cell>
          <cell r="F2619" t="str">
            <v>P</v>
          </cell>
          <cell r="G2619" t="str">
            <v>190</v>
          </cell>
          <cell r="H2619" t="str">
            <v>651</v>
          </cell>
          <cell r="I2619" t="str">
            <v>0</v>
          </cell>
          <cell r="J2619" t="str">
            <v>21</v>
          </cell>
          <cell r="L2619">
            <v>24.51</v>
          </cell>
          <cell r="M2619">
            <v>6349.3</v>
          </cell>
          <cell r="N2619">
            <v>1724.7</v>
          </cell>
          <cell r="O2619">
            <v>493.2</v>
          </cell>
          <cell r="P2619">
            <v>347.9</v>
          </cell>
          <cell r="Q2619">
            <v>313.60000000000002</v>
          </cell>
          <cell r="R2619">
            <v>596.5</v>
          </cell>
          <cell r="S2619">
            <v>35.299999999999997</v>
          </cell>
          <cell r="T2619">
            <v>8915.1</v>
          </cell>
          <cell r="U2619">
            <v>9860.5</v>
          </cell>
        </row>
        <row r="2620">
          <cell r="B2620" t="str">
            <v>146</v>
          </cell>
          <cell r="C2620" t="str">
            <v>8321190651001000025000</v>
          </cell>
          <cell r="D2620" t="str">
            <v>A</v>
          </cell>
          <cell r="E2620" t="str">
            <v>146</v>
          </cell>
          <cell r="F2620" t="str">
            <v>C</v>
          </cell>
          <cell r="G2620" t="str">
            <v>190</v>
          </cell>
          <cell r="H2620" t="str">
            <v>651</v>
          </cell>
          <cell r="I2620" t="str">
            <v>0</v>
          </cell>
          <cell r="J2620" t="str">
            <v>21</v>
          </cell>
          <cell r="K2620" t="str">
            <v>S025</v>
          </cell>
          <cell r="L2620">
            <v>0.61</v>
          </cell>
          <cell r="M2620">
            <v>77.7</v>
          </cell>
          <cell r="N2620">
            <v>106.2</v>
          </cell>
          <cell r="O2620">
            <v>12.4</v>
          </cell>
          <cell r="P2620">
            <v>7.3</v>
          </cell>
          <cell r="Q2620">
            <v>9.6999999999999993</v>
          </cell>
          <cell r="R2620">
            <v>12.7</v>
          </cell>
          <cell r="S2620">
            <v>0.9</v>
          </cell>
          <cell r="T2620">
            <v>203.6</v>
          </cell>
          <cell r="U2620">
            <v>226.9</v>
          </cell>
        </row>
        <row r="2621">
          <cell r="B2621" t="str">
            <v>146</v>
          </cell>
          <cell r="C2621" t="str">
            <v>8321190651101000000000</v>
          </cell>
          <cell r="D2621" t="str">
            <v>B</v>
          </cell>
          <cell r="E2621" t="str">
            <v>111</v>
          </cell>
          <cell r="F2621" t="str">
            <v>P</v>
          </cell>
          <cell r="G2621" t="str">
            <v>190</v>
          </cell>
          <cell r="H2621" t="str">
            <v>651</v>
          </cell>
          <cell r="I2621" t="str">
            <v>1</v>
          </cell>
          <cell r="J2621" t="str">
            <v>21</v>
          </cell>
          <cell r="L2621">
            <v>24.85</v>
          </cell>
          <cell r="M2621">
            <v>6564.5</v>
          </cell>
          <cell r="N2621">
            <v>1724.7</v>
          </cell>
          <cell r="O2621">
            <v>500</v>
          </cell>
          <cell r="P2621">
            <v>352.1</v>
          </cell>
          <cell r="Q2621">
            <v>317.39999999999998</v>
          </cell>
          <cell r="R2621">
            <v>605.20000000000005</v>
          </cell>
          <cell r="S2621">
            <v>35.799999999999997</v>
          </cell>
          <cell r="T2621">
            <v>9141.2999999999993</v>
          </cell>
          <cell r="U2621">
            <v>10099.700000000001</v>
          </cell>
        </row>
        <row r="2622">
          <cell r="B2622" t="str">
            <v>146</v>
          </cell>
          <cell r="C2622" t="str">
            <v>8321190651101000025000</v>
          </cell>
          <cell r="D2622" t="str">
            <v>A</v>
          </cell>
          <cell r="E2622" t="str">
            <v>146</v>
          </cell>
          <cell r="F2622" t="str">
            <v>C</v>
          </cell>
          <cell r="G2622" t="str">
            <v>190</v>
          </cell>
          <cell r="H2622" t="str">
            <v>651</v>
          </cell>
          <cell r="I2622" t="str">
            <v>1</v>
          </cell>
          <cell r="J2622" t="str">
            <v>21</v>
          </cell>
          <cell r="K2622" t="str">
            <v>S025</v>
          </cell>
          <cell r="L2622">
            <v>0.61</v>
          </cell>
          <cell r="M2622">
            <v>100</v>
          </cell>
          <cell r="N2622">
            <v>105</v>
          </cell>
          <cell r="O2622">
            <v>12.4</v>
          </cell>
          <cell r="P2622">
            <v>7.3</v>
          </cell>
          <cell r="Q2622">
            <v>9.8000000000000007</v>
          </cell>
          <cell r="R2622">
            <v>12.7</v>
          </cell>
          <cell r="S2622">
            <v>0.9</v>
          </cell>
          <cell r="T2622">
            <v>224.7</v>
          </cell>
          <cell r="U2622">
            <v>248.1</v>
          </cell>
        </row>
        <row r="2623">
          <cell r="B2623" t="str">
            <v>146</v>
          </cell>
          <cell r="C2623" t="str">
            <v>8321190651101830000000</v>
          </cell>
          <cell r="D2623" t="str">
            <v>A</v>
          </cell>
          <cell r="E2623" t="str">
            <v>146</v>
          </cell>
          <cell r="F2623" t="str">
            <v>C</v>
          </cell>
          <cell r="G2623" t="str">
            <v>190</v>
          </cell>
          <cell r="H2623" t="str">
            <v>651</v>
          </cell>
          <cell r="I2623" t="str">
            <v>1</v>
          </cell>
          <cell r="J2623" t="str">
            <v>21</v>
          </cell>
          <cell r="K2623" t="str">
            <v>M830</v>
          </cell>
          <cell r="L2623">
            <v>0.06</v>
          </cell>
          <cell r="M2623">
            <v>22.9</v>
          </cell>
          <cell r="N2623">
            <v>0</v>
          </cell>
          <cell r="O2623">
            <v>1.3</v>
          </cell>
          <cell r="P2623">
            <v>0.6</v>
          </cell>
          <cell r="Q2623">
            <v>0.7</v>
          </cell>
          <cell r="R2623">
            <v>1.4</v>
          </cell>
          <cell r="S2623">
            <v>0.1</v>
          </cell>
          <cell r="T2623">
            <v>24.8</v>
          </cell>
          <cell r="U2623">
            <v>27</v>
          </cell>
        </row>
        <row r="2624">
          <cell r="B2624" t="str">
            <v>146</v>
          </cell>
          <cell r="C2624" t="str">
            <v>8321190651151870000000</v>
          </cell>
          <cell r="D2624" t="str">
            <v>A</v>
          </cell>
          <cell r="E2624" t="str">
            <v>146</v>
          </cell>
          <cell r="F2624" t="str">
            <v>C</v>
          </cell>
          <cell r="G2624" t="str">
            <v>190</v>
          </cell>
          <cell r="H2624" t="str">
            <v>651</v>
          </cell>
          <cell r="I2624" t="str">
            <v>1</v>
          </cell>
          <cell r="J2624" t="str">
            <v>21</v>
          </cell>
          <cell r="K2624" t="str">
            <v>M870</v>
          </cell>
          <cell r="L2624">
            <v>0.32</v>
          </cell>
          <cell r="M2624">
            <v>244.2</v>
          </cell>
          <cell r="N2624">
            <v>0</v>
          </cell>
          <cell r="O2624">
            <v>6.6</v>
          </cell>
          <cell r="P2624">
            <v>3.2</v>
          </cell>
          <cell r="Q2624">
            <v>3.3</v>
          </cell>
          <cell r="R2624">
            <v>7</v>
          </cell>
          <cell r="S2624">
            <v>0.4</v>
          </cell>
          <cell r="T2624">
            <v>254</v>
          </cell>
          <cell r="U2624">
            <v>264.7</v>
          </cell>
        </row>
        <row r="2625">
          <cell r="B2625" t="str">
            <v>146</v>
          </cell>
          <cell r="C2625" t="str">
            <v>8321190835001000000000</v>
          </cell>
          <cell r="D2625" t="str">
            <v>B</v>
          </cell>
          <cell r="E2625" t="str">
            <v>111</v>
          </cell>
          <cell r="F2625" t="str">
            <v>P</v>
          </cell>
          <cell r="G2625" t="str">
            <v>190</v>
          </cell>
          <cell r="H2625" t="str">
            <v>835</v>
          </cell>
          <cell r="I2625" t="str">
            <v>0</v>
          </cell>
          <cell r="J2625" t="str">
            <v>21</v>
          </cell>
          <cell r="L2625">
            <v>25.77</v>
          </cell>
          <cell r="M2625">
            <v>7792.4</v>
          </cell>
          <cell r="N2625">
            <v>2006.7</v>
          </cell>
          <cell r="O2625">
            <v>518.6</v>
          </cell>
          <cell r="P2625">
            <v>394.2</v>
          </cell>
          <cell r="Q2625">
            <v>426.3</v>
          </cell>
          <cell r="R2625">
            <v>614.70000000000005</v>
          </cell>
          <cell r="S2625">
            <v>41</v>
          </cell>
          <cell r="T2625">
            <v>10711.9</v>
          </cell>
          <cell r="U2625">
            <v>11793.9</v>
          </cell>
        </row>
        <row r="2626">
          <cell r="B2626" t="str">
            <v>146</v>
          </cell>
          <cell r="C2626" t="str">
            <v>8321190835001790000000</v>
          </cell>
          <cell r="D2626" t="str">
            <v>A</v>
          </cell>
          <cell r="E2626" t="str">
            <v>146</v>
          </cell>
          <cell r="F2626" t="str">
            <v>C</v>
          </cell>
          <cell r="G2626" t="str">
            <v>190</v>
          </cell>
          <cell r="H2626" t="str">
            <v>835</v>
          </cell>
          <cell r="I2626" t="str">
            <v>0</v>
          </cell>
          <cell r="J2626" t="str">
            <v>21</v>
          </cell>
          <cell r="K2626" t="str">
            <v>M790</v>
          </cell>
          <cell r="L2626">
            <v>0</v>
          </cell>
          <cell r="M2626">
            <v>10.199999999999999</v>
          </cell>
          <cell r="N2626">
            <v>56.2</v>
          </cell>
          <cell r="O2626">
            <v>0</v>
          </cell>
          <cell r="P2626">
            <v>0</v>
          </cell>
          <cell r="Q2626">
            <v>0</v>
          </cell>
          <cell r="R2626">
            <v>0</v>
          </cell>
          <cell r="S2626">
            <v>0</v>
          </cell>
          <cell r="T2626">
            <v>66.400000000000006</v>
          </cell>
          <cell r="U2626">
            <v>66.400000000000006</v>
          </cell>
        </row>
        <row r="2627">
          <cell r="B2627" t="str">
            <v>146</v>
          </cell>
          <cell r="C2627" t="str">
            <v>8321190835001810000000</v>
          </cell>
          <cell r="D2627" t="str">
            <v>A</v>
          </cell>
          <cell r="E2627" t="str">
            <v>146</v>
          </cell>
          <cell r="F2627" t="str">
            <v>C</v>
          </cell>
          <cell r="G2627" t="str">
            <v>190</v>
          </cell>
          <cell r="H2627" t="str">
            <v>835</v>
          </cell>
          <cell r="I2627" t="str">
            <v>0</v>
          </cell>
          <cell r="J2627" t="str">
            <v>21</v>
          </cell>
          <cell r="K2627" t="str">
            <v>M810</v>
          </cell>
          <cell r="L2627">
            <v>0</v>
          </cell>
          <cell r="M2627">
            <v>26.2</v>
          </cell>
          <cell r="N2627">
            <v>56.2</v>
          </cell>
          <cell r="O2627">
            <v>0</v>
          </cell>
          <cell r="P2627">
            <v>0</v>
          </cell>
          <cell r="Q2627">
            <v>0</v>
          </cell>
          <cell r="R2627">
            <v>0</v>
          </cell>
          <cell r="S2627">
            <v>0</v>
          </cell>
          <cell r="T2627">
            <v>82.4</v>
          </cell>
          <cell r="U2627">
            <v>82.4</v>
          </cell>
        </row>
        <row r="2628">
          <cell r="B2628" t="str">
            <v>146</v>
          </cell>
          <cell r="C2628" t="str">
            <v>8321190835001830000000</v>
          </cell>
          <cell r="D2628" t="str">
            <v>A</v>
          </cell>
          <cell r="E2628" t="str">
            <v>146</v>
          </cell>
          <cell r="F2628" t="str">
            <v>C</v>
          </cell>
          <cell r="G2628" t="str">
            <v>190</v>
          </cell>
          <cell r="H2628" t="str">
            <v>835</v>
          </cell>
          <cell r="I2628" t="str">
            <v>0</v>
          </cell>
          <cell r="J2628" t="str">
            <v>21</v>
          </cell>
          <cell r="K2628" t="str">
            <v>M830</v>
          </cell>
          <cell r="L2628">
            <v>0</v>
          </cell>
          <cell r="M2628">
            <v>13.4</v>
          </cell>
          <cell r="N2628">
            <v>56.2</v>
          </cell>
          <cell r="O2628">
            <v>0</v>
          </cell>
          <cell r="P2628">
            <v>0</v>
          </cell>
          <cell r="Q2628">
            <v>0</v>
          </cell>
          <cell r="R2628">
            <v>0</v>
          </cell>
          <cell r="S2628">
            <v>0</v>
          </cell>
          <cell r="T2628">
            <v>69.599999999999994</v>
          </cell>
          <cell r="U2628">
            <v>69.599999999999994</v>
          </cell>
        </row>
        <row r="2629">
          <cell r="B2629" t="str">
            <v>146</v>
          </cell>
          <cell r="C2629" t="str">
            <v>8321190835051230000000</v>
          </cell>
          <cell r="D2629" t="str">
            <v>A</v>
          </cell>
          <cell r="E2629" t="str">
            <v>146</v>
          </cell>
          <cell r="F2629" t="str">
            <v>C</v>
          </cell>
          <cell r="G2629" t="str">
            <v>190</v>
          </cell>
          <cell r="H2629" t="str">
            <v>835</v>
          </cell>
          <cell r="I2629" t="str">
            <v>0</v>
          </cell>
          <cell r="J2629" t="str">
            <v>21</v>
          </cell>
          <cell r="K2629" t="str">
            <v>M230</v>
          </cell>
          <cell r="L2629">
            <v>0.17</v>
          </cell>
          <cell r="M2629">
            <v>243.5</v>
          </cell>
          <cell r="N2629">
            <v>0</v>
          </cell>
          <cell r="O2629">
            <v>3.6</v>
          </cell>
          <cell r="P2629">
            <v>1.7</v>
          </cell>
          <cell r="Q2629">
            <v>1.8</v>
          </cell>
          <cell r="R2629">
            <v>3.8</v>
          </cell>
          <cell r="S2629">
            <v>0.2</v>
          </cell>
          <cell r="T2629">
            <v>248.8</v>
          </cell>
          <cell r="U2629">
            <v>254.6</v>
          </cell>
        </row>
        <row r="2630">
          <cell r="B2630" t="str">
            <v>146</v>
          </cell>
          <cell r="C2630" t="str">
            <v>8321190835051250000000</v>
          </cell>
          <cell r="D2630" t="str">
            <v>A</v>
          </cell>
          <cell r="E2630" t="str">
            <v>146</v>
          </cell>
          <cell r="F2630" t="str">
            <v>C</v>
          </cell>
          <cell r="G2630" t="str">
            <v>190</v>
          </cell>
          <cell r="H2630" t="str">
            <v>835</v>
          </cell>
          <cell r="I2630" t="str">
            <v>0</v>
          </cell>
          <cell r="J2630" t="str">
            <v>21</v>
          </cell>
          <cell r="K2630" t="str">
            <v>M250</v>
          </cell>
          <cell r="L2630">
            <v>0.17</v>
          </cell>
          <cell r="M2630">
            <v>221.4</v>
          </cell>
          <cell r="N2630">
            <v>56.2</v>
          </cell>
          <cell r="O2630">
            <v>3.6</v>
          </cell>
          <cell r="P2630">
            <v>1.7</v>
          </cell>
          <cell r="Q2630">
            <v>1.8</v>
          </cell>
          <cell r="R2630">
            <v>3.8</v>
          </cell>
          <cell r="S2630">
            <v>0.2</v>
          </cell>
          <cell r="T2630">
            <v>282.89999999999998</v>
          </cell>
          <cell r="U2630">
            <v>288.7</v>
          </cell>
        </row>
        <row r="2631">
          <cell r="B2631" t="str">
            <v>146</v>
          </cell>
          <cell r="C2631" t="str">
            <v>8321190835051870000000</v>
          </cell>
          <cell r="D2631" t="str">
            <v>A</v>
          </cell>
          <cell r="E2631" t="str">
            <v>146</v>
          </cell>
          <cell r="F2631" t="str">
            <v>C</v>
          </cell>
          <cell r="G2631" t="str">
            <v>190</v>
          </cell>
          <cell r="H2631" t="str">
            <v>835</v>
          </cell>
          <cell r="I2631" t="str">
            <v>0</v>
          </cell>
          <cell r="J2631" t="str">
            <v>21</v>
          </cell>
          <cell r="K2631" t="str">
            <v>M870</v>
          </cell>
          <cell r="L2631">
            <v>0.17</v>
          </cell>
          <cell r="M2631">
            <v>223.6</v>
          </cell>
          <cell r="N2631">
            <v>0</v>
          </cell>
          <cell r="O2631">
            <v>3.6</v>
          </cell>
          <cell r="P2631">
            <v>1.7</v>
          </cell>
          <cell r="Q2631">
            <v>1.8</v>
          </cell>
          <cell r="R2631">
            <v>3.8</v>
          </cell>
          <cell r="S2631">
            <v>0.2</v>
          </cell>
          <cell r="T2631">
            <v>228.9</v>
          </cell>
          <cell r="U2631">
            <v>234.7</v>
          </cell>
        </row>
        <row r="2632">
          <cell r="B2632" t="str">
            <v>146</v>
          </cell>
          <cell r="C2632" t="str">
            <v>8321190835101000000000</v>
          </cell>
          <cell r="D2632" t="str">
            <v>B</v>
          </cell>
          <cell r="E2632" t="str">
            <v>111</v>
          </cell>
          <cell r="F2632" t="str">
            <v>P</v>
          </cell>
          <cell r="G2632" t="str">
            <v>190</v>
          </cell>
          <cell r="H2632" t="str">
            <v>835</v>
          </cell>
          <cell r="I2632" t="str">
            <v>1</v>
          </cell>
          <cell r="J2632" t="str">
            <v>21</v>
          </cell>
          <cell r="L2632">
            <v>26.12</v>
          </cell>
          <cell r="M2632">
            <v>8005.6</v>
          </cell>
          <cell r="N2632">
            <v>2006.7</v>
          </cell>
          <cell r="O2632">
            <v>525.6</v>
          </cell>
          <cell r="P2632">
            <v>398.5</v>
          </cell>
          <cell r="Q2632">
            <v>430.1</v>
          </cell>
          <cell r="R2632">
            <v>623.6</v>
          </cell>
          <cell r="S2632">
            <v>41.5</v>
          </cell>
          <cell r="T2632">
            <v>10936.4</v>
          </cell>
          <cell r="U2632">
            <v>12031.6</v>
          </cell>
        </row>
        <row r="2633">
          <cell r="B2633" t="str">
            <v>146</v>
          </cell>
          <cell r="C2633" t="str">
            <v>8321190835101810000000</v>
          </cell>
          <cell r="D2633" t="str">
            <v>A</v>
          </cell>
          <cell r="E2633" t="str">
            <v>146</v>
          </cell>
          <cell r="F2633" t="str">
            <v>C</v>
          </cell>
          <cell r="G2633" t="str">
            <v>190</v>
          </cell>
          <cell r="H2633" t="str">
            <v>835</v>
          </cell>
          <cell r="I2633" t="str">
            <v>1</v>
          </cell>
          <cell r="J2633" t="str">
            <v>21</v>
          </cell>
          <cell r="K2633" t="str">
            <v>M810</v>
          </cell>
          <cell r="L2633">
            <v>0</v>
          </cell>
          <cell r="M2633">
            <v>26.2</v>
          </cell>
          <cell r="N2633">
            <v>56.7</v>
          </cell>
          <cell r="O2633">
            <v>0</v>
          </cell>
          <cell r="P2633">
            <v>0</v>
          </cell>
          <cell r="Q2633">
            <v>0</v>
          </cell>
          <cell r="R2633">
            <v>0</v>
          </cell>
          <cell r="S2633">
            <v>0</v>
          </cell>
          <cell r="T2633">
            <v>82.9</v>
          </cell>
          <cell r="U2633">
            <v>82.9</v>
          </cell>
        </row>
        <row r="2634">
          <cell r="B2634" t="str">
            <v>146</v>
          </cell>
          <cell r="C2634" t="str">
            <v>8321190835101830000000</v>
          </cell>
          <cell r="D2634" t="str">
            <v>A</v>
          </cell>
          <cell r="E2634" t="str">
            <v>146</v>
          </cell>
          <cell r="F2634" t="str">
            <v>C</v>
          </cell>
          <cell r="G2634" t="str">
            <v>190</v>
          </cell>
          <cell r="H2634" t="str">
            <v>835</v>
          </cell>
          <cell r="I2634" t="str">
            <v>1</v>
          </cell>
          <cell r="J2634" t="str">
            <v>21</v>
          </cell>
          <cell r="K2634" t="str">
            <v>M830</v>
          </cell>
          <cell r="L2634">
            <v>0</v>
          </cell>
          <cell r="M2634">
            <v>13.4</v>
          </cell>
          <cell r="N2634">
            <v>56.7</v>
          </cell>
          <cell r="O2634">
            <v>0</v>
          </cell>
          <cell r="P2634">
            <v>0</v>
          </cell>
          <cell r="Q2634">
            <v>0</v>
          </cell>
          <cell r="R2634">
            <v>0</v>
          </cell>
          <cell r="S2634">
            <v>0</v>
          </cell>
          <cell r="T2634">
            <v>70.099999999999994</v>
          </cell>
          <cell r="U2634">
            <v>70.099999999999994</v>
          </cell>
        </row>
        <row r="2635">
          <cell r="B2635" t="str">
            <v>146</v>
          </cell>
          <cell r="C2635" t="str">
            <v>8321190835151230000000</v>
          </cell>
          <cell r="D2635" t="str">
            <v>A</v>
          </cell>
          <cell r="E2635" t="str">
            <v>146</v>
          </cell>
          <cell r="F2635" t="str">
            <v>C</v>
          </cell>
          <cell r="G2635" t="str">
            <v>190</v>
          </cell>
          <cell r="H2635" t="str">
            <v>835</v>
          </cell>
          <cell r="I2635" t="str">
            <v>1</v>
          </cell>
          <cell r="J2635" t="str">
            <v>21</v>
          </cell>
          <cell r="K2635" t="str">
            <v>M230</v>
          </cell>
          <cell r="L2635">
            <v>0.17</v>
          </cell>
          <cell r="M2635">
            <v>243.5</v>
          </cell>
          <cell r="N2635">
            <v>0</v>
          </cell>
          <cell r="O2635">
            <v>3.6</v>
          </cell>
          <cell r="P2635">
            <v>1.7</v>
          </cell>
          <cell r="Q2635">
            <v>1.8</v>
          </cell>
          <cell r="R2635">
            <v>3.8</v>
          </cell>
          <cell r="S2635">
            <v>0.2</v>
          </cell>
          <cell r="T2635">
            <v>248.8</v>
          </cell>
          <cell r="U2635">
            <v>254.6</v>
          </cell>
        </row>
        <row r="2636">
          <cell r="B2636" t="str">
            <v>146</v>
          </cell>
          <cell r="C2636" t="str">
            <v>8321190835151250000000</v>
          </cell>
          <cell r="D2636" t="str">
            <v>A</v>
          </cell>
          <cell r="E2636" t="str">
            <v>146</v>
          </cell>
          <cell r="F2636" t="str">
            <v>C</v>
          </cell>
          <cell r="G2636" t="str">
            <v>190</v>
          </cell>
          <cell r="H2636" t="str">
            <v>835</v>
          </cell>
          <cell r="I2636" t="str">
            <v>1</v>
          </cell>
          <cell r="J2636" t="str">
            <v>21</v>
          </cell>
          <cell r="K2636" t="str">
            <v>M250</v>
          </cell>
          <cell r="L2636">
            <v>0.17</v>
          </cell>
          <cell r="M2636">
            <v>221.4</v>
          </cell>
          <cell r="N2636">
            <v>56.7</v>
          </cell>
          <cell r="O2636">
            <v>3.6</v>
          </cell>
          <cell r="P2636">
            <v>1.7</v>
          </cell>
          <cell r="Q2636">
            <v>1.8</v>
          </cell>
          <cell r="R2636">
            <v>3.8</v>
          </cell>
          <cell r="S2636">
            <v>0.2</v>
          </cell>
          <cell r="T2636">
            <v>283.39999999999998</v>
          </cell>
          <cell r="U2636">
            <v>289.2</v>
          </cell>
        </row>
        <row r="2637">
          <cell r="B2637" t="str">
            <v>146</v>
          </cell>
          <cell r="C2637" t="str">
            <v>8321190835151870000000</v>
          </cell>
          <cell r="D2637" t="str">
            <v>A</v>
          </cell>
          <cell r="E2637" t="str">
            <v>146</v>
          </cell>
          <cell r="F2637" t="str">
            <v>C</v>
          </cell>
          <cell r="G2637" t="str">
            <v>190</v>
          </cell>
          <cell r="H2637" t="str">
            <v>835</v>
          </cell>
          <cell r="I2637" t="str">
            <v>1</v>
          </cell>
          <cell r="J2637" t="str">
            <v>21</v>
          </cell>
          <cell r="K2637" t="str">
            <v>M870</v>
          </cell>
          <cell r="L2637">
            <v>0.17</v>
          </cell>
          <cell r="M2637">
            <v>223.6</v>
          </cell>
          <cell r="N2637">
            <v>0</v>
          </cell>
          <cell r="O2637">
            <v>3.6</v>
          </cell>
          <cell r="P2637">
            <v>1.7</v>
          </cell>
          <cell r="Q2637">
            <v>1.8</v>
          </cell>
          <cell r="R2637">
            <v>3.8</v>
          </cell>
          <cell r="S2637">
            <v>0.2</v>
          </cell>
          <cell r="T2637">
            <v>228.9</v>
          </cell>
          <cell r="U2637">
            <v>234.7</v>
          </cell>
        </row>
        <row r="2638">
          <cell r="B2638" t="str">
            <v>146</v>
          </cell>
          <cell r="C2638" t="str">
            <v>8321190855001000000000</v>
          </cell>
          <cell r="D2638" t="str">
            <v>B</v>
          </cell>
          <cell r="E2638" t="str">
            <v>111</v>
          </cell>
          <cell r="F2638" t="str">
            <v>P</v>
          </cell>
          <cell r="G2638" t="str">
            <v>190</v>
          </cell>
          <cell r="H2638" t="str">
            <v>855</v>
          </cell>
          <cell r="I2638" t="str">
            <v>0</v>
          </cell>
          <cell r="J2638" t="str">
            <v>21</v>
          </cell>
          <cell r="L2638">
            <v>26.57</v>
          </cell>
          <cell r="M2638">
            <v>8003.4</v>
          </cell>
          <cell r="N2638">
            <v>2006.7</v>
          </cell>
          <cell r="O2638">
            <v>534.6</v>
          </cell>
          <cell r="P2638">
            <v>404.6</v>
          </cell>
          <cell r="Q2638">
            <v>436.9</v>
          </cell>
          <cell r="R2638">
            <v>630.6</v>
          </cell>
          <cell r="S2638">
            <v>42.1</v>
          </cell>
          <cell r="T2638">
            <v>10949.3</v>
          </cell>
          <cell r="U2638">
            <v>12058.9</v>
          </cell>
        </row>
        <row r="2639">
          <cell r="B2639" t="str">
            <v>146</v>
          </cell>
          <cell r="C2639" t="str">
            <v>8321190855001790000000</v>
          </cell>
          <cell r="D2639" t="str">
            <v>A</v>
          </cell>
          <cell r="E2639" t="str">
            <v>146</v>
          </cell>
          <cell r="F2639" t="str">
            <v>C</v>
          </cell>
          <cell r="G2639" t="str">
            <v>190</v>
          </cell>
          <cell r="H2639" t="str">
            <v>855</v>
          </cell>
          <cell r="I2639" t="str">
            <v>0</v>
          </cell>
          <cell r="J2639" t="str">
            <v>21</v>
          </cell>
          <cell r="K2639" t="str">
            <v>M790</v>
          </cell>
          <cell r="L2639">
            <v>0</v>
          </cell>
          <cell r="M2639">
            <v>10.199999999999999</v>
          </cell>
          <cell r="N2639">
            <v>56.2</v>
          </cell>
          <cell r="O2639">
            <v>0</v>
          </cell>
          <cell r="P2639">
            <v>0</v>
          </cell>
          <cell r="Q2639">
            <v>0</v>
          </cell>
          <cell r="R2639">
            <v>0</v>
          </cell>
          <cell r="S2639">
            <v>0</v>
          </cell>
          <cell r="T2639">
            <v>66.400000000000006</v>
          </cell>
          <cell r="U2639">
            <v>66.400000000000006</v>
          </cell>
        </row>
        <row r="2640">
          <cell r="B2640" t="str">
            <v>146</v>
          </cell>
          <cell r="C2640" t="str">
            <v>8321190855001810000000</v>
          </cell>
          <cell r="D2640" t="str">
            <v>A</v>
          </cell>
          <cell r="E2640" t="str">
            <v>146</v>
          </cell>
          <cell r="F2640" t="str">
            <v>C</v>
          </cell>
          <cell r="G2640" t="str">
            <v>190</v>
          </cell>
          <cell r="H2640" t="str">
            <v>855</v>
          </cell>
          <cell r="I2640" t="str">
            <v>0</v>
          </cell>
          <cell r="J2640" t="str">
            <v>21</v>
          </cell>
          <cell r="K2640" t="str">
            <v>M810</v>
          </cell>
          <cell r="L2640">
            <v>0</v>
          </cell>
          <cell r="M2640">
            <v>26.2</v>
          </cell>
          <cell r="N2640">
            <v>56.2</v>
          </cell>
          <cell r="O2640">
            <v>0</v>
          </cell>
          <cell r="P2640">
            <v>0</v>
          </cell>
          <cell r="Q2640">
            <v>0</v>
          </cell>
          <cell r="R2640">
            <v>0</v>
          </cell>
          <cell r="S2640">
            <v>0</v>
          </cell>
          <cell r="T2640">
            <v>82.4</v>
          </cell>
          <cell r="U2640">
            <v>82.4</v>
          </cell>
        </row>
        <row r="2641">
          <cell r="B2641" t="str">
            <v>146</v>
          </cell>
          <cell r="C2641" t="str">
            <v>8321190855001830000000</v>
          </cell>
          <cell r="D2641" t="str">
            <v>A</v>
          </cell>
          <cell r="E2641" t="str">
            <v>146</v>
          </cell>
          <cell r="F2641" t="str">
            <v>C</v>
          </cell>
          <cell r="G2641" t="str">
            <v>190</v>
          </cell>
          <cell r="H2641" t="str">
            <v>855</v>
          </cell>
          <cell r="I2641" t="str">
            <v>0</v>
          </cell>
          <cell r="J2641" t="str">
            <v>21</v>
          </cell>
          <cell r="K2641" t="str">
            <v>M830</v>
          </cell>
          <cell r="L2641">
            <v>0</v>
          </cell>
          <cell r="M2641">
            <v>13.4</v>
          </cell>
          <cell r="N2641">
            <v>56.2</v>
          </cell>
          <cell r="O2641">
            <v>0</v>
          </cell>
          <cell r="P2641">
            <v>0</v>
          </cell>
          <cell r="Q2641">
            <v>0</v>
          </cell>
          <cell r="R2641">
            <v>0</v>
          </cell>
          <cell r="S2641">
            <v>0</v>
          </cell>
          <cell r="T2641">
            <v>69.599999999999994</v>
          </cell>
          <cell r="U2641">
            <v>69.599999999999994</v>
          </cell>
        </row>
        <row r="2642">
          <cell r="B2642" t="str">
            <v>146</v>
          </cell>
          <cell r="C2642" t="str">
            <v>8321190855051230000000</v>
          </cell>
          <cell r="D2642" t="str">
            <v>A</v>
          </cell>
          <cell r="E2642" t="str">
            <v>146</v>
          </cell>
          <cell r="F2642" t="str">
            <v>C</v>
          </cell>
          <cell r="G2642" t="str">
            <v>190</v>
          </cell>
          <cell r="H2642" t="str">
            <v>855</v>
          </cell>
          <cell r="I2642" t="str">
            <v>0</v>
          </cell>
          <cell r="J2642" t="str">
            <v>21</v>
          </cell>
          <cell r="K2642" t="str">
            <v>M230</v>
          </cell>
          <cell r="L2642">
            <v>0.17</v>
          </cell>
          <cell r="M2642">
            <v>243.7</v>
          </cell>
          <cell r="N2642">
            <v>0</v>
          </cell>
          <cell r="O2642">
            <v>3.6</v>
          </cell>
          <cell r="P2642">
            <v>1.7</v>
          </cell>
          <cell r="Q2642">
            <v>1.8</v>
          </cell>
          <cell r="R2642">
            <v>3.8</v>
          </cell>
          <cell r="S2642">
            <v>0.2</v>
          </cell>
          <cell r="T2642">
            <v>249</v>
          </cell>
          <cell r="U2642">
            <v>254.8</v>
          </cell>
        </row>
        <row r="2643">
          <cell r="B2643" t="str">
            <v>146</v>
          </cell>
          <cell r="C2643" t="str">
            <v>8321190855051250000000</v>
          </cell>
          <cell r="D2643" t="str">
            <v>A</v>
          </cell>
          <cell r="E2643" t="str">
            <v>146</v>
          </cell>
          <cell r="F2643" t="str">
            <v>C</v>
          </cell>
          <cell r="G2643" t="str">
            <v>190</v>
          </cell>
          <cell r="H2643" t="str">
            <v>855</v>
          </cell>
          <cell r="I2643" t="str">
            <v>0</v>
          </cell>
          <cell r="J2643" t="str">
            <v>21</v>
          </cell>
          <cell r="K2643" t="str">
            <v>M250</v>
          </cell>
          <cell r="L2643">
            <v>0.17</v>
          </cell>
          <cell r="M2643">
            <v>221.5</v>
          </cell>
          <cell r="N2643">
            <v>56.2</v>
          </cell>
          <cell r="O2643">
            <v>3.6</v>
          </cell>
          <cell r="P2643">
            <v>1.7</v>
          </cell>
          <cell r="Q2643">
            <v>1.8</v>
          </cell>
          <cell r="R2643">
            <v>3.8</v>
          </cell>
          <cell r="S2643">
            <v>0.2</v>
          </cell>
          <cell r="T2643">
            <v>283</v>
          </cell>
          <cell r="U2643">
            <v>288.8</v>
          </cell>
        </row>
        <row r="2644">
          <cell r="B2644" t="str">
            <v>146</v>
          </cell>
          <cell r="C2644" t="str">
            <v>8321190855051840000000</v>
          </cell>
          <cell r="D2644" t="str">
            <v>A</v>
          </cell>
          <cell r="E2644" t="str">
            <v>146</v>
          </cell>
          <cell r="F2644" t="str">
            <v>C</v>
          </cell>
          <cell r="G2644" t="str">
            <v>190</v>
          </cell>
          <cell r="H2644" t="str">
            <v>855</v>
          </cell>
          <cell r="I2644" t="str">
            <v>0</v>
          </cell>
          <cell r="J2644" t="str">
            <v>21</v>
          </cell>
          <cell r="K2644" t="str">
            <v>M840</v>
          </cell>
          <cell r="L2644">
            <v>0.17</v>
          </cell>
          <cell r="M2644">
            <v>246.4</v>
          </cell>
          <cell r="N2644">
            <v>56.2</v>
          </cell>
          <cell r="O2644">
            <v>3.6</v>
          </cell>
          <cell r="P2644">
            <v>1.7</v>
          </cell>
          <cell r="Q2644">
            <v>1.8</v>
          </cell>
          <cell r="R2644">
            <v>3.8</v>
          </cell>
          <cell r="S2644">
            <v>0.2</v>
          </cell>
          <cell r="T2644">
            <v>307.89999999999998</v>
          </cell>
          <cell r="U2644">
            <v>313.7</v>
          </cell>
        </row>
        <row r="2645">
          <cell r="B2645" t="str">
            <v>146</v>
          </cell>
          <cell r="C2645" t="str">
            <v>8321190855051870000000</v>
          </cell>
          <cell r="D2645" t="str">
            <v>A</v>
          </cell>
          <cell r="E2645" t="str">
            <v>146</v>
          </cell>
          <cell r="F2645" t="str">
            <v>C</v>
          </cell>
          <cell r="G2645" t="str">
            <v>190</v>
          </cell>
          <cell r="H2645" t="str">
            <v>855</v>
          </cell>
          <cell r="I2645" t="str">
            <v>0</v>
          </cell>
          <cell r="J2645" t="str">
            <v>21</v>
          </cell>
          <cell r="K2645" t="str">
            <v>M870</v>
          </cell>
          <cell r="L2645">
            <v>0.17</v>
          </cell>
          <cell r="M2645">
            <v>223.7</v>
          </cell>
          <cell r="N2645">
            <v>0</v>
          </cell>
          <cell r="O2645">
            <v>3.6</v>
          </cell>
          <cell r="P2645">
            <v>1.7</v>
          </cell>
          <cell r="Q2645">
            <v>1.8</v>
          </cell>
          <cell r="R2645">
            <v>3.8</v>
          </cell>
          <cell r="S2645">
            <v>0.2</v>
          </cell>
          <cell r="T2645">
            <v>229</v>
          </cell>
          <cell r="U2645">
            <v>234.8</v>
          </cell>
        </row>
        <row r="2646">
          <cell r="B2646" t="str">
            <v>146</v>
          </cell>
          <cell r="C2646" t="str">
            <v>8321190855101000000000</v>
          </cell>
          <cell r="D2646" t="str">
            <v>B</v>
          </cell>
          <cell r="E2646" t="str">
            <v>111</v>
          </cell>
          <cell r="F2646" t="str">
            <v>P</v>
          </cell>
          <cell r="G2646" t="str">
            <v>190</v>
          </cell>
          <cell r="H2646" t="str">
            <v>855</v>
          </cell>
          <cell r="I2646" t="str">
            <v>1</v>
          </cell>
          <cell r="J2646" t="str">
            <v>21</v>
          </cell>
          <cell r="L2646">
            <v>26.92</v>
          </cell>
          <cell r="M2646">
            <v>8215</v>
          </cell>
          <cell r="N2646">
            <v>2006.7</v>
          </cell>
          <cell r="O2646">
            <v>541.70000000000005</v>
          </cell>
          <cell r="P2646">
            <v>408.9</v>
          </cell>
          <cell r="Q2646">
            <v>440.8</v>
          </cell>
          <cell r="R2646">
            <v>639.5</v>
          </cell>
          <cell r="S2646">
            <v>42.6</v>
          </cell>
          <cell r="T2646">
            <v>11172.3</v>
          </cell>
          <cell r="U2646">
            <v>12295.2</v>
          </cell>
        </row>
        <row r="2647">
          <cell r="B2647" t="str">
            <v>146</v>
          </cell>
          <cell r="C2647" t="str">
            <v>8321190855101810000000</v>
          </cell>
          <cell r="D2647" t="str">
            <v>A</v>
          </cell>
          <cell r="E2647" t="str">
            <v>146</v>
          </cell>
          <cell r="F2647" t="str">
            <v>C</v>
          </cell>
          <cell r="G2647" t="str">
            <v>190</v>
          </cell>
          <cell r="H2647" t="str">
            <v>855</v>
          </cell>
          <cell r="I2647" t="str">
            <v>1</v>
          </cell>
          <cell r="J2647" t="str">
            <v>21</v>
          </cell>
          <cell r="K2647" t="str">
            <v>M810</v>
          </cell>
          <cell r="L2647">
            <v>0</v>
          </cell>
          <cell r="M2647">
            <v>26.2</v>
          </cell>
          <cell r="N2647">
            <v>56.7</v>
          </cell>
          <cell r="O2647">
            <v>0</v>
          </cell>
          <cell r="P2647">
            <v>0</v>
          </cell>
          <cell r="Q2647">
            <v>0</v>
          </cell>
          <cell r="R2647">
            <v>0</v>
          </cell>
          <cell r="S2647">
            <v>0</v>
          </cell>
          <cell r="T2647">
            <v>82.9</v>
          </cell>
          <cell r="U2647">
            <v>82.9</v>
          </cell>
        </row>
        <row r="2648">
          <cell r="B2648" t="str">
            <v>146</v>
          </cell>
          <cell r="C2648" t="str">
            <v>8321190855151230000000</v>
          </cell>
          <cell r="D2648" t="str">
            <v>A</v>
          </cell>
          <cell r="E2648" t="str">
            <v>146</v>
          </cell>
          <cell r="F2648" t="str">
            <v>C</v>
          </cell>
          <cell r="G2648" t="str">
            <v>190</v>
          </cell>
          <cell r="H2648" t="str">
            <v>855</v>
          </cell>
          <cell r="I2648" t="str">
            <v>1</v>
          </cell>
          <cell r="J2648" t="str">
            <v>21</v>
          </cell>
          <cell r="K2648" t="str">
            <v>M230</v>
          </cell>
          <cell r="L2648">
            <v>0.17</v>
          </cell>
          <cell r="M2648">
            <v>243.7</v>
          </cell>
          <cell r="N2648">
            <v>0</v>
          </cell>
          <cell r="O2648">
            <v>3.6</v>
          </cell>
          <cell r="P2648">
            <v>1.7</v>
          </cell>
          <cell r="Q2648">
            <v>1.8</v>
          </cell>
          <cell r="R2648">
            <v>3.8</v>
          </cell>
          <cell r="S2648">
            <v>0.2</v>
          </cell>
          <cell r="T2648">
            <v>249</v>
          </cell>
          <cell r="U2648">
            <v>254.8</v>
          </cell>
        </row>
        <row r="2649">
          <cell r="B2649" t="str">
            <v>146</v>
          </cell>
          <cell r="C2649" t="str">
            <v>8321190855151250000000</v>
          </cell>
          <cell r="D2649" t="str">
            <v>A</v>
          </cell>
          <cell r="E2649" t="str">
            <v>146</v>
          </cell>
          <cell r="F2649" t="str">
            <v>C</v>
          </cell>
          <cell r="G2649" t="str">
            <v>190</v>
          </cell>
          <cell r="H2649" t="str">
            <v>855</v>
          </cell>
          <cell r="I2649" t="str">
            <v>1</v>
          </cell>
          <cell r="J2649" t="str">
            <v>21</v>
          </cell>
          <cell r="K2649" t="str">
            <v>M250</v>
          </cell>
          <cell r="L2649">
            <v>0.17</v>
          </cell>
          <cell r="M2649">
            <v>221.5</v>
          </cell>
          <cell r="N2649">
            <v>56.7</v>
          </cell>
          <cell r="O2649">
            <v>3.6</v>
          </cell>
          <cell r="P2649">
            <v>1.7</v>
          </cell>
          <cell r="Q2649">
            <v>1.8</v>
          </cell>
          <cell r="R2649">
            <v>3.8</v>
          </cell>
          <cell r="S2649">
            <v>0.2</v>
          </cell>
          <cell r="T2649">
            <v>283.5</v>
          </cell>
          <cell r="U2649">
            <v>289.3</v>
          </cell>
        </row>
        <row r="2650">
          <cell r="B2650" t="str">
            <v>146</v>
          </cell>
          <cell r="C2650" t="str">
            <v>8321190855151840000000</v>
          </cell>
          <cell r="D2650" t="str">
            <v>A</v>
          </cell>
          <cell r="E2650" t="str">
            <v>146</v>
          </cell>
          <cell r="F2650" t="str">
            <v>C</v>
          </cell>
          <cell r="G2650" t="str">
            <v>190</v>
          </cell>
          <cell r="H2650" t="str">
            <v>855</v>
          </cell>
          <cell r="I2650" t="str">
            <v>1</v>
          </cell>
          <cell r="J2650" t="str">
            <v>21</v>
          </cell>
          <cell r="K2650" t="str">
            <v>M840</v>
          </cell>
          <cell r="L2650">
            <v>0.17</v>
          </cell>
          <cell r="M2650">
            <v>246.4</v>
          </cell>
          <cell r="N2650">
            <v>56.7</v>
          </cell>
          <cell r="O2650">
            <v>3.6</v>
          </cell>
          <cell r="P2650">
            <v>1.7</v>
          </cell>
          <cell r="Q2650">
            <v>1.8</v>
          </cell>
          <cell r="R2650">
            <v>3.8</v>
          </cell>
          <cell r="S2650">
            <v>0.2</v>
          </cell>
          <cell r="T2650">
            <v>308.39999999999998</v>
          </cell>
          <cell r="U2650">
            <v>314.2</v>
          </cell>
        </row>
        <row r="2651">
          <cell r="B2651" t="str">
            <v>146</v>
          </cell>
          <cell r="C2651" t="str">
            <v>8321190855151870000000</v>
          </cell>
          <cell r="D2651" t="str">
            <v>A</v>
          </cell>
          <cell r="E2651" t="str">
            <v>146</v>
          </cell>
          <cell r="F2651" t="str">
            <v>C</v>
          </cell>
          <cell r="G2651" t="str">
            <v>190</v>
          </cell>
          <cell r="H2651" t="str">
            <v>855</v>
          </cell>
          <cell r="I2651" t="str">
            <v>1</v>
          </cell>
          <cell r="J2651" t="str">
            <v>21</v>
          </cell>
          <cell r="K2651" t="str">
            <v>M870</v>
          </cell>
          <cell r="L2651">
            <v>0.17</v>
          </cell>
          <cell r="M2651">
            <v>223.7</v>
          </cell>
          <cell r="N2651">
            <v>0</v>
          </cell>
          <cell r="O2651">
            <v>3.6</v>
          </cell>
          <cell r="P2651">
            <v>1.7</v>
          </cell>
          <cell r="Q2651">
            <v>1.8</v>
          </cell>
          <cell r="R2651">
            <v>3.8</v>
          </cell>
          <cell r="S2651">
            <v>0.2</v>
          </cell>
          <cell r="T2651">
            <v>229</v>
          </cell>
          <cell r="U2651">
            <v>234.8</v>
          </cell>
        </row>
        <row r="2652">
          <cell r="B2652" t="str">
            <v>146</v>
          </cell>
          <cell r="C2652" t="str">
            <v>8321190938001000000000</v>
          </cell>
          <cell r="D2652" t="str">
            <v>B</v>
          </cell>
          <cell r="E2652" t="str">
            <v>146</v>
          </cell>
          <cell r="F2652" t="str">
            <v>C</v>
          </cell>
          <cell r="G2652" t="str">
            <v>190</v>
          </cell>
          <cell r="H2652" t="str">
            <v>938</v>
          </cell>
          <cell r="I2652" t="str">
            <v>0</v>
          </cell>
          <cell r="J2652" t="str">
            <v>21</v>
          </cell>
          <cell r="L2652">
            <v>27.58</v>
          </cell>
          <cell r="M2652">
            <v>11100.3</v>
          </cell>
          <cell r="N2652">
            <v>4227.3</v>
          </cell>
          <cell r="O2652">
            <v>554.6</v>
          </cell>
          <cell r="P2652">
            <v>427.8</v>
          </cell>
          <cell r="Q2652">
            <v>480.8</v>
          </cell>
          <cell r="R2652">
            <v>605.1</v>
          </cell>
          <cell r="S2652">
            <v>43.5</v>
          </cell>
          <cell r="T2652">
            <v>16310</v>
          </cell>
          <cell r="U2652">
            <v>17439.400000000001</v>
          </cell>
        </row>
        <row r="2653">
          <cell r="B2653" t="str">
            <v>146</v>
          </cell>
          <cell r="C2653" t="str">
            <v>8321190955001551000000</v>
          </cell>
          <cell r="D2653" t="str">
            <v>B</v>
          </cell>
          <cell r="E2653" t="str">
            <v>111</v>
          </cell>
          <cell r="F2653" t="str">
            <v>P</v>
          </cell>
          <cell r="G2653" t="str">
            <v>190</v>
          </cell>
          <cell r="H2653" t="str">
            <v>955</v>
          </cell>
          <cell r="I2653" t="str">
            <v>0</v>
          </cell>
          <cell r="J2653" t="str">
            <v>21</v>
          </cell>
          <cell r="L2653">
            <v>26.71</v>
          </cell>
          <cell r="M2653">
            <v>8038.7</v>
          </cell>
          <cell r="N2653">
            <v>2081.6</v>
          </cell>
          <cell r="O2653">
            <v>537.5</v>
          </cell>
          <cell r="P2653">
            <v>406</v>
          </cell>
          <cell r="Q2653">
            <v>438.3</v>
          </cell>
          <cell r="R2653">
            <v>633.6</v>
          </cell>
          <cell r="S2653">
            <v>42.2</v>
          </cell>
          <cell r="T2653">
            <v>11063.8</v>
          </cell>
          <cell r="U2653">
            <v>12177.9</v>
          </cell>
        </row>
        <row r="2654">
          <cell r="B2654" t="str">
            <v>146</v>
          </cell>
          <cell r="C2654" t="str">
            <v>8321190955101551000000</v>
          </cell>
          <cell r="D2654" t="str">
            <v>B</v>
          </cell>
          <cell r="E2654" t="str">
            <v>111</v>
          </cell>
          <cell r="F2654" t="str">
            <v>P</v>
          </cell>
          <cell r="G2654" t="str">
            <v>190</v>
          </cell>
          <cell r="H2654" t="str">
            <v>955</v>
          </cell>
          <cell r="I2654" t="str">
            <v>1</v>
          </cell>
          <cell r="J2654" t="str">
            <v>21</v>
          </cell>
          <cell r="L2654">
            <v>27.06</v>
          </cell>
          <cell r="M2654">
            <v>8250.4</v>
          </cell>
          <cell r="N2654">
            <v>2081.6</v>
          </cell>
          <cell r="O2654">
            <v>544.5</v>
          </cell>
          <cell r="P2654">
            <v>410.2</v>
          </cell>
          <cell r="Q2654">
            <v>442.2</v>
          </cell>
          <cell r="R2654">
            <v>642.5</v>
          </cell>
          <cell r="S2654">
            <v>42.7</v>
          </cell>
          <cell r="T2654">
            <v>11286.7</v>
          </cell>
          <cell r="U2654">
            <v>12414.1</v>
          </cell>
        </row>
        <row r="2655">
          <cell r="B2655" t="str">
            <v>146</v>
          </cell>
          <cell r="C2655" t="str">
            <v>8321190000000000000015</v>
          </cell>
          <cell r="D2655" t="str">
            <v>O</v>
          </cell>
          <cell r="E2655" t="str">
            <v>146</v>
          </cell>
          <cell r="F2655" t="str">
            <v>C</v>
          </cell>
          <cell r="G2655" t="str">
            <v>190</v>
          </cell>
          <cell r="H2655" t="str">
            <v>XXX</v>
          </cell>
          <cell r="I2655" t="str">
            <v>0</v>
          </cell>
          <cell r="J2655" t="str">
            <v>21</v>
          </cell>
          <cell r="K2655" t="str">
            <v>S015</v>
          </cell>
          <cell r="L2655">
            <v>0</v>
          </cell>
          <cell r="M2655">
            <v>25</v>
          </cell>
          <cell r="N2655">
            <v>0</v>
          </cell>
          <cell r="O2655">
            <v>0</v>
          </cell>
          <cell r="P2655">
            <v>0</v>
          </cell>
          <cell r="Q2655">
            <v>0</v>
          </cell>
          <cell r="R2655">
            <v>0</v>
          </cell>
          <cell r="S2655">
            <v>0</v>
          </cell>
          <cell r="T2655">
            <v>25</v>
          </cell>
          <cell r="U2655">
            <v>25</v>
          </cell>
        </row>
        <row r="2656">
          <cell r="B2656" t="str">
            <v>146</v>
          </cell>
          <cell r="C2656" t="str">
            <v>8321190000000000000058</v>
          </cell>
          <cell r="D2656" t="str">
            <v>O</v>
          </cell>
          <cell r="E2656" t="str">
            <v>146</v>
          </cell>
          <cell r="F2656" t="str">
            <v>C</v>
          </cell>
          <cell r="G2656" t="str">
            <v>190</v>
          </cell>
          <cell r="H2656" t="str">
            <v>XXX</v>
          </cell>
          <cell r="I2656" t="str">
            <v>0</v>
          </cell>
          <cell r="J2656" t="str">
            <v>21</v>
          </cell>
          <cell r="K2656" t="str">
            <v>S058</v>
          </cell>
          <cell r="L2656">
            <v>0.35</v>
          </cell>
          <cell r="M2656">
            <v>448.4</v>
          </cell>
          <cell r="N2656">
            <v>0</v>
          </cell>
          <cell r="O2656">
            <v>7</v>
          </cell>
          <cell r="P2656">
            <v>3.4</v>
          </cell>
          <cell r="Q2656">
            <v>3.5</v>
          </cell>
          <cell r="R2656">
            <v>7.4</v>
          </cell>
          <cell r="S2656">
            <v>0.4</v>
          </cell>
          <cell r="T2656">
            <v>458.8</v>
          </cell>
          <cell r="U2656">
            <v>470.1</v>
          </cell>
        </row>
        <row r="2657">
          <cell r="B2657" t="str">
            <v>146</v>
          </cell>
          <cell r="C2657" t="str">
            <v>8321190000000000000082</v>
          </cell>
          <cell r="D2657" t="str">
            <v>O</v>
          </cell>
          <cell r="E2657" t="str">
            <v>146</v>
          </cell>
          <cell r="F2657" t="str">
            <v>C</v>
          </cell>
          <cell r="G2657" t="str">
            <v>190</v>
          </cell>
          <cell r="H2657" t="str">
            <v>XXX</v>
          </cell>
          <cell r="I2657" t="str">
            <v>0</v>
          </cell>
          <cell r="J2657" t="str">
            <v>21</v>
          </cell>
          <cell r="K2657" t="str">
            <v>S082</v>
          </cell>
          <cell r="L2657">
            <v>0.18</v>
          </cell>
          <cell r="M2657">
            <v>17.899999999999999</v>
          </cell>
          <cell r="N2657">
            <v>0</v>
          </cell>
          <cell r="O2657">
            <v>3.7</v>
          </cell>
          <cell r="P2657">
            <v>1.8</v>
          </cell>
          <cell r="Q2657">
            <v>1.8</v>
          </cell>
          <cell r="R2657">
            <v>3.9</v>
          </cell>
          <cell r="S2657">
            <v>0.2</v>
          </cell>
          <cell r="T2657">
            <v>23.4</v>
          </cell>
          <cell r="U2657">
            <v>29.3</v>
          </cell>
        </row>
        <row r="2658">
          <cell r="B2658" t="str">
            <v>146</v>
          </cell>
          <cell r="C2658" t="str">
            <v>8321190000000000000102</v>
          </cell>
          <cell r="D2658" t="str">
            <v>O</v>
          </cell>
          <cell r="E2658" t="str">
            <v>146</v>
          </cell>
          <cell r="F2658" t="str">
            <v>C</v>
          </cell>
          <cell r="G2658" t="str">
            <v>190</v>
          </cell>
          <cell r="H2658" t="str">
            <v>XXX</v>
          </cell>
          <cell r="I2658" t="str">
            <v>0</v>
          </cell>
          <cell r="J2658" t="str">
            <v>21</v>
          </cell>
          <cell r="K2658" t="str">
            <v>S102</v>
          </cell>
          <cell r="L2658">
            <v>0.3</v>
          </cell>
          <cell r="M2658">
            <v>21.8</v>
          </cell>
          <cell r="N2658">
            <v>0</v>
          </cell>
          <cell r="O2658">
            <v>6</v>
          </cell>
          <cell r="P2658">
            <v>2.9</v>
          </cell>
          <cell r="Q2658">
            <v>3</v>
          </cell>
          <cell r="R2658">
            <v>6.4</v>
          </cell>
          <cell r="S2658">
            <v>0.4</v>
          </cell>
          <cell r="T2658">
            <v>30.7</v>
          </cell>
          <cell r="U2658">
            <v>40.5</v>
          </cell>
        </row>
        <row r="2659">
          <cell r="B2659" t="str">
            <v>146</v>
          </cell>
          <cell r="C2659" t="str">
            <v>8321190000000000000129</v>
          </cell>
          <cell r="D2659" t="str">
            <v>O</v>
          </cell>
          <cell r="E2659" t="str">
            <v>146</v>
          </cell>
          <cell r="F2659" t="str">
            <v>C</v>
          </cell>
          <cell r="G2659" t="str">
            <v>190</v>
          </cell>
          <cell r="H2659" t="str">
            <v>XXX</v>
          </cell>
          <cell r="I2659" t="str">
            <v>0</v>
          </cell>
          <cell r="J2659" t="str">
            <v>21</v>
          </cell>
          <cell r="K2659" t="str">
            <v>S129</v>
          </cell>
          <cell r="L2659">
            <v>0</v>
          </cell>
          <cell r="M2659">
            <v>0.9</v>
          </cell>
          <cell r="N2659">
            <v>0</v>
          </cell>
          <cell r="O2659">
            <v>0</v>
          </cell>
          <cell r="P2659">
            <v>0</v>
          </cell>
          <cell r="Q2659">
            <v>0</v>
          </cell>
          <cell r="R2659">
            <v>0</v>
          </cell>
          <cell r="S2659">
            <v>0</v>
          </cell>
          <cell r="T2659">
            <v>0.9</v>
          </cell>
          <cell r="U2659">
            <v>0.9</v>
          </cell>
        </row>
        <row r="2660">
          <cell r="B2660" t="str">
            <v>146</v>
          </cell>
          <cell r="C2660" t="str">
            <v>8321190000000000000132</v>
          </cell>
          <cell r="D2660" t="str">
            <v>O</v>
          </cell>
          <cell r="E2660" t="str">
            <v>146</v>
          </cell>
          <cell r="F2660" t="str">
            <v>C</v>
          </cell>
          <cell r="G2660" t="str">
            <v>190</v>
          </cell>
          <cell r="H2660" t="str">
            <v>XXX</v>
          </cell>
          <cell r="I2660" t="str">
            <v>0</v>
          </cell>
          <cell r="J2660" t="str">
            <v>21</v>
          </cell>
          <cell r="K2660" t="str">
            <v>S132</v>
          </cell>
          <cell r="L2660">
            <v>0.03</v>
          </cell>
          <cell r="M2660">
            <v>29.2</v>
          </cell>
          <cell r="N2660">
            <v>0</v>
          </cell>
          <cell r="O2660">
            <v>0.7</v>
          </cell>
          <cell r="P2660">
            <v>0.3</v>
          </cell>
          <cell r="Q2660">
            <v>0.3</v>
          </cell>
          <cell r="R2660">
            <v>0.7</v>
          </cell>
          <cell r="S2660">
            <v>0</v>
          </cell>
          <cell r="T2660">
            <v>30.2</v>
          </cell>
          <cell r="U2660">
            <v>31.2</v>
          </cell>
        </row>
        <row r="2661">
          <cell r="B2661" t="str">
            <v>146</v>
          </cell>
          <cell r="C2661" t="str">
            <v>8321190000000000000205</v>
          </cell>
          <cell r="D2661" t="str">
            <v>O</v>
          </cell>
          <cell r="E2661" t="str">
            <v>146</v>
          </cell>
          <cell r="F2661" t="str">
            <v>C</v>
          </cell>
          <cell r="G2661" t="str">
            <v>190</v>
          </cell>
          <cell r="H2661" t="str">
            <v>XXX</v>
          </cell>
          <cell r="I2661" t="str">
            <v>0</v>
          </cell>
          <cell r="J2661" t="str">
            <v>21</v>
          </cell>
          <cell r="K2661" t="str">
            <v>S205</v>
          </cell>
          <cell r="L2661">
            <v>0.25</v>
          </cell>
          <cell r="M2661">
            <v>47.6</v>
          </cell>
          <cell r="N2661">
            <v>0</v>
          </cell>
          <cell r="O2661">
            <v>5</v>
          </cell>
          <cell r="P2661">
            <v>2.4</v>
          </cell>
          <cell r="Q2661">
            <v>2.5</v>
          </cell>
          <cell r="R2661">
            <v>5.3</v>
          </cell>
          <cell r="S2661">
            <v>0.3</v>
          </cell>
          <cell r="T2661">
            <v>55</v>
          </cell>
          <cell r="U2661">
            <v>63.1</v>
          </cell>
        </row>
        <row r="2662">
          <cell r="B2662" t="str">
            <v>146</v>
          </cell>
          <cell r="C2662" t="str">
            <v>8321190000000000000208</v>
          </cell>
          <cell r="D2662" t="str">
            <v>O</v>
          </cell>
          <cell r="E2662" t="str">
            <v>146</v>
          </cell>
          <cell r="F2662" t="str">
            <v>C</v>
          </cell>
          <cell r="G2662" t="str">
            <v>190</v>
          </cell>
          <cell r="H2662" t="str">
            <v>XXX</v>
          </cell>
          <cell r="I2662" t="str">
            <v>0</v>
          </cell>
          <cell r="J2662" t="str">
            <v>21</v>
          </cell>
          <cell r="K2662" t="str">
            <v>S208</v>
          </cell>
          <cell r="L2662">
            <v>0.04</v>
          </cell>
          <cell r="M2662">
            <v>98.5</v>
          </cell>
          <cell r="N2662">
            <v>0</v>
          </cell>
          <cell r="O2662">
            <v>0.8</v>
          </cell>
          <cell r="P2662">
            <v>0.4</v>
          </cell>
          <cell r="Q2662">
            <v>0.4</v>
          </cell>
          <cell r="R2662">
            <v>0.9</v>
          </cell>
          <cell r="S2662">
            <v>0</v>
          </cell>
          <cell r="T2662">
            <v>99.7</v>
          </cell>
          <cell r="U2662">
            <v>101</v>
          </cell>
        </row>
        <row r="2663">
          <cell r="B2663" t="str">
            <v>146</v>
          </cell>
          <cell r="C2663" t="str">
            <v>8321190000000000000210</v>
          </cell>
          <cell r="D2663" t="str">
            <v>O</v>
          </cell>
          <cell r="E2663" t="str">
            <v>146</v>
          </cell>
          <cell r="F2663" t="str">
            <v>C</v>
          </cell>
          <cell r="G2663" t="str">
            <v>190</v>
          </cell>
          <cell r="H2663" t="str">
            <v>XXX</v>
          </cell>
          <cell r="I2663" t="str">
            <v>0</v>
          </cell>
          <cell r="J2663" t="str">
            <v>21</v>
          </cell>
          <cell r="K2663" t="str">
            <v>S210</v>
          </cell>
          <cell r="L2663">
            <v>0.15</v>
          </cell>
          <cell r="M2663">
            <v>7.6</v>
          </cell>
          <cell r="N2663">
            <v>0</v>
          </cell>
          <cell r="O2663">
            <v>3.1</v>
          </cell>
          <cell r="P2663">
            <v>3.6</v>
          </cell>
          <cell r="Q2663">
            <v>3.5</v>
          </cell>
          <cell r="R2663">
            <v>2.5</v>
          </cell>
          <cell r="S2663">
            <v>0.2</v>
          </cell>
          <cell r="T2663">
            <v>14.3</v>
          </cell>
          <cell r="U2663">
            <v>20.5</v>
          </cell>
        </row>
        <row r="2664">
          <cell r="B2664" t="str">
            <v>146</v>
          </cell>
          <cell r="C2664" t="str">
            <v>8321190000000000000211</v>
          </cell>
          <cell r="D2664" t="str">
            <v>O</v>
          </cell>
          <cell r="E2664" t="str">
            <v>146</v>
          </cell>
          <cell r="F2664" t="str">
            <v>C</v>
          </cell>
          <cell r="G2664" t="str">
            <v>190</v>
          </cell>
          <cell r="H2664" t="str">
            <v>XXX</v>
          </cell>
          <cell r="I2664" t="str">
            <v>0</v>
          </cell>
          <cell r="J2664" t="str">
            <v>21</v>
          </cell>
          <cell r="K2664" t="str">
            <v>S211</v>
          </cell>
          <cell r="L2664">
            <v>0</v>
          </cell>
          <cell r="M2664">
            <v>424.4</v>
          </cell>
          <cell r="N2664">
            <v>0</v>
          </cell>
          <cell r="O2664">
            <v>0</v>
          </cell>
          <cell r="P2664">
            <v>0</v>
          </cell>
          <cell r="Q2664">
            <v>0</v>
          </cell>
          <cell r="R2664">
            <v>0</v>
          </cell>
          <cell r="S2664">
            <v>0</v>
          </cell>
          <cell r="T2664">
            <v>424.4</v>
          </cell>
          <cell r="U2664">
            <v>424.4</v>
          </cell>
        </row>
        <row r="2665">
          <cell r="B2665" t="str">
            <v>146</v>
          </cell>
          <cell r="C2665" t="str">
            <v>8321190000000000000213</v>
          </cell>
          <cell r="D2665" t="str">
            <v>O</v>
          </cell>
          <cell r="E2665" t="str">
            <v>146</v>
          </cell>
          <cell r="F2665" t="str">
            <v>C</v>
          </cell>
          <cell r="G2665" t="str">
            <v>190</v>
          </cell>
          <cell r="H2665" t="str">
            <v>XXX</v>
          </cell>
          <cell r="I2665" t="str">
            <v>0</v>
          </cell>
          <cell r="J2665" t="str">
            <v>21</v>
          </cell>
          <cell r="K2665" t="str">
            <v>S213</v>
          </cell>
          <cell r="L2665">
            <v>0.11</v>
          </cell>
          <cell r="M2665">
            <v>86</v>
          </cell>
          <cell r="N2665">
            <v>0</v>
          </cell>
          <cell r="O2665">
            <v>2.2999999999999998</v>
          </cell>
          <cell r="P2665">
            <v>1.1000000000000001</v>
          </cell>
          <cell r="Q2665">
            <v>1.2</v>
          </cell>
          <cell r="R2665">
            <v>2.5</v>
          </cell>
          <cell r="S2665">
            <v>0.1</v>
          </cell>
          <cell r="T2665">
            <v>89.4</v>
          </cell>
          <cell r="U2665">
            <v>93.2</v>
          </cell>
        </row>
        <row r="2666">
          <cell r="B2666" t="str">
            <v>146</v>
          </cell>
          <cell r="C2666" t="str">
            <v>8321190000000000000230</v>
          </cell>
          <cell r="D2666" t="str">
            <v>O</v>
          </cell>
          <cell r="E2666" t="str">
            <v>146</v>
          </cell>
          <cell r="F2666" t="str">
            <v>C</v>
          </cell>
          <cell r="G2666" t="str">
            <v>190</v>
          </cell>
          <cell r="H2666" t="str">
            <v>XXX</v>
          </cell>
          <cell r="I2666" t="str">
            <v>0</v>
          </cell>
          <cell r="J2666" t="str">
            <v>21</v>
          </cell>
          <cell r="K2666" t="str">
            <v>S230</v>
          </cell>
          <cell r="L2666">
            <v>0</v>
          </cell>
          <cell r="M2666">
            <v>398.7</v>
          </cell>
          <cell r="N2666">
            <v>0</v>
          </cell>
          <cell r="O2666">
            <v>0</v>
          </cell>
          <cell r="P2666">
            <v>0</v>
          </cell>
          <cell r="Q2666">
            <v>0</v>
          </cell>
          <cell r="R2666">
            <v>0</v>
          </cell>
          <cell r="S2666">
            <v>0</v>
          </cell>
          <cell r="T2666">
            <v>398.7</v>
          </cell>
          <cell r="U2666">
            <v>398.7</v>
          </cell>
        </row>
        <row r="2667">
          <cell r="B2667" t="str">
            <v>146</v>
          </cell>
          <cell r="C2667" t="str">
            <v>8321190000000000000263</v>
          </cell>
          <cell r="D2667" t="str">
            <v>O</v>
          </cell>
          <cell r="E2667" t="str">
            <v>146</v>
          </cell>
          <cell r="F2667" t="str">
            <v>C</v>
          </cell>
          <cell r="G2667" t="str">
            <v>190</v>
          </cell>
          <cell r="H2667" t="str">
            <v>XXX</v>
          </cell>
          <cell r="I2667" t="str">
            <v>0</v>
          </cell>
          <cell r="J2667" t="str">
            <v>21</v>
          </cell>
          <cell r="K2667" t="str">
            <v>S263</v>
          </cell>
          <cell r="L2667">
            <v>0.45</v>
          </cell>
          <cell r="M2667">
            <v>-3.6</v>
          </cell>
          <cell r="N2667">
            <v>0</v>
          </cell>
          <cell r="O2667">
            <v>9</v>
          </cell>
          <cell r="P2667">
            <v>12.9</v>
          </cell>
          <cell r="Q2667">
            <v>26.6</v>
          </cell>
          <cell r="R2667">
            <v>6.7</v>
          </cell>
          <cell r="S2667">
            <v>1.4</v>
          </cell>
          <cell r="T2667">
            <v>18.3</v>
          </cell>
          <cell r="U2667">
            <v>53</v>
          </cell>
        </row>
        <row r="2668">
          <cell r="B2668" t="str">
            <v>146</v>
          </cell>
          <cell r="C2668" t="str">
            <v>8321190000000000000268</v>
          </cell>
          <cell r="D2668" t="str">
            <v>O</v>
          </cell>
          <cell r="E2668" t="str">
            <v>146</v>
          </cell>
          <cell r="F2668" t="str">
            <v>C</v>
          </cell>
          <cell r="G2668" t="str">
            <v>190</v>
          </cell>
          <cell r="H2668" t="str">
            <v>XXX</v>
          </cell>
          <cell r="I2668" t="str">
            <v>0</v>
          </cell>
          <cell r="J2668" t="str">
            <v>21</v>
          </cell>
          <cell r="K2668" t="str">
            <v>S268</v>
          </cell>
          <cell r="L2668">
            <v>0</v>
          </cell>
          <cell r="M2668">
            <v>47</v>
          </cell>
          <cell r="N2668">
            <v>0</v>
          </cell>
          <cell r="O2668">
            <v>0</v>
          </cell>
          <cell r="P2668">
            <v>0</v>
          </cell>
          <cell r="Q2668">
            <v>0</v>
          </cell>
          <cell r="R2668">
            <v>0</v>
          </cell>
          <cell r="S2668">
            <v>0</v>
          </cell>
          <cell r="T2668">
            <v>47</v>
          </cell>
          <cell r="U2668">
            <v>47</v>
          </cell>
        </row>
        <row r="2669">
          <cell r="B2669" t="str">
            <v>146</v>
          </cell>
          <cell r="C2669" t="str">
            <v>8321190000000000000269</v>
          </cell>
          <cell r="D2669" t="str">
            <v>O</v>
          </cell>
          <cell r="E2669" t="str">
            <v>146</v>
          </cell>
          <cell r="F2669" t="str">
            <v>C</v>
          </cell>
          <cell r="G2669" t="str">
            <v>190</v>
          </cell>
          <cell r="H2669" t="str">
            <v>XXX</v>
          </cell>
          <cell r="I2669" t="str">
            <v>0</v>
          </cell>
          <cell r="J2669" t="str">
            <v>21</v>
          </cell>
          <cell r="K2669" t="str">
            <v>S269</v>
          </cell>
          <cell r="L2669">
            <v>0.45</v>
          </cell>
          <cell r="M2669">
            <v>0.7</v>
          </cell>
          <cell r="N2669">
            <v>0</v>
          </cell>
          <cell r="O2669">
            <v>9</v>
          </cell>
          <cell r="P2669">
            <v>12.9</v>
          </cell>
          <cell r="Q2669">
            <v>26.6</v>
          </cell>
          <cell r="R2669">
            <v>6.7</v>
          </cell>
          <cell r="S2669">
            <v>1.4</v>
          </cell>
          <cell r="T2669">
            <v>22.6</v>
          </cell>
          <cell r="U2669">
            <v>57.3</v>
          </cell>
        </row>
        <row r="2670">
          <cell r="B2670" t="str">
            <v>146</v>
          </cell>
          <cell r="C2670" t="str">
            <v>8321190000000000000270</v>
          </cell>
          <cell r="D2670" t="str">
            <v>O</v>
          </cell>
          <cell r="E2670" t="str">
            <v>146</v>
          </cell>
          <cell r="F2670" t="str">
            <v>C</v>
          </cell>
          <cell r="G2670" t="str">
            <v>190</v>
          </cell>
          <cell r="H2670" t="str">
            <v>XXX</v>
          </cell>
          <cell r="I2670" t="str">
            <v>0</v>
          </cell>
          <cell r="J2670" t="str">
            <v>21</v>
          </cell>
          <cell r="K2670" t="str">
            <v>S270</v>
          </cell>
          <cell r="L2670">
            <v>0.85</v>
          </cell>
          <cell r="M2670">
            <v>1111.5999999999999</v>
          </cell>
          <cell r="N2670">
            <v>0</v>
          </cell>
          <cell r="O2670">
            <v>17.100000000000001</v>
          </cell>
          <cell r="P2670">
            <v>20.7</v>
          </cell>
          <cell r="Q2670">
            <v>16.100000000000001</v>
          </cell>
          <cell r="R2670">
            <v>8.5</v>
          </cell>
          <cell r="S2670">
            <v>0.9</v>
          </cell>
          <cell r="T2670">
            <v>1149.4000000000001</v>
          </cell>
          <cell r="U2670">
            <v>1174.9000000000001</v>
          </cell>
        </row>
        <row r="2671">
          <cell r="B2671" t="str">
            <v>146</v>
          </cell>
          <cell r="C2671" t="str">
            <v>8321190000000000000277</v>
          </cell>
          <cell r="D2671" t="str">
            <v>O</v>
          </cell>
          <cell r="E2671" t="str">
            <v>146</v>
          </cell>
          <cell r="F2671" t="str">
            <v>C</v>
          </cell>
          <cell r="G2671" t="str">
            <v>190</v>
          </cell>
          <cell r="H2671" t="str">
            <v>XXX</v>
          </cell>
          <cell r="I2671" t="str">
            <v>0</v>
          </cell>
          <cell r="J2671" t="str">
            <v>21</v>
          </cell>
          <cell r="K2671" t="str">
            <v>S277</v>
          </cell>
          <cell r="L2671">
            <v>0.45</v>
          </cell>
          <cell r="M2671">
            <v>659.5</v>
          </cell>
          <cell r="N2671">
            <v>0</v>
          </cell>
          <cell r="O2671">
            <v>9</v>
          </cell>
          <cell r="P2671">
            <v>12.9</v>
          </cell>
          <cell r="Q2671">
            <v>26.6</v>
          </cell>
          <cell r="R2671">
            <v>6.7</v>
          </cell>
          <cell r="S2671">
            <v>1.4</v>
          </cell>
          <cell r="T2671">
            <v>681.4</v>
          </cell>
          <cell r="U2671">
            <v>716.1</v>
          </cell>
        </row>
        <row r="2672">
          <cell r="B2672" t="str">
            <v>146</v>
          </cell>
          <cell r="C2672" t="str">
            <v>8321190000000000000302</v>
          </cell>
          <cell r="D2672" t="str">
            <v>O</v>
          </cell>
          <cell r="E2672" t="str">
            <v>146</v>
          </cell>
          <cell r="F2672" t="str">
            <v>C</v>
          </cell>
          <cell r="G2672" t="str">
            <v>190</v>
          </cell>
          <cell r="H2672" t="str">
            <v>XXX</v>
          </cell>
          <cell r="I2672" t="str">
            <v>0</v>
          </cell>
          <cell r="J2672" t="str">
            <v>21</v>
          </cell>
          <cell r="K2672" t="str">
            <v>S302</v>
          </cell>
          <cell r="L2672">
            <v>0.06</v>
          </cell>
          <cell r="M2672">
            <v>2.2999999999999998</v>
          </cell>
          <cell r="N2672">
            <v>0</v>
          </cell>
          <cell r="O2672">
            <v>1.3</v>
          </cell>
          <cell r="P2672">
            <v>0.6</v>
          </cell>
          <cell r="Q2672">
            <v>0.7</v>
          </cell>
          <cell r="R2672">
            <v>1.4</v>
          </cell>
          <cell r="S2672">
            <v>0.1</v>
          </cell>
          <cell r="T2672">
            <v>4.2</v>
          </cell>
          <cell r="U2672">
            <v>6.4</v>
          </cell>
        </row>
        <row r="2673">
          <cell r="B2673" t="str">
            <v>146</v>
          </cell>
          <cell r="C2673" t="str">
            <v>8321190000000000000303</v>
          </cell>
          <cell r="D2673" t="str">
            <v>O</v>
          </cell>
          <cell r="E2673" t="str">
            <v>146</v>
          </cell>
          <cell r="F2673" t="str">
            <v>C</v>
          </cell>
          <cell r="G2673" t="str">
            <v>190</v>
          </cell>
          <cell r="H2673" t="str">
            <v>XXX</v>
          </cell>
          <cell r="I2673" t="str">
            <v>0</v>
          </cell>
          <cell r="J2673" t="str">
            <v>21</v>
          </cell>
          <cell r="K2673" t="str">
            <v>S303</v>
          </cell>
          <cell r="L2673">
            <v>0.01</v>
          </cell>
          <cell r="M2673">
            <v>16</v>
          </cell>
          <cell r="N2673">
            <v>0</v>
          </cell>
          <cell r="O2673">
            <v>0.3</v>
          </cell>
          <cell r="P2673">
            <v>0.2</v>
          </cell>
          <cell r="Q2673">
            <v>0.2</v>
          </cell>
          <cell r="R2673">
            <v>0.3</v>
          </cell>
          <cell r="S2673">
            <v>0</v>
          </cell>
          <cell r="T2673">
            <v>16.5</v>
          </cell>
          <cell r="U2673">
            <v>17</v>
          </cell>
        </row>
        <row r="2674">
          <cell r="B2674" t="str">
            <v>146</v>
          </cell>
          <cell r="C2674" t="str">
            <v>8321190000000000000320</v>
          </cell>
          <cell r="D2674" t="str">
            <v>O</v>
          </cell>
          <cell r="E2674" t="str">
            <v>146</v>
          </cell>
          <cell r="F2674" t="str">
            <v>C</v>
          </cell>
          <cell r="G2674" t="str">
            <v>190</v>
          </cell>
          <cell r="H2674" t="str">
            <v>XXX</v>
          </cell>
          <cell r="I2674" t="str">
            <v>0</v>
          </cell>
          <cell r="J2674" t="str">
            <v>21</v>
          </cell>
          <cell r="K2674" t="str">
            <v>S320</v>
          </cell>
          <cell r="L2674">
            <v>0.03</v>
          </cell>
          <cell r="M2674">
            <v>44.9</v>
          </cell>
          <cell r="N2674">
            <v>0</v>
          </cell>
          <cell r="O2674">
            <v>0.7</v>
          </cell>
          <cell r="P2674">
            <v>0.3</v>
          </cell>
          <cell r="Q2674">
            <v>0.3</v>
          </cell>
          <cell r="R2674">
            <v>0.7</v>
          </cell>
          <cell r="S2674">
            <v>0</v>
          </cell>
          <cell r="T2674">
            <v>45.9</v>
          </cell>
          <cell r="U2674">
            <v>46.9</v>
          </cell>
        </row>
        <row r="2675">
          <cell r="B2675" t="str">
            <v>146</v>
          </cell>
          <cell r="C2675" t="str">
            <v>8321190000000000000321</v>
          </cell>
          <cell r="D2675" t="str">
            <v>O</v>
          </cell>
          <cell r="E2675" t="str">
            <v>146</v>
          </cell>
          <cell r="F2675" t="str">
            <v>C</v>
          </cell>
          <cell r="G2675" t="str">
            <v>190</v>
          </cell>
          <cell r="H2675" t="str">
            <v>XXX</v>
          </cell>
          <cell r="I2675" t="str">
            <v>0</v>
          </cell>
          <cell r="J2675" t="str">
            <v>21</v>
          </cell>
          <cell r="K2675" t="str">
            <v>S321</v>
          </cell>
          <cell r="L2675">
            <v>0.03</v>
          </cell>
          <cell r="M2675">
            <v>106.6</v>
          </cell>
          <cell r="N2675">
            <v>0</v>
          </cell>
          <cell r="O2675">
            <v>0.7</v>
          </cell>
          <cell r="P2675">
            <v>0.3</v>
          </cell>
          <cell r="Q2675">
            <v>0.3</v>
          </cell>
          <cell r="R2675">
            <v>0.7</v>
          </cell>
          <cell r="S2675">
            <v>0</v>
          </cell>
          <cell r="T2675">
            <v>107.6</v>
          </cell>
          <cell r="U2675">
            <v>108.6</v>
          </cell>
        </row>
        <row r="2676">
          <cell r="B2676" t="str">
            <v>146</v>
          </cell>
          <cell r="C2676" t="str">
            <v>8321190000000000000322</v>
          </cell>
          <cell r="D2676" t="str">
            <v>O</v>
          </cell>
          <cell r="E2676" t="str">
            <v>146</v>
          </cell>
          <cell r="F2676" t="str">
            <v>C</v>
          </cell>
          <cell r="G2676" t="str">
            <v>190</v>
          </cell>
          <cell r="H2676" t="str">
            <v>XXX</v>
          </cell>
          <cell r="I2676" t="str">
            <v>0</v>
          </cell>
          <cell r="J2676" t="str">
            <v>21</v>
          </cell>
          <cell r="K2676" t="str">
            <v>S322</v>
          </cell>
          <cell r="L2676">
            <v>0.12</v>
          </cell>
          <cell r="M2676">
            <v>89.5</v>
          </cell>
          <cell r="N2676">
            <v>0</v>
          </cell>
          <cell r="O2676">
            <v>2.5</v>
          </cell>
          <cell r="P2676">
            <v>1.2</v>
          </cell>
          <cell r="Q2676">
            <v>1.3</v>
          </cell>
          <cell r="R2676">
            <v>2.7</v>
          </cell>
          <cell r="S2676">
            <v>0.2</v>
          </cell>
          <cell r="T2676">
            <v>93.2</v>
          </cell>
          <cell r="U2676">
            <v>97.4</v>
          </cell>
        </row>
        <row r="2677">
          <cell r="B2677" t="str">
            <v>146</v>
          </cell>
          <cell r="C2677" t="str">
            <v>8321190000000000000355</v>
          </cell>
          <cell r="D2677" t="str">
            <v>O</v>
          </cell>
          <cell r="E2677" t="str">
            <v>146</v>
          </cell>
          <cell r="F2677" t="str">
            <v>C</v>
          </cell>
          <cell r="G2677" t="str">
            <v>190</v>
          </cell>
          <cell r="H2677" t="str">
            <v>XXX</v>
          </cell>
          <cell r="I2677" t="str">
            <v>0</v>
          </cell>
          <cell r="J2677" t="str">
            <v>21</v>
          </cell>
          <cell r="K2677" t="str">
            <v>S355</v>
          </cell>
          <cell r="L2677">
            <v>0.36</v>
          </cell>
          <cell r="M2677">
            <v>71.7</v>
          </cell>
          <cell r="N2677">
            <v>0</v>
          </cell>
          <cell r="O2677">
            <v>7.4</v>
          </cell>
          <cell r="P2677">
            <v>3.6</v>
          </cell>
          <cell r="Q2677">
            <v>3.6</v>
          </cell>
          <cell r="R2677">
            <v>7.8</v>
          </cell>
          <cell r="S2677">
            <v>0.4</v>
          </cell>
          <cell r="T2677">
            <v>82.7</v>
          </cell>
          <cell r="U2677">
            <v>94.5</v>
          </cell>
        </row>
        <row r="2678">
          <cell r="B2678" t="str">
            <v>146</v>
          </cell>
          <cell r="C2678" t="str">
            <v>8321190000000000000389</v>
          </cell>
          <cell r="D2678" t="str">
            <v>O</v>
          </cell>
          <cell r="E2678" t="str">
            <v>146</v>
          </cell>
          <cell r="F2678" t="str">
            <v>C</v>
          </cell>
          <cell r="G2678" t="str">
            <v>190</v>
          </cell>
          <cell r="H2678" t="str">
            <v>XXX</v>
          </cell>
          <cell r="I2678" t="str">
            <v>0</v>
          </cell>
          <cell r="J2678" t="str">
            <v>21</v>
          </cell>
          <cell r="K2678" t="str">
            <v>S389</v>
          </cell>
          <cell r="L2678">
            <v>0.01</v>
          </cell>
          <cell r="M2678">
            <v>1.1000000000000001</v>
          </cell>
          <cell r="N2678">
            <v>0</v>
          </cell>
          <cell r="O2678">
            <v>0.3</v>
          </cell>
          <cell r="P2678">
            <v>0.4</v>
          </cell>
          <cell r="Q2678">
            <v>0.2</v>
          </cell>
          <cell r="R2678">
            <v>0.1</v>
          </cell>
          <cell r="S2678">
            <v>0</v>
          </cell>
          <cell r="T2678">
            <v>1.8</v>
          </cell>
          <cell r="U2678">
            <v>2.1</v>
          </cell>
        </row>
        <row r="2679">
          <cell r="B2679" t="str">
            <v>146</v>
          </cell>
          <cell r="C2679" t="str">
            <v>8321190000000000000392</v>
          </cell>
          <cell r="D2679" t="str">
            <v>O</v>
          </cell>
          <cell r="E2679" t="str">
            <v>146</v>
          </cell>
          <cell r="F2679" t="str">
            <v>C</v>
          </cell>
          <cell r="G2679" t="str">
            <v>190</v>
          </cell>
          <cell r="H2679" t="str">
            <v>XXX</v>
          </cell>
          <cell r="I2679" t="str">
            <v>0</v>
          </cell>
          <cell r="J2679" t="str">
            <v>21</v>
          </cell>
          <cell r="K2679" t="str">
            <v>S392</v>
          </cell>
          <cell r="L2679">
            <v>0.13</v>
          </cell>
          <cell r="M2679">
            <v>166.6</v>
          </cell>
          <cell r="N2679">
            <v>0</v>
          </cell>
          <cell r="O2679">
            <v>2.7</v>
          </cell>
          <cell r="P2679">
            <v>1.3</v>
          </cell>
          <cell r="Q2679">
            <v>1.3</v>
          </cell>
          <cell r="R2679">
            <v>2.8</v>
          </cell>
          <cell r="S2679">
            <v>0.2</v>
          </cell>
          <cell r="T2679">
            <v>170.6</v>
          </cell>
          <cell r="U2679">
            <v>174.9</v>
          </cell>
        </row>
        <row r="2680">
          <cell r="B2680" t="str">
            <v>146</v>
          </cell>
          <cell r="C2680" t="str">
            <v>8321190000000000000400</v>
          </cell>
          <cell r="D2680" t="str">
            <v>O</v>
          </cell>
          <cell r="E2680" t="str">
            <v>146</v>
          </cell>
          <cell r="F2680" t="str">
            <v>C</v>
          </cell>
          <cell r="G2680" t="str">
            <v>190</v>
          </cell>
          <cell r="H2680" t="str">
            <v>XXX</v>
          </cell>
          <cell r="I2680" t="str">
            <v>0</v>
          </cell>
          <cell r="J2680" t="str">
            <v>21</v>
          </cell>
          <cell r="K2680" t="str">
            <v>S400</v>
          </cell>
          <cell r="L2680">
            <v>0.57999999999999996</v>
          </cell>
          <cell r="M2680">
            <v>218.5</v>
          </cell>
          <cell r="N2680">
            <v>0</v>
          </cell>
          <cell r="O2680">
            <v>11.7</v>
          </cell>
          <cell r="P2680">
            <v>6.1</v>
          </cell>
          <cell r="Q2680">
            <v>6.2</v>
          </cell>
          <cell r="R2680">
            <v>12.2</v>
          </cell>
          <cell r="S2680">
            <v>0.7</v>
          </cell>
          <cell r="T2680">
            <v>236.3</v>
          </cell>
          <cell r="U2680">
            <v>255.4</v>
          </cell>
        </row>
        <row r="2681">
          <cell r="B2681" t="str">
            <v>146</v>
          </cell>
          <cell r="C2681" t="str">
            <v>8321190000000000000415</v>
          </cell>
          <cell r="D2681" t="str">
            <v>O</v>
          </cell>
          <cell r="E2681" t="str">
            <v>146</v>
          </cell>
          <cell r="F2681" t="str">
            <v>C</v>
          </cell>
          <cell r="G2681" t="str">
            <v>190</v>
          </cell>
          <cell r="H2681" t="str">
            <v>XXX</v>
          </cell>
          <cell r="I2681" t="str">
            <v>0</v>
          </cell>
          <cell r="J2681" t="str">
            <v>21</v>
          </cell>
          <cell r="K2681" t="str">
            <v>S415</v>
          </cell>
          <cell r="L2681">
            <v>0.04</v>
          </cell>
          <cell r="M2681">
            <v>162.30000000000001</v>
          </cell>
          <cell r="N2681">
            <v>0</v>
          </cell>
          <cell r="O2681">
            <v>0.8</v>
          </cell>
          <cell r="P2681">
            <v>0.4</v>
          </cell>
          <cell r="Q2681">
            <v>0.4</v>
          </cell>
          <cell r="R2681">
            <v>0.9</v>
          </cell>
          <cell r="S2681">
            <v>0</v>
          </cell>
          <cell r="T2681">
            <v>163.5</v>
          </cell>
          <cell r="U2681">
            <v>164.8</v>
          </cell>
        </row>
        <row r="2682">
          <cell r="B2682" t="str">
            <v>146</v>
          </cell>
          <cell r="C2682" t="str">
            <v>8321190000000000000420</v>
          </cell>
          <cell r="D2682" t="str">
            <v>O</v>
          </cell>
          <cell r="E2682" t="str">
            <v>146</v>
          </cell>
          <cell r="F2682" t="str">
            <v>C</v>
          </cell>
          <cell r="G2682" t="str">
            <v>190</v>
          </cell>
          <cell r="H2682" t="str">
            <v>XXX</v>
          </cell>
          <cell r="I2682" t="str">
            <v>0</v>
          </cell>
          <cell r="J2682" t="str">
            <v>21</v>
          </cell>
          <cell r="K2682" t="str">
            <v>S420</v>
          </cell>
          <cell r="L2682">
            <v>0.04</v>
          </cell>
          <cell r="M2682">
            <v>96.6</v>
          </cell>
          <cell r="N2682">
            <v>0</v>
          </cell>
          <cell r="O2682">
            <v>0.8</v>
          </cell>
          <cell r="P2682">
            <v>0.4</v>
          </cell>
          <cell r="Q2682">
            <v>0.4</v>
          </cell>
          <cell r="R2682">
            <v>0.9</v>
          </cell>
          <cell r="S2682">
            <v>0</v>
          </cell>
          <cell r="T2682">
            <v>97.8</v>
          </cell>
          <cell r="U2682">
            <v>99.1</v>
          </cell>
        </row>
        <row r="2683">
          <cell r="B2683" t="str">
            <v>146</v>
          </cell>
          <cell r="C2683" t="str">
            <v>8321190000000000000431</v>
          </cell>
          <cell r="D2683" t="str">
            <v>O</v>
          </cell>
          <cell r="E2683" t="str">
            <v>146</v>
          </cell>
          <cell r="F2683" t="str">
            <v>C</v>
          </cell>
          <cell r="G2683" t="str">
            <v>190</v>
          </cell>
          <cell r="H2683" t="str">
            <v>XXX</v>
          </cell>
          <cell r="I2683" t="str">
            <v>0</v>
          </cell>
          <cell r="J2683" t="str">
            <v>21</v>
          </cell>
          <cell r="K2683" t="str">
            <v>S431</v>
          </cell>
          <cell r="L2683">
            <v>0.04</v>
          </cell>
          <cell r="M2683">
            <v>134.5</v>
          </cell>
          <cell r="N2683">
            <v>0</v>
          </cell>
          <cell r="O2683">
            <v>0.8</v>
          </cell>
          <cell r="P2683">
            <v>0.4</v>
          </cell>
          <cell r="Q2683">
            <v>0.4</v>
          </cell>
          <cell r="R2683">
            <v>0.9</v>
          </cell>
          <cell r="S2683">
            <v>0</v>
          </cell>
          <cell r="T2683">
            <v>135.69999999999999</v>
          </cell>
          <cell r="U2683">
            <v>137</v>
          </cell>
        </row>
        <row r="2684">
          <cell r="B2684" t="str">
            <v>146</v>
          </cell>
          <cell r="C2684" t="str">
            <v>8321190000000000000432</v>
          </cell>
          <cell r="D2684" t="str">
            <v>O</v>
          </cell>
          <cell r="E2684" t="str">
            <v>146</v>
          </cell>
          <cell r="F2684" t="str">
            <v>C</v>
          </cell>
          <cell r="G2684" t="str">
            <v>190</v>
          </cell>
          <cell r="H2684" t="str">
            <v>XXX</v>
          </cell>
          <cell r="I2684" t="str">
            <v>0</v>
          </cell>
          <cell r="J2684" t="str">
            <v>21</v>
          </cell>
          <cell r="K2684" t="str">
            <v>S432</v>
          </cell>
          <cell r="L2684">
            <v>0.04</v>
          </cell>
          <cell r="M2684">
            <v>176.3</v>
          </cell>
          <cell r="N2684">
            <v>0</v>
          </cell>
          <cell r="O2684">
            <v>0.8</v>
          </cell>
          <cell r="P2684">
            <v>0.4</v>
          </cell>
          <cell r="Q2684">
            <v>0.4</v>
          </cell>
          <cell r="R2684">
            <v>0.9</v>
          </cell>
          <cell r="S2684">
            <v>0</v>
          </cell>
          <cell r="T2684">
            <v>177.5</v>
          </cell>
          <cell r="U2684">
            <v>178.8</v>
          </cell>
        </row>
        <row r="2685">
          <cell r="B2685" t="str">
            <v>146</v>
          </cell>
          <cell r="C2685" t="str">
            <v>8321190000000000000433</v>
          </cell>
          <cell r="D2685" t="str">
            <v>O</v>
          </cell>
          <cell r="E2685" t="str">
            <v>146</v>
          </cell>
          <cell r="F2685" t="str">
            <v>C</v>
          </cell>
          <cell r="G2685" t="str">
            <v>190</v>
          </cell>
          <cell r="H2685" t="str">
            <v>XXX</v>
          </cell>
          <cell r="I2685" t="str">
            <v>0</v>
          </cell>
          <cell r="J2685" t="str">
            <v>21</v>
          </cell>
          <cell r="K2685" t="str">
            <v>S433</v>
          </cell>
          <cell r="L2685">
            <v>0.04</v>
          </cell>
          <cell r="M2685">
            <v>268.89999999999998</v>
          </cell>
          <cell r="N2685">
            <v>0</v>
          </cell>
          <cell r="O2685">
            <v>0.8</v>
          </cell>
          <cell r="P2685">
            <v>0.4</v>
          </cell>
          <cell r="Q2685">
            <v>0.4</v>
          </cell>
          <cell r="R2685">
            <v>0.9</v>
          </cell>
          <cell r="S2685">
            <v>0</v>
          </cell>
          <cell r="T2685">
            <v>270.10000000000002</v>
          </cell>
          <cell r="U2685">
            <v>271.39999999999998</v>
          </cell>
        </row>
        <row r="2686">
          <cell r="B2686" t="str">
            <v>146</v>
          </cell>
          <cell r="C2686" t="str">
            <v>8321190000000000000435</v>
          </cell>
          <cell r="D2686" t="str">
            <v>O</v>
          </cell>
          <cell r="E2686" t="str">
            <v>146</v>
          </cell>
          <cell r="F2686" t="str">
            <v>C</v>
          </cell>
          <cell r="G2686" t="str">
            <v>190</v>
          </cell>
          <cell r="H2686" t="str">
            <v>XXX</v>
          </cell>
          <cell r="I2686" t="str">
            <v>0</v>
          </cell>
          <cell r="J2686" t="str">
            <v>21</v>
          </cell>
          <cell r="K2686" t="str">
            <v>S435</v>
          </cell>
          <cell r="L2686">
            <v>0.04</v>
          </cell>
          <cell r="M2686">
            <v>161</v>
          </cell>
          <cell r="N2686">
            <v>0</v>
          </cell>
          <cell r="O2686">
            <v>0.8</v>
          </cell>
          <cell r="P2686">
            <v>0.4</v>
          </cell>
          <cell r="Q2686">
            <v>0.4</v>
          </cell>
          <cell r="R2686">
            <v>0.9</v>
          </cell>
          <cell r="S2686">
            <v>0</v>
          </cell>
          <cell r="T2686">
            <v>162.19999999999999</v>
          </cell>
          <cell r="U2686">
            <v>163.5</v>
          </cell>
        </row>
        <row r="2687">
          <cell r="B2687" t="str">
            <v>146</v>
          </cell>
          <cell r="C2687" t="str">
            <v>8321190000000000000439</v>
          </cell>
          <cell r="D2687" t="str">
            <v>O</v>
          </cell>
          <cell r="E2687" t="str">
            <v>146</v>
          </cell>
          <cell r="F2687" t="str">
            <v>C</v>
          </cell>
          <cell r="G2687" t="str">
            <v>190</v>
          </cell>
          <cell r="H2687" t="str">
            <v>XXX</v>
          </cell>
          <cell r="I2687" t="str">
            <v>0</v>
          </cell>
          <cell r="J2687" t="str">
            <v>21</v>
          </cell>
          <cell r="K2687" t="str">
            <v>S439</v>
          </cell>
          <cell r="L2687">
            <v>0.04</v>
          </cell>
          <cell r="M2687">
            <v>272.3</v>
          </cell>
          <cell r="N2687">
            <v>0</v>
          </cell>
          <cell r="O2687">
            <v>0.8</v>
          </cell>
          <cell r="P2687">
            <v>0.4</v>
          </cell>
          <cell r="Q2687">
            <v>0.4</v>
          </cell>
          <cell r="R2687">
            <v>0.9</v>
          </cell>
          <cell r="S2687">
            <v>0</v>
          </cell>
          <cell r="T2687">
            <v>273.5</v>
          </cell>
          <cell r="U2687">
            <v>274.8</v>
          </cell>
        </row>
        <row r="2688">
          <cell r="B2688" t="str">
            <v>146</v>
          </cell>
          <cell r="C2688" t="str">
            <v>8321190000000000000451</v>
          </cell>
          <cell r="D2688" t="str">
            <v>O</v>
          </cell>
          <cell r="E2688" t="str">
            <v>146</v>
          </cell>
          <cell r="F2688" t="str">
            <v>C</v>
          </cell>
          <cell r="G2688" t="str">
            <v>190</v>
          </cell>
          <cell r="H2688" t="str">
            <v>XXX</v>
          </cell>
          <cell r="I2688" t="str">
            <v>0</v>
          </cell>
          <cell r="J2688" t="str">
            <v>21</v>
          </cell>
          <cell r="K2688" t="str">
            <v>S451</v>
          </cell>
          <cell r="L2688">
            <v>0.38</v>
          </cell>
          <cell r="M2688">
            <v>-38.200000000000003</v>
          </cell>
          <cell r="N2688">
            <v>0</v>
          </cell>
          <cell r="O2688">
            <v>7.7</v>
          </cell>
          <cell r="P2688">
            <v>4.5</v>
          </cell>
          <cell r="Q2688">
            <v>4.0999999999999996</v>
          </cell>
          <cell r="R2688">
            <v>7.3</v>
          </cell>
          <cell r="S2688">
            <v>0.4</v>
          </cell>
          <cell r="T2688">
            <v>-26</v>
          </cell>
          <cell r="U2688">
            <v>-14.2</v>
          </cell>
        </row>
        <row r="2689">
          <cell r="B2689" t="str">
            <v>146</v>
          </cell>
          <cell r="C2689" t="str">
            <v>8321190000000000000499</v>
          </cell>
          <cell r="D2689" t="str">
            <v>O</v>
          </cell>
          <cell r="E2689" t="str">
            <v>146</v>
          </cell>
          <cell r="F2689" t="str">
            <v>C</v>
          </cell>
          <cell r="G2689" t="str">
            <v>190</v>
          </cell>
          <cell r="H2689" t="str">
            <v>XXX</v>
          </cell>
          <cell r="I2689" t="str">
            <v>0</v>
          </cell>
          <cell r="J2689" t="str">
            <v>21</v>
          </cell>
          <cell r="K2689" t="str">
            <v>S499</v>
          </cell>
          <cell r="L2689">
            <v>0.03</v>
          </cell>
          <cell r="M2689">
            <v>0</v>
          </cell>
          <cell r="N2689">
            <v>0</v>
          </cell>
          <cell r="O2689">
            <v>0.6</v>
          </cell>
          <cell r="P2689">
            <v>0.5</v>
          </cell>
          <cell r="Q2689">
            <v>0.4</v>
          </cell>
          <cell r="R2689">
            <v>0.4</v>
          </cell>
          <cell r="S2689">
            <v>0</v>
          </cell>
          <cell r="T2689">
            <v>1.1000000000000001</v>
          </cell>
          <cell r="U2689">
            <v>1.9</v>
          </cell>
        </row>
        <row r="2690">
          <cell r="B2690" t="str">
            <v>146</v>
          </cell>
          <cell r="C2690" t="str">
            <v>832119000000000000051Y</v>
          </cell>
          <cell r="D2690" t="str">
            <v>O</v>
          </cell>
          <cell r="E2690" t="str">
            <v>146</v>
          </cell>
          <cell r="F2690" t="str">
            <v>C</v>
          </cell>
          <cell r="G2690" t="str">
            <v>190</v>
          </cell>
          <cell r="H2690" t="str">
            <v>XXX</v>
          </cell>
          <cell r="I2690" t="str">
            <v>0</v>
          </cell>
          <cell r="J2690" t="str">
            <v>21</v>
          </cell>
          <cell r="K2690" t="str">
            <v>S51Y</v>
          </cell>
          <cell r="L2690">
            <v>0.12</v>
          </cell>
          <cell r="M2690">
            <v>89.5</v>
          </cell>
          <cell r="N2690">
            <v>0</v>
          </cell>
          <cell r="O2690">
            <v>2.5</v>
          </cell>
          <cell r="P2690">
            <v>1.2</v>
          </cell>
          <cell r="Q2690">
            <v>1.3</v>
          </cell>
          <cell r="R2690">
            <v>2.7</v>
          </cell>
          <cell r="S2690">
            <v>0.2</v>
          </cell>
          <cell r="T2690">
            <v>93.2</v>
          </cell>
          <cell r="U2690">
            <v>97.4</v>
          </cell>
        </row>
        <row r="2691">
          <cell r="B2691" t="str">
            <v>146</v>
          </cell>
          <cell r="C2691" t="str">
            <v>8321190000000000000530</v>
          </cell>
          <cell r="D2691" t="str">
            <v>O</v>
          </cell>
          <cell r="E2691" t="str">
            <v>146</v>
          </cell>
          <cell r="F2691" t="str">
            <v>C</v>
          </cell>
          <cell r="G2691" t="str">
            <v>190</v>
          </cell>
          <cell r="H2691" t="str">
            <v>XXX</v>
          </cell>
          <cell r="I2691" t="str">
            <v>0</v>
          </cell>
          <cell r="J2691" t="str">
            <v>21</v>
          </cell>
          <cell r="K2691" t="str">
            <v>S530</v>
          </cell>
          <cell r="L2691">
            <v>0.01</v>
          </cell>
          <cell r="M2691">
            <v>119.3</v>
          </cell>
          <cell r="N2691">
            <v>0</v>
          </cell>
          <cell r="O2691">
            <v>0.3</v>
          </cell>
          <cell r="P2691">
            <v>0.4</v>
          </cell>
          <cell r="Q2691">
            <v>0.2</v>
          </cell>
          <cell r="R2691">
            <v>0.1</v>
          </cell>
          <cell r="S2691">
            <v>0</v>
          </cell>
          <cell r="T2691">
            <v>120</v>
          </cell>
          <cell r="U2691">
            <v>120.3</v>
          </cell>
        </row>
        <row r="2692">
          <cell r="B2692" t="str">
            <v>146</v>
          </cell>
          <cell r="C2692" t="str">
            <v>8321190000000000000533</v>
          </cell>
          <cell r="D2692" t="str">
            <v>O</v>
          </cell>
          <cell r="E2692" t="str">
            <v>146</v>
          </cell>
          <cell r="F2692" t="str">
            <v>C</v>
          </cell>
          <cell r="G2692" t="str">
            <v>190</v>
          </cell>
          <cell r="H2692" t="str">
            <v>XXX</v>
          </cell>
          <cell r="I2692" t="str">
            <v>0</v>
          </cell>
          <cell r="J2692" t="str">
            <v>21</v>
          </cell>
          <cell r="K2692" t="str">
            <v>S533</v>
          </cell>
          <cell r="L2692">
            <v>0.01</v>
          </cell>
          <cell r="M2692">
            <v>119.3</v>
          </cell>
          <cell r="N2692">
            <v>0</v>
          </cell>
          <cell r="O2692">
            <v>0.3</v>
          </cell>
          <cell r="P2692">
            <v>0.4</v>
          </cell>
          <cell r="Q2692">
            <v>0.2</v>
          </cell>
          <cell r="R2692">
            <v>0.1</v>
          </cell>
          <cell r="S2692">
            <v>0</v>
          </cell>
          <cell r="T2692">
            <v>120</v>
          </cell>
          <cell r="U2692">
            <v>120.3</v>
          </cell>
        </row>
        <row r="2693">
          <cell r="B2693" t="str">
            <v>146</v>
          </cell>
          <cell r="C2693" t="str">
            <v>8321190000000000000537</v>
          </cell>
          <cell r="D2693" t="str">
            <v>O</v>
          </cell>
          <cell r="E2693" t="str">
            <v>146</v>
          </cell>
          <cell r="F2693" t="str">
            <v>C</v>
          </cell>
          <cell r="G2693" t="str">
            <v>190</v>
          </cell>
          <cell r="H2693" t="str">
            <v>XXX</v>
          </cell>
          <cell r="I2693" t="str">
            <v>0</v>
          </cell>
          <cell r="J2693" t="str">
            <v>21</v>
          </cell>
          <cell r="K2693" t="str">
            <v>S537</v>
          </cell>
          <cell r="L2693">
            <v>0.01</v>
          </cell>
          <cell r="M2693">
            <v>119.3</v>
          </cell>
          <cell r="N2693">
            <v>0</v>
          </cell>
          <cell r="O2693">
            <v>0.3</v>
          </cell>
          <cell r="P2693">
            <v>0.4</v>
          </cell>
          <cell r="Q2693">
            <v>0.2</v>
          </cell>
          <cell r="R2693">
            <v>0.1</v>
          </cell>
          <cell r="S2693">
            <v>0</v>
          </cell>
          <cell r="T2693">
            <v>120</v>
          </cell>
          <cell r="U2693">
            <v>120.3</v>
          </cell>
        </row>
        <row r="2694">
          <cell r="B2694" t="str">
            <v>146</v>
          </cell>
          <cell r="C2694" t="str">
            <v>8321190000000000000538</v>
          </cell>
          <cell r="D2694" t="str">
            <v>O</v>
          </cell>
          <cell r="E2694" t="str">
            <v>146</v>
          </cell>
          <cell r="F2694" t="str">
            <v>C</v>
          </cell>
          <cell r="G2694" t="str">
            <v>190</v>
          </cell>
          <cell r="H2694" t="str">
            <v>XXX</v>
          </cell>
          <cell r="I2694" t="str">
            <v>0</v>
          </cell>
          <cell r="J2694" t="str">
            <v>21</v>
          </cell>
          <cell r="K2694" t="str">
            <v>S538</v>
          </cell>
          <cell r="L2694">
            <v>0.01</v>
          </cell>
          <cell r="M2694">
            <v>119.3</v>
          </cell>
          <cell r="N2694">
            <v>0</v>
          </cell>
          <cell r="O2694">
            <v>0.3</v>
          </cell>
          <cell r="P2694">
            <v>0.4</v>
          </cell>
          <cell r="Q2694">
            <v>0.2</v>
          </cell>
          <cell r="R2694">
            <v>0.1</v>
          </cell>
          <cell r="S2694">
            <v>0</v>
          </cell>
          <cell r="T2694">
            <v>120</v>
          </cell>
          <cell r="U2694">
            <v>120.3</v>
          </cell>
        </row>
        <row r="2695">
          <cell r="B2695" t="str">
            <v>146</v>
          </cell>
          <cell r="C2695" t="str">
            <v>8321190000000000000540</v>
          </cell>
          <cell r="D2695" t="str">
            <v>O</v>
          </cell>
          <cell r="E2695" t="str">
            <v>146</v>
          </cell>
          <cell r="F2695" t="str">
            <v>C</v>
          </cell>
          <cell r="G2695" t="str">
            <v>190</v>
          </cell>
          <cell r="H2695" t="str">
            <v>XXX</v>
          </cell>
          <cell r="I2695" t="str">
            <v>0</v>
          </cell>
          <cell r="J2695" t="str">
            <v>21</v>
          </cell>
          <cell r="K2695" t="str">
            <v>S540</v>
          </cell>
          <cell r="L2695">
            <v>0.01</v>
          </cell>
          <cell r="M2695">
            <v>119.3</v>
          </cell>
          <cell r="N2695">
            <v>0</v>
          </cell>
          <cell r="O2695">
            <v>0.3</v>
          </cell>
          <cell r="P2695">
            <v>0.4</v>
          </cell>
          <cell r="Q2695">
            <v>0.2</v>
          </cell>
          <cell r="R2695">
            <v>0.1</v>
          </cell>
          <cell r="S2695">
            <v>0</v>
          </cell>
          <cell r="T2695">
            <v>120</v>
          </cell>
          <cell r="U2695">
            <v>120.3</v>
          </cell>
        </row>
        <row r="2696">
          <cell r="B2696" t="str">
            <v>146</v>
          </cell>
          <cell r="C2696" t="str">
            <v>8321190000000000000542</v>
          </cell>
          <cell r="D2696" t="str">
            <v>O</v>
          </cell>
          <cell r="E2696" t="str">
            <v>146</v>
          </cell>
          <cell r="F2696" t="str">
            <v>C</v>
          </cell>
          <cell r="G2696" t="str">
            <v>190</v>
          </cell>
          <cell r="H2696" t="str">
            <v>XXX</v>
          </cell>
          <cell r="I2696" t="str">
            <v>0</v>
          </cell>
          <cell r="J2696" t="str">
            <v>21</v>
          </cell>
          <cell r="K2696" t="str">
            <v>S542</v>
          </cell>
          <cell r="L2696">
            <v>0.01</v>
          </cell>
          <cell r="M2696">
            <v>119.3</v>
          </cell>
          <cell r="N2696">
            <v>0</v>
          </cell>
          <cell r="O2696">
            <v>0.3</v>
          </cell>
          <cell r="P2696">
            <v>0.4</v>
          </cell>
          <cell r="Q2696">
            <v>0.2</v>
          </cell>
          <cell r="R2696">
            <v>0.1</v>
          </cell>
          <cell r="S2696">
            <v>0</v>
          </cell>
          <cell r="T2696">
            <v>120</v>
          </cell>
          <cell r="U2696">
            <v>120.3</v>
          </cell>
        </row>
        <row r="2697">
          <cell r="B2697" t="str">
            <v>146</v>
          </cell>
          <cell r="C2697" t="str">
            <v>8321190000000000000547</v>
          </cell>
          <cell r="D2697" t="str">
            <v>O</v>
          </cell>
          <cell r="E2697" t="str">
            <v>146</v>
          </cell>
          <cell r="F2697" t="str">
            <v>C</v>
          </cell>
          <cell r="G2697" t="str">
            <v>190</v>
          </cell>
          <cell r="H2697" t="str">
            <v>XXX</v>
          </cell>
          <cell r="I2697" t="str">
            <v>0</v>
          </cell>
          <cell r="J2697" t="str">
            <v>21</v>
          </cell>
          <cell r="K2697" t="str">
            <v>S547</v>
          </cell>
          <cell r="L2697">
            <v>0.16</v>
          </cell>
          <cell r="M2697">
            <v>23.7</v>
          </cell>
          <cell r="N2697">
            <v>0</v>
          </cell>
          <cell r="O2697">
            <v>3.3</v>
          </cell>
          <cell r="P2697">
            <v>2.2000000000000002</v>
          </cell>
          <cell r="Q2697">
            <v>1.9</v>
          </cell>
          <cell r="R2697">
            <v>2.8</v>
          </cell>
          <cell r="S2697">
            <v>0.2</v>
          </cell>
          <cell r="T2697">
            <v>29.2</v>
          </cell>
          <cell r="U2697">
            <v>34.1</v>
          </cell>
        </row>
        <row r="2698">
          <cell r="B2698" t="str">
            <v>146</v>
          </cell>
          <cell r="C2698" t="str">
            <v>8321190000000000000548</v>
          </cell>
          <cell r="D2698" t="str">
            <v>O</v>
          </cell>
          <cell r="E2698" t="str">
            <v>146</v>
          </cell>
          <cell r="F2698" t="str">
            <v>C</v>
          </cell>
          <cell r="G2698" t="str">
            <v>190</v>
          </cell>
          <cell r="H2698" t="str">
            <v>XXX</v>
          </cell>
          <cell r="I2698" t="str">
            <v>0</v>
          </cell>
          <cell r="J2698" t="str">
            <v>21</v>
          </cell>
          <cell r="K2698" t="str">
            <v>S548</v>
          </cell>
          <cell r="L2698">
            <v>0.01</v>
          </cell>
          <cell r="M2698">
            <v>119.3</v>
          </cell>
          <cell r="N2698">
            <v>0</v>
          </cell>
          <cell r="O2698">
            <v>0.3</v>
          </cell>
          <cell r="P2698">
            <v>0.4</v>
          </cell>
          <cell r="Q2698">
            <v>0.2</v>
          </cell>
          <cell r="R2698">
            <v>0.1</v>
          </cell>
          <cell r="S2698">
            <v>0</v>
          </cell>
          <cell r="T2698">
            <v>120</v>
          </cell>
          <cell r="U2698">
            <v>120.3</v>
          </cell>
        </row>
        <row r="2699">
          <cell r="B2699" t="str">
            <v>146</v>
          </cell>
          <cell r="C2699" t="str">
            <v>8321190000000000000549</v>
          </cell>
          <cell r="D2699" t="str">
            <v>O</v>
          </cell>
          <cell r="E2699" t="str">
            <v>146</v>
          </cell>
          <cell r="F2699" t="str">
            <v>C</v>
          </cell>
          <cell r="G2699" t="str">
            <v>190</v>
          </cell>
          <cell r="H2699" t="str">
            <v>XXX</v>
          </cell>
          <cell r="I2699" t="str">
            <v>0</v>
          </cell>
          <cell r="J2699" t="str">
            <v>21</v>
          </cell>
          <cell r="K2699" t="str">
            <v>S549</v>
          </cell>
          <cell r="L2699">
            <v>0.01</v>
          </cell>
          <cell r="M2699">
            <v>119.3</v>
          </cell>
          <cell r="N2699">
            <v>0</v>
          </cell>
          <cell r="O2699">
            <v>0.3</v>
          </cell>
          <cell r="P2699">
            <v>0.4</v>
          </cell>
          <cell r="Q2699">
            <v>0.2</v>
          </cell>
          <cell r="R2699">
            <v>0.1</v>
          </cell>
          <cell r="S2699">
            <v>0</v>
          </cell>
          <cell r="T2699">
            <v>120</v>
          </cell>
          <cell r="U2699">
            <v>120.3</v>
          </cell>
        </row>
        <row r="2700">
          <cell r="B2700" t="str">
            <v>146</v>
          </cell>
          <cell r="C2700" t="str">
            <v>8321190000000000000554</v>
          </cell>
          <cell r="D2700" t="str">
            <v>O</v>
          </cell>
          <cell r="E2700" t="str">
            <v>146</v>
          </cell>
          <cell r="F2700" t="str">
            <v>C</v>
          </cell>
          <cell r="G2700" t="str">
            <v>190</v>
          </cell>
          <cell r="H2700" t="str">
            <v>XXX</v>
          </cell>
          <cell r="I2700" t="str">
            <v>0</v>
          </cell>
          <cell r="J2700" t="str">
            <v>21</v>
          </cell>
          <cell r="K2700" t="str">
            <v>S554</v>
          </cell>
          <cell r="L2700">
            <v>0.01</v>
          </cell>
          <cell r="M2700">
            <v>119.3</v>
          </cell>
          <cell r="N2700">
            <v>0</v>
          </cell>
          <cell r="O2700">
            <v>0.3</v>
          </cell>
          <cell r="P2700">
            <v>0.4</v>
          </cell>
          <cell r="Q2700">
            <v>0.2</v>
          </cell>
          <cell r="R2700">
            <v>0.1</v>
          </cell>
          <cell r="S2700">
            <v>0</v>
          </cell>
          <cell r="T2700">
            <v>120</v>
          </cell>
          <cell r="U2700">
            <v>120.3</v>
          </cell>
        </row>
        <row r="2701">
          <cell r="B2701" t="str">
            <v>146</v>
          </cell>
          <cell r="C2701" t="str">
            <v>8321190000000000000563</v>
          </cell>
          <cell r="D2701" t="str">
            <v>O</v>
          </cell>
          <cell r="E2701" t="str">
            <v>146</v>
          </cell>
          <cell r="F2701" t="str">
            <v>C</v>
          </cell>
          <cell r="G2701" t="str">
            <v>190</v>
          </cell>
          <cell r="H2701" t="str">
            <v>XXX</v>
          </cell>
          <cell r="I2701" t="str">
            <v>0</v>
          </cell>
          <cell r="J2701" t="str">
            <v>21</v>
          </cell>
          <cell r="K2701" t="str">
            <v>S563</v>
          </cell>
          <cell r="L2701">
            <v>0.16</v>
          </cell>
          <cell r="M2701">
            <v>125.8</v>
          </cell>
          <cell r="N2701">
            <v>0</v>
          </cell>
          <cell r="O2701">
            <v>3.3</v>
          </cell>
          <cell r="P2701">
            <v>2.2000000000000002</v>
          </cell>
          <cell r="Q2701">
            <v>1.9</v>
          </cell>
          <cell r="R2701">
            <v>2.8</v>
          </cell>
          <cell r="S2701">
            <v>0.2</v>
          </cell>
          <cell r="T2701">
            <v>131.30000000000001</v>
          </cell>
          <cell r="U2701">
            <v>136.19999999999999</v>
          </cell>
        </row>
        <row r="2702">
          <cell r="B2702" t="str">
            <v>146</v>
          </cell>
          <cell r="C2702" t="str">
            <v>8321190000000000000564</v>
          </cell>
          <cell r="D2702" t="str">
            <v>O</v>
          </cell>
          <cell r="E2702" t="str">
            <v>146</v>
          </cell>
          <cell r="F2702" t="str">
            <v>C</v>
          </cell>
          <cell r="G2702" t="str">
            <v>190</v>
          </cell>
          <cell r="H2702" t="str">
            <v>XXX</v>
          </cell>
          <cell r="I2702" t="str">
            <v>0</v>
          </cell>
          <cell r="J2702" t="str">
            <v>21</v>
          </cell>
          <cell r="K2702" t="str">
            <v>S564</v>
          </cell>
          <cell r="L2702">
            <v>0.26</v>
          </cell>
          <cell r="M2702">
            <v>38.200000000000003</v>
          </cell>
          <cell r="N2702">
            <v>0</v>
          </cell>
          <cell r="O2702">
            <v>5.2</v>
          </cell>
          <cell r="P2702">
            <v>3.3</v>
          </cell>
          <cell r="Q2702">
            <v>2.9</v>
          </cell>
          <cell r="R2702">
            <v>4.7</v>
          </cell>
          <cell r="S2702">
            <v>0.3</v>
          </cell>
          <cell r="T2702">
            <v>46.7</v>
          </cell>
          <cell r="U2702">
            <v>54.6</v>
          </cell>
        </row>
        <row r="2703">
          <cell r="B2703" t="str">
            <v>146</v>
          </cell>
          <cell r="C2703" t="str">
            <v>832119000000000000056A</v>
          </cell>
          <cell r="D2703" t="str">
            <v>O</v>
          </cell>
          <cell r="E2703" t="str">
            <v>146</v>
          </cell>
          <cell r="F2703" t="str">
            <v>C</v>
          </cell>
          <cell r="G2703" t="str">
            <v>190</v>
          </cell>
          <cell r="H2703" t="str">
            <v>XXX</v>
          </cell>
          <cell r="I2703" t="str">
            <v>0</v>
          </cell>
          <cell r="J2703" t="str">
            <v>21</v>
          </cell>
          <cell r="K2703" t="str">
            <v>S56A</v>
          </cell>
          <cell r="L2703">
            <v>0.12</v>
          </cell>
          <cell r="M2703">
            <v>89.5</v>
          </cell>
          <cell r="N2703">
            <v>0</v>
          </cell>
          <cell r="O2703">
            <v>2.5</v>
          </cell>
          <cell r="P2703">
            <v>1.2</v>
          </cell>
          <cell r="Q2703">
            <v>1.3</v>
          </cell>
          <cell r="R2703">
            <v>2.7</v>
          </cell>
          <cell r="S2703">
            <v>0.2</v>
          </cell>
          <cell r="T2703">
            <v>93.2</v>
          </cell>
          <cell r="U2703">
            <v>97.4</v>
          </cell>
        </row>
        <row r="2704">
          <cell r="B2704" t="str">
            <v>146</v>
          </cell>
          <cell r="C2704" t="str">
            <v>832119000000000000056B</v>
          </cell>
          <cell r="D2704" t="str">
            <v>O</v>
          </cell>
          <cell r="E2704" t="str">
            <v>146</v>
          </cell>
          <cell r="F2704" t="str">
            <v>C</v>
          </cell>
          <cell r="G2704" t="str">
            <v>190</v>
          </cell>
          <cell r="H2704" t="str">
            <v>XXX</v>
          </cell>
          <cell r="I2704" t="str">
            <v>0</v>
          </cell>
          <cell r="J2704" t="str">
            <v>21</v>
          </cell>
          <cell r="K2704" t="str">
            <v>S56B</v>
          </cell>
          <cell r="L2704">
            <v>0.06</v>
          </cell>
          <cell r="M2704">
            <v>49.8</v>
          </cell>
          <cell r="N2704">
            <v>0</v>
          </cell>
          <cell r="O2704">
            <v>1.3</v>
          </cell>
          <cell r="P2704">
            <v>0.6</v>
          </cell>
          <cell r="Q2704">
            <v>0.7</v>
          </cell>
          <cell r="R2704">
            <v>1.4</v>
          </cell>
          <cell r="S2704">
            <v>0.1</v>
          </cell>
          <cell r="T2704">
            <v>51.7</v>
          </cell>
          <cell r="U2704">
            <v>53.9</v>
          </cell>
        </row>
        <row r="2705">
          <cell r="B2705" t="str">
            <v>146</v>
          </cell>
          <cell r="C2705" t="str">
            <v>8321190000000000000574</v>
          </cell>
          <cell r="D2705" t="str">
            <v>O</v>
          </cell>
          <cell r="E2705" t="str">
            <v>146</v>
          </cell>
          <cell r="F2705" t="str">
            <v>C</v>
          </cell>
          <cell r="G2705" t="str">
            <v>190</v>
          </cell>
          <cell r="H2705" t="str">
            <v>XXX</v>
          </cell>
          <cell r="I2705" t="str">
            <v>0</v>
          </cell>
          <cell r="J2705" t="str">
            <v>21</v>
          </cell>
          <cell r="K2705" t="str">
            <v>S574</v>
          </cell>
          <cell r="L2705">
            <v>0.01</v>
          </cell>
          <cell r="M2705">
            <v>158.80000000000001</v>
          </cell>
          <cell r="N2705">
            <v>0</v>
          </cell>
          <cell r="O2705">
            <v>0.3</v>
          </cell>
          <cell r="P2705">
            <v>0.4</v>
          </cell>
          <cell r="Q2705">
            <v>0.2</v>
          </cell>
          <cell r="R2705">
            <v>0.1</v>
          </cell>
          <cell r="S2705">
            <v>0</v>
          </cell>
          <cell r="T2705">
            <v>159.5</v>
          </cell>
          <cell r="U2705">
            <v>159.80000000000001</v>
          </cell>
        </row>
        <row r="2706">
          <cell r="B2706" t="str">
            <v>146</v>
          </cell>
          <cell r="C2706" t="str">
            <v>8321190000000000000709</v>
          </cell>
          <cell r="D2706" t="str">
            <v>O</v>
          </cell>
          <cell r="E2706" t="str">
            <v>146</v>
          </cell>
          <cell r="F2706" t="str">
            <v>C</v>
          </cell>
          <cell r="G2706" t="str">
            <v>190</v>
          </cell>
          <cell r="H2706" t="str">
            <v>XXX</v>
          </cell>
          <cell r="I2706" t="str">
            <v>0</v>
          </cell>
          <cell r="J2706" t="str">
            <v>21</v>
          </cell>
          <cell r="K2706" t="str">
            <v>S709</v>
          </cell>
          <cell r="L2706">
            <v>0.01</v>
          </cell>
          <cell r="M2706">
            <v>107.7</v>
          </cell>
          <cell r="N2706">
            <v>0</v>
          </cell>
          <cell r="O2706">
            <v>0.3</v>
          </cell>
          <cell r="P2706">
            <v>0.2</v>
          </cell>
          <cell r="Q2706">
            <v>0.2</v>
          </cell>
          <cell r="R2706">
            <v>0.3</v>
          </cell>
          <cell r="S2706">
            <v>0</v>
          </cell>
          <cell r="T2706">
            <v>108.2</v>
          </cell>
          <cell r="U2706">
            <v>108.7</v>
          </cell>
        </row>
        <row r="2707">
          <cell r="B2707" t="str">
            <v>146</v>
          </cell>
          <cell r="C2707" t="str">
            <v>8321190000000000000711</v>
          </cell>
          <cell r="D2707" t="str">
            <v>O</v>
          </cell>
          <cell r="E2707" t="str">
            <v>146</v>
          </cell>
          <cell r="F2707" t="str">
            <v>C</v>
          </cell>
          <cell r="G2707" t="str">
            <v>190</v>
          </cell>
          <cell r="H2707" t="str">
            <v>XXX</v>
          </cell>
          <cell r="I2707" t="str">
            <v>0</v>
          </cell>
          <cell r="J2707" t="str">
            <v>21</v>
          </cell>
          <cell r="K2707" t="str">
            <v>S711</v>
          </cell>
          <cell r="L2707">
            <v>0.16</v>
          </cell>
          <cell r="M2707">
            <v>65.099999999999994</v>
          </cell>
          <cell r="N2707">
            <v>0</v>
          </cell>
          <cell r="O2707">
            <v>3.4</v>
          </cell>
          <cell r="P2707">
            <v>1.6</v>
          </cell>
          <cell r="Q2707">
            <v>1.6</v>
          </cell>
          <cell r="R2707">
            <v>3.5</v>
          </cell>
          <cell r="S2707">
            <v>0.2</v>
          </cell>
          <cell r="T2707">
            <v>70.099999999999994</v>
          </cell>
          <cell r="U2707">
            <v>75.400000000000006</v>
          </cell>
        </row>
        <row r="2708">
          <cell r="B2708" t="str">
            <v>146</v>
          </cell>
          <cell r="C2708" t="str">
            <v>8321190000000000000712</v>
          </cell>
          <cell r="D2708" t="str">
            <v>O</v>
          </cell>
          <cell r="E2708" t="str">
            <v>146</v>
          </cell>
          <cell r="F2708" t="str">
            <v>C</v>
          </cell>
          <cell r="G2708" t="str">
            <v>190</v>
          </cell>
          <cell r="H2708" t="str">
            <v>XXX</v>
          </cell>
          <cell r="I2708" t="str">
            <v>0</v>
          </cell>
          <cell r="J2708" t="str">
            <v>21</v>
          </cell>
          <cell r="K2708" t="str">
            <v>S712</v>
          </cell>
          <cell r="L2708">
            <v>0.45</v>
          </cell>
          <cell r="M2708">
            <v>1005.2</v>
          </cell>
          <cell r="N2708">
            <v>0</v>
          </cell>
          <cell r="O2708">
            <v>9</v>
          </cell>
          <cell r="P2708">
            <v>12.9</v>
          </cell>
          <cell r="Q2708">
            <v>26.6</v>
          </cell>
          <cell r="R2708">
            <v>6.7</v>
          </cell>
          <cell r="S2708">
            <v>1.4</v>
          </cell>
          <cell r="T2708">
            <v>1027.0999999999999</v>
          </cell>
          <cell r="U2708">
            <v>1061.8</v>
          </cell>
        </row>
        <row r="2709">
          <cell r="B2709" t="str">
            <v>146</v>
          </cell>
          <cell r="C2709" t="str">
            <v>8321190000000000000718</v>
          </cell>
          <cell r="D2709" t="str">
            <v>O</v>
          </cell>
          <cell r="E2709" t="str">
            <v>146</v>
          </cell>
          <cell r="F2709" t="str">
            <v>C</v>
          </cell>
          <cell r="G2709" t="str">
            <v>190</v>
          </cell>
          <cell r="H2709" t="str">
            <v>XXX</v>
          </cell>
          <cell r="I2709" t="str">
            <v>0</v>
          </cell>
          <cell r="J2709" t="str">
            <v>21</v>
          </cell>
          <cell r="K2709" t="str">
            <v>S718</v>
          </cell>
          <cell r="L2709">
            <v>0.25</v>
          </cell>
          <cell r="M2709">
            <v>337.7</v>
          </cell>
          <cell r="N2709">
            <v>0</v>
          </cell>
          <cell r="O2709">
            <v>5</v>
          </cell>
          <cell r="P2709">
            <v>3.2</v>
          </cell>
          <cell r="Q2709">
            <v>2.8</v>
          </cell>
          <cell r="R2709">
            <v>4.5</v>
          </cell>
          <cell r="S2709">
            <v>0.3</v>
          </cell>
          <cell r="T2709">
            <v>345.9</v>
          </cell>
          <cell r="U2709">
            <v>353.5</v>
          </cell>
        </row>
        <row r="2710">
          <cell r="B2710" t="str">
            <v>146</v>
          </cell>
          <cell r="C2710" t="str">
            <v>8321190000000000000732</v>
          </cell>
          <cell r="D2710" t="str">
            <v>O</v>
          </cell>
          <cell r="E2710" t="str">
            <v>146</v>
          </cell>
          <cell r="F2710" t="str">
            <v>C</v>
          </cell>
          <cell r="G2710" t="str">
            <v>190</v>
          </cell>
          <cell r="H2710" t="str">
            <v>XXX</v>
          </cell>
          <cell r="I2710" t="str">
            <v>0</v>
          </cell>
          <cell r="J2710" t="str">
            <v>21</v>
          </cell>
          <cell r="K2710" t="str">
            <v>S732</v>
          </cell>
          <cell r="L2710">
            <v>0</v>
          </cell>
          <cell r="M2710">
            <v>870.2</v>
          </cell>
          <cell r="N2710">
            <v>0</v>
          </cell>
          <cell r="O2710">
            <v>0</v>
          </cell>
          <cell r="P2710">
            <v>0</v>
          </cell>
          <cell r="Q2710">
            <v>0</v>
          </cell>
          <cell r="R2710">
            <v>0</v>
          </cell>
          <cell r="S2710">
            <v>0</v>
          </cell>
          <cell r="T2710">
            <v>870.2</v>
          </cell>
          <cell r="U2710">
            <v>870.2</v>
          </cell>
        </row>
        <row r="2711">
          <cell r="B2711" t="str">
            <v>146</v>
          </cell>
          <cell r="C2711" t="str">
            <v>8321190000000000000740</v>
          </cell>
          <cell r="D2711" t="str">
            <v>O</v>
          </cell>
          <cell r="E2711" t="str">
            <v>146</v>
          </cell>
          <cell r="F2711" t="str">
            <v>C</v>
          </cell>
          <cell r="G2711" t="str">
            <v>190</v>
          </cell>
          <cell r="H2711" t="str">
            <v>XXX</v>
          </cell>
          <cell r="I2711" t="str">
            <v>0</v>
          </cell>
          <cell r="J2711" t="str">
            <v>21</v>
          </cell>
          <cell r="K2711" t="str">
            <v>S740</v>
          </cell>
          <cell r="L2711">
            <v>0.32</v>
          </cell>
          <cell r="M2711">
            <v>78.7</v>
          </cell>
          <cell r="N2711">
            <v>0</v>
          </cell>
          <cell r="O2711">
            <v>6.5</v>
          </cell>
          <cell r="P2711">
            <v>3.2</v>
          </cell>
          <cell r="Q2711">
            <v>3.2</v>
          </cell>
          <cell r="R2711">
            <v>6.9</v>
          </cell>
          <cell r="S2711">
            <v>0.4</v>
          </cell>
          <cell r="T2711">
            <v>88.4</v>
          </cell>
          <cell r="U2711">
            <v>98.9</v>
          </cell>
        </row>
        <row r="2712">
          <cell r="B2712" t="str">
            <v>146</v>
          </cell>
          <cell r="C2712" t="str">
            <v>8321190000000000000801</v>
          </cell>
          <cell r="D2712" t="str">
            <v>O</v>
          </cell>
          <cell r="E2712" t="str">
            <v>146</v>
          </cell>
          <cell r="F2712" t="str">
            <v>C</v>
          </cell>
          <cell r="G2712" t="str">
            <v>190</v>
          </cell>
          <cell r="H2712" t="str">
            <v>XXX</v>
          </cell>
          <cell r="I2712" t="str">
            <v>0</v>
          </cell>
          <cell r="J2712" t="str">
            <v>21</v>
          </cell>
          <cell r="K2712" t="str">
            <v>S801</v>
          </cell>
          <cell r="L2712">
            <v>0</v>
          </cell>
          <cell r="M2712">
            <v>19.8</v>
          </cell>
          <cell r="N2712">
            <v>0</v>
          </cell>
          <cell r="O2712">
            <v>0</v>
          </cell>
          <cell r="P2712">
            <v>0</v>
          </cell>
          <cell r="Q2712">
            <v>0</v>
          </cell>
          <cell r="R2712">
            <v>0</v>
          </cell>
          <cell r="S2712">
            <v>0</v>
          </cell>
          <cell r="T2712">
            <v>19.8</v>
          </cell>
          <cell r="U2712">
            <v>19.8</v>
          </cell>
        </row>
        <row r="2713">
          <cell r="B2713" t="str">
            <v>146</v>
          </cell>
          <cell r="C2713" t="str">
            <v>8321190000000000000803</v>
          </cell>
          <cell r="D2713" t="str">
            <v>O</v>
          </cell>
          <cell r="E2713" t="str">
            <v>146</v>
          </cell>
          <cell r="F2713" t="str">
            <v>C</v>
          </cell>
          <cell r="G2713" t="str">
            <v>190</v>
          </cell>
          <cell r="H2713" t="str">
            <v>XXX</v>
          </cell>
          <cell r="I2713" t="str">
            <v>0</v>
          </cell>
          <cell r="J2713" t="str">
            <v>21</v>
          </cell>
          <cell r="K2713" t="str">
            <v>S803</v>
          </cell>
          <cell r="L2713">
            <v>0.04</v>
          </cell>
          <cell r="M2713">
            <v>5.4</v>
          </cell>
          <cell r="N2713">
            <v>0</v>
          </cell>
          <cell r="O2713">
            <v>0.8</v>
          </cell>
          <cell r="P2713">
            <v>0.4</v>
          </cell>
          <cell r="Q2713">
            <v>0.4</v>
          </cell>
          <cell r="R2713">
            <v>0.8</v>
          </cell>
          <cell r="S2713">
            <v>0</v>
          </cell>
          <cell r="T2713">
            <v>6.6</v>
          </cell>
          <cell r="U2713">
            <v>7.8</v>
          </cell>
        </row>
        <row r="2714">
          <cell r="B2714" t="str">
            <v>146</v>
          </cell>
          <cell r="C2714" t="str">
            <v>8321190000000000000833</v>
          </cell>
          <cell r="D2714" t="str">
            <v>O</v>
          </cell>
          <cell r="E2714" t="str">
            <v>146</v>
          </cell>
          <cell r="F2714" t="str">
            <v>C</v>
          </cell>
          <cell r="G2714" t="str">
            <v>190</v>
          </cell>
          <cell r="H2714" t="str">
            <v>XXX</v>
          </cell>
          <cell r="I2714" t="str">
            <v>0</v>
          </cell>
          <cell r="J2714" t="str">
            <v>21</v>
          </cell>
          <cell r="K2714" t="str">
            <v>S833</v>
          </cell>
          <cell r="L2714">
            <v>0.03</v>
          </cell>
          <cell r="M2714">
            <v>35.700000000000003</v>
          </cell>
          <cell r="N2714">
            <v>0</v>
          </cell>
          <cell r="O2714">
            <v>0.7</v>
          </cell>
          <cell r="P2714">
            <v>0.3</v>
          </cell>
          <cell r="Q2714">
            <v>0.3</v>
          </cell>
          <cell r="R2714">
            <v>0.7</v>
          </cell>
          <cell r="S2714">
            <v>0</v>
          </cell>
          <cell r="T2714">
            <v>36.700000000000003</v>
          </cell>
          <cell r="U2714">
            <v>37.700000000000003</v>
          </cell>
        </row>
        <row r="2715">
          <cell r="B2715" t="str">
            <v>146</v>
          </cell>
          <cell r="C2715" t="str">
            <v>8321190000000000000868</v>
          </cell>
          <cell r="D2715" t="str">
            <v>O</v>
          </cell>
          <cell r="E2715" t="str">
            <v>146</v>
          </cell>
          <cell r="F2715" t="str">
            <v>C</v>
          </cell>
          <cell r="G2715" t="str">
            <v>190</v>
          </cell>
          <cell r="H2715" t="str">
            <v>XXX</v>
          </cell>
          <cell r="I2715" t="str">
            <v>0</v>
          </cell>
          <cell r="J2715" t="str">
            <v>21</v>
          </cell>
          <cell r="K2715" t="str">
            <v>S868</v>
          </cell>
          <cell r="L2715">
            <v>0.08</v>
          </cell>
          <cell r="M2715">
            <v>1.4</v>
          </cell>
          <cell r="N2715">
            <v>0</v>
          </cell>
          <cell r="O2715">
            <v>1.6</v>
          </cell>
          <cell r="P2715">
            <v>2</v>
          </cell>
          <cell r="Q2715">
            <v>1.3</v>
          </cell>
          <cell r="R2715">
            <v>0.4</v>
          </cell>
          <cell r="S2715">
            <v>0</v>
          </cell>
          <cell r="T2715">
            <v>5</v>
          </cell>
          <cell r="U2715">
            <v>6.7</v>
          </cell>
        </row>
        <row r="2716">
          <cell r="B2716" t="str">
            <v>146</v>
          </cell>
          <cell r="C2716" t="str">
            <v>8321190000000000000879</v>
          </cell>
          <cell r="D2716" t="str">
            <v>O</v>
          </cell>
          <cell r="E2716" t="str">
            <v>146</v>
          </cell>
          <cell r="F2716" t="str">
            <v>C</v>
          </cell>
          <cell r="G2716" t="str">
            <v>190</v>
          </cell>
          <cell r="H2716" t="str">
            <v>XXX</v>
          </cell>
          <cell r="I2716" t="str">
            <v>0</v>
          </cell>
          <cell r="J2716" t="str">
            <v>21</v>
          </cell>
          <cell r="K2716" t="str">
            <v>S879</v>
          </cell>
          <cell r="L2716">
            <v>-0.01</v>
          </cell>
          <cell r="M2716">
            <v>-1.1000000000000001</v>
          </cell>
          <cell r="N2716">
            <v>0</v>
          </cell>
          <cell r="O2716">
            <v>-0.3</v>
          </cell>
          <cell r="P2716">
            <v>-0.2</v>
          </cell>
          <cell r="Q2716">
            <v>-0.2</v>
          </cell>
          <cell r="R2716">
            <v>-0.3</v>
          </cell>
          <cell r="S2716">
            <v>0</v>
          </cell>
          <cell r="T2716">
            <v>-1.6</v>
          </cell>
          <cell r="U2716">
            <v>-2.1</v>
          </cell>
        </row>
        <row r="2717">
          <cell r="B2717" t="str">
            <v>146</v>
          </cell>
          <cell r="C2717" t="str">
            <v>8321190000000000000886</v>
          </cell>
          <cell r="D2717" t="str">
            <v>O</v>
          </cell>
          <cell r="E2717" t="str">
            <v>146</v>
          </cell>
          <cell r="F2717" t="str">
            <v>C</v>
          </cell>
          <cell r="G2717" t="str">
            <v>190</v>
          </cell>
          <cell r="H2717" t="str">
            <v>XXX</v>
          </cell>
          <cell r="I2717" t="str">
            <v>0</v>
          </cell>
          <cell r="J2717" t="str">
            <v>21</v>
          </cell>
          <cell r="K2717" t="str">
            <v>S886</v>
          </cell>
          <cell r="L2717">
            <v>0.08</v>
          </cell>
          <cell r="M2717">
            <v>28.2</v>
          </cell>
          <cell r="N2717">
            <v>0</v>
          </cell>
          <cell r="O2717">
            <v>1.7</v>
          </cell>
          <cell r="P2717">
            <v>0.8</v>
          </cell>
          <cell r="Q2717">
            <v>0.8</v>
          </cell>
          <cell r="R2717">
            <v>1.8</v>
          </cell>
          <cell r="S2717">
            <v>0.1</v>
          </cell>
          <cell r="T2717">
            <v>30.7</v>
          </cell>
          <cell r="U2717">
            <v>33.4</v>
          </cell>
        </row>
        <row r="2718">
          <cell r="B2718" t="str">
            <v>146</v>
          </cell>
          <cell r="C2718" t="str">
            <v>8321190000000000000924</v>
          </cell>
          <cell r="D2718" t="str">
            <v>O</v>
          </cell>
          <cell r="E2718" t="str">
            <v>146</v>
          </cell>
          <cell r="F2718" t="str">
            <v>C</v>
          </cell>
          <cell r="G2718" t="str">
            <v>190</v>
          </cell>
          <cell r="H2718" t="str">
            <v>XXX</v>
          </cell>
          <cell r="I2718" t="str">
            <v>0</v>
          </cell>
          <cell r="J2718" t="str">
            <v>21</v>
          </cell>
          <cell r="K2718" t="str">
            <v>S924</v>
          </cell>
          <cell r="L2718">
            <v>0.17</v>
          </cell>
          <cell r="M2718">
            <v>9</v>
          </cell>
          <cell r="N2718">
            <v>0</v>
          </cell>
          <cell r="O2718">
            <v>3.4</v>
          </cell>
          <cell r="P2718">
            <v>4.2</v>
          </cell>
          <cell r="Q2718">
            <v>2.7</v>
          </cell>
          <cell r="R2718">
            <v>0.9</v>
          </cell>
          <cell r="S2718">
            <v>0.1</v>
          </cell>
          <cell r="T2718">
            <v>16.600000000000001</v>
          </cell>
          <cell r="U2718">
            <v>20.3</v>
          </cell>
        </row>
        <row r="2719">
          <cell r="B2719" t="str">
            <v>146</v>
          </cell>
          <cell r="C2719" t="str">
            <v>8321190000000000000928</v>
          </cell>
          <cell r="D2719" t="str">
            <v>O</v>
          </cell>
          <cell r="E2719" t="str">
            <v>146</v>
          </cell>
          <cell r="F2719" t="str">
            <v>C</v>
          </cell>
          <cell r="G2719" t="str">
            <v>190</v>
          </cell>
          <cell r="H2719" t="str">
            <v>XXX</v>
          </cell>
          <cell r="I2719" t="str">
            <v>0</v>
          </cell>
          <cell r="J2719" t="str">
            <v>21</v>
          </cell>
          <cell r="K2719" t="str">
            <v>S928</v>
          </cell>
          <cell r="L2719">
            <v>0.13</v>
          </cell>
          <cell r="M2719">
            <v>7.4</v>
          </cell>
          <cell r="N2719">
            <v>0</v>
          </cell>
          <cell r="O2719">
            <v>2.7</v>
          </cell>
          <cell r="P2719">
            <v>3.3</v>
          </cell>
          <cell r="Q2719">
            <v>2.1</v>
          </cell>
          <cell r="R2719">
            <v>0.7</v>
          </cell>
          <cell r="S2719">
            <v>0.1</v>
          </cell>
          <cell r="T2719">
            <v>13.4</v>
          </cell>
          <cell r="U2719">
            <v>16.3</v>
          </cell>
        </row>
        <row r="2720">
          <cell r="B2720" t="str">
            <v>146</v>
          </cell>
          <cell r="C2720" t="str">
            <v>8321190000000000000980</v>
          </cell>
          <cell r="D2720" t="str">
            <v>O</v>
          </cell>
          <cell r="E2720" t="str">
            <v>146</v>
          </cell>
          <cell r="F2720" t="str">
            <v>C</v>
          </cell>
          <cell r="G2720" t="str">
            <v>190</v>
          </cell>
          <cell r="H2720" t="str">
            <v>XXX</v>
          </cell>
          <cell r="I2720" t="str">
            <v>0</v>
          </cell>
          <cell r="J2720" t="str">
            <v>21</v>
          </cell>
          <cell r="K2720" t="str">
            <v>S980</v>
          </cell>
          <cell r="L2720">
            <v>0.08</v>
          </cell>
          <cell r="M2720">
            <v>28.2</v>
          </cell>
          <cell r="N2720">
            <v>0</v>
          </cell>
          <cell r="O2720">
            <v>1.7</v>
          </cell>
          <cell r="P2720">
            <v>0.8</v>
          </cell>
          <cell r="Q2720">
            <v>0.8</v>
          </cell>
          <cell r="R2720">
            <v>1.8</v>
          </cell>
          <cell r="S2720">
            <v>0.1</v>
          </cell>
          <cell r="T2720">
            <v>30.7</v>
          </cell>
          <cell r="U2720">
            <v>33.4</v>
          </cell>
        </row>
        <row r="2721">
          <cell r="B2721" t="str">
            <v>146</v>
          </cell>
          <cell r="C2721" t="str">
            <v>8321190000000000000072</v>
          </cell>
          <cell r="D2721" t="str">
            <v>O</v>
          </cell>
          <cell r="E2721" t="str">
            <v>146</v>
          </cell>
          <cell r="F2721" t="str">
            <v>C</v>
          </cell>
          <cell r="G2721" t="str">
            <v>190</v>
          </cell>
          <cell r="H2721" t="str">
            <v>XXX</v>
          </cell>
          <cell r="I2721" t="str">
            <v>1</v>
          </cell>
          <cell r="J2721" t="str">
            <v>21</v>
          </cell>
          <cell r="K2721" t="str">
            <v>S072</v>
          </cell>
          <cell r="L2721">
            <v>0.18</v>
          </cell>
          <cell r="M2721">
            <v>25</v>
          </cell>
          <cell r="N2721">
            <v>0</v>
          </cell>
          <cell r="O2721">
            <v>3.7</v>
          </cell>
          <cell r="P2721">
            <v>1.8</v>
          </cell>
          <cell r="Q2721">
            <v>1.8</v>
          </cell>
          <cell r="R2721">
            <v>3.9</v>
          </cell>
          <cell r="S2721">
            <v>0.2</v>
          </cell>
          <cell r="T2721">
            <v>30.5</v>
          </cell>
          <cell r="U2721">
            <v>36.4</v>
          </cell>
        </row>
        <row r="2722">
          <cell r="B2722" t="str">
            <v>146</v>
          </cell>
          <cell r="C2722" t="str">
            <v>8321190000000000000356</v>
          </cell>
          <cell r="D2722" t="str">
            <v>O</v>
          </cell>
          <cell r="E2722" t="str">
            <v>146</v>
          </cell>
          <cell r="F2722" t="str">
            <v>C</v>
          </cell>
          <cell r="G2722" t="str">
            <v>190</v>
          </cell>
          <cell r="H2722" t="str">
            <v>XXX</v>
          </cell>
          <cell r="I2722" t="str">
            <v>1</v>
          </cell>
          <cell r="J2722" t="str">
            <v>21</v>
          </cell>
          <cell r="K2722" t="str">
            <v>S356</v>
          </cell>
          <cell r="L2722">
            <v>0.01</v>
          </cell>
          <cell r="M2722">
            <v>130</v>
          </cell>
          <cell r="N2722">
            <v>0</v>
          </cell>
          <cell r="O2722">
            <v>0.3</v>
          </cell>
          <cell r="P2722">
            <v>0.4</v>
          </cell>
          <cell r="Q2722">
            <v>0.2</v>
          </cell>
          <cell r="R2722">
            <v>0.1</v>
          </cell>
          <cell r="S2722">
            <v>0</v>
          </cell>
          <cell r="T2722">
            <v>130.69999999999999</v>
          </cell>
          <cell r="U2722">
            <v>131</v>
          </cell>
        </row>
        <row r="2723">
          <cell r="B2723" t="str">
            <v>146</v>
          </cell>
          <cell r="C2723" t="str">
            <v>8321190000000000000508</v>
          </cell>
          <cell r="D2723" t="str">
            <v>O</v>
          </cell>
          <cell r="E2723" t="str">
            <v>146</v>
          </cell>
          <cell r="F2723" t="str">
            <v>C</v>
          </cell>
          <cell r="G2723" t="str">
            <v>190</v>
          </cell>
          <cell r="H2723" t="str">
            <v>XXX</v>
          </cell>
          <cell r="I2723" t="str">
            <v>1</v>
          </cell>
          <cell r="J2723" t="str">
            <v>21</v>
          </cell>
          <cell r="K2723" t="str">
            <v>S508</v>
          </cell>
          <cell r="L2723">
            <v>0.11</v>
          </cell>
          <cell r="M2723">
            <v>80</v>
          </cell>
          <cell r="N2723">
            <v>0</v>
          </cell>
          <cell r="O2723">
            <v>2.2000000000000002</v>
          </cell>
          <cell r="P2723">
            <v>1.1000000000000001</v>
          </cell>
          <cell r="Q2723">
            <v>1.1000000000000001</v>
          </cell>
          <cell r="R2723">
            <v>2.2999999999999998</v>
          </cell>
          <cell r="S2723">
            <v>0.1</v>
          </cell>
          <cell r="T2723">
            <v>83.3</v>
          </cell>
          <cell r="U2723">
            <v>86.8</v>
          </cell>
        </row>
        <row r="2724">
          <cell r="B2724" t="str">
            <v>146</v>
          </cell>
          <cell r="C2724" t="str">
            <v>8321190000000000000694</v>
          </cell>
          <cell r="D2724" t="str">
            <v>O</v>
          </cell>
          <cell r="E2724" t="str">
            <v>146</v>
          </cell>
          <cell r="F2724" t="str">
            <v>C</v>
          </cell>
          <cell r="G2724" t="str">
            <v>190</v>
          </cell>
          <cell r="H2724" t="str">
            <v>XXX</v>
          </cell>
          <cell r="I2724" t="str">
            <v>1</v>
          </cell>
          <cell r="J2724" t="str">
            <v>21</v>
          </cell>
          <cell r="K2724" t="str">
            <v>S694</v>
          </cell>
          <cell r="L2724">
            <v>0.25</v>
          </cell>
          <cell r="M2724">
            <v>57.5</v>
          </cell>
          <cell r="N2724">
            <v>0</v>
          </cell>
          <cell r="O2724">
            <v>5</v>
          </cell>
          <cell r="P2724">
            <v>3.2</v>
          </cell>
          <cell r="Q2724">
            <v>2.8</v>
          </cell>
          <cell r="R2724">
            <v>4.5</v>
          </cell>
          <cell r="S2724">
            <v>0.3</v>
          </cell>
          <cell r="T2724">
            <v>65.7</v>
          </cell>
          <cell r="U2724">
            <v>73.3</v>
          </cell>
        </row>
        <row r="2725">
          <cell r="B2725" t="str">
            <v>146</v>
          </cell>
          <cell r="C2725" t="str">
            <v>8321190000000000000728</v>
          </cell>
          <cell r="D2725" t="str">
            <v>O</v>
          </cell>
          <cell r="E2725" t="str">
            <v>146</v>
          </cell>
          <cell r="F2725" t="str">
            <v>C</v>
          </cell>
          <cell r="G2725" t="str">
            <v>190</v>
          </cell>
          <cell r="H2725" t="str">
            <v>XXX</v>
          </cell>
          <cell r="I2725" t="str">
            <v>1</v>
          </cell>
          <cell r="J2725" t="str">
            <v>21</v>
          </cell>
          <cell r="K2725" t="str">
            <v>S728</v>
          </cell>
          <cell r="L2725">
            <v>0</v>
          </cell>
          <cell r="M2725">
            <v>50</v>
          </cell>
          <cell r="N2725">
            <v>0</v>
          </cell>
          <cell r="O2725">
            <v>0</v>
          </cell>
          <cell r="P2725">
            <v>0</v>
          </cell>
          <cell r="Q2725">
            <v>0</v>
          </cell>
          <cell r="R2725">
            <v>0</v>
          </cell>
          <cell r="S2725">
            <v>0</v>
          </cell>
          <cell r="T2725">
            <v>50</v>
          </cell>
          <cell r="U2725">
            <v>50</v>
          </cell>
        </row>
        <row r="2726">
          <cell r="B2726" t="str">
            <v>145</v>
          </cell>
          <cell r="C2726" t="str">
            <v>0004192121101810000000</v>
          </cell>
          <cell r="D2726" t="str">
            <v>B</v>
          </cell>
          <cell r="E2726" t="str">
            <v>145</v>
          </cell>
          <cell r="F2726" t="str">
            <v>C</v>
          </cell>
          <cell r="G2726" t="str">
            <v>192</v>
          </cell>
          <cell r="H2726" t="str">
            <v>121</v>
          </cell>
          <cell r="I2726" t="str">
            <v>1</v>
          </cell>
          <cell r="J2726" t="str">
            <v>04</v>
          </cell>
          <cell r="L2726">
            <v>18.03</v>
          </cell>
          <cell r="M2726">
            <v>5845.7</v>
          </cell>
          <cell r="N2726">
            <v>1640.2</v>
          </cell>
          <cell r="O2726">
            <v>376.3</v>
          </cell>
          <cell r="P2726">
            <v>265.3</v>
          </cell>
          <cell r="Q2726">
            <v>399.6</v>
          </cell>
          <cell r="R2726">
            <v>639.70000000000005</v>
          </cell>
          <cell r="S2726">
            <v>18.7</v>
          </cell>
          <cell r="T2726">
            <v>8127.5</v>
          </cell>
          <cell r="U2726">
            <v>9185.5</v>
          </cell>
        </row>
        <row r="2727">
          <cell r="B2727" t="str">
            <v>145</v>
          </cell>
          <cell r="C2727" t="str">
            <v>0004192121101810140000</v>
          </cell>
          <cell r="D2727" t="str">
            <v>A</v>
          </cell>
          <cell r="E2727" t="str">
            <v>145</v>
          </cell>
          <cell r="F2727" t="str">
            <v>C</v>
          </cell>
          <cell r="G2727" t="str">
            <v>192</v>
          </cell>
          <cell r="H2727" t="str">
            <v>121</v>
          </cell>
          <cell r="I2727" t="str">
            <v>1</v>
          </cell>
          <cell r="J2727" t="str">
            <v>04</v>
          </cell>
          <cell r="K2727" t="str">
            <v>M810</v>
          </cell>
          <cell r="L2727">
            <v>0.05</v>
          </cell>
          <cell r="M2727">
            <v>154.1</v>
          </cell>
          <cell r="N2727">
            <v>0</v>
          </cell>
          <cell r="O2727">
            <v>1</v>
          </cell>
          <cell r="P2727">
            <v>0.6</v>
          </cell>
          <cell r="Q2727">
            <v>0.7</v>
          </cell>
          <cell r="R2727">
            <v>1.5</v>
          </cell>
          <cell r="S2727">
            <v>0</v>
          </cell>
          <cell r="T2727">
            <v>155.69999999999999</v>
          </cell>
          <cell r="U2727">
            <v>157.9</v>
          </cell>
        </row>
        <row r="2728">
          <cell r="B2728" t="str">
            <v>145</v>
          </cell>
          <cell r="C2728" t="str">
            <v>0004192121201810000000</v>
          </cell>
          <cell r="D2728" t="str">
            <v>B</v>
          </cell>
          <cell r="E2728" t="str">
            <v>145</v>
          </cell>
          <cell r="F2728" t="str">
            <v>C</v>
          </cell>
          <cell r="G2728" t="str">
            <v>192</v>
          </cell>
          <cell r="H2728" t="str">
            <v>121</v>
          </cell>
          <cell r="I2728" t="str">
            <v>2</v>
          </cell>
          <cell r="J2728" t="str">
            <v>04</v>
          </cell>
          <cell r="L2728">
            <v>18.12</v>
          </cell>
          <cell r="M2728">
            <v>5860.7</v>
          </cell>
          <cell r="N2728">
            <v>1640.2</v>
          </cell>
          <cell r="O2728">
            <v>378.1</v>
          </cell>
          <cell r="P2728">
            <v>266.39999999999998</v>
          </cell>
          <cell r="Q2728">
            <v>400.9</v>
          </cell>
          <cell r="R2728">
            <v>642.5</v>
          </cell>
          <cell r="S2728">
            <v>18.8</v>
          </cell>
          <cell r="T2728">
            <v>8145.4</v>
          </cell>
          <cell r="U2728">
            <v>9207.6</v>
          </cell>
        </row>
        <row r="2729">
          <cell r="B2729" t="str">
            <v>145</v>
          </cell>
          <cell r="C2729" t="str">
            <v>0004192121201810140000</v>
          </cell>
          <cell r="D2729" t="str">
            <v>A</v>
          </cell>
          <cell r="E2729" t="str">
            <v>145</v>
          </cell>
          <cell r="F2729" t="str">
            <v>C</v>
          </cell>
          <cell r="G2729" t="str">
            <v>192</v>
          </cell>
          <cell r="H2729" t="str">
            <v>121</v>
          </cell>
          <cell r="I2729" t="str">
            <v>2</v>
          </cell>
          <cell r="J2729" t="str">
            <v>04</v>
          </cell>
          <cell r="K2729" t="str">
            <v>M810</v>
          </cell>
          <cell r="L2729">
            <v>0.05</v>
          </cell>
          <cell r="M2729">
            <v>154.1</v>
          </cell>
          <cell r="N2729">
            <v>0</v>
          </cell>
          <cell r="O2729">
            <v>1</v>
          </cell>
          <cell r="P2729">
            <v>0.6</v>
          </cell>
          <cell r="Q2729">
            <v>0.7</v>
          </cell>
          <cell r="R2729">
            <v>1.5</v>
          </cell>
          <cell r="S2729">
            <v>0</v>
          </cell>
          <cell r="T2729">
            <v>155.69999999999999</v>
          </cell>
          <cell r="U2729">
            <v>157.9</v>
          </cell>
        </row>
        <row r="2730">
          <cell r="B2730" t="str">
            <v>145</v>
          </cell>
          <cell r="C2730" t="str">
            <v>0004192122001810000000</v>
          </cell>
          <cell r="D2730" t="str">
            <v>B</v>
          </cell>
          <cell r="E2730" t="str">
            <v>145</v>
          </cell>
          <cell r="F2730" t="str">
            <v>C</v>
          </cell>
          <cell r="G2730" t="str">
            <v>192</v>
          </cell>
          <cell r="H2730" t="str">
            <v>122</v>
          </cell>
          <cell r="I2730" t="str">
            <v>0</v>
          </cell>
          <cell r="J2730" t="str">
            <v>04</v>
          </cell>
          <cell r="L2730">
            <v>21.02</v>
          </cell>
          <cell r="M2730">
            <v>5976.6</v>
          </cell>
          <cell r="N2730">
            <v>1853.2</v>
          </cell>
          <cell r="O2730">
            <v>438.8</v>
          </cell>
          <cell r="P2730">
            <v>320.89999999999998</v>
          </cell>
          <cell r="Q2730">
            <v>667.2</v>
          </cell>
          <cell r="R2730">
            <v>725.6</v>
          </cell>
          <cell r="S2730">
            <v>20.399999999999999</v>
          </cell>
          <cell r="T2730">
            <v>8589.5</v>
          </cell>
          <cell r="U2730">
            <v>10002.700000000001</v>
          </cell>
        </row>
        <row r="2731">
          <cell r="B2731" t="str">
            <v>145</v>
          </cell>
          <cell r="C2731" t="str">
            <v>0004192122001810140000</v>
          </cell>
          <cell r="D2731" t="str">
            <v>A</v>
          </cell>
          <cell r="E2731" t="str">
            <v>145</v>
          </cell>
          <cell r="F2731" t="str">
            <v>C</v>
          </cell>
          <cell r="G2731" t="str">
            <v>192</v>
          </cell>
          <cell r="H2731" t="str">
            <v>122</v>
          </cell>
          <cell r="I2731" t="str">
            <v>0</v>
          </cell>
          <cell r="J2731" t="str">
            <v>04</v>
          </cell>
          <cell r="K2731" t="str">
            <v>M810</v>
          </cell>
          <cell r="L2731">
            <v>0.15</v>
          </cell>
          <cell r="M2731">
            <v>157.5</v>
          </cell>
          <cell r="N2731">
            <v>0</v>
          </cell>
          <cell r="O2731">
            <v>3.1</v>
          </cell>
          <cell r="P2731">
            <v>3.3</v>
          </cell>
          <cell r="Q2731">
            <v>19.899999999999999</v>
          </cell>
          <cell r="R2731">
            <v>3.8</v>
          </cell>
          <cell r="S2731">
            <v>0</v>
          </cell>
          <cell r="T2731">
            <v>163.9</v>
          </cell>
          <cell r="U2731">
            <v>187.6</v>
          </cell>
        </row>
        <row r="2732">
          <cell r="B2732" t="str">
            <v>145</v>
          </cell>
          <cell r="C2732" t="str">
            <v>0004192122101810000000</v>
          </cell>
          <cell r="D2732" t="str">
            <v>B</v>
          </cell>
          <cell r="E2732" t="str">
            <v>145</v>
          </cell>
          <cell r="F2732" t="str">
            <v>C</v>
          </cell>
          <cell r="G2732" t="str">
            <v>192</v>
          </cell>
          <cell r="H2732" t="str">
            <v>122</v>
          </cell>
          <cell r="I2732" t="str">
            <v>1</v>
          </cell>
          <cell r="J2732" t="str">
            <v>04</v>
          </cell>
          <cell r="L2732">
            <v>18.22</v>
          </cell>
          <cell r="M2732">
            <v>5884.8</v>
          </cell>
          <cell r="N2732">
            <v>1853.2</v>
          </cell>
          <cell r="O2732">
            <v>380.2</v>
          </cell>
          <cell r="P2732">
            <v>267.60000000000002</v>
          </cell>
          <cell r="Q2732">
            <v>402.4</v>
          </cell>
          <cell r="R2732">
            <v>645.70000000000005</v>
          </cell>
          <cell r="S2732">
            <v>18.899999999999999</v>
          </cell>
          <cell r="T2732">
            <v>8385.7999999999993</v>
          </cell>
          <cell r="U2732">
            <v>9452.7999999999993</v>
          </cell>
        </row>
        <row r="2733">
          <cell r="B2733" t="str">
            <v>145</v>
          </cell>
          <cell r="C2733" t="str">
            <v>0004192122101810140000</v>
          </cell>
          <cell r="D2733" t="str">
            <v>A</v>
          </cell>
          <cell r="E2733" t="str">
            <v>145</v>
          </cell>
          <cell r="F2733" t="str">
            <v>C</v>
          </cell>
          <cell r="G2733" t="str">
            <v>192</v>
          </cell>
          <cell r="H2733" t="str">
            <v>122</v>
          </cell>
          <cell r="I2733" t="str">
            <v>1</v>
          </cell>
          <cell r="J2733" t="str">
            <v>04</v>
          </cell>
          <cell r="K2733" t="str">
            <v>M810</v>
          </cell>
          <cell r="L2733">
            <v>0.05</v>
          </cell>
          <cell r="M2733">
            <v>157.5</v>
          </cell>
          <cell r="N2733">
            <v>0</v>
          </cell>
          <cell r="O2733">
            <v>1</v>
          </cell>
          <cell r="P2733">
            <v>0.6</v>
          </cell>
          <cell r="Q2733">
            <v>0.7</v>
          </cell>
          <cell r="R2733">
            <v>1.5</v>
          </cell>
          <cell r="S2733">
            <v>0</v>
          </cell>
          <cell r="T2733">
            <v>159.1</v>
          </cell>
          <cell r="U2733">
            <v>161.30000000000001</v>
          </cell>
        </row>
        <row r="2734">
          <cell r="B2734" t="str">
            <v>145</v>
          </cell>
          <cell r="C2734" t="str">
            <v>0004192122201810000000</v>
          </cell>
          <cell r="D2734" t="str">
            <v>B</v>
          </cell>
          <cell r="E2734" t="str">
            <v>145</v>
          </cell>
          <cell r="F2734" t="str">
            <v>C</v>
          </cell>
          <cell r="G2734" t="str">
            <v>192</v>
          </cell>
          <cell r="H2734" t="str">
            <v>122</v>
          </cell>
          <cell r="I2734" t="str">
            <v>2</v>
          </cell>
          <cell r="J2734" t="str">
            <v>04</v>
          </cell>
          <cell r="L2734">
            <v>18.5</v>
          </cell>
          <cell r="M2734">
            <v>5899.8</v>
          </cell>
          <cell r="N2734">
            <v>1853.2</v>
          </cell>
          <cell r="O2734">
            <v>386.1</v>
          </cell>
          <cell r="P2734">
            <v>271</v>
          </cell>
          <cell r="Q2734">
            <v>406.4</v>
          </cell>
          <cell r="R2734">
            <v>654.4</v>
          </cell>
          <cell r="S2734">
            <v>19.2</v>
          </cell>
          <cell r="T2734">
            <v>8410.1</v>
          </cell>
          <cell r="U2734">
            <v>9490.1</v>
          </cell>
        </row>
        <row r="2735">
          <cell r="B2735" t="str">
            <v>145</v>
          </cell>
          <cell r="C2735" t="str">
            <v>0004192122201810140000</v>
          </cell>
          <cell r="D2735" t="str">
            <v>A</v>
          </cell>
          <cell r="E2735" t="str">
            <v>145</v>
          </cell>
          <cell r="F2735" t="str">
            <v>C</v>
          </cell>
          <cell r="G2735" t="str">
            <v>192</v>
          </cell>
          <cell r="H2735" t="str">
            <v>122</v>
          </cell>
          <cell r="I2735" t="str">
            <v>2</v>
          </cell>
          <cell r="J2735" t="str">
            <v>04</v>
          </cell>
          <cell r="K2735" t="str">
            <v>M810</v>
          </cell>
          <cell r="L2735">
            <v>0.05</v>
          </cell>
          <cell r="M2735">
            <v>157.5</v>
          </cell>
          <cell r="N2735">
            <v>0</v>
          </cell>
          <cell r="O2735">
            <v>1</v>
          </cell>
          <cell r="P2735">
            <v>0.6</v>
          </cell>
          <cell r="Q2735">
            <v>0.7</v>
          </cell>
          <cell r="R2735">
            <v>1.5</v>
          </cell>
          <cell r="S2735">
            <v>0</v>
          </cell>
          <cell r="T2735">
            <v>159.1</v>
          </cell>
          <cell r="U2735">
            <v>161.30000000000001</v>
          </cell>
        </row>
        <row r="2736">
          <cell r="B2736" t="str">
            <v>145</v>
          </cell>
          <cell r="C2736" t="str">
            <v>00041921V1101810000000</v>
          </cell>
          <cell r="D2736" t="str">
            <v>B</v>
          </cell>
          <cell r="E2736" t="str">
            <v>145</v>
          </cell>
          <cell r="F2736" t="str">
            <v>C</v>
          </cell>
          <cell r="G2736" t="str">
            <v>192</v>
          </cell>
          <cell r="H2736" t="str">
            <v>1V1</v>
          </cell>
          <cell r="I2736" t="str">
            <v>1</v>
          </cell>
          <cell r="J2736" t="str">
            <v>04</v>
          </cell>
          <cell r="L2736">
            <v>17.43</v>
          </cell>
          <cell r="M2736">
            <v>5466.9</v>
          </cell>
          <cell r="N2736">
            <v>1533.4</v>
          </cell>
          <cell r="O2736">
            <v>363.7</v>
          </cell>
          <cell r="P2736">
            <v>257</v>
          </cell>
          <cell r="Q2736">
            <v>379.1</v>
          </cell>
          <cell r="R2736">
            <v>621.5</v>
          </cell>
          <cell r="S2736">
            <v>18.2</v>
          </cell>
          <cell r="T2736">
            <v>7621</v>
          </cell>
          <cell r="U2736">
            <v>8639.7999999999993</v>
          </cell>
        </row>
        <row r="2737">
          <cell r="B2737" t="str">
            <v>145</v>
          </cell>
          <cell r="C2737" t="str">
            <v>00041921V1101810025000</v>
          </cell>
          <cell r="D2737" t="str">
            <v>A</v>
          </cell>
          <cell r="E2737" t="str">
            <v>145</v>
          </cell>
          <cell r="F2737" t="str">
            <v>C</v>
          </cell>
          <cell r="G2737" t="str">
            <v>192</v>
          </cell>
          <cell r="H2737" t="str">
            <v>1V1</v>
          </cell>
          <cell r="I2737" t="str">
            <v>1</v>
          </cell>
          <cell r="J2737" t="str">
            <v>04</v>
          </cell>
          <cell r="K2737" t="str">
            <v>M810</v>
          </cell>
          <cell r="L2737">
            <v>0.51</v>
          </cell>
          <cell r="M2737">
            <v>114.3</v>
          </cell>
          <cell r="N2737">
            <v>106.7</v>
          </cell>
          <cell r="O2737">
            <v>10.8</v>
          </cell>
          <cell r="P2737">
            <v>6.3</v>
          </cell>
          <cell r="Q2737">
            <v>7.5</v>
          </cell>
          <cell r="R2737">
            <v>16.2</v>
          </cell>
          <cell r="S2737">
            <v>0.5</v>
          </cell>
          <cell r="T2737">
            <v>238.1</v>
          </cell>
          <cell r="U2737">
            <v>262.3</v>
          </cell>
        </row>
        <row r="2738">
          <cell r="B2738" t="str">
            <v>145</v>
          </cell>
          <cell r="C2738" t="str">
            <v>00041921V1101810140000</v>
          </cell>
          <cell r="D2738" t="str">
            <v>A</v>
          </cell>
          <cell r="E2738" t="str">
            <v>145</v>
          </cell>
          <cell r="F2738" t="str">
            <v>C</v>
          </cell>
          <cell r="G2738" t="str">
            <v>192</v>
          </cell>
          <cell r="H2738" t="str">
            <v>1V1</v>
          </cell>
          <cell r="I2738" t="str">
            <v>1</v>
          </cell>
          <cell r="J2738" t="str">
            <v>04</v>
          </cell>
          <cell r="K2738" t="str">
            <v>M810</v>
          </cell>
          <cell r="L2738">
            <v>0.56000000000000005</v>
          </cell>
          <cell r="M2738">
            <v>268.39999999999998</v>
          </cell>
          <cell r="N2738">
            <v>106.7</v>
          </cell>
          <cell r="O2738">
            <v>11.8</v>
          </cell>
          <cell r="P2738">
            <v>6.9</v>
          </cell>
          <cell r="Q2738">
            <v>8.1999999999999993</v>
          </cell>
          <cell r="R2738">
            <v>17.7</v>
          </cell>
          <cell r="S2738">
            <v>0.6</v>
          </cell>
          <cell r="T2738">
            <v>393.8</v>
          </cell>
          <cell r="U2738">
            <v>420.3</v>
          </cell>
        </row>
        <row r="2739">
          <cell r="B2739" t="str">
            <v>145</v>
          </cell>
          <cell r="C2739" t="str">
            <v>00041921V1201810000000</v>
          </cell>
          <cell r="D2739" t="str">
            <v>B</v>
          </cell>
          <cell r="E2739" t="str">
            <v>145</v>
          </cell>
          <cell r="F2739" t="str">
            <v>C</v>
          </cell>
          <cell r="G2739" t="str">
            <v>192</v>
          </cell>
          <cell r="H2739" t="str">
            <v>1V1</v>
          </cell>
          <cell r="I2739" t="str">
            <v>2</v>
          </cell>
          <cell r="J2739" t="str">
            <v>04</v>
          </cell>
          <cell r="L2739">
            <v>17.52</v>
          </cell>
          <cell r="M2739">
            <v>5471.9</v>
          </cell>
          <cell r="N2739">
            <v>1533.4</v>
          </cell>
          <cell r="O2739">
            <v>365.6</v>
          </cell>
          <cell r="P2739">
            <v>258.10000000000002</v>
          </cell>
          <cell r="Q2739">
            <v>380.4</v>
          </cell>
          <cell r="R2739">
            <v>624.29999999999995</v>
          </cell>
          <cell r="S2739">
            <v>18.3</v>
          </cell>
          <cell r="T2739">
            <v>7629</v>
          </cell>
          <cell r="U2739">
            <v>8652</v>
          </cell>
        </row>
        <row r="2740">
          <cell r="B2740" t="str">
            <v>145</v>
          </cell>
          <cell r="C2740" t="str">
            <v>00041921V1201810025000</v>
          </cell>
          <cell r="D2740" t="str">
            <v>A</v>
          </cell>
          <cell r="E2740" t="str">
            <v>145</v>
          </cell>
          <cell r="F2740" t="str">
            <v>C</v>
          </cell>
          <cell r="G2740" t="str">
            <v>192</v>
          </cell>
          <cell r="H2740" t="str">
            <v>1V1</v>
          </cell>
          <cell r="I2740" t="str">
            <v>2</v>
          </cell>
          <cell r="J2740" t="str">
            <v>04</v>
          </cell>
          <cell r="K2740" t="str">
            <v>M810</v>
          </cell>
          <cell r="L2740">
            <v>0.51</v>
          </cell>
          <cell r="M2740">
            <v>114.6</v>
          </cell>
          <cell r="N2740">
            <v>106.1</v>
          </cell>
          <cell r="O2740">
            <v>10.8</v>
          </cell>
          <cell r="P2740">
            <v>6.3</v>
          </cell>
          <cell r="Q2740">
            <v>7.5</v>
          </cell>
          <cell r="R2740">
            <v>16.2</v>
          </cell>
          <cell r="S2740">
            <v>0.5</v>
          </cell>
          <cell r="T2740">
            <v>237.8</v>
          </cell>
          <cell r="U2740">
            <v>262</v>
          </cell>
        </row>
        <row r="2741">
          <cell r="B2741" t="str">
            <v>145</v>
          </cell>
          <cell r="C2741" t="str">
            <v>00041921V1201810140000</v>
          </cell>
          <cell r="D2741" t="str">
            <v>A</v>
          </cell>
          <cell r="E2741" t="str">
            <v>145</v>
          </cell>
          <cell r="F2741" t="str">
            <v>C</v>
          </cell>
          <cell r="G2741" t="str">
            <v>192</v>
          </cell>
          <cell r="H2741" t="str">
            <v>1V1</v>
          </cell>
          <cell r="I2741" t="str">
            <v>2</v>
          </cell>
          <cell r="J2741" t="str">
            <v>04</v>
          </cell>
          <cell r="K2741" t="str">
            <v>M810</v>
          </cell>
          <cell r="L2741">
            <v>0.56000000000000005</v>
          </cell>
          <cell r="M2741">
            <v>268.7</v>
          </cell>
          <cell r="N2741">
            <v>106.1</v>
          </cell>
          <cell r="O2741">
            <v>11.8</v>
          </cell>
          <cell r="P2741">
            <v>6.9</v>
          </cell>
          <cell r="Q2741">
            <v>8.1999999999999993</v>
          </cell>
          <cell r="R2741">
            <v>17.7</v>
          </cell>
          <cell r="S2741">
            <v>0.6</v>
          </cell>
          <cell r="T2741">
            <v>393.5</v>
          </cell>
          <cell r="U2741">
            <v>420</v>
          </cell>
        </row>
        <row r="2742">
          <cell r="B2742" t="str">
            <v>145</v>
          </cell>
          <cell r="C2742" t="str">
            <v>0004192241001810000000</v>
          </cell>
          <cell r="D2742" t="str">
            <v>B</v>
          </cell>
          <cell r="E2742" t="str">
            <v>145</v>
          </cell>
          <cell r="F2742" t="str">
            <v>C</v>
          </cell>
          <cell r="G2742" t="str">
            <v>192</v>
          </cell>
          <cell r="H2742" t="str">
            <v>241</v>
          </cell>
          <cell r="I2742" t="str">
            <v>0</v>
          </cell>
          <cell r="J2742" t="str">
            <v>04</v>
          </cell>
          <cell r="L2742">
            <v>21.32</v>
          </cell>
          <cell r="M2742">
            <v>6855.3</v>
          </cell>
          <cell r="N2742">
            <v>1640.2</v>
          </cell>
          <cell r="O2742">
            <v>444.9</v>
          </cell>
          <cell r="P2742">
            <v>328.9</v>
          </cell>
          <cell r="Q2742">
            <v>682.4</v>
          </cell>
          <cell r="R2742">
            <v>744.7</v>
          </cell>
          <cell r="S2742">
            <v>20.7</v>
          </cell>
          <cell r="T2742">
            <v>9269.2999999999993</v>
          </cell>
          <cell r="U2742">
            <v>10717.1</v>
          </cell>
        </row>
        <row r="2743">
          <cell r="B2743" t="str">
            <v>145</v>
          </cell>
          <cell r="C2743" t="str">
            <v>0004192241001810140000</v>
          </cell>
          <cell r="D2743" t="str">
            <v>A</v>
          </cell>
          <cell r="E2743" t="str">
            <v>145</v>
          </cell>
          <cell r="F2743" t="str">
            <v>C</v>
          </cell>
          <cell r="G2743" t="str">
            <v>192</v>
          </cell>
          <cell r="H2743" t="str">
            <v>241</v>
          </cell>
          <cell r="I2743" t="str">
            <v>0</v>
          </cell>
          <cell r="J2743" t="str">
            <v>04</v>
          </cell>
          <cell r="K2743" t="str">
            <v>M810</v>
          </cell>
          <cell r="L2743">
            <v>0.15</v>
          </cell>
          <cell r="M2743">
            <v>154.1</v>
          </cell>
          <cell r="N2743">
            <v>0</v>
          </cell>
          <cell r="O2743">
            <v>3.1</v>
          </cell>
          <cell r="P2743">
            <v>3.3</v>
          </cell>
          <cell r="Q2743">
            <v>19.899999999999999</v>
          </cell>
          <cell r="R2743">
            <v>3.8</v>
          </cell>
          <cell r="S2743">
            <v>0</v>
          </cell>
          <cell r="T2743">
            <v>160.5</v>
          </cell>
          <cell r="U2743">
            <v>184.2</v>
          </cell>
        </row>
        <row r="2744">
          <cell r="B2744" t="str">
            <v>145</v>
          </cell>
          <cell r="C2744" t="str">
            <v>0004192241101810000000</v>
          </cell>
          <cell r="D2744" t="str">
            <v>B</v>
          </cell>
          <cell r="E2744" t="str">
            <v>145</v>
          </cell>
          <cell r="F2744" t="str">
            <v>C</v>
          </cell>
          <cell r="G2744" t="str">
            <v>192</v>
          </cell>
          <cell r="H2744" t="str">
            <v>241</v>
          </cell>
          <cell r="I2744" t="str">
            <v>1</v>
          </cell>
          <cell r="J2744" t="str">
            <v>04</v>
          </cell>
          <cell r="L2744">
            <v>19.07</v>
          </cell>
          <cell r="M2744">
            <v>6056.8</v>
          </cell>
          <cell r="N2744">
            <v>1640.2</v>
          </cell>
          <cell r="O2744">
            <v>398</v>
          </cell>
          <cell r="P2744">
            <v>282.7</v>
          </cell>
          <cell r="Q2744">
            <v>429.8</v>
          </cell>
          <cell r="R2744">
            <v>682</v>
          </cell>
          <cell r="S2744">
            <v>19.8</v>
          </cell>
          <cell r="T2744">
            <v>8377.7000000000007</v>
          </cell>
          <cell r="U2744">
            <v>9509.2999999999993</v>
          </cell>
        </row>
        <row r="2745">
          <cell r="B2745" t="str">
            <v>145</v>
          </cell>
          <cell r="C2745" t="str">
            <v>0004192241101810140000</v>
          </cell>
          <cell r="D2745" t="str">
            <v>A</v>
          </cell>
          <cell r="E2745" t="str">
            <v>145</v>
          </cell>
          <cell r="F2745" t="str">
            <v>C</v>
          </cell>
          <cell r="G2745" t="str">
            <v>192</v>
          </cell>
          <cell r="H2745" t="str">
            <v>241</v>
          </cell>
          <cell r="I2745" t="str">
            <v>1</v>
          </cell>
          <cell r="J2745" t="str">
            <v>04</v>
          </cell>
          <cell r="K2745" t="str">
            <v>M810</v>
          </cell>
          <cell r="L2745">
            <v>0.05</v>
          </cell>
          <cell r="M2745">
            <v>154.1</v>
          </cell>
          <cell r="N2745">
            <v>0</v>
          </cell>
          <cell r="O2745">
            <v>1</v>
          </cell>
          <cell r="P2745">
            <v>0.6</v>
          </cell>
          <cell r="Q2745">
            <v>0.7</v>
          </cell>
          <cell r="R2745">
            <v>1.5</v>
          </cell>
          <cell r="S2745">
            <v>0</v>
          </cell>
          <cell r="T2745">
            <v>155.69999999999999</v>
          </cell>
          <cell r="U2745">
            <v>157.9</v>
          </cell>
        </row>
        <row r="2746">
          <cell r="B2746" t="str">
            <v>145</v>
          </cell>
          <cell r="C2746" t="str">
            <v>0004192241201810000000</v>
          </cell>
          <cell r="D2746" t="str">
            <v>B</v>
          </cell>
          <cell r="E2746" t="str">
            <v>145</v>
          </cell>
          <cell r="F2746" t="str">
            <v>C</v>
          </cell>
          <cell r="G2746" t="str">
            <v>192</v>
          </cell>
          <cell r="H2746" t="str">
            <v>241</v>
          </cell>
          <cell r="I2746" t="str">
            <v>2</v>
          </cell>
          <cell r="J2746" t="str">
            <v>04</v>
          </cell>
          <cell r="L2746">
            <v>19.28</v>
          </cell>
          <cell r="M2746">
            <v>6083.1</v>
          </cell>
          <cell r="N2746">
            <v>1640.2</v>
          </cell>
          <cell r="O2746">
            <v>402.4</v>
          </cell>
          <cell r="P2746">
            <v>285.2</v>
          </cell>
          <cell r="Q2746">
            <v>432.8</v>
          </cell>
          <cell r="R2746">
            <v>688.6</v>
          </cell>
          <cell r="S2746">
            <v>20</v>
          </cell>
          <cell r="T2746">
            <v>8410.9</v>
          </cell>
          <cell r="U2746">
            <v>9552.2999999999993</v>
          </cell>
        </row>
        <row r="2747">
          <cell r="B2747" t="str">
            <v>145</v>
          </cell>
          <cell r="C2747" t="str">
            <v>0004192241201810140000</v>
          </cell>
          <cell r="D2747" t="str">
            <v>A</v>
          </cell>
          <cell r="E2747" t="str">
            <v>145</v>
          </cell>
          <cell r="F2747" t="str">
            <v>C</v>
          </cell>
          <cell r="G2747" t="str">
            <v>192</v>
          </cell>
          <cell r="H2747" t="str">
            <v>241</v>
          </cell>
          <cell r="I2747" t="str">
            <v>2</v>
          </cell>
          <cell r="J2747" t="str">
            <v>04</v>
          </cell>
          <cell r="K2747" t="str">
            <v>M810</v>
          </cell>
          <cell r="L2747">
            <v>0.05</v>
          </cell>
          <cell r="M2747">
            <v>154.5</v>
          </cell>
          <cell r="N2747">
            <v>0</v>
          </cell>
          <cell r="O2747">
            <v>1</v>
          </cell>
          <cell r="P2747">
            <v>0.6</v>
          </cell>
          <cell r="Q2747">
            <v>0.7</v>
          </cell>
          <cell r="R2747">
            <v>1.5</v>
          </cell>
          <cell r="S2747">
            <v>0</v>
          </cell>
          <cell r="T2747">
            <v>156.1</v>
          </cell>
          <cell r="U2747">
            <v>158.30000000000001</v>
          </cell>
        </row>
        <row r="2748">
          <cell r="B2748" t="str">
            <v>145</v>
          </cell>
          <cell r="C2748" t="str">
            <v>0004192242101810000000</v>
          </cell>
          <cell r="D2748" t="str">
            <v>B</v>
          </cell>
          <cell r="E2748" t="str">
            <v>145</v>
          </cell>
          <cell r="F2748" t="str">
            <v>C</v>
          </cell>
          <cell r="G2748" t="str">
            <v>192</v>
          </cell>
          <cell r="H2748" t="str">
            <v>242</v>
          </cell>
          <cell r="I2748" t="str">
            <v>1</v>
          </cell>
          <cell r="J2748" t="str">
            <v>04</v>
          </cell>
          <cell r="L2748">
            <v>19.3</v>
          </cell>
          <cell r="M2748">
            <v>6098.5</v>
          </cell>
          <cell r="N2748">
            <v>1853.2</v>
          </cell>
          <cell r="O2748">
            <v>402.8</v>
          </cell>
          <cell r="P2748">
            <v>285.5</v>
          </cell>
          <cell r="Q2748">
            <v>433.1</v>
          </cell>
          <cell r="R2748">
            <v>689.3</v>
          </cell>
          <cell r="S2748">
            <v>20.100000000000001</v>
          </cell>
          <cell r="T2748">
            <v>8640</v>
          </cell>
          <cell r="U2748">
            <v>9782.5</v>
          </cell>
        </row>
        <row r="2749">
          <cell r="B2749" t="str">
            <v>145</v>
          </cell>
          <cell r="C2749" t="str">
            <v>0004192242101810140000</v>
          </cell>
          <cell r="D2749" t="str">
            <v>A</v>
          </cell>
          <cell r="E2749" t="str">
            <v>145</v>
          </cell>
          <cell r="F2749" t="str">
            <v>C</v>
          </cell>
          <cell r="G2749" t="str">
            <v>192</v>
          </cell>
          <cell r="H2749" t="str">
            <v>242</v>
          </cell>
          <cell r="I2749" t="str">
            <v>1</v>
          </cell>
          <cell r="J2749" t="str">
            <v>04</v>
          </cell>
          <cell r="K2749" t="str">
            <v>M810</v>
          </cell>
          <cell r="L2749">
            <v>0.05</v>
          </cell>
          <cell r="M2749">
            <v>157.5</v>
          </cell>
          <cell r="N2749">
            <v>0</v>
          </cell>
          <cell r="O2749">
            <v>1</v>
          </cell>
          <cell r="P2749">
            <v>0.6</v>
          </cell>
          <cell r="Q2749">
            <v>0.7</v>
          </cell>
          <cell r="R2749">
            <v>1.5</v>
          </cell>
          <cell r="S2749">
            <v>0</v>
          </cell>
          <cell r="T2749">
            <v>159.1</v>
          </cell>
          <cell r="U2749">
            <v>161.30000000000001</v>
          </cell>
        </row>
        <row r="2750">
          <cell r="B2750" t="str">
            <v>145</v>
          </cell>
          <cell r="C2750" t="str">
            <v>0004192242201810000000</v>
          </cell>
          <cell r="D2750" t="str">
            <v>B</v>
          </cell>
          <cell r="E2750" t="str">
            <v>145</v>
          </cell>
          <cell r="F2750" t="str">
            <v>C</v>
          </cell>
          <cell r="G2750" t="str">
            <v>192</v>
          </cell>
          <cell r="H2750" t="str">
            <v>242</v>
          </cell>
          <cell r="I2750" t="str">
            <v>2</v>
          </cell>
          <cell r="J2750" t="str">
            <v>04</v>
          </cell>
          <cell r="L2750">
            <v>19.7</v>
          </cell>
          <cell r="M2750">
            <v>6124.8</v>
          </cell>
          <cell r="N2750">
            <v>1853.2</v>
          </cell>
          <cell r="O2750">
            <v>411.1</v>
          </cell>
          <cell r="P2750">
            <v>290.3</v>
          </cell>
          <cell r="Q2750">
            <v>438.9</v>
          </cell>
          <cell r="R2750">
            <v>701.7</v>
          </cell>
          <cell r="S2750">
            <v>20.5</v>
          </cell>
          <cell r="T2750">
            <v>8679.4</v>
          </cell>
          <cell r="U2750">
            <v>9840.5</v>
          </cell>
        </row>
        <row r="2751">
          <cell r="B2751" t="str">
            <v>145</v>
          </cell>
          <cell r="C2751" t="str">
            <v>0004192242201810140000</v>
          </cell>
          <cell r="D2751" t="str">
            <v>A</v>
          </cell>
          <cell r="E2751" t="str">
            <v>145</v>
          </cell>
          <cell r="F2751" t="str">
            <v>C</v>
          </cell>
          <cell r="G2751" t="str">
            <v>192</v>
          </cell>
          <cell r="H2751" t="str">
            <v>242</v>
          </cell>
          <cell r="I2751" t="str">
            <v>2</v>
          </cell>
          <cell r="J2751" t="str">
            <v>04</v>
          </cell>
          <cell r="K2751" t="str">
            <v>M810</v>
          </cell>
          <cell r="L2751">
            <v>0.05</v>
          </cell>
          <cell r="M2751">
            <v>157.5</v>
          </cell>
          <cell r="N2751">
            <v>0</v>
          </cell>
          <cell r="O2751">
            <v>1</v>
          </cell>
          <cell r="P2751">
            <v>0.6</v>
          </cell>
          <cell r="Q2751">
            <v>0.7</v>
          </cell>
          <cell r="R2751">
            <v>1.5</v>
          </cell>
          <cell r="S2751">
            <v>0</v>
          </cell>
          <cell r="T2751">
            <v>159.1</v>
          </cell>
          <cell r="U2751">
            <v>161.30000000000001</v>
          </cell>
        </row>
        <row r="2752">
          <cell r="B2752" t="str">
            <v>145</v>
          </cell>
          <cell r="C2752" t="str">
            <v>0004192248001810000000</v>
          </cell>
          <cell r="D2752" t="str">
            <v>B</v>
          </cell>
          <cell r="E2752" t="str">
            <v>145</v>
          </cell>
          <cell r="F2752" t="str">
            <v>C</v>
          </cell>
          <cell r="G2752" t="str">
            <v>192</v>
          </cell>
          <cell r="H2752" t="str">
            <v>248</v>
          </cell>
          <cell r="I2752" t="str">
            <v>0</v>
          </cell>
          <cell r="J2752" t="str">
            <v>04</v>
          </cell>
          <cell r="L2752">
            <v>21.88</v>
          </cell>
          <cell r="M2752">
            <v>6323.7</v>
          </cell>
          <cell r="N2752">
            <v>2125.5</v>
          </cell>
          <cell r="O2752">
            <v>456.6</v>
          </cell>
          <cell r="P2752">
            <v>335.7</v>
          </cell>
          <cell r="Q2752">
            <v>690.5</v>
          </cell>
          <cell r="R2752">
            <v>762.3</v>
          </cell>
          <cell r="S2752">
            <v>21.3</v>
          </cell>
          <cell r="T2752">
            <v>9241.5</v>
          </cell>
          <cell r="U2752">
            <v>10715.6</v>
          </cell>
        </row>
        <row r="2753">
          <cell r="B2753" t="str">
            <v>145</v>
          </cell>
          <cell r="C2753" t="str">
            <v>0004192248001810140000</v>
          </cell>
          <cell r="D2753" t="str">
            <v>A</v>
          </cell>
          <cell r="E2753" t="str">
            <v>145</v>
          </cell>
          <cell r="F2753" t="str">
            <v>C</v>
          </cell>
          <cell r="G2753" t="str">
            <v>192</v>
          </cell>
          <cell r="H2753" t="str">
            <v>248</v>
          </cell>
          <cell r="I2753" t="str">
            <v>0</v>
          </cell>
          <cell r="J2753" t="str">
            <v>04</v>
          </cell>
          <cell r="K2753" t="str">
            <v>M810</v>
          </cell>
          <cell r="L2753">
            <v>0.15</v>
          </cell>
          <cell r="M2753">
            <v>156.30000000000001</v>
          </cell>
          <cell r="N2753">
            <v>0</v>
          </cell>
          <cell r="O2753">
            <v>3.1</v>
          </cell>
          <cell r="P2753">
            <v>3.3</v>
          </cell>
          <cell r="Q2753">
            <v>19.899999999999999</v>
          </cell>
          <cell r="R2753">
            <v>3.8</v>
          </cell>
          <cell r="S2753">
            <v>0</v>
          </cell>
          <cell r="T2753">
            <v>162.69999999999999</v>
          </cell>
          <cell r="U2753">
            <v>186.4</v>
          </cell>
        </row>
        <row r="2754">
          <cell r="B2754" t="str">
            <v>145</v>
          </cell>
          <cell r="C2754" t="str">
            <v>0004192248101810000000</v>
          </cell>
          <cell r="D2754" t="str">
            <v>B</v>
          </cell>
          <cell r="E2754" t="str">
            <v>145</v>
          </cell>
          <cell r="F2754" t="str">
            <v>C</v>
          </cell>
          <cell r="G2754" t="str">
            <v>192</v>
          </cell>
          <cell r="H2754" t="str">
            <v>248</v>
          </cell>
          <cell r="I2754" t="str">
            <v>1</v>
          </cell>
          <cell r="J2754" t="str">
            <v>04</v>
          </cell>
          <cell r="L2754">
            <v>19.670000000000002</v>
          </cell>
          <cell r="M2754">
            <v>6298.3</v>
          </cell>
          <cell r="N2754">
            <v>2125.5</v>
          </cell>
          <cell r="O2754">
            <v>410.5</v>
          </cell>
          <cell r="P2754">
            <v>290</v>
          </cell>
          <cell r="Q2754">
            <v>438.5</v>
          </cell>
          <cell r="R2754">
            <v>700.8</v>
          </cell>
          <cell r="S2754">
            <v>20.5</v>
          </cell>
          <cell r="T2754">
            <v>9124.2999999999993</v>
          </cell>
          <cell r="U2754">
            <v>10284.1</v>
          </cell>
        </row>
        <row r="2755">
          <cell r="B2755" t="str">
            <v>145</v>
          </cell>
          <cell r="C2755" t="str">
            <v>0004192248101810140000</v>
          </cell>
          <cell r="D2755" t="str">
            <v>A</v>
          </cell>
          <cell r="E2755" t="str">
            <v>145</v>
          </cell>
          <cell r="F2755" t="str">
            <v>C</v>
          </cell>
          <cell r="G2755" t="str">
            <v>192</v>
          </cell>
          <cell r="H2755" t="str">
            <v>248</v>
          </cell>
          <cell r="I2755" t="str">
            <v>1</v>
          </cell>
          <cell r="J2755" t="str">
            <v>04</v>
          </cell>
          <cell r="K2755" t="str">
            <v>M810</v>
          </cell>
          <cell r="L2755">
            <v>0.05</v>
          </cell>
          <cell r="M2755">
            <v>153.19999999999999</v>
          </cell>
          <cell r="N2755">
            <v>0</v>
          </cell>
          <cell r="O2755">
            <v>1</v>
          </cell>
          <cell r="P2755">
            <v>0.6</v>
          </cell>
          <cell r="Q2755">
            <v>0.7</v>
          </cell>
          <cell r="R2755">
            <v>1.5</v>
          </cell>
          <cell r="S2755">
            <v>0</v>
          </cell>
          <cell r="T2755">
            <v>154.80000000000001</v>
          </cell>
          <cell r="U2755">
            <v>157</v>
          </cell>
        </row>
        <row r="2756">
          <cell r="B2756" t="str">
            <v>145</v>
          </cell>
          <cell r="C2756" t="str">
            <v>0004192248201810000000</v>
          </cell>
          <cell r="D2756" t="str">
            <v>B</v>
          </cell>
          <cell r="E2756" t="str">
            <v>145</v>
          </cell>
          <cell r="F2756" t="str">
            <v>C</v>
          </cell>
          <cell r="G2756" t="str">
            <v>192</v>
          </cell>
          <cell r="H2756" t="str">
            <v>248</v>
          </cell>
          <cell r="I2756" t="str">
            <v>2</v>
          </cell>
          <cell r="J2756" t="str">
            <v>04</v>
          </cell>
          <cell r="L2756">
            <v>19.940000000000001</v>
          </cell>
          <cell r="M2756">
            <v>6324.6</v>
          </cell>
          <cell r="N2756">
            <v>2125.5</v>
          </cell>
          <cell r="O2756">
            <v>416.2</v>
          </cell>
          <cell r="P2756">
            <v>293.3</v>
          </cell>
          <cell r="Q2756">
            <v>442.4</v>
          </cell>
          <cell r="R2756">
            <v>709.4</v>
          </cell>
          <cell r="S2756">
            <v>20.7</v>
          </cell>
          <cell r="T2756">
            <v>9159.6</v>
          </cell>
          <cell r="U2756">
            <v>10332.1</v>
          </cell>
        </row>
        <row r="2757">
          <cell r="B2757" t="str">
            <v>145</v>
          </cell>
          <cell r="C2757" t="str">
            <v>0004192248201810140000</v>
          </cell>
          <cell r="D2757" t="str">
            <v>A</v>
          </cell>
          <cell r="E2757" t="str">
            <v>145</v>
          </cell>
          <cell r="F2757" t="str">
            <v>C</v>
          </cell>
          <cell r="G2757" t="str">
            <v>192</v>
          </cell>
          <cell r="H2757" t="str">
            <v>248</v>
          </cell>
          <cell r="I2757" t="str">
            <v>2</v>
          </cell>
          <cell r="J2757" t="str">
            <v>04</v>
          </cell>
          <cell r="K2757" t="str">
            <v>M810</v>
          </cell>
          <cell r="L2757">
            <v>0.05</v>
          </cell>
          <cell r="M2757">
            <v>153.19999999999999</v>
          </cell>
          <cell r="N2757">
            <v>0</v>
          </cell>
          <cell r="O2757">
            <v>1</v>
          </cell>
          <cell r="P2757">
            <v>0.6</v>
          </cell>
          <cell r="Q2757">
            <v>0.7</v>
          </cell>
          <cell r="R2757">
            <v>1.5</v>
          </cell>
          <cell r="S2757">
            <v>0</v>
          </cell>
          <cell r="T2757">
            <v>154.80000000000001</v>
          </cell>
          <cell r="U2757">
            <v>157</v>
          </cell>
        </row>
        <row r="2758">
          <cell r="B2758" t="str">
            <v>145</v>
          </cell>
          <cell r="C2758" t="str">
            <v>00041922V1101810000000</v>
          </cell>
          <cell r="D2758" t="str">
            <v>B</v>
          </cell>
          <cell r="E2758" t="str">
            <v>145</v>
          </cell>
          <cell r="F2758" t="str">
            <v>C</v>
          </cell>
          <cell r="G2758" t="str">
            <v>192</v>
          </cell>
          <cell r="H2758" t="str">
            <v>2V1</v>
          </cell>
          <cell r="I2758" t="str">
            <v>1</v>
          </cell>
          <cell r="J2758" t="str">
            <v>04</v>
          </cell>
          <cell r="L2758">
            <v>18.48</v>
          </cell>
          <cell r="M2758">
            <v>5616.7</v>
          </cell>
          <cell r="N2758">
            <v>1533.4</v>
          </cell>
          <cell r="O2758">
            <v>385.7</v>
          </cell>
          <cell r="P2758">
            <v>274.5</v>
          </cell>
          <cell r="Q2758">
            <v>409.4</v>
          </cell>
          <cell r="R2758">
            <v>664.2</v>
          </cell>
          <cell r="S2758">
            <v>19.2</v>
          </cell>
          <cell r="T2758">
            <v>7810.3</v>
          </cell>
          <cell r="U2758">
            <v>8903.1</v>
          </cell>
        </row>
        <row r="2759">
          <cell r="B2759" t="str">
            <v>145</v>
          </cell>
          <cell r="C2759" t="str">
            <v>00041922V1101810025000</v>
          </cell>
          <cell r="D2759" t="str">
            <v>A</v>
          </cell>
          <cell r="E2759" t="str">
            <v>145</v>
          </cell>
          <cell r="F2759" t="str">
            <v>C</v>
          </cell>
          <cell r="G2759" t="str">
            <v>192</v>
          </cell>
          <cell r="H2759" t="str">
            <v>2V1</v>
          </cell>
          <cell r="I2759" t="str">
            <v>1</v>
          </cell>
          <cell r="J2759" t="str">
            <v>04</v>
          </cell>
          <cell r="K2759" t="str">
            <v>M810</v>
          </cell>
          <cell r="L2759">
            <v>0.51</v>
          </cell>
          <cell r="M2759">
            <v>139.80000000000001</v>
          </cell>
          <cell r="N2759">
            <v>106.7</v>
          </cell>
          <cell r="O2759">
            <v>10.8</v>
          </cell>
          <cell r="P2759">
            <v>6.3</v>
          </cell>
          <cell r="Q2759">
            <v>7.5</v>
          </cell>
          <cell r="R2759">
            <v>16.2</v>
          </cell>
          <cell r="S2759">
            <v>0.5</v>
          </cell>
          <cell r="T2759">
            <v>263.60000000000002</v>
          </cell>
          <cell r="U2759">
            <v>287.8</v>
          </cell>
        </row>
        <row r="2760">
          <cell r="B2760" t="str">
            <v>145</v>
          </cell>
          <cell r="C2760" t="str">
            <v>00041922V1101810140000</v>
          </cell>
          <cell r="D2760" t="str">
            <v>A</v>
          </cell>
          <cell r="E2760" t="str">
            <v>145</v>
          </cell>
          <cell r="F2760" t="str">
            <v>C</v>
          </cell>
          <cell r="G2760" t="str">
            <v>192</v>
          </cell>
          <cell r="H2760" t="str">
            <v>2V1</v>
          </cell>
          <cell r="I2760" t="str">
            <v>1</v>
          </cell>
          <cell r="J2760" t="str">
            <v>04</v>
          </cell>
          <cell r="K2760" t="str">
            <v>M810</v>
          </cell>
          <cell r="L2760">
            <v>0.56000000000000005</v>
          </cell>
          <cell r="M2760">
            <v>293.89999999999998</v>
          </cell>
          <cell r="N2760">
            <v>106.7</v>
          </cell>
          <cell r="O2760">
            <v>11.8</v>
          </cell>
          <cell r="P2760">
            <v>6.9</v>
          </cell>
          <cell r="Q2760">
            <v>8.1999999999999993</v>
          </cell>
          <cell r="R2760">
            <v>17.7</v>
          </cell>
          <cell r="S2760">
            <v>0.6</v>
          </cell>
          <cell r="T2760">
            <v>419.3</v>
          </cell>
          <cell r="U2760">
            <v>445.8</v>
          </cell>
        </row>
        <row r="2761">
          <cell r="B2761" t="str">
            <v>145</v>
          </cell>
          <cell r="C2761" t="str">
            <v>00041922V1201000000000</v>
          </cell>
          <cell r="D2761" t="str">
            <v>B</v>
          </cell>
          <cell r="E2761" t="str">
            <v>145</v>
          </cell>
          <cell r="F2761" t="str">
            <v>C</v>
          </cell>
          <cell r="G2761" t="str">
            <v>192</v>
          </cell>
          <cell r="H2761" t="str">
            <v>2V1</v>
          </cell>
          <cell r="I2761" t="str">
            <v>2</v>
          </cell>
          <cell r="J2761" t="str">
            <v>04</v>
          </cell>
          <cell r="L2761">
            <v>18.57</v>
          </cell>
          <cell r="M2761">
            <v>5633</v>
          </cell>
          <cell r="N2761">
            <v>1533.4</v>
          </cell>
          <cell r="O2761">
            <v>387.6</v>
          </cell>
          <cell r="P2761">
            <v>275.60000000000002</v>
          </cell>
          <cell r="Q2761">
            <v>410.7</v>
          </cell>
          <cell r="R2761">
            <v>667</v>
          </cell>
          <cell r="S2761">
            <v>19.3</v>
          </cell>
          <cell r="T2761">
            <v>7829.6</v>
          </cell>
          <cell r="U2761">
            <v>8926.6</v>
          </cell>
        </row>
        <row r="2762">
          <cell r="B2762" t="str">
            <v>145</v>
          </cell>
          <cell r="C2762" t="str">
            <v>00041922V1201000025000</v>
          </cell>
          <cell r="D2762" t="str">
            <v>A</v>
          </cell>
          <cell r="E2762" t="str">
            <v>145</v>
          </cell>
          <cell r="F2762" t="str">
            <v>C</v>
          </cell>
          <cell r="G2762" t="str">
            <v>192</v>
          </cell>
          <cell r="H2762" t="str">
            <v>2V1</v>
          </cell>
          <cell r="I2762" t="str">
            <v>2</v>
          </cell>
          <cell r="J2762" t="str">
            <v>04</v>
          </cell>
          <cell r="K2762" t="str">
            <v>S025</v>
          </cell>
          <cell r="L2762">
            <v>0.51</v>
          </cell>
          <cell r="M2762">
            <v>114.6</v>
          </cell>
          <cell r="N2762">
            <v>106.1</v>
          </cell>
          <cell r="O2762">
            <v>10.8</v>
          </cell>
          <cell r="P2762">
            <v>6.3</v>
          </cell>
          <cell r="Q2762">
            <v>7.5</v>
          </cell>
          <cell r="R2762">
            <v>16.2</v>
          </cell>
          <cell r="S2762">
            <v>0.5</v>
          </cell>
          <cell r="T2762">
            <v>237.8</v>
          </cell>
          <cell r="U2762">
            <v>262</v>
          </cell>
        </row>
        <row r="2763">
          <cell r="B2763" t="str">
            <v>145</v>
          </cell>
          <cell r="C2763" t="str">
            <v>00041922V1201000140000</v>
          </cell>
          <cell r="D2763" t="str">
            <v>A</v>
          </cell>
          <cell r="E2763" t="str">
            <v>145</v>
          </cell>
          <cell r="F2763" t="str">
            <v>C</v>
          </cell>
          <cell r="G2763" t="str">
            <v>192</v>
          </cell>
          <cell r="H2763" t="str">
            <v>2V1</v>
          </cell>
          <cell r="I2763" t="str">
            <v>2</v>
          </cell>
          <cell r="J2763" t="str">
            <v>04</v>
          </cell>
          <cell r="K2763" t="str">
            <v>S140</v>
          </cell>
          <cell r="L2763">
            <v>0.56000000000000005</v>
          </cell>
          <cell r="M2763">
            <v>268.7</v>
          </cell>
          <cell r="N2763">
            <v>106.1</v>
          </cell>
          <cell r="O2763">
            <v>11.8</v>
          </cell>
          <cell r="P2763">
            <v>6.9</v>
          </cell>
          <cell r="Q2763">
            <v>8.1999999999999993</v>
          </cell>
          <cell r="R2763">
            <v>17.7</v>
          </cell>
          <cell r="S2763">
            <v>0.6</v>
          </cell>
          <cell r="T2763">
            <v>393.5</v>
          </cell>
          <cell r="U2763">
            <v>420</v>
          </cell>
        </row>
        <row r="2764">
          <cell r="B2764" t="str">
            <v>145</v>
          </cell>
          <cell r="C2764" t="str">
            <v>00041922V8101810000000</v>
          </cell>
          <cell r="D2764" t="str">
            <v>B</v>
          </cell>
          <cell r="E2764" t="str">
            <v>145</v>
          </cell>
          <cell r="F2764" t="str">
            <v>C</v>
          </cell>
          <cell r="G2764" t="str">
            <v>192</v>
          </cell>
          <cell r="H2764" t="str">
            <v>2V8</v>
          </cell>
          <cell r="I2764" t="str">
            <v>1</v>
          </cell>
          <cell r="J2764" t="str">
            <v>04</v>
          </cell>
          <cell r="L2764">
            <v>19.11</v>
          </cell>
          <cell r="M2764">
            <v>5944.6</v>
          </cell>
          <cell r="N2764">
            <v>2011.9</v>
          </cell>
          <cell r="O2764">
            <v>398.8</v>
          </cell>
          <cell r="P2764">
            <v>282.2</v>
          </cell>
          <cell r="Q2764">
            <v>418.5</v>
          </cell>
          <cell r="R2764">
            <v>683.9</v>
          </cell>
          <cell r="S2764">
            <v>19.899999999999999</v>
          </cell>
          <cell r="T2764">
            <v>8637.5</v>
          </cell>
          <cell r="U2764">
            <v>9759.7999999999993</v>
          </cell>
        </row>
        <row r="2765">
          <cell r="B2765" t="str">
            <v>145</v>
          </cell>
          <cell r="C2765" t="str">
            <v>00041922V8101810025000</v>
          </cell>
          <cell r="D2765" t="str">
            <v>A</v>
          </cell>
          <cell r="E2765" t="str">
            <v>145</v>
          </cell>
          <cell r="F2765" t="str">
            <v>C</v>
          </cell>
          <cell r="G2765" t="str">
            <v>192</v>
          </cell>
          <cell r="H2765" t="str">
            <v>2V8</v>
          </cell>
          <cell r="I2765" t="str">
            <v>1</v>
          </cell>
          <cell r="J2765" t="str">
            <v>04</v>
          </cell>
          <cell r="K2765" t="str">
            <v>M810</v>
          </cell>
          <cell r="L2765">
            <v>0.51</v>
          </cell>
          <cell r="M2765">
            <v>54.8</v>
          </cell>
          <cell r="N2765">
            <v>113.7</v>
          </cell>
          <cell r="O2765">
            <v>10.8</v>
          </cell>
          <cell r="P2765">
            <v>6.3</v>
          </cell>
          <cell r="Q2765">
            <v>7.5</v>
          </cell>
          <cell r="R2765">
            <v>16.2</v>
          </cell>
          <cell r="S2765">
            <v>0.5</v>
          </cell>
          <cell r="T2765">
            <v>185.6</v>
          </cell>
          <cell r="U2765">
            <v>209.8</v>
          </cell>
        </row>
        <row r="2766">
          <cell r="B2766" t="str">
            <v>145</v>
          </cell>
          <cell r="C2766" t="str">
            <v>00041922V8101810140000</v>
          </cell>
          <cell r="D2766" t="str">
            <v>A</v>
          </cell>
          <cell r="E2766" t="str">
            <v>145</v>
          </cell>
          <cell r="F2766" t="str">
            <v>C</v>
          </cell>
          <cell r="G2766" t="str">
            <v>192</v>
          </cell>
          <cell r="H2766" t="str">
            <v>2V8</v>
          </cell>
          <cell r="I2766" t="str">
            <v>1</v>
          </cell>
          <cell r="J2766" t="str">
            <v>04</v>
          </cell>
          <cell r="K2766" t="str">
            <v>M810</v>
          </cell>
          <cell r="L2766">
            <v>0.56000000000000005</v>
          </cell>
          <cell r="M2766">
            <v>208</v>
          </cell>
          <cell r="N2766">
            <v>113.7</v>
          </cell>
          <cell r="O2766">
            <v>11.8</v>
          </cell>
          <cell r="P2766">
            <v>6.9</v>
          </cell>
          <cell r="Q2766">
            <v>8.1999999999999993</v>
          </cell>
          <cell r="R2766">
            <v>17.7</v>
          </cell>
          <cell r="S2766">
            <v>0.6</v>
          </cell>
          <cell r="T2766">
            <v>340.4</v>
          </cell>
          <cell r="U2766">
            <v>366.9</v>
          </cell>
        </row>
        <row r="2767">
          <cell r="B2767" t="str">
            <v>145</v>
          </cell>
          <cell r="C2767" t="str">
            <v>00041922V8201000000000</v>
          </cell>
          <cell r="D2767" t="str">
            <v>B</v>
          </cell>
          <cell r="E2767" t="str">
            <v>145</v>
          </cell>
          <cell r="F2767" t="str">
            <v>C</v>
          </cell>
          <cell r="G2767" t="str">
            <v>192</v>
          </cell>
          <cell r="H2767" t="str">
            <v>2V8</v>
          </cell>
          <cell r="I2767" t="str">
            <v>2</v>
          </cell>
          <cell r="J2767" t="str">
            <v>04</v>
          </cell>
          <cell r="L2767">
            <v>19.34</v>
          </cell>
          <cell r="M2767">
            <v>5960.9</v>
          </cell>
          <cell r="N2767">
            <v>2011.9</v>
          </cell>
          <cell r="O2767">
            <v>403.6</v>
          </cell>
          <cell r="P2767">
            <v>285</v>
          </cell>
          <cell r="Q2767">
            <v>421.9</v>
          </cell>
          <cell r="R2767">
            <v>691.1</v>
          </cell>
          <cell r="S2767">
            <v>20.2</v>
          </cell>
          <cell r="T2767">
            <v>8661.4</v>
          </cell>
          <cell r="U2767">
            <v>9794.6</v>
          </cell>
        </row>
        <row r="2768">
          <cell r="B2768" t="str">
            <v>145</v>
          </cell>
          <cell r="C2768" t="str">
            <v>00041922V8201000025000</v>
          </cell>
          <cell r="D2768" t="str">
            <v>A</v>
          </cell>
          <cell r="E2768" t="str">
            <v>145</v>
          </cell>
          <cell r="F2768" t="str">
            <v>C</v>
          </cell>
          <cell r="G2768" t="str">
            <v>192</v>
          </cell>
          <cell r="H2768" t="str">
            <v>2V8</v>
          </cell>
          <cell r="I2768" t="str">
            <v>2</v>
          </cell>
          <cell r="J2768" t="str">
            <v>04</v>
          </cell>
          <cell r="K2768" t="str">
            <v>S025</v>
          </cell>
          <cell r="L2768">
            <v>0.51</v>
          </cell>
          <cell r="M2768">
            <v>106</v>
          </cell>
          <cell r="N2768">
            <v>113.7</v>
          </cell>
          <cell r="O2768">
            <v>10.8</v>
          </cell>
          <cell r="P2768">
            <v>6.3</v>
          </cell>
          <cell r="Q2768">
            <v>7.5</v>
          </cell>
          <cell r="R2768">
            <v>16.2</v>
          </cell>
          <cell r="S2768">
            <v>0.5</v>
          </cell>
          <cell r="T2768">
            <v>236.8</v>
          </cell>
          <cell r="U2768">
            <v>261</v>
          </cell>
        </row>
        <row r="2769">
          <cell r="B2769" t="str">
            <v>145</v>
          </cell>
          <cell r="C2769" t="str">
            <v>00041922V8201000140000</v>
          </cell>
          <cell r="D2769" t="str">
            <v>A</v>
          </cell>
          <cell r="E2769" t="str">
            <v>145</v>
          </cell>
          <cell r="F2769" t="str">
            <v>C</v>
          </cell>
          <cell r="G2769" t="str">
            <v>192</v>
          </cell>
          <cell r="H2769" t="str">
            <v>2V8</v>
          </cell>
          <cell r="I2769" t="str">
            <v>2</v>
          </cell>
          <cell r="J2769" t="str">
            <v>04</v>
          </cell>
          <cell r="K2769" t="str">
            <v>S140</v>
          </cell>
          <cell r="L2769">
            <v>0.56000000000000005</v>
          </cell>
          <cell r="M2769">
            <v>259.2</v>
          </cell>
          <cell r="N2769">
            <v>113.7</v>
          </cell>
          <cell r="O2769">
            <v>11.8</v>
          </cell>
          <cell r="P2769">
            <v>6.9</v>
          </cell>
          <cell r="Q2769">
            <v>8.1999999999999993</v>
          </cell>
          <cell r="R2769">
            <v>17.7</v>
          </cell>
          <cell r="S2769">
            <v>0.6</v>
          </cell>
          <cell r="T2769">
            <v>391.6</v>
          </cell>
          <cell r="U2769">
            <v>418.1</v>
          </cell>
        </row>
        <row r="2770">
          <cell r="B2770" t="str">
            <v>145</v>
          </cell>
          <cell r="C2770" t="str">
            <v>0004192300001000000000</v>
          </cell>
          <cell r="D2770" t="str">
            <v>B</v>
          </cell>
          <cell r="E2770" t="str">
            <v>145</v>
          </cell>
          <cell r="F2770" t="str">
            <v>C</v>
          </cell>
          <cell r="G2770" t="str">
            <v>192</v>
          </cell>
          <cell r="H2770" t="str">
            <v>300</v>
          </cell>
          <cell r="I2770" t="str">
            <v>0</v>
          </cell>
          <cell r="J2770" t="str">
            <v>04</v>
          </cell>
          <cell r="L2770">
            <v>17.579999999999998</v>
          </cell>
          <cell r="M2770">
            <v>5020.7</v>
          </cell>
          <cell r="N2770">
            <v>1333.9</v>
          </cell>
          <cell r="O2770">
            <v>367</v>
          </cell>
          <cell r="P2770">
            <v>271.2</v>
          </cell>
          <cell r="Q2770">
            <v>523.5</v>
          </cell>
          <cell r="R2770">
            <v>622.6</v>
          </cell>
          <cell r="S2770">
            <v>17.399999999999999</v>
          </cell>
          <cell r="T2770">
            <v>6992.8</v>
          </cell>
          <cell r="U2770">
            <v>8156.3</v>
          </cell>
        </row>
        <row r="2771">
          <cell r="B2771" t="str">
            <v>145</v>
          </cell>
          <cell r="C2771" t="str">
            <v>0004192300001000025000</v>
          </cell>
          <cell r="D2771" t="str">
            <v>A</v>
          </cell>
          <cell r="E2771" t="str">
            <v>145</v>
          </cell>
          <cell r="F2771" t="str">
            <v>C</v>
          </cell>
          <cell r="G2771" t="str">
            <v>192</v>
          </cell>
          <cell r="H2771" t="str">
            <v>300</v>
          </cell>
          <cell r="I2771" t="str">
            <v>0</v>
          </cell>
          <cell r="J2771" t="str">
            <v>04</v>
          </cell>
          <cell r="K2771" t="str">
            <v>S025</v>
          </cell>
          <cell r="L2771">
            <v>0.61</v>
          </cell>
          <cell r="M2771">
            <v>116.7</v>
          </cell>
          <cell r="N2771">
            <v>85.3</v>
          </cell>
          <cell r="O2771">
            <v>12.9</v>
          </cell>
          <cell r="P2771">
            <v>9</v>
          </cell>
          <cell r="Q2771">
            <v>26.7</v>
          </cell>
          <cell r="R2771">
            <v>18.399999999999999</v>
          </cell>
          <cell r="S2771">
            <v>0.5</v>
          </cell>
          <cell r="T2771">
            <v>223.9</v>
          </cell>
          <cell r="U2771">
            <v>269.5</v>
          </cell>
        </row>
        <row r="2772">
          <cell r="B2772" t="str">
            <v>145</v>
          </cell>
          <cell r="C2772" t="str">
            <v>0004192300051870000000</v>
          </cell>
          <cell r="D2772" t="str">
            <v>A</v>
          </cell>
          <cell r="E2772" t="str">
            <v>145</v>
          </cell>
          <cell r="F2772" t="str">
            <v>C</v>
          </cell>
          <cell r="G2772" t="str">
            <v>192</v>
          </cell>
          <cell r="H2772" t="str">
            <v>300</v>
          </cell>
          <cell r="I2772" t="str">
            <v>0</v>
          </cell>
          <cell r="J2772" t="str">
            <v>04</v>
          </cell>
          <cell r="K2772" t="str">
            <v>M870</v>
          </cell>
          <cell r="L2772">
            <v>0.88</v>
          </cell>
          <cell r="M2772">
            <v>-149.6</v>
          </cell>
          <cell r="N2772">
            <v>0</v>
          </cell>
          <cell r="O2772">
            <v>18.5</v>
          </cell>
          <cell r="P2772">
            <v>12.5</v>
          </cell>
          <cell r="Q2772">
            <v>18.2</v>
          </cell>
          <cell r="R2772">
            <v>25.8</v>
          </cell>
          <cell r="S2772">
            <v>0.8</v>
          </cell>
          <cell r="T2772">
            <v>-118.6</v>
          </cell>
          <cell r="U2772">
            <v>-73.8</v>
          </cell>
        </row>
        <row r="2773">
          <cell r="B2773" t="str">
            <v>145</v>
          </cell>
          <cell r="C2773" t="str">
            <v>0004192301001000000000</v>
          </cell>
          <cell r="D2773" t="str">
            <v>B</v>
          </cell>
          <cell r="E2773" t="str">
            <v>145</v>
          </cell>
          <cell r="F2773" t="str">
            <v>C</v>
          </cell>
          <cell r="G2773" t="str">
            <v>192</v>
          </cell>
          <cell r="H2773" t="str">
            <v>301</v>
          </cell>
          <cell r="I2773" t="str">
            <v>0</v>
          </cell>
          <cell r="J2773" t="str">
            <v>04</v>
          </cell>
          <cell r="L2773">
            <v>17.55</v>
          </cell>
          <cell r="M2773">
            <v>5591.7</v>
          </cell>
          <cell r="N2773">
            <v>1517.9</v>
          </cell>
          <cell r="O2773">
            <v>366.4</v>
          </cell>
          <cell r="P2773">
            <v>270.89999999999998</v>
          </cell>
          <cell r="Q2773">
            <v>523.1</v>
          </cell>
          <cell r="R2773">
            <v>621.70000000000005</v>
          </cell>
          <cell r="S2773">
            <v>17.3</v>
          </cell>
          <cell r="T2773">
            <v>7746.9</v>
          </cell>
          <cell r="U2773">
            <v>8909</v>
          </cell>
        </row>
        <row r="2774">
          <cell r="B2774" t="str">
            <v>145</v>
          </cell>
          <cell r="C2774" t="str">
            <v>0004192301001000025000</v>
          </cell>
          <cell r="D2774" t="str">
            <v>A</v>
          </cell>
          <cell r="E2774" t="str">
            <v>145</v>
          </cell>
          <cell r="F2774" t="str">
            <v>C</v>
          </cell>
          <cell r="G2774" t="str">
            <v>192</v>
          </cell>
          <cell r="H2774" t="str">
            <v>301</v>
          </cell>
          <cell r="I2774" t="str">
            <v>0</v>
          </cell>
          <cell r="J2774" t="str">
            <v>04</v>
          </cell>
          <cell r="K2774" t="str">
            <v>S025</v>
          </cell>
          <cell r="L2774">
            <v>0.61</v>
          </cell>
          <cell r="M2774">
            <v>117.2</v>
          </cell>
          <cell r="N2774">
            <v>106.1</v>
          </cell>
          <cell r="O2774">
            <v>12.9</v>
          </cell>
          <cell r="P2774">
            <v>9</v>
          </cell>
          <cell r="Q2774">
            <v>26.7</v>
          </cell>
          <cell r="R2774">
            <v>18.399999999999999</v>
          </cell>
          <cell r="S2774">
            <v>0.5</v>
          </cell>
          <cell r="T2774">
            <v>245.2</v>
          </cell>
          <cell r="U2774">
            <v>290.8</v>
          </cell>
        </row>
        <row r="2775">
          <cell r="B2775" t="str">
            <v>145</v>
          </cell>
          <cell r="C2775" t="str">
            <v>0004192307001000000000</v>
          </cell>
          <cell r="D2775" t="str">
            <v>B</v>
          </cell>
          <cell r="E2775" t="str">
            <v>145</v>
          </cell>
          <cell r="F2775" t="str">
            <v>C</v>
          </cell>
          <cell r="G2775" t="str">
            <v>192</v>
          </cell>
          <cell r="H2775" t="str">
            <v>307</v>
          </cell>
          <cell r="I2775" t="str">
            <v>0</v>
          </cell>
          <cell r="J2775" t="str">
            <v>04</v>
          </cell>
          <cell r="L2775">
            <v>18.87</v>
          </cell>
          <cell r="M2775">
            <v>5278.1</v>
          </cell>
          <cell r="N2775">
            <v>2301.9</v>
          </cell>
          <cell r="O2775">
            <v>393.9</v>
          </cell>
          <cell r="P2775">
            <v>292.2</v>
          </cell>
          <cell r="Q2775">
            <v>548.5</v>
          </cell>
          <cell r="R2775">
            <v>646</v>
          </cell>
          <cell r="S2775">
            <v>18.100000000000001</v>
          </cell>
          <cell r="T2775">
            <v>8266.1</v>
          </cell>
          <cell r="U2775">
            <v>9478.7000000000007</v>
          </cell>
        </row>
        <row r="2776">
          <cell r="B2776" t="str">
            <v>145</v>
          </cell>
          <cell r="C2776" t="str">
            <v>0004192307001000025000</v>
          </cell>
          <cell r="D2776" t="str">
            <v>A</v>
          </cell>
          <cell r="E2776" t="str">
            <v>145</v>
          </cell>
          <cell r="F2776" t="str">
            <v>C</v>
          </cell>
          <cell r="G2776" t="str">
            <v>192</v>
          </cell>
          <cell r="H2776" t="str">
            <v>307</v>
          </cell>
          <cell r="I2776" t="str">
            <v>0</v>
          </cell>
          <cell r="J2776" t="str">
            <v>04</v>
          </cell>
          <cell r="K2776" t="str">
            <v>S025</v>
          </cell>
          <cell r="L2776">
            <v>0.61</v>
          </cell>
          <cell r="M2776">
            <v>109.6</v>
          </cell>
          <cell r="N2776">
            <v>113.8</v>
          </cell>
          <cell r="O2776">
            <v>12.9</v>
          </cell>
          <cell r="P2776">
            <v>9</v>
          </cell>
          <cell r="Q2776">
            <v>26.7</v>
          </cell>
          <cell r="R2776">
            <v>18.399999999999999</v>
          </cell>
          <cell r="S2776">
            <v>0.5</v>
          </cell>
          <cell r="T2776">
            <v>245.3</v>
          </cell>
          <cell r="U2776">
            <v>290.89999999999998</v>
          </cell>
        </row>
        <row r="2777">
          <cell r="B2777" t="str">
            <v>145</v>
          </cell>
          <cell r="C2777" t="str">
            <v>0004192308001000000000</v>
          </cell>
          <cell r="D2777" t="str">
            <v>B</v>
          </cell>
          <cell r="E2777" t="str">
            <v>145</v>
          </cell>
          <cell r="F2777" t="str">
            <v>C</v>
          </cell>
          <cell r="G2777" t="str">
            <v>192</v>
          </cell>
          <cell r="H2777" t="str">
            <v>308</v>
          </cell>
          <cell r="I2777" t="str">
            <v>0</v>
          </cell>
          <cell r="J2777" t="str">
            <v>04</v>
          </cell>
          <cell r="L2777">
            <v>18.18</v>
          </cell>
          <cell r="M2777">
            <v>5852.2</v>
          </cell>
          <cell r="N2777">
            <v>2011.9</v>
          </cell>
          <cell r="O2777">
            <v>379.4</v>
          </cell>
          <cell r="P2777">
            <v>278.39999999999998</v>
          </cell>
          <cell r="Q2777">
            <v>532.1</v>
          </cell>
          <cell r="R2777">
            <v>641.1</v>
          </cell>
          <cell r="S2777">
            <v>18</v>
          </cell>
          <cell r="T2777">
            <v>8521.9</v>
          </cell>
          <cell r="U2777">
            <v>9713.1</v>
          </cell>
        </row>
        <row r="2778">
          <cell r="B2778" t="str">
            <v>145</v>
          </cell>
          <cell r="C2778" t="str">
            <v>0004192308001000025000</v>
          </cell>
          <cell r="D2778" t="str">
            <v>A</v>
          </cell>
          <cell r="E2778" t="str">
            <v>145</v>
          </cell>
          <cell r="F2778" t="str">
            <v>C</v>
          </cell>
          <cell r="G2778" t="str">
            <v>192</v>
          </cell>
          <cell r="H2778" t="str">
            <v>308</v>
          </cell>
          <cell r="I2778" t="str">
            <v>0</v>
          </cell>
          <cell r="J2778" t="str">
            <v>04</v>
          </cell>
          <cell r="K2778" t="str">
            <v>S025</v>
          </cell>
          <cell r="L2778">
            <v>0.61</v>
          </cell>
          <cell r="M2778">
            <v>109.6</v>
          </cell>
          <cell r="N2778">
            <v>113.7</v>
          </cell>
          <cell r="O2778">
            <v>12.9</v>
          </cell>
          <cell r="P2778">
            <v>9</v>
          </cell>
          <cell r="Q2778">
            <v>26.7</v>
          </cell>
          <cell r="R2778">
            <v>18.399999999999999</v>
          </cell>
          <cell r="S2778">
            <v>0.5</v>
          </cell>
          <cell r="T2778">
            <v>245.2</v>
          </cell>
          <cell r="U2778">
            <v>290.8</v>
          </cell>
        </row>
        <row r="2779">
          <cell r="B2779" t="str">
            <v>145</v>
          </cell>
          <cell r="C2779" t="str">
            <v>0004192310001000000000</v>
          </cell>
          <cell r="D2779" t="str">
            <v>B</v>
          </cell>
          <cell r="E2779" t="str">
            <v>145</v>
          </cell>
          <cell r="F2779" t="str">
            <v>C</v>
          </cell>
          <cell r="G2779" t="str">
            <v>192</v>
          </cell>
          <cell r="H2779" t="str">
            <v>310</v>
          </cell>
          <cell r="I2779" t="str">
            <v>0</v>
          </cell>
          <cell r="J2779" t="str">
            <v>04</v>
          </cell>
          <cell r="L2779">
            <v>17.75</v>
          </cell>
          <cell r="M2779">
            <v>4560.2</v>
          </cell>
          <cell r="N2779">
            <v>1333.9</v>
          </cell>
          <cell r="O2779">
            <v>370.6</v>
          </cell>
          <cell r="P2779">
            <v>273.3</v>
          </cell>
          <cell r="Q2779">
            <v>526</v>
          </cell>
          <cell r="R2779">
            <v>627.9</v>
          </cell>
          <cell r="S2779">
            <v>17.5</v>
          </cell>
          <cell r="T2779">
            <v>6538</v>
          </cell>
          <cell r="U2779">
            <v>7709.4</v>
          </cell>
        </row>
        <row r="2780">
          <cell r="B2780" t="str">
            <v>145</v>
          </cell>
          <cell r="C2780" t="str">
            <v>0004192310001000025000</v>
          </cell>
          <cell r="D2780" t="str">
            <v>A</v>
          </cell>
          <cell r="E2780" t="str">
            <v>145</v>
          </cell>
          <cell r="F2780" t="str">
            <v>C</v>
          </cell>
          <cell r="G2780" t="str">
            <v>192</v>
          </cell>
          <cell r="H2780" t="str">
            <v>310</v>
          </cell>
          <cell r="I2780" t="str">
            <v>0</v>
          </cell>
          <cell r="J2780" t="str">
            <v>04</v>
          </cell>
          <cell r="K2780" t="str">
            <v>S025</v>
          </cell>
          <cell r="L2780">
            <v>0.61</v>
          </cell>
          <cell r="M2780">
            <v>116.7</v>
          </cell>
          <cell r="N2780">
            <v>85.3</v>
          </cell>
          <cell r="O2780">
            <v>12.9</v>
          </cell>
          <cell r="P2780">
            <v>9</v>
          </cell>
          <cell r="Q2780">
            <v>26.7</v>
          </cell>
          <cell r="R2780">
            <v>18.399999999999999</v>
          </cell>
          <cell r="S2780">
            <v>0.5</v>
          </cell>
          <cell r="T2780">
            <v>223.9</v>
          </cell>
          <cell r="U2780">
            <v>269.5</v>
          </cell>
        </row>
        <row r="2781">
          <cell r="B2781" t="str">
            <v>145</v>
          </cell>
          <cell r="C2781" t="str">
            <v>0004192310001000140000</v>
          </cell>
          <cell r="D2781" t="str">
            <v>A</v>
          </cell>
          <cell r="E2781" t="str">
            <v>145</v>
          </cell>
          <cell r="F2781" t="str">
            <v>C</v>
          </cell>
          <cell r="G2781" t="str">
            <v>192</v>
          </cell>
          <cell r="H2781" t="str">
            <v>310</v>
          </cell>
          <cell r="I2781" t="str">
            <v>0</v>
          </cell>
          <cell r="J2781" t="str">
            <v>04</v>
          </cell>
          <cell r="K2781" t="str">
            <v>S140</v>
          </cell>
          <cell r="L2781">
            <v>0.66</v>
          </cell>
          <cell r="M2781">
            <v>270.3</v>
          </cell>
          <cell r="N2781">
            <v>85.3</v>
          </cell>
          <cell r="O2781">
            <v>13.9</v>
          </cell>
          <cell r="P2781">
            <v>9.6</v>
          </cell>
          <cell r="Q2781">
            <v>27.4</v>
          </cell>
          <cell r="R2781">
            <v>20</v>
          </cell>
          <cell r="S2781">
            <v>0.6</v>
          </cell>
          <cell r="T2781">
            <v>379.1</v>
          </cell>
          <cell r="U2781">
            <v>427.1</v>
          </cell>
        </row>
        <row r="2782">
          <cell r="B2782" t="str">
            <v>145</v>
          </cell>
          <cell r="C2782" t="str">
            <v>0004192310001830000000</v>
          </cell>
          <cell r="D2782" t="str">
            <v>A</v>
          </cell>
          <cell r="E2782" t="str">
            <v>145</v>
          </cell>
          <cell r="F2782" t="str">
            <v>C</v>
          </cell>
          <cell r="G2782" t="str">
            <v>192</v>
          </cell>
          <cell r="H2782" t="str">
            <v>310</v>
          </cell>
          <cell r="I2782" t="str">
            <v>0</v>
          </cell>
          <cell r="J2782" t="str">
            <v>04</v>
          </cell>
          <cell r="K2782" t="str">
            <v>M830</v>
          </cell>
          <cell r="L2782">
            <v>0.88</v>
          </cell>
          <cell r="M2782">
            <v>24.3</v>
          </cell>
          <cell r="N2782">
            <v>7.7</v>
          </cell>
          <cell r="O2782">
            <v>18.5</v>
          </cell>
          <cell r="P2782">
            <v>11.3</v>
          </cell>
          <cell r="Q2782">
            <v>19.899999999999999</v>
          </cell>
          <cell r="R2782">
            <v>27.3</v>
          </cell>
          <cell r="S2782">
            <v>0.9</v>
          </cell>
          <cell r="T2782">
            <v>61.8</v>
          </cell>
          <cell r="U2782">
            <v>109.9</v>
          </cell>
        </row>
        <row r="2783">
          <cell r="B2783" t="str">
            <v>145</v>
          </cell>
          <cell r="C2783" t="str">
            <v>0004192310001830025000</v>
          </cell>
          <cell r="D2783" t="str">
            <v>A</v>
          </cell>
          <cell r="E2783" t="str">
            <v>145</v>
          </cell>
          <cell r="F2783" t="str">
            <v>C</v>
          </cell>
          <cell r="G2783" t="str">
            <v>192</v>
          </cell>
          <cell r="H2783" t="str">
            <v>310</v>
          </cell>
          <cell r="I2783" t="str">
            <v>0</v>
          </cell>
          <cell r="J2783" t="str">
            <v>04</v>
          </cell>
          <cell r="K2783" t="str">
            <v>M830</v>
          </cell>
          <cell r="L2783">
            <v>1.5</v>
          </cell>
          <cell r="M2783">
            <v>140.30000000000001</v>
          </cell>
          <cell r="N2783">
            <v>97.1</v>
          </cell>
          <cell r="O2783">
            <v>31.3</v>
          </cell>
          <cell r="P2783">
            <v>20.3</v>
          </cell>
          <cell r="Q2783">
            <v>46.6</v>
          </cell>
          <cell r="R2783">
            <v>45.7</v>
          </cell>
          <cell r="S2783">
            <v>1.4</v>
          </cell>
          <cell r="T2783">
            <v>289</v>
          </cell>
          <cell r="U2783">
            <v>382.7</v>
          </cell>
        </row>
        <row r="2784">
          <cell r="B2784" t="str">
            <v>145</v>
          </cell>
          <cell r="C2784" t="str">
            <v>0004192310001830140000</v>
          </cell>
          <cell r="D2784" t="str">
            <v>A</v>
          </cell>
          <cell r="E2784" t="str">
            <v>145</v>
          </cell>
          <cell r="F2784" t="str">
            <v>C</v>
          </cell>
          <cell r="G2784" t="str">
            <v>192</v>
          </cell>
          <cell r="H2784" t="str">
            <v>310</v>
          </cell>
          <cell r="I2784" t="str">
            <v>0</v>
          </cell>
          <cell r="J2784" t="str">
            <v>04</v>
          </cell>
          <cell r="K2784" t="str">
            <v>M830</v>
          </cell>
          <cell r="L2784">
            <v>1.55</v>
          </cell>
          <cell r="M2784">
            <v>293.89999999999998</v>
          </cell>
          <cell r="N2784">
            <v>97.1</v>
          </cell>
          <cell r="O2784">
            <v>32.4</v>
          </cell>
          <cell r="P2784">
            <v>20.9</v>
          </cell>
          <cell r="Q2784">
            <v>47.3</v>
          </cell>
          <cell r="R2784">
            <v>47.3</v>
          </cell>
          <cell r="S2784">
            <v>1.5</v>
          </cell>
          <cell r="T2784">
            <v>444.3</v>
          </cell>
          <cell r="U2784">
            <v>540.4</v>
          </cell>
        </row>
        <row r="2785">
          <cell r="B2785" t="str">
            <v>145</v>
          </cell>
          <cell r="C2785" t="str">
            <v>0004192310051870000000</v>
          </cell>
          <cell r="D2785" t="str">
            <v>A</v>
          </cell>
          <cell r="E2785" t="str">
            <v>145</v>
          </cell>
          <cell r="F2785" t="str">
            <v>C</v>
          </cell>
          <cell r="G2785" t="str">
            <v>192</v>
          </cell>
          <cell r="H2785" t="str">
            <v>310</v>
          </cell>
          <cell r="I2785" t="str">
            <v>0</v>
          </cell>
          <cell r="J2785" t="str">
            <v>04</v>
          </cell>
          <cell r="K2785" t="str">
            <v>M870</v>
          </cell>
          <cell r="L2785">
            <v>0.88</v>
          </cell>
          <cell r="M2785">
            <v>165.8</v>
          </cell>
          <cell r="N2785">
            <v>0</v>
          </cell>
          <cell r="O2785">
            <v>18.5</v>
          </cell>
          <cell r="P2785">
            <v>12.5</v>
          </cell>
          <cell r="Q2785">
            <v>18.2</v>
          </cell>
          <cell r="R2785">
            <v>25.8</v>
          </cell>
          <cell r="S2785">
            <v>0.8</v>
          </cell>
          <cell r="T2785">
            <v>196.8</v>
          </cell>
          <cell r="U2785">
            <v>241.6</v>
          </cell>
        </row>
        <row r="2786">
          <cell r="B2786" t="str">
            <v>145</v>
          </cell>
          <cell r="C2786" t="str">
            <v>0004192310051870025000</v>
          </cell>
          <cell r="D2786" t="str">
            <v>A</v>
          </cell>
          <cell r="E2786" t="str">
            <v>145</v>
          </cell>
          <cell r="F2786" t="str">
            <v>C</v>
          </cell>
          <cell r="G2786" t="str">
            <v>192</v>
          </cell>
          <cell r="H2786" t="str">
            <v>310</v>
          </cell>
          <cell r="I2786" t="str">
            <v>0</v>
          </cell>
          <cell r="J2786" t="str">
            <v>04</v>
          </cell>
          <cell r="K2786" t="str">
            <v>M870</v>
          </cell>
          <cell r="L2786">
            <v>1.5</v>
          </cell>
          <cell r="M2786">
            <v>280.7</v>
          </cell>
          <cell r="N2786">
            <v>85.3</v>
          </cell>
          <cell r="O2786">
            <v>31.3</v>
          </cell>
          <cell r="P2786">
            <v>21.5</v>
          </cell>
          <cell r="Q2786">
            <v>44.9</v>
          </cell>
          <cell r="R2786">
            <v>44.2</v>
          </cell>
          <cell r="S2786">
            <v>1.3</v>
          </cell>
          <cell r="T2786">
            <v>418.8</v>
          </cell>
          <cell r="U2786">
            <v>509.2</v>
          </cell>
        </row>
        <row r="2787">
          <cell r="B2787" t="str">
            <v>145</v>
          </cell>
          <cell r="C2787" t="str">
            <v>0004192310051870140000</v>
          </cell>
          <cell r="D2787" t="str">
            <v>A</v>
          </cell>
          <cell r="E2787" t="str">
            <v>145</v>
          </cell>
          <cell r="F2787" t="str">
            <v>C</v>
          </cell>
          <cell r="G2787" t="str">
            <v>192</v>
          </cell>
          <cell r="H2787" t="str">
            <v>310</v>
          </cell>
          <cell r="I2787" t="str">
            <v>0</v>
          </cell>
          <cell r="J2787" t="str">
            <v>04</v>
          </cell>
          <cell r="K2787" t="str">
            <v>M870</v>
          </cell>
          <cell r="L2787">
            <v>1.55</v>
          </cell>
          <cell r="M2787">
            <v>432.8</v>
          </cell>
          <cell r="N2787">
            <v>85.3</v>
          </cell>
          <cell r="O2787">
            <v>32.4</v>
          </cell>
          <cell r="P2787">
            <v>22.1</v>
          </cell>
          <cell r="Q2787">
            <v>45.6</v>
          </cell>
          <cell r="R2787">
            <v>45.7</v>
          </cell>
          <cell r="S2787">
            <v>1.4</v>
          </cell>
          <cell r="T2787">
            <v>572.6</v>
          </cell>
          <cell r="U2787">
            <v>665.3</v>
          </cell>
        </row>
        <row r="2788">
          <cell r="B2788" t="str">
            <v>145</v>
          </cell>
          <cell r="C2788" t="str">
            <v>0004192311001000000000</v>
          </cell>
          <cell r="D2788" t="str">
            <v>B</v>
          </cell>
          <cell r="E2788" t="str">
            <v>145</v>
          </cell>
          <cell r="F2788" t="str">
            <v>C</v>
          </cell>
          <cell r="G2788" t="str">
            <v>192</v>
          </cell>
          <cell r="H2788" t="str">
            <v>311</v>
          </cell>
          <cell r="I2788" t="str">
            <v>0</v>
          </cell>
          <cell r="J2788" t="str">
            <v>04</v>
          </cell>
          <cell r="L2788">
            <v>17.739999999999998</v>
          </cell>
          <cell r="M2788">
            <v>5131.5</v>
          </cell>
          <cell r="N2788">
            <v>1517.9</v>
          </cell>
          <cell r="O2788">
            <v>370.4</v>
          </cell>
          <cell r="P2788">
            <v>273.2</v>
          </cell>
          <cell r="Q2788">
            <v>525.9</v>
          </cell>
          <cell r="R2788">
            <v>627.6</v>
          </cell>
          <cell r="S2788">
            <v>17.5</v>
          </cell>
          <cell r="T2788">
            <v>7293</v>
          </cell>
          <cell r="U2788">
            <v>8464</v>
          </cell>
        </row>
        <row r="2789">
          <cell r="B2789" t="str">
            <v>145</v>
          </cell>
          <cell r="C2789" t="str">
            <v>0004192311001000025000</v>
          </cell>
          <cell r="D2789" t="str">
            <v>A</v>
          </cell>
          <cell r="E2789" t="str">
            <v>145</v>
          </cell>
          <cell r="F2789" t="str">
            <v>C</v>
          </cell>
          <cell r="G2789" t="str">
            <v>192</v>
          </cell>
          <cell r="H2789" t="str">
            <v>311</v>
          </cell>
          <cell r="I2789" t="str">
            <v>0</v>
          </cell>
          <cell r="J2789" t="str">
            <v>04</v>
          </cell>
          <cell r="K2789" t="str">
            <v>S025</v>
          </cell>
          <cell r="L2789">
            <v>0.61</v>
          </cell>
          <cell r="M2789">
            <v>117.2</v>
          </cell>
          <cell r="N2789">
            <v>106.1</v>
          </cell>
          <cell r="O2789">
            <v>12.9</v>
          </cell>
          <cell r="P2789">
            <v>9</v>
          </cell>
          <cell r="Q2789">
            <v>26.7</v>
          </cell>
          <cell r="R2789">
            <v>18.399999999999999</v>
          </cell>
          <cell r="S2789">
            <v>0.5</v>
          </cell>
          <cell r="T2789">
            <v>245.2</v>
          </cell>
          <cell r="U2789">
            <v>290.8</v>
          </cell>
        </row>
        <row r="2790">
          <cell r="B2790" t="str">
            <v>145</v>
          </cell>
          <cell r="C2790" t="str">
            <v>0004192311001000140000</v>
          </cell>
          <cell r="D2790" t="str">
            <v>A</v>
          </cell>
          <cell r="E2790" t="str">
            <v>145</v>
          </cell>
          <cell r="F2790" t="str">
            <v>C</v>
          </cell>
          <cell r="G2790" t="str">
            <v>192</v>
          </cell>
          <cell r="H2790" t="str">
            <v>311</v>
          </cell>
          <cell r="I2790" t="str">
            <v>0</v>
          </cell>
          <cell r="J2790" t="str">
            <v>04</v>
          </cell>
          <cell r="K2790" t="str">
            <v>S140</v>
          </cell>
          <cell r="L2790">
            <v>0.66</v>
          </cell>
          <cell r="M2790">
            <v>271.7</v>
          </cell>
          <cell r="N2790">
            <v>106.1</v>
          </cell>
          <cell r="O2790">
            <v>13.9</v>
          </cell>
          <cell r="P2790">
            <v>9.6</v>
          </cell>
          <cell r="Q2790">
            <v>27.4</v>
          </cell>
          <cell r="R2790">
            <v>20</v>
          </cell>
          <cell r="S2790">
            <v>0.6</v>
          </cell>
          <cell r="T2790">
            <v>401.3</v>
          </cell>
          <cell r="U2790">
            <v>449.3</v>
          </cell>
        </row>
        <row r="2791">
          <cell r="B2791" t="str">
            <v>145</v>
          </cell>
          <cell r="C2791" t="str">
            <v>0004192311001830000000</v>
          </cell>
          <cell r="D2791" t="str">
            <v>A</v>
          </cell>
          <cell r="E2791" t="str">
            <v>145</v>
          </cell>
          <cell r="F2791" t="str">
            <v>C</v>
          </cell>
          <cell r="G2791" t="str">
            <v>192</v>
          </cell>
          <cell r="H2791" t="str">
            <v>311</v>
          </cell>
          <cell r="I2791" t="str">
            <v>0</v>
          </cell>
          <cell r="J2791" t="str">
            <v>04</v>
          </cell>
          <cell r="K2791" t="str">
            <v>M830</v>
          </cell>
          <cell r="L2791">
            <v>0.88</v>
          </cell>
          <cell r="M2791">
            <v>21.7</v>
          </cell>
          <cell r="N2791">
            <v>15.5</v>
          </cell>
          <cell r="O2791">
            <v>18.5</v>
          </cell>
          <cell r="P2791">
            <v>11.3</v>
          </cell>
          <cell r="Q2791">
            <v>19.899999999999999</v>
          </cell>
          <cell r="R2791">
            <v>27.3</v>
          </cell>
          <cell r="S2791">
            <v>0.9</v>
          </cell>
          <cell r="T2791">
            <v>67</v>
          </cell>
          <cell r="U2791">
            <v>115.1</v>
          </cell>
        </row>
        <row r="2792">
          <cell r="B2792" t="str">
            <v>145</v>
          </cell>
          <cell r="C2792" t="str">
            <v>0004192311001830025000</v>
          </cell>
          <cell r="D2792" t="str">
            <v>A</v>
          </cell>
          <cell r="E2792" t="str">
            <v>145</v>
          </cell>
          <cell r="F2792" t="str">
            <v>C</v>
          </cell>
          <cell r="G2792" t="str">
            <v>192</v>
          </cell>
          <cell r="H2792" t="str">
            <v>311</v>
          </cell>
          <cell r="I2792" t="str">
            <v>0</v>
          </cell>
          <cell r="J2792" t="str">
            <v>04</v>
          </cell>
          <cell r="K2792" t="str">
            <v>M830</v>
          </cell>
          <cell r="L2792">
            <v>1.5</v>
          </cell>
          <cell r="M2792">
            <v>138.30000000000001</v>
          </cell>
          <cell r="N2792">
            <v>122.3</v>
          </cell>
          <cell r="O2792">
            <v>31.3</v>
          </cell>
          <cell r="P2792">
            <v>20.3</v>
          </cell>
          <cell r="Q2792">
            <v>46.6</v>
          </cell>
          <cell r="R2792">
            <v>45.7</v>
          </cell>
          <cell r="S2792">
            <v>1.4</v>
          </cell>
          <cell r="T2792">
            <v>312.2</v>
          </cell>
          <cell r="U2792">
            <v>405.9</v>
          </cell>
        </row>
        <row r="2793">
          <cell r="B2793" t="str">
            <v>145</v>
          </cell>
          <cell r="C2793" t="str">
            <v>0004192311001830140000</v>
          </cell>
          <cell r="D2793" t="str">
            <v>A</v>
          </cell>
          <cell r="E2793" t="str">
            <v>145</v>
          </cell>
          <cell r="F2793" t="str">
            <v>C</v>
          </cell>
          <cell r="G2793" t="str">
            <v>192</v>
          </cell>
          <cell r="H2793" t="str">
            <v>311</v>
          </cell>
          <cell r="I2793" t="str">
            <v>0</v>
          </cell>
          <cell r="J2793" t="str">
            <v>04</v>
          </cell>
          <cell r="K2793" t="str">
            <v>M830</v>
          </cell>
          <cell r="L2793">
            <v>1.55</v>
          </cell>
          <cell r="M2793">
            <v>292.89999999999998</v>
          </cell>
          <cell r="N2793">
            <v>122.3</v>
          </cell>
          <cell r="O2793">
            <v>32.4</v>
          </cell>
          <cell r="P2793">
            <v>20.9</v>
          </cell>
          <cell r="Q2793">
            <v>47.3</v>
          </cell>
          <cell r="R2793">
            <v>47.3</v>
          </cell>
          <cell r="S2793">
            <v>1.5</v>
          </cell>
          <cell r="T2793">
            <v>468.5</v>
          </cell>
          <cell r="U2793">
            <v>564.6</v>
          </cell>
        </row>
        <row r="2794">
          <cell r="B2794" t="str">
            <v>145</v>
          </cell>
          <cell r="C2794" t="str">
            <v>0004192311051870000000</v>
          </cell>
          <cell r="D2794" t="str">
            <v>A</v>
          </cell>
          <cell r="E2794" t="str">
            <v>145</v>
          </cell>
          <cell r="F2794" t="str">
            <v>C</v>
          </cell>
          <cell r="G2794" t="str">
            <v>192</v>
          </cell>
          <cell r="H2794" t="str">
            <v>311</v>
          </cell>
          <cell r="I2794" t="str">
            <v>0</v>
          </cell>
          <cell r="J2794" t="str">
            <v>04</v>
          </cell>
          <cell r="K2794" t="str">
            <v>M870</v>
          </cell>
          <cell r="L2794">
            <v>0.88</v>
          </cell>
          <cell r="M2794">
            <v>166.1</v>
          </cell>
          <cell r="N2794">
            <v>0</v>
          </cell>
          <cell r="O2794">
            <v>18.5</v>
          </cell>
          <cell r="P2794">
            <v>12.5</v>
          </cell>
          <cell r="Q2794">
            <v>18.2</v>
          </cell>
          <cell r="R2794">
            <v>25.8</v>
          </cell>
          <cell r="S2794">
            <v>0.8</v>
          </cell>
          <cell r="T2794">
            <v>197.1</v>
          </cell>
          <cell r="U2794">
            <v>241.9</v>
          </cell>
        </row>
        <row r="2795">
          <cell r="B2795" t="str">
            <v>145</v>
          </cell>
          <cell r="C2795" t="str">
            <v>0004192311051870025000</v>
          </cell>
          <cell r="D2795" t="str">
            <v>A</v>
          </cell>
          <cell r="E2795" t="str">
            <v>145</v>
          </cell>
          <cell r="F2795" t="str">
            <v>C</v>
          </cell>
          <cell r="G2795" t="str">
            <v>192</v>
          </cell>
          <cell r="H2795" t="str">
            <v>311</v>
          </cell>
          <cell r="I2795" t="str">
            <v>0</v>
          </cell>
          <cell r="J2795" t="str">
            <v>04</v>
          </cell>
          <cell r="K2795" t="str">
            <v>M870</v>
          </cell>
          <cell r="L2795">
            <v>1.5</v>
          </cell>
          <cell r="M2795">
            <v>280.89999999999998</v>
          </cell>
          <cell r="N2795">
            <v>106.1</v>
          </cell>
          <cell r="O2795">
            <v>31.3</v>
          </cell>
          <cell r="P2795">
            <v>21.5</v>
          </cell>
          <cell r="Q2795">
            <v>44.9</v>
          </cell>
          <cell r="R2795">
            <v>44.2</v>
          </cell>
          <cell r="S2795">
            <v>1.3</v>
          </cell>
          <cell r="T2795">
            <v>439.8</v>
          </cell>
          <cell r="U2795">
            <v>530.20000000000005</v>
          </cell>
        </row>
        <row r="2796">
          <cell r="B2796" t="str">
            <v>145</v>
          </cell>
          <cell r="C2796" t="str">
            <v>0004192311051870140000</v>
          </cell>
          <cell r="D2796" t="str">
            <v>A</v>
          </cell>
          <cell r="E2796" t="str">
            <v>145</v>
          </cell>
          <cell r="F2796" t="str">
            <v>C</v>
          </cell>
          <cell r="G2796" t="str">
            <v>192</v>
          </cell>
          <cell r="H2796" t="str">
            <v>311</v>
          </cell>
          <cell r="I2796" t="str">
            <v>0</v>
          </cell>
          <cell r="J2796" t="str">
            <v>04</v>
          </cell>
          <cell r="K2796" t="str">
            <v>M870</v>
          </cell>
          <cell r="L2796">
            <v>1.55</v>
          </cell>
          <cell r="M2796">
            <v>434.3</v>
          </cell>
          <cell r="N2796">
            <v>106.1</v>
          </cell>
          <cell r="O2796">
            <v>32.4</v>
          </cell>
          <cell r="P2796">
            <v>22.1</v>
          </cell>
          <cell r="Q2796">
            <v>45.6</v>
          </cell>
          <cell r="R2796">
            <v>45.7</v>
          </cell>
          <cell r="S2796">
            <v>1.4</v>
          </cell>
          <cell r="T2796">
            <v>594.9</v>
          </cell>
          <cell r="U2796">
            <v>687.6</v>
          </cell>
        </row>
        <row r="2797">
          <cell r="B2797" t="str">
            <v>145</v>
          </cell>
          <cell r="C2797" t="str">
            <v>0004192317001000000000</v>
          </cell>
          <cell r="D2797" t="str">
            <v>B</v>
          </cell>
          <cell r="E2797" t="str">
            <v>145</v>
          </cell>
          <cell r="F2797" t="str">
            <v>C</v>
          </cell>
          <cell r="G2797" t="str">
            <v>192</v>
          </cell>
          <cell r="H2797" t="str">
            <v>317</v>
          </cell>
          <cell r="I2797" t="str">
            <v>0</v>
          </cell>
          <cell r="J2797" t="str">
            <v>04</v>
          </cell>
          <cell r="L2797">
            <v>18.34</v>
          </cell>
          <cell r="M2797">
            <v>4817.6000000000004</v>
          </cell>
          <cell r="N2797">
            <v>2301.9</v>
          </cell>
          <cell r="O2797">
            <v>382.9</v>
          </cell>
          <cell r="P2797">
            <v>280.5</v>
          </cell>
          <cell r="Q2797">
            <v>534.5</v>
          </cell>
          <cell r="R2797">
            <v>646.4</v>
          </cell>
          <cell r="S2797">
            <v>18.2</v>
          </cell>
          <cell r="T2797">
            <v>7782.9</v>
          </cell>
          <cell r="U2797">
            <v>8982</v>
          </cell>
        </row>
        <row r="2798">
          <cell r="B2798" t="str">
            <v>145</v>
          </cell>
          <cell r="C2798" t="str">
            <v>0004192317001000025000</v>
          </cell>
          <cell r="D2798" t="str">
            <v>A</v>
          </cell>
          <cell r="E2798" t="str">
            <v>145</v>
          </cell>
          <cell r="F2798" t="str">
            <v>C</v>
          </cell>
          <cell r="G2798" t="str">
            <v>192</v>
          </cell>
          <cell r="H2798" t="str">
            <v>317</v>
          </cell>
          <cell r="I2798" t="str">
            <v>0</v>
          </cell>
          <cell r="J2798" t="str">
            <v>04</v>
          </cell>
          <cell r="K2798" t="str">
            <v>S025</v>
          </cell>
          <cell r="L2798">
            <v>0.61</v>
          </cell>
          <cell r="M2798">
            <v>109.6</v>
          </cell>
          <cell r="N2798">
            <v>113.8</v>
          </cell>
          <cell r="O2798">
            <v>12.9</v>
          </cell>
          <cell r="P2798">
            <v>9</v>
          </cell>
          <cell r="Q2798">
            <v>26.7</v>
          </cell>
          <cell r="R2798">
            <v>18.399999999999999</v>
          </cell>
          <cell r="S2798">
            <v>0.5</v>
          </cell>
          <cell r="T2798">
            <v>245.3</v>
          </cell>
          <cell r="U2798">
            <v>290.89999999999998</v>
          </cell>
        </row>
        <row r="2799">
          <cell r="B2799" t="str">
            <v>145</v>
          </cell>
          <cell r="C2799" t="str">
            <v>0004192317001000140000</v>
          </cell>
          <cell r="D2799" t="str">
            <v>A</v>
          </cell>
          <cell r="E2799" t="str">
            <v>145</v>
          </cell>
          <cell r="F2799" t="str">
            <v>C</v>
          </cell>
          <cell r="G2799" t="str">
            <v>192</v>
          </cell>
          <cell r="H2799" t="str">
            <v>317</v>
          </cell>
          <cell r="I2799" t="str">
            <v>0</v>
          </cell>
          <cell r="J2799" t="str">
            <v>04</v>
          </cell>
          <cell r="K2799" t="str">
            <v>S140</v>
          </cell>
          <cell r="L2799">
            <v>0.66</v>
          </cell>
          <cell r="M2799">
            <v>264.3</v>
          </cell>
          <cell r="N2799">
            <v>113.8</v>
          </cell>
          <cell r="O2799">
            <v>13.9</v>
          </cell>
          <cell r="P2799">
            <v>9.6</v>
          </cell>
          <cell r="Q2799">
            <v>27.4</v>
          </cell>
          <cell r="R2799">
            <v>20</v>
          </cell>
          <cell r="S2799">
            <v>0.6</v>
          </cell>
          <cell r="T2799">
            <v>401.6</v>
          </cell>
          <cell r="U2799">
            <v>449.6</v>
          </cell>
        </row>
        <row r="2800">
          <cell r="B2800" t="str">
            <v>145</v>
          </cell>
          <cell r="C2800" t="str">
            <v>0004192317051870000000</v>
          </cell>
          <cell r="D2800" t="str">
            <v>A</v>
          </cell>
          <cell r="E2800" t="str">
            <v>145</v>
          </cell>
          <cell r="F2800" t="str">
            <v>C</v>
          </cell>
          <cell r="G2800" t="str">
            <v>192</v>
          </cell>
          <cell r="H2800" t="str">
            <v>317</v>
          </cell>
          <cell r="I2800" t="str">
            <v>0</v>
          </cell>
          <cell r="J2800" t="str">
            <v>04</v>
          </cell>
          <cell r="K2800" t="str">
            <v>M870</v>
          </cell>
          <cell r="L2800">
            <v>0.88</v>
          </cell>
          <cell r="M2800">
            <v>170.2</v>
          </cell>
          <cell r="N2800">
            <v>0</v>
          </cell>
          <cell r="O2800">
            <v>18.5</v>
          </cell>
          <cell r="P2800">
            <v>12.5</v>
          </cell>
          <cell r="Q2800">
            <v>18.2</v>
          </cell>
          <cell r="R2800">
            <v>25.8</v>
          </cell>
          <cell r="S2800">
            <v>0.8</v>
          </cell>
          <cell r="T2800">
            <v>201.2</v>
          </cell>
          <cell r="U2800">
            <v>246</v>
          </cell>
        </row>
        <row r="2801">
          <cell r="B2801" t="str">
            <v>145</v>
          </cell>
          <cell r="C2801" t="str">
            <v>0004192317051870025000</v>
          </cell>
          <cell r="D2801" t="str">
            <v>A</v>
          </cell>
          <cell r="E2801" t="str">
            <v>145</v>
          </cell>
          <cell r="F2801" t="str">
            <v>C</v>
          </cell>
          <cell r="G2801" t="str">
            <v>192</v>
          </cell>
          <cell r="H2801" t="str">
            <v>317</v>
          </cell>
          <cell r="I2801" t="str">
            <v>0</v>
          </cell>
          <cell r="J2801" t="str">
            <v>04</v>
          </cell>
          <cell r="K2801" t="str">
            <v>M870</v>
          </cell>
          <cell r="L2801">
            <v>1.5</v>
          </cell>
          <cell r="M2801">
            <v>276.10000000000002</v>
          </cell>
          <cell r="N2801">
            <v>113.8</v>
          </cell>
          <cell r="O2801">
            <v>31.3</v>
          </cell>
          <cell r="P2801">
            <v>21.5</v>
          </cell>
          <cell r="Q2801">
            <v>44.9</v>
          </cell>
          <cell r="R2801">
            <v>44.2</v>
          </cell>
          <cell r="S2801">
            <v>1.3</v>
          </cell>
          <cell r="T2801">
            <v>442.7</v>
          </cell>
          <cell r="U2801">
            <v>533.1</v>
          </cell>
        </row>
        <row r="2802">
          <cell r="B2802" t="str">
            <v>145</v>
          </cell>
          <cell r="C2802" t="str">
            <v>0004192317051870140000</v>
          </cell>
          <cell r="D2802" t="str">
            <v>A</v>
          </cell>
          <cell r="E2802" t="str">
            <v>145</v>
          </cell>
          <cell r="F2802" t="str">
            <v>C</v>
          </cell>
          <cell r="G2802" t="str">
            <v>192</v>
          </cell>
          <cell r="H2802" t="str">
            <v>317</v>
          </cell>
          <cell r="I2802" t="str">
            <v>0</v>
          </cell>
          <cell r="J2802" t="str">
            <v>04</v>
          </cell>
          <cell r="K2802" t="str">
            <v>M870</v>
          </cell>
          <cell r="L2802">
            <v>1.55</v>
          </cell>
          <cell r="M2802">
            <v>428</v>
          </cell>
          <cell r="N2802">
            <v>113.8</v>
          </cell>
          <cell r="O2802">
            <v>32.4</v>
          </cell>
          <cell r="P2802">
            <v>22.1</v>
          </cell>
          <cell r="Q2802">
            <v>45.6</v>
          </cell>
          <cell r="R2802">
            <v>45.7</v>
          </cell>
          <cell r="S2802">
            <v>1.4</v>
          </cell>
          <cell r="T2802">
            <v>596.29999999999995</v>
          </cell>
          <cell r="U2802">
            <v>689</v>
          </cell>
        </row>
        <row r="2803">
          <cell r="B2803" t="str">
            <v>145</v>
          </cell>
          <cell r="C2803" t="str">
            <v>0004192318001000000000</v>
          </cell>
          <cell r="D2803" t="str">
            <v>B</v>
          </cell>
          <cell r="E2803" t="str">
            <v>145</v>
          </cell>
          <cell r="F2803" t="str">
            <v>C</v>
          </cell>
          <cell r="G2803" t="str">
            <v>192</v>
          </cell>
          <cell r="H2803" t="str">
            <v>318</v>
          </cell>
          <cell r="I2803" t="str">
            <v>0</v>
          </cell>
          <cell r="J2803" t="str">
            <v>04</v>
          </cell>
          <cell r="L2803">
            <v>18.309999999999999</v>
          </cell>
          <cell r="M2803">
            <v>5391.9</v>
          </cell>
          <cell r="N2803">
            <v>2011.9</v>
          </cell>
          <cell r="O2803">
            <v>382.3</v>
          </cell>
          <cell r="P2803">
            <v>280.10000000000002</v>
          </cell>
          <cell r="Q2803">
            <v>534.1</v>
          </cell>
          <cell r="R2803">
            <v>645.4</v>
          </cell>
          <cell r="S2803">
            <v>18.100000000000001</v>
          </cell>
          <cell r="T2803">
            <v>8066.2</v>
          </cell>
          <cell r="U2803">
            <v>9263.7999999999993</v>
          </cell>
        </row>
        <row r="2804">
          <cell r="B2804" t="str">
            <v>145</v>
          </cell>
          <cell r="C2804" t="str">
            <v>0004192318001000025000</v>
          </cell>
          <cell r="D2804" t="str">
            <v>A</v>
          </cell>
          <cell r="E2804" t="str">
            <v>145</v>
          </cell>
          <cell r="F2804" t="str">
            <v>C</v>
          </cell>
          <cell r="G2804" t="str">
            <v>192</v>
          </cell>
          <cell r="H2804" t="str">
            <v>318</v>
          </cell>
          <cell r="I2804" t="str">
            <v>0</v>
          </cell>
          <cell r="J2804" t="str">
            <v>04</v>
          </cell>
          <cell r="K2804" t="str">
            <v>S025</v>
          </cell>
          <cell r="L2804">
            <v>0.61</v>
          </cell>
          <cell r="M2804">
            <v>109.6</v>
          </cell>
          <cell r="N2804">
            <v>113.7</v>
          </cell>
          <cell r="O2804">
            <v>12.9</v>
          </cell>
          <cell r="P2804">
            <v>9</v>
          </cell>
          <cell r="Q2804">
            <v>26.7</v>
          </cell>
          <cell r="R2804">
            <v>18.399999999999999</v>
          </cell>
          <cell r="S2804">
            <v>0.5</v>
          </cell>
          <cell r="T2804">
            <v>245.2</v>
          </cell>
          <cell r="U2804">
            <v>290.8</v>
          </cell>
        </row>
        <row r="2805">
          <cell r="B2805" t="str">
            <v>145</v>
          </cell>
          <cell r="C2805" t="str">
            <v>0004192318001000140000</v>
          </cell>
          <cell r="D2805" t="str">
            <v>A</v>
          </cell>
          <cell r="E2805" t="str">
            <v>145</v>
          </cell>
          <cell r="F2805" t="str">
            <v>C</v>
          </cell>
          <cell r="G2805" t="str">
            <v>192</v>
          </cell>
          <cell r="H2805" t="str">
            <v>318</v>
          </cell>
          <cell r="I2805" t="str">
            <v>0</v>
          </cell>
          <cell r="J2805" t="str">
            <v>04</v>
          </cell>
          <cell r="K2805" t="str">
            <v>S140</v>
          </cell>
          <cell r="L2805">
            <v>0.66</v>
          </cell>
          <cell r="M2805">
            <v>264.3</v>
          </cell>
          <cell r="N2805">
            <v>113.7</v>
          </cell>
          <cell r="O2805">
            <v>13.9</v>
          </cell>
          <cell r="P2805">
            <v>9.6</v>
          </cell>
          <cell r="Q2805">
            <v>27.4</v>
          </cell>
          <cell r="R2805">
            <v>20</v>
          </cell>
          <cell r="S2805">
            <v>0.6</v>
          </cell>
          <cell r="T2805">
            <v>401.5</v>
          </cell>
          <cell r="U2805">
            <v>449.5</v>
          </cell>
        </row>
        <row r="2806">
          <cell r="B2806" t="str">
            <v>145</v>
          </cell>
          <cell r="C2806" t="str">
            <v>0004192318001830000000</v>
          </cell>
          <cell r="D2806" t="str">
            <v>A</v>
          </cell>
          <cell r="E2806" t="str">
            <v>145</v>
          </cell>
          <cell r="F2806" t="str">
            <v>C</v>
          </cell>
          <cell r="G2806" t="str">
            <v>192</v>
          </cell>
          <cell r="H2806" t="str">
            <v>318</v>
          </cell>
          <cell r="I2806" t="str">
            <v>0</v>
          </cell>
          <cell r="J2806" t="str">
            <v>04</v>
          </cell>
          <cell r="K2806" t="str">
            <v>M830</v>
          </cell>
          <cell r="L2806">
            <v>0.88</v>
          </cell>
          <cell r="M2806">
            <v>37.700000000000003</v>
          </cell>
          <cell r="N2806">
            <v>-56</v>
          </cell>
          <cell r="O2806">
            <v>18.5</v>
          </cell>
          <cell r="P2806">
            <v>11.3</v>
          </cell>
          <cell r="Q2806">
            <v>19.899999999999999</v>
          </cell>
          <cell r="R2806">
            <v>27.3</v>
          </cell>
          <cell r="S2806">
            <v>0.9</v>
          </cell>
          <cell r="T2806">
            <v>11.5</v>
          </cell>
          <cell r="U2806">
            <v>59.6</v>
          </cell>
        </row>
        <row r="2807">
          <cell r="B2807" t="str">
            <v>145</v>
          </cell>
          <cell r="C2807" t="str">
            <v>0004192318001830025000</v>
          </cell>
          <cell r="D2807" t="str">
            <v>A</v>
          </cell>
          <cell r="E2807" t="str">
            <v>145</v>
          </cell>
          <cell r="F2807" t="str">
            <v>C</v>
          </cell>
          <cell r="G2807" t="str">
            <v>192</v>
          </cell>
          <cell r="H2807" t="str">
            <v>318</v>
          </cell>
          <cell r="I2807" t="str">
            <v>0</v>
          </cell>
          <cell r="J2807" t="str">
            <v>04</v>
          </cell>
          <cell r="K2807" t="str">
            <v>M830</v>
          </cell>
          <cell r="L2807">
            <v>1.5</v>
          </cell>
          <cell r="M2807">
            <v>139.6</v>
          </cell>
          <cell r="N2807">
            <v>113.7</v>
          </cell>
          <cell r="O2807">
            <v>31.3</v>
          </cell>
          <cell r="P2807">
            <v>20.3</v>
          </cell>
          <cell r="Q2807">
            <v>46.6</v>
          </cell>
          <cell r="R2807">
            <v>45.7</v>
          </cell>
          <cell r="S2807">
            <v>1.4</v>
          </cell>
          <cell r="T2807">
            <v>304.89999999999998</v>
          </cell>
          <cell r="U2807">
            <v>398.6</v>
          </cell>
        </row>
        <row r="2808">
          <cell r="B2808" t="str">
            <v>145</v>
          </cell>
          <cell r="C2808" t="str">
            <v>0004192318001830140000</v>
          </cell>
          <cell r="D2808" t="str">
            <v>A</v>
          </cell>
          <cell r="E2808" t="str">
            <v>145</v>
          </cell>
          <cell r="F2808" t="str">
            <v>C</v>
          </cell>
          <cell r="G2808" t="str">
            <v>192</v>
          </cell>
          <cell r="H2808" t="str">
            <v>318</v>
          </cell>
          <cell r="I2808" t="str">
            <v>0</v>
          </cell>
          <cell r="J2808" t="str">
            <v>04</v>
          </cell>
          <cell r="K2808" t="str">
            <v>M830</v>
          </cell>
          <cell r="L2808">
            <v>1.55</v>
          </cell>
          <cell r="M2808">
            <v>294.3</v>
          </cell>
          <cell r="N2808">
            <v>113.7</v>
          </cell>
          <cell r="O2808">
            <v>32.4</v>
          </cell>
          <cell r="P2808">
            <v>20.9</v>
          </cell>
          <cell r="Q2808">
            <v>47.3</v>
          </cell>
          <cell r="R2808">
            <v>47.3</v>
          </cell>
          <cell r="S2808">
            <v>1.5</v>
          </cell>
          <cell r="T2808">
            <v>461.3</v>
          </cell>
          <cell r="U2808">
            <v>557.4</v>
          </cell>
        </row>
        <row r="2809">
          <cell r="B2809" t="str">
            <v>145</v>
          </cell>
          <cell r="C2809" t="str">
            <v>0004192318051870000000</v>
          </cell>
          <cell r="D2809" t="str">
            <v>A</v>
          </cell>
          <cell r="E2809" t="str">
            <v>145</v>
          </cell>
          <cell r="F2809" t="str">
            <v>C</v>
          </cell>
          <cell r="G2809" t="str">
            <v>192</v>
          </cell>
          <cell r="H2809" t="str">
            <v>318</v>
          </cell>
          <cell r="I2809" t="str">
            <v>0</v>
          </cell>
          <cell r="J2809" t="str">
            <v>04</v>
          </cell>
          <cell r="K2809" t="str">
            <v>M870</v>
          </cell>
          <cell r="L2809">
            <v>0.88</v>
          </cell>
          <cell r="M2809">
            <v>164.5</v>
          </cell>
          <cell r="N2809">
            <v>0</v>
          </cell>
          <cell r="O2809">
            <v>18.5</v>
          </cell>
          <cell r="P2809">
            <v>12.5</v>
          </cell>
          <cell r="Q2809">
            <v>18.2</v>
          </cell>
          <cell r="R2809">
            <v>25.8</v>
          </cell>
          <cell r="S2809">
            <v>0.8</v>
          </cell>
          <cell r="T2809">
            <v>195.5</v>
          </cell>
          <cell r="U2809">
            <v>240.3</v>
          </cell>
        </row>
        <row r="2810">
          <cell r="B2810" t="str">
            <v>145</v>
          </cell>
          <cell r="C2810" t="str">
            <v>0004192318051870025000</v>
          </cell>
          <cell r="D2810" t="str">
            <v>A</v>
          </cell>
          <cell r="E2810" t="str">
            <v>145</v>
          </cell>
          <cell r="F2810" t="str">
            <v>C</v>
          </cell>
          <cell r="G2810" t="str">
            <v>192</v>
          </cell>
          <cell r="H2810" t="str">
            <v>318</v>
          </cell>
          <cell r="I2810" t="str">
            <v>0</v>
          </cell>
          <cell r="J2810" t="str">
            <v>04</v>
          </cell>
          <cell r="K2810" t="str">
            <v>M870</v>
          </cell>
          <cell r="L2810">
            <v>1.5</v>
          </cell>
          <cell r="M2810">
            <v>274.5</v>
          </cell>
          <cell r="N2810">
            <v>113.7</v>
          </cell>
          <cell r="O2810">
            <v>31.3</v>
          </cell>
          <cell r="P2810">
            <v>21.5</v>
          </cell>
          <cell r="Q2810">
            <v>44.9</v>
          </cell>
          <cell r="R2810">
            <v>44.2</v>
          </cell>
          <cell r="S2810">
            <v>1.3</v>
          </cell>
          <cell r="T2810">
            <v>441</v>
          </cell>
          <cell r="U2810">
            <v>531.4</v>
          </cell>
        </row>
        <row r="2811">
          <cell r="B2811" t="str">
            <v>145</v>
          </cell>
          <cell r="C2811" t="str">
            <v>0004192318051870140000</v>
          </cell>
          <cell r="D2811" t="str">
            <v>A</v>
          </cell>
          <cell r="E2811" t="str">
            <v>145</v>
          </cell>
          <cell r="F2811" t="str">
            <v>C</v>
          </cell>
          <cell r="G2811" t="str">
            <v>192</v>
          </cell>
          <cell r="H2811" t="str">
            <v>318</v>
          </cell>
          <cell r="I2811" t="str">
            <v>0</v>
          </cell>
          <cell r="J2811" t="str">
            <v>04</v>
          </cell>
          <cell r="K2811" t="str">
            <v>M870</v>
          </cell>
          <cell r="L2811">
            <v>1.55</v>
          </cell>
          <cell r="M2811">
            <v>426.3</v>
          </cell>
          <cell r="N2811">
            <v>113.7</v>
          </cell>
          <cell r="O2811">
            <v>32.4</v>
          </cell>
          <cell r="P2811">
            <v>22.1</v>
          </cell>
          <cell r="Q2811">
            <v>45.6</v>
          </cell>
          <cell r="R2811">
            <v>45.7</v>
          </cell>
          <cell r="S2811">
            <v>1.4</v>
          </cell>
          <cell r="T2811">
            <v>594.5</v>
          </cell>
          <cell r="U2811">
            <v>687.2</v>
          </cell>
        </row>
        <row r="2812">
          <cell r="B2812" t="str">
            <v>145</v>
          </cell>
          <cell r="C2812" t="str">
            <v>0004192321001000000000</v>
          </cell>
          <cell r="D2812" t="str">
            <v>B</v>
          </cell>
          <cell r="E2812" t="str">
            <v>145</v>
          </cell>
          <cell r="F2812" t="str">
            <v>C</v>
          </cell>
          <cell r="G2812" t="str">
            <v>192</v>
          </cell>
          <cell r="H2812" t="str">
            <v>321</v>
          </cell>
          <cell r="I2812" t="str">
            <v>0</v>
          </cell>
          <cell r="J2812" t="str">
            <v>04</v>
          </cell>
          <cell r="L2812">
            <v>18.55</v>
          </cell>
          <cell r="M2812">
            <v>5954.1</v>
          </cell>
          <cell r="N2812">
            <v>1624</v>
          </cell>
          <cell r="O2812">
            <v>387.3</v>
          </cell>
          <cell r="P2812">
            <v>286</v>
          </cell>
          <cell r="Q2812">
            <v>573.1</v>
          </cell>
          <cell r="R2812">
            <v>651.1</v>
          </cell>
          <cell r="S2812">
            <v>18.100000000000001</v>
          </cell>
          <cell r="T2812">
            <v>8251.4</v>
          </cell>
          <cell r="U2812">
            <v>9493.7000000000007</v>
          </cell>
        </row>
        <row r="2813">
          <cell r="B2813" t="str">
            <v>145</v>
          </cell>
          <cell r="C2813" t="str">
            <v>0004192321001000140000</v>
          </cell>
          <cell r="D2813" t="str">
            <v>A</v>
          </cell>
          <cell r="E2813" t="str">
            <v>145</v>
          </cell>
          <cell r="F2813" t="str">
            <v>C</v>
          </cell>
          <cell r="G2813" t="str">
            <v>192</v>
          </cell>
          <cell r="H2813" t="str">
            <v>321</v>
          </cell>
          <cell r="I2813" t="str">
            <v>0</v>
          </cell>
          <cell r="J2813" t="str">
            <v>04</v>
          </cell>
          <cell r="K2813" t="str">
            <v>S140</v>
          </cell>
          <cell r="L2813">
            <v>-1.63</v>
          </cell>
          <cell r="M2813">
            <v>154.1</v>
          </cell>
          <cell r="N2813">
            <v>0</v>
          </cell>
          <cell r="O2813">
            <v>-34.1</v>
          </cell>
          <cell r="P2813">
            <v>-36.700000000000003</v>
          </cell>
          <cell r="Q2813">
            <v>-223.3</v>
          </cell>
          <cell r="R2813">
            <v>-41.3</v>
          </cell>
          <cell r="S2813">
            <v>-0.3</v>
          </cell>
          <cell r="T2813">
            <v>83.3</v>
          </cell>
          <cell r="U2813">
            <v>-181.6</v>
          </cell>
        </row>
        <row r="2814">
          <cell r="B2814" t="str">
            <v>145</v>
          </cell>
          <cell r="C2814" t="str">
            <v>0004192321001830000000</v>
          </cell>
          <cell r="D2814" t="str">
            <v>A</v>
          </cell>
          <cell r="E2814" t="str">
            <v>145</v>
          </cell>
          <cell r="F2814" t="str">
            <v>C</v>
          </cell>
          <cell r="G2814" t="str">
            <v>192</v>
          </cell>
          <cell r="H2814" t="str">
            <v>321</v>
          </cell>
          <cell r="I2814" t="str">
            <v>0</v>
          </cell>
          <cell r="J2814" t="str">
            <v>04</v>
          </cell>
          <cell r="K2814" t="str">
            <v>M830</v>
          </cell>
          <cell r="L2814">
            <v>0.88</v>
          </cell>
          <cell r="M2814">
            <v>21.1</v>
          </cell>
          <cell r="N2814">
            <v>16.2</v>
          </cell>
          <cell r="O2814">
            <v>18.5</v>
          </cell>
          <cell r="P2814">
            <v>11.3</v>
          </cell>
          <cell r="Q2814">
            <v>19.899999999999999</v>
          </cell>
          <cell r="R2814">
            <v>27.3</v>
          </cell>
          <cell r="S2814">
            <v>0.9</v>
          </cell>
          <cell r="T2814">
            <v>67.099999999999994</v>
          </cell>
          <cell r="U2814">
            <v>115.2</v>
          </cell>
        </row>
        <row r="2815">
          <cell r="B2815" t="str">
            <v>145</v>
          </cell>
          <cell r="C2815" t="str">
            <v>0004192321001830140000</v>
          </cell>
          <cell r="D2815" t="str">
            <v>A</v>
          </cell>
          <cell r="E2815" t="str">
            <v>145</v>
          </cell>
          <cell r="F2815" t="str">
            <v>C</v>
          </cell>
          <cell r="G2815" t="str">
            <v>192</v>
          </cell>
          <cell r="H2815" t="str">
            <v>321</v>
          </cell>
          <cell r="I2815" t="str">
            <v>0</v>
          </cell>
          <cell r="J2815" t="str">
            <v>04</v>
          </cell>
          <cell r="K2815" t="str">
            <v>M830</v>
          </cell>
          <cell r="L2815">
            <v>-0.74</v>
          </cell>
          <cell r="M2815">
            <v>175.2</v>
          </cell>
          <cell r="N2815">
            <v>16.2</v>
          </cell>
          <cell r="O2815">
            <v>-15.6</v>
          </cell>
          <cell r="P2815">
            <v>-25.4</v>
          </cell>
          <cell r="Q2815">
            <v>-203.4</v>
          </cell>
          <cell r="R2815">
            <v>-13.9</v>
          </cell>
          <cell r="S2815">
            <v>0.6</v>
          </cell>
          <cell r="T2815">
            <v>150.4</v>
          </cell>
          <cell r="U2815">
            <v>-66.3</v>
          </cell>
        </row>
        <row r="2816">
          <cell r="B2816" t="str">
            <v>145</v>
          </cell>
          <cell r="C2816" t="str">
            <v>0004192321051870000000</v>
          </cell>
          <cell r="D2816" t="str">
            <v>A</v>
          </cell>
          <cell r="E2816" t="str">
            <v>145</v>
          </cell>
          <cell r="F2816" t="str">
            <v>C</v>
          </cell>
          <cell r="G2816" t="str">
            <v>192</v>
          </cell>
          <cell r="H2816" t="str">
            <v>321</v>
          </cell>
          <cell r="I2816" t="str">
            <v>0</v>
          </cell>
          <cell r="J2816" t="str">
            <v>04</v>
          </cell>
          <cell r="K2816" t="str">
            <v>M870</v>
          </cell>
          <cell r="L2816">
            <v>0.88</v>
          </cell>
          <cell r="M2816">
            <v>157.9</v>
          </cell>
          <cell r="N2816">
            <v>0</v>
          </cell>
          <cell r="O2816">
            <v>18.5</v>
          </cell>
          <cell r="P2816">
            <v>12.5</v>
          </cell>
          <cell r="Q2816">
            <v>18.2</v>
          </cell>
          <cell r="R2816">
            <v>25.8</v>
          </cell>
          <cell r="S2816">
            <v>0.8</v>
          </cell>
          <cell r="T2816">
            <v>188.9</v>
          </cell>
          <cell r="U2816">
            <v>233.7</v>
          </cell>
        </row>
        <row r="2817">
          <cell r="B2817" t="str">
            <v>145</v>
          </cell>
          <cell r="C2817" t="str">
            <v>0004192321051870140000</v>
          </cell>
          <cell r="D2817" t="str">
            <v>A</v>
          </cell>
          <cell r="E2817" t="str">
            <v>145</v>
          </cell>
          <cell r="F2817" t="str">
            <v>C</v>
          </cell>
          <cell r="G2817" t="str">
            <v>192</v>
          </cell>
          <cell r="H2817" t="str">
            <v>321</v>
          </cell>
          <cell r="I2817" t="str">
            <v>0</v>
          </cell>
          <cell r="J2817" t="str">
            <v>04</v>
          </cell>
          <cell r="K2817" t="str">
            <v>M870</v>
          </cell>
          <cell r="L2817">
            <v>-0.74</v>
          </cell>
          <cell r="M2817">
            <v>308.89999999999998</v>
          </cell>
          <cell r="N2817">
            <v>0</v>
          </cell>
          <cell r="O2817">
            <v>-15.6</v>
          </cell>
          <cell r="P2817">
            <v>-24.2</v>
          </cell>
          <cell r="Q2817">
            <v>-205.1</v>
          </cell>
          <cell r="R2817">
            <v>-15.4</v>
          </cell>
          <cell r="S2817">
            <v>0.5</v>
          </cell>
          <cell r="T2817">
            <v>269.10000000000002</v>
          </cell>
          <cell r="U2817">
            <v>49.1</v>
          </cell>
        </row>
        <row r="2818">
          <cell r="B2818" t="str">
            <v>145</v>
          </cell>
          <cell r="C2818" t="str">
            <v>0004192322001000000000</v>
          </cell>
          <cell r="D2818" t="str">
            <v>B</v>
          </cell>
          <cell r="E2818" t="str">
            <v>145</v>
          </cell>
          <cell r="F2818" t="str">
            <v>C</v>
          </cell>
          <cell r="G2818" t="str">
            <v>192</v>
          </cell>
          <cell r="H2818" t="str">
            <v>322</v>
          </cell>
          <cell r="I2818" t="str">
            <v>0</v>
          </cell>
          <cell r="J2818" t="str">
            <v>04</v>
          </cell>
          <cell r="L2818">
            <v>19.36</v>
          </cell>
          <cell r="M2818">
            <v>5979.9</v>
          </cell>
          <cell r="N2818">
            <v>1853.2</v>
          </cell>
          <cell r="O2818">
            <v>404.2</v>
          </cell>
          <cell r="P2818">
            <v>295.8</v>
          </cell>
          <cell r="Q2818">
            <v>584.79999999999995</v>
          </cell>
          <cell r="R2818">
            <v>676.5</v>
          </cell>
          <cell r="S2818">
            <v>19</v>
          </cell>
          <cell r="T2818">
            <v>8533.1</v>
          </cell>
          <cell r="U2818">
            <v>9813.4</v>
          </cell>
        </row>
        <row r="2819">
          <cell r="B2819" t="str">
            <v>145</v>
          </cell>
          <cell r="C2819" t="str">
            <v>0004192322001000140000</v>
          </cell>
          <cell r="D2819" t="str">
            <v>A</v>
          </cell>
          <cell r="E2819" t="str">
            <v>145</v>
          </cell>
          <cell r="F2819" t="str">
            <v>C</v>
          </cell>
          <cell r="G2819" t="str">
            <v>192</v>
          </cell>
          <cell r="H2819" t="str">
            <v>322</v>
          </cell>
          <cell r="I2819" t="str">
            <v>0</v>
          </cell>
          <cell r="J2819" t="str">
            <v>04</v>
          </cell>
          <cell r="L2819">
            <v>-1.63</v>
          </cell>
          <cell r="M2819">
            <v>157.5</v>
          </cell>
          <cell r="N2819">
            <v>0</v>
          </cell>
          <cell r="O2819">
            <v>-34.1</v>
          </cell>
          <cell r="P2819">
            <v>-36.700000000000003</v>
          </cell>
          <cell r="Q2819">
            <v>-223.3</v>
          </cell>
          <cell r="R2819">
            <v>-41.3</v>
          </cell>
          <cell r="S2819">
            <v>-0.3</v>
          </cell>
          <cell r="T2819">
            <v>86.7</v>
          </cell>
          <cell r="U2819">
            <v>-178.2</v>
          </cell>
        </row>
        <row r="2820">
          <cell r="B2820" t="str">
            <v>145</v>
          </cell>
          <cell r="C2820" t="str">
            <v>0004192322001830000000</v>
          </cell>
          <cell r="D2820" t="str">
            <v>A</v>
          </cell>
          <cell r="E2820" t="str">
            <v>145</v>
          </cell>
          <cell r="F2820" t="str">
            <v>C</v>
          </cell>
          <cell r="G2820" t="str">
            <v>192</v>
          </cell>
          <cell r="H2820" t="str">
            <v>322</v>
          </cell>
          <cell r="I2820" t="str">
            <v>0</v>
          </cell>
          <cell r="J2820" t="str">
            <v>04</v>
          </cell>
          <cell r="K2820" t="str">
            <v>M830</v>
          </cell>
          <cell r="L2820">
            <v>0.88</v>
          </cell>
          <cell r="M2820">
            <v>21.1</v>
          </cell>
          <cell r="N2820">
            <v>-12.7</v>
          </cell>
          <cell r="O2820">
            <v>18.5</v>
          </cell>
          <cell r="P2820">
            <v>11.3</v>
          </cell>
          <cell r="Q2820">
            <v>19.899999999999999</v>
          </cell>
          <cell r="R2820">
            <v>27.3</v>
          </cell>
          <cell r="S2820">
            <v>0.9</v>
          </cell>
          <cell r="T2820">
            <v>38.200000000000003</v>
          </cell>
          <cell r="U2820">
            <v>86.3</v>
          </cell>
        </row>
        <row r="2821">
          <cell r="B2821" t="str">
            <v>145</v>
          </cell>
          <cell r="C2821" t="str">
            <v>0004192322001830140000</v>
          </cell>
          <cell r="D2821" t="str">
            <v>A</v>
          </cell>
          <cell r="E2821" t="str">
            <v>145</v>
          </cell>
          <cell r="F2821" t="str">
            <v>C</v>
          </cell>
          <cell r="G2821" t="str">
            <v>192</v>
          </cell>
          <cell r="H2821" t="str">
            <v>322</v>
          </cell>
          <cell r="I2821" t="str">
            <v>0</v>
          </cell>
          <cell r="J2821" t="str">
            <v>04</v>
          </cell>
          <cell r="K2821" t="str">
            <v>M830</v>
          </cell>
          <cell r="L2821">
            <v>-0.74</v>
          </cell>
          <cell r="M2821">
            <v>178.7</v>
          </cell>
          <cell r="N2821">
            <v>-12.7</v>
          </cell>
          <cell r="O2821">
            <v>-15.6</v>
          </cell>
          <cell r="P2821">
            <v>-25.4</v>
          </cell>
          <cell r="Q2821">
            <v>-203.4</v>
          </cell>
          <cell r="R2821">
            <v>-13.9</v>
          </cell>
          <cell r="S2821">
            <v>0.6</v>
          </cell>
          <cell r="T2821">
            <v>125</v>
          </cell>
          <cell r="U2821">
            <v>-91.7</v>
          </cell>
        </row>
        <row r="2822">
          <cell r="B2822" t="str">
            <v>145</v>
          </cell>
          <cell r="C2822" t="str">
            <v>0004192322051870000000</v>
          </cell>
          <cell r="D2822" t="str">
            <v>A</v>
          </cell>
          <cell r="E2822" t="str">
            <v>145</v>
          </cell>
          <cell r="F2822" t="str">
            <v>C</v>
          </cell>
          <cell r="G2822" t="str">
            <v>192</v>
          </cell>
          <cell r="H2822" t="str">
            <v>322</v>
          </cell>
          <cell r="I2822" t="str">
            <v>0</v>
          </cell>
          <cell r="J2822" t="str">
            <v>04</v>
          </cell>
          <cell r="K2822" t="str">
            <v>M870</v>
          </cell>
          <cell r="L2822">
            <v>0.88</v>
          </cell>
          <cell r="M2822">
            <v>150.4</v>
          </cell>
          <cell r="N2822">
            <v>0</v>
          </cell>
          <cell r="O2822">
            <v>18.5</v>
          </cell>
          <cell r="P2822">
            <v>12.5</v>
          </cell>
          <cell r="Q2822">
            <v>18.2</v>
          </cell>
          <cell r="R2822">
            <v>25.8</v>
          </cell>
          <cell r="S2822">
            <v>0.8</v>
          </cell>
          <cell r="T2822">
            <v>181.4</v>
          </cell>
          <cell r="U2822">
            <v>226.2</v>
          </cell>
        </row>
        <row r="2823">
          <cell r="B2823" t="str">
            <v>145</v>
          </cell>
          <cell r="C2823" t="str">
            <v>0004192322051870140000</v>
          </cell>
          <cell r="D2823" t="str">
            <v>A</v>
          </cell>
          <cell r="E2823" t="str">
            <v>145</v>
          </cell>
          <cell r="F2823" t="str">
            <v>C</v>
          </cell>
          <cell r="G2823" t="str">
            <v>192</v>
          </cell>
          <cell r="H2823" t="str">
            <v>322</v>
          </cell>
          <cell r="I2823" t="str">
            <v>0</v>
          </cell>
          <cell r="J2823" t="str">
            <v>04</v>
          </cell>
          <cell r="K2823" t="str">
            <v>M870</v>
          </cell>
          <cell r="L2823">
            <v>-0.74</v>
          </cell>
          <cell r="M2823">
            <v>305.3</v>
          </cell>
          <cell r="N2823">
            <v>0</v>
          </cell>
          <cell r="O2823">
            <v>-15.6</v>
          </cell>
          <cell r="P2823">
            <v>-24.2</v>
          </cell>
          <cell r="Q2823">
            <v>-205.1</v>
          </cell>
          <cell r="R2823">
            <v>-15.4</v>
          </cell>
          <cell r="S2823">
            <v>0.5</v>
          </cell>
          <cell r="T2823">
            <v>265.5</v>
          </cell>
          <cell r="U2823">
            <v>45.5</v>
          </cell>
        </row>
        <row r="2824">
          <cell r="B2824" t="str">
            <v>145</v>
          </cell>
          <cell r="C2824" t="str">
            <v>0004192322101000000000</v>
          </cell>
          <cell r="D2824" t="str">
            <v>B</v>
          </cell>
          <cell r="E2824" t="str">
            <v>145</v>
          </cell>
          <cell r="F2824" t="str">
            <v>C</v>
          </cell>
          <cell r="G2824" t="str">
            <v>192</v>
          </cell>
          <cell r="H2824" t="str">
            <v>322</v>
          </cell>
          <cell r="I2824" t="str">
            <v>1</v>
          </cell>
          <cell r="J2824" t="str">
            <v>04</v>
          </cell>
          <cell r="L2824">
            <v>17.57</v>
          </cell>
          <cell r="M2824">
            <v>5888</v>
          </cell>
          <cell r="N2824">
            <v>1853.2</v>
          </cell>
          <cell r="O2824">
            <v>366.7</v>
          </cell>
          <cell r="P2824">
            <v>258.2</v>
          </cell>
          <cell r="Q2824">
            <v>375.2</v>
          </cell>
          <cell r="R2824">
            <v>626.20000000000005</v>
          </cell>
          <cell r="S2824">
            <v>18.399999999999999</v>
          </cell>
          <cell r="T2824">
            <v>8366.1</v>
          </cell>
          <cell r="U2824">
            <v>9385.9</v>
          </cell>
        </row>
        <row r="2825">
          <cell r="B2825" t="str">
            <v>145</v>
          </cell>
          <cell r="C2825" t="str">
            <v>0004192322101000140000</v>
          </cell>
          <cell r="D2825" t="str">
            <v>A</v>
          </cell>
          <cell r="E2825" t="str">
            <v>145</v>
          </cell>
          <cell r="F2825" t="str">
            <v>C</v>
          </cell>
          <cell r="G2825" t="str">
            <v>192</v>
          </cell>
          <cell r="H2825" t="str">
            <v>322</v>
          </cell>
          <cell r="I2825" t="str">
            <v>1</v>
          </cell>
          <cell r="J2825" t="str">
            <v>04</v>
          </cell>
          <cell r="K2825" t="str">
            <v>S140</v>
          </cell>
          <cell r="L2825">
            <v>0.05</v>
          </cell>
          <cell r="M2825">
            <v>157.5</v>
          </cell>
          <cell r="N2825">
            <v>0</v>
          </cell>
          <cell r="O2825">
            <v>1</v>
          </cell>
          <cell r="P2825">
            <v>0.6</v>
          </cell>
          <cell r="Q2825">
            <v>0.7</v>
          </cell>
          <cell r="R2825">
            <v>1.5</v>
          </cell>
          <cell r="S2825">
            <v>0</v>
          </cell>
          <cell r="T2825">
            <v>159.1</v>
          </cell>
          <cell r="U2825">
            <v>161.30000000000001</v>
          </cell>
        </row>
        <row r="2826">
          <cell r="B2826" t="str">
            <v>145</v>
          </cell>
          <cell r="C2826" t="str">
            <v>0004192322101830000000</v>
          </cell>
          <cell r="D2826" t="str">
            <v>A</v>
          </cell>
          <cell r="E2826" t="str">
            <v>145</v>
          </cell>
          <cell r="F2826" t="str">
            <v>C</v>
          </cell>
          <cell r="G2826" t="str">
            <v>192</v>
          </cell>
          <cell r="H2826" t="str">
            <v>322</v>
          </cell>
          <cell r="I2826" t="str">
            <v>1</v>
          </cell>
          <cell r="J2826" t="str">
            <v>04</v>
          </cell>
          <cell r="K2826" t="str">
            <v>M830</v>
          </cell>
          <cell r="L2826">
            <v>0.84</v>
          </cell>
          <cell r="M2826">
            <v>8.1999999999999993</v>
          </cell>
          <cell r="N2826">
            <v>-12.7</v>
          </cell>
          <cell r="O2826">
            <v>17.600000000000001</v>
          </cell>
          <cell r="P2826">
            <v>10.4</v>
          </cell>
          <cell r="Q2826">
            <v>14.5</v>
          </cell>
          <cell r="R2826">
            <v>26.3</v>
          </cell>
          <cell r="S2826">
            <v>0.9</v>
          </cell>
          <cell r="T2826">
            <v>23.5</v>
          </cell>
          <cell r="U2826">
            <v>65.2</v>
          </cell>
        </row>
        <row r="2827">
          <cell r="B2827" t="str">
            <v>145</v>
          </cell>
          <cell r="C2827" t="str">
            <v>0004192322101830140000</v>
          </cell>
          <cell r="D2827" t="str">
            <v>A</v>
          </cell>
          <cell r="E2827" t="str">
            <v>145</v>
          </cell>
          <cell r="F2827" t="str">
            <v>C</v>
          </cell>
          <cell r="G2827" t="str">
            <v>192</v>
          </cell>
          <cell r="H2827" t="str">
            <v>322</v>
          </cell>
          <cell r="I2827" t="str">
            <v>1</v>
          </cell>
          <cell r="J2827" t="str">
            <v>04</v>
          </cell>
          <cell r="K2827" t="str">
            <v>M830</v>
          </cell>
          <cell r="L2827">
            <v>0.87</v>
          </cell>
          <cell r="M2827">
            <v>165.7</v>
          </cell>
          <cell r="N2827">
            <v>-12.7</v>
          </cell>
          <cell r="O2827">
            <v>18.3</v>
          </cell>
          <cell r="P2827">
            <v>10.6</v>
          </cell>
          <cell r="Q2827">
            <v>12.6</v>
          </cell>
          <cell r="R2827">
            <v>27.4</v>
          </cell>
          <cell r="S2827">
            <v>0.9</v>
          </cell>
          <cell r="T2827">
            <v>181.9</v>
          </cell>
          <cell r="U2827">
            <v>222.8</v>
          </cell>
        </row>
        <row r="2828">
          <cell r="B2828" t="str">
            <v>145</v>
          </cell>
          <cell r="C2828" t="str">
            <v>0004192322151870000000</v>
          </cell>
          <cell r="D2828" t="str">
            <v>A</v>
          </cell>
          <cell r="E2828" t="str">
            <v>145</v>
          </cell>
          <cell r="F2828" t="str">
            <v>C</v>
          </cell>
          <cell r="G2828" t="str">
            <v>192</v>
          </cell>
          <cell r="H2828" t="str">
            <v>322</v>
          </cell>
          <cell r="I2828" t="str">
            <v>1</v>
          </cell>
          <cell r="J2828" t="str">
            <v>04</v>
          </cell>
          <cell r="K2828" t="str">
            <v>M870</v>
          </cell>
          <cell r="L2828">
            <v>0.78</v>
          </cell>
          <cell r="M2828">
            <v>150.5</v>
          </cell>
          <cell r="N2828">
            <v>0</v>
          </cell>
          <cell r="O2828">
            <v>16.399999999999999</v>
          </cell>
          <cell r="P2828">
            <v>10.5</v>
          </cell>
          <cell r="Q2828">
            <v>13.6</v>
          </cell>
          <cell r="R2828">
            <v>24.7</v>
          </cell>
          <cell r="S2828">
            <v>0.7</v>
          </cell>
          <cell r="T2828">
            <v>177.4</v>
          </cell>
          <cell r="U2828">
            <v>216.4</v>
          </cell>
        </row>
        <row r="2829">
          <cell r="B2829" t="str">
            <v>145</v>
          </cell>
          <cell r="C2829" t="str">
            <v>0004192322151870140000</v>
          </cell>
          <cell r="D2829" t="str">
            <v>A</v>
          </cell>
          <cell r="E2829" t="str">
            <v>145</v>
          </cell>
          <cell r="F2829" t="str">
            <v>C</v>
          </cell>
          <cell r="G2829" t="str">
            <v>192</v>
          </cell>
          <cell r="H2829" t="str">
            <v>322</v>
          </cell>
          <cell r="I2829" t="str">
            <v>1</v>
          </cell>
          <cell r="J2829" t="str">
            <v>04</v>
          </cell>
          <cell r="K2829" t="str">
            <v>M870</v>
          </cell>
          <cell r="L2829">
            <v>0.9</v>
          </cell>
          <cell r="M2829">
            <v>305.3</v>
          </cell>
          <cell r="N2829">
            <v>0</v>
          </cell>
          <cell r="O2829">
            <v>18.899999999999999</v>
          </cell>
          <cell r="P2829">
            <v>12.4</v>
          </cell>
          <cell r="Q2829">
            <v>14.9</v>
          </cell>
          <cell r="R2829">
            <v>26.6</v>
          </cell>
          <cell r="S2829">
            <v>0.8</v>
          </cell>
          <cell r="T2829">
            <v>336.6</v>
          </cell>
          <cell r="U2829">
            <v>378.9</v>
          </cell>
        </row>
        <row r="2830">
          <cell r="B2830" t="str">
            <v>145</v>
          </cell>
          <cell r="C2830" t="str">
            <v>0004192322201000000000</v>
          </cell>
          <cell r="D2830" t="str">
            <v>B</v>
          </cell>
          <cell r="E2830" t="str">
            <v>145</v>
          </cell>
          <cell r="F2830" t="str">
            <v>C</v>
          </cell>
          <cell r="G2830" t="str">
            <v>192</v>
          </cell>
          <cell r="H2830" t="str">
            <v>322</v>
          </cell>
          <cell r="I2830" t="str">
            <v>2</v>
          </cell>
          <cell r="J2830" t="str">
            <v>04</v>
          </cell>
          <cell r="L2830">
            <v>17.97</v>
          </cell>
          <cell r="M2830">
            <v>5903.1</v>
          </cell>
          <cell r="N2830">
            <v>1853.2</v>
          </cell>
          <cell r="O2830">
            <v>375</v>
          </cell>
          <cell r="P2830">
            <v>263</v>
          </cell>
          <cell r="Q2830">
            <v>381</v>
          </cell>
          <cell r="R2830">
            <v>638.70000000000005</v>
          </cell>
          <cell r="S2830">
            <v>18.8</v>
          </cell>
          <cell r="T2830">
            <v>8394.2999999999993</v>
          </cell>
          <cell r="U2830">
            <v>9432.7999999999993</v>
          </cell>
        </row>
        <row r="2831">
          <cell r="B2831" t="str">
            <v>145</v>
          </cell>
          <cell r="C2831" t="str">
            <v>0004192322201000140000</v>
          </cell>
          <cell r="D2831" t="str">
            <v>A</v>
          </cell>
          <cell r="E2831" t="str">
            <v>145</v>
          </cell>
          <cell r="F2831" t="str">
            <v>C</v>
          </cell>
          <cell r="G2831" t="str">
            <v>192</v>
          </cell>
          <cell r="H2831" t="str">
            <v>322</v>
          </cell>
          <cell r="I2831" t="str">
            <v>2</v>
          </cell>
          <cell r="J2831" t="str">
            <v>04</v>
          </cell>
          <cell r="K2831" t="str">
            <v>S140</v>
          </cell>
          <cell r="L2831">
            <v>0.05</v>
          </cell>
          <cell r="M2831">
            <v>157.5</v>
          </cell>
          <cell r="N2831">
            <v>0</v>
          </cell>
          <cell r="O2831">
            <v>1</v>
          </cell>
          <cell r="P2831">
            <v>0.6</v>
          </cell>
          <cell r="Q2831">
            <v>0.7</v>
          </cell>
          <cell r="R2831">
            <v>1.5</v>
          </cell>
          <cell r="S2831">
            <v>0</v>
          </cell>
          <cell r="T2831">
            <v>159.1</v>
          </cell>
          <cell r="U2831">
            <v>161.30000000000001</v>
          </cell>
        </row>
        <row r="2832">
          <cell r="B2832" t="str">
            <v>145</v>
          </cell>
          <cell r="C2832" t="str">
            <v>0004192322201830000000</v>
          </cell>
          <cell r="D2832" t="str">
            <v>A</v>
          </cell>
          <cell r="E2832" t="str">
            <v>145</v>
          </cell>
          <cell r="F2832" t="str">
            <v>C</v>
          </cell>
          <cell r="G2832" t="str">
            <v>192</v>
          </cell>
          <cell r="H2832" t="str">
            <v>322</v>
          </cell>
          <cell r="I2832" t="str">
            <v>2</v>
          </cell>
          <cell r="J2832" t="str">
            <v>04</v>
          </cell>
          <cell r="K2832" t="str">
            <v>M830</v>
          </cell>
          <cell r="L2832">
            <v>0.84</v>
          </cell>
          <cell r="M2832">
            <v>21.9</v>
          </cell>
          <cell r="N2832">
            <v>-12.7</v>
          </cell>
          <cell r="O2832">
            <v>17.600000000000001</v>
          </cell>
          <cell r="P2832">
            <v>10.4</v>
          </cell>
          <cell r="Q2832">
            <v>14.5</v>
          </cell>
          <cell r="R2832">
            <v>26.3</v>
          </cell>
          <cell r="S2832">
            <v>0.9</v>
          </cell>
          <cell r="T2832">
            <v>37.200000000000003</v>
          </cell>
          <cell r="U2832">
            <v>78.900000000000006</v>
          </cell>
        </row>
        <row r="2833">
          <cell r="B2833" t="str">
            <v>145</v>
          </cell>
          <cell r="C2833" t="str">
            <v>0004192322251870000000</v>
          </cell>
          <cell r="D2833" t="str">
            <v>A</v>
          </cell>
          <cell r="E2833" t="str">
            <v>145</v>
          </cell>
          <cell r="F2833" t="str">
            <v>C</v>
          </cell>
          <cell r="G2833" t="str">
            <v>192</v>
          </cell>
          <cell r="H2833" t="str">
            <v>322</v>
          </cell>
          <cell r="I2833" t="str">
            <v>2</v>
          </cell>
          <cell r="J2833" t="str">
            <v>04</v>
          </cell>
          <cell r="K2833" t="str">
            <v>M870</v>
          </cell>
          <cell r="L2833">
            <v>0.79</v>
          </cell>
          <cell r="M2833">
            <v>160.1</v>
          </cell>
          <cell r="N2833">
            <v>0</v>
          </cell>
          <cell r="O2833">
            <v>16.600000000000001</v>
          </cell>
          <cell r="P2833">
            <v>10.6</v>
          </cell>
          <cell r="Q2833">
            <v>13.8</v>
          </cell>
          <cell r="R2833">
            <v>25.5</v>
          </cell>
          <cell r="S2833">
            <v>0.8</v>
          </cell>
          <cell r="T2833">
            <v>187.3</v>
          </cell>
          <cell r="U2833">
            <v>227.4</v>
          </cell>
        </row>
        <row r="2834">
          <cell r="B2834" t="str">
            <v>145</v>
          </cell>
          <cell r="C2834" t="str">
            <v>0004192324201000000000</v>
          </cell>
          <cell r="D2834" t="str">
            <v>B</v>
          </cell>
          <cell r="E2834" t="str">
            <v>145</v>
          </cell>
          <cell r="F2834" t="str">
            <v>C</v>
          </cell>
          <cell r="G2834" t="str">
            <v>192</v>
          </cell>
          <cell r="H2834" t="str">
            <v>324</v>
          </cell>
          <cell r="I2834" t="str">
            <v>2</v>
          </cell>
          <cell r="J2834" t="str">
            <v>04</v>
          </cell>
          <cell r="L2834">
            <v>20</v>
          </cell>
          <cell r="M2834">
            <v>5971.4</v>
          </cell>
          <cell r="N2834">
            <v>2895.8</v>
          </cell>
          <cell r="O2834">
            <v>417.5</v>
          </cell>
          <cell r="P2834">
            <v>301.89999999999998</v>
          </cell>
          <cell r="Q2834">
            <v>577.1</v>
          </cell>
          <cell r="R2834">
            <v>694.3</v>
          </cell>
          <cell r="S2834">
            <v>19.8</v>
          </cell>
          <cell r="T2834">
            <v>9586.6</v>
          </cell>
          <cell r="U2834">
            <v>10877.8</v>
          </cell>
        </row>
        <row r="2835">
          <cell r="B2835" t="str">
            <v>145</v>
          </cell>
          <cell r="C2835" t="str">
            <v>0004192324201000140000</v>
          </cell>
          <cell r="D2835" t="str">
            <v>A</v>
          </cell>
          <cell r="E2835" t="str">
            <v>145</v>
          </cell>
          <cell r="F2835" t="str">
            <v>C</v>
          </cell>
          <cell r="G2835" t="str">
            <v>192</v>
          </cell>
          <cell r="H2835" t="str">
            <v>324</v>
          </cell>
          <cell r="I2835" t="str">
            <v>2</v>
          </cell>
          <cell r="J2835" t="str">
            <v>04</v>
          </cell>
          <cell r="K2835" t="str">
            <v>S140</v>
          </cell>
          <cell r="L2835">
            <v>0.05</v>
          </cell>
          <cell r="M2835">
            <v>155.69999999999999</v>
          </cell>
          <cell r="N2835">
            <v>0</v>
          </cell>
          <cell r="O2835">
            <v>1</v>
          </cell>
          <cell r="P2835">
            <v>0.6</v>
          </cell>
          <cell r="Q2835">
            <v>0.7</v>
          </cell>
          <cell r="R2835">
            <v>1.5</v>
          </cell>
          <cell r="S2835">
            <v>0</v>
          </cell>
          <cell r="T2835">
            <v>157.30000000000001</v>
          </cell>
          <cell r="U2835">
            <v>159.5</v>
          </cell>
        </row>
        <row r="2836">
          <cell r="B2836" t="str">
            <v>145</v>
          </cell>
          <cell r="C2836" t="str">
            <v>0004192324251870000000</v>
          </cell>
          <cell r="D2836" t="str">
            <v>A</v>
          </cell>
          <cell r="E2836" t="str">
            <v>145</v>
          </cell>
          <cell r="F2836" t="str">
            <v>C</v>
          </cell>
          <cell r="G2836" t="str">
            <v>192</v>
          </cell>
          <cell r="H2836" t="str">
            <v>324</v>
          </cell>
          <cell r="I2836" t="str">
            <v>2</v>
          </cell>
          <cell r="J2836" t="str">
            <v>04</v>
          </cell>
          <cell r="K2836" t="str">
            <v>M870</v>
          </cell>
          <cell r="L2836">
            <v>0.79</v>
          </cell>
          <cell r="M2836">
            <v>160.1</v>
          </cell>
          <cell r="N2836">
            <v>0</v>
          </cell>
          <cell r="O2836">
            <v>16.600000000000001</v>
          </cell>
          <cell r="P2836">
            <v>10.6</v>
          </cell>
          <cell r="Q2836">
            <v>13.8</v>
          </cell>
          <cell r="R2836">
            <v>25.5</v>
          </cell>
          <cell r="S2836">
            <v>0.8</v>
          </cell>
          <cell r="T2836">
            <v>187.3</v>
          </cell>
          <cell r="U2836">
            <v>227.4</v>
          </cell>
        </row>
        <row r="2837">
          <cell r="B2837" t="str">
            <v>145</v>
          </cell>
          <cell r="C2837" t="str">
            <v>0004192328001000000000</v>
          </cell>
          <cell r="D2837" t="str">
            <v>B</v>
          </cell>
          <cell r="E2837" t="str">
            <v>145</v>
          </cell>
          <cell r="F2837" t="str">
            <v>C</v>
          </cell>
          <cell r="G2837" t="str">
            <v>192</v>
          </cell>
          <cell r="H2837" t="str">
            <v>328</v>
          </cell>
          <cell r="I2837" t="str">
            <v>0</v>
          </cell>
          <cell r="J2837" t="str">
            <v>04</v>
          </cell>
          <cell r="L2837">
            <v>19.149999999999999</v>
          </cell>
          <cell r="M2837">
            <v>6204.7</v>
          </cell>
          <cell r="N2837">
            <v>2125.5</v>
          </cell>
          <cell r="O2837">
            <v>399.8</v>
          </cell>
          <cell r="P2837">
            <v>293.3</v>
          </cell>
          <cell r="Q2837">
            <v>581.79999999999995</v>
          </cell>
          <cell r="R2837">
            <v>669.9</v>
          </cell>
          <cell r="S2837">
            <v>18.8</v>
          </cell>
          <cell r="T2837">
            <v>9023.2999999999993</v>
          </cell>
          <cell r="U2837">
            <v>10293.799999999999</v>
          </cell>
        </row>
        <row r="2838">
          <cell r="B2838" t="str">
            <v>145</v>
          </cell>
          <cell r="C2838" t="str">
            <v>0004192328001000140000</v>
          </cell>
          <cell r="D2838" t="str">
            <v>A</v>
          </cell>
          <cell r="E2838" t="str">
            <v>145</v>
          </cell>
          <cell r="F2838" t="str">
            <v>C</v>
          </cell>
          <cell r="G2838" t="str">
            <v>192</v>
          </cell>
          <cell r="H2838" t="str">
            <v>328</v>
          </cell>
          <cell r="I2838" t="str">
            <v>0</v>
          </cell>
          <cell r="J2838" t="str">
            <v>04</v>
          </cell>
          <cell r="K2838" t="str">
            <v>S140</v>
          </cell>
          <cell r="L2838">
            <v>-1.63</v>
          </cell>
          <cell r="M2838">
            <v>156.30000000000001</v>
          </cell>
          <cell r="N2838">
            <v>0</v>
          </cell>
          <cell r="O2838">
            <v>-34.1</v>
          </cell>
          <cell r="P2838">
            <v>-36.700000000000003</v>
          </cell>
          <cell r="Q2838">
            <v>-223.3</v>
          </cell>
          <cell r="R2838">
            <v>-41.3</v>
          </cell>
          <cell r="S2838">
            <v>-0.3</v>
          </cell>
          <cell r="T2838">
            <v>85.5</v>
          </cell>
          <cell r="U2838">
            <v>-179.4</v>
          </cell>
        </row>
        <row r="2839">
          <cell r="B2839" t="str">
            <v>145</v>
          </cell>
          <cell r="C2839" t="str">
            <v>0004192328001830000000</v>
          </cell>
          <cell r="D2839" t="str">
            <v>A</v>
          </cell>
          <cell r="E2839" t="str">
            <v>145</v>
          </cell>
          <cell r="F2839" t="str">
            <v>C</v>
          </cell>
          <cell r="G2839" t="str">
            <v>192</v>
          </cell>
          <cell r="H2839" t="str">
            <v>328</v>
          </cell>
          <cell r="I2839" t="str">
            <v>0</v>
          </cell>
          <cell r="J2839" t="str">
            <v>04</v>
          </cell>
          <cell r="K2839" t="str">
            <v>M830</v>
          </cell>
          <cell r="L2839">
            <v>0.88</v>
          </cell>
          <cell r="M2839">
            <v>16.600000000000001</v>
          </cell>
          <cell r="N2839">
            <v>0</v>
          </cell>
          <cell r="O2839">
            <v>18.5</v>
          </cell>
          <cell r="P2839">
            <v>11.3</v>
          </cell>
          <cell r="Q2839">
            <v>19.899999999999999</v>
          </cell>
          <cell r="R2839">
            <v>27.3</v>
          </cell>
          <cell r="S2839">
            <v>0.9</v>
          </cell>
          <cell r="T2839">
            <v>46.4</v>
          </cell>
          <cell r="U2839">
            <v>94.5</v>
          </cell>
        </row>
        <row r="2840">
          <cell r="B2840" t="str">
            <v>145</v>
          </cell>
          <cell r="C2840" t="str">
            <v>0004192328001830140000</v>
          </cell>
          <cell r="D2840" t="str">
            <v>A</v>
          </cell>
          <cell r="E2840" t="str">
            <v>145</v>
          </cell>
          <cell r="F2840" t="str">
            <v>C</v>
          </cell>
          <cell r="G2840" t="str">
            <v>192</v>
          </cell>
          <cell r="H2840" t="str">
            <v>328</v>
          </cell>
          <cell r="I2840" t="str">
            <v>0</v>
          </cell>
          <cell r="J2840" t="str">
            <v>04</v>
          </cell>
          <cell r="K2840" t="str">
            <v>M830</v>
          </cell>
          <cell r="L2840">
            <v>-0.74</v>
          </cell>
          <cell r="M2840">
            <v>169.8</v>
          </cell>
          <cell r="N2840">
            <v>0</v>
          </cell>
          <cell r="O2840">
            <v>-15.6</v>
          </cell>
          <cell r="P2840">
            <v>-25.4</v>
          </cell>
          <cell r="Q2840">
            <v>-203.4</v>
          </cell>
          <cell r="R2840">
            <v>-13.9</v>
          </cell>
          <cell r="S2840">
            <v>0.6</v>
          </cell>
          <cell r="T2840">
            <v>128.80000000000001</v>
          </cell>
          <cell r="U2840">
            <v>-87.9</v>
          </cell>
        </row>
        <row r="2841">
          <cell r="B2841" t="str">
            <v>145</v>
          </cell>
          <cell r="C2841" t="str">
            <v>0004192328051870000000</v>
          </cell>
          <cell r="D2841" t="str">
            <v>A</v>
          </cell>
          <cell r="E2841" t="str">
            <v>145</v>
          </cell>
          <cell r="F2841" t="str">
            <v>C</v>
          </cell>
          <cell r="G2841" t="str">
            <v>192</v>
          </cell>
          <cell r="H2841" t="str">
            <v>328</v>
          </cell>
          <cell r="I2841" t="str">
            <v>0</v>
          </cell>
          <cell r="J2841" t="str">
            <v>04</v>
          </cell>
          <cell r="K2841" t="str">
            <v>M870</v>
          </cell>
          <cell r="L2841">
            <v>0.88</v>
          </cell>
          <cell r="M2841">
            <v>163.1</v>
          </cell>
          <cell r="N2841">
            <v>0</v>
          </cell>
          <cell r="O2841">
            <v>18.5</v>
          </cell>
          <cell r="P2841">
            <v>12.5</v>
          </cell>
          <cell r="Q2841">
            <v>18.2</v>
          </cell>
          <cell r="R2841">
            <v>25.8</v>
          </cell>
          <cell r="S2841">
            <v>0.8</v>
          </cell>
          <cell r="T2841">
            <v>194.1</v>
          </cell>
          <cell r="U2841">
            <v>238.9</v>
          </cell>
        </row>
        <row r="2842">
          <cell r="B2842" t="str">
            <v>145</v>
          </cell>
          <cell r="C2842" t="str">
            <v>0004192328051870140000</v>
          </cell>
          <cell r="D2842" t="str">
            <v>A</v>
          </cell>
          <cell r="E2842" t="str">
            <v>145</v>
          </cell>
          <cell r="F2842" t="str">
            <v>C</v>
          </cell>
          <cell r="G2842" t="str">
            <v>192</v>
          </cell>
          <cell r="H2842" t="str">
            <v>328</v>
          </cell>
          <cell r="I2842" t="str">
            <v>0</v>
          </cell>
          <cell r="J2842" t="str">
            <v>04</v>
          </cell>
          <cell r="K2842" t="str">
            <v>M870</v>
          </cell>
          <cell r="L2842">
            <v>-0.74</v>
          </cell>
          <cell r="M2842">
            <v>313.60000000000002</v>
          </cell>
          <cell r="N2842">
            <v>0</v>
          </cell>
          <cell r="O2842">
            <v>-15.6</v>
          </cell>
          <cell r="P2842">
            <v>-24.2</v>
          </cell>
          <cell r="Q2842">
            <v>-205.1</v>
          </cell>
          <cell r="R2842">
            <v>-15.4</v>
          </cell>
          <cell r="S2842">
            <v>0.5</v>
          </cell>
          <cell r="T2842">
            <v>273.8</v>
          </cell>
          <cell r="U2842">
            <v>53.8</v>
          </cell>
        </row>
        <row r="2843">
          <cell r="B2843" t="str">
            <v>145</v>
          </cell>
          <cell r="C2843" t="str">
            <v>0004192328101000000000</v>
          </cell>
          <cell r="D2843" t="str">
            <v>B</v>
          </cell>
          <cell r="E2843" t="str">
            <v>145</v>
          </cell>
          <cell r="F2843" t="str">
            <v>C</v>
          </cell>
          <cell r="G2843" t="str">
            <v>192</v>
          </cell>
          <cell r="H2843" t="str">
            <v>328</v>
          </cell>
          <cell r="I2843" t="str">
            <v>1</v>
          </cell>
          <cell r="J2843" t="str">
            <v>04</v>
          </cell>
          <cell r="L2843">
            <v>17.98</v>
          </cell>
          <cell r="M2843">
            <v>6109.4</v>
          </cell>
          <cell r="N2843">
            <v>2125.5</v>
          </cell>
          <cell r="O2843">
            <v>375.2</v>
          </cell>
          <cell r="P2843">
            <v>263.2</v>
          </cell>
          <cell r="Q2843">
            <v>381.1</v>
          </cell>
          <cell r="R2843">
            <v>639</v>
          </cell>
          <cell r="S2843">
            <v>18.8</v>
          </cell>
          <cell r="T2843">
            <v>8873.2999999999993</v>
          </cell>
          <cell r="U2843">
            <v>9912.2000000000007</v>
          </cell>
        </row>
        <row r="2844">
          <cell r="B2844" t="str">
            <v>145</v>
          </cell>
          <cell r="C2844" t="str">
            <v>0004192328101000140000</v>
          </cell>
          <cell r="D2844" t="str">
            <v>A</v>
          </cell>
          <cell r="E2844" t="str">
            <v>145</v>
          </cell>
          <cell r="F2844" t="str">
            <v>C</v>
          </cell>
          <cell r="G2844" t="str">
            <v>192</v>
          </cell>
          <cell r="H2844" t="str">
            <v>328</v>
          </cell>
          <cell r="I2844" t="str">
            <v>1</v>
          </cell>
          <cell r="J2844" t="str">
            <v>04</v>
          </cell>
          <cell r="K2844" t="str">
            <v>S140</v>
          </cell>
          <cell r="L2844">
            <v>0.05</v>
          </cell>
          <cell r="M2844">
            <v>153.19999999999999</v>
          </cell>
          <cell r="N2844">
            <v>0</v>
          </cell>
          <cell r="O2844">
            <v>1</v>
          </cell>
          <cell r="P2844">
            <v>0.6</v>
          </cell>
          <cell r="Q2844">
            <v>0.7</v>
          </cell>
          <cell r="R2844">
            <v>1.5</v>
          </cell>
          <cell r="S2844">
            <v>0</v>
          </cell>
          <cell r="T2844">
            <v>154.80000000000001</v>
          </cell>
          <cell r="U2844">
            <v>157</v>
          </cell>
        </row>
        <row r="2845">
          <cell r="B2845" t="str">
            <v>145</v>
          </cell>
          <cell r="C2845" t="str">
            <v>0004192328101830000000</v>
          </cell>
          <cell r="D2845" t="str">
            <v>A</v>
          </cell>
          <cell r="E2845" t="str">
            <v>145</v>
          </cell>
          <cell r="F2845" t="str">
            <v>C</v>
          </cell>
          <cell r="G2845" t="str">
            <v>192</v>
          </cell>
          <cell r="H2845" t="str">
            <v>328</v>
          </cell>
          <cell r="I2845" t="str">
            <v>1</v>
          </cell>
          <cell r="J2845" t="str">
            <v>04</v>
          </cell>
          <cell r="K2845" t="str">
            <v>M830</v>
          </cell>
          <cell r="L2845">
            <v>0.88</v>
          </cell>
          <cell r="M2845">
            <v>31.2</v>
          </cell>
          <cell r="N2845">
            <v>0</v>
          </cell>
          <cell r="O2845">
            <v>18.5</v>
          </cell>
          <cell r="P2845">
            <v>11.3</v>
          </cell>
          <cell r="Q2845">
            <v>19.899999999999999</v>
          </cell>
          <cell r="R2845">
            <v>27.3</v>
          </cell>
          <cell r="S2845">
            <v>0.9</v>
          </cell>
          <cell r="T2845">
            <v>61</v>
          </cell>
          <cell r="U2845">
            <v>109.1</v>
          </cell>
        </row>
        <row r="2846">
          <cell r="B2846" t="str">
            <v>145</v>
          </cell>
          <cell r="C2846" t="str">
            <v>0004192328101830140000</v>
          </cell>
          <cell r="D2846" t="str">
            <v>A</v>
          </cell>
          <cell r="E2846" t="str">
            <v>145</v>
          </cell>
          <cell r="F2846" t="str">
            <v>C</v>
          </cell>
          <cell r="G2846" t="str">
            <v>192</v>
          </cell>
          <cell r="H2846" t="str">
            <v>328</v>
          </cell>
          <cell r="I2846" t="str">
            <v>1</v>
          </cell>
          <cell r="J2846" t="str">
            <v>04</v>
          </cell>
          <cell r="K2846" t="str">
            <v>M830</v>
          </cell>
          <cell r="L2846">
            <v>1.08</v>
          </cell>
          <cell r="M2846">
            <v>31.2</v>
          </cell>
          <cell r="N2846">
            <v>0</v>
          </cell>
          <cell r="O2846">
            <v>22.6</v>
          </cell>
          <cell r="P2846">
            <v>15.3</v>
          </cell>
          <cell r="Q2846">
            <v>40.5</v>
          </cell>
          <cell r="R2846">
            <v>32.700000000000003</v>
          </cell>
          <cell r="S2846">
            <v>1</v>
          </cell>
          <cell r="T2846">
            <v>69.099999999999994</v>
          </cell>
          <cell r="U2846">
            <v>143.30000000000001</v>
          </cell>
        </row>
        <row r="2847">
          <cell r="B2847" t="str">
            <v>145</v>
          </cell>
          <cell r="C2847" t="str">
            <v>0004192328151870000000</v>
          </cell>
          <cell r="D2847" t="str">
            <v>A</v>
          </cell>
          <cell r="E2847" t="str">
            <v>145</v>
          </cell>
          <cell r="F2847" t="str">
            <v>C</v>
          </cell>
          <cell r="G2847" t="str">
            <v>192</v>
          </cell>
          <cell r="H2847" t="str">
            <v>328</v>
          </cell>
          <cell r="I2847" t="str">
            <v>1</v>
          </cell>
          <cell r="J2847" t="str">
            <v>04</v>
          </cell>
          <cell r="K2847" t="str">
            <v>M870</v>
          </cell>
          <cell r="L2847">
            <v>0.8</v>
          </cell>
          <cell r="M2847">
            <v>160</v>
          </cell>
          <cell r="N2847">
            <v>0</v>
          </cell>
          <cell r="O2847">
            <v>16.8</v>
          </cell>
          <cell r="P2847">
            <v>10.9</v>
          </cell>
          <cell r="Q2847">
            <v>16.3</v>
          </cell>
          <cell r="R2847">
            <v>25.2</v>
          </cell>
          <cell r="S2847">
            <v>0.7</v>
          </cell>
          <cell r="T2847">
            <v>187.7</v>
          </cell>
          <cell r="U2847">
            <v>229.9</v>
          </cell>
        </row>
        <row r="2848">
          <cell r="B2848" t="str">
            <v>145</v>
          </cell>
          <cell r="C2848" t="str">
            <v>0004192328151870140000</v>
          </cell>
          <cell r="D2848" t="str">
            <v>A</v>
          </cell>
          <cell r="E2848" t="str">
            <v>145</v>
          </cell>
          <cell r="F2848" t="str">
            <v>C</v>
          </cell>
          <cell r="G2848" t="str">
            <v>192</v>
          </cell>
          <cell r="H2848" t="str">
            <v>328</v>
          </cell>
          <cell r="I2848" t="str">
            <v>1</v>
          </cell>
          <cell r="J2848" t="str">
            <v>04</v>
          </cell>
          <cell r="K2848" t="str">
            <v>M870</v>
          </cell>
          <cell r="L2848">
            <v>1.08</v>
          </cell>
          <cell r="M2848">
            <v>310.5</v>
          </cell>
          <cell r="N2848">
            <v>0</v>
          </cell>
          <cell r="O2848">
            <v>22.6</v>
          </cell>
          <cell r="P2848">
            <v>16.399999999999999</v>
          </cell>
          <cell r="Q2848">
            <v>38.799999999999997</v>
          </cell>
          <cell r="R2848">
            <v>31.2</v>
          </cell>
          <cell r="S2848">
            <v>0.9</v>
          </cell>
          <cell r="T2848">
            <v>349.5</v>
          </cell>
          <cell r="U2848">
            <v>420.4</v>
          </cell>
        </row>
        <row r="2849">
          <cell r="B2849" t="str">
            <v>145</v>
          </cell>
          <cell r="C2849" t="str">
            <v>0004192328201000000000</v>
          </cell>
          <cell r="D2849" t="str">
            <v>B</v>
          </cell>
          <cell r="E2849" t="str">
            <v>145</v>
          </cell>
          <cell r="F2849" t="str">
            <v>C</v>
          </cell>
          <cell r="G2849" t="str">
            <v>192</v>
          </cell>
          <cell r="H2849" t="str">
            <v>328</v>
          </cell>
          <cell r="I2849" t="str">
            <v>2</v>
          </cell>
          <cell r="J2849" t="str">
            <v>04</v>
          </cell>
          <cell r="L2849">
            <v>18.329999999999998</v>
          </cell>
          <cell r="M2849">
            <v>6124.5</v>
          </cell>
          <cell r="N2849">
            <v>2125.5</v>
          </cell>
          <cell r="O2849">
            <v>382.5</v>
          </cell>
          <cell r="P2849">
            <v>267.39999999999998</v>
          </cell>
          <cell r="Q2849">
            <v>386.2</v>
          </cell>
          <cell r="R2849">
            <v>650</v>
          </cell>
          <cell r="S2849">
            <v>19.2</v>
          </cell>
          <cell r="T2849">
            <v>8899.9</v>
          </cell>
          <cell r="U2849">
            <v>9955.2999999999993</v>
          </cell>
        </row>
        <row r="2850">
          <cell r="B2850" t="str">
            <v>145</v>
          </cell>
          <cell r="C2850" t="str">
            <v>0004192328201000140000</v>
          </cell>
          <cell r="D2850" t="str">
            <v>A</v>
          </cell>
          <cell r="E2850" t="str">
            <v>145</v>
          </cell>
          <cell r="F2850" t="str">
            <v>C</v>
          </cell>
          <cell r="G2850" t="str">
            <v>192</v>
          </cell>
          <cell r="H2850" t="str">
            <v>328</v>
          </cell>
          <cell r="I2850" t="str">
            <v>2</v>
          </cell>
          <cell r="J2850" t="str">
            <v>04</v>
          </cell>
          <cell r="K2850" t="str">
            <v>S140</v>
          </cell>
          <cell r="L2850">
            <v>0.05</v>
          </cell>
          <cell r="M2850">
            <v>153.19999999999999</v>
          </cell>
          <cell r="N2850">
            <v>0</v>
          </cell>
          <cell r="O2850">
            <v>1</v>
          </cell>
          <cell r="P2850">
            <v>0.6</v>
          </cell>
          <cell r="Q2850">
            <v>0.7</v>
          </cell>
          <cell r="R2850">
            <v>1.5</v>
          </cell>
          <cell r="S2850">
            <v>0</v>
          </cell>
          <cell r="T2850">
            <v>154.80000000000001</v>
          </cell>
          <cell r="U2850">
            <v>157</v>
          </cell>
        </row>
        <row r="2851">
          <cell r="B2851" t="str">
            <v>145</v>
          </cell>
          <cell r="C2851" t="str">
            <v>0004192328201830000000</v>
          </cell>
          <cell r="D2851" t="str">
            <v>A</v>
          </cell>
          <cell r="E2851" t="str">
            <v>145</v>
          </cell>
          <cell r="F2851" t="str">
            <v>C</v>
          </cell>
          <cell r="G2851" t="str">
            <v>192</v>
          </cell>
          <cell r="H2851" t="str">
            <v>328</v>
          </cell>
          <cell r="I2851" t="str">
            <v>2</v>
          </cell>
          <cell r="J2851" t="str">
            <v>04</v>
          </cell>
          <cell r="K2851" t="str">
            <v>M830</v>
          </cell>
          <cell r="L2851">
            <v>0.84</v>
          </cell>
          <cell r="M2851">
            <v>31.2</v>
          </cell>
          <cell r="N2851">
            <v>0</v>
          </cell>
          <cell r="O2851">
            <v>17.600000000000001</v>
          </cell>
          <cell r="P2851">
            <v>10.4</v>
          </cell>
          <cell r="Q2851">
            <v>14.5</v>
          </cell>
          <cell r="R2851">
            <v>26.3</v>
          </cell>
          <cell r="S2851">
            <v>0.9</v>
          </cell>
          <cell r="T2851">
            <v>59.2</v>
          </cell>
          <cell r="U2851">
            <v>100.9</v>
          </cell>
        </row>
        <row r="2852">
          <cell r="B2852" t="str">
            <v>145</v>
          </cell>
          <cell r="C2852" t="str">
            <v>0004192328251870000000</v>
          </cell>
          <cell r="D2852" t="str">
            <v>A</v>
          </cell>
          <cell r="E2852" t="str">
            <v>145</v>
          </cell>
          <cell r="F2852" t="str">
            <v>C</v>
          </cell>
          <cell r="G2852" t="str">
            <v>192</v>
          </cell>
          <cell r="H2852" t="str">
            <v>328</v>
          </cell>
          <cell r="I2852" t="str">
            <v>2</v>
          </cell>
          <cell r="J2852" t="str">
            <v>04</v>
          </cell>
          <cell r="K2852" t="str">
            <v>M870</v>
          </cell>
          <cell r="L2852">
            <v>0.79</v>
          </cell>
          <cell r="M2852">
            <v>170.9</v>
          </cell>
          <cell r="N2852">
            <v>0</v>
          </cell>
          <cell r="O2852">
            <v>16.600000000000001</v>
          </cell>
          <cell r="P2852">
            <v>10.6</v>
          </cell>
          <cell r="Q2852">
            <v>13.8</v>
          </cell>
          <cell r="R2852">
            <v>25.5</v>
          </cell>
          <cell r="S2852">
            <v>0.8</v>
          </cell>
          <cell r="T2852">
            <v>198.1</v>
          </cell>
          <cell r="U2852">
            <v>238.2</v>
          </cell>
        </row>
        <row r="2853">
          <cell r="B2853" t="str">
            <v>145</v>
          </cell>
          <cell r="C2853" t="str">
            <v>000419232R201000000000</v>
          </cell>
          <cell r="D2853" t="str">
            <v>B</v>
          </cell>
          <cell r="E2853" t="str">
            <v>145</v>
          </cell>
          <cell r="F2853" t="str">
            <v>C</v>
          </cell>
          <cell r="G2853" t="str">
            <v>192</v>
          </cell>
          <cell r="H2853" t="str">
            <v>32R</v>
          </cell>
          <cell r="I2853" t="str">
            <v>2</v>
          </cell>
          <cell r="J2853" t="str">
            <v>04</v>
          </cell>
          <cell r="L2853">
            <v>18.41</v>
          </cell>
          <cell r="M2853">
            <v>5989.6</v>
          </cell>
          <cell r="N2853">
            <v>3007.2</v>
          </cell>
          <cell r="O2853">
            <v>384.2</v>
          </cell>
          <cell r="P2853">
            <v>268.39999999999998</v>
          </cell>
          <cell r="Q2853">
            <v>387.3</v>
          </cell>
          <cell r="R2853">
            <v>652.5</v>
          </cell>
          <cell r="S2853">
            <v>19.3</v>
          </cell>
          <cell r="T2853">
            <v>9649.4</v>
          </cell>
          <cell r="U2853">
            <v>10708.5</v>
          </cell>
        </row>
        <row r="2854">
          <cell r="B2854" t="str">
            <v>145</v>
          </cell>
          <cell r="C2854" t="str">
            <v>000419232R201000140000</v>
          </cell>
          <cell r="D2854" t="str">
            <v>A</v>
          </cell>
          <cell r="E2854" t="str">
            <v>145</v>
          </cell>
          <cell r="F2854" t="str">
            <v>C</v>
          </cell>
          <cell r="G2854" t="str">
            <v>192</v>
          </cell>
          <cell r="H2854" t="str">
            <v>32R</v>
          </cell>
          <cell r="I2854" t="str">
            <v>2</v>
          </cell>
          <cell r="J2854" t="str">
            <v>04</v>
          </cell>
          <cell r="K2854" t="str">
            <v>S140</v>
          </cell>
          <cell r="L2854">
            <v>0.05</v>
          </cell>
          <cell r="M2854">
            <v>153.19999999999999</v>
          </cell>
          <cell r="N2854">
            <v>0</v>
          </cell>
          <cell r="O2854">
            <v>1</v>
          </cell>
          <cell r="P2854">
            <v>0.6</v>
          </cell>
          <cell r="Q2854">
            <v>0.7</v>
          </cell>
          <cell r="R2854">
            <v>1.5</v>
          </cell>
          <cell r="S2854">
            <v>0</v>
          </cell>
          <cell r="T2854">
            <v>154.80000000000001</v>
          </cell>
          <cell r="U2854">
            <v>157</v>
          </cell>
        </row>
        <row r="2855">
          <cell r="B2855" t="str">
            <v>145</v>
          </cell>
          <cell r="C2855" t="str">
            <v>000419232R251870000000</v>
          </cell>
          <cell r="D2855" t="str">
            <v>A</v>
          </cell>
          <cell r="E2855" t="str">
            <v>145</v>
          </cell>
          <cell r="F2855" t="str">
            <v>C</v>
          </cell>
          <cell r="G2855" t="str">
            <v>192</v>
          </cell>
          <cell r="H2855" t="str">
            <v>32R</v>
          </cell>
          <cell r="I2855" t="str">
            <v>2</v>
          </cell>
          <cell r="J2855" t="str">
            <v>04</v>
          </cell>
          <cell r="K2855" t="str">
            <v>M870</v>
          </cell>
          <cell r="L2855">
            <v>0.79</v>
          </cell>
          <cell r="M2855">
            <v>170.9</v>
          </cell>
          <cell r="N2855">
            <v>0</v>
          </cell>
          <cell r="O2855">
            <v>16.600000000000001</v>
          </cell>
          <cell r="P2855">
            <v>10.6</v>
          </cell>
          <cell r="Q2855">
            <v>13.8</v>
          </cell>
          <cell r="R2855">
            <v>25.5</v>
          </cell>
          <cell r="S2855">
            <v>0.8</v>
          </cell>
          <cell r="T2855">
            <v>198.1</v>
          </cell>
          <cell r="U2855">
            <v>238.2</v>
          </cell>
        </row>
        <row r="2856">
          <cell r="B2856" t="str">
            <v>145</v>
          </cell>
          <cell r="C2856" t="str">
            <v>000419232X101000000000</v>
          </cell>
          <cell r="D2856" t="str">
            <v>B</v>
          </cell>
          <cell r="E2856" t="str">
            <v>145</v>
          </cell>
          <cell r="F2856" t="str">
            <v>C</v>
          </cell>
          <cell r="G2856" t="str">
            <v>192</v>
          </cell>
          <cell r="H2856" t="str">
            <v>32X</v>
          </cell>
          <cell r="I2856" t="str">
            <v>1</v>
          </cell>
          <cell r="J2856" t="str">
            <v>04</v>
          </cell>
          <cell r="L2856">
            <v>17.38</v>
          </cell>
          <cell r="M2856">
            <v>5812.2</v>
          </cell>
          <cell r="N2856">
            <v>1624</v>
          </cell>
          <cell r="O2856">
            <v>362.7</v>
          </cell>
          <cell r="P2856">
            <v>255.9</v>
          </cell>
          <cell r="Q2856">
            <v>372.5</v>
          </cell>
          <cell r="R2856">
            <v>620.29999999999995</v>
          </cell>
          <cell r="S2856">
            <v>18.2</v>
          </cell>
          <cell r="T2856">
            <v>8054.8</v>
          </cell>
          <cell r="U2856">
            <v>9065.7999999999993</v>
          </cell>
        </row>
        <row r="2857">
          <cell r="B2857" t="str">
            <v>145</v>
          </cell>
          <cell r="C2857" t="str">
            <v>000419232X101000140000</v>
          </cell>
          <cell r="D2857" t="str">
            <v>A</v>
          </cell>
          <cell r="E2857" t="str">
            <v>145</v>
          </cell>
          <cell r="F2857" t="str">
            <v>C</v>
          </cell>
          <cell r="G2857" t="str">
            <v>192</v>
          </cell>
          <cell r="H2857" t="str">
            <v>32X</v>
          </cell>
          <cell r="I2857" t="str">
            <v>1</v>
          </cell>
          <cell r="J2857" t="str">
            <v>04</v>
          </cell>
          <cell r="K2857" t="str">
            <v>S140</v>
          </cell>
          <cell r="L2857">
            <v>0.05</v>
          </cell>
          <cell r="M2857">
            <v>154.1</v>
          </cell>
          <cell r="N2857">
            <v>0</v>
          </cell>
          <cell r="O2857">
            <v>1</v>
          </cell>
          <cell r="P2857">
            <v>0.6</v>
          </cell>
          <cell r="Q2857">
            <v>0.7</v>
          </cell>
          <cell r="R2857">
            <v>1.5</v>
          </cell>
          <cell r="S2857">
            <v>0</v>
          </cell>
          <cell r="T2857">
            <v>155.69999999999999</v>
          </cell>
          <cell r="U2857">
            <v>157.9</v>
          </cell>
        </row>
        <row r="2858">
          <cell r="B2858" t="str">
            <v>145</v>
          </cell>
          <cell r="C2858" t="str">
            <v>000419232X101830000000</v>
          </cell>
          <cell r="D2858" t="str">
            <v>A</v>
          </cell>
          <cell r="E2858" t="str">
            <v>145</v>
          </cell>
          <cell r="F2858" t="str">
            <v>C</v>
          </cell>
          <cell r="G2858" t="str">
            <v>192</v>
          </cell>
          <cell r="H2858" t="str">
            <v>32X</v>
          </cell>
          <cell r="I2858" t="str">
            <v>1</v>
          </cell>
          <cell r="J2858" t="str">
            <v>04</v>
          </cell>
          <cell r="K2858" t="str">
            <v>M830</v>
          </cell>
          <cell r="L2858">
            <v>0.84</v>
          </cell>
          <cell r="M2858">
            <v>10.9</v>
          </cell>
          <cell r="N2858">
            <v>16.2</v>
          </cell>
          <cell r="O2858">
            <v>17.600000000000001</v>
          </cell>
          <cell r="P2858">
            <v>10.4</v>
          </cell>
          <cell r="Q2858">
            <v>14.5</v>
          </cell>
          <cell r="R2858">
            <v>26.3</v>
          </cell>
          <cell r="S2858">
            <v>0.9</v>
          </cell>
          <cell r="T2858">
            <v>55.1</v>
          </cell>
          <cell r="U2858">
            <v>96.8</v>
          </cell>
        </row>
        <row r="2859">
          <cell r="B2859" t="str">
            <v>145</v>
          </cell>
          <cell r="C2859" t="str">
            <v>000419232X101830140000</v>
          </cell>
          <cell r="D2859" t="str">
            <v>A</v>
          </cell>
          <cell r="E2859" t="str">
            <v>145</v>
          </cell>
          <cell r="F2859" t="str">
            <v>C</v>
          </cell>
          <cell r="G2859" t="str">
            <v>192</v>
          </cell>
          <cell r="H2859" t="str">
            <v>32X</v>
          </cell>
          <cell r="I2859" t="str">
            <v>1</v>
          </cell>
          <cell r="J2859" t="str">
            <v>04</v>
          </cell>
          <cell r="K2859" t="str">
            <v>M830</v>
          </cell>
          <cell r="L2859">
            <v>0.87</v>
          </cell>
          <cell r="M2859">
            <v>165</v>
          </cell>
          <cell r="N2859">
            <v>16.2</v>
          </cell>
          <cell r="O2859">
            <v>18.3</v>
          </cell>
          <cell r="P2859">
            <v>10.6</v>
          </cell>
          <cell r="Q2859">
            <v>12.6</v>
          </cell>
          <cell r="R2859">
            <v>27.4</v>
          </cell>
          <cell r="S2859">
            <v>0.9</v>
          </cell>
          <cell r="T2859">
            <v>210.1</v>
          </cell>
          <cell r="U2859">
            <v>251</v>
          </cell>
        </row>
        <row r="2860">
          <cell r="B2860" t="str">
            <v>145</v>
          </cell>
          <cell r="C2860" t="str">
            <v>000419232X151870000000</v>
          </cell>
          <cell r="D2860" t="str">
            <v>A</v>
          </cell>
          <cell r="E2860" t="str">
            <v>145</v>
          </cell>
          <cell r="F2860" t="str">
            <v>C</v>
          </cell>
          <cell r="G2860" t="str">
            <v>192</v>
          </cell>
          <cell r="H2860" t="str">
            <v>32X</v>
          </cell>
          <cell r="I2860" t="str">
            <v>1</v>
          </cell>
          <cell r="J2860" t="str">
            <v>04</v>
          </cell>
          <cell r="K2860" t="str">
            <v>M870</v>
          </cell>
          <cell r="L2860">
            <v>0.78</v>
          </cell>
          <cell r="M2860">
            <v>158.19999999999999</v>
          </cell>
          <cell r="N2860">
            <v>0</v>
          </cell>
          <cell r="O2860">
            <v>16.399999999999999</v>
          </cell>
          <cell r="P2860">
            <v>10.5</v>
          </cell>
          <cell r="Q2860">
            <v>13.6</v>
          </cell>
          <cell r="R2860">
            <v>24.7</v>
          </cell>
          <cell r="S2860">
            <v>0.7</v>
          </cell>
          <cell r="T2860">
            <v>185.1</v>
          </cell>
          <cell r="U2860">
            <v>224.1</v>
          </cell>
        </row>
        <row r="2861">
          <cell r="B2861" t="str">
            <v>145</v>
          </cell>
          <cell r="C2861" t="str">
            <v>000419232X151870140000</v>
          </cell>
          <cell r="D2861" t="str">
            <v>A</v>
          </cell>
          <cell r="E2861" t="str">
            <v>145</v>
          </cell>
          <cell r="F2861" t="str">
            <v>C</v>
          </cell>
          <cell r="G2861" t="str">
            <v>192</v>
          </cell>
          <cell r="H2861" t="str">
            <v>32X</v>
          </cell>
          <cell r="I2861" t="str">
            <v>1</v>
          </cell>
          <cell r="J2861" t="str">
            <v>04</v>
          </cell>
          <cell r="K2861" t="str">
            <v>M870</v>
          </cell>
          <cell r="L2861">
            <v>0.9</v>
          </cell>
          <cell r="M2861">
            <v>309.10000000000002</v>
          </cell>
          <cell r="N2861">
            <v>0</v>
          </cell>
          <cell r="O2861">
            <v>18.899999999999999</v>
          </cell>
          <cell r="P2861">
            <v>12.4</v>
          </cell>
          <cell r="Q2861">
            <v>14.9</v>
          </cell>
          <cell r="R2861">
            <v>26.6</v>
          </cell>
          <cell r="S2861">
            <v>0.8</v>
          </cell>
          <cell r="T2861">
            <v>340.4</v>
          </cell>
          <cell r="U2861">
            <v>382.7</v>
          </cell>
        </row>
        <row r="2862">
          <cell r="B2862" t="str">
            <v>145</v>
          </cell>
          <cell r="C2862" t="str">
            <v>000419232X201000000000</v>
          </cell>
          <cell r="D2862" t="str">
            <v>B</v>
          </cell>
          <cell r="E2862" t="str">
            <v>145</v>
          </cell>
          <cell r="F2862" t="str">
            <v>C</v>
          </cell>
          <cell r="G2862" t="str">
            <v>192</v>
          </cell>
          <cell r="H2862" t="str">
            <v>32X</v>
          </cell>
          <cell r="I2862" t="str">
            <v>2</v>
          </cell>
          <cell r="J2862" t="str">
            <v>04</v>
          </cell>
          <cell r="L2862">
            <v>17.59</v>
          </cell>
          <cell r="M2862">
            <v>5827.3</v>
          </cell>
          <cell r="N2862">
            <v>1624</v>
          </cell>
          <cell r="O2862">
            <v>367.1</v>
          </cell>
          <cell r="P2862">
            <v>258.39999999999998</v>
          </cell>
          <cell r="Q2862">
            <v>375.5</v>
          </cell>
          <cell r="R2862">
            <v>626.79999999999995</v>
          </cell>
          <cell r="S2862">
            <v>18.399999999999999</v>
          </cell>
          <cell r="T2862">
            <v>8076.8</v>
          </cell>
          <cell r="U2862">
            <v>9097.5</v>
          </cell>
        </row>
        <row r="2863">
          <cell r="B2863" t="str">
            <v>145</v>
          </cell>
          <cell r="C2863" t="str">
            <v>000419232X201000140000</v>
          </cell>
          <cell r="D2863" t="str">
            <v>A</v>
          </cell>
          <cell r="E2863" t="str">
            <v>145</v>
          </cell>
          <cell r="F2863" t="str">
            <v>C</v>
          </cell>
          <cell r="G2863" t="str">
            <v>192</v>
          </cell>
          <cell r="H2863" t="str">
            <v>32X</v>
          </cell>
          <cell r="I2863" t="str">
            <v>2</v>
          </cell>
          <cell r="J2863" t="str">
            <v>04</v>
          </cell>
          <cell r="K2863" t="str">
            <v>S140</v>
          </cell>
          <cell r="L2863">
            <v>0.05</v>
          </cell>
          <cell r="M2863">
            <v>154.1</v>
          </cell>
          <cell r="N2863">
            <v>0</v>
          </cell>
          <cell r="O2863">
            <v>1</v>
          </cell>
          <cell r="P2863">
            <v>0.6</v>
          </cell>
          <cell r="Q2863">
            <v>0.7</v>
          </cell>
          <cell r="R2863">
            <v>1.5</v>
          </cell>
          <cell r="S2863">
            <v>0</v>
          </cell>
          <cell r="T2863">
            <v>155.69999999999999</v>
          </cell>
          <cell r="U2863">
            <v>157.9</v>
          </cell>
        </row>
        <row r="2864">
          <cell r="B2864" t="str">
            <v>145</v>
          </cell>
          <cell r="C2864" t="str">
            <v>000419232X201830000000</v>
          </cell>
          <cell r="D2864" t="str">
            <v>A</v>
          </cell>
          <cell r="E2864" t="str">
            <v>145</v>
          </cell>
          <cell r="F2864" t="str">
            <v>C</v>
          </cell>
          <cell r="G2864" t="str">
            <v>192</v>
          </cell>
          <cell r="H2864" t="str">
            <v>32X</v>
          </cell>
          <cell r="I2864" t="str">
            <v>2</v>
          </cell>
          <cell r="J2864" t="str">
            <v>04</v>
          </cell>
          <cell r="K2864" t="str">
            <v>M830</v>
          </cell>
          <cell r="L2864">
            <v>0.84</v>
          </cell>
          <cell r="M2864">
            <v>25.2</v>
          </cell>
          <cell r="N2864">
            <v>15.5</v>
          </cell>
          <cell r="O2864">
            <v>17.600000000000001</v>
          </cell>
          <cell r="P2864">
            <v>10.4</v>
          </cell>
          <cell r="Q2864">
            <v>14.5</v>
          </cell>
          <cell r="R2864">
            <v>26.3</v>
          </cell>
          <cell r="S2864">
            <v>0.9</v>
          </cell>
          <cell r="T2864">
            <v>68.7</v>
          </cell>
          <cell r="U2864">
            <v>110.4</v>
          </cell>
        </row>
        <row r="2865">
          <cell r="B2865" t="str">
            <v>145</v>
          </cell>
          <cell r="C2865" t="str">
            <v>000419232X251870000000</v>
          </cell>
          <cell r="D2865" t="str">
            <v>A</v>
          </cell>
          <cell r="E2865" t="str">
            <v>145</v>
          </cell>
          <cell r="F2865" t="str">
            <v>C</v>
          </cell>
          <cell r="G2865" t="str">
            <v>192</v>
          </cell>
          <cell r="H2865" t="str">
            <v>32X</v>
          </cell>
          <cell r="I2865" t="str">
            <v>2</v>
          </cell>
          <cell r="J2865" t="str">
            <v>04</v>
          </cell>
          <cell r="K2865" t="str">
            <v>M870</v>
          </cell>
          <cell r="L2865">
            <v>0.79</v>
          </cell>
          <cell r="M2865">
            <v>160.1</v>
          </cell>
          <cell r="N2865">
            <v>0</v>
          </cell>
          <cell r="O2865">
            <v>16.600000000000001</v>
          </cell>
          <cell r="P2865">
            <v>10.6</v>
          </cell>
          <cell r="Q2865">
            <v>13.8</v>
          </cell>
          <cell r="R2865">
            <v>25.5</v>
          </cell>
          <cell r="S2865">
            <v>0.8</v>
          </cell>
          <cell r="T2865">
            <v>187.3</v>
          </cell>
          <cell r="U2865">
            <v>227.4</v>
          </cell>
        </row>
        <row r="2866">
          <cell r="B2866" t="str">
            <v>145</v>
          </cell>
          <cell r="C2866" t="str">
            <v>000419232Z201000000000</v>
          </cell>
          <cell r="D2866" t="str">
            <v>B</v>
          </cell>
          <cell r="E2866" t="str">
            <v>145</v>
          </cell>
          <cell r="F2866" t="str">
            <v>C</v>
          </cell>
          <cell r="G2866" t="str">
            <v>192</v>
          </cell>
          <cell r="H2866" t="str">
            <v>32Z</v>
          </cell>
          <cell r="I2866" t="str">
            <v>2</v>
          </cell>
          <cell r="J2866" t="str">
            <v>04</v>
          </cell>
          <cell r="L2866">
            <v>19.93</v>
          </cell>
          <cell r="M2866">
            <v>6313</v>
          </cell>
          <cell r="N2866">
            <v>2565.6999999999998</v>
          </cell>
          <cell r="O2866">
            <v>416.1</v>
          </cell>
          <cell r="P2866">
            <v>301</v>
          </cell>
          <cell r="Q2866">
            <v>576.1</v>
          </cell>
          <cell r="R2866">
            <v>692.1</v>
          </cell>
          <cell r="S2866">
            <v>19.7</v>
          </cell>
          <cell r="T2866">
            <v>9595.7999999999993</v>
          </cell>
          <cell r="U2866">
            <v>10883.7</v>
          </cell>
        </row>
        <row r="2867">
          <cell r="B2867" t="str">
            <v>145</v>
          </cell>
          <cell r="C2867" t="str">
            <v>000419232Z201000140000</v>
          </cell>
          <cell r="D2867" t="str">
            <v>A</v>
          </cell>
          <cell r="E2867" t="str">
            <v>145</v>
          </cell>
          <cell r="F2867" t="str">
            <v>C</v>
          </cell>
          <cell r="G2867" t="str">
            <v>192</v>
          </cell>
          <cell r="H2867" t="str">
            <v>32Z</v>
          </cell>
          <cell r="I2867" t="str">
            <v>2</v>
          </cell>
          <cell r="J2867" t="str">
            <v>04</v>
          </cell>
          <cell r="K2867" t="str">
            <v>S140</v>
          </cell>
          <cell r="L2867">
            <v>0.05</v>
          </cell>
          <cell r="M2867">
            <v>155.6</v>
          </cell>
          <cell r="N2867">
            <v>0</v>
          </cell>
          <cell r="O2867">
            <v>1</v>
          </cell>
          <cell r="P2867">
            <v>0.6</v>
          </cell>
          <cell r="Q2867">
            <v>0.7</v>
          </cell>
          <cell r="R2867">
            <v>1.5</v>
          </cell>
          <cell r="S2867">
            <v>0</v>
          </cell>
          <cell r="T2867">
            <v>157.19999999999999</v>
          </cell>
          <cell r="U2867">
            <v>159.4</v>
          </cell>
        </row>
        <row r="2868">
          <cell r="B2868" t="str">
            <v>145</v>
          </cell>
          <cell r="C2868" t="str">
            <v>000419232Z251870000000</v>
          </cell>
          <cell r="D2868" t="str">
            <v>A</v>
          </cell>
          <cell r="E2868" t="str">
            <v>145</v>
          </cell>
          <cell r="F2868" t="str">
            <v>C</v>
          </cell>
          <cell r="G2868" t="str">
            <v>192</v>
          </cell>
          <cell r="H2868" t="str">
            <v>32Z</v>
          </cell>
          <cell r="I2868" t="str">
            <v>2</v>
          </cell>
          <cell r="J2868" t="str">
            <v>04</v>
          </cell>
          <cell r="K2868" t="str">
            <v>M870</v>
          </cell>
          <cell r="L2868">
            <v>0.79</v>
          </cell>
          <cell r="M2868">
            <v>160.1</v>
          </cell>
          <cell r="N2868">
            <v>0</v>
          </cell>
          <cell r="O2868">
            <v>16.600000000000001</v>
          </cell>
          <cell r="P2868">
            <v>10.6</v>
          </cell>
          <cell r="Q2868">
            <v>13.8</v>
          </cell>
          <cell r="R2868">
            <v>25.5</v>
          </cell>
          <cell r="S2868">
            <v>0.8</v>
          </cell>
          <cell r="T2868">
            <v>187.3</v>
          </cell>
          <cell r="U2868">
            <v>227.4</v>
          </cell>
        </row>
        <row r="2869">
          <cell r="B2869" t="str">
            <v>145</v>
          </cell>
          <cell r="C2869" t="str">
            <v>0004192334001000000000</v>
          </cell>
          <cell r="D2869" t="str">
            <v>B</v>
          </cell>
          <cell r="E2869" t="str">
            <v>145</v>
          </cell>
          <cell r="F2869" t="str">
            <v>C</v>
          </cell>
          <cell r="G2869" t="str">
            <v>192</v>
          </cell>
          <cell r="H2869" t="str">
            <v>334</v>
          </cell>
          <cell r="I2869" t="str">
            <v>0</v>
          </cell>
          <cell r="J2869" t="str">
            <v>04</v>
          </cell>
          <cell r="L2869">
            <v>21.2</v>
          </cell>
          <cell r="M2869">
            <v>7945.3</v>
          </cell>
          <cell r="N2869">
            <v>2895.8</v>
          </cell>
          <cell r="O2869">
            <v>442.5</v>
          </cell>
          <cell r="P2869">
            <v>327.7</v>
          </cell>
          <cell r="Q2869">
            <v>725.3</v>
          </cell>
          <cell r="R2869">
            <v>728.3</v>
          </cell>
          <cell r="S2869">
            <v>20.2</v>
          </cell>
          <cell r="T2869">
            <v>11611.3</v>
          </cell>
          <cell r="U2869">
            <v>13085.1</v>
          </cell>
        </row>
        <row r="2870">
          <cell r="B2870" t="str">
            <v>145</v>
          </cell>
          <cell r="C2870" t="str">
            <v>0004192334051870000000</v>
          </cell>
          <cell r="D2870" t="str">
            <v>A</v>
          </cell>
          <cell r="E2870" t="str">
            <v>145</v>
          </cell>
          <cell r="F2870" t="str">
            <v>C</v>
          </cell>
          <cell r="G2870" t="str">
            <v>192</v>
          </cell>
          <cell r="H2870" t="str">
            <v>334</v>
          </cell>
          <cell r="I2870" t="str">
            <v>0</v>
          </cell>
          <cell r="J2870" t="str">
            <v>04</v>
          </cell>
          <cell r="K2870" t="str">
            <v>M870</v>
          </cell>
          <cell r="L2870">
            <v>0.88</v>
          </cell>
          <cell r="M2870">
            <v>315.10000000000002</v>
          </cell>
          <cell r="N2870">
            <v>0</v>
          </cell>
          <cell r="O2870">
            <v>18.5</v>
          </cell>
          <cell r="P2870">
            <v>12.5</v>
          </cell>
          <cell r="Q2870">
            <v>18.2</v>
          </cell>
          <cell r="R2870">
            <v>25.8</v>
          </cell>
          <cell r="S2870">
            <v>0.8</v>
          </cell>
          <cell r="T2870">
            <v>346.1</v>
          </cell>
          <cell r="U2870">
            <v>390.9</v>
          </cell>
        </row>
        <row r="2871">
          <cell r="B2871" t="str">
            <v>145</v>
          </cell>
          <cell r="C2871" t="str">
            <v>0004192334101000000000</v>
          </cell>
          <cell r="D2871" t="str">
            <v>B</v>
          </cell>
          <cell r="E2871" t="str">
            <v>145</v>
          </cell>
          <cell r="F2871" t="str">
            <v>C</v>
          </cell>
          <cell r="G2871" t="str">
            <v>192</v>
          </cell>
          <cell r="H2871" t="str">
            <v>334</v>
          </cell>
          <cell r="I2871" t="str">
            <v>1</v>
          </cell>
          <cell r="J2871" t="str">
            <v>04</v>
          </cell>
          <cell r="L2871">
            <v>20.05</v>
          </cell>
          <cell r="M2871">
            <v>7964.8</v>
          </cell>
          <cell r="N2871">
            <v>2895.8</v>
          </cell>
          <cell r="O2871">
            <v>418.6</v>
          </cell>
          <cell r="P2871">
            <v>302.5</v>
          </cell>
          <cell r="Q2871">
            <v>577.79999999999995</v>
          </cell>
          <cell r="R2871">
            <v>695.8</v>
          </cell>
          <cell r="S2871">
            <v>19.8</v>
          </cell>
          <cell r="T2871">
            <v>11581.7</v>
          </cell>
          <cell r="U2871">
            <v>12875.1</v>
          </cell>
        </row>
        <row r="2872">
          <cell r="B2872" t="str">
            <v>145</v>
          </cell>
          <cell r="C2872" t="str">
            <v>0004192334151870000000</v>
          </cell>
          <cell r="D2872" t="str">
            <v>A</v>
          </cell>
          <cell r="E2872" t="str">
            <v>145</v>
          </cell>
          <cell r="F2872" t="str">
            <v>C</v>
          </cell>
          <cell r="G2872" t="str">
            <v>192</v>
          </cell>
          <cell r="H2872" t="str">
            <v>334</v>
          </cell>
          <cell r="I2872" t="str">
            <v>1</v>
          </cell>
          <cell r="J2872" t="str">
            <v>04</v>
          </cell>
          <cell r="K2872" t="str">
            <v>M870</v>
          </cell>
          <cell r="L2872">
            <v>0.8</v>
          </cell>
          <cell r="M2872">
            <v>221.4</v>
          </cell>
          <cell r="N2872">
            <v>0</v>
          </cell>
          <cell r="O2872">
            <v>16.8</v>
          </cell>
          <cell r="P2872">
            <v>10.9</v>
          </cell>
          <cell r="Q2872">
            <v>16.3</v>
          </cell>
          <cell r="R2872">
            <v>25.2</v>
          </cell>
          <cell r="S2872">
            <v>0.7</v>
          </cell>
          <cell r="T2872">
            <v>249.1</v>
          </cell>
          <cell r="U2872">
            <v>291.3</v>
          </cell>
        </row>
        <row r="2873">
          <cell r="B2873" t="str">
            <v>145</v>
          </cell>
          <cell r="C2873" t="str">
            <v>0004192334201000000000</v>
          </cell>
          <cell r="D2873" t="str">
            <v>B</v>
          </cell>
          <cell r="E2873" t="str">
            <v>145</v>
          </cell>
          <cell r="F2873" t="str">
            <v>C</v>
          </cell>
          <cell r="G2873" t="str">
            <v>192</v>
          </cell>
          <cell r="H2873" t="str">
            <v>334</v>
          </cell>
          <cell r="I2873" t="str">
            <v>2</v>
          </cell>
          <cell r="J2873" t="str">
            <v>04</v>
          </cell>
          <cell r="L2873">
            <v>20.399999999999999</v>
          </cell>
          <cell r="M2873">
            <v>7971.5</v>
          </cell>
          <cell r="N2873">
            <v>2895.8</v>
          </cell>
          <cell r="O2873">
            <v>425.9</v>
          </cell>
          <cell r="P2873">
            <v>306.7</v>
          </cell>
          <cell r="Q2873">
            <v>582.9</v>
          </cell>
          <cell r="R2873">
            <v>706.8</v>
          </cell>
          <cell r="S2873">
            <v>20.2</v>
          </cell>
          <cell r="T2873">
            <v>11599.9</v>
          </cell>
          <cell r="U2873">
            <v>12909.8</v>
          </cell>
        </row>
        <row r="2874">
          <cell r="B2874" t="str">
            <v>145</v>
          </cell>
          <cell r="C2874" t="str">
            <v>0004192334251870000000</v>
          </cell>
          <cell r="D2874" t="str">
            <v>A</v>
          </cell>
          <cell r="E2874" t="str">
            <v>145</v>
          </cell>
          <cell r="F2874" t="str">
            <v>C</v>
          </cell>
          <cell r="G2874" t="str">
            <v>192</v>
          </cell>
          <cell r="H2874" t="str">
            <v>334</v>
          </cell>
          <cell r="I2874" t="str">
            <v>2</v>
          </cell>
          <cell r="J2874" t="str">
            <v>04</v>
          </cell>
          <cell r="K2874" t="str">
            <v>M870</v>
          </cell>
          <cell r="L2874">
            <v>0.79</v>
          </cell>
          <cell r="M2874">
            <v>160.1</v>
          </cell>
          <cell r="N2874">
            <v>0</v>
          </cell>
          <cell r="O2874">
            <v>16.600000000000001</v>
          </cell>
          <cell r="P2874">
            <v>10.6</v>
          </cell>
          <cell r="Q2874">
            <v>13.8</v>
          </cell>
          <cell r="R2874">
            <v>25.5</v>
          </cell>
          <cell r="S2874">
            <v>0.8</v>
          </cell>
          <cell r="T2874">
            <v>187.3</v>
          </cell>
          <cell r="U2874">
            <v>227.4</v>
          </cell>
        </row>
        <row r="2875">
          <cell r="B2875" t="str">
            <v>145</v>
          </cell>
          <cell r="C2875" t="str">
            <v>000419233F201000000000</v>
          </cell>
          <cell r="D2875" t="str">
            <v>B</v>
          </cell>
          <cell r="E2875" t="str">
            <v>145</v>
          </cell>
          <cell r="F2875" t="str">
            <v>C</v>
          </cell>
          <cell r="G2875" t="str">
            <v>192</v>
          </cell>
          <cell r="H2875" t="str">
            <v>33F</v>
          </cell>
          <cell r="I2875" t="str">
            <v>2</v>
          </cell>
          <cell r="J2875" t="str">
            <v>04</v>
          </cell>
          <cell r="L2875">
            <v>20.2</v>
          </cell>
          <cell r="M2875">
            <v>8420.5</v>
          </cell>
          <cell r="N2875">
            <v>2697.8</v>
          </cell>
          <cell r="O2875">
            <v>421.7</v>
          </cell>
          <cell r="P2875">
            <v>304.3</v>
          </cell>
          <cell r="Q2875">
            <v>580</v>
          </cell>
          <cell r="R2875">
            <v>700.5</v>
          </cell>
          <cell r="S2875">
            <v>20</v>
          </cell>
          <cell r="T2875">
            <v>11844.3</v>
          </cell>
          <cell r="U2875">
            <v>13144.8</v>
          </cell>
        </row>
        <row r="2876">
          <cell r="B2876" t="str">
            <v>145</v>
          </cell>
          <cell r="C2876" t="str">
            <v>000419233F251870000000</v>
          </cell>
          <cell r="D2876" t="str">
            <v>A</v>
          </cell>
          <cell r="E2876" t="str">
            <v>145</v>
          </cell>
          <cell r="F2876" t="str">
            <v>C</v>
          </cell>
          <cell r="G2876" t="str">
            <v>192</v>
          </cell>
          <cell r="H2876" t="str">
            <v>33F</v>
          </cell>
          <cell r="I2876" t="str">
            <v>2</v>
          </cell>
          <cell r="J2876" t="str">
            <v>04</v>
          </cell>
          <cell r="K2876" t="str">
            <v>M870</v>
          </cell>
          <cell r="L2876">
            <v>0.79</v>
          </cell>
          <cell r="M2876">
            <v>160.1</v>
          </cell>
          <cell r="N2876">
            <v>0</v>
          </cell>
          <cell r="O2876">
            <v>16.600000000000001</v>
          </cell>
          <cell r="P2876">
            <v>10.6</v>
          </cell>
          <cell r="Q2876">
            <v>13.8</v>
          </cell>
          <cell r="R2876">
            <v>25.5</v>
          </cell>
          <cell r="S2876">
            <v>0.8</v>
          </cell>
          <cell r="T2876">
            <v>187.3</v>
          </cell>
          <cell r="U2876">
            <v>227.4</v>
          </cell>
        </row>
        <row r="2877">
          <cell r="B2877" t="str">
            <v>145</v>
          </cell>
          <cell r="C2877" t="str">
            <v>0004192360001000000000</v>
          </cell>
          <cell r="D2877" t="str">
            <v>B</v>
          </cell>
          <cell r="E2877" t="str">
            <v>145</v>
          </cell>
          <cell r="F2877" t="str">
            <v>C</v>
          </cell>
          <cell r="G2877" t="str">
            <v>192</v>
          </cell>
          <cell r="H2877" t="str">
            <v>360</v>
          </cell>
          <cell r="I2877" t="str">
            <v>0</v>
          </cell>
          <cell r="J2877" t="str">
            <v>04</v>
          </cell>
          <cell r="L2877">
            <v>18.37</v>
          </cell>
          <cell r="M2877">
            <v>4661.2</v>
          </cell>
          <cell r="N2877">
            <v>1419.2</v>
          </cell>
          <cell r="O2877">
            <v>383.5</v>
          </cell>
          <cell r="P2877">
            <v>282.3</v>
          </cell>
          <cell r="Q2877">
            <v>552.70000000000005</v>
          </cell>
          <cell r="R2877">
            <v>646.29999999999995</v>
          </cell>
          <cell r="S2877">
            <v>18.100000000000001</v>
          </cell>
          <cell r="T2877">
            <v>6746.2</v>
          </cell>
          <cell r="U2877">
            <v>7963.3</v>
          </cell>
        </row>
        <row r="2878">
          <cell r="B2878" t="str">
            <v>145</v>
          </cell>
          <cell r="C2878" t="str">
            <v>0004192360001000140000</v>
          </cell>
          <cell r="D2878" t="str">
            <v>A</v>
          </cell>
          <cell r="E2878" t="str">
            <v>145</v>
          </cell>
          <cell r="F2878" t="str">
            <v>C</v>
          </cell>
          <cell r="G2878" t="str">
            <v>192</v>
          </cell>
          <cell r="H2878" t="str">
            <v>360</v>
          </cell>
          <cell r="I2878" t="str">
            <v>0</v>
          </cell>
          <cell r="J2878" t="str">
            <v>04</v>
          </cell>
          <cell r="K2878" t="str">
            <v>S140</v>
          </cell>
          <cell r="L2878">
            <v>0.05</v>
          </cell>
          <cell r="M2878">
            <v>153.6</v>
          </cell>
          <cell r="N2878">
            <v>0</v>
          </cell>
          <cell r="O2878">
            <v>1</v>
          </cell>
          <cell r="P2878">
            <v>0.6</v>
          </cell>
          <cell r="Q2878">
            <v>0.7</v>
          </cell>
          <cell r="R2878">
            <v>1.5</v>
          </cell>
          <cell r="S2878">
            <v>0</v>
          </cell>
          <cell r="T2878">
            <v>155.19999999999999</v>
          </cell>
          <cell r="U2878">
            <v>157.4</v>
          </cell>
        </row>
        <row r="2879">
          <cell r="B2879" t="str">
            <v>145</v>
          </cell>
          <cell r="C2879" t="str">
            <v>0004192360051870000000</v>
          </cell>
          <cell r="D2879" t="str">
            <v>A</v>
          </cell>
          <cell r="E2879" t="str">
            <v>145</v>
          </cell>
          <cell r="F2879" t="str">
            <v>C</v>
          </cell>
          <cell r="G2879" t="str">
            <v>192</v>
          </cell>
          <cell r="H2879" t="str">
            <v>360</v>
          </cell>
          <cell r="I2879" t="str">
            <v>0</v>
          </cell>
          <cell r="J2879" t="str">
            <v>04</v>
          </cell>
          <cell r="K2879" t="str">
            <v>M870</v>
          </cell>
          <cell r="L2879">
            <v>0.88</v>
          </cell>
          <cell r="M2879">
            <v>164</v>
          </cell>
          <cell r="N2879">
            <v>0</v>
          </cell>
          <cell r="O2879">
            <v>18.5</v>
          </cell>
          <cell r="P2879">
            <v>12.5</v>
          </cell>
          <cell r="Q2879">
            <v>18.2</v>
          </cell>
          <cell r="R2879">
            <v>25.8</v>
          </cell>
          <cell r="S2879">
            <v>0.8</v>
          </cell>
          <cell r="T2879">
            <v>195</v>
          </cell>
          <cell r="U2879">
            <v>239.8</v>
          </cell>
        </row>
        <row r="2880">
          <cell r="B2880" t="str">
            <v>145</v>
          </cell>
          <cell r="C2880" t="str">
            <v>0004192360051870140000</v>
          </cell>
          <cell r="D2880" t="str">
            <v>A</v>
          </cell>
          <cell r="E2880" t="str">
            <v>145</v>
          </cell>
          <cell r="F2880" t="str">
            <v>C</v>
          </cell>
          <cell r="G2880" t="str">
            <v>192</v>
          </cell>
          <cell r="H2880" t="str">
            <v>360</v>
          </cell>
          <cell r="I2880" t="str">
            <v>0</v>
          </cell>
          <cell r="J2880" t="str">
            <v>04</v>
          </cell>
          <cell r="K2880" t="str">
            <v>M870</v>
          </cell>
          <cell r="L2880">
            <v>0.93</v>
          </cell>
          <cell r="M2880">
            <v>316.10000000000002</v>
          </cell>
          <cell r="N2880">
            <v>0</v>
          </cell>
          <cell r="O2880">
            <v>19.5</v>
          </cell>
          <cell r="P2880">
            <v>13.1</v>
          </cell>
          <cell r="Q2880">
            <v>18.899999999999999</v>
          </cell>
          <cell r="R2880">
            <v>27.3</v>
          </cell>
          <cell r="S2880">
            <v>0.8</v>
          </cell>
          <cell r="T2880">
            <v>348.7</v>
          </cell>
          <cell r="U2880">
            <v>395.7</v>
          </cell>
        </row>
        <row r="2881">
          <cell r="B2881" t="str">
            <v>145</v>
          </cell>
          <cell r="C2881" t="str">
            <v>0004192361001000000000</v>
          </cell>
          <cell r="D2881" t="str">
            <v>B</v>
          </cell>
          <cell r="E2881" t="str">
            <v>145</v>
          </cell>
          <cell r="F2881" t="str">
            <v>C</v>
          </cell>
          <cell r="G2881" t="str">
            <v>192</v>
          </cell>
          <cell r="H2881" t="str">
            <v>361</v>
          </cell>
          <cell r="I2881" t="str">
            <v>0</v>
          </cell>
          <cell r="J2881" t="str">
            <v>04</v>
          </cell>
          <cell r="L2881">
            <v>18.34</v>
          </cell>
          <cell r="M2881">
            <v>5249.6</v>
          </cell>
          <cell r="N2881">
            <v>1624</v>
          </cell>
          <cell r="O2881">
            <v>382.8</v>
          </cell>
          <cell r="P2881">
            <v>281.89999999999998</v>
          </cell>
          <cell r="Q2881">
            <v>552.29999999999995</v>
          </cell>
          <cell r="R2881">
            <v>645.4</v>
          </cell>
          <cell r="S2881">
            <v>18</v>
          </cell>
          <cell r="T2881">
            <v>7538.3</v>
          </cell>
          <cell r="U2881">
            <v>8754</v>
          </cell>
        </row>
        <row r="2882">
          <cell r="B2882" t="str">
            <v>145</v>
          </cell>
          <cell r="C2882" t="str">
            <v>0004192361001000140000</v>
          </cell>
          <cell r="D2882" t="str">
            <v>A</v>
          </cell>
          <cell r="E2882" t="str">
            <v>145</v>
          </cell>
          <cell r="F2882" t="str">
            <v>C</v>
          </cell>
          <cell r="G2882" t="str">
            <v>192</v>
          </cell>
          <cell r="H2882" t="str">
            <v>361</v>
          </cell>
          <cell r="I2882" t="str">
            <v>0</v>
          </cell>
          <cell r="J2882" t="str">
            <v>04</v>
          </cell>
          <cell r="K2882" t="str">
            <v>S140</v>
          </cell>
          <cell r="L2882">
            <v>0.2</v>
          </cell>
          <cell r="M2882">
            <v>154.80000000000001</v>
          </cell>
          <cell r="N2882">
            <v>0</v>
          </cell>
          <cell r="O2882">
            <v>4.2</v>
          </cell>
          <cell r="P2882">
            <v>3.9</v>
          </cell>
          <cell r="Q2882">
            <v>20.6</v>
          </cell>
          <cell r="R2882">
            <v>5.3</v>
          </cell>
          <cell r="S2882">
            <v>0.1</v>
          </cell>
          <cell r="T2882">
            <v>162.9</v>
          </cell>
          <cell r="U2882">
            <v>188.9</v>
          </cell>
        </row>
        <row r="2883">
          <cell r="B2883" t="str">
            <v>145</v>
          </cell>
          <cell r="C2883" t="str">
            <v>0004192361051870000000</v>
          </cell>
          <cell r="D2883" t="str">
            <v>A</v>
          </cell>
          <cell r="E2883" t="str">
            <v>145</v>
          </cell>
          <cell r="F2883" t="str">
            <v>C</v>
          </cell>
          <cell r="G2883" t="str">
            <v>192</v>
          </cell>
          <cell r="H2883" t="str">
            <v>361</v>
          </cell>
          <cell r="I2883" t="str">
            <v>0</v>
          </cell>
          <cell r="J2883" t="str">
            <v>04</v>
          </cell>
          <cell r="K2883" t="str">
            <v>M870</v>
          </cell>
          <cell r="L2883">
            <v>0.88</v>
          </cell>
          <cell r="M2883">
            <v>162.69999999999999</v>
          </cell>
          <cell r="N2883">
            <v>0</v>
          </cell>
          <cell r="O2883">
            <v>18.5</v>
          </cell>
          <cell r="P2883">
            <v>12.5</v>
          </cell>
          <cell r="Q2883">
            <v>18.2</v>
          </cell>
          <cell r="R2883">
            <v>25.8</v>
          </cell>
          <cell r="S2883">
            <v>0.8</v>
          </cell>
          <cell r="T2883">
            <v>193.7</v>
          </cell>
          <cell r="U2883">
            <v>238.5</v>
          </cell>
        </row>
        <row r="2884">
          <cell r="B2884" t="str">
            <v>145</v>
          </cell>
          <cell r="C2884" t="str">
            <v>0004192361051870140000</v>
          </cell>
          <cell r="D2884" t="str">
            <v>A</v>
          </cell>
          <cell r="E2884" t="str">
            <v>145</v>
          </cell>
          <cell r="F2884" t="str">
            <v>C</v>
          </cell>
          <cell r="G2884" t="str">
            <v>192</v>
          </cell>
          <cell r="H2884" t="str">
            <v>361</v>
          </cell>
          <cell r="I2884" t="str">
            <v>0</v>
          </cell>
          <cell r="J2884" t="str">
            <v>04</v>
          </cell>
          <cell r="K2884" t="str">
            <v>M870</v>
          </cell>
          <cell r="L2884">
            <v>1.08</v>
          </cell>
          <cell r="M2884">
            <v>316.2</v>
          </cell>
          <cell r="N2884">
            <v>0</v>
          </cell>
          <cell r="O2884">
            <v>22.6</v>
          </cell>
          <cell r="P2884">
            <v>16.399999999999999</v>
          </cell>
          <cell r="Q2884">
            <v>38.799999999999997</v>
          </cell>
          <cell r="R2884">
            <v>31.2</v>
          </cell>
          <cell r="S2884">
            <v>0.9</v>
          </cell>
          <cell r="T2884">
            <v>355.2</v>
          </cell>
          <cell r="U2884">
            <v>426.1</v>
          </cell>
        </row>
        <row r="2885">
          <cell r="B2885" t="str">
            <v>145</v>
          </cell>
          <cell r="C2885" t="str">
            <v>0004192367001000000000</v>
          </cell>
          <cell r="D2885" t="str">
            <v>B</v>
          </cell>
          <cell r="E2885" t="str">
            <v>145</v>
          </cell>
          <cell r="F2885" t="str">
            <v>C</v>
          </cell>
          <cell r="G2885" t="str">
            <v>192</v>
          </cell>
          <cell r="H2885" t="str">
            <v>367</v>
          </cell>
          <cell r="I2885" t="str">
            <v>0</v>
          </cell>
          <cell r="J2885" t="str">
            <v>04</v>
          </cell>
          <cell r="L2885">
            <v>18.96</v>
          </cell>
          <cell r="M2885">
            <v>4925.5</v>
          </cell>
          <cell r="N2885">
            <v>2415.6999999999998</v>
          </cell>
          <cell r="O2885">
            <v>395.8</v>
          </cell>
          <cell r="P2885">
            <v>289.39999999999998</v>
          </cell>
          <cell r="Q2885">
            <v>561.20000000000005</v>
          </cell>
          <cell r="R2885">
            <v>664.8</v>
          </cell>
          <cell r="S2885">
            <v>18.7</v>
          </cell>
          <cell r="T2885">
            <v>8026.4</v>
          </cell>
          <cell r="U2885">
            <v>9271.1</v>
          </cell>
        </row>
        <row r="2886">
          <cell r="B2886" t="str">
            <v>145</v>
          </cell>
          <cell r="C2886" t="str">
            <v>0004192367001000140000</v>
          </cell>
          <cell r="D2886" t="str">
            <v>A</v>
          </cell>
          <cell r="E2886" t="str">
            <v>145</v>
          </cell>
          <cell r="F2886" t="str">
            <v>C</v>
          </cell>
          <cell r="G2886" t="str">
            <v>192</v>
          </cell>
          <cell r="H2886" t="str">
            <v>367</v>
          </cell>
          <cell r="I2886" t="str">
            <v>0</v>
          </cell>
          <cell r="J2886" t="str">
            <v>04</v>
          </cell>
          <cell r="K2886" t="str">
            <v>S140</v>
          </cell>
          <cell r="L2886">
            <v>0.05</v>
          </cell>
          <cell r="M2886">
            <v>157.9</v>
          </cell>
          <cell r="N2886">
            <v>0</v>
          </cell>
          <cell r="O2886">
            <v>1</v>
          </cell>
          <cell r="P2886">
            <v>0.6</v>
          </cell>
          <cell r="Q2886">
            <v>0.7</v>
          </cell>
          <cell r="R2886">
            <v>1.5</v>
          </cell>
          <cell r="S2886">
            <v>0</v>
          </cell>
          <cell r="T2886">
            <v>159.5</v>
          </cell>
          <cell r="U2886">
            <v>161.69999999999999</v>
          </cell>
        </row>
        <row r="2887">
          <cell r="B2887" t="str">
            <v>145</v>
          </cell>
          <cell r="C2887" t="str">
            <v>0004192367051870000000</v>
          </cell>
          <cell r="D2887" t="str">
            <v>A</v>
          </cell>
          <cell r="E2887" t="str">
            <v>145</v>
          </cell>
          <cell r="F2887" t="str">
            <v>C</v>
          </cell>
          <cell r="G2887" t="str">
            <v>192</v>
          </cell>
          <cell r="H2887" t="str">
            <v>367</v>
          </cell>
          <cell r="I2887" t="str">
            <v>0</v>
          </cell>
          <cell r="J2887" t="str">
            <v>04</v>
          </cell>
          <cell r="K2887" t="str">
            <v>M870</v>
          </cell>
          <cell r="L2887">
            <v>0.88</v>
          </cell>
          <cell r="M2887">
            <v>174.3</v>
          </cell>
          <cell r="N2887">
            <v>0</v>
          </cell>
          <cell r="O2887">
            <v>18.5</v>
          </cell>
          <cell r="P2887">
            <v>12.5</v>
          </cell>
          <cell r="Q2887">
            <v>18.2</v>
          </cell>
          <cell r="R2887">
            <v>25.8</v>
          </cell>
          <cell r="S2887">
            <v>0.8</v>
          </cell>
          <cell r="T2887">
            <v>205.3</v>
          </cell>
          <cell r="U2887">
            <v>250.1</v>
          </cell>
        </row>
        <row r="2888">
          <cell r="B2888" t="str">
            <v>145</v>
          </cell>
          <cell r="C2888" t="str">
            <v>0004192367051870140000</v>
          </cell>
          <cell r="D2888" t="str">
            <v>A</v>
          </cell>
          <cell r="E2888" t="str">
            <v>145</v>
          </cell>
          <cell r="F2888" t="str">
            <v>C</v>
          </cell>
          <cell r="G2888" t="str">
            <v>192</v>
          </cell>
          <cell r="H2888" t="str">
            <v>367</v>
          </cell>
          <cell r="I2888" t="str">
            <v>0</v>
          </cell>
          <cell r="J2888" t="str">
            <v>04</v>
          </cell>
          <cell r="K2888" t="str">
            <v>M870</v>
          </cell>
          <cell r="L2888">
            <v>0.93</v>
          </cell>
          <cell r="M2888">
            <v>326.10000000000002</v>
          </cell>
          <cell r="N2888">
            <v>0</v>
          </cell>
          <cell r="O2888">
            <v>19.5</v>
          </cell>
          <cell r="P2888">
            <v>13.1</v>
          </cell>
          <cell r="Q2888">
            <v>18.899999999999999</v>
          </cell>
          <cell r="R2888">
            <v>27.3</v>
          </cell>
          <cell r="S2888">
            <v>0.8</v>
          </cell>
          <cell r="T2888">
            <v>358.7</v>
          </cell>
          <cell r="U2888">
            <v>405.7</v>
          </cell>
        </row>
        <row r="2889">
          <cell r="B2889" t="str">
            <v>145</v>
          </cell>
          <cell r="C2889" t="str">
            <v>0004192368001000000000</v>
          </cell>
          <cell r="D2889" t="str">
            <v>B</v>
          </cell>
          <cell r="E2889" t="str">
            <v>145</v>
          </cell>
          <cell r="F2889" t="str">
            <v>C</v>
          </cell>
          <cell r="G2889" t="str">
            <v>192</v>
          </cell>
          <cell r="H2889" t="str">
            <v>368</v>
          </cell>
          <cell r="I2889" t="str">
            <v>0</v>
          </cell>
          <cell r="J2889" t="str">
            <v>04</v>
          </cell>
          <cell r="L2889">
            <v>18.95</v>
          </cell>
          <cell r="M2889">
            <v>5499.1</v>
          </cell>
          <cell r="N2889">
            <v>2125.5</v>
          </cell>
          <cell r="O2889">
            <v>395.6</v>
          </cell>
          <cell r="P2889">
            <v>289.3</v>
          </cell>
          <cell r="Q2889">
            <v>561.1</v>
          </cell>
          <cell r="R2889">
            <v>664.5</v>
          </cell>
          <cell r="S2889">
            <v>18.7</v>
          </cell>
          <cell r="T2889">
            <v>8309.5</v>
          </cell>
          <cell r="U2889">
            <v>9553.7999999999993</v>
          </cell>
        </row>
        <row r="2890">
          <cell r="B2890" t="str">
            <v>145</v>
          </cell>
          <cell r="C2890" t="str">
            <v>0004192368001000140000</v>
          </cell>
          <cell r="D2890" t="str">
            <v>A</v>
          </cell>
          <cell r="E2890" t="str">
            <v>145</v>
          </cell>
          <cell r="F2890" t="str">
            <v>C</v>
          </cell>
          <cell r="G2890" t="str">
            <v>192</v>
          </cell>
          <cell r="H2890" t="str">
            <v>368</v>
          </cell>
          <cell r="I2890" t="str">
            <v>0</v>
          </cell>
          <cell r="J2890" t="str">
            <v>04</v>
          </cell>
          <cell r="K2890" t="str">
            <v>S140</v>
          </cell>
          <cell r="L2890">
            <v>0.05</v>
          </cell>
          <cell r="M2890">
            <v>158.1</v>
          </cell>
          <cell r="N2890">
            <v>0</v>
          </cell>
          <cell r="O2890">
            <v>1</v>
          </cell>
          <cell r="P2890">
            <v>0.6</v>
          </cell>
          <cell r="Q2890">
            <v>0.7</v>
          </cell>
          <cell r="R2890">
            <v>1.5</v>
          </cell>
          <cell r="S2890">
            <v>0</v>
          </cell>
          <cell r="T2890">
            <v>159.69999999999999</v>
          </cell>
          <cell r="U2890">
            <v>161.9</v>
          </cell>
        </row>
        <row r="2891">
          <cell r="B2891" t="str">
            <v>145</v>
          </cell>
          <cell r="C2891" t="str">
            <v>0004192368051870000000</v>
          </cell>
          <cell r="D2891" t="str">
            <v>A</v>
          </cell>
          <cell r="E2891" t="str">
            <v>145</v>
          </cell>
          <cell r="F2891" t="str">
            <v>C</v>
          </cell>
          <cell r="G2891" t="str">
            <v>192</v>
          </cell>
          <cell r="H2891" t="str">
            <v>368</v>
          </cell>
          <cell r="I2891" t="str">
            <v>0</v>
          </cell>
          <cell r="J2891" t="str">
            <v>04</v>
          </cell>
          <cell r="K2891" t="str">
            <v>M870</v>
          </cell>
          <cell r="L2891">
            <v>0.88</v>
          </cell>
          <cell r="M2891">
            <v>170.3</v>
          </cell>
          <cell r="N2891">
            <v>0</v>
          </cell>
          <cell r="O2891">
            <v>18.5</v>
          </cell>
          <cell r="P2891">
            <v>12.5</v>
          </cell>
          <cell r="Q2891">
            <v>18.2</v>
          </cell>
          <cell r="R2891">
            <v>25.8</v>
          </cell>
          <cell r="S2891">
            <v>0.8</v>
          </cell>
          <cell r="T2891">
            <v>201.3</v>
          </cell>
          <cell r="U2891">
            <v>246.1</v>
          </cell>
        </row>
        <row r="2892">
          <cell r="B2892" t="str">
            <v>145</v>
          </cell>
          <cell r="C2892" t="str">
            <v>0004192368051870140000</v>
          </cell>
          <cell r="D2892" t="str">
            <v>A</v>
          </cell>
          <cell r="E2892" t="str">
            <v>145</v>
          </cell>
          <cell r="F2892" t="str">
            <v>C</v>
          </cell>
          <cell r="G2892" t="str">
            <v>192</v>
          </cell>
          <cell r="H2892" t="str">
            <v>368</v>
          </cell>
          <cell r="I2892" t="str">
            <v>0</v>
          </cell>
          <cell r="J2892" t="str">
            <v>04</v>
          </cell>
          <cell r="K2892" t="str">
            <v>M870</v>
          </cell>
          <cell r="L2892">
            <v>0.93</v>
          </cell>
          <cell r="M2892">
            <v>322.10000000000002</v>
          </cell>
          <cell r="N2892">
            <v>0</v>
          </cell>
          <cell r="O2892">
            <v>19.5</v>
          </cell>
          <cell r="P2892">
            <v>13.1</v>
          </cell>
          <cell r="Q2892">
            <v>18.899999999999999</v>
          </cell>
          <cell r="R2892">
            <v>27.3</v>
          </cell>
          <cell r="S2892">
            <v>0.8</v>
          </cell>
          <cell r="T2892">
            <v>354.7</v>
          </cell>
          <cell r="U2892">
            <v>401.7</v>
          </cell>
        </row>
        <row r="2893">
          <cell r="B2893" t="str">
            <v>145</v>
          </cell>
          <cell r="C2893" t="str">
            <v>00041923EZ101000000000</v>
          </cell>
          <cell r="D2893" t="str">
            <v>B</v>
          </cell>
          <cell r="E2893" t="str">
            <v>145</v>
          </cell>
          <cell r="F2893" t="str">
            <v>C</v>
          </cell>
          <cell r="G2893" t="str">
            <v>192</v>
          </cell>
          <cell r="H2893" t="str">
            <v>3EZ</v>
          </cell>
          <cell r="I2893" t="str">
            <v>1</v>
          </cell>
          <cell r="J2893" t="str">
            <v>04</v>
          </cell>
          <cell r="L2893">
            <v>19.73</v>
          </cell>
          <cell r="M2893">
            <v>6508</v>
          </cell>
          <cell r="N2893">
            <v>2565.6999999999998</v>
          </cell>
          <cell r="O2893">
            <v>411.9</v>
          </cell>
          <cell r="P2893">
            <v>298.60000000000002</v>
          </cell>
          <cell r="Q2893">
            <v>573.20000000000005</v>
          </cell>
          <cell r="R2893">
            <v>685.8</v>
          </cell>
          <cell r="S2893">
            <v>19.5</v>
          </cell>
          <cell r="T2893">
            <v>9784.2000000000007</v>
          </cell>
          <cell r="U2893">
            <v>11062.7</v>
          </cell>
        </row>
        <row r="2894">
          <cell r="B2894" t="str">
            <v>145</v>
          </cell>
          <cell r="C2894" t="str">
            <v>00041923EZ101000140000</v>
          </cell>
          <cell r="D2894" t="str">
            <v>A</v>
          </cell>
          <cell r="E2894" t="str">
            <v>145</v>
          </cell>
          <cell r="F2894" t="str">
            <v>C</v>
          </cell>
          <cell r="G2894" t="str">
            <v>192</v>
          </cell>
          <cell r="H2894" t="str">
            <v>3EZ</v>
          </cell>
          <cell r="I2894" t="str">
            <v>1</v>
          </cell>
          <cell r="J2894" t="str">
            <v>04</v>
          </cell>
          <cell r="K2894" t="str">
            <v>S140</v>
          </cell>
          <cell r="L2894">
            <v>0.05</v>
          </cell>
          <cell r="M2894">
            <v>155.69999999999999</v>
          </cell>
          <cell r="N2894">
            <v>0</v>
          </cell>
          <cell r="O2894">
            <v>1</v>
          </cell>
          <cell r="P2894">
            <v>0.6</v>
          </cell>
          <cell r="Q2894">
            <v>0.7</v>
          </cell>
          <cell r="R2894">
            <v>11.4</v>
          </cell>
          <cell r="S2894">
            <v>0</v>
          </cell>
          <cell r="T2894">
            <v>157.30000000000001</v>
          </cell>
          <cell r="U2894">
            <v>169.4</v>
          </cell>
        </row>
        <row r="2895">
          <cell r="B2895" t="str">
            <v>145</v>
          </cell>
          <cell r="C2895" t="str">
            <v>00041923EZ201000000000</v>
          </cell>
          <cell r="D2895" t="str">
            <v>B</v>
          </cell>
          <cell r="E2895" t="str">
            <v>145</v>
          </cell>
          <cell r="F2895" t="str">
            <v>C</v>
          </cell>
          <cell r="G2895" t="str">
            <v>192</v>
          </cell>
          <cell r="H2895" t="str">
            <v>3EZ</v>
          </cell>
          <cell r="I2895" t="str">
            <v>2</v>
          </cell>
          <cell r="J2895" t="str">
            <v>04</v>
          </cell>
          <cell r="L2895">
            <v>20.13</v>
          </cell>
          <cell r="M2895">
            <v>6496.9</v>
          </cell>
          <cell r="N2895">
            <v>2565.6999999999998</v>
          </cell>
          <cell r="O2895">
            <v>420.3</v>
          </cell>
          <cell r="P2895">
            <v>303.5</v>
          </cell>
          <cell r="Q2895">
            <v>579</v>
          </cell>
          <cell r="R2895">
            <v>698.3</v>
          </cell>
          <cell r="S2895">
            <v>19.899999999999999</v>
          </cell>
          <cell r="T2895">
            <v>9786.4</v>
          </cell>
          <cell r="U2895">
            <v>11083.6</v>
          </cell>
        </row>
        <row r="2896">
          <cell r="B2896" t="str">
            <v>145</v>
          </cell>
          <cell r="C2896" t="str">
            <v>00041923EZ201000140000</v>
          </cell>
          <cell r="D2896" t="str">
            <v>A</v>
          </cell>
          <cell r="E2896" t="str">
            <v>145</v>
          </cell>
          <cell r="F2896" t="str">
            <v>C</v>
          </cell>
          <cell r="G2896" t="str">
            <v>192</v>
          </cell>
          <cell r="H2896" t="str">
            <v>3EZ</v>
          </cell>
          <cell r="I2896" t="str">
            <v>2</v>
          </cell>
          <cell r="J2896" t="str">
            <v>04</v>
          </cell>
          <cell r="K2896" t="str">
            <v>S140</v>
          </cell>
          <cell r="L2896">
            <v>0.05</v>
          </cell>
          <cell r="M2896">
            <v>155.69999999999999</v>
          </cell>
          <cell r="N2896">
            <v>0</v>
          </cell>
          <cell r="O2896">
            <v>1</v>
          </cell>
          <cell r="P2896">
            <v>0.6</v>
          </cell>
          <cell r="Q2896">
            <v>0.7</v>
          </cell>
          <cell r="R2896">
            <v>1.5</v>
          </cell>
          <cell r="S2896">
            <v>0</v>
          </cell>
          <cell r="T2896">
            <v>157.30000000000001</v>
          </cell>
          <cell r="U2896">
            <v>159.5</v>
          </cell>
        </row>
        <row r="2897">
          <cell r="B2897" t="str">
            <v>145</v>
          </cell>
          <cell r="C2897" t="str">
            <v>00041923EZ251870000000</v>
          </cell>
          <cell r="D2897" t="str">
            <v>A</v>
          </cell>
          <cell r="E2897" t="str">
            <v>145</v>
          </cell>
          <cell r="F2897" t="str">
            <v>C</v>
          </cell>
          <cell r="G2897" t="str">
            <v>192</v>
          </cell>
          <cell r="H2897" t="str">
            <v>3EZ</v>
          </cell>
          <cell r="I2897" t="str">
            <v>2</v>
          </cell>
          <cell r="J2897" t="str">
            <v>04</v>
          </cell>
          <cell r="K2897" t="str">
            <v>M870</v>
          </cell>
          <cell r="L2897">
            <v>0.79</v>
          </cell>
          <cell r="M2897">
            <v>160.1</v>
          </cell>
          <cell r="N2897">
            <v>0</v>
          </cell>
          <cell r="O2897">
            <v>16.600000000000001</v>
          </cell>
          <cell r="P2897">
            <v>10.6</v>
          </cell>
          <cell r="Q2897">
            <v>13.8</v>
          </cell>
          <cell r="R2897">
            <v>25.5</v>
          </cell>
          <cell r="S2897">
            <v>0.8</v>
          </cell>
          <cell r="T2897">
            <v>187.3</v>
          </cell>
          <cell r="U2897">
            <v>227.4</v>
          </cell>
        </row>
        <row r="2898">
          <cell r="B2898" t="str">
            <v>145</v>
          </cell>
          <cell r="C2898" t="str">
            <v>00041923F1001000000000</v>
          </cell>
          <cell r="D2898" t="str">
            <v>B</v>
          </cell>
          <cell r="E2898" t="str">
            <v>145</v>
          </cell>
          <cell r="F2898" t="str">
            <v>C</v>
          </cell>
          <cell r="G2898" t="str">
            <v>192</v>
          </cell>
          <cell r="H2898" t="str">
            <v>3F1</v>
          </cell>
          <cell r="I2898" t="str">
            <v>0</v>
          </cell>
          <cell r="J2898" t="str">
            <v>04</v>
          </cell>
          <cell r="L2898">
            <v>17.739999999999998</v>
          </cell>
          <cell r="M2898">
            <v>5131.5</v>
          </cell>
          <cell r="N2898">
            <v>1517.9</v>
          </cell>
          <cell r="O2898">
            <v>370.4</v>
          </cell>
          <cell r="P2898">
            <v>273.2</v>
          </cell>
          <cell r="Q2898">
            <v>525.9</v>
          </cell>
          <cell r="R2898">
            <v>627.6</v>
          </cell>
          <cell r="S2898">
            <v>17.5</v>
          </cell>
          <cell r="T2898">
            <v>7293</v>
          </cell>
          <cell r="U2898">
            <v>8464</v>
          </cell>
        </row>
        <row r="2899">
          <cell r="B2899" t="str">
            <v>145</v>
          </cell>
          <cell r="C2899" t="str">
            <v>00041923F1001000025000</v>
          </cell>
          <cell r="D2899" t="str">
            <v>A</v>
          </cell>
          <cell r="E2899" t="str">
            <v>145</v>
          </cell>
          <cell r="F2899" t="str">
            <v>C</v>
          </cell>
          <cell r="G2899" t="str">
            <v>192</v>
          </cell>
          <cell r="H2899" t="str">
            <v>3F1</v>
          </cell>
          <cell r="I2899" t="str">
            <v>0</v>
          </cell>
          <cell r="J2899" t="str">
            <v>04</v>
          </cell>
          <cell r="K2899" t="str">
            <v>S025</v>
          </cell>
          <cell r="L2899">
            <v>0.61</v>
          </cell>
          <cell r="M2899">
            <v>117.2</v>
          </cell>
          <cell r="N2899">
            <v>106.1</v>
          </cell>
          <cell r="O2899">
            <v>12.9</v>
          </cell>
          <cell r="P2899">
            <v>9</v>
          </cell>
          <cell r="Q2899">
            <v>26.7</v>
          </cell>
          <cell r="R2899">
            <v>18.399999999999999</v>
          </cell>
          <cell r="S2899">
            <v>0.5</v>
          </cell>
          <cell r="T2899">
            <v>245.2</v>
          </cell>
          <cell r="U2899">
            <v>290.8</v>
          </cell>
        </row>
        <row r="2900">
          <cell r="B2900" t="str">
            <v>145</v>
          </cell>
          <cell r="C2900" t="str">
            <v>00041923F1001000140000</v>
          </cell>
          <cell r="D2900" t="str">
            <v>A</v>
          </cell>
          <cell r="E2900" t="str">
            <v>145</v>
          </cell>
          <cell r="F2900" t="str">
            <v>C</v>
          </cell>
          <cell r="G2900" t="str">
            <v>192</v>
          </cell>
          <cell r="H2900" t="str">
            <v>3F1</v>
          </cell>
          <cell r="I2900" t="str">
            <v>0</v>
          </cell>
          <cell r="J2900" t="str">
            <v>04</v>
          </cell>
          <cell r="K2900" t="str">
            <v>S140</v>
          </cell>
          <cell r="L2900">
            <v>0.66</v>
          </cell>
          <cell r="M2900">
            <v>271.7</v>
          </cell>
          <cell r="N2900">
            <v>106.1</v>
          </cell>
          <cell r="O2900">
            <v>13.9</v>
          </cell>
          <cell r="P2900">
            <v>9.6</v>
          </cell>
          <cell r="Q2900">
            <v>27.4</v>
          </cell>
          <cell r="R2900">
            <v>20</v>
          </cell>
          <cell r="S2900">
            <v>0.6</v>
          </cell>
          <cell r="T2900">
            <v>401.3</v>
          </cell>
          <cell r="U2900">
            <v>449.3</v>
          </cell>
        </row>
        <row r="2901">
          <cell r="B2901" t="str">
            <v>145</v>
          </cell>
          <cell r="C2901" t="str">
            <v>00041923F1051870000000</v>
          </cell>
          <cell r="D2901" t="str">
            <v>A</v>
          </cell>
          <cell r="E2901" t="str">
            <v>145</v>
          </cell>
          <cell r="F2901" t="str">
            <v>C</v>
          </cell>
          <cell r="G2901" t="str">
            <v>192</v>
          </cell>
          <cell r="H2901" t="str">
            <v>3F1</v>
          </cell>
          <cell r="I2901" t="str">
            <v>0</v>
          </cell>
          <cell r="J2901" t="str">
            <v>04</v>
          </cell>
          <cell r="K2901" t="str">
            <v>M870</v>
          </cell>
          <cell r="L2901">
            <v>0.88</v>
          </cell>
          <cell r="M2901">
            <v>166.1</v>
          </cell>
          <cell r="N2901">
            <v>0</v>
          </cell>
          <cell r="O2901">
            <v>18.5</v>
          </cell>
          <cell r="P2901">
            <v>12.5</v>
          </cell>
          <cell r="Q2901">
            <v>18.2</v>
          </cell>
          <cell r="R2901">
            <v>25.8</v>
          </cell>
          <cell r="S2901">
            <v>0.8</v>
          </cell>
          <cell r="T2901">
            <v>197.1</v>
          </cell>
          <cell r="U2901">
            <v>241.9</v>
          </cell>
        </row>
        <row r="2902">
          <cell r="B2902" t="str">
            <v>145</v>
          </cell>
          <cell r="C2902" t="str">
            <v>00041923F1051870025000</v>
          </cell>
          <cell r="D2902" t="str">
            <v>A</v>
          </cell>
          <cell r="E2902" t="str">
            <v>145</v>
          </cell>
          <cell r="F2902" t="str">
            <v>C</v>
          </cell>
          <cell r="G2902" t="str">
            <v>192</v>
          </cell>
          <cell r="H2902" t="str">
            <v>3F1</v>
          </cell>
          <cell r="I2902" t="str">
            <v>0</v>
          </cell>
          <cell r="J2902" t="str">
            <v>04</v>
          </cell>
          <cell r="K2902" t="str">
            <v>M870</v>
          </cell>
          <cell r="L2902">
            <v>1.5</v>
          </cell>
          <cell r="M2902">
            <v>280.89999999999998</v>
          </cell>
          <cell r="N2902">
            <v>106.1</v>
          </cell>
          <cell r="O2902">
            <v>31.3</v>
          </cell>
          <cell r="P2902">
            <v>21.5</v>
          </cell>
          <cell r="Q2902">
            <v>44.9</v>
          </cell>
          <cell r="R2902">
            <v>44.2</v>
          </cell>
          <cell r="S2902">
            <v>1.3</v>
          </cell>
          <cell r="T2902">
            <v>439.8</v>
          </cell>
          <cell r="U2902">
            <v>530.20000000000005</v>
          </cell>
        </row>
        <row r="2903">
          <cell r="B2903" t="str">
            <v>145</v>
          </cell>
          <cell r="C2903" t="str">
            <v>00041923F1051870140000</v>
          </cell>
          <cell r="D2903" t="str">
            <v>A</v>
          </cell>
          <cell r="E2903" t="str">
            <v>145</v>
          </cell>
          <cell r="F2903" t="str">
            <v>C</v>
          </cell>
          <cell r="G2903" t="str">
            <v>192</v>
          </cell>
          <cell r="H2903" t="str">
            <v>3F1</v>
          </cell>
          <cell r="I2903" t="str">
            <v>0</v>
          </cell>
          <cell r="J2903" t="str">
            <v>04</v>
          </cell>
          <cell r="K2903" t="str">
            <v>M870</v>
          </cell>
          <cell r="L2903">
            <v>1.55</v>
          </cell>
          <cell r="M2903">
            <v>434.3</v>
          </cell>
          <cell r="N2903">
            <v>106.1</v>
          </cell>
          <cell r="O2903">
            <v>32.4</v>
          </cell>
          <cell r="P2903">
            <v>22.1</v>
          </cell>
          <cell r="Q2903">
            <v>45.6</v>
          </cell>
          <cell r="R2903">
            <v>45.7</v>
          </cell>
          <cell r="S2903">
            <v>1.4</v>
          </cell>
          <cell r="T2903">
            <v>594.9</v>
          </cell>
          <cell r="U2903">
            <v>687.6</v>
          </cell>
        </row>
        <row r="2904">
          <cell r="B2904" t="str">
            <v>145</v>
          </cell>
          <cell r="C2904" t="str">
            <v>00041923F8001000000000</v>
          </cell>
          <cell r="D2904" t="str">
            <v>B</v>
          </cell>
          <cell r="E2904" t="str">
            <v>145</v>
          </cell>
          <cell r="F2904" t="str">
            <v>C</v>
          </cell>
          <cell r="G2904" t="str">
            <v>192</v>
          </cell>
          <cell r="H2904" t="str">
            <v>3F8</v>
          </cell>
          <cell r="I2904" t="str">
            <v>0</v>
          </cell>
          <cell r="J2904" t="str">
            <v>04</v>
          </cell>
          <cell r="L2904">
            <v>18.309999999999999</v>
          </cell>
          <cell r="M2904">
            <v>5391.9</v>
          </cell>
          <cell r="N2904">
            <v>2011.9</v>
          </cell>
          <cell r="O2904">
            <v>382.3</v>
          </cell>
          <cell r="P2904">
            <v>280.10000000000002</v>
          </cell>
          <cell r="Q2904">
            <v>534.1</v>
          </cell>
          <cell r="R2904">
            <v>645.4</v>
          </cell>
          <cell r="S2904">
            <v>18.100000000000001</v>
          </cell>
          <cell r="T2904">
            <v>8066.2</v>
          </cell>
          <cell r="U2904">
            <v>9263.7999999999993</v>
          </cell>
        </row>
        <row r="2905">
          <cell r="B2905" t="str">
            <v>145</v>
          </cell>
          <cell r="C2905" t="str">
            <v>00041923F8001000025000</v>
          </cell>
          <cell r="D2905" t="str">
            <v>A</v>
          </cell>
          <cell r="E2905" t="str">
            <v>145</v>
          </cell>
          <cell r="F2905" t="str">
            <v>C</v>
          </cell>
          <cell r="G2905" t="str">
            <v>192</v>
          </cell>
          <cell r="H2905" t="str">
            <v>3F8</v>
          </cell>
          <cell r="I2905" t="str">
            <v>0</v>
          </cell>
          <cell r="J2905" t="str">
            <v>04</v>
          </cell>
          <cell r="K2905" t="str">
            <v>S025</v>
          </cell>
          <cell r="L2905">
            <v>0.61</v>
          </cell>
          <cell r="M2905">
            <v>109.6</v>
          </cell>
          <cell r="N2905">
            <v>113.7</v>
          </cell>
          <cell r="O2905">
            <v>12.9</v>
          </cell>
          <cell r="P2905">
            <v>9</v>
          </cell>
          <cell r="Q2905">
            <v>26.7</v>
          </cell>
          <cell r="R2905">
            <v>18.399999999999999</v>
          </cell>
          <cell r="S2905">
            <v>0.5</v>
          </cell>
          <cell r="T2905">
            <v>245.2</v>
          </cell>
          <cell r="U2905">
            <v>290.8</v>
          </cell>
        </row>
        <row r="2906">
          <cell r="B2906" t="str">
            <v>145</v>
          </cell>
          <cell r="C2906" t="str">
            <v>00041923F8001000140000</v>
          </cell>
          <cell r="D2906" t="str">
            <v>A</v>
          </cell>
          <cell r="E2906" t="str">
            <v>145</v>
          </cell>
          <cell r="F2906" t="str">
            <v>C</v>
          </cell>
          <cell r="G2906" t="str">
            <v>192</v>
          </cell>
          <cell r="H2906" t="str">
            <v>3F8</v>
          </cell>
          <cell r="I2906" t="str">
            <v>0</v>
          </cell>
          <cell r="J2906" t="str">
            <v>04</v>
          </cell>
          <cell r="K2906" t="str">
            <v>S140</v>
          </cell>
          <cell r="L2906">
            <v>0.66</v>
          </cell>
          <cell r="M2906">
            <v>264.3</v>
          </cell>
          <cell r="N2906">
            <v>113.7</v>
          </cell>
          <cell r="O2906">
            <v>13.9</v>
          </cell>
          <cell r="P2906">
            <v>9.6</v>
          </cell>
          <cell r="Q2906">
            <v>27.4</v>
          </cell>
          <cell r="R2906">
            <v>20</v>
          </cell>
          <cell r="S2906">
            <v>0.6</v>
          </cell>
          <cell r="T2906">
            <v>401.5</v>
          </cell>
          <cell r="U2906">
            <v>449.5</v>
          </cell>
        </row>
        <row r="2907">
          <cell r="B2907" t="str">
            <v>145</v>
          </cell>
          <cell r="C2907" t="str">
            <v>00041923F8051870000000</v>
          </cell>
          <cell r="D2907" t="str">
            <v>A</v>
          </cell>
          <cell r="E2907" t="str">
            <v>145</v>
          </cell>
          <cell r="F2907" t="str">
            <v>C</v>
          </cell>
          <cell r="G2907" t="str">
            <v>192</v>
          </cell>
          <cell r="H2907" t="str">
            <v>3F8</v>
          </cell>
          <cell r="I2907" t="str">
            <v>0</v>
          </cell>
          <cell r="J2907" t="str">
            <v>04</v>
          </cell>
          <cell r="K2907" t="str">
            <v>M870</v>
          </cell>
          <cell r="L2907">
            <v>0.88</v>
          </cell>
          <cell r="M2907">
            <v>167.6</v>
          </cell>
          <cell r="N2907">
            <v>0</v>
          </cell>
          <cell r="O2907">
            <v>18.5</v>
          </cell>
          <cell r="P2907">
            <v>12.5</v>
          </cell>
          <cell r="Q2907">
            <v>18.2</v>
          </cell>
          <cell r="R2907">
            <v>25.8</v>
          </cell>
          <cell r="S2907">
            <v>0.8</v>
          </cell>
          <cell r="T2907">
            <v>198.6</v>
          </cell>
          <cell r="U2907">
            <v>243.4</v>
          </cell>
        </row>
        <row r="2908">
          <cell r="B2908" t="str">
            <v>145</v>
          </cell>
          <cell r="C2908" t="str">
            <v>00041923F8051870025000</v>
          </cell>
          <cell r="D2908" t="str">
            <v>A</v>
          </cell>
          <cell r="E2908" t="str">
            <v>145</v>
          </cell>
          <cell r="F2908" t="str">
            <v>C</v>
          </cell>
          <cell r="G2908" t="str">
            <v>192</v>
          </cell>
          <cell r="H2908" t="str">
            <v>3F8</v>
          </cell>
          <cell r="I2908" t="str">
            <v>0</v>
          </cell>
          <cell r="J2908" t="str">
            <v>04</v>
          </cell>
          <cell r="K2908" t="str">
            <v>M870</v>
          </cell>
          <cell r="L2908">
            <v>1.5</v>
          </cell>
          <cell r="M2908">
            <v>277.7</v>
          </cell>
          <cell r="N2908">
            <v>113.7</v>
          </cell>
          <cell r="O2908">
            <v>31.3</v>
          </cell>
          <cell r="P2908">
            <v>21.5</v>
          </cell>
          <cell r="Q2908">
            <v>44.9</v>
          </cell>
          <cell r="R2908">
            <v>44.2</v>
          </cell>
          <cell r="S2908">
            <v>1.3</v>
          </cell>
          <cell r="T2908">
            <v>444.2</v>
          </cell>
          <cell r="U2908">
            <v>534.6</v>
          </cell>
        </row>
        <row r="2909">
          <cell r="B2909" t="str">
            <v>145</v>
          </cell>
          <cell r="C2909" t="str">
            <v>00041923F8051870140000</v>
          </cell>
          <cell r="D2909" t="str">
            <v>A</v>
          </cell>
          <cell r="E2909" t="str">
            <v>145</v>
          </cell>
          <cell r="F2909" t="str">
            <v>C</v>
          </cell>
          <cell r="G2909" t="str">
            <v>192</v>
          </cell>
          <cell r="H2909" t="str">
            <v>3F8</v>
          </cell>
          <cell r="I2909" t="str">
            <v>0</v>
          </cell>
          <cell r="J2909" t="str">
            <v>04</v>
          </cell>
          <cell r="K2909" t="str">
            <v>M870</v>
          </cell>
          <cell r="L2909">
            <v>1.55</v>
          </cell>
          <cell r="M2909">
            <v>429.5</v>
          </cell>
          <cell r="N2909">
            <v>113.7</v>
          </cell>
          <cell r="O2909">
            <v>32.4</v>
          </cell>
          <cell r="P2909">
            <v>22.1</v>
          </cell>
          <cell r="Q2909">
            <v>45.6</v>
          </cell>
          <cell r="R2909">
            <v>45.7</v>
          </cell>
          <cell r="S2909">
            <v>1.4</v>
          </cell>
          <cell r="T2909">
            <v>597.70000000000005</v>
          </cell>
          <cell r="U2909">
            <v>690.4</v>
          </cell>
        </row>
        <row r="2910">
          <cell r="B2910" t="str">
            <v>145</v>
          </cell>
          <cell r="C2910" t="str">
            <v>00041923G1001000000000</v>
          </cell>
          <cell r="D2910" t="str">
            <v>B</v>
          </cell>
          <cell r="E2910" t="str">
            <v>145</v>
          </cell>
          <cell r="F2910" t="str">
            <v>C</v>
          </cell>
          <cell r="G2910" t="str">
            <v>192</v>
          </cell>
          <cell r="H2910" t="str">
            <v>3G1</v>
          </cell>
          <cell r="I2910" t="str">
            <v>0</v>
          </cell>
          <cell r="J2910" t="str">
            <v>04</v>
          </cell>
          <cell r="L2910">
            <v>18.54</v>
          </cell>
          <cell r="M2910">
            <v>5954.1</v>
          </cell>
          <cell r="N2910">
            <v>1624</v>
          </cell>
          <cell r="O2910">
            <v>387.1</v>
          </cell>
          <cell r="P2910">
            <v>285.89999999999998</v>
          </cell>
          <cell r="Q2910">
            <v>573</v>
          </cell>
          <cell r="R2910">
            <v>650.9</v>
          </cell>
          <cell r="S2910">
            <v>18.100000000000001</v>
          </cell>
          <cell r="T2910">
            <v>8251.1</v>
          </cell>
          <cell r="U2910">
            <v>9493.1</v>
          </cell>
        </row>
        <row r="2911">
          <cell r="B2911" t="str">
            <v>145</v>
          </cell>
          <cell r="C2911" t="str">
            <v>00041923G1001000140000</v>
          </cell>
          <cell r="D2911" t="str">
            <v>A</v>
          </cell>
          <cell r="E2911" t="str">
            <v>145</v>
          </cell>
          <cell r="F2911" t="str">
            <v>C</v>
          </cell>
          <cell r="G2911" t="str">
            <v>192</v>
          </cell>
          <cell r="H2911" t="str">
            <v>3G1</v>
          </cell>
          <cell r="I2911" t="str">
            <v>0</v>
          </cell>
          <cell r="J2911" t="str">
            <v>04</v>
          </cell>
          <cell r="K2911" t="str">
            <v>S140</v>
          </cell>
          <cell r="L2911">
            <v>0.2</v>
          </cell>
          <cell r="M2911">
            <v>154.1</v>
          </cell>
          <cell r="N2911">
            <v>0</v>
          </cell>
          <cell r="O2911">
            <v>4.2</v>
          </cell>
          <cell r="P2911">
            <v>3.9</v>
          </cell>
          <cell r="Q2911">
            <v>20.6</v>
          </cell>
          <cell r="R2911">
            <v>5.3</v>
          </cell>
          <cell r="S2911">
            <v>0.1</v>
          </cell>
          <cell r="T2911">
            <v>162.19999999999999</v>
          </cell>
          <cell r="U2911">
            <v>188.2</v>
          </cell>
        </row>
        <row r="2912">
          <cell r="B2912" t="str">
            <v>145</v>
          </cell>
          <cell r="C2912" t="str">
            <v>00041923G1051870000000</v>
          </cell>
          <cell r="D2912" t="str">
            <v>A</v>
          </cell>
          <cell r="E2912" t="str">
            <v>145</v>
          </cell>
          <cell r="F2912" t="str">
            <v>C</v>
          </cell>
          <cell r="G2912" t="str">
            <v>192</v>
          </cell>
          <cell r="H2912" t="str">
            <v>3G1</v>
          </cell>
          <cell r="I2912" t="str">
            <v>0</v>
          </cell>
          <cell r="J2912" t="str">
            <v>04</v>
          </cell>
          <cell r="K2912" t="str">
            <v>M870</v>
          </cell>
          <cell r="L2912">
            <v>0.88</v>
          </cell>
          <cell r="M2912">
            <v>157.9</v>
          </cell>
          <cell r="N2912">
            <v>0</v>
          </cell>
          <cell r="O2912">
            <v>18.5</v>
          </cell>
          <cell r="P2912">
            <v>12.5</v>
          </cell>
          <cell r="Q2912">
            <v>18.2</v>
          </cell>
          <cell r="R2912">
            <v>25.8</v>
          </cell>
          <cell r="S2912">
            <v>0.8</v>
          </cell>
          <cell r="T2912">
            <v>188.9</v>
          </cell>
          <cell r="U2912">
            <v>233.7</v>
          </cell>
        </row>
        <row r="2913">
          <cell r="B2913" t="str">
            <v>145</v>
          </cell>
          <cell r="C2913" t="str">
            <v>00041923G1051870140000</v>
          </cell>
          <cell r="D2913" t="str">
            <v>A</v>
          </cell>
          <cell r="E2913" t="str">
            <v>145</v>
          </cell>
          <cell r="F2913" t="str">
            <v>C</v>
          </cell>
          <cell r="G2913" t="str">
            <v>192</v>
          </cell>
          <cell r="H2913" t="str">
            <v>3G1</v>
          </cell>
          <cell r="I2913" t="str">
            <v>0</v>
          </cell>
          <cell r="J2913" t="str">
            <v>04</v>
          </cell>
          <cell r="K2913" t="str">
            <v>M870</v>
          </cell>
          <cell r="L2913">
            <v>1.08</v>
          </cell>
          <cell r="M2913">
            <v>308.89999999999998</v>
          </cell>
          <cell r="N2913">
            <v>0</v>
          </cell>
          <cell r="O2913">
            <v>22.6</v>
          </cell>
          <cell r="P2913">
            <v>16.399999999999999</v>
          </cell>
          <cell r="Q2913">
            <v>38.799999999999997</v>
          </cell>
          <cell r="R2913">
            <v>31.2</v>
          </cell>
          <cell r="S2913">
            <v>0.9</v>
          </cell>
          <cell r="T2913">
            <v>347.9</v>
          </cell>
          <cell r="U2913">
            <v>418.8</v>
          </cell>
        </row>
        <row r="2914">
          <cell r="B2914" t="str">
            <v>145</v>
          </cell>
          <cell r="C2914" t="str">
            <v>00041923G8001000000000</v>
          </cell>
          <cell r="D2914" t="str">
            <v>B</v>
          </cell>
          <cell r="E2914" t="str">
            <v>145</v>
          </cell>
          <cell r="F2914" t="str">
            <v>C</v>
          </cell>
          <cell r="G2914" t="str">
            <v>192</v>
          </cell>
          <cell r="H2914" t="str">
            <v>3G8</v>
          </cell>
          <cell r="I2914" t="str">
            <v>0</v>
          </cell>
          <cell r="J2914" t="str">
            <v>04</v>
          </cell>
          <cell r="L2914">
            <v>19.14</v>
          </cell>
          <cell r="M2914">
            <v>6204.7</v>
          </cell>
          <cell r="N2914">
            <v>2125.5</v>
          </cell>
          <cell r="O2914">
            <v>399.6</v>
          </cell>
          <cell r="P2914">
            <v>293.2</v>
          </cell>
          <cell r="Q2914">
            <v>581.70000000000005</v>
          </cell>
          <cell r="R2914">
            <v>669.6</v>
          </cell>
          <cell r="S2914">
            <v>18.8</v>
          </cell>
          <cell r="T2914">
            <v>9023</v>
          </cell>
          <cell r="U2914">
            <v>10293.1</v>
          </cell>
        </row>
        <row r="2915">
          <cell r="B2915" t="str">
            <v>145</v>
          </cell>
          <cell r="C2915" t="str">
            <v>00041923G8001000140000</v>
          </cell>
          <cell r="D2915" t="str">
            <v>A</v>
          </cell>
          <cell r="E2915" t="str">
            <v>145</v>
          </cell>
          <cell r="F2915" t="str">
            <v>C</v>
          </cell>
          <cell r="G2915" t="str">
            <v>192</v>
          </cell>
          <cell r="H2915" t="str">
            <v>3G8</v>
          </cell>
          <cell r="I2915" t="str">
            <v>0</v>
          </cell>
          <cell r="J2915" t="str">
            <v>04</v>
          </cell>
          <cell r="K2915" t="str">
            <v>S140</v>
          </cell>
          <cell r="L2915">
            <v>0.2</v>
          </cell>
          <cell r="M2915">
            <v>156.30000000000001</v>
          </cell>
          <cell r="N2915">
            <v>0</v>
          </cell>
          <cell r="O2915">
            <v>4.2</v>
          </cell>
          <cell r="P2915">
            <v>3.9</v>
          </cell>
          <cell r="Q2915">
            <v>20.6</v>
          </cell>
          <cell r="R2915">
            <v>5.3</v>
          </cell>
          <cell r="S2915">
            <v>0.1</v>
          </cell>
          <cell r="T2915">
            <v>164.4</v>
          </cell>
          <cell r="U2915">
            <v>190.4</v>
          </cell>
        </row>
        <row r="2916">
          <cell r="B2916" t="str">
            <v>145</v>
          </cell>
          <cell r="C2916" t="str">
            <v>00041923G8051870000000</v>
          </cell>
          <cell r="D2916" t="str">
            <v>A</v>
          </cell>
          <cell r="E2916" t="str">
            <v>145</v>
          </cell>
          <cell r="F2916" t="str">
            <v>C</v>
          </cell>
          <cell r="G2916" t="str">
            <v>192</v>
          </cell>
          <cell r="H2916" t="str">
            <v>3G8</v>
          </cell>
          <cell r="I2916" t="str">
            <v>0</v>
          </cell>
          <cell r="J2916" t="str">
            <v>04</v>
          </cell>
          <cell r="K2916" t="str">
            <v>M870</v>
          </cell>
          <cell r="L2916">
            <v>0.88</v>
          </cell>
          <cell r="M2916">
            <v>163.1</v>
          </cell>
          <cell r="N2916">
            <v>0</v>
          </cell>
          <cell r="O2916">
            <v>18.5</v>
          </cell>
          <cell r="P2916">
            <v>12.5</v>
          </cell>
          <cell r="Q2916">
            <v>18.2</v>
          </cell>
          <cell r="R2916">
            <v>25.8</v>
          </cell>
          <cell r="S2916">
            <v>0.8</v>
          </cell>
          <cell r="T2916">
            <v>194.1</v>
          </cell>
          <cell r="U2916">
            <v>238.9</v>
          </cell>
        </row>
        <row r="2917">
          <cell r="B2917" t="str">
            <v>145</v>
          </cell>
          <cell r="C2917" t="str">
            <v>00041923G8051870140000</v>
          </cell>
          <cell r="D2917" t="str">
            <v>A</v>
          </cell>
          <cell r="E2917" t="str">
            <v>145</v>
          </cell>
          <cell r="F2917" t="str">
            <v>C</v>
          </cell>
          <cell r="G2917" t="str">
            <v>192</v>
          </cell>
          <cell r="H2917" t="str">
            <v>3G8</v>
          </cell>
          <cell r="I2917" t="str">
            <v>0</v>
          </cell>
          <cell r="J2917" t="str">
            <v>04</v>
          </cell>
          <cell r="K2917" t="str">
            <v>M870</v>
          </cell>
          <cell r="L2917">
            <v>1.08</v>
          </cell>
          <cell r="M2917">
            <v>313.60000000000002</v>
          </cell>
          <cell r="N2917">
            <v>0</v>
          </cell>
          <cell r="O2917">
            <v>22.6</v>
          </cell>
          <cell r="P2917">
            <v>16.399999999999999</v>
          </cell>
          <cell r="Q2917">
            <v>38.799999999999997</v>
          </cell>
          <cell r="R2917">
            <v>31.2</v>
          </cell>
          <cell r="S2917">
            <v>0.9</v>
          </cell>
          <cell r="T2917">
            <v>352.6</v>
          </cell>
          <cell r="U2917">
            <v>423.5</v>
          </cell>
        </row>
        <row r="2918">
          <cell r="B2918" t="str">
            <v>145</v>
          </cell>
          <cell r="C2918" t="str">
            <v>00041923H1001000000000</v>
          </cell>
          <cell r="D2918" t="str">
            <v>B</v>
          </cell>
          <cell r="E2918" t="str">
            <v>145</v>
          </cell>
          <cell r="F2918" t="str">
            <v>C</v>
          </cell>
          <cell r="G2918" t="str">
            <v>192</v>
          </cell>
          <cell r="H2918" t="str">
            <v>3H1</v>
          </cell>
          <cell r="I2918" t="str">
            <v>0</v>
          </cell>
          <cell r="J2918" t="str">
            <v>04</v>
          </cell>
          <cell r="L2918">
            <v>18.54</v>
          </cell>
          <cell r="M2918">
            <v>5954.1</v>
          </cell>
          <cell r="N2918">
            <v>1624</v>
          </cell>
          <cell r="O2918">
            <v>387.1</v>
          </cell>
          <cell r="P2918">
            <v>285.89999999999998</v>
          </cell>
          <cell r="Q2918">
            <v>573</v>
          </cell>
          <cell r="R2918">
            <v>650.9</v>
          </cell>
          <cell r="S2918">
            <v>18.100000000000001</v>
          </cell>
          <cell r="T2918">
            <v>8251.1</v>
          </cell>
          <cell r="U2918">
            <v>9493.1</v>
          </cell>
        </row>
        <row r="2919">
          <cell r="B2919" t="str">
            <v>145</v>
          </cell>
          <cell r="C2919" t="str">
            <v>00041923H1001000140000</v>
          </cell>
          <cell r="D2919" t="str">
            <v>A</v>
          </cell>
          <cell r="E2919" t="str">
            <v>145</v>
          </cell>
          <cell r="F2919" t="str">
            <v>C</v>
          </cell>
          <cell r="G2919" t="str">
            <v>192</v>
          </cell>
          <cell r="H2919" t="str">
            <v>3H1</v>
          </cell>
          <cell r="I2919" t="str">
            <v>0</v>
          </cell>
          <cell r="J2919" t="str">
            <v>04</v>
          </cell>
          <cell r="K2919" t="str">
            <v>S140</v>
          </cell>
          <cell r="L2919">
            <v>0.2</v>
          </cell>
          <cell r="M2919">
            <v>154.1</v>
          </cell>
          <cell r="N2919">
            <v>0</v>
          </cell>
          <cell r="O2919">
            <v>4.2</v>
          </cell>
          <cell r="P2919">
            <v>3.9</v>
          </cell>
          <cell r="Q2919">
            <v>20.6</v>
          </cell>
          <cell r="R2919">
            <v>5.3</v>
          </cell>
          <cell r="S2919">
            <v>0.1</v>
          </cell>
          <cell r="T2919">
            <v>162.19999999999999</v>
          </cell>
          <cell r="U2919">
            <v>188.2</v>
          </cell>
        </row>
        <row r="2920">
          <cell r="B2920" t="str">
            <v>145</v>
          </cell>
          <cell r="C2920" t="str">
            <v>00041923H1051870000000</v>
          </cell>
          <cell r="D2920" t="str">
            <v>A</v>
          </cell>
          <cell r="E2920" t="str">
            <v>145</v>
          </cell>
          <cell r="F2920" t="str">
            <v>C</v>
          </cell>
          <cell r="G2920" t="str">
            <v>192</v>
          </cell>
          <cell r="H2920" t="str">
            <v>3H1</v>
          </cell>
          <cell r="I2920" t="str">
            <v>0</v>
          </cell>
          <cell r="J2920" t="str">
            <v>04</v>
          </cell>
          <cell r="K2920" t="str">
            <v>M870</v>
          </cell>
          <cell r="L2920">
            <v>0.88</v>
          </cell>
          <cell r="M2920">
            <v>157.9</v>
          </cell>
          <cell r="N2920">
            <v>0</v>
          </cell>
          <cell r="O2920">
            <v>18.5</v>
          </cell>
          <cell r="P2920">
            <v>12.5</v>
          </cell>
          <cell r="Q2920">
            <v>18.2</v>
          </cell>
          <cell r="R2920">
            <v>25.8</v>
          </cell>
          <cell r="S2920">
            <v>0.8</v>
          </cell>
          <cell r="T2920">
            <v>188.9</v>
          </cell>
          <cell r="U2920">
            <v>233.7</v>
          </cell>
        </row>
        <row r="2921">
          <cell r="B2921" t="str">
            <v>145</v>
          </cell>
          <cell r="C2921" t="str">
            <v>00041923H1051870140000</v>
          </cell>
          <cell r="D2921" t="str">
            <v>A</v>
          </cell>
          <cell r="E2921" t="str">
            <v>145</v>
          </cell>
          <cell r="F2921" t="str">
            <v>C</v>
          </cell>
          <cell r="G2921" t="str">
            <v>192</v>
          </cell>
          <cell r="H2921" t="str">
            <v>3H1</v>
          </cell>
          <cell r="I2921" t="str">
            <v>0</v>
          </cell>
          <cell r="J2921" t="str">
            <v>04</v>
          </cell>
          <cell r="K2921" t="str">
            <v>M870</v>
          </cell>
          <cell r="L2921">
            <v>1.08</v>
          </cell>
          <cell r="M2921">
            <v>308.89999999999998</v>
          </cell>
          <cell r="N2921">
            <v>0</v>
          </cell>
          <cell r="O2921">
            <v>22.6</v>
          </cell>
          <cell r="P2921">
            <v>16.399999999999999</v>
          </cell>
          <cell r="Q2921">
            <v>38.799999999999997</v>
          </cell>
          <cell r="R2921">
            <v>31.2</v>
          </cell>
          <cell r="S2921">
            <v>0.9</v>
          </cell>
          <cell r="T2921">
            <v>347.9</v>
          </cell>
          <cell r="U2921">
            <v>418.8</v>
          </cell>
        </row>
        <row r="2922">
          <cell r="B2922" t="str">
            <v>145</v>
          </cell>
          <cell r="C2922" t="str">
            <v>00041923H8001000000000</v>
          </cell>
          <cell r="D2922" t="str">
            <v>B</v>
          </cell>
          <cell r="E2922" t="str">
            <v>145</v>
          </cell>
          <cell r="F2922" t="str">
            <v>C</v>
          </cell>
          <cell r="G2922" t="str">
            <v>192</v>
          </cell>
          <cell r="H2922" t="str">
            <v>3H8</v>
          </cell>
          <cell r="I2922" t="str">
            <v>0</v>
          </cell>
          <cell r="J2922" t="str">
            <v>04</v>
          </cell>
          <cell r="L2922">
            <v>19.14</v>
          </cell>
          <cell r="M2922">
            <v>6204.7</v>
          </cell>
          <cell r="N2922">
            <v>2125.5</v>
          </cell>
          <cell r="O2922">
            <v>399.6</v>
          </cell>
          <cell r="P2922">
            <v>293.2</v>
          </cell>
          <cell r="Q2922">
            <v>581.70000000000005</v>
          </cell>
          <cell r="R2922">
            <v>669.6</v>
          </cell>
          <cell r="S2922">
            <v>18.8</v>
          </cell>
          <cell r="T2922">
            <v>9023</v>
          </cell>
          <cell r="U2922">
            <v>10293.1</v>
          </cell>
        </row>
        <row r="2923">
          <cell r="B2923" t="str">
            <v>145</v>
          </cell>
          <cell r="C2923" t="str">
            <v>00041923H8001000140000</v>
          </cell>
          <cell r="D2923" t="str">
            <v>A</v>
          </cell>
          <cell r="E2923" t="str">
            <v>145</v>
          </cell>
          <cell r="F2923" t="str">
            <v>C</v>
          </cell>
          <cell r="G2923" t="str">
            <v>192</v>
          </cell>
          <cell r="H2923" t="str">
            <v>3H8</v>
          </cell>
          <cell r="I2923" t="str">
            <v>0</v>
          </cell>
          <cell r="J2923" t="str">
            <v>04</v>
          </cell>
          <cell r="K2923" t="str">
            <v>S140</v>
          </cell>
          <cell r="L2923">
            <v>0.2</v>
          </cell>
          <cell r="M2923">
            <v>156.30000000000001</v>
          </cell>
          <cell r="N2923">
            <v>0</v>
          </cell>
          <cell r="O2923">
            <v>4.2</v>
          </cell>
          <cell r="P2923">
            <v>3.9</v>
          </cell>
          <cell r="Q2923">
            <v>20.6</v>
          </cell>
          <cell r="R2923">
            <v>5.3</v>
          </cell>
          <cell r="S2923">
            <v>0.1</v>
          </cell>
          <cell r="T2923">
            <v>164.4</v>
          </cell>
          <cell r="U2923">
            <v>190.4</v>
          </cell>
        </row>
        <row r="2924">
          <cell r="B2924" t="str">
            <v>145</v>
          </cell>
          <cell r="C2924" t="str">
            <v>00041923H8051870000000</v>
          </cell>
          <cell r="D2924" t="str">
            <v>A</v>
          </cell>
          <cell r="E2924" t="str">
            <v>145</v>
          </cell>
          <cell r="F2924" t="str">
            <v>C</v>
          </cell>
          <cell r="G2924" t="str">
            <v>192</v>
          </cell>
          <cell r="H2924" t="str">
            <v>3H8</v>
          </cell>
          <cell r="I2924" t="str">
            <v>0</v>
          </cell>
          <cell r="J2924" t="str">
            <v>04</v>
          </cell>
          <cell r="K2924" t="str">
            <v>M870</v>
          </cell>
          <cell r="L2924">
            <v>0.88</v>
          </cell>
          <cell r="M2924">
            <v>163.1</v>
          </cell>
          <cell r="N2924">
            <v>0</v>
          </cell>
          <cell r="O2924">
            <v>18.5</v>
          </cell>
          <cell r="P2924">
            <v>12.5</v>
          </cell>
          <cell r="Q2924">
            <v>18.2</v>
          </cell>
          <cell r="R2924">
            <v>25.8</v>
          </cell>
          <cell r="S2924">
            <v>0.8</v>
          </cell>
          <cell r="T2924">
            <v>194.1</v>
          </cell>
          <cell r="U2924">
            <v>238.9</v>
          </cell>
        </row>
        <row r="2925">
          <cell r="B2925" t="str">
            <v>145</v>
          </cell>
          <cell r="C2925" t="str">
            <v>00041923H8051870140000</v>
          </cell>
          <cell r="D2925" t="str">
            <v>A</v>
          </cell>
          <cell r="E2925" t="str">
            <v>145</v>
          </cell>
          <cell r="F2925" t="str">
            <v>C</v>
          </cell>
          <cell r="G2925" t="str">
            <v>192</v>
          </cell>
          <cell r="H2925" t="str">
            <v>3H8</v>
          </cell>
          <cell r="I2925" t="str">
            <v>0</v>
          </cell>
          <cell r="J2925" t="str">
            <v>04</v>
          </cell>
          <cell r="K2925" t="str">
            <v>M870</v>
          </cell>
          <cell r="L2925">
            <v>1.08</v>
          </cell>
          <cell r="M2925">
            <v>313.60000000000002</v>
          </cell>
          <cell r="N2925">
            <v>0</v>
          </cell>
          <cell r="O2925">
            <v>22.6</v>
          </cell>
          <cell r="P2925">
            <v>16.399999999999999</v>
          </cell>
          <cell r="Q2925">
            <v>38.799999999999997</v>
          </cell>
          <cell r="R2925">
            <v>31.2</v>
          </cell>
          <cell r="S2925">
            <v>0.9</v>
          </cell>
          <cell r="T2925">
            <v>352.6</v>
          </cell>
          <cell r="U2925">
            <v>423.5</v>
          </cell>
        </row>
        <row r="2926">
          <cell r="B2926" t="str">
            <v>145</v>
          </cell>
          <cell r="C2926" t="str">
            <v>00041923J2101000000000</v>
          </cell>
          <cell r="D2926" t="str">
            <v>B</v>
          </cell>
          <cell r="E2926" t="str">
            <v>145</v>
          </cell>
          <cell r="F2926" t="str">
            <v>C</v>
          </cell>
          <cell r="G2926" t="str">
            <v>192</v>
          </cell>
          <cell r="H2926" t="str">
            <v>3J2</v>
          </cell>
          <cell r="I2926" t="str">
            <v>1</v>
          </cell>
          <cell r="J2926" t="str">
            <v>04</v>
          </cell>
          <cell r="L2926">
            <v>17.57</v>
          </cell>
          <cell r="M2926">
            <v>5630.8</v>
          </cell>
          <cell r="N2926">
            <v>1853.2</v>
          </cell>
          <cell r="O2926">
            <v>366.7</v>
          </cell>
          <cell r="P2926">
            <v>258.2</v>
          </cell>
          <cell r="Q2926">
            <v>375.2</v>
          </cell>
          <cell r="R2926">
            <v>626.20000000000005</v>
          </cell>
          <cell r="S2926">
            <v>18.399999999999999</v>
          </cell>
          <cell r="T2926">
            <v>8108.9</v>
          </cell>
          <cell r="U2926">
            <v>9128.7000000000007</v>
          </cell>
        </row>
        <row r="2927">
          <cell r="B2927" t="str">
            <v>145</v>
          </cell>
          <cell r="C2927" t="str">
            <v>00041923J2101000140000</v>
          </cell>
          <cell r="D2927" t="str">
            <v>A</v>
          </cell>
          <cell r="E2927" t="str">
            <v>145</v>
          </cell>
          <cell r="F2927" t="str">
            <v>C</v>
          </cell>
          <cell r="G2927" t="str">
            <v>192</v>
          </cell>
          <cell r="H2927" t="str">
            <v>3J2</v>
          </cell>
          <cell r="I2927" t="str">
            <v>1</v>
          </cell>
          <cell r="J2927" t="str">
            <v>04</v>
          </cell>
          <cell r="K2927" t="str">
            <v>S140</v>
          </cell>
          <cell r="L2927">
            <v>-0.36</v>
          </cell>
          <cell r="M2927">
            <v>157.5</v>
          </cell>
          <cell r="N2927">
            <v>0</v>
          </cell>
          <cell r="O2927">
            <v>-7.7</v>
          </cell>
          <cell r="P2927">
            <v>-4.4000000000000004</v>
          </cell>
          <cell r="Q2927">
            <v>-5.3</v>
          </cell>
          <cell r="R2927">
            <v>-11.5</v>
          </cell>
          <cell r="S2927">
            <v>-0.4</v>
          </cell>
          <cell r="T2927">
            <v>145.4</v>
          </cell>
          <cell r="U2927">
            <v>128.19999999999999</v>
          </cell>
        </row>
        <row r="2928">
          <cell r="B2928" t="str">
            <v>145</v>
          </cell>
          <cell r="C2928" t="str">
            <v>00041923J2201000000000</v>
          </cell>
          <cell r="D2928" t="str">
            <v>B</v>
          </cell>
          <cell r="E2928" t="str">
            <v>145</v>
          </cell>
          <cell r="F2928" t="str">
            <v>C</v>
          </cell>
          <cell r="G2928" t="str">
            <v>192</v>
          </cell>
          <cell r="H2928" t="str">
            <v>3J2</v>
          </cell>
          <cell r="I2928" t="str">
            <v>2</v>
          </cell>
          <cell r="J2928" t="str">
            <v>04</v>
          </cell>
          <cell r="L2928">
            <v>17.850000000000001</v>
          </cell>
          <cell r="M2928">
            <v>5635.9</v>
          </cell>
          <cell r="N2928">
            <v>1853.2</v>
          </cell>
          <cell r="O2928">
            <v>372.5</v>
          </cell>
          <cell r="P2928">
            <v>261.60000000000002</v>
          </cell>
          <cell r="Q2928">
            <v>379.2</v>
          </cell>
          <cell r="R2928">
            <v>635</v>
          </cell>
          <cell r="S2928">
            <v>18.7</v>
          </cell>
          <cell r="T2928">
            <v>8123.2</v>
          </cell>
          <cell r="U2928">
            <v>9156.1</v>
          </cell>
        </row>
        <row r="2929">
          <cell r="B2929" t="str">
            <v>145</v>
          </cell>
          <cell r="C2929" t="str">
            <v>00041923J2201000140000</v>
          </cell>
          <cell r="D2929" t="str">
            <v>A</v>
          </cell>
          <cell r="E2929" t="str">
            <v>145</v>
          </cell>
          <cell r="F2929" t="str">
            <v>C</v>
          </cell>
          <cell r="G2929" t="str">
            <v>192</v>
          </cell>
          <cell r="H2929" t="str">
            <v>3J2</v>
          </cell>
          <cell r="I2929" t="str">
            <v>2</v>
          </cell>
          <cell r="J2929" t="str">
            <v>04</v>
          </cell>
          <cell r="K2929" t="str">
            <v>S140</v>
          </cell>
          <cell r="L2929">
            <v>0.05</v>
          </cell>
          <cell r="M2929">
            <v>157.5</v>
          </cell>
          <cell r="N2929">
            <v>0</v>
          </cell>
          <cell r="O2929">
            <v>1</v>
          </cell>
          <cell r="P2929">
            <v>0.6</v>
          </cell>
          <cell r="Q2929">
            <v>0.7</v>
          </cell>
          <cell r="R2929">
            <v>1.5</v>
          </cell>
          <cell r="S2929">
            <v>0</v>
          </cell>
          <cell r="T2929">
            <v>159.1</v>
          </cell>
          <cell r="U2929">
            <v>161.30000000000001</v>
          </cell>
        </row>
        <row r="2930">
          <cell r="B2930" t="str">
            <v>145</v>
          </cell>
          <cell r="C2930" t="str">
            <v>00041923J2251870000000</v>
          </cell>
          <cell r="D2930" t="str">
            <v>A</v>
          </cell>
          <cell r="E2930" t="str">
            <v>145</v>
          </cell>
          <cell r="F2930" t="str">
            <v>C</v>
          </cell>
          <cell r="G2930" t="str">
            <v>192</v>
          </cell>
          <cell r="H2930" t="str">
            <v>3J2</v>
          </cell>
          <cell r="I2930" t="str">
            <v>2</v>
          </cell>
          <cell r="J2930" t="str">
            <v>04</v>
          </cell>
          <cell r="K2930" t="str">
            <v>M870</v>
          </cell>
          <cell r="L2930">
            <v>0.79</v>
          </cell>
          <cell r="M2930">
            <v>160.1</v>
          </cell>
          <cell r="N2930">
            <v>0</v>
          </cell>
          <cell r="O2930">
            <v>16.600000000000001</v>
          </cell>
          <cell r="P2930">
            <v>10.6</v>
          </cell>
          <cell r="Q2930">
            <v>13.8</v>
          </cell>
          <cell r="R2930">
            <v>25.5</v>
          </cell>
          <cell r="S2930">
            <v>0.8</v>
          </cell>
          <cell r="T2930">
            <v>187.3</v>
          </cell>
          <cell r="U2930">
            <v>227.4</v>
          </cell>
        </row>
        <row r="2931">
          <cell r="B2931" t="str">
            <v>145</v>
          </cell>
          <cell r="C2931" t="str">
            <v>00041923J7101000000000</v>
          </cell>
          <cell r="D2931" t="str">
            <v>B</v>
          </cell>
          <cell r="E2931" t="str">
            <v>145</v>
          </cell>
          <cell r="F2931" t="str">
            <v>C</v>
          </cell>
          <cell r="G2931" t="str">
            <v>192</v>
          </cell>
          <cell r="H2931" t="str">
            <v>3J7</v>
          </cell>
          <cell r="I2931" t="str">
            <v>1</v>
          </cell>
          <cell r="J2931" t="str">
            <v>04</v>
          </cell>
          <cell r="L2931">
            <v>17.37</v>
          </cell>
          <cell r="M2931">
            <v>5164.8999999999996</v>
          </cell>
          <cell r="N2931">
            <v>2301.9</v>
          </cell>
          <cell r="O2931">
            <v>362.5</v>
          </cell>
          <cell r="P2931">
            <v>255.4</v>
          </cell>
          <cell r="Q2931">
            <v>367.6</v>
          </cell>
          <cell r="R2931">
            <v>620.20000000000005</v>
          </cell>
          <cell r="S2931">
            <v>18.2</v>
          </cell>
          <cell r="T2931">
            <v>8084.7</v>
          </cell>
          <cell r="U2931">
            <v>9090.7000000000007</v>
          </cell>
        </row>
        <row r="2932">
          <cell r="B2932" t="str">
            <v>145</v>
          </cell>
          <cell r="C2932" t="str">
            <v>00041923J7101000025000</v>
          </cell>
          <cell r="D2932" t="str">
            <v>A</v>
          </cell>
          <cell r="E2932" t="str">
            <v>145</v>
          </cell>
          <cell r="F2932" t="str">
            <v>C</v>
          </cell>
          <cell r="G2932" t="str">
            <v>192</v>
          </cell>
          <cell r="H2932" t="str">
            <v>3J7</v>
          </cell>
          <cell r="I2932" t="str">
            <v>1</v>
          </cell>
          <cell r="J2932" t="str">
            <v>04</v>
          </cell>
          <cell r="K2932" t="str">
            <v>S025</v>
          </cell>
          <cell r="L2932">
            <v>0.51</v>
          </cell>
          <cell r="M2932">
            <v>105.9</v>
          </cell>
          <cell r="N2932">
            <v>113.8</v>
          </cell>
          <cell r="O2932">
            <v>10.8</v>
          </cell>
          <cell r="P2932">
            <v>6.3</v>
          </cell>
          <cell r="Q2932">
            <v>7.5</v>
          </cell>
          <cell r="R2932">
            <v>16.2</v>
          </cell>
          <cell r="S2932">
            <v>0.5</v>
          </cell>
          <cell r="T2932">
            <v>236.8</v>
          </cell>
          <cell r="U2932">
            <v>261</v>
          </cell>
        </row>
        <row r="2933">
          <cell r="B2933" t="str">
            <v>145</v>
          </cell>
          <cell r="C2933" t="str">
            <v>00041923J7101000140000</v>
          </cell>
          <cell r="D2933" t="str">
            <v>A</v>
          </cell>
          <cell r="E2933" t="str">
            <v>145</v>
          </cell>
          <cell r="F2933" t="str">
            <v>C</v>
          </cell>
          <cell r="G2933" t="str">
            <v>192</v>
          </cell>
          <cell r="H2933" t="str">
            <v>3J7</v>
          </cell>
          <cell r="I2933" t="str">
            <v>1</v>
          </cell>
          <cell r="J2933" t="str">
            <v>04</v>
          </cell>
          <cell r="K2933" t="str">
            <v>S140</v>
          </cell>
          <cell r="L2933">
            <v>0.56000000000000005</v>
          </cell>
          <cell r="M2933">
            <v>259.2</v>
          </cell>
          <cell r="N2933">
            <v>113.8</v>
          </cell>
          <cell r="O2933">
            <v>11.8</v>
          </cell>
          <cell r="P2933">
            <v>6.9</v>
          </cell>
          <cell r="Q2933">
            <v>8.1999999999999993</v>
          </cell>
          <cell r="R2933">
            <v>17.7</v>
          </cell>
          <cell r="S2933">
            <v>0.6</v>
          </cell>
          <cell r="T2933">
            <v>391.7</v>
          </cell>
          <cell r="U2933">
            <v>418.2</v>
          </cell>
        </row>
        <row r="2934">
          <cell r="B2934" t="str">
            <v>145</v>
          </cell>
          <cell r="C2934" t="str">
            <v>00041923J7151870000000</v>
          </cell>
          <cell r="D2934" t="str">
            <v>A</v>
          </cell>
          <cell r="E2934" t="str">
            <v>145</v>
          </cell>
          <cell r="F2934" t="str">
            <v>C</v>
          </cell>
          <cell r="G2934" t="str">
            <v>192</v>
          </cell>
          <cell r="H2934" t="str">
            <v>3J7</v>
          </cell>
          <cell r="I2934" t="str">
            <v>1</v>
          </cell>
          <cell r="J2934" t="str">
            <v>04</v>
          </cell>
          <cell r="K2934" t="str">
            <v>M870</v>
          </cell>
          <cell r="L2934">
            <v>0.88</v>
          </cell>
          <cell r="M2934">
            <v>167.8</v>
          </cell>
          <cell r="N2934">
            <v>0</v>
          </cell>
          <cell r="O2934">
            <v>18.5</v>
          </cell>
          <cell r="P2934">
            <v>12.5</v>
          </cell>
          <cell r="Q2934">
            <v>18.2</v>
          </cell>
          <cell r="R2934">
            <v>25.8</v>
          </cell>
          <cell r="S2934">
            <v>0.8</v>
          </cell>
          <cell r="T2934">
            <v>198.8</v>
          </cell>
          <cell r="U2934">
            <v>243.6</v>
          </cell>
        </row>
        <row r="2935">
          <cell r="B2935" t="str">
            <v>145</v>
          </cell>
          <cell r="C2935" t="str">
            <v>00041923J7151870025000</v>
          </cell>
          <cell r="D2935" t="str">
            <v>A</v>
          </cell>
          <cell r="E2935" t="str">
            <v>145</v>
          </cell>
          <cell r="F2935" t="str">
            <v>C</v>
          </cell>
          <cell r="G2935" t="str">
            <v>192</v>
          </cell>
          <cell r="H2935" t="str">
            <v>3J7</v>
          </cell>
          <cell r="I2935" t="str">
            <v>1</v>
          </cell>
          <cell r="J2935" t="str">
            <v>04</v>
          </cell>
          <cell r="K2935" t="str">
            <v>M870</v>
          </cell>
          <cell r="L2935">
            <v>1.55</v>
          </cell>
          <cell r="M2935">
            <v>273.2</v>
          </cell>
          <cell r="N2935">
            <v>113.8</v>
          </cell>
          <cell r="O2935">
            <v>32.4</v>
          </cell>
          <cell r="P2935">
            <v>22.1</v>
          </cell>
          <cell r="Q2935">
            <v>45.6</v>
          </cell>
          <cell r="R2935">
            <v>45.7</v>
          </cell>
          <cell r="S2935">
            <v>1.4</v>
          </cell>
          <cell r="T2935">
            <v>441.5</v>
          </cell>
          <cell r="U2935">
            <v>534.20000000000005</v>
          </cell>
        </row>
        <row r="2936">
          <cell r="B2936" t="str">
            <v>145</v>
          </cell>
          <cell r="C2936" t="str">
            <v>00041923J7151870140000</v>
          </cell>
          <cell r="D2936" t="str">
            <v>A</v>
          </cell>
          <cell r="E2936" t="str">
            <v>145</v>
          </cell>
          <cell r="F2936" t="str">
            <v>C</v>
          </cell>
          <cell r="G2936" t="str">
            <v>192</v>
          </cell>
          <cell r="H2936" t="str">
            <v>3J7</v>
          </cell>
          <cell r="I2936" t="str">
            <v>1</v>
          </cell>
          <cell r="J2936" t="str">
            <v>04</v>
          </cell>
          <cell r="K2936" t="str">
            <v>M870</v>
          </cell>
          <cell r="L2936">
            <v>1.6</v>
          </cell>
          <cell r="M2936">
            <v>423.7</v>
          </cell>
          <cell r="N2936">
            <v>113.8</v>
          </cell>
          <cell r="O2936">
            <v>33.4</v>
          </cell>
          <cell r="P2936">
            <v>22.7</v>
          </cell>
          <cell r="Q2936">
            <v>46.3</v>
          </cell>
          <cell r="R2936">
            <v>47.3</v>
          </cell>
          <cell r="S2936">
            <v>1.4</v>
          </cell>
          <cell r="T2936">
            <v>593.6</v>
          </cell>
          <cell r="U2936">
            <v>688.6</v>
          </cell>
        </row>
        <row r="2937">
          <cell r="B2937" t="str">
            <v>145</v>
          </cell>
          <cell r="C2937" t="str">
            <v>00041923J7201000000000</v>
          </cell>
          <cell r="D2937" t="str">
            <v>B</v>
          </cell>
          <cell r="E2937" t="str">
            <v>145</v>
          </cell>
          <cell r="F2937" t="str">
            <v>C</v>
          </cell>
          <cell r="G2937" t="str">
            <v>192</v>
          </cell>
          <cell r="H2937" t="str">
            <v>3J7</v>
          </cell>
          <cell r="I2937" t="str">
            <v>2</v>
          </cell>
          <cell r="J2937" t="str">
            <v>04</v>
          </cell>
          <cell r="L2937">
            <v>17.600000000000001</v>
          </cell>
          <cell r="M2937">
            <v>5170</v>
          </cell>
          <cell r="N2937">
            <v>2301.9</v>
          </cell>
          <cell r="O2937">
            <v>367.3</v>
          </cell>
          <cell r="P2937">
            <v>258.2</v>
          </cell>
          <cell r="Q2937">
            <v>370.9</v>
          </cell>
          <cell r="R2937">
            <v>627.4</v>
          </cell>
          <cell r="S2937">
            <v>18.399999999999999</v>
          </cell>
          <cell r="T2937">
            <v>8097.4</v>
          </cell>
          <cell r="U2937">
            <v>9114.1</v>
          </cell>
        </row>
        <row r="2938">
          <cell r="B2938" t="str">
            <v>145</v>
          </cell>
          <cell r="C2938" t="str">
            <v>00041923J7201000025000</v>
          </cell>
          <cell r="D2938" t="str">
            <v>A</v>
          </cell>
          <cell r="E2938" t="str">
            <v>145</v>
          </cell>
          <cell r="F2938" t="str">
            <v>C</v>
          </cell>
          <cell r="G2938" t="str">
            <v>192</v>
          </cell>
          <cell r="H2938" t="str">
            <v>3J7</v>
          </cell>
          <cell r="I2938" t="str">
            <v>2</v>
          </cell>
          <cell r="J2938" t="str">
            <v>04</v>
          </cell>
          <cell r="K2938" t="str">
            <v>S025</v>
          </cell>
          <cell r="L2938">
            <v>0.51</v>
          </cell>
          <cell r="M2938">
            <v>105.9</v>
          </cell>
          <cell r="N2938">
            <v>113.8</v>
          </cell>
          <cell r="O2938">
            <v>10.8</v>
          </cell>
          <cell r="P2938">
            <v>6.3</v>
          </cell>
          <cell r="Q2938">
            <v>7.5</v>
          </cell>
          <cell r="R2938">
            <v>16.2</v>
          </cell>
          <cell r="S2938">
            <v>0.5</v>
          </cell>
          <cell r="T2938">
            <v>236.8</v>
          </cell>
          <cell r="U2938">
            <v>261</v>
          </cell>
        </row>
        <row r="2939">
          <cell r="B2939" t="str">
            <v>145</v>
          </cell>
          <cell r="C2939" t="str">
            <v>00041923J7201000140000</v>
          </cell>
          <cell r="D2939" t="str">
            <v>A</v>
          </cell>
          <cell r="E2939" t="str">
            <v>145</v>
          </cell>
          <cell r="F2939" t="str">
            <v>C</v>
          </cell>
          <cell r="G2939" t="str">
            <v>192</v>
          </cell>
          <cell r="H2939" t="str">
            <v>3J7</v>
          </cell>
          <cell r="I2939" t="str">
            <v>2</v>
          </cell>
          <cell r="J2939" t="str">
            <v>04</v>
          </cell>
          <cell r="K2939" t="str">
            <v>S140</v>
          </cell>
          <cell r="L2939">
            <v>0.56000000000000005</v>
          </cell>
          <cell r="M2939">
            <v>259.2</v>
          </cell>
          <cell r="N2939">
            <v>113.8</v>
          </cell>
          <cell r="O2939">
            <v>11.8</v>
          </cell>
          <cell r="P2939">
            <v>6.9</v>
          </cell>
          <cell r="Q2939">
            <v>8.1999999999999993</v>
          </cell>
          <cell r="R2939">
            <v>17.7</v>
          </cell>
          <cell r="S2939">
            <v>0.6</v>
          </cell>
          <cell r="T2939">
            <v>391.7</v>
          </cell>
          <cell r="U2939">
            <v>418.2</v>
          </cell>
        </row>
        <row r="2940">
          <cell r="B2940" t="str">
            <v>145</v>
          </cell>
          <cell r="C2940" t="str">
            <v>00041923J7251870000000</v>
          </cell>
          <cell r="D2940" t="str">
            <v>A</v>
          </cell>
          <cell r="E2940" t="str">
            <v>145</v>
          </cell>
          <cell r="F2940" t="str">
            <v>C</v>
          </cell>
          <cell r="G2940" t="str">
            <v>192</v>
          </cell>
          <cell r="H2940" t="str">
            <v>3J7</v>
          </cell>
          <cell r="I2940" t="str">
            <v>2</v>
          </cell>
          <cell r="J2940" t="str">
            <v>04</v>
          </cell>
          <cell r="K2940" t="str">
            <v>M870</v>
          </cell>
          <cell r="L2940">
            <v>0.79</v>
          </cell>
          <cell r="M2940">
            <v>170.9</v>
          </cell>
          <cell r="N2940">
            <v>0</v>
          </cell>
          <cell r="O2940">
            <v>16.600000000000001</v>
          </cell>
          <cell r="P2940">
            <v>10.6</v>
          </cell>
          <cell r="Q2940">
            <v>13.8</v>
          </cell>
          <cell r="R2940">
            <v>25.5</v>
          </cell>
          <cell r="S2940">
            <v>0.8</v>
          </cell>
          <cell r="T2940">
            <v>198.1</v>
          </cell>
          <cell r="U2940">
            <v>238.2</v>
          </cell>
        </row>
        <row r="2941">
          <cell r="B2941" t="str">
            <v>145</v>
          </cell>
          <cell r="C2941" t="str">
            <v>00041923J8101000000000</v>
          </cell>
          <cell r="D2941" t="str">
            <v>B</v>
          </cell>
          <cell r="E2941" t="str">
            <v>145</v>
          </cell>
          <cell r="F2941" t="str">
            <v>C</v>
          </cell>
          <cell r="G2941" t="str">
            <v>192</v>
          </cell>
          <cell r="H2941" t="str">
            <v>3J8</v>
          </cell>
          <cell r="I2941" t="str">
            <v>1</v>
          </cell>
          <cell r="J2941" t="str">
            <v>04</v>
          </cell>
          <cell r="L2941">
            <v>17.34</v>
          </cell>
          <cell r="M2941">
            <v>5739.2</v>
          </cell>
          <cell r="N2941">
            <v>2011.9</v>
          </cell>
          <cell r="O2941">
            <v>361.8</v>
          </cell>
          <cell r="P2941">
            <v>255</v>
          </cell>
          <cell r="Q2941">
            <v>367.1</v>
          </cell>
          <cell r="R2941">
            <v>619.20000000000005</v>
          </cell>
          <cell r="S2941">
            <v>18.2</v>
          </cell>
          <cell r="T2941">
            <v>8367.9</v>
          </cell>
          <cell r="U2941">
            <v>9372.4</v>
          </cell>
        </row>
        <row r="2942">
          <cell r="B2942" t="str">
            <v>145</v>
          </cell>
          <cell r="C2942" t="str">
            <v>00041923J8101000025000</v>
          </cell>
          <cell r="D2942" t="str">
            <v>A</v>
          </cell>
          <cell r="E2942" t="str">
            <v>145</v>
          </cell>
          <cell r="F2942" t="str">
            <v>C</v>
          </cell>
          <cell r="G2942" t="str">
            <v>192</v>
          </cell>
          <cell r="H2942" t="str">
            <v>3J8</v>
          </cell>
          <cell r="I2942" t="str">
            <v>1</v>
          </cell>
          <cell r="J2942" t="str">
            <v>04</v>
          </cell>
          <cell r="K2942" t="str">
            <v>S025</v>
          </cell>
          <cell r="L2942">
            <v>0.51</v>
          </cell>
          <cell r="M2942">
            <v>106</v>
          </cell>
          <cell r="N2942">
            <v>113.7</v>
          </cell>
          <cell r="O2942">
            <v>10.8</v>
          </cell>
          <cell r="P2942">
            <v>6.3</v>
          </cell>
          <cell r="Q2942">
            <v>7.5</v>
          </cell>
          <cell r="R2942">
            <v>16.2</v>
          </cell>
          <cell r="S2942">
            <v>0.5</v>
          </cell>
          <cell r="T2942">
            <v>236.8</v>
          </cell>
          <cell r="U2942">
            <v>261</v>
          </cell>
        </row>
        <row r="2943">
          <cell r="B2943" t="str">
            <v>145</v>
          </cell>
          <cell r="C2943" t="str">
            <v>00041923J8101000140000</v>
          </cell>
          <cell r="D2943" t="str">
            <v>A</v>
          </cell>
          <cell r="E2943" t="str">
            <v>145</v>
          </cell>
          <cell r="F2943" t="str">
            <v>C</v>
          </cell>
          <cell r="G2943" t="str">
            <v>192</v>
          </cell>
          <cell r="H2943" t="str">
            <v>3J8</v>
          </cell>
          <cell r="I2943" t="str">
            <v>1</v>
          </cell>
          <cell r="J2943" t="str">
            <v>04</v>
          </cell>
          <cell r="K2943" t="str">
            <v>S140</v>
          </cell>
          <cell r="L2943">
            <v>0.56000000000000005</v>
          </cell>
          <cell r="M2943">
            <v>259.2</v>
          </cell>
          <cell r="N2943">
            <v>113.7</v>
          </cell>
          <cell r="O2943">
            <v>11.8</v>
          </cell>
          <cell r="P2943">
            <v>6.9</v>
          </cell>
          <cell r="Q2943">
            <v>8.1999999999999993</v>
          </cell>
          <cell r="R2943">
            <v>17.7</v>
          </cell>
          <cell r="S2943">
            <v>0.6</v>
          </cell>
          <cell r="T2943">
            <v>391.6</v>
          </cell>
          <cell r="U2943">
            <v>418.1</v>
          </cell>
        </row>
        <row r="2944">
          <cell r="B2944" t="str">
            <v>145</v>
          </cell>
          <cell r="C2944" t="str">
            <v>00041923J8151870000000</v>
          </cell>
          <cell r="D2944" t="str">
            <v>A</v>
          </cell>
          <cell r="E2944" t="str">
            <v>145</v>
          </cell>
          <cell r="F2944" t="str">
            <v>C</v>
          </cell>
          <cell r="G2944" t="str">
            <v>192</v>
          </cell>
          <cell r="H2944" t="str">
            <v>3J8</v>
          </cell>
          <cell r="I2944" t="str">
            <v>1</v>
          </cell>
          <cell r="J2944" t="str">
            <v>04</v>
          </cell>
          <cell r="K2944" t="str">
            <v>M870</v>
          </cell>
          <cell r="L2944">
            <v>0.88</v>
          </cell>
          <cell r="M2944">
            <v>166.3</v>
          </cell>
          <cell r="N2944">
            <v>0</v>
          </cell>
          <cell r="O2944">
            <v>18.5</v>
          </cell>
          <cell r="P2944">
            <v>12.5</v>
          </cell>
          <cell r="Q2944">
            <v>18.2</v>
          </cell>
          <cell r="R2944">
            <v>25.8</v>
          </cell>
          <cell r="S2944">
            <v>0.8</v>
          </cell>
          <cell r="T2944">
            <v>197.3</v>
          </cell>
          <cell r="U2944">
            <v>242.1</v>
          </cell>
        </row>
        <row r="2945">
          <cell r="B2945" t="str">
            <v>145</v>
          </cell>
          <cell r="C2945" t="str">
            <v>00041923J8151870025000</v>
          </cell>
          <cell r="D2945" t="str">
            <v>A</v>
          </cell>
          <cell r="E2945" t="str">
            <v>145</v>
          </cell>
          <cell r="F2945" t="str">
            <v>C</v>
          </cell>
          <cell r="G2945" t="str">
            <v>192</v>
          </cell>
          <cell r="H2945" t="str">
            <v>3J8</v>
          </cell>
          <cell r="I2945" t="str">
            <v>1</v>
          </cell>
          <cell r="J2945" t="str">
            <v>04</v>
          </cell>
          <cell r="K2945" t="str">
            <v>M870</v>
          </cell>
          <cell r="L2945">
            <v>1.55</v>
          </cell>
          <cell r="M2945">
            <v>275.7</v>
          </cell>
          <cell r="N2945">
            <v>113.7</v>
          </cell>
          <cell r="O2945">
            <v>32.4</v>
          </cell>
          <cell r="P2945">
            <v>22.1</v>
          </cell>
          <cell r="Q2945">
            <v>45.6</v>
          </cell>
          <cell r="R2945">
            <v>45.7</v>
          </cell>
          <cell r="S2945">
            <v>1.4</v>
          </cell>
          <cell r="T2945">
            <v>443.9</v>
          </cell>
          <cell r="U2945">
            <v>536.6</v>
          </cell>
        </row>
        <row r="2946">
          <cell r="B2946" t="str">
            <v>145</v>
          </cell>
          <cell r="C2946" t="str">
            <v>00041923J8151870140000</v>
          </cell>
          <cell r="D2946" t="str">
            <v>A</v>
          </cell>
          <cell r="E2946" t="str">
            <v>145</v>
          </cell>
          <cell r="F2946" t="str">
            <v>C</v>
          </cell>
          <cell r="G2946" t="str">
            <v>192</v>
          </cell>
          <cell r="H2946" t="str">
            <v>3J8</v>
          </cell>
          <cell r="I2946" t="str">
            <v>1</v>
          </cell>
          <cell r="J2946" t="str">
            <v>04</v>
          </cell>
          <cell r="K2946" t="str">
            <v>M870</v>
          </cell>
          <cell r="L2946">
            <v>1.6</v>
          </cell>
          <cell r="M2946">
            <v>426.2</v>
          </cell>
          <cell r="N2946">
            <v>113.7</v>
          </cell>
          <cell r="O2946">
            <v>33.4</v>
          </cell>
          <cell r="P2946">
            <v>22.7</v>
          </cell>
          <cell r="Q2946">
            <v>46.3</v>
          </cell>
          <cell r="R2946">
            <v>47.3</v>
          </cell>
          <cell r="S2946">
            <v>1.4</v>
          </cell>
          <cell r="T2946">
            <v>596</v>
          </cell>
          <cell r="U2946">
            <v>691</v>
          </cell>
        </row>
        <row r="2947">
          <cell r="B2947" t="str">
            <v>145</v>
          </cell>
          <cell r="C2947" t="str">
            <v>00041923J8201000000000</v>
          </cell>
          <cell r="D2947" t="str">
            <v>B</v>
          </cell>
          <cell r="E2947" t="str">
            <v>145</v>
          </cell>
          <cell r="F2947" t="str">
            <v>C</v>
          </cell>
          <cell r="G2947" t="str">
            <v>192</v>
          </cell>
          <cell r="H2947" t="str">
            <v>3J8</v>
          </cell>
          <cell r="I2947" t="str">
            <v>2</v>
          </cell>
          <cell r="J2947" t="str">
            <v>04</v>
          </cell>
          <cell r="L2947">
            <v>17.57</v>
          </cell>
          <cell r="M2947">
            <v>5744.2</v>
          </cell>
          <cell r="N2947">
            <v>2011.9</v>
          </cell>
          <cell r="O2947">
            <v>366.7</v>
          </cell>
          <cell r="P2947">
            <v>257.8</v>
          </cell>
          <cell r="Q2947">
            <v>370.5</v>
          </cell>
          <cell r="R2947">
            <v>626.4</v>
          </cell>
          <cell r="S2947">
            <v>18.399999999999999</v>
          </cell>
          <cell r="T2947">
            <v>8380.6</v>
          </cell>
          <cell r="U2947">
            <v>9395.9</v>
          </cell>
        </row>
        <row r="2948">
          <cell r="B2948" t="str">
            <v>145</v>
          </cell>
          <cell r="C2948" t="str">
            <v>00041923J8201000025000</v>
          </cell>
          <cell r="D2948" t="str">
            <v>A</v>
          </cell>
          <cell r="E2948" t="str">
            <v>145</v>
          </cell>
          <cell r="F2948" t="str">
            <v>C</v>
          </cell>
          <cell r="G2948" t="str">
            <v>192</v>
          </cell>
          <cell r="H2948" t="str">
            <v>3J8</v>
          </cell>
          <cell r="I2948" t="str">
            <v>2</v>
          </cell>
          <cell r="J2948" t="str">
            <v>04</v>
          </cell>
          <cell r="K2948" t="str">
            <v>S025</v>
          </cell>
          <cell r="L2948">
            <v>0.51</v>
          </cell>
          <cell r="M2948">
            <v>106</v>
          </cell>
          <cell r="N2948">
            <v>113.7</v>
          </cell>
          <cell r="O2948">
            <v>10.8</v>
          </cell>
          <cell r="P2948">
            <v>6.3</v>
          </cell>
          <cell r="Q2948">
            <v>7.5</v>
          </cell>
          <cell r="R2948">
            <v>16.2</v>
          </cell>
          <cell r="S2948">
            <v>0.5</v>
          </cell>
          <cell r="T2948">
            <v>236.8</v>
          </cell>
          <cell r="U2948">
            <v>261</v>
          </cell>
        </row>
        <row r="2949">
          <cell r="B2949" t="str">
            <v>145</v>
          </cell>
          <cell r="C2949" t="str">
            <v>00041923J8201000140000</v>
          </cell>
          <cell r="D2949" t="str">
            <v>A</v>
          </cell>
          <cell r="E2949" t="str">
            <v>145</v>
          </cell>
          <cell r="F2949" t="str">
            <v>C</v>
          </cell>
          <cell r="G2949" t="str">
            <v>192</v>
          </cell>
          <cell r="H2949" t="str">
            <v>3J8</v>
          </cell>
          <cell r="I2949" t="str">
            <v>2</v>
          </cell>
          <cell r="J2949" t="str">
            <v>04</v>
          </cell>
          <cell r="K2949" t="str">
            <v>S140</v>
          </cell>
          <cell r="L2949">
            <v>0.56000000000000005</v>
          </cell>
          <cell r="M2949">
            <v>259.2</v>
          </cell>
          <cell r="N2949">
            <v>113.7</v>
          </cell>
          <cell r="O2949">
            <v>11.8</v>
          </cell>
          <cell r="P2949">
            <v>6.9</v>
          </cell>
          <cell r="Q2949">
            <v>8.1999999999999993</v>
          </cell>
          <cell r="R2949">
            <v>17.7</v>
          </cell>
          <cell r="S2949">
            <v>0.6</v>
          </cell>
          <cell r="T2949">
            <v>391.6</v>
          </cell>
          <cell r="U2949">
            <v>418.1</v>
          </cell>
        </row>
        <row r="2950">
          <cell r="B2950" t="str">
            <v>145</v>
          </cell>
          <cell r="C2950" t="str">
            <v>00041923J8251870000000</v>
          </cell>
          <cell r="D2950" t="str">
            <v>A</v>
          </cell>
          <cell r="E2950" t="str">
            <v>145</v>
          </cell>
          <cell r="F2950" t="str">
            <v>C</v>
          </cell>
          <cell r="G2950" t="str">
            <v>192</v>
          </cell>
          <cell r="H2950" t="str">
            <v>3J8</v>
          </cell>
          <cell r="I2950" t="str">
            <v>2</v>
          </cell>
          <cell r="J2950" t="str">
            <v>04</v>
          </cell>
          <cell r="K2950" t="str">
            <v>M870</v>
          </cell>
          <cell r="L2950">
            <v>0.79</v>
          </cell>
          <cell r="M2950">
            <v>170.9</v>
          </cell>
          <cell r="N2950">
            <v>0</v>
          </cell>
          <cell r="O2950">
            <v>16.600000000000001</v>
          </cell>
          <cell r="P2950">
            <v>10.6</v>
          </cell>
          <cell r="Q2950">
            <v>13.8</v>
          </cell>
          <cell r="R2950">
            <v>25.5</v>
          </cell>
          <cell r="S2950">
            <v>0.8</v>
          </cell>
          <cell r="T2950">
            <v>198.1</v>
          </cell>
          <cell r="U2950">
            <v>238.2</v>
          </cell>
        </row>
        <row r="2951">
          <cell r="B2951" t="str">
            <v>145</v>
          </cell>
          <cell r="C2951" t="str">
            <v>00041923JA201000000000</v>
          </cell>
          <cell r="D2951" t="str">
            <v>B</v>
          </cell>
          <cell r="E2951" t="str">
            <v>145</v>
          </cell>
          <cell r="F2951" t="str">
            <v>C</v>
          </cell>
          <cell r="G2951" t="str">
            <v>192</v>
          </cell>
          <cell r="H2951" t="str">
            <v>3JA</v>
          </cell>
          <cell r="I2951" t="str">
            <v>2</v>
          </cell>
          <cell r="J2951" t="str">
            <v>04</v>
          </cell>
          <cell r="L2951">
            <v>16.87</v>
          </cell>
          <cell r="M2951">
            <v>4956.1000000000004</v>
          </cell>
          <cell r="N2951">
            <v>1345.8</v>
          </cell>
          <cell r="O2951">
            <v>352</v>
          </cell>
          <cell r="P2951">
            <v>249.3</v>
          </cell>
          <cell r="Q2951">
            <v>360.4</v>
          </cell>
          <cell r="R2951">
            <v>604.5</v>
          </cell>
          <cell r="S2951">
            <v>17.600000000000001</v>
          </cell>
          <cell r="T2951">
            <v>6903.2</v>
          </cell>
          <cell r="U2951">
            <v>7885.7</v>
          </cell>
        </row>
        <row r="2952">
          <cell r="B2952" t="str">
            <v>145</v>
          </cell>
          <cell r="C2952" t="str">
            <v>00041923JA201000025000</v>
          </cell>
          <cell r="D2952" t="str">
            <v>A</v>
          </cell>
          <cell r="E2952" t="str">
            <v>145</v>
          </cell>
          <cell r="F2952" t="str">
            <v>C</v>
          </cell>
          <cell r="G2952" t="str">
            <v>192</v>
          </cell>
          <cell r="H2952" t="str">
            <v>3JA</v>
          </cell>
          <cell r="I2952" t="str">
            <v>2</v>
          </cell>
          <cell r="J2952" t="str">
            <v>04</v>
          </cell>
          <cell r="K2952" t="str">
            <v>S025</v>
          </cell>
          <cell r="L2952">
            <v>0.51</v>
          </cell>
          <cell r="M2952">
            <v>113.4</v>
          </cell>
          <cell r="N2952">
            <v>85.3</v>
          </cell>
          <cell r="O2952">
            <v>10.8</v>
          </cell>
          <cell r="P2952">
            <v>6.3</v>
          </cell>
          <cell r="Q2952">
            <v>7.5</v>
          </cell>
          <cell r="R2952">
            <v>16.2</v>
          </cell>
          <cell r="S2952">
            <v>0.5</v>
          </cell>
          <cell r="T2952">
            <v>215.8</v>
          </cell>
          <cell r="U2952">
            <v>240</v>
          </cell>
        </row>
        <row r="2953">
          <cell r="B2953" t="str">
            <v>145</v>
          </cell>
          <cell r="C2953" t="str">
            <v>00041923JA201000140000</v>
          </cell>
          <cell r="D2953" t="str">
            <v>A</v>
          </cell>
          <cell r="E2953" t="str">
            <v>145</v>
          </cell>
          <cell r="F2953" t="str">
            <v>C</v>
          </cell>
          <cell r="G2953" t="str">
            <v>192</v>
          </cell>
          <cell r="H2953" t="str">
            <v>3JA</v>
          </cell>
          <cell r="I2953" t="str">
            <v>2</v>
          </cell>
          <cell r="J2953" t="str">
            <v>04</v>
          </cell>
          <cell r="K2953" t="str">
            <v>S140</v>
          </cell>
          <cell r="L2953">
            <v>0.56000000000000005</v>
          </cell>
          <cell r="M2953">
            <v>266.5</v>
          </cell>
          <cell r="N2953">
            <v>85.3</v>
          </cell>
          <cell r="O2953">
            <v>11.8</v>
          </cell>
          <cell r="P2953">
            <v>6.9</v>
          </cell>
          <cell r="Q2953">
            <v>8.1999999999999993</v>
          </cell>
          <cell r="R2953">
            <v>17.7</v>
          </cell>
          <cell r="S2953">
            <v>0.6</v>
          </cell>
          <cell r="T2953">
            <v>370.5</v>
          </cell>
          <cell r="U2953">
            <v>397</v>
          </cell>
        </row>
        <row r="2954">
          <cell r="B2954" t="str">
            <v>145</v>
          </cell>
          <cell r="C2954" t="str">
            <v>00041923JA251870000000</v>
          </cell>
          <cell r="D2954" t="str">
            <v>A</v>
          </cell>
          <cell r="E2954" t="str">
            <v>145</v>
          </cell>
          <cell r="F2954" t="str">
            <v>C</v>
          </cell>
          <cell r="G2954" t="str">
            <v>192</v>
          </cell>
          <cell r="H2954" t="str">
            <v>3JA</v>
          </cell>
          <cell r="I2954" t="str">
            <v>2</v>
          </cell>
          <cell r="J2954" t="str">
            <v>04</v>
          </cell>
          <cell r="K2954" t="str">
            <v>M870</v>
          </cell>
          <cell r="L2954">
            <v>0.79</v>
          </cell>
          <cell r="M2954">
            <v>180</v>
          </cell>
          <cell r="N2954">
            <v>0</v>
          </cell>
          <cell r="O2954">
            <v>16.600000000000001</v>
          </cell>
          <cell r="P2954">
            <v>10.6</v>
          </cell>
          <cell r="Q2954">
            <v>13.8</v>
          </cell>
          <cell r="R2954">
            <v>25.5</v>
          </cell>
          <cell r="S2954">
            <v>0.8</v>
          </cell>
          <cell r="T2954">
            <v>207.2</v>
          </cell>
          <cell r="U2954">
            <v>247.3</v>
          </cell>
        </row>
        <row r="2955">
          <cell r="B2955" t="str">
            <v>145</v>
          </cell>
          <cell r="C2955" t="str">
            <v>00041923JS201000000000</v>
          </cell>
          <cell r="D2955" t="str">
            <v>B</v>
          </cell>
          <cell r="E2955" t="str">
            <v>145</v>
          </cell>
          <cell r="F2955" t="str">
            <v>C</v>
          </cell>
          <cell r="G2955" t="str">
            <v>192</v>
          </cell>
          <cell r="H2955" t="str">
            <v>3JS</v>
          </cell>
          <cell r="I2955" t="str">
            <v>2</v>
          </cell>
          <cell r="J2955" t="str">
            <v>04</v>
          </cell>
          <cell r="L2955">
            <v>17.600000000000001</v>
          </cell>
          <cell r="M2955">
            <v>5224.8</v>
          </cell>
          <cell r="N2955">
            <v>2307.6</v>
          </cell>
          <cell r="O2955">
            <v>367.3</v>
          </cell>
          <cell r="P2955">
            <v>258.2</v>
          </cell>
          <cell r="Q2955">
            <v>370.9</v>
          </cell>
          <cell r="R2955">
            <v>627.4</v>
          </cell>
          <cell r="S2955">
            <v>18.399999999999999</v>
          </cell>
          <cell r="T2955">
            <v>8157.9</v>
          </cell>
          <cell r="U2955">
            <v>9174.6</v>
          </cell>
        </row>
        <row r="2956">
          <cell r="B2956" t="str">
            <v>145</v>
          </cell>
          <cell r="C2956" t="str">
            <v>00041923JS201000025000</v>
          </cell>
          <cell r="D2956" t="str">
            <v>A</v>
          </cell>
          <cell r="E2956" t="str">
            <v>145</v>
          </cell>
          <cell r="F2956" t="str">
            <v>C</v>
          </cell>
          <cell r="G2956" t="str">
            <v>192</v>
          </cell>
          <cell r="H2956" t="str">
            <v>3JS</v>
          </cell>
          <cell r="I2956" t="str">
            <v>2</v>
          </cell>
          <cell r="J2956" t="str">
            <v>04</v>
          </cell>
          <cell r="K2956" t="str">
            <v>S025</v>
          </cell>
          <cell r="L2956">
            <v>0.51</v>
          </cell>
          <cell r="M2956">
            <v>105.9</v>
          </cell>
          <cell r="N2956">
            <v>113.8</v>
          </cell>
          <cell r="O2956">
            <v>10.8</v>
          </cell>
          <cell r="P2956">
            <v>6.3</v>
          </cell>
          <cell r="Q2956">
            <v>7.5</v>
          </cell>
          <cell r="R2956">
            <v>16.2</v>
          </cell>
          <cell r="S2956">
            <v>0.5</v>
          </cell>
          <cell r="T2956">
            <v>236.8</v>
          </cell>
          <cell r="U2956">
            <v>261</v>
          </cell>
        </row>
        <row r="2957">
          <cell r="B2957" t="str">
            <v>145</v>
          </cell>
          <cell r="C2957" t="str">
            <v>00041923JS201000140000</v>
          </cell>
          <cell r="D2957" t="str">
            <v>A</v>
          </cell>
          <cell r="E2957" t="str">
            <v>145</v>
          </cell>
          <cell r="F2957" t="str">
            <v>C</v>
          </cell>
          <cell r="G2957" t="str">
            <v>192</v>
          </cell>
          <cell r="H2957" t="str">
            <v>3JS</v>
          </cell>
          <cell r="I2957" t="str">
            <v>2</v>
          </cell>
          <cell r="J2957" t="str">
            <v>04</v>
          </cell>
          <cell r="K2957" t="str">
            <v>S140</v>
          </cell>
          <cell r="L2957">
            <v>0.56000000000000005</v>
          </cell>
          <cell r="M2957">
            <v>259.2</v>
          </cell>
          <cell r="N2957">
            <v>113.8</v>
          </cell>
          <cell r="O2957">
            <v>11.8</v>
          </cell>
          <cell r="P2957">
            <v>6.9</v>
          </cell>
          <cell r="Q2957">
            <v>8.1999999999999993</v>
          </cell>
          <cell r="R2957">
            <v>17.7</v>
          </cell>
          <cell r="S2957">
            <v>0.6</v>
          </cell>
          <cell r="T2957">
            <v>391.7</v>
          </cell>
          <cell r="U2957">
            <v>418.2</v>
          </cell>
        </row>
        <row r="2958">
          <cell r="B2958" t="str">
            <v>145</v>
          </cell>
          <cell r="C2958" t="str">
            <v>00041923JX101000000000</v>
          </cell>
          <cell r="D2958" t="str">
            <v>B</v>
          </cell>
          <cell r="E2958" t="str">
            <v>145</v>
          </cell>
          <cell r="F2958" t="str">
            <v>C</v>
          </cell>
          <cell r="G2958" t="str">
            <v>192</v>
          </cell>
          <cell r="H2958" t="str">
            <v>3JX</v>
          </cell>
          <cell r="I2958" t="str">
            <v>1</v>
          </cell>
          <cell r="J2958" t="str">
            <v>04</v>
          </cell>
          <cell r="L2958">
            <v>16.77</v>
          </cell>
          <cell r="M2958">
            <v>5433.4</v>
          </cell>
          <cell r="N2958">
            <v>1517.9</v>
          </cell>
          <cell r="O2958">
            <v>350</v>
          </cell>
          <cell r="P2958">
            <v>248.1</v>
          </cell>
          <cell r="Q2958">
            <v>358.9</v>
          </cell>
          <cell r="R2958">
            <v>601.4</v>
          </cell>
          <cell r="S2958">
            <v>17.5</v>
          </cell>
          <cell r="T2958">
            <v>7549.4</v>
          </cell>
          <cell r="U2958">
            <v>8527.2000000000007</v>
          </cell>
        </row>
        <row r="2959">
          <cell r="B2959" t="str">
            <v>145</v>
          </cell>
          <cell r="C2959" t="str">
            <v>00041923JX101000025000</v>
          </cell>
          <cell r="D2959" t="str">
            <v>A</v>
          </cell>
          <cell r="E2959" t="str">
            <v>145</v>
          </cell>
          <cell r="F2959" t="str">
            <v>C</v>
          </cell>
          <cell r="G2959" t="str">
            <v>192</v>
          </cell>
          <cell r="H2959" t="str">
            <v>3JX</v>
          </cell>
          <cell r="I2959" t="str">
            <v>1</v>
          </cell>
          <cell r="J2959" t="str">
            <v>04</v>
          </cell>
          <cell r="K2959" t="str">
            <v>S025</v>
          </cell>
          <cell r="L2959">
            <v>0.51</v>
          </cell>
          <cell r="M2959">
            <v>114.6</v>
          </cell>
          <cell r="N2959">
            <v>106.1</v>
          </cell>
          <cell r="O2959">
            <v>10.8</v>
          </cell>
          <cell r="P2959">
            <v>6.3</v>
          </cell>
          <cell r="Q2959">
            <v>7.5</v>
          </cell>
          <cell r="R2959">
            <v>16.2</v>
          </cell>
          <cell r="S2959">
            <v>0.5</v>
          </cell>
          <cell r="T2959">
            <v>237.8</v>
          </cell>
          <cell r="U2959">
            <v>262</v>
          </cell>
        </row>
        <row r="2960">
          <cell r="B2960" t="str">
            <v>145</v>
          </cell>
          <cell r="C2960" t="str">
            <v>00041923JX101000140000</v>
          </cell>
          <cell r="D2960" t="str">
            <v>A</v>
          </cell>
          <cell r="E2960" t="str">
            <v>145</v>
          </cell>
          <cell r="F2960" t="str">
            <v>C</v>
          </cell>
          <cell r="G2960" t="str">
            <v>192</v>
          </cell>
          <cell r="H2960" t="str">
            <v>3JX</v>
          </cell>
          <cell r="I2960" t="str">
            <v>1</v>
          </cell>
          <cell r="J2960" t="str">
            <v>04</v>
          </cell>
          <cell r="K2960" t="str">
            <v>S140</v>
          </cell>
          <cell r="L2960">
            <v>0.56000000000000005</v>
          </cell>
          <cell r="M2960">
            <v>268.7</v>
          </cell>
          <cell r="N2960">
            <v>106.1</v>
          </cell>
          <cell r="O2960">
            <v>11.8</v>
          </cell>
          <cell r="P2960">
            <v>6.9</v>
          </cell>
          <cell r="Q2960">
            <v>8.1999999999999993</v>
          </cell>
          <cell r="R2960">
            <v>17.7</v>
          </cell>
          <cell r="S2960">
            <v>0.6</v>
          </cell>
          <cell r="T2960">
            <v>393.5</v>
          </cell>
          <cell r="U2960">
            <v>420</v>
          </cell>
        </row>
        <row r="2961">
          <cell r="B2961" t="str">
            <v>145</v>
          </cell>
          <cell r="C2961" t="str">
            <v>00041923JX151870000000</v>
          </cell>
          <cell r="D2961" t="str">
            <v>A</v>
          </cell>
          <cell r="E2961" t="str">
            <v>145</v>
          </cell>
          <cell r="F2961" t="str">
            <v>C</v>
          </cell>
          <cell r="G2961" t="str">
            <v>192</v>
          </cell>
          <cell r="H2961" t="str">
            <v>3JX</v>
          </cell>
          <cell r="I2961" t="str">
            <v>1</v>
          </cell>
          <cell r="J2961" t="str">
            <v>04</v>
          </cell>
          <cell r="K2961" t="str">
            <v>M870</v>
          </cell>
          <cell r="L2961">
            <v>0.8</v>
          </cell>
          <cell r="M2961">
            <v>168.4</v>
          </cell>
          <cell r="N2961">
            <v>0</v>
          </cell>
          <cell r="O2961">
            <v>16.8</v>
          </cell>
          <cell r="P2961">
            <v>10.9</v>
          </cell>
          <cell r="Q2961">
            <v>16.3</v>
          </cell>
          <cell r="R2961">
            <v>25.2</v>
          </cell>
          <cell r="S2961">
            <v>0.7</v>
          </cell>
          <cell r="T2961">
            <v>196.1</v>
          </cell>
          <cell r="U2961">
            <v>238.3</v>
          </cell>
        </row>
        <row r="2962">
          <cell r="B2962" t="str">
            <v>145</v>
          </cell>
          <cell r="C2962" t="str">
            <v>00041923JX151870025000</v>
          </cell>
          <cell r="D2962" t="str">
            <v>A</v>
          </cell>
          <cell r="E2962" t="str">
            <v>145</v>
          </cell>
          <cell r="F2962" t="str">
            <v>C</v>
          </cell>
          <cell r="G2962" t="str">
            <v>192</v>
          </cell>
          <cell r="H2962" t="str">
            <v>3JX</v>
          </cell>
          <cell r="I2962" t="str">
            <v>1</v>
          </cell>
          <cell r="J2962" t="str">
            <v>04</v>
          </cell>
          <cell r="K2962" t="str">
            <v>M870</v>
          </cell>
          <cell r="L2962">
            <v>1.55</v>
          </cell>
          <cell r="M2962">
            <v>282.89999999999998</v>
          </cell>
          <cell r="N2962">
            <v>106.1</v>
          </cell>
          <cell r="O2962">
            <v>32.4</v>
          </cell>
          <cell r="P2962">
            <v>22.1</v>
          </cell>
          <cell r="Q2962">
            <v>45.6</v>
          </cell>
          <cell r="R2962">
            <v>45.7</v>
          </cell>
          <cell r="S2962">
            <v>1.4</v>
          </cell>
          <cell r="T2962">
            <v>443.5</v>
          </cell>
          <cell r="U2962">
            <v>536.20000000000005</v>
          </cell>
        </row>
        <row r="2963">
          <cell r="B2963" t="str">
            <v>145</v>
          </cell>
          <cell r="C2963" t="str">
            <v>00041923JX151870140000</v>
          </cell>
          <cell r="D2963" t="str">
            <v>A</v>
          </cell>
          <cell r="E2963" t="str">
            <v>145</v>
          </cell>
          <cell r="F2963" t="str">
            <v>C</v>
          </cell>
          <cell r="G2963" t="str">
            <v>192</v>
          </cell>
          <cell r="H2963" t="str">
            <v>3JX</v>
          </cell>
          <cell r="I2963" t="str">
            <v>1</v>
          </cell>
          <cell r="J2963" t="str">
            <v>04</v>
          </cell>
          <cell r="K2963" t="str">
            <v>M870</v>
          </cell>
          <cell r="L2963">
            <v>1.6</v>
          </cell>
          <cell r="M2963">
            <v>433.9</v>
          </cell>
          <cell r="N2963">
            <v>106.1</v>
          </cell>
          <cell r="O2963">
            <v>33.4</v>
          </cell>
          <cell r="P2963">
            <v>22.7</v>
          </cell>
          <cell r="Q2963">
            <v>46.3</v>
          </cell>
          <cell r="R2963">
            <v>47.3</v>
          </cell>
          <cell r="S2963">
            <v>1.4</v>
          </cell>
          <cell r="T2963">
            <v>596.1</v>
          </cell>
          <cell r="U2963">
            <v>691.1</v>
          </cell>
        </row>
        <row r="2964">
          <cell r="B2964" t="str">
            <v>145</v>
          </cell>
          <cell r="C2964" t="str">
            <v>00041923JX201000000000</v>
          </cell>
          <cell r="D2964" t="str">
            <v>B</v>
          </cell>
          <cell r="E2964" t="str">
            <v>145</v>
          </cell>
          <cell r="F2964" t="str">
            <v>C</v>
          </cell>
          <cell r="G2964" t="str">
            <v>192</v>
          </cell>
          <cell r="H2964" t="str">
            <v>3JX</v>
          </cell>
          <cell r="I2964" t="str">
            <v>2</v>
          </cell>
          <cell r="J2964" t="str">
            <v>04</v>
          </cell>
          <cell r="L2964">
            <v>16.86</v>
          </cell>
          <cell r="M2964">
            <v>5438.4</v>
          </cell>
          <cell r="N2964">
            <v>1517.9</v>
          </cell>
          <cell r="O2964">
            <v>351.8</v>
          </cell>
          <cell r="P2964">
            <v>249.2</v>
          </cell>
          <cell r="Q2964">
            <v>360.2</v>
          </cell>
          <cell r="R2964">
            <v>604.20000000000005</v>
          </cell>
          <cell r="S2964">
            <v>17.600000000000001</v>
          </cell>
          <cell r="T2964">
            <v>7557.3</v>
          </cell>
          <cell r="U2964">
            <v>8539.2999999999993</v>
          </cell>
        </row>
        <row r="2965">
          <cell r="B2965" t="str">
            <v>145</v>
          </cell>
          <cell r="C2965" t="str">
            <v>00041923JX201000025000</v>
          </cell>
          <cell r="D2965" t="str">
            <v>A</v>
          </cell>
          <cell r="E2965" t="str">
            <v>145</v>
          </cell>
          <cell r="F2965" t="str">
            <v>C</v>
          </cell>
          <cell r="G2965" t="str">
            <v>192</v>
          </cell>
          <cell r="H2965" t="str">
            <v>3JX</v>
          </cell>
          <cell r="I2965" t="str">
            <v>2</v>
          </cell>
          <cell r="J2965" t="str">
            <v>04</v>
          </cell>
          <cell r="K2965" t="str">
            <v>S025</v>
          </cell>
          <cell r="L2965">
            <v>0.51</v>
          </cell>
          <cell r="M2965">
            <v>114.6</v>
          </cell>
          <cell r="N2965">
            <v>106.1</v>
          </cell>
          <cell r="O2965">
            <v>10.8</v>
          </cell>
          <cell r="P2965">
            <v>6.3</v>
          </cell>
          <cell r="Q2965">
            <v>7.5</v>
          </cell>
          <cell r="R2965">
            <v>16.2</v>
          </cell>
          <cell r="S2965">
            <v>0.5</v>
          </cell>
          <cell r="T2965">
            <v>237.8</v>
          </cell>
          <cell r="U2965">
            <v>262</v>
          </cell>
        </row>
        <row r="2966">
          <cell r="B2966" t="str">
            <v>145</v>
          </cell>
          <cell r="C2966" t="str">
            <v>00041923JX201000140000</v>
          </cell>
          <cell r="D2966" t="str">
            <v>A</v>
          </cell>
          <cell r="E2966" t="str">
            <v>145</v>
          </cell>
          <cell r="F2966" t="str">
            <v>C</v>
          </cell>
          <cell r="G2966" t="str">
            <v>192</v>
          </cell>
          <cell r="H2966" t="str">
            <v>3JX</v>
          </cell>
          <cell r="I2966" t="str">
            <v>2</v>
          </cell>
          <cell r="J2966" t="str">
            <v>04</v>
          </cell>
          <cell r="K2966" t="str">
            <v>S140</v>
          </cell>
          <cell r="L2966">
            <v>0.56000000000000005</v>
          </cell>
          <cell r="M2966">
            <v>268.7</v>
          </cell>
          <cell r="N2966">
            <v>106.1</v>
          </cell>
          <cell r="O2966">
            <v>11.8</v>
          </cell>
          <cell r="P2966">
            <v>6.9</v>
          </cell>
          <cell r="Q2966">
            <v>8.1999999999999993</v>
          </cell>
          <cell r="R2966">
            <v>17.7</v>
          </cell>
          <cell r="S2966">
            <v>0.6</v>
          </cell>
          <cell r="T2966">
            <v>393.5</v>
          </cell>
          <cell r="U2966">
            <v>420</v>
          </cell>
        </row>
        <row r="2967">
          <cell r="B2967" t="str">
            <v>145</v>
          </cell>
          <cell r="C2967" t="str">
            <v>00041923JX251870000000</v>
          </cell>
          <cell r="D2967" t="str">
            <v>A</v>
          </cell>
          <cell r="E2967" t="str">
            <v>145</v>
          </cell>
          <cell r="F2967" t="str">
            <v>C</v>
          </cell>
          <cell r="G2967" t="str">
            <v>192</v>
          </cell>
          <cell r="H2967" t="str">
            <v>3JX</v>
          </cell>
          <cell r="I2967" t="str">
            <v>2</v>
          </cell>
          <cell r="J2967" t="str">
            <v>04</v>
          </cell>
          <cell r="K2967" t="str">
            <v>M870</v>
          </cell>
          <cell r="L2967">
            <v>0.79</v>
          </cell>
          <cell r="M2967">
            <v>180</v>
          </cell>
          <cell r="N2967">
            <v>0</v>
          </cell>
          <cell r="O2967">
            <v>16.600000000000001</v>
          </cell>
          <cell r="P2967">
            <v>10.6</v>
          </cell>
          <cell r="Q2967">
            <v>13.8</v>
          </cell>
          <cell r="R2967">
            <v>25.5</v>
          </cell>
          <cell r="S2967">
            <v>0.8</v>
          </cell>
          <cell r="T2967">
            <v>207.2</v>
          </cell>
          <cell r="U2967">
            <v>247.3</v>
          </cell>
        </row>
        <row r="2968">
          <cell r="B2968" t="str">
            <v>145</v>
          </cell>
          <cell r="C2968" t="str">
            <v>00041923JY101000000000</v>
          </cell>
          <cell r="D2968" t="str">
            <v>B</v>
          </cell>
          <cell r="E2968" t="str">
            <v>145</v>
          </cell>
          <cell r="F2968" t="str">
            <v>C</v>
          </cell>
          <cell r="G2968" t="str">
            <v>192</v>
          </cell>
          <cell r="H2968" t="str">
            <v>3JY</v>
          </cell>
          <cell r="I2968" t="str">
            <v>1</v>
          </cell>
          <cell r="J2968" t="str">
            <v>04</v>
          </cell>
          <cell r="L2968">
            <v>16.78</v>
          </cell>
          <cell r="M2968">
            <v>4886.7</v>
          </cell>
          <cell r="N2968">
            <v>1333.9</v>
          </cell>
          <cell r="O2968">
            <v>350.2</v>
          </cell>
          <cell r="P2968">
            <v>248.2</v>
          </cell>
          <cell r="Q2968">
            <v>359</v>
          </cell>
          <cell r="R2968">
            <v>601.70000000000005</v>
          </cell>
          <cell r="S2968">
            <v>17.600000000000001</v>
          </cell>
          <cell r="T2968">
            <v>6819</v>
          </cell>
          <cell r="U2968">
            <v>7797.3</v>
          </cell>
        </row>
        <row r="2969">
          <cell r="B2969" t="str">
            <v>145</v>
          </cell>
          <cell r="C2969" t="str">
            <v>00041923JY101000025000</v>
          </cell>
          <cell r="D2969" t="str">
            <v>A</v>
          </cell>
          <cell r="E2969" t="str">
            <v>145</v>
          </cell>
          <cell r="F2969" t="str">
            <v>C</v>
          </cell>
          <cell r="G2969" t="str">
            <v>192</v>
          </cell>
          <cell r="H2969" t="str">
            <v>3JY</v>
          </cell>
          <cell r="I2969" t="str">
            <v>1</v>
          </cell>
          <cell r="J2969" t="str">
            <v>04</v>
          </cell>
          <cell r="K2969" t="str">
            <v>S025</v>
          </cell>
          <cell r="L2969">
            <v>0.51</v>
          </cell>
          <cell r="M2969">
            <v>113.4</v>
          </cell>
          <cell r="N2969">
            <v>85.3</v>
          </cell>
          <cell r="O2969">
            <v>10.8</v>
          </cell>
          <cell r="P2969">
            <v>6.3</v>
          </cell>
          <cell r="Q2969">
            <v>7.5</v>
          </cell>
          <cell r="R2969">
            <v>16.2</v>
          </cell>
          <cell r="S2969">
            <v>0.5</v>
          </cell>
          <cell r="T2969">
            <v>215.8</v>
          </cell>
          <cell r="U2969">
            <v>240</v>
          </cell>
        </row>
        <row r="2970">
          <cell r="B2970" t="str">
            <v>145</v>
          </cell>
          <cell r="C2970" t="str">
            <v>00041923JY101000140000</v>
          </cell>
          <cell r="D2970" t="str">
            <v>A</v>
          </cell>
          <cell r="E2970" t="str">
            <v>145</v>
          </cell>
          <cell r="F2970" t="str">
            <v>C</v>
          </cell>
          <cell r="G2970" t="str">
            <v>192</v>
          </cell>
          <cell r="H2970" t="str">
            <v>3JY</v>
          </cell>
          <cell r="I2970" t="str">
            <v>1</v>
          </cell>
          <cell r="J2970" t="str">
            <v>04</v>
          </cell>
          <cell r="K2970" t="str">
            <v>S140</v>
          </cell>
          <cell r="L2970">
            <v>0.56000000000000005</v>
          </cell>
          <cell r="M2970">
            <v>266.5</v>
          </cell>
          <cell r="N2970">
            <v>85.3</v>
          </cell>
          <cell r="O2970">
            <v>11.8</v>
          </cell>
          <cell r="P2970">
            <v>6.9</v>
          </cell>
          <cell r="Q2970">
            <v>8.1999999999999993</v>
          </cell>
          <cell r="R2970">
            <v>17.7</v>
          </cell>
          <cell r="S2970">
            <v>0.6</v>
          </cell>
          <cell r="T2970">
            <v>370.5</v>
          </cell>
          <cell r="U2970">
            <v>397</v>
          </cell>
        </row>
        <row r="2971">
          <cell r="B2971" t="str">
            <v>145</v>
          </cell>
          <cell r="C2971" t="str">
            <v>00041923JY151870000000</v>
          </cell>
          <cell r="D2971" t="str">
            <v>A</v>
          </cell>
          <cell r="E2971" t="str">
            <v>145</v>
          </cell>
          <cell r="F2971" t="str">
            <v>C</v>
          </cell>
          <cell r="G2971" t="str">
            <v>192</v>
          </cell>
          <cell r="H2971" t="str">
            <v>3JY</v>
          </cell>
          <cell r="I2971" t="str">
            <v>1</v>
          </cell>
          <cell r="J2971" t="str">
            <v>04</v>
          </cell>
          <cell r="K2971" t="str">
            <v>M870</v>
          </cell>
          <cell r="L2971">
            <v>0.88</v>
          </cell>
          <cell r="M2971">
            <v>168.1</v>
          </cell>
          <cell r="N2971">
            <v>0</v>
          </cell>
          <cell r="O2971">
            <v>18.5</v>
          </cell>
          <cell r="P2971">
            <v>12.5</v>
          </cell>
          <cell r="Q2971">
            <v>18.2</v>
          </cell>
          <cell r="R2971">
            <v>25.8</v>
          </cell>
          <cell r="S2971">
            <v>0.8</v>
          </cell>
          <cell r="T2971">
            <v>199.1</v>
          </cell>
          <cell r="U2971">
            <v>243.9</v>
          </cell>
        </row>
        <row r="2972">
          <cell r="B2972" t="str">
            <v>145</v>
          </cell>
          <cell r="C2972" t="str">
            <v>00041923JY151870025000</v>
          </cell>
          <cell r="D2972" t="str">
            <v>A</v>
          </cell>
          <cell r="E2972" t="str">
            <v>145</v>
          </cell>
          <cell r="F2972" t="str">
            <v>C</v>
          </cell>
          <cell r="G2972" t="str">
            <v>192</v>
          </cell>
          <cell r="H2972" t="str">
            <v>3JY</v>
          </cell>
          <cell r="I2972" t="str">
            <v>1</v>
          </cell>
          <cell r="J2972" t="str">
            <v>04</v>
          </cell>
          <cell r="K2972" t="str">
            <v>M870</v>
          </cell>
          <cell r="L2972">
            <v>1.55</v>
          </cell>
          <cell r="M2972">
            <v>281.7</v>
          </cell>
          <cell r="N2972">
            <v>85.3</v>
          </cell>
          <cell r="O2972">
            <v>32.4</v>
          </cell>
          <cell r="P2972">
            <v>22.1</v>
          </cell>
          <cell r="Q2972">
            <v>45.6</v>
          </cell>
          <cell r="R2972">
            <v>45.7</v>
          </cell>
          <cell r="S2972">
            <v>1.4</v>
          </cell>
          <cell r="T2972">
            <v>421.5</v>
          </cell>
          <cell r="U2972">
            <v>514.20000000000005</v>
          </cell>
        </row>
        <row r="2973">
          <cell r="B2973" t="str">
            <v>145</v>
          </cell>
          <cell r="C2973" t="str">
            <v>00041923JY151870140000</v>
          </cell>
          <cell r="D2973" t="str">
            <v>A</v>
          </cell>
          <cell r="E2973" t="str">
            <v>145</v>
          </cell>
          <cell r="F2973" t="str">
            <v>C</v>
          </cell>
          <cell r="G2973" t="str">
            <v>192</v>
          </cell>
          <cell r="H2973" t="str">
            <v>3JY</v>
          </cell>
          <cell r="I2973" t="str">
            <v>1</v>
          </cell>
          <cell r="J2973" t="str">
            <v>04</v>
          </cell>
          <cell r="K2973" t="str">
            <v>M870</v>
          </cell>
          <cell r="L2973">
            <v>1.6</v>
          </cell>
          <cell r="M2973">
            <v>493.1</v>
          </cell>
          <cell r="N2973">
            <v>85.3</v>
          </cell>
          <cell r="O2973">
            <v>33.4</v>
          </cell>
          <cell r="P2973">
            <v>22.7</v>
          </cell>
          <cell r="Q2973">
            <v>46.3</v>
          </cell>
          <cell r="R2973">
            <v>47.3</v>
          </cell>
          <cell r="S2973">
            <v>1.4</v>
          </cell>
          <cell r="T2973">
            <v>634.5</v>
          </cell>
          <cell r="U2973">
            <v>729.5</v>
          </cell>
        </row>
        <row r="2974">
          <cell r="B2974" t="str">
            <v>145</v>
          </cell>
          <cell r="C2974" t="str">
            <v>00041923L1001000000000</v>
          </cell>
          <cell r="D2974" t="str">
            <v>B</v>
          </cell>
          <cell r="E2974" t="str">
            <v>145</v>
          </cell>
          <cell r="F2974" t="str">
            <v>C</v>
          </cell>
          <cell r="G2974" t="str">
            <v>192</v>
          </cell>
          <cell r="H2974" t="str">
            <v>3L1</v>
          </cell>
          <cell r="I2974" t="str">
            <v>0</v>
          </cell>
          <cell r="J2974" t="str">
            <v>04</v>
          </cell>
          <cell r="L2974">
            <v>18.54</v>
          </cell>
          <cell r="M2974">
            <v>5954.1</v>
          </cell>
          <cell r="N2974">
            <v>1624</v>
          </cell>
          <cell r="O2974">
            <v>387.1</v>
          </cell>
          <cell r="P2974">
            <v>285.89999999999998</v>
          </cell>
          <cell r="Q2974">
            <v>573</v>
          </cell>
          <cell r="R2974">
            <v>650.9</v>
          </cell>
          <cell r="S2974">
            <v>18.100000000000001</v>
          </cell>
          <cell r="T2974">
            <v>8251.1</v>
          </cell>
          <cell r="U2974">
            <v>9493.1</v>
          </cell>
        </row>
        <row r="2975">
          <cell r="B2975" t="str">
            <v>145</v>
          </cell>
          <cell r="C2975" t="str">
            <v>00041923L1001000140000</v>
          </cell>
          <cell r="D2975" t="str">
            <v>A</v>
          </cell>
          <cell r="E2975" t="str">
            <v>145</v>
          </cell>
          <cell r="F2975" t="str">
            <v>C</v>
          </cell>
          <cell r="G2975" t="str">
            <v>192</v>
          </cell>
          <cell r="H2975" t="str">
            <v>3L1</v>
          </cell>
          <cell r="I2975" t="str">
            <v>0</v>
          </cell>
          <cell r="J2975" t="str">
            <v>04</v>
          </cell>
          <cell r="K2975" t="str">
            <v>S140</v>
          </cell>
          <cell r="L2975">
            <v>0.2</v>
          </cell>
          <cell r="M2975">
            <v>154.1</v>
          </cell>
          <cell r="N2975">
            <v>0</v>
          </cell>
          <cell r="O2975">
            <v>4.2</v>
          </cell>
          <cell r="P2975">
            <v>3.9</v>
          </cell>
          <cell r="Q2975">
            <v>20.6</v>
          </cell>
          <cell r="R2975">
            <v>5.3</v>
          </cell>
          <cell r="S2975">
            <v>0.1</v>
          </cell>
          <cell r="T2975">
            <v>162.19999999999999</v>
          </cell>
          <cell r="U2975">
            <v>188.2</v>
          </cell>
        </row>
        <row r="2976">
          <cell r="B2976" t="str">
            <v>145</v>
          </cell>
          <cell r="C2976" t="str">
            <v>00041923L1051870000000</v>
          </cell>
          <cell r="D2976" t="str">
            <v>A</v>
          </cell>
          <cell r="E2976" t="str">
            <v>145</v>
          </cell>
          <cell r="F2976" t="str">
            <v>C</v>
          </cell>
          <cell r="G2976" t="str">
            <v>192</v>
          </cell>
          <cell r="H2976" t="str">
            <v>3L1</v>
          </cell>
          <cell r="I2976" t="str">
            <v>0</v>
          </cell>
          <cell r="J2976" t="str">
            <v>04</v>
          </cell>
          <cell r="K2976" t="str">
            <v>M870</v>
          </cell>
          <cell r="L2976">
            <v>0.88</v>
          </cell>
          <cell r="M2976">
            <v>157.9</v>
          </cell>
          <cell r="N2976">
            <v>0</v>
          </cell>
          <cell r="O2976">
            <v>18.5</v>
          </cell>
          <cell r="P2976">
            <v>12.5</v>
          </cell>
          <cell r="Q2976">
            <v>18.2</v>
          </cell>
          <cell r="R2976">
            <v>25.8</v>
          </cell>
          <cell r="S2976">
            <v>0.8</v>
          </cell>
          <cell r="T2976">
            <v>188.9</v>
          </cell>
          <cell r="U2976">
            <v>233.7</v>
          </cell>
        </row>
        <row r="2977">
          <cell r="B2977" t="str">
            <v>145</v>
          </cell>
          <cell r="C2977" t="str">
            <v>00041923L1051870140000</v>
          </cell>
          <cell r="D2977" t="str">
            <v>A</v>
          </cell>
          <cell r="E2977" t="str">
            <v>145</v>
          </cell>
          <cell r="F2977" t="str">
            <v>C</v>
          </cell>
          <cell r="G2977" t="str">
            <v>192</v>
          </cell>
          <cell r="H2977" t="str">
            <v>3L1</v>
          </cell>
          <cell r="I2977" t="str">
            <v>0</v>
          </cell>
          <cell r="J2977" t="str">
            <v>04</v>
          </cell>
          <cell r="K2977" t="str">
            <v>M870</v>
          </cell>
          <cell r="L2977">
            <v>1.08</v>
          </cell>
          <cell r="M2977">
            <v>308.89999999999998</v>
          </cell>
          <cell r="N2977">
            <v>0</v>
          </cell>
          <cell r="O2977">
            <v>22.6</v>
          </cell>
          <cell r="P2977">
            <v>16.399999999999999</v>
          </cell>
          <cell r="Q2977">
            <v>38.799999999999997</v>
          </cell>
          <cell r="R2977">
            <v>31.2</v>
          </cell>
          <cell r="S2977">
            <v>0.9</v>
          </cell>
          <cell r="T2977">
            <v>347.9</v>
          </cell>
          <cell r="U2977">
            <v>418.8</v>
          </cell>
        </row>
        <row r="2978">
          <cell r="B2978" t="str">
            <v>145</v>
          </cell>
          <cell r="C2978" t="str">
            <v>00041923L8001000000000</v>
          </cell>
          <cell r="D2978" t="str">
            <v>B</v>
          </cell>
          <cell r="E2978" t="str">
            <v>145</v>
          </cell>
          <cell r="F2978" t="str">
            <v>C</v>
          </cell>
          <cell r="G2978" t="str">
            <v>192</v>
          </cell>
          <cell r="H2978" t="str">
            <v>3L8</v>
          </cell>
          <cell r="I2978" t="str">
            <v>0</v>
          </cell>
          <cell r="J2978" t="str">
            <v>04</v>
          </cell>
          <cell r="L2978">
            <v>19.14</v>
          </cell>
          <cell r="M2978">
            <v>6204.7</v>
          </cell>
          <cell r="N2978">
            <v>2125.5</v>
          </cell>
          <cell r="O2978">
            <v>399.6</v>
          </cell>
          <cell r="P2978">
            <v>293.2</v>
          </cell>
          <cell r="Q2978">
            <v>581.70000000000005</v>
          </cell>
          <cell r="R2978">
            <v>669.6</v>
          </cell>
          <cell r="S2978">
            <v>18.8</v>
          </cell>
          <cell r="T2978">
            <v>9023</v>
          </cell>
          <cell r="U2978">
            <v>10293.1</v>
          </cell>
        </row>
        <row r="2979">
          <cell r="B2979" t="str">
            <v>145</v>
          </cell>
          <cell r="C2979" t="str">
            <v>00041923L8001000140000</v>
          </cell>
          <cell r="D2979" t="str">
            <v>A</v>
          </cell>
          <cell r="E2979" t="str">
            <v>145</v>
          </cell>
          <cell r="F2979" t="str">
            <v>C</v>
          </cell>
          <cell r="G2979" t="str">
            <v>192</v>
          </cell>
          <cell r="H2979" t="str">
            <v>3L8</v>
          </cell>
          <cell r="I2979" t="str">
            <v>0</v>
          </cell>
          <cell r="J2979" t="str">
            <v>04</v>
          </cell>
          <cell r="K2979" t="str">
            <v>S140</v>
          </cell>
          <cell r="L2979">
            <v>0.2</v>
          </cell>
          <cell r="M2979">
            <v>156.30000000000001</v>
          </cell>
          <cell r="N2979">
            <v>0</v>
          </cell>
          <cell r="O2979">
            <v>4.2</v>
          </cell>
          <cell r="P2979">
            <v>3.9</v>
          </cell>
          <cell r="Q2979">
            <v>20.6</v>
          </cell>
          <cell r="R2979">
            <v>5.3</v>
          </cell>
          <cell r="S2979">
            <v>0.1</v>
          </cell>
          <cell r="T2979">
            <v>164.4</v>
          </cell>
          <cell r="U2979">
            <v>190.4</v>
          </cell>
        </row>
        <row r="2980">
          <cell r="B2980" t="str">
            <v>145</v>
          </cell>
          <cell r="C2980" t="str">
            <v>00041923L8051870000000</v>
          </cell>
          <cell r="D2980" t="str">
            <v>A</v>
          </cell>
          <cell r="E2980" t="str">
            <v>145</v>
          </cell>
          <cell r="F2980" t="str">
            <v>C</v>
          </cell>
          <cell r="G2980" t="str">
            <v>192</v>
          </cell>
          <cell r="H2980" t="str">
            <v>3L8</v>
          </cell>
          <cell r="I2980" t="str">
            <v>0</v>
          </cell>
          <cell r="J2980" t="str">
            <v>04</v>
          </cell>
          <cell r="K2980" t="str">
            <v>M870</v>
          </cell>
          <cell r="L2980">
            <v>0.88</v>
          </cell>
          <cell r="M2980">
            <v>163.1</v>
          </cell>
          <cell r="N2980">
            <v>0</v>
          </cell>
          <cell r="O2980">
            <v>18.5</v>
          </cell>
          <cell r="P2980">
            <v>12.5</v>
          </cell>
          <cell r="Q2980">
            <v>18.2</v>
          </cell>
          <cell r="R2980">
            <v>25.8</v>
          </cell>
          <cell r="S2980">
            <v>0.8</v>
          </cell>
          <cell r="T2980">
            <v>194.1</v>
          </cell>
          <cell r="U2980">
            <v>238.9</v>
          </cell>
        </row>
        <row r="2981">
          <cell r="B2981" t="str">
            <v>145</v>
          </cell>
          <cell r="C2981" t="str">
            <v>00041923L8051870140000</v>
          </cell>
          <cell r="D2981" t="str">
            <v>A</v>
          </cell>
          <cell r="E2981" t="str">
            <v>145</v>
          </cell>
          <cell r="F2981" t="str">
            <v>C</v>
          </cell>
          <cell r="G2981" t="str">
            <v>192</v>
          </cell>
          <cell r="H2981" t="str">
            <v>3L8</v>
          </cell>
          <cell r="I2981" t="str">
            <v>0</v>
          </cell>
          <cell r="J2981" t="str">
            <v>04</v>
          </cell>
          <cell r="K2981" t="str">
            <v>M870</v>
          </cell>
          <cell r="L2981">
            <v>1.08</v>
          </cell>
          <cell r="M2981">
            <v>313.60000000000002</v>
          </cell>
          <cell r="N2981">
            <v>0</v>
          </cell>
          <cell r="O2981">
            <v>22.6</v>
          </cell>
          <cell r="P2981">
            <v>16.399999999999999</v>
          </cell>
          <cell r="Q2981">
            <v>38.799999999999997</v>
          </cell>
          <cell r="R2981">
            <v>31.2</v>
          </cell>
          <cell r="S2981">
            <v>0.9</v>
          </cell>
          <cell r="T2981">
            <v>352.6</v>
          </cell>
          <cell r="U2981">
            <v>423.5</v>
          </cell>
        </row>
        <row r="2982">
          <cell r="B2982" t="str">
            <v>145</v>
          </cell>
          <cell r="C2982" t="str">
            <v>00041923M1001000000000</v>
          </cell>
          <cell r="D2982" t="str">
            <v>B</v>
          </cell>
          <cell r="E2982" t="str">
            <v>145</v>
          </cell>
          <cell r="F2982" t="str">
            <v>C</v>
          </cell>
          <cell r="G2982" t="str">
            <v>192</v>
          </cell>
          <cell r="H2982" t="str">
            <v>3M1</v>
          </cell>
          <cell r="I2982" t="str">
            <v>0</v>
          </cell>
          <cell r="J2982" t="str">
            <v>04</v>
          </cell>
          <cell r="L2982">
            <v>18.54</v>
          </cell>
          <cell r="M2982">
            <v>5954.1</v>
          </cell>
          <cell r="N2982">
            <v>1624</v>
          </cell>
          <cell r="O2982">
            <v>387.1</v>
          </cell>
          <cell r="P2982">
            <v>285.89999999999998</v>
          </cell>
          <cell r="Q2982">
            <v>573</v>
          </cell>
          <cell r="R2982">
            <v>650.9</v>
          </cell>
          <cell r="S2982">
            <v>18.100000000000001</v>
          </cell>
          <cell r="T2982">
            <v>8251.1</v>
          </cell>
          <cell r="U2982">
            <v>9493.1</v>
          </cell>
        </row>
        <row r="2983">
          <cell r="B2983" t="str">
            <v>145</v>
          </cell>
          <cell r="C2983" t="str">
            <v>00041923M1001000140000</v>
          </cell>
          <cell r="D2983" t="str">
            <v>A</v>
          </cell>
          <cell r="E2983" t="str">
            <v>145</v>
          </cell>
          <cell r="F2983" t="str">
            <v>C</v>
          </cell>
          <cell r="G2983" t="str">
            <v>192</v>
          </cell>
          <cell r="H2983" t="str">
            <v>3M1</v>
          </cell>
          <cell r="I2983" t="str">
            <v>0</v>
          </cell>
          <cell r="J2983" t="str">
            <v>04</v>
          </cell>
          <cell r="K2983" t="str">
            <v>S140</v>
          </cell>
          <cell r="L2983">
            <v>0.2</v>
          </cell>
          <cell r="M2983">
            <v>154.1</v>
          </cell>
          <cell r="N2983">
            <v>0</v>
          </cell>
          <cell r="O2983">
            <v>4.2</v>
          </cell>
          <cell r="P2983">
            <v>3.9</v>
          </cell>
          <cell r="Q2983">
            <v>20.6</v>
          </cell>
          <cell r="R2983">
            <v>5.3</v>
          </cell>
          <cell r="S2983">
            <v>0.1</v>
          </cell>
          <cell r="T2983">
            <v>162.19999999999999</v>
          </cell>
          <cell r="U2983">
            <v>188.2</v>
          </cell>
        </row>
        <row r="2984">
          <cell r="B2984" t="str">
            <v>145</v>
          </cell>
          <cell r="C2984" t="str">
            <v>00041923M1051870000000</v>
          </cell>
          <cell r="D2984" t="str">
            <v>A</v>
          </cell>
          <cell r="E2984" t="str">
            <v>145</v>
          </cell>
          <cell r="F2984" t="str">
            <v>C</v>
          </cell>
          <cell r="G2984" t="str">
            <v>192</v>
          </cell>
          <cell r="H2984" t="str">
            <v>3M1</v>
          </cell>
          <cell r="I2984" t="str">
            <v>0</v>
          </cell>
          <cell r="J2984" t="str">
            <v>04</v>
          </cell>
          <cell r="K2984" t="str">
            <v>M870</v>
          </cell>
          <cell r="L2984">
            <v>0.88</v>
          </cell>
          <cell r="M2984">
            <v>157.9</v>
          </cell>
          <cell r="N2984">
            <v>0</v>
          </cell>
          <cell r="O2984">
            <v>18.5</v>
          </cell>
          <cell r="P2984">
            <v>12.5</v>
          </cell>
          <cell r="Q2984">
            <v>18.2</v>
          </cell>
          <cell r="R2984">
            <v>25.8</v>
          </cell>
          <cell r="S2984">
            <v>0.8</v>
          </cell>
          <cell r="T2984">
            <v>188.9</v>
          </cell>
          <cell r="U2984">
            <v>233.7</v>
          </cell>
        </row>
        <row r="2985">
          <cell r="B2985" t="str">
            <v>145</v>
          </cell>
          <cell r="C2985" t="str">
            <v>00041923M1051870140000</v>
          </cell>
          <cell r="D2985" t="str">
            <v>A</v>
          </cell>
          <cell r="E2985" t="str">
            <v>145</v>
          </cell>
          <cell r="F2985" t="str">
            <v>C</v>
          </cell>
          <cell r="G2985" t="str">
            <v>192</v>
          </cell>
          <cell r="H2985" t="str">
            <v>3M1</v>
          </cell>
          <cell r="I2985" t="str">
            <v>0</v>
          </cell>
          <cell r="J2985" t="str">
            <v>04</v>
          </cell>
          <cell r="K2985" t="str">
            <v>M870</v>
          </cell>
          <cell r="L2985">
            <v>1.08</v>
          </cell>
          <cell r="M2985">
            <v>308.89999999999998</v>
          </cell>
          <cell r="N2985">
            <v>0</v>
          </cell>
          <cell r="O2985">
            <v>22.6</v>
          </cell>
          <cell r="P2985">
            <v>16.399999999999999</v>
          </cell>
          <cell r="Q2985">
            <v>38.799999999999997</v>
          </cell>
          <cell r="R2985">
            <v>31.2</v>
          </cell>
          <cell r="S2985">
            <v>0.9</v>
          </cell>
          <cell r="T2985">
            <v>347.9</v>
          </cell>
          <cell r="U2985">
            <v>418.8</v>
          </cell>
        </row>
        <row r="2986">
          <cell r="B2986" t="str">
            <v>145</v>
          </cell>
          <cell r="C2986" t="str">
            <v>00041923M8001000000000</v>
          </cell>
          <cell r="D2986" t="str">
            <v>B</v>
          </cell>
          <cell r="E2986" t="str">
            <v>145</v>
          </cell>
          <cell r="F2986" t="str">
            <v>C</v>
          </cell>
          <cell r="G2986" t="str">
            <v>192</v>
          </cell>
          <cell r="H2986" t="str">
            <v>3M8</v>
          </cell>
          <cell r="I2986" t="str">
            <v>0</v>
          </cell>
          <cell r="J2986" t="str">
            <v>04</v>
          </cell>
          <cell r="L2986">
            <v>19.14</v>
          </cell>
          <cell r="M2986">
            <v>6204.7</v>
          </cell>
          <cell r="N2986">
            <v>2125.5</v>
          </cell>
          <cell r="O2986">
            <v>399.6</v>
          </cell>
          <cell r="P2986">
            <v>293.2</v>
          </cell>
          <cell r="Q2986">
            <v>581.70000000000005</v>
          </cell>
          <cell r="R2986">
            <v>669.6</v>
          </cell>
          <cell r="S2986">
            <v>18.8</v>
          </cell>
          <cell r="T2986">
            <v>9023</v>
          </cell>
          <cell r="U2986">
            <v>10293.1</v>
          </cell>
        </row>
        <row r="2987">
          <cell r="B2987" t="str">
            <v>145</v>
          </cell>
          <cell r="C2987" t="str">
            <v>00041923M8001000140000</v>
          </cell>
          <cell r="D2987" t="str">
            <v>A</v>
          </cell>
          <cell r="E2987" t="str">
            <v>145</v>
          </cell>
          <cell r="F2987" t="str">
            <v>C</v>
          </cell>
          <cell r="G2987" t="str">
            <v>192</v>
          </cell>
          <cell r="H2987" t="str">
            <v>3M8</v>
          </cell>
          <cell r="I2987" t="str">
            <v>0</v>
          </cell>
          <cell r="J2987" t="str">
            <v>04</v>
          </cell>
          <cell r="K2987" t="str">
            <v>S140</v>
          </cell>
          <cell r="L2987">
            <v>0.2</v>
          </cell>
          <cell r="M2987">
            <v>156.30000000000001</v>
          </cell>
          <cell r="N2987">
            <v>0</v>
          </cell>
          <cell r="O2987">
            <v>4.2</v>
          </cell>
          <cell r="P2987">
            <v>3.9</v>
          </cell>
          <cell r="Q2987">
            <v>20.6</v>
          </cell>
          <cell r="R2987">
            <v>5.3</v>
          </cell>
          <cell r="S2987">
            <v>0.1</v>
          </cell>
          <cell r="T2987">
            <v>164.4</v>
          </cell>
          <cell r="U2987">
            <v>190.4</v>
          </cell>
        </row>
        <row r="2988">
          <cell r="B2988" t="str">
            <v>145</v>
          </cell>
          <cell r="C2988" t="str">
            <v>00041923M8051870000000</v>
          </cell>
          <cell r="D2988" t="str">
            <v>A</v>
          </cell>
          <cell r="E2988" t="str">
            <v>145</v>
          </cell>
          <cell r="F2988" t="str">
            <v>C</v>
          </cell>
          <cell r="G2988" t="str">
            <v>192</v>
          </cell>
          <cell r="H2988" t="str">
            <v>3M8</v>
          </cell>
          <cell r="I2988" t="str">
            <v>0</v>
          </cell>
          <cell r="J2988" t="str">
            <v>04</v>
          </cell>
          <cell r="K2988" t="str">
            <v>M870</v>
          </cell>
          <cell r="L2988">
            <v>0.88</v>
          </cell>
          <cell r="M2988">
            <v>163.1</v>
          </cell>
          <cell r="N2988">
            <v>0</v>
          </cell>
          <cell r="O2988">
            <v>18.5</v>
          </cell>
          <cell r="P2988">
            <v>12.5</v>
          </cell>
          <cell r="Q2988">
            <v>18.2</v>
          </cell>
          <cell r="R2988">
            <v>25.8</v>
          </cell>
          <cell r="S2988">
            <v>0.8</v>
          </cell>
          <cell r="T2988">
            <v>194.1</v>
          </cell>
          <cell r="U2988">
            <v>238.9</v>
          </cell>
        </row>
        <row r="2989">
          <cell r="B2989" t="str">
            <v>145</v>
          </cell>
          <cell r="C2989" t="str">
            <v>00041923M8051870140000</v>
          </cell>
          <cell r="D2989" t="str">
            <v>A</v>
          </cell>
          <cell r="E2989" t="str">
            <v>145</v>
          </cell>
          <cell r="F2989" t="str">
            <v>C</v>
          </cell>
          <cell r="G2989" t="str">
            <v>192</v>
          </cell>
          <cell r="H2989" t="str">
            <v>3M8</v>
          </cell>
          <cell r="I2989" t="str">
            <v>0</v>
          </cell>
          <cell r="J2989" t="str">
            <v>04</v>
          </cell>
          <cell r="K2989" t="str">
            <v>M870</v>
          </cell>
          <cell r="L2989">
            <v>1.08</v>
          </cell>
          <cell r="M2989">
            <v>313.60000000000002</v>
          </cell>
          <cell r="N2989">
            <v>0</v>
          </cell>
          <cell r="O2989">
            <v>22.6</v>
          </cell>
          <cell r="P2989">
            <v>16.399999999999999</v>
          </cell>
          <cell r="Q2989">
            <v>38.799999999999997</v>
          </cell>
          <cell r="R2989">
            <v>31.2</v>
          </cell>
          <cell r="S2989">
            <v>0.9</v>
          </cell>
          <cell r="T2989">
            <v>352.6</v>
          </cell>
          <cell r="U2989">
            <v>423.5</v>
          </cell>
        </row>
        <row r="2990">
          <cell r="B2990" t="str">
            <v>145</v>
          </cell>
          <cell r="C2990" t="str">
            <v>00041923N1001000000000</v>
          </cell>
          <cell r="D2990" t="str">
            <v>B</v>
          </cell>
          <cell r="E2990" t="str">
            <v>145</v>
          </cell>
          <cell r="F2990" t="str">
            <v>C</v>
          </cell>
          <cell r="G2990" t="str">
            <v>192</v>
          </cell>
          <cell r="H2990" t="str">
            <v>3N1</v>
          </cell>
          <cell r="I2990" t="str">
            <v>0</v>
          </cell>
          <cell r="J2990" t="str">
            <v>04</v>
          </cell>
          <cell r="L2990">
            <v>18.54</v>
          </cell>
          <cell r="M2990">
            <v>5954.1</v>
          </cell>
          <cell r="N2990">
            <v>1624</v>
          </cell>
          <cell r="O2990">
            <v>387.1</v>
          </cell>
          <cell r="P2990">
            <v>285.89999999999998</v>
          </cell>
          <cell r="Q2990">
            <v>573</v>
          </cell>
          <cell r="R2990">
            <v>650.9</v>
          </cell>
          <cell r="S2990">
            <v>18.100000000000001</v>
          </cell>
          <cell r="T2990">
            <v>8251.1</v>
          </cell>
          <cell r="U2990">
            <v>9493.1</v>
          </cell>
        </row>
        <row r="2991">
          <cell r="B2991" t="str">
            <v>145</v>
          </cell>
          <cell r="C2991" t="str">
            <v>00041923N1001000140000</v>
          </cell>
          <cell r="D2991" t="str">
            <v>A</v>
          </cell>
          <cell r="E2991" t="str">
            <v>145</v>
          </cell>
          <cell r="F2991" t="str">
            <v>C</v>
          </cell>
          <cell r="G2991" t="str">
            <v>192</v>
          </cell>
          <cell r="H2991" t="str">
            <v>3N1</v>
          </cell>
          <cell r="I2991" t="str">
            <v>0</v>
          </cell>
          <cell r="J2991" t="str">
            <v>04</v>
          </cell>
          <cell r="K2991" t="str">
            <v>S140</v>
          </cell>
          <cell r="L2991">
            <v>0.2</v>
          </cell>
          <cell r="M2991">
            <v>154.1</v>
          </cell>
          <cell r="N2991">
            <v>0</v>
          </cell>
          <cell r="O2991">
            <v>4.2</v>
          </cell>
          <cell r="P2991">
            <v>3.9</v>
          </cell>
          <cell r="Q2991">
            <v>20.6</v>
          </cell>
          <cell r="R2991">
            <v>5.3</v>
          </cell>
          <cell r="S2991">
            <v>0.1</v>
          </cell>
          <cell r="T2991">
            <v>162.19999999999999</v>
          </cell>
          <cell r="U2991">
            <v>188.2</v>
          </cell>
        </row>
        <row r="2992">
          <cell r="B2992" t="str">
            <v>145</v>
          </cell>
          <cell r="C2992" t="str">
            <v>00041923N1051870000000</v>
          </cell>
          <cell r="D2992" t="str">
            <v>A</v>
          </cell>
          <cell r="E2992" t="str">
            <v>145</v>
          </cell>
          <cell r="F2992" t="str">
            <v>C</v>
          </cell>
          <cell r="G2992" t="str">
            <v>192</v>
          </cell>
          <cell r="H2992" t="str">
            <v>3N1</v>
          </cell>
          <cell r="I2992" t="str">
            <v>0</v>
          </cell>
          <cell r="J2992" t="str">
            <v>04</v>
          </cell>
          <cell r="K2992" t="str">
            <v>M870</v>
          </cell>
          <cell r="L2992">
            <v>0.88</v>
          </cell>
          <cell r="M2992">
            <v>157.9</v>
          </cell>
          <cell r="N2992">
            <v>0</v>
          </cell>
          <cell r="O2992">
            <v>18.5</v>
          </cell>
          <cell r="P2992">
            <v>12.5</v>
          </cell>
          <cell r="Q2992">
            <v>18.2</v>
          </cell>
          <cell r="R2992">
            <v>25.8</v>
          </cell>
          <cell r="S2992">
            <v>0.8</v>
          </cell>
          <cell r="T2992">
            <v>188.9</v>
          </cell>
          <cell r="U2992">
            <v>233.7</v>
          </cell>
        </row>
        <row r="2993">
          <cell r="B2993" t="str">
            <v>145</v>
          </cell>
          <cell r="C2993" t="str">
            <v>00041923N1051870140000</v>
          </cell>
          <cell r="D2993" t="str">
            <v>A</v>
          </cell>
          <cell r="E2993" t="str">
            <v>145</v>
          </cell>
          <cell r="F2993" t="str">
            <v>C</v>
          </cell>
          <cell r="G2993" t="str">
            <v>192</v>
          </cell>
          <cell r="H2993" t="str">
            <v>3N1</v>
          </cell>
          <cell r="I2993" t="str">
            <v>0</v>
          </cell>
          <cell r="J2993" t="str">
            <v>04</v>
          </cell>
          <cell r="K2993" t="str">
            <v>M870</v>
          </cell>
          <cell r="L2993">
            <v>1.08</v>
          </cell>
          <cell r="M2993">
            <v>308.89999999999998</v>
          </cell>
          <cell r="N2993">
            <v>0</v>
          </cell>
          <cell r="O2993">
            <v>22.6</v>
          </cell>
          <cell r="P2993">
            <v>16.399999999999999</v>
          </cell>
          <cell r="Q2993">
            <v>38.799999999999997</v>
          </cell>
          <cell r="R2993">
            <v>31.2</v>
          </cell>
          <cell r="S2993">
            <v>0.9</v>
          </cell>
          <cell r="T2993">
            <v>347.9</v>
          </cell>
          <cell r="U2993">
            <v>418.8</v>
          </cell>
        </row>
        <row r="2994">
          <cell r="B2994" t="str">
            <v>145</v>
          </cell>
          <cell r="C2994" t="str">
            <v>00041923N2001000000000</v>
          </cell>
          <cell r="D2994" t="str">
            <v>B</v>
          </cell>
          <cell r="E2994" t="str">
            <v>145</v>
          </cell>
          <cell r="F2994" t="str">
            <v>C</v>
          </cell>
          <cell r="G2994" t="str">
            <v>192</v>
          </cell>
          <cell r="H2994" t="str">
            <v>3N2</v>
          </cell>
          <cell r="I2994" t="str">
            <v>0</v>
          </cell>
          <cell r="J2994" t="str">
            <v>04</v>
          </cell>
          <cell r="L2994">
            <v>19.350000000000001</v>
          </cell>
          <cell r="M2994">
            <v>5979.9</v>
          </cell>
          <cell r="N2994">
            <v>1853.2</v>
          </cell>
          <cell r="O2994">
            <v>404</v>
          </cell>
          <cell r="P2994">
            <v>295.7</v>
          </cell>
          <cell r="Q2994">
            <v>584.70000000000005</v>
          </cell>
          <cell r="R2994">
            <v>676.2</v>
          </cell>
          <cell r="S2994">
            <v>19</v>
          </cell>
          <cell r="T2994">
            <v>8532.7999999999993</v>
          </cell>
          <cell r="U2994">
            <v>9812.7000000000007</v>
          </cell>
        </row>
        <row r="2995">
          <cell r="B2995" t="str">
            <v>145</v>
          </cell>
          <cell r="C2995" t="str">
            <v>00041923N2001000140000</v>
          </cell>
          <cell r="D2995" t="str">
            <v>A</v>
          </cell>
          <cell r="E2995" t="str">
            <v>145</v>
          </cell>
          <cell r="F2995" t="str">
            <v>C</v>
          </cell>
          <cell r="G2995" t="str">
            <v>192</v>
          </cell>
          <cell r="H2995" t="str">
            <v>3N2</v>
          </cell>
          <cell r="I2995" t="str">
            <v>0</v>
          </cell>
          <cell r="J2995" t="str">
            <v>04</v>
          </cell>
          <cell r="K2995" t="str">
            <v>S140</v>
          </cell>
          <cell r="L2995">
            <v>0.2</v>
          </cell>
          <cell r="M2995">
            <v>157.5</v>
          </cell>
          <cell r="N2995">
            <v>0</v>
          </cell>
          <cell r="O2995">
            <v>4.2</v>
          </cell>
          <cell r="P2995">
            <v>3.9</v>
          </cell>
          <cell r="Q2995">
            <v>20.6</v>
          </cell>
          <cell r="R2995">
            <v>5.3</v>
          </cell>
          <cell r="S2995">
            <v>0.1</v>
          </cell>
          <cell r="T2995">
            <v>165.6</v>
          </cell>
          <cell r="U2995">
            <v>191.6</v>
          </cell>
        </row>
        <row r="2996">
          <cell r="B2996" t="str">
            <v>145</v>
          </cell>
          <cell r="C2996" t="str">
            <v>00041923N2051870000000</v>
          </cell>
          <cell r="D2996" t="str">
            <v>A</v>
          </cell>
          <cell r="E2996" t="str">
            <v>145</v>
          </cell>
          <cell r="F2996" t="str">
            <v>C</v>
          </cell>
          <cell r="G2996" t="str">
            <v>192</v>
          </cell>
          <cell r="H2996" t="str">
            <v>3N2</v>
          </cell>
          <cell r="I2996" t="str">
            <v>0</v>
          </cell>
          <cell r="J2996" t="str">
            <v>04</v>
          </cell>
          <cell r="K2996" t="str">
            <v>M870</v>
          </cell>
          <cell r="L2996">
            <v>0.88</v>
          </cell>
          <cell r="M2996">
            <v>150.4</v>
          </cell>
          <cell r="N2996">
            <v>0</v>
          </cell>
          <cell r="O2996">
            <v>18.5</v>
          </cell>
          <cell r="P2996">
            <v>12.5</v>
          </cell>
          <cell r="Q2996">
            <v>18.2</v>
          </cell>
          <cell r="R2996">
            <v>25.8</v>
          </cell>
          <cell r="S2996">
            <v>0.8</v>
          </cell>
          <cell r="T2996">
            <v>181.4</v>
          </cell>
          <cell r="U2996">
            <v>226.2</v>
          </cell>
        </row>
        <row r="2997">
          <cell r="B2997" t="str">
            <v>145</v>
          </cell>
          <cell r="C2997" t="str">
            <v>00041923N2051870140000</v>
          </cell>
          <cell r="D2997" t="str">
            <v>A</v>
          </cell>
          <cell r="E2997" t="str">
            <v>145</v>
          </cell>
          <cell r="F2997" t="str">
            <v>C</v>
          </cell>
          <cell r="G2997" t="str">
            <v>192</v>
          </cell>
          <cell r="H2997" t="str">
            <v>3N2</v>
          </cell>
          <cell r="I2997" t="str">
            <v>0</v>
          </cell>
          <cell r="J2997" t="str">
            <v>04</v>
          </cell>
          <cell r="K2997" t="str">
            <v>M870</v>
          </cell>
          <cell r="L2997">
            <v>1.08</v>
          </cell>
          <cell r="M2997">
            <v>305.3</v>
          </cell>
          <cell r="N2997">
            <v>0</v>
          </cell>
          <cell r="O2997">
            <v>22.6</v>
          </cell>
          <cell r="P2997">
            <v>16.399999999999999</v>
          </cell>
          <cell r="Q2997">
            <v>38.799999999999997</v>
          </cell>
          <cell r="R2997">
            <v>31.2</v>
          </cell>
          <cell r="S2997">
            <v>0.9</v>
          </cell>
          <cell r="T2997">
            <v>344.3</v>
          </cell>
          <cell r="U2997">
            <v>415.2</v>
          </cell>
        </row>
        <row r="2998">
          <cell r="B2998" t="str">
            <v>145</v>
          </cell>
          <cell r="C2998" t="str">
            <v>00041923N8001000000000</v>
          </cell>
          <cell r="D2998" t="str">
            <v>B</v>
          </cell>
          <cell r="E2998" t="str">
            <v>145</v>
          </cell>
          <cell r="F2998" t="str">
            <v>C</v>
          </cell>
          <cell r="G2998" t="str">
            <v>192</v>
          </cell>
          <cell r="H2998" t="str">
            <v>3N8</v>
          </cell>
          <cell r="I2998" t="str">
            <v>0</v>
          </cell>
          <cell r="J2998" t="str">
            <v>04</v>
          </cell>
          <cell r="L2998">
            <v>19.14</v>
          </cell>
          <cell r="M2998">
            <v>6204.7</v>
          </cell>
          <cell r="N2998">
            <v>2125.5</v>
          </cell>
          <cell r="O2998">
            <v>399.6</v>
          </cell>
          <cell r="P2998">
            <v>293.2</v>
          </cell>
          <cell r="Q2998">
            <v>581.70000000000005</v>
          </cell>
          <cell r="R2998">
            <v>669.6</v>
          </cell>
          <cell r="S2998">
            <v>18.8</v>
          </cell>
          <cell r="T2998">
            <v>9023</v>
          </cell>
          <cell r="U2998">
            <v>10293.1</v>
          </cell>
        </row>
        <row r="2999">
          <cell r="B2999" t="str">
            <v>145</v>
          </cell>
          <cell r="C2999" t="str">
            <v>00041923N8001000140000</v>
          </cell>
          <cell r="D2999" t="str">
            <v>A</v>
          </cell>
          <cell r="E2999" t="str">
            <v>145</v>
          </cell>
          <cell r="F2999" t="str">
            <v>C</v>
          </cell>
          <cell r="G2999" t="str">
            <v>192</v>
          </cell>
          <cell r="H2999" t="str">
            <v>3N8</v>
          </cell>
          <cell r="I2999" t="str">
            <v>0</v>
          </cell>
          <cell r="J2999" t="str">
            <v>04</v>
          </cell>
          <cell r="K2999" t="str">
            <v>S140</v>
          </cell>
          <cell r="L2999">
            <v>0.2</v>
          </cell>
          <cell r="M2999">
            <v>156.30000000000001</v>
          </cell>
          <cell r="N2999">
            <v>0</v>
          </cell>
          <cell r="O2999">
            <v>4.2</v>
          </cell>
          <cell r="P2999">
            <v>3.9</v>
          </cell>
          <cell r="Q2999">
            <v>20.6</v>
          </cell>
          <cell r="R2999">
            <v>5.3</v>
          </cell>
          <cell r="S2999">
            <v>0.1</v>
          </cell>
          <cell r="T2999">
            <v>164.4</v>
          </cell>
          <cell r="U2999">
            <v>190.4</v>
          </cell>
        </row>
        <row r="3000">
          <cell r="B3000" t="str">
            <v>145</v>
          </cell>
          <cell r="C3000" t="str">
            <v>00041923N8051870000000</v>
          </cell>
          <cell r="D3000" t="str">
            <v>A</v>
          </cell>
          <cell r="E3000" t="str">
            <v>145</v>
          </cell>
          <cell r="F3000" t="str">
            <v>C</v>
          </cell>
          <cell r="G3000" t="str">
            <v>192</v>
          </cell>
          <cell r="H3000" t="str">
            <v>3N8</v>
          </cell>
          <cell r="I3000" t="str">
            <v>0</v>
          </cell>
          <cell r="J3000" t="str">
            <v>04</v>
          </cell>
          <cell r="K3000" t="str">
            <v>M870</v>
          </cell>
          <cell r="L3000">
            <v>0.88</v>
          </cell>
          <cell r="M3000">
            <v>160</v>
          </cell>
          <cell r="N3000">
            <v>0</v>
          </cell>
          <cell r="O3000">
            <v>18.5</v>
          </cell>
          <cell r="P3000">
            <v>12.5</v>
          </cell>
          <cell r="Q3000">
            <v>18.2</v>
          </cell>
          <cell r="R3000">
            <v>25.8</v>
          </cell>
          <cell r="S3000">
            <v>0.8</v>
          </cell>
          <cell r="T3000">
            <v>191</v>
          </cell>
          <cell r="U3000">
            <v>235.8</v>
          </cell>
        </row>
        <row r="3001">
          <cell r="B3001" t="str">
            <v>145</v>
          </cell>
          <cell r="C3001" t="str">
            <v>00041923N8051870140000</v>
          </cell>
          <cell r="D3001" t="str">
            <v>A</v>
          </cell>
          <cell r="E3001" t="str">
            <v>145</v>
          </cell>
          <cell r="F3001" t="str">
            <v>C</v>
          </cell>
          <cell r="G3001" t="str">
            <v>192</v>
          </cell>
          <cell r="H3001" t="str">
            <v>3N8</v>
          </cell>
          <cell r="I3001" t="str">
            <v>0</v>
          </cell>
          <cell r="J3001" t="str">
            <v>04</v>
          </cell>
          <cell r="K3001" t="str">
            <v>M870</v>
          </cell>
          <cell r="L3001">
            <v>1.08</v>
          </cell>
          <cell r="M3001">
            <v>313.60000000000002</v>
          </cell>
          <cell r="N3001">
            <v>0</v>
          </cell>
          <cell r="O3001">
            <v>22.6</v>
          </cell>
          <cell r="P3001">
            <v>16.399999999999999</v>
          </cell>
          <cell r="Q3001">
            <v>38.799999999999997</v>
          </cell>
          <cell r="R3001">
            <v>31.2</v>
          </cell>
          <cell r="S3001">
            <v>0.9</v>
          </cell>
          <cell r="T3001">
            <v>352.6</v>
          </cell>
          <cell r="U3001">
            <v>423.5</v>
          </cell>
        </row>
        <row r="3002">
          <cell r="B3002" t="str">
            <v>145</v>
          </cell>
          <cell r="C3002" t="str">
            <v>00041923P1001000000000</v>
          </cell>
          <cell r="D3002" t="str">
            <v>B</v>
          </cell>
          <cell r="E3002" t="str">
            <v>145</v>
          </cell>
          <cell r="F3002" t="str">
            <v>C</v>
          </cell>
          <cell r="G3002" t="str">
            <v>192</v>
          </cell>
          <cell r="H3002" t="str">
            <v>3P1</v>
          </cell>
          <cell r="I3002" t="str">
            <v>0</v>
          </cell>
          <cell r="J3002" t="str">
            <v>04</v>
          </cell>
          <cell r="L3002">
            <v>17.739999999999998</v>
          </cell>
          <cell r="M3002">
            <v>5131.5</v>
          </cell>
          <cell r="N3002">
            <v>1517.9</v>
          </cell>
          <cell r="O3002">
            <v>370.4</v>
          </cell>
          <cell r="P3002">
            <v>273.2</v>
          </cell>
          <cell r="Q3002">
            <v>525.9</v>
          </cell>
          <cell r="R3002">
            <v>627.6</v>
          </cell>
          <cell r="S3002">
            <v>17.5</v>
          </cell>
          <cell r="T3002">
            <v>7293</v>
          </cell>
          <cell r="U3002">
            <v>8464</v>
          </cell>
        </row>
        <row r="3003">
          <cell r="B3003" t="str">
            <v>145</v>
          </cell>
          <cell r="C3003" t="str">
            <v>00041923P1001000025000</v>
          </cell>
          <cell r="D3003" t="str">
            <v>A</v>
          </cell>
          <cell r="E3003" t="str">
            <v>145</v>
          </cell>
          <cell r="F3003" t="str">
            <v>C</v>
          </cell>
          <cell r="G3003" t="str">
            <v>192</v>
          </cell>
          <cell r="H3003" t="str">
            <v>3P1</v>
          </cell>
          <cell r="I3003" t="str">
            <v>0</v>
          </cell>
          <cell r="J3003" t="str">
            <v>04</v>
          </cell>
          <cell r="K3003" t="str">
            <v>S025</v>
          </cell>
          <cell r="L3003">
            <v>0.61</v>
          </cell>
          <cell r="M3003">
            <v>117.2</v>
          </cell>
          <cell r="N3003">
            <v>106.1</v>
          </cell>
          <cell r="O3003">
            <v>12.9</v>
          </cell>
          <cell r="P3003">
            <v>9</v>
          </cell>
          <cell r="Q3003">
            <v>26.7</v>
          </cell>
          <cell r="R3003">
            <v>18.399999999999999</v>
          </cell>
          <cell r="S3003">
            <v>0.5</v>
          </cell>
          <cell r="T3003">
            <v>245.2</v>
          </cell>
          <cell r="U3003">
            <v>290.8</v>
          </cell>
        </row>
        <row r="3004">
          <cell r="B3004" t="str">
            <v>145</v>
          </cell>
          <cell r="C3004" t="str">
            <v>00041923P1001000140000</v>
          </cell>
          <cell r="D3004" t="str">
            <v>A</v>
          </cell>
          <cell r="E3004" t="str">
            <v>145</v>
          </cell>
          <cell r="F3004" t="str">
            <v>C</v>
          </cell>
          <cell r="G3004" t="str">
            <v>192</v>
          </cell>
          <cell r="H3004" t="str">
            <v>3P1</v>
          </cell>
          <cell r="I3004" t="str">
            <v>0</v>
          </cell>
          <cell r="J3004" t="str">
            <v>04</v>
          </cell>
          <cell r="K3004" t="str">
            <v>S140</v>
          </cell>
          <cell r="L3004">
            <v>0.66</v>
          </cell>
          <cell r="M3004">
            <v>271.7</v>
          </cell>
          <cell r="N3004">
            <v>106.1</v>
          </cell>
          <cell r="O3004">
            <v>13.9</v>
          </cell>
          <cell r="P3004">
            <v>9.6</v>
          </cell>
          <cell r="Q3004">
            <v>27.4</v>
          </cell>
          <cell r="R3004">
            <v>20</v>
          </cell>
          <cell r="S3004">
            <v>0.6</v>
          </cell>
          <cell r="T3004">
            <v>401.3</v>
          </cell>
          <cell r="U3004">
            <v>449.3</v>
          </cell>
        </row>
        <row r="3005">
          <cell r="B3005" t="str">
            <v>145</v>
          </cell>
          <cell r="C3005" t="str">
            <v>00041923P1051870000000</v>
          </cell>
          <cell r="D3005" t="str">
            <v>A</v>
          </cell>
          <cell r="E3005" t="str">
            <v>145</v>
          </cell>
          <cell r="F3005" t="str">
            <v>C</v>
          </cell>
          <cell r="G3005" t="str">
            <v>192</v>
          </cell>
          <cell r="H3005" t="str">
            <v>3P1</v>
          </cell>
          <cell r="I3005" t="str">
            <v>0</v>
          </cell>
          <cell r="J3005" t="str">
            <v>04</v>
          </cell>
          <cell r="K3005" t="str">
            <v>M870</v>
          </cell>
          <cell r="L3005">
            <v>0.88</v>
          </cell>
          <cell r="M3005">
            <v>166.1</v>
          </cell>
          <cell r="N3005">
            <v>0</v>
          </cell>
          <cell r="O3005">
            <v>18.5</v>
          </cell>
          <cell r="P3005">
            <v>12.5</v>
          </cell>
          <cell r="Q3005">
            <v>18.2</v>
          </cell>
          <cell r="R3005">
            <v>25.8</v>
          </cell>
          <cell r="S3005">
            <v>0.8</v>
          </cell>
          <cell r="T3005">
            <v>197.1</v>
          </cell>
          <cell r="U3005">
            <v>241.9</v>
          </cell>
        </row>
        <row r="3006">
          <cell r="B3006" t="str">
            <v>145</v>
          </cell>
          <cell r="C3006" t="str">
            <v>00041923P1051870025000</v>
          </cell>
          <cell r="D3006" t="str">
            <v>A</v>
          </cell>
          <cell r="E3006" t="str">
            <v>145</v>
          </cell>
          <cell r="F3006" t="str">
            <v>C</v>
          </cell>
          <cell r="G3006" t="str">
            <v>192</v>
          </cell>
          <cell r="H3006" t="str">
            <v>3P1</v>
          </cell>
          <cell r="I3006" t="str">
            <v>0</v>
          </cell>
          <cell r="J3006" t="str">
            <v>04</v>
          </cell>
          <cell r="K3006" t="str">
            <v>M870</v>
          </cell>
          <cell r="L3006">
            <v>1.5</v>
          </cell>
          <cell r="M3006">
            <v>280.89999999999998</v>
          </cell>
          <cell r="N3006">
            <v>106.1</v>
          </cell>
          <cell r="O3006">
            <v>31.3</v>
          </cell>
          <cell r="P3006">
            <v>21.5</v>
          </cell>
          <cell r="Q3006">
            <v>44.9</v>
          </cell>
          <cell r="R3006">
            <v>44.2</v>
          </cell>
          <cell r="S3006">
            <v>1.3</v>
          </cell>
          <cell r="T3006">
            <v>439.8</v>
          </cell>
          <cell r="U3006">
            <v>530.20000000000005</v>
          </cell>
        </row>
        <row r="3007">
          <cell r="B3007" t="str">
            <v>145</v>
          </cell>
          <cell r="C3007" t="str">
            <v>00041923P1051870140000</v>
          </cell>
          <cell r="D3007" t="str">
            <v>A</v>
          </cell>
          <cell r="E3007" t="str">
            <v>145</v>
          </cell>
          <cell r="F3007" t="str">
            <v>C</v>
          </cell>
          <cell r="G3007" t="str">
            <v>192</v>
          </cell>
          <cell r="H3007" t="str">
            <v>3P1</v>
          </cell>
          <cell r="I3007" t="str">
            <v>0</v>
          </cell>
          <cell r="J3007" t="str">
            <v>04</v>
          </cell>
          <cell r="K3007" t="str">
            <v>M870</v>
          </cell>
          <cell r="L3007">
            <v>1.55</v>
          </cell>
          <cell r="M3007">
            <v>434.3</v>
          </cell>
          <cell r="N3007">
            <v>106.1</v>
          </cell>
          <cell r="O3007">
            <v>32.4</v>
          </cell>
          <cell r="P3007">
            <v>22.1</v>
          </cell>
          <cell r="Q3007">
            <v>45.6</v>
          </cell>
          <cell r="R3007">
            <v>45.7</v>
          </cell>
          <cell r="S3007">
            <v>1.4</v>
          </cell>
          <cell r="T3007">
            <v>594.9</v>
          </cell>
          <cell r="U3007">
            <v>687.6</v>
          </cell>
        </row>
        <row r="3008">
          <cell r="B3008" t="str">
            <v>145</v>
          </cell>
          <cell r="C3008" t="str">
            <v>00041923P8001000000000</v>
          </cell>
          <cell r="D3008" t="str">
            <v>B</v>
          </cell>
          <cell r="E3008" t="str">
            <v>145</v>
          </cell>
          <cell r="F3008" t="str">
            <v>C</v>
          </cell>
          <cell r="G3008" t="str">
            <v>192</v>
          </cell>
          <cell r="H3008" t="str">
            <v>3P8</v>
          </cell>
          <cell r="I3008" t="str">
            <v>0</v>
          </cell>
          <cell r="J3008" t="str">
            <v>04</v>
          </cell>
          <cell r="L3008">
            <v>18.309999999999999</v>
          </cell>
          <cell r="M3008">
            <v>5391.9</v>
          </cell>
          <cell r="N3008">
            <v>2011.9</v>
          </cell>
          <cell r="O3008">
            <v>382.3</v>
          </cell>
          <cell r="P3008">
            <v>280.10000000000002</v>
          </cell>
          <cell r="Q3008">
            <v>534.1</v>
          </cell>
          <cell r="R3008">
            <v>645.4</v>
          </cell>
          <cell r="S3008">
            <v>18.100000000000001</v>
          </cell>
          <cell r="T3008">
            <v>8066.2</v>
          </cell>
          <cell r="U3008">
            <v>9263.7999999999993</v>
          </cell>
        </row>
        <row r="3009">
          <cell r="B3009" t="str">
            <v>145</v>
          </cell>
          <cell r="C3009" t="str">
            <v>00041923P8001000025000</v>
          </cell>
          <cell r="D3009" t="str">
            <v>A</v>
          </cell>
          <cell r="E3009" t="str">
            <v>145</v>
          </cell>
          <cell r="F3009" t="str">
            <v>C</v>
          </cell>
          <cell r="G3009" t="str">
            <v>192</v>
          </cell>
          <cell r="H3009" t="str">
            <v>3P8</v>
          </cell>
          <cell r="I3009" t="str">
            <v>0</v>
          </cell>
          <cell r="J3009" t="str">
            <v>04</v>
          </cell>
          <cell r="K3009" t="str">
            <v>S025</v>
          </cell>
          <cell r="L3009">
            <v>0.61</v>
          </cell>
          <cell r="M3009">
            <v>109.6</v>
          </cell>
          <cell r="N3009">
            <v>113.7</v>
          </cell>
          <cell r="O3009">
            <v>12.9</v>
          </cell>
          <cell r="P3009">
            <v>9</v>
          </cell>
          <cell r="Q3009">
            <v>26.7</v>
          </cell>
          <cell r="R3009">
            <v>18.399999999999999</v>
          </cell>
          <cell r="S3009">
            <v>0.5</v>
          </cell>
          <cell r="T3009">
            <v>245.2</v>
          </cell>
          <cell r="U3009">
            <v>290.8</v>
          </cell>
        </row>
        <row r="3010">
          <cell r="B3010" t="str">
            <v>145</v>
          </cell>
          <cell r="C3010" t="str">
            <v>00041923P8001000140000</v>
          </cell>
          <cell r="D3010" t="str">
            <v>A</v>
          </cell>
          <cell r="E3010" t="str">
            <v>145</v>
          </cell>
          <cell r="F3010" t="str">
            <v>C</v>
          </cell>
          <cell r="G3010" t="str">
            <v>192</v>
          </cell>
          <cell r="H3010" t="str">
            <v>3P8</v>
          </cell>
          <cell r="I3010" t="str">
            <v>0</v>
          </cell>
          <cell r="J3010" t="str">
            <v>04</v>
          </cell>
          <cell r="K3010" t="str">
            <v>S140</v>
          </cell>
          <cell r="L3010">
            <v>0.66</v>
          </cell>
          <cell r="M3010">
            <v>264.3</v>
          </cell>
          <cell r="N3010">
            <v>113.7</v>
          </cell>
          <cell r="O3010">
            <v>13.9</v>
          </cell>
          <cell r="P3010">
            <v>9.6</v>
          </cell>
          <cell r="Q3010">
            <v>27.4</v>
          </cell>
          <cell r="R3010">
            <v>20</v>
          </cell>
          <cell r="S3010">
            <v>0.6</v>
          </cell>
          <cell r="T3010">
            <v>401.5</v>
          </cell>
          <cell r="U3010">
            <v>449.5</v>
          </cell>
        </row>
        <row r="3011">
          <cell r="B3011" t="str">
            <v>145</v>
          </cell>
          <cell r="C3011" t="str">
            <v>00041923P8051870000000</v>
          </cell>
          <cell r="D3011" t="str">
            <v>A</v>
          </cell>
          <cell r="E3011" t="str">
            <v>145</v>
          </cell>
          <cell r="F3011" t="str">
            <v>C</v>
          </cell>
          <cell r="G3011" t="str">
            <v>192</v>
          </cell>
          <cell r="H3011" t="str">
            <v>3P8</v>
          </cell>
          <cell r="I3011" t="str">
            <v>0</v>
          </cell>
          <cell r="J3011" t="str">
            <v>04</v>
          </cell>
          <cell r="K3011" t="str">
            <v>M870</v>
          </cell>
          <cell r="L3011">
            <v>0.88</v>
          </cell>
          <cell r="M3011">
            <v>167.6</v>
          </cell>
          <cell r="N3011">
            <v>0</v>
          </cell>
          <cell r="O3011">
            <v>18.5</v>
          </cell>
          <cell r="P3011">
            <v>12.5</v>
          </cell>
          <cell r="Q3011">
            <v>18.2</v>
          </cell>
          <cell r="R3011">
            <v>25.8</v>
          </cell>
          <cell r="S3011">
            <v>0.8</v>
          </cell>
          <cell r="T3011">
            <v>198.6</v>
          </cell>
          <cell r="U3011">
            <v>243.4</v>
          </cell>
        </row>
        <row r="3012">
          <cell r="B3012" t="str">
            <v>145</v>
          </cell>
          <cell r="C3012" t="str">
            <v>00041923P8051870025000</v>
          </cell>
          <cell r="D3012" t="str">
            <v>A</v>
          </cell>
          <cell r="E3012" t="str">
            <v>145</v>
          </cell>
          <cell r="F3012" t="str">
            <v>C</v>
          </cell>
          <cell r="G3012" t="str">
            <v>192</v>
          </cell>
          <cell r="H3012" t="str">
            <v>3P8</v>
          </cell>
          <cell r="I3012" t="str">
            <v>0</v>
          </cell>
          <cell r="J3012" t="str">
            <v>04</v>
          </cell>
          <cell r="K3012" t="str">
            <v>M870</v>
          </cell>
          <cell r="L3012">
            <v>1.5</v>
          </cell>
          <cell r="M3012">
            <v>277.7</v>
          </cell>
          <cell r="N3012">
            <v>113.7</v>
          </cell>
          <cell r="O3012">
            <v>31.3</v>
          </cell>
          <cell r="P3012">
            <v>21.5</v>
          </cell>
          <cell r="Q3012">
            <v>44.9</v>
          </cell>
          <cell r="R3012">
            <v>44.2</v>
          </cell>
          <cell r="S3012">
            <v>1.3</v>
          </cell>
          <cell r="T3012">
            <v>444.2</v>
          </cell>
          <cell r="U3012">
            <v>534.6</v>
          </cell>
        </row>
        <row r="3013">
          <cell r="B3013" t="str">
            <v>145</v>
          </cell>
          <cell r="C3013" t="str">
            <v>00041923P8051870140000</v>
          </cell>
          <cell r="D3013" t="str">
            <v>A</v>
          </cell>
          <cell r="E3013" t="str">
            <v>145</v>
          </cell>
          <cell r="F3013" t="str">
            <v>C</v>
          </cell>
          <cell r="G3013" t="str">
            <v>192</v>
          </cell>
          <cell r="H3013" t="str">
            <v>3P8</v>
          </cell>
          <cell r="I3013" t="str">
            <v>0</v>
          </cell>
          <cell r="J3013" t="str">
            <v>04</v>
          </cell>
          <cell r="K3013" t="str">
            <v>M870</v>
          </cell>
          <cell r="L3013">
            <v>1.55</v>
          </cell>
          <cell r="M3013">
            <v>429.5</v>
          </cell>
          <cell r="N3013">
            <v>113.7</v>
          </cell>
          <cell r="O3013">
            <v>32.4</v>
          </cell>
          <cell r="P3013">
            <v>22.1</v>
          </cell>
          <cell r="Q3013">
            <v>45.6</v>
          </cell>
          <cell r="R3013">
            <v>45.7</v>
          </cell>
          <cell r="S3013">
            <v>1.4</v>
          </cell>
          <cell r="T3013">
            <v>597.70000000000005</v>
          </cell>
          <cell r="U3013">
            <v>690.4</v>
          </cell>
        </row>
        <row r="3014">
          <cell r="B3014" t="str">
            <v>145</v>
          </cell>
          <cell r="C3014" t="str">
            <v>00041923Q0001000000000</v>
          </cell>
          <cell r="D3014" t="str">
            <v>B</v>
          </cell>
          <cell r="E3014" t="str">
            <v>145</v>
          </cell>
          <cell r="F3014" t="str">
            <v>C</v>
          </cell>
          <cell r="G3014" t="str">
            <v>192</v>
          </cell>
          <cell r="H3014" t="str">
            <v>3Q0</v>
          </cell>
          <cell r="I3014" t="str">
            <v>0</v>
          </cell>
          <cell r="J3014" t="str">
            <v>04</v>
          </cell>
          <cell r="L3014">
            <v>17.75</v>
          </cell>
          <cell r="M3014">
            <v>5023.1000000000004</v>
          </cell>
          <cell r="N3014">
            <v>1333.9</v>
          </cell>
          <cell r="O3014">
            <v>370.6</v>
          </cell>
          <cell r="P3014">
            <v>273.3</v>
          </cell>
          <cell r="Q3014">
            <v>526</v>
          </cell>
          <cell r="R3014">
            <v>627.9</v>
          </cell>
          <cell r="S3014">
            <v>17.5</v>
          </cell>
          <cell r="T3014">
            <v>7000.9</v>
          </cell>
          <cell r="U3014">
            <v>8172.3</v>
          </cell>
        </row>
        <row r="3015">
          <cell r="B3015" t="str">
            <v>145</v>
          </cell>
          <cell r="C3015" t="str">
            <v>00041923Q0001000025000</v>
          </cell>
          <cell r="D3015" t="str">
            <v>A</v>
          </cell>
          <cell r="E3015" t="str">
            <v>145</v>
          </cell>
          <cell r="F3015" t="str">
            <v>C</v>
          </cell>
          <cell r="G3015" t="str">
            <v>192</v>
          </cell>
          <cell r="H3015" t="str">
            <v>3Q0</v>
          </cell>
          <cell r="I3015" t="str">
            <v>0</v>
          </cell>
          <cell r="J3015" t="str">
            <v>04</v>
          </cell>
          <cell r="K3015" t="str">
            <v>S025</v>
          </cell>
          <cell r="L3015">
            <v>-0.02</v>
          </cell>
          <cell r="M3015">
            <v>116.7</v>
          </cell>
          <cell r="N3015">
            <v>85.3</v>
          </cell>
          <cell r="O3015">
            <v>-0.4</v>
          </cell>
          <cell r="P3015">
            <v>1.3</v>
          </cell>
          <cell r="Q3015">
            <v>17.5</v>
          </cell>
          <cell r="R3015">
            <v>-1.5</v>
          </cell>
          <cell r="S3015">
            <v>-0.1</v>
          </cell>
          <cell r="T3015">
            <v>202.9</v>
          </cell>
          <cell r="U3015">
            <v>218.8</v>
          </cell>
        </row>
        <row r="3016">
          <cell r="B3016" t="str">
            <v>145</v>
          </cell>
          <cell r="C3016" t="str">
            <v>00041923Q1001000000000</v>
          </cell>
          <cell r="D3016" t="str">
            <v>B</v>
          </cell>
          <cell r="E3016" t="str">
            <v>145</v>
          </cell>
          <cell r="F3016" t="str">
            <v>C</v>
          </cell>
          <cell r="G3016" t="str">
            <v>192</v>
          </cell>
          <cell r="H3016" t="str">
            <v>3Q1</v>
          </cell>
          <cell r="I3016" t="str">
            <v>0</v>
          </cell>
          <cell r="J3016" t="str">
            <v>04</v>
          </cell>
          <cell r="L3016">
            <v>17.739999999999998</v>
          </cell>
          <cell r="M3016">
            <v>5594.5</v>
          </cell>
          <cell r="N3016">
            <v>1517.9</v>
          </cell>
          <cell r="O3016">
            <v>370.4</v>
          </cell>
          <cell r="P3016">
            <v>273.2</v>
          </cell>
          <cell r="Q3016">
            <v>525.9</v>
          </cell>
          <cell r="R3016">
            <v>627.6</v>
          </cell>
          <cell r="S3016">
            <v>17.5</v>
          </cell>
          <cell r="T3016">
            <v>7756</v>
          </cell>
          <cell r="U3016">
            <v>8927</v>
          </cell>
        </row>
        <row r="3017">
          <cell r="B3017" t="str">
            <v>145</v>
          </cell>
          <cell r="C3017" t="str">
            <v>00041923Q1001000025000</v>
          </cell>
          <cell r="D3017" t="str">
            <v>A</v>
          </cell>
          <cell r="E3017" t="str">
            <v>145</v>
          </cell>
          <cell r="F3017" t="str">
            <v>C</v>
          </cell>
          <cell r="G3017" t="str">
            <v>192</v>
          </cell>
          <cell r="H3017" t="str">
            <v>3Q1</v>
          </cell>
          <cell r="I3017" t="str">
            <v>0</v>
          </cell>
          <cell r="J3017" t="str">
            <v>04</v>
          </cell>
          <cell r="K3017" t="str">
            <v>S025</v>
          </cell>
          <cell r="L3017">
            <v>0.61</v>
          </cell>
          <cell r="M3017">
            <v>117.2</v>
          </cell>
          <cell r="N3017">
            <v>106.1</v>
          </cell>
          <cell r="O3017">
            <v>12.9</v>
          </cell>
          <cell r="P3017">
            <v>9</v>
          </cell>
          <cell r="Q3017">
            <v>26.7</v>
          </cell>
          <cell r="R3017">
            <v>18.399999999999999</v>
          </cell>
          <cell r="S3017">
            <v>0.5</v>
          </cell>
          <cell r="T3017">
            <v>245.2</v>
          </cell>
          <cell r="U3017">
            <v>290.8</v>
          </cell>
        </row>
        <row r="3018">
          <cell r="B3018" t="str">
            <v>145</v>
          </cell>
          <cell r="C3018" t="str">
            <v>00041923Q7001000000000</v>
          </cell>
          <cell r="D3018" t="str">
            <v>B</v>
          </cell>
          <cell r="E3018" t="str">
            <v>145</v>
          </cell>
          <cell r="F3018" t="str">
            <v>C</v>
          </cell>
          <cell r="G3018" t="str">
            <v>192</v>
          </cell>
          <cell r="H3018" t="str">
            <v>3Q7</v>
          </cell>
          <cell r="I3018" t="str">
            <v>0</v>
          </cell>
          <cell r="J3018" t="str">
            <v>04</v>
          </cell>
          <cell r="L3018">
            <v>18.34</v>
          </cell>
          <cell r="M3018">
            <v>5280.2</v>
          </cell>
          <cell r="N3018">
            <v>2301.9</v>
          </cell>
          <cell r="O3018">
            <v>382.9</v>
          </cell>
          <cell r="P3018">
            <v>280.5</v>
          </cell>
          <cell r="Q3018">
            <v>534.5</v>
          </cell>
          <cell r="R3018">
            <v>646.4</v>
          </cell>
          <cell r="S3018">
            <v>18.2</v>
          </cell>
          <cell r="T3018">
            <v>8245.5</v>
          </cell>
          <cell r="U3018">
            <v>9444.6</v>
          </cell>
        </row>
        <row r="3019">
          <cell r="B3019" t="str">
            <v>145</v>
          </cell>
          <cell r="C3019" t="str">
            <v>00041923Q7001000025000</v>
          </cell>
          <cell r="D3019" t="str">
            <v>A</v>
          </cell>
          <cell r="E3019" t="str">
            <v>145</v>
          </cell>
          <cell r="F3019" t="str">
            <v>C</v>
          </cell>
          <cell r="G3019" t="str">
            <v>192</v>
          </cell>
          <cell r="H3019" t="str">
            <v>3Q7</v>
          </cell>
          <cell r="I3019" t="str">
            <v>0</v>
          </cell>
          <cell r="J3019" t="str">
            <v>04</v>
          </cell>
          <cell r="K3019" t="str">
            <v>S025</v>
          </cell>
          <cell r="L3019">
            <v>0.61</v>
          </cell>
          <cell r="M3019">
            <v>106.4</v>
          </cell>
          <cell r="N3019">
            <v>113.8</v>
          </cell>
          <cell r="O3019">
            <v>12.9</v>
          </cell>
          <cell r="P3019">
            <v>9</v>
          </cell>
          <cell r="Q3019">
            <v>26.7</v>
          </cell>
          <cell r="R3019">
            <v>18.399999999999999</v>
          </cell>
          <cell r="S3019">
            <v>0.5</v>
          </cell>
          <cell r="T3019">
            <v>242.1</v>
          </cell>
          <cell r="U3019">
            <v>287.7</v>
          </cell>
        </row>
        <row r="3020">
          <cell r="B3020" t="str">
            <v>145</v>
          </cell>
          <cell r="C3020" t="str">
            <v>00041923Q8001000000000</v>
          </cell>
          <cell r="D3020" t="str">
            <v>B</v>
          </cell>
          <cell r="E3020" t="str">
            <v>145</v>
          </cell>
          <cell r="F3020" t="str">
            <v>C</v>
          </cell>
          <cell r="G3020" t="str">
            <v>192</v>
          </cell>
          <cell r="H3020" t="str">
            <v>3Q8</v>
          </cell>
          <cell r="I3020" t="str">
            <v>0</v>
          </cell>
          <cell r="J3020" t="str">
            <v>04</v>
          </cell>
          <cell r="L3020">
            <v>18.36</v>
          </cell>
          <cell r="M3020">
            <v>5854.8</v>
          </cell>
          <cell r="N3020">
            <v>2011.9</v>
          </cell>
          <cell r="O3020">
            <v>383.1</v>
          </cell>
          <cell r="P3020">
            <v>281</v>
          </cell>
          <cell r="Q3020">
            <v>539.70000000000005</v>
          </cell>
          <cell r="R3020">
            <v>646.5</v>
          </cell>
          <cell r="S3020">
            <v>18.100000000000001</v>
          </cell>
          <cell r="T3020">
            <v>8530.7999999999993</v>
          </cell>
          <cell r="U3020">
            <v>9735.1</v>
          </cell>
        </row>
        <row r="3021">
          <cell r="B3021" t="str">
            <v>145</v>
          </cell>
          <cell r="C3021" t="str">
            <v>00041923Q8001000025000</v>
          </cell>
          <cell r="D3021" t="str">
            <v>A</v>
          </cell>
          <cell r="E3021" t="str">
            <v>145</v>
          </cell>
          <cell r="F3021" t="str">
            <v>C</v>
          </cell>
          <cell r="G3021" t="str">
            <v>192</v>
          </cell>
          <cell r="H3021" t="str">
            <v>3Q8</v>
          </cell>
          <cell r="I3021" t="str">
            <v>0</v>
          </cell>
          <cell r="J3021" t="str">
            <v>04</v>
          </cell>
          <cell r="K3021" t="str">
            <v>S025</v>
          </cell>
          <cell r="L3021">
            <v>0.15</v>
          </cell>
          <cell r="M3021">
            <v>106.4</v>
          </cell>
          <cell r="N3021">
            <v>113.7</v>
          </cell>
          <cell r="O3021">
            <v>3.1</v>
          </cell>
          <cell r="P3021">
            <v>3.3</v>
          </cell>
          <cell r="Q3021">
            <v>19.899999999999999</v>
          </cell>
          <cell r="R3021">
            <v>3.8</v>
          </cell>
          <cell r="S3021">
            <v>0</v>
          </cell>
          <cell r="T3021">
            <v>226.5</v>
          </cell>
          <cell r="U3021">
            <v>250.2</v>
          </cell>
        </row>
        <row r="3022">
          <cell r="B3022" t="str">
            <v>145</v>
          </cell>
          <cell r="C3022" t="str">
            <v>00041923R0001000000000</v>
          </cell>
          <cell r="D3022" t="str">
            <v>B</v>
          </cell>
          <cell r="E3022" t="str">
            <v>145</v>
          </cell>
          <cell r="F3022" t="str">
            <v>C</v>
          </cell>
          <cell r="G3022" t="str">
            <v>192</v>
          </cell>
          <cell r="H3022" t="str">
            <v>3R0</v>
          </cell>
          <cell r="I3022" t="str">
            <v>0</v>
          </cell>
          <cell r="J3022" t="str">
            <v>04</v>
          </cell>
          <cell r="L3022">
            <v>17.75</v>
          </cell>
          <cell r="M3022">
            <v>4560.2</v>
          </cell>
          <cell r="N3022">
            <v>1333.9</v>
          </cell>
          <cell r="O3022">
            <v>370.6</v>
          </cell>
          <cell r="P3022">
            <v>273.3</v>
          </cell>
          <cell r="Q3022">
            <v>526</v>
          </cell>
          <cell r="R3022">
            <v>627.9</v>
          </cell>
          <cell r="S3022">
            <v>17.5</v>
          </cell>
          <cell r="T3022">
            <v>6538</v>
          </cell>
          <cell r="U3022">
            <v>7709.4</v>
          </cell>
        </row>
        <row r="3023">
          <cell r="B3023" t="str">
            <v>145</v>
          </cell>
          <cell r="C3023" t="str">
            <v>00041923R0001000025000</v>
          </cell>
          <cell r="D3023" t="str">
            <v>A</v>
          </cell>
          <cell r="E3023" t="str">
            <v>145</v>
          </cell>
          <cell r="F3023" t="str">
            <v>C</v>
          </cell>
          <cell r="G3023" t="str">
            <v>192</v>
          </cell>
          <cell r="H3023" t="str">
            <v>3R0</v>
          </cell>
          <cell r="I3023" t="str">
            <v>0</v>
          </cell>
          <cell r="J3023" t="str">
            <v>04</v>
          </cell>
          <cell r="K3023" t="str">
            <v>S025</v>
          </cell>
          <cell r="L3023">
            <v>0.61</v>
          </cell>
          <cell r="M3023">
            <v>116.7</v>
          </cell>
          <cell r="N3023">
            <v>85.3</v>
          </cell>
          <cell r="O3023">
            <v>12.9</v>
          </cell>
          <cell r="P3023">
            <v>9</v>
          </cell>
          <cell r="Q3023">
            <v>26.7</v>
          </cell>
          <cell r="R3023">
            <v>18.399999999999999</v>
          </cell>
          <cell r="S3023">
            <v>0.5</v>
          </cell>
          <cell r="T3023">
            <v>223.9</v>
          </cell>
          <cell r="U3023">
            <v>269.5</v>
          </cell>
        </row>
        <row r="3024">
          <cell r="B3024" t="str">
            <v>145</v>
          </cell>
          <cell r="C3024" t="str">
            <v>00041923R0001000140000</v>
          </cell>
          <cell r="D3024" t="str">
            <v>A</v>
          </cell>
          <cell r="E3024" t="str">
            <v>145</v>
          </cell>
          <cell r="F3024" t="str">
            <v>C</v>
          </cell>
          <cell r="G3024" t="str">
            <v>192</v>
          </cell>
          <cell r="H3024" t="str">
            <v>3R0</v>
          </cell>
          <cell r="I3024" t="str">
            <v>0</v>
          </cell>
          <cell r="J3024" t="str">
            <v>04</v>
          </cell>
          <cell r="K3024" t="str">
            <v>S140</v>
          </cell>
          <cell r="L3024">
            <v>0.66</v>
          </cell>
          <cell r="M3024">
            <v>270.3</v>
          </cell>
          <cell r="N3024">
            <v>85.3</v>
          </cell>
          <cell r="O3024">
            <v>13.9</v>
          </cell>
          <cell r="P3024">
            <v>9.6</v>
          </cell>
          <cell r="Q3024">
            <v>27.4</v>
          </cell>
          <cell r="R3024">
            <v>20</v>
          </cell>
          <cell r="S3024">
            <v>0.6</v>
          </cell>
          <cell r="T3024">
            <v>379.1</v>
          </cell>
          <cell r="U3024">
            <v>427.1</v>
          </cell>
        </row>
        <row r="3025">
          <cell r="B3025" t="str">
            <v>145</v>
          </cell>
          <cell r="C3025" t="str">
            <v>00041923R0051870000000</v>
          </cell>
          <cell r="D3025" t="str">
            <v>A</v>
          </cell>
          <cell r="E3025" t="str">
            <v>145</v>
          </cell>
          <cell r="F3025" t="str">
            <v>C</v>
          </cell>
          <cell r="G3025" t="str">
            <v>192</v>
          </cell>
          <cell r="H3025" t="str">
            <v>3R0</v>
          </cell>
          <cell r="I3025" t="str">
            <v>0</v>
          </cell>
          <cell r="J3025" t="str">
            <v>04</v>
          </cell>
          <cell r="K3025" t="str">
            <v>M870</v>
          </cell>
          <cell r="L3025">
            <v>0.88</v>
          </cell>
          <cell r="M3025">
            <v>165.8</v>
          </cell>
          <cell r="N3025">
            <v>0</v>
          </cell>
          <cell r="O3025">
            <v>18.5</v>
          </cell>
          <cell r="P3025">
            <v>12.5</v>
          </cell>
          <cell r="Q3025">
            <v>18.2</v>
          </cell>
          <cell r="R3025">
            <v>25.8</v>
          </cell>
          <cell r="S3025">
            <v>0.8</v>
          </cell>
          <cell r="T3025">
            <v>196.8</v>
          </cell>
          <cell r="U3025">
            <v>241.6</v>
          </cell>
        </row>
        <row r="3026">
          <cell r="B3026" t="str">
            <v>145</v>
          </cell>
          <cell r="C3026" t="str">
            <v>00041923R0051870025000</v>
          </cell>
          <cell r="D3026" t="str">
            <v>A</v>
          </cell>
          <cell r="E3026" t="str">
            <v>145</v>
          </cell>
          <cell r="F3026" t="str">
            <v>C</v>
          </cell>
          <cell r="G3026" t="str">
            <v>192</v>
          </cell>
          <cell r="H3026" t="str">
            <v>3R0</v>
          </cell>
          <cell r="I3026" t="str">
            <v>0</v>
          </cell>
          <cell r="J3026" t="str">
            <v>04</v>
          </cell>
          <cell r="K3026" t="str">
            <v>M870</v>
          </cell>
          <cell r="L3026">
            <v>1.5</v>
          </cell>
          <cell r="M3026">
            <v>280.7</v>
          </cell>
          <cell r="N3026">
            <v>85.3</v>
          </cell>
          <cell r="O3026">
            <v>31.3</v>
          </cell>
          <cell r="P3026">
            <v>21.5</v>
          </cell>
          <cell r="Q3026">
            <v>44.9</v>
          </cell>
          <cell r="R3026">
            <v>44.2</v>
          </cell>
          <cell r="S3026">
            <v>1.3</v>
          </cell>
          <cell r="T3026">
            <v>418.8</v>
          </cell>
          <cell r="U3026">
            <v>509.2</v>
          </cell>
        </row>
        <row r="3027">
          <cell r="B3027" t="str">
            <v>145</v>
          </cell>
          <cell r="C3027" t="str">
            <v>00041923R0051870140000</v>
          </cell>
          <cell r="D3027" t="str">
            <v>A</v>
          </cell>
          <cell r="E3027" t="str">
            <v>145</v>
          </cell>
          <cell r="F3027" t="str">
            <v>C</v>
          </cell>
          <cell r="G3027" t="str">
            <v>192</v>
          </cell>
          <cell r="H3027" t="str">
            <v>3R0</v>
          </cell>
          <cell r="I3027" t="str">
            <v>0</v>
          </cell>
          <cell r="J3027" t="str">
            <v>04</v>
          </cell>
          <cell r="K3027" t="str">
            <v>M870</v>
          </cell>
          <cell r="L3027">
            <v>1.55</v>
          </cell>
          <cell r="M3027">
            <v>432.8</v>
          </cell>
          <cell r="N3027">
            <v>85.3</v>
          </cell>
          <cell r="O3027">
            <v>32.4</v>
          </cell>
          <cell r="P3027">
            <v>22.1</v>
          </cell>
          <cell r="Q3027">
            <v>45.6</v>
          </cell>
          <cell r="R3027">
            <v>45.7</v>
          </cell>
          <cell r="S3027">
            <v>1.4</v>
          </cell>
          <cell r="T3027">
            <v>572.6</v>
          </cell>
          <cell r="U3027">
            <v>665.3</v>
          </cell>
        </row>
        <row r="3028">
          <cell r="B3028" t="str">
            <v>145</v>
          </cell>
          <cell r="C3028" t="str">
            <v>00041923R1001000000000</v>
          </cell>
          <cell r="D3028" t="str">
            <v>B</v>
          </cell>
          <cell r="E3028" t="str">
            <v>145</v>
          </cell>
          <cell r="F3028" t="str">
            <v>C</v>
          </cell>
          <cell r="G3028" t="str">
            <v>192</v>
          </cell>
          <cell r="H3028" t="str">
            <v>3R1</v>
          </cell>
          <cell r="I3028" t="str">
            <v>0</v>
          </cell>
          <cell r="J3028" t="str">
            <v>04</v>
          </cell>
          <cell r="L3028">
            <v>17.739999999999998</v>
          </cell>
          <cell r="M3028">
            <v>5131.5</v>
          </cell>
          <cell r="N3028">
            <v>1517.9</v>
          </cell>
          <cell r="O3028">
            <v>370.4</v>
          </cell>
          <cell r="P3028">
            <v>273.2</v>
          </cell>
          <cell r="Q3028">
            <v>525.9</v>
          </cell>
          <cell r="R3028">
            <v>627.6</v>
          </cell>
          <cell r="S3028">
            <v>17.5</v>
          </cell>
          <cell r="T3028">
            <v>7293</v>
          </cell>
          <cell r="U3028">
            <v>8464</v>
          </cell>
        </row>
        <row r="3029">
          <cell r="B3029" t="str">
            <v>145</v>
          </cell>
          <cell r="C3029" t="str">
            <v>00041923R1001000025000</v>
          </cell>
          <cell r="D3029" t="str">
            <v>A</v>
          </cell>
          <cell r="E3029" t="str">
            <v>145</v>
          </cell>
          <cell r="F3029" t="str">
            <v>C</v>
          </cell>
          <cell r="G3029" t="str">
            <v>192</v>
          </cell>
          <cell r="H3029" t="str">
            <v>3R1</v>
          </cell>
          <cell r="I3029" t="str">
            <v>0</v>
          </cell>
          <cell r="J3029" t="str">
            <v>04</v>
          </cell>
          <cell r="K3029" t="str">
            <v>S025</v>
          </cell>
          <cell r="L3029">
            <v>0.61</v>
          </cell>
          <cell r="M3029">
            <v>117.2</v>
          </cell>
          <cell r="N3029">
            <v>106.1</v>
          </cell>
          <cell r="O3029">
            <v>12.9</v>
          </cell>
          <cell r="P3029">
            <v>9</v>
          </cell>
          <cell r="Q3029">
            <v>26.7</v>
          </cell>
          <cell r="R3029">
            <v>18.399999999999999</v>
          </cell>
          <cell r="S3029">
            <v>0.5</v>
          </cell>
          <cell r="T3029">
            <v>245.2</v>
          </cell>
          <cell r="U3029">
            <v>290.8</v>
          </cell>
        </row>
        <row r="3030">
          <cell r="B3030" t="str">
            <v>145</v>
          </cell>
          <cell r="C3030" t="str">
            <v>00041923R1001000140000</v>
          </cell>
          <cell r="D3030" t="str">
            <v>A</v>
          </cell>
          <cell r="E3030" t="str">
            <v>145</v>
          </cell>
          <cell r="F3030" t="str">
            <v>C</v>
          </cell>
          <cell r="G3030" t="str">
            <v>192</v>
          </cell>
          <cell r="H3030" t="str">
            <v>3R1</v>
          </cell>
          <cell r="I3030" t="str">
            <v>0</v>
          </cell>
          <cell r="J3030" t="str">
            <v>04</v>
          </cell>
          <cell r="K3030" t="str">
            <v>S140</v>
          </cell>
          <cell r="L3030">
            <v>0.66</v>
          </cell>
          <cell r="M3030">
            <v>271.7</v>
          </cell>
          <cell r="N3030">
            <v>106.1</v>
          </cell>
          <cell r="O3030">
            <v>13.9</v>
          </cell>
          <cell r="P3030">
            <v>9.6</v>
          </cell>
          <cell r="Q3030">
            <v>27.4</v>
          </cell>
          <cell r="R3030">
            <v>20</v>
          </cell>
          <cell r="S3030">
            <v>0.6</v>
          </cell>
          <cell r="T3030">
            <v>401.3</v>
          </cell>
          <cell r="U3030">
            <v>449.3</v>
          </cell>
        </row>
        <row r="3031">
          <cell r="B3031" t="str">
            <v>145</v>
          </cell>
          <cell r="C3031" t="str">
            <v>00041923R1051870000000</v>
          </cell>
          <cell r="D3031" t="str">
            <v>A</v>
          </cell>
          <cell r="E3031" t="str">
            <v>145</v>
          </cell>
          <cell r="F3031" t="str">
            <v>C</v>
          </cell>
          <cell r="G3031" t="str">
            <v>192</v>
          </cell>
          <cell r="H3031" t="str">
            <v>3R1</v>
          </cell>
          <cell r="I3031" t="str">
            <v>0</v>
          </cell>
          <cell r="J3031" t="str">
            <v>04</v>
          </cell>
          <cell r="K3031" t="str">
            <v>M870</v>
          </cell>
          <cell r="L3031">
            <v>0.88</v>
          </cell>
          <cell r="M3031">
            <v>166.1</v>
          </cell>
          <cell r="N3031">
            <v>0</v>
          </cell>
          <cell r="O3031">
            <v>18.5</v>
          </cell>
          <cell r="P3031">
            <v>12.5</v>
          </cell>
          <cell r="Q3031">
            <v>18.2</v>
          </cell>
          <cell r="R3031">
            <v>25.8</v>
          </cell>
          <cell r="S3031">
            <v>0.8</v>
          </cell>
          <cell r="T3031">
            <v>197.1</v>
          </cell>
          <cell r="U3031">
            <v>241.9</v>
          </cell>
        </row>
        <row r="3032">
          <cell r="B3032" t="str">
            <v>145</v>
          </cell>
          <cell r="C3032" t="str">
            <v>00041923R1051870025000</v>
          </cell>
          <cell r="D3032" t="str">
            <v>A</v>
          </cell>
          <cell r="E3032" t="str">
            <v>145</v>
          </cell>
          <cell r="F3032" t="str">
            <v>C</v>
          </cell>
          <cell r="G3032" t="str">
            <v>192</v>
          </cell>
          <cell r="H3032" t="str">
            <v>3R1</v>
          </cell>
          <cell r="I3032" t="str">
            <v>0</v>
          </cell>
          <cell r="J3032" t="str">
            <v>04</v>
          </cell>
          <cell r="K3032" t="str">
            <v>M870</v>
          </cell>
          <cell r="L3032">
            <v>1.5</v>
          </cell>
          <cell r="M3032">
            <v>280.89999999999998</v>
          </cell>
          <cell r="N3032">
            <v>106.1</v>
          </cell>
          <cell r="O3032">
            <v>31.3</v>
          </cell>
          <cell r="P3032">
            <v>21.5</v>
          </cell>
          <cell r="Q3032">
            <v>44.9</v>
          </cell>
          <cell r="R3032">
            <v>44.2</v>
          </cell>
          <cell r="S3032">
            <v>1.3</v>
          </cell>
          <cell r="T3032">
            <v>439.8</v>
          </cell>
          <cell r="U3032">
            <v>530.20000000000005</v>
          </cell>
        </row>
        <row r="3033">
          <cell r="B3033" t="str">
            <v>145</v>
          </cell>
          <cell r="C3033" t="str">
            <v>00041923R1051870140000</v>
          </cell>
          <cell r="D3033" t="str">
            <v>A</v>
          </cell>
          <cell r="E3033" t="str">
            <v>145</v>
          </cell>
          <cell r="F3033" t="str">
            <v>C</v>
          </cell>
          <cell r="G3033" t="str">
            <v>192</v>
          </cell>
          <cell r="H3033" t="str">
            <v>3R1</v>
          </cell>
          <cell r="I3033" t="str">
            <v>0</v>
          </cell>
          <cell r="J3033" t="str">
            <v>04</v>
          </cell>
          <cell r="K3033" t="str">
            <v>M870</v>
          </cell>
          <cell r="L3033">
            <v>1.55</v>
          </cell>
          <cell r="M3033">
            <v>434.3</v>
          </cell>
          <cell r="N3033">
            <v>106.1</v>
          </cell>
          <cell r="O3033">
            <v>32.4</v>
          </cell>
          <cell r="P3033">
            <v>22.1</v>
          </cell>
          <cell r="Q3033">
            <v>45.6</v>
          </cell>
          <cell r="R3033">
            <v>45.7</v>
          </cell>
          <cell r="S3033">
            <v>1.4</v>
          </cell>
          <cell r="T3033">
            <v>594.9</v>
          </cell>
          <cell r="U3033">
            <v>687.6</v>
          </cell>
        </row>
        <row r="3034">
          <cell r="B3034" t="str">
            <v>145</v>
          </cell>
          <cell r="C3034" t="str">
            <v>00041923R7001000000000</v>
          </cell>
          <cell r="D3034" t="str">
            <v>B</v>
          </cell>
          <cell r="E3034" t="str">
            <v>145</v>
          </cell>
          <cell r="F3034" t="str">
            <v>C</v>
          </cell>
          <cell r="G3034" t="str">
            <v>192</v>
          </cell>
          <cell r="H3034" t="str">
            <v>3R7</v>
          </cell>
          <cell r="I3034" t="str">
            <v>0</v>
          </cell>
          <cell r="J3034" t="str">
            <v>04</v>
          </cell>
          <cell r="L3034">
            <v>18.34</v>
          </cell>
          <cell r="M3034">
            <v>4817.6000000000004</v>
          </cell>
          <cell r="N3034">
            <v>2301.9</v>
          </cell>
          <cell r="O3034">
            <v>382.9</v>
          </cell>
          <cell r="P3034">
            <v>280.5</v>
          </cell>
          <cell r="Q3034">
            <v>534.5</v>
          </cell>
          <cell r="R3034">
            <v>646.4</v>
          </cell>
          <cell r="S3034">
            <v>18.2</v>
          </cell>
          <cell r="T3034">
            <v>7782.9</v>
          </cell>
          <cell r="U3034">
            <v>8982</v>
          </cell>
        </row>
        <row r="3035">
          <cell r="B3035" t="str">
            <v>145</v>
          </cell>
          <cell r="C3035" t="str">
            <v>00041923R7001000025000</v>
          </cell>
          <cell r="D3035" t="str">
            <v>A</v>
          </cell>
          <cell r="E3035" t="str">
            <v>145</v>
          </cell>
          <cell r="F3035" t="str">
            <v>C</v>
          </cell>
          <cell r="G3035" t="str">
            <v>192</v>
          </cell>
          <cell r="H3035" t="str">
            <v>3R7</v>
          </cell>
          <cell r="I3035" t="str">
            <v>0</v>
          </cell>
          <cell r="J3035" t="str">
            <v>04</v>
          </cell>
          <cell r="K3035" t="str">
            <v>S025</v>
          </cell>
          <cell r="L3035">
            <v>0.61</v>
          </cell>
          <cell r="M3035">
            <v>109.6</v>
          </cell>
          <cell r="N3035">
            <v>113.8</v>
          </cell>
          <cell r="O3035">
            <v>12.9</v>
          </cell>
          <cell r="P3035">
            <v>9</v>
          </cell>
          <cell r="Q3035">
            <v>26.7</v>
          </cell>
          <cell r="R3035">
            <v>18.399999999999999</v>
          </cell>
          <cell r="S3035">
            <v>0.5</v>
          </cell>
          <cell r="T3035">
            <v>245.3</v>
          </cell>
          <cell r="U3035">
            <v>290.89999999999998</v>
          </cell>
        </row>
        <row r="3036">
          <cell r="B3036" t="str">
            <v>145</v>
          </cell>
          <cell r="C3036" t="str">
            <v>00041923R7001000140000</v>
          </cell>
          <cell r="D3036" t="str">
            <v>A</v>
          </cell>
          <cell r="E3036" t="str">
            <v>145</v>
          </cell>
          <cell r="F3036" t="str">
            <v>C</v>
          </cell>
          <cell r="G3036" t="str">
            <v>192</v>
          </cell>
          <cell r="H3036" t="str">
            <v>3R7</v>
          </cell>
          <cell r="I3036" t="str">
            <v>0</v>
          </cell>
          <cell r="J3036" t="str">
            <v>04</v>
          </cell>
          <cell r="K3036" t="str">
            <v>S140</v>
          </cell>
          <cell r="L3036">
            <v>0.66</v>
          </cell>
          <cell r="M3036">
            <v>264.3</v>
          </cell>
          <cell r="N3036">
            <v>113.8</v>
          </cell>
          <cell r="O3036">
            <v>13.9</v>
          </cell>
          <cell r="P3036">
            <v>9.6</v>
          </cell>
          <cell r="Q3036">
            <v>27.4</v>
          </cell>
          <cell r="R3036">
            <v>20</v>
          </cell>
          <cell r="S3036">
            <v>0.6</v>
          </cell>
          <cell r="T3036">
            <v>401.6</v>
          </cell>
          <cell r="U3036">
            <v>449.6</v>
          </cell>
        </row>
        <row r="3037">
          <cell r="B3037" t="str">
            <v>145</v>
          </cell>
          <cell r="C3037" t="str">
            <v>00041923R7051870000000</v>
          </cell>
          <cell r="D3037" t="str">
            <v>A</v>
          </cell>
          <cell r="E3037" t="str">
            <v>145</v>
          </cell>
          <cell r="F3037" t="str">
            <v>C</v>
          </cell>
          <cell r="G3037" t="str">
            <v>192</v>
          </cell>
          <cell r="H3037" t="str">
            <v>3R7</v>
          </cell>
          <cell r="I3037" t="str">
            <v>0</v>
          </cell>
          <cell r="J3037" t="str">
            <v>04</v>
          </cell>
          <cell r="K3037" t="str">
            <v>M870</v>
          </cell>
          <cell r="L3037">
            <v>0.88</v>
          </cell>
          <cell r="M3037">
            <v>169.6</v>
          </cell>
          <cell r="N3037">
            <v>0</v>
          </cell>
          <cell r="O3037">
            <v>18.5</v>
          </cell>
          <cell r="P3037">
            <v>12.5</v>
          </cell>
          <cell r="Q3037">
            <v>18.2</v>
          </cell>
          <cell r="R3037">
            <v>25.8</v>
          </cell>
          <cell r="S3037">
            <v>0.8</v>
          </cell>
          <cell r="T3037">
            <v>200.6</v>
          </cell>
          <cell r="U3037">
            <v>245.4</v>
          </cell>
        </row>
        <row r="3038">
          <cell r="B3038" t="str">
            <v>145</v>
          </cell>
          <cell r="C3038" t="str">
            <v>00041923R7051870025000</v>
          </cell>
          <cell r="D3038" t="str">
            <v>A</v>
          </cell>
          <cell r="E3038" t="str">
            <v>145</v>
          </cell>
          <cell r="F3038" t="str">
            <v>C</v>
          </cell>
          <cell r="G3038" t="str">
            <v>192</v>
          </cell>
          <cell r="H3038" t="str">
            <v>3R7</v>
          </cell>
          <cell r="I3038" t="str">
            <v>0</v>
          </cell>
          <cell r="J3038" t="str">
            <v>04</v>
          </cell>
          <cell r="K3038" t="str">
            <v>M870</v>
          </cell>
          <cell r="L3038">
            <v>1.5</v>
          </cell>
          <cell r="M3038">
            <v>275.5</v>
          </cell>
          <cell r="N3038">
            <v>113.8</v>
          </cell>
          <cell r="O3038">
            <v>31.3</v>
          </cell>
          <cell r="P3038">
            <v>21.5</v>
          </cell>
          <cell r="Q3038">
            <v>44.9</v>
          </cell>
          <cell r="R3038">
            <v>44.2</v>
          </cell>
          <cell r="S3038">
            <v>1.3</v>
          </cell>
          <cell r="T3038">
            <v>442.1</v>
          </cell>
          <cell r="U3038">
            <v>532.5</v>
          </cell>
        </row>
        <row r="3039">
          <cell r="B3039" t="str">
            <v>145</v>
          </cell>
          <cell r="C3039" t="str">
            <v>00041923R7051870140000</v>
          </cell>
          <cell r="D3039" t="str">
            <v>A</v>
          </cell>
          <cell r="E3039" t="str">
            <v>145</v>
          </cell>
          <cell r="F3039" t="str">
            <v>C</v>
          </cell>
          <cell r="G3039" t="str">
            <v>192</v>
          </cell>
          <cell r="H3039" t="str">
            <v>3R7</v>
          </cell>
          <cell r="I3039" t="str">
            <v>0</v>
          </cell>
          <cell r="J3039" t="str">
            <v>04</v>
          </cell>
          <cell r="K3039" t="str">
            <v>M870</v>
          </cell>
          <cell r="L3039">
            <v>1.55</v>
          </cell>
          <cell r="M3039">
            <v>427.4</v>
          </cell>
          <cell r="N3039">
            <v>113.8</v>
          </cell>
          <cell r="O3039">
            <v>32.4</v>
          </cell>
          <cell r="P3039">
            <v>22.1</v>
          </cell>
          <cell r="Q3039">
            <v>45.6</v>
          </cell>
          <cell r="R3039">
            <v>45.7</v>
          </cell>
          <cell r="S3039">
            <v>1.4</v>
          </cell>
          <cell r="T3039">
            <v>595.70000000000005</v>
          </cell>
          <cell r="U3039">
            <v>688.4</v>
          </cell>
        </row>
        <row r="3040">
          <cell r="B3040" t="str">
            <v>145</v>
          </cell>
          <cell r="C3040" t="str">
            <v>00041923R8001000000000</v>
          </cell>
          <cell r="D3040" t="str">
            <v>B</v>
          </cell>
          <cell r="E3040" t="str">
            <v>145</v>
          </cell>
          <cell r="F3040" t="str">
            <v>C</v>
          </cell>
          <cell r="G3040" t="str">
            <v>192</v>
          </cell>
          <cell r="H3040" t="str">
            <v>3R8</v>
          </cell>
          <cell r="I3040" t="str">
            <v>0</v>
          </cell>
          <cell r="J3040" t="str">
            <v>04</v>
          </cell>
          <cell r="L3040">
            <v>18.309999999999999</v>
          </cell>
          <cell r="M3040">
            <v>5391.9</v>
          </cell>
          <cell r="N3040">
            <v>2011.9</v>
          </cell>
          <cell r="O3040">
            <v>382.3</v>
          </cell>
          <cell r="P3040">
            <v>280.10000000000002</v>
          </cell>
          <cell r="Q3040">
            <v>534.1</v>
          </cell>
          <cell r="R3040">
            <v>645.4</v>
          </cell>
          <cell r="S3040">
            <v>18.100000000000001</v>
          </cell>
          <cell r="T3040">
            <v>8066.2</v>
          </cell>
          <cell r="U3040">
            <v>9263.7999999999993</v>
          </cell>
        </row>
        <row r="3041">
          <cell r="B3041" t="str">
            <v>145</v>
          </cell>
          <cell r="C3041" t="str">
            <v>00041923R8001000025000</v>
          </cell>
          <cell r="D3041" t="str">
            <v>A</v>
          </cell>
          <cell r="E3041" t="str">
            <v>145</v>
          </cell>
          <cell r="F3041" t="str">
            <v>C</v>
          </cell>
          <cell r="G3041" t="str">
            <v>192</v>
          </cell>
          <cell r="H3041" t="str">
            <v>3R8</v>
          </cell>
          <cell r="I3041" t="str">
            <v>0</v>
          </cell>
          <cell r="J3041" t="str">
            <v>04</v>
          </cell>
          <cell r="K3041" t="str">
            <v>S025</v>
          </cell>
          <cell r="L3041">
            <v>0.61</v>
          </cell>
          <cell r="M3041">
            <v>109.6</v>
          </cell>
          <cell r="N3041">
            <v>113.7</v>
          </cell>
          <cell r="O3041">
            <v>12.9</v>
          </cell>
          <cell r="P3041">
            <v>9</v>
          </cell>
          <cell r="Q3041">
            <v>26.7</v>
          </cell>
          <cell r="R3041">
            <v>18.399999999999999</v>
          </cell>
          <cell r="S3041">
            <v>0.5</v>
          </cell>
          <cell r="T3041">
            <v>245.2</v>
          </cell>
          <cell r="U3041">
            <v>290.8</v>
          </cell>
        </row>
        <row r="3042">
          <cell r="B3042" t="str">
            <v>145</v>
          </cell>
          <cell r="C3042" t="str">
            <v>00041923R8001000140000</v>
          </cell>
          <cell r="D3042" t="str">
            <v>A</v>
          </cell>
          <cell r="E3042" t="str">
            <v>145</v>
          </cell>
          <cell r="F3042" t="str">
            <v>C</v>
          </cell>
          <cell r="G3042" t="str">
            <v>192</v>
          </cell>
          <cell r="H3042" t="str">
            <v>3R8</v>
          </cell>
          <cell r="I3042" t="str">
            <v>0</v>
          </cell>
          <cell r="J3042" t="str">
            <v>04</v>
          </cell>
          <cell r="K3042" t="str">
            <v>S140</v>
          </cell>
          <cell r="L3042">
            <v>0.66</v>
          </cell>
          <cell r="M3042">
            <v>264.3</v>
          </cell>
          <cell r="N3042">
            <v>113.7</v>
          </cell>
          <cell r="O3042">
            <v>13.9</v>
          </cell>
          <cell r="P3042">
            <v>9.6</v>
          </cell>
          <cell r="Q3042">
            <v>27.4</v>
          </cell>
          <cell r="R3042">
            <v>20</v>
          </cell>
          <cell r="S3042">
            <v>0.6</v>
          </cell>
          <cell r="T3042">
            <v>401.5</v>
          </cell>
          <cell r="U3042">
            <v>449.5</v>
          </cell>
        </row>
        <row r="3043">
          <cell r="B3043" t="str">
            <v>145</v>
          </cell>
          <cell r="C3043" t="str">
            <v>00041923R8051870000000</v>
          </cell>
          <cell r="D3043" t="str">
            <v>A</v>
          </cell>
          <cell r="E3043" t="str">
            <v>145</v>
          </cell>
          <cell r="F3043" t="str">
            <v>C</v>
          </cell>
          <cell r="G3043" t="str">
            <v>192</v>
          </cell>
          <cell r="H3043" t="str">
            <v>3R8</v>
          </cell>
          <cell r="I3043" t="str">
            <v>0</v>
          </cell>
          <cell r="J3043" t="str">
            <v>04</v>
          </cell>
          <cell r="K3043" t="str">
            <v>M870</v>
          </cell>
          <cell r="L3043">
            <v>0.88</v>
          </cell>
          <cell r="M3043">
            <v>167.6</v>
          </cell>
          <cell r="N3043">
            <v>0</v>
          </cell>
          <cell r="O3043">
            <v>18.5</v>
          </cell>
          <cell r="P3043">
            <v>12.5</v>
          </cell>
          <cell r="Q3043">
            <v>18.2</v>
          </cell>
          <cell r="R3043">
            <v>25.8</v>
          </cell>
          <cell r="S3043">
            <v>0.8</v>
          </cell>
          <cell r="T3043">
            <v>198.6</v>
          </cell>
          <cell r="U3043">
            <v>243.4</v>
          </cell>
        </row>
        <row r="3044">
          <cell r="B3044" t="str">
            <v>145</v>
          </cell>
          <cell r="C3044" t="str">
            <v>00041923R8051870025000</v>
          </cell>
          <cell r="D3044" t="str">
            <v>A</v>
          </cell>
          <cell r="E3044" t="str">
            <v>145</v>
          </cell>
          <cell r="F3044" t="str">
            <v>C</v>
          </cell>
          <cell r="G3044" t="str">
            <v>192</v>
          </cell>
          <cell r="H3044" t="str">
            <v>3R8</v>
          </cell>
          <cell r="I3044" t="str">
            <v>0</v>
          </cell>
          <cell r="J3044" t="str">
            <v>04</v>
          </cell>
          <cell r="K3044" t="str">
            <v>M870</v>
          </cell>
          <cell r="L3044">
            <v>1.5</v>
          </cell>
          <cell r="M3044">
            <v>277.7</v>
          </cell>
          <cell r="N3044">
            <v>113.7</v>
          </cell>
          <cell r="O3044">
            <v>31.3</v>
          </cell>
          <cell r="P3044">
            <v>21.5</v>
          </cell>
          <cell r="Q3044">
            <v>44.9</v>
          </cell>
          <cell r="R3044">
            <v>44.2</v>
          </cell>
          <cell r="S3044">
            <v>1.3</v>
          </cell>
          <cell r="T3044">
            <v>444.2</v>
          </cell>
          <cell r="U3044">
            <v>534.6</v>
          </cell>
        </row>
        <row r="3045">
          <cell r="B3045" t="str">
            <v>145</v>
          </cell>
          <cell r="C3045" t="str">
            <v>00041923R8051870140000</v>
          </cell>
          <cell r="D3045" t="str">
            <v>A</v>
          </cell>
          <cell r="E3045" t="str">
            <v>145</v>
          </cell>
          <cell r="F3045" t="str">
            <v>C</v>
          </cell>
          <cell r="G3045" t="str">
            <v>192</v>
          </cell>
          <cell r="H3045" t="str">
            <v>3R8</v>
          </cell>
          <cell r="I3045" t="str">
            <v>0</v>
          </cell>
          <cell r="J3045" t="str">
            <v>04</v>
          </cell>
          <cell r="K3045" t="str">
            <v>M870</v>
          </cell>
          <cell r="L3045">
            <v>1.55</v>
          </cell>
          <cell r="M3045">
            <v>429.5</v>
          </cell>
          <cell r="N3045">
            <v>113.7</v>
          </cell>
          <cell r="O3045">
            <v>32.4</v>
          </cell>
          <cell r="P3045">
            <v>22.1</v>
          </cell>
          <cell r="Q3045">
            <v>45.6</v>
          </cell>
          <cell r="R3045">
            <v>45.7</v>
          </cell>
          <cell r="S3045">
            <v>1.4</v>
          </cell>
          <cell r="T3045">
            <v>597.70000000000005</v>
          </cell>
          <cell r="U3045">
            <v>690.4</v>
          </cell>
        </row>
        <row r="3046">
          <cell r="B3046" t="str">
            <v>145</v>
          </cell>
          <cell r="C3046" t="str">
            <v>00041923S1001000000000</v>
          </cell>
          <cell r="D3046" t="str">
            <v>B</v>
          </cell>
          <cell r="E3046" t="str">
            <v>145</v>
          </cell>
          <cell r="F3046" t="str">
            <v>C</v>
          </cell>
          <cell r="G3046" t="str">
            <v>192</v>
          </cell>
          <cell r="H3046" t="str">
            <v>3S1</v>
          </cell>
          <cell r="I3046" t="str">
            <v>0</v>
          </cell>
          <cell r="J3046" t="str">
            <v>04</v>
          </cell>
          <cell r="L3046">
            <v>17.739999999999998</v>
          </cell>
          <cell r="M3046">
            <v>5131.5</v>
          </cell>
          <cell r="N3046">
            <v>1517.9</v>
          </cell>
          <cell r="O3046">
            <v>370.4</v>
          </cell>
          <cell r="P3046">
            <v>273.2</v>
          </cell>
          <cell r="Q3046">
            <v>525.9</v>
          </cell>
          <cell r="R3046">
            <v>627.6</v>
          </cell>
          <cell r="S3046">
            <v>17.5</v>
          </cell>
          <cell r="T3046">
            <v>7293</v>
          </cell>
          <cell r="U3046">
            <v>8464</v>
          </cell>
        </row>
        <row r="3047">
          <cell r="B3047" t="str">
            <v>145</v>
          </cell>
          <cell r="C3047" t="str">
            <v>00041923S1001000025000</v>
          </cell>
          <cell r="D3047" t="str">
            <v>A</v>
          </cell>
          <cell r="E3047" t="str">
            <v>145</v>
          </cell>
          <cell r="F3047" t="str">
            <v>C</v>
          </cell>
          <cell r="G3047" t="str">
            <v>192</v>
          </cell>
          <cell r="H3047" t="str">
            <v>3S1</v>
          </cell>
          <cell r="I3047" t="str">
            <v>0</v>
          </cell>
          <cell r="J3047" t="str">
            <v>04</v>
          </cell>
          <cell r="K3047" t="str">
            <v>S025</v>
          </cell>
          <cell r="L3047">
            <v>0.61</v>
          </cell>
          <cell r="M3047">
            <v>117.2</v>
          </cell>
          <cell r="N3047">
            <v>106.1</v>
          </cell>
          <cell r="O3047">
            <v>12.9</v>
          </cell>
          <cell r="P3047">
            <v>9</v>
          </cell>
          <cell r="Q3047">
            <v>26.7</v>
          </cell>
          <cell r="R3047">
            <v>18.399999999999999</v>
          </cell>
          <cell r="S3047">
            <v>0.5</v>
          </cell>
          <cell r="T3047">
            <v>245.2</v>
          </cell>
          <cell r="U3047">
            <v>290.8</v>
          </cell>
        </row>
        <row r="3048">
          <cell r="B3048" t="str">
            <v>145</v>
          </cell>
          <cell r="C3048" t="str">
            <v>00041923S1001000140000</v>
          </cell>
          <cell r="D3048" t="str">
            <v>A</v>
          </cell>
          <cell r="E3048" t="str">
            <v>145</v>
          </cell>
          <cell r="F3048" t="str">
            <v>C</v>
          </cell>
          <cell r="G3048" t="str">
            <v>192</v>
          </cell>
          <cell r="H3048" t="str">
            <v>3S1</v>
          </cell>
          <cell r="I3048" t="str">
            <v>0</v>
          </cell>
          <cell r="J3048" t="str">
            <v>04</v>
          </cell>
          <cell r="K3048" t="str">
            <v>S140</v>
          </cell>
          <cell r="L3048">
            <v>0.66</v>
          </cell>
          <cell r="M3048">
            <v>271.7</v>
          </cell>
          <cell r="N3048">
            <v>106.1</v>
          </cell>
          <cell r="O3048">
            <v>13.9</v>
          </cell>
          <cell r="P3048">
            <v>9.6</v>
          </cell>
          <cell r="Q3048">
            <v>27.4</v>
          </cell>
          <cell r="R3048">
            <v>20</v>
          </cell>
          <cell r="S3048">
            <v>0.6</v>
          </cell>
          <cell r="T3048">
            <v>401.3</v>
          </cell>
          <cell r="U3048">
            <v>449.3</v>
          </cell>
        </row>
        <row r="3049">
          <cell r="B3049" t="str">
            <v>145</v>
          </cell>
          <cell r="C3049" t="str">
            <v>00041923S1051870000000</v>
          </cell>
          <cell r="D3049" t="str">
            <v>A</v>
          </cell>
          <cell r="E3049" t="str">
            <v>145</v>
          </cell>
          <cell r="F3049" t="str">
            <v>C</v>
          </cell>
          <cell r="G3049" t="str">
            <v>192</v>
          </cell>
          <cell r="H3049" t="str">
            <v>3S1</v>
          </cell>
          <cell r="I3049" t="str">
            <v>0</v>
          </cell>
          <cell r="J3049" t="str">
            <v>04</v>
          </cell>
          <cell r="K3049" t="str">
            <v>M870</v>
          </cell>
          <cell r="L3049">
            <v>0.88</v>
          </cell>
          <cell r="M3049">
            <v>166.1</v>
          </cell>
          <cell r="N3049">
            <v>0</v>
          </cell>
          <cell r="O3049">
            <v>18.5</v>
          </cell>
          <cell r="P3049">
            <v>12.5</v>
          </cell>
          <cell r="Q3049">
            <v>18.2</v>
          </cell>
          <cell r="R3049">
            <v>25.8</v>
          </cell>
          <cell r="S3049">
            <v>0.8</v>
          </cell>
          <cell r="T3049">
            <v>197.1</v>
          </cell>
          <cell r="U3049">
            <v>241.9</v>
          </cell>
        </row>
        <row r="3050">
          <cell r="B3050" t="str">
            <v>145</v>
          </cell>
          <cell r="C3050" t="str">
            <v>00041923S1051870025000</v>
          </cell>
          <cell r="D3050" t="str">
            <v>A</v>
          </cell>
          <cell r="E3050" t="str">
            <v>145</v>
          </cell>
          <cell r="F3050" t="str">
            <v>C</v>
          </cell>
          <cell r="G3050" t="str">
            <v>192</v>
          </cell>
          <cell r="H3050" t="str">
            <v>3S1</v>
          </cell>
          <cell r="I3050" t="str">
            <v>0</v>
          </cell>
          <cell r="J3050" t="str">
            <v>04</v>
          </cell>
          <cell r="K3050" t="str">
            <v>M870</v>
          </cell>
          <cell r="L3050">
            <v>1.5</v>
          </cell>
          <cell r="M3050">
            <v>280.89999999999998</v>
          </cell>
          <cell r="N3050">
            <v>106.1</v>
          </cell>
          <cell r="O3050">
            <v>31.3</v>
          </cell>
          <cell r="P3050">
            <v>21.5</v>
          </cell>
          <cell r="Q3050">
            <v>44.9</v>
          </cell>
          <cell r="R3050">
            <v>44.2</v>
          </cell>
          <cell r="S3050">
            <v>1.3</v>
          </cell>
          <cell r="T3050">
            <v>439.8</v>
          </cell>
          <cell r="U3050">
            <v>530.20000000000005</v>
          </cell>
        </row>
        <row r="3051">
          <cell r="B3051" t="str">
            <v>145</v>
          </cell>
          <cell r="C3051" t="str">
            <v>00041923S1051870140000</v>
          </cell>
          <cell r="D3051" t="str">
            <v>A</v>
          </cell>
          <cell r="E3051" t="str">
            <v>145</v>
          </cell>
          <cell r="F3051" t="str">
            <v>C</v>
          </cell>
          <cell r="G3051" t="str">
            <v>192</v>
          </cell>
          <cell r="H3051" t="str">
            <v>3S1</v>
          </cell>
          <cell r="I3051" t="str">
            <v>0</v>
          </cell>
          <cell r="J3051" t="str">
            <v>04</v>
          </cell>
          <cell r="K3051" t="str">
            <v>M870</v>
          </cell>
          <cell r="L3051">
            <v>1.55</v>
          </cell>
          <cell r="M3051">
            <v>434.3</v>
          </cell>
          <cell r="N3051">
            <v>106.1</v>
          </cell>
          <cell r="O3051">
            <v>32.4</v>
          </cell>
          <cell r="P3051">
            <v>22.1</v>
          </cell>
          <cell r="Q3051">
            <v>45.6</v>
          </cell>
          <cell r="R3051">
            <v>45.7</v>
          </cell>
          <cell r="S3051">
            <v>1.4</v>
          </cell>
          <cell r="T3051">
            <v>594.9</v>
          </cell>
          <cell r="U3051">
            <v>687.6</v>
          </cell>
        </row>
        <row r="3052">
          <cell r="B3052" t="str">
            <v>145</v>
          </cell>
          <cell r="C3052" t="str">
            <v>00041923S8001000000000</v>
          </cell>
          <cell r="D3052" t="str">
            <v>B</v>
          </cell>
          <cell r="E3052" t="str">
            <v>145</v>
          </cell>
          <cell r="F3052" t="str">
            <v>C</v>
          </cell>
          <cell r="G3052" t="str">
            <v>192</v>
          </cell>
          <cell r="H3052" t="str">
            <v>3S8</v>
          </cell>
          <cell r="I3052" t="str">
            <v>0</v>
          </cell>
          <cell r="J3052" t="str">
            <v>04</v>
          </cell>
          <cell r="L3052">
            <v>18.309999999999999</v>
          </cell>
          <cell r="M3052">
            <v>5391.9</v>
          </cell>
          <cell r="N3052">
            <v>2011.9</v>
          </cell>
          <cell r="O3052">
            <v>382.3</v>
          </cell>
          <cell r="P3052">
            <v>280.10000000000002</v>
          </cell>
          <cell r="Q3052">
            <v>534.1</v>
          </cell>
          <cell r="R3052">
            <v>645.4</v>
          </cell>
          <cell r="S3052">
            <v>18.100000000000001</v>
          </cell>
          <cell r="T3052">
            <v>8066.2</v>
          </cell>
          <cell r="U3052">
            <v>9263.7999999999993</v>
          </cell>
        </row>
        <row r="3053">
          <cell r="B3053" t="str">
            <v>145</v>
          </cell>
          <cell r="C3053" t="str">
            <v>00041923S8001000025000</v>
          </cell>
          <cell r="D3053" t="str">
            <v>A</v>
          </cell>
          <cell r="E3053" t="str">
            <v>145</v>
          </cell>
          <cell r="F3053" t="str">
            <v>C</v>
          </cell>
          <cell r="G3053" t="str">
            <v>192</v>
          </cell>
          <cell r="H3053" t="str">
            <v>3S8</v>
          </cell>
          <cell r="I3053" t="str">
            <v>0</v>
          </cell>
          <cell r="J3053" t="str">
            <v>04</v>
          </cell>
          <cell r="K3053" t="str">
            <v>S025</v>
          </cell>
          <cell r="L3053">
            <v>0.61</v>
          </cell>
          <cell r="M3053">
            <v>109.6</v>
          </cell>
          <cell r="N3053">
            <v>113.7</v>
          </cell>
          <cell r="O3053">
            <v>12.9</v>
          </cell>
          <cell r="P3053">
            <v>9</v>
          </cell>
          <cell r="Q3053">
            <v>26.7</v>
          </cell>
          <cell r="R3053">
            <v>18.399999999999999</v>
          </cell>
          <cell r="S3053">
            <v>0.5</v>
          </cell>
          <cell r="T3053">
            <v>245.2</v>
          </cell>
          <cell r="U3053">
            <v>290.8</v>
          </cell>
        </row>
        <row r="3054">
          <cell r="B3054" t="str">
            <v>145</v>
          </cell>
          <cell r="C3054" t="str">
            <v>00041923S8001000140000</v>
          </cell>
          <cell r="D3054" t="str">
            <v>A</v>
          </cell>
          <cell r="E3054" t="str">
            <v>145</v>
          </cell>
          <cell r="F3054" t="str">
            <v>C</v>
          </cell>
          <cell r="G3054" t="str">
            <v>192</v>
          </cell>
          <cell r="H3054" t="str">
            <v>3S8</v>
          </cell>
          <cell r="I3054" t="str">
            <v>0</v>
          </cell>
          <cell r="J3054" t="str">
            <v>04</v>
          </cell>
          <cell r="K3054" t="str">
            <v>S140</v>
          </cell>
          <cell r="L3054">
            <v>0.66</v>
          </cell>
          <cell r="M3054">
            <v>264.3</v>
          </cell>
          <cell r="N3054">
            <v>113.7</v>
          </cell>
          <cell r="O3054">
            <v>13.9</v>
          </cell>
          <cell r="P3054">
            <v>9.6</v>
          </cell>
          <cell r="Q3054">
            <v>27.4</v>
          </cell>
          <cell r="R3054">
            <v>20</v>
          </cell>
          <cell r="S3054">
            <v>0.6</v>
          </cell>
          <cell r="T3054">
            <v>401.5</v>
          </cell>
          <cell r="U3054">
            <v>449.5</v>
          </cell>
        </row>
        <row r="3055">
          <cell r="B3055" t="str">
            <v>145</v>
          </cell>
          <cell r="C3055" t="str">
            <v>00041923S8051870000000</v>
          </cell>
          <cell r="D3055" t="str">
            <v>A</v>
          </cell>
          <cell r="E3055" t="str">
            <v>145</v>
          </cell>
          <cell r="F3055" t="str">
            <v>C</v>
          </cell>
          <cell r="G3055" t="str">
            <v>192</v>
          </cell>
          <cell r="H3055" t="str">
            <v>3S8</v>
          </cell>
          <cell r="I3055" t="str">
            <v>0</v>
          </cell>
          <cell r="J3055" t="str">
            <v>04</v>
          </cell>
          <cell r="K3055" t="str">
            <v>M870</v>
          </cell>
          <cell r="L3055">
            <v>0.88</v>
          </cell>
          <cell r="M3055">
            <v>167.6</v>
          </cell>
          <cell r="N3055">
            <v>0</v>
          </cell>
          <cell r="O3055">
            <v>18.5</v>
          </cell>
          <cell r="P3055">
            <v>12.5</v>
          </cell>
          <cell r="Q3055">
            <v>18.2</v>
          </cell>
          <cell r="R3055">
            <v>25.8</v>
          </cell>
          <cell r="S3055">
            <v>0.8</v>
          </cell>
          <cell r="T3055">
            <v>198.6</v>
          </cell>
          <cell r="U3055">
            <v>243.4</v>
          </cell>
        </row>
        <row r="3056">
          <cell r="B3056" t="str">
            <v>145</v>
          </cell>
          <cell r="C3056" t="str">
            <v>00041923S8051870025000</v>
          </cell>
          <cell r="D3056" t="str">
            <v>A</v>
          </cell>
          <cell r="E3056" t="str">
            <v>145</v>
          </cell>
          <cell r="F3056" t="str">
            <v>C</v>
          </cell>
          <cell r="G3056" t="str">
            <v>192</v>
          </cell>
          <cell r="H3056" t="str">
            <v>3S8</v>
          </cell>
          <cell r="I3056" t="str">
            <v>0</v>
          </cell>
          <cell r="J3056" t="str">
            <v>04</v>
          </cell>
          <cell r="K3056" t="str">
            <v>M870</v>
          </cell>
          <cell r="L3056">
            <v>1.5</v>
          </cell>
          <cell r="M3056">
            <v>277.7</v>
          </cell>
          <cell r="N3056">
            <v>113.7</v>
          </cell>
          <cell r="O3056">
            <v>31.3</v>
          </cell>
          <cell r="P3056">
            <v>21.5</v>
          </cell>
          <cell r="Q3056">
            <v>44.9</v>
          </cell>
          <cell r="R3056">
            <v>44.2</v>
          </cell>
          <cell r="S3056">
            <v>1.3</v>
          </cell>
          <cell r="T3056">
            <v>444.2</v>
          </cell>
          <cell r="U3056">
            <v>534.6</v>
          </cell>
        </row>
        <row r="3057">
          <cell r="B3057" t="str">
            <v>145</v>
          </cell>
          <cell r="C3057" t="str">
            <v>00041923S8051870140000</v>
          </cell>
          <cell r="D3057" t="str">
            <v>A</v>
          </cell>
          <cell r="E3057" t="str">
            <v>145</v>
          </cell>
          <cell r="F3057" t="str">
            <v>C</v>
          </cell>
          <cell r="G3057" t="str">
            <v>192</v>
          </cell>
          <cell r="H3057" t="str">
            <v>3S8</v>
          </cell>
          <cell r="I3057" t="str">
            <v>0</v>
          </cell>
          <cell r="J3057" t="str">
            <v>04</v>
          </cell>
          <cell r="K3057" t="str">
            <v>M870</v>
          </cell>
          <cell r="L3057">
            <v>1.55</v>
          </cell>
          <cell r="M3057">
            <v>429.5</v>
          </cell>
          <cell r="N3057">
            <v>113.7</v>
          </cell>
          <cell r="O3057">
            <v>32.4</v>
          </cell>
          <cell r="P3057">
            <v>22.1</v>
          </cell>
          <cell r="Q3057">
            <v>45.6</v>
          </cell>
          <cell r="R3057">
            <v>45.7</v>
          </cell>
          <cell r="S3057">
            <v>1.4</v>
          </cell>
          <cell r="T3057">
            <v>597.70000000000005</v>
          </cell>
          <cell r="U3057">
            <v>690.4</v>
          </cell>
        </row>
        <row r="3058">
          <cell r="B3058" t="str">
            <v>145</v>
          </cell>
          <cell r="C3058" t="str">
            <v>00041923T1001000000000</v>
          </cell>
          <cell r="D3058" t="str">
            <v>B</v>
          </cell>
          <cell r="E3058" t="str">
            <v>145</v>
          </cell>
          <cell r="F3058" t="str">
            <v>C</v>
          </cell>
          <cell r="G3058" t="str">
            <v>192</v>
          </cell>
          <cell r="H3058" t="str">
            <v>3T1</v>
          </cell>
          <cell r="I3058" t="str">
            <v>0</v>
          </cell>
          <cell r="J3058" t="str">
            <v>04</v>
          </cell>
          <cell r="L3058">
            <v>17.739999999999998</v>
          </cell>
          <cell r="M3058">
            <v>5131.5</v>
          </cell>
          <cell r="N3058">
            <v>1517.9</v>
          </cell>
          <cell r="O3058">
            <v>370.4</v>
          </cell>
          <cell r="P3058">
            <v>273.2</v>
          </cell>
          <cell r="Q3058">
            <v>525.9</v>
          </cell>
          <cell r="R3058">
            <v>627.6</v>
          </cell>
          <cell r="S3058">
            <v>17.5</v>
          </cell>
          <cell r="T3058">
            <v>7293</v>
          </cell>
          <cell r="U3058">
            <v>8464</v>
          </cell>
        </row>
        <row r="3059">
          <cell r="B3059" t="str">
            <v>145</v>
          </cell>
          <cell r="C3059" t="str">
            <v>00041923T1001000025000</v>
          </cell>
          <cell r="D3059" t="str">
            <v>A</v>
          </cell>
          <cell r="E3059" t="str">
            <v>145</v>
          </cell>
          <cell r="F3059" t="str">
            <v>C</v>
          </cell>
          <cell r="G3059" t="str">
            <v>192</v>
          </cell>
          <cell r="H3059" t="str">
            <v>3T1</v>
          </cell>
          <cell r="I3059" t="str">
            <v>0</v>
          </cell>
          <cell r="J3059" t="str">
            <v>04</v>
          </cell>
          <cell r="K3059" t="str">
            <v>S025</v>
          </cell>
          <cell r="L3059">
            <v>0.61</v>
          </cell>
          <cell r="M3059">
            <v>117.2</v>
          </cell>
          <cell r="N3059">
            <v>106.1</v>
          </cell>
          <cell r="O3059">
            <v>12.9</v>
          </cell>
          <cell r="P3059">
            <v>9</v>
          </cell>
          <cell r="Q3059">
            <v>26.7</v>
          </cell>
          <cell r="R3059">
            <v>18.399999999999999</v>
          </cell>
          <cell r="S3059">
            <v>0.5</v>
          </cell>
          <cell r="T3059">
            <v>245.2</v>
          </cell>
          <cell r="U3059">
            <v>290.8</v>
          </cell>
        </row>
        <row r="3060">
          <cell r="B3060" t="str">
            <v>145</v>
          </cell>
          <cell r="C3060" t="str">
            <v>00041923T1001000140000</v>
          </cell>
          <cell r="D3060" t="str">
            <v>A</v>
          </cell>
          <cell r="E3060" t="str">
            <v>145</v>
          </cell>
          <cell r="F3060" t="str">
            <v>C</v>
          </cell>
          <cell r="G3060" t="str">
            <v>192</v>
          </cell>
          <cell r="H3060" t="str">
            <v>3T1</v>
          </cell>
          <cell r="I3060" t="str">
            <v>0</v>
          </cell>
          <cell r="J3060" t="str">
            <v>04</v>
          </cell>
          <cell r="K3060" t="str">
            <v>S140</v>
          </cell>
          <cell r="L3060">
            <v>0.66</v>
          </cell>
          <cell r="M3060">
            <v>271.7</v>
          </cell>
          <cell r="N3060">
            <v>106.1</v>
          </cell>
          <cell r="O3060">
            <v>13.9</v>
          </cell>
          <cell r="P3060">
            <v>9.6</v>
          </cell>
          <cell r="Q3060">
            <v>27.4</v>
          </cell>
          <cell r="R3060">
            <v>20</v>
          </cell>
          <cell r="S3060">
            <v>0.6</v>
          </cell>
          <cell r="T3060">
            <v>401.3</v>
          </cell>
          <cell r="U3060">
            <v>449.3</v>
          </cell>
        </row>
        <row r="3061">
          <cell r="B3061" t="str">
            <v>145</v>
          </cell>
          <cell r="C3061" t="str">
            <v>00041923T1051870000000</v>
          </cell>
          <cell r="D3061" t="str">
            <v>A</v>
          </cell>
          <cell r="E3061" t="str">
            <v>145</v>
          </cell>
          <cell r="F3061" t="str">
            <v>C</v>
          </cell>
          <cell r="G3061" t="str">
            <v>192</v>
          </cell>
          <cell r="H3061" t="str">
            <v>3T1</v>
          </cell>
          <cell r="I3061" t="str">
            <v>0</v>
          </cell>
          <cell r="J3061" t="str">
            <v>04</v>
          </cell>
          <cell r="K3061" t="str">
            <v>M870</v>
          </cell>
          <cell r="L3061">
            <v>0.72</v>
          </cell>
          <cell r="M3061">
            <v>166.1</v>
          </cell>
          <cell r="N3061">
            <v>0</v>
          </cell>
          <cell r="O3061">
            <v>15.1</v>
          </cell>
          <cell r="P3061">
            <v>9.3000000000000007</v>
          </cell>
          <cell r="Q3061">
            <v>14.4</v>
          </cell>
          <cell r="R3061">
            <v>24.6</v>
          </cell>
          <cell r="S3061">
            <v>0.7</v>
          </cell>
          <cell r="T3061">
            <v>190.5</v>
          </cell>
          <cell r="U3061">
            <v>230.2</v>
          </cell>
        </row>
        <row r="3062">
          <cell r="B3062" t="str">
            <v>145</v>
          </cell>
          <cell r="C3062" t="str">
            <v>00041923T1051870025000</v>
          </cell>
          <cell r="D3062" t="str">
            <v>A</v>
          </cell>
          <cell r="E3062" t="str">
            <v>145</v>
          </cell>
          <cell r="F3062" t="str">
            <v>C</v>
          </cell>
          <cell r="G3062" t="str">
            <v>192</v>
          </cell>
          <cell r="H3062" t="str">
            <v>3T1</v>
          </cell>
          <cell r="I3062" t="str">
            <v>0</v>
          </cell>
          <cell r="J3062" t="str">
            <v>04</v>
          </cell>
          <cell r="K3062" t="str">
            <v>M870</v>
          </cell>
          <cell r="L3062">
            <v>1.34</v>
          </cell>
          <cell r="M3062">
            <v>280.89999999999998</v>
          </cell>
          <cell r="N3062">
            <v>106.1</v>
          </cell>
          <cell r="O3062">
            <v>28</v>
          </cell>
          <cell r="P3062">
            <v>18.3</v>
          </cell>
          <cell r="Q3062">
            <v>41.1</v>
          </cell>
          <cell r="R3062">
            <v>43.1</v>
          </cell>
          <cell r="S3062">
            <v>1.3</v>
          </cell>
          <cell r="T3062">
            <v>433.3</v>
          </cell>
          <cell r="U3062">
            <v>518.79999999999995</v>
          </cell>
        </row>
        <row r="3063">
          <cell r="B3063" t="str">
            <v>145</v>
          </cell>
          <cell r="C3063" t="str">
            <v>00041923T1051870140000</v>
          </cell>
          <cell r="D3063" t="str">
            <v>A</v>
          </cell>
          <cell r="E3063" t="str">
            <v>145</v>
          </cell>
          <cell r="F3063" t="str">
            <v>C</v>
          </cell>
          <cell r="G3063" t="str">
            <v>192</v>
          </cell>
          <cell r="H3063" t="str">
            <v>3T1</v>
          </cell>
          <cell r="I3063" t="str">
            <v>0</v>
          </cell>
          <cell r="J3063" t="str">
            <v>04</v>
          </cell>
          <cell r="K3063" t="str">
            <v>M870</v>
          </cell>
          <cell r="L3063">
            <v>1.39</v>
          </cell>
          <cell r="M3063">
            <v>434.4</v>
          </cell>
          <cell r="N3063">
            <v>106.1</v>
          </cell>
          <cell r="O3063">
            <v>29.1</v>
          </cell>
          <cell r="P3063">
            <v>18.899999999999999</v>
          </cell>
          <cell r="Q3063">
            <v>41.8</v>
          </cell>
          <cell r="R3063">
            <v>44.6</v>
          </cell>
          <cell r="S3063">
            <v>1.3</v>
          </cell>
          <cell r="T3063">
            <v>588.5</v>
          </cell>
          <cell r="U3063">
            <v>676.2</v>
          </cell>
        </row>
        <row r="3064">
          <cell r="B3064" t="str">
            <v>145</v>
          </cell>
          <cell r="C3064" t="str">
            <v>00041923T8001000000000</v>
          </cell>
          <cell r="D3064" t="str">
            <v>B</v>
          </cell>
          <cell r="E3064" t="str">
            <v>145</v>
          </cell>
          <cell r="F3064" t="str">
            <v>C</v>
          </cell>
          <cell r="G3064" t="str">
            <v>192</v>
          </cell>
          <cell r="H3064" t="str">
            <v>3T8</v>
          </cell>
          <cell r="I3064" t="str">
            <v>0</v>
          </cell>
          <cell r="J3064" t="str">
            <v>04</v>
          </cell>
          <cell r="L3064">
            <v>18.309999999999999</v>
          </cell>
          <cell r="M3064">
            <v>5391.9</v>
          </cell>
          <cell r="N3064">
            <v>2011.9</v>
          </cell>
          <cell r="O3064">
            <v>382.3</v>
          </cell>
          <cell r="P3064">
            <v>280.10000000000002</v>
          </cell>
          <cell r="Q3064">
            <v>534.1</v>
          </cell>
          <cell r="R3064">
            <v>645.4</v>
          </cell>
          <cell r="S3064">
            <v>18.100000000000001</v>
          </cell>
          <cell r="T3064">
            <v>8066.2</v>
          </cell>
          <cell r="U3064">
            <v>9263.7999999999993</v>
          </cell>
        </row>
        <row r="3065">
          <cell r="B3065" t="str">
            <v>145</v>
          </cell>
          <cell r="C3065" t="str">
            <v>00041923T8001000025000</v>
          </cell>
          <cell r="D3065" t="str">
            <v>A</v>
          </cell>
          <cell r="E3065" t="str">
            <v>145</v>
          </cell>
          <cell r="F3065" t="str">
            <v>C</v>
          </cell>
          <cell r="G3065" t="str">
            <v>192</v>
          </cell>
          <cell r="H3065" t="str">
            <v>3T8</v>
          </cell>
          <cell r="I3065" t="str">
            <v>0</v>
          </cell>
          <cell r="J3065" t="str">
            <v>04</v>
          </cell>
          <cell r="K3065" t="str">
            <v>S025</v>
          </cell>
          <cell r="L3065">
            <v>0.61</v>
          </cell>
          <cell r="M3065">
            <v>109.6</v>
          </cell>
          <cell r="N3065">
            <v>113.7</v>
          </cell>
          <cell r="O3065">
            <v>12.9</v>
          </cell>
          <cell r="P3065">
            <v>9</v>
          </cell>
          <cell r="Q3065">
            <v>26.7</v>
          </cell>
          <cell r="R3065">
            <v>18.399999999999999</v>
          </cell>
          <cell r="S3065">
            <v>0.5</v>
          </cell>
          <cell r="T3065">
            <v>245.2</v>
          </cell>
          <cell r="U3065">
            <v>290.8</v>
          </cell>
        </row>
        <row r="3066">
          <cell r="B3066" t="str">
            <v>145</v>
          </cell>
          <cell r="C3066" t="str">
            <v>00041923T8001000140000</v>
          </cell>
          <cell r="D3066" t="str">
            <v>A</v>
          </cell>
          <cell r="E3066" t="str">
            <v>145</v>
          </cell>
          <cell r="F3066" t="str">
            <v>C</v>
          </cell>
          <cell r="G3066" t="str">
            <v>192</v>
          </cell>
          <cell r="H3066" t="str">
            <v>3T8</v>
          </cell>
          <cell r="I3066" t="str">
            <v>0</v>
          </cell>
          <cell r="J3066" t="str">
            <v>04</v>
          </cell>
          <cell r="K3066" t="str">
            <v>S140</v>
          </cell>
          <cell r="L3066">
            <v>0.66</v>
          </cell>
          <cell r="M3066">
            <v>264.3</v>
          </cell>
          <cell r="N3066">
            <v>113.7</v>
          </cell>
          <cell r="O3066">
            <v>13.9</v>
          </cell>
          <cell r="P3066">
            <v>9.6</v>
          </cell>
          <cell r="Q3066">
            <v>27.4</v>
          </cell>
          <cell r="R3066">
            <v>20</v>
          </cell>
          <cell r="S3066">
            <v>0.6</v>
          </cell>
          <cell r="T3066">
            <v>401.5</v>
          </cell>
          <cell r="U3066">
            <v>449.5</v>
          </cell>
        </row>
        <row r="3067">
          <cell r="B3067" t="str">
            <v>145</v>
          </cell>
          <cell r="C3067" t="str">
            <v>00041923T8051870000000</v>
          </cell>
          <cell r="D3067" t="str">
            <v>A</v>
          </cell>
          <cell r="E3067" t="str">
            <v>145</v>
          </cell>
          <cell r="F3067" t="str">
            <v>C</v>
          </cell>
          <cell r="G3067" t="str">
            <v>192</v>
          </cell>
          <cell r="H3067" t="str">
            <v>3T8</v>
          </cell>
          <cell r="I3067" t="str">
            <v>0</v>
          </cell>
          <cell r="J3067" t="str">
            <v>04</v>
          </cell>
          <cell r="K3067" t="str">
            <v>M870</v>
          </cell>
          <cell r="L3067">
            <v>0.88</v>
          </cell>
          <cell r="M3067">
            <v>167.6</v>
          </cell>
          <cell r="N3067">
            <v>0</v>
          </cell>
          <cell r="O3067">
            <v>18.5</v>
          </cell>
          <cell r="P3067">
            <v>12.5</v>
          </cell>
          <cell r="Q3067">
            <v>18.2</v>
          </cell>
          <cell r="R3067">
            <v>25.8</v>
          </cell>
          <cell r="S3067">
            <v>0.8</v>
          </cell>
          <cell r="T3067">
            <v>198.6</v>
          </cell>
          <cell r="U3067">
            <v>243.4</v>
          </cell>
        </row>
        <row r="3068">
          <cell r="B3068" t="str">
            <v>145</v>
          </cell>
          <cell r="C3068" t="str">
            <v>00041923T8051870025000</v>
          </cell>
          <cell r="D3068" t="str">
            <v>A</v>
          </cell>
          <cell r="E3068" t="str">
            <v>145</v>
          </cell>
          <cell r="F3068" t="str">
            <v>C</v>
          </cell>
          <cell r="G3068" t="str">
            <v>192</v>
          </cell>
          <cell r="H3068" t="str">
            <v>3T8</v>
          </cell>
          <cell r="I3068" t="str">
            <v>0</v>
          </cell>
          <cell r="J3068" t="str">
            <v>04</v>
          </cell>
          <cell r="K3068" t="str">
            <v>M870</v>
          </cell>
          <cell r="L3068">
            <v>1.5</v>
          </cell>
          <cell r="M3068">
            <v>277.7</v>
          </cell>
          <cell r="N3068">
            <v>113.7</v>
          </cell>
          <cell r="O3068">
            <v>31.3</v>
          </cell>
          <cell r="P3068">
            <v>21.5</v>
          </cell>
          <cell r="Q3068">
            <v>44.9</v>
          </cell>
          <cell r="R3068">
            <v>44.2</v>
          </cell>
          <cell r="S3068">
            <v>1.3</v>
          </cell>
          <cell r="T3068">
            <v>444.2</v>
          </cell>
          <cell r="U3068">
            <v>534.6</v>
          </cell>
        </row>
        <row r="3069">
          <cell r="B3069" t="str">
            <v>145</v>
          </cell>
          <cell r="C3069" t="str">
            <v>00041923T8051870140000</v>
          </cell>
          <cell r="D3069" t="str">
            <v>A</v>
          </cell>
          <cell r="E3069" t="str">
            <v>145</v>
          </cell>
          <cell r="F3069" t="str">
            <v>C</v>
          </cell>
          <cell r="G3069" t="str">
            <v>192</v>
          </cell>
          <cell r="H3069" t="str">
            <v>3T8</v>
          </cell>
          <cell r="I3069" t="str">
            <v>0</v>
          </cell>
          <cell r="J3069" t="str">
            <v>04</v>
          </cell>
          <cell r="K3069" t="str">
            <v>M870</v>
          </cell>
          <cell r="L3069">
            <v>1.55</v>
          </cell>
          <cell r="M3069">
            <v>429.5</v>
          </cell>
          <cell r="N3069">
            <v>113.7</v>
          </cell>
          <cell r="O3069">
            <v>32.4</v>
          </cell>
          <cell r="P3069">
            <v>22.1</v>
          </cell>
          <cell r="Q3069">
            <v>45.6</v>
          </cell>
          <cell r="R3069">
            <v>45.7</v>
          </cell>
          <cell r="S3069">
            <v>1.4</v>
          </cell>
          <cell r="T3069">
            <v>597.70000000000005</v>
          </cell>
          <cell r="U3069">
            <v>690.4</v>
          </cell>
        </row>
        <row r="3070">
          <cell r="B3070" t="str">
            <v>145</v>
          </cell>
          <cell r="C3070" t="str">
            <v>00041923V2101000000000</v>
          </cell>
          <cell r="D3070" t="str">
            <v>B</v>
          </cell>
          <cell r="E3070" t="str">
            <v>145</v>
          </cell>
          <cell r="F3070" t="str">
            <v>C</v>
          </cell>
          <cell r="G3070" t="str">
            <v>192</v>
          </cell>
          <cell r="H3070" t="str">
            <v>3V2</v>
          </cell>
          <cell r="I3070" t="str">
            <v>1</v>
          </cell>
          <cell r="J3070" t="str">
            <v>04</v>
          </cell>
          <cell r="L3070">
            <v>17.57</v>
          </cell>
          <cell r="M3070">
            <v>5630.8</v>
          </cell>
          <cell r="N3070">
            <v>1853.2</v>
          </cell>
          <cell r="O3070">
            <v>366.7</v>
          </cell>
          <cell r="P3070">
            <v>258.2</v>
          </cell>
          <cell r="Q3070">
            <v>375.2</v>
          </cell>
          <cell r="R3070">
            <v>626.20000000000005</v>
          </cell>
          <cell r="S3070">
            <v>18.399999999999999</v>
          </cell>
          <cell r="T3070">
            <v>8108.9</v>
          </cell>
          <cell r="U3070">
            <v>9128.7000000000007</v>
          </cell>
        </row>
        <row r="3071">
          <cell r="B3071" t="str">
            <v>145</v>
          </cell>
          <cell r="C3071" t="str">
            <v>00041923V2101000140000</v>
          </cell>
          <cell r="D3071" t="str">
            <v>A</v>
          </cell>
          <cell r="E3071" t="str">
            <v>145</v>
          </cell>
          <cell r="F3071" t="str">
            <v>C</v>
          </cell>
          <cell r="G3071" t="str">
            <v>192</v>
          </cell>
          <cell r="H3071" t="str">
            <v>3V2</v>
          </cell>
          <cell r="I3071" t="str">
            <v>1</v>
          </cell>
          <cell r="J3071" t="str">
            <v>04</v>
          </cell>
          <cell r="K3071" t="str">
            <v>S140</v>
          </cell>
          <cell r="L3071">
            <v>0.05</v>
          </cell>
          <cell r="M3071">
            <v>157.5</v>
          </cell>
          <cell r="N3071">
            <v>0</v>
          </cell>
          <cell r="O3071">
            <v>1</v>
          </cell>
          <cell r="P3071">
            <v>0.6</v>
          </cell>
          <cell r="Q3071">
            <v>0.7</v>
          </cell>
          <cell r="R3071">
            <v>1.5</v>
          </cell>
          <cell r="S3071">
            <v>0</v>
          </cell>
          <cell r="T3071">
            <v>159.1</v>
          </cell>
          <cell r="U3071">
            <v>161.30000000000001</v>
          </cell>
        </row>
        <row r="3072">
          <cell r="B3072" t="str">
            <v>145</v>
          </cell>
          <cell r="C3072" t="str">
            <v>00041923V2101830000000</v>
          </cell>
          <cell r="D3072" t="str">
            <v>A</v>
          </cell>
          <cell r="E3072" t="str">
            <v>145</v>
          </cell>
          <cell r="F3072" t="str">
            <v>C</v>
          </cell>
          <cell r="G3072" t="str">
            <v>192</v>
          </cell>
          <cell r="H3072" t="str">
            <v>3V2</v>
          </cell>
          <cell r="I3072" t="str">
            <v>1</v>
          </cell>
          <cell r="J3072" t="str">
            <v>04</v>
          </cell>
          <cell r="K3072" t="str">
            <v>M830</v>
          </cell>
          <cell r="L3072">
            <v>0.88</v>
          </cell>
          <cell r="M3072">
            <v>20.7</v>
          </cell>
          <cell r="N3072">
            <v>-12.7</v>
          </cell>
          <cell r="O3072">
            <v>18.5</v>
          </cell>
          <cell r="P3072">
            <v>11.3</v>
          </cell>
          <cell r="Q3072">
            <v>19.899999999999999</v>
          </cell>
          <cell r="R3072">
            <v>27.3</v>
          </cell>
          <cell r="S3072">
            <v>0.9</v>
          </cell>
          <cell r="T3072">
            <v>37.799999999999997</v>
          </cell>
          <cell r="U3072">
            <v>85.9</v>
          </cell>
        </row>
        <row r="3073">
          <cell r="B3073" t="str">
            <v>145</v>
          </cell>
          <cell r="C3073" t="str">
            <v>00041923V2101830140000</v>
          </cell>
          <cell r="D3073" t="str">
            <v>A</v>
          </cell>
          <cell r="E3073" t="str">
            <v>145</v>
          </cell>
          <cell r="F3073" t="str">
            <v>C</v>
          </cell>
          <cell r="G3073" t="str">
            <v>192</v>
          </cell>
          <cell r="H3073" t="str">
            <v>3V2</v>
          </cell>
          <cell r="I3073" t="str">
            <v>1</v>
          </cell>
          <cell r="J3073" t="str">
            <v>04</v>
          </cell>
          <cell r="K3073" t="str">
            <v>M830</v>
          </cell>
          <cell r="L3073">
            <v>1.08</v>
          </cell>
          <cell r="M3073">
            <v>178.2</v>
          </cell>
          <cell r="N3073">
            <v>-12.7</v>
          </cell>
          <cell r="O3073">
            <v>22.6</v>
          </cell>
          <cell r="P3073">
            <v>15.3</v>
          </cell>
          <cell r="Q3073">
            <v>40.5</v>
          </cell>
          <cell r="R3073">
            <v>32.700000000000003</v>
          </cell>
          <cell r="S3073">
            <v>1</v>
          </cell>
          <cell r="T3073">
            <v>203.4</v>
          </cell>
          <cell r="U3073">
            <v>277.60000000000002</v>
          </cell>
        </row>
        <row r="3074">
          <cell r="B3074" t="str">
            <v>145</v>
          </cell>
          <cell r="C3074" t="str">
            <v>00041923V2151870000000</v>
          </cell>
          <cell r="D3074" t="str">
            <v>A</v>
          </cell>
          <cell r="E3074" t="str">
            <v>145</v>
          </cell>
          <cell r="F3074" t="str">
            <v>C</v>
          </cell>
          <cell r="G3074" t="str">
            <v>192</v>
          </cell>
          <cell r="H3074" t="str">
            <v>3V2</v>
          </cell>
          <cell r="I3074" t="str">
            <v>1</v>
          </cell>
          <cell r="J3074" t="str">
            <v>04</v>
          </cell>
          <cell r="K3074" t="str">
            <v>M870</v>
          </cell>
          <cell r="L3074">
            <v>0.85</v>
          </cell>
          <cell r="M3074">
            <v>153.1</v>
          </cell>
          <cell r="N3074">
            <v>0</v>
          </cell>
          <cell r="O3074">
            <v>17.8</v>
          </cell>
          <cell r="P3074">
            <v>11.9</v>
          </cell>
          <cell r="Q3074">
            <v>17.3</v>
          </cell>
          <cell r="R3074">
            <v>22.6</v>
          </cell>
          <cell r="S3074">
            <v>0.7</v>
          </cell>
          <cell r="T3074">
            <v>182.8</v>
          </cell>
          <cell r="U3074">
            <v>223.4</v>
          </cell>
        </row>
        <row r="3075">
          <cell r="B3075" t="str">
            <v>145</v>
          </cell>
          <cell r="C3075" t="str">
            <v>00041923V2151870140000</v>
          </cell>
          <cell r="D3075" t="str">
            <v>A</v>
          </cell>
          <cell r="E3075" t="str">
            <v>145</v>
          </cell>
          <cell r="F3075" t="str">
            <v>C</v>
          </cell>
          <cell r="G3075" t="str">
            <v>192</v>
          </cell>
          <cell r="H3075" t="str">
            <v>3V2</v>
          </cell>
          <cell r="I3075" t="str">
            <v>1</v>
          </cell>
          <cell r="J3075" t="str">
            <v>04</v>
          </cell>
          <cell r="K3075" t="str">
            <v>M870</v>
          </cell>
          <cell r="L3075">
            <v>1.05</v>
          </cell>
          <cell r="M3075">
            <v>307.89999999999998</v>
          </cell>
          <cell r="N3075">
            <v>0</v>
          </cell>
          <cell r="O3075">
            <v>22</v>
          </cell>
          <cell r="P3075">
            <v>15.8</v>
          </cell>
          <cell r="Q3075">
            <v>38</v>
          </cell>
          <cell r="R3075">
            <v>28</v>
          </cell>
          <cell r="S3075">
            <v>0.8</v>
          </cell>
          <cell r="T3075">
            <v>345.7</v>
          </cell>
          <cell r="U3075">
            <v>412.5</v>
          </cell>
        </row>
        <row r="3076">
          <cell r="B3076" t="str">
            <v>145</v>
          </cell>
          <cell r="C3076" t="str">
            <v>00041923V7101000000000</v>
          </cell>
          <cell r="D3076" t="str">
            <v>B</v>
          </cell>
          <cell r="E3076" t="str">
            <v>145</v>
          </cell>
          <cell r="F3076" t="str">
            <v>C</v>
          </cell>
          <cell r="G3076" t="str">
            <v>192</v>
          </cell>
          <cell r="H3076" t="str">
            <v>3V7</v>
          </cell>
          <cell r="I3076" t="str">
            <v>1</v>
          </cell>
          <cell r="J3076" t="str">
            <v>04</v>
          </cell>
          <cell r="L3076">
            <v>17.37</v>
          </cell>
          <cell r="M3076">
            <v>5164.8999999999996</v>
          </cell>
          <cell r="N3076">
            <v>2301.9</v>
          </cell>
          <cell r="O3076">
            <v>362.5</v>
          </cell>
          <cell r="P3076">
            <v>255.4</v>
          </cell>
          <cell r="Q3076">
            <v>367.6</v>
          </cell>
          <cell r="R3076">
            <v>620.20000000000005</v>
          </cell>
          <cell r="S3076">
            <v>18.2</v>
          </cell>
          <cell r="T3076">
            <v>8084.7</v>
          </cell>
          <cell r="U3076">
            <v>9090.7000000000007</v>
          </cell>
        </row>
        <row r="3077">
          <cell r="B3077" t="str">
            <v>145</v>
          </cell>
          <cell r="C3077" t="str">
            <v>00041923V7101000025000</v>
          </cell>
          <cell r="D3077" t="str">
            <v>A</v>
          </cell>
          <cell r="E3077" t="str">
            <v>145</v>
          </cell>
          <cell r="F3077" t="str">
            <v>C</v>
          </cell>
          <cell r="G3077" t="str">
            <v>192</v>
          </cell>
          <cell r="H3077" t="str">
            <v>3V7</v>
          </cell>
          <cell r="I3077" t="str">
            <v>1</v>
          </cell>
          <cell r="J3077" t="str">
            <v>04</v>
          </cell>
          <cell r="K3077" t="str">
            <v>S025</v>
          </cell>
          <cell r="L3077">
            <v>0.51</v>
          </cell>
          <cell r="M3077">
            <v>105.9</v>
          </cell>
          <cell r="N3077">
            <v>113.8</v>
          </cell>
          <cell r="O3077">
            <v>10.8</v>
          </cell>
          <cell r="P3077">
            <v>6.3</v>
          </cell>
          <cell r="Q3077">
            <v>7.5</v>
          </cell>
          <cell r="R3077">
            <v>16.2</v>
          </cell>
          <cell r="S3077">
            <v>0.5</v>
          </cell>
          <cell r="T3077">
            <v>236.8</v>
          </cell>
          <cell r="U3077">
            <v>261</v>
          </cell>
        </row>
        <row r="3078">
          <cell r="B3078" t="str">
            <v>145</v>
          </cell>
          <cell r="C3078" t="str">
            <v>00041923V7101000140000</v>
          </cell>
          <cell r="D3078" t="str">
            <v>A</v>
          </cell>
          <cell r="E3078" t="str">
            <v>145</v>
          </cell>
          <cell r="F3078" t="str">
            <v>C</v>
          </cell>
          <cell r="G3078" t="str">
            <v>192</v>
          </cell>
          <cell r="H3078" t="str">
            <v>3V7</v>
          </cell>
          <cell r="I3078" t="str">
            <v>1</v>
          </cell>
          <cell r="J3078" t="str">
            <v>04</v>
          </cell>
          <cell r="K3078" t="str">
            <v>S140</v>
          </cell>
          <cell r="L3078">
            <v>0.56000000000000005</v>
          </cell>
          <cell r="M3078">
            <v>259.2</v>
          </cell>
          <cell r="N3078">
            <v>113.8</v>
          </cell>
          <cell r="O3078">
            <v>11.8</v>
          </cell>
          <cell r="P3078">
            <v>6.9</v>
          </cell>
          <cell r="Q3078">
            <v>8.1999999999999993</v>
          </cell>
          <cell r="R3078">
            <v>17.7</v>
          </cell>
          <cell r="S3078">
            <v>0.6</v>
          </cell>
          <cell r="T3078">
            <v>391.7</v>
          </cell>
          <cell r="U3078">
            <v>418.2</v>
          </cell>
        </row>
        <row r="3079">
          <cell r="B3079" t="str">
            <v>145</v>
          </cell>
          <cell r="C3079" t="str">
            <v>00041923V7151870000000</v>
          </cell>
          <cell r="D3079" t="str">
            <v>A</v>
          </cell>
          <cell r="E3079" t="str">
            <v>145</v>
          </cell>
          <cell r="F3079" t="str">
            <v>C</v>
          </cell>
          <cell r="G3079" t="str">
            <v>192</v>
          </cell>
          <cell r="H3079" t="str">
            <v>3V7</v>
          </cell>
          <cell r="I3079" t="str">
            <v>1</v>
          </cell>
          <cell r="J3079" t="str">
            <v>04</v>
          </cell>
          <cell r="K3079" t="str">
            <v>M870</v>
          </cell>
          <cell r="L3079">
            <v>0.8</v>
          </cell>
          <cell r="M3079">
            <v>167.8</v>
          </cell>
          <cell r="N3079">
            <v>0</v>
          </cell>
          <cell r="O3079">
            <v>16.8</v>
          </cell>
          <cell r="P3079">
            <v>10.9</v>
          </cell>
          <cell r="Q3079">
            <v>16.3</v>
          </cell>
          <cell r="R3079">
            <v>25.2</v>
          </cell>
          <cell r="S3079">
            <v>0.7</v>
          </cell>
          <cell r="T3079">
            <v>195.5</v>
          </cell>
          <cell r="U3079">
            <v>237.7</v>
          </cell>
        </row>
        <row r="3080">
          <cell r="B3080" t="str">
            <v>145</v>
          </cell>
          <cell r="C3080" t="str">
            <v>00041923V7151870025000</v>
          </cell>
          <cell r="D3080" t="str">
            <v>A</v>
          </cell>
          <cell r="E3080" t="str">
            <v>145</v>
          </cell>
          <cell r="F3080" t="str">
            <v>C</v>
          </cell>
          <cell r="G3080" t="str">
            <v>192</v>
          </cell>
          <cell r="H3080" t="str">
            <v>3V7</v>
          </cell>
          <cell r="I3080" t="str">
            <v>1</v>
          </cell>
          <cell r="J3080" t="str">
            <v>04</v>
          </cell>
          <cell r="K3080" t="str">
            <v>M870</v>
          </cell>
          <cell r="L3080">
            <v>1.55</v>
          </cell>
          <cell r="M3080">
            <v>273.2</v>
          </cell>
          <cell r="N3080">
            <v>113.8</v>
          </cell>
          <cell r="O3080">
            <v>32.4</v>
          </cell>
          <cell r="P3080">
            <v>22.1</v>
          </cell>
          <cell r="Q3080">
            <v>45.6</v>
          </cell>
          <cell r="R3080">
            <v>45.7</v>
          </cell>
          <cell r="S3080">
            <v>1.4</v>
          </cell>
          <cell r="T3080">
            <v>441.5</v>
          </cell>
          <cell r="U3080">
            <v>534.20000000000005</v>
          </cell>
        </row>
        <row r="3081">
          <cell r="B3081" t="str">
            <v>145</v>
          </cell>
          <cell r="C3081" t="str">
            <v>00041923V7151870140000</v>
          </cell>
          <cell r="D3081" t="str">
            <v>A</v>
          </cell>
          <cell r="E3081" t="str">
            <v>145</v>
          </cell>
          <cell r="F3081" t="str">
            <v>C</v>
          </cell>
          <cell r="G3081" t="str">
            <v>192</v>
          </cell>
          <cell r="H3081" t="str">
            <v>3V7</v>
          </cell>
          <cell r="I3081" t="str">
            <v>1</v>
          </cell>
          <cell r="J3081" t="str">
            <v>04</v>
          </cell>
          <cell r="K3081" t="str">
            <v>M870</v>
          </cell>
          <cell r="L3081">
            <v>1.6</v>
          </cell>
          <cell r="M3081">
            <v>423.7</v>
          </cell>
          <cell r="N3081">
            <v>113.8</v>
          </cell>
          <cell r="O3081">
            <v>33.4</v>
          </cell>
          <cell r="P3081">
            <v>22.7</v>
          </cell>
          <cell r="Q3081">
            <v>46.3</v>
          </cell>
          <cell r="R3081">
            <v>47.3</v>
          </cell>
          <cell r="S3081">
            <v>1.4</v>
          </cell>
          <cell r="T3081">
            <v>593.6</v>
          </cell>
          <cell r="U3081">
            <v>688.6</v>
          </cell>
        </row>
        <row r="3082">
          <cell r="B3082" t="str">
            <v>145</v>
          </cell>
          <cell r="C3082" t="str">
            <v>00041923V7201000000000</v>
          </cell>
          <cell r="D3082" t="str">
            <v>B</v>
          </cell>
          <cell r="E3082" t="str">
            <v>145</v>
          </cell>
          <cell r="F3082" t="str">
            <v>C</v>
          </cell>
          <cell r="G3082" t="str">
            <v>192</v>
          </cell>
          <cell r="H3082" t="str">
            <v>3V7</v>
          </cell>
          <cell r="I3082" t="str">
            <v>2</v>
          </cell>
          <cell r="J3082" t="str">
            <v>04</v>
          </cell>
          <cell r="L3082">
            <v>17.600000000000001</v>
          </cell>
          <cell r="M3082">
            <v>5170</v>
          </cell>
          <cell r="N3082">
            <v>2301.9</v>
          </cell>
          <cell r="O3082">
            <v>367.3</v>
          </cell>
          <cell r="P3082">
            <v>258.2</v>
          </cell>
          <cell r="Q3082">
            <v>370.9</v>
          </cell>
          <cell r="R3082">
            <v>627.4</v>
          </cell>
          <cell r="S3082">
            <v>18.399999999999999</v>
          </cell>
          <cell r="T3082">
            <v>8097.4</v>
          </cell>
          <cell r="U3082">
            <v>9114.1</v>
          </cell>
        </row>
        <row r="3083">
          <cell r="B3083" t="str">
            <v>145</v>
          </cell>
          <cell r="C3083" t="str">
            <v>00041923V7201000025000</v>
          </cell>
          <cell r="D3083" t="str">
            <v>A</v>
          </cell>
          <cell r="E3083" t="str">
            <v>145</v>
          </cell>
          <cell r="F3083" t="str">
            <v>C</v>
          </cell>
          <cell r="G3083" t="str">
            <v>192</v>
          </cell>
          <cell r="H3083" t="str">
            <v>3V7</v>
          </cell>
          <cell r="I3083" t="str">
            <v>2</v>
          </cell>
          <cell r="J3083" t="str">
            <v>04</v>
          </cell>
          <cell r="K3083" t="str">
            <v>S025</v>
          </cell>
          <cell r="L3083">
            <v>0.51</v>
          </cell>
          <cell r="M3083">
            <v>105.9</v>
          </cell>
          <cell r="N3083">
            <v>113.8</v>
          </cell>
          <cell r="O3083">
            <v>10.8</v>
          </cell>
          <cell r="P3083">
            <v>6.3</v>
          </cell>
          <cell r="Q3083">
            <v>7.5</v>
          </cell>
          <cell r="R3083">
            <v>16.2</v>
          </cell>
          <cell r="S3083">
            <v>0.5</v>
          </cell>
          <cell r="T3083">
            <v>236.8</v>
          </cell>
          <cell r="U3083">
            <v>261</v>
          </cell>
        </row>
        <row r="3084">
          <cell r="B3084" t="str">
            <v>145</v>
          </cell>
          <cell r="C3084" t="str">
            <v>00041923V7201000140000</v>
          </cell>
          <cell r="D3084" t="str">
            <v>A</v>
          </cell>
          <cell r="E3084" t="str">
            <v>145</v>
          </cell>
          <cell r="F3084" t="str">
            <v>C</v>
          </cell>
          <cell r="G3084" t="str">
            <v>192</v>
          </cell>
          <cell r="H3084" t="str">
            <v>3V7</v>
          </cell>
          <cell r="I3084" t="str">
            <v>2</v>
          </cell>
          <cell r="J3084" t="str">
            <v>04</v>
          </cell>
          <cell r="K3084" t="str">
            <v>S140</v>
          </cell>
          <cell r="L3084">
            <v>0.56000000000000005</v>
          </cell>
          <cell r="M3084">
            <v>259.2</v>
          </cell>
          <cell r="N3084">
            <v>113.8</v>
          </cell>
          <cell r="O3084">
            <v>11.8</v>
          </cell>
          <cell r="P3084">
            <v>6.9</v>
          </cell>
          <cell r="Q3084">
            <v>8.1999999999999993</v>
          </cell>
          <cell r="R3084">
            <v>17.7</v>
          </cell>
          <cell r="S3084">
            <v>0.6</v>
          </cell>
          <cell r="T3084">
            <v>391.7</v>
          </cell>
          <cell r="U3084">
            <v>418.2</v>
          </cell>
        </row>
        <row r="3085">
          <cell r="B3085" t="str">
            <v>145</v>
          </cell>
          <cell r="C3085" t="str">
            <v>00041923V7251870000000</v>
          </cell>
          <cell r="D3085" t="str">
            <v>A</v>
          </cell>
          <cell r="E3085" t="str">
            <v>145</v>
          </cell>
          <cell r="F3085" t="str">
            <v>C</v>
          </cell>
          <cell r="G3085" t="str">
            <v>192</v>
          </cell>
          <cell r="H3085" t="str">
            <v>3V7</v>
          </cell>
          <cell r="I3085" t="str">
            <v>2</v>
          </cell>
          <cell r="J3085" t="str">
            <v>04</v>
          </cell>
          <cell r="K3085" t="str">
            <v>M870</v>
          </cell>
          <cell r="L3085">
            <v>0.79</v>
          </cell>
          <cell r="M3085">
            <v>170.9</v>
          </cell>
          <cell r="N3085">
            <v>0</v>
          </cell>
          <cell r="O3085">
            <v>16.600000000000001</v>
          </cell>
          <cell r="P3085">
            <v>10.6</v>
          </cell>
          <cell r="Q3085">
            <v>13.8</v>
          </cell>
          <cell r="R3085">
            <v>25.5</v>
          </cell>
          <cell r="S3085">
            <v>0.8</v>
          </cell>
          <cell r="T3085">
            <v>198.1</v>
          </cell>
          <cell r="U3085">
            <v>238.2</v>
          </cell>
        </row>
        <row r="3086">
          <cell r="B3086" t="str">
            <v>145</v>
          </cell>
          <cell r="C3086" t="str">
            <v>00041923V8101000000000</v>
          </cell>
          <cell r="D3086" t="str">
            <v>B</v>
          </cell>
          <cell r="E3086" t="str">
            <v>145</v>
          </cell>
          <cell r="F3086" t="str">
            <v>C</v>
          </cell>
          <cell r="G3086" t="str">
            <v>192</v>
          </cell>
          <cell r="H3086" t="str">
            <v>3V8</v>
          </cell>
          <cell r="I3086" t="str">
            <v>1</v>
          </cell>
          <cell r="J3086" t="str">
            <v>04</v>
          </cell>
          <cell r="L3086">
            <v>17.34</v>
          </cell>
          <cell r="M3086">
            <v>5739.2</v>
          </cell>
          <cell r="N3086">
            <v>2011.9</v>
          </cell>
          <cell r="O3086">
            <v>361.8</v>
          </cell>
          <cell r="P3086">
            <v>255</v>
          </cell>
          <cell r="Q3086">
            <v>367.1</v>
          </cell>
          <cell r="R3086">
            <v>619.20000000000005</v>
          </cell>
          <cell r="S3086">
            <v>18.2</v>
          </cell>
          <cell r="T3086">
            <v>8367.9</v>
          </cell>
          <cell r="U3086">
            <v>9372.4</v>
          </cell>
        </row>
        <row r="3087">
          <cell r="B3087" t="str">
            <v>145</v>
          </cell>
          <cell r="C3087" t="str">
            <v>00041923V8101000025000</v>
          </cell>
          <cell r="D3087" t="str">
            <v>A</v>
          </cell>
          <cell r="E3087" t="str">
            <v>145</v>
          </cell>
          <cell r="F3087" t="str">
            <v>C</v>
          </cell>
          <cell r="G3087" t="str">
            <v>192</v>
          </cell>
          <cell r="H3087" t="str">
            <v>3V8</v>
          </cell>
          <cell r="I3087" t="str">
            <v>1</v>
          </cell>
          <cell r="J3087" t="str">
            <v>04</v>
          </cell>
          <cell r="K3087" t="str">
            <v>S025</v>
          </cell>
          <cell r="L3087">
            <v>0.51</v>
          </cell>
          <cell r="M3087">
            <v>106</v>
          </cell>
          <cell r="N3087">
            <v>113.7</v>
          </cell>
          <cell r="O3087">
            <v>10.8</v>
          </cell>
          <cell r="P3087">
            <v>6.3</v>
          </cell>
          <cell r="Q3087">
            <v>7.5</v>
          </cell>
          <cell r="R3087">
            <v>16.2</v>
          </cell>
          <cell r="S3087">
            <v>0.5</v>
          </cell>
          <cell r="T3087">
            <v>236.8</v>
          </cell>
          <cell r="U3087">
            <v>261</v>
          </cell>
        </row>
        <row r="3088">
          <cell r="B3088" t="str">
            <v>145</v>
          </cell>
          <cell r="C3088" t="str">
            <v>00041923V8101000140000</v>
          </cell>
          <cell r="D3088" t="str">
            <v>A</v>
          </cell>
          <cell r="E3088" t="str">
            <v>145</v>
          </cell>
          <cell r="F3088" t="str">
            <v>C</v>
          </cell>
          <cell r="G3088" t="str">
            <v>192</v>
          </cell>
          <cell r="H3088" t="str">
            <v>3V8</v>
          </cell>
          <cell r="I3088" t="str">
            <v>1</v>
          </cell>
          <cell r="J3088" t="str">
            <v>04</v>
          </cell>
          <cell r="K3088" t="str">
            <v>S140</v>
          </cell>
          <cell r="L3088">
            <v>0.56000000000000005</v>
          </cell>
          <cell r="M3088">
            <v>259.2</v>
          </cell>
          <cell r="N3088">
            <v>113.7</v>
          </cell>
          <cell r="O3088">
            <v>11.8</v>
          </cell>
          <cell r="P3088">
            <v>6.9</v>
          </cell>
          <cell r="Q3088">
            <v>8.1999999999999993</v>
          </cell>
          <cell r="R3088">
            <v>17.7</v>
          </cell>
          <cell r="S3088">
            <v>0.6</v>
          </cell>
          <cell r="T3088">
            <v>391.6</v>
          </cell>
          <cell r="U3088">
            <v>418.1</v>
          </cell>
        </row>
        <row r="3089">
          <cell r="B3089" t="str">
            <v>145</v>
          </cell>
          <cell r="C3089" t="str">
            <v>00041923V8101830000000</v>
          </cell>
          <cell r="D3089" t="str">
            <v>A</v>
          </cell>
          <cell r="E3089" t="str">
            <v>145</v>
          </cell>
          <cell r="F3089" t="str">
            <v>C</v>
          </cell>
          <cell r="G3089" t="str">
            <v>192</v>
          </cell>
          <cell r="H3089" t="str">
            <v>3V8</v>
          </cell>
          <cell r="I3089" t="str">
            <v>1</v>
          </cell>
          <cell r="J3089" t="str">
            <v>04</v>
          </cell>
          <cell r="K3089" t="str">
            <v>M830</v>
          </cell>
          <cell r="L3089">
            <v>0.88</v>
          </cell>
          <cell r="M3089">
            <v>37.700000000000003</v>
          </cell>
          <cell r="N3089">
            <v>-56</v>
          </cell>
          <cell r="O3089">
            <v>18.5</v>
          </cell>
          <cell r="P3089">
            <v>11.3</v>
          </cell>
          <cell r="Q3089">
            <v>19.899999999999999</v>
          </cell>
          <cell r="R3089">
            <v>27.3</v>
          </cell>
          <cell r="S3089">
            <v>0.9</v>
          </cell>
          <cell r="T3089">
            <v>11.5</v>
          </cell>
          <cell r="U3089">
            <v>59.6</v>
          </cell>
        </row>
        <row r="3090">
          <cell r="B3090" t="str">
            <v>145</v>
          </cell>
          <cell r="C3090" t="str">
            <v>00041923V8101830025000</v>
          </cell>
          <cell r="D3090" t="str">
            <v>A</v>
          </cell>
          <cell r="E3090" t="str">
            <v>145</v>
          </cell>
          <cell r="F3090" t="str">
            <v>C</v>
          </cell>
          <cell r="G3090" t="str">
            <v>192</v>
          </cell>
          <cell r="H3090" t="str">
            <v>3V8</v>
          </cell>
          <cell r="I3090" t="str">
            <v>1</v>
          </cell>
          <cell r="J3090" t="str">
            <v>04</v>
          </cell>
          <cell r="K3090" t="str">
            <v>M830</v>
          </cell>
          <cell r="L3090">
            <v>1.55</v>
          </cell>
          <cell r="M3090">
            <v>139.1</v>
          </cell>
          <cell r="N3090">
            <v>113.7</v>
          </cell>
          <cell r="O3090">
            <v>32.4</v>
          </cell>
          <cell r="P3090">
            <v>20.9</v>
          </cell>
          <cell r="Q3090">
            <v>47.3</v>
          </cell>
          <cell r="R3090">
            <v>47.3</v>
          </cell>
          <cell r="S3090">
            <v>1.5</v>
          </cell>
          <cell r="T3090">
            <v>306.10000000000002</v>
          </cell>
          <cell r="U3090">
            <v>402.2</v>
          </cell>
        </row>
        <row r="3091">
          <cell r="B3091" t="str">
            <v>145</v>
          </cell>
          <cell r="C3091" t="str">
            <v>00041923V8101830140000</v>
          </cell>
          <cell r="D3091" t="str">
            <v>A</v>
          </cell>
          <cell r="E3091" t="str">
            <v>145</v>
          </cell>
          <cell r="F3091" t="str">
            <v>C</v>
          </cell>
          <cell r="G3091" t="str">
            <v>192</v>
          </cell>
          <cell r="H3091" t="str">
            <v>3V8</v>
          </cell>
          <cell r="I3091" t="str">
            <v>1</v>
          </cell>
          <cell r="J3091" t="str">
            <v>04</v>
          </cell>
          <cell r="K3091" t="str">
            <v>M830</v>
          </cell>
          <cell r="L3091">
            <v>1.6</v>
          </cell>
          <cell r="M3091">
            <v>292.3</v>
          </cell>
          <cell r="N3091">
            <v>113.7</v>
          </cell>
          <cell r="O3091">
            <v>33.4</v>
          </cell>
          <cell r="P3091">
            <v>21.5</v>
          </cell>
          <cell r="Q3091">
            <v>48</v>
          </cell>
          <cell r="R3091">
            <v>48.8</v>
          </cell>
          <cell r="S3091">
            <v>1.5</v>
          </cell>
          <cell r="T3091">
            <v>460.9</v>
          </cell>
          <cell r="U3091">
            <v>559.20000000000005</v>
          </cell>
        </row>
        <row r="3092">
          <cell r="B3092" t="str">
            <v>145</v>
          </cell>
          <cell r="C3092" t="str">
            <v>00041923V8151870000000</v>
          </cell>
          <cell r="D3092" t="str">
            <v>A</v>
          </cell>
          <cell r="E3092" t="str">
            <v>145</v>
          </cell>
          <cell r="F3092" t="str">
            <v>C</v>
          </cell>
          <cell r="G3092" t="str">
            <v>192</v>
          </cell>
          <cell r="H3092" t="str">
            <v>3V8</v>
          </cell>
          <cell r="I3092" t="str">
            <v>1</v>
          </cell>
          <cell r="J3092" t="str">
            <v>04</v>
          </cell>
          <cell r="K3092" t="str">
            <v>M870</v>
          </cell>
          <cell r="L3092">
            <v>0.88</v>
          </cell>
          <cell r="M3092">
            <v>166.3</v>
          </cell>
          <cell r="N3092">
            <v>0</v>
          </cell>
          <cell r="O3092">
            <v>18.5</v>
          </cell>
          <cell r="P3092">
            <v>12.5</v>
          </cell>
          <cell r="Q3092">
            <v>18.2</v>
          </cell>
          <cell r="R3092">
            <v>25.8</v>
          </cell>
          <cell r="S3092">
            <v>0.8</v>
          </cell>
          <cell r="T3092">
            <v>197.3</v>
          </cell>
          <cell r="U3092">
            <v>242.1</v>
          </cell>
        </row>
        <row r="3093">
          <cell r="B3093" t="str">
            <v>145</v>
          </cell>
          <cell r="C3093" t="str">
            <v>00041923V8151870025000</v>
          </cell>
          <cell r="D3093" t="str">
            <v>A</v>
          </cell>
          <cell r="E3093" t="str">
            <v>145</v>
          </cell>
          <cell r="F3093" t="str">
            <v>C</v>
          </cell>
          <cell r="G3093" t="str">
            <v>192</v>
          </cell>
          <cell r="H3093" t="str">
            <v>3V8</v>
          </cell>
          <cell r="I3093" t="str">
            <v>1</v>
          </cell>
          <cell r="J3093" t="str">
            <v>04</v>
          </cell>
          <cell r="K3093" t="str">
            <v>M870</v>
          </cell>
          <cell r="L3093">
            <v>1.55</v>
          </cell>
          <cell r="M3093">
            <v>275.7</v>
          </cell>
          <cell r="N3093">
            <v>113.7</v>
          </cell>
          <cell r="O3093">
            <v>32.4</v>
          </cell>
          <cell r="P3093">
            <v>22.1</v>
          </cell>
          <cell r="Q3093">
            <v>45.6</v>
          </cell>
          <cell r="R3093">
            <v>45.7</v>
          </cell>
          <cell r="S3093">
            <v>1.4</v>
          </cell>
          <cell r="T3093">
            <v>443.9</v>
          </cell>
          <cell r="U3093">
            <v>536.6</v>
          </cell>
        </row>
        <row r="3094">
          <cell r="B3094" t="str">
            <v>145</v>
          </cell>
          <cell r="C3094" t="str">
            <v>00041923V8151870140000</v>
          </cell>
          <cell r="D3094" t="str">
            <v>A</v>
          </cell>
          <cell r="E3094" t="str">
            <v>145</v>
          </cell>
          <cell r="F3094" t="str">
            <v>C</v>
          </cell>
          <cell r="G3094" t="str">
            <v>192</v>
          </cell>
          <cell r="H3094" t="str">
            <v>3V8</v>
          </cell>
          <cell r="I3094" t="str">
            <v>1</v>
          </cell>
          <cell r="J3094" t="str">
            <v>04</v>
          </cell>
          <cell r="K3094" t="str">
            <v>M870</v>
          </cell>
          <cell r="L3094">
            <v>1.6</v>
          </cell>
          <cell r="M3094">
            <v>426.2</v>
          </cell>
          <cell r="N3094">
            <v>113.7</v>
          </cell>
          <cell r="O3094">
            <v>33.4</v>
          </cell>
          <cell r="P3094">
            <v>22.7</v>
          </cell>
          <cell r="Q3094">
            <v>46.3</v>
          </cell>
          <cell r="R3094">
            <v>47.3</v>
          </cell>
          <cell r="S3094">
            <v>1.4</v>
          </cell>
          <cell r="T3094">
            <v>596</v>
          </cell>
          <cell r="U3094">
            <v>691</v>
          </cell>
        </row>
        <row r="3095">
          <cell r="B3095" t="str">
            <v>145</v>
          </cell>
          <cell r="C3095" t="str">
            <v>00041923V8201000000000</v>
          </cell>
          <cell r="D3095" t="str">
            <v>B</v>
          </cell>
          <cell r="E3095" t="str">
            <v>145</v>
          </cell>
          <cell r="F3095" t="str">
            <v>C</v>
          </cell>
          <cell r="G3095" t="str">
            <v>192</v>
          </cell>
          <cell r="H3095" t="str">
            <v>3V8</v>
          </cell>
          <cell r="I3095" t="str">
            <v>2</v>
          </cell>
          <cell r="J3095" t="str">
            <v>04</v>
          </cell>
          <cell r="L3095">
            <v>17.57</v>
          </cell>
          <cell r="M3095">
            <v>5744.2</v>
          </cell>
          <cell r="N3095">
            <v>2011.9</v>
          </cell>
          <cell r="O3095">
            <v>366.7</v>
          </cell>
          <cell r="P3095">
            <v>257.8</v>
          </cell>
          <cell r="Q3095">
            <v>370.5</v>
          </cell>
          <cell r="R3095">
            <v>626.4</v>
          </cell>
          <cell r="S3095">
            <v>18.399999999999999</v>
          </cell>
          <cell r="T3095">
            <v>8380.6</v>
          </cell>
          <cell r="U3095">
            <v>9395.9</v>
          </cell>
        </row>
        <row r="3096">
          <cell r="B3096" t="str">
            <v>145</v>
          </cell>
          <cell r="C3096" t="str">
            <v>00041923V8201000025000</v>
          </cell>
          <cell r="D3096" t="str">
            <v>A</v>
          </cell>
          <cell r="E3096" t="str">
            <v>145</v>
          </cell>
          <cell r="F3096" t="str">
            <v>C</v>
          </cell>
          <cell r="G3096" t="str">
            <v>192</v>
          </cell>
          <cell r="H3096" t="str">
            <v>3V8</v>
          </cell>
          <cell r="I3096" t="str">
            <v>2</v>
          </cell>
          <cell r="J3096" t="str">
            <v>04</v>
          </cell>
          <cell r="K3096" t="str">
            <v>S025</v>
          </cell>
          <cell r="L3096">
            <v>0.51</v>
          </cell>
          <cell r="M3096">
            <v>106</v>
          </cell>
          <cell r="N3096">
            <v>113.7</v>
          </cell>
          <cell r="O3096">
            <v>10.8</v>
          </cell>
          <cell r="P3096">
            <v>6.3</v>
          </cell>
          <cell r="Q3096">
            <v>7.5</v>
          </cell>
          <cell r="R3096">
            <v>16.2</v>
          </cell>
          <cell r="S3096">
            <v>0.5</v>
          </cell>
          <cell r="T3096">
            <v>236.8</v>
          </cell>
          <cell r="U3096">
            <v>261</v>
          </cell>
        </row>
        <row r="3097">
          <cell r="B3097" t="str">
            <v>145</v>
          </cell>
          <cell r="C3097" t="str">
            <v>00041923V8201000140000</v>
          </cell>
          <cell r="D3097" t="str">
            <v>A</v>
          </cell>
          <cell r="E3097" t="str">
            <v>145</v>
          </cell>
          <cell r="F3097" t="str">
            <v>C</v>
          </cell>
          <cell r="G3097" t="str">
            <v>192</v>
          </cell>
          <cell r="H3097" t="str">
            <v>3V8</v>
          </cell>
          <cell r="I3097" t="str">
            <v>2</v>
          </cell>
          <cell r="J3097" t="str">
            <v>04</v>
          </cell>
          <cell r="K3097" t="str">
            <v>S140</v>
          </cell>
          <cell r="L3097">
            <v>0.56000000000000005</v>
          </cell>
          <cell r="M3097">
            <v>259.2</v>
          </cell>
          <cell r="N3097">
            <v>113.7</v>
          </cell>
          <cell r="O3097">
            <v>11.8</v>
          </cell>
          <cell r="P3097">
            <v>6.9</v>
          </cell>
          <cell r="Q3097">
            <v>8.1999999999999993</v>
          </cell>
          <cell r="R3097">
            <v>17.7</v>
          </cell>
          <cell r="S3097">
            <v>0.6</v>
          </cell>
          <cell r="T3097">
            <v>391.6</v>
          </cell>
          <cell r="U3097">
            <v>418.1</v>
          </cell>
        </row>
        <row r="3098">
          <cell r="B3098" t="str">
            <v>145</v>
          </cell>
          <cell r="C3098" t="str">
            <v>00041923V8201830000000</v>
          </cell>
          <cell r="D3098" t="str">
            <v>A</v>
          </cell>
          <cell r="E3098" t="str">
            <v>145</v>
          </cell>
          <cell r="F3098" t="str">
            <v>C</v>
          </cell>
          <cell r="G3098" t="str">
            <v>192</v>
          </cell>
          <cell r="H3098" t="str">
            <v>3V8</v>
          </cell>
          <cell r="I3098" t="str">
            <v>2</v>
          </cell>
          <cell r="J3098" t="str">
            <v>04</v>
          </cell>
          <cell r="K3098" t="str">
            <v>M830</v>
          </cell>
          <cell r="L3098">
            <v>0.84</v>
          </cell>
          <cell r="M3098">
            <v>31.3</v>
          </cell>
          <cell r="N3098">
            <v>0</v>
          </cell>
          <cell r="O3098">
            <v>17.600000000000001</v>
          </cell>
          <cell r="P3098">
            <v>10.4</v>
          </cell>
          <cell r="Q3098">
            <v>14.5</v>
          </cell>
          <cell r="R3098">
            <v>26.3</v>
          </cell>
          <cell r="S3098">
            <v>0.9</v>
          </cell>
          <cell r="T3098">
            <v>59.3</v>
          </cell>
          <cell r="U3098">
            <v>101</v>
          </cell>
        </row>
        <row r="3099">
          <cell r="B3099" t="str">
            <v>145</v>
          </cell>
          <cell r="C3099" t="str">
            <v>00041923V8251870000000</v>
          </cell>
          <cell r="D3099" t="str">
            <v>A</v>
          </cell>
          <cell r="E3099" t="str">
            <v>145</v>
          </cell>
          <cell r="F3099" t="str">
            <v>C</v>
          </cell>
          <cell r="G3099" t="str">
            <v>192</v>
          </cell>
          <cell r="H3099" t="str">
            <v>3V8</v>
          </cell>
          <cell r="I3099" t="str">
            <v>2</v>
          </cell>
          <cell r="J3099" t="str">
            <v>04</v>
          </cell>
          <cell r="K3099" t="str">
            <v>M870</v>
          </cell>
          <cell r="L3099">
            <v>0.79</v>
          </cell>
          <cell r="M3099">
            <v>170.9</v>
          </cell>
          <cell r="N3099">
            <v>0</v>
          </cell>
          <cell r="O3099">
            <v>16.600000000000001</v>
          </cell>
          <cell r="P3099">
            <v>10.6</v>
          </cell>
          <cell r="Q3099">
            <v>13.8</v>
          </cell>
          <cell r="R3099">
            <v>25.5</v>
          </cell>
          <cell r="S3099">
            <v>0.8</v>
          </cell>
          <cell r="T3099">
            <v>198.1</v>
          </cell>
          <cell r="U3099">
            <v>238.2</v>
          </cell>
        </row>
        <row r="3100">
          <cell r="B3100" t="str">
            <v>145</v>
          </cell>
          <cell r="C3100" t="str">
            <v>00041923VA201000000000</v>
          </cell>
          <cell r="D3100" t="str">
            <v>B</v>
          </cell>
          <cell r="E3100" t="str">
            <v>145</v>
          </cell>
          <cell r="F3100" t="str">
            <v>C</v>
          </cell>
          <cell r="G3100" t="str">
            <v>192</v>
          </cell>
          <cell r="H3100" t="str">
            <v>3VA</v>
          </cell>
          <cell r="I3100" t="str">
            <v>2</v>
          </cell>
          <cell r="J3100" t="str">
            <v>04</v>
          </cell>
          <cell r="L3100">
            <v>16.87</v>
          </cell>
          <cell r="M3100">
            <v>4956.1000000000004</v>
          </cell>
          <cell r="N3100">
            <v>1345.8</v>
          </cell>
          <cell r="O3100">
            <v>352</v>
          </cell>
          <cell r="P3100">
            <v>249.3</v>
          </cell>
          <cell r="Q3100">
            <v>360.4</v>
          </cell>
          <cell r="R3100">
            <v>604.5</v>
          </cell>
          <cell r="S3100">
            <v>17.600000000000001</v>
          </cell>
          <cell r="T3100">
            <v>6903.2</v>
          </cell>
          <cell r="U3100">
            <v>7885.7</v>
          </cell>
        </row>
        <row r="3101">
          <cell r="B3101" t="str">
            <v>145</v>
          </cell>
          <cell r="C3101" t="str">
            <v>00041923VA201000025000</v>
          </cell>
          <cell r="D3101" t="str">
            <v>A</v>
          </cell>
          <cell r="E3101" t="str">
            <v>145</v>
          </cell>
          <cell r="F3101" t="str">
            <v>C</v>
          </cell>
          <cell r="G3101" t="str">
            <v>192</v>
          </cell>
          <cell r="H3101" t="str">
            <v>3VA</v>
          </cell>
          <cell r="I3101" t="str">
            <v>2</v>
          </cell>
          <cell r="J3101" t="str">
            <v>04</v>
          </cell>
          <cell r="K3101" t="str">
            <v>S025</v>
          </cell>
          <cell r="L3101">
            <v>0.51</v>
          </cell>
          <cell r="M3101">
            <v>113.4</v>
          </cell>
          <cell r="N3101">
            <v>85.3</v>
          </cell>
          <cell r="O3101">
            <v>10.8</v>
          </cell>
          <cell r="P3101">
            <v>6.3</v>
          </cell>
          <cell r="Q3101">
            <v>7.5</v>
          </cell>
          <cell r="R3101">
            <v>16.2</v>
          </cell>
          <cell r="S3101">
            <v>0.5</v>
          </cell>
          <cell r="T3101">
            <v>215.8</v>
          </cell>
          <cell r="U3101">
            <v>240</v>
          </cell>
        </row>
        <row r="3102">
          <cell r="B3102" t="str">
            <v>145</v>
          </cell>
          <cell r="C3102" t="str">
            <v>00041923VA201000140000</v>
          </cell>
          <cell r="D3102" t="str">
            <v>A</v>
          </cell>
          <cell r="E3102" t="str">
            <v>145</v>
          </cell>
          <cell r="F3102" t="str">
            <v>C</v>
          </cell>
          <cell r="G3102" t="str">
            <v>192</v>
          </cell>
          <cell r="H3102" t="str">
            <v>3VA</v>
          </cell>
          <cell r="I3102" t="str">
            <v>2</v>
          </cell>
          <cell r="J3102" t="str">
            <v>04</v>
          </cell>
          <cell r="K3102" t="str">
            <v>S140</v>
          </cell>
          <cell r="L3102">
            <v>0.56000000000000005</v>
          </cell>
          <cell r="M3102">
            <v>266.5</v>
          </cell>
          <cell r="N3102">
            <v>85.3</v>
          </cell>
          <cell r="O3102">
            <v>11.8</v>
          </cell>
          <cell r="P3102">
            <v>6.9</v>
          </cell>
          <cell r="Q3102">
            <v>8.1999999999999993</v>
          </cell>
          <cell r="R3102">
            <v>17.7</v>
          </cell>
          <cell r="S3102">
            <v>0.6</v>
          </cell>
          <cell r="T3102">
            <v>370.5</v>
          </cell>
          <cell r="U3102">
            <v>397</v>
          </cell>
        </row>
        <row r="3103">
          <cell r="B3103" t="str">
            <v>145</v>
          </cell>
          <cell r="C3103" t="str">
            <v>00041923VA201830000000</v>
          </cell>
          <cell r="D3103" t="str">
            <v>A</v>
          </cell>
          <cell r="E3103" t="str">
            <v>145</v>
          </cell>
          <cell r="F3103" t="str">
            <v>C</v>
          </cell>
          <cell r="G3103" t="str">
            <v>192</v>
          </cell>
          <cell r="H3103" t="str">
            <v>3VA</v>
          </cell>
          <cell r="I3103" t="str">
            <v>2</v>
          </cell>
          <cell r="J3103" t="str">
            <v>04</v>
          </cell>
          <cell r="K3103" t="str">
            <v>M830</v>
          </cell>
          <cell r="L3103">
            <v>0.84</v>
          </cell>
          <cell r="M3103">
            <v>25.2</v>
          </cell>
          <cell r="N3103">
            <v>15.6</v>
          </cell>
          <cell r="O3103">
            <v>17.600000000000001</v>
          </cell>
          <cell r="P3103">
            <v>10.4</v>
          </cell>
          <cell r="Q3103">
            <v>14.5</v>
          </cell>
          <cell r="R3103">
            <v>26.3</v>
          </cell>
          <cell r="S3103">
            <v>0.9</v>
          </cell>
          <cell r="T3103">
            <v>68.8</v>
          </cell>
          <cell r="U3103">
            <v>110.5</v>
          </cell>
        </row>
        <row r="3104">
          <cell r="B3104" t="str">
            <v>145</v>
          </cell>
          <cell r="C3104" t="str">
            <v>00041923VA251870000000</v>
          </cell>
          <cell r="D3104" t="str">
            <v>A</v>
          </cell>
          <cell r="E3104" t="str">
            <v>145</v>
          </cell>
          <cell r="F3104" t="str">
            <v>C</v>
          </cell>
          <cell r="G3104" t="str">
            <v>192</v>
          </cell>
          <cell r="H3104" t="str">
            <v>3VA</v>
          </cell>
          <cell r="I3104" t="str">
            <v>2</v>
          </cell>
          <cell r="J3104" t="str">
            <v>04</v>
          </cell>
          <cell r="K3104" t="str">
            <v>M870</v>
          </cell>
          <cell r="L3104">
            <v>0.79</v>
          </cell>
          <cell r="M3104">
            <v>180</v>
          </cell>
          <cell r="N3104">
            <v>0</v>
          </cell>
          <cell r="O3104">
            <v>16.600000000000001</v>
          </cell>
          <cell r="P3104">
            <v>10.6</v>
          </cell>
          <cell r="Q3104">
            <v>13.8</v>
          </cell>
          <cell r="R3104">
            <v>25.5</v>
          </cell>
          <cell r="S3104">
            <v>0.8</v>
          </cell>
          <cell r="T3104">
            <v>207.2</v>
          </cell>
          <cell r="U3104">
            <v>247.3</v>
          </cell>
        </row>
        <row r="3105">
          <cell r="B3105" t="str">
            <v>145</v>
          </cell>
          <cell r="C3105" t="str">
            <v>00041923VS201000000000</v>
          </cell>
          <cell r="D3105" t="str">
            <v>B</v>
          </cell>
          <cell r="E3105" t="str">
            <v>145</v>
          </cell>
          <cell r="F3105" t="str">
            <v>C</v>
          </cell>
          <cell r="G3105" t="str">
            <v>192</v>
          </cell>
          <cell r="H3105" t="str">
            <v>3VS</v>
          </cell>
          <cell r="I3105" t="str">
            <v>2</v>
          </cell>
          <cell r="J3105" t="str">
            <v>04</v>
          </cell>
          <cell r="L3105">
            <v>17.600000000000001</v>
          </cell>
          <cell r="M3105">
            <v>5224.8</v>
          </cell>
          <cell r="N3105">
            <v>2307.6</v>
          </cell>
          <cell r="O3105">
            <v>367.3</v>
          </cell>
          <cell r="P3105">
            <v>258.2</v>
          </cell>
          <cell r="Q3105">
            <v>370.9</v>
          </cell>
          <cell r="R3105">
            <v>627.4</v>
          </cell>
          <cell r="S3105">
            <v>18.399999999999999</v>
          </cell>
          <cell r="T3105">
            <v>8157.9</v>
          </cell>
          <cell r="U3105">
            <v>9174.6</v>
          </cell>
        </row>
        <row r="3106">
          <cell r="B3106" t="str">
            <v>145</v>
          </cell>
          <cell r="C3106" t="str">
            <v>00041923VS201000025000</v>
          </cell>
          <cell r="D3106" t="str">
            <v>A</v>
          </cell>
          <cell r="E3106" t="str">
            <v>145</v>
          </cell>
          <cell r="F3106" t="str">
            <v>C</v>
          </cell>
          <cell r="G3106" t="str">
            <v>192</v>
          </cell>
          <cell r="H3106" t="str">
            <v>3VS</v>
          </cell>
          <cell r="I3106" t="str">
            <v>2</v>
          </cell>
          <cell r="J3106" t="str">
            <v>04</v>
          </cell>
          <cell r="K3106" t="str">
            <v>S025</v>
          </cell>
          <cell r="L3106">
            <v>0.51</v>
          </cell>
          <cell r="M3106">
            <v>105.9</v>
          </cell>
          <cell r="N3106">
            <v>113.8</v>
          </cell>
          <cell r="O3106">
            <v>10.8</v>
          </cell>
          <cell r="P3106">
            <v>6.3</v>
          </cell>
          <cell r="Q3106">
            <v>7.5</v>
          </cell>
          <cell r="R3106">
            <v>16.2</v>
          </cell>
          <cell r="S3106">
            <v>0.5</v>
          </cell>
          <cell r="T3106">
            <v>236.8</v>
          </cell>
          <cell r="U3106">
            <v>261</v>
          </cell>
        </row>
        <row r="3107">
          <cell r="B3107" t="str">
            <v>145</v>
          </cell>
          <cell r="C3107" t="str">
            <v>00041923VS201000140000</v>
          </cell>
          <cell r="D3107" t="str">
            <v>A</v>
          </cell>
          <cell r="E3107" t="str">
            <v>145</v>
          </cell>
          <cell r="F3107" t="str">
            <v>C</v>
          </cell>
          <cell r="G3107" t="str">
            <v>192</v>
          </cell>
          <cell r="H3107" t="str">
            <v>3VS</v>
          </cell>
          <cell r="I3107" t="str">
            <v>2</v>
          </cell>
          <cell r="J3107" t="str">
            <v>04</v>
          </cell>
          <cell r="K3107" t="str">
            <v>S140</v>
          </cell>
          <cell r="L3107">
            <v>0.56000000000000005</v>
          </cell>
          <cell r="M3107">
            <v>259.2</v>
          </cell>
          <cell r="N3107">
            <v>113.8</v>
          </cell>
          <cell r="O3107">
            <v>11.8</v>
          </cell>
          <cell r="P3107">
            <v>6.9</v>
          </cell>
          <cell r="Q3107">
            <v>8.1999999999999993</v>
          </cell>
          <cell r="R3107">
            <v>17.7</v>
          </cell>
          <cell r="S3107">
            <v>0.6</v>
          </cell>
          <cell r="T3107">
            <v>391.7</v>
          </cell>
          <cell r="U3107">
            <v>418.2</v>
          </cell>
        </row>
        <row r="3108">
          <cell r="B3108" t="str">
            <v>145</v>
          </cell>
          <cell r="C3108" t="str">
            <v>00041923VX101000000000</v>
          </cell>
          <cell r="D3108" t="str">
            <v>B</v>
          </cell>
          <cell r="E3108" t="str">
            <v>145</v>
          </cell>
          <cell r="F3108" t="str">
            <v>C</v>
          </cell>
          <cell r="G3108" t="str">
            <v>192</v>
          </cell>
          <cell r="H3108" t="str">
            <v>3VX</v>
          </cell>
          <cell r="I3108" t="str">
            <v>1</v>
          </cell>
          <cell r="J3108" t="str">
            <v>04</v>
          </cell>
          <cell r="L3108">
            <v>16.78</v>
          </cell>
          <cell r="M3108">
            <v>5433.4</v>
          </cell>
          <cell r="N3108">
            <v>1517.9</v>
          </cell>
          <cell r="O3108">
            <v>350.2</v>
          </cell>
          <cell r="P3108">
            <v>248.2</v>
          </cell>
          <cell r="Q3108">
            <v>359</v>
          </cell>
          <cell r="R3108">
            <v>601.70000000000005</v>
          </cell>
          <cell r="S3108">
            <v>17.600000000000001</v>
          </cell>
          <cell r="T3108">
            <v>7549.7</v>
          </cell>
          <cell r="U3108">
            <v>8528</v>
          </cell>
        </row>
        <row r="3109">
          <cell r="B3109" t="str">
            <v>145</v>
          </cell>
          <cell r="C3109" t="str">
            <v>00041923VX101000025000</v>
          </cell>
          <cell r="D3109" t="str">
            <v>A</v>
          </cell>
          <cell r="E3109" t="str">
            <v>145</v>
          </cell>
          <cell r="F3109" t="str">
            <v>C</v>
          </cell>
          <cell r="G3109" t="str">
            <v>192</v>
          </cell>
          <cell r="H3109" t="str">
            <v>3VX</v>
          </cell>
          <cell r="I3109" t="str">
            <v>1</v>
          </cell>
          <cell r="J3109" t="str">
            <v>04</v>
          </cell>
          <cell r="K3109" t="str">
            <v>S025</v>
          </cell>
          <cell r="L3109">
            <v>0.51</v>
          </cell>
          <cell r="M3109">
            <v>114.6</v>
          </cell>
          <cell r="N3109">
            <v>106.1</v>
          </cell>
          <cell r="O3109">
            <v>10.8</v>
          </cell>
          <cell r="P3109">
            <v>6.3</v>
          </cell>
          <cell r="Q3109">
            <v>7.5</v>
          </cell>
          <cell r="R3109">
            <v>16.2</v>
          </cell>
          <cell r="S3109">
            <v>0.5</v>
          </cell>
          <cell r="T3109">
            <v>237.8</v>
          </cell>
          <cell r="U3109">
            <v>262</v>
          </cell>
        </row>
        <row r="3110">
          <cell r="B3110" t="str">
            <v>145</v>
          </cell>
          <cell r="C3110" t="str">
            <v>00041923VX101000140000</v>
          </cell>
          <cell r="D3110" t="str">
            <v>A</v>
          </cell>
          <cell r="E3110" t="str">
            <v>145</v>
          </cell>
          <cell r="F3110" t="str">
            <v>C</v>
          </cell>
          <cell r="G3110" t="str">
            <v>192</v>
          </cell>
          <cell r="H3110" t="str">
            <v>3VX</v>
          </cell>
          <cell r="I3110" t="str">
            <v>1</v>
          </cell>
          <cell r="J3110" t="str">
            <v>04</v>
          </cell>
          <cell r="K3110" t="str">
            <v>S140</v>
          </cell>
          <cell r="L3110">
            <v>0.56000000000000005</v>
          </cell>
          <cell r="M3110">
            <v>268.7</v>
          </cell>
          <cell r="N3110">
            <v>106.1</v>
          </cell>
          <cell r="O3110">
            <v>11.8</v>
          </cell>
          <cell r="P3110">
            <v>6.9</v>
          </cell>
          <cell r="Q3110">
            <v>8.1999999999999993</v>
          </cell>
          <cell r="R3110">
            <v>17.7</v>
          </cell>
          <cell r="S3110">
            <v>0.6</v>
          </cell>
          <cell r="T3110">
            <v>393.5</v>
          </cell>
          <cell r="U3110">
            <v>420</v>
          </cell>
        </row>
        <row r="3111">
          <cell r="B3111" t="str">
            <v>145</v>
          </cell>
          <cell r="C3111" t="str">
            <v>00041923VX101830000000</v>
          </cell>
          <cell r="D3111" t="str">
            <v>A</v>
          </cell>
          <cell r="E3111" t="str">
            <v>145</v>
          </cell>
          <cell r="F3111" t="str">
            <v>C</v>
          </cell>
          <cell r="G3111" t="str">
            <v>192</v>
          </cell>
          <cell r="H3111" t="str">
            <v>3VX</v>
          </cell>
          <cell r="I3111" t="str">
            <v>1</v>
          </cell>
          <cell r="J3111" t="str">
            <v>04</v>
          </cell>
          <cell r="K3111" t="str">
            <v>M830</v>
          </cell>
          <cell r="L3111">
            <v>0.88</v>
          </cell>
          <cell r="M3111">
            <v>11.4</v>
          </cell>
          <cell r="N3111">
            <v>15.5</v>
          </cell>
          <cell r="O3111">
            <v>18.5</v>
          </cell>
          <cell r="P3111">
            <v>11.3</v>
          </cell>
          <cell r="Q3111">
            <v>19.899999999999999</v>
          </cell>
          <cell r="R3111">
            <v>27.3</v>
          </cell>
          <cell r="S3111">
            <v>0.9</v>
          </cell>
          <cell r="T3111">
            <v>56.7</v>
          </cell>
          <cell r="U3111">
            <v>104.8</v>
          </cell>
        </row>
        <row r="3112">
          <cell r="B3112" t="str">
            <v>145</v>
          </cell>
          <cell r="C3112" t="str">
            <v>00041923VX101830025000</v>
          </cell>
          <cell r="D3112" t="str">
            <v>A</v>
          </cell>
          <cell r="E3112" t="str">
            <v>145</v>
          </cell>
          <cell r="F3112" t="str">
            <v>C</v>
          </cell>
          <cell r="G3112" t="str">
            <v>192</v>
          </cell>
          <cell r="H3112" t="str">
            <v>3VX</v>
          </cell>
          <cell r="I3112" t="str">
            <v>1</v>
          </cell>
          <cell r="J3112" t="str">
            <v>04</v>
          </cell>
          <cell r="K3112" t="str">
            <v>M830</v>
          </cell>
          <cell r="L3112">
            <v>1.55</v>
          </cell>
          <cell r="M3112">
            <v>125.4</v>
          </cell>
          <cell r="N3112">
            <v>122.3</v>
          </cell>
          <cell r="O3112">
            <v>32.4</v>
          </cell>
          <cell r="P3112">
            <v>20.9</v>
          </cell>
          <cell r="Q3112">
            <v>47.3</v>
          </cell>
          <cell r="R3112">
            <v>47.3</v>
          </cell>
          <cell r="S3112">
            <v>1.5</v>
          </cell>
          <cell r="T3112">
            <v>301</v>
          </cell>
          <cell r="U3112">
            <v>397.1</v>
          </cell>
        </row>
        <row r="3113">
          <cell r="B3113" t="str">
            <v>145</v>
          </cell>
          <cell r="C3113" t="str">
            <v>00041923VX101830140000</v>
          </cell>
          <cell r="D3113" t="str">
            <v>A</v>
          </cell>
          <cell r="E3113" t="str">
            <v>145</v>
          </cell>
          <cell r="F3113" t="str">
            <v>C</v>
          </cell>
          <cell r="G3113" t="str">
            <v>192</v>
          </cell>
          <cell r="H3113" t="str">
            <v>3VX</v>
          </cell>
          <cell r="I3113" t="str">
            <v>1</v>
          </cell>
          <cell r="J3113" t="str">
            <v>04</v>
          </cell>
          <cell r="K3113" t="str">
            <v>M830</v>
          </cell>
          <cell r="L3113">
            <v>1.6</v>
          </cell>
          <cell r="M3113">
            <v>279.5</v>
          </cell>
          <cell r="N3113">
            <v>122.3</v>
          </cell>
          <cell r="O3113">
            <v>33.4</v>
          </cell>
          <cell r="P3113">
            <v>21.5</v>
          </cell>
          <cell r="Q3113">
            <v>48</v>
          </cell>
          <cell r="R3113">
            <v>48.8</v>
          </cell>
          <cell r="S3113">
            <v>1.5</v>
          </cell>
          <cell r="T3113">
            <v>456.7</v>
          </cell>
          <cell r="U3113">
            <v>555</v>
          </cell>
        </row>
        <row r="3114">
          <cell r="B3114" t="str">
            <v>145</v>
          </cell>
          <cell r="C3114" t="str">
            <v>00041923VX151870000000</v>
          </cell>
          <cell r="D3114" t="str">
            <v>A</v>
          </cell>
          <cell r="E3114" t="str">
            <v>145</v>
          </cell>
          <cell r="F3114" t="str">
            <v>C</v>
          </cell>
          <cell r="G3114" t="str">
            <v>192</v>
          </cell>
          <cell r="H3114" t="str">
            <v>3VX</v>
          </cell>
          <cell r="I3114" t="str">
            <v>1</v>
          </cell>
          <cell r="J3114" t="str">
            <v>04</v>
          </cell>
          <cell r="K3114" t="str">
            <v>M870</v>
          </cell>
          <cell r="L3114">
            <v>0.8</v>
          </cell>
          <cell r="M3114">
            <v>168.4</v>
          </cell>
          <cell r="N3114">
            <v>0</v>
          </cell>
          <cell r="O3114">
            <v>16.8</v>
          </cell>
          <cell r="P3114">
            <v>10.9</v>
          </cell>
          <cell r="Q3114">
            <v>16.3</v>
          </cell>
          <cell r="R3114">
            <v>25.2</v>
          </cell>
          <cell r="S3114">
            <v>0.7</v>
          </cell>
          <cell r="T3114">
            <v>196.1</v>
          </cell>
          <cell r="U3114">
            <v>238.3</v>
          </cell>
        </row>
        <row r="3115">
          <cell r="B3115" t="str">
            <v>145</v>
          </cell>
          <cell r="C3115" t="str">
            <v>00041923VX151870025000</v>
          </cell>
          <cell r="D3115" t="str">
            <v>A</v>
          </cell>
          <cell r="E3115" t="str">
            <v>145</v>
          </cell>
          <cell r="F3115" t="str">
            <v>C</v>
          </cell>
          <cell r="G3115" t="str">
            <v>192</v>
          </cell>
          <cell r="H3115" t="str">
            <v>3VX</v>
          </cell>
          <cell r="I3115" t="str">
            <v>1</v>
          </cell>
          <cell r="J3115" t="str">
            <v>04</v>
          </cell>
          <cell r="K3115" t="str">
            <v>M870</v>
          </cell>
          <cell r="L3115">
            <v>1.55</v>
          </cell>
          <cell r="M3115">
            <v>282.89999999999998</v>
          </cell>
          <cell r="N3115">
            <v>106.1</v>
          </cell>
          <cell r="O3115">
            <v>32.4</v>
          </cell>
          <cell r="P3115">
            <v>22.1</v>
          </cell>
          <cell r="Q3115">
            <v>45.6</v>
          </cell>
          <cell r="R3115">
            <v>45.7</v>
          </cell>
          <cell r="S3115">
            <v>1.4</v>
          </cell>
          <cell r="T3115">
            <v>443.5</v>
          </cell>
          <cell r="U3115">
            <v>536.20000000000005</v>
          </cell>
        </row>
        <row r="3116">
          <cell r="B3116" t="str">
            <v>145</v>
          </cell>
          <cell r="C3116" t="str">
            <v>00041923VX151870140000</v>
          </cell>
          <cell r="D3116" t="str">
            <v>A</v>
          </cell>
          <cell r="E3116" t="str">
            <v>145</v>
          </cell>
          <cell r="F3116" t="str">
            <v>C</v>
          </cell>
          <cell r="G3116" t="str">
            <v>192</v>
          </cell>
          <cell r="H3116" t="str">
            <v>3VX</v>
          </cell>
          <cell r="I3116" t="str">
            <v>1</v>
          </cell>
          <cell r="J3116" t="str">
            <v>04</v>
          </cell>
          <cell r="K3116" t="str">
            <v>M870</v>
          </cell>
          <cell r="L3116">
            <v>1.6</v>
          </cell>
          <cell r="M3116">
            <v>433.9</v>
          </cell>
          <cell r="N3116">
            <v>106.1</v>
          </cell>
          <cell r="O3116">
            <v>33.4</v>
          </cell>
          <cell r="P3116">
            <v>22.7</v>
          </cell>
          <cell r="Q3116">
            <v>46.3</v>
          </cell>
          <cell r="R3116">
            <v>47.3</v>
          </cell>
          <cell r="S3116">
            <v>1.4</v>
          </cell>
          <cell r="T3116">
            <v>596.1</v>
          </cell>
          <cell r="U3116">
            <v>691.1</v>
          </cell>
        </row>
        <row r="3117">
          <cell r="B3117" t="str">
            <v>145</v>
          </cell>
          <cell r="C3117" t="str">
            <v>00041923VX201000000000</v>
          </cell>
          <cell r="D3117" t="str">
            <v>B</v>
          </cell>
          <cell r="E3117" t="str">
            <v>145</v>
          </cell>
          <cell r="F3117" t="str">
            <v>C</v>
          </cell>
          <cell r="G3117" t="str">
            <v>192</v>
          </cell>
          <cell r="H3117" t="str">
            <v>3VX</v>
          </cell>
          <cell r="I3117" t="str">
            <v>2</v>
          </cell>
          <cell r="J3117" t="str">
            <v>04</v>
          </cell>
          <cell r="L3117">
            <v>16.87</v>
          </cell>
          <cell r="M3117">
            <v>5438.4</v>
          </cell>
          <cell r="N3117">
            <v>1517.9</v>
          </cell>
          <cell r="O3117">
            <v>352</v>
          </cell>
          <cell r="P3117">
            <v>249.3</v>
          </cell>
          <cell r="Q3117">
            <v>360.4</v>
          </cell>
          <cell r="R3117">
            <v>604.5</v>
          </cell>
          <cell r="S3117">
            <v>17.600000000000001</v>
          </cell>
          <cell r="T3117">
            <v>7557.6</v>
          </cell>
          <cell r="U3117">
            <v>8540.1</v>
          </cell>
        </row>
        <row r="3118">
          <cell r="B3118" t="str">
            <v>145</v>
          </cell>
          <cell r="C3118" t="str">
            <v>00041923VX201000025000</v>
          </cell>
          <cell r="D3118" t="str">
            <v>A</v>
          </cell>
          <cell r="E3118" t="str">
            <v>145</v>
          </cell>
          <cell r="F3118" t="str">
            <v>C</v>
          </cell>
          <cell r="G3118" t="str">
            <v>192</v>
          </cell>
          <cell r="H3118" t="str">
            <v>3VX</v>
          </cell>
          <cell r="I3118" t="str">
            <v>2</v>
          </cell>
          <cell r="J3118" t="str">
            <v>04</v>
          </cell>
          <cell r="K3118" t="str">
            <v>S025</v>
          </cell>
          <cell r="L3118">
            <v>0.51</v>
          </cell>
          <cell r="M3118">
            <v>114.6</v>
          </cell>
          <cell r="N3118">
            <v>106.1</v>
          </cell>
          <cell r="O3118">
            <v>10.8</v>
          </cell>
          <cell r="P3118">
            <v>6.3</v>
          </cell>
          <cell r="Q3118">
            <v>7.5</v>
          </cell>
          <cell r="R3118">
            <v>16.2</v>
          </cell>
          <cell r="S3118">
            <v>0.5</v>
          </cell>
          <cell r="T3118">
            <v>237.8</v>
          </cell>
          <cell r="U3118">
            <v>262</v>
          </cell>
        </row>
        <row r="3119">
          <cell r="B3119" t="str">
            <v>145</v>
          </cell>
          <cell r="C3119" t="str">
            <v>00041923VX201000140000</v>
          </cell>
          <cell r="D3119" t="str">
            <v>A</v>
          </cell>
          <cell r="E3119" t="str">
            <v>145</v>
          </cell>
          <cell r="F3119" t="str">
            <v>C</v>
          </cell>
          <cell r="G3119" t="str">
            <v>192</v>
          </cell>
          <cell r="H3119" t="str">
            <v>3VX</v>
          </cell>
          <cell r="I3119" t="str">
            <v>2</v>
          </cell>
          <cell r="J3119" t="str">
            <v>04</v>
          </cell>
          <cell r="K3119" t="str">
            <v>S140</v>
          </cell>
          <cell r="L3119">
            <v>0.56000000000000005</v>
          </cell>
          <cell r="M3119">
            <v>268.7</v>
          </cell>
          <cell r="N3119">
            <v>106.1</v>
          </cell>
          <cell r="O3119">
            <v>11.8</v>
          </cell>
          <cell r="P3119">
            <v>6.9</v>
          </cell>
          <cell r="Q3119">
            <v>8.1999999999999993</v>
          </cell>
          <cell r="R3119">
            <v>17.7</v>
          </cell>
          <cell r="S3119">
            <v>0.6</v>
          </cell>
          <cell r="T3119">
            <v>393.5</v>
          </cell>
          <cell r="U3119">
            <v>420</v>
          </cell>
        </row>
        <row r="3120">
          <cell r="B3120" t="str">
            <v>145</v>
          </cell>
          <cell r="C3120" t="str">
            <v>00041923VX201830000000</v>
          </cell>
          <cell r="D3120" t="str">
            <v>A</v>
          </cell>
          <cell r="E3120" t="str">
            <v>145</v>
          </cell>
          <cell r="F3120" t="str">
            <v>C</v>
          </cell>
          <cell r="G3120" t="str">
            <v>192</v>
          </cell>
          <cell r="H3120" t="str">
            <v>3VX</v>
          </cell>
          <cell r="I3120" t="str">
            <v>2</v>
          </cell>
          <cell r="J3120" t="str">
            <v>04</v>
          </cell>
          <cell r="K3120" t="str">
            <v>M830</v>
          </cell>
          <cell r="L3120">
            <v>0.84</v>
          </cell>
          <cell r="M3120">
            <v>25.2</v>
          </cell>
          <cell r="N3120">
            <v>15.5</v>
          </cell>
          <cell r="O3120">
            <v>17.600000000000001</v>
          </cell>
          <cell r="P3120">
            <v>10.4</v>
          </cell>
          <cell r="Q3120">
            <v>14.5</v>
          </cell>
          <cell r="R3120">
            <v>26.3</v>
          </cell>
          <cell r="S3120">
            <v>0.9</v>
          </cell>
          <cell r="T3120">
            <v>68.7</v>
          </cell>
          <cell r="U3120">
            <v>110.4</v>
          </cell>
        </row>
        <row r="3121">
          <cell r="B3121" t="str">
            <v>145</v>
          </cell>
          <cell r="C3121" t="str">
            <v>00041923VX251870000000</v>
          </cell>
          <cell r="D3121" t="str">
            <v>A</v>
          </cell>
          <cell r="E3121" t="str">
            <v>145</v>
          </cell>
          <cell r="F3121" t="str">
            <v>C</v>
          </cell>
          <cell r="G3121" t="str">
            <v>192</v>
          </cell>
          <cell r="H3121" t="str">
            <v>3VX</v>
          </cell>
          <cell r="I3121" t="str">
            <v>2</v>
          </cell>
          <cell r="J3121" t="str">
            <v>04</v>
          </cell>
          <cell r="K3121" t="str">
            <v>M870</v>
          </cell>
          <cell r="L3121">
            <v>0.79</v>
          </cell>
          <cell r="M3121">
            <v>180</v>
          </cell>
          <cell r="N3121">
            <v>0</v>
          </cell>
          <cell r="O3121">
            <v>16.600000000000001</v>
          </cell>
          <cell r="P3121">
            <v>10.6</v>
          </cell>
          <cell r="Q3121">
            <v>13.8</v>
          </cell>
          <cell r="R3121">
            <v>25.5</v>
          </cell>
          <cell r="S3121">
            <v>0.8</v>
          </cell>
          <cell r="T3121">
            <v>207.2</v>
          </cell>
          <cell r="U3121">
            <v>247.3</v>
          </cell>
        </row>
        <row r="3122">
          <cell r="B3122" t="str">
            <v>145</v>
          </cell>
          <cell r="C3122" t="str">
            <v>00041923VY101000000000</v>
          </cell>
          <cell r="D3122" t="str">
            <v>B</v>
          </cell>
          <cell r="E3122" t="str">
            <v>145</v>
          </cell>
          <cell r="F3122" t="str">
            <v>C</v>
          </cell>
          <cell r="G3122" t="str">
            <v>192</v>
          </cell>
          <cell r="H3122" t="str">
            <v>3VY</v>
          </cell>
          <cell r="I3122" t="str">
            <v>1</v>
          </cell>
          <cell r="J3122" t="str">
            <v>04</v>
          </cell>
          <cell r="L3122">
            <v>16.78</v>
          </cell>
          <cell r="M3122">
            <v>4886.7</v>
          </cell>
          <cell r="N3122">
            <v>1333.9</v>
          </cell>
          <cell r="O3122">
            <v>350.2</v>
          </cell>
          <cell r="P3122">
            <v>248.2</v>
          </cell>
          <cell r="Q3122">
            <v>359</v>
          </cell>
          <cell r="R3122">
            <v>601.70000000000005</v>
          </cell>
          <cell r="S3122">
            <v>17.600000000000001</v>
          </cell>
          <cell r="T3122">
            <v>6819</v>
          </cell>
          <cell r="U3122">
            <v>7797.3</v>
          </cell>
        </row>
        <row r="3123">
          <cell r="B3123" t="str">
            <v>145</v>
          </cell>
          <cell r="C3123" t="str">
            <v>00041923VY101000025000</v>
          </cell>
          <cell r="D3123" t="str">
            <v>A</v>
          </cell>
          <cell r="E3123" t="str">
            <v>145</v>
          </cell>
          <cell r="F3123" t="str">
            <v>C</v>
          </cell>
          <cell r="G3123" t="str">
            <v>192</v>
          </cell>
          <cell r="H3123" t="str">
            <v>3VY</v>
          </cell>
          <cell r="I3123" t="str">
            <v>1</v>
          </cell>
          <cell r="J3123" t="str">
            <v>04</v>
          </cell>
          <cell r="K3123" t="str">
            <v>S025</v>
          </cell>
          <cell r="L3123">
            <v>0.66</v>
          </cell>
          <cell r="M3123">
            <v>113.4</v>
          </cell>
          <cell r="N3123">
            <v>85.3</v>
          </cell>
          <cell r="O3123">
            <v>13.9</v>
          </cell>
          <cell r="P3123">
            <v>9.6</v>
          </cell>
          <cell r="Q3123">
            <v>27.4</v>
          </cell>
          <cell r="R3123">
            <v>20</v>
          </cell>
          <cell r="S3123">
            <v>0.6</v>
          </cell>
          <cell r="T3123">
            <v>222.2</v>
          </cell>
          <cell r="U3123">
            <v>270.2</v>
          </cell>
        </row>
        <row r="3124">
          <cell r="B3124" t="str">
            <v>145</v>
          </cell>
          <cell r="C3124" t="str">
            <v>00041923VY101000140000</v>
          </cell>
          <cell r="D3124" t="str">
            <v>A</v>
          </cell>
          <cell r="E3124" t="str">
            <v>145</v>
          </cell>
          <cell r="F3124" t="str">
            <v>C</v>
          </cell>
          <cell r="G3124" t="str">
            <v>192</v>
          </cell>
          <cell r="H3124" t="str">
            <v>3VY</v>
          </cell>
          <cell r="I3124" t="str">
            <v>1</v>
          </cell>
          <cell r="J3124" t="str">
            <v>04</v>
          </cell>
          <cell r="K3124" t="str">
            <v>S140</v>
          </cell>
          <cell r="L3124">
            <v>0.71</v>
          </cell>
          <cell r="M3124">
            <v>266.5</v>
          </cell>
          <cell r="N3124">
            <v>85.3</v>
          </cell>
          <cell r="O3124">
            <v>15</v>
          </cell>
          <cell r="P3124">
            <v>10.199999999999999</v>
          </cell>
          <cell r="Q3124">
            <v>28.1</v>
          </cell>
          <cell r="R3124">
            <v>21.5</v>
          </cell>
          <cell r="S3124">
            <v>0.6</v>
          </cell>
          <cell r="T3124">
            <v>377</v>
          </cell>
          <cell r="U3124">
            <v>427.2</v>
          </cell>
        </row>
        <row r="3125">
          <cell r="B3125" t="str">
            <v>145</v>
          </cell>
          <cell r="C3125" t="str">
            <v>00041923VY101830000000</v>
          </cell>
          <cell r="D3125" t="str">
            <v>A</v>
          </cell>
          <cell r="E3125" t="str">
            <v>145</v>
          </cell>
          <cell r="F3125" t="str">
            <v>C</v>
          </cell>
          <cell r="G3125" t="str">
            <v>192</v>
          </cell>
          <cell r="H3125" t="str">
            <v>3VY</v>
          </cell>
          <cell r="I3125" t="str">
            <v>1</v>
          </cell>
          <cell r="J3125" t="str">
            <v>04</v>
          </cell>
          <cell r="K3125" t="str">
            <v>M830</v>
          </cell>
          <cell r="L3125">
            <v>0.88</v>
          </cell>
          <cell r="M3125">
            <v>20.3</v>
          </cell>
          <cell r="N3125">
            <v>7.7</v>
          </cell>
          <cell r="O3125">
            <v>18.5</v>
          </cell>
          <cell r="P3125">
            <v>11.3</v>
          </cell>
          <cell r="Q3125">
            <v>19.899999999999999</v>
          </cell>
          <cell r="R3125">
            <v>27.3</v>
          </cell>
          <cell r="S3125">
            <v>0.9</v>
          </cell>
          <cell r="T3125">
            <v>57.8</v>
          </cell>
          <cell r="U3125">
            <v>105.9</v>
          </cell>
        </row>
        <row r="3126">
          <cell r="B3126" t="str">
            <v>145</v>
          </cell>
          <cell r="C3126" t="str">
            <v>00041923VY101830025000</v>
          </cell>
          <cell r="D3126" t="str">
            <v>A</v>
          </cell>
          <cell r="E3126" t="str">
            <v>145</v>
          </cell>
          <cell r="F3126" t="str">
            <v>C</v>
          </cell>
          <cell r="G3126" t="str">
            <v>192</v>
          </cell>
          <cell r="H3126" t="str">
            <v>3VY</v>
          </cell>
          <cell r="I3126" t="str">
            <v>1</v>
          </cell>
          <cell r="J3126" t="str">
            <v>04</v>
          </cell>
          <cell r="K3126" t="str">
            <v>M830</v>
          </cell>
          <cell r="L3126">
            <v>1.55</v>
          </cell>
          <cell r="M3126">
            <v>133.69999999999999</v>
          </cell>
          <cell r="N3126">
            <v>97.1</v>
          </cell>
          <cell r="O3126">
            <v>32.4</v>
          </cell>
          <cell r="P3126">
            <v>20.9</v>
          </cell>
          <cell r="Q3126">
            <v>47.3</v>
          </cell>
          <cell r="R3126">
            <v>47.3</v>
          </cell>
          <cell r="S3126">
            <v>1.5</v>
          </cell>
          <cell r="T3126">
            <v>284.10000000000002</v>
          </cell>
          <cell r="U3126">
            <v>380.2</v>
          </cell>
        </row>
        <row r="3127">
          <cell r="B3127" t="str">
            <v>145</v>
          </cell>
          <cell r="C3127" t="str">
            <v>00041923VY101830140000</v>
          </cell>
          <cell r="D3127" t="str">
            <v>A</v>
          </cell>
          <cell r="E3127" t="str">
            <v>145</v>
          </cell>
          <cell r="F3127" t="str">
            <v>C</v>
          </cell>
          <cell r="G3127" t="str">
            <v>192</v>
          </cell>
          <cell r="H3127" t="str">
            <v>3VY</v>
          </cell>
          <cell r="I3127" t="str">
            <v>1</v>
          </cell>
          <cell r="J3127" t="str">
            <v>04</v>
          </cell>
          <cell r="K3127" t="str">
            <v>M830</v>
          </cell>
          <cell r="L3127">
            <v>1.6</v>
          </cell>
          <cell r="M3127">
            <v>286.8</v>
          </cell>
          <cell r="N3127">
            <v>97.1</v>
          </cell>
          <cell r="O3127">
            <v>33.4</v>
          </cell>
          <cell r="P3127">
            <v>21.5</v>
          </cell>
          <cell r="Q3127">
            <v>48</v>
          </cell>
          <cell r="R3127">
            <v>48.8</v>
          </cell>
          <cell r="S3127">
            <v>1.5</v>
          </cell>
          <cell r="T3127">
            <v>438.8</v>
          </cell>
          <cell r="U3127">
            <v>537.1</v>
          </cell>
        </row>
        <row r="3128">
          <cell r="B3128" t="str">
            <v>145</v>
          </cell>
          <cell r="C3128" t="str">
            <v>00041923VY151870000000</v>
          </cell>
          <cell r="D3128" t="str">
            <v>A</v>
          </cell>
          <cell r="E3128" t="str">
            <v>145</v>
          </cell>
          <cell r="F3128" t="str">
            <v>C</v>
          </cell>
          <cell r="G3128" t="str">
            <v>192</v>
          </cell>
          <cell r="H3128" t="str">
            <v>3VY</v>
          </cell>
          <cell r="I3128" t="str">
            <v>1</v>
          </cell>
          <cell r="J3128" t="str">
            <v>04</v>
          </cell>
          <cell r="K3128" t="str">
            <v>M870</v>
          </cell>
          <cell r="L3128">
            <v>0.8</v>
          </cell>
          <cell r="M3128">
            <v>168.1</v>
          </cell>
          <cell r="N3128">
            <v>0</v>
          </cell>
          <cell r="O3128">
            <v>16.8</v>
          </cell>
          <cell r="P3128">
            <v>10.9</v>
          </cell>
          <cell r="Q3128">
            <v>16.3</v>
          </cell>
          <cell r="R3128">
            <v>25.2</v>
          </cell>
          <cell r="S3128">
            <v>0.7</v>
          </cell>
          <cell r="T3128">
            <v>195.8</v>
          </cell>
          <cell r="U3128">
            <v>238</v>
          </cell>
        </row>
        <row r="3129">
          <cell r="B3129" t="str">
            <v>145</v>
          </cell>
          <cell r="C3129" t="str">
            <v>00041923VY151870025000</v>
          </cell>
          <cell r="D3129" t="str">
            <v>A</v>
          </cell>
          <cell r="E3129" t="str">
            <v>145</v>
          </cell>
          <cell r="F3129" t="str">
            <v>C</v>
          </cell>
          <cell r="G3129" t="str">
            <v>192</v>
          </cell>
          <cell r="H3129" t="str">
            <v>3VY</v>
          </cell>
          <cell r="I3129" t="str">
            <v>1</v>
          </cell>
          <cell r="J3129" t="str">
            <v>04</v>
          </cell>
          <cell r="K3129" t="str">
            <v>M870</v>
          </cell>
          <cell r="L3129">
            <v>1.55</v>
          </cell>
          <cell r="M3129">
            <v>281.7</v>
          </cell>
          <cell r="N3129">
            <v>85.3</v>
          </cell>
          <cell r="O3129">
            <v>32.4</v>
          </cell>
          <cell r="P3129">
            <v>22.1</v>
          </cell>
          <cell r="Q3129">
            <v>45.6</v>
          </cell>
          <cell r="R3129">
            <v>45.7</v>
          </cell>
          <cell r="S3129">
            <v>1.4</v>
          </cell>
          <cell r="T3129">
            <v>421.5</v>
          </cell>
          <cell r="U3129">
            <v>514.20000000000005</v>
          </cell>
        </row>
        <row r="3130">
          <cell r="B3130" t="str">
            <v>145</v>
          </cell>
          <cell r="C3130" t="str">
            <v>00041923VY151870140000</v>
          </cell>
          <cell r="D3130" t="str">
            <v>A</v>
          </cell>
          <cell r="E3130" t="str">
            <v>145</v>
          </cell>
          <cell r="F3130" t="str">
            <v>C</v>
          </cell>
          <cell r="G3130" t="str">
            <v>192</v>
          </cell>
          <cell r="H3130" t="str">
            <v>3VY</v>
          </cell>
          <cell r="I3130" t="str">
            <v>1</v>
          </cell>
          <cell r="J3130" t="str">
            <v>04</v>
          </cell>
          <cell r="K3130" t="str">
            <v>M870</v>
          </cell>
          <cell r="L3130">
            <v>1.6</v>
          </cell>
          <cell r="M3130">
            <v>493.1</v>
          </cell>
          <cell r="N3130">
            <v>85.3</v>
          </cell>
          <cell r="O3130">
            <v>33.4</v>
          </cell>
          <cell r="P3130">
            <v>22.7</v>
          </cell>
          <cell r="Q3130">
            <v>46.3</v>
          </cell>
          <cell r="R3130">
            <v>47.3</v>
          </cell>
          <cell r="S3130">
            <v>1.4</v>
          </cell>
          <cell r="T3130">
            <v>634.5</v>
          </cell>
          <cell r="U3130">
            <v>729.5</v>
          </cell>
        </row>
        <row r="3131">
          <cell r="B3131" t="str">
            <v>145</v>
          </cell>
          <cell r="C3131" t="str">
            <v>0004192500001000000000</v>
          </cell>
          <cell r="D3131" t="str">
            <v>B</v>
          </cell>
          <cell r="E3131" t="str">
            <v>145</v>
          </cell>
          <cell r="F3131" t="str">
            <v>C</v>
          </cell>
          <cell r="G3131" t="str">
            <v>192</v>
          </cell>
          <cell r="H3131" t="str">
            <v>500</v>
          </cell>
          <cell r="I3131" t="str">
            <v>0</v>
          </cell>
          <cell r="J3131" t="str">
            <v>04</v>
          </cell>
          <cell r="L3131">
            <v>18.57</v>
          </cell>
          <cell r="M3131">
            <v>5193.8</v>
          </cell>
          <cell r="N3131">
            <v>1333.9</v>
          </cell>
          <cell r="O3131">
            <v>387.6</v>
          </cell>
          <cell r="P3131">
            <v>287.60000000000002</v>
          </cell>
          <cell r="Q3131">
            <v>548.70000000000005</v>
          </cell>
          <cell r="R3131">
            <v>663.4</v>
          </cell>
          <cell r="S3131">
            <v>18.399999999999999</v>
          </cell>
          <cell r="T3131">
            <v>7202.9</v>
          </cell>
          <cell r="U3131">
            <v>8433.4</v>
          </cell>
        </row>
        <row r="3132">
          <cell r="B3132" t="str">
            <v>145</v>
          </cell>
          <cell r="C3132" t="str">
            <v>0004192500001000025000</v>
          </cell>
          <cell r="D3132" t="str">
            <v>A</v>
          </cell>
          <cell r="E3132" t="str">
            <v>145</v>
          </cell>
          <cell r="F3132" t="str">
            <v>C</v>
          </cell>
          <cell r="G3132" t="str">
            <v>192</v>
          </cell>
          <cell r="H3132" t="str">
            <v>500</v>
          </cell>
          <cell r="I3132" t="str">
            <v>0</v>
          </cell>
          <cell r="J3132" t="str">
            <v>04</v>
          </cell>
          <cell r="K3132" t="str">
            <v>S025</v>
          </cell>
          <cell r="L3132">
            <v>0.61</v>
          </cell>
          <cell r="M3132">
            <v>115.9</v>
          </cell>
          <cell r="N3132">
            <v>85.3</v>
          </cell>
          <cell r="O3132">
            <v>12.9</v>
          </cell>
          <cell r="P3132">
            <v>9</v>
          </cell>
          <cell r="Q3132">
            <v>26.7</v>
          </cell>
          <cell r="R3132">
            <v>18.399999999999999</v>
          </cell>
          <cell r="S3132">
            <v>0.5</v>
          </cell>
          <cell r="T3132">
            <v>223.1</v>
          </cell>
          <cell r="U3132">
            <v>268.7</v>
          </cell>
        </row>
        <row r="3133">
          <cell r="B3133" t="str">
            <v>145</v>
          </cell>
          <cell r="C3133" t="str">
            <v>0004192500051870000000</v>
          </cell>
          <cell r="D3133" t="str">
            <v>A</v>
          </cell>
          <cell r="E3133" t="str">
            <v>145</v>
          </cell>
          <cell r="F3133" t="str">
            <v>C</v>
          </cell>
          <cell r="G3133" t="str">
            <v>192</v>
          </cell>
          <cell r="H3133" t="str">
            <v>500</v>
          </cell>
          <cell r="I3133" t="str">
            <v>0</v>
          </cell>
          <cell r="J3133" t="str">
            <v>04</v>
          </cell>
          <cell r="K3133" t="str">
            <v>M870</v>
          </cell>
          <cell r="L3133">
            <v>0.95</v>
          </cell>
          <cell r="M3133">
            <v>-59.9</v>
          </cell>
          <cell r="N3133">
            <v>0</v>
          </cell>
          <cell r="O3133">
            <v>19.899999999999999</v>
          </cell>
          <cell r="P3133">
            <v>13.4</v>
          </cell>
          <cell r="Q3133">
            <v>19.3</v>
          </cell>
          <cell r="R3133">
            <v>28.4</v>
          </cell>
          <cell r="S3133">
            <v>0.8</v>
          </cell>
          <cell r="T3133">
            <v>-26.6</v>
          </cell>
          <cell r="U3133">
            <v>21.9</v>
          </cell>
        </row>
        <row r="3134">
          <cell r="B3134" t="str">
            <v>145</v>
          </cell>
          <cell r="C3134" t="str">
            <v>0004192501001000000000</v>
          </cell>
          <cell r="D3134" t="str">
            <v>B</v>
          </cell>
          <cell r="E3134" t="str">
            <v>145</v>
          </cell>
          <cell r="F3134" t="str">
            <v>C</v>
          </cell>
          <cell r="G3134" t="str">
            <v>192</v>
          </cell>
          <cell r="H3134" t="str">
            <v>501</v>
          </cell>
          <cell r="I3134" t="str">
            <v>0</v>
          </cell>
          <cell r="J3134" t="str">
            <v>04</v>
          </cell>
          <cell r="L3134">
            <v>18.559999999999999</v>
          </cell>
          <cell r="M3134">
            <v>5765</v>
          </cell>
          <cell r="N3134">
            <v>1517.9</v>
          </cell>
          <cell r="O3134">
            <v>387.4</v>
          </cell>
          <cell r="P3134">
            <v>287.5</v>
          </cell>
          <cell r="Q3134">
            <v>548.6</v>
          </cell>
          <cell r="R3134">
            <v>663.1</v>
          </cell>
          <cell r="S3134">
            <v>18.399999999999999</v>
          </cell>
          <cell r="T3134">
            <v>7957.8</v>
          </cell>
          <cell r="U3134">
            <v>9187.9</v>
          </cell>
        </row>
        <row r="3135">
          <cell r="B3135" t="str">
            <v>145</v>
          </cell>
          <cell r="C3135" t="str">
            <v>0004192501001000025000</v>
          </cell>
          <cell r="D3135" t="str">
            <v>A</v>
          </cell>
          <cell r="E3135" t="str">
            <v>145</v>
          </cell>
          <cell r="F3135" t="str">
            <v>C</v>
          </cell>
          <cell r="G3135" t="str">
            <v>192</v>
          </cell>
          <cell r="H3135" t="str">
            <v>501</v>
          </cell>
          <cell r="I3135" t="str">
            <v>0</v>
          </cell>
          <cell r="J3135" t="str">
            <v>04</v>
          </cell>
          <cell r="K3135" t="str">
            <v>S025</v>
          </cell>
          <cell r="L3135">
            <v>0.61</v>
          </cell>
          <cell r="M3135">
            <v>116.9</v>
          </cell>
          <cell r="N3135">
            <v>106.1</v>
          </cell>
          <cell r="O3135">
            <v>12.9</v>
          </cell>
          <cell r="P3135">
            <v>9</v>
          </cell>
          <cell r="Q3135">
            <v>26.7</v>
          </cell>
          <cell r="R3135">
            <v>18.399999999999999</v>
          </cell>
          <cell r="S3135">
            <v>0.5</v>
          </cell>
          <cell r="T3135">
            <v>244.9</v>
          </cell>
          <cell r="U3135">
            <v>290.5</v>
          </cell>
        </row>
        <row r="3136">
          <cell r="B3136" t="str">
            <v>145</v>
          </cell>
          <cell r="C3136" t="str">
            <v>0004192507001000000000</v>
          </cell>
          <cell r="D3136" t="str">
            <v>B</v>
          </cell>
          <cell r="E3136" t="str">
            <v>145</v>
          </cell>
          <cell r="F3136" t="str">
            <v>C</v>
          </cell>
          <cell r="G3136" t="str">
            <v>192</v>
          </cell>
          <cell r="H3136" t="str">
            <v>507</v>
          </cell>
          <cell r="I3136" t="str">
            <v>0</v>
          </cell>
          <cell r="J3136" t="str">
            <v>04</v>
          </cell>
          <cell r="L3136">
            <v>18.96</v>
          </cell>
          <cell r="M3136">
            <v>5451</v>
          </cell>
          <cell r="N3136">
            <v>2301.9</v>
          </cell>
          <cell r="O3136">
            <v>395.7</v>
          </cell>
          <cell r="P3136">
            <v>292.3</v>
          </cell>
          <cell r="Q3136">
            <v>554.4</v>
          </cell>
          <cell r="R3136">
            <v>675.6</v>
          </cell>
          <cell r="S3136">
            <v>18.8</v>
          </cell>
          <cell r="T3136">
            <v>8440.9</v>
          </cell>
          <cell r="U3136">
            <v>9689.7000000000007</v>
          </cell>
        </row>
        <row r="3137">
          <cell r="B3137" t="str">
            <v>145</v>
          </cell>
          <cell r="C3137" t="str">
            <v>0004192507001000025000</v>
          </cell>
          <cell r="D3137" t="str">
            <v>A</v>
          </cell>
          <cell r="E3137" t="str">
            <v>145</v>
          </cell>
          <cell r="F3137" t="str">
            <v>C</v>
          </cell>
          <cell r="G3137" t="str">
            <v>192</v>
          </cell>
          <cell r="H3137" t="str">
            <v>507</v>
          </cell>
          <cell r="I3137" t="str">
            <v>0</v>
          </cell>
          <cell r="J3137" t="str">
            <v>04</v>
          </cell>
          <cell r="K3137" t="str">
            <v>S025</v>
          </cell>
          <cell r="L3137">
            <v>0.61</v>
          </cell>
          <cell r="M3137">
            <v>109.6</v>
          </cell>
          <cell r="N3137">
            <v>113.8</v>
          </cell>
          <cell r="O3137">
            <v>12.9</v>
          </cell>
          <cell r="P3137">
            <v>9</v>
          </cell>
          <cell r="Q3137">
            <v>26.7</v>
          </cell>
          <cell r="R3137">
            <v>18.399999999999999</v>
          </cell>
          <cell r="S3137">
            <v>0.5</v>
          </cell>
          <cell r="T3137">
            <v>245.3</v>
          </cell>
          <cell r="U3137">
            <v>290.89999999999998</v>
          </cell>
        </row>
        <row r="3138">
          <cell r="B3138" t="str">
            <v>145</v>
          </cell>
          <cell r="C3138" t="str">
            <v>0004192508001000000000</v>
          </cell>
          <cell r="D3138" t="str">
            <v>B</v>
          </cell>
          <cell r="E3138" t="str">
            <v>145</v>
          </cell>
          <cell r="F3138" t="str">
            <v>C</v>
          </cell>
          <cell r="G3138" t="str">
            <v>192</v>
          </cell>
          <cell r="H3138" t="str">
            <v>508</v>
          </cell>
          <cell r="I3138" t="str">
            <v>0</v>
          </cell>
          <cell r="J3138" t="str">
            <v>04</v>
          </cell>
          <cell r="L3138">
            <v>18.96</v>
          </cell>
          <cell r="M3138">
            <v>6026.5</v>
          </cell>
          <cell r="N3138">
            <v>2011.9</v>
          </cell>
          <cell r="O3138">
            <v>395.7</v>
          </cell>
          <cell r="P3138">
            <v>292.3</v>
          </cell>
          <cell r="Q3138">
            <v>554.4</v>
          </cell>
          <cell r="R3138">
            <v>675.6</v>
          </cell>
          <cell r="S3138">
            <v>18.8</v>
          </cell>
          <cell r="T3138">
            <v>8726.4</v>
          </cell>
          <cell r="U3138">
            <v>9975.2000000000007</v>
          </cell>
        </row>
        <row r="3139">
          <cell r="B3139" t="str">
            <v>145</v>
          </cell>
          <cell r="C3139" t="str">
            <v>0004192508001000025000</v>
          </cell>
          <cell r="D3139" t="str">
            <v>A</v>
          </cell>
          <cell r="E3139" t="str">
            <v>145</v>
          </cell>
          <cell r="F3139" t="str">
            <v>C</v>
          </cell>
          <cell r="G3139" t="str">
            <v>192</v>
          </cell>
          <cell r="H3139" t="str">
            <v>508</v>
          </cell>
          <cell r="I3139" t="str">
            <v>0</v>
          </cell>
          <cell r="J3139" t="str">
            <v>04</v>
          </cell>
          <cell r="K3139" t="str">
            <v>S025</v>
          </cell>
          <cell r="L3139">
            <v>0.61</v>
          </cell>
          <cell r="M3139">
            <v>109.6</v>
          </cell>
          <cell r="N3139">
            <v>113.7</v>
          </cell>
          <cell r="O3139">
            <v>12.9</v>
          </cell>
          <cell r="P3139">
            <v>9</v>
          </cell>
          <cell r="Q3139">
            <v>26.7</v>
          </cell>
          <cell r="R3139">
            <v>18.399999999999999</v>
          </cell>
          <cell r="S3139">
            <v>0.5</v>
          </cell>
          <cell r="T3139">
            <v>245.2</v>
          </cell>
          <cell r="U3139">
            <v>290.8</v>
          </cell>
        </row>
        <row r="3140">
          <cell r="B3140" t="str">
            <v>145</v>
          </cell>
          <cell r="C3140" t="str">
            <v>0004192510001000000000</v>
          </cell>
          <cell r="D3140" t="str">
            <v>B</v>
          </cell>
          <cell r="E3140" t="str">
            <v>145</v>
          </cell>
          <cell r="F3140" t="str">
            <v>C</v>
          </cell>
          <cell r="G3140" t="str">
            <v>192</v>
          </cell>
          <cell r="H3140" t="str">
            <v>510</v>
          </cell>
          <cell r="I3140" t="str">
            <v>0</v>
          </cell>
          <cell r="J3140" t="str">
            <v>04</v>
          </cell>
          <cell r="L3140">
            <v>18.77</v>
          </cell>
          <cell r="M3140">
            <v>4755.3</v>
          </cell>
          <cell r="N3140">
            <v>1333.9</v>
          </cell>
          <cell r="O3140">
            <v>391.8</v>
          </cell>
          <cell r="P3140">
            <v>290</v>
          </cell>
          <cell r="Q3140">
            <v>551.6</v>
          </cell>
          <cell r="R3140">
            <v>669.7</v>
          </cell>
          <cell r="S3140">
            <v>18.600000000000001</v>
          </cell>
          <cell r="T3140">
            <v>6771</v>
          </cell>
          <cell r="U3140">
            <v>8010.9</v>
          </cell>
        </row>
        <row r="3141">
          <cell r="B3141" t="str">
            <v>145</v>
          </cell>
          <cell r="C3141" t="str">
            <v>0004192510001000025000</v>
          </cell>
          <cell r="D3141" t="str">
            <v>A</v>
          </cell>
          <cell r="E3141" t="str">
            <v>145</v>
          </cell>
          <cell r="F3141" t="str">
            <v>C</v>
          </cell>
          <cell r="G3141" t="str">
            <v>192</v>
          </cell>
          <cell r="H3141" t="str">
            <v>510</v>
          </cell>
          <cell r="I3141" t="str">
            <v>0</v>
          </cell>
          <cell r="J3141" t="str">
            <v>04</v>
          </cell>
          <cell r="K3141" t="str">
            <v>S025</v>
          </cell>
          <cell r="L3141">
            <v>0.61</v>
          </cell>
          <cell r="M3141">
            <v>116.7</v>
          </cell>
          <cell r="N3141">
            <v>85.3</v>
          </cell>
          <cell r="O3141">
            <v>12.9</v>
          </cell>
          <cell r="P3141">
            <v>9</v>
          </cell>
          <cell r="Q3141">
            <v>26.7</v>
          </cell>
          <cell r="R3141">
            <v>18.399999999999999</v>
          </cell>
          <cell r="S3141">
            <v>0.5</v>
          </cell>
          <cell r="T3141">
            <v>223.9</v>
          </cell>
          <cell r="U3141">
            <v>269.5</v>
          </cell>
        </row>
        <row r="3142">
          <cell r="B3142" t="str">
            <v>145</v>
          </cell>
          <cell r="C3142" t="str">
            <v>0004192510001000140000</v>
          </cell>
          <cell r="D3142" t="str">
            <v>A</v>
          </cell>
          <cell r="E3142" t="str">
            <v>145</v>
          </cell>
          <cell r="F3142" t="str">
            <v>C</v>
          </cell>
          <cell r="G3142" t="str">
            <v>192</v>
          </cell>
          <cell r="H3142" t="str">
            <v>510</v>
          </cell>
          <cell r="I3142" t="str">
            <v>0</v>
          </cell>
          <cell r="J3142" t="str">
            <v>04</v>
          </cell>
          <cell r="K3142" t="str">
            <v>S140</v>
          </cell>
          <cell r="L3142">
            <v>0.66</v>
          </cell>
          <cell r="M3142">
            <v>270.3</v>
          </cell>
          <cell r="N3142">
            <v>85.3</v>
          </cell>
          <cell r="O3142">
            <v>13.9</v>
          </cell>
          <cell r="P3142">
            <v>9.6</v>
          </cell>
          <cell r="Q3142">
            <v>27.4</v>
          </cell>
          <cell r="R3142">
            <v>20</v>
          </cell>
          <cell r="S3142">
            <v>0.6</v>
          </cell>
          <cell r="T3142">
            <v>379.1</v>
          </cell>
          <cell r="U3142">
            <v>427.1</v>
          </cell>
        </row>
        <row r="3143">
          <cell r="B3143" t="str">
            <v>145</v>
          </cell>
          <cell r="C3143" t="str">
            <v>0004192510001830000000</v>
          </cell>
          <cell r="D3143" t="str">
            <v>A</v>
          </cell>
          <cell r="E3143" t="str">
            <v>145</v>
          </cell>
          <cell r="F3143" t="str">
            <v>C</v>
          </cell>
          <cell r="G3143" t="str">
            <v>192</v>
          </cell>
          <cell r="H3143" t="str">
            <v>510</v>
          </cell>
          <cell r="I3143" t="str">
            <v>0</v>
          </cell>
          <cell r="J3143" t="str">
            <v>04</v>
          </cell>
          <cell r="K3143" t="str">
            <v>M830</v>
          </cell>
          <cell r="L3143">
            <v>0.88</v>
          </cell>
          <cell r="M3143">
            <v>24.3</v>
          </cell>
          <cell r="N3143">
            <v>7.7</v>
          </cell>
          <cell r="O3143">
            <v>18.5</v>
          </cell>
          <cell r="P3143">
            <v>11.3</v>
          </cell>
          <cell r="Q3143">
            <v>19.899999999999999</v>
          </cell>
          <cell r="R3143">
            <v>27.3</v>
          </cell>
          <cell r="S3143">
            <v>0.9</v>
          </cell>
          <cell r="T3143">
            <v>61.8</v>
          </cell>
          <cell r="U3143">
            <v>109.9</v>
          </cell>
        </row>
        <row r="3144">
          <cell r="B3144" t="str">
            <v>145</v>
          </cell>
          <cell r="C3144" t="str">
            <v>0004192510001830025000</v>
          </cell>
          <cell r="D3144" t="str">
            <v>A</v>
          </cell>
          <cell r="E3144" t="str">
            <v>145</v>
          </cell>
          <cell r="F3144" t="str">
            <v>C</v>
          </cell>
          <cell r="G3144" t="str">
            <v>192</v>
          </cell>
          <cell r="H3144" t="str">
            <v>510</v>
          </cell>
          <cell r="I3144" t="str">
            <v>0</v>
          </cell>
          <cell r="J3144" t="str">
            <v>04</v>
          </cell>
          <cell r="K3144" t="str">
            <v>M830</v>
          </cell>
          <cell r="L3144">
            <v>1.5</v>
          </cell>
          <cell r="M3144">
            <v>140.30000000000001</v>
          </cell>
          <cell r="N3144">
            <v>97.1</v>
          </cell>
          <cell r="O3144">
            <v>31.3</v>
          </cell>
          <cell r="P3144">
            <v>20.3</v>
          </cell>
          <cell r="Q3144">
            <v>46.6</v>
          </cell>
          <cell r="R3144">
            <v>45.7</v>
          </cell>
          <cell r="S3144">
            <v>1.4</v>
          </cell>
          <cell r="T3144">
            <v>289</v>
          </cell>
          <cell r="U3144">
            <v>382.7</v>
          </cell>
        </row>
        <row r="3145">
          <cell r="B3145" t="str">
            <v>145</v>
          </cell>
          <cell r="C3145" t="str">
            <v>0004192510001830140000</v>
          </cell>
          <cell r="D3145" t="str">
            <v>A</v>
          </cell>
          <cell r="E3145" t="str">
            <v>145</v>
          </cell>
          <cell r="F3145" t="str">
            <v>C</v>
          </cell>
          <cell r="G3145" t="str">
            <v>192</v>
          </cell>
          <cell r="H3145" t="str">
            <v>510</v>
          </cell>
          <cell r="I3145" t="str">
            <v>0</v>
          </cell>
          <cell r="J3145" t="str">
            <v>04</v>
          </cell>
          <cell r="K3145" t="str">
            <v>M830</v>
          </cell>
          <cell r="L3145">
            <v>1.55</v>
          </cell>
          <cell r="M3145">
            <v>294</v>
          </cell>
          <cell r="N3145">
            <v>97.1</v>
          </cell>
          <cell r="O3145">
            <v>32.4</v>
          </cell>
          <cell r="P3145">
            <v>20.9</v>
          </cell>
          <cell r="Q3145">
            <v>47.3</v>
          </cell>
          <cell r="R3145">
            <v>47.3</v>
          </cell>
          <cell r="S3145">
            <v>1.5</v>
          </cell>
          <cell r="T3145">
            <v>444.4</v>
          </cell>
          <cell r="U3145">
            <v>540.5</v>
          </cell>
        </row>
        <row r="3146">
          <cell r="B3146" t="str">
            <v>145</v>
          </cell>
          <cell r="C3146" t="str">
            <v>0004192510051870000000</v>
          </cell>
          <cell r="D3146" t="str">
            <v>A</v>
          </cell>
          <cell r="E3146" t="str">
            <v>145</v>
          </cell>
          <cell r="F3146" t="str">
            <v>C</v>
          </cell>
          <cell r="G3146" t="str">
            <v>192</v>
          </cell>
          <cell r="H3146" t="str">
            <v>510</v>
          </cell>
          <cell r="I3146" t="str">
            <v>0</v>
          </cell>
          <cell r="J3146" t="str">
            <v>04</v>
          </cell>
          <cell r="K3146" t="str">
            <v>M870</v>
          </cell>
          <cell r="L3146">
            <v>0.95</v>
          </cell>
          <cell r="M3146">
            <v>168.3</v>
          </cell>
          <cell r="N3146">
            <v>0</v>
          </cell>
          <cell r="O3146">
            <v>19.899999999999999</v>
          </cell>
          <cell r="P3146">
            <v>13.4</v>
          </cell>
          <cell r="Q3146">
            <v>19.3</v>
          </cell>
          <cell r="R3146">
            <v>28.4</v>
          </cell>
          <cell r="S3146">
            <v>0.8</v>
          </cell>
          <cell r="T3146">
            <v>201.6</v>
          </cell>
          <cell r="U3146">
            <v>250.1</v>
          </cell>
        </row>
        <row r="3147">
          <cell r="B3147" t="str">
            <v>145</v>
          </cell>
          <cell r="C3147" t="str">
            <v>0004192510051870025000</v>
          </cell>
          <cell r="D3147" t="str">
            <v>A</v>
          </cell>
          <cell r="E3147" t="str">
            <v>145</v>
          </cell>
          <cell r="F3147" t="str">
            <v>C</v>
          </cell>
          <cell r="G3147" t="str">
            <v>192</v>
          </cell>
          <cell r="H3147" t="str">
            <v>510</v>
          </cell>
          <cell r="I3147" t="str">
            <v>0</v>
          </cell>
          <cell r="J3147" t="str">
            <v>04</v>
          </cell>
          <cell r="K3147" t="str">
            <v>M870</v>
          </cell>
          <cell r="L3147">
            <v>1.57</v>
          </cell>
          <cell r="M3147">
            <v>283.10000000000002</v>
          </cell>
          <cell r="N3147">
            <v>85.3</v>
          </cell>
          <cell r="O3147">
            <v>32.799999999999997</v>
          </cell>
          <cell r="P3147">
            <v>22.4</v>
          </cell>
          <cell r="Q3147">
            <v>46</v>
          </cell>
          <cell r="R3147">
            <v>46.8</v>
          </cell>
          <cell r="S3147">
            <v>1.4</v>
          </cell>
          <cell r="T3147">
            <v>423.6</v>
          </cell>
          <cell r="U3147">
            <v>517.79999999999995</v>
          </cell>
        </row>
        <row r="3148">
          <cell r="B3148" t="str">
            <v>145</v>
          </cell>
          <cell r="C3148" t="str">
            <v>0004192510051870140000</v>
          </cell>
          <cell r="D3148" t="str">
            <v>A</v>
          </cell>
          <cell r="E3148" t="str">
            <v>145</v>
          </cell>
          <cell r="F3148" t="str">
            <v>C</v>
          </cell>
          <cell r="G3148" t="str">
            <v>192</v>
          </cell>
          <cell r="H3148" t="str">
            <v>510</v>
          </cell>
          <cell r="I3148" t="str">
            <v>0</v>
          </cell>
          <cell r="J3148" t="str">
            <v>04</v>
          </cell>
          <cell r="K3148" t="str">
            <v>M870</v>
          </cell>
          <cell r="L3148">
            <v>1.62</v>
          </cell>
          <cell r="M3148">
            <v>433.8</v>
          </cell>
          <cell r="N3148">
            <v>85.3</v>
          </cell>
          <cell r="O3148">
            <v>33.799999999999997</v>
          </cell>
          <cell r="P3148">
            <v>23</v>
          </cell>
          <cell r="Q3148">
            <v>46.7</v>
          </cell>
          <cell r="R3148">
            <v>48.4</v>
          </cell>
          <cell r="S3148">
            <v>1.4</v>
          </cell>
          <cell r="T3148">
            <v>575.9</v>
          </cell>
          <cell r="U3148">
            <v>672.4</v>
          </cell>
        </row>
        <row r="3149">
          <cell r="B3149" t="str">
            <v>145</v>
          </cell>
          <cell r="C3149" t="str">
            <v>0004192511001000000000</v>
          </cell>
          <cell r="D3149" t="str">
            <v>B</v>
          </cell>
          <cell r="E3149" t="str">
            <v>145</v>
          </cell>
          <cell r="F3149" t="str">
            <v>C</v>
          </cell>
          <cell r="G3149" t="str">
            <v>192</v>
          </cell>
          <cell r="H3149" t="str">
            <v>511</v>
          </cell>
          <cell r="I3149" t="str">
            <v>0</v>
          </cell>
          <cell r="J3149" t="str">
            <v>04</v>
          </cell>
          <cell r="L3149">
            <v>18.73</v>
          </cell>
          <cell r="M3149">
            <v>5326.6</v>
          </cell>
          <cell r="N3149">
            <v>1517.9</v>
          </cell>
          <cell r="O3149">
            <v>390.9</v>
          </cell>
          <cell r="P3149">
            <v>289.5</v>
          </cell>
          <cell r="Q3149">
            <v>551.1</v>
          </cell>
          <cell r="R3149">
            <v>668.4</v>
          </cell>
          <cell r="S3149">
            <v>18.600000000000001</v>
          </cell>
          <cell r="T3149">
            <v>7524.9</v>
          </cell>
          <cell r="U3149">
            <v>8763</v>
          </cell>
        </row>
        <row r="3150">
          <cell r="B3150" t="str">
            <v>145</v>
          </cell>
          <cell r="C3150" t="str">
            <v>0004192511001000025000</v>
          </cell>
          <cell r="D3150" t="str">
            <v>A</v>
          </cell>
          <cell r="E3150" t="str">
            <v>145</v>
          </cell>
          <cell r="F3150" t="str">
            <v>C</v>
          </cell>
          <cell r="G3150" t="str">
            <v>192</v>
          </cell>
          <cell r="H3150" t="str">
            <v>511</v>
          </cell>
          <cell r="I3150" t="str">
            <v>0</v>
          </cell>
          <cell r="J3150" t="str">
            <v>04</v>
          </cell>
          <cell r="K3150" t="str">
            <v>S025</v>
          </cell>
          <cell r="L3150">
            <v>0.61</v>
          </cell>
          <cell r="M3150">
            <v>116.9</v>
          </cell>
          <cell r="N3150">
            <v>106.1</v>
          </cell>
          <cell r="O3150">
            <v>12.9</v>
          </cell>
          <cell r="P3150">
            <v>9</v>
          </cell>
          <cell r="Q3150">
            <v>26.7</v>
          </cell>
          <cell r="R3150">
            <v>18.399999999999999</v>
          </cell>
          <cell r="S3150">
            <v>0.5</v>
          </cell>
          <cell r="T3150">
            <v>244.9</v>
          </cell>
          <cell r="U3150">
            <v>290.5</v>
          </cell>
        </row>
        <row r="3151">
          <cell r="B3151" t="str">
            <v>145</v>
          </cell>
          <cell r="C3151" t="str">
            <v>0004192511001000140000</v>
          </cell>
          <cell r="D3151" t="str">
            <v>A</v>
          </cell>
          <cell r="E3151" t="str">
            <v>145</v>
          </cell>
          <cell r="F3151" t="str">
            <v>C</v>
          </cell>
          <cell r="G3151" t="str">
            <v>192</v>
          </cell>
          <cell r="H3151" t="str">
            <v>511</v>
          </cell>
          <cell r="I3151" t="str">
            <v>0</v>
          </cell>
          <cell r="J3151" t="str">
            <v>04</v>
          </cell>
          <cell r="K3151" t="str">
            <v>S140</v>
          </cell>
          <cell r="L3151">
            <v>0.66</v>
          </cell>
          <cell r="M3151">
            <v>271.5</v>
          </cell>
          <cell r="N3151">
            <v>106.1</v>
          </cell>
          <cell r="O3151">
            <v>13.9</v>
          </cell>
          <cell r="P3151">
            <v>9.6</v>
          </cell>
          <cell r="Q3151">
            <v>27.4</v>
          </cell>
          <cell r="R3151">
            <v>20</v>
          </cell>
          <cell r="S3151">
            <v>0.6</v>
          </cell>
          <cell r="T3151">
            <v>401.1</v>
          </cell>
          <cell r="U3151">
            <v>449.1</v>
          </cell>
        </row>
        <row r="3152">
          <cell r="B3152" t="str">
            <v>145</v>
          </cell>
          <cell r="C3152" t="str">
            <v>0004192511001830000000</v>
          </cell>
          <cell r="D3152" t="str">
            <v>A</v>
          </cell>
          <cell r="E3152" t="str">
            <v>145</v>
          </cell>
          <cell r="F3152" t="str">
            <v>C</v>
          </cell>
          <cell r="G3152" t="str">
            <v>192</v>
          </cell>
          <cell r="H3152" t="str">
            <v>511</v>
          </cell>
          <cell r="I3152" t="str">
            <v>0</v>
          </cell>
          <cell r="J3152" t="str">
            <v>04</v>
          </cell>
          <cell r="K3152" t="str">
            <v>M830</v>
          </cell>
          <cell r="L3152">
            <v>0.88</v>
          </cell>
          <cell r="M3152">
            <v>24.5</v>
          </cell>
          <cell r="N3152">
            <v>15.5</v>
          </cell>
          <cell r="O3152">
            <v>18.5</v>
          </cell>
          <cell r="P3152">
            <v>11.3</v>
          </cell>
          <cell r="Q3152">
            <v>19.899999999999999</v>
          </cell>
          <cell r="R3152">
            <v>27.3</v>
          </cell>
          <cell r="S3152">
            <v>0.9</v>
          </cell>
          <cell r="T3152">
            <v>69.8</v>
          </cell>
          <cell r="U3152">
            <v>117.9</v>
          </cell>
        </row>
        <row r="3153">
          <cell r="B3153" t="str">
            <v>145</v>
          </cell>
          <cell r="C3153" t="str">
            <v>0004192511001830025000</v>
          </cell>
          <cell r="D3153" t="str">
            <v>A</v>
          </cell>
          <cell r="E3153" t="str">
            <v>145</v>
          </cell>
          <cell r="F3153" t="str">
            <v>C</v>
          </cell>
          <cell r="G3153" t="str">
            <v>192</v>
          </cell>
          <cell r="H3153" t="str">
            <v>511</v>
          </cell>
          <cell r="I3153" t="str">
            <v>0</v>
          </cell>
          <cell r="J3153" t="str">
            <v>04</v>
          </cell>
          <cell r="K3153" t="str">
            <v>M830</v>
          </cell>
          <cell r="L3153">
            <v>1.5</v>
          </cell>
          <cell r="M3153">
            <v>141.69999999999999</v>
          </cell>
          <cell r="N3153">
            <v>122.3</v>
          </cell>
          <cell r="O3153">
            <v>31.3</v>
          </cell>
          <cell r="P3153">
            <v>20.3</v>
          </cell>
          <cell r="Q3153">
            <v>46.6</v>
          </cell>
          <cell r="R3153">
            <v>45.7</v>
          </cell>
          <cell r="S3153">
            <v>1.4</v>
          </cell>
          <cell r="T3153">
            <v>315.60000000000002</v>
          </cell>
          <cell r="U3153">
            <v>409.3</v>
          </cell>
        </row>
        <row r="3154">
          <cell r="B3154" t="str">
            <v>145</v>
          </cell>
          <cell r="C3154" t="str">
            <v>0004192511001830140000</v>
          </cell>
          <cell r="D3154" t="str">
            <v>A</v>
          </cell>
          <cell r="E3154" t="str">
            <v>145</v>
          </cell>
          <cell r="F3154" t="str">
            <v>C</v>
          </cell>
          <cell r="G3154" t="str">
            <v>192</v>
          </cell>
          <cell r="H3154" t="str">
            <v>511</v>
          </cell>
          <cell r="I3154" t="str">
            <v>0</v>
          </cell>
          <cell r="J3154" t="str">
            <v>04</v>
          </cell>
          <cell r="K3154" t="str">
            <v>M830</v>
          </cell>
          <cell r="L3154">
            <v>1.55</v>
          </cell>
          <cell r="M3154">
            <v>296.2</v>
          </cell>
          <cell r="N3154">
            <v>122.3</v>
          </cell>
          <cell r="O3154">
            <v>32.4</v>
          </cell>
          <cell r="P3154">
            <v>20.9</v>
          </cell>
          <cell r="Q3154">
            <v>47.3</v>
          </cell>
          <cell r="R3154">
            <v>47.3</v>
          </cell>
          <cell r="S3154">
            <v>1.5</v>
          </cell>
          <cell r="T3154">
            <v>471.8</v>
          </cell>
          <cell r="U3154">
            <v>567.9</v>
          </cell>
        </row>
        <row r="3155">
          <cell r="B3155" t="str">
            <v>145</v>
          </cell>
          <cell r="C3155" t="str">
            <v>0004192511051870000000</v>
          </cell>
          <cell r="D3155" t="str">
            <v>A</v>
          </cell>
          <cell r="E3155" t="str">
            <v>145</v>
          </cell>
          <cell r="F3155" t="str">
            <v>C</v>
          </cell>
          <cell r="G3155" t="str">
            <v>192</v>
          </cell>
          <cell r="H3155" t="str">
            <v>511</v>
          </cell>
          <cell r="I3155" t="str">
            <v>0</v>
          </cell>
          <cell r="J3155" t="str">
            <v>04</v>
          </cell>
          <cell r="K3155" t="str">
            <v>M870</v>
          </cell>
          <cell r="L3155">
            <v>0.95</v>
          </cell>
          <cell r="M3155">
            <v>168.3</v>
          </cell>
          <cell r="N3155">
            <v>0</v>
          </cell>
          <cell r="O3155">
            <v>19.899999999999999</v>
          </cell>
          <cell r="P3155">
            <v>13.4</v>
          </cell>
          <cell r="Q3155">
            <v>19.3</v>
          </cell>
          <cell r="R3155">
            <v>28.4</v>
          </cell>
          <cell r="S3155">
            <v>0.8</v>
          </cell>
          <cell r="T3155">
            <v>201.6</v>
          </cell>
          <cell r="U3155">
            <v>250.1</v>
          </cell>
        </row>
        <row r="3156">
          <cell r="B3156" t="str">
            <v>145</v>
          </cell>
          <cell r="C3156" t="str">
            <v>0004192511051870025000</v>
          </cell>
          <cell r="D3156" t="str">
            <v>A</v>
          </cell>
          <cell r="E3156" t="str">
            <v>145</v>
          </cell>
          <cell r="F3156" t="str">
            <v>C</v>
          </cell>
          <cell r="G3156" t="str">
            <v>192</v>
          </cell>
          <cell r="H3156" t="str">
            <v>511</v>
          </cell>
          <cell r="I3156" t="str">
            <v>0</v>
          </cell>
          <cell r="J3156" t="str">
            <v>04</v>
          </cell>
          <cell r="K3156" t="str">
            <v>M870</v>
          </cell>
          <cell r="L3156">
            <v>1.57</v>
          </cell>
          <cell r="M3156">
            <v>283.39999999999998</v>
          </cell>
          <cell r="N3156">
            <v>106.1</v>
          </cell>
          <cell r="O3156">
            <v>32.799999999999997</v>
          </cell>
          <cell r="P3156">
            <v>22.4</v>
          </cell>
          <cell r="Q3156">
            <v>46</v>
          </cell>
          <cell r="R3156">
            <v>46.8</v>
          </cell>
          <cell r="S3156">
            <v>1.4</v>
          </cell>
          <cell r="T3156">
            <v>444.7</v>
          </cell>
          <cell r="U3156">
            <v>538.9</v>
          </cell>
        </row>
        <row r="3157">
          <cell r="B3157" t="str">
            <v>145</v>
          </cell>
          <cell r="C3157" t="str">
            <v>0004192511051870140000</v>
          </cell>
          <cell r="D3157" t="str">
            <v>A</v>
          </cell>
          <cell r="E3157" t="str">
            <v>145</v>
          </cell>
          <cell r="F3157" t="str">
            <v>C</v>
          </cell>
          <cell r="G3157" t="str">
            <v>192</v>
          </cell>
          <cell r="H3157" t="str">
            <v>511</v>
          </cell>
          <cell r="I3157" t="str">
            <v>0</v>
          </cell>
          <cell r="J3157" t="str">
            <v>04</v>
          </cell>
          <cell r="K3157" t="str">
            <v>M870</v>
          </cell>
          <cell r="L3157">
            <v>1.62</v>
          </cell>
          <cell r="M3157">
            <v>436.7</v>
          </cell>
          <cell r="N3157">
            <v>106.1</v>
          </cell>
          <cell r="O3157">
            <v>33.799999999999997</v>
          </cell>
          <cell r="P3157">
            <v>23</v>
          </cell>
          <cell r="Q3157">
            <v>46.7</v>
          </cell>
          <cell r="R3157">
            <v>48.4</v>
          </cell>
          <cell r="S3157">
            <v>1.4</v>
          </cell>
          <cell r="T3157">
            <v>599.6</v>
          </cell>
          <cell r="U3157">
            <v>696.1</v>
          </cell>
        </row>
        <row r="3158">
          <cell r="B3158" t="str">
            <v>145</v>
          </cell>
          <cell r="C3158" t="str">
            <v>0004192517001000000000</v>
          </cell>
          <cell r="D3158" t="str">
            <v>B</v>
          </cell>
          <cell r="E3158" t="str">
            <v>145</v>
          </cell>
          <cell r="F3158" t="str">
            <v>C</v>
          </cell>
          <cell r="G3158" t="str">
            <v>192</v>
          </cell>
          <cell r="H3158" t="str">
            <v>517</v>
          </cell>
          <cell r="I3158" t="str">
            <v>0</v>
          </cell>
          <cell r="J3158" t="str">
            <v>04</v>
          </cell>
          <cell r="L3158">
            <v>19.36</v>
          </cell>
          <cell r="M3158">
            <v>5012.6000000000004</v>
          </cell>
          <cell r="N3158">
            <v>2301.9</v>
          </cell>
          <cell r="O3158">
            <v>404.1</v>
          </cell>
          <cell r="P3158">
            <v>297.2</v>
          </cell>
          <cell r="Q3158">
            <v>560.20000000000005</v>
          </cell>
          <cell r="R3158">
            <v>688.1</v>
          </cell>
          <cell r="S3158">
            <v>19.3</v>
          </cell>
          <cell r="T3158">
            <v>8015.8</v>
          </cell>
          <cell r="U3158">
            <v>9283.4</v>
          </cell>
        </row>
        <row r="3159">
          <cell r="B3159" t="str">
            <v>145</v>
          </cell>
          <cell r="C3159" t="str">
            <v>0004192517001000025000</v>
          </cell>
          <cell r="D3159" t="str">
            <v>A</v>
          </cell>
          <cell r="E3159" t="str">
            <v>145</v>
          </cell>
          <cell r="F3159" t="str">
            <v>C</v>
          </cell>
          <cell r="G3159" t="str">
            <v>192</v>
          </cell>
          <cell r="H3159" t="str">
            <v>517</v>
          </cell>
          <cell r="I3159" t="str">
            <v>0</v>
          </cell>
          <cell r="J3159" t="str">
            <v>04</v>
          </cell>
          <cell r="K3159" t="str">
            <v>S025</v>
          </cell>
          <cell r="L3159">
            <v>0.61</v>
          </cell>
          <cell r="M3159">
            <v>109.6</v>
          </cell>
          <cell r="N3159">
            <v>113.8</v>
          </cell>
          <cell r="O3159">
            <v>12.9</v>
          </cell>
          <cell r="P3159">
            <v>9</v>
          </cell>
          <cell r="Q3159">
            <v>26.7</v>
          </cell>
          <cell r="R3159">
            <v>18.399999999999999</v>
          </cell>
          <cell r="S3159">
            <v>0.5</v>
          </cell>
          <cell r="T3159">
            <v>245.3</v>
          </cell>
          <cell r="U3159">
            <v>290.89999999999998</v>
          </cell>
        </row>
        <row r="3160">
          <cell r="B3160" t="str">
            <v>145</v>
          </cell>
          <cell r="C3160" t="str">
            <v>0004192517001000140000</v>
          </cell>
          <cell r="D3160" t="str">
            <v>A</v>
          </cell>
          <cell r="E3160" t="str">
            <v>145</v>
          </cell>
          <cell r="F3160" t="str">
            <v>C</v>
          </cell>
          <cell r="G3160" t="str">
            <v>192</v>
          </cell>
          <cell r="H3160" t="str">
            <v>517</v>
          </cell>
          <cell r="I3160" t="str">
            <v>0</v>
          </cell>
          <cell r="J3160" t="str">
            <v>04</v>
          </cell>
          <cell r="K3160" t="str">
            <v>S140</v>
          </cell>
          <cell r="L3160">
            <v>0.66</v>
          </cell>
          <cell r="M3160">
            <v>264.3</v>
          </cell>
          <cell r="N3160">
            <v>113.8</v>
          </cell>
          <cell r="O3160">
            <v>13.9</v>
          </cell>
          <cell r="P3160">
            <v>9.6</v>
          </cell>
          <cell r="Q3160">
            <v>27.4</v>
          </cell>
          <cell r="R3160">
            <v>20</v>
          </cell>
          <cell r="S3160">
            <v>0.6</v>
          </cell>
          <cell r="T3160">
            <v>401.6</v>
          </cell>
          <cell r="U3160">
            <v>449.6</v>
          </cell>
        </row>
        <row r="3161">
          <cell r="B3161" t="str">
            <v>145</v>
          </cell>
          <cell r="C3161" t="str">
            <v>0004192518001000000000</v>
          </cell>
          <cell r="D3161" t="str">
            <v>B</v>
          </cell>
          <cell r="E3161" t="str">
            <v>145</v>
          </cell>
          <cell r="F3161" t="str">
            <v>C</v>
          </cell>
          <cell r="G3161" t="str">
            <v>192</v>
          </cell>
          <cell r="H3161" t="str">
            <v>518</v>
          </cell>
          <cell r="I3161" t="str">
            <v>0</v>
          </cell>
          <cell r="J3161" t="str">
            <v>04</v>
          </cell>
          <cell r="L3161">
            <v>19.36</v>
          </cell>
          <cell r="M3161">
            <v>5587.9</v>
          </cell>
          <cell r="N3161">
            <v>2011.9</v>
          </cell>
          <cell r="O3161">
            <v>404.1</v>
          </cell>
          <cell r="P3161">
            <v>297.2</v>
          </cell>
          <cell r="Q3161">
            <v>560.20000000000005</v>
          </cell>
          <cell r="R3161">
            <v>688.1</v>
          </cell>
          <cell r="S3161">
            <v>19.3</v>
          </cell>
          <cell r="T3161">
            <v>8301.1</v>
          </cell>
          <cell r="U3161">
            <v>9568.7000000000007</v>
          </cell>
        </row>
        <row r="3162">
          <cell r="B3162" t="str">
            <v>145</v>
          </cell>
          <cell r="C3162" t="str">
            <v>0004192518001000025000</v>
          </cell>
          <cell r="D3162" t="str">
            <v>A</v>
          </cell>
          <cell r="E3162" t="str">
            <v>145</v>
          </cell>
          <cell r="F3162" t="str">
            <v>C</v>
          </cell>
          <cell r="G3162" t="str">
            <v>192</v>
          </cell>
          <cell r="H3162" t="str">
            <v>518</v>
          </cell>
          <cell r="I3162" t="str">
            <v>0</v>
          </cell>
          <cell r="J3162" t="str">
            <v>04</v>
          </cell>
          <cell r="K3162" t="str">
            <v>S025</v>
          </cell>
          <cell r="L3162">
            <v>0.61</v>
          </cell>
          <cell r="M3162">
            <v>109.6</v>
          </cell>
          <cell r="N3162">
            <v>113.7</v>
          </cell>
          <cell r="O3162">
            <v>12.9</v>
          </cell>
          <cell r="P3162">
            <v>9</v>
          </cell>
          <cell r="Q3162">
            <v>26.7</v>
          </cell>
          <cell r="R3162">
            <v>18.399999999999999</v>
          </cell>
          <cell r="S3162">
            <v>0.5</v>
          </cell>
          <cell r="T3162">
            <v>245.2</v>
          </cell>
          <cell r="U3162">
            <v>290.8</v>
          </cell>
        </row>
        <row r="3163">
          <cell r="B3163" t="str">
            <v>145</v>
          </cell>
          <cell r="C3163" t="str">
            <v>0004192518001000140000</v>
          </cell>
          <cell r="D3163" t="str">
            <v>A</v>
          </cell>
          <cell r="E3163" t="str">
            <v>145</v>
          </cell>
          <cell r="F3163" t="str">
            <v>C</v>
          </cell>
          <cell r="G3163" t="str">
            <v>192</v>
          </cell>
          <cell r="H3163" t="str">
            <v>518</v>
          </cell>
          <cell r="I3163" t="str">
            <v>0</v>
          </cell>
          <cell r="J3163" t="str">
            <v>04</v>
          </cell>
          <cell r="K3163" t="str">
            <v>S140</v>
          </cell>
          <cell r="L3163">
            <v>0.66</v>
          </cell>
          <cell r="M3163">
            <v>264.3</v>
          </cell>
          <cell r="N3163">
            <v>113.7</v>
          </cell>
          <cell r="O3163">
            <v>13.9</v>
          </cell>
          <cell r="P3163">
            <v>9.6</v>
          </cell>
          <cell r="Q3163">
            <v>27.4</v>
          </cell>
          <cell r="R3163">
            <v>20</v>
          </cell>
          <cell r="S3163">
            <v>0.6</v>
          </cell>
          <cell r="T3163">
            <v>401.5</v>
          </cell>
          <cell r="U3163">
            <v>449.5</v>
          </cell>
        </row>
        <row r="3164">
          <cell r="B3164" t="str">
            <v>145</v>
          </cell>
          <cell r="C3164" t="str">
            <v>0004192518001830000000</v>
          </cell>
          <cell r="D3164" t="str">
            <v>A</v>
          </cell>
          <cell r="E3164" t="str">
            <v>145</v>
          </cell>
          <cell r="F3164" t="str">
            <v>C</v>
          </cell>
          <cell r="G3164" t="str">
            <v>192</v>
          </cell>
          <cell r="H3164" t="str">
            <v>518</v>
          </cell>
          <cell r="I3164" t="str">
            <v>0</v>
          </cell>
          <cell r="J3164" t="str">
            <v>04</v>
          </cell>
          <cell r="K3164" t="str">
            <v>M830</v>
          </cell>
          <cell r="L3164">
            <v>0.88</v>
          </cell>
          <cell r="M3164">
            <v>12.5</v>
          </cell>
          <cell r="N3164">
            <v>-56</v>
          </cell>
          <cell r="O3164">
            <v>18.5</v>
          </cell>
          <cell r="P3164">
            <v>11.3</v>
          </cell>
          <cell r="Q3164">
            <v>19.899999999999999</v>
          </cell>
          <cell r="R3164">
            <v>27.3</v>
          </cell>
          <cell r="S3164">
            <v>0.9</v>
          </cell>
          <cell r="T3164">
            <v>-13.7</v>
          </cell>
          <cell r="U3164">
            <v>34.4</v>
          </cell>
        </row>
        <row r="3165">
          <cell r="B3165" t="str">
            <v>145</v>
          </cell>
          <cell r="C3165" t="str">
            <v>0004192518001830025000</v>
          </cell>
          <cell r="D3165" t="str">
            <v>A</v>
          </cell>
          <cell r="E3165" t="str">
            <v>145</v>
          </cell>
          <cell r="F3165" t="str">
            <v>C</v>
          </cell>
          <cell r="G3165" t="str">
            <v>192</v>
          </cell>
          <cell r="H3165" t="str">
            <v>518</v>
          </cell>
          <cell r="I3165" t="str">
            <v>0</v>
          </cell>
          <cell r="J3165" t="str">
            <v>04</v>
          </cell>
          <cell r="K3165" t="str">
            <v>M830</v>
          </cell>
          <cell r="L3165">
            <v>1.5</v>
          </cell>
          <cell r="M3165">
            <v>118.2</v>
          </cell>
          <cell r="N3165">
            <v>113.7</v>
          </cell>
          <cell r="O3165">
            <v>31.3</v>
          </cell>
          <cell r="P3165">
            <v>20.3</v>
          </cell>
          <cell r="Q3165">
            <v>46.6</v>
          </cell>
          <cell r="R3165">
            <v>45.7</v>
          </cell>
          <cell r="S3165">
            <v>1.4</v>
          </cell>
          <cell r="T3165">
            <v>283.5</v>
          </cell>
          <cell r="U3165">
            <v>377.2</v>
          </cell>
        </row>
        <row r="3166">
          <cell r="B3166" t="str">
            <v>145</v>
          </cell>
          <cell r="C3166" t="str">
            <v>0004192518001830140000</v>
          </cell>
          <cell r="D3166" t="str">
            <v>A</v>
          </cell>
          <cell r="E3166" t="str">
            <v>145</v>
          </cell>
          <cell r="F3166" t="str">
            <v>C</v>
          </cell>
          <cell r="G3166" t="str">
            <v>192</v>
          </cell>
          <cell r="H3166" t="str">
            <v>518</v>
          </cell>
          <cell r="I3166" t="str">
            <v>0</v>
          </cell>
          <cell r="J3166" t="str">
            <v>04</v>
          </cell>
          <cell r="K3166" t="str">
            <v>M830</v>
          </cell>
          <cell r="L3166">
            <v>1.55</v>
          </cell>
          <cell r="M3166">
            <v>273</v>
          </cell>
          <cell r="N3166">
            <v>113.7</v>
          </cell>
          <cell r="O3166">
            <v>32.4</v>
          </cell>
          <cell r="P3166">
            <v>20.9</v>
          </cell>
          <cell r="Q3166">
            <v>47.3</v>
          </cell>
          <cell r="R3166">
            <v>47.3</v>
          </cell>
          <cell r="S3166">
            <v>1.5</v>
          </cell>
          <cell r="T3166">
            <v>440</v>
          </cell>
          <cell r="U3166">
            <v>536.1</v>
          </cell>
        </row>
        <row r="3167">
          <cell r="B3167" t="str">
            <v>145</v>
          </cell>
          <cell r="C3167" t="str">
            <v>0004192518051870000000</v>
          </cell>
          <cell r="D3167" t="str">
            <v>A</v>
          </cell>
          <cell r="E3167" t="str">
            <v>145</v>
          </cell>
          <cell r="F3167" t="str">
            <v>C</v>
          </cell>
          <cell r="G3167" t="str">
            <v>192</v>
          </cell>
          <cell r="H3167" t="str">
            <v>518</v>
          </cell>
          <cell r="I3167" t="str">
            <v>0</v>
          </cell>
          <cell r="J3167" t="str">
            <v>04</v>
          </cell>
          <cell r="K3167" t="str">
            <v>M870</v>
          </cell>
          <cell r="L3167">
            <v>0.95</v>
          </cell>
          <cell r="M3167">
            <v>167.9</v>
          </cell>
          <cell r="N3167">
            <v>0</v>
          </cell>
          <cell r="O3167">
            <v>19.899999999999999</v>
          </cell>
          <cell r="P3167">
            <v>13.4</v>
          </cell>
          <cell r="Q3167">
            <v>19.3</v>
          </cell>
          <cell r="R3167">
            <v>28.4</v>
          </cell>
          <cell r="S3167">
            <v>0.8</v>
          </cell>
          <cell r="T3167">
            <v>201.2</v>
          </cell>
          <cell r="U3167">
            <v>249.7</v>
          </cell>
        </row>
        <row r="3168">
          <cell r="B3168" t="str">
            <v>145</v>
          </cell>
          <cell r="C3168" t="str">
            <v>0004192518051870025000</v>
          </cell>
          <cell r="D3168" t="str">
            <v>A</v>
          </cell>
          <cell r="E3168" t="str">
            <v>145</v>
          </cell>
          <cell r="F3168" t="str">
            <v>C</v>
          </cell>
          <cell r="G3168" t="str">
            <v>192</v>
          </cell>
          <cell r="H3168" t="str">
            <v>518</v>
          </cell>
          <cell r="I3168" t="str">
            <v>0</v>
          </cell>
          <cell r="J3168" t="str">
            <v>04</v>
          </cell>
          <cell r="K3168" t="str">
            <v>M870</v>
          </cell>
          <cell r="L3168">
            <v>1.57</v>
          </cell>
          <cell r="M3168">
            <v>277.89999999999998</v>
          </cell>
          <cell r="N3168">
            <v>113.7</v>
          </cell>
          <cell r="O3168">
            <v>32.799999999999997</v>
          </cell>
          <cell r="P3168">
            <v>22.4</v>
          </cell>
          <cell r="Q3168">
            <v>46</v>
          </cell>
          <cell r="R3168">
            <v>46.8</v>
          </cell>
          <cell r="S3168">
            <v>1.4</v>
          </cell>
          <cell r="T3168">
            <v>446.8</v>
          </cell>
          <cell r="U3168">
            <v>541</v>
          </cell>
        </row>
        <row r="3169">
          <cell r="B3169" t="str">
            <v>145</v>
          </cell>
          <cell r="C3169" t="str">
            <v>0004192518051870140000</v>
          </cell>
          <cell r="D3169" t="str">
            <v>A</v>
          </cell>
          <cell r="E3169" t="str">
            <v>145</v>
          </cell>
          <cell r="F3169" t="str">
            <v>C</v>
          </cell>
          <cell r="G3169" t="str">
            <v>192</v>
          </cell>
          <cell r="H3169" t="str">
            <v>518</v>
          </cell>
          <cell r="I3169" t="str">
            <v>0</v>
          </cell>
          <cell r="J3169" t="str">
            <v>04</v>
          </cell>
          <cell r="K3169" t="str">
            <v>M870</v>
          </cell>
          <cell r="L3169">
            <v>1.62</v>
          </cell>
          <cell r="M3169">
            <v>429.7</v>
          </cell>
          <cell r="N3169">
            <v>113.7</v>
          </cell>
          <cell r="O3169">
            <v>33.799999999999997</v>
          </cell>
          <cell r="P3169">
            <v>23</v>
          </cell>
          <cell r="Q3169">
            <v>46.7</v>
          </cell>
          <cell r="R3169">
            <v>48.4</v>
          </cell>
          <cell r="S3169">
            <v>1.4</v>
          </cell>
          <cell r="T3169">
            <v>600.20000000000005</v>
          </cell>
          <cell r="U3169">
            <v>696.7</v>
          </cell>
        </row>
        <row r="3170">
          <cell r="B3170" t="str">
            <v>145</v>
          </cell>
          <cell r="C3170" t="str">
            <v>0004192540001000000000</v>
          </cell>
          <cell r="D3170" t="str">
            <v>B</v>
          </cell>
          <cell r="E3170" t="str">
            <v>145</v>
          </cell>
          <cell r="F3170" t="str">
            <v>C</v>
          </cell>
          <cell r="G3170" t="str">
            <v>192</v>
          </cell>
          <cell r="H3170" t="str">
            <v>540</v>
          </cell>
          <cell r="I3170" t="str">
            <v>0</v>
          </cell>
          <cell r="J3170" t="str">
            <v>04</v>
          </cell>
          <cell r="L3170">
            <v>19.57</v>
          </cell>
          <cell r="M3170">
            <v>5506.1</v>
          </cell>
          <cell r="N3170">
            <v>1419.2</v>
          </cell>
          <cell r="O3170">
            <v>408.5</v>
          </cell>
          <cell r="P3170">
            <v>302.7</v>
          </cell>
          <cell r="Q3170">
            <v>598.79999999999995</v>
          </cell>
          <cell r="R3170">
            <v>692.9</v>
          </cell>
          <cell r="S3170">
            <v>19.2</v>
          </cell>
          <cell r="T3170">
            <v>7636.5</v>
          </cell>
          <cell r="U3170">
            <v>8947.4</v>
          </cell>
        </row>
        <row r="3171">
          <cell r="B3171" t="str">
            <v>145</v>
          </cell>
          <cell r="C3171" t="str">
            <v>0004192540001000140000</v>
          </cell>
          <cell r="D3171" t="str">
            <v>A</v>
          </cell>
          <cell r="E3171" t="str">
            <v>145</v>
          </cell>
          <cell r="F3171" t="str">
            <v>C</v>
          </cell>
          <cell r="G3171" t="str">
            <v>192</v>
          </cell>
          <cell r="H3171" t="str">
            <v>540</v>
          </cell>
          <cell r="I3171" t="str">
            <v>0</v>
          </cell>
          <cell r="J3171" t="str">
            <v>04</v>
          </cell>
          <cell r="K3171" t="str">
            <v>S140</v>
          </cell>
          <cell r="L3171">
            <v>-1.63</v>
          </cell>
          <cell r="M3171">
            <v>153.1</v>
          </cell>
          <cell r="N3171">
            <v>0</v>
          </cell>
          <cell r="O3171">
            <v>-34.1</v>
          </cell>
          <cell r="P3171">
            <v>-36.700000000000003</v>
          </cell>
          <cell r="Q3171">
            <v>-223.3</v>
          </cell>
          <cell r="R3171">
            <v>-41.3</v>
          </cell>
          <cell r="S3171">
            <v>-0.3</v>
          </cell>
          <cell r="T3171">
            <v>82.3</v>
          </cell>
          <cell r="U3171">
            <v>-182.6</v>
          </cell>
        </row>
        <row r="3172">
          <cell r="B3172" t="str">
            <v>145</v>
          </cell>
          <cell r="C3172" t="str">
            <v>0004192540051870000000</v>
          </cell>
          <cell r="D3172" t="str">
            <v>A</v>
          </cell>
          <cell r="E3172" t="str">
            <v>145</v>
          </cell>
          <cell r="F3172" t="str">
            <v>C</v>
          </cell>
          <cell r="G3172" t="str">
            <v>192</v>
          </cell>
          <cell r="H3172" t="str">
            <v>540</v>
          </cell>
          <cell r="I3172" t="str">
            <v>0</v>
          </cell>
          <cell r="J3172" t="str">
            <v>04</v>
          </cell>
          <cell r="K3172" t="str">
            <v>M870</v>
          </cell>
          <cell r="L3172">
            <v>0.95</v>
          </cell>
          <cell r="M3172">
            <v>-338.2</v>
          </cell>
          <cell r="N3172">
            <v>0</v>
          </cell>
          <cell r="O3172">
            <v>19.899999999999999</v>
          </cell>
          <cell r="P3172">
            <v>13.4</v>
          </cell>
          <cell r="Q3172">
            <v>19.3</v>
          </cell>
          <cell r="R3172">
            <v>28.4</v>
          </cell>
          <cell r="S3172">
            <v>0.8</v>
          </cell>
          <cell r="T3172">
            <v>-304.89999999999998</v>
          </cell>
          <cell r="U3172">
            <v>-256.39999999999998</v>
          </cell>
        </row>
        <row r="3173">
          <cell r="B3173" t="str">
            <v>145</v>
          </cell>
          <cell r="C3173" t="str">
            <v>0004192540051870140000</v>
          </cell>
          <cell r="D3173" t="str">
            <v>A</v>
          </cell>
          <cell r="E3173" t="str">
            <v>145</v>
          </cell>
          <cell r="F3173" t="str">
            <v>C</v>
          </cell>
          <cell r="G3173" t="str">
            <v>192</v>
          </cell>
          <cell r="H3173" t="str">
            <v>540</v>
          </cell>
          <cell r="I3173" t="str">
            <v>0</v>
          </cell>
          <cell r="J3173" t="str">
            <v>04</v>
          </cell>
          <cell r="K3173" t="str">
            <v>M870</v>
          </cell>
          <cell r="L3173">
            <v>-0.67</v>
          </cell>
          <cell r="M3173">
            <v>-188.6</v>
          </cell>
          <cell r="N3173">
            <v>0</v>
          </cell>
          <cell r="O3173">
            <v>-14.2</v>
          </cell>
          <cell r="P3173">
            <v>-23.3</v>
          </cell>
          <cell r="Q3173">
            <v>-204</v>
          </cell>
          <cell r="R3173">
            <v>-12.8</v>
          </cell>
          <cell r="S3173">
            <v>0.5</v>
          </cell>
          <cell r="T3173">
            <v>-226.1</v>
          </cell>
          <cell r="U3173">
            <v>-442.4</v>
          </cell>
        </row>
        <row r="3174">
          <cell r="B3174" t="str">
            <v>145</v>
          </cell>
          <cell r="C3174" t="str">
            <v>0004192541001000000000</v>
          </cell>
          <cell r="D3174" t="str">
            <v>B</v>
          </cell>
          <cell r="E3174" t="str">
            <v>145</v>
          </cell>
          <cell r="F3174" t="str">
            <v>C</v>
          </cell>
          <cell r="G3174" t="str">
            <v>192</v>
          </cell>
          <cell r="H3174" t="str">
            <v>541</v>
          </cell>
          <cell r="I3174" t="str">
            <v>0</v>
          </cell>
          <cell r="J3174" t="str">
            <v>04</v>
          </cell>
          <cell r="L3174">
            <v>19.55</v>
          </cell>
          <cell r="M3174">
            <v>6093.6</v>
          </cell>
          <cell r="N3174">
            <v>1624</v>
          </cell>
          <cell r="O3174">
            <v>408</v>
          </cell>
          <cell r="P3174">
            <v>302.5</v>
          </cell>
          <cell r="Q3174">
            <v>598.5</v>
          </cell>
          <cell r="R3174">
            <v>692.3</v>
          </cell>
          <cell r="S3174">
            <v>19.2</v>
          </cell>
          <cell r="T3174">
            <v>8428.1</v>
          </cell>
          <cell r="U3174">
            <v>9738.1</v>
          </cell>
        </row>
        <row r="3175">
          <cell r="B3175" t="str">
            <v>145</v>
          </cell>
          <cell r="C3175" t="str">
            <v>0004192541001000140000</v>
          </cell>
          <cell r="D3175" t="str">
            <v>A</v>
          </cell>
          <cell r="E3175" t="str">
            <v>145</v>
          </cell>
          <cell r="F3175" t="str">
            <v>C</v>
          </cell>
          <cell r="G3175" t="str">
            <v>192</v>
          </cell>
          <cell r="H3175" t="str">
            <v>541</v>
          </cell>
          <cell r="I3175" t="str">
            <v>0</v>
          </cell>
          <cell r="J3175" t="str">
            <v>04</v>
          </cell>
          <cell r="K3175" t="str">
            <v>S140</v>
          </cell>
          <cell r="L3175">
            <v>-1.63</v>
          </cell>
          <cell r="M3175">
            <v>154.5</v>
          </cell>
          <cell r="N3175">
            <v>0</v>
          </cell>
          <cell r="O3175">
            <v>-34.1</v>
          </cell>
          <cell r="P3175">
            <v>-36.700000000000003</v>
          </cell>
          <cell r="Q3175">
            <v>-223.3</v>
          </cell>
          <cell r="R3175">
            <v>-41.3</v>
          </cell>
          <cell r="S3175">
            <v>-0.3</v>
          </cell>
          <cell r="T3175">
            <v>83.7</v>
          </cell>
          <cell r="U3175">
            <v>-181.2</v>
          </cell>
        </row>
        <row r="3176">
          <cell r="B3176" t="str">
            <v>145</v>
          </cell>
          <cell r="C3176" t="str">
            <v>0004192541001830000000</v>
          </cell>
          <cell r="D3176" t="str">
            <v>A</v>
          </cell>
          <cell r="E3176" t="str">
            <v>145</v>
          </cell>
          <cell r="F3176" t="str">
            <v>C</v>
          </cell>
          <cell r="G3176" t="str">
            <v>192</v>
          </cell>
          <cell r="H3176" t="str">
            <v>541</v>
          </cell>
          <cell r="I3176" t="str">
            <v>0</v>
          </cell>
          <cell r="J3176" t="str">
            <v>04</v>
          </cell>
          <cell r="K3176" t="str">
            <v>M830</v>
          </cell>
          <cell r="L3176">
            <v>0.88</v>
          </cell>
          <cell r="M3176">
            <v>24.5</v>
          </cell>
          <cell r="N3176">
            <v>16.2</v>
          </cell>
          <cell r="O3176">
            <v>18.5</v>
          </cell>
          <cell r="P3176">
            <v>11.3</v>
          </cell>
          <cell r="Q3176">
            <v>19.899999999999999</v>
          </cell>
          <cell r="R3176">
            <v>27.3</v>
          </cell>
          <cell r="S3176">
            <v>0.9</v>
          </cell>
          <cell r="T3176">
            <v>70.5</v>
          </cell>
          <cell r="U3176">
            <v>118.6</v>
          </cell>
        </row>
        <row r="3177">
          <cell r="B3177" t="str">
            <v>145</v>
          </cell>
          <cell r="C3177" t="str">
            <v>0004192541001830140000</v>
          </cell>
          <cell r="D3177" t="str">
            <v>A</v>
          </cell>
          <cell r="E3177" t="str">
            <v>145</v>
          </cell>
          <cell r="F3177" t="str">
            <v>C</v>
          </cell>
          <cell r="G3177" t="str">
            <v>192</v>
          </cell>
          <cell r="H3177" t="str">
            <v>541</v>
          </cell>
          <cell r="I3177" t="str">
            <v>0</v>
          </cell>
          <cell r="J3177" t="str">
            <v>04</v>
          </cell>
          <cell r="K3177" t="str">
            <v>M830</v>
          </cell>
          <cell r="L3177">
            <v>-0.74</v>
          </cell>
          <cell r="M3177">
            <v>178.6</v>
          </cell>
          <cell r="N3177">
            <v>16.2</v>
          </cell>
          <cell r="O3177">
            <v>-15.6</v>
          </cell>
          <cell r="P3177">
            <v>-25.4</v>
          </cell>
          <cell r="Q3177">
            <v>-203.4</v>
          </cell>
          <cell r="R3177">
            <v>-13.9</v>
          </cell>
          <cell r="S3177">
            <v>0.6</v>
          </cell>
          <cell r="T3177">
            <v>153.80000000000001</v>
          </cell>
          <cell r="U3177">
            <v>-62.9</v>
          </cell>
        </row>
        <row r="3178">
          <cell r="B3178" t="str">
            <v>145</v>
          </cell>
          <cell r="C3178" t="str">
            <v>0004192541051870000000</v>
          </cell>
          <cell r="D3178" t="str">
            <v>A</v>
          </cell>
          <cell r="E3178" t="str">
            <v>145</v>
          </cell>
          <cell r="F3178" t="str">
            <v>C</v>
          </cell>
          <cell r="G3178" t="str">
            <v>192</v>
          </cell>
          <cell r="H3178" t="str">
            <v>541</v>
          </cell>
          <cell r="I3178" t="str">
            <v>0</v>
          </cell>
          <cell r="J3178" t="str">
            <v>04</v>
          </cell>
          <cell r="K3178" t="str">
            <v>M870</v>
          </cell>
          <cell r="L3178">
            <v>0.95</v>
          </cell>
          <cell r="M3178">
            <v>-338.2</v>
          </cell>
          <cell r="N3178">
            <v>0</v>
          </cell>
          <cell r="O3178">
            <v>19.899999999999999</v>
          </cell>
          <cell r="P3178">
            <v>13.4</v>
          </cell>
          <cell r="Q3178">
            <v>19.3</v>
          </cell>
          <cell r="R3178">
            <v>28.4</v>
          </cell>
          <cell r="S3178">
            <v>0.8</v>
          </cell>
          <cell r="T3178">
            <v>-304.89999999999998</v>
          </cell>
          <cell r="U3178">
            <v>-256.39999999999998</v>
          </cell>
        </row>
        <row r="3179">
          <cell r="B3179" t="str">
            <v>145</v>
          </cell>
          <cell r="C3179" t="str">
            <v>0004192541051870140000</v>
          </cell>
          <cell r="D3179" t="str">
            <v>A</v>
          </cell>
          <cell r="E3179" t="str">
            <v>145</v>
          </cell>
          <cell r="F3179" t="str">
            <v>C</v>
          </cell>
          <cell r="G3179" t="str">
            <v>192</v>
          </cell>
          <cell r="H3179" t="str">
            <v>541</v>
          </cell>
          <cell r="I3179" t="str">
            <v>0</v>
          </cell>
          <cell r="J3179" t="str">
            <v>04</v>
          </cell>
          <cell r="K3179" t="str">
            <v>M870</v>
          </cell>
          <cell r="L3179">
            <v>-0.67</v>
          </cell>
          <cell r="M3179">
            <v>-187.2</v>
          </cell>
          <cell r="N3179">
            <v>0</v>
          </cell>
          <cell r="O3179">
            <v>-14.2</v>
          </cell>
          <cell r="P3179">
            <v>-23.3</v>
          </cell>
          <cell r="Q3179">
            <v>-204</v>
          </cell>
          <cell r="R3179">
            <v>-12.8</v>
          </cell>
          <cell r="S3179">
            <v>0.5</v>
          </cell>
          <cell r="T3179">
            <v>-224.7</v>
          </cell>
          <cell r="U3179">
            <v>-441</v>
          </cell>
        </row>
        <row r="3180">
          <cell r="B3180" t="str">
            <v>145</v>
          </cell>
          <cell r="C3180" t="str">
            <v>0004192542001000000000</v>
          </cell>
          <cell r="D3180" t="str">
            <v>B</v>
          </cell>
          <cell r="E3180" t="str">
            <v>145</v>
          </cell>
          <cell r="F3180" t="str">
            <v>C</v>
          </cell>
          <cell r="G3180" t="str">
            <v>192</v>
          </cell>
          <cell r="H3180" t="str">
            <v>542</v>
          </cell>
          <cell r="I3180" t="str">
            <v>0</v>
          </cell>
          <cell r="J3180" t="str">
            <v>04</v>
          </cell>
          <cell r="L3180">
            <v>19.78</v>
          </cell>
          <cell r="M3180">
            <v>6119.2</v>
          </cell>
          <cell r="N3180">
            <v>1853.2</v>
          </cell>
          <cell r="O3180">
            <v>412.8</v>
          </cell>
          <cell r="P3180">
            <v>305.3</v>
          </cell>
          <cell r="Q3180">
            <v>601.79999999999995</v>
          </cell>
          <cell r="R3180">
            <v>699.5</v>
          </cell>
          <cell r="S3180">
            <v>19.5</v>
          </cell>
          <cell r="T3180">
            <v>8690.5</v>
          </cell>
          <cell r="U3180">
            <v>10011.299999999999</v>
          </cell>
        </row>
        <row r="3181">
          <cell r="B3181" t="str">
            <v>145</v>
          </cell>
          <cell r="C3181" t="str">
            <v>0004192542001000140000</v>
          </cell>
          <cell r="D3181" t="str">
            <v>A</v>
          </cell>
          <cell r="E3181" t="str">
            <v>145</v>
          </cell>
          <cell r="F3181" t="str">
            <v>C</v>
          </cell>
          <cell r="G3181" t="str">
            <v>192</v>
          </cell>
          <cell r="H3181" t="str">
            <v>542</v>
          </cell>
          <cell r="I3181" t="str">
            <v>0</v>
          </cell>
          <cell r="J3181" t="str">
            <v>04</v>
          </cell>
          <cell r="K3181" t="str">
            <v>S140</v>
          </cell>
          <cell r="L3181">
            <v>-1.63</v>
          </cell>
          <cell r="M3181">
            <v>157.5</v>
          </cell>
          <cell r="N3181">
            <v>0</v>
          </cell>
          <cell r="O3181">
            <v>-34.1</v>
          </cell>
          <cell r="P3181">
            <v>-36.700000000000003</v>
          </cell>
          <cell r="Q3181">
            <v>-223.3</v>
          </cell>
          <cell r="R3181">
            <v>-41.3</v>
          </cell>
          <cell r="S3181">
            <v>-0.3</v>
          </cell>
          <cell r="T3181">
            <v>86.7</v>
          </cell>
          <cell r="U3181">
            <v>-178.2</v>
          </cell>
        </row>
        <row r="3182">
          <cell r="B3182" t="str">
            <v>145</v>
          </cell>
          <cell r="C3182" t="str">
            <v>0004192542001830000000</v>
          </cell>
          <cell r="D3182" t="str">
            <v>A</v>
          </cell>
          <cell r="E3182" t="str">
            <v>145</v>
          </cell>
          <cell r="F3182" t="str">
            <v>C</v>
          </cell>
          <cell r="G3182" t="str">
            <v>192</v>
          </cell>
          <cell r="H3182" t="str">
            <v>542</v>
          </cell>
          <cell r="I3182" t="str">
            <v>0</v>
          </cell>
          <cell r="J3182" t="str">
            <v>04</v>
          </cell>
          <cell r="K3182" t="str">
            <v>M830</v>
          </cell>
          <cell r="L3182">
            <v>0.88</v>
          </cell>
          <cell r="M3182">
            <v>21.1</v>
          </cell>
          <cell r="N3182">
            <v>-12.7</v>
          </cell>
          <cell r="O3182">
            <v>18.5</v>
          </cell>
          <cell r="P3182">
            <v>11.3</v>
          </cell>
          <cell r="Q3182">
            <v>19.899999999999999</v>
          </cell>
          <cell r="R3182">
            <v>27.3</v>
          </cell>
          <cell r="S3182">
            <v>0.9</v>
          </cell>
          <cell r="T3182">
            <v>38.200000000000003</v>
          </cell>
          <cell r="U3182">
            <v>86.3</v>
          </cell>
        </row>
        <row r="3183">
          <cell r="B3183" t="str">
            <v>145</v>
          </cell>
          <cell r="C3183" t="str">
            <v>0004192542001830140000</v>
          </cell>
          <cell r="D3183" t="str">
            <v>A</v>
          </cell>
          <cell r="E3183" t="str">
            <v>145</v>
          </cell>
          <cell r="F3183" t="str">
            <v>C</v>
          </cell>
          <cell r="G3183" t="str">
            <v>192</v>
          </cell>
          <cell r="H3183" t="str">
            <v>542</v>
          </cell>
          <cell r="I3183" t="str">
            <v>0</v>
          </cell>
          <cell r="J3183" t="str">
            <v>04</v>
          </cell>
          <cell r="K3183" t="str">
            <v>M830</v>
          </cell>
          <cell r="L3183">
            <v>-0.74</v>
          </cell>
          <cell r="M3183">
            <v>178.7</v>
          </cell>
          <cell r="N3183">
            <v>-12.7</v>
          </cell>
          <cell r="O3183">
            <v>-15.6</v>
          </cell>
          <cell r="P3183">
            <v>-25.4</v>
          </cell>
          <cell r="Q3183">
            <v>-203.4</v>
          </cell>
          <cell r="R3183">
            <v>-13.9</v>
          </cell>
          <cell r="S3183">
            <v>0.6</v>
          </cell>
          <cell r="T3183">
            <v>125</v>
          </cell>
          <cell r="U3183">
            <v>-91.7</v>
          </cell>
        </row>
        <row r="3184">
          <cell r="B3184" t="str">
            <v>145</v>
          </cell>
          <cell r="C3184" t="str">
            <v>0004192542051870000000</v>
          </cell>
          <cell r="D3184" t="str">
            <v>A</v>
          </cell>
          <cell r="E3184" t="str">
            <v>145</v>
          </cell>
          <cell r="F3184" t="str">
            <v>C</v>
          </cell>
          <cell r="G3184" t="str">
            <v>192</v>
          </cell>
          <cell r="H3184" t="str">
            <v>542</v>
          </cell>
          <cell r="I3184" t="str">
            <v>0</v>
          </cell>
          <cell r="J3184" t="str">
            <v>04</v>
          </cell>
          <cell r="K3184" t="str">
            <v>M870</v>
          </cell>
          <cell r="L3184">
            <v>0.95</v>
          </cell>
          <cell r="M3184">
            <v>-347.2</v>
          </cell>
          <cell r="N3184">
            <v>0</v>
          </cell>
          <cell r="O3184">
            <v>19.899999999999999</v>
          </cell>
          <cell r="P3184">
            <v>13.4</v>
          </cell>
          <cell r="Q3184">
            <v>19.3</v>
          </cell>
          <cell r="R3184">
            <v>28.4</v>
          </cell>
          <cell r="S3184">
            <v>0.8</v>
          </cell>
          <cell r="T3184">
            <v>-313.89999999999998</v>
          </cell>
          <cell r="U3184">
            <v>-265.39999999999998</v>
          </cell>
        </row>
        <row r="3185">
          <cell r="B3185" t="str">
            <v>145</v>
          </cell>
          <cell r="C3185" t="str">
            <v>0004192542051870140000</v>
          </cell>
          <cell r="D3185" t="str">
            <v>A</v>
          </cell>
          <cell r="E3185" t="str">
            <v>145</v>
          </cell>
          <cell r="F3185" t="str">
            <v>C</v>
          </cell>
          <cell r="G3185" t="str">
            <v>192</v>
          </cell>
          <cell r="H3185" t="str">
            <v>542</v>
          </cell>
          <cell r="I3185" t="str">
            <v>0</v>
          </cell>
          <cell r="J3185" t="str">
            <v>04</v>
          </cell>
          <cell r="K3185" t="str">
            <v>M870</v>
          </cell>
          <cell r="L3185">
            <v>-0.67</v>
          </cell>
          <cell r="M3185">
            <v>-192.4</v>
          </cell>
          <cell r="N3185">
            <v>0</v>
          </cell>
          <cell r="O3185">
            <v>-14.2</v>
          </cell>
          <cell r="P3185">
            <v>-23.3</v>
          </cell>
          <cell r="Q3185">
            <v>-204</v>
          </cell>
          <cell r="R3185">
            <v>-12.8</v>
          </cell>
          <cell r="S3185">
            <v>0.5</v>
          </cell>
          <cell r="T3185">
            <v>-229.9</v>
          </cell>
          <cell r="U3185">
            <v>-446.2</v>
          </cell>
        </row>
        <row r="3186">
          <cell r="B3186" t="str">
            <v>145</v>
          </cell>
          <cell r="C3186" t="str">
            <v>0004192542101000000000</v>
          </cell>
          <cell r="D3186" t="str">
            <v>B</v>
          </cell>
          <cell r="E3186" t="str">
            <v>145</v>
          </cell>
          <cell r="F3186" t="str">
            <v>C</v>
          </cell>
          <cell r="G3186" t="str">
            <v>192</v>
          </cell>
          <cell r="H3186" t="str">
            <v>542</v>
          </cell>
          <cell r="I3186" t="str">
            <v>1</v>
          </cell>
          <cell r="J3186" t="str">
            <v>04</v>
          </cell>
          <cell r="L3186">
            <v>18.649999999999999</v>
          </cell>
          <cell r="M3186">
            <v>6098</v>
          </cell>
          <cell r="N3186">
            <v>1853.2</v>
          </cell>
          <cell r="O3186">
            <v>389.2</v>
          </cell>
          <cell r="P3186">
            <v>276.10000000000002</v>
          </cell>
          <cell r="Q3186">
            <v>406</v>
          </cell>
          <cell r="R3186">
            <v>669.8</v>
          </cell>
          <cell r="S3186">
            <v>19.5</v>
          </cell>
          <cell r="T3186">
            <v>8616.5</v>
          </cell>
          <cell r="U3186">
            <v>9711.7999999999993</v>
          </cell>
        </row>
        <row r="3187">
          <cell r="B3187" t="str">
            <v>145</v>
          </cell>
          <cell r="C3187" t="str">
            <v>0004192542101000140000</v>
          </cell>
          <cell r="D3187" t="str">
            <v>A</v>
          </cell>
          <cell r="E3187" t="str">
            <v>145</v>
          </cell>
          <cell r="F3187" t="str">
            <v>C</v>
          </cell>
          <cell r="G3187" t="str">
            <v>192</v>
          </cell>
          <cell r="H3187" t="str">
            <v>542</v>
          </cell>
          <cell r="I3187" t="str">
            <v>1</v>
          </cell>
          <cell r="J3187" t="str">
            <v>04</v>
          </cell>
          <cell r="K3187" t="str">
            <v>S140</v>
          </cell>
          <cell r="L3187">
            <v>0.05</v>
          </cell>
          <cell r="M3187">
            <v>157.5</v>
          </cell>
          <cell r="N3187">
            <v>0</v>
          </cell>
          <cell r="O3187">
            <v>1</v>
          </cell>
          <cell r="P3187">
            <v>0.6</v>
          </cell>
          <cell r="Q3187">
            <v>0.7</v>
          </cell>
          <cell r="R3187">
            <v>1.5</v>
          </cell>
          <cell r="S3187">
            <v>0</v>
          </cell>
          <cell r="T3187">
            <v>159.1</v>
          </cell>
          <cell r="U3187">
            <v>161.30000000000001</v>
          </cell>
        </row>
        <row r="3188">
          <cell r="B3188" t="str">
            <v>145</v>
          </cell>
          <cell r="C3188" t="str">
            <v>0004192542101830000000</v>
          </cell>
          <cell r="D3188" t="str">
            <v>A</v>
          </cell>
          <cell r="E3188" t="str">
            <v>145</v>
          </cell>
          <cell r="F3188" t="str">
            <v>C</v>
          </cell>
          <cell r="G3188" t="str">
            <v>192</v>
          </cell>
          <cell r="H3188" t="str">
            <v>542</v>
          </cell>
          <cell r="I3188" t="str">
            <v>1</v>
          </cell>
          <cell r="J3188" t="str">
            <v>04</v>
          </cell>
          <cell r="K3188" t="str">
            <v>M830</v>
          </cell>
          <cell r="L3188">
            <v>0.84</v>
          </cell>
          <cell r="M3188">
            <v>21.9</v>
          </cell>
          <cell r="N3188">
            <v>-12.7</v>
          </cell>
          <cell r="O3188">
            <v>17.600000000000001</v>
          </cell>
          <cell r="P3188">
            <v>10.4</v>
          </cell>
          <cell r="Q3188">
            <v>14.5</v>
          </cell>
          <cell r="R3188">
            <v>26.3</v>
          </cell>
          <cell r="S3188">
            <v>0.9</v>
          </cell>
          <cell r="T3188">
            <v>37.200000000000003</v>
          </cell>
          <cell r="U3188">
            <v>78.900000000000006</v>
          </cell>
        </row>
        <row r="3189">
          <cell r="B3189" t="str">
            <v>145</v>
          </cell>
          <cell r="C3189" t="str">
            <v>0004192542101830140000</v>
          </cell>
          <cell r="D3189" t="str">
            <v>A</v>
          </cell>
          <cell r="E3189" t="str">
            <v>145</v>
          </cell>
          <cell r="F3189" t="str">
            <v>C</v>
          </cell>
          <cell r="G3189" t="str">
            <v>192</v>
          </cell>
          <cell r="H3189" t="str">
            <v>542</v>
          </cell>
          <cell r="I3189" t="str">
            <v>1</v>
          </cell>
          <cell r="J3189" t="str">
            <v>04</v>
          </cell>
          <cell r="K3189" t="str">
            <v>M830</v>
          </cell>
          <cell r="L3189">
            <v>0.87</v>
          </cell>
          <cell r="M3189">
            <v>179.4</v>
          </cell>
          <cell r="N3189">
            <v>-12.7</v>
          </cell>
          <cell r="O3189">
            <v>18.3</v>
          </cell>
          <cell r="P3189">
            <v>10.6</v>
          </cell>
          <cell r="Q3189">
            <v>12.6</v>
          </cell>
          <cell r="R3189">
            <v>27.4</v>
          </cell>
          <cell r="S3189">
            <v>0.9</v>
          </cell>
          <cell r="T3189">
            <v>195.6</v>
          </cell>
          <cell r="U3189">
            <v>236.5</v>
          </cell>
        </row>
        <row r="3190">
          <cell r="B3190" t="str">
            <v>145</v>
          </cell>
          <cell r="C3190" t="str">
            <v>0004192542151870000000</v>
          </cell>
          <cell r="D3190" t="str">
            <v>A</v>
          </cell>
          <cell r="E3190" t="str">
            <v>145</v>
          </cell>
          <cell r="F3190" t="str">
            <v>C</v>
          </cell>
          <cell r="G3190" t="str">
            <v>192</v>
          </cell>
          <cell r="H3190" t="str">
            <v>542</v>
          </cell>
          <cell r="I3190" t="str">
            <v>1</v>
          </cell>
          <cell r="J3190" t="str">
            <v>04</v>
          </cell>
          <cell r="K3190" t="str">
            <v>M870</v>
          </cell>
          <cell r="L3190">
            <v>0.93</v>
          </cell>
          <cell r="M3190">
            <v>115.6</v>
          </cell>
          <cell r="N3190">
            <v>0</v>
          </cell>
          <cell r="O3190">
            <v>19.5</v>
          </cell>
          <cell r="P3190">
            <v>12.9</v>
          </cell>
          <cell r="Q3190">
            <v>16.600000000000001</v>
          </cell>
          <cell r="R3190">
            <v>27.9</v>
          </cell>
          <cell r="S3190">
            <v>0.8</v>
          </cell>
          <cell r="T3190">
            <v>148</v>
          </cell>
          <cell r="U3190">
            <v>193.3</v>
          </cell>
        </row>
        <row r="3191">
          <cell r="B3191" t="str">
            <v>145</v>
          </cell>
          <cell r="C3191" t="str">
            <v>0004192542151870140000</v>
          </cell>
          <cell r="D3191" t="str">
            <v>A</v>
          </cell>
          <cell r="E3191" t="str">
            <v>145</v>
          </cell>
          <cell r="F3191" t="str">
            <v>C</v>
          </cell>
          <cell r="G3191" t="str">
            <v>192</v>
          </cell>
          <cell r="H3191" t="str">
            <v>542</v>
          </cell>
          <cell r="I3191" t="str">
            <v>1</v>
          </cell>
          <cell r="J3191" t="str">
            <v>04</v>
          </cell>
          <cell r="K3191" t="str">
            <v>M870</v>
          </cell>
          <cell r="L3191">
            <v>0.97</v>
          </cell>
          <cell r="M3191">
            <v>270.5</v>
          </cell>
          <cell r="N3191">
            <v>0</v>
          </cell>
          <cell r="O3191">
            <v>20.3</v>
          </cell>
          <cell r="P3191">
            <v>13.3</v>
          </cell>
          <cell r="Q3191">
            <v>16</v>
          </cell>
          <cell r="R3191">
            <v>29.3</v>
          </cell>
          <cell r="S3191">
            <v>0.9</v>
          </cell>
          <cell r="T3191">
            <v>304.10000000000002</v>
          </cell>
          <cell r="U3191">
            <v>350.3</v>
          </cell>
        </row>
        <row r="3192">
          <cell r="B3192" t="str">
            <v>145</v>
          </cell>
          <cell r="C3192" t="str">
            <v>0004192542201000000000</v>
          </cell>
          <cell r="D3192" t="str">
            <v>B</v>
          </cell>
          <cell r="E3192" t="str">
            <v>145</v>
          </cell>
          <cell r="F3192" t="str">
            <v>C</v>
          </cell>
          <cell r="G3192" t="str">
            <v>192</v>
          </cell>
          <cell r="H3192" t="str">
            <v>542</v>
          </cell>
          <cell r="I3192" t="str">
            <v>2</v>
          </cell>
          <cell r="J3192" t="str">
            <v>04</v>
          </cell>
          <cell r="L3192">
            <v>19.05</v>
          </cell>
          <cell r="M3192">
            <v>6124.3</v>
          </cell>
          <cell r="N3192">
            <v>1853.2</v>
          </cell>
          <cell r="O3192">
            <v>397.6</v>
          </cell>
          <cell r="P3192">
            <v>280.89999999999998</v>
          </cell>
          <cell r="Q3192">
            <v>411.7</v>
          </cell>
          <cell r="R3192">
            <v>682.3</v>
          </cell>
          <cell r="S3192">
            <v>19.899999999999999</v>
          </cell>
          <cell r="T3192">
            <v>8656</v>
          </cell>
          <cell r="U3192">
            <v>9769.9</v>
          </cell>
        </row>
        <row r="3193">
          <cell r="B3193" t="str">
            <v>145</v>
          </cell>
          <cell r="C3193" t="str">
            <v>0004192542201000140000</v>
          </cell>
          <cell r="D3193" t="str">
            <v>A</v>
          </cell>
          <cell r="E3193" t="str">
            <v>145</v>
          </cell>
          <cell r="F3193" t="str">
            <v>C</v>
          </cell>
          <cell r="G3193" t="str">
            <v>192</v>
          </cell>
          <cell r="H3193" t="str">
            <v>542</v>
          </cell>
          <cell r="I3193" t="str">
            <v>2</v>
          </cell>
          <cell r="J3193" t="str">
            <v>04</v>
          </cell>
          <cell r="K3193" t="str">
            <v>S140</v>
          </cell>
          <cell r="L3193">
            <v>0.05</v>
          </cell>
          <cell r="M3193">
            <v>157.5</v>
          </cell>
          <cell r="N3193">
            <v>0</v>
          </cell>
          <cell r="O3193">
            <v>1</v>
          </cell>
          <cell r="P3193">
            <v>0.6</v>
          </cell>
          <cell r="Q3193">
            <v>0.7</v>
          </cell>
          <cell r="R3193">
            <v>1.5</v>
          </cell>
          <cell r="S3193">
            <v>0</v>
          </cell>
          <cell r="T3193">
            <v>159.1</v>
          </cell>
          <cell r="U3193">
            <v>161.30000000000001</v>
          </cell>
        </row>
        <row r="3194">
          <cell r="B3194" t="str">
            <v>145</v>
          </cell>
          <cell r="C3194" t="str">
            <v>0004192542201830000000</v>
          </cell>
          <cell r="D3194" t="str">
            <v>A</v>
          </cell>
          <cell r="E3194" t="str">
            <v>145</v>
          </cell>
          <cell r="F3194" t="str">
            <v>C</v>
          </cell>
          <cell r="G3194" t="str">
            <v>192</v>
          </cell>
          <cell r="H3194" t="str">
            <v>542</v>
          </cell>
          <cell r="I3194" t="str">
            <v>2</v>
          </cell>
          <cell r="J3194" t="str">
            <v>04</v>
          </cell>
          <cell r="K3194" t="str">
            <v>M830</v>
          </cell>
          <cell r="L3194">
            <v>0.84</v>
          </cell>
          <cell r="M3194">
            <v>21.9</v>
          </cell>
          <cell r="N3194">
            <v>-12.7</v>
          </cell>
          <cell r="O3194">
            <v>17.600000000000001</v>
          </cell>
          <cell r="P3194">
            <v>10.4</v>
          </cell>
          <cell r="Q3194">
            <v>14.5</v>
          </cell>
          <cell r="R3194">
            <v>26.3</v>
          </cell>
          <cell r="S3194">
            <v>0.9</v>
          </cell>
          <cell r="T3194">
            <v>37.200000000000003</v>
          </cell>
          <cell r="U3194">
            <v>78.900000000000006</v>
          </cell>
        </row>
        <row r="3195">
          <cell r="B3195" t="str">
            <v>145</v>
          </cell>
          <cell r="C3195" t="str">
            <v>0004192542251870000000</v>
          </cell>
          <cell r="D3195" t="str">
            <v>A</v>
          </cell>
          <cell r="E3195" t="str">
            <v>145</v>
          </cell>
          <cell r="F3195" t="str">
            <v>C</v>
          </cell>
          <cell r="G3195" t="str">
            <v>192</v>
          </cell>
          <cell r="H3195" t="str">
            <v>542</v>
          </cell>
          <cell r="I3195" t="str">
            <v>2</v>
          </cell>
          <cell r="J3195" t="str">
            <v>04</v>
          </cell>
          <cell r="K3195" t="str">
            <v>M870</v>
          </cell>
          <cell r="L3195">
            <v>0.85</v>
          </cell>
          <cell r="M3195">
            <v>160.1</v>
          </cell>
          <cell r="N3195">
            <v>0</v>
          </cell>
          <cell r="O3195">
            <v>17.8</v>
          </cell>
          <cell r="P3195">
            <v>11.3</v>
          </cell>
          <cell r="Q3195">
            <v>14.7</v>
          </cell>
          <cell r="R3195">
            <v>27.3</v>
          </cell>
          <cell r="S3195">
            <v>0.8</v>
          </cell>
          <cell r="T3195">
            <v>189.2</v>
          </cell>
          <cell r="U3195">
            <v>232</v>
          </cell>
        </row>
        <row r="3196">
          <cell r="B3196" t="str">
            <v>145</v>
          </cell>
          <cell r="C3196" t="str">
            <v>0004192544201000000000</v>
          </cell>
          <cell r="D3196" t="str">
            <v>B</v>
          </cell>
          <cell r="E3196" t="str">
            <v>145</v>
          </cell>
          <cell r="F3196" t="str">
            <v>C</v>
          </cell>
          <cell r="G3196" t="str">
            <v>192</v>
          </cell>
          <cell r="H3196" t="str">
            <v>544</v>
          </cell>
          <cell r="I3196" t="str">
            <v>2</v>
          </cell>
          <cell r="J3196" t="str">
            <v>04</v>
          </cell>
          <cell r="L3196">
            <v>21.38</v>
          </cell>
          <cell r="M3196">
            <v>6208.1</v>
          </cell>
          <cell r="N3196">
            <v>2895.8</v>
          </cell>
          <cell r="O3196">
            <v>446.3</v>
          </cell>
          <cell r="P3196">
            <v>323</v>
          </cell>
          <cell r="Q3196">
            <v>607.9</v>
          </cell>
          <cell r="R3196">
            <v>747.3</v>
          </cell>
          <cell r="S3196">
            <v>21.2</v>
          </cell>
          <cell r="T3196">
            <v>9873.2000000000007</v>
          </cell>
          <cell r="U3196">
            <v>11249.6</v>
          </cell>
        </row>
        <row r="3197">
          <cell r="B3197" t="str">
            <v>145</v>
          </cell>
          <cell r="C3197" t="str">
            <v>0004192544201000140000</v>
          </cell>
          <cell r="D3197" t="str">
            <v>A</v>
          </cell>
          <cell r="E3197" t="str">
            <v>145</v>
          </cell>
          <cell r="F3197" t="str">
            <v>C</v>
          </cell>
          <cell r="G3197" t="str">
            <v>192</v>
          </cell>
          <cell r="H3197" t="str">
            <v>544</v>
          </cell>
          <cell r="I3197" t="str">
            <v>2</v>
          </cell>
          <cell r="J3197" t="str">
            <v>04</v>
          </cell>
          <cell r="K3197" t="str">
            <v>S140</v>
          </cell>
          <cell r="L3197">
            <v>0.05</v>
          </cell>
          <cell r="M3197">
            <v>155.6</v>
          </cell>
          <cell r="N3197">
            <v>0</v>
          </cell>
          <cell r="O3197">
            <v>1</v>
          </cell>
          <cell r="P3197">
            <v>0.6</v>
          </cell>
          <cell r="Q3197">
            <v>0.7</v>
          </cell>
          <cell r="R3197">
            <v>1.5</v>
          </cell>
          <cell r="S3197">
            <v>0</v>
          </cell>
          <cell r="T3197">
            <v>157.19999999999999</v>
          </cell>
          <cell r="U3197">
            <v>159.4</v>
          </cell>
        </row>
        <row r="3198">
          <cell r="B3198" t="str">
            <v>145</v>
          </cell>
          <cell r="C3198" t="str">
            <v>0004192544251870000000</v>
          </cell>
          <cell r="D3198" t="str">
            <v>A</v>
          </cell>
          <cell r="E3198" t="str">
            <v>145</v>
          </cell>
          <cell r="F3198" t="str">
            <v>C</v>
          </cell>
          <cell r="G3198" t="str">
            <v>192</v>
          </cell>
          <cell r="H3198" t="str">
            <v>544</v>
          </cell>
          <cell r="I3198" t="str">
            <v>2</v>
          </cell>
          <cell r="J3198" t="str">
            <v>04</v>
          </cell>
          <cell r="K3198" t="str">
            <v>M870</v>
          </cell>
          <cell r="L3198">
            <v>0.85</v>
          </cell>
          <cell r="M3198">
            <v>160.1</v>
          </cell>
          <cell r="N3198">
            <v>0</v>
          </cell>
          <cell r="O3198">
            <v>17.8</v>
          </cell>
          <cell r="P3198">
            <v>11.3</v>
          </cell>
          <cell r="Q3198">
            <v>14.7</v>
          </cell>
          <cell r="R3198">
            <v>27.3</v>
          </cell>
          <cell r="S3198">
            <v>0.8</v>
          </cell>
          <cell r="T3198">
            <v>189.2</v>
          </cell>
          <cell r="U3198">
            <v>232</v>
          </cell>
        </row>
        <row r="3199">
          <cell r="B3199" t="str">
            <v>145</v>
          </cell>
          <cell r="C3199" t="str">
            <v>0004192547001000000000</v>
          </cell>
          <cell r="D3199" t="str">
            <v>B</v>
          </cell>
          <cell r="E3199" t="str">
            <v>145</v>
          </cell>
          <cell r="F3199" t="str">
            <v>C</v>
          </cell>
          <cell r="G3199" t="str">
            <v>192</v>
          </cell>
          <cell r="H3199" t="str">
            <v>547</v>
          </cell>
          <cell r="I3199" t="str">
            <v>0</v>
          </cell>
          <cell r="J3199" t="str">
            <v>04</v>
          </cell>
          <cell r="L3199">
            <v>20.149999999999999</v>
          </cell>
          <cell r="M3199">
            <v>5770.3</v>
          </cell>
          <cell r="N3199">
            <v>2415.6999999999998</v>
          </cell>
          <cell r="O3199">
            <v>420.6</v>
          </cell>
          <cell r="P3199">
            <v>309.8</v>
          </cell>
          <cell r="Q3199">
            <v>607.1</v>
          </cell>
          <cell r="R3199">
            <v>711.1</v>
          </cell>
          <cell r="S3199">
            <v>19.8</v>
          </cell>
          <cell r="T3199">
            <v>8916.4</v>
          </cell>
          <cell r="U3199">
            <v>10254.4</v>
          </cell>
        </row>
        <row r="3200">
          <cell r="B3200" t="str">
            <v>145</v>
          </cell>
          <cell r="C3200" t="str">
            <v>0004192547001000140000</v>
          </cell>
          <cell r="D3200" t="str">
            <v>A</v>
          </cell>
          <cell r="E3200" t="str">
            <v>145</v>
          </cell>
          <cell r="F3200" t="str">
            <v>C</v>
          </cell>
          <cell r="G3200" t="str">
            <v>192</v>
          </cell>
          <cell r="H3200" t="str">
            <v>547</v>
          </cell>
          <cell r="I3200" t="str">
            <v>0</v>
          </cell>
          <cell r="J3200" t="str">
            <v>04</v>
          </cell>
          <cell r="K3200" t="str">
            <v>S140</v>
          </cell>
          <cell r="L3200">
            <v>-1.63</v>
          </cell>
          <cell r="M3200">
            <v>155.9</v>
          </cell>
          <cell r="N3200">
            <v>0</v>
          </cell>
          <cell r="O3200">
            <v>-34.1</v>
          </cell>
          <cell r="P3200">
            <v>-36.700000000000003</v>
          </cell>
          <cell r="Q3200">
            <v>-223.3</v>
          </cell>
          <cell r="R3200">
            <v>-41.3</v>
          </cell>
          <cell r="S3200">
            <v>-0.3</v>
          </cell>
          <cell r="T3200">
            <v>85.1</v>
          </cell>
          <cell r="U3200">
            <v>-179.8</v>
          </cell>
        </row>
        <row r="3201">
          <cell r="B3201" t="str">
            <v>145</v>
          </cell>
          <cell r="C3201" t="str">
            <v>0004192547101000000000</v>
          </cell>
          <cell r="D3201" t="str">
            <v>B</v>
          </cell>
          <cell r="E3201" t="str">
            <v>145</v>
          </cell>
          <cell r="F3201" t="str">
            <v>C</v>
          </cell>
          <cell r="G3201" t="str">
            <v>192</v>
          </cell>
          <cell r="H3201" t="str">
            <v>547</v>
          </cell>
          <cell r="I3201" t="str">
            <v>1</v>
          </cell>
          <cell r="J3201" t="str">
            <v>04</v>
          </cell>
          <cell r="L3201">
            <v>19.02</v>
          </cell>
          <cell r="M3201">
            <v>5745.7</v>
          </cell>
          <cell r="N3201">
            <v>2415.6999999999998</v>
          </cell>
          <cell r="O3201">
            <v>397</v>
          </cell>
          <cell r="P3201">
            <v>280.60000000000002</v>
          </cell>
          <cell r="Q3201">
            <v>411.3</v>
          </cell>
          <cell r="R3201">
            <v>681.4</v>
          </cell>
          <cell r="S3201">
            <v>19.899999999999999</v>
          </cell>
          <cell r="T3201">
            <v>8839</v>
          </cell>
          <cell r="U3201">
            <v>9951.6</v>
          </cell>
        </row>
        <row r="3202">
          <cell r="B3202" t="str">
            <v>145</v>
          </cell>
          <cell r="C3202" t="str">
            <v>0004192547101000140000</v>
          </cell>
          <cell r="D3202" t="str">
            <v>A</v>
          </cell>
          <cell r="E3202" t="str">
            <v>145</v>
          </cell>
          <cell r="F3202" t="str">
            <v>C</v>
          </cell>
          <cell r="G3202" t="str">
            <v>192</v>
          </cell>
          <cell r="H3202" t="str">
            <v>547</v>
          </cell>
          <cell r="I3202" t="str">
            <v>1</v>
          </cell>
          <cell r="J3202" t="str">
            <v>04</v>
          </cell>
          <cell r="K3202" t="str">
            <v>S140</v>
          </cell>
          <cell r="L3202">
            <v>0.05</v>
          </cell>
          <cell r="M3202">
            <v>153.19999999999999</v>
          </cell>
          <cell r="N3202">
            <v>0</v>
          </cell>
          <cell r="O3202">
            <v>1</v>
          </cell>
          <cell r="P3202">
            <v>0.6</v>
          </cell>
          <cell r="Q3202">
            <v>0.7</v>
          </cell>
          <cell r="R3202">
            <v>1.5</v>
          </cell>
          <cell r="S3202">
            <v>0</v>
          </cell>
          <cell r="T3202">
            <v>154.80000000000001</v>
          </cell>
          <cell r="U3202">
            <v>157</v>
          </cell>
        </row>
        <row r="3203">
          <cell r="B3203" t="str">
            <v>145</v>
          </cell>
          <cell r="C3203" t="str">
            <v>0004192547201000000000</v>
          </cell>
          <cell r="D3203" t="str">
            <v>B</v>
          </cell>
          <cell r="E3203" t="str">
            <v>145</v>
          </cell>
          <cell r="F3203" t="str">
            <v>C</v>
          </cell>
          <cell r="G3203" t="str">
            <v>192</v>
          </cell>
          <cell r="H3203" t="str">
            <v>547</v>
          </cell>
          <cell r="I3203" t="str">
            <v>2</v>
          </cell>
          <cell r="J3203" t="str">
            <v>04</v>
          </cell>
          <cell r="L3203">
            <v>19.41</v>
          </cell>
          <cell r="M3203">
            <v>5772</v>
          </cell>
          <cell r="N3203">
            <v>2415.6999999999998</v>
          </cell>
          <cell r="O3203">
            <v>405.2</v>
          </cell>
          <cell r="P3203">
            <v>285.39999999999998</v>
          </cell>
          <cell r="Q3203">
            <v>417</v>
          </cell>
          <cell r="R3203">
            <v>693.7</v>
          </cell>
          <cell r="S3203">
            <v>20.3</v>
          </cell>
          <cell r="T3203">
            <v>8878.2999999999993</v>
          </cell>
          <cell r="U3203">
            <v>10009.299999999999</v>
          </cell>
        </row>
        <row r="3204">
          <cell r="B3204" t="str">
            <v>145</v>
          </cell>
          <cell r="C3204" t="str">
            <v>0004192547201000140000</v>
          </cell>
          <cell r="D3204" t="str">
            <v>A</v>
          </cell>
          <cell r="E3204" t="str">
            <v>145</v>
          </cell>
          <cell r="F3204" t="str">
            <v>C</v>
          </cell>
          <cell r="G3204" t="str">
            <v>192</v>
          </cell>
          <cell r="H3204" t="str">
            <v>547</v>
          </cell>
          <cell r="I3204" t="str">
            <v>2</v>
          </cell>
          <cell r="J3204" t="str">
            <v>04</v>
          </cell>
          <cell r="K3204" t="str">
            <v>S140</v>
          </cell>
          <cell r="L3204">
            <v>0.05</v>
          </cell>
          <cell r="M3204">
            <v>153.19999999999999</v>
          </cell>
          <cell r="N3204">
            <v>0</v>
          </cell>
          <cell r="O3204">
            <v>1</v>
          </cell>
          <cell r="P3204">
            <v>0.6</v>
          </cell>
          <cell r="Q3204">
            <v>0.7</v>
          </cell>
          <cell r="R3204">
            <v>1.5</v>
          </cell>
          <cell r="S3204">
            <v>0</v>
          </cell>
          <cell r="T3204">
            <v>154.80000000000001</v>
          </cell>
          <cell r="U3204">
            <v>157</v>
          </cell>
        </row>
        <row r="3205">
          <cell r="B3205" t="str">
            <v>145</v>
          </cell>
          <cell r="C3205" t="str">
            <v>0004192547251870000000</v>
          </cell>
          <cell r="D3205" t="str">
            <v>A</v>
          </cell>
          <cell r="E3205" t="str">
            <v>145</v>
          </cell>
          <cell r="F3205" t="str">
            <v>C</v>
          </cell>
          <cell r="G3205" t="str">
            <v>192</v>
          </cell>
          <cell r="H3205" t="str">
            <v>547</v>
          </cell>
          <cell r="I3205" t="str">
            <v>2</v>
          </cell>
          <cell r="J3205" t="str">
            <v>04</v>
          </cell>
          <cell r="K3205" t="str">
            <v>M870</v>
          </cell>
          <cell r="L3205">
            <v>0.85</v>
          </cell>
          <cell r="M3205">
            <v>170.9</v>
          </cell>
          <cell r="N3205">
            <v>0</v>
          </cell>
          <cell r="O3205">
            <v>17.8</v>
          </cell>
          <cell r="P3205">
            <v>11.3</v>
          </cell>
          <cell r="Q3205">
            <v>14.7</v>
          </cell>
          <cell r="R3205">
            <v>27.3</v>
          </cell>
          <cell r="S3205">
            <v>0.8</v>
          </cell>
          <cell r="T3205">
            <v>200</v>
          </cell>
          <cell r="U3205">
            <v>242.8</v>
          </cell>
        </row>
        <row r="3206">
          <cell r="B3206" t="str">
            <v>145</v>
          </cell>
          <cell r="C3206" t="str">
            <v>0004192548001000000000</v>
          </cell>
          <cell r="D3206" t="str">
            <v>B</v>
          </cell>
          <cell r="E3206" t="str">
            <v>145</v>
          </cell>
          <cell r="F3206" t="str">
            <v>C</v>
          </cell>
          <cell r="G3206" t="str">
            <v>192</v>
          </cell>
          <cell r="H3206" t="str">
            <v>548</v>
          </cell>
          <cell r="I3206" t="str">
            <v>0</v>
          </cell>
          <cell r="J3206" t="str">
            <v>04</v>
          </cell>
          <cell r="L3206">
            <v>20.149999999999999</v>
          </cell>
          <cell r="M3206">
            <v>6345.5</v>
          </cell>
          <cell r="N3206">
            <v>2125.5</v>
          </cell>
          <cell r="O3206">
            <v>420.6</v>
          </cell>
          <cell r="P3206">
            <v>309.8</v>
          </cell>
          <cell r="Q3206">
            <v>607.1</v>
          </cell>
          <cell r="R3206">
            <v>711.1</v>
          </cell>
          <cell r="S3206">
            <v>19.8</v>
          </cell>
          <cell r="T3206">
            <v>9201.4</v>
          </cell>
          <cell r="U3206">
            <v>10539.4</v>
          </cell>
        </row>
        <row r="3207">
          <cell r="B3207" t="str">
            <v>145</v>
          </cell>
          <cell r="C3207" t="str">
            <v>0004192548001000140000</v>
          </cell>
          <cell r="D3207" t="str">
            <v>A</v>
          </cell>
          <cell r="E3207" t="str">
            <v>145</v>
          </cell>
          <cell r="F3207" t="str">
            <v>C</v>
          </cell>
          <cell r="G3207" t="str">
            <v>192</v>
          </cell>
          <cell r="H3207" t="str">
            <v>548</v>
          </cell>
          <cell r="I3207" t="str">
            <v>0</v>
          </cell>
          <cell r="J3207" t="str">
            <v>04</v>
          </cell>
          <cell r="K3207" t="str">
            <v>S140</v>
          </cell>
          <cell r="L3207">
            <v>-1.63</v>
          </cell>
          <cell r="M3207">
            <v>156.30000000000001</v>
          </cell>
          <cell r="N3207">
            <v>0</v>
          </cell>
          <cell r="O3207">
            <v>-34.1</v>
          </cell>
          <cell r="P3207">
            <v>-36.700000000000003</v>
          </cell>
          <cell r="Q3207">
            <v>-223.3</v>
          </cell>
          <cell r="R3207">
            <v>-41.3</v>
          </cell>
          <cell r="S3207">
            <v>-0.3</v>
          </cell>
          <cell r="T3207">
            <v>85.5</v>
          </cell>
          <cell r="U3207">
            <v>-179.4</v>
          </cell>
        </row>
        <row r="3208">
          <cell r="B3208" t="str">
            <v>145</v>
          </cell>
          <cell r="C3208" t="str">
            <v>0004192548001830000000</v>
          </cell>
          <cell r="D3208" t="str">
            <v>A</v>
          </cell>
          <cell r="E3208" t="str">
            <v>145</v>
          </cell>
          <cell r="F3208" t="str">
            <v>C</v>
          </cell>
          <cell r="G3208" t="str">
            <v>192</v>
          </cell>
          <cell r="H3208" t="str">
            <v>548</v>
          </cell>
          <cell r="I3208" t="str">
            <v>0</v>
          </cell>
          <cell r="J3208" t="str">
            <v>04</v>
          </cell>
          <cell r="K3208" t="str">
            <v>M830</v>
          </cell>
          <cell r="L3208">
            <v>0.88</v>
          </cell>
          <cell r="M3208">
            <v>33.1</v>
          </cell>
          <cell r="N3208">
            <v>0</v>
          </cell>
          <cell r="O3208">
            <v>18.5</v>
          </cell>
          <cell r="P3208">
            <v>11.3</v>
          </cell>
          <cell r="Q3208">
            <v>19.899999999999999</v>
          </cell>
          <cell r="R3208">
            <v>27.3</v>
          </cell>
          <cell r="S3208">
            <v>0.9</v>
          </cell>
          <cell r="T3208">
            <v>62.9</v>
          </cell>
          <cell r="U3208">
            <v>111</v>
          </cell>
        </row>
        <row r="3209">
          <cell r="B3209" t="str">
            <v>145</v>
          </cell>
          <cell r="C3209" t="str">
            <v>0004192548001830140000</v>
          </cell>
          <cell r="D3209" t="str">
            <v>A</v>
          </cell>
          <cell r="E3209" t="str">
            <v>145</v>
          </cell>
          <cell r="F3209" t="str">
            <v>C</v>
          </cell>
          <cell r="G3209" t="str">
            <v>192</v>
          </cell>
          <cell r="H3209" t="str">
            <v>548</v>
          </cell>
          <cell r="I3209" t="str">
            <v>0</v>
          </cell>
          <cell r="J3209" t="str">
            <v>04</v>
          </cell>
          <cell r="K3209" t="str">
            <v>M830</v>
          </cell>
          <cell r="L3209">
            <v>-0.74</v>
          </cell>
          <cell r="M3209">
            <v>186.4</v>
          </cell>
          <cell r="N3209">
            <v>0</v>
          </cell>
          <cell r="O3209">
            <v>-15.6</v>
          </cell>
          <cell r="P3209">
            <v>-25.4</v>
          </cell>
          <cell r="Q3209">
            <v>-203.4</v>
          </cell>
          <cell r="R3209">
            <v>-13.9</v>
          </cell>
          <cell r="S3209">
            <v>0.6</v>
          </cell>
          <cell r="T3209">
            <v>145.4</v>
          </cell>
          <cell r="U3209">
            <v>-71.3</v>
          </cell>
        </row>
        <row r="3210">
          <cell r="B3210" t="str">
            <v>145</v>
          </cell>
          <cell r="C3210" t="str">
            <v>0004192548051870000000</v>
          </cell>
          <cell r="D3210" t="str">
            <v>A</v>
          </cell>
          <cell r="E3210" t="str">
            <v>145</v>
          </cell>
          <cell r="F3210" t="str">
            <v>C</v>
          </cell>
          <cell r="G3210" t="str">
            <v>192</v>
          </cell>
          <cell r="H3210" t="str">
            <v>548</v>
          </cell>
          <cell r="I3210" t="str">
            <v>0</v>
          </cell>
          <cell r="J3210" t="str">
            <v>04</v>
          </cell>
          <cell r="K3210" t="str">
            <v>M870</v>
          </cell>
          <cell r="L3210">
            <v>0.95</v>
          </cell>
          <cell r="M3210">
            <v>-333.6</v>
          </cell>
          <cell r="N3210">
            <v>0</v>
          </cell>
          <cell r="O3210">
            <v>19.899999999999999</v>
          </cell>
          <cell r="P3210">
            <v>13.4</v>
          </cell>
          <cell r="Q3210">
            <v>19.3</v>
          </cell>
          <cell r="R3210">
            <v>28.4</v>
          </cell>
          <cell r="S3210">
            <v>0.8</v>
          </cell>
          <cell r="T3210">
            <v>-300.3</v>
          </cell>
          <cell r="U3210">
            <v>-251.8</v>
          </cell>
        </row>
        <row r="3211">
          <cell r="B3211" t="str">
            <v>145</v>
          </cell>
          <cell r="C3211" t="str">
            <v>0004192548051870140000</v>
          </cell>
          <cell r="D3211" t="str">
            <v>A</v>
          </cell>
          <cell r="E3211" t="str">
            <v>145</v>
          </cell>
          <cell r="F3211" t="str">
            <v>C</v>
          </cell>
          <cell r="G3211" t="str">
            <v>192</v>
          </cell>
          <cell r="H3211" t="str">
            <v>548</v>
          </cell>
          <cell r="I3211" t="str">
            <v>0</v>
          </cell>
          <cell r="J3211" t="str">
            <v>04</v>
          </cell>
          <cell r="K3211" t="str">
            <v>M870</v>
          </cell>
          <cell r="L3211">
            <v>-0.67</v>
          </cell>
          <cell r="M3211">
            <v>-183.1</v>
          </cell>
          <cell r="N3211">
            <v>0</v>
          </cell>
          <cell r="O3211">
            <v>-14.2</v>
          </cell>
          <cell r="P3211">
            <v>-23.3</v>
          </cell>
          <cell r="Q3211">
            <v>-204</v>
          </cell>
          <cell r="R3211">
            <v>-12.8</v>
          </cell>
          <cell r="S3211">
            <v>0.5</v>
          </cell>
          <cell r="T3211">
            <v>-220.6</v>
          </cell>
          <cell r="U3211">
            <v>-436.9</v>
          </cell>
        </row>
        <row r="3212">
          <cell r="B3212" t="str">
            <v>145</v>
          </cell>
          <cell r="C3212" t="str">
            <v>0004192548101000000000</v>
          </cell>
          <cell r="D3212" t="str">
            <v>B</v>
          </cell>
          <cell r="E3212" t="str">
            <v>145</v>
          </cell>
          <cell r="F3212" t="str">
            <v>C</v>
          </cell>
          <cell r="G3212" t="str">
            <v>192</v>
          </cell>
          <cell r="H3212" t="str">
            <v>548</v>
          </cell>
          <cell r="I3212" t="str">
            <v>1</v>
          </cell>
          <cell r="J3212" t="str">
            <v>04</v>
          </cell>
          <cell r="L3212">
            <v>19.02</v>
          </cell>
          <cell r="M3212">
            <v>6320.9</v>
          </cell>
          <cell r="N3212">
            <v>2125.5</v>
          </cell>
          <cell r="O3212">
            <v>397</v>
          </cell>
          <cell r="P3212">
            <v>280.60000000000002</v>
          </cell>
          <cell r="Q3212">
            <v>411.3</v>
          </cell>
          <cell r="R3212">
            <v>681.4</v>
          </cell>
          <cell r="S3212">
            <v>19.899999999999999</v>
          </cell>
          <cell r="T3212">
            <v>9124</v>
          </cell>
          <cell r="U3212">
            <v>10236.6</v>
          </cell>
        </row>
        <row r="3213">
          <cell r="B3213" t="str">
            <v>145</v>
          </cell>
          <cell r="C3213" t="str">
            <v>0004192548101000140000</v>
          </cell>
          <cell r="D3213" t="str">
            <v>A</v>
          </cell>
          <cell r="E3213" t="str">
            <v>145</v>
          </cell>
          <cell r="F3213" t="str">
            <v>C</v>
          </cell>
          <cell r="G3213" t="str">
            <v>192</v>
          </cell>
          <cell r="H3213" t="str">
            <v>548</v>
          </cell>
          <cell r="I3213" t="str">
            <v>1</v>
          </cell>
          <cell r="J3213" t="str">
            <v>04</v>
          </cell>
          <cell r="K3213" t="str">
            <v>S140</v>
          </cell>
          <cell r="L3213">
            <v>0.05</v>
          </cell>
          <cell r="M3213">
            <v>153.19999999999999</v>
          </cell>
          <cell r="N3213">
            <v>0</v>
          </cell>
          <cell r="O3213">
            <v>1</v>
          </cell>
          <cell r="P3213">
            <v>0.6</v>
          </cell>
          <cell r="Q3213">
            <v>0.7</v>
          </cell>
          <cell r="R3213">
            <v>1.5</v>
          </cell>
          <cell r="S3213">
            <v>0</v>
          </cell>
          <cell r="T3213">
            <v>154.80000000000001</v>
          </cell>
          <cell r="U3213">
            <v>157</v>
          </cell>
        </row>
        <row r="3214">
          <cell r="B3214" t="str">
            <v>145</v>
          </cell>
          <cell r="C3214" t="str">
            <v>0004192548101830000000</v>
          </cell>
          <cell r="D3214" t="str">
            <v>A</v>
          </cell>
          <cell r="E3214" t="str">
            <v>145</v>
          </cell>
          <cell r="F3214" t="str">
            <v>C</v>
          </cell>
          <cell r="G3214" t="str">
            <v>192</v>
          </cell>
          <cell r="H3214" t="str">
            <v>548</v>
          </cell>
          <cell r="I3214" t="str">
            <v>1</v>
          </cell>
          <cell r="J3214" t="str">
            <v>04</v>
          </cell>
          <cell r="K3214" t="str">
            <v>M830</v>
          </cell>
          <cell r="L3214">
            <v>0.88</v>
          </cell>
          <cell r="M3214">
            <v>31.2</v>
          </cell>
          <cell r="N3214">
            <v>0</v>
          </cell>
          <cell r="O3214">
            <v>18.5</v>
          </cell>
          <cell r="P3214">
            <v>11.3</v>
          </cell>
          <cell r="Q3214">
            <v>19.899999999999999</v>
          </cell>
          <cell r="R3214">
            <v>27.3</v>
          </cell>
          <cell r="S3214">
            <v>0.9</v>
          </cell>
          <cell r="T3214">
            <v>61</v>
          </cell>
          <cell r="U3214">
            <v>109.1</v>
          </cell>
        </row>
        <row r="3215">
          <cell r="B3215" t="str">
            <v>145</v>
          </cell>
          <cell r="C3215" t="str">
            <v>0004192548151870000000</v>
          </cell>
          <cell r="D3215" t="str">
            <v>A</v>
          </cell>
          <cell r="E3215" t="str">
            <v>145</v>
          </cell>
          <cell r="F3215" t="str">
            <v>C</v>
          </cell>
          <cell r="G3215" t="str">
            <v>192</v>
          </cell>
          <cell r="H3215" t="str">
            <v>548</v>
          </cell>
          <cell r="I3215" t="str">
            <v>1</v>
          </cell>
          <cell r="J3215" t="str">
            <v>04</v>
          </cell>
          <cell r="K3215" t="str">
            <v>M870</v>
          </cell>
          <cell r="L3215">
            <v>0.87</v>
          </cell>
          <cell r="M3215">
            <v>126.2</v>
          </cell>
          <cell r="N3215">
            <v>0</v>
          </cell>
          <cell r="O3215">
            <v>18.2</v>
          </cell>
          <cell r="P3215">
            <v>11.8</v>
          </cell>
          <cell r="Q3215">
            <v>17.399999999999999</v>
          </cell>
          <cell r="R3215">
            <v>27.9</v>
          </cell>
          <cell r="S3215">
            <v>0.8</v>
          </cell>
          <cell r="T3215">
            <v>156.19999999999999</v>
          </cell>
          <cell r="U3215">
            <v>202.3</v>
          </cell>
        </row>
        <row r="3216">
          <cell r="B3216" t="str">
            <v>145</v>
          </cell>
          <cell r="C3216" t="str">
            <v>0004192548151870140000</v>
          </cell>
          <cell r="D3216" t="str">
            <v>A</v>
          </cell>
          <cell r="E3216" t="str">
            <v>145</v>
          </cell>
          <cell r="F3216" t="str">
            <v>C</v>
          </cell>
          <cell r="G3216" t="str">
            <v>192</v>
          </cell>
          <cell r="H3216" t="str">
            <v>548</v>
          </cell>
          <cell r="I3216" t="str">
            <v>1</v>
          </cell>
          <cell r="J3216" t="str">
            <v>04</v>
          </cell>
          <cell r="K3216" t="str">
            <v>M870</v>
          </cell>
          <cell r="L3216">
            <v>1.1499999999999999</v>
          </cell>
          <cell r="M3216">
            <v>276.7</v>
          </cell>
          <cell r="N3216">
            <v>0</v>
          </cell>
          <cell r="O3216">
            <v>24.1</v>
          </cell>
          <cell r="P3216">
            <v>17.3</v>
          </cell>
          <cell r="Q3216">
            <v>39.9</v>
          </cell>
          <cell r="R3216">
            <v>33.799999999999997</v>
          </cell>
          <cell r="S3216">
            <v>0.9</v>
          </cell>
          <cell r="T3216">
            <v>318.10000000000002</v>
          </cell>
          <cell r="U3216">
            <v>392.7</v>
          </cell>
        </row>
        <row r="3217">
          <cell r="B3217" t="str">
            <v>145</v>
          </cell>
          <cell r="C3217" t="str">
            <v>0004192548201000000000</v>
          </cell>
          <cell r="D3217" t="str">
            <v>B</v>
          </cell>
          <cell r="E3217" t="str">
            <v>145</v>
          </cell>
          <cell r="F3217" t="str">
            <v>C</v>
          </cell>
          <cell r="G3217" t="str">
            <v>192</v>
          </cell>
          <cell r="H3217" t="str">
            <v>548</v>
          </cell>
          <cell r="I3217" t="str">
            <v>2</v>
          </cell>
          <cell r="J3217" t="str">
            <v>04</v>
          </cell>
          <cell r="L3217">
            <v>19.41</v>
          </cell>
          <cell r="M3217">
            <v>6347.2</v>
          </cell>
          <cell r="N3217">
            <v>2125.5</v>
          </cell>
          <cell r="O3217">
            <v>405.2</v>
          </cell>
          <cell r="P3217">
            <v>285.39999999999998</v>
          </cell>
          <cell r="Q3217">
            <v>417</v>
          </cell>
          <cell r="R3217">
            <v>693.7</v>
          </cell>
          <cell r="S3217">
            <v>20.3</v>
          </cell>
          <cell r="T3217">
            <v>9163.2999999999993</v>
          </cell>
          <cell r="U3217">
            <v>10294.299999999999</v>
          </cell>
        </row>
        <row r="3218">
          <cell r="B3218" t="str">
            <v>145</v>
          </cell>
          <cell r="C3218" t="str">
            <v>0004192548201000140000</v>
          </cell>
          <cell r="D3218" t="str">
            <v>A</v>
          </cell>
          <cell r="E3218" t="str">
            <v>145</v>
          </cell>
          <cell r="F3218" t="str">
            <v>C</v>
          </cell>
          <cell r="G3218" t="str">
            <v>192</v>
          </cell>
          <cell r="H3218" t="str">
            <v>548</v>
          </cell>
          <cell r="I3218" t="str">
            <v>2</v>
          </cell>
          <cell r="J3218" t="str">
            <v>04</v>
          </cell>
          <cell r="K3218" t="str">
            <v>S140</v>
          </cell>
          <cell r="L3218">
            <v>0.05</v>
          </cell>
          <cell r="M3218">
            <v>153.19999999999999</v>
          </cell>
          <cell r="N3218">
            <v>0</v>
          </cell>
          <cell r="O3218">
            <v>1</v>
          </cell>
          <cell r="P3218">
            <v>0.6</v>
          </cell>
          <cell r="Q3218">
            <v>0.7</v>
          </cell>
          <cell r="R3218">
            <v>1.5</v>
          </cell>
          <cell r="S3218">
            <v>0</v>
          </cell>
          <cell r="T3218">
            <v>154.80000000000001</v>
          </cell>
          <cell r="U3218">
            <v>157</v>
          </cell>
        </row>
        <row r="3219">
          <cell r="B3219" t="str">
            <v>145</v>
          </cell>
          <cell r="C3219" t="str">
            <v>0004192548201830000000</v>
          </cell>
          <cell r="D3219" t="str">
            <v>A</v>
          </cell>
          <cell r="E3219" t="str">
            <v>145</v>
          </cell>
          <cell r="F3219" t="str">
            <v>C</v>
          </cell>
          <cell r="G3219" t="str">
            <v>192</v>
          </cell>
          <cell r="H3219" t="str">
            <v>548</v>
          </cell>
          <cell r="I3219" t="str">
            <v>2</v>
          </cell>
          <cell r="J3219" t="str">
            <v>04</v>
          </cell>
          <cell r="K3219" t="str">
            <v>M830</v>
          </cell>
          <cell r="L3219">
            <v>0.84</v>
          </cell>
          <cell r="M3219">
            <v>31.2</v>
          </cell>
          <cell r="N3219">
            <v>0</v>
          </cell>
          <cell r="O3219">
            <v>17.600000000000001</v>
          </cell>
          <cell r="P3219">
            <v>10.4</v>
          </cell>
          <cell r="Q3219">
            <v>14.5</v>
          </cell>
          <cell r="R3219">
            <v>26.3</v>
          </cell>
          <cell r="S3219">
            <v>0.9</v>
          </cell>
          <cell r="T3219">
            <v>59.2</v>
          </cell>
          <cell r="U3219">
            <v>100.9</v>
          </cell>
        </row>
        <row r="3220">
          <cell r="B3220" t="str">
            <v>145</v>
          </cell>
          <cell r="C3220" t="str">
            <v>000419254A201000000000</v>
          </cell>
          <cell r="D3220" t="str">
            <v>B</v>
          </cell>
          <cell r="E3220" t="str">
            <v>145</v>
          </cell>
          <cell r="F3220" t="str">
            <v>C</v>
          </cell>
          <cell r="G3220" t="str">
            <v>192</v>
          </cell>
          <cell r="H3220" t="str">
            <v>54A</v>
          </cell>
          <cell r="I3220" t="str">
            <v>2</v>
          </cell>
          <cell r="J3220" t="str">
            <v>04</v>
          </cell>
          <cell r="L3220">
            <v>18.649999999999999</v>
          </cell>
          <cell r="M3220">
            <v>5565.4</v>
          </cell>
          <cell r="N3220">
            <v>1431.1</v>
          </cell>
          <cell r="O3220">
            <v>389.2</v>
          </cell>
          <cell r="P3220">
            <v>276.10000000000002</v>
          </cell>
          <cell r="Q3220">
            <v>406</v>
          </cell>
          <cell r="R3220">
            <v>669.8</v>
          </cell>
          <cell r="S3220">
            <v>19.5</v>
          </cell>
          <cell r="T3220">
            <v>7661.8</v>
          </cell>
          <cell r="U3220">
            <v>8757.1</v>
          </cell>
        </row>
        <row r="3221">
          <cell r="B3221" t="str">
            <v>145</v>
          </cell>
          <cell r="C3221" t="str">
            <v>000419254A201000140000</v>
          </cell>
          <cell r="D3221" t="str">
            <v>A</v>
          </cell>
          <cell r="E3221" t="str">
            <v>145</v>
          </cell>
          <cell r="F3221" t="str">
            <v>C</v>
          </cell>
          <cell r="G3221" t="str">
            <v>192</v>
          </cell>
          <cell r="H3221" t="str">
            <v>54A</v>
          </cell>
          <cell r="I3221" t="str">
            <v>2</v>
          </cell>
          <cell r="J3221" t="str">
            <v>04</v>
          </cell>
          <cell r="K3221" t="str">
            <v>S140</v>
          </cell>
          <cell r="L3221">
            <v>0.05</v>
          </cell>
          <cell r="M3221">
            <v>153.1</v>
          </cell>
          <cell r="N3221">
            <v>0</v>
          </cell>
          <cell r="O3221">
            <v>1</v>
          </cell>
          <cell r="P3221">
            <v>0.6</v>
          </cell>
          <cell r="Q3221">
            <v>0.7</v>
          </cell>
          <cell r="R3221">
            <v>1.5</v>
          </cell>
          <cell r="S3221">
            <v>0</v>
          </cell>
          <cell r="T3221">
            <v>154.69999999999999</v>
          </cell>
          <cell r="U3221">
            <v>156.9</v>
          </cell>
        </row>
        <row r="3222">
          <cell r="B3222" t="str">
            <v>145</v>
          </cell>
          <cell r="C3222" t="str">
            <v>000419254A201830000000</v>
          </cell>
          <cell r="D3222" t="str">
            <v>A</v>
          </cell>
          <cell r="E3222" t="str">
            <v>145</v>
          </cell>
          <cell r="F3222" t="str">
            <v>C</v>
          </cell>
          <cell r="G3222" t="str">
            <v>192</v>
          </cell>
          <cell r="H3222" t="str">
            <v>54A</v>
          </cell>
          <cell r="I3222" t="str">
            <v>2</v>
          </cell>
          <cell r="J3222" t="str">
            <v>04</v>
          </cell>
          <cell r="K3222" t="str">
            <v>M830</v>
          </cell>
          <cell r="L3222">
            <v>0.84</v>
          </cell>
          <cell r="M3222">
            <v>25.2</v>
          </cell>
          <cell r="N3222">
            <v>15.5</v>
          </cell>
          <cell r="O3222">
            <v>17.600000000000001</v>
          </cell>
          <cell r="P3222">
            <v>10.4</v>
          </cell>
          <cell r="Q3222">
            <v>14.5</v>
          </cell>
          <cell r="R3222">
            <v>26.3</v>
          </cell>
          <cell r="S3222">
            <v>0.9</v>
          </cell>
          <cell r="T3222">
            <v>68.7</v>
          </cell>
          <cell r="U3222">
            <v>110.4</v>
          </cell>
        </row>
        <row r="3223">
          <cell r="B3223" t="str">
            <v>145</v>
          </cell>
          <cell r="C3223" t="str">
            <v>000419254A251870000000</v>
          </cell>
          <cell r="D3223" t="str">
            <v>A</v>
          </cell>
          <cell r="E3223" t="str">
            <v>145</v>
          </cell>
          <cell r="F3223" t="str">
            <v>C</v>
          </cell>
          <cell r="G3223" t="str">
            <v>192</v>
          </cell>
          <cell r="H3223" t="str">
            <v>54A</v>
          </cell>
          <cell r="I3223" t="str">
            <v>2</v>
          </cell>
          <cell r="J3223" t="str">
            <v>04</v>
          </cell>
          <cell r="K3223" t="str">
            <v>M870</v>
          </cell>
          <cell r="L3223">
            <v>0.85</v>
          </cell>
          <cell r="M3223">
            <v>180</v>
          </cell>
          <cell r="N3223">
            <v>0</v>
          </cell>
          <cell r="O3223">
            <v>17.8</v>
          </cell>
          <cell r="P3223">
            <v>11.3</v>
          </cell>
          <cell r="Q3223">
            <v>14.7</v>
          </cell>
          <cell r="R3223">
            <v>27.3</v>
          </cell>
          <cell r="S3223">
            <v>0.8</v>
          </cell>
          <cell r="T3223">
            <v>209.1</v>
          </cell>
          <cell r="U3223">
            <v>251.9</v>
          </cell>
        </row>
        <row r="3224">
          <cell r="B3224" t="str">
            <v>145</v>
          </cell>
          <cell r="C3224" t="str">
            <v>000419254R201000000000</v>
          </cell>
          <cell r="D3224" t="str">
            <v>B</v>
          </cell>
          <cell r="E3224" t="str">
            <v>145</v>
          </cell>
          <cell r="F3224" t="str">
            <v>C</v>
          </cell>
          <cell r="G3224" t="str">
            <v>192</v>
          </cell>
          <cell r="H3224" t="str">
            <v>54R</v>
          </cell>
          <cell r="I3224" t="str">
            <v>2</v>
          </cell>
          <cell r="J3224" t="str">
            <v>04</v>
          </cell>
          <cell r="L3224">
            <v>19.57</v>
          </cell>
          <cell r="M3224">
            <v>6212.3</v>
          </cell>
          <cell r="N3224">
            <v>3007.2</v>
          </cell>
          <cell r="O3224">
            <v>408.5</v>
          </cell>
          <cell r="P3224">
            <v>288.10000000000002</v>
          </cell>
          <cell r="Q3224">
            <v>428.8</v>
          </cell>
          <cell r="R3224">
            <v>698.2</v>
          </cell>
          <cell r="S3224">
            <v>20.399999999999999</v>
          </cell>
          <cell r="T3224">
            <v>9916.1</v>
          </cell>
          <cell r="U3224">
            <v>11063.5</v>
          </cell>
        </row>
        <row r="3225">
          <cell r="B3225" t="str">
            <v>145</v>
          </cell>
          <cell r="C3225" t="str">
            <v>000419254R201000140000</v>
          </cell>
          <cell r="D3225" t="str">
            <v>A</v>
          </cell>
          <cell r="E3225" t="str">
            <v>145</v>
          </cell>
          <cell r="F3225" t="str">
            <v>C</v>
          </cell>
          <cell r="G3225" t="str">
            <v>192</v>
          </cell>
          <cell r="H3225" t="str">
            <v>54R</v>
          </cell>
          <cell r="I3225" t="str">
            <v>2</v>
          </cell>
          <cell r="J3225" t="str">
            <v>04</v>
          </cell>
          <cell r="K3225" t="str">
            <v>S140</v>
          </cell>
          <cell r="L3225">
            <v>0.05</v>
          </cell>
          <cell r="M3225">
            <v>153.19999999999999</v>
          </cell>
          <cell r="N3225">
            <v>0</v>
          </cell>
          <cell r="O3225">
            <v>1</v>
          </cell>
          <cell r="P3225">
            <v>0.6</v>
          </cell>
          <cell r="Q3225">
            <v>0.7</v>
          </cell>
          <cell r="R3225">
            <v>1.5</v>
          </cell>
          <cell r="S3225">
            <v>0</v>
          </cell>
          <cell r="T3225">
            <v>154.80000000000001</v>
          </cell>
          <cell r="U3225">
            <v>157</v>
          </cell>
        </row>
        <row r="3226">
          <cell r="B3226" t="str">
            <v>145</v>
          </cell>
          <cell r="C3226" t="str">
            <v>000419254R251870000000</v>
          </cell>
          <cell r="D3226" t="str">
            <v>A</v>
          </cell>
          <cell r="E3226" t="str">
            <v>145</v>
          </cell>
          <cell r="F3226" t="str">
            <v>C</v>
          </cell>
          <cell r="G3226" t="str">
            <v>192</v>
          </cell>
          <cell r="H3226" t="str">
            <v>54R</v>
          </cell>
          <cell r="I3226" t="str">
            <v>2</v>
          </cell>
          <cell r="J3226" t="str">
            <v>04</v>
          </cell>
          <cell r="K3226" t="str">
            <v>M870</v>
          </cell>
          <cell r="L3226">
            <v>0.85</v>
          </cell>
          <cell r="M3226">
            <v>160.1</v>
          </cell>
          <cell r="N3226">
            <v>0</v>
          </cell>
          <cell r="O3226">
            <v>17.8</v>
          </cell>
          <cell r="P3226">
            <v>11.3</v>
          </cell>
          <cell r="Q3226">
            <v>14.7</v>
          </cell>
          <cell r="R3226">
            <v>27.3</v>
          </cell>
          <cell r="S3226">
            <v>0.8</v>
          </cell>
          <cell r="T3226">
            <v>189.2</v>
          </cell>
          <cell r="U3226">
            <v>232</v>
          </cell>
        </row>
        <row r="3227">
          <cell r="B3227" t="str">
            <v>145</v>
          </cell>
          <cell r="C3227" t="str">
            <v>000419254S201000000000</v>
          </cell>
          <cell r="D3227" t="str">
            <v>B</v>
          </cell>
          <cell r="E3227" t="str">
            <v>145</v>
          </cell>
          <cell r="F3227" t="str">
            <v>C</v>
          </cell>
          <cell r="G3227" t="str">
            <v>192</v>
          </cell>
          <cell r="H3227" t="str">
            <v>54S</v>
          </cell>
          <cell r="I3227" t="str">
            <v>2</v>
          </cell>
          <cell r="J3227" t="str">
            <v>04</v>
          </cell>
          <cell r="L3227">
            <v>19.41</v>
          </cell>
          <cell r="M3227">
            <v>5826.8</v>
          </cell>
          <cell r="N3227">
            <v>2421.4</v>
          </cell>
          <cell r="O3227">
            <v>405.2</v>
          </cell>
          <cell r="P3227">
            <v>285.39999999999998</v>
          </cell>
          <cell r="Q3227">
            <v>417</v>
          </cell>
          <cell r="R3227">
            <v>693.7</v>
          </cell>
          <cell r="S3227">
            <v>20.3</v>
          </cell>
          <cell r="T3227">
            <v>8938.7999999999993</v>
          </cell>
          <cell r="U3227">
            <v>10069.799999999999</v>
          </cell>
        </row>
        <row r="3228">
          <cell r="B3228" t="str">
            <v>145</v>
          </cell>
          <cell r="C3228" t="str">
            <v>000419254S201000140000</v>
          </cell>
          <cell r="D3228" t="str">
            <v>A</v>
          </cell>
          <cell r="E3228" t="str">
            <v>145</v>
          </cell>
          <cell r="F3228" t="str">
            <v>C</v>
          </cell>
          <cell r="G3228" t="str">
            <v>192</v>
          </cell>
          <cell r="H3228" t="str">
            <v>54S</v>
          </cell>
          <cell r="I3228" t="str">
            <v>2</v>
          </cell>
          <cell r="J3228" t="str">
            <v>04</v>
          </cell>
          <cell r="K3228" t="str">
            <v>S140</v>
          </cell>
          <cell r="L3228">
            <v>0.05</v>
          </cell>
          <cell r="M3228">
            <v>153.19999999999999</v>
          </cell>
          <cell r="N3228">
            <v>0</v>
          </cell>
          <cell r="O3228">
            <v>1</v>
          </cell>
          <cell r="P3228">
            <v>0.6</v>
          </cell>
          <cell r="Q3228">
            <v>0.7</v>
          </cell>
          <cell r="R3228">
            <v>1.5</v>
          </cell>
          <cell r="S3228">
            <v>0</v>
          </cell>
          <cell r="T3228">
            <v>154.80000000000001</v>
          </cell>
          <cell r="U3228">
            <v>157</v>
          </cell>
        </row>
        <row r="3229">
          <cell r="B3229" t="str">
            <v>145</v>
          </cell>
          <cell r="C3229" t="str">
            <v>000419254X101000000000</v>
          </cell>
          <cell r="D3229" t="str">
            <v>B</v>
          </cell>
          <cell r="E3229" t="str">
            <v>145</v>
          </cell>
          <cell r="F3229" t="str">
            <v>C</v>
          </cell>
          <cell r="G3229" t="str">
            <v>192</v>
          </cell>
          <cell r="H3229" t="str">
            <v>54X</v>
          </cell>
          <cell r="I3229" t="str">
            <v>1</v>
          </cell>
          <cell r="J3229" t="str">
            <v>04</v>
          </cell>
          <cell r="L3229">
            <v>18.420000000000002</v>
          </cell>
          <cell r="M3229">
            <v>6023.5</v>
          </cell>
          <cell r="N3229">
            <v>1624</v>
          </cell>
          <cell r="O3229">
            <v>384.4</v>
          </cell>
          <cell r="P3229">
            <v>273.3</v>
          </cell>
          <cell r="Q3229">
            <v>402.6</v>
          </cell>
          <cell r="R3229">
            <v>662.6</v>
          </cell>
          <cell r="S3229">
            <v>19.2</v>
          </cell>
          <cell r="T3229">
            <v>8305.2000000000007</v>
          </cell>
          <cell r="U3229">
            <v>9389.6</v>
          </cell>
        </row>
        <row r="3230">
          <cell r="B3230" t="str">
            <v>145</v>
          </cell>
          <cell r="C3230" t="str">
            <v>000419254X101000140000</v>
          </cell>
          <cell r="D3230" t="str">
            <v>A</v>
          </cell>
          <cell r="E3230" t="str">
            <v>145</v>
          </cell>
          <cell r="F3230" t="str">
            <v>C</v>
          </cell>
          <cell r="G3230" t="str">
            <v>192</v>
          </cell>
          <cell r="H3230" t="str">
            <v>54X</v>
          </cell>
          <cell r="I3230" t="str">
            <v>1</v>
          </cell>
          <cell r="J3230" t="str">
            <v>04</v>
          </cell>
          <cell r="K3230" t="str">
            <v>S140</v>
          </cell>
          <cell r="L3230">
            <v>0.05</v>
          </cell>
          <cell r="M3230">
            <v>154.5</v>
          </cell>
          <cell r="N3230">
            <v>0</v>
          </cell>
          <cell r="O3230">
            <v>1</v>
          </cell>
          <cell r="P3230">
            <v>0.6</v>
          </cell>
          <cell r="Q3230">
            <v>0.7</v>
          </cell>
          <cell r="R3230">
            <v>1.5</v>
          </cell>
          <cell r="S3230">
            <v>0</v>
          </cell>
          <cell r="T3230">
            <v>156.1</v>
          </cell>
          <cell r="U3230">
            <v>158.30000000000001</v>
          </cell>
        </row>
        <row r="3231">
          <cell r="B3231" t="str">
            <v>145</v>
          </cell>
          <cell r="C3231" t="str">
            <v>000419254X101830000000</v>
          </cell>
          <cell r="D3231" t="str">
            <v>A</v>
          </cell>
          <cell r="E3231" t="str">
            <v>145</v>
          </cell>
          <cell r="F3231" t="str">
            <v>C</v>
          </cell>
          <cell r="G3231" t="str">
            <v>192</v>
          </cell>
          <cell r="H3231" t="str">
            <v>54X</v>
          </cell>
          <cell r="I3231" t="str">
            <v>1</v>
          </cell>
          <cell r="J3231" t="str">
            <v>04</v>
          </cell>
          <cell r="K3231" t="str">
            <v>M830</v>
          </cell>
          <cell r="L3231">
            <v>0.84</v>
          </cell>
          <cell r="M3231">
            <v>25.2</v>
          </cell>
          <cell r="N3231">
            <v>16.2</v>
          </cell>
          <cell r="O3231">
            <v>17.600000000000001</v>
          </cell>
          <cell r="P3231">
            <v>10.4</v>
          </cell>
          <cell r="Q3231">
            <v>14.5</v>
          </cell>
          <cell r="R3231">
            <v>26.3</v>
          </cell>
          <cell r="S3231">
            <v>0.9</v>
          </cell>
          <cell r="T3231">
            <v>69.400000000000006</v>
          </cell>
          <cell r="U3231">
            <v>111.1</v>
          </cell>
        </row>
        <row r="3232">
          <cell r="B3232" t="str">
            <v>145</v>
          </cell>
          <cell r="C3232" t="str">
            <v>000419254X101830140000</v>
          </cell>
          <cell r="D3232" t="str">
            <v>A</v>
          </cell>
          <cell r="E3232" t="str">
            <v>145</v>
          </cell>
          <cell r="F3232" t="str">
            <v>C</v>
          </cell>
          <cell r="G3232" t="str">
            <v>192</v>
          </cell>
          <cell r="H3232" t="str">
            <v>54X</v>
          </cell>
          <cell r="I3232" t="str">
            <v>1</v>
          </cell>
          <cell r="J3232" t="str">
            <v>04</v>
          </cell>
          <cell r="K3232" t="str">
            <v>M830</v>
          </cell>
          <cell r="L3232">
            <v>0.87</v>
          </cell>
          <cell r="M3232">
            <v>179.7</v>
          </cell>
          <cell r="N3232">
            <v>16.2</v>
          </cell>
          <cell r="O3232">
            <v>18.3</v>
          </cell>
          <cell r="P3232">
            <v>10.6</v>
          </cell>
          <cell r="Q3232">
            <v>12.6</v>
          </cell>
          <cell r="R3232">
            <v>27.4</v>
          </cell>
          <cell r="S3232">
            <v>0.9</v>
          </cell>
          <cell r="T3232">
            <v>224.8</v>
          </cell>
          <cell r="U3232">
            <v>265.7</v>
          </cell>
        </row>
        <row r="3233">
          <cell r="B3233" t="str">
            <v>145</v>
          </cell>
          <cell r="C3233" t="str">
            <v>000419254X151870000000</v>
          </cell>
          <cell r="D3233" t="str">
            <v>A</v>
          </cell>
          <cell r="E3233" t="str">
            <v>145</v>
          </cell>
          <cell r="F3233" t="str">
            <v>C</v>
          </cell>
          <cell r="G3233" t="str">
            <v>192</v>
          </cell>
          <cell r="H3233" t="str">
            <v>54X</v>
          </cell>
          <cell r="I3233" t="str">
            <v>1</v>
          </cell>
          <cell r="J3233" t="str">
            <v>04</v>
          </cell>
          <cell r="K3233" t="str">
            <v>M870</v>
          </cell>
          <cell r="L3233">
            <v>0.85</v>
          </cell>
          <cell r="M3233">
            <v>123.7</v>
          </cell>
          <cell r="N3233">
            <v>0</v>
          </cell>
          <cell r="O3233">
            <v>17.8</v>
          </cell>
          <cell r="P3233">
            <v>11.3</v>
          </cell>
          <cell r="Q3233">
            <v>14.7</v>
          </cell>
          <cell r="R3233">
            <v>27.3</v>
          </cell>
          <cell r="S3233">
            <v>0.8</v>
          </cell>
          <cell r="T3233">
            <v>152.80000000000001</v>
          </cell>
          <cell r="U3233">
            <v>195.6</v>
          </cell>
        </row>
        <row r="3234">
          <cell r="B3234" t="str">
            <v>145</v>
          </cell>
          <cell r="C3234" t="str">
            <v>000419254X151870140000</v>
          </cell>
          <cell r="D3234" t="str">
            <v>A</v>
          </cell>
          <cell r="E3234" t="str">
            <v>145</v>
          </cell>
          <cell r="F3234" t="str">
            <v>C</v>
          </cell>
          <cell r="G3234" t="str">
            <v>192</v>
          </cell>
          <cell r="H3234" t="str">
            <v>54X</v>
          </cell>
          <cell r="I3234" t="str">
            <v>1</v>
          </cell>
          <cell r="J3234" t="str">
            <v>04</v>
          </cell>
          <cell r="K3234" t="str">
            <v>M870</v>
          </cell>
          <cell r="L3234">
            <v>0.97</v>
          </cell>
          <cell r="M3234">
            <v>274.7</v>
          </cell>
          <cell r="N3234">
            <v>0</v>
          </cell>
          <cell r="O3234">
            <v>20.3</v>
          </cell>
          <cell r="P3234">
            <v>13.3</v>
          </cell>
          <cell r="Q3234">
            <v>16</v>
          </cell>
          <cell r="R3234">
            <v>29.3</v>
          </cell>
          <cell r="S3234">
            <v>0.9</v>
          </cell>
          <cell r="T3234">
            <v>308.3</v>
          </cell>
          <cell r="U3234">
            <v>354.5</v>
          </cell>
        </row>
        <row r="3235">
          <cell r="B3235" t="str">
            <v>145</v>
          </cell>
          <cell r="C3235" t="str">
            <v>000419254X201000000000</v>
          </cell>
          <cell r="D3235" t="str">
            <v>B</v>
          </cell>
          <cell r="E3235" t="str">
            <v>145</v>
          </cell>
          <cell r="F3235" t="str">
            <v>C</v>
          </cell>
          <cell r="G3235" t="str">
            <v>192</v>
          </cell>
          <cell r="H3235" t="str">
            <v>54X</v>
          </cell>
          <cell r="I3235" t="str">
            <v>2</v>
          </cell>
          <cell r="J3235" t="str">
            <v>04</v>
          </cell>
          <cell r="L3235">
            <v>18.63</v>
          </cell>
          <cell r="M3235">
            <v>6049.8</v>
          </cell>
          <cell r="N3235">
            <v>1624</v>
          </cell>
          <cell r="O3235">
            <v>388.8</v>
          </cell>
          <cell r="P3235">
            <v>275.8</v>
          </cell>
          <cell r="Q3235">
            <v>405.7</v>
          </cell>
          <cell r="R3235">
            <v>669.1</v>
          </cell>
          <cell r="S3235">
            <v>19.5</v>
          </cell>
          <cell r="T3235">
            <v>8338.4</v>
          </cell>
          <cell r="U3235">
            <v>9432.7000000000007</v>
          </cell>
        </row>
        <row r="3236">
          <cell r="B3236" t="str">
            <v>145</v>
          </cell>
          <cell r="C3236" t="str">
            <v>000419254X201000140000</v>
          </cell>
          <cell r="D3236" t="str">
            <v>A</v>
          </cell>
          <cell r="E3236" t="str">
            <v>145</v>
          </cell>
          <cell r="F3236" t="str">
            <v>C</v>
          </cell>
          <cell r="G3236" t="str">
            <v>192</v>
          </cell>
          <cell r="H3236" t="str">
            <v>54X</v>
          </cell>
          <cell r="I3236" t="str">
            <v>2</v>
          </cell>
          <cell r="J3236" t="str">
            <v>04</v>
          </cell>
          <cell r="K3236" t="str">
            <v>S140</v>
          </cell>
          <cell r="L3236">
            <v>0.05</v>
          </cell>
          <cell r="M3236">
            <v>154.5</v>
          </cell>
          <cell r="N3236">
            <v>0</v>
          </cell>
          <cell r="O3236">
            <v>1</v>
          </cell>
          <cell r="P3236">
            <v>0.6</v>
          </cell>
          <cell r="Q3236">
            <v>0.7</v>
          </cell>
          <cell r="R3236">
            <v>1.5</v>
          </cell>
          <cell r="S3236">
            <v>0</v>
          </cell>
          <cell r="T3236">
            <v>156.1</v>
          </cell>
          <cell r="U3236">
            <v>158.30000000000001</v>
          </cell>
        </row>
        <row r="3237">
          <cell r="B3237" t="str">
            <v>145</v>
          </cell>
          <cell r="C3237" t="str">
            <v>000419254X201830000000</v>
          </cell>
          <cell r="D3237" t="str">
            <v>A</v>
          </cell>
          <cell r="E3237" t="str">
            <v>145</v>
          </cell>
          <cell r="F3237" t="str">
            <v>C</v>
          </cell>
          <cell r="G3237" t="str">
            <v>192</v>
          </cell>
          <cell r="H3237" t="str">
            <v>54X</v>
          </cell>
          <cell r="I3237" t="str">
            <v>2</v>
          </cell>
          <cell r="J3237" t="str">
            <v>04</v>
          </cell>
          <cell r="K3237" t="str">
            <v>M830</v>
          </cell>
          <cell r="L3237">
            <v>0.84</v>
          </cell>
          <cell r="M3237">
            <v>25.2</v>
          </cell>
          <cell r="N3237">
            <v>15.5</v>
          </cell>
          <cell r="O3237">
            <v>17.600000000000001</v>
          </cell>
          <cell r="P3237">
            <v>10.4</v>
          </cell>
          <cell r="Q3237">
            <v>14.5</v>
          </cell>
          <cell r="R3237">
            <v>26.3</v>
          </cell>
          <cell r="S3237">
            <v>0.9</v>
          </cell>
          <cell r="T3237">
            <v>68.7</v>
          </cell>
          <cell r="U3237">
            <v>110.4</v>
          </cell>
        </row>
        <row r="3238">
          <cell r="B3238" t="str">
            <v>145</v>
          </cell>
          <cell r="C3238" t="str">
            <v>000419254X251870000000</v>
          </cell>
          <cell r="D3238" t="str">
            <v>A</v>
          </cell>
          <cell r="E3238" t="str">
            <v>145</v>
          </cell>
          <cell r="F3238" t="str">
            <v>C</v>
          </cell>
          <cell r="G3238" t="str">
            <v>192</v>
          </cell>
          <cell r="H3238" t="str">
            <v>54X</v>
          </cell>
          <cell r="I3238" t="str">
            <v>2</v>
          </cell>
          <cell r="J3238" t="str">
            <v>04</v>
          </cell>
          <cell r="K3238" t="str">
            <v>M870</v>
          </cell>
          <cell r="L3238">
            <v>0.85</v>
          </cell>
          <cell r="M3238">
            <v>180</v>
          </cell>
          <cell r="N3238">
            <v>0</v>
          </cell>
          <cell r="O3238">
            <v>17.8</v>
          </cell>
          <cell r="P3238">
            <v>11.3</v>
          </cell>
          <cell r="Q3238">
            <v>14.7</v>
          </cell>
          <cell r="R3238">
            <v>27.3</v>
          </cell>
          <cell r="S3238">
            <v>0.8</v>
          </cell>
          <cell r="T3238">
            <v>209.1</v>
          </cell>
          <cell r="U3238">
            <v>251.9</v>
          </cell>
        </row>
        <row r="3239">
          <cell r="B3239" t="str">
            <v>145</v>
          </cell>
          <cell r="C3239" t="str">
            <v>000419254Y101000000000</v>
          </cell>
          <cell r="D3239" t="str">
            <v>B</v>
          </cell>
          <cell r="E3239" t="str">
            <v>145</v>
          </cell>
          <cell r="F3239" t="str">
            <v>C</v>
          </cell>
          <cell r="G3239" t="str">
            <v>192</v>
          </cell>
          <cell r="H3239" t="str">
            <v>54Y</v>
          </cell>
          <cell r="I3239" t="str">
            <v>1</v>
          </cell>
          <cell r="J3239" t="str">
            <v>04</v>
          </cell>
          <cell r="L3239">
            <v>18.440000000000001</v>
          </cell>
          <cell r="M3239">
            <v>5474.7</v>
          </cell>
          <cell r="N3239">
            <v>1419.2</v>
          </cell>
          <cell r="O3239">
            <v>384.9</v>
          </cell>
          <cell r="P3239">
            <v>273.5</v>
          </cell>
          <cell r="Q3239">
            <v>402.9</v>
          </cell>
          <cell r="R3239">
            <v>663.2</v>
          </cell>
          <cell r="S3239">
            <v>19.2</v>
          </cell>
          <cell r="T3239">
            <v>7552.3</v>
          </cell>
          <cell r="U3239">
            <v>8637.6</v>
          </cell>
        </row>
        <row r="3240">
          <cell r="B3240" t="str">
            <v>145</v>
          </cell>
          <cell r="C3240" t="str">
            <v>000419254Y101000140000</v>
          </cell>
          <cell r="D3240" t="str">
            <v>A</v>
          </cell>
          <cell r="E3240" t="str">
            <v>145</v>
          </cell>
          <cell r="F3240" t="str">
            <v>C</v>
          </cell>
          <cell r="G3240" t="str">
            <v>192</v>
          </cell>
          <cell r="H3240" t="str">
            <v>54Y</v>
          </cell>
          <cell r="I3240" t="str">
            <v>1</v>
          </cell>
          <cell r="J3240" t="str">
            <v>04</v>
          </cell>
          <cell r="K3240" t="str">
            <v>S140</v>
          </cell>
          <cell r="L3240">
            <v>0.05</v>
          </cell>
          <cell r="M3240">
            <v>153.1</v>
          </cell>
          <cell r="N3240">
            <v>0</v>
          </cell>
          <cell r="O3240">
            <v>1</v>
          </cell>
          <cell r="P3240">
            <v>0.6</v>
          </cell>
          <cell r="Q3240">
            <v>0.7</v>
          </cell>
          <cell r="R3240">
            <v>1.5</v>
          </cell>
          <cell r="S3240">
            <v>0</v>
          </cell>
          <cell r="T3240">
            <v>154.69999999999999</v>
          </cell>
          <cell r="U3240">
            <v>156.9</v>
          </cell>
        </row>
        <row r="3241">
          <cell r="B3241" t="str">
            <v>145</v>
          </cell>
          <cell r="C3241" t="str">
            <v>000419254Y151870000000</v>
          </cell>
          <cell r="D3241" t="str">
            <v>A</v>
          </cell>
          <cell r="E3241" t="str">
            <v>145</v>
          </cell>
          <cell r="F3241" t="str">
            <v>C</v>
          </cell>
          <cell r="G3241" t="str">
            <v>192</v>
          </cell>
          <cell r="H3241" t="str">
            <v>54Y</v>
          </cell>
          <cell r="I3241" t="str">
            <v>1</v>
          </cell>
          <cell r="J3241" t="str">
            <v>04</v>
          </cell>
          <cell r="K3241" t="str">
            <v>M870</v>
          </cell>
          <cell r="L3241">
            <v>0.95</v>
          </cell>
          <cell r="M3241">
            <v>109.7</v>
          </cell>
          <cell r="N3241">
            <v>0</v>
          </cell>
          <cell r="O3241">
            <v>19.899999999999999</v>
          </cell>
          <cell r="P3241">
            <v>13.4</v>
          </cell>
          <cell r="Q3241">
            <v>19.3</v>
          </cell>
          <cell r="R3241">
            <v>28.4</v>
          </cell>
          <cell r="S3241">
            <v>0.8</v>
          </cell>
          <cell r="T3241">
            <v>143</v>
          </cell>
          <cell r="U3241">
            <v>191.5</v>
          </cell>
        </row>
        <row r="3242">
          <cell r="B3242" t="str">
            <v>145</v>
          </cell>
          <cell r="C3242" t="str">
            <v>000419254Y151870140000</v>
          </cell>
          <cell r="D3242" t="str">
            <v>A</v>
          </cell>
          <cell r="E3242" t="str">
            <v>145</v>
          </cell>
          <cell r="F3242" t="str">
            <v>C</v>
          </cell>
          <cell r="G3242" t="str">
            <v>192</v>
          </cell>
          <cell r="H3242" t="str">
            <v>54Y</v>
          </cell>
          <cell r="I3242" t="str">
            <v>1</v>
          </cell>
          <cell r="J3242" t="str">
            <v>04</v>
          </cell>
          <cell r="K3242" t="str">
            <v>M870</v>
          </cell>
          <cell r="L3242">
            <v>1.1499999999999999</v>
          </cell>
          <cell r="M3242">
            <v>259.3</v>
          </cell>
          <cell r="N3242">
            <v>0</v>
          </cell>
          <cell r="O3242">
            <v>24.1</v>
          </cell>
          <cell r="P3242">
            <v>17.3</v>
          </cell>
          <cell r="Q3242">
            <v>39.9</v>
          </cell>
          <cell r="R3242">
            <v>33.799999999999997</v>
          </cell>
          <cell r="S3242">
            <v>0.9</v>
          </cell>
          <cell r="T3242">
            <v>300.7</v>
          </cell>
          <cell r="U3242">
            <v>375.3</v>
          </cell>
        </row>
        <row r="3243">
          <cell r="B3243" t="str">
            <v>145</v>
          </cell>
          <cell r="C3243" t="str">
            <v>000419254Z201000000000</v>
          </cell>
          <cell r="D3243" t="str">
            <v>B</v>
          </cell>
          <cell r="E3243" t="str">
            <v>145</v>
          </cell>
          <cell r="F3243" t="str">
            <v>C</v>
          </cell>
          <cell r="G3243" t="str">
            <v>192</v>
          </cell>
          <cell r="H3243" t="str">
            <v>54Z</v>
          </cell>
          <cell r="I3243" t="str">
            <v>2</v>
          </cell>
          <cell r="J3243" t="str">
            <v>04</v>
          </cell>
          <cell r="L3243">
            <v>20.93</v>
          </cell>
          <cell r="M3243">
            <v>6503.4</v>
          </cell>
          <cell r="N3243">
            <v>2565.6999999999998</v>
          </cell>
          <cell r="O3243">
            <v>436.8</v>
          </cell>
          <cell r="P3243">
            <v>317.5</v>
          </cell>
          <cell r="Q3243">
            <v>601.4</v>
          </cell>
          <cell r="R3243">
            <v>733</v>
          </cell>
          <cell r="S3243">
            <v>20.8</v>
          </cell>
          <cell r="T3243">
            <v>9823.4</v>
          </cell>
          <cell r="U3243">
            <v>11178.6</v>
          </cell>
        </row>
        <row r="3244">
          <cell r="B3244" t="str">
            <v>145</v>
          </cell>
          <cell r="C3244" t="str">
            <v>000419254Z201000140000</v>
          </cell>
          <cell r="D3244" t="str">
            <v>A</v>
          </cell>
          <cell r="E3244" t="str">
            <v>145</v>
          </cell>
          <cell r="F3244" t="str">
            <v>C</v>
          </cell>
          <cell r="G3244" t="str">
            <v>192</v>
          </cell>
          <cell r="H3244" t="str">
            <v>54Z</v>
          </cell>
          <cell r="I3244" t="str">
            <v>2</v>
          </cell>
          <cell r="J3244" t="str">
            <v>04</v>
          </cell>
          <cell r="K3244" t="str">
            <v>S140</v>
          </cell>
          <cell r="L3244">
            <v>0.05</v>
          </cell>
          <cell r="M3244">
            <v>155.6</v>
          </cell>
          <cell r="N3244">
            <v>0</v>
          </cell>
          <cell r="O3244">
            <v>1</v>
          </cell>
          <cell r="P3244">
            <v>0.6</v>
          </cell>
          <cell r="Q3244">
            <v>0.7</v>
          </cell>
          <cell r="R3244">
            <v>1.5</v>
          </cell>
          <cell r="S3244">
            <v>0</v>
          </cell>
          <cell r="T3244">
            <v>157.19999999999999</v>
          </cell>
          <cell r="U3244">
            <v>159.4</v>
          </cell>
        </row>
        <row r="3245">
          <cell r="B3245" t="str">
            <v>145</v>
          </cell>
          <cell r="C3245" t="str">
            <v>000419254Z251870000000</v>
          </cell>
          <cell r="D3245" t="str">
            <v>A</v>
          </cell>
          <cell r="E3245" t="str">
            <v>145</v>
          </cell>
          <cell r="F3245" t="str">
            <v>C</v>
          </cell>
          <cell r="G3245" t="str">
            <v>192</v>
          </cell>
          <cell r="H3245" t="str">
            <v>54Z</v>
          </cell>
          <cell r="I3245" t="str">
            <v>2</v>
          </cell>
          <cell r="J3245" t="str">
            <v>04</v>
          </cell>
          <cell r="K3245" t="str">
            <v>M870</v>
          </cell>
          <cell r="L3245">
            <v>0.85</v>
          </cell>
          <cell r="M3245">
            <v>160.1</v>
          </cell>
          <cell r="N3245">
            <v>0</v>
          </cell>
          <cell r="O3245">
            <v>17.8</v>
          </cell>
          <cell r="P3245">
            <v>11.3</v>
          </cell>
          <cell r="Q3245">
            <v>14.7</v>
          </cell>
          <cell r="R3245">
            <v>27.3</v>
          </cell>
          <cell r="S3245">
            <v>0.8</v>
          </cell>
          <cell r="T3245">
            <v>189.2</v>
          </cell>
          <cell r="U3245">
            <v>232</v>
          </cell>
        </row>
        <row r="3246">
          <cell r="B3246" t="str">
            <v>145</v>
          </cell>
          <cell r="C3246" t="str">
            <v>0004192554001000000000</v>
          </cell>
          <cell r="D3246" t="str">
            <v>B</v>
          </cell>
          <cell r="E3246" t="str">
            <v>145</v>
          </cell>
          <cell r="F3246" t="str">
            <v>C</v>
          </cell>
          <cell r="G3246" t="str">
            <v>192</v>
          </cell>
          <cell r="H3246" t="str">
            <v>554</v>
          </cell>
          <cell r="I3246" t="str">
            <v>0</v>
          </cell>
          <cell r="J3246" t="str">
            <v>04</v>
          </cell>
          <cell r="L3246">
            <v>22.31</v>
          </cell>
          <cell r="M3246">
            <v>8153.5</v>
          </cell>
          <cell r="N3246">
            <v>2895.8</v>
          </cell>
          <cell r="O3246">
            <v>465.6</v>
          </cell>
          <cell r="P3246">
            <v>345.6</v>
          </cell>
          <cell r="Q3246">
            <v>752.2</v>
          </cell>
          <cell r="R3246">
            <v>772.9</v>
          </cell>
          <cell r="S3246">
            <v>21.3</v>
          </cell>
          <cell r="T3246">
            <v>11860.5</v>
          </cell>
          <cell r="U3246">
            <v>13406.9</v>
          </cell>
        </row>
        <row r="3247">
          <cell r="B3247" t="str">
            <v>145</v>
          </cell>
          <cell r="C3247" t="str">
            <v>0004192554051870000000</v>
          </cell>
          <cell r="D3247" t="str">
            <v>A</v>
          </cell>
          <cell r="E3247" t="str">
            <v>145</v>
          </cell>
          <cell r="F3247" t="str">
            <v>C</v>
          </cell>
          <cell r="G3247" t="str">
            <v>192</v>
          </cell>
          <cell r="H3247" t="str">
            <v>554</v>
          </cell>
          <cell r="I3247" t="str">
            <v>0</v>
          </cell>
          <cell r="J3247" t="str">
            <v>04</v>
          </cell>
          <cell r="K3247" t="str">
            <v>M870</v>
          </cell>
          <cell r="L3247">
            <v>0.95</v>
          </cell>
          <cell r="M3247">
            <v>-185.1</v>
          </cell>
          <cell r="N3247">
            <v>0</v>
          </cell>
          <cell r="O3247">
            <v>19.899999999999999</v>
          </cell>
          <cell r="P3247">
            <v>13.4</v>
          </cell>
          <cell r="Q3247">
            <v>19.3</v>
          </cell>
          <cell r="R3247">
            <v>28.4</v>
          </cell>
          <cell r="S3247">
            <v>0.8</v>
          </cell>
          <cell r="T3247">
            <v>-151.80000000000001</v>
          </cell>
          <cell r="U3247">
            <v>-103.3</v>
          </cell>
        </row>
        <row r="3248">
          <cell r="B3248" t="str">
            <v>145</v>
          </cell>
          <cell r="C3248" t="str">
            <v>0004192554101000000000</v>
          </cell>
          <cell r="D3248" t="str">
            <v>B</v>
          </cell>
          <cell r="E3248" t="str">
            <v>145</v>
          </cell>
          <cell r="F3248" t="str">
            <v>C</v>
          </cell>
          <cell r="G3248" t="str">
            <v>192</v>
          </cell>
          <cell r="H3248" t="str">
            <v>554</v>
          </cell>
          <cell r="I3248" t="str">
            <v>1</v>
          </cell>
          <cell r="J3248" t="str">
            <v>04</v>
          </cell>
          <cell r="L3248">
            <v>21.24</v>
          </cell>
          <cell r="M3248">
            <v>8228.1</v>
          </cell>
          <cell r="N3248">
            <v>2895.8</v>
          </cell>
          <cell r="O3248">
            <v>443.3</v>
          </cell>
          <cell r="P3248">
            <v>321.2</v>
          </cell>
          <cell r="Q3248">
            <v>605.79999999999995</v>
          </cell>
          <cell r="R3248">
            <v>742.8</v>
          </cell>
          <cell r="S3248">
            <v>21.1</v>
          </cell>
          <cell r="T3248">
            <v>11888.4</v>
          </cell>
          <cell r="U3248">
            <v>13258.1</v>
          </cell>
        </row>
        <row r="3249">
          <cell r="B3249" t="str">
            <v>145</v>
          </cell>
          <cell r="C3249" t="str">
            <v>0004192554151870000000</v>
          </cell>
          <cell r="D3249" t="str">
            <v>A</v>
          </cell>
          <cell r="E3249" t="str">
            <v>145</v>
          </cell>
          <cell r="F3249" t="str">
            <v>C</v>
          </cell>
          <cell r="G3249" t="str">
            <v>192</v>
          </cell>
          <cell r="H3249" t="str">
            <v>554</v>
          </cell>
          <cell r="I3249" t="str">
            <v>1</v>
          </cell>
          <cell r="J3249" t="str">
            <v>04</v>
          </cell>
          <cell r="K3249" t="str">
            <v>M870</v>
          </cell>
          <cell r="L3249">
            <v>0.87</v>
          </cell>
          <cell r="M3249">
            <v>207.1</v>
          </cell>
          <cell r="N3249">
            <v>0</v>
          </cell>
          <cell r="O3249">
            <v>18.2</v>
          </cell>
          <cell r="P3249">
            <v>11.8</v>
          </cell>
          <cell r="Q3249">
            <v>17.399999999999999</v>
          </cell>
          <cell r="R3249">
            <v>27.9</v>
          </cell>
          <cell r="S3249">
            <v>0.8</v>
          </cell>
          <cell r="T3249">
            <v>237.1</v>
          </cell>
          <cell r="U3249">
            <v>283.2</v>
          </cell>
        </row>
        <row r="3250">
          <cell r="B3250" t="str">
            <v>145</v>
          </cell>
          <cell r="C3250" t="str">
            <v>0004192560001000000000</v>
          </cell>
          <cell r="D3250" t="str">
            <v>B</v>
          </cell>
          <cell r="E3250" t="str">
            <v>145</v>
          </cell>
          <cell r="F3250" t="str">
            <v>C</v>
          </cell>
          <cell r="G3250" t="str">
            <v>192</v>
          </cell>
          <cell r="H3250" t="str">
            <v>560</v>
          </cell>
          <cell r="I3250" t="str">
            <v>0</v>
          </cell>
          <cell r="J3250" t="str">
            <v>04</v>
          </cell>
          <cell r="L3250">
            <v>19.39</v>
          </cell>
          <cell r="M3250">
            <v>4856.2</v>
          </cell>
          <cell r="N3250">
            <v>1419.2</v>
          </cell>
          <cell r="O3250">
            <v>404.6</v>
          </cell>
          <cell r="P3250">
            <v>299</v>
          </cell>
          <cell r="Q3250">
            <v>578.29999999999995</v>
          </cell>
          <cell r="R3250">
            <v>688.1</v>
          </cell>
          <cell r="S3250">
            <v>19.100000000000001</v>
          </cell>
          <cell r="T3250">
            <v>6979</v>
          </cell>
          <cell r="U3250">
            <v>8264.5</v>
          </cell>
        </row>
        <row r="3251">
          <cell r="B3251" t="str">
            <v>145</v>
          </cell>
          <cell r="C3251" t="str">
            <v>0004192560001000140000</v>
          </cell>
          <cell r="D3251" t="str">
            <v>A</v>
          </cell>
          <cell r="E3251" t="str">
            <v>145</v>
          </cell>
          <cell r="F3251" t="str">
            <v>C</v>
          </cell>
          <cell r="G3251" t="str">
            <v>192</v>
          </cell>
          <cell r="H3251" t="str">
            <v>560</v>
          </cell>
          <cell r="I3251" t="str">
            <v>0</v>
          </cell>
          <cell r="J3251" t="str">
            <v>04</v>
          </cell>
          <cell r="K3251" t="str">
            <v>S140</v>
          </cell>
          <cell r="L3251">
            <v>0</v>
          </cell>
          <cell r="M3251">
            <v>153.5</v>
          </cell>
          <cell r="N3251">
            <v>0</v>
          </cell>
          <cell r="O3251">
            <v>0</v>
          </cell>
          <cell r="P3251">
            <v>0</v>
          </cell>
          <cell r="Q3251">
            <v>0</v>
          </cell>
          <cell r="R3251">
            <v>0</v>
          </cell>
          <cell r="S3251">
            <v>0</v>
          </cell>
          <cell r="T3251">
            <v>153.5</v>
          </cell>
          <cell r="U3251">
            <v>153.5</v>
          </cell>
        </row>
        <row r="3252">
          <cell r="B3252" t="str">
            <v>145</v>
          </cell>
          <cell r="C3252" t="str">
            <v>0004192560051870000000</v>
          </cell>
          <cell r="D3252" t="str">
            <v>A</v>
          </cell>
          <cell r="E3252" t="str">
            <v>145</v>
          </cell>
          <cell r="F3252" t="str">
            <v>C</v>
          </cell>
          <cell r="G3252" t="str">
            <v>192</v>
          </cell>
          <cell r="H3252" t="str">
            <v>560</v>
          </cell>
          <cell r="I3252" t="str">
            <v>0</v>
          </cell>
          <cell r="J3252" t="str">
            <v>04</v>
          </cell>
          <cell r="K3252" t="str">
            <v>M870</v>
          </cell>
          <cell r="L3252">
            <v>0.23</v>
          </cell>
          <cell r="M3252">
            <v>166.4</v>
          </cell>
          <cell r="N3252">
            <v>0</v>
          </cell>
          <cell r="O3252">
            <v>4.8</v>
          </cell>
          <cell r="P3252">
            <v>4.5999999999999996</v>
          </cell>
          <cell r="Q3252">
            <v>8.8000000000000007</v>
          </cell>
          <cell r="R3252">
            <v>5.8</v>
          </cell>
          <cell r="S3252">
            <v>0.1</v>
          </cell>
          <cell r="T3252">
            <v>175.8</v>
          </cell>
          <cell r="U3252">
            <v>190.5</v>
          </cell>
        </row>
        <row r="3253">
          <cell r="B3253" t="str">
            <v>145</v>
          </cell>
          <cell r="C3253" t="str">
            <v>0004192560051870140000</v>
          </cell>
          <cell r="D3253" t="str">
            <v>A</v>
          </cell>
          <cell r="E3253" t="str">
            <v>145</v>
          </cell>
          <cell r="F3253" t="str">
            <v>C</v>
          </cell>
          <cell r="G3253" t="str">
            <v>192</v>
          </cell>
          <cell r="H3253" t="str">
            <v>560</v>
          </cell>
          <cell r="I3253" t="str">
            <v>0</v>
          </cell>
          <cell r="J3253" t="str">
            <v>04</v>
          </cell>
          <cell r="K3253" t="str">
            <v>M870</v>
          </cell>
          <cell r="L3253">
            <v>0.23</v>
          </cell>
          <cell r="M3253">
            <v>317</v>
          </cell>
          <cell r="N3253">
            <v>0</v>
          </cell>
          <cell r="O3253">
            <v>4.8</v>
          </cell>
          <cell r="P3253">
            <v>4.5999999999999996</v>
          </cell>
          <cell r="Q3253">
            <v>8.8000000000000007</v>
          </cell>
          <cell r="R3253">
            <v>5.8</v>
          </cell>
          <cell r="S3253">
            <v>0.1</v>
          </cell>
          <cell r="T3253">
            <v>326.39999999999998</v>
          </cell>
          <cell r="U3253">
            <v>341.1</v>
          </cell>
        </row>
        <row r="3254">
          <cell r="B3254" t="str">
            <v>145</v>
          </cell>
          <cell r="C3254" t="str">
            <v>0004192561001000000000</v>
          </cell>
          <cell r="D3254" t="str">
            <v>B</v>
          </cell>
          <cell r="E3254" t="str">
            <v>145</v>
          </cell>
          <cell r="F3254" t="str">
            <v>C</v>
          </cell>
          <cell r="G3254" t="str">
            <v>192</v>
          </cell>
          <cell r="H3254" t="str">
            <v>561</v>
          </cell>
          <cell r="I3254" t="str">
            <v>0</v>
          </cell>
          <cell r="J3254" t="str">
            <v>04</v>
          </cell>
          <cell r="L3254">
            <v>19.36</v>
          </cell>
          <cell r="M3254">
            <v>5443.6</v>
          </cell>
          <cell r="N3254">
            <v>1624</v>
          </cell>
          <cell r="O3254">
            <v>404</v>
          </cell>
          <cell r="P3254">
            <v>298.60000000000002</v>
          </cell>
          <cell r="Q3254">
            <v>577.9</v>
          </cell>
          <cell r="R3254">
            <v>687.1</v>
          </cell>
          <cell r="S3254">
            <v>19.100000000000001</v>
          </cell>
          <cell r="T3254">
            <v>7770.2</v>
          </cell>
          <cell r="U3254">
            <v>9054.2999999999993</v>
          </cell>
        </row>
        <row r="3255">
          <cell r="B3255" t="str">
            <v>145</v>
          </cell>
          <cell r="C3255" t="str">
            <v>0004192561001000140000</v>
          </cell>
          <cell r="D3255" t="str">
            <v>A</v>
          </cell>
          <cell r="E3255" t="str">
            <v>145</v>
          </cell>
          <cell r="F3255" t="str">
            <v>C</v>
          </cell>
          <cell r="G3255" t="str">
            <v>192</v>
          </cell>
          <cell r="H3255" t="str">
            <v>561</v>
          </cell>
          <cell r="I3255" t="str">
            <v>0</v>
          </cell>
          <cell r="J3255" t="str">
            <v>04</v>
          </cell>
          <cell r="K3255" t="str">
            <v>S140</v>
          </cell>
          <cell r="L3255">
            <v>0.63</v>
          </cell>
          <cell r="M3255">
            <v>154.69999999999999</v>
          </cell>
          <cell r="N3255">
            <v>0</v>
          </cell>
          <cell r="O3255">
            <v>13.3</v>
          </cell>
          <cell r="P3255">
            <v>9.1999999999999993</v>
          </cell>
          <cell r="Q3255">
            <v>27</v>
          </cell>
          <cell r="R3255">
            <v>19</v>
          </cell>
          <cell r="S3255">
            <v>0.5</v>
          </cell>
          <cell r="T3255">
            <v>177.2</v>
          </cell>
          <cell r="U3255">
            <v>223.7</v>
          </cell>
        </row>
        <row r="3256">
          <cell r="B3256" t="str">
            <v>145</v>
          </cell>
          <cell r="C3256" t="str">
            <v>0004192561051870000000</v>
          </cell>
          <cell r="D3256" t="str">
            <v>A</v>
          </cell>
          <cell r="E3256" t="str">
            <v>145</v>
          </cell>
          <cell r="F3256" t="str">
            <v>C</v>
          </cell>
          <cell r="G3256" t="str">
            <v>192</v>
          </cell>
          <cell r="H3256" t="str">
            <v>561</v>
          </cell>
          <cell r="I3256" t="str">
            <v>0</v>
          </cell>
          <cell r="J3256" t="str">
            <v>04</v>
          </cell>
          <cell r="K3256" t="str">
            <v>M870</v>
          </cell>
          <cell r="L3256">
            <v>0.23</v>
          </cell>
          <cell r="M3256">
            <v>166.4</v>
          </cell>
          <cell r="N3256">
            <v>0</v>
          </cell>
          <cell r="O3256">
            <v>4.8</v>
          </cell>
          <cell r="P3256">
            <v>4.5999999999999996</v>
          </cell>
          <cell r="Q3256">
            <v>8.8000000000000007</v>
          </cell>
          <cell r="R3256">
            <v>5.8</v>
          </cell>
          <cell r="S3256">
            <v>0.1</v>
          </cell>
          <cell r="T3256">
            <v>175.8</v>
          </cell>
          <cell r="U3256">
            <v>190.5</v>
          </cell>
        </row>
        <row r="3257">
          <cell r="B3257" t="str">
            <v>145</v>
          </cell>
          <cell r="C3257" t="str">
            <v>0004192561051870140000</v>
          </cell>
          <cell r="D3257" t="str">
            <v>A</v>
          </cell>
          <cell r="E3257" t="str">
            <v>145</v>
          </cell>
          <cell r="F3257" t="str">
            <v>C</v>
          </cell>
          <cell r="G3257" t="str">
            <v>192</v>
          </cell>
          <cell r="H3257" t="str">
            <v>561</v>
          </cell>
          <cell r="I3257" t="str">
            <v>0</v>
          </cell>
          <cell r="J3257" t="str">
            <v>04</v>
          </cell>
          <cell r="K3257" t="str">
            <v>M870</v>
          </cell>
          <cell r="L3257">
            <v>0.86</v>
          </cell>
          <cell r="M3257">
            <v>319.8</v>
          </cell>
          <cell r="N3257">
            <v>0</v>
          </cell>
          <cell r="O3257">
            <v>18.100000000000001</v>
          </cell>
          <cell r="P3257">
            <v>13.8</v>
          </cell>
          <cell r="Q3257">
            <v>35.799999999999997</v>
          </cell>
          <cell r="R3257">
            <v>24.8</v>
          </cell>
          <cell r="S3257">
            <v>0.6</v>
          </cell>
          <cell r="T3257">
            <v>351.7</v>
          </cell>
          <cell r="U3257">
            <v>412.9</v>
          </cell>
        </row>
        <row r="3258">
          <cell r="B3258" t="str">
            <v>145</v>
          </cell>
          <cell r="C3258" t="str">
            <v>0004192567001000000000</v>
          </cell>
          <cell r="D3258" t="str">
            <v>B</v>
          </cell>
          <cell r="E3258" t="str">
            <v>145</v>
          </cell>
          <cell r="F3258" t="str">
            <v>C</v>
          </cell>
          <cell r="G3258" t="str">
            <v>192</v>
          </cell>
          <cell r="H3258" t="str">
            <v>567</v>
          </cell>
          <cell r="I3258" t="str">
            <v>0</v>
          </cell>
          <cell r="J3258" t="str">
            <v>04</v>
          </cell>
          <cell r="L3258">
            <v>19.98</v>
          </cell>
          <cell r="M3258">
            <v>5019.8</v>
          </cell>
          <cell r="N3258">
            <v>2415.6999999999998</v>
          </cell>
          <cell r="O3258">
            <v>416.9</v>
          </cell>
          <cell r="P3258">
            <v>306.2</v>
          </cell>
          <cell r="Q3258">
            <v>586.9</v>
          </cell>
          <cell r="R3258">
            <v>706.5</v>
          </cell>
          <cell r="S3258">
            <v>19.8</v>
          </cell>
          <cell r="T3258">
            <v>8158.6</v>
          </cell>
          <cell r="U3258">
            <v>9471.7999999999993</v>
          </cell>
        </row>
        <row r="3259">
          <cell r="B3259" t="str">
            <v>145</v>
          </cell>
          <cell r="C3259" t="str">
            <v>0004192567001000140000</v>
          </cell>
          <cell r="D3259" t="str">
            <v>A</v>
          </cell>
          <cell r="E3259" t="str">
            <v>145</v>
          </cell>
          <cell r="F3259" t="str">
            <v>C</v>
          </cell>
          <cell r="G3259" t="str">
            <v>192</v>
          </cell>
          <cell r="H3259" t="str">
            <v>567</v>
          </cell>
          <cell r="I3259" t="str">
            <v>0</v>
          </cell>
          <cell r="J3259" t="str">
            <v>04</v>
          </cell>
          <cell r="K3259" t="str">
            <v>S140</v>
          </cell>
          <cell r="L3259">
            <v>0</v>
          </cell>
          <cell r="M3259">
            <v>157.9</v>
          </cell>
          <cell r="N3259">
            <v>0</v>
          </cell>
          <cell r="O3259">
            <v>0</v>
          </cell>
          <cell r="P3259">
            <v>0</v>
          </cell>
          <cell r="Q3259">
            <v>0</v>
          </cell>
          <cell r="R3259">
            <v>0</v>
          </cell>
          <cell r="S3259">
            <v>0</v>
          </cell>
          <cell r="T3259">
            <v>157.9</v>
          </cell>
          <cell r="U3259">
            <v>157.9</v>
          </cell>
        </row>
        <row r="3260">
          <cell r="B3260" t="str">
            <v>145</v>
          </cell>
          <cell r="C3260" t="str">
            <v>0004192568001000000000</v>
          </cell>
          <cell r="D3260" t="str">
            <v>B</v>
          </cell>
          <cell r="E3260" t="str">
            <v>145</v>
          </cell>
          <cell r="F3260" t="str">
            <v>C</v>
          </cell>
          <cell r="G3260" t="str">
            <v>192</v>
          </cell>
          <cell r="H3260" t="str">
            <v>568</v>
          </cell>
          <cell r="I3260" t="str">
            <v>0</v>
          </cell>
          <cell r="J3260" t="str">
            <v>04</v>
          </cell>
          <cell r="L3260">
            <v>19.97</v>
          </cell>
          <cell r="M3260">
            <v>5694.4</v>
          </cell>
          <cell r="N3260">
            <v>2125.5</v>
          </cell>
          <cell r="O3260">
            <v>416.7</v>
          </cell>
          <cell r="P3260">
            <v>306.10000000000002</v>
          </cell>
          <cell r="Q3260">
            <v>586.70000000000005</v>
          </cell>
          <cell r="R3260">
            <v>706.2</v>
          </cell>
          <cell r="S3260">
            <v>19.8</v>
          </cell>
          <cell r="T3260">
            <v>8542.7000000000007</v>
          </cell>
          <cell r="U3260">
            <v>9855.4</v>
          </cell>
        </row>
        <row r="3261">
          <cell r="B3261" t="str">
            <v>145</v>
          </cell>
          <cell r="C3261" t="str">
            <v>0004192568001000140000</v>
          </cell>
          <cell r="D3261" t="str">
            <v>A</v>
          </cell>
          <cell r="E3261" t="str">
            <v>145</v>
          </cell>
          <cell r="F3261" t="str">
            <v>C</v>
          </cell>
          <cell r="G3261" t="str">
            <v>192</v>
          </cell>
          <cell r="H3261" t="str">
            <v>568</v>
          </cell>
          <cell r="I3261" t="str">
            <v>0</v>
          </cell>
          <cell r="J3261" t="str">
            <v>04</v>
          </cell>
          <cell r="K3261" t="str">
            <v>S140</v>
          </cell>
          <cell r="L3261">
            <v>0.5</v>
          </cell>
          <cell r="M3261">
            <v>158.1</v>
          </cell>
          <cell r="N3261">
            <v>0</v>
          </cell>
          <cell r="O3261">
            <v>10.6</v>
          </cell>
          <cell r="P3261">
            <v>6.1</v>
          </cell>
          <cell r="Q3261">
            <v>7.3</v>
          </cell>
          <cell r="R3261">
            <v>15.8</v>
          </cell>
          <cell r="S3261">
            <v>0.5</v>
          </cell>
          <cell r="T3261">
            <v>174.8</v>
          </cell>
          <cell r="U3261">
            <v>198.4</v>
          </cell>
        </row>
        <row r="3262">
          <cell r="B3262" t="str">
            <v>145</v>
          </cell>
          <cell r="C3262" t="str">
            <v>0004192568051870000000</v>
          </cell>
          <cell r="D3262" t="str">
            <v>A</v>
          </cell>
          <cell r="E3262" t="str">
            <v>145</v>
          </cell>
          <cell r="F3262" t="str">
            <v>C</v>
          </cell>
          <cell r="G3262" t="str">
            <v>192</v>
          </cell>
          <cell r="H3262" t="str">
            <v>568</v>
          </cell>
          <cell r="I3262" t="str">
            <v>0</v>
          </cell>
          <cell r="J3262" t="str">
            <v>04</v>
          </cell>
          <cell r="K3262" t="str">
            <v>M870</v>
          </cell>
          <cell r="L3262">
            <v>0.23</v>
          </cell>
          <cell r="M3262">
            <v>171.5</v>
          </cell>
          <cell r="N3262">
            <v>0</v>
          </cell>
          <cell r="O3262">
            <v>4.8</v>
          </cell>
          <cell r="P3262">
            <v>4.5999999999999996</v>
          </cell>
          <cell r="Q3262">
            <v>8.8000000000000007</v>
          </cell>
          <cell r="R3262">
            <v>5.8</v>
          </cell>
          <cell r="S3262">
            <v>0.1</v>
          </cell>
          <cell r="T3262">
            <v>180.9</v>
          </cell>
          <cell r="U3262">
            <v>195.6</v>
          </cell>
        </row>
        <row r="3263">
          <cell r="B3263" t="str">
            <v>145</v>
          </cell>
          <cell r="C3263" t="str">
            <v>0004192568051870140000</v>
          </cell>
          <cell r="D3263" t="str">
            <v>A</v>
          </cell>
          <cell r="E3263" t="str">
            <v>145</v>
          </cell>
          <cell r="F3263" t="str">
            <v>C</v>
          </cell>
          <cell r="G3263" t="str">
            <v>192</v>
          </cell>
          <cell r="H3263" t="str">
            <v>568</v>
          </cell>
          <cell r="I3263" t="str">
            <v>0</v>
          </cell>
          <cell r="J3263" t="str">
            <v>04</v>
          </cell>
          <cell r="K3263" t="str">
            <v>M870</v>
          </cell>
          <cell r="L3263">
            <v>0.73</v>
          </cell>
          <cell r="M3263">
            <v>323.3</v>
          </cell>
          <cell r="N3263">
            <v>0</v>
          </cell>
          <cell r="O3263">
            <v>15.4</v>
          </cell>
          <cell r="P3263">
            <v>10.7</v>
          </cell>
          <cell r="Q3263">
            <v>16.100000000000001</v>
          </cell>
          <cell r="R3263">
            <v>21.6</v>
          </cell>
          <cell r="S3263">
            <v>0.6</v>
          </cell>
          <cell r="T3263">
            <v>349.4</v>
          </cell>
          <cell r="U3263">
            <v>387.7</v>
          </cell>
        </row>
        <row r="3264">
          <cell r="B3264" t="str">
            <v>145</v>
          </cell>
          <cell r="C3264" t="str">
            <v>00041925EZ101000000000</v>
          </cell>
          <cell r="D3264" t="str">
            <v>B</v>
          </cell>
          <cell r="E3264" t="str">
            <v>145</v>
          </cell>
          <cell r="F3264" t="str">
            <v>C</v>
          </cell>
          <cell r="G3264" t="str">
            <v>192</v>
          </cell>
          <cell r="H3264" t="str">
            <v>5EZ</v>
          </cell>
          <cell r="I3264" t="str">
            <v>1</v>
          </cell>
          <cell r="J3264" t="str">
            <v>04</v>
          </cell>
          <cell r="L3264">
            <v>20.92</v>
          </cell>
          <cell r="M3264">
            <v>6725</v>
          </cell>
          <cell r="N3264">
            <v>2565.6999999999998</v>
          </cell>
          <cell r="O3264">
            <v>436.6</v>
          </cell>
          <cell r="P3264">
            <v>317.39999999999998</v>
          </cell>
          <cell r="Q3264">
            <v>601.20000000000005</v>
          </cell>
          <cell r="R3264">
            <v>732.7</v>
          </cell>
          <cell r="S3264">
            <v>20.7</v>
          </cell>
          <cell r="T3264">
            <v>10044.700000000001</v>
          </cell>
          <cell r="U3264">
            <v>11399.3</v>
          </cell>
        </row>
        <row r="3265">
          <cell r="B3265" t="str">
            <v>145</v>
          </cell>
          <cell r="C3265" t="str">
            <v>00041925EZ101000140000</v>
          </cell>
          <cell r="D3265" t="str">
            <v>A</v>
          </cell>
          <cell r="E3265" t="str">
            <v>145</v>
          </cell>
          <cell r="F3265" t="str">
            <v>C</v>
          </cell>
          <cell r="G3265" t="str">
            <v>192</v>
          </cell>
          <cell r="H3265" t="str">
            <v>5EZ</v>
          </cell>
          <cell r="I3265" t="str">
            <v>1</v>
          </cell>
          <cell r="J3265" t="str">
            <v>04</v>
          </cell>
          <cell r="K3265" t="str">
            <v>S140</v>
          </cell>
          <cell r="L3265">
            <v>0.05</v>
          </cell>
          <cell r="M3265">
            <v>155.6</v>
          </cell>
          <cell r="N3265">
            <v>0</v>
          </cell>
          <cell r="O3265">
            <v>1</v>
          </cell>
          <cell r="P3265">
            <v>0.6</v>
          </cell>
          <cell r="Q3265">
            <v>0.7</v>
          </cell>
          <cell r="R3265">
            <v>1.5</v>
          </cell>
          <cell r="S3265">
            <v>0</v>
          </cell>
          <cell r="T3265">
            <v>157.19999999999999</v>
          </cell>
          <cell r="U3265">
            <v>159.4</v>
          </cell>
        </row>
        <row r="3266">
          <cell r="B3266" t="str">
            <v>145</v>
          </cell>
          <cell r="C3266" t="str">
            <v>00041925F1001000000000</v>
          </cell>
          <cell r="D3266" t="str">
            <v>B</v>
          </cell>
          <cell r="E3266" t="str">
            <v>145</v>
          </cell>
          <cell r="F3266" t="str">
            <v>C</v>
          </cell>
          <cell r="G3266" t="str">
            <v>192</v>
          </cell>
          <cell r="H3266" t="str">
            <v>5F1</v>
          </cell>
          <cell r="I3266" t="str">
            <v>0</v>
          </cell>
          <cell r="J3266" t="str">
            <v>04</v>
          </cell>
          <cell r="L3266">
            <v>18.73</v>
          </cell>
          <cell r="M3266">
            <v>5326.6</v>
          </cell>
          <cell r="N3266">
            <v>1517.9</v>
          </cell>
          <cell r="O3266">
            <v>390.9</v>
          </cell>
          <cell r="P3266">
            <v>289.5</v>
          </cell>
          <cell r="Q3266">
            <v>551.1</v>
          </cell>
          <cell r="R3266">
            <v>668.4</v>
          </cell>
          <cell r="S3266">
            <v>18.600000000000001</v>
          </cell>
          <cell r="T3266">
            <v>7524.9</v>
          </cell>
          <cell r="U3266">
            <v>8763</v>
          </cell>
        </row>
        <row r="3267">
          <cell r="B3267" t="str">
            <v>145</v>
          </cell>
          <cell r="C3267" t="str">
            <v>00041925F1001000025000</v>
          </cell>
          <cell r="D3267" t="str">
            <v>A</v>
          </cell>
          <cell r="E3267" t="str">
            <v>145</v>
          </cell>
          <cell r="F3267" t="str">
            <v>C</v>
          </cell>
          <cell r="G3267" t="str">
            <v>192</v>
          </cell>
          <cell r="H3267" t="str">
            <v>5F1</v>
          </cell>
          <cell r="I3267" t="str">
            <v>0</v>
          </cell>
          <cell r="J3267" t="str">
            <v>04</v>
          </cell>
          <cell r="K3267" t="str">
            <v>S025</v>
          </cell>
          <cell r="L3267">
            <v>0.61</v>
          </cell>
          <cell r="M3267">
            <v>116.9</v>
          </cell>
          <cell r="N3267">
            <v>106.1</v>
          </cell>
          <cell r="O3267">
            <v>12.9</v>
          </cell>
          <cell r="P3267">
            <v>9</v>
          </cell>
          <cell r="Q3267">
            <v>26.7</v>
          </cell>
          <cell r="R3267">
            <v>18.399999999999999</v>
          </cell>
          <cell r="S3267">
            <v>0.5</v>
          </cell>
          <cell r="T3267">
            <v>244.9</v>
          </cell>
          <cell r="U3267">
            <v>290.5</v>
          </cell>
        </row>
        <row r="3268">
          <cell r="B3268" t="str">
            <v>145</v>
          </cell>
          <cell r="C3268" t="str">
            <v>00041925F1001000140000</v>
          </cell>
          <cell r="D3268" t="str">
            <v>A</v>
          </cell>
          <cell r="E3268" t="str">
            <v>145</v>
          </cell>
          <cell r="F3268" t="str">
            <v>C</v>
          </cell>
          <cell r="G3268" t="str">
            <v>192</v>
          </cell>
          <cell r="H3268" t="str">
            <v>5F1</v>
          </cell>
          <cell r="I3268" t="str">
            <v>0</v>
          </cell>
          <cell r="J3268" t="str">
            <v>04</v>
          </cell>
          <cell r="K3268" t="str">
            <v>S140</v>
          </cell>
          <cell r="L3268">
            <v>0.66</v>
          </cell>
          <cell r="M3268">
            <v>271.5</v>
          </cell>
          <cell r="N3268">
            <v>106.1</v>
          </cell>
          <cell r="O3268">
            <v>13.9</v>
          </cell>
          <cell r="P3268">
            <v>9.6</v>
          </cell>
          <cell r="Q3268">
            <v>27.4</v>
          </cell>
          <cell r="R3268">
            <v>20</v>
          </cell>
          <cell r="S3268">
            <v>0.6</v>
          </cell>
          <cell r="T3268">
            <v>401.1</v>
          </cell>
          <cell r="U3268">
            <v>449.1</v>
          </cell>
        </row>
        <row r="3269">
          <cell r="B3269" t="str">
            <v>145</v>
          </cell>
          <cell r="C3269" t="str">
            <v>00041925F1051870000000</v>
          </cell>
          <cell r="D3269" t="str">
            <v>A</v>
          </cell>
          <cell r="E3269" t="str">
            <v>145</v>
          </cell>
          <cell r="F3269" t="str">
            <v>C</v>
          </cell>
          <cell r="G3269" t="str">
            <v>192</v>
          </cell>
          <cell r="H3269" t="str">
            <v>5F1</v>
          </cell>
          <cell r="I3269" t="str">
            <v>0</v>
          </cell>
          <cell r="J3269" t="str">
            <v>04</v>
          </cell>
          <cell r="K3269" t="str">
            <v>M870</v>
          </cell>
          <cell r="L3269">
            <v>0.95</v>
          </cell>
          <cell r="M3269">
            <v>168.3</v>
          </cell>
          <cell r="N3269">
            <v>0</v>
          </cell>
          <cell r="O3269">
            <v>19.899999999999999</v>
          </cell>
          <cell r="P3269">
            <v>13.4</v>
          </cell>
          <cell r="Q3269">
            <v>19.3</v>
          </cell>
          <cell r="R3269">
            <v>28.4</v>
          </cell>
          <cell r="S3269">
            <v>0.8</v>
          </cell>
          <cell r="T3269">
            <v>201.6</v>
          </cell>
          <cell r="U3269">
            <v>250.1</v>
          </cell>
        </row>
        <row r="3270">
          <cell r="B3270" t="str">
            <v>145</v>
          </cell>
          <cell r="C3270" t="str">
            <v>00041925F1051870025000</v>
          </cell>
          <cell r="D3270" t="str">
            <v>A</v>
          </cell>
          <cell r="E3270" t="str">
            <v>145</v>
          </cell>
          <cell r="F3270" t="str">
            <v>C</v>
          </cell>
          <cell r="G3270" t="str">
            <v>192</v>
          </cell>
          <cell r="H3270" t="str">
            <v>5F1</v>
          </cell>
          <cell r="I3270" t="str">
            <v>0</v>
          </cell>
          <cell r="J3270" t="str">
            <v>04</v>
          </cell>
          <cell r="K3270" t="str">
            <v>M870</v>
          </cell>
          <cell r="L3270">
            <v>1.57</v>
          </cell>
          <cell r="M3270">
            <v>283.39999999999998</v>
          </cell>
          <cell r="N3270">
            <v>106.1</v>
          </cell>
          <cell r="O3270">
            <v>32.799999999999997</v>
          </cell>
          <cell r="P3270">
            <v>22.4</v>
          </cell>
          <cell r="Q3270">
            <v>46</v>
          </cell>
          <cell r="R3270">
            <v>46.8</v>
          </cell>
          <cell r="S3270">
            <v>1.4</v>
          </cell>
          <cell r="T3270">
            <v>444.7</v>
          </cell>
          <cell r="U3270">
            <v>538.9</v>
          </cell>
        </row>
        <row r="3271">
          <cell r="B3271" t="str">
            <v>145</v>
          </cell>
          <cell r="C3271" t="str">
            <v>00041925F1051870140000</v>
          </cell>
          <cell r="D3271" t="str">
            <v>A</v>
          </cell>
          <cell r="E3271" t="str">
            <v>145</v>
          </cell>
          <cell r="F3271" t="str">
            <v>C</v>
          </cell>
          <cell r="G3271" t="str">
            <v>192</v>
          </cell>
          <cell r="H3271" t="str">
            <v>5F1</v>
          </cell>
          <cell r="I3271" t="str">
            <v>0</v>
          </cell>
          <cell r="J3271" t="str">
            <v>04</v>
          </cell>
          <cell r="K3271" t="str">
            <v>M870</v>
          </cell>
          <cell r="L3271">
            <v>1.62</v>
          </cell>
          <cell r="M3271">
            <v>436.7</v>
          </cell>
          <cell r="N3271">
            <v>106.1</v>
          </cell>
          <cell r="O3271">
            <v>33.799999999999997</v>
          </cell>
          <cell r="P3271">
            <v>23</v>
          </cell>
          <cell r="Q3271">
            <v>46.7</v>
          </cell>
          <cell r="R3271">
            <v>48.4</v>
          </cell>
          <cell r="S3271">
            <v>1.4</v>
          </cell>
          <cell r="T3271">
            <v>599.6</v>
          </cell>
          <cell r="U3271">
            <v>696.1</v>
          </cell>
        </row>
        <row r="3272">
          <cell r="B3272" t="str">
            <v>145</v>
          </cell>
          <cell r="C3272" t="str">
            <v>00041925F8001000000000</v>
          </cell>
          <cell r="D3272" t="str">
            <v>B</v>
          </cell>
          <cell r="E3272" t="str">
            <v>145</v>
          </cell>
          <cell r="F3272" t="str">
            <v>C</v>
          </cell>
          <cell r="G3272" t="str">
            <v>192</v>
          </cell>
          <cell r="H3272" t="str">
            <v>5F8</v>
          </cell>
          <cell r="I3272" t="str">
            <v>0</v>
          </cell>
          <cell r="J3272" t="str">
            <v>04</v>
          </cell>
          <cell r="L3272">
            <v>19.36</v>
          </cell>
          <cell r="M3272">
            <v>5587.9</v>
          </cell>
          <cell r="N3272">
            <v>2011.9</v>
          </cell>
          <cell r="O3272">
            <v>404.1</v>
          </cell>
          <cell r="P3272">
            <v>297.2</v>
          </cell>
          <cell r="Q3272">
            <v>560.20000000000005</v>
          </cell>
          <cell r="R3272">
            <v>688.1</v>
          </cell>
          <cell r="S3272">
            <v>19.3</v>
          </cell>
          <cell r="T3272">
            <v>8301.1</v>
          </cell>
          <cell r="U3272">
            <v>9568.7000000000007</v>
          </cell>
        </row>
        <row r="3273">
          <cell r="B3273" t="str">
            <v>145</v>
          </cell>
          <cell r="C3273" t="str">
            <v>00041925F8001000025000</v>
          </cell>
          <cell r="D3273" t="str">
            <v>A</v>
          </cell>
          <cell r="E3273" t="str">
            <v>145</v>
          </cell>
          <cell r="F3273" t="str">
            <v>C</v>
          </cell>
          <cell r="G3273" t="str">
            <v>192</v>
          </cell>
          <cell r="H3273" t="str">
            <v>5F8</v>
          </cell>
          <cell r="I3273" t="str">
            <v>0</v>
          </cell>
          <cell r="J3273" t="str">
            <v>04</v>
          </cell>
          <cell r="K3273" t="str">
            <v>S025</v>
          </cell>
          <cell r="L3273">
            <v>0.61</v>
          </cell>
          <cell r="M3273">
            <v>109.6</v>
          </cell>
          <cell r="N3273">
            <v>113.7</v>
          </cell>
          <cell r="O3273">
            <v>12.9</v>
          </cell>
          <cell r="P3273">
            <v>9</v>
          </cell>
          <cell r="Q3273">
            <v>26.7</v>
          </cell>
          <cell r="R3273">
            <v>18.399999999999999</v>
          </cell>
          <cell r="S3273">
            <v>0.5</v>
          </cell>
          <cell r="T3273">
            <v>245.2</v>
          </cell>
          <cell r="U3273">
            <v>290.8</v>
          </cell>
        </row>
        <row r="3274">
          <cell r="B3274" t="str">
            <v>145</v>
          </cell>
          <cell r="C3274" t="str">
            <v>00041925F8001000140000</v>
          </cell>
          <cell r="D3274" t="str">
            <v>A</v>
          </cell>
          <cell r="E3274" t="str">
            <v>145</v>
          </cell>
          <cell r="F3274" t="str">
            <v>C</v>
          </cell>
          <cell r="G3274" t="str">
            <v>192</v>
          </cell>
          <cell r="H3274" t="str">
            <v>5F8</v>
          </cell>
          <cell r="I3274" t="str">
            <v>0</v>
          </cell>
          <cell r="J3274" t="str">
            <v>04</v>
          </cell>
          <cell r="K3274" t="str">
            <v>S140</v>
          </cell>
          <cell r="L3274">
            <v>0.66</v>
          </cell>
          <cell r="M3274">
            <v>264.3</v>
          </cell>
          <cell r="N3274">
            <v>113.7</v>
          </cell>
          <cell r="O3274">
            <v>13.9</v>
          </cell>
          <cell r="P3274">
            <v>9.6</v>
          </cell>
          <cell r="Q3274">
            <v>27.4</v>
          </cell>
          <cell r="R3274">
            <v>20</v>
          </cell>
          <cell r="S3274">
            <v>0.6</v>
          </cell>
          <cell r="T3274">
            <v>401.5</v>
          </cell>
          <cell r="U3274">
            <v>449.5</v>
          </cell>
        </row>
        <row r="3275">
          <cell r="B3275" t="str">
            <v>145</v>
          </cell>
          <cell r="C3275" t="str">
            <v>00041925F8051870000000</v>
          </cell>
          <cell r="D3275" t="str">
            <v>A</v>
          </cell>
          <cell r="E3275" t="str">
            <v>145</v>
          </cell>
          <cell r="F3275" t="str">
            <v>C</v>
          </cell>
          <cell r="G3275" t="str">
            <v>192</v>
          </cell>
          <cell r="H3275" t="str">
            <v>5F8</v>
          </cell>
          <cell r="I3275" t="str">
            <v>0</v>
          </cell>
          <cell r="J3275" t="str">
            <v>04</v>
          </cell>
          <cell r="K3275" t="str">
            <v>M870</v>
          </cell>
          <cell r="L3275">
            <v>0.95</v>
          </cell>
          <cell r="M3275">
            <v>167.9</v>
          </cell>
          <cell r="N3275">
            <v>0</v>
          </cell>
          <cell r="O3275">
            <v>19.899999999999999</v>
          </cell>
          <cell r="P3275">
            <v>13.4</v>
          </cell>
          <cell r="Q3275">
            <v>19.3</v>
          </cell>
          <cell r="R3275">
            <v>28.4</v>
          </cell>
          <cell r="S3275">
            <v>0.8</v>
          </cell>
          <cell r="T3275">
            <v>201.2</v>
          </cell>
          <cell r="U3275">
            <v>249.7</v>
          </cell>
        </row>
        <row r="3276">
          <cell r="B3276" t="str">
            <v>145</v>
          </cell>
          <cell r="C3276" t="str">
            <v>00041925F8051870025000</v>
          </cell>
          <cell r="D3276" t="str">
            <v>A</v>
          </cell>
          <cell r="E3276" t="str">
            <v>145</v>
          </cell>
          <cell r="F3276" t="str">
            <v>C</v>
          </cell>
          <cell r="G3276" t="str">
            <v>192</v>
          </cell>
          <cell r="H3276" t="str">
            <v>5F8</v>
          </cell>
          <cell r="I3276" t="str">
            <v>0</v>
          </cell>
          <cell r="J3276" t="str">
            <v>04</v>
          </cell>
          <cell r="K3276" t="str">
            <v>M870</v>
          </cell>
          <cell r="L3276">
            <v>1.57</v>
          </cell>
          <cell r="M3276">
            <v>277.89999999999998</v>
          </cell>
          <cell r="N3276">
            <v>113.7</v>
          </cell>
          <cell r="O3276">
            <v>32.799999999999997</v>
          </cell>
          <cell r="P3276">
            <v>22.4</v>
          </cell>
          <cell r="Q3276">
            <v>46</v>
          </cell>
          <cell r="R3276">
            <v>46.8</v>
          </cell>
          <cell r="S3276">
            <v>1.4</v>
          </cell>
          <cell r="T3276">
            <v>446.8</v>
          </cell>
          <cell r="U3276">
            <v>541</v>
          </cell>
        </row>
        <row r="3277">
          <cell r="B3277" t="str">
            <v>145</v>
          </cell>
          <cell r="C3277" t="str">
            <v>00041925F8051870140000</v>
          </cell>
          <cell r="D3277" t="str">
            <v>A</v>
          </cell>
          <cell r="E3277" t="str">
            <v>145</v>
          </cell>
          <cell r="F3277" t="str">
            <v>C</v>
          </cell>
          <cell r="G3277" t="str">
            <v>192</v>
          </cell>
          <cell r="H3277" t="str">
            <v>5F8</v>
          </cell>
          <cell r="I3277" t="str">
            <v>0</v>
          </cell>
          <cell r="J3277" t="str">
            <v>04</v>
          </cell>
          <cell r="K3277" t="str">
            <v>M870</v>
          </cell>
          <cell r="L3277">
            <v>1.62</v>
          </cell>
          <cell r="M3277">
            <v>429.7</v>
          </cell>
          <cell r="N3277">
            <v>113.7</v>
          </cell>
          <cell r="O3277">
            <v>33.799999999999997</v>
          </cell>
          <cell r="P3277">
            <v>23</v>
          </cell>
          <cell r="Q3277">
            <v>46.7</v>
          </cell>
          <cell r="R3277">
            <v>48.4</v>
          </cell>
          <cell r="S3277">
            <v>1.4</v>
          </cell>
          <cell r="T3277">
            <v>600.20000000000005</v>
          </cell>
          <cell r="U3277">
            <v>696.7</v>
          </cell>
        </row>
        <row r="3278">
          <cell r="B3278" t="str">
            <v>145</v>
          </cell>
          <cell r="C3278" t="str">
            <v>00041925G1001000000000</v>
          </cell>
          <cell r="D3278" t="str">
            <v>B</v>
          </cell>
          <cell r="E3278" t="str">
            <v>145</v>
          </cell>
          <cell r="F3278" t="str">
            <v>C</v>
          </cell>
          <cell r="G3278" t="str">
            <v>192</v>
          </cell>
          <cell r="H3278" t="str">
            <v>5G1</v>
          </cell>
          <cell r="I3278" t="str">
            <v>0</v>
          </cell>
          <cell r="J3278" t="str">
            <v>04</v>
          </cell>
          <cell r="L3278">
            <v>19.55</v>
          </cell>
          <cell r="M3278">
            <v>6093.6</v>
          </cell>
          <cell r="N3278">
            <v>1624</v>
          </cell>
          <cell r="O3278">
            <v>408</v>
          </cell>
          <cell r="P3278">
            <v>302.5</v>
          </cell>
          <cell r="Q3278">
            <v>598.5</v>
          </cell>
          <cell r="R3278">
            <v>692.3</v>
          </cell>
          <cell r="S3278">
            <v>19.2</v>
          </cell>
          <cell r="T3278">
            <v>8428.1</v>
          </cell>
          <cell r="U3278">
            <v>9738.1</v>
          </cell>
        </row>
        <row r="3279">
          <cell r="B3279" t="str">
            <v>145</v>
          </cell>
          <cell r="C3279" t="str">
            <v>00041925G1001000140000</v>
          </cell>
          <cell r="D3279" t="str">
            <v>A</v>
          </cell>
          <cell r="E3279" t="str">
            <v>145</v>
          </cell>
          <cell r="F3279" t="str">
            <v>C</v>
          </cell>
          <cell r="G3279" t="str">
            <v>192</v>
          </cell>
          <cell r="H3279" t="str">
            <v>5G1</v>
          </cell>
          <cell r="I3279" t="str">
            <v>0</v>
          </cell>
          <cell r="J3279" t="str">
            <v>04</v>
          </cell>
          <cell r="K3279" t="str">
            <v>S140</v>
          </cell>
          <cell r="L3279">
            <v>0.2</v>
          </cell>
          <cell r="M3279">
            <v>154.5</v>
          </cell>
          <cell r="N3279">
            <v>0</v>
          </cell>
          <cell r="O3279">
            <v>4.2</v>
          </cell>
          <cell r="P3279">
            <v>3.9</v>
          </cell>
          <cell r="Q3279">
            <v>20.6</v>
          </cell>
          <cell r="R3279">
            <v>5.3</v>
          </cell>
          <cell r="S3279">
            <v>0.1</v>
          </cell>
          <cell r="T3279">
            <v>162.6</v>
          </cell>
          <cell r="U3279">
            <v>188.6</v>
          </cell>
        </row>
        <row r="3280">
          <cell r="B3280" t="str">
            <v>145</v>
          </cell>
          <cell r="C3280" t="str">
            <v>00041925G1051870000000</v>
          </cell>
          <cell r="D3280" t="str">
            <v>A</v>
          </cell>
          <cell r="E3280" t="str">
            <v>145</v>
          </cell>
          <cell r="F3280" t="str">
            <v>C</v>
          </cell>
          <cell r="G3280" t="str">
            <v>192</v>
          </cell>
          <cell r="H3280" t="str">
            <v>5G1</v>
          </cell>
          <cell r="I3280" t="str">
            <v>0</v>
          </cell>
          <cell r="J3280" t="str">
            <v>04</v>
          </cell>
          <cell r="K3280" t="str">
            <v>M870</v>
          </cell>
          <cell r="L3280">
            <v>0.95</v>
          </cell>
          <cell r="M3280">
            <v>-338.2</v>
          </cell>
          <cell r="N3280">
            <v>0</v>
          </cell>
          <cell r="O3280">
            <v>19.899999999999999</v>
          </cell>
          <cell r="P3280">
            <v>13.4</v>
          </cell>
          <cell r="Q3280">
            <v>19.3</v>
          </cell>
          <cell r="R3280">
            <v>28.4</v>
          </cell>
          <cell r="S3280">
            <v>0.8</v>
          </cell>
          <cell r="T3280">
            <v>-304.89999999999998</v>
          </cell>
          <cell r="U3280">
            <v>-256.39999999999998</v>
          </cell>
        </row>
        <row r="3281">
          <cell r="B3281" t="str">
            <v>145</v>
          </cell>
          <cell r="C3281" t="str">
            <v>00041925G1051870140000</v>
          </cell>
          <cell r="D3281" t="str">
            <v>A</v>
          </cell>
          <cell r="E3281" t="str">
            <v>145</v>
          </cell>
          <cell r="F3281" t="str">
            <v>C</v>
          </cell>
          <cell r="G3281" t="str">
            <v>192</v>
          </cell>
          <cell r="H3281" t="str">
            <v>5G1</v>
          </cell>
          <cell r="I3281" t="str">
            <v>0</v>
          </cell>
          <cell r="J3281" t="str">
            <v>04</v>
          </cell>
          <cell r="K3281" t="str">
            <v>M870</v>
          </cell>
          <cell r="L3281">
            <v>1.1499999999999999</v>
          </cell>
          <cell r="M3281">
            <v>-187.2</v>
          </cell>
          <cell r="N3281">
            <v>0</v>
          </cell>
          <cell r="O3281">
            <v>24.1</v>
          </cell>
          <cell r="P3281">
            <v>17.3</v>
          </cell>
          <cell r="Q3281">
            <v>39.9</v>
          </cell>
          <cell r="R3281">
            <v>33.799999999999997</v>
          </cell>
          <cell r="S3281">
            <v>0.9</v>
          </cell>
          <cell r="T3281">
            <v>-145.80000000000001</v>
          </cell>
          <cell r="U3281">
            <v>-71.2</v>
          </cell>
        </row>
        <row r="3282">
          <cell r="B3282" t="str">
            <v>145</v>
          </cell>
          <cell r="C3282" t="str">
            <v>00041925G8001000000000</v>
          </cell>
          <cell r="D3282" t="str">
            <v>B</v>
          </cell>
          <cell r="E3282" t="str">
            <v>145</v>
          </cell>
          <cell r="F3282" t="str">
            <v>C</v>
          </cell>
          <cell r="G3282" t="str">
            <v>192</v>
          </cell>
          <cell r="H3282" t="str">
            <v>5G8</v>
          </cell>
          <cell r="I3282" t="str">
            <v>0</v>
          </cell>
          <cell r="J3282" t="str">
            <v>04</v>
          </cell>
          <cell r="L3282">
            <v>20.149999999999999</v>
          </cell>
          <cell r="M3282">
            <v>6345.5</v>
          </cell>
          <cell r="N3282">
            <v>2125.5</v>
          </cell>
          <cell r="O3282">
            <v>420.6</v>
          </cell>
          <cell r="P3282">
            <v>309.8</v>
          </cell>
          <cell r="Q3282">
            <v>607.1</v>
          </cell>
          <cell r="R3282">
            <v>711.1</v>
          </cell>
          <cell r="S3282">
            <v>19.8</v>
          </cell>
          <cell r="T3282">
            <v>9201.4</v>
          </cell>
          <cell r="U3282">
            <v>10539.4</v>
          </cell>
        </row>
        <row r="3283">
          <cell r="B3283" t="str">
            <v>145</v>
          </cell>
          <cell r="C3283" t="str">
            <v>00041925G8001000140000</v>
          </cell>
          <cell r="D3283" t="str">
            <v>A</v>
          </cell>
          <cell r="E3283" t="str">
            <v>145</v>
          </cell>
          <cell r="F3283" t="str">
            <v>C</v>
          </cell>
          <cell r="G3283" t="str">
            <v>192</v>
          </cell>
          <cell r="H3283" t="str">
            <v>5G8</v>
          </cell>
          <cell r="I3283" t="str">
            <v>0</v>
          </cell>
          <cell r="J3283" t="str">
            <v>04</v>
          </cell>
          <cell r="K3283" t="str">
            <v>S140</v>
          </cell>
          <cell r="L3283">
            <v>0.2</v>
          </cell>
          <cell r="M3283">
            <v>156.30000000000001</v>
          </cell>
          <cell r="N3283">
            <v>0</v>
          </cell>
          <cell r="O3283">
            <v>4.2</v>
          </cell>
          <cell r="P3283">
            <v>3.9</v>
          </cell>
          <cell r="Q3283">
            <v>20.6</v>
          </cell>
          <cell r="R3283">
            <v>5.3</v>
          </cell>
          <cell r="S3283">
            <v>0.1</v>
          </cell>
          <cell r="T3283">
            <v>164.4</v>
          </cell>
          <cell r="U3283">
            <v>190.4</v>
          </cell>
        </row>
        <row r="3284">
          <cell r="B3284" t="str">
            <v>145</v>
          </cell>
          <cell r="C3284" t="str">
            <v>00041925G8051870000000</v>
          </cell>
          <cell r="D3284" t="str">
            <v>A</v>
          </cell>
          <cell r="E3284" t="str">
            <v>145</v>
          </cell>
          <cell r="F3284" t="str">
            <v>C</v>
          </cell>
          <cell r="G3284" t="str">
            <v>192</v>
          </cell>
          <cell r="H3284" t="str">
            <v>5G8</v>
          </cell>
          <cell r="I3284" t="str">
            <v>0</v>
          </cell>
          <cell r="J3284" t="str">
            <v>04</v>
          </cell>
          <cell r="K3284" t="str">
            <v>M870</v>
          </cell>
          <cell r="L3284">
            <v>0.95</v>
          </cell>
          <cell r="M3284">
            <v>-333.6</v>
          </cell>
          <cell r="N3284">
            <v>0</v>
          </cell>
          <cell r="O3284">
            <v>19.899999999999999</v>
          </cell>
          <cell r="P3284">
            <v>13.4</v>
          </cell>
          <cell r="Q3284">
            <v>19.3</v>
          </cell>
          <cell r="R3284">
            <v>28.4</v>
          </cell>
          <cell r="S3284">
            <v>0.8</v>
          </cell>
          <cell r="T3284">
            <v>-300.3</v>
          </cell>
          <cell r="U3284">
            <v>-251.8</v>
          </cell>
        </row>
        <row r="3285">
          <cell r="B3285" t="str">
            <v>145</v>
          </cell>
          <cell r="C3285" t="str">
            <v>00041925G8051870140000</v>
          </cell>
          <cell r="D3285" t="str">
            <v>A</v>
          </cell>
          <cell r="E3285" t="str">
            <v>145</v>
          </cell>
          <cell r="F3285" t="str">
            <v>C</v>
          </cell>
          <cell r="G3285" t="str">
            <v>192</v>
          </cell>
          <cell r="H3285" t="str">
            <v>5G8</v>
          </cell>
          <cell r="I3285" t="str">
            <v>0</v>
          </cell>
          <cell r="J3285" t="str">
            <v>04</v>
          </cell>
          <cell r="K3285" t="str">
            <v>M870</v>
          </cell>
          <cell r="L3285">
            <v>1.1499999999999999</v>
          </cell>
          <cell r="M3285">
            <v>-183.1</v>
          </cell>
          <cell r="N3285">
            <v>0</v>
          </cell>
          <cell r="O3285">
            <v>24.1</v>
          </cell>
          <cell r="P3285">
            <v>17.3</v>
          </cell>
          <cell r="Q3285">
            <v>39.9</v>
          </cell>
          <cell r="R3285">
            <v>33.799999999999997</v>
          </cell>
          <cell r="S3285">
            <v>0.9</v>
          </cell>
          <cell r="T3285">
            <v>-141.69999999999999</v>
          </cell>
          <cell r="U3285">
            <v>-67.099999999999994</v>
          </cell>
        </row>
        <row r="3286">
          <cell r="B3286" t="str">
            <v>145</v>
          </cell>
          <cell r="C3286" t="str">
            <v>00041925H1001000000000</v>
          </cell>
          <cell r="D3286" t="str">
            <v>B</v>
          </cell>
          <cell r="E3286" t="str">
            <v>145</v>
          </cell>
          <cell r="F3286" t="str">
            <v>C</v>
          </cell>
          <cell r="G3286" t="str">
            <v>192</v>
          </cell>
          <cell r="H3286" t="str">
            <v>5H1</v>
          </cell>
          <cell r="I3286" t="str">
            <v>0</v>
          </cell>
          <cell r="J3286" t="str">
            <v>04</v>
          </cell>
          <cell r="L3286">
            <v>19.55</v>
          </cell>
          <cell r="M3286">
            <v>6093.6</v>
          </cell>
          <cell r="N3286">
            <v>1624</v>
          </cell>
          <cell r="O3286">
            <v>408</v>
          </cell>
          <cell r="P3286">
            <v>302.5</v>
          </cell>
          <cell r="Q3286">
            <v>598.5</v>
          </cell>
          <cell r="R3286">
            <v>692.3</v>
          </cell>
          <cell r="S3286">
            <v>19.2</v>
          </cell>
          <cell r="T3286">
            <v>8428.1</v>
          </cell>
          <cell r="U3286">
            <v>9738.1</v>
          </cell>
        </row>
        <row r="3287">
          <cell r="B3287" t="str">
            <v>145</v>
          </cell>
          <cell r="C3287" t="str">
            <v>00041925H1001000140000</v>
          </cell>
          <cell r="D3287" t="str">
            <v>A</v>
          </cell>
          <cell r="E3287" t="str">
            <v>145</v>
          </cell>
          <cell r="F3287" t="str">
            <v>C</v>
          </cell>
          <cell r="G3287" t="str">
            <v>192</v>
          </cell>
          <cell r="H3287" t="str">
            <v>5H1</v>
          </cell>
          <cell r="I3287" t="str">
            <v>0</v>
          </cell>
          <cell r="J3287" t="str">
            <v>04</v>
          </cell>
          <cell r="K3287" t="str">
            <v>S140</v>
          </cell>
          <cell r="L3287">
            <v>0.2</v>
          </cell>
          <cell r="M3287">
            <v>154.5</v>
          </cell>
          <cell r="N3287">
            <v>0</v>
          </cell>
          <cell r="O3287">
            <v>4.2</v>
          </cell>
          <cell r="P3287">
            <v>3.9</v>
          </cell>
          <cell r="Q3287">
            <v>20.6</v>
          </cell>
          <cell r="R3287">
            <v>5.3</v>
          </cell>
          <cell r="S3287">
            <v>0.1</v>
          </cell>
          <cell r="T3287">
            <v>162.6</v>
          </cell>
          <cell r="U3287">
            <v>188.6</v>
          </cell>
        </row>
        <row r="3288">
          <cell r="B3288" t="str">
            <v>145</v>
          </cell>
          <cell r="C3288" t="str">
            <v>00041925H1051870000000</v>
          </cell>
          <cell r="D3288" t="str">
            <v>A</v>
          </cell>
          <cell r="E3288" t="str">
            <v>145</v>
          </cell>
          <cell r="F3288" t="str">
            <v>C</v>
          </cell>
          <cell r="G3288" t="str">
            <v>192</v>
          </cell>
          <cell r="H3288" t="str">
            <v>5H1</v>
          </cell>
          <cell r="I3288" t="str">
            <v>0</v>
          </cell>
          <cell r="J3288" t="str">
            <v>04</v>
          </cell>
          <cell r="K3288" t="str">
            <v>M870</v>
          </cell>
          <cell r="L3288">
            <v>0.95</v>
          </cell>
          <cell r="M3288">
            <v>-338.2</v>
          </cell>
          <cell r="N3288">
            <v>0</v>
          </cell>
          <cell r="O3288">
            <v>19.899999999999999</v>
          </cell>
          <cell r="P3288">
            <v>13.4</v>
          </cell>
          <cell r="Q3288">
            <v>19.3</v>
          </cell>
          <cell r="R3288">
            <v>28.4</v>
          </cell>
          <cell r="S3288">
            <v>0.8</v>
          </cell>
          <cell r="T3288">
            <v>-304.89999999999998</v>
          </cell>
          <cell r="U3288">
            <v>-256.39999999999998</v>
          </cell>
        </row>
        <row r="3289">
          <cell r="B3289" t="str">
            <v>145</v>
          </cell>
          <cell r="C3289" t="str">
            <v>00041925H1051870140000</v>
          </cell>
          <cell r="D3289" t="str">
            <v>A</v>
          </cell>
          <cell r="E3289" t="str">
            <v>145</v>
          </cell>
          <cell r="F3289" t="str">
            <v>C</v>
          </cell>
          <cell r="G3289" t="str">
            <v>192</v>
          </cell>
          <cell r="H3289" t="str">
            <v>5H1</v>
          </cell>
          <cell r="I3289" t="str">
            <v>0</v>
          </cell>
          <cell r="J3289" t="str">
            <v>04</v>
          </cell>
          <cell r="K3289" t="str">
            <v>M870</v>
          </cell>
          <cell r="L3289">
            <v>1.1499999999999999</v>
          </cell>
          <cell r="M3289">
            <v>-187.2</v>
          </cell>
          <cell r="N3289">
            <v>0</v>
          </cell>
          <cell r="O3289">
            <v>24.1</v>
          </cell>
          <cell r="P3289">
            <v>17.3</v>
          </cell>
          <cell r="Q3289">
            <v>39.9</v>
          </cell>
          <cell r="R3289">
            <v>33.799999999999997</v>
          </cell>
          <cell r="S3289">
            <v>0.9</v>
          </cell>
          <cell r="T3289">
            <v>-145.80000000000001</v>
          </cell>
          <cell r="U3289">
            <v>-71.2</v>
          </cell>
        </row>
        <row r="3290">
          <cell r="B3290" t="str">
            <v>145</v>
          </cell>
          <cell r="C3290" t="str">
            <v>00041925H8001000000000</v>
          </cell>
          <cell r="D3290" t="str">
            <v>B</v>
          </cell>
          <cell r="E3290" t="str">
            <v>145</v>
          </cell>
          <cell r="F3290" t="str">
            <v>C</v>
          </cell>
          <cell r="G3290" t="str">
            <v>192</v>
          </cell>
          <cell r="H3290" t="str">
            <v>5H8</v>
          </cell>
          <cell r="I3290" t="str">
            <v>0</v>
          </cell>
          <cell r="J3290" t="str">
            <v>04</v>
          </cell>
          <cell r="L3290">
            <v>20.149999999999999</v>
          </cell>
          <cell r="M3290">
            <v>6345.5</v>
          </cell>
          <cell r="N3290">
            <v>2125.5</v>
          </cell>
          <cell r="O3290">
            <v>420.6</v>
          </cell>
          <cell r="P3290">
            <v>309.8</v>
          </cell>
          <cell r="Q3290">
            <v>607.1</v>
          </cell>
          <cell r="R3290">
            <v>711.1</v>
          </cell>
          <cell r="S3290">
            <v>19.8</v>
          </cell>
          <cell r="T3290">
            <v>9201.4</v>
          </cell>
          <cell r="U3290">
            <v>10539.4</v>
          </cell>
        </row>
        <row r="3291">
          <cell r="B3291" t="str">
            <v>145</v>
          </cell>
          <cell r="C3291" t="str">
            <v>00041925H8001000140000</v>
          </cell>
          <cell r="D3291" t="str">
            <v>A</v>
          </cell>
          <cell r="E3291" t="str">
            <v>145</v>
          </cell>
          <cell r="F3291" t="str">
            <v>C</v>
          </cell>
          <cell r="G3291" t="str">
            <v>192</v>
          </cell>
          <cell r="H3291" t="str">
            <v>5H8</v>
          </cell>
          <cell r="I3291" t="str">
            <v>0</v>
          </cell>
          <cell r="J3291" t="str">
            <v>04</v>
          </cell>
          <cell r="K3291" t="str">
            <v>S140</v>
          </cell>
          <cell r="L3291">
            <v>0.2</v>
          </cell>
          <cell r="M3291">
            <v>156.30000000000001</v>
          </cell>
          <cell r="N3291">
            <v>0</v>
          </cell>
          <cell r="O3291">
            <v>4.2</v>
          </cell>
          <cell r="P3291">
            <v>3.9</v>
          </cell>
          <cell r="Q3291">
            <v>20.6</v>
          </cell>
          <cell r="R3291">
            <v>5.3</v>
          </cell>
          <cell r="S3291">
            <v>0.1</v>
          </cell>
          <cell r="T3291">
            <v>164.4</v>
          </cell>
          <cell r="U3291">
            <v>190.4</v>
          </cell>
        </row>
        <row r="3292">
          <cell r="B3292" t="str">
            <v>145</v>
          </cell>
          <cell r="C3292" t="str">
            <v>00041925H8051870000000</v>
          </cell>
          <cell r="D3292" t="str">
            <v>A</v>
          </cell>
          <cell r="E3292" t="str">
            <v>145</v>
          </cell>
          <cell r="F3292" t="str">
            <v>C</v>
          </cell>
          <cell r="G3292" t="str">
            <v>192</v>
          </cell>
          <cell r="H3292" t="str">
            <v>5H8</v>
          </cell>
          <cell r="I3292" t="str">
            <v>0</v>
          </cell>
          <cell r="J3292" t="str">
            <v>04</v>
          </cell>
          <cell r="K3292" t="str">
            <v>M870</v>
          </cell>
          <cell r="L3292">
            <v>0.95</v>
          </cell>
          <cell r="M3292">
            <v>-333.6</v>
          </cell>
          <cell r="N3292">
            <v>0</v>
          </cell>
          <cell r="O3292">
            <v>19.899999999999999</v>
          </cell>
          <cell r="P3292">
            <v>13.4</v>
          </cell>
          <cell r="Q3292">
            <v>19.3</v>
          </cell>
          <cell r="R3292">
            <v>28.4</v>
          </cell>
          <cell r="S3292">
            <v>0.8</v>
          </cell>
          <cell r="T3292">
            <v>-300.3</v>
          </cell>
          <cell r="U3292">
            <v>-251.8</v>
          </cell>
        </row>
        <row r="3293">
          <cell r="B3293" t="str">
            <v>145</v>
          </cell>
          <cell r="C3293" t="str">
            <v>00041925H8051870140000</v>
          </cell>
          <cell r="D3293" t="str">
            <v>A</v>
          </cell>
          <cell r="E3293" t="str">
            <v>145</v>
          </cell>
          <cell r="F3293" t="str">
            <v>C</v>
          </cell>
          <cell r="G3293" t="str">
            <v>192</v>
          </cell>
          <cell r="H3293" t="str">
            <v>5H8</v>
          </cell>
          <cell r="I3293" t="str">
            <v>0</v>
          </cell>
          <cell r="J3293" t="str">
            <v>04</v>
          </cell>
          <cell r="K3293" t="str">
            <v>M870</v>
          </cell>
          <cell r="L3293">
            <v>1.1499999999999999</v>
          </cell>
          <cell r="M3293">
            <v>-183.1</v>
          </cell>
          <cell r="N3293">
            <v>0</v>
          </cell>
          <cell r="O3293">
            <v>24.1</v>
          </cell>
          <cell r="P3293">
            <v>17.3</v>
          </cell>
          <cell r="Q3293">
            <v>39.9</v>
          </cell>
          <cell r="R3293">
            <v>33.799999999999997</v>
          </cell>
          <cell r="S3293">
            <v>0.9</v>
          </cell>
          <cell r="T3293">
            <v>-141.69999999999999</v>
          </cell>
          <cell r="U3293">
            <v>-67.099999999999994</v>
          </cell>
        </row>
        <row r="3294">
          <cell r="B3294" t="str">
            <v>145</v>
          </cell>
          <cell r="C3294" t="str">
            <v>00041925J2101000000000</v>
          </cell>
          <cell r="D3294" t="str">
            <v>B</v>
          </cell>
          <cell r="E3294" t="str">
            <v>145</v>
          </cell>
          <cell r="F3294" t="str">
            <v>C</v>
          </cell>
          <cell r="G3294" t="str">
            <v>192</v>
          </cell>
          <cell r="H3294" t="str">
            <v>5J2</v>
          </cell>
          <cell r="I3294" t="str">
            <v>1</v>
          </cell>
          <cell r="J3294" t="str">
            <v>04</v>
          </cell>
          <cell r="L3294">
            <v>18.48</v>
          </cell>
          <cell r="M3294">
            <v>5801.9</v>
          </cell>
          <cell r="N3294">
            <v>1853.2</v>
          </cell>
          <cell r="O3294">
            <v>385.7</v>
          </cell>
          <cell r="P3294">
            <v>274</v>
          </cell>
          <cell r="Q3294">
            <v>403.5</v>
          </cell>
          <cell r="R3294">
            <v>664.5</v>
          </cell>
          <cell r="S3294">
            <v>19.3</v>
          </cell>
          <cell r="T3294">
            <v>8314.7999999999993</v>
          </cell>
          <cell r="U3294">
            <v>9402.1</v>
          </cell>
        </row>
        <row r="3295">
          <cell r="B3295" t="str">
            <v>145</v>
          </cell>
          <cell r="C3295" t="str">
            <v>00041925J2101000140000</v>
          </cell>
          <cell r="D3295" t="str">
            <v>A</v>
          </cell>
          <cell r="E3295" t="str">
            <v>145</v>
          </cell>
          <cell r="F3295" t="str">
            <v>C</v>
          </cell>
          <cell r="G3295" t="str">
            <v>192</v>
          </cell>
          <cell r="H3295" t="str">
            <v>5J2</v>
          </cell>
          <cell r="I3295" t="str">
            <v>1</v>
          </cell>
          <cell r="J3295" t="str">
            <v>04</v>
          </cell>
          <cell r="K3295" t="str">
            <v>S140</v>
          </cell>
          <cell r="L3295">
            <v>0.05</v>
          </cell>
          <cell r="M3295">
            <v>157.5</v>
          </cell>
          <cell r="N3295">
            <v>0</v>
          </cell>
          <cell r="O3295">
            <v>1</v>
          </cell>
          <cell r="P3295">
            <v>0.6</v>
          </cell>
          <cell r="Q3295">
            <v>0.7</v>
          </cell>
          <cell r="R3295">
            <v>1.5</v>
          </cell>
          <cell r="S3295">
            <v>0</v>
          </cell>
          <cell r="T3295">
            <v>159.1</v>
          </cell>
          <cell r="U3295">
            <v>161.30000000000001</v>
          </cell>
        </row>
        <row r="3296">
          <cell r="B3296" t="str">
            <v>145</v>
          </cell>
          <cell r="C3296" t="str">
            <v>00041925J2151870000000</v>
          </cell>
          <cell r="D3296" t="str">
            <v>A</v>
          </cell>
          <cell r="E3296" t="str">
            <v>145</v>
          </cell>
          <cell r="F3296" t="str">
            <v>C</v>
          </cell>
          <cell r="G3296" t="str">
            <v>192</v>
          </cell>
          <cell r="H3296" t="str">
            <v>5J2</v>
          </cell>
          <cell r="I3296" t="str">
            <v>1</v>
          </cell>
          <cell r="J3296" t="str">
            <v>04</v>
          </cell>
          <cell r="K3296" t="str">
            <v>M870</v>
          </cell>
          <cell r="L3296">
            <v>0.95</v>
          </cell>
          <cell r="M3296">
            <v>177.2</v>
          </cell>
          <cell r="N3296">
            <v>0</v>
          </cell>
          <cell r="O3296">
            <v>19.899999999999999</v>
          </cell>
          <cell r="P3296">
            <v>13.4</v>
          </cell>
          <cell r="Q3296">
            <v>19.3</v>
          </cell>
          <cell r="R3296">
            <v>28.4</v>
          </cell>
          <cell r="S3296">
            <v>0.8</v>
          </cell>
          <cell r="T3296">
            <v>210.5</v>
          </cell>
          <cell r="U3296">
            <v>259</v>
          </cell>
        </row>
        <row r="3297">
          <cell r="B3297" t="str">
            <v>145</v>
          </cell>
          <cell r="C3297" t="str">
            <v>00041925J2151870140000</v>
          </cell>
          <cell r="D3297" t="str">
            <v>A</v>
          </cell>
          <cell r="E3297" t="str">
            <v>145</v>
          </cell>
          <cell r="F3297" t="str">
            <v>C</v>
          </cell>
          <cell r="G3297" t="str">
            <v>192</v>
          </cell>
          <cell r="H3297" t="str">
            <v>5J2</v>
          </cell>
          <cell r="I3297" t="str">
            <v>1</v>
          </cell>
          <cell r="J3297" t="str">
            <v>04</v>
          </cell>
          <cell r="K3297" t="str">
            <v>M870</v>
          </cell>
          <cell r="L3297">
            <v>1.1499999999999999</v>
          </cell>
          <cell r="M3297">
            <v>332.2</v>
          </cell>
          <cell r="N3297">
            <v>0</v>
          </cell>
          <cell r="O3297">
            <v>24.1</v>
          </cell>
          <cell r="P3297">
            <v>17.3</v>
          </cell>
          <cell r="Q3297">
            <v>39.9</v>
          </cell>
          <cell r="R3297">
            <v>33.799999999999997</v>
          </cell>
          <cell r="S3297">
            <v>0.9</v>
          </cell>
          <cell r="T3297">
            <v>373.6</v>
          </cell>
          <cell r="U3297">
            <v>448.2</v>
          </cell>
        </row>
        <row r="3298">
          <cell r="B3298" t="str">
            <v>145</v>
          </cell>
          <cell r="C3298" t="str">
            <v>00041925J2201000000000</v>
          </cell>
          <cell r="D3298" t="str">
            <v>B</v>
          </cell>
          <cell r="E3298" t="str">
            <v>145</v>
          </cell>
          <cell r="F3298" t="str">
            <v>C</v>
          </cell>
          <cell r="G3298" t="str">
            <v>192</v>
          </cell>
          <cell r="H3298" t="str">
            <v>5J2</v>
          </cell>
          <cell r="I3298" t="str">
            <v>2</v>
          </cell>
          <cell r="J3298" t="str">
            <v>04</v>
          </cell>
          <cell r="L3298">
            <v>18.760000000000002</v>
          </cell>
          <cell r="M3298">
            <v>5818.2</v>
          </cell>
          <cell r="N3298">
            <v>1853.2</v>
          </cell>
          <cell r="O3298">
            <v>391.5</v>
          </cell>
          <cell r="P3298">
            <v>277.39999999999998</v>
          </cell>
          <cell r="Q3298">
            <v>407.6</v>
          </cell>
          <cell r="R3298">
            <v>673.2</v>
          </cell>
          <cell r="S3298">
            <v>19.600000000000001</v>
          </cell>
          <cell r="T3298">
            <v>8340.2999999999993</v>
          </cell>
          <cell r="U3298">
            <v>9440.7000000000007</v>
          </cell>
        </row>
        <row r="3299">
          <cell r="B3299" t="str">
            <v>145</v>
          </cell>
          <cell r="C3299" t="str">
            <v>00041925J2201000140000</v>
          </cell>
          <cell r="D3299" t="str">
            <v>A</v>
          </cell>
          <cell r="E3299" t="str">
            <v>145</v>
          </cell>
          <cell r="F3299" t="str">
            <v>C</v>
          </cell>
          <cell r="G3299" t="str">
            <v>192</v>
          </cell>
          <cell r="H3299" t="str">
            <v>5J2</v>
          </cell>
          <cell r="I3299" t="str">
            <v>2</v>
          </cell>
          <cell r="J3299" t="str">
            <v>04</v>
          </cell>
          <cell r="K3299" t="str">
            <v>S140</v>
          </cell>
          <cell r="L3299">
            <v>0.05</v>
          </cell>
          <cell r="M3299">
            <v>157.5</v>
          </cell>
          <cell r="N3299">
            <v>0</v>
          </cell>
          <cell r="O3299">
            <v>1</v>
          </cell>
          <cell r="P3299">
            <v>0.6</v>
          </cell>
          <cell r="Q3299">
            <v>0.7</v>
          </cell>
          <cell r="R3299">
            <v>1.5</v>
          </cell>
          <cell r="S3299">
            <v>0</v>
          </cell>
          <cell r="T3299">
            <v>159.1</v>
          </cell>
          <cell r="U3299">
            <v>161.30000000000001</v>
          </cell>
        </row>
        <row r="3300">
          <cell r="B3300" t="str">
            <v>145</v>
          </cell>
          <cell r="C3300" t="str">
            <v>00041925J2251870000000</v>
          </cell>
          <cell r="D3300" t="str">
            <v>A</v>
          </cell>
          <cell r="E3300" t="str">
            <v>145</v>
          </cell>
          <cell r="F3300" t="str">
            <v>C</v>
          </cell>
          <cell r="G3300" t="str">
            <v>192</v>
          </cell>
          <cell r="H3300" t="str">
            <v>5J2</v>
          </cell>
          <cell r="I3300" t="str">
            <v>2</v>
          </cell>
          <cell r="J3300" t="str">
            <v>04</v>
          </cell>
          <cell r="K3300" t="str">
            <v>M870</v>
          </cell>
          <cell r="L3300">
            <v>0.85</v>
          </cell>
          <cell r="M3300">
            <v>160.1</v>
          </cell>
          <cell r="N3300">
            <v>0</v>
          </cell>
          <cell r="O3300">
            <v>17.8</v>
          </cell>
          <cell r="P3300">
            <v>11.3</v>
          </cell>
          <cell r="Q3300">
            <v>14.7</v>
          </cell>
          <cell r="R3300">
            <v>27.3</v>
          </cell>
          <cell r="S3300">
            <v>0.8</v>
          </cell>
          <cell r="T3300">
            <v>189.2</v>
          </cell>
          <cell r="U3300">
            <v>232</v>
          </cell>
        </row>
        <row r="3301">
          <cell r="B3301" t="str">
            <v>145</v>
          </cell>
          <cell r="C3301" t="str">
            <v>00041925J7101000000000</v>
          </cell>
          <cell r="D3301" t="str">
            <v>B</v>
          </cell>
          <cell r="E3301" t="str">
            <v>145</v>
          </cell>
          <cell r="F3301" t="str">
            <v>C</v>
          </cell>
          <cell r="G3301" t="str">
            <v>192</v>
          </cell>
          <cell r="H3301" t="str">
            <v>5J7</v>
          </cell>
          <cell r="I3301" t="str">
            <v>1</v>
          </cell>
          <cell r="J3301" t="str">
            <v>04</v>
          </cell>
          <cell r="L3301">
            <v>18.46</v>
          </cell>
          <cell r="M3301">
            <v>5340.1</v>
          </cell>
          <cell r="N3301">
            <v>2301.9</v>
          </cell>
          <cell r="O3301">
            <v>385.3</v>
          </cell>
          <cell r="P3301">
            <v>273.39999999999998</v>
          </cell>
          <cell r="Q3301">
            <v>398.5</v>
          </cell>
          <cell r="R3301">
            <v>664.1</v>
          </cell>
          <cell r="S3301">
            <v>19.3</v>
          </cell>
          <cell r="T3301">
            <v>8300.7000000000007</v>
          </cell>
          <cell r="U3301">
            <v>9382.6</v>
          </cell>
        </row>
        <row r="3302">
          <cell r="B3302" t="str">
            <v>145</v>
          </cell>
          <cell r="C3302" t="str">
            <v>00041925J7101000025000</v>
          </cell>
          <cell r="D3302" t="str">
            <v>A</v>
          </cell>
          <cell r="E3302" t="str">
            <v>145</v>
          </cell>
          <cell r="F3302" t="str">
            <v>C</v>
          </cell>
          <cell r="G3302" t="str">
            <v>192</v>
          </cell>
          <cell r="H3302" t="str">
            <v>5J7</v>
          </cell>
          <cell r="I3302" t="str">
            <v>1</v>
          </cell>
          <cell r="J3302" t="str">
            <v>04</v>
          </cell>
          <cell r="K3302" t="str">
            <v>S025</v>
          </cell>
          <cell r="L3302">
            <v>0.51</v>
          </cell>
          <cell r="M3302">
            <v>105.9</v>
          </cell>
          <cell r="N3302">
            <v>113.8</v>
          </cell>
          <cell r="O3302">
            <v>10.8</v>
          </cell>
          <cell r="P3302">
            <v>6.3</v>
          </cell>
          <cell r="Q3302">
            <v>7.5</v>
          </cell>
          <cell r="R3302">
            <v>16.2</v>
          </cell>
          <cell r="S3302">
            <v>0.5</v>
          </cell>
          <cell r="T3302">
            <v>236.8</v>
          </cell>
          <cell r="U3302">
            <v>261</v>
          </cell>
        </row>
        <row r="3303">
          <cell r="B3303" t="str">
            <v>145</v>
          </cell>
          <cell r="C3303" t="str">
            <v>00041925J7101000140000</v>
          </cell>
          <cell r="D3303" t="str">
            <v>A</v>
          </cell>
          <cell r="E3303" t="str">
            <v>145</v>
          </cell>
          <cell r="F3303" t="str">
            <v>C</v>
          </cell>
          <cell r="G3303" t="str">
            <v>192</v>
          </cell>
          <cell r="H3303" t="str">
            <v>5J7</v>
          </cell>
          <cell r="I3303" t="str">
            <v>1</v>
          </cell>
          <cell r="J3303" t="str">
            <v>04</v>
          </cell>
          <cell r="K3303" t="str">
            <v>S140</v>
          </cell>
          <cell r="L3303">
            <v>0.56000000000000005</v>
          </cell>
          <cell r="M3303">
            <v>259.2</v>
          </cell>
          <cell r="N3303">
            <v>113.8</v>
          </cell>
          <cell r="O3303">
            <v>11.8</v>
          </cell>
          <cell r="P3303">
            <v>6.9</v>
          </cell>
          <cell r="Q3303">
            <v>8.1999999999999993</v>
          </cell>
          <cell r="R3303">
            <v>17.7</v>
          </cell>
          <cell r="S3303">
            <v>0.6</v>
          </cell>
          <cell r="T3303">
            <v>391.7</v>
          </cell>
          <cell r="U3303">
            <v>418.2</v>
          </cell>
        </row>
        <row r="3304">
          <cell r="B3304" t="str">
            <v>145</v>
          </cell>
          <cell r="C3304" t="str">
            <v>00041925J7151870000000</v>
          </cell>
          <cell r="D3304" t="str">
            <v>A</v>
          </cell>
          <cell r="E3304" t="str">
            <v>145</v>
          </cell>
          <cell r="F3304" t="str">
            <v>C</v>
          </cell>
          <cell r="G3304" t="str">
            <v>192</v>
          </cell>
          <cell r="H3304" t="str">
            <v>5J7</v>
          </cell>
          <cell r="I3304" t="str">
            <v>1</v>
          </cell>
          <cell r="J3304" t="str">
            <v>04</v>
          </cell>
          <cell r="K3304" t="str">
            <v>M870</v>
          </cell>
          <cell r="L3304">
            <v>0.95</v>
          </cell>
          <cell r="M3304">
            <v>178.8</v>
          </cell>
          <cell r="N3304">
            <v>0</v>
          </cell>
          <cell r="O3304">
            <v>19.899999999999999</v>
          </cell>
          <cell r="P3304">
            <v>13.4</v>
          </cell>
          <cell r="Q3304">
            <v>19.3</v>
          </cell>
          <cell r="R3304">
            <v>28.4</v>
          </cell>
          <cell r="S3304">
            <v>0.8</v>
          </cell>
          <cell r="T3304">
            <v>212.1</v>
          </cell>
          <cell r="U3304">
            <v>260.60000000000002</v>
          </cell>
        </row>
        <row r="3305">
          <cell r="B3305" t="str">
            <v>145</v>
          </cell>
          <cell r="C3305" t="str">
            <v>00041925J7151870025000</v>
          </cell>
          <cell r="D3305" t="str">
            <v>A</v>
          </cell>
          <cell r="E3305" t="str">
            <v>145</v>
          </cell>
          <cell r="F3305" t="str">
            <v>C</v>
          </cell>
          <cell r="G3305" t="str">
            <v>192</v>
          </cell>
          <cell r="H3305" t="str">
            <v>5J7</v>
          </cell>
          <cell r="I3305" t="str">
            <v>1</v>
          </cell>
          <cell r="J3305" t="str">
            <v>04</v>
          </cell>
          <cell r="K3305" t="str">
            <v>M870</v>
          </cell>
          <cell r="L3305">
            <v>1.62</v>
          </cell>
          <cell r="M3305">
            <v>287.8</v>
          </cell>
          <cell r="N3305">
            <v>113.8</v>
          </cell>
          <cell r="O3305">
            <v>33.799999999999997</v>
          </cell>
          <cell r="P3305">
            <v>23</v>
          </cell>
          <cell r="Q3305">
            <v>46.7</v>
          </cell>
          <cell r="R3305">
            <v>48.4</v>
          </cell>
          <cell r="S3305">
            <v>1.4</v>
          </cell>
          <cell r="T3305">
            <v>458.4</v>
          </cell>
          <cell r="U3305">
            <v>554.9</v>
          </cell>
        </row>
        <row r="3306">
          <cell r="B3306" t="str">
            <v>145</v>
          </cell>
          <cell r="C3306" t="str">
            <v>00041925J7151870140000</v>
          </cell>
          <cell r="D3306" t="str">
            <v>A</v>
          </cell>
          <cell r="E3306" t="str">
            <v>145</v>
          </cell>
          <cell r="F3306" t="str">
            <v>C</v>
          </cell>
          <cell r="G3306" t="str">
            <v>192</v>
          </cell>
          <cell r="H3306" t="str">
            <v>5J7</v>
          </cell>
          <cell r="I3306" t="str">
            <v>1</v>
          </cell>
          <cell r="J3306" t="str">
            <v>04</v>
          </cell>
          <cell r="K3306" t="str">
            <v>M870</v>
          </cell>
          <cell r="L3306">
            <v>1.67</v>
          </cell>
          <cell r="M3306">
            <v>438.4</v>
          </cell>
          <cell r="N3306">
            <v>113.8</v>
          </cell>
          <cell r="O3306">
            <v>34.9</v>
          </cell>
          <cell r="P3306">
            <v>23.6</v>
          </cell>
          <cell r="Q3306">
            <v>47.4</v>
          </cell>
          <cell r="R3306">
            <v>50</v>
          </cell>
          <cell r="S3306">
            <v>1.5</v>
          </cell>
          <cell r="T3306">
            <v>610.70000000000005</v>
          </cell>
          <cell r="U3306">
            <v>709.6</v>
          </cell>
        </row>
        <row r="3307">
          <cell r="B3307" t="str">
            <v>145</v>
          </cell>
          <cell r="C3307" t="str">
            <v>00041925J7201000000000</v>
          </cell>
          <cell r="D3307" t="str">
            <v>B</v>
          </cell>
          <cell r="E3307" t="str">
            <v>145</v>
          </cell>
          <cell r="F3307" t="str">
            <v>C</v>
          </cell>
          <cell r="G3307" t="str">
            <v>192</v>
          </cell>
          <cell r="H3307" t="str">
            <v>5J7</v>
          </cell>
          <cell r="I3307" t="str">
            <v>2</v>
          </cell>
          <cell r="J3307" t="str">
            <v>04</v>
          </cell>
          <cell r="L3307">
            <v>18.690000000000001</v>
          </cell>
          <cell r="M3307">
            <v>5356.4</v>
          </cell>
          <cell r="N3307">
            <v>2301.9</v>
          </cell>
          <cell r="O3307">
            <v>390.1</v>
          </cell>
          <cell r="P3307">
            <v>276.2</v>
          </cell>
          <cell r="Q3307">
            <v>401.8</v>
          </cell>
          <cell r="R3307">
            <v>671.3</v>
          </cell>
          <cell r="S3307">
            <v>19.5</v>
          </cell>
          <cell r="T3307">
            <v>8324.6</v>
          </cell>
          <cell r="U3307">
            <v>9417.2000000000007</v>
          </cell>
        </row>
        <row r="3308">
          <cell r="B3308" t="str">
            <v>145</v>
          </cell>
          <cell r="C3308" t="str">
            <v>00041925J7201000025000</v>
          </cell>
          <cell r="D3308" t="str">
            <v>A</v>
          </cell>
          <cell r="E3308" t="str">
            <v>145</v>
          </cell>
          <cell r="F3308" t="str">
            <v>C</v>
          </cell>
          <cell r="G3308" t="str">
            <v>192</v>
          </cell>
          <cell r="H3308" t="str">
            <v>5J7</v>
          </cell>
          <cell r="I3308" t="str">
            <v>2</v>
          </cell>
          <cell r="J3308" t="str">
            <v>04</v>
          </cell>
          <cell r="K3308" t="str">
            <v>S025</v>
          </cell>
          <cell r="L3308">
            <v>0.51</v>
          </cell>
          <cell r="M3308">
            <v>105.9</v>
          </cell>
          <cell r="N3308">
            <v>113.8</v>
          </cell>
          <cell r="O3308">
            <v>10.8</v>
          </cell>
          <cell r="P3308">
            <v>6.3</v>
          </cell>
          <cell r="Q3308">
            <v>7.5</v>
          </cell>
          <cell r="R3308">
            <v>16.2</v>
          </cell>
          <cell r="S3308">
            <v>0.5</v>
          </cell>
          <cell r="T3308">
            <v>236.8</v>
          </cell>
          <cell r="U3308">
            <v>261</v>
          </cell>
        </row>
        <row r="3309">
          <cell r="B3309" t="str">
            <v>145</v>
          </cell>
          <cell r="C3309" t="str">
            <v>00041925J7201000140000</v>
          </cell>
          <cell r="D3309" t="str">
            <v>A</v>
          </cell>
          <cell r="E3309" t="str">
            <v>145</v>
          </cell>
          <cell r="F3309" t="str">
            <v>C</v>
          </cell>
          <cell r="G3309" t="str">
            <v>192</v>
          </cell>
          <cell r="H3309" t="str">
            <v>5J7</v>
          </cell>
          <cell r="I3309" t="str">
            <v>2</v>
          </cell>
          <cell r="J3309" t="str">
            <v>04</v>
          </cell>
          <cell r="K3309" t="str">
            <v>S140</v>
          </cell>
          <cell r="L3309">
            <v>0.56000000000000005</v>
          </cell>
          <cell r="M3309">
            <v>259.2</v>
          </cell>
          <cell r="N3309">
            <v>113.8</v>
          </cell>
          <cell r="O3309">
            <v>11.8</v>
          </cell>
          <cell r="P3309">
            <v>6.9</v>
          </cell>
          <cell r="Q3309">
            <v>8.1999999999999993</v>
          </cell>
          <cell r="R3309">
            <v>17.7</v>
          </cell>
          <cell r="S3309">
            <v>0.6</v>
          </cell>
          <cell r="T3309">
            <v>391.7</v>
          </cell>
          <cell r="U3309">
            <v>418.2</v>
          </cell>
        </row>
        <row r="3310">
          <cell r="B3310" t="str">
            <v>145</v>
          </cell>
          <cell r="C3310" t="str">
            <v>00041925J7251870000000</v>
          </cell>
          <cell r="D3310" t="str">
            <v>A</v>
          </cell>
          <cell r="E3310" t="str">
            <v>145</v>
          </cell>
          <cell r="F3310" t="str">
            <v>C</v>
          </cell>
          <cell r="G3310" t="str">
            <v>192</v>
          </cell>
          <cell r="H3310" t="str">
            <v>5J7</v>
          </cell>
          <cell r="I3310" t="str">
            <v>2</v>
          </cell>
          <cell r="J3310" t="str">
            <v>04</v>
          </cell>
          <cell r="K3310" t="str">
            <v>M870</v>
          </cell>
          <cell r="L3310">
            <v>0.85</v>
          </cell>
          <cell r="M3310">
            <v>170.9</v>
          </cell>
          <cell r="N3310">
            <v>0</v>
          </cell>
          <cell r="O3310">
            <v>17.8</v>
          </cell>
          <cell r="P3310">
            <v>11.3</v>
          </cell>
          <cell r="Q3310">
            <v>14.7</v>
          </cell>
          <cell r="R3310">
            <v>27.3</v>
          </cell>
          <cell r="S3310">
            <v>0.8</v>
          </cell>
          <cell r="T3310">
            <v>200</v>
          </cell>
          <cell r="U3310">
            <v>242.8</v>
          </cell>
        </row>
        <row r="3311">
          <cell r="B3311" t="str">
            <v>145</v>
          </cell>
          <cell r="C3311" t="str">
            <v>00041925J8101000000000</v>
          </cell>
          <cell r="D3311" t="str">
            <v>B</v>
          </cell>
          <cell r="E3311" t="str">
            <v>145</v>
          </cell>
          <cell r="F3311" t="str">
            <v>C</v>
          </cell>
          <cell r="G3311" t="str">
            <v>192</v>
          </cell>
          <cell r="H3311" t="str">
            <v>5J8</v>
          </cell>
          <cell r="I3311" t="str">
            <v>1</v>
          </cell>
          <cell r="J3311" t="str">
            <v>04</v>
          </cell>
          <cell r="L3311">
            <v>18.45</v>
          </cell>
          <cell r="M3311">
            <v>5915.4</v>
          </cell>
          <cell r="N3311">
            <v>2011.9</v>
          </cell>
          <cell r="O3311">
            <v>385.1</v>
          </cell>
          <cell r="P3311">
            <v>273.2</v>
          </cell>
          <cell r="Q3311">
            <v>398.3</v>
          </cell>
          <cell r="R3311">
            <v>663.8</v>
          </cell>
          <cell r="S3311">
            <v>19.3</v>
          </cell>
          <cell r="T3311">
            <v>8585.6</v>
          </cell>
          <cell r="U3311">
            <v>9667</v>
          </cell>
        </row>
        <row r="3312">
          <cell r="B3312" t="str">
            <v>145</v>
          </cell>
          <cell r="C3312" t="str">
            <v>00041925J8101000025000</v>
          </cell>
          <cell r="D3312" t="str">
            <v>A</v>
          </cell>
          <cell r="E3312" t="str">
            <v>145</v>
          </cell>
          <cell r="F3312" t="str">
            <v>C</v>
          </cell>
          <cell r="G3312" t="str">
            <v>192</v>
          </cell>
          <cell r="H3312" t="str">
            <v>5J8</v>
          </cell>
          <cell r="I3312" t="str">
            <v>1</v>
          </cell>
          <cell r="J3312" t="str">
            <v>04</v>
          </cell>
          <cell r="K3312" t="str">
            <v>S025</v>
          </cell>
          <cell r="L3312">
            <v>0.51</v>
          </cell>
          <cell r="M3312">
            <v>106</v>
          </cell>
          <cell r="N3312">
            <v>113.7</v>
          </cell>
          <cell r="O3312">
            <v>10.8</v>
          </cell>
          <cell r="P3312">
            <v>6.3</v>
          </cell>
          <cell r="Q3312">
            <v>7.5</v>
          </cell>
          <cell r="R3312">
            <v>16.2</v>
          </cell>
          <cell r="S3312">
            <v>0.5</v>
          </cell>
          <cell r="T3312">
            <v>236.8</v>
          </cell>
          <cell r="U3312">
            <v>261</v>
          </cell>
        </row>
        <row r="3313">
          <cell r="B3313" t="str">
            <v>145</v>
          </cell>
          <cell r="C3313" t="str">
            <v>00041925J8101000140000</v>
          </cell>
          <cell r="D3313" t="str">
            <v>A</v>
          </cell>
          <cell r="E3313" t="str">
            <v>145</v>
          </cell>
          <cell r="F3313" t="str">
            <v>C</v>
          </cell>
          <cell r="G3313" t="str">
            <v>192</v>
          </cell>
          <cell r="H3313" t="str">
            <v>5J8</v>
          </cell>
          <cell r="I3313" t="str">
            <v>1</v>
          </cell>
          <cell r="J3313" t="str">
            <v>04</v>
          </cell>
          <cell r="K3313" t="str">
            <v>S140</v>
          </cell>
          <cell r="L3313">
            <v>0.56000000000000005</v>
          </cell>
          <cell r="M3313">
            <v>259.2</v>
          </cell>
          <cell r="N3313">
            <v>113.7</v>
          </cell>
          <cell r="O3313">
            <v>11.8</v>
          </cell>
          <cell r="P3313">
            <v>6.9</v>
          </cell>
          <cell r="Q3313">
            <v>8.1999999999999993</v>
          </cell>
          <cell r="R3313">
            <v>17.7</v>
          </cell>
          <cell r="S3313">
            <v>0.6</v>
          </cell>
          <cell r="T3313">
            <v>391.6</v>
          </cell>
          <cell r="U3313">
            <v>418.1</v>
          </cell>
        </row>
        <row r="3314">
          <cell r="B3314" t="str">
            <v>145</v>
          </cell>
          <cell r="C3314" t="str">
            <v>00041925J8151870000000</v>
          </cell>
          <cell r="D3314" t="str">
            <v>A</v>
          </cell>
          <cell r="E3314" t="str">
            <v>145</v>
          </cell>
          <cell r="F3314" t="str">
            <v>C</v>
          </cell>
          <cell r="G3314" t="str">
            <v>192</v>
          </cell>
          <cell r="H3314" t="str">
            <v>5J8</v>
          </cell>
          <cell r="I3314" t="str">
            <v>1</v>
          </cell>
          <cell r="J3314" t="str">
            <v>04</v>
          </cell>
          <cell r="K3314" t="str">
            <v>M870</v>
          </cell>
          <cell r="L3314">
            <v>0.87</v>
          </cell>
          <cell r="M3314">
            <v>170.9</v>
          </cell>
          <cell r="N3314">
            <v>0</v>
          </cell>
          <cell r="O3314">
            <v>18.2</v>
          </cell>
          <cell r="P3314">
            <v>11.8</v>
          </cell>
          <cell r="Q3314">
            <v>17.399999999999999</v>
          </cell>
          <cell r="R3314">
            <v>27.9</v>
          </cell>
          <cell r="S3314">
            <v>0.8</v>
          </cell>
          <cell r="T3314">
            <v>200.9</v>
          </cell>
          <cell r="U3314">
            <v>247</v>
          </cell>
        </row>
        <row r="3315">
          <cell r="B3315" t="str">
            <v>145</v>
          </cell>
          <cell r="C3315" t="str">
            <v>00041925J8151870025000</v>
          </cell>
          <cell r="D3315" t="str">
            <v>A</v>
          </cell>
          <cell r="E3315" t="str">
            <v>145</v>
          </cell>
          <cell r="F3315" t="str">
            <v>C</v>
          </cell>
          <cell r="G3315" t="str">
            <v>192</v>
          </cell>
          <cell r="H3315" t="str">
            <v>5J8</v>
          </cell>
          <cell r="I3315" t="str">
            <v>1</v>
          </cell>
          <cell r="J3315" t="str">
            <v>04</v>
          </cell>
          <cell r="K3315" t="str">
            <v>M870</v>
          </cell>
          <cell r="L3315">
            <v>1.62</v>
          </cell>
          <cell r="M3315">
            <v>280.3</v>
          </cell>
          <cell r="N3315">
            <v>113.7</v>
          </cell>
          <cell r="O3315">
            <v>33.799999999999997</v>
          </cell>
          <cell r="P3315">
            <v>23</v>
          </cell>
          <cell r="Q3315">
            <v>46.7</v>
          </cell>
          <cell r="R3315">
            <v>48.4</v>
          </cell>
          <cell r="S3315">
            <v>1.4</v>
          </cell>
          <cell r="T3315">
            <v>450.8</v>
          </cell>
          <cell r="U3315">
            <v>547.29999999999995</v>
          </cell>
        </row>
        <row r="3316">
          <cell r="B3316" t="str">
            <v>145</v>
          </cell>
          <cell r="C3316" t="str">
            <v>00041925J8151870140000</v>
          </cell>
          <cell r="D3316" t="str">
            <v>A</v>
          </cell>
          <cell r="E3316" t="str">
            <v>145</v>
          </cell>
          <cell r="F3316" t="str">
            <v>C</v>
          </cell>
          <cell r="G3316" t="str">
            <v>192</v>
          </cell>
          <cell r="H3316" t="str">
            <v>5J8</v>
          </cell>
          <cell r="I3316" t="str">
            <v>1</v>
          </cell>
          <cell r="J3316" t="str">
            <v>04</v>
          </cell>
          <cell r="K3316" t="str">
            <v>M870</v>
          </cell>
          <cell r="L3316">
            <v>1.67</v>
          </cell>
          <cell r="M3316">
            <v>430.9</v>
          </cell>
          <cell r="N3316">
            <v>113.7</v>
          </cell>
          <cell r="O3316">
            <v>34.9</v>
          </cell>
          <cell r="P3316">
            <v>23.6</v>
          </cell>
          <cell r="Q3316">
            <v>47.4</v>
          </cell>
          <cell r="R3316">
            <v>50</v>
          </cell>
          <cell r="S3316">
            <v>1.5</v>
          </cell>
          <cell r="T3316">
            <v>603.1</v>
          </cell>
          <cell r="U3316">
            <v>702</v>
          </cell>
        </row>
        <row r="3317">
          <cell r="B3317" t="str">
            <v>145</v>
          </cell>
          <cell r="C3317" t="str">
            <v>00041925J8201000000000</v>
          </cell>
          <cell r="D3317" t="str">
            <v>B</v>
          </cell>
          <cell r="E3317" t="str">
            <v>145</v>
          </cell>
          <cell r="F3317" t="str">
            <v>C</v>
          </cell>
          <cell r="G3317" t="str">
            <v>192</v>
          </cell>
          <cell r="H3317" t="str">
            <v>5J8</v>
          </cell>
          <cell r="I3317" t="str">
            <v>2</v>
          </cell>
          <cell r="J3317" t="str">
            <v>04</v>
          </cell>
          <cell r="L3317">
            <v>18.68</v>
          </cell>
          <cell r="M3317">
            <v>5931.7</v>
          </cell>
          <cell r="N3317">
            <v>2011.9</v>
          </cell>
          <cell r="O3317">
            <v>389.9</v>
          </cell>
          <cell r="P3317">
            <v>276</v>
          </cell>
          <cell r="Q3317">
            <v>401.6</v>
          </cell>
          <cell r="R3317">
            <v>671</v>
          </cell>
          <cell r="S3317">
            <v>19.5</v>
          </cell>
          <cell r="T3317">
            <v>8609.5</v>
          </cell>
          <cell r="U3317">
            <v>9701.6</v>
          </cell>
        </row>
        <row r="3318">
          <cell r="B3318" t="str">
            <v>145</v>
          </cell>
          <cell r="C3318" t="str">
            <v>00041925J8201000025000</v>
          </cell>
          <cell r="D3318" t="str">
            <v>A</v>
          </cell>
          <cell r="E3318" t="str">
            <v>145</v>
          </cell>
          <cell r="F3318" t="str">
            <v>C</v>
          </cell>
          <cell r="G3318" t="str">
            <v>192</v>
          </cell>
          <cell r="H3318" t="str">
            <v>5J8</v>
          </cell>
          <cell r="I3318" t="str">
            <v>2</v>
          </cell>
          <cell r="J3318" t="str">
            <v>04</v>
          </cell>
          <cell r="K3318" t="str">
            <v>S025</v>
          </cell>
          <cell r="L3318">
            <v>0.51</v>
          </cell>
          <cell r="M3318">
            <v>106</v>
          </cell>
          <cell r="N3318">
            <v>113.7</v>
          </cell>
          <cell r="O3318">
            <v>10.8</v>
          </cell>
          <cell r="P3318">
            <v>6.3</v>
          </cell>
          <cell r="Q3318">
            <v>7.5</v>
          </cell>
          <cell r="R3318">
            <v>16.2</v>
          </cell>
          <cell r="S3318">
            <v>0.5</v>
          </cell>
          <cell r="T3318">
            <v>236.8</v>
          </cell>
          <cell r="U3318">
            <v>261</v>
          </cell>
        </row>
        <row r="3319">
          <cell r="B3319" t="str">
            <v>145</v>
          </cell>
          <cell r="C3319" t="str">
            <v>00041925J8201000140000</v>
          </cell>
          <cell r="D3319" t="str">
            <v>A</v>
          </cell>
          <cell r="E3319" t="str">
            <v>145</v>
          </cell>
          <cell r="F3319" t="str">
            <v>C</v>
          </cell>
          <cell r="G3319" t="str">
            <v>192</v>
          </cell>
          <cell r="H3319" t="str">
            <v>5J8</v>
          </cell>
          <cell r="I3319" t="str">
            <v>2</v>
          </cell>
          <cell r="J3319" t="str">
            <v>04</v>
          </cell>
          <cell r="K3319" t="str">
            <v>S140</v>
          </cell>
          <cell r="L3319">
            <v>0.56000000000000005</v>
          </cell>
          <cell r="M3319">
            <v>259.2</v>
          </cell>
          <cell r="N3319">
            <v>113.7</v>
          </cell>
          <cell r="O3319">
            <v>11.8</v>
          </cell>
          <cell r="P3319">
            <v>6.9</v>
          </cell>
          <cell r="Q3319">
            <v>8.1999999999999993</v>
          </cell>
          <cell r="R3319">
            <v>17.7</v>
          </cell>
          <cell r="S3319">
            <v>0.6</v>
          </cell>
          <cell r="T3319">
            <v>391.6</v>
          </cell>
          <cell r="U3319">
            <v>418.1</v>
          </cell>
        </row>
        <row r="3320">
          <cell r="B3320" t="str">
            <v>145</v>
          </cell>
          <cell r="C3320" t="str">
            <v>00041925J8251870000000</v>
          </cell>
          <cell r="D3320" t="str">
            <v>A</v>
          </cell>
          <cell r="E3320" t="str">
            <v>145</v>
          </cell>
          <cell r="F3320" t="str">
            <v>C</v>
          </cell>
          <cell r="G3320" t="str">
            <v>192</v>
          </cell>
          <cell r="H3320" t="str">
            <v>5J8</v>
          </cell>
          <cell r="I3320" t="str">
            <v>2</v>
          </cell>
          <cell r="J3320" t="str">
            <v>04</v>
          </cell>
          <cell r="K3320" t="str">
            <v>M870</v>
          </cell>
          <cell r="L3320">
            <v>0.85</v>
          </cell>
          <cell r="M3320">
            <v>170.9</v>
          </cell>
          <cell r="N3320">
            <v>0</v>
          </cell>
          <cell r="O3320">
            <v>17.8</v>
          </cell>
          <cell r="P3320">
            <v>11.3</v>
          </cell>
          <cell r="Q3320">
            <v>14.7</v>
          </cell>
          <cell r="R3320">
            <v>27.3</v>
          </cell>
          <cell r="S3320">
            <v>0.8</v>
          </cell>
          <cell r="T3320">
            <v>200</v>
          </cell>
          <cell r="U3320">
            <v>242.8</v>
          </cell>
        </row>
        <row r="3321">
          <cell r="B3321" t="str">
            <v>145</v>
          </cell>
          <cell r="C3321" t="str">
            <v>00041925JA201000000000</v>
          </cell>
          <cell r="D3321" t="str">
            <v>B</v>
          </cell>
          <cell r="E3321" t="str">
            <v>145</v>
          </cell>
          <cell r="F3321" t="str">
            <v>C</v>
          </cell>
          <cell r="G3321" t="str">
            <v>192</v>
          </cell>
          <cell r="H3321" t="str">
            <v>5JA</v>
          </cell>
          <cell r="I3321" t="str">
            <v>2</v>
          </cell>
          <cell r="J3321" t="str">
            <v>04</v>
          </cell>
          <cell r="L3321">
            <v>17.95</v>
          </cell>
          <cell r="M3321">
            <v>5142.6000000000004</v>
          </cell>
          <cell r="N3321">
            <v>1345.8</v>
          </cell>
          <cell r="O3321">
            <v>374.6</v>
          </cell>
          <cell r="P3321">
            <v>267.2</v>
          </cell>
          <cell r="Q3321">
            <v>391.1</v>
          </cell>
          <cell r="R3321">
            <v>648.1</v>
          </cell>
          <cell r="S3321">
            <v>18.8</v>
          </cell>
          <cell r="T3321">
            <v>7130.2</v>
          </cell>
          <cell r="U3321">
            <v>8188.2</v>
          </cell>
        </row>
        <row r="3322">
          <cell r="B3322" t="str">
            <v>145</v>
          </cell>
          <cell r="C3322" t="str">
            <v>00041925JA201000025000</v>
          </cell>
          <cell r="D3322" t="str">
            <v>A</v>
          </cell>
          <cell r="E3322" t="str">
            <v>145</v>
          </cell>
          <cell r="F3322" t="str">
            <v>C</v>
          </cell>
          <cell r="G3322" t="str">
            <v>192</v>
          </cell>
          <cell r="H3322" t="str">
            <v>5JA</v>
          </cell>
          <cell r="I3322" t="str">
            <v>2</v>
          </cell>
          <cell r="J3322" t="str">
            <v>04</v>
          </cell>
          <cell r="K3322" t="str">
            <v>S025</v>
          </cell>
          <cell r="L3322">
            <v>0.51</v>
          </cell>
          <cell r="M3322">
            <v>113.4</v>
          </cell>
          <cell r="N3322">
            <v>85.3</v>
          </cell>
          <cell r="O3322">
            <v>10.8</v>
          </cell>
          <cell r="P3322">
            <v>6.3</v>
          </cell>
          <cell r="Q3322">
            <v>7.5</v>
          </cell>
          <cell r="R3322">
            <v>16.2</v>
          </cell>
          <cell r="S3322">
            <v>0.5</v>
          </cell>
          <cell r="T3322">
            <v>215.8</v>
          </cell>
          <cell r="U3322">
            <v>240</v>
          </cell>
        </row>
        <row r="3323">
          <cell r="B3323" t="str">
            <v>145</v>
          </cell>
          <cell r="C3323" t="str">
            <v>00041925JA201000140000</v>
          </cell>
          <cell r="D3323" t="str">
            <v>A</v>
          </cell>
          <cell r="E3323" t="str">
            <v>145</v>
          </cell>
          <cell r="F3323" t="str">
            <v>C</v>
          </cell>
          <cell r="G3323" t="str">
            <v>192</v>
          </cell>
          <cell r="H3323" t="str">
            <v>5JA</v>
          </cell>
          <cell r="I3323" t="str">
            <v>2</v>
          </cell>
          <cell r="J3323" t="str">
            <v>04</v>
          </cell>
          <cell r="K3323" t="str">
            <v>S140</v>
          </cell>
          <cell r="L3323">
            <v>0.56000000000000005</v>
          </cell>
          <cell r="M3323">
            <v>266.5</v>
          </cell>
          <cell r="N3323">
            <v>85.3</v>
          </cell>
          <cell r="O3323">
            <v>11.8</v>
          </cell>
          <cell r="P3323">
            <v>6.9</v>
          </cell>
          <cell r="Q3323">
            <v>8.1999999999999993</v>
          </cell>
          <cell r="R3323">
            <v>17.7</v>
          </cell>
          <cell r="S3323">
            <v>0.6</v>
          </cell>
          <cell r="T3323">
            <v>370.5</v>
          </cell>
          <cell r="U3323">
            <v>397</v>
          </cell>
        </row>
        <row r="3324">
          <cell r="B3324" t="str">
            <v>145</v>
          </cell>
          <cell r="C3324" t="str">
            <v>00041925JA251870000000</v>
          </cell>
          <cell r="D3324" t="str">
            <v>A</v>
          </cell>
          <cell r="E3324" t="str">
            <v>145</v>
          </cell>
          <cell r="F3324" t="str">
            <v>C</v>
          </cell>
          <cell r="G3324" t="str">
            <v>192</v>
          </cell>
          <cell r="H3324" t="str">
            <v>5JA</v>
          </cell>
          <cell r="I3324" t="str">
            <v>2</v>
          </cell>
          <cell r="J3324" t="str">
            <v>04</v>
          </cell>
          <cell r="K3324" t="str">
            <v>M870</v>
          </cell>
          <cell r="L3324">
            <v>0.85</v>
          </cell>
          <cell r="M3324">
            <v>180</v>
          </cell>
          <cell r="N3324">
            <v>0</v>
          </cell>
          <cell r="O3324">
            <v>17.8</v>
          </cell>
          <cell r="P3324">
            <v>11.3</v>
          </cell>
          <cell r="Q3324">
            <v>14.7</v>
          </cell>
          <cell r="R3324">
            <v>27.3</v>
          </cell>
          <cell r="S3324">
            <v>0.8</v>
          </cell>
          <cell r="T3324">
            <v>209.1</v>
          </cell>
          <cell r="U3324">
            <v>251.9</v>
          </cell>
        </row>
        <row r="3325">
          <cell r="B3325" t="str">
            <v>145</v>
          </cell>
          <cell r="C3325" t="str">
            <v>00041925JS201000000000</v>
          </cell>
          <cell r="D3325" t="str">
            <v>B</v>
          </cell>
          <cell r="E3325" t="str">
            <v>145</v>
          </cell>
          <cell r="F3325" t="str">
            <v>C</v>
          </cell>
          <cell r="G3325" t="str">
            <v>192</v>
          </cell>
          <cell r="H3325" t="str">
            <v>5JS</v>
          </cell>
          <cell r="I3325" t="str">
            <v>2</v>
          </cell>
          <cell r="J3325" t="str">
            <v>04</v>
          </cell>
          <cell r="L3325">
            <v>18.690000000000001</v>
          </cell>
          <cell r="M3325">
            <v>5411.2</v>
          </cell>
          <cell r="N3325">
            <v>2307.6</v>
          </cell>
          <cell r="O3325">
            <v>390.1</v>
          </cell>
          <cell r="P3325">
            <v>276.2</v>
          </cell>
          <cell r="Q3325">
            <v>401.8</v>
          </cell>
          <cell r="R3325">
            <v>671.3</v>
          </cell>
          <cell r="S3325">
            <v>19.5</v>
          </cell>
          <cell r="T3325">
            <v>8385.1</v>
          </cell>
          <cell r="U3325">
            <v>9477.7000000000007</v>
          </cell>
        </row>
        <row r="3326">
          <cell r="B3326" t="str">
            <v>145</v>
          </cell>
          <cell r="C3326" t="str">
            <v>00041925JS201000025000</v>
          </cell>
          <cell r="D3326" t="str">
            <v>A</v>
          </cell>
          <cell r="E3326" t="str">
            <v>145</v>
          </cell>
          <cell r="F3326" t="str">
            <v>C</v>
          </cell>
          <cell r="G3326" t="str">
            <v>192</v>
          </cell>
          <cell r="H3326" t="str">
            <v>5JS</v>
          </cell>
          <cell r="I3326" t="str">
            <v>2</v>
          </cell>
          <cell r="J3326" t="str">
            <v>04</v>
          </cell>
          <cell r="K3326" t="str">
            <v>S025</v>
          </cell>
          <cell r="L3326">
            <v>0.51</v>
          </cell>
          <cell r="M3326">
            <v>105.9</v>
          </cell>
          <cell r="N3326">
            <v>113.8</v>
          </cell>
          <cell r="O3326">
            <v>10.8</v>
          </cell>
          <cell r="P3326">
            <v>6.3</v>
          </cell>
          <cell r="Q3326">
            <v>7.5</v>
          </cell>
          <cell r="R3326">
            <v>16.2</v>
          </cell>
          <cell r="S3326">
            <v>0.5</v>
          </cell>
          <cell r="T3326">
            <v>236.8</v>
          </cell>
          <cell r="U3326">
            <v>261</v>
          </cell>
        </row>
        <row r="3327">
          <cell r="B3327" t="str">
            <v>145</v>
          </cell>
          <cell r="C3327" t="str">
            <v>00041925JS201000140000</v>
          </cell>
          <cell r="D3327" t="str">
            <v>A</v>
          </cell>
          <cell r="E3327" t="str">
            <v>145</v>
          </cell>
          <cell r="F3327" t="str">
            <v>C</v>
          </cell>
          <cell r="G3327" t="str">
            <v>192</v>
          </cell>
          <cell r="H3327" t="str">
            <v>5JS</v>
          </cell>
          <cell r="I3327" t="str">
            <v>2</v>
          </cell>
          <cell r="J3327" t="str">
            <v>04</v>
          </cell>
          <cell r="K3327" t="str">
            <v>S140</v>
          </cell>
          <cell r="L3327">
            <v>0.56000000000000005</v>
          </cell>
          <cell r="M3327">
            <v>259.2</v>
          </cell>
          <cell r="N3327">
            <v>113.8</v>
          </cell>
          <cell r="O3327">
            <v>11.8</v>
          </cell>
          <cell r="P3327">
            <v>6.9</v>
          </cell>
          <cell r="Q3327">
            <v>8.1999999999999993</v>
          </cell>
          <cell r="R3327">
            <v>17.7</v>
          </cell>
          <cell r="S3327">
            <v>0.6</v>
          </cell>
          <cell r="T3327">
            <v>391.7</v>
          </cell>
          <cell r="U3327">
            <v>418.2</v>
          </cell>
        </row>
        <row r="3328">
          <cell r="B3328" t="str">
            <v>145</v>
          </cell>
          <cell r="C3328" t="str">
            <v>00041925JX101000000000</v>
          </cell>
          <cell r="D3328" t="str">
            <v>B</v>
          </cell>
          <cell r="E3328" t="str">
            <v>145</v>
          </cell>
          <cell r="F3328" t="str">
            <v>C</v>
          </cell>
          <cell r="G3328" t="str">
            <v>192</v>
          </cell>
          <cell r="H3328" t="str">
            <v>5JX</v>
          </cell>
          <cell r="I3328" t="str">
            <v>1</v>
          </cell>
          <cell r="J3328" t="str">
            <v>04</v>
          </cell>
          <cell r="L3328">
            <v>17.82</v>
          </cell>
          <cell r="M3328">
            <v>5608.6</v>
          </cell>
          <cell r="N3328">
            <v>1517.9</v>
          </cell>
          <cell r="O3328">
            <v>371.9</v>
          </cell>
          <cell r="P3328">
            <v>265.60000000000002</v>
          </cell>
          <cell r="Q3328">
            <v>389.2</v>
          </cell>
          <cell r="R3328">
            <v>644.1</v>
          </cell>
          <cell r="S3328">
            <v>18.600000000000001</v>
          </cell>
          <cell r="T3328">
            <v>7764</v>
          </cell>
          <cell r="U3328">
            <v>8815.9</v>
          </cell>
        </row>
        <row r="3329">
          <cell r="B3329" t="str">
            <v>145</v>
          </cell>
          <cell r="C3329" t="str">
            <v>00041925JX101000025000</v>
          </cell>
          <cell r="D3329" t="str">
            <v>A</v>
          </cell>
          <cell r="E3329" t="str">
            <v>145</v>
          </cell>
          <cell r="F3329" t="str">
            <v>C</v>
          </cell>
          <cell r="G3329" t="str">
            <v>192</v>
          </cell>
          <cell r="H3329" t="str">
            <v>5JX</v>
          </cell>
          <cell r="I3329" t="str">
            <v>1</v>
          </cell>
          <cell r="J3329" t="str">
            <v>04</v>
          </cell>
          <cell r="K3329" t="str">
            <v>S025</v>
          </cell>
          <cell r="L3329">
            <v>0.51</v>
          </cell>
          <cell r="M3329">
            <v>114.6</v>
          </cell>
          <cell r="N3329">
            <v>106.1</v>
          </cell>
          <cell r="O3329">
            <v>10.8</v>
          </cell>
          <cell r="P3329">
            <v>6.3</v>
          </cell>
          <cell r="Q3329">
            <v>7.5</v>
          </cell>
          <cell r="R3329">
            <v>16.2</v>
          </cell>
          <cell r="S3329">
            <v>0.5</v>
          </cell>
          <cell r="T3329">
            <v>237.8</v>
          </cell>
          <cell r="U3329">
            <v>262</v>
          </cell>
        </row>
        <row r="3330">
          <cell r="B3330" t="str">
            <v>145</v>
          </cell>
          <cell r="C3330" t="str">
            <v>00041925JX101000140000</v>
          </cell>
          <cell r="D3330" t="str">
            <v>A</v>
          </cell>
          <cell r="E3330" t="str">
            <v>145</v>
          </cell>
          <cell r="F3330" t="str">
            <v>C</v>
          </cell>
          <cell r="G3330" t="str">
            <v>192</v>
          </cell>
          <cell r="H3330" t="str">
            <v>5JX</v>
          </cell>
          <cell r="I3330" t="str">
            <v>1</v>
          </cell>
          <cell r="J3330" t="str">
            <v>04</v>
          </cell>
          <cell r="K3330" t="str">
            <v>S140</v>
          </cell>
          <cell r="L3330">
            <v>0.56000000000000005</v>
          </cell>
          <cell r="M3330">
            <v>268.7</v>
          </cell>
          <cell r="N3330">
            <v>106.1</v>
          </cell>
          <cell r="O3330">
            <v>11.8</v>
          </cell>
          <cell r="P3330">
            <v>6.9</v>
          </cell>
          <cell r="Q3330">
            <v>8.1999999999999993</v>
          </cell>
          <cell r="R3330">
            <v>17.7</v>
          </cell>
          <cell r="S3330">
            <v>0.6</v>
          </cell>
          <cell r="T3330">
            <v>393.5</v>
          </cell>
          <cell r="U3330">
            <v>420</v>
          </cell>
        </row>
        <row r="3331">
          <cell r="B3331" t="str">
            <v>145</v>
          </cell>
          <cell r="C3331" t="str">
            <v>00041925JX151870000000</v>
          </cell>
          <cell r="D3331" t="str">
            <v>A</v>
          </cell>
          <cell r="E3331" t="str">
            <v>145</v>
          </cell>
          <cell r="F3331" t="str">
            <v>C</v>
          </cell>
          <cell r="G3331" t="str">
            <v>192</v>
          </cell>
          <cell r="H3331" t="str">
            <v>5JX</v>
          </cell>
          <cell r="I3331" t="str">
            <v>1</v>
          </cell>
          <cell r="J3331" t="str">
            <v>04</v>
          </cell>
          <cell r="K3331" t="str">
            <v>M870</v>
          </cell>
          <cell r="L3331">
            <v>0.85</v>
          </cell>
          <cell r="M3331">
            <v>180</v>
          </cell>
          <cell r="N3331">
            <v>0</v>
          </cell>
          <cell r="O3331">
            <v>17.8</v>
          </cell>
          <cell r="P3331">
            <v>11.3</v>
          </cell>
          <cell r="Q3331">
            <v>14.7</v>
          </cell>
          <cell r="R3331">
            <v>27.3</v>
          </cell>
          <cell r="S3331">
            <v>0.8</v>
          </cell>
          <cell r="T3331">
            <v>209.1</v>
          </cell>
          <cell r="U3331">
            <v>251.9</v>
          </cell>
        </row>
        <row r="3332">
          <cell r="B3332" t="str">
            <v>145</v>
          </cell>
          <cell r="C3332" t="str">
            <v>00041925JX151870025000</v>
          </cell>
          <cell r="D3332" t="str">
            <v>A</v>
          </cell>
          <cell r="E3332" t="str">
            <v>145</v>
          </cell>
          <cell r="F3332" t="str">
            <v>C</v>
          </cell>
          <cell r="G3332" t="str">
            <v>192</v>
          </cell>
          <cell r="H3332" t="str">
            <v>5JX</v>
          </cell>
          <cell r="I3332" t="str">
            <v>1</v>
          </cell>
          <cell r="J3332" t="str">
            <v>04</v>
          </cell>
          <cell r="K3332" t="str">
            <v>M870</v>
          </cell>
          <cell r="L3332">
            <v>1.62</v>
          </cell>
          <cell r="M3332">
            <v>294.60000000000002</v>
          </cell>
          <cell r="N3332">
            <v>106.1</v>
          </cell>
          <cell r="O3332">
            <v>33.799999999999997</v>
          </cell>
          <cell r="P3332">
            <v>23</v>
          </cell>
          <cell r="Q3332">
            <v>46.7</v>
          </cell>
          <cell r="R3332">
            <v>48.4</v>
          </cell>
          <cell r="S3332">
            <v>1.4</v>
          </cell>
          <cell r="T3332">
            <v>457.5</v>
          </cell>
          <cell r="U3332">
            <v>554</v>
          </cell>
        </row>
        <row r="3333">
          <cell r="B3333" t="str">
            <v>145</v>
          </cell>
          <cell r="C3333" t="str">
            <v>00041925JX151870140000</v>
          </cell>
          <cell r="D3333" t="str">
            <v>A</v>
          </cell>
          <cell r="E3333" t="str">
            <v>145</v>
          </cell>
          <cell r="F3333" t="str">
            <v>C</v>
          </cell>
          <cell r="G3333" t="str">
            <v>192</v>
          </cell>
          <cell r="H3333" t="str">
            <v>5JX</v>
          </cell>
          <cell r="I3333" t="str">
            <v>1</v>
          </cell>
          <cell r="J3333" t="str">
            <v>04</v>
          </cell>
          <cell r="K3333" t="str">
            <v>M870</v>
          </cell>
          <cell r="L3333">
            <v>1.67</v>
          </cell>
          <cell r="M3333">
            <v>445.5</v>
          </cell>
          <cell r="N3333">
            <v>106.1</v>
          </cell>
          <cell r="O3333">
            <v>34.9</v>
          </cell>
          <cell r="P3333">
            <v>23.6</v>
          </cell>
          <cell r="Q3333">
            <v>47.4</v>
          </cell>
          <cell r="R3333">
            <v>50</v>
          </cell>
          <cell r="S3333">
            <v>1.5</v>
          </cell>
          <cell r="T3333">
            <v>610.1</v>
          </cell>
          <cell r="U3333">
            <v>709</v>
          </cell>
        </row>
        <row r="3334">
          <cell r="B3334" t="str">
            <v>145</v>
          </cell>
          <cell r="C3334" t="str">
            <v>00041925JX201000000000</v>
          </cell>
          <cell r="D3334" t="str">
            <v>B</v>
          </cell>
          <cell r="E3334" t="str">
            <v>145</v>
          </cell>
          <cell r="F3334" t="str">
            <v>C</v>
          </cell>
          <cell r="G3334" t="str">
            <v>192</v>
          </cell>
          <cell r="H3334" t="str">
            <v>5JX</v>
          </cell>
          <cell r="I3334" t="str">
            <v>2</v>
          </cell>
          <cell r="J3334" t="str">
            <v>04</v>
          </cell>
          <cell r="L3334">
            <v>17.91</v>
          </cell>
          <cell r="M3334">
            <v>5624.9</v>
          </cell>
          <cell r="N3334">
            <v>1517.9</v>
          </cell>
          <cell r="O3334">
            <v>373.8</v>
          </cell>
          <cell r="P3334">
            <v>266.7</v>
          </cell>
          <cell r="Q3334">
            <v>390.5</v>
          </cell>
          <cell r="R3334">
            <v>646.9</v>
          </cell>
          <cell r="S3334">
            <v>18.7</v>
          </cell>
          <cell r="T3334">
            <v>7783.3</v>
          </cell>
          <cell r="U3334">
            <v>8839.4</v>
          </cell>
        </row>
        <row r="3335">
          <cell r="B3335" t="str">
            <v>145</v>
          </cell>
          <cell r="C3335" t="str">
            <v>00041925JX201000025000</v>
          </cell>
          <cell r="D3335" t="str">
            <v>A</v>
          </cell>
          <cell r="E3335" t="str">
            <v>145</v>
          </cell>
          <cell r="F3335" t="str">
            <v>C</v>
          </cell>
          <cell r="G3335" t="str">
            <v>192</v>
          </cell>
          <cell r="H3335" t="str">
            <v>5JX</v>
          </cell>
          <cell r="I3335" t="str">
            <v>2</v>
          </cell>
          <cell r="J3335" t="str">
            <v>04</v>
          </cell>
          <cell r="K3335" t="str">
            <v>S025</v>
          </cell>
          <cell r="L3335">
            <v>0.51</v>
          </cell>
          <cell r="M3335">
            <v>114.6</v>
          </cell>
          <cell r="N3335">
            <v>106.1</v>
          </cell>
          <cell r="O3335">
            <v>10.8</v>
          </cell>
          <cell r="P3335">
            <v>6.3</v>
          </cell>
          <cell r="Q3335">
            <v>7.5</v>
          </cell>
          <cell r="R3335">
            <v>16.2</v>
          </cell>
          <cell r="S3335">
            <v>0.5</v>
          </cell>
          <cell r="T3335">
            <v>237.8</v>
          </cell>
          <cell r="U3335">
            <v>262</v>
          </cell>
        </row>
        <row r="3336">
          <cell r="B3336" t="str">
            <v>145</v>
          </cell>
          <cell r="C3336" t="str">
            <v>00041925JX201000140000</v>
          </cell>
          <cell r="D3336" t="str">
            <v>A</v>
          </cell>
          <cell r="E3336" t="str">
            <v>145</v>
          </cell>
          <cell r="F3336" t="str">
            <v>C</v>
          </cell>
          <cell r="G3336" t="str">
            <v>192</v>
          </cell>
          <cell r="H3336" t="str">
            <v>5JX</v>
          </cell>
          <cell r="I3336" t="str">
            <v>2</v>
          </cell>
          <cell r="J3336" t="str">
            <v>04</v>
          </cell>
          <cell r="K3336" t="str">
            <v>S140</v>
          </cell>
          <cell r="L3336">
            <v>0.56000000000000005</v>
          </cell>
          <cell r="M3336">
            <v>268.7</v>
          </cell>
          <cell r="N3336">
            <v>106.1</v>
          </cell>
          <cell r="O3336">
            <v>11.8</v>
          </cell>
          <cell r="P3336">
            <v>6.9</v>
          </cell>
          <cell r="Q3336">
            <v>8.1999999999999993</v>
          </cell>
          <cell r="R3336">
            <v>17.7</v>
          </cell>
          <cell r="S3336">
            <v>0.6</v>
          </cell>
          <cell r="T3336">
            <v>393.5</v>
          </cell>
          <cell r="U3336">
            <v>420</v>
          </cell>
        </row>
        <row r="3337">
          <cell r="B3337" t="str">
            <v>145</v>
          </cell>
          <cell r="C3337" t="str">
            <v>00041925JX251870000000</v>
          </cell>
          <cell r="D3337" t="str">
            <v>A</v>
          </cell>
          <cell r="E3337" t="str">
            <v>145</v>
          </cell>
          <cell r="F3337" t="str">
            <v>C</v>
          </cell>
          <cell r="G3337" t="str">
            <v>192</v>
          </cell>
          <cell r="H3337" t="str">
            <v>5JX</v>
          </cell>
          <cell r="I3337" t="str">
            <v>2</v>
          </cell>
          <cell r="J3337" t="str">
            <v>04</v>
          </cell>
          <cell r="K3337" t="str">
            <v>M870</v>
          </cell>
          <cell r="L3337">
            <v>0.85</v>
          </cell>
          <cell r="M3337">
            <v>180</v>
          </cell>
          <cell r="N3337">
            <v>0</v>
          </cell>
          <cell r="O3337">
            <v>17.8</v>
          </cell>
          <cell r="P3337">
            <v>11.3</v>
          </cell>
          <cell r="Q3337">
            <v>14.7</v>
          </cell>
          <cell r="R3337">
            <v>27.3</v>
          </cell>
          <cell r="S3337">
            <v>0.8</v>
          </cell>
          <cell r="T3337">
            <v>209.1</v>
          </cell>
          <cell r="U3337">
            <v>251.9</v>
          </cell>
        </row>
        <row r="3338">
          <cell r="B3338" t="str">
            <v>145</v>
          </cell>
          <cell r="C3338" t="str">
            <v>00041925JY101000000000</v>
          </cell>
          <cell r="D3338" t="str">
            <v>B</v>
          </cell>
          <cell r="E3338" t="str">
            <v>145</v>
          </cell>
          <cell r="F3338" t="str">
            <v>C</v>
          </cell>
          <cell r="G3338" t="str">
            <v>192</v>
          </cell>
          <cell r="H3338" t="str">
            <v>5JY</v>
          </cell>
          <cell r="I3338" t="str">
            <v>1</v>
          </cell>
          <cell r="J3338" t="str">
            <v>04</v>
          </cell>
          <cell r="L3338">
            <v>17.87</v>
          </cell>
          <cell r="M3338">
            <v>5061.8999999999996</v>
          </cell>
          <cell r="N3338">
            <v>1333.9</v>
          </cell>
          <cell r="O3338">
            <v>373</v>
          </cell>
          <cell r="P3338">
            <v>266.2</v>
          </cell>
          <cell r="Q3338">
            <v>389.9</v>
          </cell>
          <cell r="R3338">
            <v>645.6</v>
          </cell>
          <cell r="S3338">
            <v>18.7</v>
          </cell>
          <cell r="T3338">
            <v>7035</v>
          </cell>
          <cell r="U3338">
            <v>8089.2</v>
          </cell>
        </row>
        <row r="3339">
          <cell r="B3339" t="str">
            <v>145</v>
          </cell>
          <cell r="C3339" t="str">
            <v>00041925JY101000025000</v>
          </cell>
          <cell r="D3339" t="str">
            <v>A</v>
          </cell>
          <cell r="E3339" t="str">
            <v>145</v>
          </cell>
          <cell r="F3339" t="str">
            <v>C</v>
          </cell>
          <cell r="G3339" t="str">
            <v>192</v>
          </cell>
          <cell r="H3339" t="str">
            <v>5JY</v>
          </cell>
          <cell r="I3339" t="str">
            <v>1</v>
          </cell>
          <cell r="J3339" t="str">
            <v>04</v>
          </cell>
          <cell r="K3339" t="str">
            <v>S025</v>
          </cell>
          <cell r="L3339">
            <v>0.51</v>
          </cell>
          <cell r="M3339">
            <v>113.4</v>
          </cell>
          <cell r="N3339">
            <v>85.3</v>
          </cell>
          <cell r="O3339">
            <v>10.8</v>
          </cell>
          <cell r="P3339">
            <v>6.3</v>
          </cell>
          <cell r="Q3339">
            <v>7.5</v>
          </cell>
          <cell r="R3339">
            <v>16.2</v>
          </cell>
          <cell r="S3339">
            <v>0.5</v>
          </cell>
          <cell r="T3339">
            <v>215.8</v>
          </cell>
          <cell r="U3339">
            <v>240</v>
          </cell>
        </row>
        <row r="3340">
          <cell r="B3340" t="str">
            <v>145</v>
          </cell>
          <cell r="C3340" t="str">
            <v>00041925JY101000140000</v>
          </cell>
          <cell r="D3340" t="str">
            <v>A</v>
          </cell>
          <cell r="E3340" t="str">
            <v>145</v>
          </cell>
          <cell r="F3340" t="str">
            <v>C</v>
          </cell>
          <cell r="G3340" t="str">
            <v>192</v>
          </cell>
          <cell r="H3340" t="str">
            <v>5JY</v>
          </cell>
          <cell r="I3340" t="str">
            <v>1</v>
          </cell>
          <cell r="J3340" t="str">
            <v>04</v>
          </cell>
          <cell r="K3340" t="str">
            <v>S140</v>
          </cell>
          <cell r="L3340">
            <v>0.56000000000000005</v>
          </cell>
          <cell r="M3340">
            <v>266.5</v>
          </cell>
          <cell r="N3340">
            <v>85.3</v>
          </cell>
          <cell r="O3340">
            <v>11.8</v>
          </cell>
          <cell r="P3340">
            <v>6.9</v>
          </cell>
          <cell r="Q3340">
            <v>8.1999999999999993</v>
          </cell>
          <cell r="R3340">
            <v>17.7</v>
          </cell>
          <cell r="S3340">
            <v>0.6</v>
          </cell>
          <cell r="T3340">
            <v>370.5</v>
          </cell>
          <cell r="U3340">
            <v>397</v>
          </cell>
        </row>
        <row r="3341">
          <cell r="B3341" t="str">
            <v>145</v>
          </cell>
          <cell r="C3341" t="str">
            <v>00041925JY151870000000</v>
          </cell>
          <cell r="D3341" t="str">
            <v>A</v>
          </cell>
          <cell r="E3341" t="str">
            <v>145</v>
          </cell>
          <cell r="F3341" t="str">
            <v>C</v>
          </cell>
          <cell r="G3341" t="str">
            <v>192</v>
          </cell>
          <cell r="H3341" t="str">
            <v>5JY</v>
          </cell>
          <cell r="I3341" t="str">
            <v>1</v>
          </cell>
          <cell r="J3341" t="str">
            <v>04</v>
          </cell>
          <cell r="K3341" t="str">
            <v>M870</v>
          </cell>
          <cell r="L3341">
            <v>0.87</v>
          </cell>
          <cell r="M3341">
            <v>180</v>
          </cell>
          <cell r="N3341">
            <v>0</v>
          </cell>
          <cell r="O3341">
            <v>18.2</v>
          </cell>
          <cell r="P3341">
            <v>11.8</v>
          </cell>
          <cell r="Q3341">
            <v>17.399999999999999</v>
          </cell>
          <cell r="R3341">
            <v>27.9</v>
          </cell>
          <cell r="S3341">
            <v>0.8</v>
          </cell>
          <cell r="T3341">
            <v>210</v>
          </cell>
          <cell r="U3341">
            <v>256.10000000000002</v>
          </cell>
        </row>
        <row r="3342">
          <cell r="B3342" t="str">
            <v>145</v>
          </cell>
          <cell r="C3342" t="str">
            <v>00041925JY151870025000</v>
          </cell>
          <cell r="D3342" t="str">
            <v>A</v>
          </cell>
          <cell r="E3342" t="str">
            <v>145</v>
          </cell>
          <cell r="F3342" t="str">
            <v>C</v>
          </cell>
          <cell r="G3342" t="str">
            <v>192</v>
          </cell>
          <cell r="H3342" t="str">
            <v>5JY</v>
          </cell>
          <cell r="I3342" t="str">
            <v>1</v>
          </cell>
          <cell r="J3342" t="str">
            <v>04</v>
          </cell>
          <cell r="K3342" t="str">
            <v>M870</v>
          </cell>
          <cell r="L3342">
            <v>1.62</v>
          </cell>
          <cell r="M3342">
            <v>293.60000000000002</v>
          </cell>
          <cell r="N3342">
            <v>85.3</v>
          </cell>
          <cell r="O3342">
            <v>33.799999999999997</v>
          </cell>
          <cell r="P3342">
            <v>23</v>
          </cell>
          <cell r="Q3342">
            <v>46.7</v>
          </cell>
          <cell r="R3342">
            <v>48.4</v>
          </cell>
          <cell r="S3342">
            <v>1.4</v>
          </cell>
          <cell r="T3342">
            <v>435.7</v>
          </cell>
          <cell r="U3342">
            <v>532.20000000000005</v>
          </cell>
        </row>
        <row r="3343">
          <cell r="B3343" t="str">
            <v>145</v>
          </cell>
          <cell r="C3343" t="str">
            <v>00041925JY151870140000</v>
          </cell>
          <cell r="D3343" t="str">
            <v>A</v>
          </cell>
          <cell r="E3343" t="str">
            <v>145</v>
          </cell>
          <cell r="F3343" t="str">
            <v>C</v>
          </cell>
          <cell r="G3343" t="str">
            <v>192</v>
          </cell>
          <cell r="H3343" t="str">
            <v>5JY</v>
          </cell>
          <cell r="I3343" t="str">
            <v>1</v>
          </cell>
          <cell r="J3343" t="str">
            <v>04</v>
          </cell>
          <cell r="K3343" t="str">
            <v>M870</v>
          </cell>
          <cell r="L3343">
            <v>1.67</v>
          </cell>
          <cell r="M3343">
            <v>441.8</v>
          </cell>
          <cell r="N3343">
            <v>85.3</v>
          </cell>
          <cell r="O3343">
            <v>34.9</v>
          </cell>
          <cell r="P3343">
            <v>23.6</v>
          </cell>
          <cell r="Q3343">
            <v>47.4</v>
          </cell>
          <cell r="R3343">
            <v>50</v>
          </cell>
          <cell r="S3343">
            <v>1.5</v>
          </cell>
          <cell r="T3343">
            <v>585.6</v>
          </cell>
          <cell r="U3343">
            <v>684.5</v>
          </cell>
        </row>
        <row r="3344">
          <cell r="B3344" t="str">
            <v>145</v>
          </cell>
          <cell r="C3344" t="str">
            <v>00041925L1001000000000</v>
          </cell>
          <cell r="D3344" t="str">
            <v>B</v>
          </cell>
          <cell r="E3344" t="str">
            <v>145</v>
          </cell>
          <cell r="F3344" t="str">
            <v>C</v>
          </cell>
          <cell r="G3344" t="str">
            <v>192</v>
          </cell>
          <cell r="H3344" t="str">
            <v>5L1</v>
          </cell>
          <cell r="I3344" t="str">
            <v>0</v>
          </cell>
          <cell r="J3344" t="str">
            <v>04</v>
          </cell>
          <cell r="L3344">
            <v>19.55</v>
          </cell>
          <cell r="M3344">
            <v>6093.6</v>
          </cell>
          <cell r="N3344">
            <v>1624</v>
          </cell>
          <cell r="O3344">
            <v>408</v>
          </cell>
          <cell r="P3344">
            <v>302.5</v>
          </cell>
          <cell r="Q3344">
            <v>598.5</v>
          </cell>
          <cell r="R3344">
            <v>692.3</v>
          </cell>
          <cell r="S3344">
            <v>19.2</v>
          </cell>
          <cell r="T3344">
            <v>8428.1</v>
          </cell>
          <cell r="U3344">
            <v>9738.1</v>
          </cell>
        </row>
        <row r="3345">
          <cell r="B3345" t="str">
            <v>145</v>
          </cell>
          <cell r="C3345" t="str">
            <v>00041925L1001000140000</v>
          </cell>
          <cell r="D3345" t="str">
            <v>A</v>
          </cell>
          <cell r="E3345" t="str">
            <v>145</v>
          </cell>
          <cell r="F3345" t="str">
            <v>C</v>
          </cell>
          <cell r="G3345" t="str">
            <v>192</v>
          </cell>
          <cell r="H3345" t="str">
            <v>5L1</v>
          </cell>
          <cell r="I3345" t="str">
            <v>0</v>
          </cell>
          <cell r="J3345" t="str">
            <v>04</v>
          </cell>
          <cell r="K3345" t="str">
            <v>S140</v>
          </cell>
          <cell r="L3345">
            <v>0.2</v>
          </cell>
          <cell r="M3345">
            <v>154.5</v>
          </cell>
          <cell r="N3345">
            <v>0</v>
          </cell>
          <cell r="O3345">
            <v>4.2</v>
          </cell>
          <cell r="P3345">
            <v>3.9</v>
          </cell>
          <cell r="Q3345">
            <v>20.6</v>
          </cell>
          <cell r="R3345">
            <v>5.3</v>
          </cell>
          <cell r="S3345">
            <v>0.1</v>
          </cell>
          <cell r="T3345">
            <v>162.6</v>
          </cell>
          <cell r="U3345">
            <v>188.6</v>
          </cell>
        </row>
        <row r="3346">
          <cell r="B3346" t="str">
            <v>145</v>
          </cell>
          <cell r="C3346" t="str">
            <v>00041925L1051870000000</v>
          </cell>
          <cell r="D3346" t="str">
            <v>A</v>
          </cell>
          <cell r="E3346" t="str">
            <v>145</v>
          </cell>
          <cell r="F3346" t="str">
            <v>C</v>
          </cell>
          <cell r="G3346" t="str">
            <v>192</v>
          </cell>
          <cell r="H3346" t="str">
            <v>5L1</v>
          </cell>
          <cell r="I3346" t="str">
            <v>0</v>
          </cell>
          <cell r="J3346" t="str">
            <v>04</v>
          </cell>
          <cell r="K3346" t="str">
            <v>M870</v>
          </cell>
          <cell r="L3346">
            <v>0.95</v>
          </cell>
          <cell r="M3346">
            <v>-338.2</v>
          </cell>
          <cell r="N3346">
            <v>0</v>
          </cell>
          <cell r="O3346">
            <v>19.899999999999999</v>
          </cell>
          <cell r="P3346">
            <v>13.4</v>
          </cell>
          <cell r="Q3346">
            <v>19.3</v>
          </cell>
          <cell r="R3346">
            <v>28.4</v>
          </cell>
          <cell r="S3346">
            <v>0.8</v>
          </cell>
          <cell r="T3346">
            <v>-304.89999999999998</v>
          </cell>
          <cell r="U3346">
            <v>-256.39999999999998</v>
          </cell>
        </row>
        <row r="3347">
          <cell r="B3347" t="str">
            <v>145</v>
          </cell>
          <cell r="C3347" t="str">
            <v>00041925L1051870140000</v>
          </cell>
          <cell r="D3347" t="str">
            <v>A</v>
          </cell>
          <cell r="E3347" t="str">
            <v>145</v>
          </cell>
          <cell r="F3347" t="str">
            <v>C</v>
          </cell>
          <cell r="G3347" t="str">
            <v>192</v>
          </cell>
          <cell r="H3347" t="str">
            <v>5L1</v>
          </cell>
          <cell r="I3347" t="str">
            <v>0</v>
          </cell>
          <cell r="J3347" t="str">
            <v>04</v>
          </cell>
          <cell r="K3347" t="str">
            <v>M870</v>
          </cell>
          <cell r="L3347">
            <v>1.1499999999999999</v>
          </cell>
          <cell r="M3347">
            <v>-187.2</v>
          </cell>
          <cell r="N3347">
            <v>0</v>
          </cell>
          <cell r="O3347">
            <v>24.1</v>
          </cell>
          <cell r="P3347">
            <v>17.3</v>
          </cell>
          <cell r="Q3347">
            <v>39.9</v>
          </cell>
          <cell r="R3347">
            <v>33.799999999999997</v>
          </cell>
          <cell r="S3347">
            <v>0.9</v>
          </cell>
          <cell r="T3347">
            <v>-145.80000000000001</v>
          </cell>
          <cell r="U3347">
            <v>-71.2</v>
          </cell>
        </row>
        <row r="3348">
          <cell r="B3348" t="str">
            <v>145</v>
          </cell>
          <cell r="C3348" t="str">
            <v>00041925L8001000000000</v>
          </cell>
          <cell r="D3348" t="str">
            <v>B</v>
          </cell>
          <cell r="E3348" t="str">
            <v>145</v>
          </cell>
          <cell r="F3348" t="str">
            <v>C</v>
          </cell>
          <cell r="G3348" t="str">
            <v>192</v>
          </cell>
          <cell r="H3348" t="str">
            <v>5L8</v>
          </cell>
          <cell r="I3348" t="str">
            <v>0</v>
          </cell>
          <cell r="J3348" t="str">
            <v>04</v>
          </cell>
          <cell r="L3348">
            <v>20.149999999999999</v>
          </cell>
          <cell r="M3348">
            <v>6345.5</v>
          </cell>
          <cell r="N3348">
            <v>2125.5</v>
          </cell>
          <cell r="O3348">
            <v>420.6</v>
          </cell>
          <cell r="P3348">
            <v>309.8</v>
          </cell>
          <cell r="Q3348">
            <v>607.1</v>
          </cell>
          <cell r="R3348">
            <v>711.1</v>
          </cell>
          <cell r="S3348">
            <v>19.8</v>
          </cell>
          <cell r="T3348">
            <v>9201.4</v>
          </cell>
          <cell r="U3348">
            <v>10539.4</v>
          </cell>
        </row>
        <row r="3349">
          <cell r="B3349" t="str">
            <v>145</v>
          </cell>
          <cell r="C3349" t="str">
            <v>00041925L8001000140000</v>
          </cell>
          <cell r="D3349" t="str">
            <v>A</v>
          </cell>
          <cell r="E3349" t="str">
            <v>145</v>
          </cell>
          <cell r="F3349" t="str">
            <v>C</v>
          </cell>
          <cell r="G3349" t="str">
            <v>192</v>
          </cell>
          <cell r="H3349" t="str">
            <v>5L8</v>
          </cell>
          <cell r="I3349" t="str">
            <v>0</v>
          </cell>
          <cell r="J3349" t="str">
            <v>04</v>
          </cell>
          <cell r="K3349" t="str">
            <v>S140</v>
          </cell>
          <cell r="L3349">
            <v>0.2</v>
          </cell>
          <cell r="M3349">
            <v>156.30000000000001</v>
          </cell>
          <cell r="N3349">
            <v>0</v>
          </cell>
          <cell r="O3349">
            <v>4.2</v>
          </cell>
          <cell r="P3349">
            <v>3.9</v>
          </cell>
          <cell r="Q3349">
            <v>20.6</v>
          </cell>
          <cell r="R3349">
            <v>5.3</v>
          </cell>
          <cell r="S3349">
            <v>0.1</v>
          </cell>
          <cell r="T3349">
            <v>164.4</v>
          </cell>
          <cell r="U3349">
            <v>190.4</v>
          </cell>
        </row>
        <row r="3350">
          <cell r="B3350" t="str">
            <v>145</v>
          </cell>
          <cell r="C3350" t="str">
            <v>00041925L8051870000000</v>
          </cell>
          <cell r="D3350" t="str">
            <v>A</v>
          </cell>
          <cell r="E3350" t="str">
            <v>145</v>
          </cell>
          <cell r="F3350" t="str">
            <v>C</v>
          </cell>
          <cell r="G3350" t="str">
            <v>192</v>
          </cell>
          <cell r="H3350" t="str">
            <v>5L8</v>
          </cell>
          <cell r="I3350" t="str">
            <v>0</v>
          </cell>
          <cell r="J3350" t="str">
            <v>04</v>
          </cell>
          <cell r="K3350" t="str">
            <v>M870</v>
          </cell>
          <cell r="L3350">
            <v>0.95</v>
          </cell>
          <cell r="M3350">
            <v>-333.6</v>
          </cell>
          <cell r="N3350">
            <v>0</v>
          </cell>
          <cell r="O3350">
            <v>19.899999999999999</v>
          </cell>
          <cell r="P3350">
            <v>13.4</v>
          </cell>
          <cell r="Q3350">
            <v>19.3</v>
          </cell>
          <cell r="R3350">
            <v>28.4</v>
          </cell>
          <cell r="S3350">
            <v>0.8</v>
          </cell>
          <cell r="T3350">
            <v>-300.3</v>
          </cell>
          <cell r="U3350">
            <v>-251.8</v>
          </cell>
        </row>
        <row r="3351">
          <cell r="B3351" t="str">
            <v>145</v>
          </cell>
          <cell r="C3351" t="str">
            <v>00041925L8051870140000</v>
          </cell>
          <cell r="D3351" t="str">
            <v>A</v>
          </cell>
          <cell r="E3351" t="str">
            <v>145</v>
          </cell>
          <cell r="F3351" t="str">
            <v>C</v>
          </cell>
          <cell r="G3351" t="str">
            <v>192</v>
          </cell>
          <cell r="H3351" t="str">
            <v>5L8</v>
          </cell>
          <cell r="I3351" t="str">
            <v>0</v>
          </cell>
          <cell r="J3351" t="str">
            <v>04</v>
          </cell>
          <cell r="K3351" t="str">
            <v>M870</v>
          </cell>
          <cell r="L3351">
            <v>1.1499999999999999</v>
          </cell>
          <cell r="M3351">
            <v>-183.1</v>
          </cell>
          <cell r="N3351">
            <v>0</v>
          </cell>
          <cell r="O3351">
            <v>24.1</v>
          </cell>
          <cell r="P3351">
            <v>17.3</v>
          </cell>
          <cell r="Q3351">
            <v>39.9</v>
          </cell>
          <cell r="R3351">
            <v>33.799999999999997</v>
          </cell>
          <cell r="S3351">
            <v>0.9</v>
          </cell>
          <cell r="T3351">
            <v>-141.69999999999999</v>
          </cell>
          <cell r="U3351">
            <v>-67.099999999999994</v>
          </cell>
        </row>
        <row r="3352">
          <cell r="B3352" t="str">
            <v>145</v>
          </cell>
          <cell r="C3352" t="str">
            <v>00041925M1001000000000</v>
          </cell>
          <cell r="D3352" t="str">
            <v>B</v>
          </cell>
          <cell r="E3352" t="str">
            <v>145</v>
          </cell>
          <cell r="F3352" t="str">
            <v>C</v>
          </cell>
          <cell r="G3352" t="str">
            <v>192</v>
          </cell>
          <cell r="H3352" t="str">
            <v>5M1</v>
          </cell>
          <cell r="I3352" t="str">
            <v>0</v>
          </cell>
          <cell r="J3352" t="str">
            <v>04</v>
          </cell>
          <cell r="L3352">
            <v>19.55</v>
          </cell>
          <cell r="M3352">
            <v>6093.6</v>
          </cell>
          <cell r="N3352">
            <v>1624</v>
          </cell>
          <cell r="O3352">
            <v>408</v>
          </cell>
          <cell r="P3352">
            <v>302.5</v>
          </cell>
          <cell r="Q3352">
            <v>598.5</v>
          </cell>
          <cell r="R3352">
            <v>692.3</v>
          </cell>
          <cell r="S3352">
            <v>19.2</v>
          </cell>
          <cell r="T3352">
            <v>8428.1</v>
          </cell>
          <cell r="U3352">
            <v>9738.1</v>
          </cell>
        </row>
        <row r="3353">
          <cell r="B3353" t="str">
            <v>145</v>
          </cell>
          <cell r="C3353" t="str">
            <v>00041925M1001000140000</v>
          </cell>
          <cell r="D3353" t="str">
            <v>A</v>
          </cell>
          <cell r="E3353" t="str">
            <v>145</v>
          </cell>
          <cell r="F3353" t="str">
            <v>C</v>
          </cell>
          <cell r="G3353" t="str">
            <v>192</v>
          </cell>
          <cell r="H3353" t="str">
            <v>5M1</v>
          </cell>
          <cell r="I3353" t="str">
            <v>0</v>
          </cell>
          <cell r="J3353" t="str">
            <v>04</v>
          </cell>
          <cell r="K3353" t="str">
            <v>S140</v>
          </cell>
          <cell r="L3353">
            <v>0.2</v>
          </cell>
          <cell r="M3353">
            <v>154.5</v>
          </cell>
          <cell r="N3353">
            <v>0</v>
          </cell>
          <cell r="O3353">
            <v>4.2</v>
          </cell>
          <cell r="P3353">
            <v>3.9</v>
          </cell>
          <cell r="Q3353">
            <v>20.6</v>
          </cell>
          <cell r="R3353">
            <v>5.3</v>
          </cell>
          <cell r="S3353">
            <v>0.1</v>
          </cell>
          <cell r="T3353">
            <v>162.6</v>
          </cell>
          <cell r="U3353">
            <v>188.6</v>
          </cell>
        </row>
        <row r="3354">
          <cell r="B3354" t="str">
            <v>145</v>
          </cell>
          <cell r="C3354" t="str">
            <v>00041925M1051870000000</v>
          </cell>
          <cell r="D3354" t="str">
            <v>A</v>
          </cell>
          <cell r="E3354" t="str">
            <v>145</v>
          </cell>
          <cell r="F3354" t="str">
            <v>C</v>
          </cell>
          <cell r="G3354" t="str">
            <v>192</v>
          </cell>
          <cell r="H3354" t="str">
            <v>5M1</v>
          </cell>
          <cell r="I3354" t="str">
            <v>0</v>
          </cell>
          <cell r="J3354" t="str">
            <v>04</v>
          </cell>
          <cell r="K3354" t="str">
            <v>M870</v>
          </cell>
          <cell r="L3354">
            <v>0.95</v>
          </cell>
          <cell r="M3354">
            <v>-338.2</v>
          </cell>
          <cell r="N3354">
            <v>0</v>
          </cell>
          <cell r="O3354">
            <v>19.899999999999999</v>
          </cell>
          <cell r="P3354">
            <v>13.4</v>
          </cell>
          <cell r="Q3354">
            <v>19.3</v>
          </cell>
          <cell r="R3354">
            <v>28.4</v>
          </cell>
          <cell r="S3354">
            <v>0.8</v>
          </cell>
          <cell r="T3354">
            <v>-304.89999999999998</v>
          </cell>
          <cell r="U3354">
            <v>-256.39999999999998</v>
          </cell>
        </row>
        <row r="3355">
          <cell r="B3355" t="str">
            <v>145</v>
          </cell>
          <cell r="C3355" t="str">
            <v>00041925M1051870140000</v>
          </cell>
          <cell r="D3355" t="str">
            <v>A</v>
          </cell>
          <cell r="E3355" t="str">
            <v>145</v>
          </cell>
          <cell r="F3355" t="str">
            <v>C</v>
          </cell>
          <cell r="G3355" t="str">
            <v>192</v>
          </cell>
          <cell r="H3355" t="str">
            <v>5M1</v>
          </cell>
          <cell r="I3355" t="str">
            <v>0</v>
          </cell>
          <cell r="J3355" t="str">
            <v>04</v>
          </cell>
          <cell r="K3355" t="str">
            <v>M870</v>
          </cell>
          <cell r="L3355">
            <v>1.1499999999999999</v>
          </cell>
          <cell r="M3355">
            <v>-187.2</v>
          </cell>
          <cell r="N3355">
            <v>0</v>
          </cell>
          <cell r="O3355">
            <v>24.1</v>
          </cell>
          <cell r="P3355">
            <v>17.3</v>
          </cell>
          <cell r="Q3355">
            <v>39.9</v>
          </cell>
          <cell r="R3355">
            <v>33.799999999999997</v>
          </cell>
          <cell r="S3355">
            <v>0.9</v>
          </cell>
          <cell r="T3355">
            <v>-145.80000000000001</v>
          </cell>
          <cell r="U3355">
            <v>-71.2</v>
          </cell>
        </row>
        <row r="3356">
          <cell r="B3356" t="str">
            <v>145</v>
          </cell>
          <cell r="C3356" t="str">
            <v>00041925M8001000000000</v>
          </cell>
          <cell r="D3356" t="str">
            <v>B</v>
          </cell>
          <cell r="E3356" t="str">
            <v>145</v>
          </cell>
          <cell r="F3356" t="str">
            <v>C</v>
          </cell>
          <cell r="G3356" t="str">
            <v>192</v>
          </cell>
          <cell r="H3356" t="str">
            <v>5M8</v>
          </cell>
          <cell r="I3356" t="str">
            <v>0</v>
          </cell>
          <cell r="J3356" t="str">
            <v>04</v>
          </cell>
          <cell r="L3356">
            <v>20.149999999999999</v>
          </cell>
          <cell r="M3356">
            <v>6345.5</v>
          </cell>
          <cell r="N3356">
            <v>2125.5</v>
          </cell>
          <cell r="O3356">
            <v>420.6</v>
          </cell>
          <cell r="P3356">
            <v>309.8</v>
          </cell>
          <cell r="Q3356">
            <v>607.1</v>
          </cell>
          <cell r="R3356">
            <v>711.1</v>
          </cell>
          <cell r="S3356">
            <v>19.8</v>
          </cell>
          <cell r="T3356">
            <v>9201.4</v>
          </cell>
          <cell r="U3356">
            <v>10539.4</v>
          </cell>
        </row>
        <row r="3357">
          <cell r="B3357" t="str">
            <v>145</v>
          </cell>
          <cell r="C3357" t="str">
            <v>00041925M8001000140000</v>
          </cell>
          <cell r="D3357" t="str">
            <v>A</v>
          </cell>
          <cell r="E3357" t="str">
            <v>145</v>
          </cell>
          <cell r="F3357" t="str">
            <v>C</v>
          </cell>
          <cell r="G3357" t="str">
            <v>192</v>
          </cell>
          <cell r="H3357" t="str">
            <v>5M8</v>
          </cell>
          <cell r="I3357" t="str">
            <v>0</v>
          </cell>
          <cell r="J3357" t="str">
            <v>04</v>
          </cell>
          <cell r="K3357" t="str">
            <v>S140</v>
          </cell>
          <cell r="L3357">
            <v>0.2</v>
          </cell>
          <cell r="M3357">
            <v>156.30000000000001</v>
          </cell>
          <cell r="N3357">
            <v>0</v>
          </cell>
          <cell r="O3357">
            <v>4.2</v>
          </cell>
          <cell r="P3357">
            <v>3.9</v>
          </cell>
          <cell r="Q3357">
            <v>20.6</v>
          </cell>
          <cell r="R3357">
            <v>5.3</v>
          </cell>
          <cell r="S3357">
            <v>0.1</v>
          </cell>
          <cell r="T3357">
            <v>164.4</v>
          </cell>
          <cell r="U3357">
            <v>190.4</v>
          </cell>
        </row>
        <row r="3358">
          <cell r="B3358" t="str">
            <v>145</v>
          </cell>
          <cell r="C3358" t="str">
            <v>00041925M8051870000000</v>
          </cell>
          <cell r="D3358" t="str">
            <v>A</v>
          </cell>
          <cell r="E3358" t="str">
            <v>145</v>
          </cell>
          <cell r="F3358" t="str">
            <v>C</v>
          </cell>
          <cell r="G3358" t="str">
            <v>192</v>
          </cell>
          <cell r="H3358" t="str">
            <v>5M8</v>
          </cell>
          <cell r="I3358" t="str">
            <v>0</v>
          </cell>
          <cell r="J3358" t="str">
            <v>04</v>
          </cell>
          <cell r="K3358" t="str">
            <v>M870</v>
          </cell>
          <cell r="L3358">
            <v>0.95</v>
          </cell>
          <cell r="M3358">
            <v>-333.6</v>
          </cell>
          <cell r="N3358">
            <v>0</v>
          </cell>
          <cell r="O3358">
            <v>19.899999999999999</v>
          </cell>
          <cell r="P3358">
            <v>13.4</v>
          </cell>
          <cell r="Q3358">
            <v>19.3</v>
          </cell>
          <cell r="R3358">
            <v>28.4</v>
          </cell>
          <cell r="S3358">
            <v>0.8</v>
          </cell>
          <cell r="T3358">
            <v>-300.3</v>
          </cell>
          <cell r="U3358">
            <v>-251.8</v>
          </cell>
        </row>
        <row r="3359">
          <cell r="B3359" t="str">
            <v>145</v>
          </cell>
          <cell r="C3359" t="str">
            <v>00041925M8051870140000</v>
          </cell>
          <cell r="D3359" t="str">
            <v>A</v>
          </cell>
          <cell r="E3359" t="str">
            <v>145</v>
          </cell>
          <cell r="F3359" t="str">
            <v>C</v>
          </cell>
          <cell r="G3359" t="str">
            <v>192</v>
          </cell>
          <cell r="H3359" t="str">
            <v>5M8</v>
          </cell>
          <cell r="I3359" t="str">
            <v>0</v>
          </cell>
          <cell r="J3359" t="str">
            <v>04</v>
          </cell>
          <cell r="K3359" t="str">
            <v>M870</v>
          </cell>
          <cell r="L3359">
            <v>1.1499999999999999</v>
          </cell>
          <cell r="M3359">
            <v>-183.1</v>
          </cell>
          <cell r="N3359">
            <v>0</v>
          </cell>
          <cell r="O3359">
            <v>24.1</v>
          </cell>
          <cell r="P3359">
            <v>17.3</v>
          </cell>
          <cell r="Q3359">
            <v>39.9</v>
          </cell>
          <cell r="R3359">
            <v>33.799999999999997</v>
          </cell>
          <cell r="S3359">
            <v>0.9</v>
          </cell>
          <cell r="T3359">
            <v>-141.69999999999999</v>
          </cell>
          <cell r="U3359">
            <v>-67.099999999999994</v>
          </cell>
        </row>
        <row r="3360">
          <cell r="B3360" t="str">
            <v>145</v>
          </cell>
          <cell r="C3360" t="str">
            <v>00041925N1001000000000</v>
          </cell>
          <cell r="D3360" t="str">
            <v>B</v>
          </cell>
          <cell r="E3360" t="str">
            <v>145</v>
          </cell>
          <cell r="F3360" t="str">
            <v>C</v>
          </cell>
          <cell r="G3360" t="str">
            <v>192</v>
          </cell>
          <cell r="H3360" t="str">
            <v>5N1</v>
          </cell>
          <cell r="I3360" t="str">
            <v>0</v>
          </cell>
          <cell r="J3360" t="str">
            <v>04</v>
          </cell>
          <cell r="L3360">
            <v>19.55</v>
          </cell>
          <cell r="M3360">
            <v>6093.6</v>
          </cell>
          <cell r="N3360">
            <v>1624</v>
          </cell>
          <cell r="O3360">
            <v>408</v>
          </cell>
          <cell r="P3360">
            <v>302.5</v>
          </cell>
          <cell r="Q3360">
            <v>598.5</v>
          </cell>
          <cell r="R3360">
            <v>692.3</v>
          </cell>
          <cell r="S3360">
            <v>19.2</v>
          </cell>
          <cell r="T3360">
            <v>8428.1</v>
          </cell>
          <cell r="U3360">
            <v>9738.1</v>
          </cell>
        </row>
        <row r="3361">
          <cell r="B3361" t="str">
            <v>145</v>
          </cell>
          <cell r="C3361" t="str">
            <v>00041925N1001000140000</v>
          </cell>
          <cell r="D3361" t="str">
            <v>A</v>
          </cell>
          <cell r="E3361" t="str">
            <v>145</v>
          </cell>
          <cell r="F3361" t="str">
            <v>C</v>
          </cell>
          <cell r="G3361" t="str">
            <v>192</v>
          </cell>
          <cell r="H3361" t="str">
            <v>5N1</v>
          </cell>
          <cell r="I3361" t="str">
            <v>0</v>
          </cell>
          <cell r="J3361" t="str">
            <v>04</v>
          </cell>
          <cell r="K3361" t="str">
            <v>S140</v>
          </cell>
          <cell r="L3361">
            <v>0.2</v>
          </cell>
          <cell r="M3361">
            <v>154.5</v>
          </cell>
          <cell r="N3361">
            <v>0</v>
          </cell>
          <cell r="O3361">
            <v>4.2</v>
          </cell>
          <cell r="P3361">
            <v>3.9</v>
          </cell>
          <cell r="Q3361">
            <v>20.6</v>
          </cell>
          <cell r="R3361">
            <v>5.3</v>
          </cell>
          <cell r="S3361">
            <v>0.1</v>
          </cell>
          <cell r="T3361">
            <v>162.6</v>
          </cell>
          <cell r="U3361">
            <v>188.6</v>
          </cell>
        </row>
        <row r="3362">
          <cell r="B3362" t="str">
            <v>145</v>
          </cell>
          <cell r="C3362" t="str">
            <v>00041925N1051870000000</v>
          </cell>
          <cell r="D3362" t="str">
            <v>A</v>
          </cell>
          <cell r="E3362" t="str">
            <v>145</v>
          </cell>
          <cell r="F3362" t="str">
            <v>C</v>
          </cell>
          <cell r="G3362" t="str">
            <v>192</v>
          </cell>
          <cell r="H3362" t="str">
            <v>5N1</v>
          </cell>
          <cell r="I3362" t="str">
            <v>0</v>
          </cell>
          <cell r="J3362" t="str">
            <v>04</v>
          </cell>
          <cell r="K3362" t="str">
            <v>M870</v>
          </cell>
          <cell r="L3362">
            <v>0.79</v>
          </cell>
          <cell r="M3362">
            <v>-338.2</v>
          </cell>
          <cell r="N3362">
            <v>0</v>
          </cell>
          <cell r="O3362">
            <v>16.600000000000001</v>
          </cell>
          <cell r="P3362">
            <v>10.199999999999999</v>
          </cell>
          <cell r="Q3362">
            <v>15.5</v>
          </cell>
          <cell r="R3362">
            <v>27.3</v>
          </cell>
          <cell r="S3362">
            <v>0.8</v>
          </cell>
          <cell r="T3362">
            <v>-311.39999999999998</v>
          </cell>
          <cell r="U3362">
            <v>-267.8</v>
          </cell>
        </row>
        <row r="3363">
          <cell r="B3363" t="str">
            <v>145</v>
          </cell>
          <cell r="C3363" t="str">
            <v>00041925N1051870140000</v>
          </cell>
          <cell r="D3363" t="str">
            <v>A</v>
          </cell>
          <cell r="E3363" t="str">
            <v>145</v>
          </cell>
          <cell r="F3363" t="str">
            <v>C</v>
          </cell>
          <cell r="G3363" t="str">
            <v>192</v>
          </cell>
          <cell r="H3363" t="str">
            <v>5N1</v>
          </cell>
          <cell r="I3363" t="str">
            <v>0</v>
          </cell>
          <cell r="J3363" t="str">
            <v>04</v>
          </cell>
          <cell r="K3363" t="str">
            <v>M870</v>
          </cell>
          <cell r="L3363">
            <v>0.99</v>
          </cell>
          <cell r="M3363">
            <v>-187.2</v>
          </cell>
          <cell r="N3363">
            <v>0</v>
          </cell>
          <cell r="O3363">
            <v>20.7</v>
          </cell>
          <cell r="P3363">
            <v>14.2</v>
          </cell>
          <cell r="Q3363">
            <v>36.200000000000003</v>
          </cell>
          <cell r="R3363">
            <v>32.700000000000003</v>
          </cell>
          <cell r="S3363">
            <v>0.9</v>
          </cell>
          <cell r="T3363">
            <v>-152.30000000000001</v>
          </cell>
          <cell r="U3363">
            <v>-82.5</v>
          </cell>
        </row>
        <row r="3364">
          <cell r="B3364" t="str">
            <v>145</v>
          </cell>
          <cell r="C3364" t="str">
            <v>00041925N2001000000000</v>
          </cell>
          <cell r="D3364" t="str">
            <v>B</v>
          </cell>
          <cell r="E3364" t="str">
            <v>145</v>
          </cell>
          <cell r="F3364" t="str">
            <v>C</v>
          </cell>
          <cell r="G3364" t="str">
            <v>192</v>
          </cell>
          <cell r="H3364" t="str">
            <v>5N2</v>
          </cell>
          <cell r="I3364" t="str">
            <v>0</v>
          </cell>
          <cell r="J3364" t="str">
            <v>04</v>
          </cell>
          <cell r="L3364">
            <v>19.78</v>
          </cell>
          <cell r="M3364">
            <v>6119.2</v>
          </cell>
          <cell r="N3364">
            <v>1853.2</v>
          </cell>
          <cell r="O3364">
            <v>412.8</v>
          </cell>
          <cell r="P3364">
            <v>305.3</v>
          </cell>
          <cell r="Q3364">
            <v>601.79999999999995</v>
          </cell>
          <cell r="R3364">
            <v>699.5</v>
          </cell>
          <cell r="S3364">
            <v>19.5</v>
          </cell>
          <cell r="T3364">
            <v>8690.5</v>
          </cell>
          <cell r="U3364">
            <v>10011.299999999999</v>
          </cell>
        </row>
        <row r="3365">
          <cell r="B3365" t="str">
            <v>145</v>
          </cell>
          <cell r="C3365" t="str">
            <v>00041925N2001000140000</v>
          </cell>
          <cell r="D3365" t="str">
            <v>A</v>
          </cell>
          <cell r="E3365" t="str">
            <v>145</v>
          </cell>
          <cell r="F3365" t="str">
            <v>C</v>
          </cell>
          <cell r="G3365" t="str">
            <v>192</v>
          </cell>
          <cell r="H3365" t="str">
            <v>5N2</v>
          </cell>
          <cell r="I3365" t="str">
            <v>0</v>
          </cell>
          <cell r="J3365" t="str">
            <v>04</v>
          </cell>
          <cell r="K3365" t="str">
            <v>S140</v>
          </cell>
          <cell r="L3365">
            <v>0.2</v>
          </cell>
          <cell r="M3365">
            <v>157.5</v>
          </cell>
          <cell r="N3365">
            <v>0</v>
          </cell>
          <cell r="O3365">
            <v>4.2</v>
          </cell>
          <cell r="P3365">
            <v>3.9</v>
          </cell>
          <cell r="Q3365">
            <v>20.6</v>
          </cell>
          <cell r="R3365">
            <v>5.3</v>
          </cell>
          <cell r="S3365">
            <v>0.1</v>
          </cell>
          <cell r="T3365">
            <v>165.6</v>
          </cell>
          <cell r="U3365">
            <v>191.6</v>
          </cell>
        </row>
        <row r="3366">
          <cell r="B3366" t="str">
            <v>145</v>
          </cell>
          <cell r="C3366" t="str">
            <v>00041925N2051870000000</v>
          </cell>
          <cell r="D3366" t="str">
            <v>A</v>
          </cell>
          <cell r="E3366" t="str">
            <v>145</v>
          </cell>
          <cell r="F3366" t="str">
            <v>C</v>
          </cell>
          <cell r="G3366" t="str">
            <v>192</v>
          </cell>
          <cell r="H3366" t="str">
            <v>5N2</v>
          </cell>
          <cell r="I3366" t="str">
            <v>0</v>
          </cell>
          <cell r="J3366" t="str">
            <v>04</v>
          </cell>
          <cell r="K3366" t="str">
            <v>M870</v>
          </cell>
          <cell r="L3366">
            <v>0.95</v>
          </cell>
          <cell r="M3366">
            <v>-347.2</v>
          </cell>
          <cell r="N3366">
            <v>0</v>
          </cell>
          <cell r="O3366">
            <v>19.899999999999999</v>
          </cell>
          <cell r="P3366">
            <v>13.4</v>
          </cell>
          <cell r="Q3366">
            <v>19.3</v>
          </cell>
          <cell r="R3366">
            <v>28.4</v>
          </cell>
          <cell r="S3366">
            <v>0.8</v>
          </cell>
          <cell r="T3366">
            <v>-313.89999999999998</v>
          </cell>
          <cell r="U3366">
            <v>-265.39999999999998</v>
          </cell>
        </row>
        <row r="3367">
          <cell r="B3367" t="str">
            <v>145</v>
          </cell>
          <cell r="C3367" t="str">
            <v>00041925N2051870140000</v>
          </cell>
          <cell r="D3367" t="str">
            <v>A</v>
          </cell>
          <cell r="E3367" t="str">
            <v>145</v>
          </cell>
          <cell r="F3367" t="str">
            <v>C</v>
          </cell>
          <cell r="G3367" t="str">
            <v>192</v>
          </cell>
          <cell r="H3367" t="str">
            <v>5N2</v>
          </cell>
          <cell r="I3367" t="str">
            <v>0</v>
          </cell>
          <cell r="J3367" t="str">
            <v>04</v>
          </cell>
          <cell r="K3367" t="str">
            <v>M870</v>
          </cell>
          <cell r="L3367">
            <v>1.1499999999999999</v>
          </cell>
          <cell r="M3367">
            <v>-192.4</v>
          </cell>
          <cell r="N3367">
            <v>0</v>
          </cell>
          <cell r="O3367">
            <v>24.1</v>
          </cell>
          <cell r="P3367">
            <v>17.3</v>
          </cell>
          <cell r="Q3367">
            <v>39.9</v>
          </cell>
          <cell r="R3367">
            <v>33.799999999999997</v>
          </cell>
          <cell r="S3367">
            <v>0.9</v>
          </cell>
          <cell r="T3367">
            <v>-151</v>
          </cell>
          <cell r="U3367">
            <v>-76.400000000000006</v>
          </cell>
        </row>
        <row r="3368">
          <cell r="B3368" t="str">
            <v>145</v>
          </cell>
          <cell r="C3368" t="str">
            <v>00041925N8001000000000</v>
          </cell>
          <cell r="D3368" t="str">
            <v>B</v>
          </cell>
          <cell r="E3368" t="str">
            <v>145</v>
          </cell>
          <cell r="F3368" t="str">
            <v>C</v>
          </cell>
          <cell r="G3368" t="str">
            <v>192</v>
          </cell>
          <cell r="H3368" t="str">
            <v>5N8</v>
          </cell>
          <cell r="I3368" t="str">
            <v>0</v>
          </cell>
          <cell r="J3368" t="str">
            <v>04</v>
          </cell>
          <cell r="L3368">
            <v>20.149999999999999</v>
          </cell>
          <cell r="M3368">
            <v>6345.5</v>
          </cell>
          <cell r="N3368">
            <v>2125.5</v>
          </cell>
          <cell r="O3368">
            <v>420.6</v>
          </cell>
          <cell r="P3368">
            <v>309.8</v>
          </cell>
          <cell r="Q3368">
            <v>607.1</v>
          </cell>
          <cell r="R3368">
            <v>711.1</v>
          </cell>
          <cell r="S3368">
            <v>19.8</v>
          </cell>
          <cell r="T3368">
            <v>9201.4</v>
          </cell>
          <cell r="U3368">
            <v>10539.4</v>
          </cell>
        </row>
        <row r="3369">
          <cell r="B3369" t="str">
            <v>145</v>
          </cell>
          <cell r="C3369" t="str">
            <v>00041925N8001000140000</v>
          </cell>
          <cell r="D3369" t="str">
            <v>A</v>
          </cell>
          <cell r="E3369" t="str">
            <v>145</v>
          </cell>
          <cell r="F3369" t="str">
            <v>C</v>
          </cell>
          <cell r="G3369" t="str">
            <v>192</v>
          </cell>
          <cell r="H3369" t="str">
            <v>5N8</v>
          </cell>
          <cell r="I3369" t="str">
            <v>0</v>
          </cell>
          <cell r="J3369" t="str">
            <v>04</v>
          </cell>
          <cell r="K3369" t="str">
            <v>S140</v>
          </cell>
          <cell r="L3369">
            <v>0.2</v>
          </cell>
          <cell r="M3369">
            <v>272.7</v>
          </cell>
          <cell r="N3369">
            <v>85.3</v>
          </cell>
          <cell r="O3369">
            <v>4.2</v>
          </cell>
          <cell r="P3369">
            <v>3.9</v>
          </cell>
          <cell r="Q3369">
            <v>20.6</v>
          </cell>
          <cell r="R3369">
            <v>5.3</v>
          </cell>
          <cell r="S3369">
            <v>0.1</v>
          </cell>
          <cell r="T3369">
            <v>366.1</v>
          </cell>
          <cell r="U3369">
            <v>392.1</v>
          </cell>
        </row>
        <row r="3370">
          <cell r="B3370" t="str">
            <v>145</v>
          </cell>
          <cell r="C3370" t="str">
            <v>00041925N8051870000000</v>
          </cell>
          <cell r="D3370" t="str">
            <v>A</v>
          </cell>
          <cell r="E3370" t="str">
            <v>145</v>
          </cell>
          <cell r="F3370" t="str">
            <v>C</v>
          </cell>
          <cell r="G3370" t="str">
            <v>192</v>
          </cell>
          <cell r="H3370" t="str">
            <v>5N8</v>
          </cell>
          <cell r="I3370" t="str">
            <v>0</v>
          </cell>
          <cell r="J3370" t="str">
            <v>04</v>
          </cell>
          <cell r="K3370" t="str">
            <v>M870</v>
          </cell>
          <cell r="L3370">
            <v>0.95</v>
          </cell>
          <cell r="M3370">
            <v>-333.6</v>
          </cell>
          <cell r="N3370">
            <v>0</v>
          </cell>
          <cell r="O3370">
            <v>19.899999999999999</v>
          </cell>
          <cell r="P3370">
            <v>13.4</v>
          </cell>
          <cell r="Q3370">
            <v>19.3</v>
          </cell>
          <cell r="R3370">
            <v>28.4</v>
          </cell>
          <cell r="S3370">
            <v>0.8</v>
          </cell>
          <cell r="T3370">
            <v>-300.3</v>
          </cell>
          <cell r="U3370">
            <v>-251.8</v>
          </cell>
        </row>
        <row r="3371">
          <cell r="B3371" t="str">
            <v>145</v>
          </cell>
          <cell r="C3371" t="str">
            <v>00041925N8051870140000</v>
          </cell>
          <cell r="D3371" t="str">
            <v>A</v>
          </cell>
          <cell r="E3371" t="str">
            <v>145</v>
          </cell>
          <cell r="F3371" t="str">
            <v>C</v>
          </cell>
          <cell r="G3371" t="str">
            <v>192</v>
          </cell>
          <cell r="H3371" t="str">
            <v>5N8</v>
          </cell>
          <cell r="I3371" t="str">
            <v>0</v>
          </cell>
          <cell r="J3371" t="str">
            <v>04</v>
          </cell>
          <cell r="K3371" t="str">
            <v>M870</v>
          </cell>
          <cell r="L3371">
            <v>1.1499999999999999</v>
          </cell>
          <cell r="M3371">
            <v>-183.1</v>
          </cell>
          <cell r="N3371">
            <v>0</v>
          </cell>
          <cell r="O3371">
            <v>24.1</v>
          </cell>
          <cell r="P3371">
            <v>17.3</v>
          </cell>
          <cell r="Q3371">
            <v>39.9</v>
          </cell>
          <cell r="R3371">
            <v>33.799999999999997</v>
          </cell>
          <cell r="S3371">
            <v>0.9</v>
          </cell>
          <cell r="T3371">
            <v>-141.69999999999999</v>
          </cell>
          <cell r="U3371">
            <v>-67.099999999999994</v>
          </cell>
        </row>
        <row r="3372">
          <cell r="B3372" t="str">
            <v>145</v>
          </cell>
          <cell r="C3372" t="str">
            <v>00041925P1001000000000</v>
          </cell>
          <cell r="D3372" t="str">
            <v>B</v>
          </cell>
          <cell r="E3372" t="str">
            <v>145</v>
          </cell>
          <cell r="F3372" t="str">
            <v>C</v>
          </cell>
          <cell r="G3372" t="str">
            <v>192</v>
          </cell>
          <cell r="H3372" t="str">
            <v>5P1</v>
          </cell>
          <cell r="I3372" t="str">
            <v>0</v>
          </cell>
          <cell r="J3372" t="str">
            <v>04</v>
          </cell>
          <cell r="L3372">
            <v>18.73</v>
          </cell>
          <cell r="M3372">
            <v>5326.6</v>
          </cell>
          <cell r="N3372">
            <v>1517.9</v>
          </cell>
          <cell r="O3372">
            <v>390.9</v>
          </cell>
          <cell r="P3372">
            <v>289.5</v>
          </cell>
          <cell r="Q3372">
            <v>551.1</v>
          </cell>
          <cell r="R3372">
            <v>668.4</v>
          </cell>
          <cell r="S3372">
            <v>18.600000000000001</v>
          </cell>
          <cell r="T3372">
            <v>7524.9</v>
          </cell>
          <cell r="U3372">
            <v>8763</v>
          </cell>
        </row>
        <row r="3373">
          <cell r="B3373" t="str">
            <v>145</v>
          </cell>
          <cell r="C3373" t="str">
            <v>00041925P1001000025000</v>
          </cell>
          <cell r="D3373" t="str">
            <v>A</v>
          </cell>
          <cell r="E3373" t="str">
            <v>145</v>
          </cell>
          <cell r="F3373" t="str">
            <v>C</v>
          </cell>
          <cell r="G3373" t="str">
            <v>192</v>
          </cell>
          <cell r="H3373" t="str">
            <v>5P1</v>
          </cell>
          <cell r="I3373" t="str">
            <v>0</v>
          </cell>
          <cell r="J3373" t="str">
            <v>04</v>
          </cell>
          <cell r="K3373" t="str">
            <v>S025</v>
          </cell>
          <cell r="L3373">
            <v>0.61</v>
          </cell>
          <cell r="M3373">
            <v>116.9</v>
          </cell>
          <cell r="N3373">
            <v>106.1</v>
          </cell>
          <cell r="O3373">
            <v>12.9</v>
          </cell>
          <cell r="P3373">
            <v>9</v>
          </cell>
          <cell r="Q3373">
            <v>26.7</v>
          </cell>
          <cell r="R3373">
            <v>18.399999999999999</v>
          </cell>
          <cell r="S3373">
            <v>0.5</v>
          </cell>
          <cell r="T3373">
            <v>244.9</v>
          </cell>
          <cell r="U3373">
            <v>290.5</v>
          </cell>
        </row>
        <row r="3374">
          <cell r="B3374" t="str">
            <v>145</v>
          </cell>
          <cell r="C3374" t="str">
            <v>00041925P1001000140000</v>
          </cell>
          <cell r="D3374" t="str">
            <v>A</v>
          </cell>
          <cell r="E3374" t="str">
            <v>145</v>
          </cell>
          <cell r="F3374" t="str">
            <v>C</v>
          </cell>
          <cell r="G3374" t="str">
            <v>192</v>
          </cell>
          <cell r="H3374" t="str">
            <v>5P1</v>
          </cell>
          <cell r="I3374" t="str">
            <v>0</v>
          </cell>
          <cell r="J3374" t="str">
            <v>04</v>
          </cell>
          <cell r="K3374" t="str">
            <v>S140</v>
          </cell>
          <cell r="L3374">
            <v>0.66</v>
          </cell>
          <cell r="M3374">
            <v>271.5</v>
          </cell>
          <cell r="N3374">
            <v>106.1</v>
          </cell>
          <cell r="O3374">
            <v>13.9</v>
          </cell>
          <cell r="P3374">
            <v>9.6</v>
          </cell>
          <cell r="Q3374">
            <v>27.4</v>
          </cell>
          <cell r="R3374">
            <v>20</v>
          </cell>
          <cell r="S3374">
            <v>0.6</v>
          </cell>
          <cell r="T3374">
            <v>401.1</v>
          </cell>
          <cell r="U3374">
            <v>449.1</v>
          </cell>
        </row>
        <row r="3375">
          <cell r="B3375" t="str">
            <v>145</v>
          </cell>
          <cell r="C3375" t="str">
            <v>00041925P1051870000000</v>
          </cell>
          <cell r="D3375" t="str">
            <v>A</v>
          </cell>
          <cell r="E3375" t="str">
            <v>145</v>
          </cell>
          <cell r="F3375" t="str">
            <v>C</v>
          </cell>
          <cell r="G3375" t="str">
            <v>192</v>
          </cell>
          <cell r="H3375" t="str">
            <v>5P1</v>
          </cell>
          <cell r="I3375" t="str">
            <v>0</v>
          </cell>
          <cell r="J3375" t="str">
            <v>04</v>
          </cell>
          <cell r="K3375" t="str">
            <v>M870</v>
          </cell>
          <cell r="L3375">
            <v>0.92</v>
          </cell>
          <cell r="M3375">
            <v>168.3</v>
          </cell>
          <cell r="N3375">
            <v>0</v>
          </cell>
          <cell r="O3375">
            <v>19.3</v>
          </cell>
          <cell r="P3375">
            <v>12.7</v>
          </cell>
          <cell r="Q3375">
            <v>15.3</v>
          </cell>
          <cell r="R3375">
            <v>27.7</v>
          </cell>
          <cell r="S3375">
            <v>0.8</v>
          </cell>
          <cell r="T3375">
            <v>200.3</v>
          </cell>
          <cell r="U3375">
            <v>244.1</v>
          </cell>
        </row>
        <row r="3376">
          <cell r="B3376" t="str">
            <v>145</v>
          </cell>
          <cell r="C3376" t="str">
            <v>00041925P1051870025000</v>
          </cell>
          <cell r="D3376" t="str">
            <v>A</v>
          </cell>
          <cell r="E3376" t="str">
            <v>145</v>
          </cell>
          <cell r="F3376" t="str">
            <v>C</v>
          </cell>
          <cell r="G3376" t="str">
            <v>192</v>
          </cell>
          <cell r="H3376" t="str">
            <v>5P1</v>
          </cell>
          <cell r="I3376" t="str">
            <v>0</v>
          </cell>
          <cell r="J3376" t="str">
            <v>04</v>
          </cell>
          <cell r="K3376" t="str">
            <v>M870</v>
          </cell>
          <cell r="L3376">
            <v>1.54</v>
          </cell>
          <cell r="M3376">
            <v>283.39999999999998</v>
          </cell>
          <cell r="N3376">
            <v>106.1</v>
          </cell>
          <cell r="O3376">
            <v>32.1</v>
          </cell>
          <cell r="P3376">
            <v>21.7</v>
          </cell>
          <cell r="Q3376">
            <v>42</v>
          </cell>
          <cell r="R3376">
            <v>46.1</v>
          </cell>
          <cell r="S3376">
            <v>1.4</v>
          </cell>
          <cell r="T3376">
            <v>443.3</v>
          </cell>
          <cell r="U3376">
            <v>532.79999999999995</v>
          </cell>
        </row>
        <row r="3377">
          <cell r="B3377" t="str">
            <v>145</v>
          </cell>
          <cell r="C3377" t="str">
            <v>00041925P1051870140000</v>
          </cell>
          <cell r="D3377" t="str">
            <v>A</v>
          </cell>
          <cell r="E3377" t="str">
            <v>145</v>
          </cell>
          <cell r="F3377" t="str">
            <v>C</v>
          </cell>
          <cell r="G3377" t="str">
            <v>192</v>
          </cell>
          <cell r="H3377" t="str">
            <v>5P1</v>
          </cell>
          <cell r="I3377" t="str">
            <v>0</v>
          </cell>
          <cell r="J3377" t="str">
            <v>04</v>
          </cell>
          <cell r="K3377" t="str">
            <v>M870</v>
          </cell>
          <cell r="L3377">
            <v>1.59</v>
          </cell>
          <cell r="M3377">
            <v>436.7</v>
          </cell>
          <cell r="N3377">
            <v>106.1</v>
          </cell>
          <cell r="O3377">
            <v>33.200000000000003</v>
          </cell>
          <cell r="P3377">
            <v>22.3</v>
          </cell>
          <cell r="Q3377">
            <v>42.7</v>
          </cell>
          <cell r="R3377">
            <v>47.7</v>
          </cell>
          <cell r="S3377">
            <v>1.4</v>
          </cell>
          <cell r="T3377">
            <v>598.29999999999995</v>
          </cell>
          <cell r="U3377">
            <v>690.1</v>
          </cell>
        </row>
        <row r="3378">
          <cell r="B3378" t="str">
            <v>145</v>
          </cell>
          <cell r="C3378" t="str">
            <v>00041925P8001000000000</v>
          </cell>
          <cell r="D3378" t="str">
            <v>B</v>
          </cell>
          <cell r="E3378" t="str">
            <v>145</v>
          </cell>
          <cell r="F3378" t="str">
            <v>C</v>
          </cell>
          <cell r="G3378" t="str">
            <v>192</v>
          </cell>
          <cell r="H3378" t="str">
            <v>5P8</v>
          </cell>
          <cell r="I3378" t="str">
            <v>0</v>
          </cell>
          <cell r="J3378" t="str">
            <v>04</v>
          </cell>
          <cell r="L3378">
            <v>19.36</v>
          </cell>
          <cell r="M3378">
            <v>5587.9</v>
          </cell>
          <cell r="N3378">
            <v>2011.9</v>
          </cell>
          <cell r="O3378">
            <v>404.1</v>
          </cell>
          <cell r="P3378">
            <v>297.2</v>
          </cell>
          <cell r="Q3378">
            <v>560.20000000000005</v>
          </cell>
          <cell r="R3378">
            <v>688.1</v>
          </cell>
          <cell r="S3378">
            <v>19.3</v>
          </cell>
          <cell r="T3378">
            <v>8301.1</v>
          </cell>
          <cell r="U3378">
            <v>9568.7000000000007</v>
          </cell>
        </row>
        <row r="3379">
          <cell r="B3379" t="str">
            <v>145</v>
          </cell>
          <cell r="C3379" t="str">
            <v>00041925P8001000025000</v>
          </cell>
          <cell r="D3379" t="str">
            <v>A</v>
          </cell>
          <cell r="E3379" t="str">
            <v>145</v>
          </cell>
          <cell r="F3379" t="str">
            <v>C</v>
          </cell>
          <cell r="G3379" t="str">
            <v>192</v>
          </cell>
          <cell r="H3379" t="str">
            <v>5P8</v>
          </cell>
          <cell r="I3379" t="str">
            <v>0</v>
          </cell>
          <cell r="J3379" t="str">
            <v>04</v>
          </cell>
          <cell r="K3379" t="str">
            <v>S025</v>
          </cell>
          <cell r="L3379">
            <v>0.61</v>
          </cell>
          <cell r="M3379">
            <v>109.6</v>
          </cell>
          <cell r="N3379">
            <v>113.7</v>
          </cell>
          <cell r="O3379">
            <v>12.9</v>
          </cell>
          <cell r="P3379">
            <v>9</v>
          </cell>
          <cell r="Q3379">
            <v>26.7</v>
          </cell>
          <cell r="R3379">
            <v>18.399999999999999</v>
          </cell>
          <cell r="S3379">
            <v>0.5</v>
          </cell>
          <cell r="T3379">
            <v>245.2</v>
          </cell>
          <cell r="U3379">
            <v>290.8</v>
          </cell>
        </row>
        <row r="3380">
          <cell r="B3380" t="str">
            <v>145</v>
          </cell>
          <cell r="C3380" t="str">
            <v>00041925P8001000140000</v>
          </cell>
          <cell r="D3380" t="str">
            <v>A</v>
          </cell>
          <cell r="E3380" t="str">
            <v>145</v>
          </cell>
          <cell r="F3380" t="str">
            <v>C</v>
          </cell>
          <cell r="G3380" t="str">
            <v>192</v>
          </cell>
          <cell r="H3380" t="str">
            <v>5P8</v>
          </cell>
          <cell r="I3380" t="str">
            <v>0</v>
          </cell>
          <cell r="J3380" t="str">
            <v>04</v>
          </cell>
          <cell r="K3380" t="str">
            <v>S140</v>
          </cell>
          <cell r="L3380">
            <v>0.66</v>
          </cell>
          <cell r="M3380">
            <v>264.3</v>
          </cell>
          <cell r="N3380">
            <v>113.7</v>
          </cell>
          <cell r="O3380">
            <v>13.9</v>
          </cell>
          <cell r="P3380">
            <v>9.6</v>
          </cell>
          <cell r="Q3380">
            <v>27.4</v>
          </cell>
          <cell r="R3380">
            <v>20</v>
          </cell>
          <cell r="S3380">
            <v>0.6</v>
          </cell>
          <cell r="T3380">
            <v>401.5</v>
          </cell>
          <cell r="U3380">
            <v>449.5</v>
          </cell>
        </row>
        <row r="3381">
          <cell r="B3381" t="str">
            <v>145</v>
          </cell>
          <cell r="C3381" t="str">
            <v>00041925P8051870000000</v>
          </cell>
          <cell r="D3381" t="str">
            <v>A</v>
          </cell>
          <cell r="E3381" t="str">
            <v>145</v>
          </cell>
          <cell r="F3381" t="str">
            <v>C</v>
          </cell>
          <cell r="G3381" t="str">
            <v>192</v>
          </cell>
          <cell r="H3381" t="str">
            <v>5P8</v>
          </cell>
          <cell r="I3381" t="str">
            <v>0</v>
          </cell>
          <cell r="J3381" t="str">
            <v>04</v>
          </cell>
          <cell r="K3381" t="str">
            <v>M870</v>
          </cell>
          <cell r="L3381">
            <v>0.95</v>
          </cell>
          <cell r="M3381">
            <v>167.9</v>
          </cell>
          <cell r="N3381">
            <v>0</v>
          </cell>
          <cell r="O3381">
            <v>19.899999999999999</v>
          </cell>
          <cell r="P3381">
            <v>13.4</v>
          </cell>
          <cell r="Q3381">
            <v>19.3</v>
          </cell>
          <cell r="R3381">
            <v>28.4</v>
          </cell>
          <cell r="S3381">
            <v>0.8</v>
          </cell>
          <cell r="T3381">
            <v>201.2</v>
          </cell>
          <cell r="U3381">
            <v>249.7</v>
          </cell>
        </row>
        <row r="3382">
          <cell r="B3382" t="str">
            <v>145</v>
          </cell>
          <cell r="C3382" t="str">
            <v>00041925P8051870025000</v>
          </cell>
          <cell r="D3382" t="str">
            <v>A</v>
          </cell>
          <cell r="E3382" t="str">
            <v>145</v>
          </cell>
          <cell r="F3382" t="str">
            <v>C</v>
          </cell>
          <cell r="G3382" t="str">
            <v>192</v>
          </cell>
          <cell r="H3382" t="str">
            <v>5P8</v>
          </cell>
          <cell r="I3382" t="str">
            <v>0</v>
          </cell>
          <cell r="J3382" t="str">
            <v>04</v>
          </cell>
          <cell r="K3382" t="str">
            <v>M870</v>
          </cell>
          <cell r="L3382">
            <v>1.57</v>
          </cell>
          <cell r="M3382">
            <v>277.89999999999998</v>
          </cell>
          <cell r="N3382">
            <v>113.7</v>
          </cell>
          <cell r="O3382">
            <v>32.799999999999997</v>
          </cell>
          <cell r="P3382">
            <v>22.4</v>
          </cell>
          <cell r="Q3382">
            <v>46</v>
          </cell>
          <cell r="R3382">
            <v>46.8</v>
          </cell>
          <cell r="S3382">
            <v>1.4</v>
          </cell>
          <cell r="T3382">
            <v>446.8</v>
          </cell>
          <cell r="U3382">
            <v>541</v>
          </cell>
        </row>
        <row r="3383">
          <cell r="B3383" t="str">
            <v>145</v>
          </cell>
          <cell r="C3383" t="str">
            <v>00041925P8051870140000</v>
          </cell>
          <cell r="D3383" t="str">
            <v>A</v>
          </cell>
          <cell r="E3383" t="str">
            <v>145</v>
          </cell>
          <cell r="F3383" t="str">
            <v>C</v>
          </cell>
          <cell r="G3383" t="str">
            <v>192</v>
          </cell>
          <cell r="H3383" t="str">
            <v>5P8</v>
          </cell>
          <cell r="I3383" t="str">
            <v>0</v>
          </cell>
          <cell r="J3383" t="str">
            <v>04</v>
          </cell>
          <cell r="K3383" t="str">
            <v>M870</v>
          </cell>
          <cell r="L3383">
            <v>1.62</v>
          </cell>
          <cell r="M3383">
            <v>429.7</v>
          </cell>
          <cell r="N3383">
            <v>113.7</v>
          </cell>
          <cell r="O3383">
            <v>33.799999999999997</v>
          </cell>
          <cell r="P3383">
            <v>23</v>
          </cell>
          <cell r="Q3383">
            <v>46.7</v>
          </cell>
          <cell r="R3383">
            <v>48.4</v>
          </cell>
          <cell r="S3383">
            <v>1.4</v>
          </cell>
          <cell r="T3383">
            <v>600.20000000000005</v>
          </cell>
          <cell r="U3383">
            <v>696.7</v>
          </cell>
        </row>
        <row r="3384">
          <cell r="B3384" t="str">
            <v>145</v>
          </cell>
          <cell r="C3384" t="str">
            <v>00041925Q0001000000000</v>
          </cell>
          <cell r="D3384" t="str">
            <v>B</v>
          </cell>
          <cell r="E3384" t="str">
            <v>145</v>
          </cell>
          <cell r="F3384" t="str">
            <v>C</v>
          </cell>
          <cell r="G3384" t="str">
            <v>192</v>
          </cell>
          <cell r="H3384" t="str">
            <v>5Q0</v>
          </cell>
          <cell r="I3384" t="str">
            <v>0</v>
          </cell>
          <cell r="J3384" t="str">
            <v>04</v>
          </cell>
          <cell r="L3384">
            <v>18.77</v>
          </cell>
          <cell r="M3384">
            <v>5177.5</v>
          </cell>
          <cell r="N3384">
            <v>1333.9</v>
          </cell>
          <cell r="O3384">
            <v>391.8</v>
          </cell>
          <cell r="P3384">
            <v>290</v>
          </cell>
          <cell r="Q3384">
            <v>551.6</v>
          </cell>
          <cell r="R3384">
            <v>669.7</v>
          </cell>
          <cell r="S3384">
            <v>18.600000000000001</v>
          </cell>
          <cell r="T3384">
            <v>7193.2</v>
          </cell>
          <cell r="U3384">
            <v>8433.1</v>
          </cell>
        </row>
        <row r="3385">
          <cell r="B3385" t="str">
            <v>145</v>
          </cell>
          <cell r="C3385" t="str">
            <v>00041925Q0001000025000</v>
          </cell>
          <cell r="D3385" t="str">
            <v>A</v>
          </cell>
          <cell r="E3385" t="str">
            <v>145</v>
          </cell>
          <cell r="F3385" t="str">
            <v>C</v>
          </cell>
          <cell r="G3385" t="str">
            <v>192</v>
          </cell>
          <cell r="H3385" t="str">
            <v>5Q0</v>
          </cell>
          <cell r="I3385" t="str">
            <v>0</v>
          </cell>
          <cell r="J3385" t="str">
            <v>04</v>
          </cell>
          <cell r="K3385" t="str">
            <v>S025</v>
          </cell>
          <cell r="L3385">
            <v>-0.05</v>
          </cell>
          <cell r="M3385">
            <v>116.7</v>
          </cell>
          <cell r="N3385">
            <v>85.3</v>
          </cell>
          <cell r="O3385">
            <v>-1</v>
          </cell>
          <cell r="P3385">
            <v>0.9</v>
          </cell>
          <cell r="Q3385">
            <v>17.100000000000001</v>
          </cell>
          <cell r="R3385">
            <v>-2.4</v>
          </cell>
          <cell r="S3385">
            <v>-0.2</v>
          </cell>
          <cell r="T3385">
            <v>201.9</v>
          </cell>
          <cell r="U3385">
            <v>216.4</v>
          </cell>
        </row>
        <row r="3386">
          <cell r="B3386" t="str">
            <v>145</v>
          </cell>
          <cell r="C3386" t="str">
            <v>00041925Q1001000000000</v>
          </cell>
          <cell r="D3386" t="str">
            <v>B</v>
          </cell>
          <cell r="E3386" t="str">
            <v>145</v>
          </cell>
          <cell r="F3386" t="str">
            <v>C</v>
          </cell>
          <cell r="G3386" t="str">
            <v>192</v>
          </cell>
          <cell r="H3386" t="str">
            <v>5Q1</v>
          </cell>
          <cell r="I3386" t="str">
            <v>0</v>
          </cell>
          <cell r="J3386" t="str">
            <v>04</v>
          </cell>
          <cell r="L3386">
            <v>18.73</v>
          </cell>
          <cell r="M3386">
            <v>5748.7</v>
          </cell>
          <cell r="N3386">
            <v>1517.9</v>
          </cell>
          <cell r="O3386">
            <v>390.9</v>
          </cell>
          <cell r="P3386">
            <v>289.5</v>
          </cell>
          <cell r="Q3386">
            <v>551.1</v>
          </cell>
          <cell r="R3386">
            <v>668.4</v>
          </cell>
          <cell r="S3386">
            <v>18.600000000000001</v>
          </cell>
          <cell r="T3386">
            <v>7947</v>
          </cell>
          <cell r="U3386">
            <v>9185.1</v>
          </cell>
        </row>
        <row r="3387">
          <cell r="B3387" t="str">
            <v>145</v>
          </cell>
          <cell r="C3387" t="str">
            <v>00041925Q1001000025000</v>
          </cell>
          <cell r="D3387" t="str">
            <v>A</v>
          </cell>
          <cell r="E3387" t="str">
            <v>145</v>
          </cell>
          <cell r="F3387" t="str">
            <v>C</v>
          </cell>
          <cell r="G3387" t="str">
            <v>192</v>
          </cell>
          <cell r="H3387" t="str">
            <v>5Q1</v>
          </cell>
          <cell r="I3387" t="str">
            <v>0</v>
          </cell>
          <cell r="J3387" t="str">
            <v>04</v>
          </cell>
          <cell r="K3387" t="str">
            <v>S025</v>
          </cell>
          <cell r="L3387">
            <v>0.61</v>
          </cell>
          <cell r="M3387">
            <v>116.9</v>
          </cell>
          <cell r="N3387">
            <v>106.1</v>
          </cell>
          <cell r="O3387">
            <v>12.9</v>
          </cell>
          <cell r="P3387">
            <v>9</v>
          </cell>
          <cell r="Q3387">
            <v>26.7</v>
          </cell>
          <cell r="R3387">
            <v>18.399999999999999</v>
          </cell>
          <cell r="S3387">
            <v>0.5</v>
          </cell>
          <cell r="T3387">
            <v>244.9</v>
          </cell>
          <cell r="U3387">
            <v>290.5</v>
          </cell>
        </row>
        <row r="3388">
          <cell r="B3388" t="str">
            <v>145</v>
          </cell>
          <cell r="C3388" t="str">
            <v>00041925Q7001000000000</v>
          </cell>
          <cell r="D3388" t="str">
            <v>B</v>
          </cell>
          <cell r="E3388" t="str">
            <v>145</v>
          </cell>
          <cell r="F3388" t="str">
            <v>C</v>
          </cell>
          <cell r="G3388" t="str">
            <v>192</v>
          </cell>
          <cell r="H3388" t="str">
            <v>5Q7</v>
          </cell>
          <cell r="I3388" t="str">
            <v>0</v>
          </cell>
          <cell r="J3388" t="str">
            <v>04</v>
          </cell>
          <cell r="L3388">
            <v>19.36</v>
          </cell>
          <cell r="M3388">
            <v>5434.4</v>
          </cell>
          <cell r="N3388">
            <v>2301.9</v>
          </cell>
          <cell r="O3388">
            <v>404.1</v>
          </cell>
          <cell r="P3388">
            <v>297.2</v>
          </cell>
          <cell r="Q3388">
            <v>560.20000000000005</v>
          </cell>
          <cell r="R3388">
            <v>688.1</v>
          </cell>
          <cell r="S3388">
            <v>19.3</v>
          </cell>
          <cell r="T3388">
            <v>8437.6</v>
          </cell>
          <cell r="U3388">
            <v>9705.2000000000007</v>
          </cell>
        </row>
        <row r="3389">
          <cell r="B3389" t="str">
            <v>145</v>
          </cell>
          <cell r="C3389" t="str">
            <v>00041925Q7001000025000</v>
          </cell>
          <cell r="D3389" t="str">
            <v>A</v>
          </cell>
          <cell r="E3389" t="str">
            <v>145</v>
          </cell>
          <cell r="F3389" t="str">
            <v>C</v>
          </cell>
          <cell r="G3389" t="str">
            <v>192</v>
          </cell>
          <cell r="H3389" t="str">
            <v>5Q7</v>
          </cell>
          <cell r="I3389" t="str">
            <v>0</v>
          </cell>
          <cell r="J3389" t="str">
            <v>04</v>
          </cell>
          <cell r="K3389" t="str">
            <v>S025</v>
          </cell>
          <cell r="L3389">
            <v>0.61</v>
          </cell>
          <cell r="M3389">
            <v>106.4</v>
          </cell>
          <cell r="N3389">
            <v>113.8</v>
          </cell>
          <cell r="O3389">
            <v>12.9</v>
          </cell>
          <cell r="P3389">
            <v>9</v>
          </cell>
          <cell r="Q3389">
            <v>26.7</v>
          </cell>
          <cell r="R3389">
            <v>18.399999999999999</v>
          </cell>
          <cell r="S3389">
            <v>0.5</v>
          </cell>
          <cell r="T3389">
            <v>242.1</v>
          </cell>
          <cell r="U3389">
            <v>287.7</v>
          </cell>
        </row>
        <row r="3390">
          <cell r="B3390" t="str">
            <v>145</v>
          </cell>
          <cell r="C3390" t="str">
            <v>00041925Q8001000000000</v>
          </cell>
          <cell r="D3390" t="str">
            <v>B</v>
          </cell>
          <cell r="E3390" t="str">
            <v>145</v>
          </cell>
          <cell r="F3390" t="str">
            <v>C</v>
          </cell>
          <cell r="G3390" t="str">
            <v>192</v>
          </cell>
          <cell r="H3390" t="str">
            <v>5Q8</v>
          </cell>
          <cell r="I3390" t="str">
            <v>0</v>
          </cell>
          <cell r="J3390" t="str">
            <v>04</v>
          </cell>
          <cell r="L3390">
            <v>19.350000000000001</v>
          </cell>
          <cell r="M3390">
            <v>6010</v>
          </cell>
          <cell r="N3390">
            <v>2011.9</v>
          </cell>
          <cell r="O3390">
            <v>403.9</v>
          </cell>
          <cell r="P3390">
            <v>297.10000000000002</v>
          </cell>
          <cell r="Q3390">
            <v>560</v>
          </cell>
          <cell r="R3390">
            <v>687.8</v>
          </cell>
          <cell r="S3390">
            <v>19.2</v>
          </cell>
          <cell r="T3390">
            <v>8722.9</v>
          </cell>
          <cell r="U3390">
            <v>9989.9</v>
          </cell>
        </row>
        <row r="3391">
          <cell r="B3391" t="str">
            <v>145</v>
          </cell>
          <cell r="C3391" t="str">
            <v>00041925Q8001000025000</v>
          </cell>
          <cell r="D3391" t="str">
            <v>A</v>
          </cell>
          <cell r="E3391" t="str">
            <v>145</v>
          </cell>
          <cell r="F3391" t="str">
            <v>C</v>
          </cell>
          <cell r="G3391" t="str">
            <v>192</v>
          </cell>
          <cell r="H3391" t="str">
            <v>5Q8</v>
          </cell>
          <cell r="I3391" t="str">
            <v>0</v>
          </cell>
          <cell r="J3391" t="str">
            <v>04</v>
          </cell>
          <cell r="K3391" t="str">
            <v>S025</v>
          </cell>
          <cell r="L3391">
            <v>0.16</v>
          </cell>
          <cell r="M3391">
            <v>106.4</v>
          </cell>
          <cell r="N3391">
            <v>113.7</v>
          </cell>
          <cell r="O3391">
            <v>3.3</v>
          </cell>
          <cell r="P3391">
            <v>3.4</v>
          </cell>
          <cell r="Q3391">
            <v>20.100000000000001</v>
          </cell>
          <cell r="R3391">
            <v>4.0999999999999996</v>
          </cell>
          <cell r="S3391">
            <v>0</v>
          </cell>
          <cell r="T3391">
            <v>226.8</v>
          </cell>
          <cell r="U3391">
            <v>251</v>
          </cell>
        </row>
        <row r="3392">
          <cell r="B3392" t="str">
            <v>145</v>
          </cell>
          <cell r="C3392" t="str">
            <v>00041925R0001000000000</v>
          </cell>
          <cell r="D3392" t="str">
            <v>B</v>
          </cell>
          <cell r="E3392" t="str">
            <v>145</v>
          </cell>
          <cell r="F3392" t="str">
            <v>C</v>
          </cell>
          <cell r="G3392" t="str">
            <v>192</v>
          </cell>
          <cell r="H3392" t="str">
            <v>5R0</v>
          </cell>
          <cell r="I3392" t="str">
            <v>0</v>
          </cell>
          <cell r="J3392" t="str">
            <v>04</v>
          </cell>
          <cell r="L3392">
            <v>18.77</v>
          </cell>
          <cell r="M3392">
            <v>4755.3</v>
          </cell>
          <cell r="N3392">
            <v>1333.9</v>
          </cell>
          <cell r="O3392">
            <v>391.8</v>
          </cell>
          <cell r="P3392">
            <v>290</v>
          </cell>
          <cell r="Q3392">
            <v>551.6</v>
          </cell>
          <cell r="R3392">
            <v>669.7</v>
          </cell>
          <cell r="S3392">
            <v>18.600000000000001</v>
          </cell>
          <cell r="T3392">
            <v>6771</v>
          </cell>
          <cell r="U3392">
            <v>8010.9</v>
          </cell>
        </row>
        <row r="3393">
          <cell r="B3393" t="str">
            <v>145</v>
          </cell>
          <cell r="C3393" t="str">
            <v>00041925R0001000025000</v>
          </cell>
          <cell r="D3393" t="str">
            <v>A</v>
          </cell>
          <cell r="E3393" t="str">
            <v>145</v>
          </cell>
          <cell r="F3393" t="str">
            <v>C</v>
          </cell>
          <cell r="G3393" t="str">
            <v>192</v>
          </cell>
          <cell r="H3393" t="str">
            <v>5R0</v>
          </cell>
          <cell r="I3393" t="str">
            <v>0</v>
          </cell>
          <cell r="J3393" t="str">
            <v>04</v>
          </cell>
          <cell r="K3393" t="str">
            <v>S025</v>
          </cell>
          <cell r="L3393">
            <v>0.61</v>
          </cell>
          <cell r="M3393">
            <v>116.7</v>
          </cell>
          <cell r="N3393">
            <v>85.3</v>
          </cell>
          <cell r="O3393">
            <v>12.9</v>
          </cell>
          <cell r="P3393">
            <v>9</v>
          </cell>
          <cell r="Q3393">
            <v>26.7</v>
          </cell>
          <cell r="R3393">
            <v>18.399999999999999</v>
          </cell>
          <cell r="S3393">
            <v>0.5</v>
          </cell>
          <cell r="T3393">
            <v>223.9</v>
          </cell>
          <cell r="U3393">
            <v>269.5</v>
          </cell>
        </row>
        <row r="3394">
          <cell r="B3394" t="str">
            <v>145</v>
          </cell>
          <cell r="C3394" t="str">
            <v>00041925R0001000140000</v>
          </cell>
          <cell r="D3394" t="str">
            <v>A</v>
          </cell>
          <cell r="E3394" t="str">
            <v>145</v>
          </cell>
          <cell r="F3394" t="str">
            <v>C</v>
          </cell>
          <cell r="G3394" t="str">
            <v>192</v>
          </cell>
          <cell r="H3394" t="str">
            <v>5R0</v>
          </cell>
          <cell r="I3394" t="str">
            <v>0</v>
          </cell>
          <cell r="J3394" t="str">
            <v>04</v>
          </cell>
          <cell r="K3394" t="str">
            <v>S140</v>
          </cell>
          <cell r="L3394">
            <v>0.66</v>
          </cell>
          <cell r="M3394">
            <v>270.3</v>
          </cell>
          <cell r="N3394">
            <v>85.3</v>
          </cell>
          <cell r="O3394">
            <v>13.9</v>
          </cell>
          <cell r="P3394">
            <v>9.6</v>
          </cell>
          <cell r="Q3394">
            <v>27.4</v>
          </cell>
          <cell r="R3394">
            <v>20</v>
          </cell>
          <cell r="S3394">
            <v>0.6</v>
          </cell>
          <cell r="T3394">
            <v>379.1</v>
          </cell>
          <cell r="U3394">
            <v>427.1</v>
          </cell>
        </row>
        <row r="3395">
          <cell r="B3395" t="str">
            <v>145</v>
          </cell>
          <cell r="C3395" t="str">
            <v>00041925R0051870000000</v>
          </cell>
          <cell r="D3395" t="str">
            <v>A</v>
          </cell>
          <cell r="E3395" t="str">
            <v>145</v>
          </cell>
          <cell r="F3395" t="str">
            <v>C</v>
          </cell>
          <cell r="G3395" t="str">
            <v>192</v>
          </cell>
          <cell r="H3395" t="str">
            <v>5R0</v>
          </cell>
          <cell r="I3395" t="str">
            <v>0</v>
          </cell>
          <cell r="J3395" t="str">
            <v>04</v>
          </cell>
          <cell r="K3395" t="str">
            <v>M870</v>
          </cell>
          <cell r="L3395">
            <v>0.95</v>
          </cell>
          <cell r="M3395">
            <v>168.3</v>
          </cell>
          <cell r="N3395">
            <v>0</v>
          </cell>
          <cell r="O3395">
            <v>19.899999999999999</v>
          </cell>
          <cell r="P3395">
            <v>13.4</v>
          </cell>
          <cell r="Q3395">
            <v>19.3</v>
          </cell>
          <cell r="R3395">
            <v>28.4</v>
          </cell>
          <cell r="S3395">
            <v>0.8</v>
          </cell>
          <cell r="T3395">
            <v>201.6</v>
          </cell>
          <cell r="U3395">
            <v>250.1</v>
          </cell>
        </row>
        <row r="3396">
          <cell r="B3396" t="str">
            <v>145</v>
          </cell>
          <cell r="C3396" t="str">
            <v>00041925R0051870025000</v>
          </cell>
          <cell r="D3396" t="str">
            <v>A</v>
          </cell>
          <cell r="E3396" t="str">
            <v>145</v>
          </cell>
          <cell r="F3396" t="str">
            <v>C</v>
          </cell>
          <cell r="G3396" t="str">
            <v>192</v>
          </cell>
          <cell r="H3396" t="str">
            <v>5R0</v>
          </cell>
          <cell r="I3396" t="str">
            <v>0</v>
          </cell>
          <cell r="J3396" t="str">
            <v>04</v>
          </cell>
          <cell r="K3396" t="str">
            <v>M870</v>
          </cell>
          <cell r="L3396">
            <v>1.57</v>
          </cell>
          <cell r="M3396">
            <v>283.10000000000002</v>
          </cell>
          <cell r="N3396">
            <v>85.3</v>
          </cell>
          <cell r="O3396">
            <v>32.799999999999997</v>
          </cell>
          <cell r="P3396">
            <v>22.4</v>
          </cell>
          <cell r="Q3396">
            <v>46</v>
          </cell>
          <cell r="R3396">
            <v>46.8</v>
          </cell>
          <cell r="S3396">
            <v>1.4</v>
          </cell>
          <cell r="T3396">
            <v>423.6</v>
          </cell>
          <cell r="U3396">
            <v>517.79999999999995</v>
          </cell>
        </row>
        <row r="3397">
          <cell r="B3397" t="str">
            <v>145</v>
          </cell>
          <cell r="C3397" t="str">
            <v>00041925R0051870140000</v>
          </cell>
          <cell r="D3397" t="str">
            <v>A</v>
          </cell>
          <cell r="E3397" t="str">
            <v>145</v>
          </cell>
          <cell r="F3397" t="str">
            <v>C</v>
          </cell>
          <cell r="G3397" t="str">
            <v>192</v>
          </cell>
          <cell r="H3397" t="str">
            <v>5R0</v>
          </cell>
          <cell r="I3397" t="str">
            <v>0</v>
          </cell>
          <cell r="J3397" t="str">
            <v>04</v>
          </cell>
          <cell r="K3397" t="str">
            <v>M870</v>
          </cell>
          <cell r="L3397">
            <v>1.62</v>
          </cell>
          <cell r="M3397">
            <v>433.8</v>
          </cell>
          <cell r="N3397">
            <v>85.3</v>
          </cell>
          <cell r="O3397">
            <v>33.799999999999997</v>
          </cell>
          <cell r="P3397">
            <v>23</v>
          </cell>
          <cell r="Q3397">
            <v>46.7</v>
          </cell>
          <cell r="R3397">
            <v>48.4</v>
          </cell>
          <cell r="S3397">
            <v>1.4</v>
          </cell>
          <cell r="T3397">
            <v>575.9</v>
          </cell>
          <cell r="U3397">
            <v>672.4</v>
          </cell>
        </row>
        <row r="3398">
          <cell r="B3398" t="str">
            <v>145</v>
          </cell>
          <cell r="C3398" t="str">
            <v>00041925R1001000000000</v>
          </cell>
          <cell r="D3398" t="str">
            <v>B</v>
          </cell>
          <cell r="E3398" t="str">
            <v>145</v>
          </cell>
          <cell r="F3398" t="str">
            <v>C</v>
          </cell>
          <cell r="G3398" t="str">
            <v>192</v>
          </cell>
          <cell r="H3398" t="str">
            <v>5R1</v>
          </cell>
          <cell r="I3398" t="str">
            <v>0</v>
          </cell>
          <cell r="J3398" t="str">
            <v>04</v>
          </cell>
          <cell r="L3398">
            <v>18.73</v>
          </cell>
          <cell r="M3398">
            <v>5326.6</v>
          </cell>
          <cell r="N3398">
            <v>1517.9</v>
          </cell>
          <cell r="O3398">
            <v>390.9</v>
          </cell>
          <cell r="P3398">
            <v>289.5</v>
          </cell>
          <cell r="Q3398">
            <v>551.1</v>
          </cell>
          <cell r="R3398">
            <v>668.4</v>
          </cell>
          <cell r="S3398">
            <v>18.600000000000001</v>
          </cell>
          <cell r="T3398">
            <v>7524.9</v>
          </cell>
          <cell r="U3398">
            <v>8763</v>
          </cell>
        </row>
        <row r="3399">
          <cell r="B3399" t="str">
            <v>145</v>
          </cell>
          <cell r="C3399" t="str">
            <v>00041925R1001000025000</v>
          </cell>
          <cell r="D3399" t="str">
            <v>A</v>
          </cell>
          <cell r="E3399" t="str">
            <v>145</v>
          </cell>
          <cell r="F3399" t="str">
            <v>C</v>
          </cell>
          <cell r="G3399" t="str">
            <v>192</v>
          </cell>
          <cell r="H3399" t="str">
            <v>5R1</v>
          </cell>
          <cell r="I3399" t="str">
            <v>0</v>
          </cell>
          <cell r="J3399" t="str">
            <v>04</v>
          </cell>
          <cell r="K3399" t="str">
            <v>S025</v>
          </cell>
          <cell r="L3399">
            <v>0.61</v>
          </cell>
          <cell r="M3399">
            <v>116.9</v>
          </cell>
          <cell r="N3399">
            <v>106.1</v>
          </cell>
          <cell r="O3399">
            <v>12.9</v>
          </cell>
          <cell r="P3399">
            <v>9</v>
          </cell>
          <cell r="Q3399">
            <v>26.7</v>
          </cell>
          <cell r="R3399">
            <v>18.399999999999999</v>
          </cell>
          <cell r="S3399">
            <v>0.5</v>
          </cell>
          <cell r="T3399">
            <v>244.9</v>
          </cell>
          <cell r="U3399">
            <v>290.5</v>
          </cell>
        </row>
        <row r="3400">
          <cell r="B3400" t="str">
            <v>145</v>
          </cell>
          <cell r="C3400" t="str">
            <v>00041925R1001000140000</v>
          </cell>
          <cell r="D3400" t="str">
            <v>A</v>
          </cell>
          <cell r="E3400" t="str">
            <v>145</v>
          </cell>
          <cell r="F3400" t="str">
            <v>C</v>
          </cell>
          <cell r="G3400" t="str">
            <v>192</v>
          </cell>
          <cell r="H3400" t="str">
            <v>5R1</v>
          </cell>
          <cell r="I3400" t="str">
            <v>0</v>
          </cell>
          <cell r="J3400" t="str">
            <v>04</v>
          </cell>
          <cell r="K3400" t="str">
            <v>S140</v>
          </cell>
          <cell r="L3400">
            <v>0.66</v>
          </cell>
          <cell r="M3400">
            <v>271.5</v>
          </cell>
          <cell r="N3400">
            <v>106.1</v>
          </cell>
          <cell r="O3400">
            <v>13.9</v>
          </cell>
          <cell r="P3400">
            <v>9.6</v>
          </cell>
          <cell r="Q3400">
            <v>27.4</v>
          </cell>
          <cell r="R3400">
            <v>20</v>
          </cell>
          <cell r="S3400">
            <v>0.6</v>
          </cell>
          <cell r="T3400">
            <v>401.1</v>
          </cell>
          <cell r="U3400">
            <v>449.1</v>
          </cell>
        </row>
        <row r="3401">
          <cell r="B3401" t="str">
            <v>145</v>
          </cell>
          <cell r="C3401" t="str">
            <v>00041925R1051870000000</v>
          </cell>
          <cell r="D3401" t="str">
            <v>A</v>
          </cell>
          <cell r="E3401" t="str">
            <v>145</v>
          </cell>
          <cell r="F3401" t="str">
            <v>C</v>
          </cell>
          <cell r="G3401" t="str">
            <v>192</v>
          </cell>
          <cell r="H3401" t="str">
            <v>5R1</v>
          </cell>
          <cell r="I3401" t="str">
            <v>0</v>
          </cell>
          <cell r="J3401" t="str">
            <v>04</v>
          </cell>
          <cell r="K3401" t="str">
            <v>M870</v>
          </cell>
          <cell r="L3401">
            <v>0.95</v>
          </cell>
          <cell r="M3401">
            <v>168.3</v>
          </cell>
          <cell r="N3401">
            <v>0</v>
          </cell>
          <cell r="O3401">
            <v>19.899999999999999</v>
          </cell>
          <cell r="P3401">
            <v>13.4</v>
          </cell>
          <cell r="Q3401">
            <v>19.3</v>
          </cell>
          <cell r="R3401">
            <v>28.4</v>
          </cell>
          <cell r="S3401">
            <v>0.8</v>
          </cell>
          <cell r="T3401">
            <v>201.6</v>
          </cell>
          <cell r="U3401">
            <v>250.1</v>
          </cell>
        </row>
        <row r="3402">
          <cell r="B3402" t="str">
            <v>145</v>
          </cell>
          <cell r="C3402" t="str">
            <v>00041925R1051870025000</v>
          </cell>
          <cell r="D3402" t="str">
            <v>A</v>
          </cell>
          <cell r="E3402" t="str">
            <v>145</v>
          </cell>
          <cell r="F3402" t="str">
            <v>C</v>
          </cell>
          <cell r="G3402" t="str">
            <v>192</v>
          </cell>
          <cell r="H3402" t="str">
            <v>5R1</v>
          </cell>
          <cell r="I3402" t="str">
            <v>0</v>
          </cell>
          <cell r="J3402" t="str">
            <v>04</v>
          </cell>
          <cell r="K3402" t="str">
            <v>M870</v>
          </cell>
          <cell r="L3402">
            <v>1.57</v>
          </cell>
          <cell r="M3402">
            <v>283.39999999999998</v>
          </cell>
          <cell r="N3402">
            <v>106.1</v>
          </cell>
          <cell r="O3402">
            <v>32.799999999999997</v>
          </cell>
          <cell r="P3402">
            <v>22.4</v>
          </cell>
          <cell r="Q3402">
            <v>46</v>
          </cell>
          <cell r="R3402">
            <v>46.8</v>
          </cell>
          <cell r="S3402">
            <v>1.4</v>
          </cell>
          <cell r="T3402">
            <v>444.7</v>
          </cell>
          <cell r="U3402">
            <v>538.9</v>
          </cell>
        </row>
        <row r="3403">
          <cell r="B3403" t="str">
            <v>145</v>
          </cell>
          <cell r="C3403" t="str">
            <v>00041925R1051870140000</v>
          </cell>
          <cell r="D3403" t="str">
            <v>A</v>
          </cell>
          <cell r="E3403" t="str">
            <v>145</v>
          </cell>
          <cell r="F3403" t="str">
            <v>C</v>
          </cell>
          <cell r="G3403" t="str">
            <v>192</v>
          </cell>
          <cell r="H3403" t="str">
            <v>5R1</v>
          </cell>
          <cell r="I3403" t="str">
            <v>0</v>
          </cell>
          <cell r="J3403" t="str">
            <v>04</v>
          </cell>
          <cell r="K3403" t="str">
            <v>M870</v>
          </cell>
          <cell r="L3403">
            <v>1.62</v>
          </cell>
          <cell r="M3403">
            <v>436.7</v>
          </cell>
          <cell r="N3403">
            <v>106.1</v>
          </cell>
          <cell r="O3403">
            <v>33.799999999999997</v>
          </cell>
          <cell r="P3403">
            <v>23</v>
          </cell>
          <cell r="Q3403">
            <v>46.7</v>
          </cell>
          <cell r="R3403">
            <v>48.4</v>
          </cell>
          <cell r="S3403">
            <v>1.4</v>
          </cell>
          <cell r="T3403">
            <v>599.6</v>
          </cell>
          <cell r="U3403">
            <v>696.1</v>
          </cell>
        </row>
        <row r="3404">
          <cell r="B3404" t="str">
            <v>145</v>
          </cell>
          <cell r="C3404" t="str">
            <v>00041925R7001000000000</v>
          </cell>
          <cell r="D3404" t="str">
            <v>B</v>
          </cell>
          <cell r="E3404" t="str">
            <v>145</v>
          </cell>
          <cell r="F3404" t="str">
            <v>C</v>
          </cell>
          <cell r="G3404" t="str">
            <v>192</v>
          </cell>
          <cell r="H3404" t="str">
            <v>5R7</v>
          </cell>
          <cell r="I3404" t="str">
            <v>0</v>
          </cell>
          <cell r="J3404" t="str">
            <v>04</v>
          </cell>
          <cell r="L3404">
            <v>19.36</v>
          </cell>
          <cell r="M3404">
            <v>5012.6000000000004</v>
          </cell>
          <cell r="N3404">
            <v>2301.9</v>
          </cell>
          <cell r="O3404">
            <v>404.1</v>
          </cell>
          <cell r="P3404">
            <v>297.2</v>
          </cell>
          <cell r="Q3404">
            <v>560.20000000000005</v>
          </cell>
          <cell r="R3404">
            <v>688.1</v>
          </cell>
          <cell r="S3404">
            <v>19.3</v>
          </cell>
          <cell r="T3404">
            <v>8015.8</v>
          </cell>
          <cell r="U3404">
            <v>9283.4</v>
          </cell>
        </row>
        <row r="3405">
          <cell r="B3405" t="str">
            <v>145</v>
          </cell>
          <cell r="C3405" t="str">
            <v>00041925R7001000025000</v>
          </cell>
          <cell r="D3405" t="str">
            <v>A</v>
          </cell>
          <cell r="E3405" t="str">
            <v>145</v>
          </cell>
          <cell r="F3405" t="str">
            <v>C</v>
          </cell>
          <cell r="G3405" t="str">
            <v>192</v>
          </cell>
          <cell r="H3405" t="str">
            <v>5R7</v>
          </cell>
          <cell r="I3405" t="str">
            <v>0</v>
          </cell>
          <cell r="J3405" t="str">
            <v>04</v>
          </cell>
          <cell r="K3405" t="str">
            <v>S025</v>
          </cell>
          <cell r="L3405">
            <v>0.61</v>
          </cell>
          <cell r="M3405">
            <v>109.6</v>
          </cell>
          <cell r="N3405">
            <v>113.8</v>
          </cell>
          <cell r="O3405">
            <v>12.9</v>
          </cell>
          <cell r="P3405">
            <v>9</v>
          </cell>
          <cell r="Q3405">
            <v>26.7</v>
          </cell>
          <cell r="R3405">
            <v>18.399999999999999</v>
          </cell>
          <cell r="S3405">
            <v>0.5</v>
          </cell>
          <cell r="T3405">
            <v>245.3</v>
          </cell>
          <cell r="U3405">
            <v>290.89999999999998</v>
          </cell>
        </row>
        <row r="3406">
          <cell r="B3406" t="str">
            <v>145</v>
          </cell>
          <cell r="C3406" t="str">
            <v>00041925R7001000140000</v>
          </cell>
          <cell r="D3406" t="str">
            <v>A</v>
          </cell>
          <cell r="E3406" t="str">
            <v>145</v>
          </cell>
          <cell r="F3406" t="str">
            <v>C</v>
          </cell>
          <cell r="G3406" t="str">
            <v>192</v>
          </cell>
          <cell r="H3406" t="str">
            <v>5R7</v>
          </cell>
          <cell r="I3406" t="str">
            <v>0</v>
          </cell>
          <cell r="J3406" t="str">
            <v>04</v>
          </cell>
          <cell r="K3406" t="str">
            <v>S140</v>
          </cell>
          <cell r="L3406">
            <v>0.66</v>
          </cell>
          <cell r="M3406">
            <v>264.3</v>
          </cell>
          <cell r="N3406">
            <v>113.8</v>
          </cell>
          <cell r="O3406">
            <v>13.9</v>
          </cell>
          <cell r="P3406">
            <v>9.6</v>
          </cell>
          <cell r="Q3406">
            <v>27.4</v>
          </cell>
          <cell r="R3406">
            <v>20</v>
          </cell>
          <cell r="S3406">
            <v>0.6</v>
          </cell>
          <cell r="T3406">
            <v>401.6</v>
          </cell>
          <cell r="U3406">
            <v>449.6</v>
          </cell>
        </row>
        <row r="3407">
          <cell r="B3407" t="str">
            <v>145</v>
          </cell>
          <cell r="C3407" t="str">
            <v>00041925R8001000000000</v>
          </cell>
          <cell r="D3407" t="str">
            <v>B</v>
          </cell>
          <cell r="E3407" t="str">
            <v>145</v>
          </cell>
          <cell r="F3407" t="str">
            <v>C</v>
          </cell>
          <cell r="G3407" t="str">
            <v>192</v>
          </cell>
          <cell r="H3407" t="str">
            <v>5R8</v>
          </cell>
          <cell r="I3407" t="str">
            <v>0</v>
          </cell>
          <cell r="J3407" t="str">
            <v>04</v>
          </cell>
          <cell r="L3407">
            <v>19.36</v>
          </cell>
          <cell r="M3407">
            <v>5587.9</v>
          </cell>
          <cell r="N3407">
            <v>2011.9</v>
          </cell>
          <cell r="O3407">
            <v>404.1</v>
          </cell>
          <cell r="P3407">
            <v>297.2</v>
          </cell>
          <cell r="Q3407">
            <v>560.20000000000005</v>
          </cell>
          <cell r="R3407">
            <v>688.1</v>
          </cell>
          <cell r="S3407">
            <v>19.3</v>
          </cell>
          <cell r="T3407">
            <v>8301.1</v>
          </cell>
          <cell r="U3407">
            <v>9568.7000000000007</v>
          </cell>
        </row>
        <row r="3408">
          <cell r="B3408" t="str">
            <v>145</v>
          </cell>
          <cell r="C3408" t="str">
            <v>00041925R8001000025000</v>
          </cell>
          <cell r="D3408" t="str">
            <v>A</v>
          </cell>
          <cell r="E3408" t="str">
            <v>145</v>
          </cell>
          <cell r="F3408" t="str">
            <v>C</v>
          </cell>
          <cell r="G3408" t="str">
            <v>192</v>
          </cell>
          <cell r="H3408" t="str">
            <v>5R8</v>
          </cell>
          <cell r="I3408" t="str">
            <v>0</v>
          </cell>
          <cell r="J3408" t="str">
            <v>04</v>
          </cell>
          <cell r="K3408" t="str">
            <v>S025</v>
          </cell>
          <cell r="L3408">
            <v>0.61</v>
          </cell>
          <cell r="M3408">
            <v>109.6</v>
          </cell>
          <cell r="N3408">
            <v>113.7</v>
          </cell>
          <cell r="O3408">
            <v>12.9</v>
          </cell>
          <cell r="P3408">
            <v>9</v>
          </cell>
          <cell r="Q3408">
            <v>26.7</v>
          </cell>
          <cell r="R3408">
            <v>18.399999999999999</v>
          </cell>
          <cell r="S3408">
            <v>0.5</v>
          </cell>
          <cell r="T3408">
            <v>245.2</v>
          </cell>
          <cell r="U3408">
            <v>290.8</v>
          </cell>
        </row>
        <row r="3409">
          <cell r="B3409" t="str">
            <v>145</v>
          </cell>
          <cell r="C3409" t="str">
            <v>00041925R8001000140000</v>
          </cell>
          <cell r="D3409" t="str">
            <v>A</v>
          </cell>
          <cell r="E3409" t="str">
            <v>145</v>
          </cell>
          <cell r="F3409" t="str">
            <v>C</v>
          </cell>
          <cell r="G3409" t="str">
            <v>192</v>
          </cell>
          <cell r="H3409" t="str">
            <v>5R8</v>
          </cell>
          <cell r="I3409" t="str">
            <v>0</v>
          </cell>
          <cell r="J3409" t="str">
            <v>04</v>
          </cell>
          <cell r="K3409" t="str">
            <v>S140</v>
          </cell>
          <cell r="L3409">
            <v>0.66</v>
          </cell>
          <cell r="M3409">
            <v>264.3</v>
          </cell>
          <cell r="N3409">
            <v>113.7</v>
          </cell>
          <cell r="O3409">
            <v>13.9</v>
          </cell>
          <cell r="P3409">
            <v>9.6</v>
          </cell>
          <cell r="Q3409">
            <v>27.4</v>
          </cell>
          <cell r="R3409">
            <v>20</v>
          </cell>
          <cell r="S3409">
            <v>0.6</v>
          </cell>
          <cell r="T3409">
            <v>401.5</v>
          </cell>
          <cell r="U3409">
            <v>449.5</v>
          </cell>
        </row>
        <row r="3410">
          <cell r="B3410" t="str">
            <v>145</v>
          </cell>
          <cell r="C3410" t="str">
            <v>00041925R8051870000000</v>
          </cell>
          <cell r="D3410" t="str">
            <v>A</v>
          </cell>
          <cell r="E3410" t="str">
            <v>145</v>
          </cell>
          <cell r="F3410" t="str">
            <v>C</v>
          </cell>
          <cell r="G3410" t="str">
            <v>192</v>
          </cell>
          <cell r="H3410" t="str">
            <v>5R8</v>
          </cell>
          <cell r="I3410" t="str">
            <v>0</v>
          </cell>
          <cell r="J3410" t="str">
            <v>04</v>
          </cell>
          <cell r="K3410" t="str">
            <v>M870</v>
          </cell>
          <cell r="L3410">
            <v>0.95</v>
          </cell>
          <cell r="M3410">
            <v>167.9</v>
          </cell>
          <cell r="N3410">
            <v>0</v>
          </cell>
          <cell r="O3410">
            <v>19.899999999999999</v>
          </cell>
          <cell r="P3410">
            <v>13.4</v>
          </cell>
          <cell r="Q3410">
            <v>19.3</v>
          </cell>
          <cell r="R3410">
            <v>28.4</v>
          </cell>
          <cell r="S3410">
            <v>0.8</v>
          </cell>
          <cell r="T3410">
            <v>201.2</v>
          </cell>
          <cell r="U3410">
            <v>249.7</v>
          </cell>
        </row>
        <row r="3411">
          <cell r="B3411" t="str">
            <v>145</v>
          </cell>
          <cell r="C3411" t="str">
            <v>00041925R8051870025000</v>
          </cell>
          <cell r="D3411" t="str">
            <v>A</v>
          </cell>
          <cell r="E3411" t="str">
            <v>145</v>
          </cell>
          <cell r="F3411" t="str">
            <v>C</v>
          </cell>
          <cell r="G3411" t="str">
            <v>192</v>
          </cell>
          <cell r="H3411" t="str">
            <v>5R8</v>
          </cell>
          <cell r="I3411" t="str">
            <v>0</v>
          </cell>
          <cell r="J3411" t="str">
            <v>04</v>
          </cell>
          <cell r="K3411" t="str">
            <v>M870</v>
          </cell>
          <cell r="L3411">
            <v>1.57</v>
          </cell>
          <cell r="M3411">
            <v>277.89999999999998</v>
          </cell>
          <cell r="N3411">
            <v>113.7</v>
          </cell>
          <cell r="O3411">
            <v>32.799999999999997</v>
          </cell>
          <cell r="P3411">
            <v>22.4</v>
          </cell>
          <cell r="Q3411">
            <v>46</v>
          </cell>
          <cell r="R3411">
            <v>46.8</v>
          </cell>
          <cell r="S3411">
            <v>1.4</v>
          </cell>
          <cell r="T3411">
            <v>446.8</v>
          </cell>
          <cell r="U3411">
            <v>541</v>
          </cell>
        </row>
        <row r="3412">
          <cell r="B3412" t="str">
            <v>145</v>
          </cell>
          <cell r="C3412" t="str">
            <v>00041925R8051870140000</v>
          </cell>
          <cell r="D3412" t="str">
            <v>A</v>
          </cell>
          <cell r="E3412" t="str">
            <v>145</v>
          </cell>
          <cell r="F3412" t="str">
            <v>C</v>
          </cell>
          <cell r="G3412" t="str">
            <v>192</v>
          </cell>
          <cell r="H3412" t="str">
            <v>5R8</v>
          </cell>
          <cell r="I3412" t="str">
            <v>0</v>
          </cell>
          <cell r="J3412" t="str">
            <v>04</v>
          </cell>
          <cell r="K3412" t="str">
            <v>M870</v>
          </cell>
          <cell r="L3412">
            <v>1.62</v>
          </cell>
          <cell r="M3412">
            <v>429.7</v>
          </cell>
          <cell r="N3412">
            <v>113.7</v>
          </cell>
          <cell r="O3412">
            <v>33.799999999999997</v>
          </cell>
          <cell r="P3412">
            <v>23</v>
          </cell>
          <cell r="Q3412">
            <v>46.7</v>
          </cell>
          <cell r="R3412">
            <v>48.4</v>
          </cell>
          <cell r="S3412">
            <v>1.4</v>
          </cell>
          <cell r="T3412">
            <v>600.20000000000005</v>
          </cell>
          <cell r="U3412">
            <v>696.7</v>
          </cell>
        </row>
        <row r="3413">
          <cell r="B3413" t="str">
            <v>145</v>
          </cell>
          <cell r="C3413" t="str">
            <v>00041925S1001000000000</v>
          </cell>
          <cell r="D3413" t="str">
            <v>B</v>
          </cell>
          <cell r="E3413" t="str">
            <v>145</v>
          </cell>
          <cell r="F3413" t="str">
            <v>C</v>
          </cell>
          <cell r="G3413" t="str">
            <v>192</v>
          </cell>
          <cell r="H3413" t="str">
            <v>5S1</v>
          </cell>
          <cell r="I3413" t="str">
            <v>0</v>
          </cell>
          <cell r="J3413" t="str">
            <v>04</v>
          </cell>
          <cell r="L3413">
            <v>18.73</v>
          </cell>
          <cell r="M3413">
            <v>5326.6</v>
          </cell>
          <cell r="N3413">
            <v>1517.9</v>
          </cell>
          <cell r="O3413">
            <v>390.9</v>
          </cell>
          <cell r="P3413">
            <v>289.5</v>
          </cell>
          <cell r="Q3413">
            <v>551.1</v>
          </cell>
          <cell r="R3413">
            <v>668.4</v>
          </cell>
          <cell r="S3413">
            <v>18.600000000000001</v>
          </cell>
          <cell r="T3413">
            <v>7524.9</v>
          </cell>
          <cell r="U3413">
            <v>8763</v>
          </cell>
        </row>
        <row r="3414">
          <cell r="B3414" t="str">
            <v>145</v>
          </cell>
          <cell r="C3414" t="str">
            <v>00041925S1001000025000</v>
          </cell>
          <cell r="D3414" t="str">
            <v>A</v>
          </cell>
          <cell r="E3414" t="str">
            <v>145</v>
          </cell>
          <cell r="F3414" t="str">
            <v>C</v>
          </cell>
          <cell r="G3414" t="str">
            <v>192</v>
          </cell>
          <cell r="H3414" t="str">
            <v>5S1</v>
          </cell>
          <cell r="I3414" t="str">
            <v>0</v>
          </cell>
          <cell r="J3414" t="str">
            <v>04</v>
          </cell>
          <cell r="K3414" t="str">
            <v>S025</v>
          </cell>
          <cell r="L3414">
            <v>0.61</v>
          </cell>
          <cell r="M3414">
            <v>116.9</v>
          </cell>
          <cell r="N3414">
            <v>106.1</v>
          </cell>
          <cell r="O3414">
            <v>12.9</v>
          </cell>
          <cell r="P3414">
            <v>9</v>
          </cell>
          <cell r="Q3414">
            <v>26.7</v>
          </cell>
          <cell r="R3414">
            <v>18.399999999999999</v>
          </cell>
          <cell r="S3414">
            <v>0.5</v>
          </cell>
          <cell r="T3414">
            <v>244.9</v>
          </cell>
          <cell r="U3414">
            <v>290.5</v>
          </cell>
        </row>
        <row r="3415">
          <cell r="B3415" t="str">
            <v>145</v>
          </cell>
          <cell r="C3415" t="str">
            <v>00041925S1001000140000</v>
          </cell>
          <cell r="D3415" t="str">
            <v>A</v>
          </cell>
          <cell r="E3415" t="str">
            <v>145</v>
          </cell>
          <cell r="F3415" t="str">
            <v>C</v>
          </cell>
          <cell r="G3415" t="str">
            <v>192</v>
          </cell>
          <cell r="H3415" t="str">
            <v>5S1</v>
          </cell>
          <cell r="I3415" t="str">
            <v>0</v>
          </cell>
          <cell r="J3415" t="str">
            <v>04</v>
          </cell>
          <cell r="K3415" t="str">
            <v>S140</v>
          </cell>
          <cell r="L3415">
            <v>0.66</v>
          </cell>
          <cell r="M3415">
            <v>271.5</v>
          </cell>
          <cell r="N3415">
            <v>106.1</v>
          </cell>
          <cell r="O3415">
            <v>13.9</v>
          </cell>
          <cell r="P3415">
            <v>9.6</v>
          </cell>
          <cell r="Q3415">
            <v>27.4</v>
          </cell>
          <cell r="R3415">
            <v>20</v>
          </cell>
          <cell r="S3415">
            <v>0.6</v>
          </cell>
          <cell r="T3415">
            <v>401.1</v>
          </cell>
          <cell r="U3415">
            <v>449.1</v>
          </cell>
        </row>
        <row r="3416">
          <cell r="B3416" t="str">
            <v>145</v>
          </cell>
          <cell r="C3416" t="str">
            <v>00041925S1051870000000</v>
          </cell>
          <cell r="D3416" t="str">
            <v>A</v>
          </cell>
          <cell r="E3416" t="str">
            <v>145</v>
          </cell>
          <cell r="F3416" t="str">
            <v>C</v>
          </cell>
          <cell r="G3416" t="str">
            <v>192</v>
          </cell>
          <cell r="H3416" t="str">
            <v>5S1</v>
          </cell>
          <cell r="I3416" t="str">
            <v>0</v>
          </cell>
          <cell r="J3416" t="str">
            <v>04</v>
          </cell>
          <cell r="K3416" t="str">
            <v>M870</v>
          </cell>
          <cell r="L3416">
            <v>0.95</v>
          </cell>
          <cell r="M3416">
            <v>168.3</v>
          </cell>
          <cell r="N3416">
            <v>0</v>
          </cell>
          <cell r="O3416">
            <v>19.899999999999999</v>
          </cell>
          <cell r="P3416">
            <v>13.4</v>
          </cell>
          <cell r="Q3416">
            <v>19.3</v>
          </cell>
          <cell r="R3416">
            <v>28.4</v>
          </cell>
          <cell r="S3416">
            <v>0.8</v>
          </cell>
          <cell r="T3416">
            <v>201.6</v>
          </cell>
          <cell r="U3416">
            <v>250.1</v>
          </cell>
        </row>
        <row r="3417">
          <cell r="B3417" t="str">
            <v>145</v>
          </cell>
          <cell r="C3417" t="str">
            <v>00041925S1051870025000</v>
          </cell>
          <cell r="D3417" t="str">
            <v>A</v>
          </cell>
          <cell r="E3417" t="str">
            <v>145</v>
          </cell>
          <cell r="F3417" t="str">
            <v>C</v>
          </cell>
          <cell r="G3417" t="str">
            <v>192</v>
          </cell>
          <cell r="H3417" t="str">
            <v>5S1</v>
          </cell>
          <cell r="I3417" t="str">
            <v>0</v>
          </cell>
          <cell r="J3417" t="str">
            <v>04</v>
          </cell>
          <cell r="K3417" t="str">
            <v>M870</v>
          </cell>
          <cell r="L3417">
            <v>1.57</v>
          </cell>
          <cell r="M3417">
            <v>283.39999999999998</v>
          </cell>
          <cell r="N3417">
            <v>106.1</v>
          </cell>
          <cell r="O3417">
            <v>32.799999999999997</v>
          </cell>
          <cell r="P3417">
            <v>22.4</v>
          </cell>
          <cell r="Q3417">
            <v>46</v>
          </cell>
          <cell r="R3417">
            <v>46.8</v>
          </cell>
          <cell r="S3417">
            <v>1.4</v>
          </cell>
          <cell r="T3417">
            <v>444.7</v>
          </cell>
          <cell r="U3417">
            <v>538.9</v>
          </cell>
        </row>
        <row r="3418">
          <cell r="B3418" t="str">
            <v>145</v>
          </cell>
          <cell r="C3418" t="str">
            <v>00041925S1051870140000</v>
          </cell>
          <cell r="D3418" t="str">
            <v>A</v>
          </cell>
          <cell r="E3418" t="str">
            <v>145</v>
          </cell>
          <cell r="F3418" t="str">
            <v>C</v>
          </cell>
          <cell r="G3418" t="str">
            <v>192</v>
          </cell>
          <cell r="H3418" t="str">
            <v>5S1</v>
          </cell>
          <cell r="I3418" t="str">
            <v>0</v>
          </cell>
          <cell r="J3418" t="str">
            <v>04</v>
          </cell>
          <cell r="K3418" t="str">
            <v>M870</v>
          </cell>
          <cell r="L3418">
            <v>1.62</v>
          </cell>
          <cell r="M3418">
            <v>436.7</v>
          </cell>
          <cell r="N3418">
            <v>106.1</v>
          </cell>
          <cell r="O3418">
            <v>33.799999999999997</v>
          </cell>
          <cell r="P3418">
            <v>23</v>
          </cell>
          <cell r="Q3418">
            <v>46.7</v>
          </cell>
          <cell r="R3418">
            <v>48.4</v>
          </cell>
          <cell r="S3418">
            <v>1.4</v>
          </cell>
          <cell r="T3418">
            <v>599.6</v>
          </cell>
          <cell r="U3418">
            <v>696.1</v>
          </cell>
        </row>
        <row r="3419">
          <cell r="B3419" t="str">
            <v>145</v>
          </cell>
          <cell r="C3419" t="str">
            <v>00041925S8001000000000</v>
          </cell>
          <cell r="D3419" t="str">
            <v>B</v>
          </cell>
          <cell r="E3419" t="str">
            <v>145</v>
          </cell>
          <cell r="F3419" t="str">
            <v>C</v>
          </cell>
          <cell r="G3419" t="str">
            <v>192</v>
          </cell>
          <cell r="H3419" t="str">
            <v>5S8</v>
          </cell>
          <cell r="I3419" t="str">
            <v>0</v>
          </cell>
          <cell r="J3419" t="str">
            <v>04</v>
          </cell>
          <cell r="L3419">
            <v>19.36</v>
          </cell>
          <cell r="M3419">
            <v>5587.9</v>
          </cell>
          <cell r="N3419">
            <v>2011.9</v>
          </cell>
          <cell r="O3419">
            <v>404.1</v>
          </cell>
          <cell r="P3419">
            <v>297.2</v>
          </cell>
          <cell r="Q3419">
            <v>560.20000000000005</v>
          </cell>
          <cell r="R3419">
            <v>688.1</v>
          </cell>
          <cell r="S3419">
            <v>19.3</v>
          </cell>
          <cell r="T3419">
            <v>8301.1</v>
          </cell>
          <cell r="U3419">
            <v>9568.7000000000007</v>
          </cell>
        </row>
        <row r="3420">
          <cell r="B3420" t="str">
            <v>145</v>
          </cell>
          <cell r="C3420" t="str">
            <v>00041925S8001000025000</v>
          </cell>
          <cell r="D3420" t="str">
            <v>A</v>
          </cell>
          <cell r="E3420" t="str">
            <v>145</v>
          </cell>
          <cell r="F3420" t="str">
            <v>C</v>
          </cell>
          <cell r="G3420" t="str">
            <v>192</v>
          </cell>
          <cell r="H3420" t="str">
            <v>5S8</v>
          </cell>
          <cell r="I3420" t="str">
            <v>0</v>
          </cell>
          <cell r="J3420" t="str">
            <v>04</v>
          </cell>
          <cell r="K3420" t="str">
            <v>S025</v>
          </cell>
          <cell r="L3420">
            <v>0.61</v>
          </cell>
          <cell r="M3420">
            <v>109.6</v>
          </cell>
          <cell r="N3420">
            <v>113.7</v>
          </cell>
          <cell r="O3420">
            <v>12.9</v>
          </cell>
          <cell r="P3420">
            <v>9</v>
          </cell>
          <cell r="Q3420">
            <v>26.7</v>
          </cell>
          <cell r="R3420">
            <v>18.399999999999999</v>
          </cell>
          <cell r="S3420">
            <v>0.5</v>
          </cell>
          <cell r="T3420">
            <v>245.2</v>
          </cell>
          <cell r="U3420">
            <v>290.8</v>
          </cell>
        </row>
        <row r="3421">
          <cell r="B3421" t="str">
            <v>145</v>
          </cell>
          <cell r="C3421" t="str">
            <v>00041925S8001000140000</v>
          </cell>
          <cell r="D3421" t="str">
            <v>A</v>
          </cell>
          <cell r="E3421" t="str">
            <v>145</v>
          </cell>
          <cell r="F3421" t="str">
            <v>C</v>
          </cell>
          <cell r="G3421" t="str">
            <v>192</v>
          </cell>
          <cell r="H3421" t="str">
            <v>5S8</v>
          </cell>
          <cell r="I3421" t="str">
            <v>0</v>
          </cell>
          <cell r="J3421" t="str">
            <v>04</v>
          </cell>
          <cell r="K3421" t="str">
            <v>S140</v>
          </cell>
          <cell r="L3421">
            <v>0.66</v>
          </cell>
          <cell r="M3421">
            <v>264.3</v>
          </cell>
          <cell r="N3421">
            <v>113.7</v>
          </cell>
          <cell r="O3421">
            <v>13.9</v>
          </cell>
          <cell r="P3421">
            <v>9.6</v>
          </cell>
          <cell r="Q3421">
            <v>27.4</v>
          </cell>
          <cell r="R3421">
            <v>20</v>
          </cell>
          <cell r="S3421">
            <v>0.6</v>
          </cell>
          <cell r="T3421">
            <v>401.5</v>
          </cell>
          <cell r="U3421">
            <v>449.5</v>
          </cell>
        </row>
        <row r="3422">
          <cell r="B3422" t="str">
            <v>145</v>
          </cell>
          <cell r="C3422" t="str">
            <v>00041925S8051870000000</v>
          </cell>
          <cell r="D3422" t="str">
            <v>A</v>
          </cell>
          <cell r="E3422" t="str">
            <v>145</v>
          </cell>
          <cell r="F3422" t="str">
            <v>C</v>
          </cell>
          <cell r="G3422" t="str">
            <v>192</v>
          </cell>
          <cell r="H3422" t="str">
            <v>5S8</v>
          </cell>
          <cell r="I3422" t="str">
            <v>0</v>
          </cell>
          <cell r="J3422" t="str">
            <v>04</v>
          </cell>
          <cell r="K3422" t="str">
            <v>M870</v>
          </cell>
          <cell r="L3422">
            <v>0.95</v>
          </cell>
          <cell r="M3422">
            <v>167.9</v>
          </cell>
          <cell r="N3422">
            <v>0</v>
          </cell>
          <cell r="O3422">
            <v>19.899999999999999</v>
          </cell>
          <cell r="P3422">
            <v>13.4</v>
          </cell>
          <cell r="Q3422">
            <v>19.3</v>
          </cell>
          <cell r="R3422">
            <v>28.4</v>
          </cell>
          <cell r="S3422">
            <v>0.8</v>
          </cell>
          <cell r="T3422">
            <v>201.2</v>
          </cell>
          <cell r="U3422">
            <v>249.7</v>
          </cell>
        </row>
        <row r="3423">
          <cell r="B3423" t="str">
            <v>145</v>
          </cell>
          <cell r="C3423" t="str">
            <v>00041925S8051870025000</v>
          </cell>
          <cell r="D3423" t="str">
            <v>A</v>
          </cell>
          <cell r="E3423" t="str">
            <v>145</v>
          </cell>
          <cell r="F3423" t="str">
            <v>C</v>
          </cell>
          <cell r="G3423" t="str">
            <v>192</v>
          </cell>
          <cell r="H3423" t="str">
            <v>5S8</v>
          </cell>
          <cell r="I3423" t="str">
            <v>0</v>
          </cell>
          <cell r="J3423" t="str">
            <v>04</v>
          </cell>
          <cell r="K3423" t="str">
            <v>M870</v>
          </cell>
          <cell r="L3423">
            <v>1.57</v>
          </cell>
          <cell r="M3423">
            <v>277.89999999999998</v>
          </cell>
          <cell r="N3423">
            <v>113.7</v>
          </cell>
          <cell r="O3423">
            <v>32.799999999999997</v>
          </cell>
          <cell r="P3423">
            <v>22.4</v>
          </cell>
          <cell r="Q3423">
            <v>46</v>
          </cell>
          <cell r="R3423">
            <v>46.8</v>
          </cell>
          <cell r="S3423">
            <v>1.4</v>
          </cell>
          <cell r="T3423">
            <v>446.8</v>
          </cell>
          <cell r="U3423">
            <v>541</v>
          </cell>
        </row>
        <row r="3424">
          <cell r="B3424" t="str">
            <v>145</v>
          </cell>
          <cell r="C3424" t="str">
            <v>00041925S8051870140000</v>
          </cell>
          <cell r="D3424" t="str">
            <v>A</v>
          </cell>
          <cell r="E3424" t="str">
            <v>145</v>
          </cell>
          <cell r="F3424" t="str">
            <v>C</v>
          </cell>
          <cell r="G3424" t="str">
            <v>192</v>
          </cell>
          <cell r="H3424" t="str">
            <v>5S8</v>
          </cell>
          <cell r="I3424" t="str">
            <v>0</v>
          </cell>
          <cell r="J3424" t="str">
            <v>04</v>
          </cell>
          <cell r="K3424" t="str">
            <v>M870</v>
          </cell>
          <cell r="L3424">
            <v>1.62</v>
          </cell>
          <cell r="M3424">
            <v>429.7</v>
          </cell>
          <cell r="N3424">
            <v>113.7</v>
          </cell>
          <cell r="O3424">
            <v>33.799999999999997</v>
          </cell>
          <cell r="P3424">
            <v>23</v>
          </cell>
          <cell r="Q3424">
            <v>46.7</v>
          </cell>
          <cell r="R3424">
            <v>48.4</v>
          </cell>
          <cell r="S3424">
            <v>1.4</v>
          </cell>
          <cell r="T3424">
            <v>600.20000000000005</v>
          </cell>
          <cell r="U3424">
            <v>696.7</v>
          </cell>
        </row>
        <row r="3425">
          <cell r="B3425" t="str">
            <v>145</v>
          </cell>
          <cell r="C3425" t="str">
            <v>00041925T1001000000000</v>
          </cell>
          <cell r="D3425" t="str">
            <v>B</v>
          </cell>
          <cell r="E3425" t="str">
            <v>145</v>
          </cell>
          <cell r="F3425" t="str">
            <v>C</v>
          </cell>
          <cell r="G3425" t="str">
            <v>192</v>
          </cell>
          <cell r="H3425" t="str">
            <v>5T1</v>
          </cell>
          <cell r="I3425" t="str">
            <v>0</v>
          </cell>
          <cell r="J3425" t="str">
            <v>04</v>
          </cell>
          <cell r="L3425">
            <v>18.73</v>
          </cell>
          <cell r="M3425">
            <v>5326.6</v>
          </cell>
          <cell r="N3425">
            <v>1517.9</v>
          </cell>
          <cell r="O3425">
            <v>390.9</v>
          </cell>
          <cell r="P3425">
            <v>289.5</v>
          </cell>
          <cell r="Q3425">
            <v>551.1</v>
          </cell>
          <cell r="R3425">
            <v>668.4</v>
          </cell>
          <cell r="S3425">
            <v>18.600000000000001</v>
          </cell>
          <cell r="T3425">
            <v>7524.9</v>
          </cell>
          <cell r="U3425">
            <v>8763</v>
          </cell>
        </row>
        <row r="3426">
          <cell r="B3426" t="str">
            <v>145</v>
          </cell>
          <cell r="C3426" t="str">
            <v>00041925T1001000025000</v>
          </cell>
          <cell r="D3426" t="str">
            <v>A</v>
          </cell>
          <cell r="E3426" t="str">
            <v>145</v>
          </cell>
          <cell r="F3426" t="str">
            <v>C</v>
          </cell>
          <cell r="G3426" t="str">
            <v>192</v>
          </cell>
          <cell r="H3426" t="str">
            <v>5T1</v>
          </cell>
          <cell r="I3426" t="str">
            <v>0</v>
          </cell>
          <cell r="J3426" t="str">
            <v>04</v>
          </cell>
          <cell r="K3426" t="str">
            <v>S025</v>
          </cell>
          <cell r="L3426">
            <v>0.61</v>
          </cell>
          <cell r="M3426">
            <v>116.9</v>
          </cell>
          <cell r="N3426">
            <v>106.1</v>
          </cell>
          <cell r="O3426">
            <v>12.9</v>
          </cell>
          <cell r="P3426">
            <v>9</v>
          </cell>
          <cell r="Q3426">
            <v>26.7</v>
          </cell>
          <cell r="R3426">
            <v>18.399999999999999</v>
          </cell>
          <cell r="S3426">
            <v>0.5</v>
          </cell>
          <cell r="T3426">
            <v>244.9</v>
          </cell>
          <cell r="U3426">
            <v>290.5</v>
          </cell>
        </row>
        <row r="3427">
          <cell r="B3427" t="str">
            <v>145</v>
          </cell>
          <cell r="C3427" t="str">
            <v>00041925T1001000140000</v>
          </cell>
          <cell r="D3427" t="str">
            <v>A</v>
          </cell>
          <cell r="E3427" t="str">
            <v>145</v>
          </cell>
          <cell r="F3427" t="str">
            <v>C</v>
          </cell>
          <cell r="G3427" t="str">
            <v>192</v>
          </cell>
          <cell r="H3427" t="str">
            <v>5T1</v>
          </cell>
          <cell r="I3427" t="str">
            <v>0</v>
          </cell>
          <cell r="J3427" t="str">
            <v>04</v>
          </cell>
          <cell r="K3427" t="str">
            <v>S140</v>
          </cell>
          <cell r="L3427">
            <v>0.66</v>
          </cell>
          <cell r="M3427">
            <v>271.5</v>
          </cell>
          <cell r="N3427">
            <v>106.1</v>
          </cell>
          <cell r="O3427">
            <v>13.9</v>
          </cell>
          <cell r="P3427">
            <v>9.6</v>
          </cell>
          <cell r="Q3427">
            <v>27.4</v>
          </cell>
          <cell r="R3427">
            <v>20</v>
          </cell>
          <cell r="S3427">
            <v>0.6</v>
          </cell>
          <cell r="T3427">
            <v>401.1</v>
          </cell>
          <cell r="U3427">
            <v>449.1</v>
          </cell>
        </row>
        <row r="3428">
          <cell r="B3428" t="str">
            <v>145</v>
          </cell>
          <cell r="C3428" t="str">
            <v>00041925T1051870000000</v>
          </cell>
          <cell r="D3428" t="str">
            <v>A</v>
          </cell>
          <cell r="E3428" t="str">
            <v>145</v>
          </cell>
          <cell r="F3428" t="str">
            <v>C</v>
          </cell>
          <cell r="G3428" t="str">
            <v>192</v>
          </cell>
          <cell r="H3428" t="str">
            <v>5T1</v>
          </cell>
          <cell r="I3428" t="str">
            <v>0</v>
          </cell>
          <cell r="J3428" t="str">
            <v>04</v>
          </cell>
          <cell r="K3428" t="str">
            <v>M870</v>
          </cell>
          <cell r="L3428">
            <v>0.95</v>
          </cell>
          <cell r="M3428">
            <v>168.3</v>
          </cell>
          <cell r="N3428">
            <v>0</v>
          </cell>
          <cell r="O3428">
            <v>19.899999999999999</v>
          </cell>
          <cell r="P3428">
            <v>13.4</v>
          </cell>
          <cell r="Q3428">
            <v>19.3</v>
          </cell>
          <cell r="R3428">
            <v>28.4</v>
          </cell>
          <cell r="S3428">
            <v>0.8</v>
          </cell>
          <cell r="T3428">
            <v>201.6</v>
          </cell>
          <cell r="U3428">
            <v>250.1</v>
          </cell>
        </row>
        <row r="3429">
          <cell r="B3429" t="str">
            <v>145</v>
          </cell>
          <cell r="C3429" t="str">
            <v>00041925T1051870025000</v>
          </cell>
          <cell r="D3429" t="str">
            <v>A</v>
          </cell>
          <cell r="E3429" t="str">
            <v>145</v>
          </cell>
          <cell r="F3429" t="str">
            <v>C</v>
          </cell>
          <cell r="G3429" t="str">
            <v>192</v>
          </cell>
          <cell r="H3429" t="str">
            <v>5T1</v>
          </cell>
          <cell r="I3429" t="str">
            <v>0</v>
          </cell>
          <cell r="J3429" t="str">
            <v>04</v>
          </cell>
          <cell r="K3429" t="str">
            <v>M870</v>
          </cell>
          <cell r="L3429">
            <v>1.57</v>
          </cell>
          <cell r="M3429">
            <v>283.39999999999998</v>
          </cell>
          <cell r="N3429">
            <v>106.1</v>
          </cell>
          <cell r="O3429">
            <v>32.799999999999997</v>
          </cell>
          <cell r="P3429">
            <v>22.4</v>
          </cell>
          <cell r="Q3429">
            <v>46</v>
          </cell>
          <cell r="R3429">
            <v>46.8</v>
          </cell>
          <cell r="S3429">
            <v>1.4</v>
          </cell>
          <cell r="T3429">
            <v>444.7</v>
          </cell>
          <cell r="U3429">
            <v>538.9</v>
          </cell>
        </row>
        <row r="3430">
          <cell r="B3430" t="str">
            <v>145</v>
          </cell>
          <cell r="C3430" t="str">
            <v>00041925T1051870140000</v>
          </cell>
          <cell r="D3430" t="str">
            <v>A</v>
          </cell>
          <cell r="E3430" t="str">
            <v>145</v>
          </cell>
          <cell r="F3430" t="str">
            <v>C</v>
          </cell>
          <cell r="G3430" t="str">
            <v>192</v>
          </cell>
          <cell r="H3430" t="str">
            <v>5T1</v>
          </cell>
          <cell r="I3430" t="str">
            <v>0</v>
          </cell>
          <cell r="J3430" t="str">
            <v>04</v>
          </cell>
          <cell r="K3430" t="str">
            <v>M870</v>
          </cell>
          <cell r="L3430">
            <v>1.62</v>
          </cell>
          <cell r="M3430">
            <v>436.7</v>
          </cell>
          <cell r="N3430">
            <v>106.1</v>
          </cell>
          <cell r="O3430">
            <v>33.799999999999997</v>
          </cell>
          <cell r="P3430">
            <v>23</v>
          </cell>
          <cell r="Q3430">
            <v>46.7</v>
          </cell>
          <cell r="R3430">
            <v>48.4</v>
          </cell>
          <cell r="S3430">
            <v>1.4</v>
          </cell>
          <cell r="T3430">
            <v>599.6</v>
          </cell>
          <cell r="U3430">
            <v>696.1</v>
          </cell>
        </row>
        <row r="3431">
          <cell r="B3431" t="str">
            <v>145</v>
          </cell>
          <cell r="C3431" t="str">
            <v>00041925T8001000000000</v>
          </cell>
          <cell r="D3431" t="str">
            <v>B</v>
          </cell>
          <cell r="E3431" t="str">
            <v>145</v>
          </cell>
          <cell r="F3431" t="str">
            <v>C</v>
          </cell>
          <cell r="G3431" t="str">
            <v>192</v>
          </cell>
          <cell r="H3431" t="str">
            <v>5T8</v>
          </cell>
          <cell r="I3431" t="str">
            <v>0</v>
          </cell>
          <cell r="J3431" t="str">
            <v>04</v>
          </cell>
          <cell r="L3431">
            <v>19.36</v>
          </cell>
          <cell r="M3431">
            <v>5587.9</v>
          </cell>
          <cell r="N3431">
            <v>2011.9</v>
          </cell>
          <cell r="O3431">
            <v>404.1</v>
          </cell>
          <cell r="P3431">
            <v>297.2</v>
          </cell>
          <cell r="Q3431">
            <v>560.20000000000005</v>
          </cell>
          <cell r="R3431">
            <v>688.1</v>
          </cell>
          <cell r="S3431">
            <v>19.3</v>
          </cell>
          <cell r="T3431">
            <v>8301.1</v>
          </cell>
          <cell r="U3431">
            <v>9568.7000000000007</v>
          </cell>
        </row>
        <row r="3432">
          <cell r="B3432" t="str">
            <v>145</v>
          </cell>
          <cell r="C3432" t="str">
            <v>00041925T8001000025000</v>
          </cell>
          <cell r="D3432" t="str">
            <v>A</v>
          </cell>
          <cell r="E3432" t="str">
            <v>145</v>
          </cell>
          <cell r="F3432" t="str">
            <v>C</v>
          </cell>
          <cell r="G3432" t="str">
            <v>192</v>
          </cell>
          <cell r="H3432" t="str">
            <v>5T8</v>
          </cell>
          <cell r="I3432" t="str">
            <v>0</v>
          </cell>
          <cell r="J3432" t="str">
            <v>04</v>
          </cell>
          <cell r="K3432" t="str">
            <v>S025</v>
          </cell>
          <cell r="L3432">
            <v>0.61</v>
          </cell>
          <cell r="M3432">
            <v>109.6</v>
          </cell>
          <cell r="N3432">
            <v>113.7</v>
          </cell>
          <cell r="O3432">
            <v>12.9</v>
          </cell>
          <cell r="P3432">
            <v>9</v>
          </cell>
          <cell r="Q3432">
            <v>26.7</v>
          </cell>
          <cell r="R3432">
            <v>18.399999999999999</v>
          </cell>
          <cell r="S3432">
            <v>0.5</v>
          </cell>
          <cell r="T3432">
            <v>245.2</v>
          </cell>
          <cell r="U3432">
            <v>290.8</v>
          </cell>
        </row>
        <row r="3433">
          <cell r="B3433" t="str">
            <v>145</v>
          </cell>
          <cell r="C3433" t="str">
            <v>00041925T8001000140000</v>
          </cell>
          <cell r="D3433" t="str">
            <v>A</v>
          </cell>
          <cell r="E3433" t="str">
            <v>145</v>
          </cell>
          <cell r="F3433" t="str">
            <v>C</v>
          </cell>
          <cell r="G3433" t="str">
            <v>192</v>
          </cell>
          <cell r="H3433" t="str">
            <v>5T8</v>
          </cell>
          <cell r="I3433" t="str">
            <v>0</v>
          </cell>
          <cell r="J3433" t="str">
            <v>04</v>
          </cell>
          <cell r="K3433" t="str">
            <v>S140</v>
          </cell>
          <cell r="L3433">
            <v>0.66</v>
          </cell>
          <cell r="M3433">
            <v>264.3</v>
          </cell>
          <cell r="N3433">
            <v>113.7</v>
          </cell>
          <cell r="O3433">
            <v>13.9</v>
          </cell>
          <cell r="P3433">
            <v>9.6</v>
          </cell>
          <cell r="Q3433">
            <v>27.4</v>
          </cell>
          <cell r="R3433">
            <v>20</v>
          </cell>
          <cell r="S3433">
            <v>0.6</v>
          </cell>
          <cell r="T3433">
            <v>401.5</v>
          </cell>
          <cell r="U3433">
            <v>449.5</v>
          </cell>
        </row>
        <row r="3434">
          <cell r="B3434" t="str">
            <v>145</v>
          </cell>
          <cell r="C3434" t="str">
            <v>00041925T8051870000000</v>
          </cell>
          <cell r="D3434" t="str">
            <v>A</v>
          </cell>
          <cell r="E3434" t="str">
            <v>145</v>
          </cell>
          <cell r="F3434" t="str">
            <v>C</v>
          </cell>
          <cell r="G3434" t="str">
            <v>192</v>
          </cell>
          <cell r="H3434" t="str">
            <v>5T8</v>
          </cell>
          <cell r="I3434" t="str">
            <v>0</v>
          </cell>
          <cell r="J3434" t="str">
            <v>04</v>
          </cell>
          <cell r="K3434" t="str">
            <v>M870</v>
          </cell>
          <cell r="L3434">
            <v>0.95</v>
          </cell>
          <cell r="M3434">
            <v>167.9</v>
          </cell>
          <cell r="N3434">
            <v>0</v>
          </cell>
          <cell r="O3434">
            <v>19.899999999999999</v>
          </cell>
          <cell r="P3434">
            <v>13.4</v>
          </cell>
          <cell r="Q3434">
            <v>19.3</v>
          </cell>
          <cell r="R3434">
            <v>28.4</v>
          </cell>
          <cell r="S3434">
            <v>0.8</v>
          </cell>
          <cell r="T3434">
            <v>201.2</v>
          </cell>
          <cell r="U3434">
            <v>249.7</v>
          </cell>
        </row>
        <row r="3435">
          <cell r="B3435" t="str">
            <v>145</v>
          </cell>
          <cell r="C3435" t="str">
            <v>00041925T8051870025000</v>
          </cell>
          <cell r="D3435" t="str">
            <v>A</v>
          </cell>
          <cell r="E3435" t="str">
            <v>145</v>
          </cell>
          <cell r="F3435" t="str">
            <v>C</v>
          </cell>
          <cell r="G3435" t="str">
            <v>192</v>
          </cell>
          <cell r="H3435" t="str">
            <v>5T8</v>
          </cell>
          <cell r="I3435" t="str">
            <v>0</v>
          </cell>
          <cell r="J3435" t="str">
            <v>04</v>
          </cell>
          <cell r="K3435" t="str">
            <v>M870</v>
          </cell>
          <cell r="L3435">
            <v>1.57</v>
          </cell>
          <cell r="M3435">
            <v>277.89999999999998</v>
          </cell>
          <cell r="N3435">
            <v>113.7</v>
          </cell>
          <cell r="O3435">
            <v>32.799999999999997</v>
          </cell>
          <cell r="P3435">
            <v>22.4</v>
          </cell>
          <cell r="Q3435">
            <v>46</v>
          </cell>
          <cell r="R3435">
            <v>46.8</v>
          </cell>
          <cell r="S3435">
            <v>1.4</v>
          </cell>
          <cell r="T3435">
            <v>446.8</v>
          </cell>
          <cell r="U3435">
            <v>541</v>
          </cell>
        </row>
        <row r="3436">
          <cell r="B3436" t="str">
            <v>145</v>
          </cell>
          <cell r="C3436" t="str">
            <v>00041925T8051870140000</v>
          </cell>
          <cell r="D3436" t="str">
            <v>A</v>
          </cell>
          <cell r="E3436" t="str">
            <v>145</v>
          </cell>
          <cell r="F3436" t="str">
            <v>C</v>
          </cell>
          <cell r="G3436" t="str">
            <v>192</v>
          </cell>
          <cell r="H3436" t="str">
            <v>5T8</v>
          </cell>
          <cell r="I3436" t="str">
            <v>0</v>
          </cell>
          <cell r="J3436" t="str">
            <v>04</v>
          </cell>
          <cell r="K3436" t="str">
            <v>M870</v>
          </cell>
          <cell r="L3436">
            <v>1.62</v>
          </cell>
          <cell r="M3436">
            <v>429.7</v>
          </cell>
          <cell r="N3436">
            <v>113.7</v>
          </cell>
          <cell r="O3436">
            <v>33.799999999999997</v>
          </cell>
          <cell r="P3436">
            <v>23</v>
          </cell>
          <cell r="Q3436">
            <v>46.7</v>
          </cell>
          <cell r="R3436">
            <v>48.4</v>
          </cell>
          <cell r="S3436">
            <v>1.4</v>
          </cell>
          <cell r="T3436">
            <v>600.20000000000005</v>
          </cell>
          <cell r="U3436">
            <v>696.7</v>
          </cell>
        </row>
        <row r="3437">
          <cell r="B3437" t="str">
            <v>145</v>
          </cell>
          <cell r="C3437" t="str">
            <v>00041925V2101000000000</v>
          </cell>
          <cell r="D3437" t="str">
            <v>B</v>
          </cell>
          <cell r="E3437" t="str">
            <v>145</v>
          </cell>
          <cell r="F3437" t="str">
            <v>C</v>
          </cell>
          <cell r="G3437" t="str">
            <v>192</v>
          </cell>
          <cell r="H3437" t="str">
            <v>5V2</v>
          </cell>
          <cell r="I3437" t="str">
            <v>1</v>
          </cell>
          <cell r="J3437" t="str">
            <v>04</v>
          </cell>
          <cell r="L3437">
            <v>18.48</v>
          </cell>
          <cell r="M3437">
            <v>5801.9</v>
          </cell>
          <cell r="N3437">
            <v>1853.2</v>
          </cell>
          <cell r="O3437">
            <v>385.7</v>
          </cell>
          <cell r="P3437">
            <v>274</v>
          </cell>
          <cell r="Q3437">
            <v>403.5</v>
          </cell>
          <cell r="R3437">
            <v>664.5</v>
          </cell>
          <cell r="S3437">
            <v>19.3</v>
          </cell>
          <cell r="T3437">
            <v>8314.7999999999993</v>
          </cell>
          <cell r="U3437">
            <v>9402.1</v>
          </cell>
        </row>
        <row r="3438">
          <cell r="B3438" t="str">
            <v>145</v>
          </cell>
          <cell r="C3438" t="str">
            <v>00041925V2101000140000</v>
          </cell>
          <cell r="D3438" t="str">
            <v>A</v>
          </cell>
          <cell r="E3438" t="str">
            <v>145</v>
          </cell>
          <cell r="F3438" t="str">
            <v>C</v>
          </cell>
          <cell r="G3438" t="str">
            <v>192</v>
          </cell>
          <cell r="H3438" t="str">
            <v>5V2</v>
          </cell>
          <cell r="I3438" t="str">
            <v>1</v>
          </cell>
          <cell r="J3438" t="str">
            <v>04</v>
          </cell>
          <cell r="K3438" t="str">
            <v>S140</v>
          </cell>
          <cell r="L3438">
            <v>0.05</v>
          </cell>
          <cell r="M3438">
            <v>157.5</v>
          </cell>
          <cell r="N3438">
            <v>0</v>
          </cell>
          <cell r="O3438">
            <v>1</v>
          </cell>
          <cell r="P3438">
            <v>0.6</v>
          </cell>
          <cell r="Q3438">
            <v>0.7</v>
          </cell>
          <cell r="R3438">
            <v>1.5</v>
          </cell>
          <cell r="S3438">
            <v>0</v>
          </cell>
          <cell r="T3438">
            <v>159.1</v>
          </cell>
          <cell r="U3438">
            <v>161.30000000000001</v>
          </cell>
        </row>
        <row r="3439">
          <cell r="B3439" t="str">
            <v>145</v>
          </cell>
          <cell r="C3439" t="str">
            <v>00041925V2101830000000</v>
          </cell>
          <cell r="D3439" t="str">
            <v>A</v>
          </cell>
          <cell r="E3439" t="str">
            <v>145</v>
          </cell>
          <cell r="F3439" t="str">
            <v>C</v>
          </cell>
          <cell r="G3439" t="str">
            <v>192</v>
          </cell>
          <cell r="H3439" t="str">
            <v>5V2</v>
          </cell>
          <cell r="I3439" t="str">
            <v>1</v>
          </cell>
          <cell r="J3439" t="str">
            <v>04</v>
          </cell>
          <cell r="K3439" t="str">
            <v>M830</v>
          </cell>
          <cell r="L3439">
            <v>0.88</v>
          </cell>
          <cell r="M3439">
            <v>22.6</v>
          </cell>
          <cell r="N3439">
            <v>-12.7</v>
          </cell>
          <cell r="O3439">
            <v>18.5</v>
          </cell>
          <cell r="P3439">
            <v>11.3</v>
          </cell>
          <cell r="Q3439">
            <v>19.899999999999999</v>
          </cell>
          <cell r="R3439">
            <v>27.3</v>
          </cell>
          <cell r="S3439">
            <v>0.9</v>
          </cell>
          <cell r="T3439">
            <v>39.700000000000003</v>
          </cell>
          <cell r="U3439">
            <v>87.8</v>
          </cell>
        </row>
        <row r="3440">
          <cell r="B3440" t="str">
            <v>145</v>
          </cell>
          <cell r="C3440" t="str">
            <v>00041925V2101830140000</v>
          </cell>
          <cell r="D3440" t="str">
            <v>A</v>
          </cell>
          <cell r="E3440" t="str">
            <v>145</v>
          </cell>
          <cell r="F3440" t="str">
            <v>C</v>
          </cell>
          <cell r="G3440" t="str">
            <v>192</v>
          </cell>
          <cell r="H3440" t="str">
            <v>5V2</v>
          </cell>
          <cell r="I3440" t="str">
            <v>1</v>
          </cell>
          <cell r="J3440" t="str">
            <v>04</v>
          </cell>
          <cell r="K3440" t="str">
            <v>M830</v>
          </cell>
          <cell r="L3440">
            <v>1.08</v>
          </cell>
          <cell r="M3440">
            <v>180.1</v>
          </cell>
          <cell r="N3440">
            <v>-12.7</v>
          </cell>
          <cell r="O3440">
            <v>22.6</v>
          </cell>
          <cell r="P3440">
            <v>15.3</v>
          </cell>
          <cell r="Q3440">
            <v>40.5</v>
          </cell>
          <cell r="R3440">
            <v>32.700000000000003</v>
          </cell>
          <cell r="S3440">
            <v>1</v>
          </cell>
          <cell r="T3440">
            <v>205.3</v>
          </cell>
          <cell r="U3440">
            <v>279.5</v>
          </cell>
        </row>
        <row r="3441">
          <cell r="B3441" t="str">
            <v>145</v>
          </cell>
          <cell r="C3441" t="str">
            <v>00041925V2151870000000</v>
          </cell>
          <cell r="D3441" t="str">
            <v>A</v>
          </cell>
          <cell r="E3441" t="str">
            <v>145</v>
          </cell>
          <cell r="F3441" t="str">
            <v>C</v>
          </cell>
          <cell r="G3441" t="str">
            <v>192</v>
          </cell>
          <cell r="H3441" t="str">
            <v>5V2</v>
          </cell>
          <cell r="I3441" t="str">
            <v>1</v>
          </cell>
          <cell r="J3441" t="str">
            <v>04</v>
          </cell>
          <cell r="K3441" t="str">
            <v>M870</v>
          </cell>
          <cell r="L3441">
            <v>0.95</v>
          </cell>
          <cell r="M3441">
            <v>177.2</v>
          </cell>
          <cell r="N3441">
            <v>0</v>
          </cell>
          <cell r="O3441">
            <v>19.899999999999999</v>
          </cell>
          <cell r="P3441">
            <v>13.4</v>
          </cell>
          <cell r="Q3441">
            <v>19.3</v>
          </cell>
          <cell r="R3441">
            <v>28.4</v>
          </cell>
          <cell r="S3441">
            <v>0.8</v>
          </cell>
          <cell r="T3441">
            <v>210.5</v>
          </cell>
          <cell r="U3441">
            <v>259</v>
          </cell>
        </row>
        <row r="3442">
          <cell r="B3442" t="str">
            <v>145</v>
          </cell>
          <cell r="C3442" t="str">
            <v>00041925V2151870140000</v>
          </cell>
          <cell r="D3442" t="str">
            <v>A</v>
          </cell>
          <cell r="E3442" t="str">
            <v>145</v>
          </cell>
          <cell r="F3442" t="str">
            <v>C</v>
          </cell>
          <cell r="G3442" t="str">
            <v>192</v>
          </cell>
          <cell r="H3442" t="str">
            <v>5V2</v>
          </cell>
          <cell r="I3442" t="str">
            <v>1</v>
          </cell>
          <cell r="J3442" t="str">
            <v>04</v>
          </cell>
          <cell r="K3442" t="str">
            <v>M870</v>
          </cell>
          <cell r="L3442">
            <v>1.1499999999999999</v>
          </cell>
          <cell r="M3442">
            <v>332.2</v>
          </cell>
          <cell r="N3442">
            <v>0</v>
          </cell>
          <cell r="O3442">
            <v>24.1</v>
          </cell>
          <cell r="P3442">
            <v>17.3</v>
          </cell>
          <cell r="Q3442">
            <v>39.9</v>
          </cell>
          <cell r="R3442">
            <v>33.799999999999997</v>
          </cell>
          <cell r="S3442">
            <v>0.9</v>
          </cell>
          <cell r="T3442">
            <v>373.6</v>
          </cell>
          <cell r="U3442">
            <v>448.2</v>
          </cell>
        </row>
        <row r="3443">
          <cell r="B3443" t="str">
            <v>145</v>
          </cell>
          <cell r="C3443" t="str">
            <v>00041925V7101000000000</v>
          </cell>
          <cell r="D3443" t="str">
            <v>B</v>
          </cell>
          <cell r="E3443" t="str">
            <v>145</v>
          </cell>
          <cell r="F3443" t="str">
            <v>C</v>
          </cell>
          <cell r="G3443" t="str">
            <v>192</v>
          </cell>
          <cell r="H3443" t="str">
            <v>5V7</v>
          </cell>
          <cell r="I3443" t="str">
            <v>1</v>
          </cell>
          <cell r="J3443" t="str">
            <v>04</v>
          </cell>
          <cell r="L3443">
            <v>18.46</v>
          </cell>
          <cell r="M3443">
            <v>5340.1</v>
          </cell>
          <cell r="N3443">
            <v>2301.9</v>
          </cell>
          <cell r="O3443">
            <v>385.3</v>
          </cell>
          <cell r="P3443">
            <v>273.39999999999998</v>
          </cell>
          <cell r="Q3443">
            <v>398.5</v>
          </cell>
          <cell r="R3443">
            <v>664.1</v>
          </cell>
          <cell r="S3443">
            <v>19.3</v>
          </cell>
          <cell r="T3443">
            <v>8300.7000000000007</v>
          </cell>
          <cell r="U3443">
            <v>9382.6</v>
          </cell>
        </row>
        <row r="3444">
          <cell r="B3444" t="str">
            <v>145</v>
          </cell>
          <cell r="C3444" t="str">
            <v>00041925V7101000025000</v>
          </cell>
          <cell r="D3444" t="str">
            <v>A</v>
          </cell>
          <cell r="E3444" t="str">
            <v>145</v>
          </cell>
          <cell r="F3444" t="str">
            <v>C</v>
          </cell>
          <cell r="G3444" t="str">
            <v>192</v>
          </cell>
          <cell r="H3444" t="str">
            <v>5V7</v>
          </cell>
          <cell r="I3444" t="str">
            <v>1</v>
          </cell>
          <cell r="J3444" t="str">
            <v>04</v>
          </cell>
          <cell r="K3444" t="str">
            <v>S025</v>
          </cell>
          <cell r="L3444">
            <v>0.51</v>
          </cell>
          <cell r="M3444">
            <v>105.9</v>
          </cell>
          <cell r="N3444">
            <v>113.8</v>
          </cell>
          <cell r="O3444">
            <v>10.8</v>
          </cell>
          <cell r="P3444">
            <v>6.3</v>
          </cell>
          <cell r="Q3444">
            <v>7.5</v>
          </cell>
          <cell r="R3444">
            <v>16.2</v>
          </cell>
          <cell r="S3444">
            <v>0.5</v>
          </cell>
          <cell r="T3444">
            <v>236.8</v>
          </cell>
          <cell r="U3444">
            <v>261</v>
          </cell>
        </row>
        <row r="3445">
          <cell r="B3445" t="str">
            <v>145</v>
          </cell>
          <cell r="C3445" t="str">
            <v>00041925V7101000140000</v>
          </cell>
          <cell r="D3445" t="str">
            <v>A</v>
          </cell>
          <cell r="E3445" t="str">
            <v>145</v>
          </cell>
          <cell r="F3445" t="str">
            <v>C</v>
          </cell>
          <cell r="G3445" t="str">
            <v>192</v>
          </cell>
          <cell r="H3445" t="str">
            <v>5V7</v>
          </cell>
          <cell r="I3445" t="str">
            <v>1</v>
          </cell>
          <cell r="J3445" t="str">
            <v>04</v>
          </cell>
          <cell r="K3445" t="str">
            <v>S140</v>
          </cell>
          <cell r="L3445">
            <v>0.56000000000000005</v>
          </cell>
          <cell r="M3445">
            <v>259.2</v>
          </cell>
          <cell r="N3445">
            <v>113.8</v>
          </cell>
          <cell r="O3445">
            <v>11.8</v>
          </cell>
          <cell r="P3445">
            <v>6.9</v>
          </cell>
          <cell r="Q3445">
            <v>8.1999999999999993</v>
          </cell>
          <cell r="R3445">
            <v>17.7</v>
          </cell>
          <cell r="S3445">
            <v>0.6</v>
          </cell>
          <cell r="T3445">
            <v>391.7</v>
          </cell>
          <cell r="U3445">
            <v>418.2</v>
          </cell>
        </row>
        <row r="3446">
          <cell r="B3446" t="str">
            <v>145</v>
          </cell>
          <cell r="C3446" t="str">
            <v>00041925V7151870000000</v>
          </cell>
          <cell r="D3446" t="str">
            <v>A</v>
          </cell>
          <cell r="E3446" t="str">
            <v>145</v>
          </cell>
          <cell r="F3446" t="str">
            <v>C</v>
          </cell>
          <cell r="G3446" t="str">
            <v>192</v>
          </cell>
          <cell r="H3446" t="str">
            <v>5V7</v>
          </cell>
          <cell r="I3446" t="str">
            <v>1</v>
          </cell>
          <cell r="J3446" t="str">
            <v>04</v>
          </cell>
          <cell r="K3446" t="str">
            <v>M870</v>
          </cell>
          <cell r="L3446">
            <v>0.87</v>
          </cell>
          <cell r="M3446">
            <v>178.7</v>
          </cell>
          <cell r="N3446">
            <v>0</v>
          </cell>
          <cell r="O3446">
            <v>18.2</v>
          </cell>
          <cell r="P3446">
            <v>11.8</v>
          </cell>
          <cell r="Q3446">
            <v>17.399999999999999</v>
          </cell>
          <cell r="R3446">
            <v>27.9</v>
          </cell>
          <cell r="S3446">
            <v>0.8</v>
          </cell>
          <cell r="T3446">
            <v>208.7</v>
          </cell>
          <cell r="U3446">
            <v>254.8</v>
          </cell>
        </row>
        <row r="3447">
          <cell r="B3447" t="str">
            <v>145</v>
          </cell>
          <cell r="C3447" t="str">
            <v>00041925V7151870025000</v>
          </cell>
          <cell r="D3447" t="str">
            <v>A</v>
          </cell>
          <cell r="E3447" t="str">
            <v>145</v>
          </cell>
          <cell r="F3447" t="str">
            <v>C</v>
          </cell>
          <cell r="G3447" t="str">
            <v>192</v>
          </cell>
          <cell r="H3447" t="str">
            <v>5V7</v>
          </cell>
          <cell r="I3447" t="str">
            <v>1</v>
          </cell>
          <cell r="J3447" t="str">
            <v>04</v>
          </cell>
          <cell r="K3447" t="str">
            <v>M870</v>
          </cell>
          <cell r="L3447">
            <v>1.62</v>
          </cell>
          <cell r="M3447">
            <v>287.8</v>
          </cell>
          <cell r="N3447">
            <v>113.8</v>
          </cell>
          <cell r="O3447">
            <v>33.799999999999997</v>
          </cell>
          <cell r="P3447">
            <v>23</v>
          </cell>
          <cell r="Q3447">
            <v>46.7</v>
          </cell>
          <cell r="R3447">
            <v>48.4</v>
          </cell>
          <cell r="S3447">
            <v>1.4</v>
          </cell>
          <cell r="T3447">
            <v>458.4</v>
          </cell>
          <cell r="U3447">
            <v>554.9</v>
          </cell>
        </row>
        <row r="3448">
          <cell r="B3448" t="str">
            <v>145</v>
          </cell>
          <cell r="C3448" t="str">
            <v>00041925V7151870140000</v>
          </cell>
          <cell r="D3448" t="str">
            <v>A</v>
          </cell>
          <cell r="E3448" t="str">
            <v>145</v>
          </cell>
          <cell r="F3448" t="str">
            <v>C</v>
          </cell>
          <cell r="G3448" t="str">
            <v>192</v>
          </cell>
          <cell r="H3448" t="str">
            <v>5V7</v>
          </cell>
          <cell r="I3448" t="str">
            <v>1</v>
          </cell>
          <cell r="J3448" t="str">
            <v>04</v>
          </cell>
          <cell r="K3448" t="str">
            <v>M870</v>
          </cell>
          <cell r="L3448">
            <v>1.67</v>
          </cell>
          <cell r="M3448">
            <v>438.4</v>
          </cell>
          <cell r="N3448">
            <v>113.8</v>
          </cell>
          <cell r="O3448">
            <v>34.9</v>
          </cell>
          <cell r="P3448">
            <v>23.6</v>
          </cell>
          <cell r="Q3448">
            <v>47.4</v>
          </cell>
          <cell r="R3448">
            <v>50</v>
          </cell>
          <cell r="S3448">
            <v>1.5</v>
          </cell>
          <cell r="T3448">
            <v>610.70000000000005</v>
          </cell>
          <cell r="U3448">
            <v>709.6</v>
          </cell>
        </row>
        <row r="3449">
          <cell r="B3449" t="str">
            <v>145</v>
          </cell>
          <cell r="C3449" t="str">
            <v>00041925V7201000000000</v>
          </cell>
          <cell r="D3449" t="str">
            <v>B</v>
          </cell>
          <cell r="E3449" t="str">
            <v>145</v>
          </cell>
          <cell r="F3449" t="str">
            <v>C</v>
          </cell>
          <cell r="G3449" t="str">
            <v>192</v>
          </cell>
          <cell r="H3449" t="str">
            <v>5V7</v>
          </cell>
          <cell r="I3449" t="str">
            <v>2</v>
          </cell>
          <cell r="J3449" t="str">
            <v>04</v>
          </cell>
          <cell r="L3449">
            <v>18.690000000000001</v>
          </cell>
          <cell r="M3449">
            <v>5356.4</v>
          </cell>
          <cell r="N3449">
            <v>2301.9</v>
          </cell>
          <cell r="O3449">
            <v>390.1</v>
          </cell>
          <cell r="P3449">
            <v>276.2</v>
          </cell>
          <cell r="Q3449">
            <v>401.8</v>
          </cell>
          <cell r="R3449">
            <v>671.3</v>
          </cell>
          <cell r="S3449">
            <v>19.5</v>
          </cell>
          <cell r="T3449">
            <v>8324.6</v>
          </cell>
          <cell r="U3449">
            <v>9417.2000000000007</v>
          </cell>
        </row>
        <row r="3450">
          <cell r="B3450" t="str">
            <v>145</v>
          </cell>
          <cell r="C3450" t="str">
            <v>00041925V7201000025000</v>
          </cell>
          <cell r="D3450" t="str">
            <v>A</v>
          </cell>
          <cell r="E3450" t="str">
            <v>145</v>
          </cell>
          <cell r="F3450" t="str">
            <v>C</v>
          </cell>
          <cell r="G3450" t="str">
            <v>192</v>
          </cell>
          <cell r="H3450" t="str">
            <v>5V7</v>
          </cell>
          <cell r="I3450" t="str">
            <v>2</v>
          </cell>
          <cell r="J3450" t="str">
            <v>04</v>
          </cell>
          <cell r="K3450" t="str">
            <v>S025</v>
          </cell>
          <cell r="L3450">
            <v>0.51</v>
          </cell>
          <cell r="M3450">
            <v>105.9</v>
          </cell>
          <cell r="N3450">
            <v>113.8</v>
          </cell>
          <cell r="O3450">
            <v>10.8</v>
          </cell>
          <cell r="P3450">
            <v>6.3</v>
          </cell>
          <cell r="Q3450">
            <v>7.5</v>
          </cell>
          <cell r="R3450">
            <v>16.2</v>
          </cell>
          <cell r="S3450">
            <v>0.5</v>
          </cell>
          <cell r="T3450">
            <v>236.8</v>
          </cell>
          <cell r="U3450">
            <v>261</v>
          </cell>
        </row>
        <row r="3451">
          <cell r="B3451" t="str">
            <v>145</v>
          </cell>
          <cell r="C3451" t="str">
            <v>00041925V7201000140000</v>
          </cell>
          <cell r="D3451" t="str">
            <v>A</v>
          </cell>
          <cell r="E3451" t="str">
            <v>145</v>
          </cell>
          <cell r="F3451" t="str">
            <v>C</v>
          </cell>
          <cell r="G3451" t="str">
            <v>192</v>
          </cell>
          <cell r="H3451" t="str">
            <v>5V7</v>
          </cell>
          <cell r="I3451" t="str">
            <v>2</v>
          </cell>
          <cell r="J3451" t="str">
            <v>04</v>
          </cell>
          <cell r="K3451" t="str">
            <v>S140</v>
          </cell>
          <cell r="L3451">
            <v>0.56000000000000005</v>
          </cell>
          <cell r="M3451">
            <v>259.2</v>
          </cell>
          <cell r="N3451">
            <v>113.8</v>
          </cell>
          <cell r="O3451">
            <v>11.8</v>
          </cell>
          <cell r="P3451">
            <v>6.9</v>
          </cell>
          <cell r="Q3451">
            <v>8.1999999999999993</v>
          </cell>
          <cell r="R3451">
            <v>17.7</v>
          </cell>
          <cell r="S3451">
            <v>0.6</v>
          </cell>
          <cell r="T3451">
            <v>391.7</v>
          </cell>
          <cell r="U3451">
            <v>418.2</v>
          </cell>
        </row>
        <row r="3452">
          <cell r="B3452" t="str">
            <v>145</v>
          </cell>
          <cell r="C3452" t="str">
            <v>00041925V7251870000000</v>
          </cell>
          <cell r="D3452" t="str">
            <v>A</v>
          </cell>
          <cell r="E3452" t="str">
            <v>145</v>
          </cell>
          <cell r="F3452" t="str">
            <v>C</v>
          </cell>
          <cell r="G3452" t="str">
            <v>192</v>
          </cell>
          <cell r="H3452" t="str">
            <v>5V7</v>
          </cell>
          <cell r="I3452" t="str">
            <v>2</v>
          </cell>
          <cell r="J3452" t="str">
            <v>04</v>
          </cell>
          <cell r="K3452" t="str">
            <v>M870</v>
          </cell>
          <cell r="L3452">
            <v>0.85</v>
          </cell>
          <cell r="M3452">
            <v>170.9</v>
          </cell>
          <cell r="N3452">
            <v>0</v>
          </cell>
          <cell r="O3452">
            <v>17.8</v>
          </cell>
          <cell r="P3452">
            <v>11.3</v>
          </cell>
          <cell r="Q3452">
            <v>14.7</v>
          </cell>
          <cell r="R3452">
            <v>27.3</v>
          </cell>
          <cell r="S3452">
            <v>0.8</v>
          </cell>
          <cell r="T3452">
            <v>200</v>
          </cell>
          <cell r="U3452">
            <v>242.8</v>
          </cell>
        </row>
        <row r="3453">
          <cell r="B3453" t="str">
            <v>145</v>
          </cell>
          <cell r="C3453" t="str">
            <v>00041925V8101000000000</v>
          </cell>
          <cell r="D3453" t="str">
            <v>B</v>
          </cell>
          <cell r="E3453" t="str">
            <v>145</v>
          </cell>
          <cell r="F3453" t="str">
            <v>C</v>
          </cell>
          <cell r="G3453" t="str">
            <v>192</v>
          </cell>
          <cell r="H3453" t="str">
            <v>5V8</v>
          </cell>
          <cell r="I3453" t="str">
            <v>1</v>
          </cell>
          <cell r="J3453" t="str">
            <v>04</v>
          </cell>
          <cell r="L3453">
            <v>18.45</v>
          </cell>
          <cell r="M3453">
            <v>5915.4</v>
          </cell>
          <cell r="N3453">
            <v>2011.9</v>
          </cell>
          <cell r="O3453">
            <v>385.1</v>
          </cell>
          <cell r="P3453">
            <v>273.2</v>
          </cell>
          <cell r="Q3453">
            <v>398.3</v>
          </cell>
          <cell r="R3453">
            <v>663.8</v>
          </cell>
          <cell r="S3453">
            <v>19.3</v>
          </cell>
          <cell r="T3453">
            <v>8585.6</v>
          </cell>
          <cell r="U3453">
            <v>9667</v>
          </cell>
        </row>
        <row r="3454">
          <cell r="B3454" t="str">
            <v>145</v>
          </cell>
          <cell r="C3454" t="str">
            <v>00041925V8101000025000</v>
          </cell>
          <cell r="D3454" t="str">
            <v>A</v>
          </cell>
          <cell r="E3454" t="str">
            <v>145</v>
          </cell>
          <cell r="F3454" t="str">
            <v>C</v>
          </cell>
          <cell r="G3454" t="str">
            <v>192</v>
          </cell>
          <cell r="H3454" t="str">
            <v>5V8</v>
          </cell>
          <cell r="I3454" t="str">
            <v>1</v>
          </cell>
          <cell r="J3454" t="str">
            <v>04</v>
          </cell>
          <cell r="K3454" t="str">
            <v>S025</v>
          </cell>
          <cell r="L3454">
            <v>0.51</v>
          </cell>
          <cell r="M3454">
            <v>106</v>
          </cell>
          <cell r="N3454">
            <v>113.7</v>
          </cell>
          <cell r="O3454">
            <v>10.8</v>
          </cell>
          <cell r="P3454">
            <v>6.3</v>
          </cell>
          <cell r="Q3454">
            <v>7.5</v>
          </cell>
          <cell r="R3454">
            <v>16.2</v>
          </cell>
          <cell r="S3454">
            <v>0.5</v>
          </cell>
          <cell r="T3454">
            <v>236.8</v>
          </cell>
          <cell r="U3454">
            <v>261</v>
          </cell>
        </row>
        <row r="3455">
          <cell r="B3455" t="str">
            <v>145</v>
          </cell>
          <cell r="C3455" t="str">
            <v>00041925V8101000140000</v>
          </cell>
          <cell r="D3455" t="str">
            <v>A</v>
          </cell>
          <cell r="E3455" t="str">
            <v>145</v>
          </cell>
          <cell r="F3455" t="str">
            <v>C</v>
          </cell>
          <cell r="G3455" t="str">
            <v>192</v>
          </cell>
          <cell r="H3455" t="str">
            <v>5V8</v>
          </cell>
          <cell r="I3455" t="str">
            <v>1</v>
          </cell>
          <cell r="J3455" t="str">
            <v>04</v>
          </cell>
          <cell r="K3455" t="str">
            <v>S140</v>
          </cell>
          <cell r="L3455">
            <v>0.56000000000000005</v>
          </cell>
          <cell r="M3455">
            <v>259.2</v>
          </cell>
          <cell r="N3455">
            <v>113.7</v>
          </cell>
          <cell r="O3455">
            <v>11.8</v>
          </cell>
          <cell r="P3455">
            <v>6.9</v>
          </cell>
          <cell r="Q3455">
            <v>8.1999999999999993</v>
          </cell>
          <cell r="R3455">
            <v>17.7</v>
          </cell>
          <cell r="S3455">
            <v>0.6</v>
          </cell>
          <cell r="T3455">
            <v>391.6</v>
          </cell>
          <cell r="U3455">
            <v>418.1</v>
          </cell>
        </row>
        <row r="3456">
          <cell r="B3456" t="str">
            <v>145</v>
          </cell>
          <cell r="C3456" t="str">
            <v>00041925V8101830000000</v>
          </cell>
          <cell r="D3456" t="str">
            <v>A</v>
          </cell>
          <cell r="E3456" t="str">
            <v>145</v>
          </cell>
          <cell r="F3456" t="str">
            <v>C</v>
          </cell>
          <cell r="G3456" t="str">
            <v>192</v>
          </cell>
          <cell r="H3456" t="str">
            <v>5V8</v>
          </cell>
          <cell r="I3456" t="str">
            <v>1</v>
          </cell>
          <cell r="J3456" t="str">
            <v>04</v>
          </cell>
          <cell r="K3456" t="str">
            <v>M830</v>
          </cell>
          <cell r="L3456">
            <v>0.88</v>
          </cell>
          <cell r="M3456">
            <v>33.6</v>
          </cell>
          <cell r="N3456">
            <v>-56</v>
          </cell>
          <cell r="O3456">
            <v>18.399999999999999</v>
          </cell>
          <cell r="P3456">
            <v>11.3</v>
          </cell>
          <cell r="Q3456">
            <v>19.8</v>
          </cell>
          <cell r="R3456">
            <v>27.2</v>
          </cell>
          <cell r="S3456">
            <v>0.9</v>
          </cell>
          <cell r="T3456">
            <v>7.3</v>
          </cell>
          <cell r="U3456">
            <v>55.2</v>
          </cell>
        </row>
        <row r="3457">
          <cell r="B3457" t="str">
            <v>145</v>
          </cell>
          <cell r="C3457" t="str">
            <v>00041925V8101830025000</v>
          </cell>
          <cell r="D3457" t="str">
            <v>A</v>
          </cell>
          <cell r="E3457" t="str">
            <v>145</v>
          </cell>
          <cell r="F3457" t="str">
            <v>C</v>
          </cell>
          <cell r="G3457" t="str">
            <v>192</v>
          </cell>
          <cell r="H3457" t="str">
            <v>5V8</v>
          </cell>
          <cell r="I3457" t="str">
            <v>1</v>
          </cell>
          <cell r="J3457" t="str">
            <v>04</v>
          </cell>
          <cell r="K3457" t="str">
            <v>M830</v>
          </cell>
          <cell r="L3457">
            <v>1.54</v>
          </cell>
          <cell r="M3457">
            <v>139</v>
          </cell>
          <cell r="N3457">
            <v>113.7</v>
          </cell>
          <cell r="O3457">
            <v>32.299999999999997</v>
          </cell>
          <cell r="P3457">
            <v>20.9</v>
          </cell>
          <cell r="Q3457">
            <v>47.2</v>
          </cell>
          <cell r="R3457">
            <v>47.2</v>
          </cell>
          <cell r="S3457">
            <v>1.5</v>
          </cell>
          <cell r="T3457">
            <v>305.89999999999998</v>
          </cell>
          <cell r="U3457">
            <v>401.8</v>
          </cell>
        </row>
        <row r="3458">
          <cell r="B3458" t="str">
            <v>145</v>
          </cell>
          <cell r="C3458" t="str">
            <v>00041925V8101830140000</v>
          </cell>
          <cell r="D3458" t="str">
            <v>A</v>
          </cell>
          <cell r="E3458" t="str">
            <v>145</v>
          </cell>
          <cell r="F3458" t="str">
            <v>C</v>
          </cell>
          <cell r="G3458" t="str">
            <v>192</v>
          </cell>
          <cell r="H3458" t="str">
            <v>5V8</v>
          </cell>
          <cell r="I3458" t="str">
            <v>1</v>
          </cell>
          <cell r="J3458" t="str">
            <v>04</v>
          </cell>
          <cell r="K3458" t="str">
            <v>M830</v>
          </cell>
          <cell r="L3458">
            <v>1.59</v>
          </cell>
          <cell r="M3458">
            <v>292.5</v>
          </cell>
          <cell r="N3458">
            <v>113.7</v>
          </cell>
          <cell r="O3458">
            <v>33.4</v>
          </cell>
          <cell r="P3458">
            <v>21.5</v>
          </cell>
          <cell r="Q3458">
            <v>48</v>
          </cell>
          <cell r="R3458">
            <v>48.7</v>
          </cell>
          <cell r="S3458">
            <v>1.5</v>
          </cell>
          <cell r="T3458">
            <v>461.1</v>
          </cell>
          <cell r="U3458">
            <v>559.29999999999995</v>
          </cell>
        </row>
        <row r="3459">
          <cell r="B3459" t="str">
            <v>145</v>
          </cell>
          <cell r="C3459" t="str">
            <v>00041925V8151870000000</v>
          </cell>
          <cell r="D3459" t="str">
            <v>A</v>
          </cell>
          <cell r="E3459" t="str">
            <v>145</v>
          </cell>
          <cell r="F3459" t="str">
            <v>C</v>
          </cell>
          <cell r="G3459" t="str">
            <v>192</v>
          </cell>
          <cell r="H3459" t="str">
            <v>5V8</v>
          </cell>
          <cell r="I3459" t="str">
            <v>1</v>
          </cell>
          <cell r="J3459" t="str">
            <v>04</v>
          </cell>
          <cell r="K3459" t="str">
            <v>M870</v>
          </cell>
          <cell r="L3459">
            <v>0.85</v>
          </cell>
          <cell r="M3459">
            <v>170.9</v>
          </cell>
          <cell r="N3459">
            <v>0</v>
          </cell>
          <cell r="O3459">
            <v>17.8</v>
          </cell>
          <cell r="P3459">
            <v>11.3</v>
          </cell>
          <cell r="Q3459">
            <v>14.7</v>
          </cell>
          <cell r="R3459">
            <v>27.3</v>
          </cell>
          <cell r="S3459">
            <v>0.8</v>
          </cell>
          <cell r="T3459">
            <v>200</v>
          </cell>
          <cell r="U3459">
            <v>242.8</v>
          </cell>
        </row>
        <row r="3460">
          <cell r="B3460" t="str">
            <v>145</v>
          </cell>
          <cell r="C3460" t="str">
            <v>00041925V8151870025000</v>
          </cell>
          <cell r="D3460" t="str">
            <v>A</v>
          </cell>
          <cell r="E3460" t="str">
            <v>145</v>
          </cell>
          <cell r="F3460" t="str">
            <v>C</v>
          </cell>
          <cell r="G3460" t="str">
            <v>192</v>
          </cell>
          <cell r="H3460" t="str">
            <v>5V8</v>
          </cell>
          <cell r="I3460" t="str">
            <v>1</v>
          </cell>
          <cell r="J3460" t="str">
            <v>04</v>
          </cell>
          <cell r="K3460" t="str">
            <v>M870</v>
          </cell>
          <cell r="L3460">
            <v>1.62</v>
          </cell>
          <cell r="M3460">
            <v>280.3</v>
          </cell>
          <cell r="N3460">
            <v>113.7</v>
          </cell>
          <cell r="O3460">
            <v>33.799999999999997</v>
          </cell>
          <cell r="P3460">
            <v>23</v>
          </cell>
          <cell r="Q3460">
            <v>46.7</v>
          </cell>
          <cell r="R3460">
            <v>48.4</v>
          </cell>
          <cell r="S3460">
            <v>1.4</v>
          </cell>
          <cell r="T3460">
            <v>450.8</v>
          </cell>
          <cell r="U3460">
            <v>547.29999999999995</v>
          </cell>
        </row>
        <row r="3461">
          <cell r="B3461" t="str">
            <v>145</v>
          </cell>
          <cell r="C3461" t="str">
            <v>00041925V8151870140000</v>
          </cell>
          <cell r="D3461" t="str">
            <v>A</v>
          </cell>
          <cell r="E3461" t="str">
            <v>145</v>
          </cell>
          <cell r="F3461" t="str">
            <v>C</v>
          </cell>
          <cell r="G3461" t="str">
            <v>192</v>
          </cell>
          <cell r="H3461" t="str">
            <v>5V8</v>
          </cell>
          <cell r="I3461" t="str">
            <v>1</v>
          </cell>
          <cell r="J3461" t="str">
            <v>04</v>
          </cell>
          <cell r="K3461" t="str">
            <v>M870</v>
          </cell>
          <cell r="L3461">
            <v>1.67</v>
          </cell>
          <cell r="M3461">
            <v>430.9</v>
          </cell>
          <cell r="N3461">
            <v>113.7</v>
          </cell>
          <cell r="O3461">
            <v>34.9</v>
          </cell>
          <cell r="P3461">
            <v>23.6</v>
          </cell>
          <cell r="Q3461">
            <v>47.4</v>
          </cell>
          <cell r="R3461">
            <v>50</v>
          </cell>
          <cell r="S3461">
            <v>1.5</v>
          </cell>
          <cell r="T3461">
            <v>603.1</v>
          </cell>
          <cell r="U3461">
            <v>702</v>
          </cell>
        </row>
        <row r="3462">
          <cell r="B3462" t="str">
            <v>145</v>
          </cell>
          <cell r="C3462" t="str">
            <v>00041925V8201000000000</v>
          </cell>
          <cell r="D3462" t="str">
            <v>B</v>
          </cell>
          <cell r="E3462" t="str">
            <v>145</v>
          </cell>
          <cell r="F3462" t="str">
            <v>C</v>
          </cell>
          <cell r="G3462" t="str">
            <v>192</v>
          </cell>
          <cell r="H3462" t="str">
            <v>5V8</v>
          </cell>
          <cell r="I3462" t="str">
            <v>2</v>
          </cell>
          <cell r="J3462" t="str">
            <v>04</v>
          </cell>
          <cell r="L3462">
            <v>18.68</v>
          </cell>
          <cell r="M3462">
            <v>5931.7</v>
          </cell>
          <cell r="N3462">
            <v>2011.9</v>
          </cell>
          <cell r="O3462">
            <v>389.9</v>
          </cell>
          <cell r="P3462">
            <v>276</v>
          </cell>
          <cell r="Q3462">
            <v>401.6</v>
          </cell>
          <cell r="R3462">
            <v>671</v>
          </cell>
          <cell r="S3462">
            <v>19.5</v>
          </cell>
          <cell r="T3462">
            <v>8609.5</v>
          </cell>
          <cell r="U3462">
            <v>9701.6</v>
          </cell>
        </row>
        <row r="3463">
          <cell r="B3463" t="str">
            <v>145</v>
          </cell>
          <cell r="C3463" t="str">
            <v>00041925V8201000025000</v>
          </cell>
          <cell r="D3463" t="str">
            <v>A</v>
          </cell>
          <cell r="E3463" t="str">
            <v>145</v>
          </cell>
          <cell r="F3463" t="str">
            <v>C</v>
          </cell>
          <cell r="G3463" t="str">
            <v>192</v>
          </cell>
          <cell r="H3463" t="str">
            <v>5V8</v>
          </cell>
          <cell r="I3463" t="str">
            <v>2</v>
          </cell>
          <cell r="J3463" t="str">
            <v>04</v>
          </cell>
          <cell r="K3463" t="str">
            <v>S025</v>
          </cell>
          <cell r="L3463">
            <v>0.51</v>
          </cell>
          <cell r="M3463">
            <v>106</v>
          </cell>
          <cell r="N3463">
            <v>113.7</v>
          </cell>
          <cell r="O3463">
            <v>10.8</v>
          </cell>
          <cell r="P3463">
            <v>6.3</v>
          </cell>
          <cell r="Q3463">
            <v>7.5</v>
          </cell>
          <cell r="R3463">
            <v>16.2</v>
          </cell>
          <cell r="S3463">
            <v>0.5</v>
          </cell>
          <cell r="T3463">
            <v>236.8</v>
          </cell>
          <cell r="U3463">
            <v>261</v>
          </cell>
        </row>
        <row r="3464">
          <cell r="B3464" t="str">
            <v>145</v>
          </cell>
          <cell r="C3464" t="str">
            <v>00041925V8201000140000</v>
          </cell>
          <cell r="D3464" t="str">
            <v>A</v>
          </cell>
          <cell r="E3464" t="str">
            <v>145</v>
          </cell>
          <cell r="F3464" t="str">
            <v>C</v>
          </cell>
          <cell r="G3464" t="str">
            <v>192</v>
          </cell>
          <cell r="H3464" t="str">
            <v>5V8</v>
          </cell>
          <cell r="I3464" t="str">
            <v>2</v>
          </cell>
          <cell r="J3464" t="str">
            <v>04</v>
          </cell>
          <cell r="K3464" t="str">
            <v>S140</v>
          </cell>
          <cell r="L3464">
            <v>0.56000000000000005</v>
          </cell>
          <cell r="M3464">
            <v>259.2</v>
          </cell>
          <cell r="N3464">
            <v>113.7</v>
          </cell>
          <cell r="O3464">
            <v>11.8</v>
          </cell>
          <cell r="P3464">
            <v>6.9</v>
          </cell>
          <cell r="Q3464">
            <v>8.1999999999999993</v>
          </cell>
          <cell r="R3464">
            <v>17.7</v>
          </cell>
          <cell r="S3464">
            <v>0.6</v>
          </cell>
          <cell r="T3464">
            <v>391.6</v>
          </cell>
          <cell r="U3464">
            <v>418.1</v>
          </cell>
        </row>
        <row r="3465">
          <cell r="B3465" t="str">
            <v>145</v>
          </cell>
          <cell r="C3465" t="str">
            <v>00041925V8201830000000</v>
          </cell>
          <cell r="D3465" t="str">
            <v>A</v>
          </cell>
          <cell r="E3465" t="str">
            <v>145</v>
          </cell>
          <cell r="F3465" t="str">
            <v>C</v>
          </cell>
          <cell r="G3465" t="str">
            <v>192</v>
          </cell>
          <cell r="H3465" t="str">
            <v>5V8</v>
          </cell>
          <cell r="I3465" t="str">
            <v>2</v>
          </cell>
          <cell r="J3465" t="str">
            <v>04</v>
          </cell>
          <cell r="K3465" t="str">
            <v>M830</v>
          </cell>
          <cell r="L3465">
            <v>0.84</v>
          </cell>
          <cell r="M3465">
            <v>31.3</v>
          </cell>
          <cell r="N3465">
            <v>0</v>
          </cell>
          <cell r="O3465">
            <v>17.600000000000001</v>
          </cell>
          <cell r="P3465">
            <v>10.4</v>
          </cell>
          <cell r="Q3465">
            <v>14.5</v>
          </cell>
          <cell r="R3465">
            <v>26.3</v>
          </cell>
          <cell r="S3465">
            <v>0.9</v>
          </cell>
          <cell r="T3465">
            <v>59.3</v>
          </cell>
          <cell r="U3465">
            <v>101</v>
          </cell>
        </row>
        <row r="3466">
          <cell r="B3466" t="str">
            <v>145</v>
          </cell>
          <cell r="C3466" t="str">
            <v>00041925V8251870000000</v>
          </cell>
          <cell r="D3466" t="str">
            <v>A</v>
          </cell>
          <cell r="E3466" t="str">
            <v>145</v>
          </cell>
          <cell r="F3466" t="str">
            <v>C</v>
          </cell>
          <cell r="G3466" t="str">
            <v>192</v>
          </cell>
          <cell r="H3466" t="str">
            <v>5V8</v>
          </cell>
          <cell r="I3466" t="str">
            <v>2</v>
          </cell>
          <cell r="J3466" t="str">
            <v>04</v>
          </cell>
          <cell r="K3466" t="str">
            <v>M870</v>
          </cell>
          <cell r="L3466">
            <v>0.85</v>
          </cell>
          <cell r="M3466">
            <v>170.9</v>
          </cell>
          <cell r="N3466">
            <v>0</v>
          </cell>
          <cell r="O3466">
            <v>17.8</v>
          </cell>
          <cell r="P3466">
            <v>11.3</v>
          </cell>
          <cell r="Q3466">
            <v>14.7</v>
          </cell>
          <cell r="R3466">
            <v>27.3</v>
          </cell>
          <cell r="S3466">
            <v>0.8</v>
          </cell>
          <cell r="T3466">
            <v>200</v>
          </cell>
          <cell r="U3466">
            <v>242.8</v>
          </cell>
        </row>
        <row r="3467">
          <cell r="B3467" t="str">
            <v>145</v>
          </cell>
          <cell r="C3467" t="str">
            <v>00041925VA201000000000</v>
          </cell>
          <cell r="D3467" t="str">
            <v>B</v>
          </cell>
          <cell r="E3467" t="str">
            <v>145</v>
          </cell>
          <cell r="F3467" t="str">
            <v>C</v>
          </cell>
          <cell r="G3467" t="str">
            <v>192</v>
          </cell>
          <cell r="H3467" t="str">
            <v>5VA</v>
          </cell>
          <cell r="I3467" t="str">
            <v>2</v>
          </cell>
          <cell r="J3467" t="str">
            <v>04</v>
          </cell>
          <cell r="L3467">
            <v>17.95</v>
          </cell>
          <cell r="M3467">
            <v>5142.6000000000004</v>
          </cell>
          <cell r="N3467">
            <v>1345.8</v>
          </cell>
          <cell r="O3467">
            <v>374.6</v>
          </cell>
          <cell r="P3467">
            <v>267.2</v>
          </cell>
          <cell r="Q3467">
            <v>391.1</v>
          </cell>
          <cell r="R3467">
            <v>648.1</v>
          </cell>
          <cell r="S3467">
            <v>18.8</v>
          </cell>
          <cell r="T3467">
            <v>7130.2</v>
          </cell>
          <cell r="U3467">
            <v>8188.2</v>
          </cell>
        </row>
        <row r="3468">
          <cell r="B3468" t="str">
            <v>145</v>
          </cell>
          <cell r="C3468" t="str">
            <v>00041925VA201000025000</v>
          </cell>
          <cell r="D3468" t="str">
            <v>A</v>
          </cell>
          <cell r="E3468" t="str">
            <v>145</v>
          </cell>
          <cell r="F3468" t="str">
            <v>C</v>
          </cell>
          <cell r="G3468" t="str">
            <v>192</v>
          </cell>
          <cell r="H3468" t="str">
            <v>5VA</v>
          </cell>
          <cell r="I3468" t="str">
            <v>2</v>
          </cell>
          <cell r="J3468" t="str">
            <v>04</v>
          </cell>
          <cell r="K3468" t="str">
            <v>S025</v>
          </cell>
          <cell r="L3468">
            <v>0.51</v>
          </cell>
          <cell r="M3468">
            <v>113.4</v>
          </cell>
          <cell r="N3468">
            <v>85.3</v>
          </cell>
          <cell r="O3468">
            <v>10.8</v>
          </cell>
          <cell r="P3468">
            <v>6.3</v>
          </cell>
          <cell r="Q3468">
            <v>7.5</v>
          </cell>
          <cell r="R3468">
            <v>16.2</v>
          </cell>
          <cell r="S3468">
            <v>0.5</v>
          </cell>
          <cell r="T3468">
            <v>215.8</v>
          </cell>
          <cell r="U3468">
            <v>240</v>
          </cell>
        </row>
        <row r="3469">
          <cell r="B3469" t="str">
            <v>145</v>
          </cell>
          <cell r="C3469" t="str">
            <v>00041925VA201000140000</v>
          </cell>
          <cell r="D3469" t="str">
            <v>A</v>
          </cell>
          <cell r="E3469" t="str">
            <v>145</v>
          </cell>
          <cell r="F3469" t="str">
            <v>C</v>
          </cell>
          <cell r="G3469" t="str">
            <v>192</v>
          </cell>
          <cell r="H3469" t="str">
            <v>5VA</v>
          </cell>
          <cell r="I3469" t="str">
            <v>2</v>
          </cell>
          <cell r="J3469" t="str">
            <v>04</v>
          </cell>
          <cell r="K3469" t="str">
            <v>S140</v>
          </cell>
          <cell r="L3469">
            <v>0.56000000000000005</v>
          </cell>
          <cell r="M3469">
            <v>266.5</v>
          </cell>
          <cell r="N3469">
            <v>85.3</v>
          </cell>
          <cell r="O3469">
            <v>11.8</v>
          </cell>
          <cell r="P3469">
            <v>6.9</v>
          </cell>
          <cell r="Q3469">
            <v>8.1999999999999993</v>
          </cell>
          <cell r="R3469">
            <v>17.7</v>
          </cell>
          <cell r="S3469">
            <v>0.6</v>
          </cell>
          <cell r="T3469">
            <v>370.5</v>
          </cell>
          <cell r="U3469">
            <v>397</v>
          </cell>
        </row>
        <row r="3470">
          <cell r="B3470" t="str">
            <v>145</v>
          </cell>
          <cell r="C3470" t="str">
            <v>00041925VA201830000000</v>
          </cell>
          <cell r="D3470" t="str">
            <v>A</v>
          </cell>
          <cell r="E3470" t="str">
            <v>145</v>
          </cell>
          <cell r="F3470" t="str">
            <v>C</v>
          </cell>
          <cell r="G3470" t="str">
            <v>192</v>
          </cell>
          <cell r="H3470" t="str">
            <v>5VA</v>
          </cell>
          <cell r="I3470" t="str">
            <v>2</v>
          </cell>
          <cell r="J3470" t="str">
            <v>04</v>
          </cell>
          <cell r="K3470" t="str">
            <v>M830</v>
          </cell>
          <cell r="L3470">
            <v>0.84</v>
          </cell>
          <cell r="M3470">
            <v>25.2</v>
          </cell>
          <cell r="N3470">
            <v>15.6</v>
          </cell>
          <cell r="O3470">
            <v>17.600000000000001</v>
          </cell>
          <cell r="P3470">
            <v>10.4</v>
          </cell>
          <cell r="Q3470">
            <v>14.5</v>
          </cell>
          <cell r="R3470">
            <v>26.3</v>
          </cell>
          <cell r="S3470">
            <v>0.9</v>
          </cell>
          <cell r="T3470">
            <v>68.8</v>
          </cell>
          <cell r="U3470">
            <v>110.5</v>
          </cell>
        </row>
        <row r="3471">
          <cell r="B3471" t="str">
            <v>145</v>
          </cell>
          <cell r="C3471" t="str">
            <v>00041925VA251870000000</v>
          </cell>
          <cell r="D3471" t="str">
            <v>A</v>
          </cell>
          <cell r="E3471" t="str">
            <v>145</v>
          </cell>
          <cell r="F3471" t="str">
            <v>C</v>
          </cell>
          <cell r="G3471" t="str">
            <v>192</v>
          </cell>
          <cell r="H3471" t="str">
            <v>5VA</v>
          </cell>
          <cell r="I3471" t="str">
            <v>2</v>
          </cell>
          <cell r="J3471" t="str">
            <v>04</v>
          </cell>
          <cell r="K3471" t="str">
            <v>M870</v>
          </cell>
          <cell r="L3471">
            <v>0.85</v>
          </cell>
          <cell r="M3471">
            <v>180</v>
          </cell>
          <cell r="N3471">
            <v>0</v>
          </cell>
          <cell r="O3471">
            <v>17.8</v>
          </cell>
          <cell r="P3471">
            <v>11.3</v>
          </cell>
          <cell r="Q3471">
            <v>14.7</v>
          </cell>
          <cell r="R3471">
            <v>27.3</v>
          </cell>
          <cell r="S3471">
            <v>0.8</v>
          </cell>
          <cell r="T3471">
            <v>209.1</v>
          </cell>
          <cell r="U3471">
            <v>251.9</v>
          </cell>
        </row>
        <row r="3472">
          <cell r="B3472" t="str">
            <v>145</v>
          </cell>
          <cell r="C3472" t="str">
            <v>00041925VS201000000000</v>
          </cell>
          <cell r="D3472" t="str">
            <v>B</v>
          </cell>
          <cell r="E3472" t="str">
            <v>145</v>
          </cell>
          <cell r="F3472" t="str">
            <v>C</v>
          </cell>
          <cell r="G3472" t="str">
            <v>192</v>
          </cell>
          <cell r="H3472" t="str">
            <v>5VS</v>
          </cell>
          <cell r="I3472" t="str">
            <v>2</v>
          </cell>
          <cell r="J3472" t="str">
            <v>04</v>
          </cell>
          <cell r="L3472">
            <v>18.690000000000001</v>
          </cell>
          <cell r="M3472">
            <v>5411.2</v>
          </cell>
          <cell r="N3472">
            <v>2307.6</v>
          </cell>
          <cell r="O3472">
            <v>390.1</v>
          </cell>
          <cell r="P3472">
            <v>276.2</v>
          </cell>
          <cell r="Q3472">
            <v>401.8</v>
          </cell>
          <cell r="R3472">
            <v>671.3</v>
          </cell>
          <cell r="S3472">
            <v>19.5</v>
          </cell>
          <cell r="T3472">
            <v>8385.1</v>
          </cell>
          <cell r="U3472">
            <v>9477.7000000000007</v>
          </cell>
        </row>
        <row r="3473">
          <cell r="B3473" t="str">
            <v>145</v>
          </cell>
          <cell r="C3473" t="str">
            <v>00041925VS201000025000</v>
          </cell>
          <cell r="D3473" t="str">
            <v>A</v>
          </cell>
          <cell r="E3473" t="str">
            <v>145</v>
          </cell>
          <cell r="F3473" t="str">
            <v>C</v>
          </cell>
          <cell r="G3473" t="str">
            <v>192</v>
          </cell>
          <cell r="H3473" t="str">
            <v>5VS</v>
          </cell>
          <cell r="I3473" t="str">
            <v>2</v>
          </cell>
          <cell r="J3473" t="str">
            <v>04</v>
          </cell>
          <cell r="K3473" t="str">
            <v>S025</v>
          </cell>
          <cell r="L3473">
            <v>0.51</v>
          </cell>
          <cell r="M3473">
            <v>105.9</v>
          </cell>
          <cell r="N3473">
            <v>113.8</v>
          </cell>
          <cell r="O3473">
            <v>10.8</v>
          </cell>
          <cell r="P3473">
            <v>6.3</v>
          </cell>
          <cell r="Q3473">
            <v>7.5</v>
          </cell>
          <cell r="R3473">
            <v>16.2</v>
          </cell>
          <cell r="S3473">
            <v>0.5</v>
          </cell>
          <cell r="T3473">
            <v>236.8</v>
          </cell>
          <cell r="U3473">
            <v>261</v>
          </cell>
        </row>
        <row r="3474">
          <cell r="B3474" t="str">
            <v>145</v>
          </cell>
          <cell r="C3474" t="str">
            <v>00041925VS201000140000</v>
          </cell>
          <cell r="D3474" t="str">
            <v>A</v>
          </cell>
          <cell r="E3474" t="str">
            <v>145</v>
          </cell>
          <cell r="F3474" t="str">
            <v>C</v>
          </cell>
          <cell r="G3474" t="str">
            <v>192</v>
          </cell>
          <cell r="H3474" t="str">
            <v>5VS</v>
          </cell>
          <cell r="I3474" t="str">
            <v>2</v>
          </cell>
          <cell r="J3474" t="str">
            <v>04</v>
          </cell>
          <cell r="K3474" t="str">
            <v>S140</v>
          </cell>
          <cell r="L3474">
            <v>0.56000000000000005</v>
          </cell>
          <cell r="M3474">
            <v>259.2</v>
          </cell>
          <cell r="N3474">
            <v>113.8</v>
          </cell>
          <cell r="O3474">
            <v>11.8</v>
          </cell>
          <cell r="P3474">
            <v>6.9</v>
          </cell>
          <cell r="Q3474">
            <v>8.1999999999999993</v>
          </cell>
          <cell r="R3474">
            <v>17.7</v>
          </cell>
          <cell r="S3474">
            <v>0.6</v>
          </cell>
          <cell r="T3474">
            <v>391.7</v>
          </cell>
          <cell r="U3474">
            <v>418.2</v>
          </cell>
        </row>
        <row r="3475">
          <cell r="B3475" t="str">
            <v>145</v>
          </cell>
          <cell r="C3475" t="str">
            <v>00041925VX101000000000</v>
          </cell>
          <cell r="D3475" t="str">
            <v>B</v>
          </cell>
          <cell r="E3475" t="str">
            <v>145</v>
          </cell>
          <cell r="F3475" t="str">
            <v>C</v>
          </cell>
          <cell r="G3475" t="str">
            <v>192</v>
          </cell>
          <cell r="H3475" t="str">
            <v>5VX</v>
          </cell>
          <cell r="I3475" t="str">
            <v>1</v>
          </cell>
          <cell r="J3475" t="str">
            <v>04</v>
          </cell>
          <cell r="L3475">
            <v>17.829999999999998</v>
          </cell>
          <cell r="M3475">
            <v>5608.6</v>
          </cell>
          <cell r="N3475">
            <v>1517.9</v>
          </cell>
          <cell r="O3475">
            <v>372.1</v>
          </cell>
          <cell r="P3475">
            <v>265.7</v>
          </cell>
          <cell r="Q3475">
            <v>389.4</v>
          </cell>
          <cell r="R3475">
            <v>644.4</v>
          </cell>
          <cell r="S3475">
            <v>18.600000000000001</v>
          </cell>
          <cell r="T3475">
            <v>7764.3</v>
          </cell>
          <cell r="U3475">
            <v>8816.7000000000007</v>
          </cell>
        </row>
        <row r="3476">
          <cell r="B3476" t="str">
            <v>145</v>
          </cell>
          <cell r="C3476" t="str">
            <v>00041925VX101000025000</v>
          </cell>
          <cell r="D3476" t="str">
            <v>A</v>
          </cell>
          <cell r="E3476" t="str">
            <v>145</v>
          </cell>
          <cell r="F3476" t="str">
            <v>C</v>
          </cell>
          <cell r="G3476" t="str">
            <v>192</v>
          </cell>
          <cell r="H3476" t="str">
            <v>5VX</v>
          </cell>
          <cell r="I3476" t="str">
            <v>1</v>
          </cell>
          <cell r="J3476" t="str">
            <v>04</v>
          </cell>
          <cell r="K3476" t="str">
            <v>S025</v>
          </cell>
          <cell r="L3476">
            <v>0.51</v>
          </cell>
          <cell r="M3476">
            <v>114.6</v>
          </cell>
          <cell r="N3476">
            <v>106.1</v>
          </cell>
          <cell r="O3476">
            <v>10.8</v>
          </cell>
          <cell r="P3476">
            <v>6.3</v>
          </cell>
          <cell r="Q3476">
            <v>7.5</v>
          </cell>
          <cell r="R3476">
            <v>16.2</v>
          </cell>
          <cell r="S3476">
            <v>0.5</v>
          </cell>
          <cell r="T3476">
            <v>237.8</v>
          </cell>
          <cell r="U3476">
            <v>262</v>
          </cell>
        </row>
        <row r="3477">
          <cell r="B3477" t="str">
            <v>145</v>
          </cell>
          <cell r="C3477" t="str">
            <v>00041925VX101000140000</v>
          </cell>
          <cell r="D3477" t="str">
            <v>A</v>
          </cell>
          <cell r="E3477" t="str">
            <v>145</v>
          </cell>
          <cell r="F3477" t="str">
            <v>C</v>
          </cell>
          <cell r="G3477" t="str">
            <v>192</v>
          </cell>
          <cell r="H3477" t="str">
            <v>5VX</v>
          </cell>
          <cell r="I3477" t="str">
            <v>1</v>
          </cell>
          <cell r="J3477" t="str">
            <v>04</v>
          </cell>
          <cell r="K3477" t="str">
            <v>S140</v>
          </cell>
          <cell r="L3477">
            <v>0.56000000000000005</v>
          </cell>
          <cell r="M3477">
            <v>268.7</v>
          </cell>
          <cell r="N3477">
            <v>106.1</v>
          </cell>
          <cell r="O3477">
            <v>11.8</v>
          </cell>
          <cell r="P3477">
            <v>6.9</v>
          </cell>
          <cell r="Q3477">
            <v>8.1999999999999993</v>
          </cell>
          <cell r="R3477">
            <v>17.7</v>
          </cell>
          <cell r="S3477">
            <v>0.6</v>
          </cell>
          <cell r="T3477">
            <v>393.5</v>
          </cell>
          <cell r="U3477">
            <v>420</v>
          </cell>
        </row>
        <row r="3478">
          <cell r="B3478" t="str">
            <v>145</v>
          </cell>
          <cell r="C3478" t="str">
            <v>00041925VX101830000000</v>
          </cell>
          <cell r="D3478" t="str">
            <v>A</v>
          </cell>
          <cell r="E3478" t="str">
            <v>145</v>
          </cell>
          <cell r="F3478" t="str">
            <v>C</v>
          </cell>
          <cell r="G3478" t="str">
            <v>192</v>
          </cell>
          <cell r="H3478" t="str">
            <v>5VX</v>
          </cell>
          <cell r="I3478" t="str">
            <v>1</v>
          </cell>
          <cell r="J3478" t="str">
            <v>04</v>
          </cell>
          <cell r="K3478" t="str">
            <v>M830</v>
          </cell>
          <cell r="L3478">
            <v>0.84</v>
          </cell>
          <cell r="M3478">
            <v>25.2</v>
          </cell>
          <cell r="N3478">
            <v>15.5</v>
          </cell>
          <cell r="O3478">
            <v>17.600000000000001</v>
          </cell>
          <cell r="P3478">
            <v>10.4</v>
          </cell>
          <cell r="Q3478">
            <v>14.5</v>
          </cell>
          <cell r="R3478">
            <v>26.3</v>
          </cell>
          <cell r="S3478">
            <v>0.9</v>
          </cell>
          <cell r="T3478">
            <v>68.7</v>
          </cell>
          <cell r="U3478">
            <v>110.4</v>
          </cell>
        </row>
        <row r="3479">
          <cell r="B3479" t="str">
            <v>145</v>
          </cell>
          <cell r="C3479" t="str">
            <v>00041925VX101830025000</v>
          </cell>
          <cell r="D3479" t="str">
            <v>A</v>
          </cell>
          <cell r="E3479" t="str">
            <v>145</v>
          </cell>
          <cell r="F3479" t="str">
            <v>C</v>
          </cell>
          <cell r="G3479" t="str">
            <v>192</v>
          </cell>
          <cell r="H3479" t="str">
            <v>5VX</v>
          </cell>
          <cell r="I3479" t="str">
            <v>1</v>
          </cell>
          <cell r="J3479" t="str">
            <v>04</v>
          </cell>
          <cell r="K3479" t="str">
            <v>M830</v>
          </cell>
          <cell r="L3479">
            <v>1.55</v>
          </cell>
          <cell r="M3479">
            <v>139.80000000000001</v>
          </cell>
          <cell r="N3479">
            <v>122.3</v>
          </cell>
          <cell r="O3479">
            <v>32.4</v>
          </cell>
          <cell r="P3479">
            <v>20.9</v>
          </cell>
          <cell r="Q3479">
            <v>47.3</v>
          </cell>
          <cell r="R3479">
            <v>47.3</v>
          </cell>
          <cell r="S3479">
            <v>1.5</v>
          </cell>
          <cell r="T3479">
            <v>315.39999999999998</v>
          </cell>
          <cell r="U3479">
            <v>411.5</v>
          </cell>
        </row>
        <row r="3480">
          <cell r="B3480" t="str">
            <v>145</v>
          </cell>
          <cell r="C3480" t="str">
            <v>00041925VX101830140000</v>
          </cell>
          <cell r="D3480" t="str">
            <v>A</v>
          </cell>
          <cell r="E3480" t="str">
            <v>145</v>
          </cell>
          <cell r="F3480" t="str">
            <v>C</v>
          </cell>
          <cell r="G3480" t="str">
            <v>192</v>
          </cell>
          <cell r="H3480" t="str">
            <v>5VX</v>
          </cell>
          <cell r="I3480" t="str">
            <v>1</v>
          </cell>
          <cell r="J3480" t="str">
            <v>04</v>
          </cell>
          <cell r="K3480" t="str">
            <v>M830</v>
          </cell>
          <cell r="L3480">
            <v>1.6</v>
          </cell>
          <cell r="M3480">
            <v>293.89999999999998</v>
          </cell>
          <cell r="N3480">
            <v>122.3</v>
          </cell>
          <cell r="O3480">
            <v>33.4</v>
          </cell>
          <cell r="P3480">
            <v>21.5</v>
          </cell>
          <cell r="Q3480">
            <v>48</v>
          </cell>
          <cell r="R3480">
            <v>48.8</v>
          </cell>
          <cell r="S3480">
            <v>1.5</v>
          </cell>
          <cell r="T3480">
            <v>471.1</v>
          </cell>
          <cell r="U3480">
            <v>569.4</v>
          </cell>
        </row>
        <row r="3481">
          <cell r="B3481" t="str">
            <v>145</v>
          </cell>
          <cell r="C3481" t="str">
            <v>00041925VX151870000000</v>
          </cell>
          <cell r="D3481" t="str">
            <v>A</v>
          </cell>
          <cell r="E3481" t="str">
            <v>145</v>
          </cell>
          <cell r="F3481" t="str">
            <v>C</v>
          </cell>
          <cell r="G3481" t="str">
            <v>192</v>
          </cell>
          <cell r="H3481" t="str">
            <v>5VX</v>
          </cell>
          <cell r="I3481" t="str">
            <v>1</v>
          </cell>
          <cell r="J3481" t="str">
            <v>04</v>
          </cell>
          <cell r="K3481" t="str">
            <v>M870</v>
          </cell>
          <cell r="L3481">
            <v>0.87</v>
          </cell>
          <cell r="M3481">
            <v>180</v>
          </cell>
          <cell r="N3481">
            <v>0</v>
          </cell>
          <cell r="O3481">
            <v>18.2</v>
          </cell>
          <cell r="P3481">
            <v>11.8</v>
          </cell>
          <cell r="Q3481">
            <v>17.399999999999999</v>
          </cell>
          <cell r="R3481">
            <v>27.9</v>
          </cell>
          <cell r="S3481">
            <v>0.8</v>
          </cell>
          <cell r="T3481">
            <v>210</v>
          </cell>
          <cell r="U3481">
            <v>256.10000000000002</v>
          </cell>
        </row>
        <row r="3482">
          <cell r="B3482" t="str">
            <v>145</v>
          </cell>
          <cell r="C3482" t="str">
            <v>00041925VX151870025000</v>
          </cell>
          <cell r="D3482" t="str">
            <v>A</v>
          </cell>
          <cell r="E3482" t="str">
            <v>145</v>
          </cell>
          <cell r="F3482" t="str">
            <v>C</v>
          </cell>
          <cell r="G3482" t="str">
            <v>192</v>
          </cell>
          <cell r="H3482" t="str">
            <v>5VX</v>
          </cell>
          <cell r="I3482" t="str">
            <v>1</v>
          </cell>
          <cell r="J3482" t="str">
            <v>04</v>
          </cell>
          <cell r="K3482" t="str">
            <v>M870</v>
          </cell>
          <cell r="L3482">
            <v>1.62</v>
          </cell>
          <cell r="M3482">
            <v>294.60000000000002</v>
          </cell>
          <cell r="N3482">
            <v>106.1</v>
          </cell>
          <cell r="O3482">
            <v>33.799999999999997</v>
          </cell>
          <cell r="P3482">
            <v>23</v>
          </cell>
          <cell r="Q3482">
            <v>46.7</v>
          </cell>
          <cell r="R3482">
            <v>48.4</v>
          </cell>
          <cell r="S3482">
            <v>1.4</v>
          </cell>
          <cell r="T3482">
            <v>457.5</v>
          </cell>
          <cell r="U3482">
            <v>554</v>
          </cell>
        </row>
        <row r="3483">
          <cell r="B3483" t="str">
            <v>145</v>
          </cell>
          <cell r="C3483" t="str">
            <v>00041925VX151870140000</v>
          </cell>
          <cell r="D3483" t="str">
            <v>A</v>
          </cell>
          <cell r="E3483" t="str">
            <v>145</v>
          </cell>
          <cell r="F3483" t="str">
            <v>C</v>
          </cell>
          <cell r="G3483" t="str">
            <v>192</v>
          </cell>
          <cell r="H3483" t="str">
            <v>5VX</v>
          </cell>
          <cell r="I3483" t="str">
            <v>1</v>
          </cell>
          <cell r="J3483" t="str">
            <v>04</v>
          </cell>
          <cell r="K3483" t="str">
            <v>M870</v>
          </cell>
          <cell r="L3483">
            <v>1.67</v>
          </cell>
          <cell r="M3483">
            <v>445.5</v>
          </cell>
          <cell r="N3483">
            <v>106.1</v>
          </cell>
          <cell r="O3483">
            <v>34.9</v>
          </cell>
          <cell r="P3483">
            <v>23.6</v>
          </cell>
          <cell r="Q3483">
            <v>47.4</v>
          </cell>
          <cell r="R3483">
            <v>50</v>
          </cell>
          <cell r="S3483">
            <v>1.5</v>
          </cell>
          <cell r="T3483">
            <v>610.1</v>
          </cell>
          <cell r="U3483">
            <v>709</v>
          </cell>
        </row>
        <row r="3484">
          <cell r="B3484" t="str">
            <v>145</v>
          </cell>
          <cell r="C3484" t="str">
            <v>00041925VX201000000000</v>
          </cell>
          <cell r="D3484" t="str">
            <v>B</v>
          </cell>
          <cell r="E3484" t="str">
            <v>145</v>
          </cell>
          <cell r="F3484" t="str">
            <v>C</v>
          </cell>
          <cell r="G3484" t="str">
            <v>192</v>
          </cell>
          <cell r="H3484" t="str">
            <v>5VX</v>
          </cell>
          <cell r="I3484" t="str">
            <v>2</v>
          </cell>
          <cell r="J3484" t="str">
            <v>04</v>
          </cell>
          <cell r="L3484">
            <v>17.920000000000002</v>
          </cell>
          <cell r="M3484">
            <v>5624.9</v>
          </cell>
          <cell r="N3484">
            <v>1517.9</v>
          </cell>
          <cell r="O3484">
            <v>374</v>
          </cell>
          <cell r="P3484">
            <v>266.8</v>
          </cell>
          <cell r="Q3484">
            <v>390.7</v>
          </cell>
          <cell r="R3484">
            <v>647.20000000000005</v>
          </cell>
          <cell r="S3484">
            <v>18.7</v>
          </cell>
          <cell r="T3484">
            <v>7783.6</v>
          </cell>
          <cell r="U3484">
            <v>8840.2000000000007</v>
          </cell>
        </row>
        <row r="3485">
          <cell r="B3485" t="str">
            <v>145</v>
          </cell>
          <cell r="C3485" t="str">
            <v>00041925VX201000025000</v>
          </cell>
          <cell r="D3485" t="str">
            <v>A</v>
          </cell>
          <cell r="E3485" t="str">
            <v>145</v>
          </cell>
          <cell r="F3485" t="str">
            <v>C</v>
          </cell>
          <cell r="G3485" t="str">
            <v>192</v>
          </cell>
          <cell r="H3485" t="str">
            <v>5VX</v>
          </cell>
          <cell r="I3485" t="str">
            <v>2</v>
          </cell>
          <cell r="J3485" t="str">
            <v>04</v>
          </cell>
          <cell r="K3485" t="str">
            <v>S025</v>
          </cell>
          <cell r="L3485">
            <v>0.51</v>
          </cell>
          <cell r="M3485">
            <v>114.6</v>
          </cell>
          <cell r="N3485">
            <v>106.1</v>
          </cell>
          <cell r="O3485">
            <v>10.8</v>
          </cell>
          <cell r="P3485">
            <v>6.3</v>
          </cell>
          <cell r="Q3485">
            <v>7.5</v>
          </cell>
          <cell r="R3485">
            <v>16.2</v>
          </cell>
          <cell r="S3485">
            <v>0.5</v>
          </cell>
          <cell r="T3485">
            <v>237.8</v>
          </cell>
          <cell r="U3485">
            <v>262</v>
          </cell>
        </row>
        <row r="3486">
          <cell r="B3486" t="str">
            <v>145</v>
          </cell>
          <cell r="C3486" t="str">
            <v>00041925VX201000140000</v>
          </cell>
          <cell r="D3486" t="str">
            <v>A</v>
          </cell>
          <cell r="E3486" t="str">
            <v>145</v>
          </cell>
          <cell r="F3486" t="str">
            <v>C</v>
          </cell>
          <cell r="G3486" t="str">
            <v>192</v>
          </cell>
          <cell r="H3486" t="str">
            <v>5VX</v>
          </cell>
          <cell r="I3486" t="str">
            <v>2</v>
          </cell>
          <cell r="J3486" t="str">
            <v>04</v>
          </cell>
          <cell r="K3486" t="str">
            <v>S140</v>
          </cell>
          <cell r="L3486">
            <v>0.56000000000000005</v>
          </cell>
          <cell r="M3486">
            <v>268.7</v>
          </cell>
          <cell r="N3486">
            <v>106.1</v>
          </cell>
          <cell r="O3486">
            <v>11.8</v>
          </cell>
          <cell r="P3486">
            <v>6.9</v>
          </cell>
          <cell r="Q3486">
            <v>8.1999999999999993</v>
          </cell>
          <cell r="R3486">
            <v>17.7</v>
          </cell>
          <cell r="S3486">
            <v>0.6</v>
          </cell>
          <cell r="T3486">
            <v>393.5</v>
          </cell>
          <cell r="U3486">
            <v>420</v>
          </cell>
        </row>
        <row r="3487">
          <cell r="B3487" t="str">
            <v>145</v>
          </cell>
          <cell r="C3487" t="str">
            <v>00041925VX201830000000</v>
          </cell>
          <cell r="D3487" t="str">
            <v>A</v>
          </cell>
          <cell r="E3487" t="str">
            <v>145</v>
          </cell>
          <cell r="F3487" t="str">
            <v>C</v>
          </cell>
          <cell r="G3487" t="str">
            <v>192</v>
          </cell>
          <cell r="H3487" t="str">
            <v>5VX</v>
          </cell>
          <cell r="I3487" t="str">
            <v>2</v>
          </cell>
          <cell r="J3487" t="str">
            <v>04</v>
          </cell>
          <cell r="K3487" t="str">
            <v>M830</v>
          </cell>
          <cell r="L3487">
            <v>0.84</v>
          </cell>
          <cell r="M3487">
            <v>25.2</v>
          </cell>
          <cell r="N3487">
            <v>15.5</v>
          </cell>
          <cell r="O3487">
            <v>17.600000000000001</v>
          </cell>
          <cell r="P3487">
            <v>10.4</v>
          </cell>
          <cell r="Q3487">
            <v>14.5</v>
          </cell>
          <cell r="R3487">
            <v>26.3</v>
          </cell>
          <cell r="S3487">
            <v>0.9</v>
          </cell>
          <cell r="T3487">
            <v>68.7</v>
          </cell>
          <cell r="U3487">
            <v>110.4</v>
          </cell>
        </row>
        <row r="3488">
          <cell r="B3488" t="str">
            <v>145</v>
          </cell>
          <cell r="C3488" t="str">
            <v>00041925VX251870000000</v>
          </cell>
          <cell r="D3488" t="str">
            <v>A</v>
          </cell>
          <cell r="E3488" t="str">
            <v>145</v>
          </cell>
          <cell r="F3488" t="str">
            <v>C</v>
          </cell>
          <cell r="G3488" t="str">
            <v>192</v>
          </cell>
          <cell r="H3488" t="str">
            <v>5VX</v>
          </cell>
          <cell r="I3488" t="str">
            <v>2</v>
          </cell>
          <cell r="J3488" t="str">
            <v>04</v>
          </cell>
          <cell r="K3488" t="str">
            <v>M870</v>
          </cell>
          <cell r="L3488">
            <v>0.85</v>
          </cell>
          <cell r="M3488">
            <v>180</v>
          </cell>
          <cell r="N3488">
            <v>0</v>
          </cell>
          <cell r="O3488">
            <v>17.8</v>
          </cell>
          <cell r="P3488">
            <v>11.3</v>
          </cell>
          <cell r="Q3488">
            <v>14.7</v>
          </cell>
          <cell r="R3488">
            <v>27.3</v>
          </cell>
          <cell r="S3488">
            <v>0.8</v>
          </cell>
          <cell r="T3488">
            <v>209.1</v>
          </cell>
          <cell r="U3488">
            <v>251.9</v>
          </cell>
        </row>
        <row r="3489">
          <cell r="B3489" t="str">
            <v>145</v>
          </cell>
          <cell r="C3489" t="str">
            <v>00041925VY101000000000</v>
          </cell>
          <cell r="D3489" t="str">
            <v>B</v>
          </cell>
          <cell r="E3489" t="str">
            <v>145</v>
          </cell>
          <cell r="F3489" t="str">
            <v>C</v>
          </cell>
          <cell r="G3489" t="str">
            <v>192</v>
          </cell>
          <cell r="H3489" t="str">
            <v>5VY</v>
          </cell>
          <cell r="I3489" t="str">
            <v>1</v>
          </cell>
          <cell r="J3489" t="str">
            <v>04</v>
          </cell>
          <cell r="L3489">
            <v>17.87</v>
          </cell>
          <cell r="M3489">
            <v>5061.8999999999996</v>
          </cell>
          <cell r="N3489">
            <v>1333.9</v>
          </cell>
          <cell r="O3489">
            <v>373</v>
          </cell>
          <cell r="P3489">
            <v>266.2</v>
          </cell>
          <cell r="Q3489">
            <v>389.9</v>
          </cell>
          <cell r="R3489">
            <v>645.6</v>
          </cell>
          <cell r="S3489">
            <v>18.7</v>
          </cell>
          <cell r="T3489">
            <v>7035</v>
          </cell>
          <cell r="U3489">
            <v>8089.2</v>
          </cell>
        </row>
        <row r="3490">
          <cell r="B3490" t="str">
            <v>145</v>
          </cell>
          <cell r="C3490" t="str">
            <v>00041925VY101000025000</v>
          </cell>
          <cell r="D3490" t="str">
            <v>A</v>
          </cell>
          <cell r="E3490" t="str">
            <v>145</v>
          </cell>
          <cell r="F3490" t="str">
            <v>C</v>
          </cell>
          <cell r="G3490" t="str">
            <v>192</v>
          </cell>
          <cell r="H3490" t="str">
            <v>5VY</v>
          </cell>
          <cell r="I3490" t="str">
            <v>1</v>
          </cell>
          <cell r="J3490" t="str">
            <v>04</v>
          </cell>
          <cell r="K3490" t="str">
            <v>S025</v>
          </cell>
          <cell r="L3490">
            <v>0.51</v>
          </cell>
          <cell r="M3490">
            <v>113.4</v>
          </cell>
          <cell r="N3490">
            <v>85.3</v>
          </cell>
          <cell r="O3490">
            <v>10.8</v>
          </cell>
          <cell r="P3490">
            <v>6.3</v>
          </cell>
          <cell r="Q3490">
            <v>7.5</v>
          </cell>
          <cell r="R3490">
            <v>16.2</v>
          </cell>
          <cell r="S3490">
            <v>0.5</v>
          </cell>
          <cell r="T3490">
            <v>215.8</v>
          </cell>
          <cell r="U3490">
            <v>240</v>
          </cell>
        </row>
        <row r="3491">
          <cell r="B3491" t="str">
            <v>145</v>
          </cell>
          <cell r="C3491" t="str">
            <v>00041925VY101000140000</v>
          </cell>
          <cell r="D3491" t="str">
            <v>A</v>
          </cell>
          <cell r="E3491" t="str">
            <v>145</v>
          </cell>
          <cell r="F3491" t="str">
            <v>C</v>
          </cell>
          <cell r="G3491" t="str">
            <v>192</v>
          </cell>
          <cell r="H3491" t="str">
            <v>5VY</v>
          </cell>
          <cell r="I3491" t="str">
            <v>1</v>
          </cell>
          <cell r="J3491" t="str">
            <v>04</v>
          </cell>
          <cell r="K3491" t="str">
            <v>S140</v>
          </cell>
          <cell r="L3491">
            <v>0.56000000000000005</v>
          </cell>
          <cell r="M3491">
            <v>266.5</v>
          </cell>
          <cell r="N3491">
            <v>85.3</v>
          </cell>
          <cell r="O3491">
            <v>11.8</v>
          </cell>
          <cell r="P3491">
            <v>6.9</v>
          </cell>
          <cell r="Q3491">
            <v>8.1999999999999993</v>
          </cell>
          <cell r="R3491">
            <v>17.7</v>
          </cell>
          <cell r="S3491">
            <v>0.6</v>
          </cell>
          <cell r="T3491">
            <v>370.5</v>
          </cell>
          <cell r="U3491">
            <v>397</v>
          </cell>
        </row>
        <row r="3492">
          <cell r="B3492" t="str">
            <v>145</v>
          </cell>
          <cell r="C3492" t="str">
            <v>00041925VY101830000000</v>
          </cell>
          <cell r="D3492" t="str">
            <v>A</v>
          </cell>
          <cell r="E3492" t="str">
            <v>145</v>
          </cell>
          <cell r="F3492" t="str">
            <v>C</v>
          </cell>
          <cell r="G3492" t="str">
            <v>192</v>
          </cell>
          <cell r="H3492" t="str">
            <v>5VY</v>
          </cell>
          <cell r="I3492" t="str">
            <v>1</v>
          </cell>
          <cell r="J3492" t="str">
            <v>04</v>
          </cell>
          <cell r="K3492" t="str">
            <v>M830</v>
          </cell>
          <cell r="L3492">
            <v>0.88</v>
          </cell>
          <cell r="M3492">
            <v>20.399999999999999</v>
          </cell>
          <cell r="N3492">
            <v>7.7</v>
          </cell>
          <cell r="O3492">
            <v>18.5</v>
          </cell>
          <cell r="P3492">
            <v>11.3</v>
          </cell>
          <cell r="Q3492">
            <v>19.899999999999999</v>
          </cell>
          <cell r="R3492">
            <v>27.3</v>
          </cell>
          <cell r="S3492">
            <v>0.9</v>
          </cell>
          <cell r="T3492">
            <v>57.9</v>
          </cell>
          <cell r="U3492">
            <v>106</v>
          </cell>
        </row>
        <row r="3493">
          <cell r="B3493" t="str">
            <v>145</v>
          </cell>
          <cell r="C3493" t="str">
            <v>00041925VY101830025000</v>
          </cell>
          <cell r="D3493" t="str">
            <v>A</v>
          </cell>
          <cell r="E3493" t="str">
            <v>145</v>
          </cell>
          <cell r="F3493" t="str">
            <v>C</v>
          </cell>
          <cell r="G3493" t="str">
            <v>192</v>
          </cell>
          <cell r="H3493" t="str">
            <v>5VY</v>
          </cell>
          <cell r="I3493" t="str">
            <v>1</v>
          </cell>
          <cell r="J3493" t="str">
            <v>04</v>
          </cell>
          <cell r="K3493" t="str">
            <v>M830</v>
          </cell>
          <cell r="L3493">
            <v>1.55</v>
          </cell>
          <cell r="M3493">
            <v>133.80000000000001</v>
          </cell>
          <cell r="N3493">
            <v>97.1</v>
          </cell>
          <cell r="O3493">
            <v>32.4</v>
          </cell>
          <cell r="P3493">
            <v>20.9</v>
          </cell>
          <cell r="Q3493">
            <v>47.3</v>
          </cell>
          <cell r="R3493">
            <v>47.3</v>
          </cell>
          <cell r="S3493">
            <v>1.5</v>
          </cell>
          <cell r="T3493">
            <v>284.2</v>
          </cell>
          <cell r="U3493">
            <v>380.3</v>
          </cell>
        </row>
        <row r="3494">
          <cell r="B3494" t="str">
            <v>145</v>
          </cell>
          <cell r="C3494" t="str">
            <v>00041925VY101830140000</v>
          </cell>
          <cell r="D3494" t="str">
            <v>A</v>
          </cell>
          <cell r="E3494" t="str">
            <v>145</v>
          </cell>
          <cell r="F3494" t="str">
            <v>C</v>
          </cell>
          <cell r="G3494" t="str">
            <v>192</v>
          </cell>
          <cell r="H3494" t="str">
            <v>5VY</v>
          </cell>
          <cell r="I3494" t="str">
            <v>1</v>
          </cell>
          <cell r="J3494" t="str">
            <v>04</v>
          </cell>
          <cell r="K3494" t="str">
            <v>M830</v>
          </cell>
          <cell r="L3494">
            <v>1.6</v>
          </cell>
          <cell r="M3494">
            <v>286.89999999999998</v>
          </cell>
          <cell r="N3494">
            <v>97.1</v>
          </cell>
          <cell r="O3494">
            <v>33.4</v>
          </cell>
          <cell r="P3494">
            <v>21.5</v>
          </cell>
          <cell r="Q3494">
            <v>48</v>
          </cell>
          <cell r="R3494">
            <v>48.8</v>
          </cell>
          <cell r="S3494">
            <v>1.5</v>
          </cell>
          <cell r="T3494">
            <v>438.9</v>
          </cell>
          <cell r="U3494">
            <v>537.20000000000005</v>
          </cell>
        </row>
        <row r="3495">
          <cell r="B3495" t="str">
            <v>145</v>
          </cell>
          <cell r="C3495" t="str">
            <v>00041925VY151870000000</v>
          </cell>
          <cell r="D3495" t="str">
            <v>A</v>
          </cell>
          <cell r="E3495" t="str">
            <v>145</v>
          </cell>
          <cell r="F3495" t="str">
            <v>C</v>
          </cell>
          <cell r="G3495" t="str">
            <v>192</v>
          </cell>
          <cell r="H3495" t="str">
            <v>5VY</v>
          </cell>
          <cell r="I3495" t="str">
            <v>1</v>
          </cell>
          <cell r="J3495" t="str">
            <v>04</v>
          </cell>
          <cell r="K3495" t="str">
            <v>M870</v>
          </cell>
          <cell r="L3495">
            <v>0.87</v>
          </cell>
          <cell r="M3495">
            <v>180</v>
          </cell>
          <cell r="N3495">
            <v>0</v>
          </cell>
          <cell r="O3495">
            <v>18.2</v>
          </cell>
          <cell r="P3495">
            <v>11.8</v>
          </cell>
          <cell r="Q3495">
            <v>17.399999999999999</v>
          </cell>
          <cell r="R3495">
            <v>27.9</v>
          </cell>
          <cell r="S3495">
            <v>0.8</v>
          </cell>
          <cell r="T3495">
            <v>210</v>
          </cell>
          <cell r="U3495">
            <v>256.10000000000002</v>
          </cell>
        </row>
        <row r="3496">
          <cell r="B3496" t="str">
            <v>145</v>
          </cell>
          <cell r="C3496" t="str">
            <v>00041925VY151870025000</v>
          </cell>
          <cell r="D3496" t="str">
            <v>A</v>
          </cell>
          <cell r="E3496" t="str">
            <v>145</v>
          </cell>
          <cell r="F3496" t="str">
            <v>C</v>
          </cell>
          <cell r="G3496" t="str">
            <v>192</v>
          </cell>
          <cell r="H3496" t="str">
            <v>5VY</v>
          </cell>
          <cell r="I3496" t="str">
            <v>1</v>
          </cell>
          <cell r="J3496" t="str">
            <v>04</v>
          </cell>
          <cell r="K3496" t="str">
            <v>M870</v>
          </cell>
          <cell r="L3496">
            <v>1.62</v>
          </cell>
          <cell r="M3496">
            <v>293.60000000000002</v>
          </cell>
          <cell r="N3496">
            <v>85.3</v>
          </cell>
          <cell r="O3496">
            <v>33.799999999999997</v>
          </cell>
          <cell r="P3496">
            <v>23</v>
          </cell>
          <cell r="Q3496">
            <v>46.7</v>
          </cell>
          <cell r="R3496">
            <v>48.4</v>
          </cell>
          <cell r="S3496">
            <v>1.4</v>
          </cell>
          <cell r="T3496">
            <v>435.7</v>
          </cell>
          <cell r="U3496">
            <v>532.20000000000005</v>
          </cell>
        </row>
        <row r="3497">
          <cell r="B3497" t="str">
            <v>145</v>
          </cell>
          <cell r="C3497" t="str">
            <v>00041925VY151870140000</v>
          </cell>
          <cell r="D3497" t="str">
            <v>A</v>
          </cell>
          <cell r="E3497" t="str">
            <v>145</v>
          </cell>
          <cell r="F3497" t="str">
            <v>C</v>
          </cell>
          <cell r="G3497" t="str">
            <v>192</v>
          </cell>
          <cell r="H3497" t="str">
            <v>5VY</v>
          </cell>
          <cell r="I3497" t="str">
            <v>1</v>
          </cell>
          <cell r="J3497" t="str">
            <v>04</v>
          </cell>
          <cell r="K3497" t="str">
            <v>M870</v>
          </cell>
          <cell r="L3497">
            <v>1.67</v>
          </cell>
          <cell r="M3497">
            <v>441.8</v>
          </cell>
          <cell r="N3497">
            <v>85.3</v>
          </cell>
          <cell r="O3497">
            <v>34.9</v>
          </cell>
          <cell r="P3497">
            <v>23.6</v>
          </cell>
          <cell r="Q3497">
            <v>47.4</v>
          </cell>
          <cell r="R3497">
            <v>50</v>
          </cell>
          <cell r="S3497">
            <v>1.5</v>
          </cell>
          <cell r="T3497">
            <v>585.6</v>
          </cell>
          <cell r="U3497">
            <v>684.5</v>
          </cell>
        </row>
        <row r="3498">
          <cell r="B3498" t="str">
            <v>145</v>
          </cell>
          <cell r="C3498" t="str">
            <v>0004192711001000000000</v>
          </cell>
          <cell r="D3498" t="str">
            <v>B</v>
          </cell>
          <cell r="E3498" t="str">
            <v>145</v>
          </cell>
          <cell r="F3498" t="str">
            <v>C</v>
          </cell>
          <cell r="G3498" t="str">
            <v>192</v>
          </cell>
          <cell r="H3498" t="str">
            <v>711</v>
          </cell>
          <cell r="I3498" t="str">
            <v>0</v>
          </cell>
          <cell r="J3498" t="str">
            <v>04</v>
          </cell>
          <cell r="L3498">
            <v>22.08</v>
          </cell>
          <cell r="M3498">
            <v>5937.8</v>
          </cell>
          <cell r="N3498">
            <v>1517.9</v>
          </cell>
          <cell r="O3498">
            <v>460.9</v>
          </cell>
          <cell r="P3498">
            <v>343.5</v>
          </cell>
          <cell r="Q3498">
            <v>640.70000000000005</v>
          </cell>
          <cell r="R3498">
            <v>824.6</v>
          </cell>
          <cell r="S3498">
            <v>22.3</v>
          </cell>
          <cell r="T3498">
            <v>8260.1</v>
          </cell>
          <cell r="U3498">
            <v>9747.7000000000007</v>
          </cell>
        </row>
        <row r="3499">
          <cell r="B3499" t="str">
            <v>145</v>
          </cell>
          <cell r="C3499" t="str">
            <v>0004192711001000025000</v>
          </cell>
          <cell r="D3499" t="str">
            <v>A</v>
          </cell>
          <cell r="E3499" t="str">
            <v>145</v>
          </cell>
          <cell r="F3499" t="str">
            <v>C</v>
          </cell>
          <cell r="G3499" t="str">
            <v>192</v>
          </cell>
          <cell r="H3499" t="str">
            <v>711</v>
          </cell>
          <cell r="I3499" t="str">
            <v>0</v>
          </cell>
          <cell r="J3499" t="str">
            <v>04</v>
          </cell>
          <cell r="K3499" t="str">
            <v>S025</v>
          </cell>
          <cell r="L3499">
            <v>0.66</v>
          </cell>
          <cell r="M3499">
            <v>115.1</v>
          </cell>
          <cell r="N3499">
            <v>106.1</v>
          </cell>
          <cell r="O3499">
            <v>13.9</v>
          </cell>
          <cell r="P3499">
            <v>9.6</v>
          </cell>
          <cell r="Q3499">
            <v>27.4</v>
          </cell>
          <cell r="R3499">
            <v>20</v>
          </cell>
          <cell r="S3499">
            <v>0.6</v>
          </cell>
          <cell r="T3499">
            <v>244.7</v>
          </cell>
          <cell r="U3499">
            <v>292.7</v>
          </cell>
        </row>
        <row r="3500">
          <cell r="B3500" t="str">
            <v>145</v>
          </cell>
          <cell r="C3500" t="str">
            <v>0004192711001000140000</v>
          </cell>
          <cell r="D3500" t="str">
            <v>A</v>
          </cell>
          <cell r="E3500" t="str">
            <v>145</v>
          </cell>
          <cell r="F3500" t="str">
            <v>C</v>
          </cell>
          <cell r="G3500" t="str">
            <v>192</v>
          </cell>
          <cell r="H3500" t="str">
            <v>711</v>
          </cell>
          <cell r="I3500" t="str">
            <v>0</v>
          </cell>
          <cell r="J3500" t="str">
            <v>04</v>
          </cell>
          <cell r="K3500" t="str">
            <v>S140</v>
          </cell>
          <cell r="L3500">
            <v>0.71</v>
          </cell>
          <cell r="M3500">
            <v>267.60000000000002</v>
          </cell>
          <cell r="N3500">
            <v>106.1</v>
          </cell>
          <cell r="O3500">
            <v>15</v>
          </cell>
          <cell r="P3500">
            <v>10.199999999999999</v>
          </cell>
          <cell r="Q3500">
            <v>28.1</v>
          </cell>
          <cell r="R3500">
            <v>21.5</v>
          </cell>
          <cell r="S3500">
            <v>0.6</v>
          </cell>
          <cell r="T3500">
            <v>398.9</v>
          </cell>
          <cell r="U3500">
            <v>449.1</v>
          </cell>
        </row>
        <row r="3501">
          <cell r="B3501" t="str">
            <v>145</v>
          </cell>
          <cell r="C3501" t="str">
            <v>0004192711051870000000</v>
          </cell>
          <cell r="D3501" t="str">
            <v>A</v>
          </cell>
          <cell r="E3501" t="str">
            <v>145</v>
          </cell>
          <cell r="F3501" t="str">
            <v>C</v>
          </cell>
          <cell r="G3501" t="str">
            <v>192</v>
          </cell>
          <cell r="H3501" t="str">
            <v>711</v>
          </cell>
          <cell r="I3501" t="str">
            <v>0</v>
          </cell>
          <cell r="J3501" t="str">
            <v>04</v>
          </cell>
          <cell r="K3501" t="str">
            <v>M870</v>
          </cell>
          <cell r="L3501">
            <v>0.95</v>
          </cell>
          <cell r="M3501">
            <v>165.5</v>
          </cell>
          <cell r="N3501">
            <v>0</v>
          </cell>
          <cell r="O3501">
            <v>20</v>
          </cell>
          <cell r="P3501">
            <v>13.4</v>
          </cell>
          <cell r="Q3501">
            <v>19.3</v>
          </cell>
          <cell r="R3501">
            <v>28.6</v>
          </cell>
          <cell r="S3501">
            <v>0.8</v>
          </cell>
          <cell r="T3501">
            <v>198.9</v>
          </cell>
          <cell r="U3501">
            <v>247.6</v>
          </cell>
        </row>
        <row r="3502">
          <cell r="B3502" t="str">
            <v>145</v>
          </cell>
          <cell r="C3502" t="str">
            <v>0004192711051870025000</v>
          </cell>
          <cell r="D3502" t="str">
            <v>A</v>
          </cell>
          <cell r="E3502" t="str">
            <v>145</v>
          </cell>
          <cell r="F3502" t="str">
            <v>C</v>
          </cell>
          <cell r="G3502" t="str">
            <v>192</v>
          </cell>
          <cell r="H3502" t="str">
            <v>711</v>
          </cell>
          <cell r="I3502" t="str">
            <v>0</v>
          </cell>
          <cell r="J3502" t="str">
            <v>04</v>
          </cell>
          <cell r="K3502" t="str">
            <v>M870</v>
          </cell>
          <cell r="L3502">
            <v>1.62</v>
          </cell>
          <cell r="M3502">
            <v>282.7</v>
          </cell>
          <cell r="N3502">
            <v>106.1</v>
          </cell>
          <cell r="O3502">
            <v>33.9</v>
          </cell>
          <cell r="P3502">
            <v>23</v>
          </cell>
          <cell r="Q3502">
            <v>46.8</v>
          </cell>
          <cell r="R3502">
            <v>48.6</v>
          </cell>
          <cell r="S3502">
            <v>1.4</v>
          </cell>
          <cell r="T3502">
            <v>445.7</v>
          </cell>
          <cell r="U3502">
            <v>542.5</v>
          </cell>
        </row>
        <row r="3503">
          <cell r="B3503" t="str">
            <v>145</v>
          </cell>
          <cell r="C3503" t="str">
            <v>0004192711051870140000</v>
          </cell>
          <cell r="D3503" t="str">
            <v>A</v>
          </cell>
          <cell r="E3503" t="str">
            <v>145</v>
          </cell>
          <cell r="F3503" t="str">
            <v>C</v>
          </cell>
          <cell r="G3503" t="str">
            <v>192</v>
          </cell>
          <cell r="H3503" t="str">
            <v>711</v>
          </cell>
          <cell r="I3503" t="str">
            <v>0</v>
          </cell>
          <cell r="J3503" t="str">
            <v>04</v>
          </cell>
          <cell r="K3503" t="str">
            <v>M870</v>
          </cell>
          <cell r="L3503">
            <v>1.67</v>
          </cell>
          <cell r="M3503">
            <v>432.5</v>
          </cell>
          <cell r="N3503">
            <v>106.1</v>
          </cell>
          <cell r="O3503">
            <v>35</v>
          </cell>
          <cell r="P3503">
            <v>23.6</v>
          </cell>
          <cell r="Q3503">
            <v>47.5</v>
          </cell>
          <cell r="R3503">
            <v>50.1</v>
          </cell>
          <cell r="S3503">
            <v>1.5</v>
          </cell>
          <cell r="T3503">
            <v>597.20000000000005</v>
          </cell>
          <cell r="U3503">
            <v>696.3</v>
          </cell>
        </row>
        <row r="3504">
          <cell r="B3504" t="str">
            <v>145</v>
          </cell>
          <cell r="C3504" t="str">
            <v>0004192717001000000000</v>
          </cell>
          <cell r="D3504" t="str">
            <v>B</v>
          </cell>
          <cell r="E3504" t="str">
            <v>145</v>
          </cell>
          <cell r="F3504" t="str">
            <v>C</v>
          </cell>
          <cell r="G3504" t="str">
            <v>192</v>
          </cell>
          <cell r="H3504" t="str">
            <v>717</v>
          </cell>
          <cell r="I3504" t="str">
            <v>0</v>
          </cell>
          <cell r="J3504" t="str">
            <v>04</v>
          </cell>
          <cell r="L3504">
            <v>22.62</v>
          </cell>
          <cell r="M3504">
            <v>5606.9</v>
          </cell>
          <cell r="N3504">
            <v>2301.9</v>
          </cell>
          <cell r="O3504">
            <v>472.1</v>
          </cell>
          <cell r="P3504">
            <v>350.1</v>
          </cell>
          <cell r="Q3504">
            <v>648.4</v>
          </cell>
          <cell r="R3504">
            <v>841.4</v>
          </cell>
          <cell r="S3504">
            <v>22.8</v>
          </cell>
          <cell r="T3504">
            <v>8731</v>
          </cell>
          <cell r="U3504">
            <v>10243.6</v>
          </cell>
        </row>
        <row r="3505">
          <cell r="B3505" t="str">
            <v>145</v>
          </cell>
          <cell r="C3505" t="str">
            <v>0004192717001000025000</v>
          </cell>
          <cell r="D3505" t="str">
            <v>A</v>
          </cell>
          <cell r="E3505" t="str">
            <v>145</v>
          </cell>
          <cell r="F3505" t="str">
            <v>C</v>
          </cell>
          <cell r="G3505" t="str">
            <v>192</v>
          </cell>
          <cell r="H3505" t="str">
            <v>717</v>
          </cell>
          <cell r="I3505" t="str">
            <v>0</v>
          </cell>
          <cell r="J3505" t="str">
            <v>04</v>
          </cell>
          <cell r="K3505" t="str">
            <v>S025</v>
          </cell>
          <cell r="L3505">
            <v>0.61</v>
          </cell>
          <cell r="M3505">
            <v>109.6</v>
          </cell>
          <cell r="N3505">
            <v>113.8</v>
          </cell>
          <cell r="O3505">
            <v>12.9</v>
          </cell>
          <cell r="P3505">
            <v>9</v>
          </cell>
          <cell r="Q3505">
            <v>26.7</v>
          </cell>
          <cell r="R3505">
            <v>18.399999999999999</v>
          </cell>
          <cell r="S3505">
            <v>0.5</v>
          </cell>
          <cell r="T3505">
            <v>245.3</v>
          </cell>
          <cell r="U3505">
            <v>290.89999999999998</v>
          </cell>
        </row>
        <row r="3506">
          <cell r="B3506" t="str">
            <v>145</v>
          </cell>
          <cell r="C3506" t="str">
            <v>0004192717001000140000</v>
          </cell>
          <cell r="D3506" t="str">
            <v>A</v>
          </cell>
          <cell r="E3506" t="str">
            <v>145</v>
          </cell>
          <cell r="F3506" t="str">
            <v>C</v>
          </cell>
          <cell r="G3506" t="str">
            <v>192</v>
          </cell>
          <cell r="H3506" t="str">
            <v>717</v>
          </cell>
          <cell r="I3506" t="str">
            <v>0</v>
          </cell>
          <cell r="J3506" t="str">
            <v>04</v>
          </cell>
          <cell r="K3506" t="str">
            <v>S140</v>
          </cell>
          <cell r="L3506">
            <v>0.66</v>
          </cell>
          <cell r="M3506">
            <v>264.3</v>
          </cell>
          <cell r="N3506">
            <v>113.8</v>
          </cell>
          <cell r="O3506">
            <v>13.9</v>
          </cell>
          <cell r="P3506">
            <v>9.6</v>
          </cell>
          <cell r="Q3506">
            <v>27.4</v>
          </cell>
          <cell r="R3506">
            <v>20</v>
          </cell>
          <cell r="S3506">
            <v>0.6</v>
          </cell>
          <cell r="T3506">
            <v>401.6</v>
          </cell>
          <cell r="U3506">
            <v>449.6</v>
          </cell>
        </row>
        <row r="3507">
          <cell r="B3507" t="str">
            <v>145</v>
          </cell>
          <cell r="C3507" t="str">
            <v>0004192718001000000000</v>
          </cell>
          <cell r="D3507" t="str">
            <v>B</v>
          </cell>
          <cell r="E3507" t="str">
            <v>145</v>
          </cell>
          <cell r="F3507" t="str">
            <v>C</v>
          </cell>
          <cell r="G3507" t="str">
            <v>192</v>
          </cell>
          <cell r="H3507" t="str">
            <v>718</v>
          </cell>
          <cell r="I3507" t="str">
            <v>0</v>
          </cell>
          <cell r="J3507" t="str">
            <v>04</v>
          </cell>
          <cell r="L3507">
            <v>22.62</v>
          </cell>
          <cell r="M3507">
            <v>6212.6</v>
          </cell>
          <cell r="N3507">
            <v>2011.9</v>
          </cell>
          <cell r="O3507">
            <v>472.1</v>
          </cell>
          <cell r="P3507">
            <v>350.1</v>
          </cell>
          <cell r="Q3507">
            <v>648.4</v>
          </cell>
          <cell r="R3507">
            <v>841.4</v>
          </cell>
          <cell r="S3507">
            <v>22.8</v>
          </cell>
          <cell r="T3507">
            <v>9046.7000000000007</v>
          </cell>
          <cell r="U3507">
            <v>10559.3</v>
          </cell>
        </row>
        <row r="3508">
          <cell r="B3508" t="str">
            <v>145</v>
          </cell>
          <cell r="C3508" t="str">
            <v>0004192718001000025000</v>
          </cell>
          <cell r="D3508" t="str">
            <v>A</v>
          </cell>
          <cell r="E3508" t="str">
            <v>145</v>
          </cell>
          <cell r="F3508" t="str">
            <v>C</v>
          </cell>
          <cell r="G3508" t="str">
            <v>192</v>
          </cell>
          <cell r="H3508" t="str">
            <v>718</v>
          </cell>
          <cell r="I3508" t="str">
            <v>0</v>
          </cell>
          <cell r="J3508" t="str">
            <v>04</v>
          </cell>
          <cell r="K3508" t="str">
            <v>S025</v>
          </cell>
          <cell r="L3508">
            <v>0.61</v>
          </cell>
          <cell r="M3508">
            <v>109.6</v>
          </cell>
          <cell r="N3508">
            <v>113.7</v>
          </cell>
          <cell r="O3508">
            <v>12.9</v>
          </cell>
          <cell r="P3508">
            <v>9</v>
          </cell>
          <cell r="Q3508">
            <v>26.7</v>
          </cell>
          <cell r="R3508">
            <v>18.399999999999999</v>
          </cell>
          <cell r="S3508">
            <v>0.5</v>
          </cell>
          <cell r="T3508">
            <v>245.2</v>
          </cell>
          <cell r="U3508">
            <v>290.8</v>
          </cell>
        </row>
        <row r="3509">
          <cell r="B3509" t="str">
            <v>145</v>
          </cell>
          <cell r="C3509" t="str">
            <v>0004192718001000140000</v>
          </cell>
          <cell r="D3509" t="str">
            <v>A</v>
          </cell>
          <cell r="E3509" t="str">
            <v>145</v>
          </cell>
          <cell r="F3509" t="str">
            <v>C</v>
          </cell>
          <cell r="G3509" t="str">
            <v>192</v>
          </cell>
          <cell r="H3509" t="str">
            <v>718</v>
          </cell>
          <cell r="I3509" t="str">
            <v>0</v>
          </cell>
          <cell r="J3509" t="str">
            <v>04</v>
          </cell>
          <cell r="K3509" t="str">
            <v>S140</v>
          </cell>
          <cell r="L3509">
            <v>0.66</v>
          </cell>
          <cell r="M3509">
            <v>264.3</v>
          </cell>
          <cell r="N3509">
            <v>113.7</v>
          </cell>
          <cell r="O3509">
            <v>13.9</v>
          </cell>
          <cell r="P3509">
            <v>9.6</v>
          </cell>
          <cell r="Q3509">
            <v>27.4</v>
          </cell>
          <cell r="R3509">
            <v>20</v>
          </cell>
          <cell r="S3509">
            <v>0.6</v>
          </cell>
          <cell r="T3509">
            <v>401.5</v>
          </cell>
          <cell r="U3509">
            <v>449.5</v>
          </cell>
        </row>
        <row r="3510">
          <cell r="B3510" t="str">
            <v>145</v>
          </cell>
          <cell r="C3510" t="str">
            <v>0004192718051870000000</v>
          </cell>
          <cell r="D3510" t="str">
            <v>A</v>
          </cell>
          <cell r="E3510" t="str">
            <v>145</v>
          </cell>
          <cell r="F3510" t="str">
            <v>C</v>
          </cell>
          <cell r="G3510" t="str">
            <v>192</v>
          </cell>
          <cell r="H3510" t="str">
            <v>718</v>
          </cell>
          <cell r="I3510" t="str">
            <v>0</v>
          </cell>
          <cell r="J3510" t="str">
            <v>04</v>
          </cell>
          <cell r="K3510" t="str">
            <v>M870</v>
          </cell>
          <cell r="L3510">
            <v>0.95</v>
          </cell>
          <cell r="M3510">
            <v>170.4</v>
          </cell>
          <cell r="N3510">
            <v>0</v>
          </cell>
          <cell r="O3510">
            <v>19.899999999999999</v>
          </cell>
          <cell r="P3510">
            <v>13.4</v>
          </cell>
          <cell r="Q3510">
            <v>19.3</v>
          </cell>
          <cell r="R3510">
            <v>28.4</v>
          </cell>
          <cell r="S3510">
            <v>0.8</v>
          </cell>
          <cell r="T3510">
            <v>203.7</v>
          </cell>
          <cell r="U3510">
            <v>252.2</v>
          </cell>
        </row>
        <row r="3511">
          <cell r="B3511" t="str">
            <v>145</v>
          </cell>
          <cell r="C3511" t="str">
            <v>0004192718051870025000</v>
          </cell>
          <cell r="D3511" t="str">
            <v>A</v>
          </cell>
          <cell r="E3511" t="str">
            <v>145</v>
          </cell>
          <cell r="F3511" t="str">
            <v>C</v>
          </cell>
          <cell r="G3511" t="str">
            <v>192</v>
          </cell>
          <cell r="H3511" t="str">
            <v>718</v>
          </cell>
          <cell r="I3511" t="str">
            <v>0</v>
          </cell>
          <cell r="J3511" t="str">
            <v>04</v>
          </cell>
          <cell r="K3511" t="str">
            <v>M870</v>
          </cell>
          <cell r="L3511">
            <v>1.57</v>
          </cell>
          <cell r="M3511">
            <v>279.3</v>
          </cell>
          <cell r="N3511">
            <v>113.7</v>
          </cell>
          <cell r="O3511">
            <v>32.799999999999997</v>
          </cell>
          <cell r="P3511">
            <v>22.4</v>
          </cell>
          <cell r="Q3511">
            <v>46</v>
          </cell>
          <cell r="R3511">
            <v>46.8</v>
          </cell>
          <cell r="S3511">
            <v>1.4</v>
          </cell>
          <cell r="T3511">
            <v>448.2</v>
          </cell>
          <cell r="U3511">
            <v>542.4</v>
          </cell>
        </row>
        <row r="3512">
          <cell r="B3512" t="str">
            <v>145</v>
          </cell>
          <cell r="C3512" t="str">
            <v>0004192718051870140000</v>
          </cell>
          <cell r="D3512" t="str">
            <v>A</v>
          </cell>
          <cell r="E3512" t="str">
            <v>145</v>
          </cell>
          <cell r="F3512" t="str">
            <v>C</v>
          </cell>
          <cell r="G3512" t="str">
            <v>192</v>
          </cell>
          <cell r="H3512" t="str">
            <v>718</v>
          </cell>
          <cell r="I3512" t="str">
            <v>0</v>
          </cell>
          <cell r="J3512" t="str">
            <v>04</v>
          </cell>
          <cell r="K3512" t="str">
            <v>M870</v>
          </cell>
          <cell r="L3512">
            <v>1.62</v>
          </cell>
          <cell r="M3512">
            <v>432.2</v>
          </cell>
          <cell r="N3512">
            <v>113.7</v>
          </cell>
          <cell r="O3512">
            <v>33.799999999999997</v>
          </cell>
          <cell r="P3512">
            <v>23</v>
          </cell>
          <cell r="Q3512">
            <v>46.7</v>
          </cell>
          <cell r="R3512">
            <v>48.4</v>
          </cell>
          <cell r="S3512">
            <v>1.4</v>
          </cell>
          <cell r="T3512">
            <v>602.70000000000005</v>
          </cell>
          <cell r="U3512">
            <v>699.2</v>
          </cell>
        </row>
        <row r="3513">
          <cell r="B3513" t="str">
            <v>145</v>
          </cell>
          <cell r="C3513" t="str">
            <v>0004192741001000000000</v>
          </cell>
          <cell r="D3513" t="str">
            <v>B</v>
          </cell>
          <cell r="E3513" t="str">
            <v>145</v>
          </cell>
          <cell r="F3513" t="str">
            <v>C</v>
          </cell>
          <cell r="G3513" t="str">
            <v>192</v>
          </cell>
          <cell r="H3513" t="str">
            <v>741</v>
          </cell>
          <cell r="I3513" t="str">
            <v>0</v>
          </cell>
          <cell r="J3513" t="str">
            <v>04</v>
          </cell>
          <cell r="L3513">
            <v>22.55</v>
          </cell>
          <cell r="M3513">
            <v>6861.9</v>
          </cell>
          <cell r="N3513">
            <v>1624</v>
          </cell>
          <cell r="O3513">
            <v>470.6</v>
          </cell>
          <cell r="P3513">
            <v>352.6</v>
          </cell>
          <cell r="Q3513">
            <v>683.9</v>
          </cell>
          <cell r="R3513">
            <v>839.6</v>
          </cell>
          <cell r="S3513">
            <v>22.5</v>
          </cell>
          <cell r="T3513">
            <v>9309.1</v>
          </cell>
          <cell r="U3513">
            <v>10855.1</v>
          </cell>
        </row>
        <row r="3514">
          <cell r="B3514" t="str">
            <v>145</v>
          </cell>
          <cell r="C3514" t="str">
            <v>0004192741001000140000</v>
          </cell>
          <cell r="D3514" t="str">
            <v>A</v>
          </cell>
          <cell r="E3514" t="str">
            <v>145</v>
          </cell>
          <cell r="F3514" t="str">
            <v>C</v>
          </cell>
          <cell r="G3514" t="str">
            <v>192</v>
          </cell>
          <cell r="H3514" t="str">
            <v>741</v>
          </cell>
          <cell r="I3514" t="str">
            <v>0</v>
          </cell>
          <cell r="J3514" t="str">
            <v>04</v>
          </cell>
          <cell r="K3514" t="str">
            <v>S140</v>
          </cell>
          <cell r="L3514">
            <v>0.2</v>
          </cell>
          <cell r="M3514">
            <v>154.1</v>
          </cell>
          <cell r="N3514">
            <v>0</v>
          </cell>
          <cell r="O3514">
            <v>4.2</v>
          </cell>
          <cell r="P3514">
            <v>3.9</v>
          </cell>
          <cell r="Q3514">
            <v>20.6</v>
          </cell>
          <cell r="R3514">
            <v>5.3</v>
          </cell>
          <cell r="S3514">
            <v>0.1</v>
          </cell>
          <cell r="T3514">
            <v>162.19999999999999</v>
          </cell>
          <cell r="U3514">
            <v>188.2</v>
          </cell>
        </row>
        <row r="3515">
          <cell r="B3515" t="str">
            <v>145</v>
          </cell>
          <cell r="C3515" t="str">
            <v>0004192741051870000000</v>
          </cell>
          <cell r="D3515" t="str">
            <v>A</v>
          </cell>
          <cell r="E3515" t="str">
            <v>145</v>
          </cell>
          <cell r="F3515" t="str">
            <v>C</v>
          </cell>
          <cell r="G3515" t="str">
            <v>192</v>
          </cell>
          <cell r="H3515" t="str">
            <v>741</v>
          </cell>
          <cell r="I3515" t="str">
            <v>0</v>
          </cell>
          <cell r="J3515" t="str">
            <v>04</v>
          </cell>
          <cell r="K3515" t="str">
            <v>M870</v>
          </cell>
          <cell r="L3515">
            <v>0.89</v>
          </cell>
          <cell r="M3515">
            <v>919.9</v>
          </cell>
          <cell r="N3515">
            <v>0</v>
          </cell>
          <cell r="O3515">
            <v>18.7</v>
          </cell>
          <cell r="P3515">
            <v>12.2</v>
          </cell>
          <cell r="Q3515">
            <v>17.399999999999999</v>
          </cell>
          <cell r="R3515">
            <v>24.4</v>
          </cell>
          <cell r="S3515">
            <v>0.8</v>
          </cell>
          <cell r="T3515">
            <v>950.8</v>
          </cell>
          <cell r="U3515">
            <v>993.4</v>
          </cell>
        </row>
        <row r="3516">
          <cell r="B3516" t="str">
            <v>145</v>
          </cell>
          <cell r="C3516" t="str">
            <v>0004192741051870140000</v>
          </cell>
          <cell r="D3516" t="str">
            <v>A</v>
          </cell>
          <cell r="E3516" t="str">
            <v>145</v>
          </cell>
          <cell r="F3516" t="str">
            <v>C</v>
          </cell>
          <cell r="G3516" t="str">
            <v>192</v>
          </cell>
          <cell r="H3516" t="str">
            <v>741</v>
          </cell>
          <cell r="I3516" t="str">
            <v>0</v>
          </cell>
          <cell r="J3516" t="str">
            <v>04</v>
          </cell>
          <cell r="K3516" t="str">
            <v>M870</v>
          </cell>
          <cell r="L3516">
            <v>1.0900000000000001</v>
          </cell>
          <cell r="M3516">
            <v>1070.9000000000001</v>
          </cell>
          <cell r="N3516">
            <v>0</v>
          </cell>
          <cell r="O3516">
            <v>22.8</v>
          </cell>
          <cell r="P3516">
            <v>16.2</v>
          </cell>
          <cell r="Q3516">
            <v>38.1</v>
          </cell>
          <cell r="R3516">
            <v>29.7</v>
          </cell>
          <cell r="S3516">
            <v>0.9</v>
          </cell>
          <cell r="T3516">
            <v>1109.9000000000001</v>
          </cell>
          <cell r="U3516">
            <v>1178.5999999999999</v>
          </cell>
        </row>
        <row r="3517">
          <cell r="B3517" t="str">
            <v>145</v>
          </cell>
          <cell r="C3517" t="str">
            <v>0004192742001000000000</v>
          </cell>
          <cell r="D3517" t="str">
            <v>B</v>
          </cell>
          <cell r="E3517" t="str">
            <v>145</v>
          </cell>
          <cell r="F3517" t="str">
            <v>C</v>
          </cell>
          <cell r="G3517" t="str">
            <v>192</v>
          </cell>
          <cell r="H3517" t="str">
            <v>742</v>
          </cell>
          <cell r="I3517" t="str">
            <v>0</v>
          </cell>
          <cell r="J3517" t="str">
            <v>04</v>
          </cell>
          <cell r="L3517">
            <v>21.45</v>
          </cell>
          <cell r="M3517">
            <v>6705.3</v>
          </cell>
          <cell r="N3517">
            <v>1853.2</v>
          </cell>
          <cell r="O3517">
            <v>447.7</v>
          </cell>
          <cell r="P3517">
            <v>322.10000000000002</v>
          </cell>
          <cell r="Q3517">
            <v>472.8</v>
          </cell>
          <cell r="R3517">
            <v>809.5</v>
          </cell>
          <cell r="S3517">
            <v>22.7</v>
          </cell>
          <cell r="T3517">
            <v>9328.2999999999993</v>
          </cell>
          <cell r="U3517">
            <v>10633.3</v>
          </cell>
        </row>
        <row r="3518">
          <cell r="B3518" t="str">
            <v>145</v>
          </cell>
          <cell r="C3518" t="str">
            <v>0004192742001000140000</v>
          </cell>
          <cell r="D3518" t="str">
            <v>A</v>
          </cell>
          <cell r="E3518" t="str">
            <v>145</v>
          </cell>
          <cell r="F3518" t="str">
            <v>C</v>
          </cell>
          <cell r="G3518" t="str">
            <v>192</v>
          </cell>
          <cell r="H3518" t="str">
            <v>742</v>
          </cell>
          <cell r="I3518" t="str">
            <v>0</v>
          </cell>
          <cell r="J3518" t="str">
            <v>04</v>
          </cell>
          <cell r="K3518" t="str">
            <v>S140</v>
          </cell>
          <cell r="L3518">
            <v>0.05</v>
          </cell>
          <cell r="M3518">
            <v>157.5</v>
          </cell>
          <cell r="N3518">
            <v>0</v>
          </cell>
          <cell r="O3518">
            <v>1</v>
          </cell>
          <cell r="P3518">
            <v>0.6</v>
          </cell>
          <cell r="Q3518">
            <v>0.7</v>
          </cell>
          <cell r="R3518">
            <v>1.5</v>
          </cell>
          <cell r="S3518">
            <v>0</v>
          </cell>
          <cell r="T3518">
            <v>159.1</v>
          </cell>
          <cell r="U3518">
            <v>161.30000000000001</v>
          </cell>
        </row>
        <row r="3519">
          <cell r="B3519" t="str">
            <v>145</v>
          </cell>
          <cell r="C3519" t="str">
            <v>0004192742001830000000</v>
          </cell>
          <cell r="D3519" t="str">
            <v>A</v>
          </cell>
          <cell r="E3519" t="str">
            <v>145</v>
          </cell>
          <cell r="F3519" t="str">
            <v>C</v>
          </cell>
          <cell r="G3519" t="str">
            <v>192</v>
          </cell>
          <cell r="H3519" t="str">
            <v>742</v>
          </cell>
          <cell r="I3519" t="str">
            <v>0</v>
          </cell>
          <cell r="J3519" t="str">
            <v>04</v>
          </cell>
          <cell r="K3519" t="str">
            <v>M830</v>
          </cell>
          <cell r="L3519">
            <v>0.88</v>
          </cell>
          <cell r="M3519">
            <v>-35</v>
          </cell>
          <cell r="N3519">
            <v>-12.7</v>
          </cell>
          <cell r="O3519">
            <v>18.5</v>
          </cell>
          <cell r="P3519">
            <v>11.3</v>
          </cell>
          <cell r="Q3519">
            <v>19.899999999999999</v>
          </cell>
          <cell r="R3519">
            <v>27.3</v>
          </cell>
          <cell r="S3519">
            <v>0.9</v>
          </cell>
          <cell r="T3519">
            <v>-17.899999999999999</v>
          </cell>
          <cell r="U3519">
            <v>30.2</v>
          </cell>
        </row>
        <row r="3520">
          <cell r="B3520" t="str">
            <v>145</v>
          </cell>
          <cell r="C3520" t="str">
            <v>0004192742001830140000</v>
          </cell>
          <cell r="D3520" t="str">
            <v>A</v>
          </cell>
          <cell r="E3520" t="str">
            <v>145</v>
          </cell>
          <cell r="F3520" t="str">
            <v>C</v>
          </cell>
          <cell r="G3520" t="str">
            <v>192</v>
          </cell>
          <cell r="H3520" t="str">
            <v>742</v>
          </cell>
          <cell r="I3520" t="str">
            <v>0</v>
          </cell>
          <cell r="J3520" t="str">
            <v>04</v>
          </cell>
          <cell r="K3520" t="str">
            <v>M830</v>
          </cell>
          <cell r="L3520">
            <v>1.08</v>
          </cell>
          <cell r="M3520">
            <v>122.5</v>
          </cell>
          <cell r="N3520">
            <v>-12.7</v>
          </cell>
          <cell r="O3520">
            <v>22.6</v>
          </cell>
          <cell r="P3520">
            <v>15.3</v>
          </cell>
          <cell r="Q3520">
            <v>40.5</v>
          </cell>
          <cell r="R3520">
            <v>32.700000000000003</v>
          </cell>
          <cell r="S3520">
            <v>1</v>
          </cell>
          <cell r="T3520">
            <v>147.69999999999999</v>
          </cell>
          <cell r="U3520">
            <v>221.9</v>
          </cell>
        </row>
        <row r="3521">
          <cell r="B3521" t="str">
            <v>145</v>
          </cell>
          <cell r="C3521" t="str">
            <v>0004192742051870000000</v>
          </cell>
          <cell r="D3521" t="str">
            <v>A</v>
          </cell>
          <cell r="E3521" t="str">
            <v>145</v>
          </cell>
          <cell r="F3521" t="str">
            <v>C</v>
          </cell>
          <cell r="G3521" t="str">
            <v>192</v>
          </cell>
          <cell r="H3521" t="str">
            <v>742</v>
          </cell>
          <cell r="I3521" t="str">
            <v>0</v>
          </cell>
          <cell r="J3521" t="str">
            <v>04</v>
          </cell>
          <cell r="K3521" t="str">
            <v>M870</v>
          </cell>
          <cell r="L3521">
            <v>0.87</v>
          </cell>
          <cell r="M3521">
            <v>-451.9</v>
          </cell>
          <cell r="N3521">
            <v>0</v>
          </cell>
          <cell r="O3521">
            <v>18.2</v>
          </cell>
          <cell r="P3521">
            <v>11.8</v>
          </cell>
          <cell r="Q3521">
            <v>17.399999999999999</v>
          </cell>
          <cell r="R3521">
            <v>27.9</v>
          </cell>
          <cell r="S3521">
            <v>0.8</v>
          </cell>
          <cell r="T3521">
            <v>-421.9</v>
          </cell>
          <cell r="U3521">
            <v>-375.8</v>
          </cell>
        </row>
        <row r="3522">
          <cell r="B3522" t="str">
            <v>145</v>
          </cell>
          <cell r="C3522" t="str">
            <v>0004192742051870140000</v>
          </cell>
          <cell r="D3522" t="str">
            <v>A</v>
          </cell>
          <cell r="E3522" t="str">
            <v>145</v>
          </cell>
          <cell r="F3522" t="str">
            <v>C</v>
          </cell>
          <cell r="G3522" t="str">
            <v>192</v>
          </cell>
          <cell r="H3522" t="str">
            <v>742</v>
          </cell>
          <cell r="I3522" t="str">
            <v>0</v>
          </cell>
          <cell r="J3522" t="str">
            <v>04</v>
          </cell>
          <cell r="K3522" t="str">
            <v>M870</v>
          </cell>
          <cell r="L3522">
            <v>0.99</v>
          </cell>
          <cell r="M3522">
            <v>-297</v>
          </cell>
          <cell r="N3522">
            <v>0</v>
          </cell>
          <cell r="O3522">
            <v>20.7</v>
          </cell>
          <cell r="P3522">
            <v>14.2</v>
          </cell>
          <cell r="Q3522">
            <v>36.200000000000003</v>
          </cell>
          <cell r="R3522">
            <v>32.700000000000003</v>
          </cell>
          <cell r="S3522">
            <v>0.9</v>
          </cell>
          <cell r="T3522">
            <v>-262.10000000000002</v>
          </cell>
          <cell r="U3522">
            <v>-192.3</v>
          </cell>
        </row>
        <row r="3523">
          <cell r="B3523" t="str">
            <v>145</v>
          </cell>
          <cell r="C3523" t="str">
            <v>0004192742201000000000</v>
          </cell>
          <cell r="D3523" t="str">
            <v>B</v>
          </cell>
          <cell r="E3523" t="str">
            <v>145</v>
          </cell>
          <cell r="F3523" t="str">
            <v>C</v>
          </cell>
          <cell r="G3523" t="str">
            <v>192</v>
          </cell>
          <cell r="H3523" t="str">
            <v>742</v>
          </cell>
          <cell r="I3523" t="str">
            <v>2</v>
          </cell>
          <cell r="J3523" t="str">
            <v>04</v>
          </cell>
          <cell r="L3523">
            <v>21.85</v>
          </cell>
          <cell r="M3523">
            <v>6713.8</v>
          </cell>
          <cell r="N3523">
            <v>1853.2</v>
          </cell>
          <cell r="O3523">
            <v>456</v>
          </cell>
          <cell r="P3523">
            <v>327</v>
          </cell>
          <cell r="Q3523">
            <v>478.6</v>
          </cell>
          <cell r="R3523">
            <v>822</v>
          </cell>
          <cell r="S3523">
            <v>23.1</v>
          </cell>
          <cell r="T3523">
            <v>9350</v>
          </cell>
          <cell r="U3523">
            <v>10673.7</v>
          </cell>
        </row>
        <row r="3524">
          <cell r="B3524" t="str">
            <v>145</v>
          </cell>
          <cell r="C3524" t="str">
            <v>0004192742201000140000</v>
          </cell>
          <cell r="D3524" t="str">
            <v>A</v>
          </cell>
          <cell r="E3524" t="str">
            <v>145</v>
          </cell>
          <cell r="F3524" t="str">
            <v>C</v>
          </cell>
          <cell r="G3524" t="str">
            <v>192</v>
          </cell>
          <cell r="H3524" t="str">
            <v>742</v>
          </cell>
          <cell r="I3524" t="str">
            <v>2</v>
          </cell>
          <cell r="J3524" t="str">
            <v>04</v>
          </cell>
          <cell r="K3524" t="str">
            <v>S140</v>
          </cell>
          <cell r="L3524">
            <v>0.05</v>
          </cell>
          <cell r="M3524">
            <v>157.5</v>
          </cell>
          <cell r="N3524">
            <v>0</v>
          </cell>
          <cell r="O3524">
            <v>1</v>
          </cell>
          <cell r="P3524">
            <v>0.6</v>
          </cell>
          <cell r="Q3524">
            <v>0.7</v>
          </cell>
          <cell r="R3524">
            <v>1.5</v>
          </cell>
          <cell r="S3524">
            <v>0</v>
          </cell>
          <cell r="T3524">
            <v>159.1</v>
          </cell>
          <cell r="U3524">
            <v>161.30000000000001</v>
          </cell>
        </row>
        <row r="3525">
          <cell r="B3525" t="str">
            <v>145</v>
          </cell>
          <cell r="C3525" t="str">
            <v>0004192742201830000000</v>
          </cell>
          <cell r="D3525" t="str">
            <v>A</v>
          </cell>
          <cell r="E3525" t="str">
            <v>145</v>
          </cell>
          <cell r="F3525" t="str">
            <v>C</v>
          </cell>
          <cell r="G3525" t="str">
            <v>192</v>
          </cell>
          <cell r="H3525" t="str">
            <v>742</v>
          </cell>
          <cell r="I3525" t="str">
            <v>2</v>
          </cell>
          <cell r="J3525" t="str">
            <v>04</v>
          </cell>
          <cell r="K3525" t="str">
            <v>M830</v>
          </cell>
          <cell r="L3525">
            <v>0.84</v>
          </cell>
          <cell r="M3525">
            <v>21.9</v>
          </cell>
          <cell r="N3525">
            <v>-12.7</v>
          </cell>
          <cell r="O3525">
            <v>17.600000000000001</v>
          </cell>
          <cell r="P3525">
            <v>10.4</v>
          </cell>
          <cell r="Q3525">
            <v>14.5</v>
          </cell>
          <cell r="R3525">
            <v>26.3</v>
          </cell>
          <cell r="S3525">
            <v>0.9</v>
          </cell>
          <cell r="T3525">
            <v>37.200000000000003</v>
          </cell>
          <cell r="U3525">
            <v>78.900000000000006</v>
          </cell>
        </row>
        <row r="3526">
          <cell r="B3526" t="str">
            <v>145</v>
          </cell>
          <cell r="C3526" t="str">
            <v>0004192742251870000000</v>
          </cell>
          <cell r="D3526" t="str">
            <v>A</v>
          </cell>
          <cell r="E3526" t="str">
            <v>145</v>
          </cell>
          <cell r="F3526" t="str">
            <v>C</v>
          </cell>
          <cell r="G3526" t="str">
            <v>192</v>
          </cell>
          <cell r="H3526" t="str">
            <v>742</v>
          </cell>
          <cell r="I3526" t="str">
            <v>2</v>
          </cell>
          <cell r="J3526" t="str">
            <v>04</v>
          </cell>
          <cell r="K3526" t="str">
            <v>M870</v>
          </cell>
          <cell r="L3526">
            <v>0.85</v>
          </cell>
          <cell r="M3526">
            <v>160.1</v>
          </cell>
          <cell r="N3526">
            <v>0</v>
          </cell>
          <cell r="O3526">
            <v>17.8</v>
          </cell>
          <cell r="P3526">
            <v>11.3</v>
          </cell>
          <cell r="Q3526">
            <v>14.7</v>
          </cell>
          <cell r="R3526">
            <v>27.3</v>
          </cell>
          <cell r="S3526">
            <v>0.8</v>
          </cell>
          <cell r="T3526">
            <v>189.2</v>
          </cell>
          <cell r="U3526">
            <v>232</v>
          </cell>
        </row>
        <row r="3527">
          <cell r="B3527" t="str">
            <v>145</v>
          </cell>
          <cell r="C3527" t="str">
            <v>0004192747001000000000</v>
          </cell>
          <cell r="D3527" t="str">
            <v>B</v>
          </cell>
          <cell r="E3527" t="str">
            <v>145</v>
          </cell>
          <cell r="F3527" t="str">
            <v>C</v>
          </cell>
          <cell r="G3527" t="str">
            <v>192</v>
          </cell>
          <cell r="H3527" t="str">
            <v>747</v>
          </cell>
          <cell r="I3527" t="str">
            <v>0</v>
          </cell>
          <cell r="J3527" t="str">
            <v>04</v>
          </cell>
          <cell r="L3527">
            <v>21.83</v>
          </cell>
          <cell r="M3527">
            <v>6355.9</v>
          </cell>
          <cell r="N3527">
            <v>2415.6999999999998</v>
          </cell>
          <cell r="O3527">
            <v>455.6</v>
          </cell>
          <cell r="P3527">
            <v>326.7</v>
          </cell>
          <cell r="Q3527">
            <v>478.3</v>
          </cell>
          <cell r="R3527">
            <v>821.4</v>
          </cell>
          <cell r="S3527">
            <v>23.1</v>
          </cell>
          <cell r="T3527">
            <v>9553.9</v>
          </cell>
          <cell r="U3527">
            <v>10876.7</v>
          </cell>
        </row>
        <row r="3528">
          <cell r="B3528" t="str">
            <v>145</v>
          </cell>
          <cell r="C3528" t="str">
            <v>0004192747001000140000</v>
          </cell>
          <cell r="D3528" t="str">
            <v>A</v>
          </cell>
          <cell r="E3528" t="str">
            <v>145</v>
          </cell>
          <cell r="F3528" t="str">
            <v>C</v>
          </cell>
          <cell r="G3528" t="str">
            <v>192</v>
          </cell>
          <cell r="H3528" t="str">
            <v>747</v>
          </cell>
          <cell r="I3528" t="str">
            <v>0</v>
          </cell>
          <cell r="J3528" t="str">
            <v>04</v>
          </cell>
          <cell r="K3528" t="str">
            <v>S140</v>
          </cell>
          <cell r="L3528">
            <v>0.05</v>
          </cell>
          <cell r="M3528">
            <v>152.9</v>
          </cell>
          <cell r="N3528">
            <v>0</v>
          </cell>
          <cell r="O3528">
            <v>1</v>
          </cell>
          <cell r="P3528">
            <v>0.6</v>
          </cell>
          <cell r="Q3528">
            <v>0.7</v>
          </cell>
          <cell r="R3528">
            <v>1.5</v>
          </cell>
          <cell r="S3528">
            <v>0</v>
          </cell>
          <cell r="T3528">
            <v>154.5</v>
          </cell>
          <cell r="U3528">
            <v>156.69999999999999</v>
          </cell>
        </row>
        <row r="3529">
          <cell r="B3529" t="str">
            <v>145</v>
          </cell>
          <cell r="C3529" t="str">
            <v>0004192747201000000000</v>
          </cell>
          <cell r="D3529" t="str">
            <v>B</v>
          </cell>
          <cell r="E3529" t="str">
            <v>145</v>
          </cell>
          <cell r="F3529" t="str">
            <v>C</v>
          </cell>
          <cell r="G3529" t="str">
            <v>192</v>
          </cell>
          <cell r="H3529" t="str">
            <v>747</v>
          </cell>
          <cell r="I3529" t="str">
            <v>2</v>
          </cell>
          <cell r="J3529" t="str">
            <v>04</v>
          </cell>
          <cell r="L3529">
            <v>22.22</v>
          </cell>
          <cell r="M3529">
            <v>6364.5</v>
          </cell>
          <cell r="N3529">
            <v>2415.6999999999998</v>
          </cell>
          <cell r="O3529">
            <v>463.8</v>
          </cell>
          <cell r="P3529">
            <v>331.5</v>
          </cell>
          <cell r="Q3529">
            <v>484</v>
          </cell>
          <cell r="R3529">
            <v>833.7</v>
          </cell>
          <cell r="S3529">
            <v>23.5</v>
          </cell>
          <cell r="T3529">
            <v>9575.5</v>
          </cell>
          <cell r="U3529">
            <v>10916.7</v>
          </cell>
        </row>
        <row r="3530">
          <cell r="B3530" t="str">
            <v>145</v>
          </cell>
          <cell r="C3530" t="str">
            <v>0004192747201000140000</v>
          </cell>
          <cell r="D3530" t="str">
            <v>A</v>
          </cell>
          <cell r="E3530" t="str">
            <v>145</v>
          </cell>
          <cell r="F3530" t="str">
            <v>C</v>
          </cell>
          <cell r="G3530" t="str">
            <v>192</v>
          </cell>
          <cell r="H3530" t="str">
            <v>747</v>
          </cell>
          <cell r="I3530" t="str">
            <v>2</v>
          </cell>
          <cell r="J3530" t="str">
            <v>04</v>
          </cell>
          <cell r="K3530" t="str">
            <v>S140</v>
          </cell>
          <cell r="L3530">
            <v>0.05</v>
          </cell>
          <cell r="M3530">
            <v>152.9</v>
          </cell>
          <cell r="N3530">
            <v>0</v>
          </cell>
          <cell r="O3530">
            <v>1</v>
          </cell>
          <cell r="P3530">
            <v>0.6</v>
          </cell>
          <cell r="Q3530">
            <v>0.7</v>
          </cell>
          <cell r="R3530">
            <v>1.5</v>
          </cell>
          <cell r="S3530">
            <v>0</v>
          </cell>
          <cell r="T3530">
            <v>154.5</v>
          </cell>
          <cell r="U3530">
            <v>156.69999999999999</v>
          </cell>
        </row>
        <row r="3531">
          <cell r="B3531" t="str">
            <v>145</v>
          </cell>
          <cell r="C3531" t="str">
            <v>0004192747251870000000</v>
          </cell>
          <cell r="D3531" t="str">
            <v>A</v>
          </cell>
          <cell r="E3531" t="str">
            <v>145</v>
          </cell>
          <cell r="F3531" t="str">
            <v>C</v>
          </cell>
          <cell r="G3531" t="str">
            <v>192</v>
          </cell>
          <cell r="H3531" t="str">
            <v>747</v>
          </cell>
          <cell r="I3531" t="str">
            <v>2</v>
          </cell>
          <cell r="J3531" t="str">
            <v>04</v>
          </cell>
          <cell r="K3531" t="str">
            <v>M870</v>
          </cell>
          <cell r="L3531">
            <v>0.85</v>
          </cell>
          <cell r="M3531">
            <v>170.9</v>
          </cell>
          <cell r="N3531">
            <v>0</v>
          </cell>
          <cell r="O3531">
            <v>17.8</v>
          </cell>
          <cell r="P3531">
            <v>11.3</v>
          </cell>
          <cell r="Q3531">
            <v>14.7</v>
          </cell>
          <cell r="R3531">
            <v>27.3</v>
          </cell>
          <cell r="S3531">
            <v>0.8</v>
          </cell>
          <cell r="T3531">
            <v>200</v>
          </cell>
          <cell r="U3531">
            <v>242.8</v>
          </cell>
        </row>
        <row r="3532">
          <cell r="B3532" t="str">
            <v>145</v>
          </cell>
          <cell r="C3532" t="str">
            <v>0004192748001000000000</v>
          </cell>
          <cell r="D3532" t="str">
            <v>B</v>
          </cell>
          <cell r="E3532" t="str">
            <v>145</v>
          </cell>
          <cell r="F3532" t="str">
            <v>C</v>
          </cell>
          <cell r="G3532" t="str">
            <v>192</v>
          </cell>
          <cell r="H3532" t="str">
            <v>748</v>
          </cell>
          <cell r="I3532" t="str">
            <v>0</v>
          </cell>
          <cell r="J3532" t="str">
            <v>04</v>
          </cell>
          <cell r="L3532">
            <v>21.83</v>
          </cell>
          <cell r="M3532">
            <v>6960.5</v>
          </cell>
          <cell r="N3532">
            <v>2125.5</v>
          </cell>
          <cell r="O3532">
            <v>455.6</v>
          </cell>
          <cell r="P3532">
            <v>326.7</v>
          </cell>
          <cell r="Q3532">
            <v>478.3</v>
          </cell>
          <cell r="R3532">
            <v>821.4</v>
          </cell>
          <cell r="S3532">
            <v>23.1</v>
          </cell>
          <cell r="T3532">
            <v>9868.2999999999993</v>
          </cell>
          <cell r="U3532">
            <v>11191.1</v>
          </cell>
        </row>
        <row r="3533">
          <cell r="B3533" t="str">
            <v>145</v>
          </cell>
          <cell r="C3533" t="str">
            <v>0004192748001000140000</v>
          </cell>
          <cell r="D3533" t="str">
            <v>A</v>
          </cell>
          <cell r="E3533" t="str">
            <v>145</v>
          </cell>
          <cell r="F3533" t="str">
            <v>C</v>
          </cell>
          <cell r="G3533" t="str">
            <v>192</v>
          </cell>
          <cell r="H3533" t="str">
            <v>748</v>
          </cell>
          <cell r="I3533" t="str">
            <v>0</v>
          </cell>
          <cell r="J3533" t="str">
            <v>04</v>
          </cell>
          <cell r="K3533" t="str">
            <v>S140</v>
          </cell>
          <cell r="L3533">
            <v>0.05</v>
          </cell>
          <cell r="M3533">
            <v>153.19999999999999</v>
          </cell>
          <cell r="N3533">
            <v>0</v>
          </cell>
          <cell r="O3533">
            <v>1</v>
          </cell>
          <cell r="P3533">
            <v>0.6</v>
          </cell>
          <cell r="Q3533">
            <v>0.7</v>
          </cell>
          <cell r="R3533">
            <v>1.5</v>
          </cell>
          <cell r="S3533">
            <v>0</v>
          </cell>
          <cell r="T3533">
            <v>154.80000000000001</v>
          </cell>
          <cell r="U3533">
            <v>157</v>
          </cell>
        </row>
        <row r="3534">
          <cell r="B3534" t="str">
            <v>145</v>
          </cell>
          <cell r="C3534" t="str">
            <v>0004192748001830000000</v>
          </cell>
          <cell r="D3534" t="str">
            <v>A</v>
          </cell>
          <cell r="E3534" t="str">
            <v>145</v>
          </cell>
          <cell r="F3534" t="str">
            <v>C</v>
          </cell>
          <cell r="G3534" t="str">
            <v>192</v>
          </cell>
          <cell r="H3534" t="str">
            <v>748</v>
          </cell>
          <cell r="I3534" t="str">
            <v>0</v>
          </cell>
          <cell r="J3534" t="str">
            <v>04</v>
          </cell>
          <cell r="K3534" t="str">
            <v>M830</v>
          </cell>
          <cell r="L3534">
            <v>0.88</v>
          </cell>
          <cell r="M3534">
            <v>18.100000000000001</v>
          </cell>
          <cell r="N3534">
            <v>0</v>
          </cell>
          <cell r="O3534">
            <v>18.5</v>
          </cell>
          <cell r="P3534">
            <v>11.3</v>
          </cell>
          <cell r="Q3534">
            <v>19.899999999999999</v>
          </cell>
          <cell r="R3534">
            <v>27.3</v>
          </cell>
          <cell r="S3534">
            <v>0.9</v>
          </cell>
          <cell r="T3534">
            <v>47.9</v>
          </cell>
          <cell r="U3534">
            <v>96</v>
          </cell>
        </row>
        <row r="3535">
          <cell r="B3535" t="str">
            <v>145</v>
          </cell>
          <cell r="C3535" t="str">
            <v>0004192748001830140000</v>
          </cell>
          <cell r="D3535" t="str">
            <v>A</v>
          </cell>
          <cell r="E3535" t="str">
            <v>145</v>
          </cell>
          <cell r="F3535" t="str">
            <v>C</v>
          </cell>
          <cell r="G3535" t="str">
            <v>192</v>
          </cell>
          <cell r="H3535" t="str">
            <v>748</v>
          </cell>
          <cell r="I3535" t="str">
            <v>0</v>
          </cell>
          <cell r="J3535" t="str">
            <v>04</v>
          </cell>
          <cell r="K3535" t="str">
            <v>M830</v>
          </cell>
          <cell r="L3535">
            <v>1.08</v>
          </cell>
          <cell r="M3535">
            <v>171.3</v>
          </cell>
          <cell r="N3535">
            <v>0</v>
          </cell>
          <cell r="O3535">
            <v>22.6</v>
          </cell>
          <cell r="P3535">
            <v>15.3</v>
          </cell>
          <cell r="Q3535">
            <v>40.5</v>
          </cell>
          <cell r="R3535">
            <v>32.700000000000003</v>
          </cell>
          <cell r="S3535">
            <v>1</v>
          </cell>
          <cell r="T3535">
            <v>209.2</v>
          </cell>
          <cell r="U3535">
            <v>283.39999999999998</v>
          </cell>
        </row>
        <row r="3536">
          <cell r="B3536" t="str">
            <v>145</v>
          </cell>
          <cell r="C3536" t="str">
            <v>0004192748051870000000</v>
          </cell>
          <cell r="D3536" t="str">
            <v>A</v>
          </cell>
          <cell r="E3536" t="str">
            <v>145</v>
          </cell>
          <cell r="F3536" t="str">
            <v>C</v>
          </cell>
          <cell r="G3536" t="str">
            <v>192</v>
          </cell>
          <cell r="H3536" t="str">
            <v>748</v>
          </cell>
          <cell r="I3536" t="str">
            <v>0</v>
          </cell>
          <cell r="J3536" t="str">
            <v>04</v>
          </cell>
          <cell r="K3536" t="str">
            <v>M870</v>
          </cell>
          <cell r="L3536">
            <v>0.87</v>
          </cell>
          <cell r="M3536">
            <v>-445.6</v>
          </cell>
          <cell r="N3536">
            <v>0</v>
          </cell>
          <cell r="O3536">
            <v>18.2</v>
          </cell>
          <cell r="P3536">
            <v>11.8</v>
          </cell>
          <cell r="Q3536">
            <v>17.399999999999999</v>
          </cell>
          <cell r="R3536">
            <v>27.9</v>
          </cell>
          <cell r="S3536">
            <v>0.8</v>
          </cell>
          <cell r="T3536">
            <v>-415.6</v>
          </cell>
          <cell r="U3536">
            <v>-369.5</v>
          </cell>
        </row>
        <row r="3537">
          <cell r="B3537" t="str">
            <v>145</v>
          </cell>
          <cell r="C3537" t="str">
            <v>0004192748051870140000</v>
          </cell>
          <cell r="D3537" t="str">
            <v>A</v>
          </cell>
          <cell r="E3537" t="str">
            <v>145</v>
          </cell>
          <cell r="F3537" t="str">
            <v>C</v>
          </cell>
          <cell r="G3537" t="str">
            <v>192</v>
          </cell>
          <cell r="H3537" t="str">
            <v>748</v>
          </cell>
          <cell r="I3537" t="str">
            <v>0</v>
          </cell>
          <cell r="J3537" t="str">
            <v>04</v>
          </cell>
          <cell r="K3537" t="str">
            <v>M870</v>
          </cell>
          <cell r="L3537">
            <v>1.1499999999999999</v>
          </cell>
          <cell r="M3537">
            <v>-295.10000000000002</v>
          </cell>
          <cell r="N3537">
            <v>0</v>
          </cell>
          <cell r="O3537">
            <v>24.1</v>
          </cell>
          <cell r="P3537">
            <v>17.3</v>
          </cell>
          <cell r="Q3537">
            <v>39.9</v>
          </cell>
          <cell r="R3537">
            <v>33.799999999999997</v>
          </cell>
          <cell r="S3537">
            <v>0.9</v>
          </cell>
          <cell r="T3537">
            <v>-253.7</v>
          </cell>
          <cell r="U3537">
            <v>-179.1</v>
          </cell>
        </row>
        <row r="3538">
          <cell r="B3538" t="str">
            <v>145</v>
          </cell>
          <cell r="C3538" t="str">
            <v>0004192748201000000000</v>
          </cell>
          <cell r="D3538" t="str">
            <v>B</v>
          </cell>
          <cell r="E3538" t="str">
            <v>145</v>
          </cell>
          <cell r="F3538" t="str">
            <v>C</v>
          </cell>
          <cell r="G3538" t="str">
            <v>192</v>
          </cell>
          <cell r="H3538" t="str">
            <v>748</v>
          </cell>
          <cell r="I3538" t="str">
            <v>2</v>
          </cell>
          <cell r="J3538" t="str">
            <v>04</v>
          </cell>
          <cell r="L3538">
            <v>22.22</v>
          </cell>
          <cell r="M3538">
            <v>6969</v>
          </cell>
          <cell r="N3538">
            <v>2125.5</v>
          </cell>
          <cell r="O3538">
            <v>463.8</v>
          </cell>
          <cell r="P3538">
            <v>331.5</v>
          </cell>
          <cell r="Q3538">
            <v>484</v>
          </cell>
          <cell r="R3538">
            <v>833.7</v>
          </cell>
          <cell r="S3538">
            <v>23.5</v>
          </cell>
          <cell r="T3538">
            <v>9889.7999999999993</v>
          </cell>
          <cell r="U3538">
            <v>11231</v>
          </cell>
        </row>
        <row r="3539">
          <cell r="B3539" t="str">
            <v>145</v>
          </cell>
          <cell r="C3539" t="str">
            <v>0004192748201000140000</v>
          </cell>
          <cell r="D3539" t="str">
            <v>A</v>
          </cell>
          <cell r="E3539" t="str">
            <v>145</v>
          </cell>
          <cell r="F3539" t="str">
            <v>C</v>
          </cell>
          <cell r="G3539" t="str">
            <v>192</v>
          </cell>
          <cell r="H3539" t="str">
            <v>748</v>
          </cell>
          <cell r="I3539" t="str">
            <v>2</v>
          </cell>
          <cell r="J3539" t="str">
            <v>04</v>
          </cell>
          <cell r="K3539" t="str">
            <v>S140</v>
          </cell>
          <cell r="L3539">
            <v>0.05</v>
          </cell>
          <cell r="M3539">
            <v>153.19999999999999</v>
          </cell>
          <cell r="N3539">
            <v>0</v>
          </cell>
          <cell r="O3539">
            <v>1</v>
          </cell>
          <cell r="P3539">
            <v>0.6</v>
          </cell>
          <cell r="Q3539">
            <v>0.7</v>
          </cell>
          <cell r="R3539">
            <v>1.5</v>
          </cell>
          <cell r="S3539">
            <v>0</v>
          </cell>
          <cell r="T3539">
            <v>154.80000000000001</v>
          </cell>
          <cell r="U3539">
            <v>157</v>
          </cell>
        </row>
        <row r="3540">
          <cell r="B3540" t="str">
            <v>145</v>
          </cell>
          <cell r="C3540" t="str">
            <v>0004192748201830000000</v>
          </cell>
          <cell r="D3540" t="str">
            <v>A</v>
          </cell>
          <cell r="E3540" t="str">
            <v>145</v>
          </cell>
          <cell r="F3540" t="str">
            <v>C</v>
          </cell>
          <cell r="G3540" t="str">
            <v>192</v>
          </cell>
          <cell r="H3540" t="str">
            <v>748</v>
          </cell>
          <cell r="I3540" t="str">
            <v>2</v>
          </cell>
          <cell r="J3540" t="str">
            <v>04</v>
          </cell>
          <cell r="K3540" t="str">
            <v>M830</v>
          </cell>
          <cell r="L3540">
            <v>0.84</v>
          </cell>
          <cell r="M3540">
            <v>31.3</v>
          </cell>
          <cell r="N3540">
            <v>0</v>
          </cell>
          <cell r="O3540">
            <v>17.600000000000001</v>
          </cell>
          <cell r="P3540">
            <v>10.4</v>
          </cell>
          <cell r="Q3540">
            <v>14.5</v>
          </cell>
          <cell r="R3540">
            <v>26.3</v>
          </cell>
          <cell r="S3540">
            <v>0.9</v>
          </cell>
          <cell r="T3540">
            <v>59.3</v>
          </cell>
          <cell r="U3540">
            <v>101</v>
          </cell>
        </row>
        <row r="3541">
          <cell r="B3541" t="str">
            <v>145</v>
          </cell>
          <cell r="C3541" t="str">
            <v>0004192748251870000000</v>
          </cell>
          <cell r="D3541" t="str">
            <v>A</v>
          </cell>
          <cell r="E3541" t="str">
            <v>145</v>
          </cell>
          <cell r="F3541" t="str">
            <v>C</v>
          </cell>
          <cell r="G3541" t="str">
            <v>192</v>
          </cell>
          <cell r="H3541" t="str">
            <v>748</v>
          </cell>
          <cell r="I3541" t="str">
            <v>2</v>
          </cell>
          <cell r="J3541" t="str">
            <v>04</v>
          </cell>
          <cell r="K3541" t="str">
            <v>M870</v>
          </cell>
          <cell r="L3541">
            <v>0.85</v>
          </cell>
          <cell r="M3541">
            <v>170.9</v>
          </cell>
          <cell r="N3541">
            <v>0</v>
          </cell>
          <cell r="O3541">
            <v>17.8</v>
          </cell>
          <cell r="P3541">
            <v>11.3</v>
          </cell>
          <cell r="Q3541">
            <v>14.7</v>
          </cell>
          <cell r="R3541">
            <v>27.3</v>
          </cell>
          <cell r="S3541">
            <v>0.8</v>
          </cell>
          <cell r="T3541">
            <v>200</v>
          </cell>
          <cell r="U3541">
            <v>242.8</v>
          </cell>
        </row>
        <row r="3542">
          <cell r="B3542" t="str">
            <v>145</v>
          </cell>
          <cell r="C3542" t="str">
            <v>000419274R201000000000</v>
          </cell>
          <cell r="D3542" t="str">
            <v>B</v>
          </cell>
          <cell r="E3542" t="str">
            <v>145</v>
          </cell>
          <cell r="F3542" t="str">
            <v>C</v>
          </cell>
          <cell r="G3542" t="str">
            <v>192</v>
          </cell>
          <cell r="H3542" t="str">
            <v>74R</v>
          </cell>
          <cell r="I3542" t="str">
            <v>2</v>
          </cell>
          <cell r="J3542" t="str">
            <v>04</v>
          </cell>
          <cell r="L3542">
            <v>22.3</v>
          </cell>
          <cell r="M3542">
            <v>6834.2</v>
          </cell>
          <cell r="N3542">
            <v>3007.2</v>
          </cell>
          <cell r="O3542">
            <v>465.5</v>
          </cell>
          <cell r="P3542">
            <v>332.5</v>
          </cell>
          <cell r="Q3542">
            <v>485.1</v>
          </cell>
          <cell r="R3542">
            <v>836.2</v>
          </cell>
          <cell r="S3542">
            <v>23.6</v>
          </cell>
          <cell r="T3542">
            <v>10639.4</v>
          </cell>
          <cell r="U3542">
            <v>11984.3</v>
          </cell>
        </row>
        <row r="3543">
          <cell r="B3543" t="str">
            <v>145</v>
          </cell>
          <cell r="C3543" t="str">
            <v>000419274R201000140000</v>
          </cell>
          <cell r="D3543" t="str">
            <v>A</v>
          </cell>
          <cell r="E3543" t="str">
            <v>145</v>
          </cell>
          <cell r="F3543" t="str">
            <v>C</v>
          </cell>
          <cell r="G3543" t="str">
            <v>192</v>
          </cell>
          <cell r="H3543" t="str">
            <v>74R</v>
          </cell>
          <cell r="I3543" t="str">
            <v>2</v>
          </cell>
          <cell r="J3543" t="str">
            <v>04</v>
          </cell>
          <cell r="K3543" t="str">
            <v>S140</v>
          </cell>
          <cell r="L3543">
            <v>0.05</v>
          </cell>
          <cell r="M3543">
            <v>153.19999999999999</v>
          </cell>
          <cell r="N3543">
            <v>0</v>
          </cell>
          <cell r="O3543">
            <v>1</v>
          </cell>
          <cell r="P3543">
            <v>0.6</v>
          </cell>
          <cell r="Q3543">
            <v>0.7</v>
          </cell>
          <cell r="R3543">
            <v>1.5</v>
          </cell>
          <cell r="S3543">
            <v>0</v>
          </cell>
          <cell r="T3543">
            <v>154.80000000000001</v>
          </cell>
          <cell r="U3543">
            <v>157</v>
          </cell>
        </row>
        <row r="3544">
          <cell r="B3544" t="str">
            <v>145</v>
          </cell>
          <cell r="C3544" t="str">
            <v>000419274R251870000000</v>
          </cell>
          <cell r="D3544" t="str">
            <v>A</v>
          </cell>
          <cell r="E3544" t="str">
            <v>145</v>
          </cell>
          <cell r="F3544" t="str">
            <v>C</v>
          </cell>
          <cell r="G3544" t="str">
            <v>192</v>
          </cell>
          <cell r="H3544" t="str">
            <v>74R</v>
          </cell>
          <cell r="I3544" t="str">
            <v>2</v>
          </cell>
          <cell r="J3544" t="str">
            <v>04</v>
          </cell>
          <cell r="K3544" t="str">
            <v>M870</v>
          </cell>
          <cell r="L3544">
            <v>0.85</v>
          </cell>
          <cell r="M3544">
            <v>170.9</v>
          </cell>
          <cell r="N3544">
            <v>0</v>
          </cell>
          <cell r="O3544">
            <v>17.8</v>
          </cell>
          <cell r="P3544">
            <v>11.3</v>
          </cell>
          <cell r="Q3544">
            <v>14.7</v>
          </cell>
          <cell r="R3544">
            <v>27.3</v>
          </cell>
          <cell r="S3544">
            <v>0.8</v>
          </cell>
          <cell r="T3544">
            <v>200</v>
          </cell>
          <cell r="U3544">
            <v>242.8</v>
          </cell>
        </row>
        <row r="3545">
          <cell r="B3545" t="str">
            <v>145</v>
          </cell>
          <cell r="C3545" t="str">
            <v>000419274S201000000000</v>
          </cell>
          <cell r="D3545" t="str">
            <v>B</v>
          </cell>
          <cell r="E3545" t="str">
            <v>145</v>
          </cell>
          <cell r="F3545" t="str">
            <v>C</v>
          </cell>
          <cell r="G3545" t="str">
            <v>192</v>
          </cell>
          <cell r="H3545" t="str">
            <v>74S</v>
          </cell>
          <cell r="I3545" t="str">
            <v>2</v>
          </cell>
          <cell r="J3545" t="str">
            <v>04</v>
          </cell>
          <cell r="L3545">
            <v>22.22</v>
          </cell>
          <cell r="M3545">
            <v>6437</v>
          </cell>
          <cell r="N3545">
            <v>2421.4</v>
          </cell>
          <cell r="O3545">
            <v>463.8</v>
          </cell>
          <cell r="P3545">
            <v>331.5</v>
          </cell>
          <cell r="Q3545">
            <v>484</v>
          </cell>
          <cell r="R3545">
            <v>833.7</v>
          </cell>
          <cell r="S3545">
            <v>23.5</v>
          </cell>
          <cell r="T3545">
            <v>9653.7000000000007</v>
          </cell>
          <cell r="U3545">
            <v>10994.9</v>
          </cell>
        </row>
        <row r="3546">
          <cell r="B3546" t="str">
            <v>145</v>
          </cell>
          <cell r="C3546" t="str">
            <v>000419274S201000140000</v>
          </cell>
          <cell r="D3546" t="str">
            <v>A</v>
          </cell>
          <cell r="E3546" t="str">
            <v>145</v>
          </cell>
          <cell r="F3546" t="str">
            <v>C</v>
          </cell>
          <cell r="G3546" t="str">
            <v>192</v>
          </cell>
          <cell r="H3546" t="str">
            <v>74S</v>
          </cell>
          <cell r="I3546" t="str">
            <v>2</v>
          </cell>
          <cell r="J3546" t="str">
            <v>04</v>
          </cell>
          <cell r="K3546" t="str">
            <v>S140</v>
          </cell>
          <cell r="L3546">
            <v>0.05</v>
          </cell>
          <cell r="M3546">
            <v>152.9</v>
          </cell>
          <cell r="N3546">
            <v>0</v>
          </cell>
          <cell r="O3546">
            <v>1</v>
          </cell>
          <cell r="P3546">
            <v>0.6</v>
          </cell>
          <cell r="Q3546">
            <v>0.7</v>
          </cell>
          <cell r="R3546">
            <v>1.5</v>
          </cell>
          <cell r="S3546">
            <v>0</v>
          </cell>
          <cell r="T3546">
            <v>154.5</v>
          </cell>
          <cell r="U3546">
            <v>156.69999999999999</v>
          </cell>
        </row>
        <row r="3547">
          <cell r="B3547" t="str">
            <v>145</v>
          </cell>
          <cell r="C3547" t="str">
            <v>000419274X001000000000</v>
          </cell>
          <cell r="D3547" t="str">
            <v>B</v>
          </cell>
          <cell r="E3547" t="str">
            <v>145</v>
          </cell>
          <cell r="F3547" t="str">
            <v>C</v>
          </cell>
          <cell r="G3547" t="str">
            <v>192</v>
          </cell>
          <cell r="H3547" t="str">
            <v>74X</v>
          </cell>
          <cell r="I3547" t="str">
            <v>0</v>
          </cell>
          <cell r="J3547" t="str">
            <v>04</v>
          </cell>
          <cell r="L3547">
            <v>21.22</v>
          </cell>
          <cell r="M3547">
            <v>6642.8</v>
          </cell>
          <cell r="N3547">
            <v>1624</v>
          </cell>
          <cell r="O3547">
            <v>442.9</v>
          </cell>
          <cell r="P3547">
            <v>319.39999999999998</v>
          </cell>
          <cell r="Q3547">
            <v>469.5</v>
          </cell>
          <cell r="R3547">
            <v>802.3</v>
          </cell>
          <cell r="S3547">
            <v>22.5</v>
          </cell>
          <cell r="T3547">
            <v>9029.1</v>
          </cell>
          <cell r="U3547">
            <v>10323.4</v>
          </cell>
        </row>
        <row r="3548">
          <cell r="B3548" t="str">
            <v>145</v>
          </cell>
          <cell r="C3548" t="str">
            <v>000419274X001000140000</v>
          </cell>
          <cell r="D3548" t="str">
            <v>A</v>
          </cell>
          <cell r="E3548" t="str">
            <v>145</v>
          </cell>
          <cell r="F3548" t="str">
            <v>C</v>
          </cell>
          <cell r="G3548" t="str">
            <v>192</v>
          </cell>
          <cell r="H3548" t="str">
            <v>74X</v>
          </cell>
          <cell r="I3548" t="str">
            <v>0</v>
          </cell>
          <cell r="J3548" t="str">
            <v>04</v>
          </cell>
          <cell r="K3548" t="str">
            <v>S140</v>
          </cell>
          <cell r="L3548">
            <v>0.05</v>
          </cell>
          <cell r="M3548">
            <v>154.1</v>
          </cell>
          <cell r="N3548">
            <v>0</v>
          </cell>
          <cell r="O3548">
            <v>1</v>
          </cell>
          <cell r="P3548">
            <v>0.6</v>
          </cell>
          <cell r="Q3548">
            <v>0.7</v>
          </cell>
          <cell r="R3548">
            <v>1.5</v>
          </cell>
          <cell r="S3548">
            <v>0</v>
          </cell>
          <cell r="T3548">
            <v>155.69999999999999</v>
          </cell>
          <cell r="U3548">
            <v>157.9</v>
          </cell>
        </row>
        <row r="3549">
          <cell r="B3549" t="str">
            <v>145</v>
          </cell>
          <cell r="C3549" t="str">
            <v>000419274X001830000000</v>
          </cell>
          <cell r="D3549" t="str">
            <v>A</v>
          </cell>
          <cell r="E3549" t="str">
            <v>145</v>
          </cell>
          <cell r="F3549" t="str">
            <v>C</v>
          </cell>
          <cell r="G3549" t="str">
            <v>192</v>
          </cell>
          <cell r="H3549" t="str">
            <v>74X</v>
          </cell>
          <cell r="I3549" t="str">
            <v>0</v>
          </cell>
          <cell r="J3549" t="str">
            <v>04</v>
          </cell>
          <cell r="K3549" t="str">
            <v>M830</v>
          </cell>
          <cell r="L3549">
            <v>0.84</v>
          </cell>
          <cell r="M3549">
            <v>-26.1</v>
          </cell>
          <cell r="N3549">
            <v>16.2</v>
          </cell>
          <cell r="O3549">
            <v>17.600000000000001</v>
          </cell>
          <cell r="P3549">
            <v>10.4</v>
          </cell>
          <cell r="Q3549">
            <v>14.5</v>
          </cell>
          <cell r="R3549">
            <v>26.3</v>
          </cell>
          <cell r="S3549">
            <v>0.9</v>
          </cell>
          <cell r="T3549">
            <v>18.100000000000001</v>
          </cell>
          <cell r="U3549">
            <v>59.8</v>
          </cell>
        </row>
        <row r="3550">
          <cell r="B3550" t="str">
            <v>145</v>
          </cell>
          <cell r="C3550" t="str">
            <v>000419274X001830140000</v>
          </cell>
          <cell r="D3550" t="str">
            <v>A</v>
          </cell>
          <cell r="E3550" t="str">
            <v>145</v>
          </cell>
          <cell r="F3550" t="str">
            <v>C</v>
          </cell>
          <cell r="G3550" t="str">
            <v>192</v>
          </cell>
          <cell r="H3550" t="str">
            <v>74X</v>
          </cell>
          <cell r="I3550" t="str">
            <v>0</v>
          </cell>
          <cell r="J3550" t="str">
            <v>04</v>
          </cell>
          <cell r="K3550" t="str">
            <v>M830</v>
          </cell>
          <cell r="L3550">
            <v>1.08</v>
          </cell>
          <cell r="M3550">
            <v>128</v>
          </cell>
          <cell r="N3550">
            <v>16.2</v>
          </cell>
          <cell r="O3550">
            <v>22.6</v>
          </cell>
          <cell r="P3550">
            <v>15.3</v>
          </cell>
          <cell r="Q3550">
            <v>40.5</v>
          </cell>
          <cell r="R3550">
            <v>32.700000000000003</v>
          </cell>
          <cell r="S3550">
            <v>1</v>
          </cell>
          <cell r="T3550">
            <v>182.1</v>
          </cell>
          <cell r="U3550">
            <v>256.3</v>
          </cell>
        </row>
        <row r="3551">
          <cell r="B3551" t="str">
            <v>145</v>
          </cell>
          <cell r="C3551" t="str">
            <v>000419274X051870000000</v>
          </cell>
          <cell r="D3551" t="str">
            <v>A</v>
          </cell>
          <cell r="E3551" t="str">
            <v>145</v>
          </cell>
          <cell r="F3551" t="str">
            <v>C</v>
          </cell>
          <cell r="G3551" t="str">
            <v>192</v>
          </cell>
          <cell r="H3551" t="str">
            <v>74X</v>
          </cell>
          <cell r="I3551" t="str">
            <v>0</v>
          </cell>
          <cell r="J3551" t="str">
            <v>04</v>
          </cell>
          <cell r="K3551" t="str">
            <v>M870</v>
          </cell>
          <cell r="L3551">
            <v>0.85</v>
          </cell>
          <cell r="M3551">
            <v>160.1</v>
          </cell>
          <cell r="N3551">
            <v>0</v>
          </cell>
          <cell r="O3551">
            <v>17.8</v>
          </cell>
          <cell r="P3551">
            <v>11.3</v>
          </cell>
          <cell r="Q3551">
            <v>14.7</v>
          </cell>
          <cell r="R3551">
            <v>27.3</v>
          </cell>
          <cell r="S3551">
            <v>0.8</v>
          </cell>
          <cell r="T3551">
            <v>189.2</v>
          </cell>
          <cell r="U3551">
            <v>232</v>
          </cell>
        </row>
        <row r="3552">
          <cell r="B3552" t="str">
            <v>145</v>
          </cell>
          <cell r="C3552" t="str">
            <v>000419274X051870140000</v>
          </cell>
          <cell r="D3552" t="str">
            <v>A</v>
          </cell>
          <cell r="E3552" t="str">
            <v>145</v>
          </cell>
          <cell r="F3552" t="str">
            <v>C</v>
          </cell>
          <cell r="G3552" t="str">
            <v>192</v>
          </cell>
          <cell r="H3552" t="str">
            <v>74X</v>
          </cell>
          <cell r="I3552" t="str">
            <v>0</v>
          </cell>
          <cell r="J3552" t="str">
            <v>04</v>
          </cell>
          <cell r="K3552" t="str">
            <v>M870</v>
          </cell>
          <cell r="L3552">
            <v>1.1499999999999999</v>
          </cell>
          <cell r="M3552">
            <v>311</v>
          </cell>
          <cell r="N3552">
            <v>0</v>
          </cell>
          <cell r="O3552">
            <v>24.1</v>
          </cell>
          <cell r="P3552">
            <v>17.3</v>
          </cell>
          <cell r="Q3552">
            <v>39.9</v>
          </cell>
          <cell r="R3552">
            <v>33.799999999999997</v>
          </cell>
          <cell r="S3552">
            <v>0.9</v>
          </cell>
          <cell r="T3552">
            <v>352.4</v>
          </cell>
          <cell r="U3552">
            <v>427</v>
          </cell>
        </row>
        <row r="3553">
          <cell r="B3553" t="str">
            <v>145</v>
          </cell>
          <cell r="C3553" t="str">
            <v>000419274X201000000000</v>
          </cell>
          <cell r="D3553" t="str">
            <v>B</v>
          </cell>
          <cell r="E3553" t="str">
            <v>145</v>
          </cell>
          <cell r="F3553" t="str">
            <v>C</v>
          </cell>
          <cell r="G3553" t="str">
            <v>192</v>
          </cell>
          <cell r="H3553" t="str">
            <v>74X</v>
          </cell>
          <cell r="I3553" t="str">
            <v>2</v>
          </cell>
          <cell r="J3553" t="str">
            <v>04</v>
          </cell>
          <cell r="L3553">
            <v>21.43</v>
          </cell>
          <cell r="M3553">
            <v>6651.3</v>
          </cell>
          <cell r="N3553">
            <v>1624</v>
          </cell>
          <cell r="O3553">
            <v>447.3</v>
          </cell>
          <cell r="P3553">
            <v>321.89999999999998</v>
          </cell>
          <cell r="Q3553">
            <v>472.5</v>
          </cell>
          <cell r="R3553">
            <v>808.9</v>
          </cell>
          <cell r="S3553">
            <v>22.7</v>
          </cell>
          <cell r="T3553">
            <v>9044.5</v>
          </cell>
          <cell r="U3553">
            <v>10348.6</v>
          </cell>
        </row>
        <row r="3554">
          <cell r="B3554" t="str">
            <v>145</v>
          </cell>
          <cell r="C3554" t="str">
            <v>000419274X201000140000</v>
          </cell>
          <cell r="D3554" t="str">
            <v>A</v>
          </cell>
          <cell r="E3554" t="str">
            <v>145</v>
          </cell>
          <cell r="F3554" t="str">
            <v>C</v>
          </cell>
          <cell r="G3554" t="str">
            <v>192</v>
          </cell>
          <cell r="H3554" t="str">
            <v>74X</v>
          </cell>
          <cell r="I3554" t="str">
            <v>2</v>
          </cell>
          <cell r="J3554" t="str">
            <v>04</v>
          </cell>
          <cell r="K3554" t="str">
            <v>S140</v>
          </cell>
          <cell r="L3554">
            <v>0.05</v>
          </cell>
          <cell r="M3554">
            <v>154.1</v>
          </cell>
          <cell r="N3554">
            <v>0</v>
          </cell>
          <cell r="O3554">
            <v>1</v>
          </cell>
          <cell r="P3554">
            <v>0.6</v>
          </cell>
          <cell r="Q3554">
            <v>0.7</v>
          </cell>
          <cell r="R3554">
            <v>1.5</v>
          </cell>
          <cell r="S3554">
            <v>0</v>
          </cell>
          <cell r="T3554">
            <v>155.69999999999999</v>
          </cell>
          <cell r="U3554">
            <v>157.9</v>
          </cell>
        </row>
        <row r="3555">
          <cell r="B3555" t="str">
            <v>145</v>
          </cell>
          <cell r="C3555" t="str">
            <v>000419274X201830000000</v>
          </cell>
          <cell r="D3555" t="str">
            <v>A</v>
          </cell>
          <cell r="E3555" t="str">
            <v>145</v>
          </cell>
          <cell r="F3555" t="str">
            <v>C</v>
          </cell>
          <cell r="G3555" t="str">
            <v>192</v>
          </cell>
          <cell r="H3555" t="str">
            <v>74X</v>
          </cell>
          <cell r="I3555" t="str">
            <v>2</v>
          </cell>
          <cell r="J3555" t="str">
            <v>04</v>
          </cell>
          <cell r="K3555" t="str">
            <v>M830</v>
          </cell>
          <cell r="L3555">
            <v>0.84</v>
          </cell>
          <cell r="M3555">
            <v>25.2</v>
          </cell>
          <cell r="N3555">
            <v>15.5</v>
          </cell>
          <cell r="O3555">
            <v>17.600000000000001</v>
          </cell>
          <cell r="P3555">
            <v>10.4</v>
          </cell>
          <cell r="Q3555">
            <v>14.5</v>
          </cell>
          <cell r="R3555">
            <v>26.3</v>
          </cell>
          <cell r="S3555">
            <v>0.9</v>
          </cell>
          <cell r="T3555">
            <v>68.7</v>
          </cell>
          <cell r="U3555">
            <v>110.4</v>
          </cell>
        </row>
        <row r="3556">
          <cell r="B3556" t="str">
            <v>145</v>
          </cell>
          <cell r="C3556" t="str">
            <v>000419274X251870000000</v>
          </cell>
          <cell r="D3556" t="str">
            <v>A</v>
          </cell>
          <cell r="E3556" t="str">
            <v>145</v>
          </cell>
          <cell r="F3556" t="str">
            <v>C</v>
          </cell>
          <cell r="G3556" t="str">
            <v>192</v>
          </cell>
          <cell r="H3556" t="str">
            <v>74X</v>
          </cell>
          <cell r="I3556" t="str">
            <v>2</v>
          </cell>
          <cell r="J3556" t="str">
            <v>04</v>
          </cell>
          <cell r="K3556" t="str">
            <v>M870</v>
          </cell>
          <cell r="L3556">
            <v>0.85</v>
          </cell>
          <cell r="M3556">
            <v>160.1</v>
          </cell>
          <cell r="N3556">
            <v>0</v>
          </cell>
          <cell r="O3556">
            <v>17.8</v>
          </cell>
          <cell r="P3556">
            <v>11.3</v>
          </cell>
          <cell r="Q3556">
            <v>14.7</v>
          </cell>
          <cell r="R3556">
            <v>27.3</v>
          </cell>
          <cell r="S3556">
            <v>0.8</v>
          </cell>
          <cell r="T3556">
            <v>189.2</v>
          </cell>
          <cell r="U3556">
            <v>232</v>
          </cell>
        </row>
        <row r="3557">
          <cell r="B3557" t="str">
            <v>145</v>
          </cell>
          <cell r="C3557" t="str">
            <v>000419274Z201000000000</v>
          </cell>
          <cell r="D3557" t="str">
            <v>B</v>
          </cell>
          <cell r="E3557" t="str">
            <v>145</v>
          </cell>
          <cell r="F3557" t="str">
            <v>C</v>
          </cell>
          <cell r="G3557" t="str">
            <v>192</v>
          </cell>
          <cell r="H3557" t="str">
            <v>74Z</v>
          </cell>
          <cell r="I3557" t="str">
            <v>2</v>
          </cell>
          <cell r="J3557" t="str">
            <v>04</v>
          </cell>
          <cell r="L3557">
            <v>24.79</v>
          </cell>
          <cell r="M3557">
            <v>7219.2</v>
          </cell>
          <cell r="N3557">
            <v>2565.6999999999998</v>
          </cell>
          <cell r="O3557">
            <v>517.4</v>
          </cell>
          <cell r="P3557">
            <v>375.7</v>
          </cell>
          <cell r="Q3557">
            <v>675.3</v>
          </cell>
          <cell r="R3557">
            <v>906.4</v>
          </cell>
          <cell r="S3557">
            <v>25.2</v>
          </cell>
          <cell r="T3557">
            <v>10678</v>
          </cell>
          <cell r="U3557">
            <v>12284.9</v>
          </cell>
        </row>
        <row r="3558">
          <cell r="B3558" t="str">
            <v>145</v>
          </cell>
          <cell r="C3558" t="str">
            <v>000419274Z201000140000</v>
          </cell>
          <cell r="D3558" t="str">
            <v>A</v>
          </cell>
          <cell r="E3558" t="str">
            <v>145</v>
          </cell>
          <cell r="F3558" t="str">
            <v>C</v>
          </cell>
          <cell r="G3558" t="str">
            <v>192</v>
          </cell>
          <cell r="H3558" t="str">
            <v>74Z</v>
          </cell>
          <cell r="I3558" t="str">
            <v>2</v>
          </cell>
          <cell r="J3558" t="str">
            <v>04</v>
          </cell>
          <cell r="K3558" t="str">
            <v>S140</v>
          </cell>
          <cell r="L3558">
            <v>0.05</v>
          </cell>
          <cell r="M3558">
            <v>155.6</v>
          </cell>
          <cell r="N3558">
            <v>0</v>
          </cell>
          <cell r="O3558">
            <v>1</v>
          </cell>
          <cell r="P3558">
            <v>0.6</v>
          </cell>
          <cell r="Q3558">
            <v>0.7</v>
          </cell>
          <cell r="R3558">
            <v>1.5</v>
          </cell>
          <cell r="S3558">
            <v>0</v>
          </cell>
          <cell r="T3558">
            <v>157.19999999999999</v>
          </cell>
          <cell r="U3558">
            <v>159.4</v>
          </cell>
        </row>
        <row r="3559">
          <cell r="B3559" t="str">
            <v>145</v>
          </cell>
          <cell r="C3559" t="str">
            <v>000419274Z251870000000</v>
          </cell>
          <cell r="D3559" t="str">
            <v>A</v>
          </cell>
          <cell r="E3559" t="str">
            <v>145</v>
          </cell>
          <cell r="F3559" t="str">
            <v>C</v>
          </cell>
          <cell r="G3559" t="str">
            <v>192</v>
          </cell>
          <cell r="H3559" t="str">
            <v>74Z</v>
          </cell>
          <cell r="I3559" t="str">
            <v>2</v>
          </cell>
          <cell r="J3559" t="str">
            <v>04</v>
          </cell>
          <cell r="K3559" t="str">
            <v>M870</v>
          </cell>
          <cell r="L3559">
            <v>0.85</v>
          </cell>
          <cell r="M3559">
            <v>160.1</v>
          </cell>
          <cell r="N3559">
            <v>0</v>
          </cell>
          <cell r="O3559">
            <v>17.8</v>
          </cell>
          <cell r="P3559">
            <v>11.3</v>
          </cell>
          <cell r="Q3559">
            <v>14.7</v>
          </cell>
          <cell r="R3559">
            <v>27.3</v>
          </cell>
          <cell r="S3559">
            <v>0.8</v>
          </cell>
          <cell r="T3559">
            <v>189.2</v>
          </cell>
          <cell r="U3559">
            <v>232</v>
          </cell>
        </row>
        <row r="3560">
          <cell r="B3560" t="str">
            <v>145</v>
          </cell>
          <cell r="C3560" t="str">
            <v>00041927J2001000000000</v>
          </cell>
          <cell r="D3560" t="str">
            <v>B</v>
          </cell>
          <cell r="E3560" t="str">
            <v>145</v>
          </cell>
          <cell r="F3560" t="str">
            <v>C</v>
          </cell>
          <cell r="G3560" t="str">
            <v>192</v>
          </cell>
          <cell r="H3560" t="str">
            <v>7J2</v>
          </cell>
          <cell r="I3560" t="str">
            <v>0</v>
          </cell>
          <cell r="J3560" t="str">
            <v>04</v>
          </cell>
          <cell r="L3560">
            <v>21.49</v>
          </cell>
          <cell r="M3560">
            <v>6378.7</v>
          </cell>
          <cell r="N3560">
            <v>1853.2</v>
          </cell>
          <cell r="O3560">
            <v>448.4</v>
          </cell>
          <cell r="P3560">
            <v>322.60000000000002</v>
          </cell>
          <cell r="Q3560">
            <v>473.4</v>
          </cell>
          <cell r="R3560">
            <v>810.6</v>
          </cell>
          <cell r="S3560">
            <v>22.7</v>
          </cell>
          <cell r="T3560">
            <v>9002.9</v>
          </cell>
          <cell r="U3560">
            <v>10309.6</v>
          </cell>
        </row>
        <row r="3561">
          <cell r="B3561" t="str">
            <v>145</v>
          </cell>
          <cell r="C3561" t="str">
            <v>00041927J2001000140000</v>
          </cell>
          <cell r="D3561" t="str">
            <v>A</v>
          </cell>
          <cell r="E3561" t="str">
            <v>145</v>
          </cell>
          <cell r="F3561" t="str">
            <v>C</v>
          </cell>
          <cell r="G3561" t="str">
            <v>192</v>
          </cell>
          <cell r="H3561" t="str">
            <v>7J2</v>
          </cell>
          <cell r="I3561" t="str">
            <v>0</v>
          </cell>
          <cell r="J3561" t="str">
            <v>04</v>
          </cell>
          <cell r="K3561" t="str">
            <v>S140</v>
          </cell>
          <cell r="L3561">
            <v>0.05</v>
          </cell>
          <cell r="M3561">
            <v>157.5</v>
          </cell>
          <cell r="N3561">
            <v>0</v>
          </cell>
          <cell r="O3561">
            <v>1</v>
          </cell>
          <cell r="P3561">
            <v>0.6</v>
          </cell>
          <cell r="Q3561">
            <v>0.7</v>
          </cell>
          <cell r="R3561">
            <v>1.5</v>
          </cell>
          <cell r="S3561">
            <v>0</v>
          </cell>
          <cell r="T3561">
            <v>159.1</v>
          </cell>
          <cell r="U3561">
            <v>161.30000000000001</v>
          </cell>
        </row>
        <row r="3562">
          <cell r="B3562" t="str">
            <v>145</v>
          </cell>
          <cell r="C3562" t="str">
            <v>00041927J2201000000000</v>
          </cell>
          <cell r="D3562" t="str">
            <v>B</v>
          </cell>
          <cell r="E3562" t="str">
            <v>145</v>
          </cell>
          <cell r="F3562" t="str">
            <v>C</v>
          </cell>
          <cell r="G3562" t="str">
            <v>192</v>
          </cell>
          <cell r="H3562" t="str">
            <v>7J2</v>
          </cell>
          <cell r="I3562" t="str">
            <v>2</v>
          </cell>
          <cell r="J3562" t="str">
            <v>04</v>
          </cell>
          <cell r="L3562">
            <v>21.82</v>
          </cell>
          <cell r="M3562">
            <v>6377.2</v>
          </cell>
          <cell r="N3562">
            <v>1853.2</v>
          </cell>
          <cell r="O3562">
            <v>455.5</v>
          </cell>
          <cell r="P3562">
            <v>327.3</v>
          </cell>
          <cell r="Q3562">
            <v>485.4</v>
          </cell>
          <cell r="R3562">
            <v>820.9</v>
          </cell>
          <cell r="S3562">
            <v>23.1</v>
          </cell>
          <cell r="T3562">
            <v>9013.2000000000007</v>
          </cell>
          <cell r="U3562">
            <v>10342.6</v>
          </cell>
        </row>
        <row r="3563">
          <cell r="B3563" t="str">
            <v>145</v>
          </cell>
          <cell r="C3563" t="str">
            <v>00041927J2201000140000</v>
          </cell>
          <cell r="D3563" t="str">
            <v>A</v>
          </cell>
          <cell r="E3563" t="str">
            <v>145</v>
          </cell>
          <cell r="F3563" t="str">
            <v>C</v>
          </cell>
          <cell r="G3563" t="str">
            <v>192</v>
          </cell>
          <cell r="H3563" t="str">
            <v>7J2</v>
          </cell>
          <cell r="I3563" t="str">
            <v>2</v>
          </cell>
          <cell r="J3563" t="str">
            <v>04</v>
          </cell>
          <cell r="K3563" t="str">
            <v>S140</v>
          </cell>
          <cell r="L3563">
            <v>0.05</v>
          </cell>
          <cell r="M3563">
            <v>157.5</v>
          </cell>
          <cell r="N3563">
            <v>0</v>
          </cell>
          <cell r="O3563">
            <v>1</v>
          </cell>
          <cell r="P3563">
            <v>0.6</v>
          </cell>
          <cell r="Q3563">
            <v>0.7</v>
          </cell>
          <cell r="R3563">
            <v>1.5</v>
          </cell>
          <cell r="S3563">
            <v>0</v>
          </cell>
          <cell r="T3563">
            <v>159.1</v>
          </cell>
          <cell r="U3563">
            <v>161.30000000000001</v>
          </cell>
        </row>
        <row r="3564">
          <cell r="B3564" t="str">
            <v>145</v>
          </cell>
          <cell r="C3564" t="str">
            <v>00041927J2251870000000</v>
          </cell>
          <cell r="D3564" t="str">
            <v>A</v>
          </cell>
          <cell r="E3564" t="str">
            <v>145</v>
          </cell>
          <cell r="F3564" t="str">
            <v>C</v>
          </cell>
          <cell r="G3564" t="str">
            <v>192</v>
          </cell>
          <cell r="H3564" t="str">
            <v>7J2</v>
          </cell>
          <cell r="I3564" t="str">
            <v>2</v>
          </cell>
          <cell r="J3564" t="str">
            <v>04</v>
          </cell>
          <cell r="K3564" t="str">
            <v>M870</v>
          </cell>
          <cell r="L3564">
            <v>0.85</v>
          </cell>
          <cell r="M3564">
            <v>160.1</v>
          </cell>
          <cell r="N3564">
            <v>0</v>
          </cell>
          <cell r="O3564">
            <v>17.8</v>
          </cell>
          <cell r="P3564">
            <v>11.3</v>
          </cell>
          <cell r="Q3564">
            <v>15.9</v>
          </cell>
          <cell r="R3564">
            <v>27.4</v>
          </cell>
          <cell r="S3564">
            <v>0.9</v>
          </cell>
          <cell r="T3564">
            <v>189.2</v>
          </cell>
          <cell r="U3564">
            <v>233.4</v>
          </cell>
        </row>
        <row r="3565">
          <cell r="B3565" t="str">
            <v>145</v>
          </cell>
          <cell r="C3565" t="str">
            <v>00041927J7001000000000</v>
          </cell>
          <cell r="D3565" t="str">
            <v>B</v>
          </cell>
          <cell r="E3565" t="str">
            <v>145</v>
          </cell>
          <cell r="F3565" t="str">
            <v>C</v>
          </cell>
          <cell r="G3565" t="str">
            <v>192</v>
          </cell>
          <cell r="H3565" t="str">
            <v>7J7</v>
          </cell>
          <cell r="I3565" t="str">
            <v>0</v>
          </cell>
          <cell r="J3565" t="str">
            <v>04</v>
          </cell>
          <cell r="L3565">
            <v>21.11</v>
          </cell>
          <cell r="M3565">
            <v>5914.8</v>
          </cell>
          <cell r="N3565">
            <v>2301.9</v>
          </cell>
          <cell r="O3565">
            <v>440.6</v>
          </cell>
          <cell r="P3565">
            <v>317.7</v>
          </cell>
          <cell r="Q3565">
            <v>463.2</v>
          </cell>
          <cell r="R3565">
            <v>799.2</v>
          </cell>
          <cell r="S3565">
            <v>22.4</v>
          </cell>
          <cell r="T3565">
            <v>8975</v>
          </cell>
          <cell r="U3565">
            <v>10259.799999999999</v>
          </cell>
        </row>
        <row r="3566">
          <cell r="B3566" t="str">
            <v>145</v>
          </cell>
          <cell r="C3566" t="str">
            <v>00041927J7001000025000</v>
          </cell>
          <cell r="D3566" t="str">
            <v>A</v>
          </cell>
          <cell r="E3566" t="str">
            <v>145</v>
          </cell>
          <cell r="F3566" t="str">
            <v>C</v>
          </cell>
          <cell r="G3566" t="str">
            <v>192</v>
          </cell>
          <cell r="H3566" t="str">
            <v>7J7</v>
          </cell>
          <cell r="I3566" t="str">
            <v>0</v>
          </cell>
          <cell r="J3566" t="str">
            <v>04</v>
          </cell>
          <cell r="K3566" t="str">
            <v>S025</v>
          </cell>
          <cell r="L3566">
            <v>0.51</v>
          </cell>
          <cell r="M3566">
            <v>105.9</v>
          </cell>
          <cell r="N3566">
            <v>113.8</v>
          </cell>
          <cell r="O3566">
            <v>10.8</v>
          </cell>
          <cell r="P3566">
            <v>6.3</v>
          </cell>
          <cell r="Q3566">
            <v>7.5</v>
          </cell>
          <cell r="R3566">
            <v>16.2</v>
          </cell>
          <cell r="S3566">
            <v>0.5</v>
          </cell>
          <cell r="T3566">
            <v>236.8</v>
          </cell>
          <cell r="U3566">
            <v>261</v>
          </cell>
        </row>
        <row r="3567">
          <cell r="B3567" t="str">
            <v>145</v>
          </cell>
          <cell r="C3567" t="str">
            <v>00041927J7001000140000</v>
          </cell>
          <cell r="D3567" t="str">
            <v>A</v>
          </cell>
          <cell r="E3567" t="str">
            <v>145</v>
          </cell>
          <cell r="F3567" t="str">
            <v>C</v>
          </cell>
          <cell r="G3567" t="str">
            <v>192</v>
          </cell>
          <cell r="H3567" t="str">
            <v>7J7</v>
          </cell>
          <cell r="I3567" t="str">
            <v>0</v>
          </cell>
          <cell r="J3567" t="str">
            <v>04</v>
          </cell>
          <cell r="K3567" t="str">
            <v>S140</v>
          </cell>
          <cell r="L3567">
            <v>0.56000000000000005</v>
          </cell>
          <cell r="M3567">
            <v>259.2</v>
          </cell>
          <cell r="N3567">
            <v>113.8</v>
          </cell>
          <cell r="O3567">
            <v>11.8</v>
          </cell>
          <cell r="P3567">
            <v>6.9</v>
          </cell>
          <cell r="Q3567">
            <v>8.1999999999999993</v>
          </cell>
          <cell r="R3567">
            <v>17.7</v>
          </cell>
          <cell r="S3567">
            <v>0.6</v>
          </cell>
          <cell r="T3567">
            <v>391.7</v>
          </cell>
          <cell r="U3567">
            <v>418.2</v>
          </cell>
        </row>
        <row r="3568">
          <cell r="B3568" t="str">
            <v>145</v>
          </cell>
          <cell r="C3568" t="str">
            <v>00041927J7051870000000</v>
          </cell>
          <cell r="D3568" t="str">
            <v>A</v>
          </cell>
          <cell r="E3568" t="str">
            <v>145</v>
          </cell>
          <cell r="F3568" t="str">
            <v>C</v>
          </cell>
          <cell r="G3568" t="str">
            <v>192</v>
          </cell>
          <cell r="H3568" t="str">
            <v>7J7</v>
          </cell>
          <cell r="I3568" t="str">
            <v>0</v>
          </cell>
          <cell r="J3568" t="str">
            <v>04</v>
          </cell>
          <cell r="K3568" t="str">
            <v>M870</v>
          </cell>
          <cell r="L3568">
            <v>0.87</v>
          </cell>
          <cell r="M3568">
            <v>179.5</v>
          </cell>
          <cell r="N3568">
            <v>0</v>
          </cell>
          <cell r="O3568">
            <v>18.2</v>
          </cell>
          <cell r="P3568">
            <v>11.8</v>
          </cell>
          <cell r="Q3568">
            <v>17.399999999999999</v>
          </cell>
          <cell r="R3568">
            <v>27.9</v>
          </cell>
          <cell r="S3568">
            <v>0.8</v>
          </cell>
          <cell r="T3568">
            <v>209.5</v>
          </cell>
          <cell r="U3568">
            <v>255.6</v>
          </cell>
        </row>
        <row r="3569">
          <cell r="B3569" t="str">
            <v>145</v>
          </cell>
          <cell r="C3569" t="str">
            <v>00041927J7051870025000</v>
          </cell>
          <cell r="D3569" t="str">
            <v>A</v>
          </cell>
          <cell r="E3569" t="str">
            <v>145</v>
          </cell>
          <cell r="F3569" t="str">
            <v>C</v>
          </cell>
          <cell r="G3569" t="str">
            <v>192</v>
          </cell>
          <cell r="H3569" t="str">
            <v>7J7</v>
          </cell>
          <cell r="I3569" t="str">
            <v>0</v>
          </cell>
          <cell r="J3569" t="str">
            <v>04</v>
          </cell>
          <cell r="K3569" t="str">
            <v>M870</v>
          </cell>
          <cell r="L3569">
            <v>1.62</v>
          </cell>
          <cell r="M3569">
            <v>288.60000000000002</v>
          </cell>
          <cell r="N3569">
            <v>113.8</v>
          </cell>
          <cell r="O3569">
            <v>33.799999999999997</v>
          </cell>
          <cell r="P3569">
            <v>23</v>
          </cell>
          <cell r="Q3569">
            <v>46.7</v>
          </cell>
          <cell r="R3569">
            <v>48.4</v>
          </cell>
          <cell r="S3569">
            <v>1.4</v>
          </cell>
          <cell r="T3569">
            <v>459.2</v>
          </cell>
          <cell r="U3569">
            <v>555.70000000000005</v>
          </cell>
        </row>
        <row r="3570">
          <cell r="B3570" t="str">
            <v>145</v>
          </cell>
          <cell r="C3570" t="str">
            <v>00041927J7051870140000</v>
          </cell>
          <cell r="D3570" t="str">
            <v>A</v>
          </cell>
          <cell r="E3570" t="str">
            <v>145</v>
          </cell>
          <cell r="F3570" t="str">
            <v>C</v>
          </cell>
          <cell r="G3570" t="str">
            <v>192</v>
          </cell>
          <cell r="H3570" t="str">
            <v>7J7</v>
          </cell>
          <cell r="I3570" t="str">
            <v>0</v>
          </cell>
          <cell r="J3570" t="str">
            <v>04</v>
          </cell>
          <cell r="K3570" t="str">
            <v>M870</v>
          </cell>
          <cell r="L3570">
            <v>1.67</v>
          </cell>
          <cell r="M3570">
            <v>495.4</v>
          </cell>
          <cell r="N3570">
            <v>113.8</v>
          </cell>
          <cell r="O3570">
            <v>34.9</v>
          </cell>
          <cell r="P3570">
            <v>23.6</v>
          </cell>
          <cell r="Q3570">
            <v>47.4</v>
          </cell>
          <cell r="R3570">
            <v>50</v>
          </cell>
          <cell r="S3570">
            <v>1.5</v>
          </cell>
          <cell r="T3570">
            <v>667.7</v>
          </cell>
          <cell r="U3570">
            <v>766.6</v>
          </cell>
        </row>
        <row r="3571">
          <cell r="B3571" t="str">
            <v>145</v>
          </cell>
          <cell r="C3571" t="str">
            <v>00041927J7201000000000</v>
          </cell>
          <cell r="D3571" t="str">
            <v>B</v>
          </cell>
          <cell r="E3571" t="str">
            <v>145</v>
          </cell>
          <cell r="F3571" t="str">
            <v>C</v>
          </cell>
          <cell r="G3571" t="str">
            <v>192</v>
          </cell>
          <cell r="H3571" t="str">
            <v>7J7</v>
          </cell>
          <cell r="I3571" t="str">
            <v>2</v>
          </cell>
          <cell r="J3571" t="str">
            <v>04</v>
          </cell>
          <cell r="L3571">
            <v>21.34</v>
          </cell>
          <cell r="M3571">
            <v>5913.4</v>
          </cell>
          <cell r="N3571">
            <v>2301.9</v>
          </cell>
          <cell r="O3571">
            <v>445.4</v>
          </cell>
          <cell r="P3571">
            <v>320.39999999999998</v>
          </cell>
          <cell r="Q3571">
            <v>466.5</v>
          </cell>
          <cell r="R3571">
            <v>806.4</v>
          </cell>
          <cell r="S3571">
            <v>22.6</v>
          </cell>
          <cell r="T3571">
            <v>8981.1</v>
          </cell>
          <cell r="U3571">
            <v>10276.6</v>
          </cell>
        </row>
        <row r="3572">
          <cell r="B3572" t="str">
            <v>145</v>
          </cell>
          <cell r="C3572" t="str">
            <v>00041927J7201000025000</v>
          </cell>
          <cell r="D3572" t="str">
            <v>A</v>
          </cell>
          <cell r="E3572" t="str">
            <v>145</v>
          </cell>
          <cell r="F3572" t="str">
            <v>C</v>
          </cell>
          <cell r="G3572" t="str">
            <v>192</v>
          </cell>
          <cell r="H3572" t="str">
            <v>7J7</v>
          </cell>
          <cell r="I3572" t="str">
            <v>2</v>
          </cell>
          <cell r="J3572" t="str">
            <v>04</v>
          </cell>
          <cell r="K3572" t="str">
            <v>S025</v>
          </cell>
          <cell r="L3572">
            <v>0.51</v>
          </cell>
          <cell r="M3572">
            <v>105.9</v>
          </cell>
          <cell r="N3572">
            <v>113.8</v>
          </cell>
          <cell r="O3572">
            <v>10.8</v>
          </cell>
          <cell r="P3572">
            <v>6.3</v>
          </cell>
          <cell r="Q3572">
            <v>7.5</v>
          </cell>
          <cell r="R3572">
            <v>16.2</v>
          </cell>
          <cell r="S3572">
            <v>0.5</v>
          </cell>
          <cell r="T3572">
            <v>236.8</v>
          </cell>
          <cell r="U3572">
            <v>261</v>
          </cell>
        </row>
        <row r="3573">
          <cell r="B3573" t="str">
            <v>145</v>
          </cell>
          <cell r="C3573" t="str">
            <v>00041927J7201000140000</v>
          </cell>
          <cell r="D3573" t="str">
            <v>A</v>
          </cell>
          <cell r="E3573" t="str">
            <v>145</v>
          </cell>
          <cell r="F3573" t="str">
            <v>C</v>
          </cell>
          <cell r="G3573" t="str">
            <v>192</v>
          </cell>
          <cell r="H3573" t="str">
            <v>7J7</v>
          </cell>
          <cell r="I3573" t="str">
            <v>2</v>
          </cell>
          <cell r="J3573" t="str">
            <v>04</v>
          </cell>
          <cell r="K3573" t="str">
            <v>S140</v>
          </cell>
          <cell r="L3573">
            <v>0.56000000000000005</v>
          </cell>
          <cell r="M3573">
            <v>259.2</v>
          </cell>
          <cell r="N3573">
            <v>113.8</v>
          </cell>
          <cell r="O3573">
            <v>11.8</v>
          </cell>
          <cell r="P3573">
            <v>6.9</v>
          </cell>
          <cell r="Q3573">
            <v>8.1999999999999993</v>
          </cell>
          <cell r="R3573">
            <v>17.7</v>
          </cell>
          <cell r="S3573">
            <v>0.6</v>
          </cell>
          <cell r="T3573">
            <v>391.7</v>
          </cell>
          <cell r="U3573">
            <v>418.2</v>
          </cell>
        </row>
        <row r="3574">
          <cell r="B3574" t="str">
            <v>145</v>
          </cell>
          <cell r="C3574" t="str">
            <v>00041927J7251870000000</v>
          </cell>
          <cell r="D3574" t="str">
            <v>A</v>
          </cell>
          <cell r="E3574" t="str">
            <v>145</v>
          </cell>
          <cell r="F3574" t="str">
            <v>C</v>
          </cell>
          <cell r="G3574" t="str">
            <v>192</v>
          </cell>
          <cell r="H3574" t="str">
            <v>7J7</v>
          </cell>
          <cell r="I3574" t="str">
            <v>2</v>
          </cell>
          <cell r="J3574" t="str">
            <v>04</v>
          </cell>
          <cell r="K3574" t="str">
            <v>M870</v>
          </cell>
          <cell r="L3574">
            <v>0.85</v>
          </cell>
          <cell r="M3574">
            <v>170.9</v>
          </cell>
          <cell r="N3574">
            <v>0</v>
          </cell>
          <cell r="O3574">
            <v>17.8</v>
          </cell>
          <cell r="P3574">
            <v>11.3</v>
          </cell>
          <cell r="Q3574">
            <v>14.7</v>
          </cell>
          <cell r="R3574">
            <v>27.3</v>
          </cell>
          <cell r="S3574">
            <v>0.8</v>
          </cell>
          <cell r="T3574">
            <v>200</v>
          </cell>
          <cell r="U3574">
            <v>242.8</v>
          </cell>
        </row>
        <row r="3575">
          <cell r="B3575" t="str">
            <v>145</v>
          </cell>
          <cell r="C3575" t="str">
            <v>00041927J8001000000000</v>
          </cell>
          <cell r="D3575" t="str">
            <v>B</v>
          </cell>
          <cell r="E3575" t="str">
            <v>145</v>
          </cell>
          <cell r="F3575" t="str">
            <v>C</v>
          </cell>
          <cell r="G3575" t="str">
            <v>192</v>
          </cell>
          <cell r="H3575" t="str">
            <v>7J8</v>
          </cell>
          <cell r="I3575" t="str">
            <v>0</v>
          </cell>
          <cell r="J3575" t="str">
            <v>04</v>
          </cell>
          <cell r="L3575">
            <v>21.11</v>
          </cell>
          <cell r="M3575">
            <v>6520.8</v>
          </cell>
          <cell r="N3575">
            <v>2011.9</v>
          </cell>
          <cell r="O3575">
            <v>440.6</v>
          </cell>
          <cell r="P3575">
            <v>317.7</v>
          </cell>
          <cell r="Q3575">
            <v>463.2</v>
          </cell>
          <cell r="R3575">
            <v>799.2</v>
          </cell>
          <cell r="S3575">
            <v>22.4</v>
          </cell>
          <cell r="T3575">
            <v>9291</v>
          </cell>
          <cell r="U3575">
            <v>10575.8</v>
          </cell>
        </row>
        <row r="3576">
          <cell r="B3576" t="str">
            <v>145</v>
          </cell>
          <cell r="C3576" t="str">
            <v>00041927J8001000025000</v>
          </cell>
          <cell r="D3576" t="str">
            <v>A</v>
          </cell>
          <cell r="E3576" t="str">
            <v>145</v>
          </cell>
          <cell r="F3576" t="str">
            <v>C</v>
          </cell>
          <cell r="G3576" t="str">
            <v>192</v>
          </cell>
          <cell r="H3576" t="str">
            <v>7J8</v>
          </cell>
          <cell r="I3576" t="str">
            <v>0</v>
          </cell>
          <cell r="J3576" t="str">
            <v>04</v>
          </cell>
          <cell r="K3576" t="str">
            <v>S025</v>
          </cell>
          <cell r="L3576">
            <v>0.51</v>
          </cell>
          <cell r="M3576">
            <v>106</v>
          </cell>
          <cell r="N3576">
            <v>113.7</v>
          </cell>
          <cell r="O3576">
            <v>10.8</v>
          </cell>
          <cell r="P3576">
            <v>6.3</v>
          </cell>
          <cell r="Q3576">
            <v>7.5</v>
          </cell>
          <cell r="R3576">
            <v>16.2</v>
          </cell>
          <cell r="S3576">
            <v>0.5</v>
          </cell>
          <cell r="T3576">
            <v>236.8</v>
          </cell>
          <cell r="U3576">
            <v>261</v>
          </cell>
        </row>
        <row r="3577">
          <cell r="B3577" t="str">
            <v>145</v>
          </cell>
          <cell r="C3577" t="str">
            <v>00041927J8001000140000</v>
          </cell>
          <cell r="D3577" t="str">
            <v>A</v>
          </cell>
          <cell r="E3577" t="str">
            <v>145</v>
          </cell>
          <cell r="F3577" t="str">
            <v>C</v>
          </cell>
          <cell r="G3577" t="str">
            <v>192</v>
          </cell>
          <cell r="H3577" t="str">
            <v>7J8</v>
          </cell>
          <cell r="I3577" t="str">
            <v>0</v>
          </cell>
          <cell r="J3577" t="str">
            <v>04</v>
          </cell>
          <cell r="K3577" t="str">
            <v>S140</v>
          </cell>
          <cell r="L3577">
            <v>0.56000000000000005</v>
          </cell>
          <cell r="M3577">
            <v>259.2</v>
          </cell>
          <cell r="N3577">
            <v>113.7</v>
          </cell>
          <cell r="O3577">
            <v>11.8</v>
          </cell>
          <cell r="P3577">
            <v>6.9</v>
          </cell>
          <cell r="Q3577">
            <v>8.1999999999999993</v>
          </cell>
          <cell r="R3577">
            <v>17.7</v>
          </cell>
          <cell r="S3577">
            <v>0.6</v>
          </cell>
          <cell r="T3577">
            <v>391.6</v>
          </cell>
          <cell r="U3577">
            <v>418.1</v>
          </cell>
        </row>
        <row r="3578">
          <cell r="B3578" t="str">
            <v>145</v>
          </cell>
          <cell r="C3578" t="str">
            <v>00041927J8051870000000</v>
          </cell>
          <cell r="D3578" t="str">
            <v>A</v>
          </cell>
          <cell r="E3578" t="str">
            <v>145</v>
          </cell>
          <cell r="F3578" t="str">
            <v>C</v>
          </cell>
          <cell r="G3578" t="str">
            <v>192</v>
          </cell>
          <cell r="H3578" t="str">
            <v>7J8</v>
          </cell>
          <cell r="I3578" t="str">
            <v>0</v>
          </cell>
          <cell r="J3578" t="str">
            <v>04</v>
          </cell>
          <cell r="K3578" t="str">
            <v>M870</v>
          </cell>
          <cell r="L3578">
            <v>0.87</v>
          </cell>
          <cell r="M3578">
            <v>176.9</v>
          </cell>
          <cell r="N3578">
            <v>0</v>
          </cell>
          <cell r="O3578">
            <v>18.2</v>
          </cell>
          <cell r="P3578">
            <v>11.8</v>
          </cell>
          <cell r="Q3578">
            <v>17.399999999999999</v>
          </cell>
          <cell r="R3578">
            <v>27.9</v>
          </cell>
          <cell r="S3578">
            <v>0.8</v>
          </cell>
          <cell r="T3578">
            <v>206.9</v>
          </cell>
          <cell r="U3578">
            <v>253</v>
          </cell>
        </row>
        <row r="3579">
          <cell r="B3579" t="str">
            <v>145</v>
          </cell>
          <cell r="C3579" t="str">
            <v>00041927J8051870025000</v>
          </cell>
          <cell r="D3579" t="str">
            <v>A</v>
          </cell>
          <cell r="E3579" t="str">
            <v>145</v>
          </cell>
          <cell r="F3579" t="str">
            <v>C</v>
          </cell>
          <cell r="G3579" t="str">
            <v>192</v>
          </cell>
          <cell r="H3579" t="str">
            <v>7J8</v>
          </cell>
          <cell r="I3579" t="str">
            <v>0</v>
          </cell>
          <cell r="J3579" t="str">
            <v>04</v>
          </cell>
          <cell r="K3579" t="str">
            <v>M870</v>
          </cell>
          <cell r="L3579">
            <v>1.62</v>
          </cell>
          <cell r="M3579">
            <v>286.39999999999998</v>
          </cell>
          <cell r="N3579">
            <v>113.7</v>
          </cell>
          <cell r="O3579">
            <v>33.799999999999997</v>
          </cell>
          <cell r="P3579">
            <v>23</v>
          </cell>
          <cell r="Q3579">
            <v>46.7</v>
          </cell>
          <cell r="R3579">
            <v>48.4</v>
          </cell>
          <cell r="S3579">
            <v>1.4</v>
          </cell>
          <cell r="T3579">
            <v>456.9</v>
          </cell>
          <cell r="U3579">
            <v>553.4</v>
          </cell>
        </row>
        <row r="3580">
          <cell r="B3580" t="str">
            <v>145</v>
          </cell>
          <cell r="C3580" t="str">
            <v>00041927J8051870140000</v>
          </cell>
          <cell r="D3580" t="str">
            <v>A</v>
          </cell>
          <cell r="E3580" t="str">
            <v>145</v>
          </cell>
          <cell r="F3580" t="str">
            <v>C</v>
          </cell>
          <cell r="G3580" t="str">
            <v>192</v>
          </cell>
          <cell r="H3580" t="str">
            <v>7J8</v>
          </cell>
          <cell r="I3580" t="str">
            <v>0</v>
          </cell>
          <cell r="J3580" t="str">
            <v>04</v>
          </cell>
          <cell r="K3580" t="str">
            <v>M870</v>
          </cell>
          <cell r="L3580">
            <v>1.67</v>
          </cell>
          <cell r="M3580">
            <v>492.9</v>
          </cell>
          <cell r="N3580">
            <v>113.7</v>
          </cell>
          <cell r="O3580">
            <v>34.9</v>
          </cell>
          <cell r="P3580">
            <v>23.6</v>
          </cell>
          <cell r="Q3580">
            <v>47.4</v>
          </cell>
          <cell r="R3580">
            <v>50</v>
          </cell>
          <cell r="S3580">
            <v>1.5</v>
          </cell>
          <cell r="T3580">
            <v>665.1</v>
          </cell>
          <cell r="U3580">
            <v>764</v>
          </cell>
        </row>
        <row r="3581">
          <cell r="B3581" t="str">
            <v>145</v>
          </cell>
          <cell r="C3581" t="str">
            <v>00041927J8201000000000</v>
          </cell>
          <cell r="D3581" t="str">
            <v>B</v>
          </cell>
          <cell r="E3581" t="str">
            <v>145</v>
          </cell>
          <cell r="F3581" t="str">
            <v>C</v>
          </cell>
          <cell r="G3581" t="str">
            <v>192</v>
          </cell>
          <cell r="H3581" t="str">
            <v>7J8</v>
          </cell>
          <cell r="I3581" t="str">
            <v>2</v>
          </cell>
          <cell r="J3581" t="str">
            <v>04</v>
          </cell>
          <cell r="L3581">
            <v>21.34</v>
          </cell>
          <cell r="M3581">
            <v>6519.3</v>
          </cell>
          <cell r="N3581">
            <v>2011.9</v>
          </cell>
          <cell r="O3581">
            <v>445.4</v>
          </cell>
          <cell r="P3581">
            <v>320.39999999999998</v>
          </cell>
          <cell r="Q3581">
            <v>466.5</v>
          </cell>
          <cell r="R3581">
            <v>806.4</v>
          </cell>
          <cell r="S3581">
            <v>22.6</v>
          </cell>
          <cell r="T3581">
            <v>9297</v>
          </cell>
          <cell r="U3581">
            <v>10592.5</v>
          </cell>
        </row>
        <row r="3582">
          <cell r="B3582" t="str">
            <v>145</v>
          </cell>
          <cell r="C3582" t="str">
            <v>00041927J8201000025000</v>
          </cell>
          <cell r="D3582" t="str">
            <v>A</v>
          </cell>
          <cell r="E3582" t="str">
            <v>145</v>
          </cell>
          <cell r="F3582" t="str">
            <v>C</v>
          </cell>
          <cell r="G3582" t="str">
            <v>192</v>
          </cell>
          <cell r="H3582" t="str">
            <v>7J8</v>
          </cell>
          <cell r="I3582" t="str">
            <v>2</v>
          </cell>
          <cell r="J3582" t="str">
            <v>04</v>
          </cell>
          <cell r="K3582" t="str">
            <v>S025</v>
          </cell>
          <cell r="L3582">
            <v>0.51</v>
          </cell>
          <cell r="M3582">
            <v>106</v>
          </cell>
          <cell r="N3582">
            <v>113.7</v>
          </cell>
          <cell r="O3582">
            <v>10.8</v>
          </cell>
          <cell r="P3582">
            <v>6.3</v>
          </cell>
          <cell r="Q3582">
            <v>7.5</v>
          </cell>
          <cell r="R3582">
            <v>16.2</v>
          </cell>
          <cell r="S3582">
            <v>0.5</v>
          </cell>
          <cell r="T3582">
            <v>236.8</v>
          </cell>
          <cell r="U3582">
            <v>261</v>
          </cell>
        </row>
        <row r="3583">
          <cell r="B3583" t="str">
            <v>145</v>
          </cell>
          <cell r="C3583" t="str">
            <v>00041927J8201000140000</v>
          </cell>
          <cell r="D3583" t="str">
            <v>A</v>
          </cell>
          <cell r="E3583" t="str">
            <v>145</v>
          </cell>
          <cell r="F3583" t="str">
            <v>C</v>
          </cell>
          <cell r="G3583" t="str">
            <v>192</v>
          </cell>
          <cell r="H3583" t="str">
            <v>7J8</v>
          </cell>
          <cell r="I3583" t="str">
            <v>2</v>
          </cell>
          <cell r="J3583" t="str">
            <v>04</v>
          </cell>
          <cell r="K3583" t="str">
            <v>S140</v>
          </cell>
          <cell r="L3583">
            <v>0.56000000000000005</v>
          </cell>
          <cell r="M3583">
            <v>259.2</v>
          </cell>
          <cell r="N3583">
            <v>113.7</v>
          </cell>
          <cell r="O3583">
            <v>11.8</v>
          </cell>
          <cell r="P3583">
            <v>6.9</v>
          </cell>
          <cell r="Q3583">
            <v>8.1999999999999993</v>
          </cell>
          <cell r="R3583">
            <v>17.7</v>
          </cell>
          <cell r="S3583">
            <v>0.6</v>
          </cell>
          <cell r="T3583">
            <v>391.6</v>
          </cell>
          <cell r="U3583">
            <v>418.1</v>
          </cell>
        </row>
        <row r="3584">
          <cell r="B3584" t="str">
            <v>145</v>
          </cell>
          <cell r="C3584" t="str">
            <v>00041927J8251870000000</v>
          </cell>
          <cell r="D3584" t="str">
            <v>A</v>
          </cell>
          <cell r="E3584" t="str">
            <v>145</v>
          </cell>
          <cell r="F3584" t="str">
            <v>C</v>
          </cell>
          <cell r="G3584" t="str">
            <v>192</v>
          </cell>
          <cell r="H3584" t="str">
            <v>7J8</v>
          </cell>
          <cell r="I3584" t="str">
            <v>2</v>
          </cell>
          <cell r="J3584" t="str">
            <v>04</v>
          </cell>
          <cell r="K3584" t="str">
            <v>M870</v>
          </cell>
          <cell r="L3584">
            <v>0.85</v>
          </cell>
          <cell r="M3584">
            <v>170.9</v>
          </cell>
          <cell r="N3584">
            <v>0</v>
          </cell>
          <cell r="O3584">
            <v>17.8</v>
          </cell>
          <cell r="P3584">
            <v>11.3</v>
          </cell>
          <cell r="Q3584">
            <v>14.7</v>
          </cell>
          <cell r="R3584">
            <v>27.3</v>
          </cell>
          <cell r="S3584">
            <v>0.8</v>
          </cell>
          <cell r="T3584">
            <v>200</v>
          </cell>
          <cell r="U3584">
            <v>242.8</v>
          </cell>
        </row>
        <row r="3585">
          <cell r="B3585" t="str">
            <v>145</v>
          </cell>
          <cell r="C3585" t="str">
            <v>00041927JA201000000000</v>
          </cell>
          <cell r="D3585" t="str">
            <v>B</v>
          </cell>
          <cell r="E3585" t="str">
            <v>145</v>
          </cell>
          <cell r="F3585" t="str">
            <v>C</v>
          </cell>
          <cell r="G3585" t="str">
            <v>192</v>
          </cell>
          <cell r="H3585" t="str">
            <v>7JA</v>
          </cell>
          <cell r="I3585" t="str">
            <v>2</v>
          </cell>
          <cell r="J3585" t="str">
            <v>04</v>
          </cell>
          <cell r="L3585">
            <v>20.79</v>
          </cell>
          <cell r="M3585">
            <v>5854</v>
          </cell>
          <cell r="N3585">
            <v>1345.8</v>
          </cell>
          <cell r="O3585">
            <v>434</v>
          </cell>
          <cell r="P3585">
            <v>313.8</v>
          </cell>
          <cell r="Q3585">
            <v>458.6</v>
          </cell>
          <cell r="R3585">
            <v>789.2</v>
          </cell>
          <cell r="S3585">
            <v>22</v>
          </cell>
          <cell r="T3585">
            <v>7947.6</v>
          </cell>
          <cell r="U3585">
            <v>9217.4</v>
          </cell>
        </row>
        <row r="3586">
          <cell r="B3586" t="str">
            <v>145</v>
          </cell>
          <cell r="C3586" t="str">
            <v>00041927JA201000025000</v>
          </cell>
          <cell r="D3586" t="str">
            <v>A</v>
          </cell>
          <cell r="E3586" t="str">
            <v>145</v>
          </cell>
          <cell r="F3586" t="str">
            <v>C</v>
          </cell>
          <cell r="G3586" t="str">
            <v>192</v>
          </cell>
          <cell r="H3586" t="str">
            <v>7JA</v>
          </cell>
          <cell r="I3586" t="str">
            <v>2</v>
          </cell>
          <cell r="J3586" t="str">
            <v>04</v>
          </cell>
          <cell r="K3586" t="str">
            <v>S025</v>
          </cell>
          <cell r="L3586">
            <v>0.51</v>
          </cell>
          <cell r="M3586">
            <v>113.4</v>
          </cell>
          <cell r="N3586">
            <v>85.3</v>
          </cell>
          <cell r="O3586">
            <v>10.8</v>
          </cell>
          <cell r="P3586">
            <v>6.3</v>
          </cell>
          <cell r="Q3586">
            <v>7.5</v>
          </cell>
          <cell r="R3586">
            <v>16.2</v>
          </cell>
          <cell r="S3586">
            <v>0.5</v>
          </cell>
          <cell r="T3586">
            <v>215.8</v>
          </cell>
          <cell r="U3586">
            <v>240</v>
          </cell>
        </row>
        <row r="3587">
          <cell r="B3587" t="str">
            <v>145</v>
          </cell>
          <cell r="C3587" t="str">
            <v>00041927JA201000140000</v>
          </cell>
          <cell r="D3587" t="str">
            <v>A</v>
          </cell>
          <cell r="E3587" t="str">
            <v>145</v>
          </cell>
          <cell r="F3587" t="str">
            <v>C</v>
          </cell>
          <cell r="G3587" t="str">
            <v>192</v>
          </cell>
          <cell r="H3587" t="str">
            <v>7JA</v>
          </cell>
          <cell r="I3587" t="str">
            <v>2</v>
          </cell>
          <cell r="J3587" t="str">
            <v>04</v>
          </cell>
          <cell r="K3587" t="str">
            <v>S140</v>
          </cell>
          <cell r="L3587">
            <v>0.56000000000000005</v>
          </cell>
          <cell r="M3587">
            <v>266.5</v>
          </cell>
          <cell r="N3587">
            <v>85.3</v>
          </cell>
          <cell r="O3587">
            <v>11.8</v>
          </cell>
          <cell r="P3587">
            <v>6.9</v>
          </cell>
          <cell r="Q3587">
            <v>8.1999999999999993</v>
          </cell>
          <cell r="R3587">
            <v>17.7</v>
          </cell>
          <cell r="S3587">
            <v>0.6</v>
          </cell>
          <cell r="T3587">
            <v>370.5</v>
          </cell>
          <cell r="U3587">
            <v>397</v>
          </cell>
        </row>
        <row r="3588">
          <cell r="B3588" t="str">
            <v>145</v>
          </cell>
          <cell r="C3588" t="str">
            <v>00041927JA251870000000</v>
          </cell>
          <cell r="D3588" t="str">
            <v>A</v>
          </cell>
          <cell r="E3588" t="str">
            <v>145</v>
          </cell>
          <cell r="F3588" t="str">
            <v>C</v>
          </cell>
          <cell r="G3588" t="str">
            <v>192</v>
          </cell>
          <cell r="H3588" t="str">
            <v>7JA</v>
          </cell>
          <cell r="I3588" t="str">
            <v>2</v>
          </cell>
          <cell r="J3588" t="str">
            <v>04</v>
          </cell>
          <cell r="K3588" t="str">
            <v>M870</v>
          </cell>
          <cell r="L3588">
            <v>0.85</v>
          </cell>
          <cell r="M3588">
            <v>180</v>
          </cell>
          <cell r="N3588">
            <v>0</v>
          </cell>
          <cell r="O3588">
            <v>17.8</v>
          </cell>
          <cell r="P3588">
            <v>11.3</v>
          </cell>
          <cell r="Q3588">
            <v>14.7</v>
          </cell>
          <cell r="R3588">
            <v>27.3</v>
          </cell>
          <cell r="S3588">
            <v>0.8</v>
          </cell>
          <cell r="T3588">
            <v>209.1</v>
          </cell>
          <cell r="U3588">
            <v>251.9</v>
          </cell>
        </row>
        <row r="3589">
          <cell r="B3589" t="str">
            <v>145</v>
          </cell>
          <cell r="C3589" t="str">
            <v>00041927JS201000000000</v>
          </cell>
          <cell r="D3589" t="str">
            <v>B</v>
          </cell>
          <cell r="E3589" t="str">
            <v>145</v>
          </cell>
          <cell r="F3589" t="str">
            <v>C</v>
          </cell>
          <cell r="G3589" t="str">
            <v>192</v>
          </cell>
          <cell r="H3589" t="str">
            <v>7JS</v>
          </cell>
          <cell r="I3589" t="str">
            <v>2</v>
          </cell>
          <cell r="J3589" t="str">
            <v>04</v>
          </cell>
          <cell r="L3589">
            <v>21.34</v>
          </cell>
          <cell r="M3589">
            <v>5968.2</v>
          </cell>
          <cell r="N3589">
            <v>2307.6</v>
          </cell>
          <cell r="O3589">
            <v>445.4</v>
          </cell>
          <cell r="P3589">
            <v>320.39999999999998</v>
          </cell>
          <cell r="Q3589">
            <v>466.5</v>
          </cell>
          <cell r="R3589">
            <v>806.4</v>
          </cell>
          <cell r="S3589">
            <v>22.6</v>
          </cell>
          <cell r="T3589">
            <v>9041.6</v>
          </cell>
          <cell r="U3589">
            <v>10337.1</v>
          </cell>
        </row>
        <row r="3590">
          <cell r="B3590" t="str">
            <v>145</v>
          </cell>
          <cell r="C3590" t="str">
            <v>00041927JS201000025000</v>
          </cell>
          <cell r="D3590" t="str">
            <v>A</v>
          </cell>
          <cell r="E3590" t="str">
            <v>145</v>
          </cell>
          <cell r="F3590" t="str">
            <v>C</v>
          </cell>
          <cell r="G3590" t="str">
            <v>192</v>
          </cell>
          <cell r="H3590" t="str">
            <v>7JS</v>
          </cell>
          <cell r="I3590" t="str">
            <v>2</v>
          </cell>
          <cell r="J3590" t="str">
            <v>04</v>
          </cell>
          <cell r="K3590" t="str">
            <v>S025</v>
          </cell>
          <cell r="L3590">
            <v>0.51</v>
          </cell>
          <cell r="M3590">
            <v>105.9</v>
          </cell>
          <cell r="N3590">
            <v>113.8</v>
          </cell>
          <cell r="O3590">
            <v>10.8</v>
          </cell>
          <cell r="P3590">
            <v>6.3</v>
          </cell>
          <cell r="Q3590">
            <v>7.5</v>
          </cell>
          <cell r="R3590">
            <v>16.2</v>
          </cell>
          <cell r="S3590">
            <v>0.5</v>
          </cell>
          <cell r="T3590">
            <v>236.8</v>
          </cell>
          <cell r="U3590">
            <v>261</v>
          </cell>
        </row>
        <row r="3591">
          <cell r="B3591" t="str">
            <v>145</v>
          </cell>
          <cell r="C3591" t="str">
            <v>00041927JS201000140000</v>
          </cell>
          <cell r="D3591" t="str">
            <v>A</v>
          </cell>
          <cell r="E3591" t="str">
            <v>145</v>
          </cell>
          <cell r="F3591" t="str">
            <v>C</v>
          </cell>
          <cell r="G3591" t="str">
            <v>192</v>
          </cell>
          <cell r="H3591" t="str">
            <v>7JS</v>
          </cell>
          <cell r="I3591" t="str">
            <v>2</v>
          </cell>
          <cell r="J3591" t="str">
            <v>04</v>
          </cell>
          <cell r="K3591" t="str">
            <v>S140</v>
          </cell>
          <cell r="L3591">
            <v>0.56000000000000005</v>
          </cell>
          <cell r="M3591">
            <v>259.2</v>
          </cell>
          <cell r="N3591">
            <v>113.8</v>
          </cell>
          <cell r="O3591">
            <v>11.8</v>
          </cell>
          <cell r="P3591">
            <v>6.9</v>
          </cell>
          <cell r="Q3591">
            <v>8.1999999999999993</v>
          </cell>
          <cell r="R3591">
            <v>17.7</v>
          </cell>
          <cell r="S3591">
            <v>0.6</v>
          </cell>
          <cell r="T3591">
            <v>391.7</v>
          </cell>
          <cell r="U3591">
            <v>418.2</v>
          </cell>
        </row>
        <row r="3592">
          <cell r="B3592" t="str">
            <v>145</v>
          </cell>
          <cell r="C3592" t="str">
            <v>00041927JX001000000000</v>
          </cell>
          <cell r="D3592" t="str">
            <v>B</v>
          </cell>
          <cell r="E3592" t="str">
            <v>145</v>
          </cell>
          <cell r="F3592" t="str">
            <v>C</v>
          </cell>
          <cell r="G3592" t="str">
            <v>192</v>
          </cell>
          <cell r="H3592" t="str">
            <v>7JX</v>
          </cell>
          <cell r="I3592" t="str">
            <v>0</v>
          </cell>
          <cell r="J3592" t="str">
            <v>04</v>
          </cell>
          <cell r="L3592">
            <v>20.66</v>
          </cell>
          <cell r="M3592">
            <v>6197.2</v>
          </cell>
          <cell r="N3592">
            <v>1517.9</v>
          </cell>
          <cell r="O3592">
            <v>431.3</v>
          </cell>
          <cell r="P3592">
            <v>312.2</v>
          </cell>
          <cell r="Q3592">
            <v>456.7</v>
          </cell>
          <cell r="R3592">
            <v>785.1</v>
          </cell>
          <cell r="S3592">
            <v>21.9</v>
          </cell>
          <cell r="T3592">
            <v>8458.6</v>
          </cell>
          <cell r="U3592">
            <v>9722.2999999999993</v>
          </cell>
        </row>
        <row r="3593">
          <cell r="B3593" t="str">
            <v>145</v>
          </cell>
          <cell r="C3593" t="str">
            <v>00041927JX001000025000</v>
          </cell>
          <cell r="D3593" t="str">
            <v>A</v>
          </cell>
          <cell r="E3593" t="str">
            <v>145</v>
          </cell>
          <cell r="F3593" t="str">
            <v>C</v>
          </cell>
          <cell r="G3593" t="str">
            <v>192</v>
          </cell>
          <cell r="H3593" t="str">
            <v>7JX</v>
          </cell>
          <cell r="I3593" t="str">
            <v>0</v>
          </cell>
          <cell r="J3593" t="str">
            <v>04</v>
          </cell>
          <cell r="K3593" t="str">
            <v>S025</v>
          </cell>
          <cell r="L3593">
            <v>0.51</v>
          </cell>
          <cell r="M3593">
            <v>114.6</v>
          </cell>
          <cell r="N3593">
            <v>106.1</v>
          </cell>
          <cell r="O3593">
            <v>10.8</v>
          </cell>
          <cell r="P3593">
            <v>6.3</v>
          </cell>
          <cell r="Q3593">
            <v>7.5</v>
          </cell>
          <cell r="R3593">
            <v>16.2</v>
          </cell>
          <cell r="S3593">
            <v>0.5</v>
          </cell>
          <cell r="T3593">
            <v>237.8</v>
          </cell>
          <cell r="U3593">
            <v>262</v>
          </cell>
        </row>
        <row r="3594">
          <cell r="B3594" t="str">
            <v>145</v>
          </cell>
          <cell r="C3594" t="str">
            <v>00041927JX001000140000</v>
          </cell>
          <cell r="D3594" t="str">
            <v>A</v>
          </cell>
          <cell r="E3594" t="str">
            <v>145</v>
          </cell>
          <cell r="F3594" t="str">
            <v>C</v>
          </cell>
          <cell r="G3594" t="str">
            <v>192</v>
          </cell>
          <cell r="H3594" t="str">
            <v>7JX</v>
          </cell>
          <cell r="I3594" t="str">
            <v>0</v>
          </cell>
          <cell r="J3594" t="str">
            <v>04</v>
          </cell>
          <cell r="K3594" t="str">
            <v>S140</v>
          </cell>
          <cell r="L3594">
            <v>0.56000000000000005</v>
          </cell>
          <cell r="M3594">
            <v>268.7</v>
          </cell>
          <cell r="N3594">
            <v>106.1</v>
          </cell>
          <cell r="O3594">
            <v>11.8</v>
          </cell>
          <cell r="P3594">
            <v>6.9</v>
          </cell>
          <cell r="Q3594">
            <v>8.1999999999999993</v>
          </cell>
          <cell r="R3594">
            <v>17.7</v>
          </cell>
          <cell r="S3594">
            <v>0.6</v>
          </cell>
          <cell r="T3594">
            <v>393.5</v>
          </cell>
          <cell r="U3594">
            <v>420</v>
          </cell>
        </row>
        <row r="3595">
          <cell r="B3595" t="str">
            <v>145</v>
          </cell>
          <cell r="C3595" t="str">
            <v>00041927JX051870000000</v>
          </cell>
          <cell r="D3595" t="str">
            <v>A</v>
          </cell>
          <cell r="E3595" t="str">
            <v>145</v>
          </cell>
          <cell r="F3595" t="str">
            <v>C</v>
          </cell>
          <cell r="G3595" t="str">
            <v>192</v>
          </cell>
          <cell r="H3595" t="str">
            <v>7JX</v>
          </cell>
          <cell r="I3595" t="str">
            <v>0</v>
          </cell>
          <cell r="J3595" t="str">
            <v>04</v>
          </cell>
          <cell r="K3595" t="str">
            <v>M870</v>
          </cell>
          <cell r="L3595">
            <v>0.87</v>
          </cell>
          <cell r="M3595">
            <v>177.1</v>
          </cell>
          <cell r="N3595">
            <v>0</v>
          </cell>
          <cell r="O3595">
            <v>18.2</v>
          </cell>
          <cell r="P3595">
            <v>11.8</v>
          </cell>
          <cell r="Q3595">
            <v>17.399999999999999</v>
          </cell>
          <cell r="R3595">
            <v>27.9</v>
          </cell>
          <cell r="S3595">
            <v>0.8</v>
          </cell>
          <cell r="T3595">
            <v>207.1</v>
          </cell>
          <cell r="U3595">
            <v>253.2</v>
          </cell>
        </row>
        <row r="3596">
          <cell r="B3596" t="str">
            <v>145</v>
          </cell>
          <cell r="C3596" t="str">
            <v>00041927JX051870025000</v>
          </cell>
          <cell r="D3596" t="str">
            <v>A</v>
          </cell>
          <cell r="E3596" t="str">
            <v>145</v>
          </cell>
          <cell r="F3596" t="str">
            <v>C</v>
          </cell>
          <cell r="G3596" t="str">
            <v>192</v>
          </cell>
          <cell r="H3596" t="str">
            <v>7JX</v>
          </cell>
          <cell r="I3596" t="str">
            <v>0</v>
          </cell>
          <cell r="J3596" t="str">
            <v>04</v>
          </cell>
          <cell r="K3596" t="str">
            <v>M870</v>
          </cell>
          <cell r="L3596">
            <v>1.62</v>
          </cell>
          <cell r="M3596">
            <v>291.60000000000002</v>
          </cell>
          <cell r="N3596">
            <v>106.1</v>
          </cell>
          <cell r="O3596">
            <v>33.799999999999997</v>
          </cell>
          <cell r="P3596">
            <v>23</v>
          </cell>
          <cell r="Q3596">
            <v>46.7</v>
          </cell>
          <cell r="R3596">
            <v>48.4</v>
          </cell>
          <cell r="S3596">
            <v>1.4</v>
          </cell>
          <cell r="T3596">
            <v>454.5</v>
          </cell>
          <cell r="U3596">
            <v>551</v>
          </cell>
        </row>
        <row r="3597">
          <cell r="B3597" t="str">
            <v>145</v>
          </cell>
          <cell r="C3597" t="str">
            <v>00041927JX051870140000</v>
          </cell>
          <cell r="D3597" t="str">
            <v>A</v>
          </cell>
          <cell r="E3597" t="str">
            <v>145</v>
          </cell>
          <cell r="F3597" t="str">
            <v>C</v>
          </cell>
          <cell r="G3597" t="str">
            <v>192</v>
          </cell>
          <cell r="H3597" t="str">
            <v>7JX</v>
          </cell>
          <cell r="I3597" t="str">
            <v>0</v>
          </cell>
          <cell r="J3597" t="str">
            <v>04</v>
          </cell>
          <cell r="K3597" t="str">
            <v>M870</v>
          </cell>
          <cell r="L3597">
            <v>1.67</v>
          </cell>
          <cell r="M3597">
            <v>442.6</v>
          </cell>
          <cell r="N3597">
            <v>106.1</v>
          </cell>
          <cell r="O3597">
            <v>34.9</v>
          </cell>
          <cell r="P3597">
            <v>23.6</v>
          </cell>
          <cell r="Q3597">
            <v>47.4</v>
          </cell>
          <cell r="R3597">
            <v>50</v>
          </cell>
          <cell r="S3597">
            <v>1.5</v>
          </cell>
          <cell r="T3597">
            <v>607.20000000000005</v>
          </cell>
          <cell r="U3597">
            <v>706.1</v>
          </cell>
        </row>
        <row r="3598">
          <cell r="B3598" t="str">
            <v>145</v>
          </cell>
          <cell r="C3598" t="str">
            <v>00041927JX201000000000</v>
          </cell>
          <cell r="D3598" t="str">
            <v>B</v>
          </cell>
          <cell r="E3598" t="str">
            <v>145</v>
          </cell>
          <cell r="F3598" t="str">
            <v>C</v>
          </cell>
          <cell r="G3598" t="str">
            <v>192</v>
          </cell>
          <cell r="H3598" t="str">
            <v>7JX</v>
          </cell>
          <cell r="I3598" t="str">
            <v>2</v>
          </cell>
          <cell r="J3598" t="str">
            <v>04</v>
          </cell>
          <cell r="L3598">
            <v>20.75</v>
          </cell>
          <cell r="M3598">
            <v>6195.8</v>
          </cell>
          <cell r="N3598">
            <v>1517.9</v>
          </cell>
          <cell r="O3598">
            <v>433.1</v>
          </cell>
          <cell r="P3598">
            <v>313.3</v>
          </cell>
          <cell r="Q3598">
            <v>458</v>
          </cell>
          <cell r="R3598">
            <v>787.9</v>
          </cell>
          <cell r="S3598">
            <v>22</v>
          </cell>
          <cell r="T3598">
            <v>8460.1</v>
          </cell>
          <cell r="U3598">
            <v>9728</v>
          </cell>
        </row>
        <row r="3599">
          <cell r="B3599" t="str">
            <v>145</v>
          </cell>
          <cell r="C3599" t="str">
            <v>00041927JX201000025000</v>
          </cell>
          <cell r="D3599" t="str">
            <v>A</v>
          </cell>
          <cell r="E3599" t="str">
            <v>145</v>
          </cell>
          <cell r="F3599" t="str">
            <v>C</v>
          </cell>
          <cell r="G3599" t="str">
            <v>192</v>
          </cell>
          <cell r="H3599" t="str">
            <v>7JX</v>
          </cell>
          <cell r="I3599" t="str">
            <v>2</v>
          </cell>
          <cell r="J3599" t="str">
            <v>04</v>
          </cell>
          <cell r="K3599" t="str">
            <v>S025</v>
          </cell>
          <cell r="L3599">
            <v>0.51</v>
          </cell>
          <cell r="M3599">
            <v>114.6</v>
          </cell>
          <cell r="N3599">
            <v>106.1</v>
          </cell>
          <cell r="O3599">
            <v>10.8</v>
          </cell>
          <cell r="P3599">
            <v>6.3</v>
          </cell>
          <cell r="Q3599">
            <v>7.5</v>
          </cell>
          <cell r="R3599">
            <v>16.2</v>
          </cell>
          <cell r="S3599">
            <v>0.5</v>
          </cell>
          <cell r="T3599">
            <v>237.8</v>
          </cell>
          <cell r="U3599">
            <v>262</v>
          </cell>
        </row>
        <row r="3600">
          <cell r="B3600" t="str">
            <v>145</v>
          </cell>
          <cell r="C3600" t="str">
            <v>00041927JX201000140000</v>
          </cell>
          <cell r="D3600" t="str">
            <v>A</v>
          </cell>
          <cell r="E3600" t="str">
            <v>145</v>
          </cell>
          <cell r="F3600" t="str">
            <v>C</v>
          </cell>
          <cell r="G3600" t="str">
            <v>192</v>
          </cell>
          <cell r="H3600" t="str">
            <v>7JX</v>
          </cell>
          <cell r="I3600" t="str">
            <v>2</v>
          </cell>
          <cell r="J3600" t="str">
            <v>04</v>
          </cell>
          <cell r="K3600" t="str">
            <v>S140</v>
          </cell>
          <cell r="L3600">
            <v>0.56000000000000005</v>
          </cell>
          <cell r="M3600">
            <v>268.7</v>
          </cell>
          <cell r="N3600">
            <v>106.1</v>
          </cell>
          <cell r="O3600">
            <v>11.8</v>
          </cell>
          <cell r="P3600">
            <v>6.9</v>
          </cell>
          <cell r="Q3600">
            <v>8.1999999999999993</v>
          </cell>
          <cell r="R3600">
            <v>17.7</v>
          </cell>
          <cell r="S3600">
            <v>0.6</v>
          </cell>
          <cell r="T3600">
            <v>393.5</v>
          </cell>
          <cell r="U3600">
            <v>420</v>
          </cell>
        </row>
        <row r="3601">
          <cell r="B3601" t="str">
            <v>145</v>
          </cell>
          <cell r="C3601" t="str">
            <v>00041927JX251870000000</v>
          </cell>
          <cell r="D3601" t="str">
            <v>A</v>
          </cell>
          <cell r="E3601" t="str">
            <v>145</v>
          </cell>
          <cell r="F3601" t="str">
            <v>C</v>
          </cell>
          <cell r="G3601" t="str">
            <v>192</v>
          </cell>
          <cell r="H3601" t="str">
            <v>7JX</v>
          </cell>
          <cell r="I3601" t="str">
            <v>2</v>
          </cell>
          <cell r="J3601" t="str">
            <v>04</v>
          </cell>
          <cell r="K3601" t="str">
            <v>M870</v>
          </cell>
          <cell r="L3601">
            <v>0.85</v>
          </cell>
          <cell r="M3601">
            <v>180</v>
          </cell>
          <cell r="N3601">
            <v>0</v>
          </cell>
          <cell r="O3601">
            <v>17.8</v>
          </cell>
          <cell r="P3601">
            <v>11.3</v>
          </cell>
          <cell r="Q3601">
            <v>14.7</v>
          </cell>
          <cell r="R3601">
            <v>27.3</v>
          </cell>
          <cell r="S3601">
            <v>0.8</v>
          </cell>
          <cell r="T3601">
            <v>209.1</v>
          </cell>
          <cell r="U3601">
            <v>251.9</v>
          </cell>
        </row>
        <row r="3602">
          <cell r="B3602" t="str">
            <v>145</v>
          </cell>
          <cell r="C3602" t="str">
            <v>00041927V2001000000000</v>
          </cell>
          <cell r="D3602" t="str">
            <v>B</v>
          </cell>
          <cell r="E3602" t="str">
            <v>145</v>
          </cell>
          <cell r="F3602" t="str">
            <v>C</v>
          </cell>
          <cell r="G3602" t="str">
            <v>192</v>
          </cell>
          <cell r="H3602" t="str">
            <v>7V2</v>
          </cell>
          <cell r="I3602" t="str">
            <v>0</v>
          </cell>
          <cell r="J3602" t="str">
            <v>04</v>
          </cell>
          <cell r="L3602">
            <v>21.25</v>
          </cell>
          <cell r="M3602">
            <v>6378.7</v>
          </cell>
          <cell r="N3602">
            <v>1853.2</v>
          </cell>
          <cell r="O3602">
            <v>443.6</v>
          </cell>
          <cell r="P3602">
            <v>319.8</v>
          </cell>
          <cell r="Q3602">
            <v>470</v>
          </cell>
          <cell r="R3602">
            <v>803.3</v>
          </cell>
          <cell r="S3602">
            <v>22.5</v>
          </cell>
          <cell r="T3602">
            <v>8995.2999999999993</v>
          </cell>
          <cell r="U3602">
            <v>10291.1</v>
          </cell>
        </row>
        <row r="3603">
          <cell r="B3603" t="str">
            <v>145</v>
          </cell>
          <cell r="C3603" t="str">
            <v>00041927V2001000140000</v>
          </cell>
          <cell r="D3603" t="str">
            <v>A</v>
          </cell>
          <cell r="E3603" t="str">
            <v>145</v>
          </cell>
          <cell r="F3603" t="str">
            <v>C</v>
          </cell>
          <cell r="G3603" t="str">
            <v>192</v>
          </cell>
          <cell r="H3603" t="str">
            <v>7V2</v>
          </cell>
          <cell r="I3603" t="str">
            <v>0</v>
          </cell>
          <cell r="J3603" t="str">
            <v>04</v>
          </cell>
          <cell r="K3603" t="str">
            <v>S140</v>
          </cell>
          <cell r="L3603">
            <v>0.05</v>
          </cell>
          <cell r="M3603">
            <v>157.5</v>
          </cell>
          <cell r="N3603">
            <v>0</v>
          </cell>
          <cell r="O3603">
            <v>1</v>
          </cell>
          <cell r="P3603">
            <v>0.6</v>
          </cell>
          <cell r="Q3603">
            <v>0.7</v>
          </cell>
          <cell r="R3603">
            <v>1.5</v>
          </cell>
          <cell r="S3603">
            <v>0</v>
          </cell>
          <cell r="T3603">
            <v>159.1</v>
          </cell>
          <cell r="U3603">
            <v>161.30000000000001</v>
          </cell>
        </row>
        <row r="3604">
          <cell r="B3604" t="str">
            <v>145</v>
          </cell>
          <cell r="C3604" t="str">
            <v>00041927V2001830000000</v>
          </cell>
          <cell r="D3604" t="str">
            <v>A</v>
          </cell>
          <cell r="E3604" t="str">
            <v>145</v>
          </cell>
          <cell r="F3604" t="str">
            <v>C</v>
          </cell>
          <cell r="G3604" t="str">
            <v>192</v>
          </cell>
          <cell r="H3604" t="str">
            <v>7V2</v>
          </cell>
          <cell r="I3604" t="str">
            <v>0</v>
          </cell>
          <cell r="J3604" t="str">
            <v>04</v>
          </cell>
          <cell r="K3604" t="str">
            <v>M830</v>
          </cell>
          <cell r="L3604">
            <v>0.88</v>
          </cell>
          <cell r="M3604">
            <v>5.4</v>
          </cell>
          <cell r="N3604">
            <v>-12.7</v>
          </cell>
          <cell r="O3604">
            <v>18.5</v>
          </cell>
          <cell r="P3604">
            <v>11.3</v>
          </cell>
          <cell r="Q3604">
            <v>19.899999999999999</v>
          </cell>
          <cell r="R3604">
            <v>27.3</v>
          </cell>
          <cell r="S3604">
            <v>0.9</v>
          </cell>
          <cell r="T3604">
            <v>22.5</v>
          </cell>
          <cell r="U3604">
            <v>70.599999999999994</v>
          </cell>
        </row>
        <row r="3605">
          <cell r="B3605" t="str">
            <v>145</v>
          </cell>
          <cell r="C3605" t="str">
            <v>00041927V2001830140000</v>
          </cell>
          <cell r="D3605" t="str">
            <v>A</v>
          </cell>
          <cell r="E3605" t="str">
            <v>145</v>
          </cell>
          <cell r="F3605" t="str">
            <v>C</v>
          </cell>
          <cell r="G3605" t="str">
            <v>192</v>
          </cell>
          <cell r="H3605" t="str">
            <v>7V2</v>
          </cell>
          <cell r="I3605" t="str">
            <v>0</v>
          </cell>
          <cell r="J3605" t="str">
            <v>04</v>
          </cell>
          <cell r="K3605" t="str">
            <v>M830</v>
          </cell>
          <cell r="L3605">
            <v>1.08</v>
          </cell>
          <cell r="M3605">
            <v>162.9</v>
          </cell>
          <cell r="N3605">
            <v>-12.7</v>
          </cell>
          <cell r="O3605">
            <v>22.6</v>
          </cell>
          <cell r="P3605">
            <v>15.3</v>
          </cell>
          <cell r="Q3605">
            <v>40.5</v>
          </cell>
          <cell r="R3605">
            <v>32.700000000000003</v>
          </cell>
          <cell r="S3605">
            <v>1</v>
          </cell>
          <cell r="T3605">
            <v>188.1</v>
          </cell>
          <cell r="U3605">
            <v>262.3</v>
          </cell>
        </row>
        <row r="3606">
          <cell r="B3606" t="str">
            <v>145</v>
          </cell>
          <cell r="C3606" t="str">
            <v>00041927V7001000000000</v>
          </cell>
          <cell r="D3606" t="str">
            <v>B</v>
          </cell>
          <cell r="E3606" t="str">
            <v>145</v>
          </cell>
          <cell r="F3606" t="str">
            <v>C</v>
          </cell>
          <cell r="G3606" t="str">
            <v>192</v>
          </cell>
          <cell r="H3606" t="str">
            <v>7V7</v>
          </cell>
          <cell r="I3606" t="str">
            <v>0</v>
          </cell>
          <cell r="J3606" t="str">
            <v>04</v>
          </cell>
          <cell r="L3606">
            <v>21.11</v>
          </cell>
          <cell r="M3606">
            <v>5915.1</v>
          </cell>
          <cell r="N3606">
            <v>2301.9</v>
          </cell>
          <cell r="O3606">
            <v>440.6</v>
          </cell>
          <cell r="P3606">
            <v>317.7</v>
          </cell>
          <cell r="Q3606">
            <v>463.2</v>
          </cell>
          <cell r="R3606">
            <v>799.2</v>
          </cell>
          <cell r="S3606">
            <v>22.4</v>
          </cell>
          <cell r="T3606">
            <v>8975.2999999999993</v>
          </cell>
          <cell r="U3606">
            <v>10260.1</v>
          </cell>
        </row>
        <row r="3607">
          <cell r="B3607" t="str">
            <v>145</v>
          </cell>
          <cell r="C3607" t="str">
            <v>00041927V7001000025000</v>
          </cell>
          <cell r="D3607" t="str">
            <v>A</v>
          </cell>
          <cell r="E3607" t="str">
            <v>145</v>
          </cell>
          <cell r="F3607" t="str">
            <v>C</v>
          </cell>
          <cell r="G3607" t="str">
            <v>192</v>
          </cell>
          <cell r="H3607" t="str">
            <v>7V7</v>
          </cell>
          <cell r="I3607" t="str">
            <v>0</v>
          </cell>
          <cell r="J3607" t="str">
            <v>04</v>
          </cell>
          <cell r="K3607" t="str">
            <v>S025</v>
          </cell>
          <cell r="L3607">
            <v>0.51</v>
          </cell>
          <cell r="M3607">
            <v>105.9</v>
          </cell>
          <cell r="N3607">
            <v>113.8</v>
          </cell>
          <cell r="O3607">
            <v>10.8</v>
          </cell>
          <cell r="P3607">
            <v>6.3</v>
          </cell>
          <cell r="Q3607">
            <v>7.5</v>
          </cell>
          <cell r="R3607">
            <v>16.2</v>
          </cell>
          <cell r="S3607">
            <v>0.5</v>
          </cell>
          <cell r="T3607">
            <v>236.8</v>
          </cell>
          <cell r="U3607">
            <v>261</v>
          </cell>
        </row>
        <row r="3608">
          <cell r="B3608" t="str">
            <v>145</v>
          </cell>
          <cell r="C3608" t="str">
            <v>00041927V7001000140000</v>
          </cell>
          <cell r="D3608" t="str">
            <v>A</v>
          </cell>
          <cell r="E3608" t="str">
            <v>145</v>
          </cell>
          <cell r="F3608" t="str">
            <v>C</v>
          </cell>
          <cell r="G3608" t="str">
            <v>192</v>
          </cell>
          <cell r="H3608" t="str">
            <v>7V7</v>
          </cell>
          <cell r="I3608" t="str">
            <v>0</v>
          </cell>
          <cell r="J3608" t="str">
            <v>04</v>
          </cell>
          <cell r="K3608" t="str">
            <v>S140</v>
          </cell>
          <cell r="L3608">
            <v>0.56000000000000005</v>
          </cell>
          <cell r="M3608">
            <v>259.2</v>
          </cell>
          <cell r="N3608">
            <v>113.8</v>
          </cell>
          <cell r="O3608">
            <v>11.8</v>
          </cell>
          <cell r="P3608">
            <v>6.9</v>
          </cell>
          <cell r="Q3608">
            <v>8.1999999999999993</v>
          </cell>
          <cell r="R3608">
            <v>17.7</v>
          </cell>
          <cell r="S3608">
            <v>0.6</v>
          </cell>
          <cell r="T3608">
            <v>391.7</v>
          </cell>
          <cell r="U3608">
            <v>418.2</v>
          </cell>
        </row>
        <row r="3609">
          <cell r="B3609" t="str">
            <v>145</v>
          </cell>
          <cell r="C3609" t="str">
            <v>00041927V7051870000000</v>
          </cell>
          <cell r="D3609" t="str">
            <v>A</v>
          </cell>
          <cell r="E3609" t="str">
            <v>145</v>
          </cell>
          <cell r="F3609" t="str">
            <v>C</v>
          </cell>
          <cell r="G3609" t="str">
            <v>192</v>
          </cell>
          <cell r="H3609" t="str">
            <v>7V7</v>
          </cell>
          <cell r="I3609" t="str">
            <v>0</v>
          </cell>
          <cell r="J3609" t="str">
            <v>04</v>
          </cell>
          <cell r="K3609" t="str">
            <v>M870</v>
          </cell>
          <cell r="L3609">
            <v>0.87</v>
          </cell>
          <cell r="M3609">
            <v>179.2</v>
          </cell>
          <cell r="N3609">
            <v>0</v>
          </cell>
          <cell r="O3609">
            <v>18.2</v>
          </cell>
          <cell r="P3609">
            <v>11.8</v>
          </cell>
          <cell r="Q3609">
            <v>17.399999999999999</v>
          </cell>
          <cell r="R3609">
            <v>27.9</v>
          </cell>
          <cell r="S3609">
            <v>0.8</v>
          </cell>
          <cell r="T3609">
            <v>209.2</v>
          </cell>
          <cell r="U3609">
            <v>255.3</v>
          </cell>
        </row>
        <row r="3610">
          <cell r="B3610" t="str">
            <v>145</v>
          </cell>
          <cell r="C3610" t="str">
            <v>00041927V7051870025000</v>
          </cell>
          <cell r="D3610" t="str">
            <v>A</v>
          </cell>
          <cell r="E3610" t="str">
            <v>145</v>
          </cell>
          <cell r="F3610" t="str">
            <v>C</v>
          </cell>
          <cell r="G3610" t="str">
            <v>192</v>
          </cell>
          <cell r="H3610" t="str">
            <v>7V7</v>
          </cell>
          <cell r="I3610" t="str">
            <v>0</v>
          </cell>
          <cell r="J3610" t="str">
            <v>04</v>
          </cell>
          <cell r="K3610" t="str">
            <v>M870</v>
          </cell>
          <cell r="L3610">
            <v>1.62</v>
          </cell>
          <cell r="M3610">
            <v>288.3</v>
          </cell>
          <cell r="N3610">
            <v>113.8</v>
          </cell>
          <cell r="O3610">
            <v>33.799999999999997</v>
          </cell>
          <cell r="P3610">
            <v>23</v>
          </cell>
          <cell r="Q3610">
            <v>46.7</v>
          </cell>
          <cell r="R3610">
            <v>48.4</v>
          </cell>
          <cell r="S3610">
            <v>1.4</v>
          </cell>
          <cell r="T3610">
            <v>458.9</v>
          </cell>
          <cell r="U3610">
            <v>555.4</v>
          </cell>
        </row>
        <row r="3611">
          <cell r="B3611" t="str">
            <v>145</v>
          </cell>
          <cell r="C3611" t="str">
            <v>00041927V7051870140000</v>
          </cell>
          <cell r="D3611" t="str">
            <v>A</v>
          </cell>
          <cell r="E3611" t="str">
            <v>145</v>
          </cell>
          <cell r="F3611" t="str">
            <v>C</v>
          </cell>
          <cell r="G3611" t="str">
            <v>192</v>
          </cell>
          <cell r="H3611" t="str">
            <v>7V7</v>
          </cell>
          <cell r="I3611" t="str">
            <v>0</v>
          </cell>
          <cell r="J3611" t="str">
            <v>04</v>
          </cell>
          <cell r="K3611" t="str">
            <v>M870</v>
          </cell>
          <cell r="L3611">
            <v>1.67</v>
          </cell>
          <cell r="M3611">
            <v>495.1</v>
          </cell>
          <cell r="N3611">
            <v>113.8</v>
          </cell>
          <cell r="O3611">
            <v>34.9</v>
          </cell>
          <cell r="P3611">
            <v>23.6</v>
          </cell>
          <cell r="Q3611">
            <v>47.4</v>
          </cell>
          <cell r="R3611">
            <v>50</v>
          </cell>
          <cell r="S3611">
            <v>1.5</v>
          </cell>
          <cell r="T3611">
            <v>667.4</v>
          </cell>
          <cell r="U3611">
            <v>766.3</v>
          </cell>
        </row>
        <row r="3612">
          <cell r="B3612" t="str">
            <v>145</v>
          </cell>
          <cell r="C3612" t="str">
            <v>00041927V7201000000000</v>
          </cell>
          <cell r="D3612" t="str">
            <v>B</v>
          </cell>
          <cell r="E3612" t="str">
            <v>145</v>
          </cell>
          <cell r="F3612" t="str">
            <v>C</v>
          </cell>
          <cell r="G3612" t="str">
            <v>192</v>
          </cell>
          <cell r="H3612" t="str">
            <v>7V7</v>
          </cell>
          <cell r="I3612" t="str">
            <v>2</v>
          </cell>
          <cell r="J3612" t="str">
            <v>04</v>
          </cell>
          <cell r="L3612">
            <v>21.34</v>
          </cell>
          <cell r="M3612">
            <v>5913.7</v>
          </cell>
          <cell r="N3612">
            <v>2301.9</v>
          </cell>
          <cell r="O3612">
            <v>445.4</v>
          </cell>
          <cell r="P3612">
            <v>320.39999999999998</v>
          </cell>
          <cell r="Q3612">
            <v>466.5</v>
          </cell>
          <cell r="R3612">
            <v>806.4</v>
          </cell>
          <cell r="S3612">
            <v>22.6</v>
          </cell>
          <cell r="T3612">
            <v>8981.4</v>
          </cell>
          <cell r="U3612">
            <v>10276.9</v>
          </cell>
        </row>
        <row r="3613">
          <cell r="B3613" t="str">
            <v>145</v>
          </cell>
          <cell r="C3613" t="str">
            <v>00041927V7201000025000</v>
          </cell>
          <cell r="D3613" t="str">
            <v>A</v>
          </cell>
          <cell r="E3613" t="str">
            <v>145</v>
          </cell>
          <cell r="F3613" t="str">
            <v>C</v>
          </cell>
          <cell r="G3613" t="str">
            <v>192</v>
          </cell>
          <cell r="H3613" t="str">
            <v>7V7</v>
          </cell>
          <cell r="I3613" t="str">
            <v>2</v>
          </cell>
          <cell r="J3613" t="str">
            <v>04</v>
          </cell>
          <cell r="K3613" t="str">
            <v>S025</v>
          </cell>
          <cell r="L3613">
            <v>0.51</v>
          </cell>
          <cell r="M3613">
            <v>105.9</v>
          </cell>
          <cell r="N3613">
            <v>113.8</v>
          </cell>
          <cell r="O3613">
            <v>10.8</v>
          </cell>
          <cell r="P3613">
            <v>6.3</v>
          </cell>
          <cell r="Q3613">
            <v>7.5</v>
          </cell>
          <cell r="R3613">
            <v>16.2</v>
          </cell>
          <cell r="S3613">
            <v>0.5</v>
          </cell>
          <cell r="T3613">
            <v>236.8</v>
          </cell>
          <cell r="U3613">
            <v>261</v>
          </cell>
        </row>
        <row r="3614">
          <cell r="B3614" t="str">
            <v>145</v>
          </cell>
          <cell r="C3614" t="str">
            <v>00041927V7201000140000</v>
          </cell>
          <cell r="D3614" t="str">
            <v>A</v>
          </cell>
          <cell r="E3614" t="str">
            <v>145</v>
          </cell>
          <cell r="F3614" t="str">
            <v>C</v>
          </cell>
          <cell r="G3614" t="str">
            <v>192</v>
          </cell>
          <cell r="H3614" t="str">
            <v>7V7</v>
          </cell>
          <cell r="I3614" t="str">
            <v>2</v>
          </cell>
          <cell r="J3614" t="str">
            <v>04</v>
          </cell>
          <cell r="K3614" t="str">
            <v>S140</v>
          </cell>
          <cell r="L3614">
            <v>0.56000000000000005</v>
          </cell>
          <cell r="M3614">
            <v>259.2</v>
          </cell>
          <cell r="N3614">
            <v>113.8</v>
          </cell>
          <cell r="O3614">
            <v>11.8</v>
          </cell>
          <cell r="P3614">
            <v>6.9</v>
          </cell>
          <cell r="Q3614">
            <v>8.1999999999999993</v>
          </cell>
          <cell r="R3614">
            <v>17.7</v>
          </cell>
          <cell r="S3614">
            <v>0.6</v>
          </cell>
          <cell r="T3614">
            <v>391.7</v>
          </cell>
          <cell r="U3614">
            <v>418.2</v>
          </cell>
        </row>
        <row r="3615">
          <cell r="B3615" t="str">
            <v>145</v>
          </cell>
          <cell r="C3615" t="str">
            <v>00041927V7251870000000</v>
          </cell>
          <cell r="D3615" t="str">
            <v>A</v>
          </cell>
          <cell r="E3615" t="str">
            <v>145</v>
          </cell>
          <cell r="F3615" t="str">
            <v>C</v>
          </cell>
          <cell r="G3615" t="str">
            <v>192</v>
          </cell>
          <cell r="H3615" t="str">
            <v>7V7</v>
          </cell>
          <cell r="I3615" t="str">
            <v>2</v>
          </cell>
          <cell r="J3615" t="str">
            <v>04</v>
          </cell>
          <cell r="K3615" t="str">
            <v>M870</v>
          </cell>
          <cell r="L3615">
            <v>0.85</v>
          </cell>
          <cell r="M3615">
            <v>170.9</v>
          </cell>
          <cell r="N3615">
            <v>0</v>
          </cell>
          <cell r="O3615">
            <v>17.8</v>
          </cell>
          <cell r="P3615">
            <v>11.3</v>
          </cell>
          <cell r="Q3615">
            <v>14.7</v>
          </cell>
          <cell r="R3615">
            <v>27.3</v>
          </cell>
          <cell r="S3615">
            <v>0.8</v>
          </cell>
          <cell r="T3615">
            <v>200</v>
          </cell>
          <cell r="U3615">
            <v>242.8</v>
          </cell>
        </row>
        <row r="3616">
          <cell r="B3616" t="str">
            <v>145</v>
          </cell>
          <cell r="C3616" t="str">
            <v>00041927V8001000000000</v>
          </cell>
          <cell r="D3616" t="str">
            <v>B</v>
          </cell>
          <cell r="E3616" t="str">
            <v>145</v>
          </cell>
          <cell r="F3616" t="str">
            <v>C</v>
          </cell>
          <cell r="G3616" t="str">
            <v>192</v>
          </cell>
          <cell r="H3616" t="str">
            <v>7V8</v>
          </cell>
          <cell r="I3616" t="str">
            <v>0</v>
          </cell>
          <cell r="J3616" t="str">
            <v>04</v>
          </cell>
          <cell r="L3616">
            <v>21.11</v>
          </cell>
          <cell r="M3616">
            <v>6520.8</v>
          </cell>
          <cell r="N3616">
            <v>2011.9</v>
          </cell>
          <cell r="O3616">
            <v>440.6</v>
          </cell>
          <cell r="P3616">
            <v>317.7</v>
          </cell>
          <cell r="Q3616">
            <v>463.2</v>
          </cell>
          <cell r="R3616">
            <v>799.2</v>
          </cell>
          <cell r="S3616">
            <v>22.4</v>
          </cell>
          <cell r="T3616">
            <v>9291</v>
          </cell>
          <cell r="U3616">
            <v>10575.8</v>
          </cell>
        </row>
        <row r="3617">
          <cell r="B3617" t="str">
            <v>145</v>
          </cell>
          <cell r="C3617" t="str">
            <v>00041927V8001000025000</v>
          </cell>
          <cell r="D3617" t="str">
            <v>A</v>
          </cell>
          <cell r="E3617" t="str">
            <v>145</v>
          </cell>
          <cell r="F3617" t="str">
            <v>C</v>
          </cell>
          <cell r="G3617" t="str">
            <v>192</v>
          </cell>
          <cell r="H3617" t="str">
            <v>7V8</v>
          </cell>
          <cell r="I3617" t="str">
            <v>0</v>
          </cell>
          <cell r="J3617" t="str">
            <v>04</v>
          </cell>
          <cell r="K3617" t="str">
            <v>S025</v>
          </cell>
          <cell r="L3617">
            <v>0.51</v>
          </cell>
          <cell r="M3617">
            <v>106</v>
          </cell>
          <cell r="N3617">
            <v>113.7</v>
          </cell>
          <cell r="O3617">
            <v>10.8</v>
          </cell>
          <cell r="P3617">
            <v>6.3</v>
          </cell>
          <cell r="Q3617">
            <v>7.5</v>
          </cell>
          <cell r="R3617">
            <v>16.2</v>
          </cell>
          <cell r="S3617">
            <v>0.5</v>
          </cell>
          <cell r="T3617">
            <v>236.8</v>
          </cell>
          <cell r="U3617">
            <v>261</v>
          </cell>
        </row>
        <row r="3618">
          <cell r="B3618" t="str">
            <v>145</v>
          </cell>
          <cell r="C3618" t="str">
            <v>00041927V8001000140000</v>
          </cell>
          <cell r="D3618" t="str">
            <v>A</v>
          </cell>
          <cell r="E3618" t="str">
            <v>145</v>
          </cell>
          <cell r="F3618" t="str">
            <v>C</v>
          </cell>
          <cell r="G3618" t="str">
            <v>192</v>
          </cell>
          <cell r="H3618" t="str">
            <v>7V8</v>
          </cell>
          <cell r="I3618" t="str">
            <v>0</v>
          </cell>
          <cell r="J3618" t="str">
            <v>04</v>
          </cell>
          <cell r="K3618" t="str">
            <v>S140</v>
          </cell>
          <cell r="L3618">
            <v>0.56000000000000005</v>
          </cell>
          <cell r="M3618">
            <v>259.2</v>
          </cell>
          <cell r="N3618">
            <v>113.7</v>
          </cell>
          <cell r="O3618">
            <v>11.8</v>
          </cell>
          <cell r="P3618">
            <v>6.9</v>
          </cell>
          <cell r="Q3618">
            <v>8.1999999999999993</v>
          </cell>
          <cell r="R3618">
            <v>17.7</v>
          </cell>
          <cell r="S3618">
            <v>0.6</v>
          </cell>
          <cell r="T3618">
            <v>391.6</v>
          </cell>
          <cell r="U3618">
            <v>418.1</v>
          </cell>
        </row>
        <row r="3619">
          <cell r="B3619" t="str">
            <v>145</v>
          </cell>
          <cell r="C3619" t="str">
            <v>00041927V8001830000000</v>
          </cell>
          <cell r="D3619" t="str">
            <v>A</v>
          </cell>
          <cell r="E3619" t="str">
            <v>145</v>
          </cell>
          <cell r="F3619" t="str">
            <v>C</v>
          </cell>
          <cell r="G3619" t="str">
            <v>192</v>
          </cell>
          <cell r="H3619" t="str">
            <v>7V8</v>
          </cell>
          <cell r="I3619" t="str">
            <v>0</v>
          </cell>
          <cell r="J3619" t="str">
            <v>04</v>
          </cell>
          <cell r="K3619" t="str">
            <v>M830</v>
          </cell>
          <cell r="L3619">
            <v>0.88</v>
          </cell>
          <cell r="M3619">
            <v>23</v>
          </cell>
          <cell r="N3619">
            <v>-56</v>
          </cell>
          <cell r="O3619">
            <v>18.5</v>
          </cell>
          <cell r="P3619">
            <v>11.3</v>
          </cell>
          <cell r="Q3619">
            <v>19.899999999999999</v>
          </cell>
          <cell r="R3619">
            <v>27.3</v>
          </cell>
          <cell r="S3619">
            <v>0.9</v>
          </cell>
          <cell r="T3619">
            <v>-3.2</v>
          </cell>
          <cell r="U3619">
            <v>44.9</v>
          </cell>
        </row>
        <row r="3620">
          <cell r="B3620" t="str">
            <v>145</v>
          </cell>
          <cell r="C3620" t="str">
            <v>00041927V8001830025000</v>
          </cell>
          <cell r="D3620" t="str">
            <v>A</v>
          </cell>
          <cell r="E3620" t="str">
            <v>145</v>
          </cell>
          <cell r="F3620" t="str">
            <v>C</v>
          </cell>
          <cell r="G3620" t="str">
            <v>192</v>
          </cell>
          <cell r="H3620" t="str">
            <v>7V8</v>
          </cell>
          <cell r="I3620" t="str">
            <v>0</v>
          </cell>
          <cell r="J3620" t="str">
            <v>04</v>
          </cell>
          <cell r="K3620" t="str">
            <v>M830</v>
          </cell>
          <cell r="L3620">
            <v>1.55</v>
          </cell>
          <cell r="M3620">
            <v>128.30000000000001</v>
          </cell>
          <cell r="N3620">
            <v>113.7</v>
          </cell>
          <cell r="O3620">
            <v>32.4</v>
          </cell>
          <cell r="P3620">
            <v>20.9</v>
          </cell>
          <cell r="Q3620">
            <v>47.3</v>
          </cell>
          <cell r="R3620">
            <v>47.3</v>
          </cell>
          <cell r="S3620">
            <v>1.5</v>
          </cell>
          <cell r="T3620">
            <v>295.3</v>
          </cell>
          <cell r="U3620">
            <v>391.4</v>
          </cell>
        </row>
        <row r="3621">
          <cell r="B3621" t="str">
            <v>145</v>
          </cell>
          <cell r="C3621" t="str">
            <v>00041927V8001830140000</v>
          </cell>
          <cell r="D3621" t="str">
            <v>A</v>
          </cell>
          <cell r="E3621" t="str">
            <v>145</v>
          </cell>
          <cell r="F3621" t="str">
            <v>C</v>
          </cell>
          <cell r="G3621" t="str">
            <v>192</v>
          </cell>
          <cell r="H3621" t="str">
            <v>7V8</v>
          </cell>
          <cell r="I3621" t="str">
            <v>0</v>
          </cell>
          <cell r="J3621" t="str">
            <v>04</v>
          </cell>
          <cell r="K3621" t="str">
            <v>M830</v>
          </cell>
          <cell r="L3621">
            <v>1.6</v>
          </cell>
          <cell r="M3621">
            <v>281.5</v>
          </cell>
          <cell r="N3621">
            <v>113.7</v>
          </cell>
          <cell r="O3621">
            <v>33.4</v>
          </cell>
          <cell r="P3621">
            <v>21.5</v>
          </cell>
          <cell r="Q3621">
            <v>48</v>
          </cell>
          <cell r="R3621">
            <v>48.8</v>
          </cell>
          <cell r="S3621">
            <v>1.5</v>
          </cell>
          <cell r="T3621">
            <v>450.1</v>
          </cell>
          <cell r="U3621">
            <v>548.4</v>
          </cell>
        </row>
        <row r="3622">
          <cell r="B3622" t="str">
            <v>145</v>
          </cell>
          <cell r="C3622" t="str">
            <v>00041927V8051870000000</v>
          </cell>
          <cell r="D3622" t="str">
            <v>A</v>
          </cell>
          <cell r="E3622" t="str">
            <v>145</v>
          </cell>
          <cell r="F3622" t="str">
            <v>C</v>
          </cell>
          <cell r="G3622" t="str">
            <v>192</v>
          </cell>
          <cell r="H3622" t="str">
            <v>7V8</v>
          </cell>
          <cell r="I3622" t="str">
            <v>0</v>
          </cell>
          <cell r="J3622" t="str">
            <v>04</v>
          </cell>
          <cell r="K3622" t="str">
            <v>M870</v>
          </cell>
          <cell r="L3622">
            <v>0.95</v>
          </cell>
          <cell r="M3622">
            <v>176.9</v>
          </cell>
          <cell r="N3622">
            <v>0</v>
          </cell>
          <cell r="O3622">
            <v>19.899999999999999</v>
          </cell>
          <cell r="P3622">
            <v>13.4</v>
          </cell>
          <cell r="Q3622">
            <v>19.3</v>
          </cell>
          <cell r="R3622">
            <v>28.4</v>
          </cell>
          <cell r="S3622">
            <v>0.8</v>
          </cell>
          <cell r="T3622">
            <v>210.2</v>
          </cell>
          <cell r="U3622">
            <v>258.7</v>
          </cell>
        </row>
        <row r="3623">
          <cell r="B3623" t="str">
            <v>145</v>
          </cell>
          <cell r="C3623" t="str">
            <v>00041927V8051870025000</v>
          </cell>
          <cell r="D3623" t="str">
            <v>A</v>
          </cell>
          <cell r="E3623" t="str">
            <v>145</v>
          </cell>
          <cell r="F3623" t="str">
            <v>C</v>
          </cell>
          <cell r="G3623" t="str">
            <v>192</v>
          </cell>
          <cell r="H3623" t="str">
            <v>7V8</v>
          </cell>
          <cell r="I3623" t="str">
            <v>0</v>
          </cell>
          <cell r="J3623" t="str">
            <v>04</v>
          </cell>
          <cell r="K3623" t="str">
            <v>M870</v>
          </cell>
          <cell r="L3623">
            <v>1.62</v>
          </cell>
          <cell r="M3623">
            <v>286.39999999999998</v>
          </cell>
          <cell r="N3623">
            <v>113.7</v>
          </cell>
          <cell r="O3623">
            <v>33.799999999999997</v>
          </cell>
          <cell r="P3623">
            <v>23</v>
          </cell>
          <cell r="Q3623">
            <v>46.7</v>
          </cell>
          <cell r="R3623">
            <v>48.4</v>
          </cell>
          <cell r="S3623">
            <v>1.4</v>
          </cell>
          <cell r="T3623">
            <v>456.9</v>
          </cell>
          <cell r="U3623">
            <v>553.4</v>
          </cell>
        </row>
        <row r="3624">
          <cell r="B3624" t="str">
            <v>145</v>
          </cell>
          <cell r="C3624" t="str">
            <v>00041927V8051870140000</v>
          </cell>
          <cell r="D3624" t="str">
            <v>A</v>
          </cell>
          <cell r="E3624" t="str">
            <v>145</v>
          </cell>
          <cell r="F3624" t="str">
            <v>C</v>
          </cell>
          <cell r="G3624" t="str">
            <v>192</v>
          </cell>
          <cell r="H3624" t="str">
            <v>7V8</v>
          </cell>
          <cell r="I3624" t="str">
            <v>0</v>
          </cell>
          <cell r="J3624" t="str">
            <v>04</v>
          </cell>
          <cell r="K3624" t="str">
            <v>M870</v>
          </cell>
          <cell r="L3624">
            <v>1.67</v>
          </cell>
          <cell r="M3624">
            <v>492.9</v>
          </cell>
          <cell r="N3624">
            <v>113.7</v>
          </cell>
          <cell r="O3624">
            <v>34.9</v>
          </cell>
          <cell r="P3624">
            <v>23.6</v>
          </cell>
          <cell r="Q3624">
            <v>47.4</v>
          </cell>
          <cell r="R3624">
            <v>50</v>
          </cell>
          <cell r="S3624">
            <v>1.5</v>
          </cell>
          <cell r="T3624">
            <v>665.1</v>
          </cell>
          <cell r="U3624">
            <v>764</v>
          </cell>
        </row>
        <row r="3625">
          <cell r="B3625" t="str">
            <v>145</v>
          </cell>
          <cell r="C3625" t="str">
            <v>00041927V8201000000000</v>
          </cell>
          <cell r="D3625" t="str">
            <v>B</v>
          </cell>
          <cell r="E3625" t="str">
            <v>145</v>
          </cell>
          <cell r="F3625" t="str">
            <v>C</v>
          </cell>
          <cell r="G3625" t="str">
            <v>192</v>
          </cell>
          <cell r="H3625" t="str">
            <v>7V8</v>
          </cell>
          <cell r="I3625" t="str">
            <v>2</v>
          </cell>
          <cell r="J3625" t="str">
            <v>04</v>
          </cell>
          <cell r="L3625">
            <v>21.34</v>
          </cell>
          <cell r="M3625">
            <v>6519.3</v>
          </cell>
          <cell r="N3625">
            <v>2011.9</v>
          </cell>
          <cell r="O3625">
            <v>445.4</v>
          </cell>
          <cell r="P3625">
            <v>320.39999999999998</v>
          </cell>
          <cell r="Q3625">
            <v>466.5</v>
          </cell>
          <cell r="R3625">
            <v>806.4</v>
          </cell>
          <cell r="S3625">
            <v>22.6</v>
          </cell>
          <cell r="T3625">
            <v>9297</v>
          </cell>
          <cell r="U3625">
            <v>10592.5</v>
          </cell>
        </row>
        <row r="3626">
          <cell r="B3626" t="str">
            <v>145</v>
          </cell>
          <cell r="C3626" t="str">
            <v>00041927V8201000025000</v>
          </cell>
          <cell r="D3626" t="str">
            <v>A</v>
          </cell>
          <cell r="E3626" t="str">
            <v>145</v>
          </cell>
          <cell r="F3626" t="str">
            <v>C</v>
          </cell>
          <cell r="G3626" t="str">
            <v>192</v>
          </cell>
          <cell r="H3626" t="str">
            <v>7V8</v>
          </cell>
          <cell r="I3626" t="str">
            <v>2</v>
          </cell>
          <cell r="J3626" t="str">
            <v>04</v>
          </cell>
          <cell r="K3626" t="str">
            <v>S025</v>
          </cell>
          <cell r="L3626">
            <v>0.51</v>
          </cell>
          <cell r="M3626">
            <v>106</v>
          </cell>
          <cell r="N3626">
            <v>113.7</v>
          </cell>
          <cell r="O3626">
            <v>10.8</v>
          </cell>
          <cell r="P3626">
            <v>6.3</v>
          </cell>
          <cell r="Q3626">
            <v>7.5</v>
          </cell>
          <cell r="R3626">
            <v>16.2</v>
          </cell>
          <cell r="S3626">
            <v>0.5</v>
          </cell>
          <cell r="T3626">
            <v>236.8</v>
          </cell>
          <cell r="U3626">
            <v>261</v>
          </cell>
        </row>
        <row r="3627">
          <cell r="B3627" t="str">
            <v>145</v>
          </cell>
          <cell r="C3627" t="str">
            <v>00041927V8201000140000</v>
          </cell>
          <cell r="D3627" t="str">
            <v>A</v>
          </cell>
          <cell r="E3627" t="str">
            <v>145</v>
          </cell>
          <cell r="F3627" t="str">
            <v>C</v>
          </cell>
          <cell r="G3627" t="str">
            <v>192</v>
          </cell>
          <cell r="H3627" t="str">
            <v>7V8</v>
          </cell>
          <cell r="I3627" t="str">
            <v>2</v>
          </cell>
          <cell r="J3627" t="str">
            <v>04</v>
          </cell>
          <cell r="K3627" t="str">
            <v>S140</v>
          </cell>
          <cell r="L3627">
            <v>0.56000000000000005</v>
          </cell>
          <cell r="M3627">
            <v>259.2</v>
          </cell>
          <cell r="N3627">
            <v>113.7</v>
          </cell>
          <cell r="O3627">
            <v>11.8</v>
          </cell>
          <cell r="P3627">
            <v>6.9</v>
          </cell>
          <cell r="Q3627">
            <v>8.1999999999999993</v>
          </cell>
          <cell r="R3627">
            <v>17.7</v>
          </cell>
          <cell r="S3627">
            <v>0.6</v>
          </cell>
          <cell r="T3627">
            <v>391.6</v>
          </cell>
          <cell r="U3627">
            <v>418.1</v>
          </cell>
        </row>
        <row r="3628">
          <cell r="B3628" t="str">
            <v>145</v>
          </cell>
          <cell r="C3628" t="str">
            <v>00041927V8201830000000</v>
          </cell>
          <cell r="D3628" t="str">
            <v>A</v>
          </cell>
          <cell r="E3628" t="str">
            <v>145</v>
          </cell>
          <cell r="F3628" t="str">
            <v>C</v>
          </cell>
          <cell r="G3628" t="str">
            <v>192</v>
          </cell>
          <cell r="H3628" t="str">
            <v>7V8</v>
          </cell>
          <cell r="I3628" t="str">
            <v>2</v>
          </cell>
          <cell r="J3628" t="str">
            <v>04</v>
          </cell>
          <cell r="K3628" t="str">
            <v>M830</v>
          </cell>
          <cell r="L3628">
            <v>0.84</v>
          </cell>
          <cell r="M3628">
            <v>31.2</v>
          </cell>
          <cell r="N3628">
            <v>0</v>
          </cell>
          <cell r="O3628">
            <v>17.600000000000001</v>
          </cell>
          <cell r="P3628">
            <v>10.4</v>
          </cell>
          <cell r="Q3628">
            <v>14.5</v>
          </cell>
          <cell r="R3628">
            <v>26.3</v>
          </cell>
          <cell r="S3628">
            <v>0.9</v>
          </cell>
          <cell r="T3628">
            <v>59.2</v>
          </cell>
          <cell r="U3628">
            <v>100.9</v>
          </cell>
        </row>
        <row r="3629">
          <cell r="B3629" t="str">
            <v>145</v>
          </cell>
          <cell r="C3629" t="str">
            <v>00041927V8251870000000</v>
          </cell>
          <cell r="D3629" t="str">
            <v>A</v>
          </cell>
          <cell r="E3629" t="str">
            <v>145</v>
          </cell>
          <cell r="F3629" t="str">
            <v>C</v>
          </cell>
          <cell r="G3629" t="str">
            <v>192</v>
          </cell>
          <cell r="H3629" t="str">
            <v>7V8</v>
          </cell>
          <cell r="I3629" t="str">
            <v>2</v>
          </cell>
          <cell r="J3629" t="str">
            <v>04</v>
          </cell>
          <cell r="K3629" t="str">
            <v>M870</v>
          </cell>
          <cell r="L3629">
            <v>0.85</v>
          </cell>
          <cell r="M3629">
            <v>170.9</v>
          </cell>
          <cell r="N3629">
            <v>0</v>
          </cell>
          <cell r="O3629">
            <v>17.8</v>
          </cell>
          <cell r="P3629">
            <v>11.3</v>
          </cell>
          <cell r="Q3629">
            <v>14.7</v>
          </cell>
          <cell r="R3629">
            <v>27.3</v>
          </cell>
          <cell r="S3629">
            <v>0.8</v>
          </cell>
          <cell r="T3629">
            <v>200</v>
          </cell>
          <cell r="U3629">
            <v>242.8</v>
          </cell>
        </row>
        <row r="3630">
          <cell r="B3630" t="str">
            <v>145</v>
          </cell>
          <cell r="C3630" t="str">
            <v>00041927VA201000000000</v>
          </cell>
          <cell r="D3630" t="str">
            <v>B</v>
          </cell>
          <cell r="E3630" t="str">
            <v>145</v>
          </cell>
          <cell r="F3630" t="str">
            <v>C</v>
          </cell>
          <cell r="G3630" t="str">
            <v>192</v>
          </cell>
          <cell r="H3630" t="str">
            <v>7VA</v>
          </cell>
          <cell r="I3630" t="str">
            <v>2</v>
          </cell>
          <cell r="J3630" t="str">
            <v>04</v>
          </cell>
          <cell r="L3630">
            <v>20.79</v>
          </cell>
          <cell r="M3630">
            <v>5854</v>
          </cell>
          <cell r="N3630">
            <v>1345.8</v>
          </cell>
          <cell r="O3630">
            <v>434</v>
          </cell>
          <cell r="P3630">
            <v>313.8</v>
          </cell>
          <cell r="Q3630">
            <v>458.6</v>
          </cell>
          <cell r="R3630">
            <v>789.2</v>
          </cell>
          <cell r="S3630">
            <v>22</v>
          </cell>
          <cell r="T3630">
            <v>7947.6</v>
          </cell>
          <cell r="U3630">
            <v>9217.4</v>
          </cell>
        </row>
        <row r="3631">
          <cell r="B3631" t="str">
            <v>145</v>
          </cell>
          <cell r="C3631" t="str">
            <v>00041927VA201000025000</v>
          </cell>
          <cell r="D3631" t="str">
            <v>A</v>
          </cell>
          <cell r="E3631" t="str">
            <v>145</v>
          </cell>
          <cell r="F3631" t="str">
            <v>C</v>
          </cell>
          <cell r="G3631" t="str">
            <v>192</v>
          </cell>
          <cell r="H3631" t="str">
            <v>7VA</v>
          </cell>
          <cell r="I3631" t="str">
            <v>2</v>
          </cell>
          <cell r="J3631" t="str">
            <v>04</v>
          </cell>
          <cell r="K3631" t="str">
            <v>S025</v>
          </cell>
          <cell r="L3631">
            <v>0.51</v>
          </cell>
          <cell r="M3631">
            <v>113.4</v>
          </cell>
          <cell r="N3631">
            <v>85.3</v>
          </cell>
          <cell r="O3631">
            <v>10.8</v>
          </cell>
          <cell r="P3631">
            <v>6.3</v>
          </cell>
          <cell r="Q3631">
            <v>7.5</v>
          </cell>
          <cell r="R3631">
            <v>16.2</v>
          </cell>
          <cell r="S3631">
            <v>0.5</v>
          </cell>
          <cell r="T3631">
            <v>215.8</v>
          </cell>
          <cell r="U3631">
            <v>240</v>
          </cell>
        </row>
        <row r="3632">
          <cell r="B3632" t="str">
            <v>145</v>
          </cell>
          <cell r="C3632" t="str">
            <v>00041927VA201000140000</v>
          </cell>
          <cell r="D3632" t="str">
            <v>A</v>
          </cell>
          <cell r="E3632" t="str">
            <v>145</v>
          </cell>
          <cell r="F3632" t="str">
            <v>C</v>
          </cell>
          <cell r="G3632" t="str">
            <v>192</v>
          </cell>
          <cell r="H3632" t="str">
            <v>7VA</v>
          </cell>
          <cell r="I3632" t="str">
            <v>2</v>
          </cell>
          <cell r="J3632" t="str">
            <v>04</v>
          </cell>
          <cell r="K3632" t="str">
            <v>S140</v>
          </cell>
          <cell r="L3632">
            <v>0.56000000000000005</v>
          </cell>
          <cell r="M3632">
            <v>266.5</v>
          </cell>
          <cell r="N3632">
            <v>85.3</v>
          </cell>
          <cell r="O3632">
            <v>11.8</v>
          </cell>
          <cell r="P3632">
            <v>6.9</v>
          </cell>
          <cell r="Q3632">
            <v>8.1999999999999993</v>
          </cell>
          <cell r="R3632">
            <v>17.7</v>
          </cell>
          <cell r="S3632">
            <v>0.6</v>
          </cell>
          <cell r="T3632">
            <v>370.5</v>
          </cell>
          <cell r="U3632">
            <v>397</v>
          </cell>
        </row>
        <row r="3633">
          <cell r="B3633" t="str">
            <v>145</v>
          </cell>
          <cell r="C3633" t="str">
            <v>00041927VA251870000000</v>
          </cell>
          <cell r="D3633" t="str">
            <v>A</v>
          </cell>
          <cell r="E3633" t="str">
            <v>145</v>
          </cell>
          <cell r="F3633" t="str">
            <v>C</v>
          </cell>
          <cell r="G3633" t="str">
            <v>192</v>
          </cell>
          <cell r="H3633" t="str">
            <v>7VA</v>
          </cell>
          <cell r="I3633" t="str">
            <v>2</v>
          </cell>
          <cell r="J3633" t="str">
            <v>04</v>
          </cell>
          <cell r="K3633" t="str">
            <v>M870</v>
          </cell>
          <cell r="L3633">
            <v>0.85</v>
          </cell>
          <cell r="M3633">
            <v>180</v>
          </cell>
          <cell r="N3633">
            <v>0</v>
          </cell>
          <cell r="O3633">
            <v>17.8</v>
          </cell>
          <cell r="P3633">
            <v>11.3</v>
          </cell>
          <cell r="Q3633">
            <v>14.7</v>
          </cell>
          <cell r="R3633">
            <v>27.3</v>
          </cell>
          <cell r="S3633">
            <v>0.8</v>
          </cell>
          <cell r="T3633">
            <v>209.1</v>
          </cell>
          <cell r="U3633">
            <v>251.9</v>
          </cell>
        </row>
        <row r="3634">
          <cell r="B3634" t="str">
            <v>145</v>
          </cell>
          <cell r="C3634" t="str">
            <v>00041927VS201000000000</v>
          </cell>
          <cell r="D3634" t="str">
            <v>B</v>
          </cell>
          <cell r="E3634" t="str">
            <v>145</v>
          </cell>
          <cell r="F3634" t="str">
            <v>C</v>
          </cell>
          <cell r="G3634" t="str">
            <v>192</v>
          </cell>
          <cell r="H3634" t="str">
            <v>7VS</v>
          </cell>
          <cell r="I3634" t="str">
            <v>2</v>
          </cell>
          <cell r="J3634" t="str">
            <v>04</v>
          </cell>
          <cell r="L3634">
            <v>21.34</v>
          </cell>
          <cell r="M3634">
            <v>5968.5</v>
          </cell>
          <cell r="N3634">
            <v>2307.6</v>
          </cell>
          <cell r="O3634">
            <v>445.4</v>
          </cell>
          <cell r="P3634">
            <v>320.39999999999998</v>
          </cell>
          <cell r="Q3634">
            <v>466.5</v>
          </cell>
          <cell r="R3634">
            <v>806.4</v>
          </cell>
          <cell r="S3634">
            <v>22.6</v>
          </cell>
          <cell r="T3634">
            <v>9041.9</v>
          </cell>
          <cell r="U3634">
            <v>10337.4</v>
          </cell>
        </row>
        <row r="3635">
          <cell r="B3635" t="str">
            <v>145</v>
          </cell>
          <cell r="C3635" t="str">
            <v>00041927VS201000025000</v>
          </cell>
          <cell r="D3635" t="str">
            <v>A</v>
          </cell>
          <cell r="E3635" t="str">
            <v>145</v>
          </cell>
          <cell r="F3635" t="str">
            <v>C</v>
          </cell>
          <cell r="G3635" t="str">
            <v>192</v>
          </cell>
          <cell r="H3635" t="str">
            <v>7VS</v>
          </cell>
          <cell r="I3635" t="str">
            <v>2</v>
          </cell>
          <cell r="J3635" t="str">
            <v>04</v>
          </cell>
          <cell r="K3635" t="str">
            <v>S025</v>
          </cell>
          <cell r="L3635">
            <v>0.51</v>
          </cell>
          <cell r="M3635">
            <v>105.9</v>
          </cell>
          <cell r="N3635">
            <v>113.8</v>
          </cell>
          <cell r="O3635">
            <v>10.8</v>
          </cell>
          <cell r="P3635">
            <v>6.3</v>
          </cell>
          <cell r="Q3635">
            <v>7.5</v>
          </cell>
          <cell r="R3635">
            <v>16.2</v>
          </cell>
          <cell r="S3635">
            <v>0.5</v>
          </cell>
          <cell r="T3635">
            <v>236.8</v>
          </cell>
          <cell r="U3635">
            <v>261</v>
          </cell>
        </row>
        <row r="3636">
          <cell r="B3636" t="str">
            <v>145</v>
          </cell>
          <cell r="C3636" t="str">
            <v>00041927VS201000140000</v>
          </cell>
          <cell r="D3636" t="str">
            <v>A</v>
          </cell>
          <cell r="E3636" t="str">
            <v>145</v>
          </cell>
          <cell r="F3636" t="str">
            <v>C</v>
          </cell>
          <cell r="G3636" t="str">
            <v>192</v>
          </cell>
          <cell r="H3636" t="str">
            <v>7VS</v>
          </cell>
          <cell r="I3636" t="str">
            <v>2</v>
          </cell>
          <cell r="J3636" t="str">
            <v>04</v>
          </cell>
          <cell r="K3636" t="str">
            <v>S140</v>
          </cell>
          <cell r="L3636">
            <v>0.56000000000000005</v>
          </cell>
          <cell r="M3636">
            <v>259.2</v>
          </cell>
          <cell r="N3636">
            <v>113.8</v>
          </cell>
          <cell r="O3636">
            <v>11.8</v>
          </cell>
          <cell r="P3636">
            <v>6.9</v>
          </cell>
          <cell r="Q3636">
            <v>8.1999999999999993</v>
          </cell>
          <cell r="R3636">
            <v>17.7</v>
          </cell>
          <cell r="S3636">
            <v>0.6</v>
          </cell>
          <cell r="T3636">
            <v>391.7</v>
          </cell>
          <cell r="U3636">
            <v>418.2</v>
          </cell>
        </row>
        <row r="3637">
          <cell r="B3637" t="str">
            <v>145</v>
          </cell>
          <cell r="C3637" t="str">
            <v>00041927VX001000000000</v>
          </cell>
          <cell r="D3637" t="str">
            <v>B</v>
          </cell>
          <cell r="E3637" t="str">
            <v>145</v>
          </cell>
          <cell r="F3637" t="str">
            <v>C</v>
          </cell>
          <cell r="G3637" t="str">
            <v>192</v>
          </cell>
          <cell r="H3637" t="str">
            <v>7VX</v>
          </cell>
          <cell r="I3637" t="str">
            <v>0</v>
          </cell>
          <cell r="J3637" t="str">
            <v>04</v>
          </cell>
          <cell r="L3637">
            <v>20.66</v>
          </cell>
          <cell r="M3637">
            <v>6197.2</v>
          </cell>
          <cell r="N3637">
            <v>1517.9</v>
          </cell>
          <cell r="O3637">
            <v>431.3</v>
          </cell>
          <cell r="P3637">
            <v>312.2</v>
          </cell>
          <cell r="Q3637">
            <v>456.7</v>
          </cell>
          <cell r="R3637">
            <v>785.1</v>
          </cell>
          <cell r="S3637">
            <v>21.9</v>
          </cell>
          <cell r="T3637">
            <v>8458.6</v>
          </cell>
          <cell r="U3637">
            <v>9722.2999999999993</v>
          </cell>
        </row>
        <row r="3638">
          <cell r="B3638" t="str">
            <v>145</v>
          </cell>
          <cell r="C3638" t="str">
            <v>00041927VX001000025000</v>
          </cell>
          <cell r="D3638" t="str">
            <v>A</v>
          </cell>
          <cell r="E3638" t="str">
            <v>145</v>
          </cell>
          <cell r="F3638" t="str">
            <v>C</v>
          </cell>
          <cell r="G3638" t="str">
            <v>192</v>
          </cell>
          <cell r="H3638" t="str">
            <v>7VX</v>
          </cell>
          <cell r="I3638" t="str">
            <v>0</v>
          </cell>
          <cell r="J3638" t="str">
            <v>04</v>
          </cell>
          <cell r="K3638" t="str">
            <v>S025</v>
          </cell>
          <cell r="L3638">
            <v>0.51</v>
          </cell>
          <cell r="M3638">
            <v>114.6</v>
          </cell>
          <cell r="N3638">
            <v>106.1</v>
          </cell>
          <cell r="O3638">
            <v>10.8</v>
          </cell>
          <cell r="P3638">
            <v>6.3</v>
          </cell>
          <cell r="Q3638">
            <v>7.5</v>
          </cell>
          <cell r="R3638">
            <v>16.2</v>
          </cell>
          <cell r="S3638">
            <v>0.5</v>
          </cell>
          <cell r="T3638">
            <v>237.8</v>
          </cell>
          <cell r="U3638">
            <v>262</v>
          </cell>
        </row>
        <row r="3639">
          <cell r="B3639" t="str">
            <v>145</v>
          </cell>
          <cell r="C3639" t="str">
            <v>00041927VX001000140000</v>
          </cell>
          <cell r="D3639" t="str">
            <v>A</v>
          </cell>
          <cell r="E3639" t="str">
            <v>145</v>
          </cell>
          <cell r="F3639" t="str">
            <v>C</v>
          </cell>
          <cell r="G3639" t="str">
            <v>192</v>
          </cell>
          <cell r="H3639" t="str">
            <v>7VX</v>
          </cell>
          <cell r="I3639" t="str">
            <v>0</v>
          </cell>
          <cell r="J3639" t="str">
            <v>04</v>
          </cell>
          <cell r="K3639" t="str">
            <v>S140</v>
          </cell>
          <cell r="L3639">
            <v>0.56000000000000005</v>
          </cell>
          <cell r="M3639">
            <v>268.7</v>
          </cell>
          <cell r="N3639">
            <v>106.1</v>
          </cell>
          <cell r="O3639">
            <v>11.8</v>
          </cell>
          <cell r="P3639">
            <v>6.9</v>
          </cell>
          <cell r="Q3639">
            <v>8.1999999999999993</v>
          </cell>
          <cell r="R3639">
            <v>17.7</v>
          </cell>
          <cell r="S3639">
            <v>0.6</v>
          </cell>
          <cell r="T3639">
            <v>393.5</v>
          </cell>
          <cell r="U3639">
            <v>420</v>
          </cell>
        </row>
        <row r="3640">
          <cell r="B3640" t="str">
            <v>145</v>
          </cell>
          <cell r="C3640" t="str">
            <v>00041927VX051870000000</v>
          </cell>
          <cell r="D3640" t="str">
            <v>A</v>
          </cell>
          <cell r="E3640" t="str">
            <v>145</v>
          </cell>
          <cell r="F3640" t="str">
            <v>C</v>
          </cell>
          <cell r="G3640" t="str">
            <v>192</v>
          </cell>
          <cell r="H3640" t="str">
            <v>7VX</v>
          </cell>
          <cell r="I3640" t="str">
            <v>0</v>
          </cell>
          <cell r="J3640" t="str">
            <v>04</v>
          </cell>
          <cell r="K3640" t="str">
            <v>M870</v>
          </cell>
          <cell r="L3640">
            <v>0.93</v>
          </cell>
          <cell r="M3640">
            <v>177.1</v>
          </cell>
          <cell r="N3640">
            <v>0</v>
          </cell>
          <cell r="O3640">
            <v>19.5</v>
          </cell>
          <cell r="P3640">
            <v>12.9</v>
          </cell>
          <cell r="Q3640">
            <v>16.600000000000001</v>
          </cell>
          <cell r="R3640">
            <v>27.9</v>
          </cell>
          <cell r="S3640">
            <v>0.8</v>
          </cell>
          <cell r="T3640">
            <v>209.5</v>
          </cell>
          <cell r="U3640">
            <v>254.8</v>
          </cell>
        </row>
        <row r="3641">
          <cell r="B3641" t="str">
            <v>145</v>
          </cell>
          <cell r="C3641" t="str">
            <v>00041927VX051870025000</v>
          </cell>
          <cell r="D3641" t="str">
            <v>A</v>
          </cell>
          <cell r="E3641" t="str">
            <v>145</v>
          </cell>
          <cell r="F3641" t="str">
            <v>C</v>
          </cell>
          <cell r="G3641" t="str">
            <v>192</v>
          </cell>
          <cell r="H3641" t="str">
            <v>7VX</v>
          </cell>
          <cell r="I3641" t="str">
            <v>0</v>
          </cell>
          <cell r="J3641" t="str">
            <v>04</v>
          </cell>
          <cell r="K3641" t="str">
            <v>M870</v>
          </cell>
          <cell r="L3641">
            <v>1.62</v>
          </cell>
          <cell r="M3641">
            <v>291.60000000000002</v>
          </cell>
          <cell r="N3641">
            <v>106.1</v>
          </cell>
          <cell r="O3641">
            <v>33.799999999999997</v>
          </cell>
          <cell r="P3641">
            <v>23</v>
          </cell>
          <cell r="Q3641">
            <v>46.7</v>
          </cell>
          <cell r="R3641">
            <v>48.4</v>
          </cell>
          <cell r="S3641">
            <v>1.4</v>
          </cell>
          <cell r="T3641">
            <v>454.5</v>
          </cell>
          <cell r="U3641">
            <v>551</v>
          </cell>
        </row>
        <row r="3642">
          <cell r="B3642" t="str">
            <v>145</v>
          </cell>
          <cell r="C3642" t="str">
            <v>00041927VX051870140000</v>
          </cell>
          <cell r="D3642" t="str">
            <v>A</v>
          </cell>
          <cell r="E3642" t="str">
            <v>145</v>
          </cell>
          <cell r="F3642" t="str">
            <v>C</v>
          </cell>
          <cell r="G3642" t="str">
            <v>192</v>
          </cell>
          <cell r="H3642" t="str">
            <v>7VX</v>
          </cell>
          <cell r="I3642" t="str">
            <v>0</v>
          </cell>
          <cell r="J3642" t="str">
            <v>04</v>
          </cell>
          <cell r="K3642" t="str">
            <v>M870</v>
          </cell>
          <cell r="L3642">
            <v>1.67</v>
          </cell>
          <cell r="M3642">
            <v>442.6</v>
          </cell>
          <cell r="N3642">
            <v>106.1</v>
          </cell>
          <cell r="O3642">
            <v>34.9</v>
          </cell>
          <cell r="P3642">
            <v>23.6</v>
          </cell>
          <cell r="Q3642">
            <v>47.4</v>
          </cell>
          <cell r="R3642">
            <v>50</v>
          </cell>
          <cell r="S3642">
            <v>1.5</v>
          </cell>
          <cell r="T3642">
            <v>607.20000000000005</v>
          </cell>
          <cell r="U3642">
            <v>706.1</v>
          </cell>
        </row>
        <row r="3643">
          <cell r="B3643" t="str">
            <v>145</v>
          </cell>
          <cell r="C3643" t="str">
            <v>00041927VX201000000000</v>
          </cell>
          <cell r="D3643" t="str">
            <v>B</v>
          </cell>
          <cell r="E3643" t="str">
            <v>145</v>
          </cell>
          <cell r="F3643" t="str">
            <v>C</v>
          </cell>
          <cell r="G3643" t="str">
            <v>192</v>
          </cell>
          <cell r="H3643" t="str">
            <v>7VX</v>
          </cell>
          <cell r="I3643" t="str">
            <v>2</v>
          </cell>
          <cell r="J3643" t="str">
            <v>04</v>
          </cell>
          <cell r="L3643">
            <v>20.75</v>
          </cell>
          <cell r="M3643">
            <v>6195.8</v>
          </cell>
          <cell r="N3643">
            <v>1517.9</v>
          </cell>
          <cell r="O3643">
            <v>433.1</v>
          </cell>
          <cell r="P3643">
            <v>313.3</v>
          </cell>
          <cell r="Q3643">
            <v>458</v>
          </cell>
          <cell r="R3643">
            <v>787.9</v>
          </cell>
          <cell r="S3643">
            <v>22</v>
          </cell>
          <cell r="T3643">
            <v>8460.1</v>
          </cell>
          <cell r="U3643">
            <v>9728</v>
          </cell>
        </row>
        <row r="3644">
          <cell r="B3644" t="str">
            <v>145</v>
          </cell>
          <cell r="C3644" t="str">
            <v>00041927VX201000025000</v>
          </cell>
          <cell r="D3644" t="str">
            <v>A</v>
          </cell>
          <cell r="E3644" t="str">
            <v>145</v>
          </cell>
          <cell r="F3644" t="str">
            <v>C</v>
          </cell>
          <cell r="G3644" t="str">
            <v>192</v>
          </cell>
          <cell r="H3644" t="str">
            <v>7VX</v>
          </cell>
          <cell r="I3644" t="str">
            <v>2</v>
          </cell>
          <cell r="J3644" t="str">
            <v>04</v>
          </cell>
          <cell r="K3644" t="str">
            <v>S025</v>
          </cell>
          <cell r="L3644">
            <v>0.51</v>
          </cell>
          <cell r="M3644">
            <v>114.6</v>
          </cell>
          <cell r="N3644">
            <v>106.1</v>
          </cell>
          <cell r="O3644">
            <v>10.8</v>
          </cell>
          <cell r="P3644">
            <v>6.3</v>
          </cell>
          <cell r="Q3644">
            <v>7.5</v>
          </cell>
          <cell r="R3644">
            <v>16.2</v>
          </cell>
          <cell r="S3644">
            <v>0.5</v>
          </cell>
          <cell r="T3644">
            <v>237.8</v>
          </cell>
          <cell r="U3644">
            <v>262</v>
          </cell>
        </row>
        <row r="3645">
          <cell r="B3645" t="str">
            <v>145</v>
          </cell>
          <cell r="C3645" t="str">
            <v>00041927VX201000140000</v>
          </cell>
          <cell r="D3645" t="str">
            <v>A</v>
          </cell>
          <cell r="E3645" t="str">
            <v>145</v>
          </cell>
          <cell r="F3645" t="str">
            <v>C</v>
          </cell>
          <cell r="G3645" t="str">
            <v>192</v>
          </cell>
          <cell r="H3645" t="str">
            <v>7VX</v>
          </cell>
          <cell r="I3645" t="str">
            <v>2</v>
          </cell>
          <cell r="J3645" t="str">
            <v>04</v>
          </cell>
          <cell r="K3645" t="str">
            <v>S140</v>
          </cell>
          <cell r="L3645">
            <v>0.56000000000000005</v>
          </cell>
          <cell r="M3645">
            <v>268.7</v>
          </cell>
          <cell r="N3645">
            <v>106.1</v>
          </cell>
          <cell r="O3645">
            <v>11.8</v>
          </cell>
          <cell r="P3645">
            <v>6.9</v>
          </cell>
          <cell r="Q3645">
            <v>8.1999999999999993</v>
          </cell>
          <cell r="R3645">
            <v>17.7</v>
          </cell>
          <cell r="S3645">
            <v>0.6</v>
          </cell>
          <cell r="T3645">
            <v>393.5</v>
          </cell>
          <cell r="U3645">
            <v>420</v>
          </cell>
        </row>
        <row r="3646">
          <cell r="B3646" t="str">
            <v>145</v>
          </cell>
          <cell r="C3646" t="str">
            <v>00041927VX201830000000</v>
          </cell>
          <cell r="D3646" t="str">
            <v>A</v>
          </cell>
          <cell r="E3646" t="str">
            <v>145</v>
          </cell>
          <cell r="F3646" t="str">
            <v>C</v>
          </cell>
          <cell r="G3646" t="str">
            <v>192</v>
          </cell>
          <cell r="H3646" t="str">
            <v>7VX</v>
          </cell>
          <cell r="I3646" t="str">
            <v>2</v>
          </cell>
          <cell r="J3646" t="str">
            <v>04</v>
          </cell>
          <cell r="K3646" t="str">
            <v>M830</v>
          </cell>
          <cell r="L3646">
            <v>0.84</v>
          </cell>
          <cell r="M3646">
            <v>25.2</v>
          </cell>
          <cell r="N3646">
            <v>15.5</v>
          </cell>
          <cell r="O3646">
            <v>17.600000000000001</v>
          </cell>
          <cell r="P3646">
            <v>10.4</v>
          </cell>
          <cell r="Q3646">
            <v>14.5</v>
          </cell>
          <cell r="R3646">
            <v>26.3</v>
          </cell>
          <cell r="S3646">
            <v>0.9</v>
          </cell>
          <cell r="T3646">
            <v>68.7</v>
          </cell>
          <cell r="U3646">
            <v>110.4</v>
          </cell>
        </row>
        <row r="3647">
          <cell r="B3647" t="str">
            <v>145</v>
          </cell>
          <cell r="C3647" t="str">
            <v>00041927VX251870000000</v>
          </cell>
          <cell r="D3647" t="str">
            <v>A</v>
          </cell>
          <cell r="E3647" t="str">
            <v>145</v>
          </cell>
          <cell r="F3647" t="str">
            <v>C</v>
          </cell>
          <cell r="G3647" t="str">
            <v>192</v>
          </cell>
          <cell r="H3647" t="str">
            <v>7VX</v>
          </cell>
          <cell r="I3647" t="str">
            <v>2</v>
          </cell>
          <cell r="J3647" t="str">
            <v>04</v>
          </cell>
          <cell r="K3647" t="str">
            <v>M870</v>
          </cell>
          <cell r="L3647">
            <v>0.85</v>
          </cell>
          <cell r="M3647">
            <v>180</v>
          </cell>
          <cell r="N3647">
            <v>0</v>
          </cell>
          <cell r="O3647">
            <v>17.8</v>
          </cell>
          <cell r="P3647">
            <v>11.3</v>
          </cell>
          <cell r="Q3647">
            <v>14.7</v>
          </cell>
          <cell r="R3647">
            <v>27.3</v>
          </cell>
          <cell r="S3647">
            <v>0.8</v>
          </cell>
          <cell r="T3647">
            <v>209.1</v>
          </cell>
          <cell r="U3647">
            <v>251.9</v>
          </cell>
        </row>
        <row r="3648">
          <cell r="B3648" t="str">
            <v>145</v>
          </cell>
          <cell r="C3648" t="str">
            <v>00041928V8101000000000</v>
          </cell>
          <cell r="D3648" t="str">
            <v>B</v>
          </cell>
          <cell r="E3648" t="str">
            <v>145</v>
          </cell>
          <cell r="F3648" t="str">
            <v>C</v>
          </cell>
          <cell r="G3648" t="str">
            <v>192</v>
          </cell>
          <cell r="H3648" t="str">
            <v>8V8</v>
          </cell>
          <cell r="I3648" t="str">
            <v>1</v>
          </cell>
          <cell r="J3648" t="str">
            <v>04</v>
          </cell>
          <cell r="L3648">
            <v>26.64</v>
          </cell>
          <cell r="M3648">
            <v>7571.2</v>
          </cell>
          <cell r="N3648">
            <v>2125.5</v>
          </cell>
          <cell r="O3648">
            <v>556</v>
          </cell>
          <cell r="P3648">
            <v>416.1</v>
          </cell>
          <cell r="Q3648">
            <v>827.4</v>
          </cell>
          <cell r="R3648">
            <v>846.4</v>
          </cell>
          <cell r="S3648">
            <v>25.3</v>
          </cell>
          <cell r="T3648">
            <v>10668.8</v>
          </cell>
          <cell r="U3648">
            <v>12367.9</v>
          </cell>
        </row>
        <row r="3649">
          <cell r="B3649" t="str">
            <v>145</v>
          </cell>
          <cell r="C3649" t="str">
            <v>00041928V8201000000000</v>
          </cell>
          <cell r="D3649" t="str">
            <v>B</v>
          </cell>
          <cell r="E3649" t="str">
            <v>145</v>
          </cell>
          <cell r="F3649" t="str">
            <v>C</v>
          </cell>
          <cell r="G3649" t="str">
            <v>192</v>
          </cell>
          <cell r="H3649" t="str">
            <v>8V8</v>
          </cell>
          <cell r="I3649" t="str">
            <v>2</v>
          </cell>
          <cell r="J3649" t="str">
            <v>04</v>
          </cell>
          <cell r="L3649">
            <v>26.87</v>
          </cell>
          <cell r="M3649">
            <v>7587.5</v>
          </cell>
          <cell r="N3649">
            <v>2125.5</v>
          </cell>
          <cell r="O3649">
            <v>560.79999999999995</v>
          </cell>
          <cell r="P3649">
            <v>418.9</v>
          </cell>
          <cell r="Q3649">
            <v>830.8</v>
          </cell>
          <cell r="R3649">
            <v>853.6</v>
          </cell>
          <cell r="S3649">
            <v>25.6</v>
          </cell>
          <cell r="T3649">
            <v>10692.7</v>
          </cell>
          <cell r="U3649">
            <v>12402.7</v>
          </cell>
        </row>
        <row r="3650">
          <cell r="B3650" t="str">
            <v>145</v>
          </cell>
          <cell r="C3650" t="str">
            <v>0004192941001810000000</v>
          </cell>
          <cell r="D3650" t="str">
            <v>B</v>
          </cell>
          <cell r="E3650" t="str">
            <v>145</v>
          </cell>
          <cell r="F3650" t="str">
            <v>C</v>
          </cell>
          <cell r="G3650" t="str">
            <v>192</v>
          </cell>
          <cell r="H3650" t="str">
            <v>941</v>
          </cell>
          <cell r="I3650" t="str">
            <v>0</v>
          </cell>
          <cell r="J3650" t="str">
            <v>04</v>
          </cell>
          <cell r="L3650">
            <v>21.77</v>
          </cell>
          <cell r="M3650">
            <v>6675.9</v>
          </cell>
          <cell r="N3650">
            <v>1640.2</v>
          </cell>
          <cell r="O3650">
            <v>454.4</v>
          </cell>
          <cell r="P3650">
            <v>326.5</v>
          </cell>
          <cell r="Q3650">
            <v>483.4</v>
          </cell>
          <cell r="R3650">
            <v>819.2</v>
          </cell>
          <cell r="S3650">
            <v>23</v>
          </cell>
          <cell r="T3650">
            <v>9097</v>
          </cell>
          <cell r="U3650">
            <v>10422.6</v>
          </cell>
        </row>
        <row r="3651">
          <cell r="B3651" t="str">
            <v>145</v>
          </cell>
          <cell r="C3651" t="str">
            <v>0004192941001810140000</v>
          </cell>
          <cell r="D3651" t="str">
            <v>A</v>
          </cell>
          <cell r="E3651" t="str">
            <v>145</v>
          </cell>
          <cell r="F3651" t="str">
            <v>C</v>
          </cell>
          <cell r="G3651" t="str">
            <v>192</v>
          </cell>
          <cell r="H3651" t="str">
            <v>941</v>
          </cell>
          <cell r="I3651" t="str">
            <v>0</v>
          </cell>
          <cell r="J3651" t="str">
            <v>04</v>
          </cell>
          <cell r="K3651" t="str">
            <v>M810</v>
          </cell>
          <cell r="L3651">
            <v>0.05</v>
          </cell>
          <cell r="M3651">
            <v>154.1</v>
          </cell>
          <cell r="N3651">
            <v>0</v>
          </cell>
          <cell r="O3651">
            <v>1</v>
          </cell>
          <cell r="P3651">
            <v>0.6</v>
          </cell>
          <cell r="Q3651">
            <v>0.7</v>
          </cell>
          <cell r="R3651">
            <v>1.5</v>
          </cell>
          <cell r="S3651">
            <v>0</v>
          </cell>
          <cell r="T3651">
            <v>155.69999999999999</v>
          </cell>
          <cell r="U3651">
            <v>157.9</v>
          </cell>
        </row>
        <row r="3652">
          <cell r="B3652" t="str">
            <v>145</v>
          </cell>
          <cell r="C3652" t="str">
            <v>0004192941201810000000</v>
          </cell>
          <cell r="D3652" t="str">
            <v>B</v>
          </cell>
          <cell r="E3652" t="str">
            <v>145</v>
          </cell>
          <cell r="F3652" t="str">
            <v>C</v>
          </cell>
          <cell r="G3652" t="str">
            <v>192</v>
          </cell>
          <cell r="H3652" t="str">
            <v>941</v>
          </cell>
          <cell r="I3652" t="str">
            <v>2</v>
          </cell>
          <cell r="J3652" t="str">
            <v>04</v>
          </cell>
          <cell r="L3652">
            <v>21.98</v>
          </cell>
          <cell r="M3652">
            <v>6684.4</v>
          </cell>
          <cell r="N3652">
            <v>1640.2</v>
          </cell>
          <cell r="O3652">
            <v>458.7</v>
          </cell>
          <cell r="P3652">
            <v>329.1</v>
          </cell>
          <cell r="Q3652">
            <v>486.4</v>
          </cell>
          <cell r="R3652">
            <v>825.8</v>
          </cell>
          <cell r="S3652">
            <v>23.2</v>
          </cell>
          <cell r="T3652">
            <v>9112.4</v>
          </cell>
          <cell r="U3652">
            <v>10447.799999999999</v>
          </cell>
        </row>
        <row r="3653">
          <cell r="B3653" t="str">
            <v>145</v>
          </cell>
          <cell r="C3653" t="str">
            <v>0004192941201810140000</v>
          </cell>
          <cell r="D3653" t="str">
            <v>A</v>
          </cell>
          <cell r="E3653" t="str">
            <v>145</v>
          </cell>
          <cell r="F3653" t="str">
            <v>C</v>
          </cell>
          <cell r="G3653" t="str">
            <v>192</v>
          </cell>
          <cell r="H3653" t="str">
            <v>941</v>
          </cell>
          <cell r="I3653" t="str">
            <v>2</v>
          </cell>
          <cell r="J3653" t="str">
            <v>04</v>
          </cell>
          <cell r="K3653" t="str">
            <v>M810</v>
          </cell>
          <cell r="L3653">
            <v>0.05</v>
          </cell>
          <cell r="M3653">
            <v>154.5</v>
          </cell>
          <cell r="N3653">
            <v>0</v>
          </cell>
          <cell r="O3653">
            <v>1</v>
          </cell>
          <cell r="P3653">
            <v>0.6</v>
          </cell>
          <cell r="Q3653">
            <v>0.7</v>
          </cell>
          <cell r="R3653">
            <v>1.5</v>
          </cell>
          <cell r="S3653">
            <v>0</v>
          </cell>
          <cell r="T3653">
            <v>156.1</v>
          </cell>
          <cell r="U3653">
            <v>158.30000000000001</v>
          </cell>
        </row>
        <row r="3654">
          <cell r="B3654" t="str">
            <v>145</v>
          </cell>
          <cell r="C3654" t="str">
            <v>0004192942201810000000</v>
          </cell>
          <cell r="D3654" t="str">
            <v>B</v>
          </cell>
          <cell r="E3654" t="str">
            <v>145</v>
          </cell>
          <cell r="F3654" t="str">
            <v>C</v>
          </cell>
          <cell r="G3654" t="str">
            <v>192</v>
          </cell>
          <cell r="H3654" t="str">
            <v>942</v>
          </cell>
          <cell r="I3654" t="str">
            <v>2</v>
          </cell>
          <cell r="J3654" t="str">
            <v>04</v>
          </cell>
          <cell r="L3654">
            <v>22.4</v>
          </cell>
          <cell r="M3654">
            <v>6720.9</v>
          </cell>
          <cell r="N3654">
            <v>1853.2</v>
          </cell>
          <cell r="O3654">
            <v>467.5</v>
          </cell>
          <cell r="P3654">
            <v>334.2</v>
          </cell>
          <cell r="Q3654">
            <v>492.5</v>
          </cell>
          <cell r="R3654">
            <v>838.9</v>
          </cell>
          <cell r="S3654">
            <v>23.7</v>
          </cell>
          <cell r="T3654">
            <v>9375.7999999999993</v>
          </cell>
          <cell r="U3654">
            <v>10730.9</v>
          </cell>
        </row>
        <row r="3655">
          <cell r="B3655" t="str">
            <v>145</v>
          </cell>
          <cell r="C3655" t="str">
            <v>0004192942201810140000</v>
          </cell>
          <cell r="D3655" t="str">
            <v>A</v>
          </cell>
          <cell r="E3655" t="str">
            <v>145</v>
          </cell>
          <cell r="F3655" t="str">
            <v>C</v>
          </cell>
          <cell r="G3655" t="str">
            <v>192</v>
          </cell>
          <cell r="H3655" t="str">
            <v>942</v>
          </cell>
          <cell r="I3655" t="str">
            <v>2</v>
          </cell>
          <cell r="J3655" t="str">
            <v>04</v>
          </cell>
          <cell r="K3655" t="str">
            <v>M810</v>
          </cell>
          <cell r="L3655">
            <v>0.05</v>
          </cell>
          <cell r="M3655">
            <v>157.5</v>
          </cell>
          <cell r="N3655">
            <v>0</v>
          </cell>
          <cell r="O3655">
            <v>1</v>
          </cell>
          <cell r="P3655">
            <v>0.6</v>
          </cell>
          <cell r="Q3655">
            <v>0.7</v>
          </cell>
          <cell r="R3655">
            <v>1.5</v>
          </cell>
          <cell r="S3655">
            <v>0</v>
          </cell>
          <cell r="T3655">
            <v>159.1</v>
          </cell>
          <cell r="U3655">
            <v>161.30000000000001</v>
          </cell>
        </row>
        <row r="3656">
          <cell r="B3656" t="str">
            <v>145</v>
          </cell>
          <cell r="C3656" t="str">
            <v>0004192948201810000000</v>
          </cell>
          <cell r="D3656" t="str">
            <v>B</v>
          </cell>
          <cell r="E3656" t="str">
            <v>145</v>
          </cell>
          <cell r="F3656" t="str">
            <v>C</v>
          </cell>
          <cell r="G3656" t="str">
            <v>192</v>
          </cell>
          <cell r="H3656" t="str">
            <v>948</v>
          </cell>
          <cell r="I3656" t="str">
            <v>2</v>
          </cell>
          <cell r="J3656" t="str">
            <v>04</v>
          </cell>
          <cell r="L3656">
            <v>22.77</v>
          </cell>
          <cell r="M3656">
            <v>6969</v>
          </cell>
          <cell r="N3656">
            <v>2125.5</v>
          </cell>
          <cell r="O3656">
            <v>475.3</v>
          </cell>
          <cell r="P3656">
            <v>338.7</v>
          </cell>
          <cell r="Q3656">
            <v>497.9</v>
          </cell>
          <cell r="R3656">
            <v>850.6</v>
          </cell>
          <cell r="S3656">
            <v>24.1</v>
          </cell>
          <cell r="T3656">
            <v>9908.5</v>
          </cell>
          <cell r="U3656">
            <v>11281.1</v>
          </cell>
        </row>
        <row r="3657">
          <cell r="B3657" t="str">
            <v>145</v>
          </cell>
          <cell r="C3657" t="str">
            <v>0004192948201810140000</v>
          </cell>
          <cell r="D3657" t="str">
            <v>A</v>
          </cell>
          <cell r="E3657" t="str">
            <v>145</v>
          </cell>
          <cell r="F3657" t="str">
            <v>C</v>
          </cell>
          <cell r="G3657" t="str">
            <v>192</v>
          </cell>
          <cell r="H3657" t="str">
            <v>948</v>
          </cell>
          <cell r="I3657" t="str">
            <v>2</v>
          </cell>
          <cell r="J3657" t="str">
            <v>04</v>
          </cell>
          <cell r="K3657" t="str">
            <v>M810</v>
          </cell>
          <cell r="L3657">
            <v>0.05</v>
          </cell>
          <cell r="M3657">
            <v>153.19999999999999</v>
          </cell>
          <cell r="N3657">
            <v>0</v>
          </cell>
          <cell r="O3657">
            <v>1</v>
          </cell>
          <cell r="P3657">
            <v>0.6</v>
          </cell>
          <cell r="Q3657">
            <v>0.7</v>
          </cell>
          <cell r="R3657">
            <v>1.5</v>
          </cell>
          <cell r="S3657">
            <v>0</v>
          </cell>
          <cell r="T3657">
            <v>154.80000000000001</v>
          </cell>
          <cell r="U3657">
            <v>157</v>
          </cell>
        </row>
        <row r="3658">
          <cell r="B3658" t="str">
            <v>145</v>
          </cell>
          <cell r="C3658" t="str">
            <v>00041929V1201810000000</v>
          </cell>
          <cell r="D3658" t="str">
            <v>B</v>
          </cell>
          <cell r="E3658" t="str">
            <v>145</v>
          </cell>
          <cell r="F3658" t="str">
            <v>C</v>
          </cell>
          <cell r="G3658" t="str">
            <v>192</v>
          </cell>
          <cell r="H3658" t="str">
            <v>9V1</v>
          </cell>
          <cell r="I3658" t="str">
            <v>2</v>
          </cell>
          <cell r="J3658" t="str">
            <v>04</v>
          </cell>
          <cell r="L3658">
            <v>21.3</v>
          </cell>
          <cell r="M3658">
            <v>6199.4</v>
          </cell>
          <cell r="N3658">
            <v>1517.9</v>
          </cell>
          <cell r="O3658">
            <v>444.6</v>
          </cell>
          <cell r="P3658">
            <v>320.5</v>
          </cell>
          <cell r="Q3658">
            <v>471.9</v>
          </cell>
          <cell r="R3658">
            <v>804.8</v>
          </cell>
          <cell r="S3658">
            <v>22.5</v>
          </cell>
          <cell r="T3658">
            <v>8482.4</v>
          </cell>
          <cell r="U3658">
            <v>9781.6</v>
          </cell>
        </row>
        <row r="3659">
          <cell r="B3659" t="str">
            <v>145</v>
          </cell>
          <cell r="C3659" t="str">
            <v>00041929V1201810025000</v>
          </cell>
          <cell r="D3659" t="str">
            <v>A</v>
          </cell>
          <cell r="E3659" t="str">
            <v>145</v>
          </cell>
          <cell r="F3659" t="str">
            <v>C</v>
          </cell>
          <cell r="G3659" t="str">
            <v>192</v>
          </cell>
          <cell r="H3659" t="str">
            <v>9V1</v>
          </cell>
          <cell r="I3659" t="str">
            <v>2</v>
          </cell>
          <cell r="J3659" t="str">
            <v>04</v>
          </cell>
          <cell r="K3659" t="str">
            <v>M810</v>
          </cell>
          <cell r="L3659">
            <v>0.51</v>
          </cell>
          <cell r="M3659">
            <v>114.6</v>
          </cell>
          <cell r="N3659">
            <v>106.1</v>
          </cell>
          <cell r="O3659">
            <v>10.8</v>
          </cell>
          <cell r="P3659">
            <v>6.3</v>
          </cell>
          <cell r="Q3659">
            <v>7.5</v>
          </cell>
          <cell r="R3659">
            <v>16.2</v>
          </cell>
          <cell r="S3659">
            <v>0.5</v>
          </cell>
          <cell r="T3659">
            <v>237.8</v>
          </cell>
          <cell r="U3659">
            <v>262</v>
          </cell>
        </row>
        <row r="3660">
          <cell r="B3660" t="str">
            <v>145</v>
          </cell>
          <cell r="C3660" t="str">
            <v>00041929V1201810140000</v>
          </cell>
          <cell r="D3660" t="str">
            <v>A</v>
          </cell>
          <cell r="E3660" t="str">
            <v>145</v>
          </cell>
          <cell r="F3660" t="str">
            <v>C</v>
          </cell>
          <cell r="G3660" t="str">
            <v>192</v>
          </cell>
          <cell r="H3660" t="str">
            <v>9V1</v>
          </cell>
          <cell r="I3660" t="str">
            <v>2</v>
          </cell>
          <cell r="J3660" t="str">
            <v>04</v>
          </cell>
          <cell r="K3660" t="str">
            <v>M810</v>
          </cell>
          <cell r="L3660">
            <v>0.56000000000000005</v>
          </cell>
          <cell r="M3660">
            <v>268.7</v>
          </cell>
          <cell r="N3660">
            <v>106.1</v>
          </cell>
          <cell r="O3660">
            <v>11.8</v>
          </cell>
          <cell r="P3660">
            <v>6.9</v>
          </cell>
          <cell r="Q3660">
            <v>8.1999999999999993</v>
          </cell>
          <cell r="R3660">
            <v>17.7</v>
          </cell>
          <cell r="S3660">
            <v>0.6</v>
          </cell>
          <cell r="T3660">
            <v>393.5</v>
          </cell>
          <cell r="U3660">
            <v>420</v>
          </cell>
        </row>
        <row r="3661">
          <cell r="B3661" t="str">
            <v>145</v>
          </cell>
          <cell r="C3661" t="str">
            <v>00041929V8201810000000</v>
          </cell>
          <cell r="D3661" t="str">
            <v>B</v>
          </cell>
          <cell r="E3661" t="str">
            <v>145</v>
          </cell>
          <cell r="F3661" t="str">
            <v>C</v>
          </cell>
          <cell r="G3661" t="str">
            <v>192</v>
          </cell>
          <cell r="H3661" t="str">
            <v>9V8</v>
          </cell>
          <cell r="I3661" t="str">
            <v>2</v>
          </cell>
          <cell r="J3661" t="str">
            <v>04</v>
          </cell>
          <cell r="L3661">
            <v>21.89</v>
          </cell>
          <cell r="M3661">
            <v>6519.3</v>
          </cell>
          <cell r="N3661">
            <v>2011.9</v>
          </cell>
          <cell r="O3661">
            <v>456.9</v>
          </cell>
          <cell r="P3661">
            <v>327.60000000000002</v>
          </cell>
          <cell r="Q3661">
            <v>480.4</v>
          </cell>
          <cell r="R3661">
            <v>823.3</v>
          </cell>
          <cell r="S3661">
            <v>23.2</v>
          </cell>
          <cell r="T3661">
            <v>9315.7000000000007</v>
          </cell>
          <cell r="U3661">
            <v>10642.6</v>
          </cell>
        </row>
        <row r="3662">
          <cell r="B3662" t="str">
            <v>145</v>
          </cell>
          <cell r="C3662" t="str">
            <v>00041929V8201810025000</v>
          </cell>
          <cell r="D3662" t="str">
            <v>A</v>
          </cell>
          <cell r="E3662" t="str">
            <v>145</v>
          </cell>
          <cell r="F3662" t="str">
            <v>C</v>
          </cell>
          <cell r="G3662" t="str">
            <v>192</v>
          </cell>
          <cell r="H3662" t="str">
            <v>9V8</v>
          </cell>
          <cell r="I3662" t="str">
            <v>2</v>
          </cell>
          <cell r="J3662" t="str">
            <v>04</v>
          </cell>
          <cell r="K3662" t="str">
            <v>M810</v>
          </cell>
          <cell r="L3662">
            <v>0.51</v>
          </cell>
          <cell r="M3662">
            <v>106</v>
          </cell>
          <cell r="N3662">
            <v>113.7</v>
          </cell>
          <cell r="O3662">
            <v>10.8</v>
          </cell>
          <cell r="P3662">
            <v>6.3</v>
          </cell>
          <cell r="Q3662">
            <v>7.5</v>
          </cell>
          <cell r="R3662">
            <v>16.2</v>
          </cell>
          <cell r="S3662">
            <v>0.5</v>
          </cell>
          <cell r="T3662">
            <v>236.8</v>
          </cell>
          <cell r="U3662">
            <v>261</v>
          </cell>
        </row>
        <row r="3663">
          <cell r="B3663" t="str">
            <v>145</v>
          </cell>
          <cell r="C3663" t="str">
            <v>00041929V8201810140000</v>
          </cell>
          <cell r="D3663" t="str">
            <v>A</v>
          </cell>
          <cell r="E3663" t="str">
            <v>145</v>
          </cell>
          <cell r="F3663" t="str">
            <v>C</v>
          </cell>
          <cell r="G3663" t="str">
            <v>192</v>
          </cell>
          <cell r="H3663" t="str">
            <v>9V8</v>
          </cell>
          <cell r="I3663" t="str">
            <v>2</v>
          </cell>
          <cell r="J3663" t="str">
            <v>04</v>
          </cell>
          <cell r="K3663" t="str">
            <v>M810</v>
          </cell>
          <cell r="L3663">
            <v>0.56000000000000005</v>
          </cell>
          <cell r="M3663">
            <v>259.2</v>
          </cell>
          <cell r="N3663">
            <v>113.7</v>
          </cell>
          <cell r="O3663">
            <v>11.8</v>
          </cell>
          <cell r="P3663">
            <v>6.9</v>
          </cell>
          <cell r="Q3663">
            <v>8.1999999999999993</v>
          </cell>
          <cell r="R3663">
            <v>17.7</v>
          </cell>
          <cell r="S3663">
            <v>0.6</v>
          </cell>
          <cell r="T3663">
            <v>391.6</v>
          </cell>
          <cell r="U3663">
            <v>418.1</v>
          </cell>
        </row>
        <row r="3664">
          <cell r="B3664" t="str">
            <v>145</v>
          </cell>
          <cell r="C3664" t="str">
            <v>0004192000000000000008</v>
          </cell>
          <cell r="D3664" t="str">
            <v>O</v>
          </cell>
          <cell r="E3664" t="str">
            <v>145</v>
          </cell>
          <cell r="F3664" t="str">
            <v>C</v>
          </cell>
          <cell r="G3664" t="str">
            <v>192</v>
          </cell>
          <cell r="H3664" t="str">
            <v>XXX</v>
          </cell>
          <cell r="I3664" t="str">
            <v>0</v>
          </cell>
          <cell r="J3664" t="str">
            <v>04</v>
          </cell>
          <cell r="K3664" t="str">
            <v>S008</v>
          </cell>
          <cell r="L3664">
            <v>0.05</v>
          </cell>
          <cell r="M3664">
            <v>12.7</v>
          </cell>
          <cell r="N3664">
            <v>0</v>
          </cell>
          <cell r="O3664">
            <v>1</v>
          </cell>
          <cell r="P3664">
            <v>0.6</v>
          </cell>
          <cell r="Q3664">
            <v>0.7</v>
          </cell>
          <cell r="R3664">
            <v>1.5</v>
          </cell>
          <cell r="S3664">
            <v>0</v>
          </cell>
          <cell r="T3664">
            <v>14.3</v>
          </cell>
          <cell r="U3664">
            <v>16.5</v>
          </cell>
        </row>
        <row r="3665">
          <cell r="B3665" t="str">
            <v>145</v>
          </cell>
          <cell r="C3665" t="str">
            <v>0004192000000000000057</v>
          </cell>
          <cell r="D3665" t="str">
            <v>O</v>
          </cell>
          <cell r="E3665" t="str">
            <v>145</v>
          </cell>
          <cell r="F3665" t="str">
            <v>C</v>
          </cell>
          <cell r="G3665" t="str">
            <v>192</v>
          </cell>
          <cell r="H3665" t="str">
            <v>XXX</v>
          </cell>
          <cell r="I3665" t="str">
            <v>0</v>
          </cell>
          <cell r="J3665" t="str">
            <v>04</v>
          </cell>
          <cell r="K3665" t="str">
            <v>S057</v>
          </cell>
          <cell r="L3665">
            <v>0</v>
          </cell>
          <cell r="M3665">
            <v>28.7</v>
          </cell>
          <cell r="N3665">
            <v>0</v>
          </cell>
          <cell r="O3665">
            <v>0</v>
          </cell>
          <cell r="P3665">
            <v>0</v>
          </cell>
          <cell r="Q3665">
            <v>0</v>
          </cell>
          <cell r="R3665">
            <v>0</v>
          </cell>
          <cell r="S3665">
            <v>0</v>
          </cell>
          <cell r="T3665">
            <v>28.7</v>
          </cell>
          <cell r="U3665">
            <v>28.7</v>
          </cell>
        </row>
        <row r="3666">
          <cell r="B3666" t="str">
            <v>145</v>
          </cell>
          <cell r="C3666" t="str">
            <v>0004192000000000000070</v>
          </cell>
          <cell r="D3666" t="str">
            <v>O</v>
          </cell>
          <cell r="E3666" t="str">
            <v>145</v>
          </cell>
          <cell r="F3666" t="str">
            <v>C</v>
          </cell>
          <cell r="G3666" t="str">
            <v>192</v>
          </cell>
          <cell r="H3666" t="str">
            <v>XXX</v>
          </cell>
          <cell r="I3666" t="str">
            <v>0</v>
          </cell>
          <cell r="J3666" t="str">
            <v>04</v>
          </cell>
          <cell r="K3666" t="str">
            <v>S070</v>
          </cell>
          <cell r="L3666">
            <v>0.04</v>
          </cell>
          <cell r="M3666">
            <v>28.1</v>
          </cell>
          <cell r="N3666">
            <v>0</v>
          </cell>
          <cell r="O3666">
            <v>0.9</v>
          </cell>
          <cell r="P3666">
            <v>0.5</v>
          </cell>
          <cell r="Q3666">
            <v>0.6</v>
          </cell>
          <cell r="R3666">
            <v>1.3</v>
          </cell>
          <cell r="S3666">
            <v>0</v>
          </cell>
          <cell r="T3666">
            <v>29.5</v>
          </cell>
          <cell r="U3666">
            <v>31.4</v>
          </cell>
        </row>
        <row r="3667">
          <cell r="B3667" t="str">
            <v>145</v>
          </cell>
          <cell r="C3667" t="str">
            <v>0004192000000000000252</v>
          </cell>
          <cell r="D3667" t="str">
            <v>O</v>
          </cell>
          <cell r="E3667" t="str">
            <v>145</v>
          </cell>
          <cell r="F3667" t="str">
            <v>C</v>
          </cell>
          <cell r="G3667" t="str">
            <v>192</v>
          </cell>
          <cell r="H3667" t="str">
            <v>XXX</v>
          </cell>
          <cell r="I3667" t="str">
            <v>0</v>
          </cell>
          <cell r="J3667" t="str">
            <v>04</v>
          </cell>
          <cell r="K3667" t="str">
            <v>S252</v>
          </cell>
          <cell r="L3667">
            <v>0.02</v>
          </cell>
          <cell r="M3667">
            <v>17.8</v>
          </cell>
          <cell r="N3667">
            <v>0</v>
          </cell>
          <cell r="O3667">
            <v>0.4</v>
          </cell>
          <cell r="P3667">
            <v>0.2</v>
          </cell>
          <cell r="Q3667">
            <v>0.3</v>
          </cell>
          <cell r="R3667">
            <v>0.6</v>
          </cell>
          <cell r="S3667">
            <v>0</v>
          </cell>
          <cell r="T3667">
            <v>18.399999999999999</v>
          </cell>
          <cell r="U3667">
            <v>19.3</v>
          </cell>
        </row>
        <row r="3668">
          <cell r="B3668" t="str">
            <v>145</v>
          </cell>
          <cell r="C3668" t="str">
            <v>0004192000000000000263</v>
          </cell>
          <cell r="D3668" t="str">
            <v>O</v>
          </cell>
          <cell r="E3668" t="str">
            <v>145</v>
          </cell>
          <cell r="F3668" t="str">
            <v>C</v>
          </cell>
          <cell r="G3668" t="str">
            <v>192</v>
          </cell>
          <cell r="H3668" t="str">
            <v>XXX</v>
          </cell>
          <cell r="I3668" t="str">
            <v>0</v>
          </cell>
          <cell r="J3668" t="str">
            <v>04</v>
          </cell>
          <cell r="K3668" t="str">
            <v>S263</v>
          </cell>
          <cell r="L3668">
            <v>0.1</v>
          </cell>
          <cell r="M3668">
            <v>560.79999999999995</v>
          </cell>
          <cell r="N3668">
            <v>0</v>
          </cell>
          <cell r="O3668">
            <v>2.2000000000000002</v>
          </cell>
          <cell r="P3668">
            <v>1.2</v>
          </cell>
          <cell r="Q3668">
            <v>1.5</v>
          </cell>
          <cell r="R3668">
            <v>3.2</v>
          </cell>
          <cell r="S3668">
            <v>0.1</v>
          </cell>
          <cell r="T3668">
            <v>564.20000000000005</v>
          </cell>
          <cell r="U3668">
            <v>569</v>
          </cell>
        </row>
        <row r="3669">
          <cell r="B3669" t="str">
            <v>145</v>
          </cell>
          <cell r="C3669" t="str">
            <v>0004192000000000000269</v>
          </cell>
          <cell r="D3669" t="str">
            <v>O</v>
          </cell>
          <cell r="E3669" t="str">
            <v>145</v>
          </cell>
          <cell r="F3669" t="str">
            <v>C</v>
          </cell>
          <cell r="G3669" t="str">
            <v>192</v>
          </cell>
          <cell r="H3669" t="str">
            <v>XXX</v>
          </cell>
          <cell r="I3669" t="str">
            <v>0</v>
          </cell>
          <cell r="J3669" t="str">
            <v>04</v>
          </cell>
          <cell r="K3669" t="str">
            <v>S269</v>
          </cell>
          <cell r="L3669">
            <v>0.01</v>
          </cell>
          <cell r="M3669">
            <v>-49.4</v>
          </cell>
          <cell r="N3669">
            <v>0</v>
          </cell>
          <cell r="O3669">
            <v>0.3</v>
          </cell>
          <cell r="P3669">
            <v>0.2</v>
          </cell>
          <cell r="Q3669">
            <v>0.2</v>
          </cell>
          <cell r="R3669">
            <v>0.5</v>
          </cell>
          <cell r="S3669">
            <v>0</v>
          </cell>
          <cell r="T3669">
            <v>-48.9</v>
          </cell>
          <cell r="U3669">
            <v>-48.2</v>
          </cell>
        </row>
        <row r="3670">
          <cell r="B3670" t="str">
            <v>145</v>
          </cell>
          <cell r="C3670" t="str">
            <v>0004192000000000000278</v>
          </cell>
          <cell r="D3670" t="str">
            <v>O</v>
          </cell>
          <cell r="E3670" t="str">
            <v>145</v>
          </cell>
          <cell r="F3670" t="str">
            <v>C</v>
          </cell>
          <cell r="G3670" t="str">
            <v>192</v>
          </cell>
          <cell r="H3670" t="str">
            <v>XXX</v>
          </cell>
          <cell r="I3670" t="str">
            <v>0</v>
          </cell>
          <cell r="J3670" t="str">
            <v>04</v>
          </cell>
          <cell r="K3670" t="str">
            <v>S278</v>
          </cell>
          <cell r="L3670">
            <v>0.04</v>
          </cell>
          <cell r="M3670">
            <v>-506.8</v>
          </cell>
          <cell r="N3670">
            <v>0</v>
          </cell>
          <cell r="O3670">
            <v>0.8</v>
          </cell>
          <cell r="P3670">
            <v>0.5</v>
          </cell>
          <cell r="Q3670">
            <v>0.6</v>
          </cell>
          <cell r="R3670">
            <v>1.2</v>
          </cell>
          <cell r="S3670">
            <v>0</v>
          </cell>
          <cell r="T3670">
            <v>-505.5</v>
          </cell>
          <cell r="U3670">
            <v>-503.7</v>
          </cell>
        </row>
        <row r="3671">
          <cell r="B3671" t="str">
            <v>145</v>
          </cell>
          <cell r="C3671" t="str">
            <v>0004192000000000000355</v>
          </cell>
          <cell r="D3671" t="str">
            <v>O</v>
          </cell>
          <cell r="E3671" t="str">
            <v>145</v>
          </cell>
          <cell r="F3671" t="str">
            <v>C</v>
          </cell>
          <cell r="G3671" t="str">
            <v>192</v>
          </cell>
          <cell r="H3671" t="str">
            <v>XXX</v>
          </cell>
          <cell r="I3671" t="str">
            <v>0</v>
          </cell>
          <cell r="J3671" t="str">
            <v>04</v>
          </cell>
          <cell r="K3671" t="str">
            <v>S355</v>
          </cell>
          <cell r="L3671">
            <v>0.11</v>
          </cell>
          <cell r="M3671">
            <v>131.4</v>
          </cell>
          <cell r="N3671">
            <v>0</v>
          </cell>
          <cell r="O3671">
            <v>2.2999999999999998</v>
          </cell>
          <cell r="P3671">
            <v>1.3</v>
          </cell>
          <cell r="Q3671">
            <v>1.6</v>
          </cell>
          <cell r="R3671">
            <v>3.4</v>
          </cell>
          <cell r="S3671">
            <v>0.1</v>
          </cell>
          <cell r="T3671">
            <v>135</v>
          </cell>
          <cell r="U3671">
            <v>140.1</v>
          </cell>
        </row>
        <row r="3672">
          <cell r="B3672" t="str">
            <v>145</v>
          </cell>
          <cell r="C3672" t="str">
            <v>000419200000000000040K</v>
          </cell>
          <cell r="D3672" t="str">
            <v>O</v>
          </cell>
          <cell r="E3672" t="str">
            <v>145</v>
          </cell>
          <cell r="F3672" t="str">
            <v>C</v>
          </cell>
          <cell r="G3672" t="str">
            <v>192</v>
          </cell>
          <cell r="H3672" t="str">
            <v>XXX</v>
          </cell>
          <cell r="I3672" t="str">
            <v>0</v>
          </cell>
          <cell r="J3672" t="str">
            <v>04</v>
          </cell>
          <cell r="K3672" t="str">
            <v>S40K</v>
          </cell>
          <cell r="L3672">
            <v>0.16</v>
          </cell>
          <cell r="M3672">
            <v>80.400000000000006</v>
          </cell>
          <cell r="N3672">
            <v>0</v>
          </cell>
          <cell r="O3672">
            <v>3.3</v>
          </cell>
          <cell r="P3672">
            <v>2.4</v>
          </cell>
          <cell r="Q3672">
            <v>3.3</v>
          </cell>
          <cell r="R3672">
            <v>7.2</v>
          </cell>
          <cell r="S3672">
            <v>0.2</v>
          </cell>
          <cell r="T3672">
            <v>86.1</v>
          </cell>
          <cell r="U3672">
            <v>96.8</v>
          </cell>
        </row>
        <row r="3673">
          <cell r="B3673" t="str">
            <v>145</v>
          </cell>
          <cell r="C3673" t="str">
            <v>0004192000000000000412</v>
          </cell>
          <cell r="D3673" t="str">
            <v>O</v>
          </cell>
          <cell r="E3673" t="str">
            <v>145</v>
          </cell>
          <cell r="F3673" t="str">
            <v>C</v>
          </cell>
          <cell r="G3673" t="str">
            <v>192</v>
          </cell>
          <cell r="H3673" t="str">
            <v>XXX</v>
          </cell>
          <cell r="I3673" t="str">
            <v>0</v>
          </cell>
          <cell r="J3673" t="str">
            <v>04</v>
          </cell>
          <cell r="K3673" t="str">
            <v>S412</v>
          </cell>
          <cell r="L3673">
            <v>0.22</v>
          </cell>
          <cell r="M3673">
            <v>640</v>
          </cell>
          <cell r="N3673">
            <v>0</v>
          </cell>
          <cell r="O3673">
            <v>4.5999999999999996</v>
          </cell>
          <cell r="P3673">
            <v>2.7</v>
          </cell>
          <cell r="Q3673">
            <v>3.2</v>
          </cell>
          <cell r="R3673">
            <v>6.9</v>
          </cell>
          <cell r="S3673">
            <v>0.2</v>
          </cell>
          <cell r="T3673">
            <v>647.29999999999995</v>
          </cell>
          <cell r="U3673">
            <v>657.6</v>
          </cell>
        </row>
        <row r="3674">
          <cell r="B3674" t="str">
            <v>145</v>
          </cell>
          <cell r="C3674" t="str">
            <v>0004192000000000000433</v>
          </cell>
          <cell r="D3674" t="str">
            <v>O</v>
          </cell>
          <cell r="E3674" t="str">
            <v>145</v>
          </cell>
          <cell r="F3674" t="str">
            <v>C</v>
          </cell>
          <cell r="G3674" t="str">
            <v>192</v>
          </cell>
          <cell r="H3674" t="str">
            <v>XXX</v>
          </cell>
          <cell r="I3674" t="str">
            <v>0</v>
          </cell>
          <cell r="J3674" t="str">
            <v>04</v>
          </cell>
          <cell r="K3674" t="str">
            <v>S433</v>
          </cell>
          <cell r="L3674">
            <v>0.13</v>
          </cell>
          <cell r="M3674">
            <v>341</v>
          </cell>
          <cell r="N3674">
            <v>0</v>
          </cell>
          <cell r="O3674">
            <v>2.7</v>
          </cell>
          <cell r="P3674">
            <v>1.6</v>
          </cell>
          <cell r="Q3674">
            <v>1.9</v>
          </cell>
          <cell r="R3674">
            <v>4</v>
          </cell>
          <cell r="S3674">
            <v>0.1</v>
          </cell>
          <cell r="T3674">
            <v>345.3</v>
          </cell>
          <cell r="U3674">
            <v>351.3</v>
          </cell>
        </row>
        <row r="3675">
          <cell r="B3675" t="str">
            <v>145</v>
          </cell>
          <cell r="C3675" t="str">
            <v>0004192000000000000447</v>
          </cell>
          <cell r="D3675" t="str">
            <v>O</v>
          </cell>
          <cell r="E3675" t="str">
            <v>145</v>
          </cell>
          <cell r="F3675" t="str">
            <v>C</v>
          </cell>
          <cell r="G3675" t="str">
            <v>192</v>
          </cell>
          <cell r="H3675" t="str">
            <v>XXX</v>
          </cell>
          <cell r="I3675" t="str">
            <v>0</v>
          </cell>
          <cell r="J3675" t="str">
            <v>04</v>
          </cell>
          <cell r="K3675" t="str">
            <v>S447</v>
          </cell>
          <cell r="L3675">
            <v>0.06</v>
          </cell>
          <cell r="M3675">
            <v>782.3</v>
          </cell>
          <cell r="N3675">
            <v>0</v>
          </cell>
          <cell r="O3675">
            <v>1.4</v>
          </cell>
          <cell r="P3675">
            <v>0.8</v>
          </cell>
          <cell r="Q3675">
            <v>0.9</v>
          </cell>
          <cell r="R3675">
            <v>2</v>
          </cell>
          <cell r="S3675">
            <v>0.1</v>
          </cell>
          <cell r="T3675">
            <v>784.5</v>
          </cell>
          <cell r="U3675">
            <v>787.5</v>
          </cell>
        </row>
        <row r="3676">
          <cell r="B3676" t="str">
            <v>145</v>
          </cell>
          <cell r="C3676" t="str">
            <v>000419200000000000044Q</v>
          </cell>
          <cell r="D3676" t="str">
            <v>O</v>
          </cell>
          <cell r="E3676" t="str">
            <v>145</v>
          </cell>
          <cell r="F3676" t="str">
            <v>C</v>
          </cell>
          <cell r="G3676" t="str">
            <v>192</v>
          </cell>
          <cell r="H3676" t="str">
            <v>XXX</v>
          </cell>
          <cell r="I3676" t="str">
            <v>0</v>
          </cell>
          <cell r="J3676" t="str">
            <v>04</v>
          </cell>
          <cell r="K3676" t="str">
            <v>S44Q</v>
          </cell>
          <cell r="L3676">
            <v>0</v>
          </cell>
          <cell r="M3676">
            <v>-138.69999999999999</v>
          </cell>
          <cell r="N3676">
            <v>0</v>
          </cell>
          <cell r="O3676">
            <v>0</v>
          </cell>
          <cell r="P3676">
            <v>0</v>
          </cell>
          <cell r="Q3676">
            <v>0</v>
          </cell>
          <cell r="R3676">
            <v>0</v>
          </cell>
          <cell r="S3676">
            <v>0</v>
          </cell>
          <cell r="T3676">
            <v>-138.69999999999999</v>
          </cell>
          <cell r="U3676">
            <v>-138.69999999999999</v>
          </cell>
        </row>
        <row r="3677">
          <cell r="B3677" t="str">
            <v>145</v>
          </cell>
          <cell r="C3677" t="str">
            <v>0004192000000000000454</v>
          </cell>
          <cell r="D3677" t="str">
            <v>O</v>
          </cell>
          <cell r="E3677" t="str">
            <v>145</v>
          </cell>
          <cell r="F3677" t="str">
            <v>C</v>
          </cell>
          <cell r="G3677" t="str">
            <v>192</v>
          </cell>
          <cell r="H3677" t="str">
            <v>XXX</v>
          </cell>
          <cell r="I3677" t="str">
            <v>0</v>
          </cell>
          <cell r="J3677" t="str">
            <v>04</v>
          </cell>
          <cell r="K3677" t="str">
            <v>S454</v>
          </cell>
          <cell r="L3677">
            <v>0.01</v>
          </cell>
          <cell r="M3677">
            <v>10.1</v>
          </cell>
          <cell r="N3677">
            <v>0</v>
          </cell>
          <cell r="O3677">
            <v>0.2</v>
          </cell>
          <cell r="P3677">
            <v>0.1</v>
          </cell>
          <cell r="Q3677">
            <v>0.1</v>
          </cell>
          <cell r="R3677">
            <v>0.3</v>
          </cell>
          <cell r="S3677">
            <v>0</v>
          </cell>
          <cell r="T3677">
            <v>10.4</v>
          </cell>
          <cell r="U3677">
            <v>10.8</v>
          </cell>
        </row>
        <row r="3678">
          <cell r="B3678" t="str">
            <v>145</v>
          </cell>
          <cell r="C3678" t="str">
            <v>00041920000000000004BJ</v>
          </cell>
          <cell r="D3678" t="str">
            <v>O</v>
          </cell>
          <cell r="E3678" t="str">
            <v>145</v>
          </cell>
          <cell r="F3678" t="str">
            <v>C</v>
          </cell>
          <cell r="G3678" t="str">
            <v>192</v>
          </cell>
          <cell r="H3678" t="str">
            <v>XXX</v>
          </cell>
          <cell r="I3678" t="str">
            <v>0</v>
          </cell>
          <cell r="J3678" t="str">
            <v>04</v>
          </cell>
          <cell r="K3678" t="str">
            <v>S4BJ</v>
          </cell>
          <cell r="L3678">
            <v>0.12</v>
          </cell>
          <cell r="M3678">
            <v>31.8</v>
          </cell>
          <cell r="N3678">
            <v>0</v>
          </cell>
          <cell r="O3678">
            <v>2.6</v>
          </cell>
          <cell r="P3678">
            <v>1.5</v>
          </cell>
          <cell r="Q3678">
            <v>1.8</v>
          </cell>
          <cell r="R3678">
            <v>3.9</v>
          </cell>
          <cell r="S3678">
            <v>0.1</v>
          </cell>
          <cell r="T3678">
            <v>35.9</v>
          </cell>
          <cell r="U3678">
            <v>41.7</v>
          </cell>
        </row>
        <row r="3679">
          <cell r="B3679" t="str">
            <v>145</v>
          </cell>
          <cell r="C3679" t="str">
            <v>0004192000000000000547</v>
          </cell>
          <cell r="D3679" t="str">
            <v>O</v>
          </cell>
          <cell r="E3679" t="str">
            <v>145</v>
          </cell>
          <cell r="F3679" t="str">
            <v>C</v>
          </cell>
          <cell r="G3679" t="str">
            <v>192</v>
          </cell>
          <cell r="H3679" t="str">
            <v>XXX</v>
          </cell>
          <cell r="I3679" t="str">
            <v>0</v>
          </cell>
          <cell r="J3679" t="str">
            <v>04</v>
          </cell>
          <cell r="K3679" t="str">
            <v>S547</v>
          </cell>
          <cell r="L3679">
            <v>0.08</v>
          </cell>
          <cell r="M3679">
            <v>0</v>
          </cell>
          <cell r="N3679">
            <v>0</v>
          </cell>
          <cell r="O3679">
            <v>1.7</v>
          </cell>
          <cell r="P3679">
            <v>1</v>
          </cell>
          <cell r="Q3679">
            <v>1.1000000000000001</v>
          </cell>
          <cell r="R3679">
            <v>2.5</v>
          </cell>
          <cell r="S3679">
            <v>0.1</v>
          </cell>
          <cell r="T3679">
            <v>2.7</v>
          </cell>
          <cell r="U3679">
            <v>6.4</v>
          </cell>
        </row>
        <row r="3680">
          <cell r="B3680" t="str">
            <v>145</v>
          </cell>
          <cell r="C3680" t="str">
            <v>0004192000000000000602</v>
          </cell>
          <cell r="D3680" t="str">
            <v>O</v>
          </cell>
          <cell r="E3680" t="str">
            <v>145</v>
          </cell>
          <cell r="F3680" t="str">
            <v>C</v>
          </cell>
          <cell r="G3680" t="str">
            <v>192</v>
          </cell>
          <cell r="H3680" t="str">
            <v>XXX</v>
          </cell>
          <cell r="I3680" t="str">
            <v>0</v>
          </cell>
          <cell r="J3680" t="str">
            <v>04</v>
          </cell>
          <cell r="K3680" t="str">
            <v>S602</v>
          </cell>
          <cell r="L3680">
            <v>0.04</v>
          </cell>
          <cell r="M3680">
            <v>124.2</v>
          </cell>
          <cell r="N3680">
            <v>0</v>
          </cell>
          <cell r="O3680">
            <v>0.8</v>
          </cell>
          <cell r="P3680">
            <v>0.5</v>
          </cell>
          <cell r="Q3680">
            <v>0.6</v>
          </cell>
          <cell r="R3680">
            <v>1.2</v>
          </cell>
          <cell r="S3680">
            <v>0</v>
          </cell>
          <cell r="T3680">
            <v>125.5</v>
          </cell>
          <cell r="U3680">
            <v>127.3</v>
          </cell>
        </row>
        <row r="3681">
          <cell r="B3681" t="str">
            <v>145</v>
          </cell>
          <cell r="C3681" t="str">
            <v>0004192000000000000915</v>
          </cell>
          <cell r="D3681" t="str">
            <v>O</v>
          </cell>
          <cell r="E3681" t="str">
            <v>145</v>
          </cell>
          <cell r="F3681" t="str">
            <v>C</v>
          </cell>
          <cell r="G3681" t="str">
            <v>192</v>
          </cell>
          <cell r="H3681" t="str">
            <v>XXX</v>
          </cell>
          <cell r="I3681" t="str">
            <v>0</v>
          </cell>
          <cell r="J3681" t="str">
            <v>04</v>
          </cell>
          <cell r="K3681" t="str">
            <v>S915</v>
          </cell>
          <cell r="L3681">
            <v>0.35</v>
          </cell>
          <cell r="M3681">
            <v>245.5</v>
          </cell>
          <cell r="N3681">
            <v>0</v>
          </cell>
          <cell r="O3681">
            <v>7.5</v>
          </cell>
          <cell r="P3681">
            <v>4.3</v>
          </cell>
          <cell r="Q3681">
            <v>5.2</v>
          </cell>
          <cell r="R3681">
            <v>11.2</v>
          </cell>
          <cell r="S3681">
            <v>0.4</v>
          </cell>
          <cell r="T3681">
            <v>257.3</v>
          </cell>
          <cell r="U3681">
            <v>274.10000000000002</v>
          </cell>
        </row>
        <row r="3682">
          <cell r="B3682" t="str">
            <v>145</v>
          </cell>
          <cell r="C3682" t="str">
            <v>0004192000000000000023</v>
          </cell>
          <cell r="D3682" t="str">
            <v>O</v>
          </cell>
          <cell r="E3682" t="str">
            <v>145</v>
          </cell>
          <cell r="F3682" t="str">
            <v>C</v>
          </cell>
          <cell r="G3682" t="str">
            <v>192</v>
          </cell>
          <cell r="H3682" t="str">
            <v>XXX</v>
          </cell>
          <cell r="I3682" t="str">
            <v>1</v>
          </cell>
          <cell r="J3682" t="str">
            <v>04</v>
          </cell>
          <cell r="K3682" t="str">
            <v>S023</v>
          </cell>
          <cell r="L3682">
            <v>0.15</v>
          </cell>
          <cell r="M3682">
            <v>84.2</v>
          </cell>
          <cell r="N3682">
            <v>0</v>
          </cell>
          <cell r="O3682">
            <v>3.1</v>
          </cell>
          <cell r="P3682">
            <v>1.8</v>
          </cell>
          <cell r="Q3682">
            <v>2.1</v>
          </cell>
          <cell r="R3682">
            <v>4.7</v>
          </cell>
          <cell r="S3682">
            <v>0.1</v>
          </cell>
          <cell r="T3682">
            <v>89.1</v>
          </cell>
          <cell r="U3682">
            <v>96</v>
          </cell>
        </row>
        <row r="3683">
          <cell r="B3683" t="str">
            <v>145</v>
          </cell>
          <cell r="C3683" t="str">
            <v>0004192000000000000050</v>
          </cell>
          <cell r="D3683" t="str">
            <v>O</v>
          </cell>
          <cell r="E3683" t="str">
            <v>145</v>
          </cell>
          <cell r="F3683" t="str">
            <v>C</v>
          </cell>
          <cell r="G3683" t="str">
            <v>192</v>
          </cell>
          <cell r="H3683" t="str">
            <v>XXX</v>
          </cell>
          <cell r="I3683" t="str">
            <v>1</v>
          </cell>
          <cell r="J3683" t="str">
            <v>04</v>
          </cell>
          <cell r="K3683" t="str">
            <v>S050</v>
          </cell>
          <cell r="L3683">
            <v>0</v>
          </cell>
          <cell r="M3683">
            <v>-1.5</v>
          </cell>
          <cell r="N3683">
            <v>0</v>
          </cell>
          <cell r="O3683">
            <v>0</v>
          </cell>
          <cell r="P3683">
            <v>0</v>
          </cell>
          <cell r="Q3683">
            <v>0</v>
          </cell>
          <cell r="R3683">
            <v>0</v>
          </cell>
          <cell r="S3683">
            <v>0</v>
          </cell>
          <cell r="T3683">
            <v>-1.5</v>
          </cell>
          <cell r="U3683">
            <v>-1.5</v>
          </cell>
        </row>
        <row r="3684">
          <cell r="B3684" t="str">
            <v>145</v>
          </cell>
          <cell r="C3684" t="str">
            <v>0004192000000000000097</v>
          </cell>
          <cell r="D3684" t="str">
            <v>O</v>
          </cell>
          <cell r="E3684" t="str">
            <v>145</v>
          </cell>
          <cell r="F3684" t="str">
            <v>C</v>
          </cell>
          <cell r="G3684" t="str">
            <v>192</v>
          </cell>
          <cell r="H3684" t="str">
            <v>XXX</v>
          </cell>
          <cell r="I3684" t="str">
            <v>1</v>
          </cell>
          <cell r="J3684" t="str">
            <v>04</v>
          </cell>
          <cell r="K3684" t="str">
            <v>S097</v>
          </cell>
          <cell r="L3684">
            <v>0.01</v>
          </cell>
          <cell r="M3684">
            <v>4.7</v>
          </cell>
          <cell r="N3684">
            <v>0</v>
          </cell>
          <cell r="O3684">
            <v>0.3</v>
          </cell>
          <cell r="P3684">
            <v>0.2</v>
          </cell>
          <cell r="Q3684">
            <v>0.2</v>
          </cell>
          <cell r="R3684">
            <v>0.5</v>
          </cell>
          <cell r="S3684">
            <v>0</v>
          </cell>
          <cell r="T3684">
            <v>5.2</v>
          </cell>
          <cell r="U3684">
            <v>5.9</v>
          </cell>
        </row>
        <row r="3685">
          <cell r="B3685" t="str">
            <v>145</v>
          </cell>
          <cell r="C3685" t="str">
            <v>0004192000000000000108</v>
          </cell>
          <cell r="D3685" t="str">
            <v>O</v>
          </cell>
          <cell r="E3685" t="str">
            <v>145</v>
          </cell>
          <cell r="F3685" t="str">
            <v>C</v>
          </cell>
          <cell r="G3685" t="str">
            <v>192</v>
          </cell>
          <cell r="H3685" t="str">
            <v>XXX</v>
          </cell>
          <cell r="I3685" t="str">
            <v>1</v>
          </cell>
          <cell r="J3685" t="str">
            <v>04</v>
          </cell>
          <cell r="K3685" t="str">
            <v>S108</v>
          </cell>
          <cell r="L3685">
            <v>0.05</v>
          </cell>
          <cell r="M3685">
            <v>127.8</v>
          </cell>
          <cell r="N3685">
            <v>0</v>
          </cell>
          <cell r="O3685">
            <v>1</v>
          </cell>
          <cell r="P3685">
            <v>0.6</v>
          </cell>
          <cell r="Q3685">
            <v>0.7</v>
          </cell>
          <cell r="R3685">
            <v>1.5</v>
          </cell>
          <cell r="S3685">
            <v>0</v>
          </cell>
          <cell r="T3685">
            <v>129.4</v>
          </cell>
          <cell r="U3685">
            <v>131.6</v>
          </cell>
        </row>
        <row r="3686">
          <cell r="B3686" t="str">
            <v>145</v>
          </cell>
          <cell r="C3686" t="str">
            <v>0004192000000000000200</v>
          </cell>
          <cell r="D3686" t="str">
            <v>O</v>
          </cell>
          <cell r="E3686" t="str">
            <v>145</v>
          </cell>
          <cell r="F3686" t="str">
            <v>C</v>
          </cell>
          <cell r="G3686" t="str">
            <v>192</v>
          </cell>
          <cell r="H3686" t="str">
            <v>XXX</v>
          </cell>
          <cell r="I3686" t="str">
            <v>1</v>
          </cell>
          <cell r="J3686" t="str">
            <v>04</v>
          </cell>
          <cell r="K3686" t="str">
            <v>S200</v>
          </cell>
          <cell r="L3686">
            <v>0.01</v>
          </cell>
          <cell r="M3686">
            <v>49.5</v>
          </cell>
          <cell r="N3686">
            <v>0</v>
          </cell>
          <cell r="O3686">
            <v>0.2</v>
          </cell>
          <cell r="P3686">
            <v>0.1</v>
          </cell>
          <cell r="Q3686">
            <v>0.1</v>
          </cell>
          <cell r="R3686">
            <v>0.3</v>
          </cell>
          <cell r="S3686">
            <v>0</v>
          </cell>
          <cell r="T3686">
            <v>49.8</v>
          </cell>
          <cell r="U3686">
            <v>50.2</v>
          </cell>
        </row>
        <row r="3687">
          <cell r="B3687" t="str">
            <v>145</v>
          </cell>
          <cell r="C3687" t="str">
            <v>0004192000000000000205</v>
          </cell>
          <cell r="D3687" t="str">
            <v>O</v>
          </cell>
          <cell r="E3687" t="str">
            <v>145</v>
          </cell>
          <cell r="F3687" t="str">
            <v>C</v>
          </cell>
          <cell r="G3687" t="str">
            <v>192</v>
          </cell>
          <cell r="H3687" t="str">
            <v>XXX</v>
          </cell>
          <cell r="I3687" t="str">
            <v>1</v>
          </cell>
          <cell r="J3687" t="str">
            <v>04</v>
          </cell>
          <cell r="K3687" t="str">
            <v>S205</v>
          </cell>
          <cell r="L3687">
            <v>0.27</v>
          </cell>
          <cell r="M3687">
            <v>524.20000000000005</v>
          </cell>
          <cell r="N3687">
            <v>0</v>
          </cell>
          <cell r="O3687">
            <v>5.6</v>
          </cell>
          <cell r="P3687">
            <v>3.3</v>
          </cell>
          <cell r="Q3687">
            <v>3.9</v>
          </cell>
          <cell r="R3687">
            <v>8.4</v>
          </cell>
          <cell r="S3687">
            <v>0.3</v>
          </cell>
          <cell r="T3687">
            <v>533.1</v>
          </cell>
          <cell r="U3687">
            <v>545.70000000000005</v>
          </cell>
        </row>
        <row r="3688">
          <cell r="B3688" t="str">
            <v>145</v>
          </cell>
          <cell r="C3688" t="str">
            <v>0004192000000000000210</v>
          </cell>
          <cell r="D3688" t="str">
            <v>O</v>
          </cell>
          <cell r="E3688" t="str">
            <v>145</v>
          </cell>
          <cell r="F3688" t="str">
            <v>C</v>
          </cell>
          <cell r="G3688" t="str">
            <v>192</v>
          </cell>
          <cell r="H3688" t="str">
            <v>XXX</v>
          </cell>
          <cell r="I3688" t="str">
            <v>1</v>
          </cell>
          <cell r="J3688" t="str">
            <v>04</v>
          </cell>
          <cell r="K3688" t="str">
            <v>S210</v>
          </cell>
          <cell r="L3688">
            <v>0.1</v>
          </cell>
          <cell r="M3688">
            <v>8.3000000000000007</v>
          </cell>
          <cell r="N3688">
            <v>0</v>
          </cell>
          <cell r="O3688">
            <v>2.1</v>
          </cell>
          <cell r="P3688">
            <v>2</v>
          </cell>
          <cell r="Q3688">
            <v>3.9</v>
          </cell>
          <cell r="R3688">
            <v>0.8</v>
          </cell>
          <cell r="S3688">
            <v>0.1</v>
          </cell>
          <cell r="T3688">
            <v>12.4</v>
          </cell>
          <cell r="U3688">
            <v>17.2</v>
          </cell>
        </row>
        <row r="3689">
          <cell r="B3689" t="str">
            <v>145</v>
          </cell>
          <cell r="C3689" t="str">
            <v>0004192000000000000211</v>
          </cell>
          <cell r="D3689" t="str">
            <v>O</v>
          </cell>
          <cell r="E3689" t="str">
            <v>145</v>
          </cell>
          <cell r="F3689" t="str">
            <v>C</v>
          </cell>
          <cell r="G3689" t="str">
            <v>192</v>
          </cell>
          <cell r="H3689" t="str">
            <v>XXX</v>
          </cell>
          <cell r="I3689" t="str">
            <v>1</v>
          </cell>
          <cell r="J3689" t="str">
            <v>04</v>
          </cell>
          <cell r="K3689" t="str">
            <v>S211</v>
          </cell>
          <cell r="L3689">
            <v>0.03</v>
          </cell>
          <cell r="M3689">
            <v>889.7</v>
          </cell>
          <cell r="N3689">
            <v>0</v>
          </cell>
          <cell r="O3689">
            <v>0.6</v>
          </cell>
          <cell r="P3689">
            <v>0.4</v>
          </cell>
          <cell r="Q3689">
            <v>0.4</v>
          </cell>
          <cell r="R3689">
            <v>0.9</v>
          </cell>
          <cell r="S3689">
            <v>0</v>
          </cell>
          <cell r="T3689">
            <v>890.7</v>
          </cell>
          <cell r="U3689">
            <v>892</v>
          </cell>
        </row>
        <row r="3690">
          <cell r="B3690" t="str">
            <v>145</v>
          </cell>
          <cell r="C3690" t="str">
            <v>0004192000000000000213</v>
          </cell>
          <cell r="D3690" t="str">
            <v>O</v>
          </cell>
          <cell r="E3690" t="str">
            <v>145</v>
          </cell>
          <cell r="F3690" t="str">
            <v>C</v>
          </cell>
          <cell r="G3690" t="str">
            <v>192</v>
          </cell>
          <cell r="H3690" t="str">
            <v>XXX</v>
          </cell>
          <cell r="I3690" t="str">
            <v>1</v>
          </cell>
          <cell r="J3690" t="str">
            <v>04</v>
          </cell>
          <cell r="K3690" t="str">
            <v>S213</v>
          </cell>
          <cell r="L3690">
            <v>0.16</v>
          </cell>
          <cell r="M3690">
            <v>112.8</v>
          </cell>
          <cell r="N3690">
            <v>0</v>
          </cell>
          <cell r="O3690">
            <v>3.4</v>
          </cell>
          <cell r="P3690">
            <v>2</v>
          </cell>
          <cell r="Q3690">
            <v>2.4</v>
          </cell>
          <cell r="R3690">
            <v>5.0999999999999996</v>
          </cell>
          <cell r="S3690">
            <v>0.2</v>
          </cell>
          <cell r="T3690">
            <v>118.2</v>
          </cell>
          <cell r="U3690">
            <v>125.9</v>
          </cell>
        </row>
        <row r="3691">
          <cell r="B3691" t="str">
            <v>145</v>
          </cell>
          <cell r="C3691" t="str">
            <v>0004192000000000000230</v>
          </cell>
          <cell r="D3691" t="str">
            <v>O</v>
          </cell>
          <cell r="E3691" t="str">
            <v>145</v>
          </cell>
          <cell r="F3691" t="str">
            <v>C</v>
          </cell>
          <cell r="G3691" t="str">
            <v>192</v>
          </cell>
          <cell r="H3691" t="str">
            <v>XXX</v>
          </cell>
          <cell r="I3691" t="str">
            <v>1</v>
          </cell>
          <cell r="J3691" t="str">
            <v>04</v>
          </cell>
          <cell r="K3691" t="str">
            <v>S230</v>
          </cell>
          <cell r="L3691">
            <v>0.16</v>
          </cell>
          <cell r="M3691">
            <v>395.9</v>
          </cell>
          <cell r="N3691">
            <v>0</v>
          </cell>
          <cell r="O3691">
            <v>3.5</v>
          </cell>
          <cell r="P3691">
            <v>2</v>
          </cell>
          <cell r="Q3691">
            <v>2.4</v>
          </cell>
          <cell r="R3691">
            <v>5.2</v>
          </cell>
          <cell r="S3691">
            <v>0.2</v>
          </cell>
          <cell r="T3691">
            <v>401.4</v>
          </cell>
          <cell r="U3691">
            <v>409.2</v>
          </cell>
        </row>
        <row r="3692">
          <cell r="B3692" t="str">
            <v>145</v>
          </cell>
          <cell r="C3692" t="str">
            <v>0004192000000000000245</v>
          </cell>
          <cell r="D3692" t="str">
            <v>O</v>
          </cell>
          <cell r="E3692" t="str">
            <v>145</v>
          </cell>
          <cell r="F3692" t="str">
            <v>C</v>
          </cell>
          <cell r="G3692" t="str">
            <v>192</v>
          </cell>
          <cell r="H3692" t="str">
            <v>XXX</v>
          </cell>
          <cell r="I3692" t="str">
            <v>1</v>
          </cell>
          <cell r="J3692" t="str">
            <v>04</v>
          </cell>
          <cell r="K3692" t="str">
            <v>S245</v>
          </cell>
          <cell r="L3692">
            <v>0.01</v>
          </cell>
          <cell r="M3692">
            <v>79.599999999999994</v>
          </cell>
          <cell r="N3692">
            <v>0</v>
          </cell>
          <cell r="O3692">
            <v>0.2</v>
          </cell>
          <cell r="P3692">
            <v>0.1</v>
          </cell>
          <cell r="Q3692">
            <v>0.1</v>
          </cell>
          <cell r="R3692">
            <v>0.3</v>
          </cell>
          <cell r="S3692">
            <v>0</v>
          </cell>
          <cell r="T3692">
            <v>79.900000000000006</v>
          </cell>
          <cell r="U3692">
            <v>80.3</v>
          </cell>
        </row>
        <row r="3693">
          <cell r="B3693" t="str">
            <v>145</v>
          </cell>
          <cell r="C3693" t="str">
            <v>0004192000000000000256</v>
          </cell>
          <cell r="D3693" t="str">
            <v>O</v>
          </cell>
          <cell r="E3693" t="str">
            <v>145</v>
          </cell>
          <cell r="F3693" t="str">
            <v>C</v>
          </cell>
          <cell r="G3693" t="str">
            <v>192</v>
          </cell>
          <cell r="H3693" t="str">
            <v>XXX</v>
          </cell>
          <cell r="I3693" t="str">
            <v>1</v>
          </cell>
          <cell r="J3693" t="str">
            <v>04</v>
          </cell>
          <cell r="K3693" t="str">
            <v>S256</v>
          </cell>
          <cell r="L3693">
            <v>0.02</v>
          </cell>
          <cell r="M3693">
            <v>15.1</v>
          </cell>
          <cell r="N3693">
            <v>0</v>
          </cell>
          <cell r="O3693">
            <v>0.4</v>
          </cell>
          <cell r="P3693">
            <v>0.2</v>
          </cell>
          <cell r="Q3693">
            <v>0.3</v>
          </cell>
          <cell r="R3693">
            <v>0.6</v>
          </cell>
          <cell r="S3693">
            <v>0</v>
          </cell>
          <cell r="T3693">
            <v>15.7</v>
          </cell>
          <cell r="U3693">
            <v>16.600000000000001</v>
          </cell>
        </row>
        <row r="3694">
          <cell r="B3694" t="str">
            <v>145</v>
          </cell>
          <cell r="C3694" t="str">
            <v>0004192000000000000268</v>
          </cell>
          <cell r="D3694" t="str">
            <v>O</v>
          </cell>
          <cell r="E3694" t="str">
            <v>145</v>
          </cell>
          <cell r="F3694" t="str">
            <v>C</v>
          </cell>
          <cell r="G3694" t="str">
            <v>192</v>
          </cell>
          <cell r="H3694" t="str">
            <v>XXX</v>
          </cell>
          <cell r="I3694" t="str">
            <v>1</v>
          </cell>
          <cell r="J3694" t="str">
            <v>04</v>
          </cell>
          <cell r="K3694" t="str">
            <v>S268</v>
          </cell>
          <cell r="L3694">
            <v>0.01</v>
          </cell>
          <cell r="M3694">
            <v>25.9</v>
          </cell>
          <cell r="N3694">
            <v>0</v>
          </cell>
          <cell r="O3694">
            <v>0.3</v>
          </cell>
          <cell r="P3694">
            <v>0.2</v>
          </cell>
          <cell r="Q3694">
            <v>0.2</v>
          </cell>
          <cell r="R3694">
            <v>0.5</v>
          </cell>
          <cell r="S3694">
            <v>0</v>
          </cell>
          <cell r="T3694">
            <v>26.4</v>
          </cell>
          <cell r="U3694">
            <v>27.1</v>
          </cell>
        </row>
        <row r="3695">
          <cell r="B3695" t="str">
            <v>145</v>
          </cell>
          <cell r="C3695" t="str">
            <v>0004192000000000000295</v>
          </cell>
          <cell r="D3695" t="str">
            <v>O</v>
          </cell>
          <cell r="E3695" t="str">
            <v>145</v>
          </cell>
          <cell r="F3695" t="str">
            <v>C</v>
          </cell>
          <cell r="G3695" t="str">
            <v>192</v>
          </cell>
          <cell r="H3695" t="str">
            <v>XXX</v>
          </cell>
          <cell r="I3695" t="str">
            <v>1</v>
          </cell>
          <cell r="J3695" t="str">
            <v>04</v>
          </cell>
          <cell r="K3695" t="str">
            <v>S295</v>
          </cell>
          <cell r="L3695">
            <v>0.04</v>
          </cell>
          <cell r="M3695">
            <v>20.8</v>
          </cell>
          <cell r="N3695">
            <v>0</v>
          </cell>
          <cell r="O3695">
            <v>0.8</v>
          </cell>
          <cell r="P3695">
            <v>0.5</v>
          </cell>
          <cell r="Q3695">
            <v>0.6</v>
          </cell>
          <cell r="R3695">
            <v>1.2</v>
          </cell>
          <cell r="S3695">
            <v>0</v>
          </cell>
          <cell r="T3695">
            <v>22.1</v>
          </cell>
          <cell r="U3695">
            <v>23.9</v>
          </cell>
        </row>
        <row r="3696">
          <cell r="B3696" t="str">
            <v>145</v>
          </cell>
          <cell r="C3696" t="str">
            <v>0004192000000000000320</v>
          </cell>
          <cell r="D3696" t="str">
            <v>O</v>
          </cell>
          <cell r="E3696" t="str">
            <v>145</v>
          </cell>
          <cell r="F3696" t="str">
            <v>C</v>
          </cell>
          <cell r="G3696" t="str">
            <v>192</v>
          </cell>
          <cell r="H3696" t="str">
            <v>XXX</v>
          </cell>
          <cell r="I3696" t="str">
            <v>1</v>
          </cell>
          <cell r="J3696" t="str">
            <v>04</v>
          </cell>
          <cell r="K3696" t="str">
            <v>S320</v>
          </cell>
          <cell r="L3696">
            <v>0.01</v>
          </cell>
          <cell r="M3696">
            <v>41.2</v>
          </cell>
          <cell r="N3696">
            <v>0</v>
          </cell>
          <cell r="O3696">
            <v>0.2</v>
          </cell>
          <cell r="P3696">
            <v>0.1</v>
          </cell>
          <cell r="Q3696">
            <v>0.1</v>
          </cell>
          <cell r="R3696">
            <v>0.3</v>
          </cell>
          <cell r="S3696">
            <v>0</v>
          </cell>
          <cell r="T3696">
            <v>41.5</v>
          </cell>
          <cell r="U3696">
            <v>41.9</v>
          </cell>
        </row>
        <row r="3697">
          <cell r="B3697" t="str">
            <v>145</v>
          </cell>
          <cell r="C3697" t="str">
            <v>0004192000000000000350</v>
          </cell>
          <cell r="D3697" t="str">
            <v>O</v>
          </cell>
          <cell r="E3697" t="str">
            <v>145</v>
          </cell>
          <cell r="F3697" t="str">
            <v>C</v>
          </cell>
          <cell r="G3697" t="str">
            <v>192</v>
          </cell>
          <cell r="H3697" t="str">
            <v>XXX</v>
          </cell>
          <cell r="I3697" t="str">
            <v>1</v>
          </cell>
          <cell r="J3697" t="str">
            <v>04</v>
          </cell>
          <cell r="K3697" t="str">
            <v>S350</v>
          </cell>
          <cell r="L3697">
            <v>0.1</v>
          </cell>
          <cell r="M3697">
            <v>173.6</v>
          </cell>
          <cell r="N3697">
            <v>0</v>
          </cell>
          <cell r="O3697">
            <v>2.1</v>
          </cell>
          <cell r="P3697">
            <v>1.2</v>
          </cell>
          <cell r="Q3697">
            <v>1.4</v>
          </cell>
          <cell r="R3697">
            <v>3.1</v>
          </cell>
          <cell r="S3697">
            <v>0.1</v>
          </cell>
          <cell r="T3697">
            <v>176.9</v>
          </cell>
          <cell r="U3697">
            <v>181.5</v>
          </cell>
        </row>
        <row r="3698">
          <cell r="B3698" t="str">
            <v>145</v>
          </cell>
          <cell r="C3698" t="str">
            <v>0004192000000000000356</v>
          </cell>
          <cell r="D3698" t="str">
            <v>O</v>
          </cell>
          <cell r="E3698" t="str">
            <v>145</v>
          </cell>
          <cell r="F3698" t="str">
            <v>C</v>
          </cell>
          <cell r="G3698" t="str">
            <v>192</v>
          </cell>
          <cell r="H3698" t="str">
            <v>XXX</v>
          </cell>
          <cell r="I3698" t="str">
            <v>1</v>
          </cell>
          <cell r="J3698" t="str">
            <v>04</v>
          </cell>
          <cell r="K3698" t="str">
            <v>S356</v>
          </cell>
          <cell r="L3698">
            <v>0</v>
          </cell>
          <cell r="M3698">
            <v>115.3</v>
          </cell>
          <cell r="N3698">
            <v>0</v>
          </cell>
          <cell r="O3698">
            <v>0</v>
          </cell>
          <cell r="P3698">
            <v>0</v>
          </cell>
          <cell r="Q3698">
            <v>0</v>
          </cell>
          <cell r="R3698">
            <v>0</v>
          </cell>
          <cell r="S3698">
            <v>0</v>
          </cell>
          <cell r="T3698">
            <v>115.3</v>
          </cell>
          <cell r="U3698">
            <v>115.3</v>
          </cell>
        </row>
        <row r="3699">
          <cell r="B3699" t="str">
            <v>145</v>
          </cell>
          <cell r="C3699" t="str">
            <v>0004192000000000000392</v>
          </cell>
          <cell r="D3699" t="str">
            <v>O</v>
          </cell>
          <cell r="E3699" t="str">
            <v>145</v>
          </cell>
          <cell r="F3699" t="str">
            <v>C</v>
          </cell>
          <cell r="G3699" t="str">
            <v>192</v>
          </cell>
          <cell r="H3699" t="str">
            <v>XXX</v>
          </cell>
          <cell r="I3699" t="str">
            <v>1</v>
          </cell>
          <cell r="J3699" t="str">
            <v>04</v>
          </cell>
          <cell r="K3699" t="str">
            <v>S392</v>
          </cell>
          <cell r="L3699">
            <v>0.13</v>
          </cell>
          <cell r="M3699">
            <v>196.8</v>
          </cell>
          <cell r="N3699">
            <v>0</v>
          </cell>
          <cell r="O3699">
            <v>2.8</v>
          </cell>
          <cell r="P3699">
            <v>1.6</v>
          </cell>
          <cell r="Q3699">
            <v>1.9</v>
          </cell>
          <cell r="R3699">
            <v>4.0999999999999996</v>
          </cell>
          <cell r="S3699">
            <v>0.1</v>
          </cell>
          <cell r="T3699">
            <v>201.2</v>
          </cell>
          <cell r="U3699">
            <v>207.3</v>
          </cell>
        </row>
        <row r="3700">
          <cell r="B3700" t="str">
            <v>145</v>
          </cell>
          <cell r="C3700" t="str">
            <v>0004192000000000000400</v>
          </cell>
          <cell r="D3700" t="str">
            <v>O</v>
          </cell>
          <cell r="E3700" t="str">
            <v>145</v>
          </cell>
          <cell r="F3700" t="str">
            <v>C</v>
          </cell>
          <cell r="G3700" t="str">
            <v>192</v>
          </cell>
          <cell r="H3700" t="str">
            <v>XXX</v>
          </cell>
          <cell r="I3700" t="str">
            <v>1</v>
          </cell>
          <cell r="J3700" t="str">
            <v>04</v>
          </cell>
          <cell r="K3700" t="str">
            <v>S400</v>
          </cell>
          <cell r="L3700">
            <v>0.7</v>
          </cell>
          <cell r="M3700">
            <v>566.29999999999995</v>
          </cell>
          <cell r="N3700">
            <v>0</v>
          </cell>
          <cell r="O3700">
            <v>14.7</v>
          </cell>
          <cell r="P3700">
            <v>9.3000000000000007</v>
          </cell>
          <cell r="Q3700">
            <v>12.1</v>
          </cell>
          <cell r="R3700">
            <v>24.7</v>
          </cell>
          <cell r="S3700">
            <v>0.7</v>
          </cell>
          <cell r="T3700">
            <v>590.29999999999995</v>
          </cell>
          <cell r="U3700">
            <v>627.79999999999995</v>
          </cell>
        </row>
        <row r="3701">
          <cell r="B3701" t="str">
            <v>145</v>
          </cell>
          <cell r="C3701" t="str">
            <v>0004192000000000000416</v>
          </cell>
          <cell r="D3701" t="str">
            <v>O</v>
          </cell>
          <cell r="E3701" t="str">
            <v>145</v>
          </cell>
          <cell r="F3701" t="str">
            <v>C</v>
          </cell>
          <cell r="G3701" t="str">
            <v>192</v>
          </cell>
          <cell r="H3701" t="str">
            <v>XXX</v>
          </cell>
          <cell r="I3701" t="str">
            <v>1</v>
          </cell>
          <cell r="J3701" t="str">
            <v>04</v>
          </cell>
          <cell r="K3701" t="str">
            <v>S416</v>
          </cell>
          <cell r="L3701">
            <v>0.16</v>
          </cell>
          <cell r="M3701">
            <v>17.399999999999999</v>
          </cell>
          <cell r="N3701">
            <v>0</v>
          </cell>
          <cell r="O3701">
            <v>3.3</v>
          </cell>
          <cell r="P3701">
            <v>1.9</v>
          </cell>
          <cell r="Q3701">
            <v>2.2999999999999998</v>
          </cell>
          <cell r="R3701">
            <v>5</v>
          </cell>
          <cell r="S3701">
            <v>0.2</v>
          </cell>
          <cell r="T3701">
            <v>22.6</v>
          </cell>
          <cell r="U3701">
            <v>30.1</v>
          </cell>
        </row>
        <row r="3702">
          <cell r="B3702" t="str">
            <v>145</v>
          </cell>
          <cell r="C3702" t="str">
            <v>000419200000000000041A</v>
          </cell>
          <cell r="D3702" t="str">
            <v>O</v>
          </cell>
          <cell r="E3702" t="str">
            <v>145</v>
          </cell>
          <cell r="F3702" t="str">
            <v>C</v>
          </cell>
          <cell r="G3702" t="str">
            <v>192</v>
          </cell>
          <cell r="H3702" t="str">
            <v>XXX</v>
          </cell>
          <cell r="I3702" t="str">
            <v>1</v>
          </cell>
          <cell r="J3702" t="str">
            <v>04</v>
          </cell>
          <cell r="K3702" t="str">
            <v>S41A</v>
          </cell>
          <cell r="L3702">
            <v>0.06</v>
          </cell>
          <cell r="M3702">
            <v>97.6</v>
          </cell>
          <cell r="N3702">
            <v>0</v>
          </cell>
          <cell r="O3702">
            <v>1.3</v>
          </cell>
          <cell r="P3702">
            <v>0.7</v>
          </cell>
          <cell r="Q3702">
            <v>0.8</v>
          </cell>
          <cell r="R3702">
            <v>1.9</v>
          </cell>
          <cell r="S3702">
            <v>0.1</v>
          </cell>
          <cell r="T3702">
            <v>99.6</v>
          </cell>
          <cell r="U3702">
            <v>102.4</v>
          </cell>
        </row>
        <row r="3703">
          <cell r="B3703" t="str">
            <v>145</v>
          </cell>
          <cell r="C3703" t="str">
            <v>0004192000000000000431</v>
          </cell>
          <cell r="D3703" t="str">
            <v>O</v>
          </cell>
          <cell r="E3703" t="str">
            <v>145</v>
          </cell>
          <cell r="F3703" t="str">
            <v>C</v>
          </cell>
          <cell r="G3703" t="str">
            <v>192</v>
          </cell>
          <cell r="H3703" t="str">
            <v>XXX</v>
          </cell>
          <cell r="I3703" t="str">
            <v>1</v>
          </cell>
          <cell r="J3703" t="str">
            <v>04</v>
          </cell>
          <cell r="K3703" t="str">
            <v>S431</v>
          </cell>
          <cell r="L3703">
            <v>0.05</v>
          </cell>
          <cell r="M3703">
            <v>155.30000000000001</v>
          </cell>
          <cell r="N3703">
            <v>0</v>
          </cell>
          <cell r="O3703">
            <v>1</v>
          </cell>
          <cell r="P3703">
            <v>0.6</v>
          </cell>
          <cell r="Q3703">
            <v>0.7</v>
          </cell>
          <cell r="R3703">
            <v>1.5</v>
          </cell>
          <cell r="S3703">
            <v>0</v>
          </cell>
          <cell r="T3703">
            <v>156.9</v>
          </cell>
          <cell r="U3703">
            <v>159.1</v>
          </cell>
        </row>
        <row r="3704">
          <cell r="B3704" t="str">
            <v>145</v>
          </cell>
          <cell r="C3704" t="str">
            <v>0004192000000000000435</v>
          </cell>
          <cell r="D3704" t="str">
            <v>O</v>
          </cell>
          <cell r="E3704" t="str">
            <v>145</v>
          </cell>
          <cell r="F3704" t="str">
            <v>C</v>
          </cell>
          <cell r="G3704" t="str">
            <v>192</v>
          </cell>
          <cell r="H3704" t="str">
            <v>XXX</v>
          </cell>
          <cell r="I3704" t="str">
            <v>1</v>
          </cell>
          <cell r="J3704" t="str">
            <v>04</v>
          </cell>
          <cell r="K3704" t="str">
            <v>S435</v>
          </cell>
          <cell r="L3704">
            <v>0.05</v>
          </cell>
          <cell r="M3704">
            <v>260.89999999999998</v>
          </cell>
          <cell r="N3704">
            <v>0</v>
          </cell>
          <cell r="O3704">
            <v>1</v>
          </cell>
          <cell r="P3704">
            <v>0.6</v>
          </cell>
          <cell r="Q3704">
            <v>0.7</v>
          </cell>
          <cell r="R3704">
            <v>1.5</v>
          </cell>
          <cell r="S3704">
            <v>0</v>
          </cell>
          <cell r="T3704">
            <v>262.5</v>
          </cell>
          <cell r="U3704">
            <v>264.7</v>
          </cell>
        </row>
        <row r="3705">
          <cell r="B3705" t="str">
            <v>145</v>
          </cell>
          <cell r="C3705" t="str">
            <v>0004192000000000000451</v>
          </cell>
          <cell r="D3705" t="str">
            <v>O</v>
          </cell>
          <cell r="E3705" t="str">
            <v>145</v>
          </cell>
          <cell r="F3705" t="str">
            <v>C</v>
          </cell>
          <cell r="G3705" t="str">
            <v>192</v>
          </cell>
          <cell r="H3705" t="str">
            <v>XXX</v>
          </cell>
          <cell r="I3705" t="str">
            <v>1</v>
          </cell>
          <cell r="J3705" t="str">
            <v>04</v>
          </cell>
          <cell r="K3705" t="str">
            <v>S451</v>
          </cell>
          <cell r="L3705">
            <v>0.06</v>
          </cell>
          <cell r="M3705">
            <v>92</v>
          </cell>
          <cell r="N3705">
            <v>0</v>
          </cell>
          <cell r="O3705">
            <v>1.3</v>
          </cell>
          <cell r="P3705">
            <v>0.7</v>
          </cell>
          <cell r="Q3705">
            <v>0.8</v>
          </cell>
          <cell r="R3705">
            <v>1.9</v>
          </cell>
          <cell r="S3705">
            <v>0.1</v>
          </cell>
          <cell r="T3705">
            <v>94</v>
          </cell>
          <cell r="U3705">
            <v>96.8</v>
          </cell>
        </row>
        <row r="3706">
          <cell r="B3706" t="str">
            <v>145</v>
          </cell>
          <cell r="C3706" t="str">
            <v>0004192000000000000469</v>
          </cell>
          <cell r="D3706" t="str">
            <v>O</v>
          </cell>
          <cell r="E3706" t="str">
            <v>145</v>
          </cell>
          <cell r="F3706" t="str">
            <v>C</v>
          </cell>
          <cell r="G3706" t="str">
            <v>192</v>
          </cell>
          <cell r="H3706" t="str">
            <v>XXX</v>
          </cell>
          <cell r="I3706" t="str">
            <v>1</v>
          </cell>
          <cell r="J3706" t="str">
            <v>04</v>
          </cell>
          <cell r="K3706" t="str">
            <v>S469</v>
          </cell>
          <cell r="L3706">
            <v>0.03</v>
          </cell>
          <cell r="M3706">
            <v>183.2</v>
          </cell>
          <cell r="N3706">
            <v>0</v>
          </cell>
          <cell r="O3706">
            <v>0.6</v>
          </cell>
          <cell r="P3706">
            <v>0.4</v>
          </cell>
          <cell r="Q3706">
            <v>0.4</v>
          </cell>
          <cell r="R3706">
            <v>0.9</v>
          </cell>
          <cell r="S3706">
            <v>0</v>
          </cell>
          <cell r="T3706">
            <v>184.2</v>
          </cell>
          <cell r="U3706">
            <v>185.5</v>
          </cell>
        </row>
        <row r="3707">
          <cell r="B3707" t="str">
            <v>145</v>
          </cell>
          <cell r="C3707" t="str">
            <v>0004192000000000000499</v>
          </cell>
          <cell r="D3707" t="str">
            <v>O</v>
          </cell>
          <cell r="E3707" t="str">
            <v>145</v>
          </cell>
          <cell r="F3707" t="str">
            <v>C</v>
          </cell>
          <cell r="G3707" t="str">
            <v>192</v>
          </cell>
          <cell r="H3707" t="str">
            <v>XXX</v>
          </cell>
          <cell r="I3707" t="str">
            <v>1</v>
          </cell>
          <cell r="J3707" t="str">
            <v>04</v>
          </cell>
          <cell r="K3707" t="str">
            <v>S499</v>
          </cell>
          <cell r="L3707">
            <v>0.01</v>
          </cell>
          <cell r="M3707">
            <v>-11.9</v>
          </cell>
          <cell r="N3707">
            <v>0</v>
          </cell>
          <cell r="O3707">
            <v>0.2</v>
          </cell>
          <cell r="P3707">
            <v>0.1</v>
          </cell>
          <cell r="Q3707">
            <v>0.1</v>
          </cell>
          <cell r="R3707">
            <v>0.3</v>
          </cell>
          <cell r="S3707">
            <v>0</v>
          </cell>
          <cell r="T3707">
            <v>-11.6</v>
          </cell>
          <cell r="U3707">
            <v>-11.2</v>
          </cell>
        </row>
        <row r="3708">
          <cell r="B3708" t="str">
            <v>145</v>
          </cell>
          <cell r="C3708" t="str">
            <v>0004192000000000000501</v>
          </cell>
          <cell r="D3708" t="str">
            <v>O</v>
          </cell>
          <cell r="E3708" t="str">
            <v>145</v>
          </cell>
          <cell r="F3708" t="str">
            <v>C</v>
          </cell>
          <cell r="G3708" t="str">
            <v>192</v>
          </cell>
          <cell r="H3708" t="str">
            <v>XXX</v>
          </cell>
          <cell r="I3708" t="str">
            <v>1</v>
          </cell>
          <cell r="J3708" t="str">
            <v>04</v>
          </cell>
          <cell r="K3708" t="str">
            <v>S501</v>
          </cell>
          <cell r="L3708">
            <v>0.02</v>
          </cell>
          <cell r="M3708">
            <v>802.1</v>
          </cell>
          <cell r="N3708">
            <v>0</v>
          </cell>
          <cell r="O3708">
            <v>0.4</v>
          </cell>
          <cell r="P3708">
            <v>0.2</v>
          </cell>
          <cell r="Q3708">
            <v>0.3</v>
          </cell>
          <cell r="R3708">
            <v>0.6</v>
          </cell>
          <cell r="S3708">
            <v>0</v>
          </cell>
          <cell r="T3708">
            <v>802.7</v>
          </cell>
          <cell r="U3708">
            <v>803.6</v>
          </cell>
        </row>
        <row r="3709">
          <cell r="B3709" t="str">
            <v>145</v>
          </cell>
          <cell r="C3709" t="str">
            <v>0004192000000000000505</v>
          </cell>
          <cell r="D3709" t="str">
            <v>O</v>
          </cell>
          <cell r="E3709" t="str">
            <v>145</v>
          </cell>
          <cell r="F3709" t="str">
            <v>C</v>
          </cell>
          <cell r="G3709" t="str">
            <v>192</v>
          </cell>
          <cell r="H3709" t="str">
            <v>XXX</v>
          </cell>
          <cell r="I3709" t="str">
            <v>1</v>
          </cell>
          <cell r="J3709" t="str">
            <v>04</v>
          </cell>
          <cell r="K3709" t="str">
            <v>S505</v>
          </cell>
          <cell r="L3709">
            <v>0.12</v>
          </cell>
          <cell r="M3709">
            <v>81.2</v>
          </cell>
          <cell r="N3709">
            <v>0</v>
          </cell>
          <cell r="O3709">
            <v>2.6</v>
          </cell>
          <cell r="P3709">
            <v>1.5</v>
          </cell>
          <cell r="Q3709">
            <v>1.8</v>
          </cell>
          <cell r="R3709">
            <v>3.9</v>
          </cell>
          <cell r="S3709">
            <v>0.1</v>
          </cell>
          <cell r="T3709">
            <v>85.3</v>
          </cell>
          <cell r="U3709">
            <v>91.1</v>
          </cell>
        </row>
        <row r="3710">
          <cell r="B3710" t="str">
            <v>145</v>
          </cell>
          <cell r="C3710" t="str">
            <v>0004192000000000000510</v>
          </cell>
          <cell r="D3710" t="str">
            <v>O</v>
          </cell>
          <cell r="E3710" t="str">
            <v>145</v>
          </cell>
          <cell r="F3710" t="str">
            <v>C</v>
          </cell>
          <cell r="G3710" t="str">
            <v>192</v>
          </cell>
          <cell r="H3710" t="str">
            <v>XXX</v>
          </cell>
          <cell r="I3710" t="str">
            <v>1</v>
          </cell>
          <cell r="J3710" t="str">
            <v>04</v>
          </cell>
          <cell r="K3710" t="str">
            <v>S510</v>
          </cell>
          <cell r="L3710">
            <v>0.17</v>
          </cell>
          <cell r="M3710">
            <v>165.9</v>
          </cell>
          <cell r="N3710">
            <v>0</v>
          </cell>
          <cell r="O3710">
            <v>3.7</v>
          </cell>
          <cell r="P3710">
            <v>2.1</v>
          </cell>
          <cell r="Q3710">
            <v>2.5</v>
          </cell>
          <cell r="R3710">
            <v>5.5</v>
          </cell>
          <cell r="S3710">
            <v>0.2</v>
          </cell>
          <cell r="T3710">
            <v>171.7</v>
          </cell>
          <cell r="U3710">
            <v>179.9</v>
          </cell>
        </row>
        <row r="3711">
          <cell r="B3711" t="str">
            <v>145</v>
          </cell>
          <cell r="C3711" t="str">
            <v>0004192000000000000530</v>
          </cell>
          <cell r="D3711" t="str">
            <v>O</v>
          </cell>
          <cell r="E3711" t="str">
            <v>145</v>
          </cell>
          <cell r="F3711" t="str">
            <v>C</v>
          </cell>
          <cell r="G3711" t="str">
            <v>192</v>
          </cell>
          <cell r="H3711" t="str">
            <v>XXX</v>
          </cell>
          <cell r="I3711" t="str">
            <v>1</v>
          </cell>
          <cell r="J3711" t="str">
            <v>04</v>
          </cell>
          <cell r="K3711" t="str">
            <v>S530</v>
          </cell>
          <cell r="L3711">
            <v>0</v>
          </cell>
          <cell r="M3711">
            <v>115.3</v>
          </cell>
          <cell r="N3711">
            <v>0</v>
          </cell>
          <cell r="O3711">
            <v>0</v>
          </cell>
          <cell r="P3711">
            <v>0</v>
          </cell>
          <cell r="Q3711">
            <v>0</v>
          </cell>
          <cell r="R3711">
            <v>0</v>
          </cell>
          <cell r="S3711">
            <v>0</v>
          </cell>
          <cell r="T3711">
            <v>115.3</v>
          </cell>
          <cell r="U3711">
            <v>115.3</v>
          </cell>
        </row>
        <row r="3712">
          <cell r="B3712" t="str">
            <v>145</v>
          </cell>
          <cell r="C3712" t="str">
            <v>0004192000000000000533</v>
          </cell>
          <cell r="D3712" t="str">
            <v>O</v>
          </cell>
          <cell r="E3712" t="str">
            <v>145</v>
          </cell>
          <cell r="F3712" t="str">
            <v>C</v>
          </cell>
          <cell r="G3712" t="str">
            <v>192</v>
          </cell>
          <cell r="H3712" t="str">
            <v>XXX</v>
          </cell>
          <cell r="I3712" t="str">
            <v>1</v>
          </cell>
          <cell r="J3712" t="str">
            <v>04</v>
          </cell>
          <cell r="K3712" t="str">
            <v>S533</v>
          </cell>
          <cell r="L3712">
            <v>0</v>
          </cell>
          <cell r="M3712">
            <v>115.3</v>
          </cell>
          <cell r="N3712">
            <v>0</v>
          </cell>
          <cell r="O3712">
            <v>0</v>
          </cell>
          <cell r="P3712">
            <v>0</v>
          </cell>
          <cell r="Q3712">
            <v>0</v>
          </cell>
          <cell r="R3712">
            <v>0</v>
          </cell>
          <cell r="S3712">
            <v>0</v>
          </cell>
          <cell r="T3712">
            <v>115.3</v>
          </cell>
          <cell r="U3712">
            <v>115.3</v>
          </cell>
        </row>
        <row r="3713">
          <cell r="B3713" t="str">
            <v>145</v>
          </cell>
          <cell r="C3713" t="str">
            <v>0004192000000000000537</v>
          </cell>
          <cell r="D3713" t="str">
            <v>O</v>
          </cell>
          <cell r="E3713" t="str">
            <v>145</v>
          </cell>
          <cell r="F3713" t="str">
            <v>C</v>
          </cell>
          <cell r="G3713" t="str">
            <v>192</v>
          </cell>
          <cell r="H3713" t="str">
            <v>XXX</v>
          </cell>
          <cell r="I3713" t="str">
            <v>1</v>
          </cell>
          <cell r="J3713" t="str">
            <v>04</v>
          </cell>
          <cell r="K3713" t="str">
            <v>S537</v>
          </cell>
          <cell r="L3713">
            <v>0</v>
          </cell>
          <cell r="M3713">
            <v>115.3</v>
          </cell>
          <cell r="N3713">
            <v>0</v>
          </cell>
          <cell r="O3713">
            <v>0</v>
          </cell>
          <cell r="P3713">
            <v>0</v>
          </cell>
          <cell r="Q3713">
            <v>0</v>
          </cell>
          <cell r="R3713">
            <v>0</v>
          </cell>
          <cell r="S3713">
            <v>0</v>
          </cell>
          <cell r="T3713">
            <v>115.3</v>
          </cell>
          <cell r="U3713">
            <v>115.3</v>
          </cell>
        </row>
        <row r="3714">
          <cell r="B3714" t="str">
            <v>145</v>
          </cell>
          <cell r="C3714" t="str">
            <v>0004192000000000000538</v>
          </cell>
          <cell r="D3714" t="str">
            <v>O</v>
          </cell>
          <cell r="E3714" t="str">
            <v>145</v>
          </cell>
          <cell r="F3714" t="str">
            <v>C</v>
          </cell>
          <cell r="G3714" t="str">
            <v>192</v>
          </cell>
          <cell r="H3714" t="str">
            <v>XXX</v>
          </cell>
          <cell r="I3714" t="str">
            <v>1</v>
          </cell>
          <cell r="J3714" t="str">
            <v>04</v>
          </cell>
          <cell r="K3714" t="str">
            <v>S538</v>
          </cell>
          <cell r="L3714">
            <v>0</v>
          </cell>
          <cell r="M3714">
            <v>115.3</v>
          </cell>
          <cell r="N3714">
            <v>0</v>
          </cell>
          <cell r="O3714">
            <v>0</v>
          </cell>
          <cell r="P3714">
            <v>0</v>
          </cell>
          <cell r="Q3714">
            <v>0</v>
          </cell>
          <cell r="R3714">
            <v>0</v>
          </cell>
          <cell r="S3714">
            <v>0</v>
          </cell>
          <cell r="T3714">
            <v>115.3</v>
          </cell>
          <cell r="U3714">
            <v>115.3</v>
          </cell>
        </row>
        <row r="3715">
          <cell r="B3715" t="str">
            <v>145</v>
          </cell>
          <cell r="C3715" t="str">
            <v>0004192000000000000540</v>
          </cell>
          <cell r="D3715" t="str">
            <v>O</v>
          </cell>
          <cell r="E3715" t="str">
            <v>145</v>
          </cell>
          <cell r="F3715" t="str">
            <v>C</v>
          </cell>
          <cell r="G3715" t="str">
            <v>192</v>
          </cell>
          <cell r="H3715" t="str">
            <v>XXX</v>
          </cell>
          <cell r="I3715" t="str">
            <v>1</v>
          </cell>
          <cell r="J3715" t="str">
            <v>04</v>
          </cell>
          <cell r="K3715" t="str">
            <v>S540</v>
          </cell>
          <cell r="L3715">
            <v>0</v>
          </cell>
          <cell r="M3715">
            <v>115.3</v>
          </cell>
          <cell r="N3715">
            <v>0</v>
          </cell>
          <cell r="O3715">
            <v>0</v>
          </cell>
          <cell r="P3715">
            <v>0</v>
          </cell>
          <cell r="Q3715">
            <v>0</v>
          </cell>
          <cell r="R3715">
            <v>0</v>
          </cell>
          <cell r="S3715">
            <v>0</v>
          </cell>
          <cell r="T3715">
            <v>115.3</v>
          </cell>
          <cell r="U3715">
            <v>115.3</v>
          </cell>
        </row>
        <row r="3716">
          <cell r="B3716" t="str">
            <v>145</v>
          </cell>
          <cell r="C3716" t="str">
            <v>0004192000000000000542</v>
          </cell>
          <cell r="D3716" t="str">
            <v>O</v>
          </cell>
          <cell r="E3716" t="str">
            <v>145</v>
          </cell>
          <cell r="F3716" t="str">
            <v>C</v>
          </cell>
          <cell r="G3716" t="str">
            <v>192</v>
          </cell>
          <cell r="H3716" t="str">
            <v>XXX</v>
          </cell>
          <cell r="I3716" t="str">
            <v>1</v>
          </cell>
          <cell r="J3716" t="str">
            <v>04</v>
          </cell>
          <cell r="K3716" t="str">
            <v>S542</v>
          </cell>
          <cell r="L3716">
            <v>0</v>
          </cell>
          <cell r="M3716">
            <v>115.3</v>
          </cell>
          <cell r="N3716">
            <v>0</v>
          </cell>
          <cell r="O3716">
            <v>0</v>
          </cell>
          <cell r="P3716">
            <v>0</v>
          </cell>
          <cell r="Q3716">
            <v>0</v>
          </cell>
          <cell r="R3716">
            <v>0</v>
          </cell>
          <cell r="S3716">
            <v>0</v>
          </cell>
          <cell r="T3716">
            <v>115.3</v>
          </cell>
          <cell r="U3716">
            <v>115.3</v>
          </cell>
        </row>
        <row r="3717">
          <cell r="B3717" t="str">
            <v>145</v>
          </cell>
          <cell r="C3717" t="str">
            <v>0004192000000000000548</v>
          </cell>
          <cell r="D3717" t="str">
            <v>O</v>
          </cell>
          <cell r="E3717" t="str">
            <v>145</v>
          </cell>
          <cell r="F3717" t="str">
            <v>C</v>
          </cell>
          <cell r="G3717" t="str">
            <v>192</v>
          </cell>
          <cell r="H3717" t="str">
            <v>XXX</v>
          </cell>
          <cell r="I3717" t="str">
            <v>1</v>
          </cell>
          <cell r="J3717" t="str">
            <v>04</v>
          </cell>
          <cell r="K3717" t="str">
            <v>S548</v>
          </cell>
          <cell r="L3717">
            <v>0</v>
          </cell>
          <cell r="M3717">
            <v>115.3</v>
          </cell>
          <cell r="N3717">
            <v>0</v>
          </cell>
          <cell r="O3717">
            <v>0</v>
          </cell>
          <cell r="P3717">
            <v>0</v>
          </cell>
          <cell r="Q3717">
            <v>0</v>
          </cell>
          <cell r="R3717">
            <v>0</v>
          </cell>
          <cell r="S3717">
            <v>0</v>
          </cell>
          <cell r="T3717">
            <v>115.3</v>
          </cell>
          <cell r="U3717">
            <v>115.3</v>
          </cell>
        </row>
        <row r="3718">
          <cell r="B3718" t="str">
            <v>145</v>
          </cell>
          <cell r="C3718" t="str">
            <v>0004192000000000000549</v>
          </cell>
          <cell r="D3718" t="str">
            <v>O</v>
          </cell>
          <cell r="E3718" t="str">
            <v>145</v>
          </cell>
          <cell r="F3718" t="str">
            <v>C</v>
          </cell>
          <cell r="G3718" t="str">
            <v>192</v>
          </cell>
          <cell r="H3718" t="str">
            <v>XXX</v>
          </cell>
          <cell r="I3718" t="str">
            <v>1</v>
          </cell>
          <cell r="J3718" t="str">
            <v>04</v>
          </cell>
          <cell r="K3718" t="str">
            <v>S549</v>
          </cell>
          <cell r="L3718">
            <v>0</v>
          </cell>
          <cell r="M3718">
            <v>115.3</v>
          </cell>
          <cell r="N3718">
            <v>0</v>
          </cell>
          <cell r="O3718">
            <v>0</v>
          </cell>
          <cell r="P3718">
            <v>0</v>
          </cell>
          <cell r="Q3718">
            <v>0</v>
          </cell>
          <cell r="R3718">
            <v>0</v>
          </cell>
          <cell r="S3718">
            <v>0</v>
          </cell>
          <cell r="T3718">
            <v>115.3</v>
          </cell>
          <cell r="U3718">
            <v>115.3</v>
          </cell>
        </row>
        <row r="3719">
          <cell r="B3719" t="str">
            <v>145</v>
          </cell>
          <cell r="C3719" t="str">
            <v>0004192000000000000554</v>
          </cell>
          <cell r="D3719" t="str">
            <v>O</v>
          </cell>
          <cell r="E3719" t="str">
            <v>145</v>
          </cell>
          <cell r="F3719" t="str">
            <v>C</v>
          </cell>
          <cell r="G3719" t="str">
            <v>192</v>
          </cell>
          <cell r="H3719" t="str">
            <v>XXX</v>
          </cell>
          <cell r="I3719" t="str">
            <v>1</v>
          </cell>
          <cell r="J3719" t="str">
            <v>04</v>
          </cell>
          <cell r="K3719" t="str">
            <v>S554</v>
          </cell>
          <cell r="L3719">
            <v>0</v>
          </cell>
          <cell r="M3719">
            <v>115.3</v>
          </cell>
          <cell r="N3719">
            <v>0</v>
          </cell>
          <cell r="O3719">
            <v>0</v>
          </cell>
          <cell r="P3719">
            <v>0</v>
          </cell>
          <cell r="Q3719">
            <v>0</v>
          </cell>
          <cell r="R3719">
            <v>0</v>
          </cell>
          <cell r="S3719">
            <v>0</v>
          </cell>
          <cell r="T3719">
            <v>115.3</v>
          </cell>
          <cell r="U3719">
            <v>115.3</v>
          </cell>
        </row>
        <row r="3720">
          <cell r="B3720" t="str">
            <v>145</v>
          </cell>
          <cell r="C3720" t="str">
            <v>0004192000000000000561</v>
          </cell>
          <cell r="D3720" t="str">
            <v>O</v>
          </cell>
          <cell r="E3720" t="str">
            <v>145</v>
          </cell>
          <cell r="F3720" t="str">
            <v>C</v>
          </cell>
          <cell r="G3720" t="str">
            <v>192</v>
          </cell>
          <cell r="H3720" t="str">
            <v>XXX</v>
          </cell>
          <cell r="I3720" t="str">
            <v>1</v>
          </cell>
          <cell r="J3720" t="str">
            <v>04</v>
          </cell>
          <cell r="K3720" t="str">
            <v>S561</v>
          </cell>
          <cell r="L3720">
            <v>0.08</v>
          </cell>
          <cell r="M3720">
            <v>-3.2</v>
          </cell>
          <cell r="N3720">
            <v>0</v>
          </cell>
          <cell r="O3720">
            <v>1.7</v>
          </cell>
          <cell r="P3720">
            <v>1</v>
          </cell>
          <cell r="Q3720">
            <v>1.1000000000000001</v>
          </cell>
          <cell r="R3720">
            <v>2.5</v>
          </cell>
          <cell r="S3720">
            <v>0.1</v>
          </cell>
          <cell r="T3720">
            <v>-0.5</v>
          </cell>
          <cell r="U3720">
            <v>3.2</v>
          </cell>
        </row>
        <row r="3721">
          <cell r="B3721" t="str">
            <v>145</v>
          </cell>
          <cell r="C3721" t="str">
            <v>0004192000000000000564</v>
          </cell>
          <cell r="D3721" t="str">
            <v>O</v>
          </cell>
          <cell r="E3721" t="str">
            <v>145</v>
          </cell>
          <cell r="F3721" t="str">
            <v>C</v>
          </cell>
          <cell r="G3721" t="str">
            <v>192</v>
          </cell>
          <cell r="H3721" t="str">
            <v>XXX</v>
          </cell>
          <cell r="I3721" t="str">
            <v>1</v>
          </cell>
          <cell r="J3721" t="str">
            <v>04</v>
          </cell>
          <cell r="K3721" t="str">
            <v>S564</v>
          </cell>
          <cell r="L3721">
            <v>0.01</v>
          </cell>
          <cell r="M3721">
            <v>27.2</v>
          </cell>
          <cell r="N3721">
            <v>0</v>
          </cell>
          <cell r="O3721">
            <v>0.3</v>
          </cell>
          <cell r="P3721">
            <v>0.2</v>
          </cell>
          <cell r="Q3721">
            <v>0.2</v>
          </cell>
          <cell r="R3721">
            <v>0.5</v>
          </cell>
          <cell r="S3721">
            <v>0</v>
          </cell>
          <cell r="T3721">
            <v>27.7</v>
          </cell>
          <cell r="U3721">
            <v>28.4</v>
          </cell>
        </row>
        <row r="3722">
          <cell r="B3722" t="str">
            <v>145</v>
          </cell>
          <cell r="C3722" t="str">
            <v>0004192000000000000565</v>
          </cell>
          <cell r="D3722" t="str">
            <v>O</v>
          </cell>
          <cell r="E3722" t="str">
            <v>145</v>
          </cell>
          <cell r="F3722" t="str">
            <v>C</v>
          </cell>
          <cell r="G3722" t="str">
            <v>192</v>
          </cell>
          <cell r="H3722" t="str">
            <v>XXX</v>
          </cell>
          <cell r="I3722" t="str">
            <v>1</v>
          </cell>
          <cell r="J3722" t="str">
            <v>04</v>
          </cell>
          <cell r="K3722" t="str">
            <v>S565</v>
          </cell>
          <cell r="L3722">
            <v>0.05</v>
          </cell>
          <cell r="M3722">
            <v>125.7</v>
          </cell>
          <cell r="N3722">
            <v>0</v>
          </cell>
          <cell r="O3722">
            <v>1</v>
          </cell>
          <cell r="P3722">
            <v>0.6</v>
          </cell>
          <cell r="Q3722">
            <v>0.7</v>
          </cell>
          <cell r="R3722">
            <v>1.5</v>
          </cell>
          <cell r="S3722">
            <v>0</v>
          </cell>
          <cell r="T3722">
            <v>127.3</v>
          </cell>
          <cell r="U3722">
            <v>129.5</v>
          </cell>
        </row>
        <row r="3723">
          <cell r="B3723" t="str">
            <v>145</v>
          </cell>
          <cell r="C3723" t="str">
            <v>0004192000000000000574</v>
          </cell>
          <cell r="D3723" t="str">
            <v>O</v>
          </cell>
          <cell r="E3723" t="str">
            <v>145</v>
          </cell>
          <cell r="F3723" t="str">
            <v>C</v>
          </cell>
          <cell r="G3723" t="str">
            <v>192</v>
          </cell>
          <cell r="H3723" t="str">
            <v>XXX</v>
          </cell>
          <cell r="I3723" t="str">
            <v>1</v>
          </cell>
          <cell r="J3723" t="str">
            <v>04</v>
          </cell>
          <cell r="K3723" t="str">
            <v>S574</v>
          </cell>
          <cell r="L3723">
            <v>0</v>
          </cell>
          <cell r="M3723">
            <v>115.3</v>
          </cell>
          <cell r="N3723">
            <v>0</v>
          </cell>
          <cell r="O3723">
            <v>0</v>
          </cell>
          <cell r="P3723">
            <v>0</v>
          </cell>
          <cell r="Q3723">
            <v>0</v>
          </cell>
          <cell r="R3723">
            <v>0</v>
          </cell>
          <cell r="S3723">
            <v>0</v>
          </cell>
          <cell r="T3723">
            <v>115.3</v>
          </cell>
          <cell r="U3723">
            <v>115.3</v>
          </cell>
        </row>
        <row r="3724">
          <cell r="B3724" t="str">
            <v>145</v>
          </cell>
          <cell r="C3724" t="str">
            <v>0004192000000000000579</v>
          </cell>
          <cell r="D3724" t="str">
            <v>O</v>
          </cell>
          <cell r="E3724" t="str">
            <v>145</v>
          </cell>
          <cell r="F3724" t="str">
            <v>C</v>
          </cell>
          <cell r="G3724" t="str">
            <v>192</v>
          </cell>
          <cell r="H3724" t="str">
            <v>XXX</v>
          </cell>
          <cell r="I3724" t="str">
            <v>1</v>
          </cell>
          <cell r="J3724" t="str">
            <v>04</v>
          </cell>
          <cell r="K3724" t="str">
            <v>S579</v>
          </cell>
          <cell r="L3724">
            <v>0.17</v>
          </cell>
          <cell r="M3724">
            <v>317.2</v>
          </cell>
          <cell r="N3724">
            <v>0</v>
          </cell>
          <cell r="O3724">
            <v>3.6</v>
          </cell>
          <cell r="P3724">
            <v>2.1</v>
          </cell>
          <cell r="Q3724">
            <v>2.5</v>
          </cell>
          <cell r="R3724">
            <v>5.4</v>
          </cell>
          <cell r="S3724">
            <v>0.2</v>
          </cell>
          <cell r="T3724">
            <v>322.89999999999998</v>
          </cell>
          <cell r="U3724">
            <v>331</v>
          </cell>
        </row>
        <row r="3725">
          <cell r="B3725" t="str">
            <v>145</v>
          </cell>
          <cell r="C3725" t="str">
            <v>0004192000000000000614</v>
          </cell>
          <cell r="D3725" t="str">
            <v>O</v>
          </cell>
          <cell r="E3725" t="str">
            <v>145</v>
          </cell>
          <cell r="F3725" t="str">
            <v>C</v>
          </cell>
          <cell r="G3725" t="str">
            <v>192</v>
          </cell>
          <cell r="H3725" t="str">
            <v>XXX</v>
          </cell>
          <cell r="I3725" t="str">
            <v>1</v>
          </cell>
          <cell r="J3725" t="str">
            <v>04</v>
          </cell>
          <cell r="K3725" t="str">
            <v>S614</v>
          </cell>
          <cell r="L3725">
            <v>0.05</v>
          </cell>
          <cell r="M3725">
            <v>62.7</v>
          </cell>
          <cell r="N3725">
            <v>0</v>
          </cell>
          <cell r="O3725">
            <v>1</v>
          </cell>
          <cell r="P3725">
            <v>0.6</v>
          </cell>
          <cell r="Q3725">
            <v>0.7</v>
          </cell>
          <cell r="R3725">
            <v>1.5</v>
          </cell>
          <cell r="S3725">
            <v>0</v>
          </cell>
          <cell r="T3725">
            <v>64.3</v>
          </cell>
          <cell r="U3725">
            <v>66.5</v>
          </cell>
        </row>
        <row r="3726">
          <cell r="B3726" t="str">
            <v>145</v>
          </cell>
          <cell r="C3726" t="str">
            <v>0004192000000000000709</v>
          </cell>
          <cell r="D3726" t="str">
            <v>O</v>
          </cell>
          <cell r="E3726" t="str">
            <v>145</v>
          </cell>
          <cell r="F3726" t="str">
            <v>C</v>
          </cell>
          <cell r="G3726" t="str">
            <v>192</v>
          </cell>
          <cell r="H3726" t="str">
            <v>XXX</v>
          </cell>
          <cell r="I3726" t="str">
            <v>1</v>
          </cell>
          <cell r="J3726" t="str">
            <v>04</v>
          </cell>
          <cell r="K3726" t="str">
            <v>S709</v>
          </cell>
          <cell r="L3726">
            <v>0.02</v>
          </cell>
          <cell r="M3726">
            <v>85.1</v>
          </cell>
          <cell r="N3726">
            <v>0</v>
          </cell>
          <cell r="O3726">
            <v>0.4</v>
          </cell>
          <cell r="P3726">
            <v>0.2</v>
          </cell>
          <cell r="Q3726">
            <v>0.3</v>
          </cell>
          <cell r="R3726">
            <v>0.6</v>
          </cell>
          <cell r="S3726">
            <v>0</v>
          </cell>
          <cell r="T3726">
            <v>85.7</v>
          </cell>
          <cell r="U3726">
            <v>86.6</v>
          </cell>
        </row>
        <row r="3727">
          <cell r="B3727" t="str">
            <v>145</v>
          </cell>
          <cell r="C3727" t="str">
            <v>0004192000000000000711</v>
          </cell>
          <cell r="D3727" t="str">
            <v>O</v>
          </cell>
          <cell r="E3727" t="str">
            <v>145</v>
          </cell>
          <cell r="F3727" t="str">
            <v>C</v>
          </cell>
          <cell r="G3727" t="str">
            <v>192</v>
          </cell>
          <cell r="H3727" t="str">
            <v>XXX</v>
          </cell>
          <cell r="I3727" t="str">
            <v>1</v>
          </cell>
          <cell r="J3727" t="str">
            <v>04</v>
          </cell>
          <cell r="K3727" t="str">
            <v>S711</v>
          </cell>
          <cell r="L3727">
            <v>0.02</v>
          </cell>
          <cell r="M3727">
            <v>130</v>
          </cell>
          <cell r="N3727">
            <v>0</v>
          </cell>
          <cell r="O3727">
            <v>0.4</v>
          </cell>
          <cell r="P3727">
            <v>0.2</v>
          </cell>
          <cell r="Q3727">
            <v>0.3</v>
          </cell>
          <cell r="R3727">
            <v>0.6</v>
          </cell>
          <cell r="S3727">
            <v>0</v>
          </cell>
          <cell r="T3727">
            <v>130.6</v>
          </cell>
          <cell r="U3727">
            <v>131.5</v>
          </cell>
        </row>
        <row r="3728">
          <cell r="B3728" t="str">
            <v>145</v>
          </cell>
          <cell r="C3728" t="str">
            <v>0004192000000000000718</v>
          </cell>
          <cell r="D3728" t="str">
            <v>O</v>
          </cell>
          <cell r="E3728" t="str">
            <v>145</v>
          </cell>
          <cell r="F3728" t="str">
            <v>C</v>
          </cell>
          <cell r="G3728" t="str">
            <v>192</v>
          </cell>
          <cell r="H3728" t="str">
            <v>XXX</v>
          </cell>
          <cell r="I3728" t="str">
            <v>1</v>
          </cell>
          <cell r="J3728" t="str">
            <v>04</v>
          </cell>
          <cell r="K3728" t="str">
            <v>S718</v>
          </cell>
          <cell r="L3728">
            <v>0.15</v>
          </cell>
          <cell r="M3728">
            <v>105</v>
          </cell>
          <cell r="N3728">
            <v>0</v>
          </cell>
          <cell r="O3728">
            <v>3.1</v>
          </cell>
          <cell r="P3728">
            <v>1.8</v>
          </cell>
          <cell r="Q3728">
            <v>2.1</v>
          </cell>
          <cell r="R3728">
            <v>4.7</v>
          </cell>
          <cell r="S3728">
            <v>0.1</v>
          </cell>
          <cell r="T3728">
            <v>109.9</v>
          </cell>
          <cell r="U3728">
            <v>116.8</v>
          </cell>
        </row>
        <row r="3729">
          <cell r="B3729" t="str">
            <v>145</v>
          </cell>
          <cell r="C3729" t="str">
            <v>0004192000000000000763</v>
          </cell>
          <cell r="D3729" t="str">
            <v>O</v>
          </cell>
          <cell r="E3729" t="str">
            <v>145</v>
          </cell>
          <cell r="F3729" t="str">
            <v>C</v>
          </cell>
          <cell r="G3729" t="str">
            <v>192</v>
          </cell>
          <cell r="H3729" t="str">
            <v>XXX</v>
          </cell>
          <cell r="I3729" t="str">
            <v>1</v>
          </cell>
          <cell r="J3729" t="str">
            <v>04</v>
          </cell>
          <cell r="K3729" t="str">
            <v>S763</v>
          </cell>
          <cell r="L3729">
            <v>0</v>
          </cell>
          <cell r="M3729">
            <v>-124.6</v>
          </cell>
          <cell r="N3729">
            <v>0</v>
          </cell>
          <cell r="O3729">
            <v>0</v>
          </cell>
          <cell r="P3729">
            <v>0</v>
          </cell>
          <cell r="Q3729">
            <v>0</v>
          </cell>
          <cell r="R3729">
            <v>0</v>
          </cell>
          <cell r="S3729">
            <v>0</v>
          </cell>
          <cell r="T3729">
            <v>-124.6</v>
          </cell>
          <cell r="U3729">
            <v>-124.6</v>
          </cell>
        </row>
        <row r="3730">
          <cell r="B3730" t="str">
            <v>145</v>
          </cell>
          <cell r="C3730" t="str">
            <v>0004192000000000000802</v>
          </cell>
          <cell r="D3730" t="str">
            <v>O</v>
          </cell>
          <cell r="E3730" t="str">
            <v>145</v>
          </cell>
          <cell r="F3730" t="str">
            <v>C</v>
          </cell>
          <cell r="G3730" t="str">
            <v>192</v>
          </cell>
          <cell r="H3730" t="str">
            <v>XXX</v>
          </cell>
          <cell r="I3730" t="str">
            <v>1</v>
          </cell>
          <cell r="J3730" t="str">
            <v>04</v>
          </cell>
          <cell r="K3730" t="str">
            <v>S802</v>
          </cell>
          <cell r="L3730">
            <v>1.22</v>
          </cell>
          <cell r="M3730">
            <v>40</v>
          </cell>
          <cell r="N3730">
            <v>0</v>
          </cell>
          <cell r="O3730">
            <v>25.6</v>
          </cell>
          <cell r="P3730">
            <v>24.3</v>
          </cell>
          <cell r="Q3730">
            <v>29</v>
          </cell>
          <cell r="R3730">
            <v>8.6</v>
          </cell>
          <cell r="S3730">
            <v>0.2</v>
          </cell>
          <cell r="T3730">
            <v>89.9</v>
          </cell>
          <cell r="U3730">
            <v>127.7</v>
          </cell>
        </row>
        <row r="3731">
          <cell r="B3731" t="str">
            <v>145</v>
          </cell>
          <cell r="C3731" t="str">
            <v>0004192000000000000803</v>
          </cell>
          <cell r="D3731" t="str">
            <v>O</v>
          </cell>
          <cell r="E3731" t="str">
            <v>145</v>
          </cell>
          <cell r="F3731" t="str">
            <v>C</v>
          </cell>
          <cell r="G3731" t="str">
            <v>192</v>
          </cell>
          <cell r="H3731" t="str">
            <v>XXX</v>
          </cell>
          <cell r="I3731" t="str">
            <v>1</v>
          </cell>
          <cell r="J3731" t="str">
            <v>04</v>
          </cell>
          <cell r="K3731" t="str">
            <v>S803</v>
          </cell>
          <cell r="L3731">
            <v>0.06</v>
          </cell>
          <cell r="M3731">
            <v>-0.4</v>
          </cell>
          <cell r="N3731">
            <v>0</v>
          </cell>
          <cell r="O3731">
            <v>1.3</v>
          </cell>
          <cell r="P3731">
            <v>0.7</v>
          </cell>
          <cell r="Q3731">
            <v>0.8</v>
          </cell>
          <cell r="R3731">
            <v>1.9</v>
          </cell>
          <cell r="S3731">
            <v>0.1</v>
          </cell>
          <cell r="T3731">
            <v>1.6</v>
          </cell>
          <cell r="U3731">
            <v>4.4000000000000004</v>
          </cell>
        </row>
        <row r="3732">
          <cell r="B3732" t="str">
            <v>145</v>
          </cell>
          <cell r="C3732" t="str">
            <v>0004192000000000000868</v>
          </cell>
          <cell r="D3732" t="str">
            <v>O</v>
          </cell>
          <cell r="E3732" t="str">
            <v>145</v>
          </cell>
          <cell r="F3732" t="str">
            <v>C</v>
          </cell>
          <cell r="G3732" t="str">
            <v>192</v>
          </cell>
          <cell r="H3732" t="str">
            <v>XXX</v>
          </cell>
          <cell r="I3732" t="str">
            <v>1</v>
          </cell>
          <cell r="J3732" t="str">
            <v>04</v>
          </cell>
          <cell r="K3732" t="str">
            <v>S868</v>
          </cell>
          <cell r="L3732">
            <v>0.03</v>
          </cell>
          <cell r="M3732">
            <v>0.4</v>
          </cell>
          <cell r="N3732">
            <v>0</v>
          </cell>
          <cell r="O3732">
            <v>0.6</v>
          </cell>
          <cell r="P3732">
            <v>0.6</v>
          </cell>
          <cell r="Q3732">
            <v>0.7</v>
          </cell>
          <cell r="R3732">
            <v>0.2</v>
          </cell>
          <cell r="S3732">
            <v>0</v>
          </cell>
          <cell r="T3732">
            <v>1.6</v>
          </cell>
          <cell r="U3732">
            <v>2.5</v>
          </cell>
        </row>
        <row r="3733">
          <cell r="B3733" t="str">
            <v>145</v>
          </cell>
          <cell r="C3733" t="str">
            <v>0004192000000000000879</v>
          </cell>
          <cell r="D3733" t="str">
            <v>O</v>
          </cell>
          <cell r="E3733" t="str">
            <v>145</v>
          </cell>
          <cell r="F3733" t="str">
            <v>C</v>
          </cell>
          <cell r="G3733" t="str">
            <v>192</v>
          </cell>
          <cell r="H3733" t="str">
            <v>XXX</v>
          </cell>
          <cell r="I3733" t="str">
            <v>1</v>
          </cell>
          <cell r="J3733" t="str">
            <v>04</v>
          </cell>
          <cell r="K3733" t="str">
            <v>S879</v>
          </cell>
          <cell r="L3733">
            <v>0</v>
          </cell>
          <cell r="M3733">
            <v>2.2000000000000002</v>
          </cell>
          <cell r="N3733">
            <v>0</v>
          </cell>
          <cell r="O3733">
            <v>0</v>
          </cell>
          <cell r="P3733">
            <v>0</v>
          </cell>
          <cell r="Q3733">
            <v>0</v>
          </cell>
          <cell r="R3733">
            <v>0</v>
          </cell>
          <cell r="S3733">
            <v>0</v>
          </cell>
          <cell r="T3733">
            <v>2.2000000000000002</v>
          </cell>
          <cell r="U3733">
            <v>2.2000000000000002</v>
          </cell>
        </row>
        <row r="3734">
          <cell r="B3734" t="str">
            <v>145</v>
          </cell>
          <cell r="C3734" t="str">
            <v>0004192000000000000903</v>
          </cell>
          <cell r="D3734" t="str">
            <v>O</v>
          </cell>
          <cell r="E3734" t="str">
            <v>145</v>
          </cell>
          <cell r="F3734" t="str">
            <v>C</v>
          </cell>
          <cell r="G3734" t="str">
            <v>192</v>
          </cell>
          <cell r="H3734" t="str">
            <v>XXX</v>
          </cell>
          <cell r="I3734" t="str">
            <v>1</v>
          </cell>
          <cell r="J3734" t="str">
            <v>04</v>
          </cell>
          <cell r="K3734" t="str">
            <v>S903</v>
          </cell>
          <cell r="L3734">
            <v>0.16</v>
          </cell>
          <cell r="M3734">
            <v>724.8</v>
          </cell>
          <cell r="N3734">
            <v>0</v>
          </cell>
          <cell r="O3734">
            <v>3.5</v>
          </cell>
          <cell r="P3734">
            <v>2</v>
          </cell>
          <cell r="Q3734">
            <v>2.4</v>
          </cell>
          <cell r="R3734">
            <v>5.2</v>
          </cell>
          <cell r="S3734">
            <v>0.2</v>
          </cell>
          <cell r="T3734">
            <v>730.3</v>
          </cell>
          <cell r="U3734">
            <v>738.1</v>
          </cell>
        </row>
        <row r="3735">
          <cell r="B3735" t="str">
            <v>145</v>
          </cell>
          <cell r="C3735" t="str">
            <v>0004192000000000000904</v>
          </cell>
          <cell r="D3735" t="str">
            <v>O</v>
          </cell>
          <cell r="E3735" t="str">
            <v>145</v>
          </cell>
          <cell r="F3735" t="str">
            <v>C</v>
          </cell>
          <cell r="G3735" t="str">
            <v>192</v>
          </cell>
          <cell r="H3735" t="str">
            <v>XXX</v>
          </cell>
          <cell r="I3735" t="str">
            <v>1</v>
          </cell>
          <cell r="J3735" t="str">
            <v>04</v>
          </cell>
          <cell r="K3735" t="str">
            <v>S904</v>
          </cell>
          <cell r="L3735">
            <v>0.2</v>
          </cell>
          <cell r="M3735">
            <v>987.2</v>
          </cell>
          <cell r="N3735">
            <v>0</v>
          </cell>
          <cell r="O3735">
            <v>4.2</v>
          </cell>
          <cell r="P3735">
            <v>2.4</v>
          </cell>
          <cell r="Q3735">
            <v>2.9</v>
          </cell>
          <cell r="R3735">
            <v>6.2</v>
          </cell>
          <cell r="S3735">
            <v>0.2</v>
          </cell>
          <cell r="T3735">
            <v>993.8</v>
          </cell>
          <cell r="U3735">
            <v>1003.1</v>
          </cell>
        </row>
        <row r="3736">
          <cell r="B3736" t="str">
            <v>145</v>
          </cell>
          <cell r="C3736" t="str">
            <v>0004192000000000000912</v>
          </cell>
          <cell r="D3736" t="str">
            <v>O</v>
          </cell>
          <cell r="E3736" t="str">
            <v>145</v>
          </cell>
          <cell r="F3736" t="str">
            <v>C</v>
          </cell>
          <cell r="G3736" t="str">
            <v>192</v>
          </cell>
          <cell r="H3736" t="str">
            <v>XXX</v>
          </cell>
          <cell r="I3736" t="str">
            <v>1</v>
          </cell>
          <cell r="J3736" t="str">
            <v>04</v>
          </cell>
          <cell r="K3736" t="str">
            <v>S912</v>
          </cell>
          <cell r="L3736">
            <v>0.03</v>
          </cell>
          <cell r="M3736">
            <v>9.4</v>
          </cell>
          <cell r="N3736">
            <v>0</v>
          </cell>
          <cell r="O3736">
            <v>0.6</v>
          </cell>
          <cell r="P3736">
            <v>0.4</v>
          </cell>
          <cell r="Q3736">
            <v>0.4</v>
          </cell>
          <cell r="R3736">
            <v>0.9</v>
          </cell>
          <cell r="S3736">
            <v>0</v>
          </cell>
          <cell r="T3736">
            <v>10.4</v>
          </cell>
          <cell r="U3736">
            <v>11.7</v>
          </cell>
        </row>
        <row r="3737">
          <cell r="B3737" t="str">
            <v>145</v>
          </cell>
          <cell r="C3737" t="str">
            <v>0004192000000000000914</v>
          </cell>
          <cell r="D3737" t="str">
            <v>O</v>
          </cell>
          <cell r="E3737" t="str">
            <v>145</v>
          </cell>
          <cell r="F3737" t="str">
            <v>C</v>
          </cell>
          <cell r="G3737" t="str">
            <v>192</v>
          </cell>
          <cell r="H3737" t="str">
            <v>XXX</v>
          </cell>
          <cell r="I3737" t="str">
            <v>1</v>
          </cell>
          <cell r="J3737" t="str">
            <v>04</v>
          </cell>
          <cell r="K3737" t="str">
            <v>S914</v>
          </cell>
          <cell r="L3737">
            <v>0.25</v>
          </cell>
          <cell r="M3737">
            <v>138.1</v>
          </cell>
          <cell r="N3737">
            <v>0</v>
          </cell>
          <cell r="O3737">
            <v>5.3</v>
          </cell>
          <cell r="P3737">
            <v>3.4</v>
          </cell>
          <cell r="Q3737">
            <v>7.2</v>
          </cell>
          <cell r="R3737">
            <v>7.8</v>
          </cell>
          <cell r="S3737">
            <v>0.2</v>
          </cell>
          <cell r="T3737">
            <v>146.80000000000001</v>
          </cell>
          <cell r="U3737">
            <v>162</v>
          </cell>
        </row>
        <row r="3738">
          <cell r="B3738" t="str">
            <v>145</v>
          </cell>
          <cell r="C3738" t="str">
            <v>0004192000000000000923</v>
          </cell>
          <cell r="D3738" t="str">
            <v>O</v>
          </cell>
          <cell r="E3738" t="str">
            <v>145</v>
          </cell>
          <cell r="F3738" t="str">
            <v>C</v>
          </cell>
          <cell r="G3738" t="str">
            <v>192</v>
          </cell>
          <cell r="H3738" t="str">
            <v>XXX</v>
          </cell>
          <cell r="I3738" t="str">
            <v>1</v>
          </cell>
          <cell r="J3738" t="str">
            <v>04</v>
          </cell>
          <cell r="K3738" t="str">
            <v>S923</v>
          </cell>
          <cell r="L3738">
            <v>0.14000000000000001</v>
          </cell>
          <cell r="M3738">
            <v>18</v>
          </cell>
          <cell r="N3738">
            <v>0</v>
          </cell>
          <cell r="O3738">
            <v>2.9</v>
          </cell>
          <cell r="P3738">
            <v>1.7</v>
          </cell>
          <cell r="Q3738">
            <v>2</v>
          </cell>
          <cell r="R3738">
            <v>4.4000000000000004</v>
          </cell>
          <cell r="S3738">
            <v>0.1</v>
          </cell>
          <cell r="T3738">
            <v>22.6</v>
          </cell>
          <cell r="U3738">
            <v>29.1</v>
          </cell>
        </row>
        <row r="3739">
          <cell r="B3739" t="str">
            <v>145</v>
          </cell>
          <cell r="C3739" t="str">
            <v>0004192000000000000926</v>
          </cell>
          <cell r="D3739" t="str">
            <v>O</v>
          </cell>
          <cell r="E3739" t="str">
            <v>145</v>
          </cell>
          <cell r="F3739" t="str">
            <v>C</v>
          </cell>
          <cell r="G3739" t="str">
            <v>192</v>
          </cell>
          <cell r="H3739" t="str">
            <v>XXX</v>
          </cell>
          <cell r="I3739" t="str">
            <v>1</v>
          </cell>
          <cell r="J3739" t="str">
            <v>04</v>
          </cell>
          <cell r="K3739" t="str">
            <v>S926</v>
          </cell>
          <cell r="L3739">
            <v>0.19</v>
          </cell>
          <cell r="M3739">
            <v>37.6</v>
          </cell>
          <cell r="N3739">
            <v>0</v>
          </cell>
          <cell r="O3739">
            <v>4</v>
          </cell>
          <cell r="P3739">
            <v>2.8</v>
          </cell>
          <cell r="Q3739">
            <v>3.5</v>
          </cell>
          <cell r="R3739">
            <v>10</v>
          </cell>
          <cell r="S3739">
            <v>0.2</v>
          </cell>
          <cell r="T3739">
            <v>44.4</v>
          </cell>
          <cell r="U3739">
            <v>58.1</v>
          </cell>
        </row>
        <row r="3740">
          <cell r="B3740" t="str">
            <v>145</v>
          </cell>
          <cell r="C3740" t="str">
            <v>0004192000000000000982</v>
          </cell>
          <cell r="D3740" t="str">
            <v>O</v>
          </cell>
          <cell r="E3740" t="str">
            <v>145</v>
          </cell>
          <cell r="F3740" t="str">
            <v>C</v>
          </cell>
          <cell r="G3740" t="str">
            <v>192</v>
          </cell>
          <cell r="H3740" t="str">
            <v>XXX</v>
          </cell>
          <cell r="I3740" t="str">
            <v>1</v>
          </cell>
          <cell r="J3740" t="str">
            <v>04</v>
          </cell>
          <cell r="K3740" t="str">
            <v>S982</v>
          </cell>
          <cell r="L3740">
            <v>0.03</v>
          </cell>
          <cell r="M3740">
            <v>51.7</v>
          </cell>
          <cell r="N3740">
            <v>0</v>
          </cell>
          <cell r="O3740">
            <v>0.6</v>
          </cell>
          <cell r="P3740">
            <v>0.4</v>
          </cell>
          <cell r="Q3740">
            <v>0.4</v>
          </cell>
          <cell r="R3740">
            <v>0.9</v>
          </cell>
          <cell r="S3740">
            <v>0</v>
          </cell>
          <cell r="T3740">
            <v>52.7</v>
          </cell>
          <cell r="U3740">
            <v>54</v>
          </cell>
        </row>
        <row r="3741">
          <cell r="B3741" t="str">
            <v>145</v>
          </cell>
          <cell r="C3741" t="str">
            <v>0004192000000000000132</v>
          </cell>
          <cell r="D3741" t="str">
            <v>O</v>
          </cell>
          <cell r="E3741" t="str">
            <v>145</v>
          </cell>
          <cell r="F3741" t="str">
            <v>C</v>
          </cell>
          <cell r="G3741" t="str">
            <v>192</v>
          </cell>
          <cell r="H3741" t="str">
            <v>XXX</v>
          </cell>
          <cell r="I3741" t="str">
            <v>2</v>
          </cell>
          <cell r="J3741" t="str">
            <v>04</v>
          </cell>
          <cell r="K3741" t="str">
            <v>S132</v>
          </cell>
          <cell r="L3741">
            <v>0.04</v>
          </cell>
          <cell r="M3741">
            <v>24.2</v>
          </cell>
          <cell r="N3741">
            <v>0</v>
          </cell>
          <cell r="O3741">
            <v>0.8</v>
          </cell>
          <cell r="P3741">
            <v>0.5</v>
          </cell>
          <cell r="Q3741">
            <v>0.6</v>
          </cell>
          <cell r="R3741">
            <v>1.2</v>
          </cell>
          <cell r="S3741">
            <v>0</v>
          </cell>
          <cell r="T3741">
            <v>25.5</v>
          </cell>
          <cell r="U3741">
            <v>27.3</v>
          </cell>
        </row>
        <row r="3742">
          <cell r="B3742" t="str">
            <v>145</v>
          </cell>
          <cell r="C3742" t="str">
            <v>0004192000000000000439</v>
          </cell>
          <cell r="D3742" t="str">
            <v>O</v>
          </cell>
          <cell r="E3742" t="str">
            <v>145</v>
          </cell>
          <cell r="F3742" t="str">
            <v>C</v>
          </cell>
          <cell r="G3742" t="str">
            <v>192</v>
          </cell>
          <cell r="H3742" t="str">
            <v>XXX</v>
          </cell>
          <cell r="I3742" t="str">
            <v>2</v>
          </cell>
          <cell r="J3742" t="str">
            <v>04</v>
          </cell>
          <cell r="K3742" t="str">
            <v>S439</v>
          </cell>
          <cell r="L3742">
            <v>0.05</v>
          </cell>
          <cell r="M3742">
            <v>249</v>
          </cell>
          <cell r="N3742">
            <v>0</v>
          </cell>
          <cell r="O3742">
            <v>1</v>
          </cell>
          <cell r="P3742">
            <v>0.6</v>
          </cell>
          <cell r="Q3742">
            <v>0.7</v>
          </cell>
          <cell r="R3742">
            <v>1.5</v>
          </cell>
          <cell r="S3742">
            <v>0</v>
          </cell>
          <cell r="T3742">
            <v>250.6</v>
          </cell>
          <cell r="U3742">
            <v>252.8</v>
          </cell>
        </row>
        <row r="3743">
          <cell r="B3743" t="str">
            <v>145</v>
          </cell>
          <cell r="C3743" t="str">
            <v>000419200000000000043A</v>
          </cell>
          <cell r="D3743" t="str">
            <v>O</v>
          </cell>
          <cell r="E3743" t="str">
            <v>145</v>
          </cell>
          <cell r="F3743" t="str">
            <v>C</v>
          </cell>
          <cell r="G3743" t="str">
            <v>192</v>
          </cell>
          <cell r="H3743" t="str">
            <v>XXX</v>
          </cell>
          <cell r="I3743" t="str">
            <v>2</v>
          </cell>
          <cell r="J3743" t="str">
            <v>04</v>
          </cell>
          <cell r="K3743" t="str">
            <v>S43A</v>
          </cell>
          <cell r="L3743">
            <v>0.12</v>
          </cell>
          <cell r="M3743">
            <v>975.7</v>
          </cell>
          <cell r="N3743">
            <v>0</v>
          </cell>
          <cell r="O3743">
            <v>2.5</v>
          </cell>
          <cell r="P3743">
            <v>1.4</v>
          </cell>
          <cell r="Q3743">
            <v>1.7</v>
          </cell>
          <cell r="R3743">
            <v>3.7</v>
          </cell>
          <cell r="S3743">
            <v>0.1</v>
          </cell>
          <cell r="T3743">
            <v>979.6</v>
          </cell>
          <cell r="U3743">
            <v>985.1</v>
          </cell>
        </row>
        <row r="3744">
          <cell r="B3744" t="str">
            <v>145</v>
          </cell>
          <cell r="C3744" t="str">
            <v>00041920000000000004C6</v>
          </cell>
          <cell r="D3744" t="str">
            <v>O</v>
          </cell>
          <cell r="E3744" t="str">
            <v>145</v>
          </cell>
          <cell r="F3744" t="str">
            <v>C</v>
          </cell>
          <cell r="G3744" t="str">
            <v>192</v>
          </cell>
          <cell r="H3744" t="str">
            <v>XXX</v>
          </cell>
          <cell r="I3744" t="str">
            <v>2</v>
          </cell>
          <cell r="J3744" t="str">
            <v>04</v>
          </cell>
          <cell r="K3744" t="str">
            <v>S4C6</v>
          </cell>
          <cell r="L3744">
            <v>0.38</v>
          </cell>
          <cell r="M3744">
            <v>316.39999999999998</v>
          </cell>
          <cell r="N3744">
            <v>0</v>
          </cell>
          <cell r="O3744">
            <v>7.9</v>
          </cell>
          <cell r="P3744">
            <v>5.0999999999999996</v>
          </cell>
          <cell r="Q3744">
            <v>6.2</v>
          </cell>
          <cell r="R3744">
            <v>15.9</v>
          </cell>
          <cell r="S3744">
            <v>0.4</v>
          </cell>
          <cell r="T3744">
            <v>329.4</v>
          </cell>
          <cell r="U3744">
            <v>351.9</v>
          </cell>
        </row>
        <row r="3745">
          <cell r="B3745" t="str">
            <v>145</v>
          </cell>
          <cell r="C3745" t="str">
            <v>0004192000000000000508</v>
          </cell>
          <cell r="D3745" t="str">
            <v>O</v>
          </cell>
          <cell r="E3745" t="str">
            <v>145</v>
          </cell>
          <cell r="F3745" t="str">
            <v>C</v>
          </cell>
          <cell r="G3745" t="str">
            <v>192</v>
          </cell>
          <cell r="H3745" t="str">
            <v>XXX</v>
          </cell>
          <cell r="I3745" t="str">
            <v>2</v>
          </cell>
          <cell r="J3745" t="str">
            <v>04</v>
          </cell>
          <cell r="K3745" t="str">
            <v>S508</v>
          </cell>
          <cell r="L3745">
            <v>0.04</v>
          </cell>
          <cell r="M3745">
            <v>110</v>
          </cell>
          <cell r="N3745">
            <v>0</v>
          </cell>
          <cell r="O3745">
            <v>0.8</v>
          </cell>
          <cell r="P3745">
            <v>0.5</v>
          </cell>
          <cell r="Q3745">
            <v>0.6</v>
          </cell>
          <cell r="R3745">
            <v>1.2</v>
          </cell>
          <cell r="S3745">
            <v>0</v>
          </cell>
          <cell r="T3745">
            <v>111.3</v>
          </cell>
          <cell r="U3745">
            <v>113.1</v>
          </cell>
        </row>
        <row r="3746">
          <cell r="B3746" t="str">
            <v>145</v>
          </cell>
          <cell r="C3746" t="str">
            <v>000419200000000000051A</v>
          </cell>
          <cell r="D3746" t="str">
            <v>O</v>
          </cell>
          <cell r="E3746" t="str">
            <v>145</v>
          </cell>
          <cell r="F3746" t="str">
            <v>C</v>
          </cell>
          <cell r="G3746" t="str">
            <v>192</v>
          </cell>
          <cell r="H3746" t="str">
            <v>XXX</v>
          </cell>
          <cell r="I3746" t="str">
            <v>2</v>
          </cell>
          <cell r="J3746" t="str">
            <v>04</v>
          </cell>
          <cell r="K3746" t="str">
            <v>S51A</v>
          </cell>
          <cell r="L3746">
            <v>0.22</v>
          </cell>
          <cell r="M3746">
            <v>282.2</v>
          </cell>
          <cell r="N3746">
            <v>0</v>
          </cell>
          <cell r="O3746">
            <v>4.5999999999999996</v>
          </cell>
          <cell r="P3746">
            <v>2.7</v>
          </cell>
          <cell r="Q3746">
            <v>3.2</v>
          </cell>
          <cell r="R3746">
            <v>6.9</v>
          </cell>
          <cell r="S3746">
            <v>0.2</v>
          </cell>
          <cell r="T3746">
            <v>289.5</v>
          </cell>
          <cell r="U3746">
            <v>299.8</v>
          </cell>
        </row>
        <row r="3747">
          <cell r="B3747" t="str">
            <v>145</v>
          </cell>
          <cell r="C3747" t="str">
            <v>000419200000000000051B</v>
          </cell>
          <cell r="D3747" t="str">
            <v>O</v>
          </cell>
          <cell r="E3747" t="str">
            <v>145</v>
          </cell>
          <cell r="F3747" t="str">
            <v>C</v>
          </cell>
          <cell r="G3747" t="str">
            <v>192</v>
          </cell>
          <cell r="H3747" t="str">
            <v>XXX</v>
          </cell>
          <cell r="I3747" t="str">
            <v>2</v>
          </cell>
          <cell r="J3747" t="str">
            <v>04</v>
          </cell>
          <cell r="K3747" t="str">
            <v>S51B</v>
          </cell>
          <cell r="L3747">
            <v>0.4</v>
          </cell>
          <cell r="M3747">
            <v>684.2</v>
          </cell>
          <cell r="N3747">
            <v>0</v>
          </cell>
          <cell r="O3747">
            <v>8.4</v>
          </cell>
          <cell r="P3747">
            <v>4.9000000000000004</v>
          </cell>
          <cell r="Q3747">
            <v>5.8</v>
          </cell>
          <cell r="R3747">
            <v>12.5</v>
          </cell>
          <cell r="S3747">
            <v>0.4</v>
          </cell>
          <cell r="T3747">
            <v>697.5</v>
          </cell>
          <cell r="U3747">
            <v>716.2</v>
          </cell>
        </row>
        <row r="3748">
          <cell r="B3748" t="str">
            <v>145</v>
          </cell>
          <cell r="C3748" t="str">
            <v>000419200000000000051C</v>
          </cell>
          <cell r="D3748" t="str">
            <v>O</v>
          </cell>
          <cell r="E3748" t="str">
            <v>145</v>
          </cell>
          <cell r="F3748" t="str">
            <v>C</v>
          </cell>
          <cell r="G3748" t="str">
            <v>192</v>
          </cell>
          <cell r="H3748" t="str">
            <v>XXX</v>
          </cell>
          <cell r="I3748" t="str">
            <v>2</v>
          </cell>
          <cell r="J3748" t="str">
            <v>04</v>
          </cell>
          <cell r="K3748" t="str">
            <v>S51C</v>
          </cell>
          <cell r="L3748">
            <v>0.92</v>
          </cell>
          <cell r="M3748">
            <v>766.3</v>
          </cell>
          <cell r="N3748">
            <v>0</v>
          </cell>
          <cell r="O3748">
            <v>19.399999999999999</v>
          </cell>
          <cell r="P3748">
            <v>12.1</v>
          </cell>
          <cell r="Q3748">
            <v>15.3</v>
          </cell>
          <cell r="R3748">
            <v>31.8</v>
          </cell>
          <cell r="S3748">
            <v>1</v>
          </cell>
          <cell r="T3748">
            <v>797.8</v>
          </cell>
          <cell r="U3748">
            <v>845.9</v>
          </cell>
        </row>
        <row r="3749">
          <cell r="B3749" t="str">
            <v>145</v>
          </cell>
          <cell r="C3749" t="str">
            <v>000419200000000000051D</v>
          </cell>
          <cell r="D3749" t="str">
            <v>O</v>
          </cell>
          <cell r="E3749" t="str">
            <v>145</v>
          </cell>
          <cell r="F3749" t="str">
            <v>C</v>
          </cell>
          <cell r="G3749" t="str">
            <v>192</v>
          </cell>
          <cell r="H3749" t="str">
            <v>XXX</v>
          </cell>
          <cell r="I3749" t="str">
            <v>2</v>
          </cell>
          <cell r="J3749" t="str">
            <v>04</v>
          </cell>
          <cell r="K3749" t="str">
            <v>S51D</v>
          </cell>
          <cell r="L3749">
            <v>0.34</v>
          </cell>
          <cell r="M3749">
            <v>1182.5999999999999</v>
          </cell>
          <cell r="N3749">
            <v>0</v>
          </cell>
          <cell r="O3749">
            <v>7.2</v>
          </cell>
          <cell r="P3749">
            <v>4.4000000000000004</v>
          </cell>
          <cell r="Q3749">
            <v>7.9</v>
          </cell>
          <cell r="R3749">
            <v>10.7</v>
          </cell>
          <cell r="S3749">
            <v>0.3</v>
          </cell>
          <cell r="T3749">
            <v>1194.2</v>
          </cell>
          <cell r="U3749">
            <v>1213.0999999999999</v>
          </cell>
        </row>
        <row r="3750">
          <cell r="B3750" t="str">
            <v>145</v>
          </cell>
          <cell r="C3750" t="str">
            <v>000419200000000000051E</v>
          </cell>
          <cell r="D3750" t="str">
            <v>O</v>
          </cell>
          <cell r="E3750" t="str">
            <v>145</v>
          </cell>
          <cell r="F3750" t="str">
            <v>C</v>
          </cell>
          <cell r="G3750" t="str">
            <v>192</v>
          </cell>
          <cell r="H3750" t="str">
            <v>XXX</v>
          </cell>
          <cell r="I3750" t="str">
            <v>2</v>
          </cell>
          <cell r="J3750" t="str">
            <v>04</v>
          </cell>
          <cell r="K3750" t="str">
            <v>S51E</v>
          </cell>
          <cell r="L3750">
            <v>0.32</v>
          </cell>
          <cell r="M3750">
            <v>742.2</v>
          </cell>
          <cell r="N3750">
            <v>0</v>
          </cell>
          <cell r="O3750">
            <v>6.8</v>
          </cell>
          <cell r="P3750">
            <v>4</v>
          </cell>
          <cell r="Q3750">
            <v>4.7</v>
          </cell>
          <cell r="R3750">
            <v>10.199999999999999</v>
          </cell>
          <cell r="S3750">
            <v>0.3</v>
          </cell>
          <cell r="T3750">
            <v>753</v>
          </cell>
          <cell r="U3750">
            <v>768.2</v>
          </cell>
        </row>
        <row r="3751">
          <cell r="B3751" t="str">
            <v>145</v>
          </cell>
          <cell r="C3751" t="str">
            <v>000419200000000000051F</v>
          </cell>
          <cell r="D3751" t="str">
            <v>O</v>
          </cell>
          <cell r="E3751" t="str">
            <v>145</v>
          </cell>
          <cell r="F3751" t="str">
            <v>C</v>
          </cell>
          <cell r="G3751" t="str">
            <v>192</v>
          </cell>
          <cell r="H3751" t="str">
            <v>XXX</v>
          </cell>
          <cell r="I3751" t="str">
            <v>2</v>
          </cell>
          <cell r="J3751" t="str">
            <v>04</v>
          </cell>
          <cell r="K3751" t="str">
            <v>S51F</v>
          </cell>
          <cell r="L3751">
            <v>0.81</v>
          </cell>
          <cell r="M3751">
            <v>899.5</v>
          </cell>
          <cell r="N3751">
            <v>0</v>
          </cell>
          <cell r="O3751">
            <v>17</v>
          </cell>
          <cell r="P3751">
            <v>10.199999999999999</v>
          </cell>
          <cell r="Q3751">
            <v>15.3</v>
          </cell>
          <cell r="R3751">
            <v>25.3</v>
          </cell>
          <cell r="S3751">
            <v>0.8</v>
          </cell>
          <cell r="T3751">
            <v>926.7</v>
          </cell>
          <cell r="U3751">
            <v>968.1</v>
          </cell>
        </row>
        <row r="3752">
          <cell r="B3752" t="str">
            <v>145</v>
          </cell>
          <cell r="C3752" t="str">
            <v>000419200000000000057X</v>
          </cell>
          <cell r="D3752" t="str">
            <v>O</v>
          </cell>
          <cell r="E3752" t="str">
            <v>145</v>
          </cell>
          <cell r="F3752" t="str">
            <v>C</v>
          </cell>
          <cell r="G3752" t="str">
            <v>192</v>
          </cell>
          <cell r="H3752" t="str">
            <v>XXX</v>
          </cell>
          <cell r="I3752" t="str">
            <v>2</v>
          </cell>
          <cell r="J3752" t="str">
            <v>04</v>
          </cell>
          <cell r="K3752" t="str">
            <v>S57X</v>
          </cell>
          <cell r="L3752">
            <v>0</v>
          </cell>
          <cell r="M3752">
            <v>49</v>
          </cell>
          <cell r="N3752">
            <v>0</v>
          </cell>
          <cell r="O3752">
            <v>0</v>
          </cell>
          <cell r="P3752">
            <v>0</v>
          </cell>
          <cell r="Q3752">
            <v>0</v>
          </cell>
          <cell r="R3752">
            <v>0</v>
          </cell>
          <cell r="S3752">
            <v>0</v>
          </cell>
          <cell r="T3752">
            <v>49</v>
          </cell>
          <cell r="U3752">
            <v>49</v>
          </cell>
        </row>
        <row r="3753">
          <cell r="B3753" t="str">
            <v>145</v>
          </cell>
          <cell r="C3753" t="str">
            <v>000419200000000000059A</v>
          </cell>
          <cell r="D3753" t="str">
            <v>O</v>
          </cell>
          <cell r="E3753" t="str">
            <v>145</v>
          </cell>
          <cell r="F3753" t="str">
            <v>C</v>
          </cell>
          <cell r="G3753" t="str">
            <v>192</v>
          </cell>
          <cell r="H3753" t="str">
            <v>XXX</v>
          </cell>
          <cell r="I3753" t="str">
            <v>2</v>
          </cell>
          <cell r="J3753" t="str">
            <v>04</v>
          </cell>
          <cell r="K3753" t="str">
            <v>S59A</v>
          </cell>
          <cell r="L3753">
            <v>0</v>
          </cell>
          <cell r="M3753">
            <v>13.6</v>
          </cell>
          <cell r="N3753">
            <v>0</v>
          </cell>
          <cell r="O3753">
            <v>0</v>
          </cell>
          <cell r="P3753">
            <v>0</v>
          </cell>
          <cell r="Q3753">
            <v>0</v>
          </cell>
          <cell r="R3753">
            <v>0</v>
          </cell>
          <cell r="S3753">
            <v>0</v>
          </cell>
          <cell r="T3753">
            <v>13.6</v>
          </cell>
          <cell r="U3753">
            <v>13.6</v>
          </cell>
        </row>
        <row r="3754">
          <cell r="B3754" t="str">
            <v>145</v>
          </cell>
          <cell r="C3754" t="str">
            <v>0004192000000000000727</v>
          </cell>
          <cell r="D3754" t="str">
            <v>O</v>
          </cell>
          <cell r="E3754" t="str">
            <v>145</v>
          </cell>
          <cell r="F3754" t="str">
            <v>C</v>
          </cell>
          <cell r="G3754" t="str">
            <v>192</v>
          </cell>
          <cell r="H3754" t="str">
            <v>XXX</v>
          </cell>
          <cell r="I3754" t="str">
            <v>2</v>
          </cell>
          <cell r="J3754" t="str">
            <v>04</v>
          </cell>
          <cell r="K3754" t="str">
            <v>S727</v>
          </cell>
          <cell r="L3754">
            <v>0</v>
          </cell>
          <cell r="M3754">
            <v>5</v>
          </cell>
          <cell r="N3754">
            <v>0</v>
          </cell>
          <cell r="O3754">
            <v>0</v>
          </cell>
          <cell r="P3754">
            <v>0</v>
          </cell>
          <cell r="Q3754">
            <v>0</v>
          </cell>
          <cell r="R3754">
            <v>0</v>
          </cell>
          <cell r="S3754">
            <v>0</v>
          </cell>
          <cell r="T3754">
            <v>5</v>
          </cell>
          <cell r="U3754">
            <v>5</v>
          </cell>
        </row>
        <row r="3755">
          <cell r="B3755" t="str">
            <v>145</v>
          </cell>
          <cell r="C3755" t="str">
            <v>0004192000000000000833</v>
          </cell>
          <cell r="D3755" t="str">
            <v>O</v>
          </cell>
          <cell r="E3755" t="str">
            <v>145</v>
          </cell>
          <cell r="F3755" t="str">
            <v>C</v>
          </cell>
          <cell r="G3755" t="str">
            <v>192</v>
          </cell>
          <cell r="H3755" t="str">
            <v>XXX</v>
          </cell>
          <cell r="I3755" t="str">
            <v>2</v>
          </cell>
          <cell r="J3755" t="str">
            <v>04</v>
          </cell>
          <cell r="K3755" t="str">
            <v>S833</v>
          </cell>
          <cell r="L3755">
            <v>0.03</v>
          </cell>
          <cell r="M3755">
            <v>220</v>
          </cell>
          <cell r="N3755">
            <v>0</v>
          </cell>
          <cell r="O3755">
            <v>0.6</v>
          </cell>
          <cell r="P3755">
            <v>0.4</v>
          </cell>
          <cell r="Q3755">
            <v>0.4</v>
          </cell>
          <cell r="R3755">
            <v>0.9</v>
          </cell>
          <cell r="S3755">
            <v>0</v>
          </cell>
          <cell r="T3755">
            <v>221</v>
          </cell>
          <cell r="U3755">
            <v>222.3</v>
          </cell>
        </row>
        <row r="3756">
          <cell r="B3756" t="str">
            <v>145</v>
          </cell>
          <cell r="C3756" t="str">
            <v>0004192000000000000980</v>
          </cell>
          <cell r="D3756" t="str">
            <v>O</v>
          </cell>
          <cell r="E3756" t="str">
            <v>145</v>
          </cell>
          <cell r="F3756" t="str">
            <v>C</v>
          </cell>
          <cell r="G3756" t="str">
            <v>192</v>
          </cell>
          <cell r="H3756" t="str">
            <v>XXX</v>
          </cell>
          <cell r="I3756" t="str">
            <v>2</v>
          </cell>
          <cell r="J3756" t="str">
            <v>04</v>
          </cell>
          <cell r="K3756" t="str">
            <v>S980</v>
          </cell>
          <cell r="L3756">
            <v>0.03</v>
          </cell>
          <cell r="M3756">
            <v>6</v>
          </cell>
          <cell r="N3756">
            <v>0</v>
          </cell>
          <cell r="O3756">
            <v>0.6</v>
          </cell>
          <cell r="P3756">
            <v>0.4</v>
          </cell>
          <cell r="Q3756">
            <v>0.4</v>
          </cell>
          <cell r="R3756">
            <v>0.9</v>
          </cell>
          <cell r="S3756">
            <v>0</v>
          </cell>
          <cell r="T3756">
            <v>7</v>
          </cell>
          <cell r="U3756">
            <v>8.3000000000000007</v>
          </cell>
        </row>
        <row r="3757">
          <cell r="B3757" t="str">
            <v>141</v>
          </cell>
          <cell r="C3757" t="str">
            <v>0001241245201000000000</v>
          </cell>
          <cell r="D3757" t="str">
            <v>B</v>
          </cell>
          <cell r="E3757" t="str">
            <v>111</v>
          </cell>
          <cell r="F3757" t="str">
            <v>P</v>
          </cell>
          <cell r="G3757" t="str">
            <v>241</v>
          </cell>
          <cell r="H3757" t="str">
            <v>245</v>
          </cell>
          <cell r="I3757" t="str">
            <v>2</v>
          </cell>
          <cell r="J3757" t="str">
            <v>01</v>
          </cell>
          <cell r="L3757">
            <v>14.91</v>
          </cell>
          <cell r="M3757">
            <v>2537.9</v>
          </cell>
          <cell r="N3757">
            <v>571.20000000000005</v>
          </cell>
          <cell r="O3757">
            <v>315.8</v>
          </cell>
          <cell r="P3757">
            <v>333.3</v>
          </cell>
          <cell r="Q3757">
            <v>347.3</v>
          </cell>
          <cell r="R3757">
            <v>216.4</v>
          </cell>
          <cell r="S3757">
            <v>34</v>
          </cell>
          <cell r="T3757">
            <v>3758.2</v>
          </cell>
          <cell r="U3757">
            <v>4355.8999999999996</v>
          </cell>
        </row>
        <row r="3758">
          <cell r="B3758" t="str">
            <v>141</v>
          </cell>
          <cell r="C3758" t="str">
            <v>0001241632201000000000</v>
          </cell>
          <cell r="D3758" t="str">
            <v>B</v>
          </cell>
          <cell r="E3758" t="str">
            <v>111</v>
          </cell>
          <cell r="F3758" t="str">
            <v>P</v>
          </cell>
          <cell r="G3758" t="str">
            <v>241</v>
          </cell>
          <cell r="H3758" t="str">
            <v>632</v>
          </cell>
          <cell r="I3758" t="str">
            <v>2</v>
          </cell>
          <cell r="J3758" t="str">
            <v>01</v>
          </cell>
          <cell r="L3758">
            <v>12.48</v>
          </cell>
          <cell r="M3758">
            <v>2134.9</v>
          </cell>
          <cell r="N3758">
            <v>525.6</v>
          </cell>
          <cell r="O3758">
            <v>264.8</v>
          </cell>
          <cell r="P3758">
            <v>298</v>
          </cell>
          <cell r="Q3758">
            <v>318.2</v>
          </cell>
          <cell r="R3758">
            <v>180.4</v>
          </cell>
          <cell r="S3758">
            <v>28.7</v>
          </cell>
          <cell r="T3758">
            <v>3223.3</v>
          </cell>
          <cell r="U3758">
            <v>3750.6</v>
          </cell>
        </row>
        <row r="3759">
          <cell r="B3759" t="str">
            <v>141</v>
          </cell>
          <cell r="C3759" t="str">
            <v>0001241645201000000000</v>
          </cell>
          <cell r="D3759" t="str">
            <v>B</v>
          </cell>
          <cell r="E3759" t="str">
            <v>111</v>
          </cell>
          <cell r="F3759" t="str">
            <v>P</v>
          </cell>
          <cell r="G3759" t="str">
            <v>241</v>
          </cell>
          <cell r="H3759" t="str">
            <v>645</v>
          </cell>
          <cell r="I3759" t="str">
            <v>2</v>
          </cell>
          <cell r="J3759" t="str">
            <v>01</v>
          </cell>
          <cell r="L3759">
            <v>15.04</v>
          </cell>
          <cell r="M3759">
            <v>2378.3000000000002</v>
          </cell>
          <cell r="N3759">
            <v>571.20000000000005</v>
          </cell>
          <cell r="O3759">
            <v>318.60000000000002</v>
          </cell>
          <cell r="P3759">
            <v>344.8</v>
          </cell>
          <cell r="Q3759">
            <v>361.3</v>
          </cell>
          <cell r="R3759">
            <v>219.4</v>
          </cell>
          <cell r="S3759">
            <v>34.4</v>
          </cell>
          <cell r="T3759">
            <v>3612.9</v>
          </cell>
          <cell r="U3759">
            <v>4228</v>
          </cell>
        </row>
        <row r="3760">
          <cell r="B3760" t="str">
            <v>141</v>
          </cell>
          <cell r="C3760" t="str">
            <v>0001241000000000000019</v>
          </cell>
          <cell r="D3760" t="str">
            <v>O</v>
          </cell>
          <cell r="E3760" t="str">
            <v>141</v>
          </cell>
          <cell r="F3760" t="str">
            <v>C</v>
          </cell>
          <cell r="G3760" t="str">
            <v>241</v>
          </cell>
          <cell r="H3760" t="str">
            <v>XXX</v>
          </cell>
          <cell r="I3760" t="str">
            <v>2</v>
          </cell>
          <cell r="J3760" t="str">
            <v>01</v>
          </cell>
          <cell r="K3760" t="str">
            <v>S019</v>
          </cell>
          <cell r="L3760">
            <v>0</v>
          </cell>
          <cell r="M3760">
            <v>-8.4</v>
          </cell>
          <cell r="N3760">
            <v>0</v>
          </cell>
          <cell r="O3760">
            <v>0</v>
          </cell>
          <cell r="P3760">
            <v>0</v>
          </cell>
          <cell r="Q3760">
            <v>0</v>
          </cell>
          <cell r="R3760">
            <v>0</v>
          </cell>
          <cell r="S3760">
            <v>0</v>
          </cell>
          <cell r="T3760">
            <v>-8.4</v>
          </cell>
          <cell r="U3760">
            <v>-8.4</v>
          </cell>
        </row>
        <row r="3761">
          <cell r="B3761" t="str">
            <v>141</v>
          </cell>
          <cell r="C3761" t="str">
            <v>0001241000000000000209</v>
          </cell>
          <cell r="D3761" t="str">
            <v>O</v>
          </cell>
          <cell r="E3761" t="str">
            <v>141</v>
          </cell>
          <cell r="F3761" t="str">
            <v>C</v>
          </cell>
          <cell r="G3761" t="str">
            <v>241</v>
          </cell>
          <cell r="H3761" t="str">
            <v>XXX</v>
          </cell>
          <cell r="I3761" t="str">
            <v>2</v>
          </cell>
          <cell r="J3761" t="str">
            <v>01</v>
          </cell>
          <cell r="K3761" t="str">
            <v>S209</v>
          </cell>
          <cell r="L3761">
            <v>0.12</v>
          </cell>
          <cell r="M3761">
            <v>48.9</v>
          </cell>
          <cell r="N3761">
            <v>0</v>
          </cell>
          <cell r="O3761">
            <v>2.5</v>
          </cell>
          <cell r="P3761">
            <v>1.5</v>
          </cell>
          <cell r="Q3761">
            <v>1.6</v>
          </cell>
          <cell r="R3761">
            <v>1.8</v>
          </cell>
          <cell r="S3761">
            <v>0.2</v>
          </cell>
          <cell r="T3761">
            <v>52.9</v>
          </cell>
          <cell r="U3761">
            <v>56.5</v>
          </cell>
        </row>
        <row r="3762">
          <cell r="B3762" t="str">
            <v>141</v>
          </cell>
          <cell r="C3762" t="str">
            <v>0001241000000000000475</v>
          </cell>
          <cell r="D3762" t="str">
            <v>O</v>
          </cell>
          <cell r="E3762" t="str">
            <v>141</v>
          </cell>
          <cell r="F3762" t="str">
            <v>C</v>
          </cell>
          <cell r="G3762" t="str">
            <v>241</v>
          </cell>
          <cell r="H3762" t="str">
            <v>XXX</v>
          </cell>
          <cell r="I3762" t="str">
            <v>2</v>
          </cell>
          <cell r="J3762" t="str">
            <v>01</v>
          </cell>
          <cell r="K3762" t="str">
            <v>S475</v>
          </cell>
          <cell r="L3762">
            <v>0.01</v>
          </cell>
          <cell r="M3762">
            <v>128.80000000000001</v>
          </cell>
          <cell r="N3762">
            <v>0</v>
          </cell>
          <cell r="O3762">
            <v>0.2</v>
          </cell>
          <cell r="P3762">
            <v>0.1</v>
          </cell>
          <cell r="Q3762">
            <v>0.1</v>
          </cell>
          <cell r="R3762">
            <v>0.1</v>
          </cell>
          <cell r="S3762">
            <v>0</v>
          </cell>
          <cell r="T3762">
            <v>129.1</v>
          </cell>
          <cell r="U3762">
            <v>129.30000000000001</v>
          </cell>
        </row>
        <row r="3763">
          <cell r="B3763" t="str">
            <v>141</v>
          </cell>
          <cell r="C3763" t="str">
            <v>0001241000000000000476</v>
          </cell>
          <cell r="D3763" t="str">
            <v>O</v>
          </cell>
          <cell r="E3763" t="str">
            <v>141</v>
          </cell>
          <cell r="F3763" t="str">
            <v>C</v>
          </cell>
          <cell r="G3763" t="str">
            <v>241</v>
          </cell>
          <cell r="H3763" t="str">
            <v>XXX</v>
          </cell>
          <cell r="I3763" t="str">
            <v>2</v>
          </cell>
          <cell r="J3763" t="str">
            <v>01</v>
          </cell>
          <cell r="K3763" t="str">
            <v>S476</v>
          </cell>
          <cell r="L3763">
            <v>0.01</v>
          </cell>
          <cell r="M3763">
            <v>185.8</v>
          </cell>
          <cell r="N3763">
            <v>0</v>
          </cell>
          <cell r="O3763">
            <v>0.2</v>
          </cell>
          <cell r="P3763">
            <v>0.1</v>
          </cell>
          <cell r="Q3763">
            <v>0.1</v>
          </cell>
          <cell r="R3763">
            <v>0.1</v>
          </cell>
          <cell r="S3763">
            <v>0</v>
          </cell>
          <cell r="T3763">
            <v>186.1</v>
          </cell>
          <cell r="U3763">
            <v>186.3</v>
          </cell>
        </row>
        <row r="3764">
          <cell r="B3764" t="str">
            <v>141</v>
          </cell>
          <cell r="C3764" t="str">
            <v>0001241000000000000642</v>
          </cell>
          <cell r="D3764" t="str">
            <v>O</v>
          </cell>
          <cell r="E3764" t="str">
            <v>141</v>
          </cell>
          <cell r="F3764" t="str">
            <v>C</v>
          </cell>
          <cell r="G3764" t="str">
            <v>241</v>
          </cell>
          <cell r="H3764" t="str">
            <v>XXX</v>
          </cell>
          <cell r="I3764" t="str">
            <v>2</v>
          </cell>
          <cell r="J3764" t="str">
            <v>01</v>
          </cell>
          <cell r="K3764" t="str">
            <v>S642</v>
          </cell>
          <cell r="L3764">
            <v>0.1</v>
          </cell>
          <cell r="M3764">
            <v>1</v>
          </cell>
          <cell r="N3764">
            <v>0</v>
          </cell>
          <cell r="O3764">
            <v>2.1</v>
          </cell>
          <cell r="P3764">
            <v>1.2</v>
          </cell>
          <cell r="Q3764">
            <v>1.3</v>
          </cell>
          <cell r="R3764">
            <v>1.5</v>
          </cell>
          <cell r="S3764">
            <v>0.2</v>
          </cell>
          <cell r="T3764">
            <v>4.3</v>
          </cell>
          <cell r="U3764">
            <v>7.3</v>
          </cell>
        </row>
        <row r="3765">
          <cell r="B3765" t="str">
            <v>141</v>
          </cell>
          <cell r="C3765" t="str">
            <v>0001241000000000000734</v>
          </cell>
          <cell r="D3765" t="str">
            <v>O</v>
          </cell>
          <cell r="E3765" t="str">
            <v>141</v>
          </cell>
          <cell r="F3765" t="str">
            <v>C</v>
          </cell>
          <cell r="G3765" t="str">
            <v>241</v>
          </cell>
          <cell r="H3765" t="str">
            <v>XXX</v>
          </cell>
          <cell r="I3765" t="str">
            <v>2</v>
          </cell>
          <cell r="J3765" t="str">
            <v>01</v>
          </cell>
          <cell r="K3765" t="str">
            <v>S734</v>
          </cell>
          <cell r="L3765">
            <v>0</v>
          </cell>
          <cell r="M3765">
            <v>19.100000000000001</v>
          </cell>
          <cell r="N3765">
            <v>0</v>
          </cell>
          <cell r="O3765">
            <v>0</v>
          </cell>
          <cell r="P3765">
            <v>0</v>
          </cell>
          <cell r="Q3765">
            <v>0</v>
          </cell>
          <cell r="R3765">
            <v>0</v>
          </cell>
          <cell r="S3765">
            <v>0</v>
          </cell>
          <cell r="T3765">
            <v>19.100000000000001</v>
          </cell>
          <cell r="U3765">
            <v>19.100000000000001</v>
          </cell>
        </row>
        <row r="3766">
          <cell r="B3766" t="str">
            <v>141</v>
          </cell>
          <cell r="C3766" t="str">
            <v>0001241000000000000782</v>
          </cell>
          <cell r="D3766" t="str">
            <v>O</v>
          </cell>
          <cell r="E3766" t="str">
            <v>141</v>
          </cell>
          <cell r="F3766" t="str">
            <v>C</v>
          </cell>
          <cell r="G3766" t="str">
            <v>241</v>
          </cell>
          <cell r="H3766" t="str">
            <v>XXX</v>
          </cell>
          <cell r="I3766" t="str">
            <v>2</v>
          </cell>
          <cell r="J3766" t="str">
            <v>01</v>
          </cell>
          <cell r="K3766" t="str">
            <v>S782</v>
          </cell>
          <cell r="L3766">
            <v>0</v>
          </cell>
          <cell r="M3766">
            <v>3</v>
          </cell>
          <cell r="N3766">
            <v>0</v>
          </cell>
          <cell r="O3766">
            <v>0</v>
          </cell>
          <cell r="P3766">
            <v>0</v>
          </cell>
          <cell r="Q3766">
            <v>0</v>
          </cell>
          <cell r="R3766">
            <v>0</v>
          </cell>
          <cell r="S3766">
            <v>0</v>
          </cell>
          <cell r="T3766">
            <v>3</v>
          </cell>
          <cell r="U3766">
            <v>3</v>
          </cell>
        </row>
        <row r="3767">
          <cell r="B3767" t="str">
            <v>141</v>
          </cell>
          <cell r="C3767" t="str">
            <v>0001241000000000000868</v>
          </cell>
          <cell r="D3767" t="str">
            <v>O</v>
          </cell>
          <cell r="E3767" t="str">
            <v>141</v>
          </cell>
          <cell r="F3767" t="str">
            <v>C</v>
          </cell>
          <cell r="G3767" t="str">
            <v>241</v>
          </cell>
          <cell r="H3767" t="str">
            <v>XXX</v>
          </cell>
          <cell r="I3767" t="str">
            <v>2</v>
          </cell>
          <cell r="J3767" t="str">
            <v>01</v>
          </cell>
          <cell r="K3767" t="str">
            <v>S868</v>
          </cell>
          <cell r="L3767">
            <v>0.03</v>
          </cell>
          <cell r="M3767">
            <v>0.4</v>
          </cell>
          <cell r="N3767">
            <v>0</v>
          </cell>
          <cell r="O3767">
            <v>0.7</v>
          </cell>
          <cell r="P3767">
            <v>0.6</v>
          </cell>
          <cell r="Q3767">
            <v>0.3</v>
          </cell>
          <cell r="R3767">
            <v>0.1</v>
          </cell>
          <cell r="S3767">
            <v>0.1</v>
          </cell>
          <cell r="T3767">
            <v>1.7</v>
          </cell>
          <cell r="U3767">
            <v>2.2000000000000002</v>
          </cell>
        </row>
        <row r="3768">
          <cell r="B3768" t="str">
            <v>141</v>
          </cell>
          <cell r="C3768" t="str">
            <v>0001241000000000000973</v>
          </cell>
          <cell r="D3768" t="str">
            <v>O</v>
          </cell>
          <cell r="E3768" t="str">
            <v>141</v>
          </cell>
          <cell r="F3768" t="str">
            <v>C</v>
          </cell>
          <cell r="G3768" t="str">
            <v>241</v>
          </cell>
          <cell r="H3768" t="str">
            <v>XXX</v>
          </cell>
          <cell r="I3768" t="str">
            <v>2</v>
          </cell>
          <cell r="J3768" t="str">
            <v>01</v>
          </cell>
          <cell r="K3768" t="str">
            <v>S973</v>
          </cell>
          <cell r="L3768">
            <v>-0.19</v>
          </cell>
          <cell r="M3768">
            <v>-46</v>
          </cell>
          <cell r="N3768">
            <v>0</v>
          </cell>
          <cell r="O3768">
            <v>-4.2</v>
          </cell>
          <cell r="P3768">
            <v>-2.5</v>
          </cell>
          <cell r="Q3768">
            <v>-2.7</v>
          </cell>
          <cell r="R3768">
            <v>-3</v>
          </cell>
          <cell r="S3768">
            <v>-0.4</v>
          </cell>
          <cell r="T3768">
            <v>-52.7</v>
          </cell>
          <cell r="U3768">
            <v>-58.8</v>
          </cell>
        </row>
        <row r="3769">
          <cell r="B3769" t="str">
            <v>141</v>
          </cell>
          <cell r="C3769" t="str">
            <v>0001253275201000000000</v>
          </cell>
          <cell r="D3769" t="str">
            <v>B</v>
          </cell>
          <cell r="E3769" t="str">
            <v>111</v>
          </cell>
          <cell r="F3769" t="str">
            <v>P</v>
          </cell>
          <cell r="G3769" t="str">
            <v>253</v>
          </cell>
          <cell r="H3769" t="str">
            <v>275</v>
          </cell>
          <cell r="I3769" t="str">
            <v>2</v>
          </cell>
          <cell r="J3769" t="str">
            <v>01</v>
          </cell>
          <cell r="L3769">
            <v>19.14</v>
          </cell>
          <cell r="M3769">
            <v>3319.6</v>
          </cell>
          <cell r="N3769">
            <v>566.9</v>
          </cell>
          <cell r="O3769">
            <v>404.6</v>
          </cell>
          <cell r="P3769">
            <v>412.2</v>
          </cell>
          <cell r="Q3769">
            <v>493.1</v>
          </cell>
          <cell r="R3769">
            <v>276.2</v>
          </cell>
          <cell r="S3769">
            <v>44</v>
          </cell>
          <cell r="T3769">
            <v>4703.3</v>
          </cell>
          <cell r="U3769">
            <v>5516.6</v>
          </cell>
        </row>
        <row r="3770">
          <cell r="B3770" t="str">
            <v>141</v>
          </cell>
          <cell r="C3770" t="str">
            <v>0001253661201000000000</v>
          </cell>
          <cell r="D3770" t="str">
            <v>B</v>
          </cell>
          <cell r="E3770" t="str">
            <v>111</v>
          </cell>
          <cell r="F3770" t="str">
            <v>P</v>
          </cell>
          <cell r="G3770" t="str">
            <v>253</v>
          </cell>
          <cell r="H3770" t="str">
            <v>661</v>
          </cell>
          <cell r="I3770" t="str">
            <v>2</v>
          </cell>
          <cell r="J3770" t="str">
            <v>01</v>
          </cell>
          <cell r="L3770">
            <v>16.32</v>
          </cell>
          <cell r="M3770">
            <v>3098.9</v>
          </cell>
          <cell r="N3770">
            <v>521.4</v>
          </cell>
          <cell r="O3770">
            <v>345.6</v>
          </cell>
          <cell r="P3770">
            <v>364.6</v>
          </cell>
          <cell r="Q3770">
            <v>457.2</v>
          </cell>
          <cell r="R3770">
            <v>234.6</v>
          </cell>
          <cell r="S3770">
            <v>37.6</v>
          </cell>
          <cell r="T3770">
            <v>4330.5</v>
          </cell>
          <cell r="U3770">
            <v>5059.8999999999996</v>
          </cell>
        </row>
        <row r="3771">
          <cell r="B3771" t="str">
            <v>141</v>
          </cell>
          <cell r="C3771" t="str">
            <v>0001253663201000000000</v>
          </cell>
          <cell r="D3771" t="str">
            <v>B</v>
          </cell>
          <cell r="E3771" t="str">
            <v>111</v>
          </cell>
          <cell r="F3771" t="str">
            <v>P</v>
          </cell>
          <cell r="G3771" t="str">
            <v>253</v>
          </cell>
          <cell r="H3771" t="str">
            <v>663</v>
          </cell>
          <cell r="I3771" t="str">
            <v>2</v>
          </cell>
          <cell r="J3771" t="str">
            <v>01</v>
          </cell>
          <cell r="L3771">
            <v>19.760000000000002</v>
          </cell>
          <cell r="M3771">
            <v>3163.5</v>
          </cell>
          <cell r="N3771">
            <v>566.9</v>
          </cell>
          <cell r="O3771">
            <v>418</v>
          </cell>
          <cell r="P3771">
            <v>433.4</v>
          </cell>
          <cell r="Q3771">
            <v>516.1</v>
          </cell>
          <cell r="R3771">
            <v>287</v>
          </cell>
          <cell r="S3771">
            <v>45.5</v>
          </cell>
          <cell r="T3771">
            <v>4581.8</v>
          </cell>
          <cell r="U3771">
            <v>5430.4</v>
          </cell>
        </row>
        <row r="3772">
          <cell r="B3772" t="str">
            <v>141</v>
          </cell>
          <cell r="C3772" t="str">
            <v>0001253000000000000209</v>
          </cell>
          <cell r="D3772" t="str">
            <v>O</v>
          </cell>
          <cell r="E3772" t="str">
            <v>141</v>
          </cell>
          <cell r="F3772" t="str">
            <v>C</v>
          </cell>
          <cell r="G3772" t="str">
            <v>253</v>
          </cell>
          <cell r="H3772" t="str">
            <v>XXX</v>
          </cell>
          <cell r="I3772" t="str">
            <v>2</v>
          </cell>
          <cell r="J3772" t="str">
            <v>01</v>
          </cell>
          <cell r="K3772" t="str">
            <v>S209</v>
          </cell>
          <cell r="L3772">
            <v>0.12</v>
          </cell>
          <cell r="M3772">
            <v>48.9</v>
          </cell>
          <cell r="N3772">
            <v>0</v>
          </cell>
          <cell r="O3772">
            <v>2.5</v>
          </cell>
          <cell r="P3772">
            <v>1.5</v>
          </cell>
          <cell r="Q3772">
            <v>1.6</v>
          </cell>
          <cell r="R3772">
            <v>1.8</v>
          </cell>
          <cell r="S3772">
            <v>0.2</v>
          </cell>
          <cell r="T3772">
            <v>52.9</v>
          </cell>
          <cell r="U3772">
            <v>56.5</v>
          </cell>
        </row>
        <row r="3773">
          <cell r="B3773" t="str">
            <v>141</v>
          </cell>
          <cell r="C3773" t="str">
            <v>0001253000000000000475</v>
          </cell>
          <cell r="D3773" t="str">
            <v>O</v>
          </cell>
          <cell r="E3773" t="str">
            <v>141</v>
          </cell>
          <cell r="F3773" t="str">
            <v>C</v>
          </cell>
          <cell r="G3773" t="str">
            <v>253</v>
          </cell>
          <cell r="H3773" t="str">
            <v>XXX</v>
          </cell>
          <cell r="I3773" t="str">
            <v>2</v>
          </cell>
          <cell r="J3773" t="str">
            <v>01</v>
          </cell>
          <cell r="K3773" t="str">
            <v>S475</v>
          </cell>
          <cell r="L3773">
            <v>0.01</v>
          </cell>
          <cell r="M3773">
            <v>128.80000000000001</v>
          </cell>
          <cell r="N3773">
            <v>0</v>
          </cell>
          <cell r="O3773">
            <v>0.2</v>
          </cell>
          <cell r="P3773">
            <v>0.1</v>
          </cell>
          <cell r="Q3773">
            <v>0.1</v>
          </cell>
          <cell r="R3773">
            <v>0.1</v>
          </cell>
          <cell r="S3773">
            <v>0</v>
          </cell>
          <cell r="T3773">
            <v>129.1</v>
          </cell>
          <cell r="U3773">
            <v>129.30000000000001</v>
          </cell>
        </row>
        <row r="3774">
          <cell r="B3774" t="str">
            <v>141</v>
          </cell>
          <cell r="C3774" t="str">
            <v>0001253000000000000476</v>
          </cell>
          <cell r="D3774" t="str">
            <v>O</v>
          </cell>
          <cell r="E3774" t="str">
            <v>141</v>
          </cell>
          <cell r="F3774" t="str">
            <v>C</v>
          </cell>
          <cell r="G3774" t="str">
            <v>253</v>
          </cell>
          <cell r="H3774" t="str">
            <v>XXX</v>
          </cell>
          <cell r="I3774" t="str">
            <v>2</v>
          </cell>
          <cell r="J3774" t="str">
            <v>01</v>
          </cell>
          <cell r="K3774" t="str">
            <v>S476</v>
          </cell>
          <cell r="L3774">
            <v>0.01</v>
          </cell>
          <cell r="M3774">
            <v>185.8</v>
          </cell>
          <cell r="N3774">
            <v>0</v>
          </cell>
          <cell r="O3774">
            <v>0.2</v>
          </cell>
          <cell r="P3774">
            <v>0.1</v>
          </cell>
          <cell r="Q3774">
            <v>0.1</v>
          </cell>
          <cell r="R3774">
            <v>0.1</v>
          </cell>
          <cell r="S3774">
            <v>0</v>
          </cell>
          <cell r="T3774">
            <v>186.1</v>
          </cell>
          <cell r="U3774">
            <v>186.3</v>
          </cell>
        </row>
        <row r="3775">
          <cell r="B3775" t="str">
            <v>141</v>
          </cell>
          <cell r="C3775" t="str">
            <v>0001253000000000000642</v>
          </cell>
          <cell r="D3775" t="str">
            <v>O</v>
          </cell>
          <cell r="E3775" t="str">
            <v>141</v>
          </cell>
          <cell r="F3775" t="str">
            <v>C</v>
          </cell>
          <cell r="G3775" t="str">
            <v>253</v>
          </cell>
          <cell r="H3775" t="str">
            <v>XXX</v>
          </cell>
          <cell r="I3775" t="str">
            <v>2</v>
          </cell>
          <cell r="J3775" t="str">
            <v>01</v>
          </cell>
          <cell r="K3775" t="str">
            <v>S642</v>
          </cell>
          <cell r="L3775">
            <v>0.1</v>
          </cell>
          <cell r="M3775">
            <v>1</v>
          </cell>
          <cell r="N3775">
            <v>0</v>
          </cell>
          <cell r="O3775">
            <v>2.1</v>
          </cell>
          <cell r="P3775">
            <v>1.2</v>
          </cell>
          <cell r="Q3775">
            <v>1.3</v>
          </cell>
          <cell r="R3775">
            <v>1.5</v>
          </cell>
          <cell r="S3775">
            <v>0.2</v>
          </cell>
          <cell r="T3775">
            <v>4.3</v>
          </cell>
          <cell r="U3775">
            <v>7.3</v>
          </cell>
        </row>
        <row r="3776">
          <cell r="B3776" t="str">
            <v>141</v>
          </cell>
          <cell r="C3776" t="str">
            <v>0001253000000000000734</v>
          </cell>
          <cell r="D3776" t="str">
            <v>O</v>
          </cell>
          <cell r="E3776" t="str">
            <v>141</v>
          </cell>
          <cell r="F3776" t="str">
            <v>C</v>
          </cell>
          <cell r="G3776" t="str">
            <v>253</v>
          </cell>
          <cell r="H3776" t="str">
            <v>XXX</v>
          </cell>
          <cell r="I3776" t="str">
            <v>2</v>
          </cell>
          <cell r="J3776" t="str">
            <v>01</v>
          </cell>
          <cell r="K3776" t="str">
            <v>S734</v>
          </cell>
          <cell r="L3776">
            <v>0</v>
          </cell>
          <cell r="M3776">
            <v>19.100000000000001</v>
          </cell>
          <cell r="N3776">
            <v>0</v>
          </cell>
          <cell r="O3776">
            <v>0</v>
          </cell>
          <cell r="P3776">
            <v>0</v>
          </cell>
          <cell r="Q3776">
            <v>0</v>
          </cell>
          <cell r="R3776">
            <v>0</v>
          </cell>
          <cell r="S3776">
            <v>0</v>
          </cell>
          <cell r="T3776">
            <v>19.100000000000001</v>
          </cell>
          <cell r="U3776">
            <v>19.100000000000001</v>
          </cell>
        </row>
        <row r="3777">
          <cell r="B3777" t="str">
            <v>141</v>
          </cell>
          <cell r="C3777" t="str">
            <v>0001253000000000000782</v>
          </cell>
          <cell r="D3777" t="str">
            <v>O</v>
          </cell>
          <cell r="E3777" t="str">
            <v>141</v>
          </cell>
          <cell r="F3777" t="str">
            <v>C</v>
          </cell>
          <cell r="G3777" t="str">
            <v>253</v>
          </cell>
          <cell r="H3777" t="str">
            <v>XXX</v>
          </cell>
          <cell r="I3777" t="str">
            <v>2</v>
          </cell>
          <cell r="J3777" t="str">
            <v>01</v>
          </cell>
          <cell r="K3777" t="str">
            <v>S782</v>
          </cell>
          <cell r="L3777">
            <v>0</v>
          </cell>
          <cell r="M3777">
            <v>3</v>
          </cell>
          <cell r="N3777">
            <v>0</v>
          </cell>
          <cell r="O3777">
            <v>0</v>
          </cell>
          <cell r="P3777">
            <v>0</v>
          </cell>
          <cell r="Q3777">
            <v>0</v>
          </cell>
          <cell r="R3777">
            <v>0</v>
          </cell>
          <cell r="S3777">
            <v>0</v>
          </cell>
          <cell r="T3777">
            <v>3</v>
          </cell>
          <cell r="U3777">
            <v>3</v>
          </cell>
        </row>
        <row r="3778">
          <cell r="B3778" t="str">
            <v>141</v>
          </cell>
          <cell r="C3778" t="str">
            <v>0001253000000000000868</v>
          </cell>
          <cell r="D3778" t="str">
            <v>O</v>
          </cell>
          <cell r="E3778" t="str">
            <v>141</v>
          </cell>
          <cell r="F3778" t="str">
            <v>C</v>
          </cell>
          <cell r="G3778" t="str">
            <v>253</v>
          </cell>
          <cell r="H3778" t="str">
            <v>XXX</v>
          </cell>
          <cell r="I3778" t="str">
            <v>2</v>
          </cell>
          <cell r="J3778" t="str">
            <v>01</v>
          </cell>
          <cell r="K3778" t="str">
            <v>S868</v>
          </cell>
          <cell r="L3778">
            <v>0.03</v>
          </cell>
          <cell r="M3778">
            <v>0.4</v>
          </cell>
          <cell r="N3778">
            <v>0</v>
          </cell>
          <cell r="O3778">
            <v>0.7</v>
          </cell>
          <cell r="P3778">
            <v>0.6</v>
          </cell>
          <cell r="Q3778">
            <v>0.3</v>
          </cell>
          <cell r="R3778">
            <v>0.1</v>
          </cell>
          <cell r="S3778">
            <v>0.1</v>
          </cell>
          <cell r="T3778">
            <v>1.7</v>
          </cell>
          <cell r="U3778">
            <v>2.2000000000000002</v>
          </cell>
        </row>
        <row r="3779">
          <cell r="B3779" t="str">
            <v>141</v>
          </cell>
          <cell r="C3779" t="str">
            <v>0001253000000000000973</v>
          </cell>
          <cell r="D3779" t="str">
            <v>O</v>
          </cell>
          <cell r="E3779" t="str">
            <v>141</v>
          </cell>
          <cell r="F3779" t="str">
            <v>C</v>
          </cell>
          <cell r="G3779" t="str">
            <v>253</v>
          </cell>
          <cell r="H3779" t="str">
            <v>XXX</v>
          </cell>
          <cell r="I3779" t="str">
            <v>2</v>
          </cell>
          <cell r="J3779" t="str">
            <v>01</v>
          </cell>
          <cell r="K3779" t="str">
            <v>S973</v>
          </cell>
          <cell r="L3779">
            <v>-0.19</v>
          </cell>
          <cell r="M3779">
            <v>-46</v>
          </cell>
          <cell r="N3779">
            <v>0</v>
          </cell>
          <cell r="O3779">
            <v>-4.2</v>
          </cell>
          <cell r="P3779">
            <v>-2.5</v>
          </cell>
          <cell r="Q3779">
            <v>-2.7</v>
          </cell>
          <cell r="R3779">
            <v>-3</v>
          </cell>
          <cell r="S3779">
            <v>-0.4</v>
          </cell>
          <cell r="T3779">
            <v>-52.7</v>
          </cell>
          <cell r="U3779">
            <v>-58.8</v>
          </cell>
        </row>
        <row r="3780">
          <cell r="B3780" t="str">
            <v>141</v>
          </cell>
          <cell r="C3780" t="str">
            <v>0001285600101000000000</v>
          </cell>
          <cell r="D3780" t="str">
            <v>B</v>
          </cell>
          <cell r="E3780" t="str">
            <v>111</v>
          </cell>
          <cell r="F3780" t="str">
            <v>P</v>
          </cell>
          <cell r="G3780" t="str">
            <v>285</v>
          </cell>
          <cell r="H3780" t="str">
            <v>600</v>
          </cell>
          <cell r="I3780" t="str">
            <v>1</v>
          </cell>
          <cell r="J3780" t="str">
            <v>01</v>
          </cell>
          <cell r="L3780">
            <v>19.84</v>
          </cell>
          <cell r="M3780">
            <v>4877.3</v>
          </cell>
          <cell r="N3780">
            <v>2354.3000000000002</v>
          </cell>
          <cell r="O3780">
            <v>417.7</v>
          </cell>
          <cell r="P3780">
            <v>307.10000000000002</v>
          </cell>
          <cell r="Q3780">
            <v>336.9</v>
          </cell>
          <cell r="R3780">
            <v>306.60000000000002</v>
          </cell>
          <cell r="S3780">
            <v>44.7</v>
          </cell>
          <cell r="T3780">
            <v>7956.4</v>
          </cell>
          <cell r="U3780">
            <v>8644.6</v>
          </cell>
        </row>
        <row r="3781">
          <cell r="B3781" t="str">
            <v>141</v>
          </cell>
          <cell r="C3781" t="str">
            <v>0001285600101000009000</v>
          </cell>
          <cell r="D3781" t="str">
            <v>A</v>
          </cell>
          <cell r="E3781" t="str">
            <v>141</v>
          </cell>
          <cell r="F3781" t="str">
            <v>C</v>
          </cell>
          <cell r="G3781" t="str">
            <v>285</v>
          </cell>
          <cell r="H3781" t="str">
            <v>600</v>
          </cell>
          <cell r="I3781" t="str">
            <v>1</v>
          </cell>
          <cell r="J3781" t="str">
            <v>01</v>
          </cell>
          <cell r="K3781" t="str">
            <v>S009</v>
          </cell>
          <cell r="L3781">
            <v>0.82</v>
          </cell>
          <cell r="M3781">
            <v>148.30000000000001</v>
          </cell>
          <cell r="N3781">
            <v>0</v>
          </cell>
          <cell r="O3781">
            <v>17.2</v>
          </cell>
          <cell r="P3781">
            <v>10.199999999999999</v>
          </cell>
          <cell r="Q3781">
            <v>11</v>
          </cell>
          <cell r="R3781">
            <v>12.6</v>
          </cell>
          <cell r="S3781">
            <v>1.6</v>
          </cell>
          <cell r="T3781">
            <v>175.7</v>
          </cell>
          <cell r="U3781">
            <v>200.9</v>
          </cell>
        </row>
        <row r="3782">
          <cell r="B3782" t="str">
            <v>141</v>
          </cell>
          <cell r="C3782" t="str">
            <v>0001285600101000025000</v>
          </cell>
          <cell r="D3782" t="str">
            <v>A</v>
          </cell>
          <cell r="E3782" t="str">
            <v>141</v>
          </cell>
          <cell r="F3782" t="str">
            <v>C</v>
          </cell>
          <cell r="G3782" t="str">
            <v>285</v>
          </cell>
          <cell r="H3782" t="str">
            <v>600</v>
          </cell>
          <cell r="I3782" t="str">
            <v>1</v>
          </cell>
          <cell r="J3782" t="str">
            <v>01</v>
          </cell>
          <cell r="K3782" t="str">
            <v>S025</v>
          </cell>
          <cell r="L3782">
            <v>1.3</v>
          </cell>
          <cell r="M3782">
            <v>315.10000000000002</v>
          </cell>
          <cell r="N3782">
            <v>100.7</v>
          </cell>
          <cell r="O3782">
            <v>27.5</v>
          </cell>
          <cell r="P3782">
            <v>16.2</v>
          </cell>
          <cell r="Q3782">
            <v>17.5</v>
          </cell>
          <cell r="R3782">
            <v>20.100000000000001</v>
          </cell>
          <cell r="S3782">
            <v>2.6</v>
          </cell>
          <cell r="T3782">
            <v>459.5</v>
          </cell>
          <cell r="U3782">
            <v>499.7</v>
          </cell>
        </row>
        <row r="3783">
          <cell r="B3783" t="str">
            <v>141</v>
          </cell>
          <cell r="C3783" t="str">
            <v>0001285604101000000000</v>
          </cell>
          <cell r="D3783" t="str">
            <v>B</v>
          </cell>
          <cell r="E3783" t="str">
            <v>111</v>
          </cell>
          <cell r="F3783" t="str">
            <v>P</v>
          </cell>
          <cell r="G3783" t="str">
            <v>285</v>
          </cell>
          <cell r="H3783" t="str">
            <v>604</v>
          </cell>
          <cell r="I3783" t="str">
            <v>1</v>
          </cell>
          <cell r="J3783" t="str">
            <v>01</v>
          </cell>
          <cell r="L3783">
            <v>20.97</v>
          </cell>
          <cell r="M3783">
            <v>4972.3999999999996</v>
          </cell>
          <cell r="N3783">
            <v>2354.3000000000002</v>
          </cell>
          <cell r="O3783">
            <v>441.4</v>
          </cell>
          <cell r="P3783">
            <v>321</v>
          </cell>
          <cell r="Q3783">
            <v>352</v>
          </cell>
          <cell r="R3783">
            <v>324</v>
          </cell>
          <cell r="S3783">
            <v>46.9</v>
          </cell>
          <cell r="T3783">
            <v>8089.1</v>
          </cell>
          <cell r="U3783">
            <v>8812</v>
          </cell>
        </row>
        <row r="3784">
          <cell r="B3784" t="str">
            <v>141</v>
          </cell>
          <cell r="C3784" t="str">
            <v>0001285604101000009000</v>
          </cell>
          <cell r="D3784" t="str">
            <v>A</v>
          </cell>
          <cell r="E3784" t="str">
            <v>141</v>
          </cell>
          <cell r="F3784" t="str">
            <v>C</v>
          </cell>
          <cell r="G3784" t="str">
            <v>285</v>
          </cell>
          <cell r="H3784" t="str">
            <v>604</v>
          </cell>
          <cell r="I3784" t="str">
            <v>1</v>
          </cell>
          <cell r="J3784" t="str">
            <v>01</v>
          </cell>
          <cell r="K3784" t="str">
            <v>S009</v>
          </cell>
          <cell r="L3784">
            <v>0.82</v>
          </cell>
          <cell r="M3784">
            <v>138.69999999999999</v>
          </cell>
          <cell r="N3784">
            <v>0</v>
          </cell>
          <cell r="O3784">
            <v>17.2</v>
          </cell>
          <cell r="P3784">
            <v>10.199999999999999</v>
          </cell>
          <cell r="Q3784">
            <v>11</v>
          </cell>
          <cell r="R3784">
            <v>12.6</v>
          </cell>
          <cell r="S3784">
            <v>1.6</v>
          </cell>
          <cell r="T3784">
            <v>166.1</v>
          </cell>
          <cell r="U3784">
            <v>191.3</v>
          </cell>
        </row>
        <row r="3785">
          <cell r="B3785" t="str">
            <v>141</v>
          </cell>
          <cell r="C3785" t="str">
            <v>0001285604101000025000</v>
          </cell>
          <cell r="D3785" t="str">
            <v>A</v>
          </cell>
          <cell r="E3785" t="str">
            <v>141</v>
          </cell>
          <cell r="F3785" t="str">
            <v>C</v>
          </cell>
          <cell r="G3785" t="str">
            <v>285</v>
          </cell>
          <cell r="H3785" t="str">
            <v>604</v>
          </cell>
          <cell r="I3785" t="str">
            <v>1</v>
          </cell>
          <cell r="J3785" t="str">
            <v>01</v>
          </cell>
          <cell r="K3785" t="str">
            <v>S025</v>
          </cell>
          <cell r="L3785">
            <v>1.3</v>
          </cell>
          <cell r="M3785">
            <v>306.2</v>
          </cell>
          <cell r="N3785">
            <v>100.7</v>
          </cell>
          <cell r="O3785">
            <v>27.5</v>
          </cell>
          <cell r="P3785">
            <v>16.2</v>
          </cell>
          <cell r="Q3785">
            <v>17.5</v>
          </cell>
          <cell r="R3785">
            <v>20.100000000000001</v>
          </cell>
          <cell r="S3785">
            <v>2.6</v>
          </cell>
          <cell r="T3785">
            <v>450.6</v>
          </cell>
          <cell r="U3785">
            <v>490.8</v>
          </cell>
        </row>
        <row r="3786">
          <cell r="B3786" t="str">
            <v>141</v>
          </cell>
          <cell r="C3786" t="str">
            <v>0001285000000000000104</v>
          </cell>
          <cell r="D3786" t="str">
            <v>O</v>
          </cell>
          <cell r="E3786" t="str">
            <v>141</v>
          </cell>
          <cell r="F3786" t="str">
            <v>C</v>
          </cell>
          <cell r="G3786" t="str">
            <v>285</v>
          </cell>
          <cell r="H3786" t="str">
            <v>XXX</v>
          </cell>
          <cell r="I3786" t="str">
            <v>1</v>
          </cell>
          <cell r="J3786" t="str">
            <v>01</v>
          </cell>
          <cell r="K3786" t="str">
            <v>S104</v>
          </cell>
          <cell r="L3786">
            <v>0</v>
          </cell>
          <cell r="M3786">
            <v>17.8</v>
          </cell>
          <cell r="N3786">
            <v>0</v>
          </cell>
          <cell r="O3786">
            <v>0</v>
          </cell>
          <cell r="P3786">
            <v>0</v>
          </cell>
          <cell r="Q3786">
            <v>0</v>
          </cell>
          <cell r="R3786">
            <v>0</v>
          </cell>
          <cell r="S3786">
            <v>0</v>
          </cell>
          <cell r="T3786">
            <v>17.8</v>
          </cell>
          <cell r="U3786">
            <v>17.8</v>
          </cell>
        </row>
        <row r="3787">
          <cell r="B3787" t="str">
            <v>141</v>
          </cell>
          <cell r="C3787" t="str">
            <v>0001285000000000000182</v>
          </cell>
          <cell r="D3787" t="str">
            <v>O</v>
          </cell>
          <cell r="E3787" t="str">
            <v>141</v>
          </cell>
          <cell r="F3787" t="str">
            <v>C</v>
          </cell>
          <cell r="G3787" t="str">
            <v>285</v>
          </cell>
          <cell r="H3787" t="str">
            <v>XXX</v>
          </cell>
          <cell r="I3787" t="str">
            <v>1</v>
          </cell>
          <cell r="J3787" t="str">
            <v>01</v>
          </cell>
          <cell r="K3787" t="str">
            <v>S182</v>
          </cell>
          <cell r="L3787">
            <v>0.1</v>
          </cell>
          <cell r="M3787">
            <v>55.8</v>
          </cell>
          <cell r="N3787">
            <v>0</v>
          </cell>
          <cell r="O3787">
            <v>2.1</v>
          </cell>
          <cell r="P3787">
            <v>1.2</v>
          </cell>
          <cell r="Q3787">
            <v>1.3</v>
          </cell>
          <cell r="R3787">
            <v>1.5</v>
          </cell>
          <cell r="S3787">
            <v>0.2</v>
          </cell>
          <cell r="T3787">
            <v>59.1</v>
          </cell>
          <cell r="U3787">
            <v>62.1</v>
          </cell>
        </row>
        <row r="3788">
          <cell r="B3788" t="str">
            <v>141</v>
          </cell>
          <cell r="C3788" t="str">
            <v>0001285000000000000505</v>
          </cell>
          <cell r="D3788" t="str">
            <v>O</v>
          </cell>
          <cell r="E3788" t="str">
            <v>141</v>
          </cell>
          <cell r="F3788" t="str">
            <v>C</v>
          </cell>
          <cell r="G3788" t="str">
            <v>285</v>
          </cell>
          <cell r="H3788" t="str">
            <v>XXX</v>
          </cell>
          <cell r="I3788" t="str">
            <v>1</v>
          </cell>
          <cell r="J3788" t="str">
            <v>01</v>
          </cell>
          <cell r="K3788" t="str">
            <v>S505</v>
          </cell>
          <cell r="L3788">
            <v>0.3</v>
          </cell>
          <cell r="M3788">
            <v>87.6</v>
          </cell>
          <cell r="N3788">
            <v>0</v>
          </cell>
          <cell r="O3788">
            <v>6.3</v>
          </cell>
          <cell r="P3788">
            <v>3.7</v>
          </cell>
          <cell r="Q3788">
            <v>4</v>
          </cell>
          <cell r="R3788">
            <v>4.5999999999999996</v>
          </cell>
          <cell r="S3788">
            <v>0.6</v>
          </cell>
          <cell r="T3788">
            <v>97.6</v>
          </cell>
          <cell r="U3788">
            <v>106.8</v>
          </cell>
        </row>
        <row r="3789">
          <cell r="B3789" t="str">
            <v>141</v>
          </cell>
          <cell r="C3789" t="str">
            <v>0001285000000000000642</v>
          </cell>
          <cell r="D3789" t="str">
            <v>O</v>
          </cell>
          <cell r="E3789" t="str">
            <v>141</v>
          </cell>
          <cell r="F3789" t="str">
            <v>C</v>
          </cell>
          <cell r="G3789" t="str">
            <v>285</v>
          </cell>
          <cell r="H3789" t="str">
            <v>XXX</v>
          </cell>
          <cell r="I3789" t="str">
            <v>1</v>
          </cell>
          <cell r="J3789" t="str">
            <v>01</v>
          </cell>
          <cell r="K3789" t="str">
            <v>S642</v>
          </cell>
          <cell r="L3789">
            <v>0</v>
          </cell>
          <cell r="M3789">
            <v>23</v>
          </cell>
          <cell r="N3789">
            <v>0</v>
          </cell>
          <cell r="O3789">
            <v>0</v>
          </cell>
          <cell r="P3789">
            <v>0</v>
          </cell>
          <cell r="Q3789">
            <v>0</v>
          </cell>
          <cell r="R3789">
            <v>0</v>
          </cell>
          <cell r="S3789">
            <v>0</v>
          </cell>
          <cell r="T3789">
            <v>23</v>
          </cell>
          <cell r="U3789">
            <v>23</v>
          </cell>
        </row>
        <row r="3790">
          <cell r="B3790" t="str">
            <v>141</v>
          </cell>
          <cell r="C3790" t="str">
            <v>0001285000000000000906</v>
          </cell>
          <cell r="D3790" t="str">
            <v>O</v>
          </cell>
          <cell r="E3790" t="str">
            <v>141</v>
          </cell>
          <cell r="F3790" t="str">
            <v>C</v>
          </cell>
          <cell r="G3790" t="str">
            <v>285</v>
          </cell>
          <cell r="H3790" t="str">
            <v>XXX</v>
          </cell>
          <cell r="I3790" t="str">
            <v>1</v>
          </cell>
          <cell r="J3790" t="str">
            <v>01</v>
          </cell>
          <cell r="K3790" t="str">
            <v>S906</v>
          </cell>
          <cell r="L3790">
            <v>0</v>
          </cell>
          <cell r="M3790">
            <v>92.6</v>
          </cell>
          <cell r="N3790">
            <v>0</v>
          </cell>
          <cell r="O3790">
            <v>0</v>
          </cell>
          <cell r="P3790">
            <v>0</v>
          </cell>
          <cell r="Q3790">
            <v>0</v>
          </cell>
          <cell r="R3790">
            <v>0</v>
          </cell>
          <cell r="S3790">
            <v>0</v>
          </cell>
          <cell r="T3790">
            <v>92.6</v>
          </cell>
          <cell r="U3790">
            <v>92.6</v>
          </cell>
        </row>
        <row r="3791">
          <cell r="B3791" t="str">
            <v>141</v>
          </cell>
          <cell r="C3791" t="str">
            <v>0001286013001000000000</v>
          </cell>
          <cell r="D3791" t="str">
            <v>B</v>
          </cell>
          <cell r="E3791" t="str">
            <v>111</v>
          </cell>
          <cell r="F3791" t="str">
            <v>P</v>
          </cell>
          <cell r="G3791" t="str">
            <v>286</v>
          </cell>
          <cell r="H3791" t="str">
            <v>013</v>
          </cell>
          <cell r="I3791" t="str">
            <v>0</v>
          </cell>
          <cell r="J3791" t="str">
            <v>01</v>
          </cell>
          <cell r="L3791">
            <v>30.64</v>
          </cell>
          <cell r="M3791">
            <v>5667.6</v>
          </cell>
          <cell r="N3791">
            <v>2362.1</v>
          </cell>
          <cell r="O3791">
            <v>644.20000000000005</v>
          </cell>
          <cell r="P3791">
            <v>505.7</v>
          </cell>
          <cell r="Q3791">
            <v>501.2</v>
          </cell>
          <cell r="R3791">
            <v>730.1</v>
          </cell>
          <cell r="S3791">
            <v>68.7</v>
          </cell>
          <cell r="T3791">
            <v>9179.6</v>
          </cell>
          <cell r="U3791">
            <v>10479.6</v>
          </cell>
        </row>
        <row r="3792">
          <cell r="B3792" t="str">
            <v>141</v>
          </cell>
          <cell r="C3792" t="str">
            <v>0001286013001000009000</v>
          </cell>
          <cell r="D3792" t="str">
            <v>A</v>
          </cell>
          <cell r="E3792" t="str">
            <v>141</v>
          </cell>
          <cell r="F3792" t="str">
            <v>C</v>
          </cell>
          <cell r="G3792" t="str">
            <v>286</v>
          </cell>
          <cell r="H3792" t="str">
            <v>013</v>
          </cell>
          <cell r="I3792" t="str">
            <v>0</v>
          </cell>
          <cell r="J3792" t="str">
            <v>01</v>
          </cell>
          <cell r="K3792" t="str">
            <v>S009</v>
          </cell>
          <cell r="L3792">
            <v>0.73</v>
          </cell>
          <cell r="M3792">
            <v>157.1</v>
          </cell>
          <cell r="N3792">
            <v>0</v>
          </cell>
          <cell r="O3792">
            <v>15.4</v>
          </cell>
          <cell r="P3792">
            <v>9.1</v>
          </cell>
          <cell r="Q3792">
            <v>9.8000000000000007</v>
          </cell>
          <cell r="R3792">
            <v>21.3</v>
          </cell>
          <cell r="S3792">
            <v>1.4</v>
          </cell>
          <cell r="T3792">
            <v>181.6</v>
          </cell>
          <cell r="U3792">
            <v>214.1</v>
          </cell>
        </row>
        <row r="3793">
          <cell r="B3793" t="str">
            <v>141</v>
          </cell>
          <cell r="C3793" t="str">
            <v>0001286013001000025000</v>
          </cell>
          <cell r="D3793" t="str">
            <v>A</v>
          </cell>
          <cell r="E3793" t="str">
            <v>141</v>
          </cell>
          <cell r="F3793" t="str">
            <v>C</v>
          </cell>
          <cell r="G3793" t="str">
            <v>286</v>
          </cell>
          <cell r="H3793" t="str">
            <v>013</v>
          </cell>
          <cell r="I3793" t="str">
            <v>0</v>
          </cell>
          <cell r="J3793" t="str">
            <v>01</v>
          </cell>
          <cell r="K3793" t="str">
            <v>S025</v>
          </cell>
          <cell r="L3793">
            <v>1.1100000000000001</v>
          </cell>
          <cell r="M3793">
            <v>180.8</v>
          </cell>
          <cell r="N3793">
            <v>96.8</v>
          </cell>
          <cell r="O3793">
            <v>23.5</v>
          </cell>
          <cell r="P3793">
            <v>13.9</v>
          </cell>
          <cell r="Q3793">
            <v>15</v>
          </cell>
          <cell r="R3793">
            <v>32.5</v>
          </cell>
          <cell r="S3793">
            <v>2.2000000000000002</v>
          </cell>
          <cell r="T3793">
            <v>315</v>
          </cell>
          <cell r="U3793">
            <v>364.7</v>
          </cell>
        </row>
        <row r="3794">
          <cell r="B3794" t="str">
            <v>141</v>
          </cell>
          <cell r="C3794" t="str">
            <v>0001286013101000000000</v>
          </cell>
          <cell r="D3794" t="str">
            <v>B</v>
          </cell>
          <cell r="E3794" t="str">
            <v>111</v>
          </cell>
          <cell r="F3794" t="str">
            <v>P</v>
          </cell>
          <cell r="G3794" t="str">
            <v>286</v>
          </cell>
          <cell r="H3794" t="str">
            <v>013</v>
          </cell>
          <cell r="I3794" t="str">
            <v>1</v>
          </cell>
          <cell r="J3794" t="str">
            <v>01</v>
          </cell>
          <cell r="L3794">
            <v>30.69</v>
          </cell>
          <cell r="M3794">
            <v>5684.6</v>
          </cell>
          <cell r="N3794">
            <v>2362.1</v>
          </cell>
          <cell r="O3794">
            <v>645.29999999999995</v>
          </cell>
          <cell r="P3794">
            <v>506.9</v>
          </cell>
          <cell r="Q3794">
            <v>502</v>
          </cell>
          <cell r="R3794">
            <v>730.9</v>
          </cell>
          <cell r="S3794">
            <v>68.8</v>
          </cell>
          <cell r="T3794">
            <v>9198.9</v>
          </cell>
          <cell r="U3794">
            <v>10500.6</v>
          </cell>
        </row>
        <row r="3795">
          <cell r="B3795" t="str">
            <v>141</v>
          </cell>
          <cell r="C3795" t="str">
            <v>0001286013101000009000</v>
          </cell>
          <cell r="D3795" t="str">
            <v>A</v>
          </cell>
          <cell r="E3795" t="str">
            <v>141</v>
          </cell>
          <cell r="F3795" t="str">
            <v>C</v>
          </cell>
          <cell r="G3795" t="str">
            <v>286</v>
          </cell>
          <cell r="H3795" t="str">
            <v>013</v>
          </cell>
          <cell r="I3795" t="str">
            <v>1</v>
          </cell>
          <cell r="J3795" t="str">
            <v>01</v>
          </cell>
          <cell r="K3795" t="str">
            <v>S009</v>
          </cell>
          <cell r="L3795">
            <v>0.73</v>
          </cell>
          <cell r="M3795">
            <v>157.1</v>
          </cell>
          <cell r="N3795">
            <v>0</v>
          </cell>
          <cell r="O3795">
            <v>15.4</v>
          </cell>
          <cell r="P3795">
            <v>9.1</v>
          </cell>
          <cell r="Q3795">
            <v>9.8000000000000007</v>
          </cell>
          <cell r="R3795">
            <v>21.3</v>
          </cell>
          <cell r="S3795">
            <v>1.4</v>
          </cell>
          <cell r="T3795">
            <v>181.6</v>
          </cell>
          <cell r="U3795">
            <v>214.1</v>
          </cell>
        </row>
        <row r="3796">
          <cell r="B3796" t="str">
            <v>141</v>
          </cell>
          <cell r="C3796" t="str">
            <v>0001286013101000025000</v>
          </cell>
          <cell r="D3796" t="str">
            <v>A</v>
          </cell>
          <cell r="E3796" t="str">
            <v>141</v>
          </cell>
          <cell r="F3796" t="str">
            <v>C</v>
          </cell>
          <cell r="G3796" t="str">
            <v>286</v>
          </cell>
          <cell r="H3796" t="str">
            <v>013</v>
          </cell>
          <cell r="I3796" t="str">
            <v>1</v>
          </cell>
          <cell r="J3796" t="str">
            <v>01</v>
          </cell>
          <cell r="K3796" t="str">
            <v>S025</v>
          </cell>
          <cell r="L3796">
            <v>1.1100000000000001</v>
          </cell>
          <cell r="M3796">
            <v>180.8</v>
          </cell>
          <cell r="N3796">
            <v>96.8</v>
          </cell>
          <cell r="O3796">
            <v>23.5</v>
          </cell>
          <cell r="P3796">
            <v>13.9</v>
          </cell>
          <cell r="Q3796">
            <v>15</v>
          </cell>
          <cell r="R3796">
            <v>32.5</v>
          </cell>
          <cell r="S3796">
            <v>2.2000000000000002</v>
          </cell>
          <cell r="T3796">
            <v>315</v>
          </cell>
          <cell r="U3796">
            <v>364.7</v>
          </cell>
        </row>
        <row r="3797">
          <cell r="B3797" t="str">
            <v>141</v>
          </cell>
          <cell r="C3797" t="str">
            <v>0001286013101000140000</v>
          </cell>
          <cell r="D3797" t="str">
            <v>A</v>
          </cell>
          <cell r="E3797" t="str">
            <v>141</v>
          </cell>
          <cell r="F3797" t="str">
            <v>C</v>
          </cell>
          <cell r="G3797" t="str">
            <v>286</v>
          </cell>
          <cell r="H3797" t="str">
            <v>013</v>
          </cell>
          <cell r="I3797" t="str">
            <v>1</v>
          </cell>
          <cell r="J3797" t="str">
            <v>01</v>
          </cell>
          <cell r="K3797" t="str">
            <v>S140</v>
          </cell>
          <cell r="L3797">
            <v>1.25</v>
          </cell>
          <cell r="M3797">
            <v>260</v>
          </cell>
          <cell r="N3797">
            <v>117</v>
          </cell>
          <cell r="O3797">
            <v>26.3</v>
          </cell>
          <cell r="P3797">
            <v>15.5</v>
          </cell>
          <cell r="Q3797">
            <v>16.7</v>
          </cell>
          <cell r="R3797">
            <v>36.299999999999997</v>
          </cell>
          <cell r="S3797">
            <v>2.5</v>
          </cell>
          <cell r="T3797">
            <v>418.8</v>
          </cell>
          <cell r="U3797">
            <v>474.3</v>
          </cell>
        </row>
        <row r="3798">
          <cell r="B3798" t="str">
            <v>141</v>
          </cell>
          <cell r="C3798" t="str">
            <v>0001286015001000000000</v>
          </cell>
          <cell r="D3798" t="str">
            <v>B</v>
          </cell>
          <cell r="E3798" t="str">
            <v>111</v>
          </cell>
          <cell r="F3798" t="str">
            <v>P</v>
          </cell>
          <cell r="G3798" t="str">
            <v>286</v>
          </cell>
          <cell r="H3798" t="str">
            <v>015</v>
          </cell>
          <cell r="I3798" t="str">
            <v>0</v>
          </cell>
          <cell r="J3798" t="str">
            <v>01</v>
          </cell>
          <cell r="L3798">
            <v>34.56</v>
          </cell>
          <cell r="M3798">
            <v>6947.6</v>
          </cell>
          <cell r="N3798">
            <v>2140.5</v>
          </cell>
          <cell r="O3798">
            <v>726.7</v>
          </cell>
          <cell r="P3798">
            <v>561.4</v>
          </cell>
          <cell r="Q3798">
            <v>650.5</v>
          </cell>
          <cell r="R3798">
            <v>813.7</v>
          </cell>
          <cell r="S3798">
            <v>78.599999999999994</v>
          </cell>
          <cell r="T3798">
            <v>10376.200000000001</v>
          </cell>
          <cell r="U3798">
            <v>11919</v>
          </cell>
        </row>
        <row r="3799">
          <cell r="B3799" t="str">
            <v>141</v>
          </cell>
          <cell r="C3799" t="str">
            <v>0001286015001000009000</v>
          </cell>
          <cell r="D3799" t="str">
            <v>A</v>
          </cell>
          <cell r="E3799" t="str">
            <v>141</v>
          </cell>
          <cell r="F3799" t="str">
            <v>C</v>
          </cell>
          <cell r="G3799" t="str">
            <v>286</v>
          </cell>
          <cell r="H3799" t="str">
            <v>015</v>
          </cell>
          <cell r="I3799" t="str">
            <v>0</v>
          </cell>
          <cell r="J3799" t="str">
            <v>01</v>
          </cell>
          <cell r="K3799" t="str">
            <v>S009</v>
          </cell>
          <cell r="L3799">
            <v>1.1499999999999999</v>
          </cell>
          <cell r="M3799">
            <v>133.1</v>
          </cell>
          <cell r="N3799">
            <v>0</v>
          </cell>
          <cell r="O3799">
            <v>24.2</v>
          </cell>
          <cell r="P3799">
            <v>15.6</v>
          </cell>
          <cell r="Q3799">
            <v>49.8</v>
          </cell>
          <cell r="R3799">
            <v>26.2</v>
          </cell>
          <cell r="S3799">
            <v>3</v>
          </cell>
          <cell r="T3799">
            <v>172.9</v>
          </cell>
          <cell r="U3799">
            <v>251.9</v>
          </cell>
        </row>
        <row r="3800">
          <cell r="B3800" t="str">
            <v>141</v>
          </cell>
          <cell r="C3800" t="str">
            <v>0001286015001000025000</v>
          </cell>
          <cell r="D3800" t="str">
            <v>A</v>
          </cell>
          <cell r="E3800" t="str">
            <v>141</v>
          </cell>
          <cell r="F3800" t="str">
            <v>C</v>
          </cell>
          <cell r="G3800" t="str">
            <v>286</v>
          </cell>
          <cell r="H3800" t="str">
            <v>015</v>
          </cell>
          <cell r="I3800" t="str">
            <v>0</v>
          </cell>
          <cell r="J3800" t="str">
            <v>01</v>
          </cell>
          <cell r="K3800" t="str">
            <v>S025</v>
          </cell>
          <cell r="L3800">
            <v>1.61</v>
          </cell>
          <cell r="M3800">
            <v>182.4</v>
          </cell>
          <cell r="N3800">
            <v>119.5</v>
          </cell>
          <cell r="O3800">
            <v>33.9</v>
          </cell>
          <cell r="P3800">
            <v>20.8</v>
          </cell>
          <cell r="Q3800">
            <v>43</v>
          </cell>
          <cell r="R3800">
            <v>42.3</v>
          </cell>
          <cell r="S3800">
            <v>3.6</v>
          </cell>
          <cell r="T3800">
            <v>356.6</v>
          </cell>
          <cell r="U3800">
            <v>445.5</v>
          </cell>
        </row>
        <row r="3801">
          <cell r="B3801" t="str">
            <v>141</v>
          </cell>
          <cell r="C3801" t="str">
            <v>0001286015101000000000</v>
          </cell>
          <cell r="D3801" t="str">
            <v>B</v>
          </cell>
          <cell r="E3801" t="str">
            <v>111</v>
          </cell>
          <cell r="F3801" t="str">
            <v>P</v>
          </cell>
          <cell r="G3801" t="str">
            <v>286</v>
          </cell>
          <cell r="H3801" t="str">
            <v>015</v>
          </cell>
          <cell r="I3801" t="str">
            <v>1</v>
          </cell>
          <cell r="J3801" t="str">
            <v>01</v>
          </cell>
          <cell r="L3801">
            <v>34.61</v>
          </cell>
          <cell r="M3801">
            <v>6964.6</v>
          </cell>
          <cell r="N3801">
            <v>2140.5</v>
          </cell>
          <cell r="O3801">
            <v>727.8</v>
          </cell>
          <cell r="P3801">
            <v>562.6</v>
          </cell>
          <cell r="Q3801">
            <v>651.29999999999995</v>
          </cell>
          <cell r="R3801">
            <v>814.4</v>
          </cell>
          <cell r="S3801">
            <v>78.7</v>
          </cell>
          <cell r="T3801">
            <v>10395.5</v>
          </cell>
          <cell r="U3801">
            <v>11939.9</v>
          </cell>
        </row>
        <row r="3802">
          <cell r="B3802" t="str">
            <v>141</v>
          </cell>
          <cell r="C3802" t="str">
            <v>0001286015101000009000</v>
          </cell>
          <cell r="D3802" t="str">
            <v>A</v>
          </cell>
          <cell r="E3802" t="str">
            <v>141</v>
          </cell>
          <cell r="F3802" t="str">
            <v>C</v>
          </cell>
          <cell r="G3802" t="str">
            <v>286</v>
          </cell>
          <cell r="H3802" t="str">
            <v>015</v>
          </cell>
          <cell r="I3802" t="str">
            <v>1</v>
          </cell>
          <cell r="J3802" t="str">
            <v>01</v>
          </cell>
          <cell r="K3802" t="str">
            <v>S009</v>
          </cell>
          <cell r="L3802">
            <v>1.1499999999999999</v>
          </cell>
          <cell r="M3802">
            <v>133.1</v>
          </cell>
          <cell r="N3802">
            <v>0</v>
          </cell>
          <cell r="O3802">
            <v>24.2</v>
          </cell>
          <cell r="P3802">
            <v>15.6</v>
          </cell>
          <cell r="Q3802">
            <v>49.8</v>
          </cell>
          <cell r="R3802">
            <v>26.2</v>
          </cell>
          <cell r="S3802">
            <v>3</v>
          </cell>
          <cell r="T3802">
            <v>172.9</v>
          </cell>
          <cell r="U3802">
            <v>251.9</v>
          </cell>
        </row>
        <row r="3803">
          <cell r="B3803" t="str">
            <v>141</v>
          </cell>
          <cell r="C3803" t="str">
            <v>0001286015101000025000</v>
          </cell>
          <cell r="D3803" t="str">
            <v>A</v>
          </cell>
          <cell r="E3803" t="str">
            <v>141</v>
          </cell>
          <cell r="F3803" t="str">
            <v>C</v>
          </cell>
          <cell r="G3803" t="str">
            <v>286</v>
          </cell>
          <cell r="H3803" t="str">
            <v>015</v>
          </cell>
          <cell r="I3803" t="str">
            <v>1</v>
          </cell>
          <cell r="J3803" t="str">
            <v>01</v>
          </cell>
          <cell r="L3803">
            <v>1.61</v>
          </cell>
          <cell r="M3803">
            <v>182.4</v>
          </cell>
          <cell r="N3803">
            <v>119.5</v>
          </cell>
          <cell r="O3803">
            <v>33.9</v>
          </cell>
          <cell r="P3803">
            <v>20.8</v>
          </cell>
          <cell r="Q3803">
            <v>43</v>
          </cell>
          <cell r="R3803">
            <v>42.3</v>
          </cell>
          <cell r="S3803">
            <v>3.6</v>
          </cell>
          <cell r="T3803">
            <v>356.6</v>
          </cell>
          <cell r="U3803">
            <v>445.5</v>
          </cell>
        </row>
        <row r="3804">
          <cell r="B3804" t="str">
            <v>141</v>
          </cell>
          <cell r="C3804" t="str">
            <v>0001286015101000140000</v>
          </cell>
          <cell r="D3804" t="str">
            <v>A</v>
          </cell>
          <cell r="E3804" t="str">
            <v>141</v>
          </cell>
          <cell r="F3804" t="str">
            <v>C</v>
          </cell>
          <cell r="G3804" t="str">
            <v>286</v>
          </cell>
          <cell r="H3804" t="str">
            <v>015</v>
          </cell>
          <cell r="I3804" t="str">
            <v>1</v>
          </cell>
          <cell r="J3804" t="str">
            <v>01</v>
          </cell>
          <cell r="K3804" t="str">
            <v>S140</v>
          </cell>
          <cell r="L3804">
            <v>1.61</v>
          </cell>
          <cell r="M3804">
            <v>269</v>
          </cell>
          <cell r="N3804">
            <v>101</v>
          </cell>
          <cell r="O3804">
            <v>33.9</v>
          </cell>
          <cell r="P3804">
            <v>20.8</v>
          </cell>
          <cell r="Q3804">
            <v>43</v>
          </cell>
          <cell r="R3804">
            <v>42.3</v>
          </cell>
          <cell r="S3804">
            <v>3.6</v>
          </cell>
          <cell r="T3804">
            <v>424.7</v>
          </cell>
          <cell r="U3804">
            <v>513.6</v>
          </cell>
        </row>
        <row r="3805">
          <cell r="B3805" t="str">
            <v>141</v>
          </cell>
          <cell r="C3805" t="str">
            <v>0001286711001000000000</v>
          </cell>
          <cell r="D3805" t="str">
            <v>B</v>
          </cell>
          <cell r="E3805" t="str">
            <v>111</v>
          </cell>
          <cell r="F3805" t="str">
            <v>P</v>
          </cell>
          <cell r="G3805" t="str">
            <v>286</v>
          </cell>
          <cell r="H3805" t="str">
            <v>711</v>
          </cell>
          <cell r="I3805" t="str">
            <v>0</v>
          </cell>
          <cell r="J3805" t="str">
            <v>01</v>
          </cell>
          <cell r="L3805">
            <v>29.66</v>
          </cell>
          <cell r="M3805">
            <v>5619.6</v>
          </cell>
          <cell r="N3805">
            <v>1854.6</v>
          </cell>
          <cell r="O3805">
            <v>623.79999999999995</v>
          </cell>
          <cell r="P3805">
            <v>493.6</v>
          </cell>
          <cell r="Q3805">
            <v>488.1</v>
          </cell>
          <cell r="R3805">
            <v>701.8</v>
          </cell>
          <cell r="S3805">
            <v>66.8</v>
          </cell>
          <cell r="T3805">
            <v>8591.6</v>
          </cell>
          <cell r="U3805">
            <v>9848.2999999999993</v>
          </cell>
        </row>
        <row r="3806">
          <cell r="B3806" t="str">
            <v>141</v>
          </cell>
          <cell r="C3806" t="str">
            <v>0001286711001000009000</v>
          </cell>
          <cell r="D3806" t="str">
            <v>A</v>
          </cell>
          <cell r="E3806" t="str">
            <v>141</v>
          </cell>
          <cell r="F3806" t="str">
            <v>C</v>
          </cell>
          <cell r="G3806" t="str">
            <v>286</v>
          </cell>
          <cell r="H3806" t="str">
            <v>711</v>
          </cell>
          <cell r="I3806" t="str">
            <v>0</v>
          </cell>
          <cell r="J3806" t="str">
            <v>01</v>
          </cell>
          <cell r="K3806" t="str">
            <v>S009</v>
          </cell>
          <cell r="L3806">
            <v>0.73</v>
          </cell>
          <cell r="M3806">
            <v>147.19999999999999</v>
          </cell>
          <cell r="N3806">
            <v>0</v>
          </cell>
          <cell r="O3806">
            <v>15.4</v>
          </cell>
          <cell r="P3806">
            <v>9.1</v>
          </cell>
          <cell r="Q3806">
            <v>9.8000000000000007</v>
          </cell>
          <cell r="R3806">
            <v>21.3</v>
          </cell>
          <cell r="S3806">
            <v>1.4</v>
          </cell>
          <cell r="T3806">
            <v>171.7</v>
          </cell>
          <cell r="U3806">
            <v>204.2</v>
          </cell>
        </row>
        <row r="3807">
          <cell r="B3807" t="str">
            <v>141</v>
          </cell>
          <cell r="C3807" t="str">
            <v>0001286711001000025000</v>
          </cell>
          <cell r="D3807" t="str">
            <v>A</v>
          </cell>
          <cell r="E3807" t="str">
            <v>141</v>
          </cell>
          <cell r="F3807" t="str">
            <v>C</v>
          </cell>
          <cell r="G3807" t="str">
            <v>286</v>
          </cell>
          <cell r="H3807" t="str">
            <v>711</v>
          </cell>
          <cell r="I3807" t="str">
            <v>0</v>
          </cell>
          <cell r="J3807" t="str">
            <v>01</v>
          </cell>
          <cell r="K3807" t="str">
            <v>S025</v>
          </cell>
          <cell r="L3807">
            <v>1.1100000000000001</v>
          </cell>
          <cell r="M3807">
            <v>202.5</v>
          </cell>
          <cell r="N3807">
            <v>118.6</v>
          </cell>
          <cell r="O3807">
            <v>23.5</v>
          </cell>
          <cell r="P3807">
            <v>13.9</v>
          </cell>
          <cell r="Q3807">
            <v>15</v>
          </cell>
          <cell r="R3807">
            <v>32.5</v>
          </cell>
          <cell r="S3807">
            <v>2.2000000000000002</v>
          </cell>
          <cell r="T3807">
            <v>358.5</v>
          </cell>
          <cell r="U3807">
            <v>408.2</v>
          </cell>
        </row>
        <row r="3808">
          <cell r="B3808" t="str">
            <v>141</v>
          </cell>
          <cell r="C3808" t="str">
            <v>0001286711101000000000</v>
          </cell>
          <cell r="D3808" t="str">
            <v>B</v>
          </cell>
          <cell r="E3808" t="str">
            <v>111</v>
          </cell>
          <cell r="F3808" t="str">
            <v>P</v>
          </cell>
          <cell r="G3808" t="str">
            <v>286</v>
          </cell>
          <cell r="H3808" t="str">
            <v>711</v>
          </cell>
          <cell r="I3808" t="str">
            <v>1</v>
          </cell>
          <cell r="J3808" t="str">
            <v>01</v>
          </cell>
          <cell r="L3808">
            <v>29.71</v>
          </cell>
          <cell r="M3808">
            <v>5636.6</v>
          </cell>
          <cell r="N3808">
            <v>1854.6</v>
          </cell>
          <cell r="O3808">
            <v>624.79999999999995</v>
          </cell>
          <cell r="P3808">
            <v>494.8</v>
          </cell>
          <cell r="Q3808">
            <v>489</v>
          </cell>
          <cell r="R3808">
            <v>702.5</v>
          </cell>
          <cell r="S3808">
            <v>66.900000000000006</v>
          </cell>
          <cell r="T3808">
            <v>8610.7999999999993</v>
          </cell>
          <cell r="U3808">
            <v>9869.2000000000007</v>
          </cell>
        </row>
        <row r="3809">
          <cell r="B3809" t="str">
            <v>141</v>
          </cell>
          <cell r="C3809" t="str">
            <v>0001286711101000009000</v>
          </cell>
          <cell r="D3809" t="str">
            <v>A</v>
          </cell>
          <cell r="E3809" t="str">
            <v>141</v>
          </cell>
          <cell r="F3809" t="str">
            <v>C</v>
          </cell>
          <cell r="G3809" t="str">
            <v>286</v>
          </cell>
          <cell r="H3809" t="str">
            <v>711</v>
          </cell>
          <cell r="I3809" t="str">
            <v>1</v>
          </cell>
          <cell r="J3809" t="str">
            <v>01</v>
          </cell>
          <cell r="K3809" t="str">
            <v>S009</v>
          </cell>
          <cell r="L3809">
            <v>0.73</v>
          </cell>
          <cell r="M3809">
            <v>147.19999999999999</v>
          </cell>
          <cell r="N3809">
            <v>0</v>
          </cell>
          <cell r="O3809">
            <v>15.4</v>
          </cell>
          <cell r="P3809">
            <v>9.1</v>
          </cell>
          <cell r="Q3809">
            <v>9.8000000000000007</v>
          </cell>
          <cell r="R3809">
            <v>21.3</v>
          </cell>
          <cell r="S3809">
            <v>1.4</v>
          </cell>
          <cell r="T3809">
            <v>171.7</v>
          </cell>
          <cell r="U3809">
            <v>204.2</v>
          </cell>
        </row>
        <row r="3810">
          <cell r="B3810" t="str">
            <v>141</v>
          </cell>
          <cell r="C3810" t="str">
            <v>0001286711101000025000</v>
          </cell>
          <cell r="D3810" t="str">
            <v>A</v>
          </cell>
          <cell r="E3810" t="str">
            <v>141</v>
          </cell>
          <cell r="F3810" t="str">
            <v>C</v>
          </cell>
          <cell r="G3810" t="str">
            <v>286</v>
          </cell>
          <cell r="H3810" t="str">
            <v>711</v>
          </cell>
          <cell r="I3810" t="str">
            <v>1</v>
          </cell>
          <cell r="J3810" t="str">
            <v>01</v>
          </cell>
          <cell r="K3810" t="str">
            <v>S025</v>
          </cell>
          <cell r="L3810">
            <v>1.1100000000000001</v>
          </cell>
          <cell r="M3810">
            <v>202.5</v>
          </cell>
          <cell r="N3810">
            <v>118.6</v>
          </cell>
          <cell r="O3810">
            <v>23.5</v>
          </cell>
          <cell r="P3810">
            <v>13.9</v>
          </cell>
          <cell r="Q3810">
            <v>15</v>
          </cell>
          <cell r="R3810">
            <v>32.5</v>
          </cell>
          <cell r="S3810">
            <v>2.2000000000000002</v>
          </cell>
          <cell r="T3810">
            <v>358.5</v>
          </cell>
          <cell r="U3810">
            <v>408.2</v>
          </cell>
        </row>
        <row r="3811">
          <cell r="B3811" t="str">
            <v>141</v>
          </cell>
          <cell r="C3811" t="str">
            <v>0001286711101000140000</v>
          </cell>
          <cell r="D3811" t="str">
            <v>A</v>
          </cell>
          <cell r="E3811" t="str">
            <v>141</v>
          </cell>
          <cell r="F3811" t="str">
            <v>C</v>
          </cell>
          <cell r="G3811" t="str">
            <v>286</v>
          </cell>
          <cell r="H3811" t="str">
            <v>711</v>
          </cell>
          <cell r="I3811" t="str">
            <v>1</v>
          </cell>
          <cell r="J3811" t="str">
            <v>01</v>
          </cell>
          <cell r="K3811" t="str">
            <v>S140</v>
          </cell>
          <cell r="L3811">
            <v>1.25</v>
          </cell>
          <cell r="M3811">
            <v>269</v>
          </cell>
          <cell r="N3811">
            <v>101</v>
          </cell>
          <cell r="O3811">
            <v>26.3</v>
          </cell>
          <cell r="P3811">
            <v>15.5</v>
          </cell>
          <cell r="Q3811">
            <v>16.7</v>
          </cell>
          <cell r="R3811">
            <v>36.299999999999997</v>
          </cell>
          <cell r="S3811">
            <v>2.5</v>
          </cell>
          <cell r="T3811">
            <v>411.8</v>
          </cell>
          <cell r="U3811">
            <v>467.3</v>
          </cell>
        </row>
        <row r="3812">
          <cell r="B3812" t="str">
            <v>141</v>
          </cell>
          <cell r="C3812" t="str">
            <v>0001286713001000000000</v>
          </cell>
          <cell r="D3812" t="str">
            <v>B</v>
          </cell>
          <cell r="E3812" t="str">
            <v>111</v>
          </cell>
          <cell r="F3812" t="str">
            <v>P</v>
          </cell>
          <cell r="G3812" t="str">
            <v>286</v>
          </cell>
          <cell r="H3812" t="str">
            <v>713</v>
          </cell>
          <cell r="I3812" t="str">
            <v>0</v>
          </cell>
          <cell r="J3812" t="str">
            <v>01</v>
          </cell>
          <cell r="L3812">
            <v>30.44</v>
          </cell>
          <cell r="M3812">
            <v>5809</v>
          </cell>
          <cell r="N3812">
            <v>2362.1</v>
          </cell>
          <cell r="O3812">
            <v>640</v>
          </cell>
          <cell r="P3812">
            <v>503.2</v>
          </cell>
          <cell r="Q3812">
            <v>498.5</v>
          </cell>
          <cell r="R3812">
            <v>724.3</v>
          </cell>
          <cell r="S3812">
            <v>68.3</v>
          </cell>
          <cell r="T3812">
            <v>9314.2999999999993</v>
          </cell>
          <cell r="U3812">
            <v>10605.4</v>
          </cell>
        </row>
        <row r="3813">
          <cell r="B3813" t="str">
            <v>141</v>
          </cell>
          <cell r="C3813" t="str">
            <v>0001286713001000009000</v>
          </cell>
          <cell r="D3813" t="str">
            <v>A</v>
          </cell>
          <cell r="E3813" t="str">
            <v>141</v>
          </cell>
          <cell r="F3813" t="str">
            <v>C</v>
          </cell>
          <cell r="G3813" t="str">
            <v>286</v>
          </cell>
          <cell r="H3813" t="str">
            <v>713</v>
          </cell>
          <cell r="I3813" t="str">
            <v>0</v>
          </cell>
          <cell r="J3813" t="str">
            <v>01</v>
          </cell>
          <cell r="K3813" t="str">
            <v>S009</v>
          </cell>
          <cell r="L3813">
            <v>0.73</v>
          </cell>
          <cell r="M3813">
            <v>155.5</v>
          </cell>
          <cell r="N3813">
            <v>0</v>
          </cell>
          <cell r="O3813">
            <v>15.4</v>
          </cell>
          <cell r="P3813">
            <v>9.1</v>
          </cell>
          <cell r="Q3813">
            <v>9.8000000000000007</v>
          </cell>
          <cell r="R3813">
            <v>21.3</v>
          </cell>
          <cell r="S3813">
            <v>1.4</v>
          </cell>
          <cell r="T3813">
            <v>180</v>
          </cell>
          <cell r="U3813">
            <v>212.5</v>
          </cell>
        </row>
        <row r="3814">
          <cell r="B3814" t="str">
            <v>141</v>
          </cell>
          <cell r="C3814" t="str">
            <v>0001286713001000025000</v>
          </cell>
          <cell r="D3814" t="str">
            <v>A</v>
          </cell>
          <cell r="E3814" t="str">
            <v>141</v>
          </cell>
          <cell r="F3814" t="str">
            <v>C</v>
          </cell>
          <cell r="G3814" t="str">
            <v>286</v>
          </cell>
          <cell r="H3814" t="str">
            <v>713</v>
          </cell>
          <cell r="I3814" t="str">
            <v>0</v>
          </cell>
          <cell r="J3814" t="str">
            <v>01</v>
          </cell>
          <cell r="K3814" t="str">
            <v>S025</v>
          </cell>
          <cell r="L3814">
            <v>1.1100000000000001</v>
          </cell>
          <cell r="M3814">
            <v>180.8</v>
          </cell>
          <cell r="N3814">
            <v>96.8</v>
          </cell>
          <cell r="O3814">
            <v>23.5</v>
          </cell>
          <cell r="P3814">
            <v>13.9</v>
          </cell>
          <cell r="Q3814">
            <v>15</v>
          </cell>
          <cell r="R3814">
            <v>32.5</v>
          </cell>
          <cell r="S3814">
            <v>2.2000000000000002</v>
          </cell>
          <cell r="T3814">
            <v>315</v>
          </cell>
          <cell r="U3814">
            <v>364.7</v>
          </cell>
        </row>
        <row r="3815">
          <cell r="B3815" t="str">
            <v>141</v>
          </cell>
          <cell r="C3815" t="str">
            <v>0001286713101000000000</v>
          </cell>
          <cell r="D3815" t="str">
            <v>B</v>
          </cell>
          <cell r="E3815" t="str">
            <v>111</v>
          </cell>
          <cell r="F3815" t="str">
            <v>P</v>
          </cell>
          <cell r="G3815" t="str">
            <v>286</v>
          </cell>
          <cell r="H3815" t="str">
            <v>713</v>
          </cell>
          <cell r="I3815" t="str">
            <v>1</v>
          </cell>
          <cell r="J3815" t="str">
            <v>01</v>
          </cell>
          <cell r="L3815">
            <v>30.49</v>
          </cell>
          <cell r="M3815">
            <v>5826</v>
          </cell>
          <cell r="N3815">
            <v>2362.1</v>
          </cell>
          <cell r="O3815">
            <v>641.1</v>
          </cell>
          <cell r="P3815">
            <v>504.4</v>
          </cell>
          <cell r="Q3815">
            <v>499.4</v>
          </cell>
          <cell r="R3815">
            <v>725</v>
          </cell>
          <cell r="S3815">
            <v>68.5</v>
          </cell>
          <cell r="T3815">
            <v>9333.6</v>
          </cell>
          <cell r="U3815">
            <v>10626.5</v>
          </cell>
        </row>
        <row r="3816">
          <cell r="B3816" t="str">
            <v>141</v>
          </cell>
          <cell r="C3816" t="str">
            <v>0001286713101000009000</v>
          </cell>
          <cell r="D3816" t="str">
            <v>A</v>
          </cell>
          <cell r="E3816" t="str">
            <v>141</v>
          </cell>
          <cell r="F3816" t="str">
            <v>C</v>
          </cell>
          <cell r="G3816" t="str">
            <v>286</v>
          </cell>
          <cell r="H3816" t="str">
            <v>713</v>
          </cell>
          <cell r="I3816" t="str">
            <v>1</v>
          </cell>
          <cell r="J3816" t="str">
            <v>01</v>
          </cell>
          <cell r="K3816" t="str">
            <v>S009</v>
          </cell>
          <cell r="L3816">
            <v>0.73</v>
          </cell>
          <cell r="M3816">
            <v>155.5</v>
          </cell>
          <cell r="N3816">
            <v>0</v>
          </cell>
          <cell r="O3816">
            <v>15.4</v>
          </cell>
          <cell r="P3816">
            <v>9.1</v>
          </cell>
          <cell r="Q3816">
            <v>9.8000000000000007</v>
          </cell>
          <cell r="R3816">
            <v>21.3</v>
          </cell>
          <cell r="S3816">
            <v>1.4</v>
          </cell>
          <cell r="T3816">
            <v>180</v>
          </cell>
          <cell r="U3816">
            <v>212.5</v>
          </cell>
        </row>
        <row r="3817">
          <cell r="B3817" t="str">
            <v>141</v>
          </cell>
          <cell r="C3817" t="str">
            <v>0001286713101000025000</v>
          </cell>
          <cell r="D3817" t="str">
            <v>A</v>
          </cell>
          <cell r="E3817" t="str">
            <v>141</v>
          </cell>
          <cell r="F3817" t="str">
            <v>C</v>
          </cell>
          <cell r="G3817" t="str">
            <v>286</v>
          </cell>
          <cell r="H3817" t="str">
            <v>713</v>
          </cell>
          <cell r="I3817" t="str">
            <v>1</v>
          </cell>
          <cell r="J3817" t="str">
            <v>01</v>
          </cell>
          <cell r="K3817" t="str">
            <v>S025</v>
          </cell>
          <cell r="L3817">
            <v>1.1100000000000001</v>
          </cell>
          <cell r="M3817">
            <v>180.8</v>
          </cell>
          <cell r="N3817">
            <v>96.8</v>
          </cell>
          <cell r="O3817">
            <v>23.5</v>
          </cell>
          <cell r="P3817">
            <v>13.9</v>
          </cell>
          <cell r="Q3817">
            <v>15</v>
          </cell>
          <cell r="R3817">
            <v>32.5</v>
          </cell>
          <cell r="S3817">
            <v>2.2000000000000002</v>
          </cell>
          <cell r="T3817">
            <v>315</v>
          </cell>
          <cell r="U3817">
            <v>364.7</v>
          </cell>
        </row>
        <row r="3818">
          <cell r="B3818" t="str">
            <v>141</v>
          </cell>
          <cell r="C3818" t="str">
            <v>0001286713101000140000</v>
          </cell>
          <cell r="D3818" t="str">
            <v>A</v>
          </cell>
          <cell r="E3818" t="str">
            <v>141</v>
          </cell>
          <cell r="F3818" t="str">
            <v>C</v>
          </cell>
          <cell r="G3818" t="str">
            <v>286</v>
          </cell>
          <cell r="H3818" t="str">
            <v>713</v>
          </cell>
          <cell r="I3818" t="str">
            <v>1</v>
          </cell>
          <cell r="J3818" t="str">
            <v>01</v>
          </cell>
          <cell r="K3818" t="str">
            <v>S140</v>
          </cell>
          <cell r="L3818">
            <v>1.25</v>
          </cell>
          <cell r="M3818">
            <v>260</v>
          </cell>
          <cell r="N3818">
            <v>117</v>
          </cell>
          <cell r="O3818">
            <v>26.3</v>
          </cell>
          <cell r="P3818">
            <v>15.5</v>
          </cell>
          <cell r="Q3818">
            <v>16.7</v>
          </cell>
          <cell r="R3818">
            <v>36.299999999999997</v>
          </cell>
          <cell r="S3818">
            <v>2.5</v>
          </cell>
          <cell r="T3818">
            <v>418.8</v>
          </cell>
          <cell r="U3818">
            <v>474.3</v>
          </cell>
        </row>
        <row r="3819">
          <cell r="B3819" t="str">
            <v>141</v>
          </cell>
          <cell r="C3819" t="str">
            <v>0001286715001000000000</v>
          </cell>
          <cell r="D3819" t="str">
            <v>B</v>
          </cell>
          <cell r="E3819" t="str">
            <v>111</v>
          </cell>
          <cell r="F3819" t="str">
            <v>P</v>
          </cell>
          <cell r="G3819" t="str">
            <v>286</v>
          </cell>
          <cell r="H3819" t="str">
            <v>715</v>
          </cell>
          <cell r="I3819" t="str">
            <v>0</v>
          </cell>
          <cell r="J3819" t="str">
            <v>01</v>
          </cell>
          <cell r="L3819">
            <v>34.56</v>
          </cell>
          <cell r="M3819">
            <v>7087.3</v>
          </cell>
          <cell r="N3819">
            <v>2140.5</v>
          </cell>
          <cell r="O3819">
            <v>726.7</v>
          </cell>
          <cell r="P3819">
            <v>561.4</v>
          </cell>
          <cell r="Q3819">
            <v>650.5</v>
          </cell>
          <cell r="R3819">
            <v>813.7</v>
          </cell>
          <cell r="S3819">
            <v>78.599999999999994</v>
          </cell>
          <cell r="T3819">
            <v>10515.9</v>
          </cell>
          <cell r="U3819">
            <v>12058.7</v>
          </cell>
        </row>
        <row r="3820">
          <cell r="B3820" t="str">
            <v>141</v>
          </cell>
          <cell r="C3820" t="str">
            <v>0001286715001000009000</v>
          </cell>
          <cell r="D3820" t="str">
            <v>A</v>
          </cell>
          <cell r="E3820" t="str">
            <v>141</v>
          </cell>
          <cell r="F3820" t="str">
            <v>C</v>
          </cell>
          <cell r="G3820" t="str">
            <v>286</v>
          </cell>
          <cell r="H3820" t="str">
            <v>715</v>
          </cell>
          <cell r="I3820" t="str">
            <v>0</v>
          </cell>
          <cell r="J3820" t="str">
            <v>01</v>
          </cell>
          <cell r="K3820" t="str">
            <v>S009</v>
          </cell>
          <cell r="L3820">
            <v>1.1499999999999999</v>
          </cell>
          <cell r="M3820">
            <v>133.1</v>
          </cell>
          <cell r="N3820">
            <v>0</v>
          </cell>
          <cell r="O3820">
            <v>24.2</v>
          </cell>
          <cell r="P3820">
            <v>15.6</v>
          </cell>
          <cell r="Q3820">
            <v>49.8</v>
          </cell>
          <cell r="R3820">
            <v>26.2</v>
          </cell>
          <cell r="S3820">
            <v>3</v>
          </cell>
          <cell r="T3820">
            <v>172.9</v>
          </cell>
          <cell r="U3820">
            <v>251.9</v>
          </cell>
        </row>
        <row r="3821">
          <cell r="B3821" t="str">
            <v>141</v>
          </cell>
          <cell r="C3821" t="str">
            <v>0001286715001000025000</v>
          </cell>
          <cell r="D3821" t="str">
            <v>A</v>
          </cell>
          <cell r="E3821" t="str">
            <v>141</v>
          </cell>
          <cell r="F3821" t="str">
            <v>C</v>
          </cell>
          <cell r="G3821" t="str">
            <v>286</v>
          </cell>
          <cell r="H3821" t="str">
            <v>715</v>
          </cell>
          <cell r="I3821" t="str">
            <v>0</v>
          </cell>
          <cell r="J3821" t="str">
            <v>01</v>
          </cell>
          <cell r="K3821" t="str">
            <v>S025</v>
          </cell>
          <cell r="L3821">
            <v>1.61</v>
          </cell>
          <cell r="M3821">
            <v>182.4</v>
          </cell>
          <cell r="N3821">
            <v>119.5</v>
          </cell>
          <cell r="O3821">
            <v>33.9</v>
          </cell>
          <cell r="P3821">
            <v>20.8</v>
          </cell>
          <cell r="Q3821">
            <v>43</v>
          </cell>
          <cell r="R3821">
            <v>42.3</v>
          </cell>
          <cell r="S3821">
            <v>3.6</v>
          </cell>
          <cell r="T3821">
            <v>356.6</v>
          </cell>
          <cell r="U3821">
            <v>445.5</v>
          </cell>
        </row>
        <row r="3822">
          <cell r="B3822" t="str">
            <v>141</v>
          </cell>
          <cell r="C3822" t="str">
            <v>0001286715101000000000</v>
          </cell>
          <cell r="D3822" t="str">
            <v>B</v>
          </cell>
          <cell r="E3822" t="str">
            <v>111</v>
          </cell>
          <cell r="F3822" t="str">
            <v>P</v>
          </cell>
          <cell r="G3822" t="str">
            <v>286</v>
          </cell>
          <cell r="H3822" t="str">
            <v>715</v>
          </cell>
          <cell r="I3822" t="str">
            <v>1</v>
          </cell>
          <cell r="J3822" t="str">
            <v>01</v>
          </cell>
          <cell r="L3822">
            <v>34.61</v>
          </cell>
          <cell r="M3822">
            <v>7104.3</v>
          </cell>
          <cell r="N3822">
            <v>2140.5</v>
          </cell>
          <cell r="O3822">
            <v>727.8</v>
          </cell>
          <cell r="P3822">
            <v>562.6</v>
          </cell>
          <cell r="Q3822">
            <v>651.29999999999995</v>
          </cell>
          <cell r="R3822">
            <v>814.4</v>
          </cell>
          <cell r="S3822">
            <v>78.7</v>
          </cell>
          <cell r="T3822">
            <v>10535.2</v>
          </cell>
          <cell r="U3822">
            <v>12079.6</v>
          </cell>
        </row>
        <row r="3823">
          <cell r="B3823" t="str">
            <v>141</v>
          </cell>
          <cell r="C3823" t="str">
            <v>0001286715101000009000</v>
          </cell>
          <cell r="D3823" t="str">
            <v>A</v>
          </cell>
          <cell r="E3823" t="str">
            <v>141</v>
          </cell>
          <cell r="F3823" t="str">
            <v>C</v>
          </cell>
          <cell r="G3823" t="str">
            <v>286</v>
          </cell>
          <cell r="H3823" t="str">
            <v>715</v>
          </cell>
          <cell r="I3823" t="str">
            <v>1</v>
          </cell>
          <cell r="J3823" t="str">
            <v>01</v>
          </cell>
          <cell r="K3823" t="str">
            <v>S009</v>
          </cell>
          <cell r="L3823">
            <v>1.1499999999999999</v>
          </cell>
          <cell r="M3823">
            <v>133.1</v>
          </cell>
          <cell r="N3823">
            <v>0</v>
          </cell>
          <cell r="O3823">
            <v>24.2</v>
          </cell>
          <cell r="P3823">
            <v>15.6</v>
          </cell>
          <cell r="Q3823">
            <v>49.8</v>
          </cell>
          <cell r="R3823">
            <v>26.2</v>
          </cell>
          <cell r="S3823">
            <v>3</v>
          </cell>
          <cell r="T3823">
            <v>172.9</v>
          </cell>
          <cell r="U3823">
            <v>251.9</v>
          </cell>
        </row>
        <row r="3824">
          <cell r="B3824" t="str">
            <v>141</v>
          </cell>
          <cell r="C3824" t="str">
            <v>0001286715101000025000</v>
          </cell>
          <cell r="D3824" t="str">
            <v>A</v>
          </cell>
          <cell r="E3824" t="str">
            <v>141</v>
          </cell>
          <cell r="F3824" t="str">
            <v>C</v>
          </cell>
          <cell r="G3824" t="str">
            <v>286</v>
          </cell>
          <cell r="H3824" t="str">
            <v>715</v>
          </cell>
          <cell r="I3824" t="str">
            <v>1</v>
          </cell>
          <cell r="J3824" t="str">
            <v>01</v>
          </cell>
          <cell r="K3824" t="str">
            <v>S025</v>
          </cell>
          <cell r="L3824">
            <v>1.61</v>
          </cell>
          <cell r="M3824">
            <v>182.4</v>
          </cell>
          <cell r="N3824">
            <v>119.5</v>
          </cell>
          <cell r="O3824">
            <v>33.9</v>
          </cell>
          <cell r="P3824">
            <v>20.8</v>
          </cell>
          <cell r="Q3824">
            <v>43</v>
          </cell>
          <cell r="R3824">
            <v>42.3</v>
          </cell>
          <cell r="S3824">
            <v>3.6</v>
          </cell>
          <cell r="T3824">
            <v>356.6</v>
          </cell>
          <cell r="U3824">
            <v>445.5</v>
          </cell>
        </row>
        <row r="3825">
          <cell r="B3825" t="str">
            <v>141</v>
          </cell>
          <cell r="C3825" t="str">
            <v>0001286715101000140000</v>
          </cell>
          <cell r="D3825" t="str">
            <v>A</v>
          </cell>
          <cell r="E3825" t="str">
            <v>141</v>
          </cell>
          <cell r="F3825" t="str">
            <v>C</v>
          </cell>
          <cell r="G3825" t="str">
            <v>286</v>
          </cell>
          <cell r="H3825" t="str">
            <v>715</v>
          </cell>
          <cell r="I3825" t="str">
            <v>1</v>
          </cell>
          <cell r="J3825" t="str">
            <v>01</v>
          </cell>
          <cell r="L3825">
            <v>1.61</v>
          </cell>
          <cell r="M3825">
            <v>269</v>
          </cell>
          <cell r="N3825">
            <v>101</v>
          </cell>
          <cell r="O3825">
            <v>33.9</v>
          </cell>
          <cell r="P3825">
            <v>20.8</v>
          </cell>
          <cell r="Q3825">
            <v>43</v>
          </cell>
          <cell r="R3825">
            <v>42.3</v>
          </cell>
          <cell r="S3825">
            <v>3.6</v>
          </cell>
          <cell r="T3825">
            <v>424.7</v>
          </cell>
          <cell r="U3825">
            <v>513.6</v>
          </cell>
        </row>
        <row r="3826">
          <cell r="B3826" t="str">
            <v>141</v>
          </cell>
          <cell r="C3826" t="str">
            <v>0001286731001000000000</v>
          </cell>
          <cell r="D3826" t="str">
            <v>B</v>
          </cell>
          <cell r="E3826" t="str">
            <v>111</v>
          </cell>
          <cell r="F3826" t="str">
            <v>P</v>
          </cell>
          <cell r="G3826" t="str">
            <v>286</v>
          </cell>
          <cell r="H3826" t="str">
            <v>731</v>
          </cell>
          <cell r="I3826" t="str">
            <v>0</v>
          </cell>
          <cell r="J3826" t="str">
            <v>01</v>
          </cell>
          <cell r="L3826">
            <v>31.11</v>
          </cell>
          <cell r="M3826">
            <v>6050</v>
          </cell>
          <cell r="N3826">
            <v>1973.2</v>
          </cell>
          <cell r="O3826">
            <v>654.20000000000005</v>
          </cell>
          <cell r="P3826">
            <v>520.20000000000005</v>
          </cell>
          <cell r="Q3826">
            <v>517.20000000000005</v>
          </cell>
          <cell r="R3826">
            <v>726.9</v>
          </cell>
          <cell r="S3826">
            <v>70.400000000000006</v>
          </cell>
          <cell r="T3826">
            <v>9197.6</v>
          </cell>
          <cell r="U3826">
            <v>10512.1</v>
          </cell>
        </row>
        <row r="3827">
          <cell r="B3827" t="str">
            <v>141</v>
          </cell>
          <cell r="C3827" t="str">
            <v>0001286731001000009000</v>
          </cell>
          <cell r="D3827" t="str">
            <v>A</v>
          </cell>
          <cell r="E3827" t="str">
            <v>141</v>
          </cell>
          <cell r="F3827" t="str">
            <v>C</v>
          </cell>
          <cell r="G3827" t="str">
            <v>286</v>
          </cell>
          <cell r="H3827" t="str">
            <v>731</v>
          </cell>
          <cell r="I3827" t="str">
            <v>0</v>
          </cell>
          <cell r="J3827" t="str">
            <v>01</v>
          </cell>
          <cell r="K3827" t="str">
            <v>S009</v>
          </cell>
          <cell r="L3827">
            <v>0.73</v>
          </cell>
          <cell r="M3827">
            <v>135.9</v>
          </cell>
          <cell r="N3827">
            <v>0</v>
          </cell>
          <cell r="O3827">
            <v>15.4</v>
          </cell>
          <cell r="P3827">
            <v>9.1</v>
          </cell>
          <cell r="Q3827">
            <v>9.8000000000000007</v>
          </cell>
          <cell r="R3827">
            <v>21.3</v>
          </cell>
          <cell r="S3827">
            <v>1.4</v>
          </cell>
          <cell r="T3827">
            <v>160.4</v>
          </cell>
          <cell r="U3827">
            <v>192.9</v>
          </cell>
        </row>
        <row r="3828">
          <cell r="B3828" t="str">
            <v>141</v>
          </cell>
          <cell r="C3828" t="str">
            <v>0001286731001000140000</v>
          </cell>
          <cell r="D3828" t="str">
            <v>A</v>
          </cell>
          <cell r="E3828" t="str">
            <v>141</v>
          </cell>
          <cell r="F3828" t="str">
            <v>C</v>
          </cell>
          <cell r="G3828" t="str">
            <v>286</v>
          </cell>
          <cell r="H3828" t="str">
            <v>731</v>
          </cell>
          <cell r="I3828" t="str">
            <v>0</v>
          </cell>
          <cell r="J3828" t="str">
            <v>01</v>
          </cell>
          <cell r="K3828" t="str">
            <v>S140</v>
          </cell>
          <cell r="L3828">
            <v>1.25</v>
          </cell>
          <cell r="M3828">
            <v>78</v>
          </cell>
          <cell r="N3828">
            <v>0</v>
          </cell>
          <cell r="O3828">
            <v>26.3</v>
          </cell>
          <cell r="P3828">
            <v>15.5</v>
          </cell>
          <cell r="Q3828">
            <v>16.7</v>
          </cell>
          <cell r="R3828">
            <v>36.299999999999997</v>
          </cell>
          <cell r="S3828">
            <v>2.5</v>
          </cell>
          <cell r="T3828">
            <v>119.8</v>
          </cell>
          <cell r="U3828">
            <v>175.3</v>
          </cell>
        </row>
        <row r="3829">
          <cell r="B3829" t="str">
            <v>141</v>
          </cell>
          <cell r="C3829" t="str">
            <v>0001286731101000000000</v>
          </cell>
          <cell r="D3829" t="str">
            <v>B</v>
          </cell>
          <cell r="E3829" t="str">
            <v>111</v>
          </cell>
          <cell r="F3829" t="str">
            <v>P</v>
          </cell>
          <cell r="G3829" t="str">
            <v>286</v>
          </cell>
          <cell r="H3829" t="str">
            <v>731</v>
          </cell>
          <cell r="I3829" t="str">
            <v>1</v>
          </cell>
          <cell r="J3829" t="str">
            <v>01</v>
          </cell>
          <cell r="L3829">
            <v>31.21</v>
          </cell>
          <cell r="M3829">
            <v>6044</v>
          </cell>
          <cell r="N3829">
            <v>1973.2</v>
          </cell>
          <cell r="O3829">
            <v>656.3</v>
          </cell>
          <cell r="P3829">
            <v>522</v>
          </cell>
          <cell r="Q3829">
            <v>518.70000000000005</v>
          </cell>
          <cell r="R3829">
            <v>729.2</v>
          </cell>
          <cell r="S3829">
            <v>70.599999999999994</v>
          </cell>
          <cell r="T3829">
            <v>9195.5</v>
          </cell>
          <cell r="U3829">
            <v>10514</v>
          </cell>
        </row>
        <row r="3830">
          <cell r="B3830" t="str">
            <v>141</v>
          </cell>
          <cell r="C3830" t="str">
            <v>0001286731101000009000</v>
          </cell>
          <cell r="D3830" t="str">
            <v>A</v>
          </cell>
          <cell r="E3830" t="str">
            <v>141</v>
          </cell>
          <cell r="F3830" t="str">
            <v>C</v>
          </cell>
          <cell r="G3830" t="str">
            <v>286</v>
          </cell>
          <cell r="H3830" t="str">
            <v>731</v>
          </cell>
          <cell r="I3830" t="str">
            <v>1</v>
          </cell>
          <cell r="J3830" t="str">
            <v>01</v>
          </cell>
          <cell r="K3830" t="str">
            <v>S009</v>
          </cell>
          <cell r="L3830">
            <v>0.73</v>
          </cell>
          <cell r="M3830">
            <v>135.9</v>
          </cell>
          <cell r="N3830">
            <v>0</v>
          </cell>
          <cell r="O3830">
            <v>15.4</v>
          </cell>
          <cell r="P3830">
            <v>9.1</v>
          </cell>
          <cell r="Q3830">
            <v>9.8000000000000007</v>
          </cell>
          <cell r="R3830">
            <v>21.3</v>
          </cell>
          <cell r="S3830">
            <v>1.4</v>
          </cell>
          <cell r="T3830">
            <v>160.4</v>
          </cell>
          <cell r="U3830">
            <v>192.9</v>
          </cell>
        </row>
        <row r="3831">
          <cell r="B3831" t="str">
            <v>141</v>
          </cell>
          <cell r="C3831" t="str">
            <v>0001286731101000140000</v>
          </cell>
          <cell r="D3831" t="str">
            <v>A</v>
          </cell>
          <cell r="E3831" t="str">
            <v>141</v>
          </cell>
          <cell r="F3831" t="str">
            <v>C</v>
          </cell>
          <cell r="G3831" t="str">
            <v>286</v>
          </cell>
          <cell r="H3831" t="str">
            <v>731</v>
          </cell>
          <cell r="I3831" t="str">
            <v>1</v>
          </cell>
          <cell r="J3831" t="str">
            <v>01</v>
          </cell>
          <cell r="K3831" t="str">
            <v>S140</v>
          </cell>
          <cell r="L3831">
            <v>1.25</v>
          </cell>
          <cell r="M3831">
            <v>78</v>
          </cell>
          <cell r="N3831">
            <v>0</v>
          </cell>
          <cell r="O3831">
            <v>26.3</v>
          </cell>
          <cell r="P3831">
            <v>15.5</v>
          </cell>
          <cell r="Q3831">
            <v>16.7</v>
          </cell>
          <cell r="R3831">
            <v>36.299999999999997</v>
          </cell>
          <cell r="S3831">
            <v>2.5</v>
          </cell>
          <cell r="T3831">
            <v>119.8</v>
          </cell>
          <cell r="U3831">
            <v>175.3</v>
          </cell>
        </row>
        <row r="3832">
          <cell r="B3832" t="str">
            <v>141</v>
          </cell>
          <cell r="C3832" t="str">
            <v>0001286733001000000000</v>
          </cell>
          <cell r="D3832" t="str">
            <v>B</v>
          </cell>
          <cell r="E3832" t="str">
            <v>111</v>
          </cell>
          <cell r="F3832" t="str">
            <v>P</v>
          </cell>
          <cell r="G3832" t="str">
            <v>286</v>
          </cell>
          <cell r="H3832" t="str">
            <v>733</v>
          </cell>
          <cell r="I3832" t="str">
            <v>0</v>
          </cell>
          <cell r="J3832" t="str">
            <v>01</v>
          </cell>
          <cell r="L3832">
            <v>31.86</v>
          </cell>
          <cell r="M3832">
            <v>6217.5</v>
          </cell>
          <cell r="N3832">
            <v>2458.9</v>
          </cell>
          <cell r="O3832">
            <v>669.8</v>
          </cell>
          <cell r="P3832">
            <v>529.5</v>
          </cell>
          <cell r="Q3832">
            <v>527.20000000000005</v>
          </cell>
          <cell r="R3832">
            <v>748.6</v>
          </cell>
          <cell r="S3832">
            <v>71.900000000000006</v>
          </cell>
          <cell r="T3832">
            <v>9875.7000000000007</v>
          </cell>
          <cell r="U3832">
            <v>11223.4</v>
          </cell>
        </row>
        <row r="3833">
          <cell r="B3833" t="str">
            <v>141</v>
          </cell>
          <cell r="C3833" t="str">
            <v>0001286733001000009000</v>
          </cell>
          <cell r="D3833" t="str">
            <v>A</v>
          </cell>
          <cell r="E3833" t="str">
            <v>141</v>
          </cell>
          <cell r="F3833" t="str">
            <v>C</v>
          </cell>
          <cell r="G3833" t="str">
            <v>286</v>
          </cell>
          <cell r="H3833" t="str">
            <v>733</v>
          </cell>
          <cell r="I3833" t="str">
            <v>0</v>
          </cell>
          <cell r="J3833" t="str">
            <v>01</v>
          </cell>
          <cell r="K3833" t="str">
            <v>S009</v>
          </cell>
          <cell r="L3833">
            <v>0.73</v>
          </cell>
          <cell r="M3833">
            <v>142.5</v>
          </cell>
          <cell r="N3833">
            <v>0</v>
          </cell>
          <cell r="O3833">
            <v>15.4</v>
          </cell>
          <cell r="P3833">
            <v>9.1</v>
          </cell>
          <cell r="Q3833">
            <v>9.8000000000000007</v>
          </cell>
          <cell r="R3833">
            <v>21.3</v>
          </cell>
          <cell r="S3833">
            <v>1.4</v>
          </cell>
          <cell r="T3833">
            <v>167</v>
          </cell>
          <cell r="U3833">
            <v>199.5</v>
          </cell>
        </row>
        <row r="3834">
          <cell r="B3834" t="str">
            <v>141</v>
          </cell>
          <cell r="C3834" t="str">
            <v>0001286733001000140000</v>
          </cell>
          <cell r="D3834" t="str">
            <v>A</v>
          </cell>
          <cell r="E3834" t="str">
            <v>141</v>
          </cell>
          <cell r="F3834" t="str">
            <v>C</v>
          </cell>
          <cell r="G3834" t="str">
            <v>286</v>
          </cell>
          <cell r="H3834" t="str">
            <v>733</v>
          </cell>
          <cell r="I3834" t="str">
            <v>0</v>
          </cell>
          <cell r="J3834" t="str">
            <v>01</v>
          </cell>
          <cell r="K3834" t="str">
            <v>S140</v>
          </cell>
          <cell r="L3834">
            <v>1.25</v>
          </cell>
          <cell r="M3834">
            <v>76.900000000000006</v>
          </cell>
          <cell r="N3834">
            <v>0</v>
          </cell>
          <cell r="O3834">
            <v>26.3</v>
          </cell>
          <cell r="P3834">
            <v>15.5</v>
          </cell>
          <cell r="Q3834">
            <v>16.7</v>
          </cell>
          <cell r="R3834">
            <v>36.299999999999997</v>
          </cell>
          <cell r="S3834">
            <v>2.5</v>
          </cell>
          <cell r="T3834">
            <v>118.7</v>
          </cell>
          <cell r="U3834">
            <v>174.2</v>
          </cell>
        </row>
        <row r="3835">
          <cell r="B3835" t="str">
            <v>141</v>
          </cell>
          <cell r="C3835" t="str">
            <v>0001286733101000000000</v>
          </cell>
          <cell r="D3835" t="str">
            <v>B</v>
          </cell>
          <cell r="E3835" t="str">
            <v>111</v>
          </cell>
          <cell r="F3835" t="str">
            <v>P</v>
          </cell>
          <cell r="G3835" t="str">
            <v>286</v>
          </cell>
          <cell r="H3835" t="str">
            <v>733</v>
          </cell>
          <cell r="I3835" t="str">
            <v>1</v>
          </cell>
          <cell r="J3835" t="str">
            <v>01</v>
          </cell>
          <cell r="L3835">
            <v>31.96</v>
          </cell>
          <cell r="M3835">
            <v>6211.5</v>
          </cell>
          <cell r="N3835">
            <v>2458.9</v>
          </cell>
          <cell r="O3835">
            <v>672</v>
          </cell>
          <cell r="P3835">
            <v>531.20000000000005</v>
          </cell>
          <cell r="Q3835">
            <v>528.70000000000005</v>
          </cell>
          <cell r="R3835">
            <v>750.8</v>
          </cell>
          <cell r="S3835">
            <v>72.099999999999994</v>
          </cell>
          <cell r="T3835">
            <v>9873.6</v>
          </cell>
          <cell r="U3835">
            <v>11225.2</v>
          </cell>
        </row>
        <row r="3836">
          <cell r="B3836" t="str">
            <v>141</v>
          </cell>
          <cell r="C3836" t="str">
            <v>0001286733101000009000</v>
          </cell>
          <cell r="D3836" t="str">
            <v>A</v>
          </cell>
          <cell r="E3836" t="str">
            <v>141</v>
          </cell>
          <cell r="F3836" t="str">
            <v>C</v>
          </cell>
          <cell r="G3836" t="str">
            <v>286</v>
          </cell>
          <cell r="H3836" t="str">
            <v>733</v>
          </cell>
          <cell r="I3836" t="str">
            <v>1</v>
          </cell>
          <cell r="J3836" t="str">
            <v>01</v>
          </cell>
          <cell r="K3836" t="str">
            <v>S009</v>
          </cell>
          <cell r="L3836">
            <v>0.73</v>
          </cell>
          <cell r="M3836">
            <v>142.5</v>
          </cell>
          <cell r="N3836">
            <v>0</v>
          </cell>
          <cell r="O3836">
            <v>15.4</v>
          </cell>
          <cell r="P3836">
            <v>9.1</v>
          </cell>
          <cell r="Q3836">
            <v>9.8000000000000007</v>
          </cell>
          <cell r="R3836">
            <v>21.3</v>
          </cell>
          <cell r="S3836">
            <v>1.4</v>
          </cell>
          <cell r="T3836">
            <v>167</v>
          </cell>
          <cell r="U3836">
            <v>199.5</v>
          </cell>
        </row>
        <row r="3837">
          <cell r="B3837" t="str">
            <v>141</v>
          </cell>
          <cell r="C3837" t="str">
            <v>0001286733101000140000</v>
          </cell>
          <cell r="D3837" t="str">
            <v>A</v>
          </cell>
          <cell r="E3837" t="str">
            <v>141</v>
          </cell>
          <cell r="F3837" t="str">
            <v>C</v>
          </cell>
          <cell r="G3837" t="str">
            <v>286</v>
          </cell>
          <cell r="H3837" t="str">
            <v>733</v>
          </cell>
          <cell r="I3837" t="str">
            <v>1</v>
          </cell>
          <cell r="J3837" t="str">
            <v>01</v>
          </cell>
          <cell r="K3837" t="str">
            <v>S140</v>
          </cell>
          <cell r="L3837">
            <v>1.25</v>
          </cell>
          <cell r="M3837">
            <v>76.900000000000006</v>
          </cell>
          <cell r="N3837">
            <v>0</v>
          </cell>
          <cell r="O3837">
            <v>26.3</v>
          </cell>
          <cell r="P3837">
            <v>15.5</v>
          </cell>
          <cell r="Q3837">
            <v>16.7</v>
          </cell>
          <cell r="R3837">
            <v>36.299999999999997</v>
          </cell>
          <cell r="S3837">
            <v>2.5</v>
          </cell>
          <cell r="T3837">
            <v>118.7</v>
          </cell>
          <cell r="U3837">
            <v>174.2</v>
          </cell>
        </row>
        <row r="3838">
          <cell r="B3838" t="str">
            <v>141</v>
          </cell>
          <cell r="C3838" t="str">
            <v>0001286735001000000000</v>
          </cell>
          <cell r="D3838" t="str">
            <v>B</v>
          </cell>
          <cell r="E3838" t="str">
            <v>111</v>
          </cell>
          <cell r="F3838" t="str">
            <v>P</v>
          </cell>
          <cell r="G3838" t="str">
            <v>286</v>
          </cell>
          <cell r="H3838" t="str">
            <v>735</v>
          </cell>
          <cell r="I3838" t="str">
            <v>0</v>
          </cell>
          <cell r="J3838" t="str">
            <v>01</v>
          </cell>
          <cell r="L3838">
            <v>36.01</v>
          </cell>
          <cell r="M3838">
            <v>7501.9</v>
          </cell>
          <cell r="N3838">
            <v>2260</v>
          </cell>
          <cell r="O3838">
            <v>757.2</v>
          </cell>
          <cell r="P3838">
            <v>588</v>
          </cell>
          <cell r="Q3838">
            <v>679.6</v>
          </cell>
          <cell r="R3838">
            <v>838.8</v>
          </cell>
          <cell r="S3838">
            <v>82.2</v>
          </cell>
          <cell r="T3838">
            <v>11107.1</v>
          </cell>
          <cell r="U3838">
            <v>12707.7</v>
          </cell>
        </row>
        <row r="3839">
          <cell r="B3839" t="str">
            <v>141</v>
          </cell>
          <cell r="C3839" t="str">
            <v>0001286735001000009000</v>
          </cell>
          <cell r="D3839" t="str">
            <v>A</v>
          </cell>
          <cell r="E3839" t="str">
            <v>141</v>
          </cell>
          <cell r="F3839" t="str">
            <v>C</v>
          </cell>
          <cell r="G3839" t="str">
            <v>286</v>
          </cell>
          <cell r="H3839" t="str">
            <v>735</v>
          </cell>
          <cell r="I3839" t="str">
            <v>0</v>
          </cell>
          <cell r="J3839" t="str">
            <v>01</v>
          </cell>
          <cell r="K3839" t="str">
            <v>S009</v>
          </cell>
          <cell r="L3839">
            <v>1.1499999999999999</v>
          </cell>
          <cell r="M3839">
            <v>132.6</v>
          </cell>
          <cell r="N3839">
            <v>0</v>
          </cell>
          <cell r="O3839">
            <v>24.2</v>
          </cell>
          <cell r="P3839">
            <v>15.6</v>
          </cell>
          <cell r="Q3839">
            <v>49.8</v>
          </cell>
          <cell r="R3839">
            <v>26.2</v>
          </cell>
          <cell r="S3839">
            <v>3</v>
          </cell>
          <cell r="T3839">
            <v>172.4</v>
          </cell>
          <cell r="U3839">
            <v>251.4</v>
          </cell>
        </row>
        <row r="3840">
          <cell r="B3840" t="str">
            <v>141</v>
          </cell>
          <cell r="C3840" t="str">
            <v>0001286735001000140000</v>
          </cell>
          <cell r="D3840" t="str">
            <v>A</v>
          </cell>
          <cell r="E3840" t="str">
            <v>141</v>
          </cell>
          <cell r="F3840" t="str">
            <v>C</v>
          </cell>
          <cell r="G3840" t="str">
            <v>286</v>
          </cell>
          <cell r="H3840" t="str">
            <v>735</v>
          </cell>
          <cell r="I3840" t="str">
            <v>0</v>
          </cell>
          <cell r="J3840" t="str">
            <v>01</v>
          </cell>
          <cell r="K3840" t="str">
            <v>S140</v>
          </cell>
          <cell r="L3840">
            <v>1.61</v>
          </cell>
          <cell r="M3840">
            <v>78</v>
          </cell>
          <cell r="N3840">
            <v>0</v>
          </cell>
          <cell r="O3840">
            <v>33.9</v>
          </cell>
          <cell r="P3840">
            <v>20.8</v>
          </cell>
          <cell r="Q3840">
            <v>43</v>
          </cell>
          <cell r="R3840">
            <v>42.3</v>
          </cell>
          <cell r="S3840">
            <v>3.6</v>
          </cell>
          <cell r="T3840">
            <v>132.69999999999999</v>
          </cell>
          <cell r="U3840">
            <v>221.6</v>
          </cell>
        </row>
        <row r="3841">
          <cell r="B3841" t="str">
            <v>141</v>
          </cell>
          <cell r="C3841" t="str">
            <v>0001286735101000000000</v>
          </cell>
          <cell r="D3841" t="str">
            <v>B</v>
          </cell>
          <cell r="E3841" t="str">
            <v>111</v>
          </cell>
          <cell r="F3841" t="str">
            <v>P</v>
          </cell>
          <cell r="G3841" t="str">
            <v>286</v>
          </cell>
          <cell r="H3841" t="str">
            <v>735</v>
          </cell>
          <cell r="I3841" t="str">
            <v>1</v>
          </cell>
          <cell r="J3841" t="str">
            <v>01</v>
          </cell>
          <cell r="L3841">
            <v>36.11</v>
          </cell>
          <cell r="M3841">
            <v>7495.9</v>
          </cell>
          <cell r="N3841">
            <v>2260</v>
          </cell>
          <cell r="O3841">
            <v>759.3</v>
          </cell>
          <cell r="P3841">
            <v>589.70000000000005</v>
          </cell>
          <cell r="Q3841">
            <v>681.1</v>
          </cell>
          <cell r="R3841">
            <v>841.1</v>
          </cell>
          <cell r="S3841">
            <v>82.4</v>
          </cell>
          <cell r="T3841">
            <v>11104.9</v>
          </cell>
          <cell r="U3841">
            <v>12709.5</v>
          </cell>
        </row>
        <row r="3842">
          <cell r="B3842" t="str">
            <v>141</v>
          </cell>
          <cell r="C3842" t="str">
            <v>0001286735101000009000</v>
          </cell>
          <cell r="D3842" t="str">
            <v>A</v>
          </cell>
          <cell r="E3842" t="str">
            <v>141</v>
          </cell>
          <cell r="F3842" t="str">
            <v>C</v>
          </cell>
          <cell r="G3842" t="str">
            <v>286</v>
          </cell>
          <cell r="H3842" t="str">
            <v>735</v>
          </cell>
          <cell r="I3842" t="str">
            <v>1</v>
          </cell>
          <cell r="J3842" t="str">
            <v>01</v>
          </cell>
          <cell r="K3842" t="str">
            <v>S009</v>
          </cell>
          <cell r="L3842">
            <v>1.1499999999999999</v>
          </cell>
          <cell r="M3842">
            <v>132.6</v>
          </cell>
          <cell r="N3842">
            <v>0</v>
          </cell>
          <cell r="O3842">
            <v>24.2</v>
          </cell>
          <cell r="P3842">
            <v>15.6</v>
          </cell>
          <cell r="Q3842">
            <v>49.8</v>
          </cell>
          <cell r="R3842">
            <v>26.2</v>
          </cell>
          <cell r="S3842">
            <v>3</v>
          </cell>
          <cell r="T3842">
            <v>172.4</v>
          </cell>
          <cell r="U3842">
            <v>251.4</v>
          </cell>
        </row>
        <row r="3843">
          <cell r="B3843" t="str">
            <v>141</v>
          </cell>
          <cell r="C3843" t="str">
            <v>0001286735101000140000</v>
          </cell>
          <cell r="D3843" t="str">
            <v>A</v>
          </cell>
          <cell r="E3843" t="str">
            <v>141</v>
          </cell>
          <cell r="F3843" t="str">
            <v>C</v>
          </cell>
          <cell r="G3843" t="str">
            <v>286</v>
          </cell>
          <cell r="H3843" t="str">
            <v>735</v>
          </cell>
          <cell r="I3843" t="str">
            <v>1</v>
          </cell>
          <cell r="J3843" t="str">
            <v>01</v>
          </cell>
          <cell r="K3843" t="str">
            <v>S140</v>
          </cell>
          <cell r="L3843">
            <v>1.61</v>
          </cell>
          <cell r="M3843">
            <v>78</v>
          </cell>
          <cell r="N3843">
            <v>0</v>
          </cell>
          <cell r="O3843">
            <v>33.9</v>
          </cell>
          <cell r="P3843">
            <v>20.8</v>
          </cell>
          <cell r="Q3843">
            <v>43</v>
          </cell>
          <cell r="R3843">
            <v>42.3</v>
          </cell>
          <cell r="S3843">
            <v>3.6</v>
          </cell>
          <cell r="T3843">
            <v>132.69999999999999</v>
          </cell>
          <cell r="U3843">
            <v>221.6</v>
          </cell>
        </row>
        <row r="3844">
          <cell r="B3844" t="str">
            <v>141</v>
          </cell>
          <cell r="C3844" t="str">
            <v>0001286000000000000023</v>
          </cell>
          <cell r="D3844" t="str">
            <v>O</v>
          </cell>
          <cell r="E3844" t="str">
            <v>141</v>
          </cell>
          <cell r="F3844" t="str">
            <v>C</v>
          </cell>
          <cell r="G3844" t="str">
            <v>286</v>
          </cell>
          <cell r="H3844" t="str">
            <v>XXX</v>
          </cell>
          <cell r="I3844" t="str">
            <v>0</v>
          </cell>
          <cell r="J3844" t="str">
            <v>01</v>
          </cell>
          <cell r="K3844" t="str">
            <v>S023</v>
          </cell>
          <cell r="L3844">
            <v>0.3</v>
          </cell>
          <cell r="M3844">
            <v>58.2</v>
          </cell>
          <cell r="N3844">
            <v>0</v>
          </cell>
          <cell r="O3844">
            <v>6.3</v>
          </cell>
          <cell r="P3844">
            <v>3.7</v>
          </cell>
          <cell r="Q3844">
            <v>4</v>
          </cell>
          <cell r="R3844">
            <v>8.6999999999999993</v>
          </cell>
          <cell r="S3844">
            <v>0.6</v>
          </cell>
          <cell r="T3844">
            <v>68.2</v>
          </cell>
          <cell r="U3844">
            <v>81.5</v>
          </cell>
        </row>
        <row r="3845">
          <cell r="B3845" t="str">
            <v>141</v>
          </cell>
          <cell r="C3845" t="str">
            <v>0001286000000000000073</v>
          </cell>
          <cell r="D3845" t="str">
            <v>O</v>
          </cell>
          <cell r="E3845" t="str">
            <v>141</v>
          </cell>
          <cell r="F3845" t="str">
            <v>C</v>
          </cell>
          <cell r="G3845" t="str">
            <v>286</v>
          </cell>
          <cell r="H3845" t="str">
            <v>XXX</v>
          </cell>
          <cell r="I3845" t="str">
            <v>0</v>
          </cell>
          <cell r="J3845" t="str">
            <v>01</v>
          </cell>
          <cell r="K3845" t="str">
            <v>S073</v>
          </cell>
          <cell r="L3845">
            <v>0</v>
          </cell>
          <cell r="M3845">
            <v>23.2</v>
          </cell>
          <cell r="N3845">
            <v>0</v>
          </cell>
          <cell r="O3845">
            <v>0</v>
          </cell>
          <cell r="P3845">
            <v>0</v>
          </cell>
          <cell r="Q3845">
            <v>0</v>
          </cell>
          <cell r="R3845">
            <v>0</v>
          </cell>
          <cell r="S3845">
            <v>0</v>
          </cell>
          <cell r="T3845">
            <v>23.2</v>
          </cell>
          <cell r="U3845">
            <v>23.2</v>
          </cell>
        </row>
        <row r="3846">
          <cell r="B3846" t="str">
            <v>141</v>
          </cell>
          <cell r="C3846" t="str">
            <v>0001286000000000000097</v>
          </cell>
          <cell r="D3846" t="str">
            <v>O</v>
          </cell>
          <cell r="E3846" t="str">
            <v>141</v>
          </cell>
          <cell r="F3846" t="str">
            <v>C</v>
          </cell>
          <cell r="G3846" t="str">
            <v>286</v>
          </cell>
          <cell r="H3846" t="str">
            <v>XXX</v>
          </cell>
          <cell r="I3846" t="str">
            <v>0</v>
          </cell>
          <cell r="J3846" t="str">
            <v>01</v>
          </cell>
          <cell r="K3846" t="str">
            <v>S097</v>
          </cell>
          <cell r="L3846">
            <v>0.1</v>
          </cell>
          <cell r="M3846">
            <v>13.1</v>
          </cell>
          <cell r="N3846">
            <v>0</v>
          </cell>
          <cell r="O3846">
            <v>2.1</v>
          </cell>
          <cell r="P3846">
            <v>1.3</v>
          </cell>
          <cell r="Q3846">
            <v>1.3</v>
          </cell>
          <cell r="R3846">
            <v>3</v>
          </cell>
          <cell r="S3846">
            <v>0.2</v>
          </cell>
          <cell r="T3846">
            <v>16.5</v>
          </cell>
          <cell r="U3846">
            <v>21</v>
          </cell>
        </row>
        <row r="3847">
          <cell r="B3847" t="str">
            <v>141</v>
          </cell>
          <cell r="C3847" t="str">
            <v>0001286000000000000102</v>
          </cell>
          <cell r="D3847" t="str">
            <v>O</v>
          </cell>
          <cell r="E3847" t="str">
            <v>141</v>
          </cell>
          <cell r="F3847" t="str">
            <v>C</v>
          </cell>
          <cell r="G3847" t="str">
            <v>286</v>
          </cell>
          <cell r="H3847" t="str">
            <v>XXX</v>
          </cell>
          <cell r="I3847" t="str">
            <v>0</v>
          </cell>
          <cell r="J3847" t="str">
            <v>01</v>
          </cell>
          <cell r="K3847" t="str">
            <v>S102</v>
          </cell>
          <cell r="L3847">
            <v>0.14000000000000001</v>
          </cell>
          <cell r="M3847">
            <v>11.7</v>
          </cell>
          <cell r="N3847">
            <v>0</v>
          </cell>
          <cell r="O3847">
            <v>3</v>
          </cell>
          <cell r="P3847">
            <v>1.8</v>
          </cell>
          <cell r="Q3847">
            <v>1.9</v>
          </cell>
          <cell r="R3847">
            <v>4.0999999999999996</v>
          </cell>
          <cell r="S3847">
            <v>0.3</v>
          </cell>
          <cell r="T3847">
            <v>16.5</v>
          </cell>
          <cell r="U3847">
            <v>22.8</v>
          </cell>
        </row>
        <row r="3848">
          <cell r="B3848" t="str">
            <v>141</v>
          </cell>
          <cell r="C3848" t="str">
            <v>0001286000000000000162</v>
          </cell>
          <cell r="D3848" t="str">
            <v>O</v>
          </cell>
          <cell r="E3848" t="str">
            <v>141</v>
          </cell>
          <cell r="F3848" t="str">
            <v>C</v>
          </cell>
          <cell r="G3848" t="str">
            <v>286</v>
          </cell>
          <cell r="H3848" t="str">
            <v>XXX</v>
          </cell>
          <cell r="I3848" t="str">
            <v>0</v>
          </cell>
          <cell r="J3848" t="str">
            <v>01</v>
          </cell>
          <cell r="K3848" t="str">
            <v>S162</v>
          </cell>
          <cell r="L3848">
            <v>0.05</v>
          </cell>
          <cell r="M3848">
            <v>99.8</v>
          </cell>
          <cell r="N3848">
            <v>0</v>
          </cell>
          <cell r="O3848">
            <v>1.1000000000000001</v>
          </cell>
          <cell r="P3848">
            <v>0.6</v>
          </cell>
          <cell r="Q3848">
            <v>0.6</v>
          </cell>
          <cell r="R3848">
            <v>1.4</v>
          </cell>
          <cell r="S3848">
            <v>0.1</v>
          </cell>
          <cell r="T3848">
            <v>101.5</v>
          </cell>
          <cell r="U3848">
            <v>103.6</v>
          </cell>
        </row>
        <row r="3849">
          <cell r="B3849" t="str">
            <v>141</v>
          </cell>
          <cell r="C3849" t="str">
            <v>0001286000000000000182</v>
          </cell>
          <cell r="D3849" t="str">
            <v>O</v>
          </cell>
          <cell r="E3849" t="str">
            <v>141</v>
          </cell>
          <cell r="F3849" t="str">
            <v>C</v>
          </cell>
          <cell r="G3849" t="str">
            <v>286</v>
          </cell>
          <cell r="H3849" t="str">
            <v>XXX</v>
          </cell>
          <cell r="I3849" t="str">
            <v>0</v>
          </cell>
          <cell r="J3849" t="str">
            <v>01</v>
          </cell>
          <cell r="K3849" t="str">
            <v>S182</v>
          </cell>
          <cell r="L3849">
            <v>0.1</v>
          </cell>
          <cell r="M3849">
            <v>0</v>
          </cell>
          <cell r="N3849">
            <v>0</v>
          </cell>
          <cell r="O3849">
            <v>2.1</v>
          </cell>
          <cell r="P3849">
            <v>1.2</v>
          </cell>
          <cell r="Q3849">
            <v>1.3</v>
          </cell>
          <cell r="R3849">
            <v>2.9</v>
          </cell>
          <cell r="S3849">
            <v>0.2</v>
          </cell>
          <cell r="T3849">
            <v>3.3</v>
          </cell>
          <cell r="U3849">
            <v>7.7</v>
          </cell>
        </row>
        <row r="3850">
          <cell r="B3850" t="str">
            <v>141</v>
          </cell>
          <cell r="C3850" t="str">
            <v>0001286000000000000205</v>
          </cell>
          <cell r="D3850" t="str">
            <v>O</v>
          </cell>
          <cell r="E3850" t="str">
            <v>141</v>
          </cell>
          <cell r="F3850" t="str">
            <v>C</v>
          </cell>
          <cell r="G3850" t="str">
            <v>286</v>
          </cell>
          <cell r="H3850" t="str">
            <v>XXX</v>
          </cell>
          <cell r="I3850" t="str">
            <v>0</v>
          </cell>
          <cell r="J3850" t="str">
            <v>01</v>
          </cell>
          <cell r="K3850" t="str">
            <v>S205</v>
          </cell>
          <cell r="L3850">
            <v>0.66</v>
          </cell>
          <cell r="M3850">
            <v>456.7</v>
          </cell>
          <cell r="N3850">
            <v>0</v>
          </cell>
          <cell r="O3850">
            <v>14</v>
          </cell>
          <cell r="P3850">
            <v>8.8000000000000007</v>
          </cell>
          <cell r="Q3850">
            <v>21.3</v>
          </cell>
          <cell r="R3850">
            <v>16.7</v>
          </cell>
          <cell r="S3850">
            <v>1.6</v>
          </cell>
          <cell r="T3850">
            <v>479.5</v>
          </cell>
          <cell r="U3850">
            <v>519.1</v>
          </cell>
        </row>
        <row r="3851">
          <cell r="B3851" t="str">
            <v>141</v>
          </cell>
          <cell r="C3851" t="str">
            <v>0001286000000000000210</v>
          </cell>
          <cell r="D3851" t="str">
            <v>O</v>
          </cell>
          <cell r="E3851" t="str">
            <v>141</v>
          </cell>
          <cell r="F3851" t="str">
            <v>C</v>
          </cell>
          <cell r="G3851" t="str">
            <v>286</v>
          </cell>
          <cell r="H3851" t="str">
            <v>XXX</v>
          </cell>
          <cell r="I3851" t="str">
            <v>0</v>
          </cell>
          <cell r="J3851" t="str">
            <v>01</v>
          </cell>
          <cell r="K3851" t="str">
            <v>S210</v>
          </cell>
          <cell r="L3851">
            <v>0.2</v>
          </cell>
          <cell r="M3851">
            <v>-11.3</v>
          </cell>
          <cell r="N3851">
            <v>0</v>
          </cell>
          <cell r="O3851">
            <v>4.2</v>
          </cell>
          <cell r="P3851">
            <v>4.5</v>
          </cell>
          <cell r="Q3851">
            <v>4.5999999999999996</v>
          </cell>
          <cell r="R3851">
            <v>1.5</v>
          </cell>
          <cell r="S3851">
            <v>0.5</v>
          </cell>
          <cell r="T3851">
            <v>-2.6</v>
          </cell>
          <cell r="U3851">
            <v>4</v>
          </cell>
        </row>
        <row r="3852">
          <cell r="B3852" t="str">
            <v>141</v>
          </cell>
          <cell r="C3852" t="str">
            <v>0001286000000000000213</v>
          </cell>
          <cell r="D3852" t="str">
            <v>O</v>
          </cell>
          <cell r="E3852" t="str">
            <v>141</v>
          </cell>
          <cell r="F3852" t="str">
            <v>C</v>
          </cell>
          <cell r="G3852" t="str">
            <v>286</v>
          </cell>
          <cell r="H3852" t="str">
            <v>XXX</v>
          </cell>
          <cell r="I3852" t="str">
            <v>0</v>
          </cell>
          <cell r="J3852" t="str">
            <v>01</v>
          </cell>
          <cell r="K3852" t="str">
            <v>S213</v>
          </cell>
          <cell r="L3852">
            <v>0.35</v>
          </cell>
          <cell r="M3852">
            <v>129.80000000000001</v>
          </cell>
          <cell r="N3852">
            <v>0</v>
          </cell>
          <cell r="O3852">
            <v>7.4</v>
          </cell>
          <cell r="P3852">
            <v>4.3</v>
          </cell>
          <cell r="Q3852">
            <v>4.7</v>
          </cell>
          <cell r="R3852">
            <v>10.199999999999999</v>
          </cell>
          <cell r="S3852">
            <v>0.7</v>
          </cell>
          <cell r="T3852">
            <v>141.5</v>
          </cell>
          <cell r="U3852">
            <v>157.1</v>
          </cell>
        </row>
        <row r="3853">
          <cell r="B3853" t="str">
            <v>141</v>
          </cell>
          <cell r="C3853" t="str">
            <v>0001286000000000000245</v>
          </cell>
          <cell r="D3853" t="str">
            <v>O</v>
          </cell>
          <cell r="E3853" t="str">
            <v>141</v>
          </cell>
          <cell r="F3853" t="str">
            <v>C</v>
          </cell>
          <cell r="G3853" t="str">
            <v>286</v>
          </cell>
          <cell r="H3853" t="str">
            <v>XXX</v>
          </cell>
          <cell r="I3853" t="str">
            <v>0</v>
          </cell>
          <cell r="J3853" t="str">
            <v>01</v>
          </cell>
          <cell r="K3853" t="str">
            <v>S245</v>
          </cell>
          <cell r="L3853">
            <v>0.01</v>
          </cell>
          <cell r="M3853">
            <v>78.900000000000006</v>
          </cell>
          <cell r="N3853">
            <v>0</v>
          </cell>
          <cell r="O3853">
            <v>0.2</v>
          </cell>
          <cell r="P3853">
            <v>0.1</v>
          </cell>
          <cell r="Q3853">
            <v>0.1</v>
          </cell>
          <cell r="R3853">
            <v>0.3</v>
          </cell>
          <cell r="S3853">
            <v>0</v>
          </cell>
          <cell r="T3853">
            <v>79.2</v>
          </cell>
          <cell r="U3853">
            <v>79.599999999999994</v>
          </cell>
        </row>
        <row r="3854">
          <cell r="B3854" t="str">
            <v>141</v>
          </cell>
          <cell r="C3854" t="str">
            <v>0001286000000000000263</v>
          </cell>
          <cell r="D3854" t="str">
            <v>O</v>
          </cell>
          <cell r="E3854" t="str">
            <v>141</v>
          </cell>
          <cell r="F3854" t="str">
            <v>C</v>
          </cell>
          <cell r="G3854" t="str">
            <v>286</v>
          </cell>
          <cell r="H3854" t="str">
            <v>XXX</v>
          </cell>
          <cell r="I3854" t="str">
            <v>0</v>
          </cell>
          <cell r="J3854" t="str">
            <v>01</v>
          </cell>
          <cell r="K3854" t="str">
            <v>S263</v>
          </cell>
          <cell r="L3854">
            <v>0.6</v>
          </cell>
          <cell r="M3854">
            <v>621.29999999999995</v>
          </cell>
          <cell r="N3854">
            <v>0</v>
          </cell>
          <cell r="O3854">
            <v>12.6</v>
          </cell>
          <cell r="P3854">
            <v>7.4</v>
          </cell>
          <cell r="Q3854">
            <v>8</v>
          </cell>
          <cell r="R3854">
            <v>17.399999999999999</v>
          </cell>
          <cell r="S3854">
            <v>1.2</v>
          </cell>
          <cell r="T3854">
            <v>641.29999999999995</v>
          </cell>
          <cell r="U3854">
            <v>667.9</v>
          </cell>
        </row>
        <row r="3855">
          <cell r="B3855" t="str">
            <v>141</v>
          </cell>
          <cell r="C3855" t="str">
            <v>0001286000000000000269</v>
          </cell>
          <cell r="D3855" t="str">
            <v>O</v>
          </cell>
          <cell r="E3855" t="str">
            <v>141</v>
          </cell>
          <cell r="F3855" t="str">
            <v>C</v>
          </cell>
          <cell r="G3855" t="str">
            <v>286</v>
          </cell>
          <cell r="H3855" t="str">
            <v>XXX</v>
          </cell>
          <cell r="I3855" t="str">
            <v>0</v>
          </cell>
          <cell r="J3855" t="str">
            <v>01</v>
          </cell>
          <cell r="K3855" t="str">
            <v>S269</v>
          </cell>
          <cell r="L3855">
            <v>0.6</v>
          </cell>
          <cell r="M3855">
            <v>647.6</v>
          </cell>
          <cell r="N3855">
            <v>0</v>
          </cell>
          <cell r="O3855">
            <v>12.6</v>
          </cell>
          <cell r="P3855">
            <v>7.4</v>
          </cell>
          <cell r="Q3855">
            <v>8</v>
          </cell>
          <cell r="R3855">
            <v>17.399999999999999</v>
          </cell>
          <cell r="S3855">
            <v>1.2</v>
          </cell>
          <cell r="T3855">
            <v>667.6</v>
          </cell>
          <cell r="U3855">
            <v>694.2</v>
          </cell>
        </row>
        <row r="3856">
          <cell r="B3856" t="str">
            <v>141</v>
          </cell>
          <cell r="C3856" t="str">
            <v>0001286000000000000320</v>
          </cell>
          <cell r="D3856" t="str">
            <v>O</v>
          </cell>
          <cell r="E3856" t="str">
            <v>141</v>
          </cell>
          <cell r="F3856" t="str">
            <v>C</v>
          </cell>
          <cell r="G3856" t="str">
            <v>286</v>
          </cell>
          <cell r="H3856" t="str">
            <v>XXX</v>
          </cell>
          <cell r="I3856" t="str">
            <v>0</v>
          </cell>
          <cell r="J3856" t="str">
            <v>01</v>
          </cell>
          <cell r="K3856" t="str">
            <v>S320</v>
          </cell>
          <cell r="L3856">
            <v>0.01</v>
          </cell>
          <cell r="M3856">
            <v>46.2</v>
          </cell>
          <cell r="N3856">
            <v>0</v>
          </cell>
          <cell r="O3856">
            <v>0.2</v>
          </cell>
          <cell r="P3856">
            <v>0.1</v>
          </cell>
          <cell r="Q3856">
            <v>0.1</v>
          </cell>
          <cell r="R3856">
            <v>0.3</v>
          </cell>
          <cell r="S3856">
            <v>0</v>
          </cell>
          <cell r="T3856">
            <v>46.5</v>
          </cell>
          <cell r="U3856">
            <v>46.9</v>
          </cell>
        </row>
        <row r="3857">
          <cell r="B3857" t="str">
            <v>141</v>
          </cell>
          <cell r="C3857" t="str">
            <v>0001286000000000000392</v>
          </cell>
          <cell r="D3857" t="str">
            <v>O</v>
          </cell>
          <cell r="E3857" t="str">
            <v>141</v>
          </cell>
          <cell r="F3857" t="str">
            <v>C</v>
          </cell>
          <cell r="G3857" t="str">
            <v>286</v>
          </cell>
          <cell r="H3857" t="str">
            <v>XXX</v>
          </cell>
          <cell r="I3857" t="str">
            <v>0</v>
          </cell>
          <cell r="J3857" t="str">
            <v>01</v>
          </cell>
          <cell r="K3857" t="str">
            <v>S392</v>
          </cell>
          <cell r="L3857">
            <v>1.23</v>
          </cell>
          <cell r="M3857">
            <v>417.6</v>
          </cell>
          <cell r="N3857">
            <v>0</v>
          </cell>
          <cell r="O3857">
            <v>25.9</v>
          </cell>
          <cell r="P3857">
            <v>15.6</v>
          </cell>
          <cell r="Q3857">
            <v>24.7</v>
          </cell>
          <cell r="R3857">
            <v>34.1</v>
          </cell>
          <cell r="S3857">
            <v>2.6</v>
          </cell>
          <cell r="T3857">
            <v>459.1</v>
          </cell>
          <cell r="U3857">
            <v>520.5</v>
          </cell>
        </row>
        <row r="3858">
          <cell r="B3858" t="str">
            <v>141</v>
          </cell>
          <cell r="C3858" t="str">
            <v>0001286000000000000413</v>
          </cell>
          <cell r="D3858" t="str">
            <v>O</v>
          </cell>
          <cell r="E3858" t="str">
            <v>141</v>
          </cell>
          <cell r="F3858" t="str">
            <v>C</v>
          </cell>
          <cell r="G3858" t="str">
            <v>286</v>
          </cell>
          <cell r="H3858" t="str">
            <v>XXX</v>
          </cell>
          <cell r="I3858" t="str">
            <v>0</v>
          </cell>
          <cell r="J3858" t="str">
            <v>01</v>
          </cell>
          <cell r="K3858" t="str">
            <v>S413</v>
          </cell>
          <cell r="L3858">
            <v>0.45</v>
          </cell>
          <cell r="M3858">
            <v>45.6</v>
          </cell>
          <cell r="N3858">
            <v>0</v>
          </cell>
          <cell r="O3858">
            <v>9.5</v>
          </cell>
          <cell r="P3858">
            <v>5.6</v>
          </cell>
          <cell r="Q3858">
            <v>6</v>
          </cell>
          <cell r="R3858">
            <v>13.1</v>
          </cell>
          <cell r="S3858">
            <v>0.9</v>
          </cell>
          <cell r="T3858">
            <v>60.7</v>
          </cell>
          <cell r="U3858">
            <v>80.7</v>
          </cell>
        </row>
        <row r="3859">
          <cell r="B3859" t="str">
            <v>141</v>
          </cell>
          <cell r="C3859" t="str">
            <v>0001286000000000000431</v>
          </cell>
          <cell r="D3859" t="str">
            <v>O</v>
          </cell>
          <cell r="E3859" t="str">
            <v>141</v>
          </cell>
          <cell r="F3859" t="str">
            <v>C</v>
          </cell>
          <cell r="G3859" t="str">
            <v>286</v>
          </cell>
          <cell r="H3859" t="str">
            <v>XXX</v>
          </cell>
          <cell r="I3859" t="str">
            <v>0</v>
          </cell>
          <cell r="J3859" t="str">
            <v>01</v>
          </cell>
          <cell r="K3859" t="str">
            <v>S431</v>
          </cell>
          <cell r="L3859">
            <v>0.09</v>
          </cell>
          <cell r="M3859">
            <v>134.4</v>
          </cell>
          <cell r="N3859">
            <v>0</v>
          </cell>
          <cell r="O3859">
            <v>2</v>
          </cell>
          <cell r="P3859">
            <v>1.3</v>
          </cell>
          <cell r="Q3859">
            <v>5.4</v>
          </cell>
          <cell r="R3859">
            <v>1.8</v>
          </cell>
          <cell r="S3859">
            <v>0.3</v>
          </cell>
          <cell r="T3859">
            <v>137.69999999999999</v>
          </cell>
          <cell r="U3859">
            <v>145.19999999999999</v>
          </cell>
        </row>
        <row r="3860">
          <cell r="B3860" t="str">
            <v>141</v>
          </cell>
          <cell r="C3860" t="str">
            <v>0001286000000000000441</v>
          </cell>
          <cell r="D3860" t="str">
            <v>O</v>
          </cell>
          <cell r="E3860" t="str">
            <v>141</v>
          </cell>
          <cell r="F3860" t="str">
            <v>C</v>
          </cell>
          <cell r="G3860" t="str">
            <v>286</v>
          </cell>
          <cell r="H3860" t="str">
            <v>XXX</v>
          </cell>
          <cell r="I3860" t="str">
            <v>0</v>
          </cell>
          <cell r="J3860" t="str">
            <v>01</v>
          </cell>
          <cell r="K3860" t="str">
            <v>S441</v>
          </cell>
          <cell r="L3860">
            <v>0.1</v>
          </cell>
          <cell r="M3860">
            <v>44.3</v>
          </cell>
          <cell r="N3860">
            <v>0</v>
          </cell>
          <cell r="O3860">
            <v>2.1</v>
          </cell>
          <cell r="P3860">
            <v>1.2</v>
          </cell>
          <cell r="Q3860">
            <v>1.3</v>
          </cell>
          <cell r="R3860">
            <v>2.9</v>
          </cell>
          <cell r="S3860">
            <v>0.2</v>
          </cell>
          <cell r="T3860">
            <v>47.6</v>
          </cell>
          <cell r="U3860">
            <v>52</v>
          </cell>
        </row>
        <row r="3861">
          <cell r="B3861" t="str">
            <v>141</v>
          </cell>
          <cell r="C3861" t="str">
            <v>0001286000000000000451</v>
          </cell>
          <cell r="D3861" t="str">
            <v>O</v>
          </cell>
          <cell r="E3861" t="str">
            <v>141</v>
          </cell>
          <cell r="F3861" t="str">
            <v>C</v>
          </cell>
          <cell r="G3861" t="str">
            <v>286</v>
          </cell>
          <cell r="H3861" t="str">
            <v>XXX</v>
          </cell>
          <cell r="I3861" t="str">
            <v>0</v>
          </cell>
          <cell r="J3861" t="str">
            <v>01</v>
          </cell>
          <cell r="K3861" t="str">
            <v>S451</v>
          </cell>
          <cell r="L3861">
            <v>0.24</v>
          </cell>
          <cell r="M3861">
            <v>143.4</v>
          </cell>
          <cell r="N3861">
            <v>0</v>
          </cell>
          <cell r="O3861">
            <v>5.0999999999999996</v>
          </cell>
          <cell r="P3861">
            <v>3.3</v>
          </cell>
          <cell r="Q3861">
            <v>3</v>
          </cell>
          <cell r="R3861">
            <v>5.7</v>
          </cell>
          <cell r="S3861">
            <v>0.5</v>
          </cell>
          <cell r="T3861">
            <v>151.80000000000001</v>
          </cell>
          <cell r="U3861">
            <v>161</v>
          </cell>
        </row>
        <row r="3862">
          <cell r="B3862" t="str">
            <v>141</v>
          </cell>
          <cell r="C3862" t="str">
            <v>0001286000000000000465</v>
          </cell>
          <cell r="D3862" t="str">
            <v>O</v>
          </cell>
          <cell r="E3862" t="str">
            <v>141</v>
          </cell>
          <cell r="F3862" t="str">
            <v>C</v>
          </cell>
          <cell r="G3862" t="str">
            <v>286</v>
          </cell>
          <cell r="H3862" t="str">
            <v>XXX</v>
          </cell>
          <cell r="I3862" t="str">
            <v>0</v>
          </cell>
          <cell r="J3862" t="str">
            <v>01</v>
          </cell>
          <cell r="K3862" t="str">
            <v>S465</v>
          </cell>
          <cell r="L3862">
            <v>0.11</v>
          </cell>
          <cell r="M3862">
            <v>-13.5</v>
          </cell>
          <cell r="N3862">
            <v>0</v>
          </cell>
          <cell r="O3862">
            <v>2.2999999999999998</v>
          </cell>
          <cell r="P3862">
            <v>1.4</v>
          </cell>
          <cell r="Q3862">
            <v>1.5</v>
          </cell>
          <cell r="R3862">
            <v>3.2</v>
          </cell>
          <cell r="S3862">
            <v>0.2</v>
          </cell>
          <cell r="T3862">
            <v>-9.8000000000000007</v>
          </cell>
          <cell r="U3862">
            <v>-4.9000000000000004</v>
          </cell>
        </row>
        <row r="3863">
          <cell r="B3863" t="str">
            <v>141</v>
          </cell>
          <cell r="C3863" t="str">
            <v>0001286000000000000480</v>
          </cell>
          <cell r="D3863" t="str">
            <v>O</v>
          </cell>
          <cell r="E3863" t="str">
            <v>141</v>
          </cell>
          <cell r="F3863" t="str">
            <v>C</v>
          </cell>
          <cell r="G3863" t="str">
            <v>286</v>
          </cell>
          <cell r="H3863" t="str">
            <v>XXX</v>
          </cell>
          <cell r="I3863" t="str">
            <v>0</v>
          </cell>
          <cell r="J3863" t="str">
            <v>01</v>
          </cell>
          <cell r="K3863" t="str">
            <v>S480</v>
          </cell>
          <cell r="L3863">
            <v>0.1</v>
          </cell>
          <cell r="M3863">
            <v>5.6</v>
          </cell>
          <cell r="N3863">
            <v>0</v>
          </cell>
          <cell r="O3863">
            <v>2.1</v>
          </cell>
          <cell r="P3863">
            <v>1.2</v>
          </cell>
          <cell r="Q3863">
            <v>1.3</v>
          </cell>
          <cell r="R3863">
            <v>2.9</v>
          </cell>
          <cell r="S3863">
            <v>0.2</v>
          </cell>
          <cell r="T3863">
            <v>8.9</v>
          </cell>
          <cell r="U3863">
            <v>13.3</v>
          </cell>
        </row>
        <row r="3864">
          <cell r="B3864" t="str">
            <v>141</v>
          </cell>
          <cell r="C3864" t="str">
            <v>0001286000000000000499</v>
          </cell>
          <cell r="D3864" t="str">
            <v>O</v>
          </cell>
          <cell r="E3864" t="str">
            <v>141</v>
          </cell>
          <cell r="F3864" t="str">
            <v>C</v>
          </cell>
          <cell r="G3864" t="str">
            <v>286</v>
          </cell>
          <cell r="H3864" t="str">
            <v>XXX</v>
          </cell>
          <cell r="I3864" t="str">
            <v>0</v>
          </cell>
          <cell r="J3864" t="str">
            <v>01</v>
          </cell>
          <cell r="K3864" t="str">
            <v>S499</v>
          </cell>
          <cell r="L3864">
            <v>7.0000000000000007E-2</v>
          </cell>
          <cell r="M3864">
            <v>-26.7</v>
          </cell>
          <cell r="N3864">
            <v>0</v>
          </cell>
          <cell r="O3864">
            <v>1.5</v>
          </cell>
          <cell r="P3864">
            <v>1.2</v>
          </cell>
          <cell r="Q3864">
            <v>0.7</v>
          </cell>
          <cell r="R3864">
            <v>0.2</v>
          </cell>
          <cell r="S3864">
            <v>0.1</v>
          </cell>
          <cell r="T3864">
            <v>-24</v>
          </cell>
          <cell r="U3864">
            <v>-23</v>
          </cell>
        </row>
        <row r="3865">
          <cell r="B3865" t="str">
            <v>141</v>
          </cell>
          <cell r="C3865" t="str">
            <v>0001286000000000000505</v>
          </cell>
          <cell r="D3865" t="str">
            <v>O</v>
          </cell>
          <cell r="E3865" t="str">
            <v>141</v>
          </cell>
          <cell r="F3865" t="str">
            <v>C</v>
          </cell>
          <cell r="G3865" t="str">
            <v>286</v>
          </cell>
          <cell r="H3865" t="str">
            <v>XXX</v>
          </cell>
          <cell r="I3865" t="str">
            <v>0</v>
          </cell>
          <cell r="J3865" t="str">
            <v>01</v>
          </cell>
          <cell r="K3865" t="str">
            <v>S505</v>
          </cell>
          <cell r="L3865">
            <v>0.24</v>
          </cell>
          <cell r="M3865">
            <v>128.69999999999999</v>
          </cell>
          <cell r="N3865">
            <v>0</v>
          </cell>
          <cell r="O3865">
            <v>5.0999999999999996</v>
          </cell>
          <cell r="P3865">
            <v>3</v>
          </cell>
          <cell r="Q3865">
            <v>3.2</v>
          </cell>
          <cell r="R3865">
            <v>7</v>
          </cell>
          <cell r="S3865">
            <v>0.5</v>
          </cell>
          <cell r="T3865">
            <v>136.80000000000001</v>
          </cell>
          <cell r="U3865">
            <v>147.5</v>
          </cell>
        </row>
        <row r="3866">
          <cell r="B3866" t="str">
            <v>141</v>
          </cell>
          <cell r="C3866" t="str">
            <v>0001286000000000000508</v>
          </cell>
          <cell r="D3866" t="str">
            <v>O</v>
          </cell>
          <cell r="E3866" t="str">
            <v>141</v>
          </cell>
          <cell r="F3866" t="str">
            <v>C</v>
          </cell>
          <cell r="G3866" t="str">
            <v>286</v>
          </cell>
          <cell r="H3866" t="str">
            <v>XXX</v>
          </cell>
          <cell r="I3866" t="str">
            <v>0</v>
          </cell>
          <cell r="J3866" t="str">
            <v>01</v>
          </cell>
          <cell r="K3866" t="str">
            <v>S508</v>
          </cell>
          <cell r="L3866">
            <v>0.1</v>
          </cell>
          <cell r="M3866">
            <v>75.3</v>
          </cell>
          <cell r="N3866">
            <v>0</v>
          </cell>
          <cell r="O3866">
            <v>2.1</v>
          </cell>
          <cell r="P3866">
            <v>1.2</v>
          </cell>
          <cell r="Q3866">
            <v>1.3</v>
          </cell>
          <cell r="R3866">
            <v>2.9</v>
          </cell>
          <cell r="S3866">
            <v>0.2</v>
          </cell>
          <cell r="T3866">
            <v>78.599999999999994</v>
          </cell>
          <cell r="U3866">
            <v>83</v>
          </cell>
        </row>
        <row r="3867">
          <cell r="B3867" t="str">
            <v>141</v>
          </cell>
          <cell r="C3867" t="str">
            <v>0001286000000000000530</v>
          </cell>
          <cell r="D3867" t="str">
            <v>O</v>
          </cell>
          <cell r="E3867" t="str">
            <v>141</v>
          </cell>
          <cell r="F3867" t="str">
            <v>C</v>
          </cell>
          <cell r="G3867" t="str">
            <v>286</v>
          </cell>
          <cell r="H3867" t="str">
            <v>XXX</v>
          </cell>
          <cell r="I3867" t="str">
            <v>0</v>
          </cell>
          <cell r="J3867" t="str">
            <v>01</v>
          </cell>
          <cell r="K3867" t="str">
            <v>S530</v>
          </cell>
          <cell r="L3867">
            <v>0.06</v>
          </cell>
          <cell r="M3867">
            <v>97.1</v>
          </cell>
          <cell r="N3867">
            <v>0</v>
          </cell>
          <cell r="O3867">
            <v>1.3</v>
          </cell>
          <cell r="P3867">
            <v>0.7</v>
          </cell>
          <cell r="Q3867">
            <v>0.8</v>
          </cell>
          <cell r="R3867">
            <v>1.7</v>
          </cell>
          <cell r="S3867">
            <v>0.1</v>
          </cell>
          <cell r="T3867">
            <v>99.1</v>
          </cell>
          <cell r="U3867">
            <v>101.7</v>
          </cell>
        </row>
        <row r="3868">
          <cell r="B3868" t="str">
            <v>141</v>
          </cell>
          <cell r="C3868" t="str">
            <v>0001286000000000000563</v>
          </cell>
          <cell r="D3868" t="str">
            <v>O</v>
          </cell>
          <cell r="E3868" t="str">
            <v>141</v>
          </cell>
          <cell r="F3868" t="str">
            <v>C</v>
          </cell>
          <cell r="G3868" t="str">
            <v>286</v>
          </cell>
          <cell r="H3868" t="str">
            <v>XXX</v>
          </cell>
          <cell r="I3868" t="str">
            <v>0</v>
          </cell>
          <cell r="J3868" t="str">
            <v>01</v>
          </cell>
          <cell r="K3868" t="str">
            <v>S563</v>
          </cell>
          <cell r="L3868">
            <v>0.55000000000000004</v>
          </cell>
          <cell r="M3868">
            <v>121.9</v>
          </cell>
          <cell r="N3868">
            <v>0</v>
          </cell>
          <cell r="O3868">
            <v>11.6</v>
          </cell>
          <cell r="P3868">
            <v>6.8</v>
          </cell>
          <cell r="Q3868">
            <v>7.4</v>
          </cell>
          <cell r="R3868">
            <v>16</v>
          </cell>
          <cell r="S3868">
            <v>1.1000000000000001</v>
          </cell>
          <cell r="T3868">
            <v>140.30000000000001</v>
          </cell>
          <cell r="U3868">
            <v>164.8</v>
          </cell>
        </row>
        <row r="3869">
          <cell r="B3869" t="str">
            <v>141</v>
          </cell>
          <cell r="C3869" t="str">
            <v>0001286000000000000564</v>
          </cell>
          <cell r="D3869" t="str">
            <v>O</v>
          </cell>
          <cell r="E3869" t="str">
            <v>141</v>
          </cell>
          <cell r="F3869" t="str">
            <v>C</v>
          </cell>
          <cell r="G3869" t="str">
            <v>286</v>
          </cell>
          <cell r="H3869" t="str">
            <v>XXX</v>
          </cell>
          <cell r="I3869" t="str">
            <v>0</v>
          </cell>
          <cell r="J3869" t="str">
            <v>01</v>
          </cell>
          <cell r="K3869" t="str">
            <v>S564</v>
          </cell>
          <cell r="L3869">
            <v>0.63</v>
          </cell>
          <cell r="M3869">
            <v>180.7</v>
          </cell>
          <cell r="N3869">
            <v>0</v>
          </cell>
          <cell r="O3869">
            <v>13.2</v>
          </cell>
          <cell r="P3869">
            <v>8</v>
          </cell>
          <cell r="Q3869">
            <v>8.3000000000000007</v>
          </cell>
          <cell r="R3869">
            <v>17.5</v>
          </cell>
          <cell r="S3869">
            <v>1.2</v>
          </cell>
          <cell r="T3869">
            <v>201.9</v>
          </cell>
          <cell r="U3869">
            <v>228.9</v>
          </cell>
        </row>
        <row r="3870">
          <cell r="B3870" t="str">
            <v>141</v>
          </cell>
          <cell r="C3870" t="str">
            <v>0001286000000000000576</v>
          </cell>
          <cell r="D3870" t="str">
            <v>O</v>
          </cell>
          <cell r="E3870" t="str">
            <v>141</v>
          </cell>
          <cell r="F3870" t="str">
            <v>C</v>
          </cell>
          <cell r="G3870" t="str">
            <v>286</v>
          </cell>
          <cell r="H3870" t="str">
            <v>XXX</v>
          </cell>
          <cell r="I3870" t="str">
            <v>0</v>
          </cell>
          <cell r="J3870" t="str">
            <v>01</v>
          </cell>
          <cell r="K3870" t="str">
            <v>S576</v>
          </cell>
          <cell r="L3870">
            <v>1.02</v>
          </cell>
          <cell r="M3870">
            <v>449.6</v>
          </cell>
          <cell r="N3870">
            <v>0</v>
          </cell>
          <cell r="O3870">
            <v>21.4</v>
          </cell>
          <cell r="P3870">
            <v>16.2</v>
          </cell>
          <cell r="Q3870">
            <v>16.2</v>
          </cell>
          <cell r="R3870">
            <v>23.9</v>
          </cell>
          <cell r="S3870">
            <v>2.2000000000000002</v>
          </cell>
          <cell r="T3870">
            <v>487.2</v>
          </cell>
          <cell r="U3870">
            <v>529.5</v>
          </cell>
        </row>
        <row r="3871">
          <cell r="B3871" t="str">
            <v>141</v>
          </cell>
          <cell r="C3871" t="str">
            <v>0001286000000000000614</v>
          </cell>
          <cell r="D3871" t="str">
            <v>O</v>
          </cell>
          <cell r="E3871" t="str">
            <v>141</v>
          </cell>
          <cell r="F3871" t="str">
            <v>C</v>
          </cell>
          <cell r="G3871" t="str">
            <v>286</v>
          </cell>
          <cell r="H3871" t="str">
            <v>XXX</v>
          </cell>
          <cell r="I3871" t="str">
            <v>0</v>
          </cell>
          <cell r="J3871" t="str">
            <v>01</v>
          </cell>
          <cell r="K3871" t="str">
            <v>S614</v>
          </cell>
          <cell r="L3871">
            <v>0.34</v>
          </cell>
          <cell r="M3871">
            <v>113</v>
          </cell>
          <cell r="N3871">
            <v>0</v>
          </cell>
          <cell r="O3871">
            <v>7.1</v>
          </cell>
          <cell r="P3871">
            <v>4.2</v>
          </cell>
          <cell r="Q3871">
            <v>4.5</v>
          </cell>
          <cell r="R3871">
            <v>9.9</v>
          </cell>
          <cell r="S3871">
            <v>0.7</v>
          </cell>
          <cell r="T3871">
            <v>124.3</v>
          </cell>
          <cell r="U3871">
            <v>139.4</v>
          </cell>
        </row>
        <row r="3872">
          <cell r="B3872" t="str">
            <v>141</v>
          </cell>
          <cell r="C3872" t="str">
            <v>0001286000000000000823</v>
          </cell>
          <cell r="D3872" t="str">
            <v>O</v>
          </cell>
          <cell r="E3872" t="str">
            <v>141</v>
          </cell>
          <cell r="F3872" t="str">
            <v>C</v>
          </cell>
          <cell r="G3872" t="str">
            <v>286</v>
          </cell>
          <cell r="H3872" t="str">
            <v>XXX</v>
          </cell>
          <cell r="I3872" t="str">
            <v>0</v>
          </cell>
          <cell r="J3872" t="str">
            <v>01</v>
          </cell>
          <cell r="K3872" t="str">
            <v>S823</v>
          </cell>
          <cell r="L3872">
            <v>0.05</v>
          </cell>
          <cell r="M3872">
            <v>9.4</v>
          </cell>
          <cell r="N3872">
            <v>0</v>
          </cell>
          <cell r="O3872">
            <v>1.1000000000000001</v>
          </cell>
          <cell r="P3872">
            <v>0.6</v>
          </cell>
          <cell r="Q3872">
            <v>0.6</v>
          </cell>
          <cell r="R3872">
            <v>1.4</v>
          </cell>
          <cell r="S3872">
            <v>0.1</v>
          </cell>
          <cell r="T3872">
            <v>11.1</v>
          </cell>
          <cell r="U3872">
            <v>13.2</v>
          </cell>
        </row>
        <row r="3873">
          <cell r="B3873" t="str">
            <v>141</v>
          </cell>
          <cell r="C3873" t="str">
            <v>0001286000000000000868</v>
          </cell>
          <cell r="D3873" t="str">
            <v>O</v>
          </cell>
          <cell r="E3873" t="str">
            <v>141</v>
          </cell>
          <cell r="F3873" t="str">
            <v>C</v>
          </cell>
          <cell r="G3873" t="str">
            <v>286</v>
          </cell>
          <cell r="H3873" t="str">
            <v>XXX</v>
          </cell>
          <cell r="I3873" t="str">
            <v>0</v>
          </cell>
          <cell r="J3873" t="str">
            <v>01</v>
          </cell>
          <cell r="K3873" t="str">
            <v>S868</v>
          </cell>
          <cell r="L3873">
            <v>0.05</v>
          </cell>
          <cell r="M3873">
            <v>0.4</v>
          </cell>
          <cell r="N3873">
            <v>0</v>
          </cell>
          <cell r="O3873">
            <v>1.2</v>
          </cell>
          <cell r="P3873">
            <v>1</v>
          </cell>
          <cell r="Q3873">
            <v>0.5</v>
          </cell>
          <cell r="R3873">
            <v>0.2</v>
          </cell>
          <cell r="S3873">
            <v>0.1</v>
          </cell>
          <cell r="T3873">
            <v>2.6</v>
          </cell>
          <cell r="U3873">
            <v>3.4</v>
          </cell>
        </row>
        <row r="3874">
          <cell r="B3874" t="str">
            <v>141</v>
          </cell>
          <cell r="C3874" t="str">
            <v>0001286000000000000903</v>
          </cell>
          <cell r="D3874" t="str">
            <v>O</v>
          </cell>
          <cell r="E3874" t="str">
            <v>141</v>
          </cell>
          <cell r="F3874" t="str">
            <v>C</v>
          </cell>
          <cell r="G3874" t="str">
            <v>286</v>
          </cell>
          <cell r="H3874" t="str">
            <v>XXX</v>
          </cell>
          <cell r="I3874" t="str">
            <v>0</v>
          </cell>
          <cell r="J3874" t="str">
            <v>01</v>
          </cell>
          <cell r="K3874" t="str">
            <v>S903</v>
          </cell>
          <cell r="L3874">
            <v>0.45</v>
          </cell>
          <cell r="M3874">
            <v>1117.2</v>
          </cell>
          <cell r="N3874">
            <v>0</v>
          </cell>
          <cell r="O3874">
            <v>9.5</v>
          </cell>
          <cell r="P3874">
            <v>5.6</v>
          </cell>
          <cell r="Q3874">
            <v>6</v>
          </cell>
          <cell r="R3874">
            <v>13.1</v>
          </cell>
          <cell r="S3874">
            <v>0.9</v>
          </cell>
          <cell r="T3874">
            <v>1132.3</v>
          </cell>
          <cell r="U3874">
            <v>1152.3</v>
          </cell>
        </row>
        <row r="3875">
          <cell r="B3875" t="str">
            <v>141</v>
          </cell>
          <cell r="C3875" t="str">
            <v>0001286000000000000008</v>
          </cell>
          <cell r="D3875" t="str">
            <v>O</v>
          </cell>
          <cell r="E3875" t="str">
            <v>141</v>
          </cell>
          <cell r="F3875" t="str">
            <v>C</v>
          </cell>
          <cell r="G3875" t="str">
            <v>286</v>
          </cell>
          <cell r="H3875" t="str">
            <v>XXX</v>
          </cell>
          <cell r="I3875" t="str">
            <v>1</v>
          </cell>
          <cell r="J3875" t="str">
            <v>01</v>
          </cell>
          <cell r="K3875" t="str">
            <v>S008</v>
          </cell>
          <cell r="L3875">
            <v>0.1</v>
          </cell>
          <cell r="M3875">
            <v>20</v>
          </cell>
          <cell r="N3875">
            <v>0</v>
          </cell>
          <cell r="O3875">
            <v>2.1</v>
          </cell>
          <cell r="P3875">
            <v>1.2</v>
          </cell>
          <cell r="Q3875">
            <v>1.3</v>
          </cell>
          <cell r="R3875">
            <v>2.9</v>
          </cell>
          <cell r="S3875">
            <v>0.2</v>
          </cell>
          <cell r="T3875">
            <v>23.3</v>
          </cell>
          <cell r="U3875">
            <v>27.7</v>
          </cell>
        </row>
        <row r="3876">
          <cell r="B3876" t="str">
            <v>141</v>
          </cell>
          <cell r="C3876" t="str">
            <v>0001286000000000000070</v>
          </cell>
          <cell r="D3876" t="str">
            <v>O</v>
          </cell>
          <cell r="E3876" t="str">
            <v>141</v>
          </cell>
          <cell r="F3876" t="str">
            <v>C</v>
          </cell>
          <cell r="G3876" t="str">
            <v>286</v>
          </cell>
          <cell r="H3876" t="str">
            <v>XXX</v>
          </cell>
          <cell r="I3876" t="str">
            <v>1</v>
          </cell>
          <cell r="J3876" t="str">
            <v>01</v>
          </cell>
          <cell r="K3876" t="str">
            <v>S070</v>
          </cell>
          <cell r="L3876">
            <v>0</v>
          </cell>
          <cell r="M3876">
            <v>30</v>
          </cell>
          <cell r="N3876">
            <v>0</v>
          </cell>
          <cell r="O3876">
            <v>0</v>
          </cell>
          <cell r="P3876">
            <v>0</v>
          </cell>
          <cell r="Q3876">
            <v>0</v>
          </cell>
          <cell r="R3876">
            <v>0</v>
          </cell>
          <cell r="S3876">
            <v>0</v>
          </cell>
          <cell r="T3876">
            <v>30</v>
          </cell>
          <cell r="U3876">
            <v>30</v>
          </cell>
        </row>
        <row r="3877">
          <cell r="B3877" t="str">
            <v>141</v>
          </cell>
          <cell r="C3877" t="str">
            <v>0001286000000000000295</v>
          </cell>
          <cell r="D3877" t="str">
            <v>O</v>
          </cell>
          <cell r="E3877" t="str">
            <v>141</v>
          </cell>
          <cell r="F3877" t="str">
            <v>C</v>
          </cell>
          <cell r="G3877" t="str">
            <v>286</v>
          </cell>
          <cell r="H3877" t="str">
            <v>XXX</v>
          </cell>
          <cell r="I3877" t="str">
            <v>1</v>
          </cell>
          <cell r="J3877" t="str">
            <v>01</v>
          </cell>
          <cell r="K3877" t="str">
            <v>S295</v>
          </cell>
          <cell r="L3877">
            <v>0</v>
          </cell>
          <cell r="M3877">
            <v>31</v>
          </cell>
          <cell r="N3877">
            <v>0</v>
          </cell>
          <cell r="O3877">
            <v>0</v>
          </cell>
          <cell r="P3877">
            <v>0</v>
          </cell>
          <cell r="Q3877">
            <v>0</v>
          </cell>
          <cell r="R3877">
            <v>0</v>
          </cell>
          <cell r="S3877">
            <v>0</v>
          </cell>
          <cell r="T3877">
            <v>31</v>
          </cell>
          <cell r="U3877">
            <v>31</v>
          </cell>
        </row>
        <row r="3878">
          <cell r="B3878" t="str">
            <v>141</v>
          </cell>
          <cell r="C3878" t="str">
            <v>0001286000000000000356</v>
          </cell>
          <cell r="D3878" t="str">
            <v>O</v>
          </cell>
          <cell r="E3878" t="str">
            <v>141</v>
          </cell>
          <cell r="F3878" t="str">
            <v>C</v>
          </cell>
          <cell r="G3878" t="str">
            <v>286</v>
          </cell>
          <cell r="H3878" t="str">
            <v>XXX</v>
          </cell>
          <cell r="I3878" t="str">
            <v>1</v>
          </cell>
          <cell r="J3878" t="str">
            <v>01</v>
          </cell>
          <cell r="K3878" t="str">
            <v>S356</v>
          </cell>
          <cell r="L3878">
            <v>0.06</v>
          </cell>
          <cell r="M3878">
            <v>117.8</v>
          </cell>
          <cell r="N3878">
            <v>0</v>
          </cell>
          <cell r="O3878">
            <v>1.3</v>
          </cell>
          <cell r="P3878">
            <v>0.7</v>
          </cell>
          <cell r="Q3878">
            <v>0.8</v>
          </cell>
          <cell r="R3878">
            <v>1.7</v>
          </cell>
          <cell r="S3878">
            <v>0.1</v>
          </cell>
          <cell r="T3878">
            <v>119.8</v>
          </cell>
          <cell r="U3878">
            <v>122.4</v>
          </cell>
        </row>
        <row r="3879">
          <cell r="B3879" t="str">
            <v>141</v>
          </cell>
          <cell r="C3879" t="str">
            <v>0001286000000000000434</v>
          </cell>
          <cell r="D3879" t="str">
            <v>O</v>
          </cell>
          <cell r="E3879" t="str">
            <v>141</v>
          </cell>
          <cell r="F3879" t="str">
            <v>C</v>
          </cell>
          <cell r="G3879" t="str">
            <v>286</v>
          </cell>
          <cell r="H3879" t="str">
            <v>XXX</v>
          </cell>
          <cell r="I3879" t="str">
            <v>1</v>
          </cell>
          <cell r="J3879" t="str">
            <v>01</v>
          </cell>
          <cell r="K3879" t="str">
            <v>S434</v>
          </cell>
          <cell r="L3879">
            <v>0.09</v>
          </cell>
          <cell r="M3879">
            <v>200</v>
          </cell>
          <cell r="N3879">
            <v>0</v>
          </cell>
          <cell r="O3879">
            <v>2</v>
          </cell>
          <cell r="P3879">
            <v>1.3</v>
          </cell>
          <cell r="Q3879">
            <v>5.4</v>
          </cell>
          <cell r="R3879">
            <v>1.8</v>
          </cell>
          <cell r="S3879">
            <v>0.3</v>
          </cell>
          <cell r="T3879">
            <v>203.3</v>
          </cell>
          <cell r="U3879">
            <v>210.8</v>
          </cell>
        </row>
        <row r="3880">
          <cell r="B3880" t="str">
            <v>141</v>
          </cell>
          <cell r="C3880" t="str">
            <v>0001286000000000000533</v>
          </cell>
          <cell r="D3880" t="str">
            <v>O</v>
          </cell>
          <cell r="E3880" t="str">
            <v>141</v>
          </cell>
          <cell r="F3880" t="str">
            <v>C</v>
          </cell>
          <cell r="G3880" t="str">
            <v>286</v>
          </cell>
          <cell r="H3880" t="str">
            <v>XXX</v>
          </cell>
          <cell r="I3880" t="str">
            <v>1</v>
          </cell>
          <cell r="J3880" t="str">
            <v>01</v>
          </cell>
          <cell r="K3880" t="str">
            <v>S533</v>
          </cell>
          <cell r="L3880">
            <v>0.06</v>
          </cell>
          <cell r="M3880">
            <v>117.8</v>
          </cell>
          <cell r="N3880">
            <v>0</v>
          </cell>
          <cell r="O3880">
            <v>1.3</v>
          </cell>
          <cell r="P3880">
            <v>0.7</v>
          </cell>
          <cell r="Q3880">
            <v>0.8</v>
          </cell>
          <cell r="R3880">
            <v>1.7</v>
          </cell>
          <cell r="S3880">
            <v>0.1</v>
          </cell>
          <cell r="T3880">
            <v>119.8</v>
          </cell>
          <cell r="U3880">
            <v>122.4</v>
          </cell>
        </row>
        <row r="3881">
          <cell r="B3881" t="str">
            <v>141</v>
          </cell>
          <cell r="C3881" t="str">
            <v>0001286000000000000537</v>
          </cell>
          <cell r="D3881" t="str">
            <v>O</v>
          </cell>
          <cell r="E3881" t="str">
            <v>141</v>
          </cell>
          <cell r="F3881" t="str">
            <v>C</v>
          </cell>
          <cell r="G3881" t="str">
            <v>286</v>
          </cell>
          <cell r="H3881" t="str">
            <v>XXX</v>
          </cell>
          <cell r="I3881" t="str">
            <v>1</v>
          </cell>
          <cell r="J3881" t="str">
            <v>01</v>
          </cell>
          <cell r="K3881" t="str">
            <v>S537</v>
          </cell>
          <cell r="L3881">
            <v>0.06</v>
          </cell>
          <cell r="M3881">
            <v>117.8</v>
          </cell>
          <cell r="N3881">
            <v>0</v>
          </cell>
          <cell r="O3881">
            <v>1.3</v>
          </cell>
          <cell r="P3881">
            <v>0.7</v>
          </cell>
          <cell r="Q3881">
            <v>0.8</v>
          </cell>
          <cell r="R3881">
            <v>1.7</v>
          </cell>
          <cell r="S3881">
            <v>0.1</v>
          </cell>
          <cell r="T3881">
            <v>119.8</v>
          </cell>
          <cell r="U3881">
            <v>122.4</v>
          </cell>
        </row>
        <row r="3882">
          <cell r="B3882" t="str">
            <v>141</v>
          </cell>
          <cell r="C3882" t="str">
            <v>0001286000000000000538</v>
          </cell>
          <cell r="D3882" t="str">
            <v>O</v>
          </cell>
          <cell r="E3882" t="str">
            <v>141</v>
          </cell>
          <cell r="F3882" t="str">
            <v>C</v>
          </cell>
          <cell r="G3882" t="str">
            <v>286</v>
          </cell>
          <cell r="H3882" t="str">
            <v>XXX</v>
          </cell>
          <cell r="I3882" t="str">
            <v>1</v>
          </cell>
          <cell r="J3882" t="str">
            <v>01</v>
          </cell>
          <cell r="K3882" t="str">
            <v>S538</v>
          </cell>
          <cell r="L3882">
            <v>0.06</v>
          </cell>
          <cell r="M3882">
            <v>117.8</v>
          </cell>
          <cell r="N3882">
            <v>0</v>
          </cell>
          <cell r="O3882">
            <v>1.3</v>
          </cell>
          <cell r="P3882">
            <v>0.7</v>
          </cell>
          <cell r="Q3882">
            <v>0.8</v>
          </cell>
          <cell r="R3882">
            <v>1.7</v>
          </cell>
          <cell r="S3882">
            <v>0.1</v>
          </cell>
          <cell r="T3882">
            <v>119.8</v>
          </cell>
          <cell r="U3882">
            <v>122.4</v>
          </cell>
        </row>
        <row r="3883">
          <cell r="B3883" t="str">
            <v>141</v>
          </cell>
          <cell r="C3883" t="str">
            <v>0001286000000000000540</v>
          </cell>
          <cell r="D3883" t="str">
            <v>O</v>
          </cell>
          <cell r="E3883" t="str">
            <v>141</v>
          </cell>
          <cell r="F3883" t="str">
            <v>C</v>
          </cell>
          <cell r="G3883" t="str">
            <v>286</v>
          </cell>
          <cell r="H3883" t="str">
            <v>XXX</v>
          </cell>
          <cell r="I3883" t="str">
            <v>1</v>
          </cell>
          <cell r="J3883" t="str">
            <v>01</v>
          </cell>
          <cell r="K3883" t="str">
            <v>S540</v>
          </cell>
          <cell r="L3883">
            <v>0.06</v>
          </cell>
          <cell r="M3883">
            <v>117.8</v>
          </cell>
          <cell r="N3883">
            <v>0</v>
          </cell>
          <cell r="O3883">
            <v>1.3</v>
          </cell>
          <cell r="P3883">
            <v>0.7</v>
          </cell>
          <cell r="Q3883">
            <v>0.8</v>
          </cell>
          <cell r="R3883">
            <v>1.7</v>
          </cell>
          <cell r="S3883">
            <v>0.1</v>
          </cell>
          <cell r="T3883">
            <v>119.8</v>
          </cell>
          <cell r="U3883">
            <v>122.4</v>
          </cell>
        </row>
        <row r="3884">
          <cell r="B3884" t="str">
            <v>141</v>
          </cell>
          <cell r="C3884" t="str">
            <v>0001286000000000000542</v>
          </cell>
          <cell r="D3884" t="str">
            <v>O</v>
          </cell>
          <cell r="E3884" t="str">
            <v>141</v>
          </cell>
          <cell r="F3884" t="str">
            <v>C</v>
          </cell>
          <cell r="G3884" t="str">
            <v>286</v>
          </cell>
          <cell r="H3884" t="str">
            <v>XXX</v>
          </cell>
          <cell r="I3884" t="str">
            <v>1</v>
          </cell>
          <cell r="J3884" t="str">
            <v>01</v>
          </cell>
          <cell r="K3884" t="str">
            <v>S542</v>
          </cell>
          <cell r="L3884">
            <v>0.06</v>
          </cell>
          <cell r="M3884">
            <v>117.8</v>
          </cell>
          <cell r="N3884">
            <v>0</v>
          </cell>
          <cell r="O3884">
            <v>1.3</v>
          </cell>
          <cell r="P3884">
            <v>0.7</v>
          </cell>
          <cell r="Q3884">
            <v>0.8</v>
          </cell>
          <cell r="R3884">
            <v>1.7</v>
          </cell>
          <cell r="S3884">
            <v>0.1</v>
          </cell>
          <cell r="T3884">
            <v>119.8</v>
          </cell>
          <cell r="U3884">
            <v>122.4</v>
          </cell>
        </row>
        <row r="3885">
          <cell r="B3885" t="str">
            <v>141</v>
          </cell>
          <cell r="C3885" t="str">
            <v>0001286000000000000548</v>
          </cell>
          <cell r="D3885" t="str">
            <v>O</v>
          </cell>
          <cell r="E3885" t="str">
            <v>141</v>
          </cell>
          <cell r="F3885" t="str">
            <v>C</v>
          </cell>
          <cell r="G3885" t="str">
            <v>286</v>
          </cell>
          <cell r="H3885" t="str">
            <v>XXX</v>
          </cell>
          <cell r="I3885" t="str">
            <v>1</v>
          </cell>
          <cell r="J3885" t="str">
            <v>01</v>
          </cell>
          <cell r="K3885" t="str">
            <v>S548</v>
          </cell>
          <cell r="L3885">
            <v>0.06</v>
          </cell>
          <cell r="M3885">
            <v>117.8</v>
          </cell>
          <cell r="N3885">
            <v>0</v>
          </cell>
          <cell r="O3885">
            <v>1.3</v>
          </cell>
          <cell r="P3885">
            <v>0.7</v>
          </cell>
          <cell r="Q3885">
            <v>0.8</v>
          </cell>
          <cell r="R3885">
            <v>1.7</v>
          </cell>
          <cell r="S3885">
            <v>0.1</v>
          </cell>
          <cell r="T3885">
            <v>119.8</v>
          </cell>
          <cell r="U3885">
            <v>122.4</v>
          </cell>
        </row>
        <row r="3886">
          <cell r="B3886" t="str">
            <v>141</v>
          </cell>
          <cell r="C3886" t="str">
            <v>0001286000000000000549</v>
          </cell>
          <cell r="D3886" t="str">
            <v>O</v>
          </cell>
          <cell r="E3886" t="str">
            <v>141</v>
          </cell>
          <cell r="F3886" t="str">
            <v>C</v>
          </cell>
          <cell r="G3886" t="str">
            <v>286</v>
          </cell>
          <cell r="H3886" t="str">
            <v>XXX</v>
          </cell>
          <cell r="I3886" t="str">
            <v>1</v>
          </cell>
          <cell r="J3886" t="str">
            <v>01</v>
          </cell>
          <cell r="K3886" t="str">
            <v>S549</v>
          </cell>
          <cell r="L3886">
            <v>0.06</v>
          </cell>
          <cell r="M3886">
            <v>117.8</v>
          </cell>
          <cell r="N3886">
            <v>0</v>
          </cell>
          <cell r="O3886">
            <v>1.3</v>
          </cell>
          <cell r="P3886">
            <v>0.7</v>
          </cell>
          <cell r="Q3886">
            <v>0.8</v>
          </cell>
          <cell r="R3886">
            <v>1.7</v>
          </cell>
          <cell r="S3886">
            <v>0.1</v>
          </cell>
          <cell r="T3886">
            <v>119.8</v>
          </cell>
          <cell r="U3886">
            <v>122.4</v>
          </cell>
        </row>
        <row r="3887">
          <cell r="B3887" t="str">
            <v>141</v>
          </cell>
          <cell r="C3887" t="str">
            <v>0001286000000000000574</v>
          </cell>
          <cell r="D3887" t="str">
            <v>O</v>
          </cell>
          <cell r="E3887" t="str">
            <v>141</v>
          </cell>
          <cell r="F3887" t="str">
            <v>C</v>
          </cell>
          <cell r="G3887" t="str">
            <v>286</v>
          </cell>
          <cell r="H3887" t="str">
            <v>XXX</v>
          </cell>
          <cell r="I3887" t="str">
            <v>1</v>
          </cell>
          <cell r="J3887" t="str">
            <v>01</v>
          </cell>
          <cell r="K3887" t="str">
            <v>S574</v>
          </cell>
          <cell r="L3887">
            <v>0.06</v>
          </cell>
          <cell r="M3887">
            <v>117.8</v>
          </cell>
          <cell r="N3887">
            <v>0</v>
          </cell>
          <cell r="O3887">
            <v>1.3</v>
          </cell>
          <cell r="P3887">
            <v>0.7</v>
          </cell>
          <cell r="Q3887">
            <v>0.8</v>
          </cell>
          <cell r="R3887">
            <v>1.7</v>
          </cell>
          <cell r="S3887">
            <v>0.1</v>
          </cell>
          <cell r="T3887">
            <v>119.8</v>
          </cell>
          <cell r="U3887">
            <v>122.4</v>
          </cell>
        </row>
        <row r="3888">
          <cell r="B3888" t="str">
            <v>141</v>
          </cell>
          <cell r="C3888" t="str">
            <v>0001286000000000000718</v>
          </cell>
          <cell r="D3888" t="str">
            <v>O</v>
          </cell>
          <cell r="E3888" t="str">
            <v>141</v>
          </cell>
          <cell r="F3888" t="str">
            <v>C</v>
          </cell>
          <cell r="G3888" t="str">
            <v>286</v>
          </cell>
          <cell r="H3888" t="str">
            <v>XXX</v>
          </cell>
          <cell r="I3888" t="str">
            <v>1</v>
          </cell>
          <cell r="J3888" t="str">
            <v>01</v>
          </cell>
          <cell r="K3888" t="str">
            <v>S718</v>
          </cell>
          <cell r="L3888">
            <v>0.38</v>
          </cell>
          <cell r="M3888">
            <v>210</v>
          </cell>
          <cell r="N3888">
            <v>0</v>
          </cell>
          <cell r="O3888">
            <v>8</v>
          </cell>
          <cell r="P3888">
            <v>4.7</v>
          </cell>
          <cell r="Q3888">
            <v>5.0999999999999996</v>
          </cell>
          <cell r="R3888">
            <v>11.1</v>
          </cell>
          <cell r="S3888">
            <v>0.7</v>
          </cell>
          <cell r="T3888">
            <v>222.7</v>
          </cell>
          <cell r="U3888">
            <v>239.6</v>
          </cell>
        </row>
        <row r="3889">
          <cell r="B3889" t="str">
            <v>141</v>
          </cell>
          <cell r="C3889" t="str">
            <v>0001286000000000000980</v>
          </cell>
          <cell r="D3889" t="str">
            <v>O</v>
          </cell>
          <cell r="E3889" t="str">
            <v>141</v>
          </cell>
          <cell r="F3889" t="str">
            <v>C</v>
          </cell>
          <cell r="G3889" t="str">
            <v>286</v>
          </cell>
          <cell r="H3889" t="str">
            <v>XXX</v>
          </cell>
          <cell r="I3889" t="str">
            <v>1</v>
          </cell>
          <cell r="J3889" t="str">
            <v>01</v>
          </cell>
          <cell r="K3889" t="str">
            <v>S980</v>
          </cell>
          <cell r="L3889">
            <v>0.05</v>
          </cell>
          <cell r="M3889">
            <v>5.8</v>
          </cell>
          <cell r="N3889">
            <v>0</v>
          </cell>
          <cell r="O3889">
            <v>1.1000000000000001</v>
          </cell>
          <cell r="P3889">
            <v>0.6</v>
          </cell>
          <cell r="Q3889">
            <v>0.6</v>
          </cell>
          <cell r="R3889">
            <v>1.4</v>
          </cell>
          <cell r="S3889">
            <v>0.1</v>
          </cell>
          <cell r="T3889">
            <v>7.5</v>
          </cell>
          <cell r="U3889">
            <v>9.6</v>
          </cell>
        </row>
        <row r="3890">
          <cell r="B3890" t="str">
            <v>141</v>
          </cell>
          <cell r="C3890" t="str">
            <v>0001288010101000000000</v>
          </cell>
          <cell r="D3890" t="str">
            <v>B</v>
          </cell>
          <cell r="E3890" t="str">
            <v>111</v>
          </cell>
          <cell r="F3890" t="str">
            <v>P</v>
          </cell>
          <cell r="G3890" t="str">
            <v>288</v>
          </cell>
          <cell r="H3890" t="str">
            <v>010</v>
          </cell>
          <cell r="I3890" t="str">
            <v>1</v>
          </cell>
          <cell r="J3890" t="str">
            <v>01</v>
          </cell>
          <cell r="L3890">
            <v>15.16</v>
          </cell>
          <cell r="M3890">
            <v>2973.8</v>
          </cell>
          <cell r="N3890">
            <v>926.7</v>
          </cell>
          <cell r="O3890">
            <v>318.39999999999998</v>
          </cell>
          <cell r="P3890">
            <v>255.6</v>
          </cell>
          <cell r="Q3890">
            <v>264</v>
          </cell>
          <cell r="R3890">
            <v>395.7</v>
          </cell>
          <cell r="S3890">
            <v>34.200000000000003</v>
          </cell>
          <cell r="T3890">
            <v>4474.5</v>
          </cell>
          <cell r="U3890">
            <v>5168.3999999999996</v>
          </cell>
        </row>
        <row r="3891">
          <cell r="B3891" t="str">
            <v>141</v>
          </cell>
          <cell r="C3891" t="str">
            <v>0001288010101000009000</v>
          </cell>
          <cell r="D3891" t="str">
            <v>A</v>
          </cell>
          <cell r="E3891" t="str">
            <v>141</v>
          </cell>
          <cell r="F3891" t="str">
            <v>C</v>
          </cell>
          <cell r="G3891" t="str">
            <v>288</v>
          </cell>
          <cell r="H3891" t="str">
            <v>010</v>
          </cell>
          <cell r="I3891" t="str">
            <v>1</v>
          </cell>
          <cell r="J3891" t="str">
            <v>01</v>
          </cell>
          <cell r="K3891" t="str">
            <v>S009</v>
          </cell>
          <cell r="L3891">
            <v>0.64</v>
          </cell>
          <cell r="M3891">
            <v>113.4</v>
          </cell>
          <cell r="N3891">
            <v>0</v>
          </cell>
          <cell r="O3891">
            <v>13.6</v>
          </cell>
          <cell r="P3891">
            <v>8</v>
          </cell>
          <cell r="Q3891">
            <v>8.6999999999999993</v>
          </cell>
          <cell r="R3891">
            <v>20.7</v>
          </cell>
          <cell r="S3891">
            <v>1.3</v>
          </cell>
          <cell r="T3891">
            <v>135</v>
          </cell>
          <cell r="U3891">
            <v>165.7</v>
          </cell>
        </row>
        <row r="3892">
          <cell r="B3892" t="str">
            <v>141</v>
          </cell>
          <cell r="C3892" t="str">
            <v>0001288010101000025000</v>
          </cell>
          <cell r="D3892" t="str">
            <v>A</v>
          </cell>
          <cell r="E3892" t="str">
            <v>141</v>
          </cell>
          <cell r="F3892" t="str">
            <v>C</v>
          </cell>
          <cell r="G3892" t="str">
            <v>288</v>
          </cell>
          <cell r="H3892" t="str">
            <v>010</v>
          </cell>
          <cell r="I3892" t="str">
            <v>1</v>
          </cell>
          <cell r="J3892" t="str">
            <v>01</v>
          </cell>
          <cell r="K3892" t="str">
            <v>S025</v>
          </cell>
          <cell r="L3892">
            <v>0.83</v>
          </cell>
          <cell r="M3892">
            <v>154</v>
          </cell>
          <cell r="N3892">
            <v>107.6</v>
          </cell>
          <cell r="O3892">
            <v>17.600000000000001</v>
          </cell>
          <cell r="P3892">
            <v>10.4</v>
          </cell>
          <cell r="Q3892">
            <v>11.2</v>
          </cell>
          <cell r="R3892">
            <v>26.7</v>
          </cell>
          <cell r="S3892">
            <v>1.7</v>
          </cell>
          <cell r="T3892">
            <v>289.60000000000002</v>
          </cell>
          <cell r="U3892">
            <v>329.2</v>
          </cell>
        </row>
        <row r="3893">
          <cell r="B3893" t="str">
            <v>141</v>
          </cell>
          <cell r="C3893" t="str">
            <v>0001288010151870000000</v>
          </cell>
          <cell r="D3893" t="str">
            <v>A</v>
          </cell>
          <cell r="E3893" t="str">
            <v>141</v>
          </cell>
          <cell r="F3893" t="str">
            <v>C</v>
          </cell>
          <cell r="G3893" t="str">
            <v>288</v>
          </cell>
          <cell r="H3893" t="str">
            <v>010</v>
          </cell>
          <cell r="I3893" t="str">
            <v>1</v>
          </cell>
          <cell r="J3893" t="str">
            <v>01</v>
          </cell>
          <cell r="K3893" t="str">
            <v>M870</v>
          </cell>
          <cell r="L3893">
            <v>1.42</v>
          </cell>
          <cell r="M3893">
            <v>170.6</v>
          </cell>
          <cell r="N3893">
            <v>0</v>
          </cell>
          <cell r="O3893">
            <v>30</v>
          </cell>
          <cell r="P3893">
            <v>18.399999999999999</v>
          </cell>
          <cell r="Q3893">
            <v>25.4</v>
          </cell>
          <cell r="R3893">
            <v>41.6</v>
          </cell>
          <cell r="S3893">
            <v>2.9</v>
          </cell>
          <cell r="T3893">
            <v>219</v>
          </cell>
          <cell r="U3893">
            <v>288.89999999999998</v>
          </cell>
        </row>
        <row r="3894">
          <cell r="B3894" t="str">
            <v>141</v>
          </cell>
          <cell r="C3894" t="str">
            <v>0001288011101000000000</v>
          </cell>
          <cell r="D3894" t="str">
            <v>B</v>
          </cell>
          <cell r="E3894" t="str">
            <v>111</v>
          </cell>
          <cell r="F3894" t="str">
            <v>P</v>
          </cell>
          <cell r="G3894" t="str">
            <v>288</v>
          </cell>
          <cell r="H3894" t="str">
            <v>011</v>
          </cell>
          <cell r="I3894" t="str">
            <v>1</v>
          </cell>
          <cell r="J3894" t="str">
            <v>01</v>
          </cell>
          <cell r="L3894">
            <v>16.329999999999998</v>
          </cell>
          <cell r="M3894">
            <v>5195.2</v>
          </cell>
          <cell r="N3894">
            <v>329.3</v>
          </cell>
          <cell r="O3894">
            <v>343.1</v>
          </cell>
          <cell r="P3894">
            <v>271.5</v>
          </cell>
          <cell r="Q3894">
            <v>313.60000000000002</v>
          </cell>
          <cell r="R3894">
            <v>424.9</v>
          </cell>
          <cell r="S3894">
            <v>37.299999999999997</v>
          </cell>
          <cell r="T3894">
            <v>6139.1</v>
          </cell>
          <cell r="U3894">
            <v>6914.9</v>
          </cell>
        </row>
        <row r="3895">
          <cell r="B3895" t="str">
            <v>141</v>
          </cell>
          <cell r="C3895" t="str">
            <v>0001288011101000009000</v>
          </cell>
          <cell r="D3895" t="str">
            <v>A</v>
          </cell>
          <cell r="E3895" t="str">
            <v>141</v>
          </cell>
          <cell r="F3895" t="str">
            <v>C</v>
          </cell>
          <cell r="G3895" t="str">
            <v>288</v>
          </cell>
          <cell r="H3895" t="str">
            <v>011</v>
          </cell>
          <cell r="I3895" t="str">
            <v>1</v>
          </cell>
          <cell r="J3895" t="str">
            <v>01</v>
          </cell>
          <cell r="K3895" t="str">
            <v>S009</v>
          </cell>
          <cell r="L3895">
            <v>0.64</v>
          </cell>
          <cell r="M3895">
            <v>106.9</v>
          </cell>
          <cell r="N3895">
            <v>0</v>
          </cell>
          <cell r="O3895">
            <v>13.6</v>
          </cell>
          <cell r="P3895">
            <v>8</v>
          </cell>
          <cell r="Q3895">
            <v>8.6999999999999993</v>
          </cell>
          <cell r="R3895">
            <v>20.7</v>
          </cell>
          <cell r="S3895">
            <v>1.3</v>
          </cell>
          <cell r="T3895">
            <v>128.5</v>
          </cell>
          <cell r="U3895">
            <v>159.19999999999999</v>
          </cell>
        </row>
        <row r="3896">
          <cell r="B3896" t="str">
            <v>141</v>
          </cell>
          <cell r="C3896" t="str">
            <v>0001288011101000025000</v>
          </cell>
          <cell r="D3896" t="str">
            <v>A</v>
          </cell>
          <cell r="E3896" t="str">
            <v>141</v>
          </cell>
          <cell r="F3896" t="str">
            <v>C</v>
          </cell>
          <cell r="G3896" t="str">
            <v>288</v>
          </cell>
          <cell r="H3896" t="str">
            <v>011</v>
          </cell>
          <cell r="I3896" t="str">
            <v>1</v>
          </cell>
          <cell r="J3896" t="str">
            <v>01</v>
          </cell>
          <cell r="K3896" t="str">
            <v>S025</v>
          </cell>
          <cell r="L3896">
            <v>0.83</v>
          </cell>
          <cell r="M3896">
            <v>237.4</v>
          </cell>
          <cell r="N3896">
            <v>0</v>
          </cell>
          <cell r="O3896">
            <v>17.600000000000001</v>
          </cell>
          <cell r="P3896">
            <v>10.4</v>
          </cell>
          <cell r="Q3896">
            <v>11.2</v>
          </cell>
          <cell r="R3896">
            <v>26.7</v>
          </cell>
          <cell r="S3896">
            <v>1.7</v>
          </cell>
          <cell r="T3896">
            <v>265.39999999999998</v>
          </cell>
          <cell r="U3896">
            <v>305</v>
          </cell>
        </row>
        <row r="3897">
          <cell r="B3897" t="str">
            <v>141</v>
          </cell>
          <cell r="C3897" t="str">
            <v>0001288011151870000000</v>
          </cell>
          <cell r="D3897" t="str">
            <v>A</v>
          </cell>
          <cell r="E3897" t="str">
            <v>141</v>
          </cell>
          <cell r="F3897" t="str">
            <v>C</v>
          </cell>
          <cell r="G3897" t="str">
            <v>288</v>
          </cell>
          <cell r="H3897" t="str">
            <v>011</v>
          </cell>
          <cell r="I3897" t="str">
            <v>1</v>
          </cell>
          <cell r="J3897" t="str">
            <v>01</v>
          </cell>
          <cell r="K3897" t="str">
            <v>M870</v>
          </cell>
          <cell r="L3897">
            <v>1.42</v>
          </cell>
          <cell r="M3897">
            <v>176.3</v>
          </cell>
          <cell r="N3897">
            <v>0</v>
          </cell>
          <cell r="O3897">
            <v>30</v>
          </cell>
          <cell r="P3897">
            <v>18.399999999999999</v>
          </cell>
          <cell r="Q3897">
            <v>25.4</v>
          </cell>
          <cell r="R3897">
            <v>41.6</v>
          </cell>
          <cell r="S3897">
            <v>2.9</v>
          </cell>
          <cell r="T3897">
            <v>224.7</v>
          </cell>
          <cell r="U3897">
            <v>294.60000000000002</v>
          </cell>
        </row>
        <row r="3898">
          <cell r="B3898" t="str">
            <v>141</v>
          </cell>
          <cell r="C3898" t="str">
            <v>0001288017101000000000</v>
          </cell>
          <cell r="D3898" t="str">
            <v>B</v>
          </cell>
          <cell r="E3898" t="str">
            <v>111</v>
          </cell>
          <cell r="F3898" t="str">
            <v>P</v>
          </cell>
          <cell r="G3898" t="str">
            <v>288</v>
          </cell>
          <cell r="H3898" t="str">
            <v>017</v>
          </cell>
          <cell r="I3898" t="str">
            <v>1</v>
          </cell>
          <cell r="J3898" t="str">
            <v>01</v>
          </cell>
          <cell r="L3898">
            <v>16.37</v>
          </cell>
          <cell r="M3898">
            <v>3507.9</v>
          </cell>
          <cell r="N3898">
            <v>2220.6999999999998</v>
          </cell>
          <cell r="O3898">
            <v>343.9</v>
          </cell>
          <cell r="P3898">
            <v>272</v>
          </cell>
          <cell r="Q3898">
            <v>314.10000000000002</v>
          </cell>
          <cell r="R3898">
            <v>426.1</v>
          </cell>
          <cell r="S3898">
            <v>37.4</v>
          </cell>
          <cell r="T3898">
            <v>6344.5</v>
          </cell>
          <cell r="U3898">
            <v>7122.1</v>
          </cell>
        </row>
        <row r="3899">
          <cell r="B3899" t="str">
            <v>141</v>
          </cell>
          <cell r="C3899" t="str">
            <v>0001288017101000009000</v>
          </cell>
          <cell r="D3899" t="str">
            <v>A</v>
          </cell>
          <cell r="E3899" t="str">
            <v>141</v>
          </cell>
          <cell r="F3899" t="str">
            <v>C</v>
          </cell>
          <cell r="G3899" t="str">
            <v>288</v>
          </cell>
          <cell r="H3899" t="str">
            <v>017</v>
          </cell>
          <cell r="I3899" t="str">
            <v>1</v>
          </cell>
          <cell r="J3899" t="str">
            <v>01</v>
          </cell>
          <cell r="K3899" t="str">
            <v>S009</v>
          </cell>
          <cell r="L3899">
            <v>0.64</v>
          </cell>
          <cell r="M3899">
            <v>103.5</v>
          </cell>
          <cell r="N3899">
            <v>0</v>
          </cell>
          <cell r="O3899">
            <v>13.6</v>
          </cell>
          <cell r="P3899">
            <v>8</v>
          </cell>
          <cell r="Q3899">
            <v>8.6999999999999993</v>
          </cell>
          <cell r="R3899">
            <v>20.7</v>
          </cell>
          <cell r="S3899">
            <v>1.3</v>
          </cell>
          <cell r="T3899">
            <v>125.1</v>
          </cell>
          <cell r="U3899">
            <v>155.80000000000001</v>
          </cell>
        </row>
        <row r="3900">
          <cell r="B3900" t="str">
            <v>141</v>
          </cell>
          <cell r="C3900" t="str">
            <v>0001288017101000025000</v>
          </cell>
          <cell r="D3900" t="str">
            <v>A</v>
          </cell>
          <cell r="E3900" t="str">
            <v>141</v>
          </cell>
          <cell r="F3900" t="str">
            <v>C</v>
          </cell>
          <cell r="G3900" t="str">
            <v>288</v>
          </cell>
          <cell r="H3900" t="str">
            <v>017</v>
          </cell>
          <cell r="I3900" t="str">
            <v>1</v>
          </cell>
          <cell r="J3900" t="str">
            <v>01</v>
          </cell>
          <cell r="K3900" t="str">
            <v>S025</v>
          </cell>
          <cell r="L3900">
            <v>0.83</v>
          </cell>
          <cell r="M3900">
            <v>163.30000000000001</v>
          </cell>
          <cell r="N3900">
            <v>77.7</v>
          </cell>
          <cell r="O3900">
            <v>17.600000000000001</v>
          </cell>
          <cell r="P3900">
            <v>10.4</v>
          </cell>
          <cell r="Q3900">
            <v>11.2</v>
          </cell>
          <cell r="R3900">
            <v>26.7</v>
          </cell>
          <cell r="S3900">
            <v>1.7</v>
          </cell>
          <cell r="T3900">
            <v>269</v>
          </cell>
          <cell r="U3900">
            <v>308.60000000000002</v>
          </cell>
        </row>
        <row r="3901">
          <cell r="B3901" t="str">
            <v>141</v>
          </cell>
          <cell r="C3901" t="str">
            <v>0001288211101000000000</v>
          </cell>
          <cell r="D3901" t="str">
            <v>B</v>
          </cell>
          <cell r="E3901" t="str">
            <v>111</v>
          </cell>
          <cell r="F3901" t="str">
            <v>P</v>
          </cell>
          <cell r="G3901" t="str">
            <v>288</v>
          </cell>
          <cell r="H3901" t="str">
            <v>211</v>
          </cell>
          <cell r="I3901" t="str">
            <v>1</v>
          </cell>
          <cell r="J3901" t="str">
            <v>01</v>
          </cell>
          <cell r="L3901">
            <v>17.55</v>
          </cell>
          <cell r="M3901">
            <v>5310.2</v>
          </cell>
          <cell r="N3901">
            <v>329.3</v>
          </cell>
          <cell r="O3901">
            <v>368.6</v>
          </cell>
          <cell r="P3901">
            <v>290.3</v>
          </cell>
          <cell r="Q3901">
            <v>334</v>
          </cell>
          <cell r="R3901">
            <v>455.5</v>
          </cell>
          <cell r="S3901">
            <v>40</v>
          </cell>
          <cell r="T3901">
            <v>6298.4</v>
          </cell>
          <cell r="U3901">
            <v>7127.9</v>
          </cell>
        </row>
        <row r="3902">
          <cell r="B3902" t="str">
            <v>141</v>
          </cell>
          <cell r="C3902" t="str">
            <v>0001288211101000009000</v>
          </cell>
          <cell r="D3902" t="str">
            <v>A</v>
          </cell>
          <cell r="E3902" t="str">
            <v>141</v>
          </cell>
          <cell r="F3902" t="str">
            <v>C</v>
          </cell>
          <cell r="G3902" t="str">
            <v>288</v>
          </cell>
          <cell r="H3902" t="str">
            <v>211</v>
          </cell>
          <cell r="I3902" t="str">
            <v>1</v>
          </cell>
          <cell r="J3902" t="str">
            <v>01</v>
          </cell>
          <cell r="K3902" t="str">
            <v>S009</v>
          </cell>
          <cell r="L3902">
            <v>0.64</v>
          </cell>
          <cell r="M3902">
            <v>106.9</v>
          </cell>
          <cell r="N3902">
            <v>0</v>
          </cell>
          <cell r="O3902">
            <v>13.6</v>
          </cell>
          <cell r="P3902">
            <v>8</v>
          </cell>
          <cell r="Q3902">
            <v>8.6999999999999993</v>
          </cell>
          <cell r="R3902">
            <v>20.7</v>
          </cell>
          <cell r="S3902">
            <v>1.3</v>
          </cell>
          <cell r="T3902">
            <v>128.5</v>
          </cell>
          <cell r="U3902">
            <v>159.19999999999999</v>
          </cell>
        </row>
        <row r="3903">
          <cell r="B3903" t="str">
            <v>141</v>
          </cell>
          <cell r="C3903" t="str">
            <v>0001288211101000025000</v>
          </cell>
          <cell r="D3903" t="str">
            <v>A</v>
          </cell>
          <cell r="E3903" t="str">
            <v>141</v>
          </cell>
          <cell r="F3903" t="str">
            <v>C</v>
          </cell>
          <cell r="G3903" t="str">
            <v>288</v>
          </cell>
          <cell r="H3903" t="str">
            <v>211</v>
          </cell>
          <cell r="I3903" t="str">
            <v>1</v>
          </cell>
          <cell r="J3903" t="str">
            <v>01</v>
          </cell>
          <cell r="K3903" t="str">
            <v>S025</v>
          </cell>
          <cell r="L3903">
            <v>0.83</v>
          </cell>
          <cell r="M3903">
            <v>237.4</v>
          </cell>
          <cell r="N3903">
            <v>0</v>
          </cell>
          <cell r="O3903">
            <v>17.600000000000001</v>
          </cell>
          <cell r="P3903">
            <v>10.4</v>
          </cell>
          <cell r="Q3903">
            <v>11.2</v>
          </cell>
          <cell r="R3903">
            <v>26.7</v>
          </cell>
          <cell r="S3903">
            <v>1.7</v>
          </cell>
          <cell r="T3903">
            <v>265.39999999999998</v>
          </cell>
          <cell r="U3903">
            <v>305</v>
          </cell>
        </row>
        <row r="3904">
          <cell r="B3904" t="str">
            <v>141</v>
          </cell>
          <cell r="C3904" t="str">
            <v>0001288217101000000000</v>
          </cell>
          <cell r="D3904" t="str">
            <v>B</v>
          </cell>
          <cell r="E3904" t="str">
            <v>111</v>
          </cell>
          <cell r="F3904" t="str">
            <v>P</v>
          </cell>
          <cell r="G3904" t="str">
            <v>288</v>
          </cell>
          <cell r="H3904" t="str">
            <v>217</v>
          </cell>
          <cell r="I3904" t="str">
            <v>1</v>
          </cell>
          <cell r="J3904" t="str">
            <v>01</v>
          </cell>
          <cell r="L3904">
            <v>18.38</v>
          </cell>
          <cell r="M3904">
            <v>3824.1</v>
          </cell>
          <cell r="N3904">
            <v>2220.6999999999998</v>
          </cell>
          <cell r="O3904">
            <v>386</v>
          </cell>
          <cell r="P3904">
            <v>300.60000000000002</v>
          </cell>
          <cell r="Q3904">
            <v>345.1</v>
          </cell>
          <cell r="R3904">
            <v>482</v>
          </cell>
          <cell r="S3904">
            <v>41.6</v>
          </cell>
          <cell r="T3904">
            <v>6731.4</v>
          </cell>
          <cell r="U3904">
            <v>7600.1</v>
          </cell>
        </row>
        <row r="3905">
          <cell r="B3905" t="str">
            <v>141</v>
          </cell>
          <cell r="C3905" t="str">
            <v>0001288217101000009000</v>
          </cell>
          <cell r="D3905" t="str">
            <v>A</v>
          </cell>
          <cell r="E3905" t="str">
            <v>141</v>
          </cell>
          <cell r="F3905" t="str">
            <v>C</v>
          </cell>
          <cell r="G3905" t="str">
            <v>288</v>
          </cell>
          <cell r="H3905" t="str">
            <v>217</v>
          </cell>
          <cell r="I3905" t="str">
            <v>1</v>
          </cell>
          <cell r="J3905" t="str">
            <v>01</v>
          </cell>
          <cell r="K3905" t="str">
            <v>S009</v>
          </cell>
          <cell r="L3905">
            <v>0.64</v>
          </cell>
          <cell r="M3905">
            <v>129.9</v>
          </cell>
          <cell r="N3905">
            <v>0</v>
          </cell>
          <cell r="O3905">
            <v>13.6</v>
          </cell>
          <cell r="P3905">
            <v>8</v>
          </cell>
          <cell r="Q3905">
            <v>8.6999999999999993</v>
          </cell>
          <cell r="R3905">
            <v>20.7</v>
          </cell>
          <cell r="S3905">
            <v>1.3</v>
          </cell>
          <cell r="T3905">
            <v>151.5</v>
          </cell>
          <cell r="U3905">
            <v>182.2</v>
          </cell>
        </row>
        <row r="3906">
          <cell r="B3906" t="str">
            <v>141</v>
          </cell>
          <cell r="C3906" t="str">
            <v>0001288217101000025000</v>
          </cell>
          <cell r="D3906" t="str">
            <v>A</v>
          </cell>
          <cell r="E3906" t="str">
            <v>141</v>
          </cell>
          <cell r="F3906" t="str">
            <v>C</v>
          </cell>
          <cell r="G3906" t="str">
            <v>288</v>
          </cell>
          <cell r="H3906" t="str">
            <v>217</v>
          </cell>
          <cell r="I3906" t="str">
            <v>1</v>
          </cell>
          <cell r="J3906" t="str">
            <v>01</v>
          </cell>
          <cell r="K3906" t="str">
            <v>S025</v>
          </cell>
          <cell r="L3906">
            <v>0.83</v>
          </cell>
          <cell r="M3906">
            <v>152.6</v>
          </cell>
          <cell r="N3906">
            <v>77.7</v>
          </cell>
          <cell r="O3906">
            <v>17.600000000000001</v>
          </cell>
          <cell r="P3906">
            <v>10.4</v>
          </cell>
          <cell r="Q3906">
            <v>11.2</v>
          </cell>
          <cell r="R3906">
            <v>26.7</v>
          </cell>
          <cell r="S3906">
            <v>1.7</v>
          </cell>
          <cell r="T3906">
            <v>258.3</v>
          </cell>
          <cell r="U3906">
            <v>297.89999999999998</v>
          </cell>
        </row>
        <row r="3907">
          <cell r="B3907" t="str">
            <v>141</v>
          </cell>
          <cell r="C3907" t="str">
            <v>0001288241101000000000</v>
          </cell>
          <cell r="D3907" t="str">
            <v>B</v>
          </cell>
          <cell r="E3907" t="str">
            <v>111</v>
          </cell>
          <cell r="F3907" t="str">
            <v>P</v>
          </cell>
          <cell r="G3907" t="str">
            <v>288</v>
          </cell>
          <cell r="H3907" t="str">
            <v>241</v>
          </cell>
          <cell r="I3907" t="str">
            <v>1</v>
          </cell>
          <cell r="J3907" t="str">
            <v>01</v>
          </cell>
          <cell r="L3907">
            <v>19.22</v>
          </cell>
          <cell r="M3907">
            <v>5381.3</v>
          </cell>
          <cell r="N3907">
            <v>329.3</v>
          </cell>
          <cell r="O3907">
            <v>403.4</v>
          </cell>
          <cell r="P3907">
            <v>316.5</v>
          </cell>
          <cell r="Q3907">
            <v>362.7</v>
          </cell>
          <cell r="R3907">
            <v>506.7</v>
          </cell>
          <cell r="S3907">
            <v>43.7</v>
          </cell>
          <cell r="T3907">
            <v>6430.5</v>
          </cell>
          <cell r="U3907">
            <v>7343.6</v>
          </cell>
        </row>
        <row r="3908">
          <cell r="B3908" t="str">
            <v>141</v>
          </cell>
          <cell r="C3908" t="str">
            <v>0001288241101000009000</v>
          </cell>
          <cell r="D3908" t="str">
            <v>A</v>
          </cell>
          <cell r="E3908" t="str">
            <v>141</v>
          </cell>
          <cell r="F3908" t="str">
            <v>C</v>
          </cell>
          <cell r="G3908" t="str">
            <v>288</v>
          </cell>
          <cell r="H3908" t="str">
            <v>241</v>
          </cell>
          <cell r="I3908" t="str">
            <v>1</v>
          </cell>
          <cell r="J3908" t="str">
            <v>01</v>
          </cell>
          <cell r="K3908" t="str">
            <v>S009</v>
          </cell>
          <cell r="L3908">
            <v>0.64</v>
          </cell>
          <cell r="M3908">
            <v>106.9</v>
          </cell>
          <cell r="N3908">
            <v>0</v>
          </cell>
          <cell r="O3908">
            <v>13.6</v>
          </cell>
          <cell r="P3908">
            <v>8</v>
          </cell>
          <cell r="Q3908">
            <v>8.6999999999999993</v>
          </cell>
          <cell r="R3908">
            <v>20.7</v>
          </cell>
          <cell r="S3908">
            <v>1.3</v>
          </cell>
          <cell r="T3908">
            <v>128.5</v>
          </cell>
          <cell r="U3908">
            <v>159.19999999999999</v>
          </cell>
        </row>
        <row r="3909">
          <cell r="B3909" t="str">
            <v>141</v>
          </cell>
          <cell r="C3909" t="str">
            <v>0001288241101000025000</v>
          </cell>
          <cell r="D3909" t="str">
            <v>A</v>
          </cell>
          <cell r="E3909" t="str">
            <v>141</v>
          </cell>
          <cell r="F3909" t="str">
            <v>C</v>
          </cell>
          <cell r="G3909" t="str">
            <v>288</v>
          </cell>
          <cell r="H3909" t="str">
            <v>241</v>
          </cell>
          <cell r="I3909" t="str">
            <v>1</v>
          </cell>
          <cell r="J3909" t="str">
            <v>01</v>
          </cell>
          <cell r="K3909" t="str">
            <v>S025</v>
          </cell>
          <cell r="L3909">
            <v>0.83</v>
          </cell>
          <cell r="M3909">
            <v>237.4</v>
          </cell>
          <cell r="N3909">
            <v>0</v>
          </cell>
          <cell r="O3909">
            <v>17.600000000000001</v>
          </cell>
          <cell r="P3909">
            <v>10.4</v>
          </cell>
          <cell r="Q3909">
            <v>11.2</v>
          </cell>
          <cell r="R3909">
            <v>26.7</v>
          </cell>
          <cell r="S3909">
            <v>1.7</v>
          </cell>
          <cell r="T3909">
            <v>265.39999999999998</v>
          </cell>
          <cell r="U3909">
            <v>305</v>
          </cell>
        </row>
        <row r="3910">
          <cell r="B3910" t="str">
            <v>141</v>
          </cell>
          <cell r="C3910" t="str">
            <v>0001288247101000000000</v>
          </cell>
          <cell r="D3910" t="str">
            <v>B</v>
          </cell>
          <cell r="E3910" t="str">
            <v>111</v>
          </cell>
          <cell r="F3910" t="str">
            <v>P</v>
          </cell>
          <cell r="G3910" t="str">
            <v>288</v>
          </cell>
          <cell r="H3910" t="str">
            <v>247</v>
          </cell>
          <cell r="I3910" t="str">
            <v>1</v>
          </cell>
          <cell r="J3910" t="str">
            <v>01</v>
          </cell>
          <cell r="L3910">
            <v>20.05</v>
          </cell>
          <cell r="M3910">
            <v>3750.2</v>
          </cell>
          <cell r="N3910">
            <v>2220.6999999999998</v>
          </cell>
          <cell r="O3910">
            <v>420.9</v>
          </cell>
          <cell r="P3910">
            <v>326.8</v>
          </cell>
          <cell r="Q3910">
            <v>373.9</v>
          </cell>
          <cell r="R3910">
            <v>533.20000000000005</v>
          </cell>
          <cell r="S3910">
            <v>45.3</v>
          </cell>
          <cell r="T3910">
            <v>6718.6</v>
          </cell>
          <cell r="U3910">
            <v>7671</v>
          </cell>
        </row>
        <row r="3911">
          <cell r="B3911" t="str">
            <v>141</v>
          </cell>
          <cell r="C3911" t="str">
            <v>0001288247101000009000</v>
          </cell>
          <cell r="D3911" t="str">
            <v>A</v>
          </cell>
          <cell r="E3911" t="str">
            <v>141</v>
          </cell>
          <cell r="F3911" t="str">
            <v>C</v>
          </cell>
          <cell r="G3911" t="str">
            <v>288</v>
          </cell>
          <cell r="H3911" t="str">
            <v>247</v>
          </cell>
          <cell r="I3911" t="str">
            <v>1</v>
          </cell>
          <cell r="J3911" t="str">
            <v>01</v>
          </cell>
          <cell r="K3911" t="str">
            <v>S009</v>
          </cell>
          <cell r="L3911">
            <v>0.64</v>
          </cell>
          <cell r="M3911">
            <v>129.9</v>
          </cell>
          <cell r="N3911">
            <v>0</v>
          </cell>
          <cell r="O3911">
            <v>13.6</v>
          </cell>
          <cell r="P3911">
            <v>8</v>
          </cell>
          <cell r="Q3911">
            <v>8.6999999999999993</v>
          </cell>
          <cell r="R3911">
            <v>20.7</v>
          </cell>
          <cell r="S3911">
            <v>1.3</v>
          </cell>
          <cell r="T3911">
            <v>151.5</v>
          </cell>
          <cell r="U3911">
            <v>182.2</v>
          </cell>
        </row>
        <row r="3912">
          <cell r="B3912" t="str">
            <v>141</v>
          </cell>
          <cell r="C3912" t="str">
            <v>0001288247101000025000</v>
          </cell>
          <cell r="D3912" t="str">
            <v>A</v>
          </cell>
          <cell r="E3912" t="str">
            <v>141</v>
          </cell>
          <cell r="F3912" t="str">
            <v>C</v>
          </cell>
          <cell r="G3912" t="str">
            <v>288</v>
          </cell>
          <cell r="H3912" t="str">
            <v>247</v>
          </cell>
          <cell r="I3912" t="str">
            <v>1</v>
          </cell>
          <cell r="J3912" t="str">
            <v>01</v>
          </cell>
          <cell r="K3912" t="str">
            <v>S025</v>
          </cell>
          <cell r="L3912">
            <v>0.83</v>
          </cell>
          <cell r="M3912">
            <v>152.6</v>
          </cell>
          <cell r="N3912">
            <v>77.7</v>
          </cell>
          <cell r="O3912">
            <v>17.600000000000001</v>
          </cell>
          <cell r="P3912">
            <v>10.4</v>
          </cell>
          <cell r="Q3912">
            <v>11.2</v>
          </cell>
          <cell r="R3912">
            <v>26.7</v>
          </cell>
          <cell r="S3912">
            <v>1.7</v>
          </cell>
          <cell r="T3912">
            <v>258.3</v>
          </cell>
          <cell r="U3912">
            <v>297.89999999999998</v>
          </cell>
        </row>
        <row r="3913">
          <cell r="B3913" t="str">
            <v>141</v>
          </cell>
          <cell r="C3913" t="str">
            <v>0001288410101000000000</v>
          </cell>
          <cell r="D3913" t="str">
            <v>B</v>
          </cell>
          <cell r="E3913" t="str">
            <v>111</v>
          </cell>
          <cell r="F3913" t="str">
            <v>P</v>
          </cell>
          <cell r="G3913" t="str">
            <v>288</v>
          </cell>
          <cell r="H3913" t="str">
            <v>410</v>
          </cell>
          <cell r="I3913" t="str">
            <v>1</v>
          </cell>
          <cell r="J3913" t="str">
            <v>01</v>
          </cell>
          <cell r="L3913">
            <v>19.16</v>
          </cell>
          <cell r="M3913">
            <v>5085.7</v>
          </cell>
          <cell r="N3913">
            <v>1328.5</v>
          </cell>
          <cell r="O3913">
            <v>402.5</v>
          </cell>
          <cell r="P3913">
            <v>318.10000000000002</v>
          </cell>
          <cell r="Q3913">
            <v>404</v>
          </cell>
          <cell r="R3913">
            <v>485.6</v>
          </cell>
          <cell r="S3913">
            <v>44.3</v>
          </cell>
          <cell r="T3913">
            <v>7134.8</v>
          </cell>
          <cell r="U3913">
            <v>8068.7</v>
          </cell>
        </row>
        <row r="3914">
          <cell r="B3914" t="str">
            <v>141</v>
          </cell>
          <cell r="C3914" t="str">
            <v>0001288410101000025000</v>
          </cell>
          <cell r="D3914" t="str">
            <v>A</v>
          </cell>
          <cell r="E3914" t="str">
            <v>141</v>
          </cell>
          <cell r="F3914" t="str">
            <v>C</v>
          </cell>
          <cell r="G3914" t="str">
            <v>288</v>
          </cell>
          <cell r="H3914" t="str">
            <v>410</v>
          </cell>
          <cell r="I3914" t="str">
            <v>1</v>
          </cell>
          <cell r="J3914" t="str">
            <v>01</v>
          </cell>
          <cell r="K3914" t="str">
            <v>S025</v>
          </cell>
          <cell r="L3914">
            <v>0.83</v>
          </cell>
          <cell r="M3914">
            <v>154</v>
          </cell>
          <cell r="N3914">
            <v>101.1</v>
          </cell>
          <cell r="O3914">
            <v>17.600000000000001</v>
          </cell>
          <cell r="P3914">
            <v>10.4</v>
          </cell>
          <cell r="Q3914">
            <v>11.2</v>
          </cell>
          <cell r="R3914">
            <v>26.7</v>
          </cell>
          <cell r="S3914">
            <v>1.7</v>
          </cell>
          <cell r="T3914">
            <v>283.10000000000002</v>
          </cell>
          <cell r="U3914">
            <v>322.7</v>
          </cell>
        </row>
        <row r="3915">
          <cell r="B3915" t="str">
            <v>141</v>
          </cell>
          <cell r="C3915" t="str">
            <v>0001288511001000000000</v>
          </cell>
          <cell r="D3915" t="str">
            <v>B</v>
          </cell>
          <cell r="E3915" t="str">
            <v>111</v>
          </cell>
          <cell r="F3915" t="str">
            <v>P</v>
          </cell>
          <cell r="G3915" t="str">
            <v>288</v>
          </cell>
          <cell r="H3915" t="str">
            <v>511</v>
          </cell>
          <cell r="I3915" t="str">
            <v>0</v>
          </cell>
          <cell r="J3915" t="str">
            <v>01</v>
          </cell>
          <cell r="L3915">
            <v>16.05</v>
          </cell>
          <cell r="M3915">
            <v>3326.1</v>
          </cell>
          <cell r="N3915">
            <v>1865</v>
          </cell>
          <cell r="O3915">
            <v>337.3</v>
          </cell>
          <cell r="P3915">
            <v>267.2</v>
          </cell>
          <cell r="Q3915">
            <v>300.89999999999998</v>
          </cell>
          <cell r="R3915">
            <v>416</v>
          </cell>
          <cell r="S3915">
            <v>36.5</v>
          </cell>
          <cell r="T3915">
            <v>5795.6</v>
          </cell>
          <cell r="U3915">
            <v>6549</v>
          </cell>
        </row>
        <row r="3916">
          <cell r="B3916" t="str">
            <v>141</v>
          </cell>
          <cell r="C3916" t="str">
            <v>0001288511001000009000</v>
          </cell>
          <cell r="D3916" t="str">
            <v>A</v>
          </cell>
          <cell r="E3916" t="str">
            <v>141</v>
          </cell>
          <cell r="F3916" t="str">
            <v>C</v>
          </cell>
          <cell r="G3916" t="str">
            <v>288</v>
          </cell>
          <cell r="H3916" t="str">
            <v>511</v>
          </cell>
          <cell r="I3916" t="str">
            <v>0</v>
          </cell>
          <cell r="J3916" t="str">
            <v>01</v>
          </cell>
          <cell r="K3916" t="str">
            <v>S009</v>
          </cell>
          <cell r="L3916">
            <v>0</v>
          </cell>
          <cell r="M3916">
            <v>112.4</v>
          </cell>
          <cell r="N3916">
            <v>0</v>
          </cell>
          <cell r="O3916">
            <v>0</v>
          </cell>
          <cell r="P3916">
            <v>0</v>
          </cell>
          <cell r="Q3916">
            <v>0</v>
          </cell>
          <cell r="R3916">
            <v>0</v>
          </cell>
          <cell r="S3916">
            <v>0</v>
          </cell>
          <cell r="T3916">
            <v>112.4</v>
          </cell>
          <cell r="U3916">
            <v>112.4</v>
          </cell>
        </row>
        <row r="3917">
          <cell r="B3917" t="str">
            <v>141</v>
          </cell>
          <cell r="C3917" t="str">
            <v>0001288511001000025000</v>
          </cell>
          <cell r="D3917" t="str">
            <v>A</v>
          </cell>
          <cell r="E3917" t="str">
            <v>141</v>
          </cell>
          <cell r="F3917" t="str">
            <v>C</v>
          </cell>
          <cell r="G3917" t="str">
            <v>288</v>
          </cell>
          <cell r="H3917" t="str">
            <v>511</v>
          </cell>
          <cell r="I3917" t="str">
            <v>0</v>
          </cell>
          <cell r="J3917" t="str">
            <v>01</v>
          </cell>
          <cell r="K3917" t="str">
            <v>S025</v>
          </cell>
          <cell r="L3917">
            <v>0.03</v>
          </cell>
          <cell r="M3917">
            <v>160.19999999999999</v>
          </cell>
          <cell r="N3917">
            <v>102.6</v>
          </cell>
          <cell r="O3917">
            <v>0.8</v>
          </cell>
          <cell r="P3917">
            <v>0.5</v>
          </cell>
          <cell r="Q3917">
            <v>0.5</v>
          </cell>
          <cell r="R3917">
            <v>1.2</v>
          </cell>
          <cell r="S3917">
            <v>0.1</v>
          </cell>
          <cell r="T3917">
            <v>264.10000000000002</v>
          </cell>
          <cell r="U3917">
            <v>265.89999999999998</v>
          </cell>
        </row>
        <row r="3918">
          <cell r="B3918" t="str">
            <v>141</v>
          </cell>
          <cell r="C3918" t="str">
            <v>0001288517001000000000</v>
          </cell>
          <cell r="D3918" t="str">
            <v>B</v>
          </cell>
          <cell r="E3918" t="str">
            <v>111</v>
          </cell>
          <cell r="F3918" t="str">
            <v>P</v>
          </cell>
          <cell r="G3918" t="str">
            <v>288</v>
          </cell>
          <cell r="H3918" t="str">
            <v>517</v>
          </cell>
          <cell r="I3918" t="str">
            <v>0</v>
          </cell>
          <cell r="J3918" t="str">
            <v>01</v>
          </cell>
          <cell r="L3918">
            <v>16.829999999999998</v>
          </cell>
          <cell r="M3918">
            <v>3506.8</v>
          </cell>
          <cell r="N3918">
            <v>2210.6</v>
          </cell>
          <cell r="O3918">
            <v>353.7</v>
          </cell>
          <cell r="P3918">
            <v>277.89999999999998</v>
          </cell>
          <cell r="Q3918">
            <v>320.39999999999998</v>
          </cell>
          <cell r="R3918">
            <v>437.4</v>
          </cell>
          <cell r="S3918">
            <v>38.299999999999997</v>
          </cell>
          <cell r="T3918">
            <v>6349</v>
          </cell>
          <cell r="U3918">
            <v>7145.1</v>
          </cell>
        </row>
        <row r="3919">
          <cell r="B3919" t="str">
            <v>141</v>
          </cell>
          <cell r="C3919" t="str">
            <v>0001288517001000009000</v>
          </cell>
          <cell r="D3919" t="str">
            <v>A</v>
          </cell>
          <cell r="E3919" t="str">
            <v>141</v>
          </cell>
          <cell r="F3919" t="str">
            <v>C</v>
          </cell>
          <cell r="G3919" t="str">
            <v>288</v>
          </cell>
          <cell r="H3919" t="str">
            <v>517</v>
          </cell>
          <cell r="I3919" t="str">
            <v>0</v>
          </cell>
          <cell r="J3919" t="str">
            <v>01</v>
          </cell>
          <cell r="K3919" t="str">
            <v>S009</v>
          </cell>
          <cell r="L3919">
            <v>0</v>
          </cell>
          <cell r="M3919">
            <v>112.4</v>
          </cell>
          <cell r="N3919">
            <v>0</v>
          </cell>
          <cell r="O3919">
            <v>0</v>
          </cell>
          <cell r="P3919">
            <v>0</v>
          </cell>
          <cell r="Q3919">
            <v>0</v>
          </cell>
          <cell r="R3919">
            <v>0</v>
          </cell>
          <cell r="S3919">
            <v>0</v>
          </cell>
          <cell r="T3919">
            <v>112.4</v>
          </cell>
          <cell r="U3919">
            <v>112.4</v>
          </cell>
        </row>
        <row r="3920">
          <cell r="B3920" t="str">
            <v>141</v>
          </cell>
          <cell r="C3920" t="str">
            <v>0001288517001000025000</v>
          </cell>
          <cell r="D3920" t="str">
            <v>A</v>
          </cell>
          <cell r="E3920" t="str">
            <v>141</v>
          </cell>
          <cell r="F3920" t="str">
            <v>C</v>
          </cell>
          <cell r="G3920" t="str">
            <v>288</v>
          </cell>
          <cell r="H3920" t="str">
            <v>517</v>
          </cell>
          <cell r="I3920" t="str">
            <v>0</v>
          </cell>
          <cell r="J3920" t="str">
            <v>01</v>
          </cell>
          <cell r="K3920" t="str">
            <v>S025</v>
          </cell>
          <cell r="L3920">
            <v>0.03</v>
          </cell>
          <cell r="M3920">
            <v>163.80000000000001</v>
          </cell>
          <cell r="N3920">
            <v>81</v>
          </cell>
          <cell r="O3920">
            <v>0.8</v>
          </cell>
          <cell r="P3920">
            <v>0.5</v>
          </cell>
          <cell r="Q3920">
            <v>0.5</v>
          </cell>
          <cell r="R3920">
            <v>1.2</v>
          </cell>
          <cell r="S3920">
            <v>0.1</v>
          </cell>
          <cell r="T3920">
            <v>246.1</v>
          </cell>
          <cell r="U3920">
            <v>247.9</v>
          </cell>
        </row>
        <row r="3921">
          <cell r="B3921" t="str">
            <v>141</v>
          </cell>
          <cell r="C3921" t="str">
            <v>0001288541001000000000</v>
          </cell>
          <cell r="D3921" t="str">
            <v>B</v>
          </cell>
          <cell r="E3921" t="str">
            <v>111</v>
          </cell>
          <cell r="F3921" t="str">
            <v>P</v>
          </cell>
          <cell r="G3921" t="str">
            <v>288</v>
          </cell>
          <cell r="H3921" t="str">
            <v>541</v>
          </cell>
          <cell r="I3921" t="str">
            <v>0</v>
          </cell>
          <cell r="J3921" t="str">
            <v>01</v>
          </cell>
          <cell r="L3921">
            <v>17.75</v>
          </cell>
          <cell r="M3921">
            <v>3375.3</v>
          </cell>
          <cell r="N3921">
            <v>1865</v>
          </cell>
          <cell r="O3921">
            <v>372.4</v>
          </cell>
          <cell r="P3921">
            <v>294.3</v>
          </cell>
          <cell r="Q3921">
            <v>330.5</v>
          </cell>
          <cell r="R3921">
            <v>466.2</v>
          </cell>
          <cell r="S3921">
            <v>40.299999999999997</v>
          </cell>
          <cell r="T3921">
            <v>5907</v>
          </cell>
          <cell r="U3921">
            <v>6744</v>
          </cell>
        </row>
        <row r="3922">
          <cell r="B3922" t="str">
            <v>141</v>
          </cell>
          <cell r="C3922" t="str">
            <v>0001288541001000009000</v>
          </cell>
          <cell r="D3922" t="str">
            <v>A</v>
          </cell>
          <cell r="E3922" t="str">
            <v>141</v>
          </cell>
          <cell r="F3922" t="str">
            <v>C</v>
          </cell>
          <cell r="G3922" t="str">
            <v>288</v>
          </cell>
          <cell r="H3922" t="str">
            <v>541</v>
          </cell>
          <cell r="I3922" t="str">
            <v>0</v>
          </cell>
          <cell r="J3922" t="str">
            <v>01</v>
          </cell>
          <cell r="K3922" t="str">
            <v>S009</v>
          </cell>
          <cell r="L3922">
            <v>0.64</v>
          </cell>
          <cell r="M3922">
            <v>112.4</v>
          </cell>
          <cell r="N3922">
            <v>0</v>
          </cell>
          <cell r="O3922">
            <v>13.6</v>
          </cell>
          <cell r="P3922">
            <v>8</v>
          </cell>
          <cell r="Q3922">
            <v>8.6999999999999993</v>
          </cell>
          <cell r="R3922">
            <v>20.7</v>
          </cell>
          <cell r="S3922">
            <v>1.3</v>
          </cell>
          <cell r="T3922">
            <v>134</v>
          </cell>
          <cell r="U3922">
            <v>164.7</v>
          </cell>
        </row>
        <row r="3923">
          <cell r="B3923" t="str">
            <v>141</v>
          </cell>
          <cell r="C3923" t="str">
            <v>0001288541001000025000</v>
          </cell>
          <cell r="D3923" t="str">
            <v>A</v>
          </cell>
          <cell r="E3923" t="str">
            <v>141</v>
          </cell>
          <cell r="F3923" t="str">
            <v>C</v>
          </cell>
          <cell r="G3923" t="str">
            <v>288</v>
          </cell>
          <cell r="H3923" t="str">
            <v>541</v>
          </cell>
          <cell r="I3923" t="str">
            <v>0</v>
          </cell>
          <cell r="J3923" t="str">
            <v>01</v>
          </cell>
          <cell r="K3923" t="str">
            <v>S025</v>
          </cell>
          <cell r="L3923">
            <v>0.83</v>
          </cell>
          <cell r="M3923">
            <v>160.19999999999999</v>
          </cell>
          <cell r="N3923">
            <v>102.6</v>
          </cell>
          <cell r="O3923">
            <v>17.600000000000001</v>
          </cell>
          <cell r="P3923">
            <v>10.4</v>
          </cell>
          <cell r="Q3923">
            <v>11.2</v>
          </cell>
          <cell r="R3923">
            <v>26.7</v>
          </cell>
          <cell r="S3923">
            <v>1.7</v>
          </cell>
          <cell r="T3923">
            <v>290.8</v>
          </cell>
          <cell r="U3923">
            <v>330.4</v>
          </cell>
        </row>
        <row r="3924">
          <cell r="B3924" t="str">
            <v>141</v>
          </cell>
          <cell r="C3924" t="str">
            <v>0001288547001000000000</v>
          </cell>
          <cell r="D3924" t="str">
            <v>B</v>
          </cell>
          <cell r="E3924" t="str">
            <v>111</v>
          </cell>
          <cell r="F3924" t="str">
            <v>P</v>
          </cell>
          <cell r="G3924" t="str">
            <v>288</v>
          </cell>
          <cell r="H3924" t="str">
            <v>547</v>
          </cell>
          <cell r="I3924" t="str">
            <v>0</v>
          </cell>
          <cell r="J3924" t="str">
            <v>01</v>
          </cell>
          <cell r="L3924">
            <v>18.57</v>
          </cell>
          <cell r="M3924">
            <v>3578.7</v>
          </cell>
          <cell r="N3924">
            <v>2210.6</v>
          </cell>
          <cell r="O3924">
            <v>389.6</v>
          </cell>
          <cell r="P3924">
            <v>305.5</v>
          </cell>
          <cell r="Q3924">
            <v>350.6</v>
          </cell>
          <cell r="R3924">
            <v>488.9</v>
          </cell>
          <cell r="S3924">
            <v>42.2</v>
          </cell>
          <cell r="T3924">
            <v>6484.4</v>
          </cell>
          <cell r="U3924">
            <v>7366.1</v>
          </cell>
        </row>
        <row r="3925">
          <cell r="B3925" t="str">
            <v>141</v>
          </cell>
          <cell r="C3925" t="str">
            <v>0001288547001000009000</v>
          </cell>
          <cell r="D3925" t="str">
            <v>A</v>
          </cell>
          <cell r="E3925" t="str">
            <v>141</v>
          </cell>
          <cell r="F3925" t="str">
            <v>C</v>
          </cell>
          <cell r="G3925" t="str">
            <v>288</v>
          </cell>
          <cell r="H3925" t="str">
            <v>547</v>
          </cell>
          <cell r="I3925" t="str">
            <v>0</v>
          </cell>
          <cell r="J3925" t="str">
            <v>01</v>
          </cell>
          <cell r="K3925" t="str">
            <v>S009</v>
          </cell>
          <cell r="L3925">
            <v>0.64</v>
          </cell>
          <cell r="M3925">
            <v>112.4</v>
          </cell>
          <cell r="N3925">
            <v>0</v>
          </cell>
          <cell r="O3925">
            <v>13.6</v>
          </cell>
          <cell r="P3925">
            <v>8</v>
          </cell>
          <cell r="Q3925">
            <v>8.6999999999999993</v>
          </cell>
          <cell r="R3925">
            <v>20.7</v>
          </cell>
          <cell r="S3925">
            <v>1.3</v>
          </cell>
          <cell r="T3925">
            <v>134</v>
          </cell>
          <cell r="U3925">
            <v>164.7</v>
          </cell>
        </row>
        <row r="3926">
          <cell r="B3926" t="str">
            <v>141</v>
          </cell>
          <cell r="C3926" t="str">
            <v>0001288547001000025000</v>
          </cell>
          <cell r="D3926" t="str">
            <v>A</v>
          </cell>
          <cell r="E3926" t="str">
            <v>141</v>
          </cell>
          <cell r="F3926" t="str">
            <v>C</v>
          </cell>
          <cell r="G3926" t="str">
            <v>288</v>
          </cell>
          <cell r="H3926" t="str">
            <v>547</v>
          </cell>
          <cell r="I3926" t="str">
            <v>0</v>
          </cell>
          <cell r="J3926" t="str">
            <v>01</v>
          </cell>
          <cell r="K3926" t="str">
            <v>S025</v>
          </cell>
          <cell r="L3926">
            <v>0.83</v>
          </cell>
          <cell r="M3926">
            <v>163.80000000000001</v>
          </cell>
          <cell r="N3926">
            <v>81</v>
          </cell>
          <cell r="O3926">
            <v>17.600000000000001</v>
          </cell>
          <cell r="P3926">
            <v>10.4</v>
          </cell>
          <cell r="Q3926">
            <v>11.2</v>
          </cell>
          <cell r="R3926">
            <v>26.7</v>
          </cell>
          <cell r="S3926">
            <v>1.7</v>
          </cell>
          <cell r="T3926">
            <v>272.8</v>
          </cell>
          <cell r="U3926">
            <v>312.39999999999998</v>
          </cell>
        </row>
        <row r="3927">
          <cell r="B3927" t="str">
            <v>141</v>
          </cell>
          <cell r="C3927" t="str">
            <v>0001288830001000000000</v>
          </cell>
          <cell r="D3927" t="str">
            <v>B</v>
          </cell>
          <cell r="E3927" t="str">
            <v>111</v>
          </cell>
          <cell r="F3927" t="str">
            <v>P</v>
          </cell>
          <cell r="G3927" t="str">
            <v>288</v>
          </cell>
          <cell r="H3927" t="str">
            <v>830</v>
          </cell>
          <cell r="I3927" t="str">
            <v>0</v>
          </cell>
          <cell r="J3927" t="str">
            <v>01</v>
          </cell>
          <cell r="L3927">
            <v>14.66</v>
          </cell>
          <cell r="M3927">
            <v>2782.1</v>
          </cell>
          <cell r="N3927">
            <v>920.9</v>
          </cell>
          <cell r="O3927">
            <v>308</v>
          </cell>
          <cell r="P3927">
            <v>248.8</v>
          </cell>
          <cell r="Q3927">
            <v>256.60000000000002</v>
          </cell>
          <cell r="R3927">
            <v>377.7</v>
          </cell>
          <cell r="S3927">
            <v>33.200000000000003</v>
          </cell>
          <cell r="T3927">
            <v>4259.8</v>
          </cell>
          <cell r="U3927">
            <v>4927.3</v>
          </cell>
        </row>
        <row r="3928">
          <cell r="B3928" t="str">
            <v>141</v>
          </cell>
          <cell r="C3928" t="str">
            <v>0001288830001000009000</v>
          </cell>
          <cell r="D3928" t="str">
            <v>A</v>
          </cell>
          <cell r="E3928" t="str">
            <v>141</v>
          </cell>
          <cell r="F3928" t="str">
            <v>C</v>
          </cell>
          <cell r="G3928" t="str">
            <v>288</v>
          </cell>
          <cell r="H3928" t="str">
            <v>830</v>
          </cell>
          <cell r="I3928" t="str">
            <v>0</v>
          </cell>
          <cell r="J3928" t="str">
            <v>01</v>
          </cell>
          <cell r="K3928" t="str">
            <v>S009</v>
          </cell>
          <cell r="L3928">
            <v>0.64</v>
          </cell>
          <cell r="M3928">
            <v>126.2</v>
          </cell>
          <cell r="N3928">
            <v>0</v>
          </cell>
          <cell r="O3928">
            <v>13.6</v>
          </cell>
          <cell r="P3928">
            <v>8</v>
          </cell>
          <cell r="Q3928">
            <v>8.6999999999999993</v>
          </cell>
          <cell r="R3928">
            <v>20.7</v>
          </cell>
          <cell r="S3928">
            <v>1.3</v>
          </cell>
          <cell r="T3928">
            <v>147.80000000000001</v>
          </cell>
          <cell r="U3928">
            <v>178.5</v>
          </cell>
        </row>
        <row r="3929">
          <cell r="B3929" t="str">
            <v>141</v>
          </cell>
          <cell r="C3929" t="str">
            <v>0001288830001000025000</v>
          </cell>
          <cell r="D3929" t="str">
            <v>A</v>
          </cell>
          <cell r="E3929" t="str">
            <v>141</v>
          </cell>
          <cell r="F3929" t="str">
            <v>C</v>
          </cell>
          <cell r="G3929" t="str">
            <v>288</v>
          </cell>
          <cell r="H3929" t="str">
            <v>830</v>
          </cell>
          <cell r="I3929" t="str">
            <v>0</v>
          </cell>
          <cell r="J3929" t="str">
            <v>01</v>
          </cell>
          <cell r="K3929" t="str">
            <v>S025</v>
          </cell>
          <cell r="L3929">
            <v>0.83</v>
          </cell>
          <cell r="M3929">
            <v>228.9</v>
          </cell>
          <cell r="N3929">
            <v>106.1</v>
          </cell>
          <cell r="O3929">
            <v>17.600000000000001</v>
          </cell>
          <cell r="P3929">
            <v>10.4</v>
          </cell>
          <cell r="Q3929">
            <v>11.2</v>
          </cell>
          <cell r="R3929">
            <v>26.7</v>
          </cell>
          <cell r="S3929">
            <v>1.7</v>
          </cell>
          <cell r="T3929">
            <v>363</v>
          </cell>
          <cell r="U3929">
            <v>402.6</v>
          </cell>
        </row>
        <row r="3930">
          <cell r="B3930" t="str">
            <v>141</v>
          </cell>
          <cell r="C3930" t="str">
            <v>0001288830051870000000</v>
          </cell>
          <cell r="D3930" t="str">
            <v>A</v>
          </cell>
          <cell r="E3930" t="str">
            <v>141</v>
          </cell>
          <cell r="F3930" t="str">
            <v>C</v>
          </cell>
          <cell r="G3930" t="str">
            <v>288</v>
          </cell>
          <cell r="H3930" t="str">
            <v>830</v>
          </cell>
          <cell r="I3930" t="str">
            <v>0</v>
          </cell>
          <cell r="J3930" t="str">
            <v>01</v>
          </cell>
          <cell r="K3930" t="str">
            <v>M870</v>
          </cell>
          <cell r="L3930">
            <v>1.42</v>
          </cell>
          <cell r="M3930">
            <v>170.6</v>
          </cell>
          <cell r="N3930">
            <v>0</v>
          </cell>
          <cell r="O3930">
            <v>30</v>
          </cell>
          <cell r="P3930">
            <v>18.399999999999999</v>
          </cell>
          <cell r="Q3930">
            <v>25.4</v>
          </cell>
          <cell r="R3930">
            <v>41.6</v>
          </cell>
          <cell r="S3930">
            <v>2.9</v>
          </cell>
          <cell r="T3930">
            <v>219</v>
          </cell>
          <cell r="U3930">
            <v>288.89999999999998</v>
          </cell>
        </row>
        <row r="3931">
          <cell r="B3931" t="str">
            <v>141</v>
          </cell>
          <cell r="C3931" t="str">
            <v>0001288830051870009000</v>
          </cell>
          <cell r="D3931" t="str">
            <v>A</v>
          </cell>
          <cell r="E3931" t="str">
            <v>141</v>
          </cell>
          <cell r="F3931" t="str">
            <v>C</v>
          </cell>
          <cell r="G3931" t="str">
            <v>288</v>
          </cell>
          <cell r="H3931" t="str">
            <v>830</v>
          </cell>
          <cell r="I3931" t="str">
            <v>0</v>
          </cell>
          <cell r="J3931" t="str">
            <v>01</v>
          </cell>
          <cell r="K3931" t="str">
            <v>M870</v>
          </cell>
          <cell r="L3931">
            <v>2.0699999999999998</v>
          </cell>
          <cell r="M3931">
            <v>288.5</v>
          </cell>
          <cell r="N3931">
            <v>0</v>
          </cell>
          <cell r="O3931">
            <v>43.6</v>
          </cell>
          <cell r="P3931">
            <v>26.4</v>
          </cell>
          <cell r="Q3931">
            <v>34.1</v>
          </cell>
          <cell r="R3931">
            <v>62.4</v>
          </cell>
          <cell r="S3931">
            <v>4.2</v>
          </cell>
          <cell r="T3931">
            <v>358.5</v>
          </cell>
          <cell r="U3931">
            <v>459.2</v>
          </cell>
        </row>
        <row r="3932">
          <cell r="B3932" t="str">
            <v>141</v>
          </cell>
          <cell r="C3932" t="str">
            <v>0001288830051870025000</v>
          </cell>
          <cell r="D3932" t="str">
            <v>A</v>
          </cell>
          <cell r="E3932" t="str">
            <v>141</v>
          </cell>
          <cell r="F3932" t="str">
            <v>C</v>
          </cell>
          <cell r="G3932" t="str">
            <v>288</v>
          </cell>
          <cell r="H3932" t="str">
            <v>830</v>
          </cell>
          <cell r="I3932" t="str">
            <v>0</v>
          </cell>
          <cell r="J3932" t="str">
            <v>01</v>
          </cell>
          <cell r="K3932" t="str">
            <v>M870</v>
          </cell>
          <cell r="L3932">
            <v>2.2599999999999998</v>
          </cell>
          <cell r="M3932">
            <v>318.89999999999998</v>
          </cell>
          <cell r="N3932">
            <v>132.9</v>
          </cell>
          <cell r="O3932">
            <v>47.6</v>
          </cell>
          <cell r="P3932">
            <v>28.8</v>
          </cell>
          <cell r="Q3932">
            <v>36.6</v>
          </cell>
          <cell r="R3932">
            <v>68.400000000000006</v>
          </cell>
          <cell r="S3932">
            <v>4.5999999999999996</v>
          </cell>
          <cell r="T3932">
            <v>528.20000000000005</v>
          </cell>
          <cell r="U3932">
            <v>637.79999999999995</v>
          </cell>
        </row>
        <row r="3933">
          <cell r="B3933" t="str">
            <v>147</v>
          </cell>
          <cell r="C3933" t="str">
            <v>0005288830001000000000</v>
          </cell>
          <cell r="D3933" t="str">
            <v>B</v>
          </cell>
          <cell r="E3933" t="str">
            <v>111</v>
          </cell>
          <cell r="F3933" t="str">
            <v>P</v>
          </cell>
          <cell r="G3933" t="str">
            <v>288</v>
          </cell>
          <cell r="H3933" t="str">
            <v>830</v>
          </cell>
          <cell r="I3933" t="str">
            <v>0</v>
          </cell>
          <cell r="J3933" t="str">
            <v>05</v>
          </cell>
          <cell r="L3933">
            <v>14.43</v>
          </cell>
          <cell r="M3933">
            <v>2814.3</v>
          </cell>
          <cell r="N3933">
            <v>920.9</v>
          </cell>
          <cell r="O3933">
            <v>303.10000000000002</v>
          </cell>
          <cell r="P3933">
            <v>286.39999999999998</v>
          </cell>
          <cell r="Q3933">
            <v>352.5</v>
          </cell>
          <cell r="R3933">
            <v>225.6</v>
          </cell>
          <cell r="S3933">
            <v>14.5</v>
          </cell>
          <cell r="T3933">
            <v>4324.7</v>
          </cell>
          <cell r="U3933">
            <v>4917.3</v>
          </cell>
        </row>
        <row r="3934">
          <cell r="B3934" t="str">
            <v>147</v>
          </cell>
          <cell r="C3934" t="str">
            <v>0005288830001000009000</v>
          </cell>
          <cell r="D3934" t="str">
            <v>A</v>
          </cell>
          <cell r="E3934" t="str">
            <v>147</v>
          </cell>
          <cell r="F3934" t="str">
            <v>C</v>
          </cell>
          <cell r="G3934" t="str">
            <v>288</v>
          </cell>
          <cell r="H3934" t="str">
            <v>830</v>
          </cell>
          <cell r="I3934" t="str">
            <v>0</v>
          </cell>
          <cell r="J3934" t="str">
            <v>05</v>
          </cell>
          <cell r="K3934" t="str">
            <v>S009</v>
          </cell>
          <cell r="L3934">
            <v>0.67</v>
          </cell>
          <cell r="M3934">
            <v>128.1</v>
          </cell>
          <cell r="N3934">
            <v>0</v>
          </cell>
          <cell r="O3934">
            <v>14.3</v>
          </cell>
          <cell r="P3934">
            <v>9.3000000000000007</v>
          </cell>
          <cell r="Q3934">
            <v>11</v>
          </cell>
          <cell r="R3934">
            <v>6.9</v>
          </cell>
          <cell r="S3934">
            <v>0.4</v>
          </cell>
          <cell r="T3934">
            <v>151.69999999999999</v>
          </cell>
          <cell r="U3934">
            <v>170</v>
          </cell>
        </row>
        <row r="3935">
          <cell r="B3935" t="str">
            <v>147</v>
          </cell>
          <cell r="C3935" t="str">
            <v>0005288830001000025000</v>
          </cell>
          <cell r="D3935" t="str">
            <v>A</v>
          </cell>
          <cell r="E3935" t="str">
            <v>147</v>
          </cell>
          <cell r="F3935" t="str">
            <v>C</v>
          </cell>
          <cell r="G3935" t="str">
            <v>288</v>
          </cell>
          <cell r="H3935" t="str">
            <v>830</v>
          </cell>
          <cell r="I3935" t="str">
            <v>0</v>
          </cell>
          <cell r="J3935" t="str">
            <v>05</v>
          </cell>
          <cell r="K3935" t="str">
            <v>S025</v>
          </cell>
          <cell r="L3935">
            <v>0.45</v>
          </cell>
          <cell r="M3935">
            <v>147.30000000000001</v>
          </cell>
          <cell r="N3935">
            <v>106.1</v>
          </cell>
          <cell r="O3935">
            <v>9.5</v>
          </cell>
          <cell r="P3935">
            <v>6.1</v>
          </cell>
          <cell r="Q3935">
            <v>7.3</v>
          </cell>
          <cell r="R3935">
            <v>4.5999999999999996</v>
          </cell>
          <cell r="S3935">
            <v>0.3</v>
          </cell>
          <cell r="T3935">
            <v>269</v>
          </cell>
          <cell r="U3935">
            <v>281.2</v>
          </cell>
        </row>
        <row r="3936">
          <cell r="B3936" t="str">
            <v>147</v>
          </cell>
          <cell r="C3936" t="str">
            <v>0005288830051870000000</v>
          </cell>
          <cell r="D3936" t="str">
            <v>A</v>
          </cell>
          <cell r="E3936" t="str">
            <v>147</v>
          </cell>
          <cell r="F3936" t="str">
            <v>C</v>
          </cell>
          <cell r="G3936" t="str">
            <v>288</v>
          </cell>
          <cell r="H3936" t="str">
            <v>830</v>
          </cell>
          <cell r="I3936" t="str">
            <v>0</v>
          </cell>
          <cell r="J3936" t="str">
            <v>05</v>
          </cell>
          <cell r="K3936" t="str">
            <v>M870</v>
          </cell>
          <cell r="L3936">
            <v>0.66</v>
          </cell>
          <cell r="M3936">
            <v>203.2</v>
          </cell>
          <cell r="N3936">
            <v>0</v>
          </cell>
          <cell r="O3936">
            <v>14</v>
          </cell>
          <cell r="P3936">
            <v>9.1</v>
          </cell>
          <cell r="Q3936">
            <v>10.8</v>
          </cell>
          <cell r="R3936">
            <v>6.8</v>
          </cell>
          <cell r="S3936">
            <v>0.4</v>
          </cell>
          <cell r="T3936">
            <v>226.3</v>
          </cell>
          <cell r="U3936">
            <v>244.3</v>
          </cell>
        </row>
        <row r="3937">
          <cell r="B3937" t="str">
            <v>147</v>
          </cell>
          <cell r="C3937" t="str">
            <v>0005288830051870009000</v>
          </cell>
          <cell r="D3937" t="str">
            <v>A</v>
          </cell>
          <cell r="E3937" t="str">
            <v>147</v>
          </cell>
          <cell r="F3937" t="str">
            <v>C</v>
          </cell>
          <cell r="G3937" t="str">
            <v>288</v>
          </cell>
          <cell r="H3937" t="str">
            <v>830</v>
          </cell>
          <cell r="I3937" t="str">
            <v>0</v>
          </cell>
          <cell r="J3937" t="str">
            <v>05</v>
          </cell>
          <cell r="K3937" t="str">
            <v>M870</v>
          </cell>
          <cell r="L3937">
            <v>1.34</v>
          </cell>
          <cell r="M3937">
            <v>324</v>
          </cell>
          <cell r="N3937">
            <v>0</v>
          </cell>
          <cell r="O3937">
            <v>28.3</v>
          </cell>
          <cell r="P3937">
            <v>18.399999999999999</v>
          </cell>
          <cell r="Q3937">
            <v>21.8</v>
          </cell>
          <cell r="R3937">
            <v>13.7</v>
          </cell>
          <cell r="S3937">
            <v>0.8</v>
          </cell>
          <cell r="T3937">
            <v>370.7</v>
          </cell>
          <cell r="U3937">
            <v>407</v>
          </cell>
        </row>
        <row r="3938">
          <cell r="B3938" t="str">
            <v>147</v>
          </cell>
          <cell r="C3938" t="str">
            <v>0005288830051870025000</v>
          </cell>
          <cell r="D3938" t="str">
            <v>A</v>
          </cell>
          <cell r="E3938" t="str">
            <v>147</v>
          </cell>
          <cell r="F3938" t="str">
            <v>C</v>
          </cell>
          <cell r="G3938" t="str">
            <v>288</v>
          </cell>
          <cell r="H3938" t="str">
            <v>830</v>
          </cell>
          <cell r="I3938" t="str">
            <v>0</v>
          </cell>
          <cell r="J3938" t="str">
            <v>05</v>
          </cell>
          <cell r="K3938" t="str">
            <v>M870</v>
          </cell>
          <cell r="L3938">
            <v>1.1100000000000001</v>
          </cell>
          <cell r="M3938">
            <v>1034.5</v>
          </cell>
          <cell r="N3938">
            <v>-597.5</v>
          </cell>
          <cell r="O3938">
            <v>23.5</v>
          </cell>
          <cell r="P3938">
            <v>15.3</v>
          </cell>
          <cell r="Q3938">
            <v>18.100000000000001</v>
          </cell>
          <cell r="R3938">
            <v>11.4</v>
          </cell>
          <cell r="S3938">
            <v>0.7</v>
          </cell>
          <cell r="T3938">
            <v>475.8</v>
          </cell>
          <cell r="U3938">
            <v>506</v>
          </cell>
        </row>
        <row r="3939">
          <cell r="B3939" t="str">
            <v>141</v>
          </cell>
          <cell r="C3939" t="str">
            <v>0001288831001000000000</v>
          </cell>
          <cell r="D3939" t="str">
            <v>B</v>
          </cell>
          <cell r="E3939" t="str">
            <v>111</v>
          </cell>
          <cell r="F3939" t="str">
            <v>P</v>
          </cell>
          <cell r="G3939" t="str">
            <v>288</v>
          </cell>
          <cell r="H3939" t="str">
            <v>831</v>
          </cell>
          <cell r="I3939" t="str">
            <v>0</v>
          </cell>
          <cell r="J3939" t="str">
            <v>01</v>
          </cell>
          <cell r="L3939">
            <v>15.38</v>
          </cell>
          <cell r="M3939">
            <v>3191</v>
          </cell>
          <cell r="N3939">
            <v>1865</v>
          </cell>
          <cell r="O3939">
            <v>323.3</v>
          </cell>
          <cell r="P3939">
            <v>258.89999999999998</v>
          </cell>
          <cell r="Q3939">
            <v>292</v>
          </cell>
          <cell r="R3939">
            <v>394.7</v>
          </cell>
          <cell r="S3939">
            <v>35.200000000000003</v>
          </cell>
          <cell r="T3939">
            <v>5638.2</v>
          </cell>
          <cell r="U3939">
            <v>6360.1</v>
          </cell>
        </row>
        <row r="3940">
          <cell r="B3940" t="str">
            <v>141</v>
          </cell>
          <cell r="C3940" t="str">
            <v>0001288831001000009000</v>
          </cell>
          <cell r="D3940" t="str">
            <v>A</v>
          </cell>
          <cell r="E3940" t="str">
            <v>141</v>
          </cell>
          <cell r="F3940" t="str">
            <v>C</v>
          </cell>
          <cell r="G3940" t="str">
            <v>288</v>
          </cell>
          <cell r="H3940" t="str">
            <v>831</v>
          </cell>
          <cell r="I3940" t="str">
            <v>0</v>
          </cell>
          <cell r="J3940" t="str">
            <v>01</v>
          </cell>
          <cell r="K3940" t="str">
            <v>S009</v>
          </cell>
          <cell r="L3940">
            <v>0.64</v>
          </cell>
          <cell r="M3940">
            <v>121.6</v>
          </cell>
          <cell r="N3940">
            <v>0</v>
          </cell>
          <cell r="O3940">
            <v>13.6</v>
          </cell>
          <cell r="P3940">
            <v>8</v>
          </cell>
          <cell r="Q3940">
            <v>8.6999999999999993</v>
          </cell>
          <cell r="R3940">
            <v>20.7</v>
          </cell>
          <cell r="S3940">
            <v>1.3</v>
          </cell>
          <cell r="T3940">
            <v>143.19999999999999</v>
          </cell>
          <cell r="U3940">
            <v>173.9</v>
          </cell>
        </row>
        <row r="3941">
          <cell r="B3941" t="str">
            <v>141</v>
          </cell>
          <cell r="C3941" t="str">
            <v>0001288831001000025000</v>
          </cell>
          <cell r="D3941" t="str">
            <v>A</v>
          </cell>
          <cell r="E3941" t="str">
            <v>141</v>
          </cell>
          <cell r="F3941" t="str">
            <v>C</v>
          </cell>
          <cell r="G3941" t="str">
            <v>288</v>
          </cell>
          <cell r="H3941" t="str">
            <v>831</v>
          </cell>
          <cell r="I3941" t="str">
            <v>0</v>
          </cell>
          <cell r="J3941" t="str">
            <v>01</v>
          </cell>
          <cell r="K3941" t="str">
            <v>S025</v>
          </cell>
          <cell r="L3941">
            <v>0.83</v>
          </cell>
          <cell r="M3941">
            <v>162.69999999999999</v>
          </cell>
          <cell r="N3941">
            <v>102.6</v>
          </cell>
          <cell r="O3941">
            <v>17.600000000000001</v>
          </cell>
          <cell r="P3941">
            <v>10.4</v>
          </cell>
          <cell r="Q3941">
            <v>11.2</v>
          </cell>
          <cell r="R3941">
            <v>26.7</v>
          </cell>
          <cell r="S3941">
            <v>1.7</v>
          </cell>
          <cell r="T3941">
            <v>293.3</v>
          </cell>
          <cell r="U3941">
            <v>332.9</v>
          </cell>
        </row>
        <row r="3942">
          <cell r="B3942" t="str">
            <v>141</v>
          </cell>
          <cell r="C3942" t="str">
            <v>0001288831051870000000</v>
          </cell>
          <cell r="D3942" t="str">
            <v>A</v>
          </cell>
          <cell r="E3942" t="str">
            <v>141</v>
          </cell>
          <cell r="F3942" t="str">
            <v>C</v>
          </cell>
          <cell r="G3942" t="str">
            <v>288</v>
          </cell>
          <cell r="H3942" t="str">
            <v>831</v>
          </cell>
          <cell r="I3942" t="str">
            <v>0</v>
          </cell>
          <cell r="J3942" t="str">
            <v>01</v>
          </cell>
          <cell r="K3942" t="str">
            <v>M870</v>
          </cell>
          <cell r="L3942">
            <v>1.42</v>
          </cell>
          <cell r="M3942">
            <v>176.3</v>
          </cell>
          <cell r="N3942">
            <v>0</v>
          </cell>
          <cell r="O3942">
            <v>30</v>
          </cell>
          <cell r="P3942">
            <v>18.399999999999999</v>
          </cell>
          <cell r="Q3942">
            <v>25.4</v>
          </cell>
          <cell r="R3942">
            <v>41.6</v>
          </cell>
          <cell r="S3942">
            <v>2.9</v>
          </cell>
          <cell r="T3942">
            <v>224.7</v>
          </cell>
          <cell r="U3942">
            <v>294.60000000000002</v>
          </cell>
        </row>
        <row r="3943">
          <cell r="B3943" t="str">
            <v>141</v>
          </cell>
          <cell r="C3943" t="str">
            <v>0001288831051870009000</v>
          </cell>
          <cell r="D3943" t="str">
            <v>A</v>
          </cell>
          <cell r="E3943" t="str">
            <v>141</v>
          </cell>
          <cell r="F3943" t="str">
            <v>C</v>
          </cell>
          <cell r="G3943" t="str">
            <v>288</v>
          </cell>
          <cell r="H3943" t="str">
            <v>831</v>
          </cell>
          <cell r="I3943" t="str">
            <v>0</v>
          </cell>
          <cell r="J3943" t="str">
            <v>01</v>
          </cell>
          <cell r="K3943" t="str">
            <v>M870</v>
          </cell>
          <cell r="L3943">
            <v>2.0699999999999998</v>
          </cell>
          <cell r="M3943">
            <v>311.3</v>
          </cell>
          <cell r="N3943">
            <v>0</v>
          </cell>
          <cell r="O3943">
            <v>43.6</v>
          </cell>
          <cell r="P3943">
            <v>26.4</v>
          </cell>
          <cell r="Q3943">
            <v>34.1</v>
          </cell>
          <cell r="R3943">
            <v>62.4</v>
          </cell>
          <cell r="S3943">
            <v>4.2</v>
          </cell>
          <cell r="T3943">
            <v>381.3</v>
          </cell>
          <cell r="U3943">
            <v>482</v>
          </cell>
        </row>
        <row r="3944">
          <cell r="B3944" t="str">
            <v>141</v>
          </cell>
          <cell r="C3944" t="str">
            <v>0001288831051870025000</v>
          </cell>
          <cell r="D3944" t="str">
            <v>A</v>
          </cell>
          <cell r="E3944" t="str">
            <v>141</v>
          </cell>
          <cell r="F3944" t="str">
            <v>C</v>
          </cell>
          <cell r="G3944" t="str">
            <v>288</v>
          </cell>
          <cell r="H3944" t="str">
            <v>831</v>
          </cell>
          <cell r="I3944" t="str">
            <v>0</v>
          </cell>
          <cell r="J3944" t="str">
            <v>01</v>
          </cell>
          <cell r="K3944" t="str">
            <v>M870</v>
          </cell>
          <cell r="L3944">
            <v>2.2599999999999998</v>
          </cell>
          <cell r="M3944">
            <v>346.7</v>
          </cell>
          <cell r="N3944">
            <v>102.6</v>
          </cell>
          <cell r="O3944">
            <v>47.6</v>
          </cell>
          <cell r="P3944">
            <v>28.8</v>
          </cell>
          <cell r="Q3944">
            <v>36.6</v>
          </cell>
          <cell r="R3944">
            <v>68.400000000000006</v>
          </cell>
          <cell r="S3944">
            <v>4.5999999999999996</v>
          </cell>
          <cell r="T3944">
            <v>525.70000000000005</v>
          </cell>
          <cell r="U3944">
            <v>635.29999999999995</v>
          </cell>
        </row>
        <row r="3945">
          <cell r="B3945" t="str">
            <v>147</v>
          </cell>
          <cell r="C3945" t="str">
            <v>0005288831001000000000</v>
          </cell>
          <cell r="D3945" t="str">
            <v>B</v>
          </cell>
          <cell r="E3945" t="str">
            <v>111</v>
          </cell>
          <cell r="F3945" t="str">
            <v>P</v>
          </cell>
          <cell r="G3945" t="str">
            <v>288</v>
          </cell>
          <cell r="H3945" t="str">
            <v>831</v>
          </cell>
          <cell r="I3945" t="str">
            <v>0</v>
          </cell>
          <cell r="J3945" t="str">
            <v>05</v>
          </cell>
          <cell r="L3945">
            <v>14.74</v>
          </cell>
          <cell r="M3945">
            <v>3306</v>
          </cell>
          <cell r="N3945">
            <v>1865</v>
          </cell>
          <cell r="O3945">
            <v>309.60000000000002</v>
          </cell>
          <cell r="P3945">
            <v>290.60000000000002</v>
          </cell>
          <cell r="Q3945">
            <v>357.5</v>
          </cell>
          <cell r="R3945">
            <v>228.7</v>
          </cell>
          <cell r="S3945">
            <v>14.6</v>
          </cell>
          <cell r="T3945">
            <v>5771.2</v>
          </cell>
          <cell r="U3945">
            <v>6372</v>
          </cell>
        </row>
        <row r="3946">
          <cell r="B3946" t="str">
            <v>147</v>
          </cell>
          <cell r="C3946" t="str">
            <v>0005288831001000009000</v>
          </cell>
          <cell r="D3946" t="str">
            <v>A</v>
          </cell>
          <cell r="E3946" t="str">
            <v>147</v>
          </cell>
          <cell r="F3946" t="str">
            <v>C</v>
          </cell>
          <cell r="G3946" t="str">
            <v>288</v>
          </cell>
          <cell r="H3946" t="str">
            <v>831</v>
          </cell>
          <cell r="I3946" t="str">
            <v>0</v>
          </cell>
          <cell r="J3946" t="str">
            <v>05</v>
          </cell>
          <cell r="K3946" t="str">
            <v>S009</v>
          </cell>
          <cell r="L3946">
            <v>0.67</v>
          </cell>
          <cell r="M3946">
            <v>128.9</v>
          </cell>
          <cell r="N3946">
            <v>0</v>
          </cell>
          <cell r="O3946">
            <v>14.3</v>
          </cell>
          <cell r="P3946">
            <v>9.3000000000000007</v>
          </cell>
          <cell r="Q3946">
            <v>11</v>
          </cell>
          <cell r="R3946">
            <v>6.9</v>
          </cell>
          <cell r="S3946">
            <v>0.4</v>
          </cell>
          <cell r="T3946">
            <v>152.5</v>
          </cell>
          <cell r="U3946">
            <v>170.8</v>
          </cell>
        </row>
        <row r="3947">
          <cell r="B3947" t="str">
            <v>147</v>
          </cell>
          <cell r="C3947" t="str">
            <v>0005288831001000025000</v>
          </cell>
          <cell r="D3947" t="str">
            <v>A</v>
          </cell>
          <cell r="E3947" t="str">
            <v>147</v>
          </cell>
          <cell r="F3947" t="str">
            <v>C</v>
          </cell>
          <cell r="G3947" t="str">
            <v>288</v>
          </cell>
          <cell r="H3947" t="str">
            <v>831</v>
          </cell>
          <cell r="I3947" t="str">
            <v>0</v>
          </cell>
          <cell r="J3947" t="str">
            <v>05</v>
          </cell>
          <cell r="K3947" t="str">
            <v>S025</v>
          </cell>
          <cell r="L3947">
            <v>0.45</v>
          </cell>
          <cell r="M3947">
            <v>166.7</v>
          </cell>
          <cell r="N3947">
            <v>102.6</v>
          </cell>
          <cell r="O3947">
            <v>9.5</v>
          </cell>
          <cell r="P3947">
            <v>6.1</v>
          </cell>
          <cell r="Q3947">
            <v>7.3</v>
          </cell>
          <cell r="R3947">
            <v>4.5999999999999996</v>
          </cell>
          <cell r="S3947">
            <v>0.3</v>
          </cell>
          <cell r="T3947">
            <v>284.89999999999998</v>
          </cell>
          <cell r="U3947">
            <v>297.10000000000002</v>
          </cell>
        </row>
        <row r="3948">
          <cell r="B3948" t="str">
            <v>147</v>
          </cell>
          <cell r="C3948" t="str">
            <v>0005288831051870000000</v>
          </cell>
          <cell r="D3948" t="str">
            <v>A</v>
          </cell>
          <cell r="E3948" t="str">
            <v>147</v>
          </cell>
          <cell r="F3948" t="str">
            <v>C</v>
          </cell>
          <cell r="G3948" t="str">
            <v>288</v>
          </cell>
          <cell r="H3948" t="str">
            <v>831</v>
          </cell>
          <cell r="I3948" t="str">
            <v>0</v>
          </cell>
          <cell r="J3948" t="str">
            <v>05</v>
          </cell>
          <cell r="K3948" t="str">
            <v>M870</v>
          </cell>
          <cell r="L3948">
            <v>0.66</v>
          </cell>
          <cell r="M3948">
            <v>102.7</v>
          </cell>
          <cell r="N3948">
            <v>0</v>
          </cell>
          <cell r="O3948">
            <v>14</v>
          </cell>
          <cell r="P3948">
            <v>9.1</v>
          </cell>
          <cell r="Q3948">
            <v>10.8</v>
          </cell>
          <cell r="R3948">
            <v>6.8</v>
          </cell>
          <cell r="S3948">
            <v>0.4</v>
          </cell>
          <cell r="T3948">
            <v>125.8</v>
          </cell>
          <cell r="U3948">
            <v>143.80000000000001</v>
          </cell>
        </row>
        <row r="3949">
          <cell r="B3949" t="str">
            <v>147</v>
          </cell>
          <cell r="C3949" t="str">
            <v>0005288831051870009000</v>
          </cell>
          <cell r="D3949" t="str">
            <v>A</v>
          </cell>
          <cell r="E3949" t="str">
            <v>147</v>
          </cell>
          <cell r="F3949" t="str">
            <v>C</v>
          </cell>
          <cell r="G3949" t="str">
            <v>288</v>
          </cell>
          <cell r="H3949" t="str">
            <v>831</v>
          </cell>
          <cell r="I3949" t="str">
            <v>0</v>
          </cell>
          <cell r="J3949" t="str">
            <v>05</v>
          </cell>
          <cell r="K3949" t="str">
            <v>M870</v>
          </cell>
          <cell r="L3949">
            <v>1.34</v>
          </cell>
          <cell r="M3949">
            <v>238.4</v>
          </cell>
          <cell r="N3949">
            <v>0</v>
          </cell>
          <cell r="O3949">
            <v>28.3</v>
          </cell>
          <cell r="P3949">
            <v>18.399999999999999</v>
          </cell>
          <cell r="Q3949">
            <v>21.8</v>
          </cell>
          <cell r="R3949">
            <v>13.7</v>
          </cell>
          <cell r="S3949">
            <v>0.8</v>
          </cell>
          <cell r="T3949">
            <v>285.10000000000002</v>
          </cell>
          <cell r="U3949">
            <v>321.39999999999998</v>
          </cell>
        </row>
        <row r="3950">
          <cell r="B3950" t="str">
            <v>147</v>
          </cell>
          <cell r="C3950" t="str">
            <v>0005288831051870025000</v>
          </cell>
          <cell r="D3950" t="str">
            <v>A</v>
          </cell>
          <cell r="E3950" t="str">
            <v>147</v>
          </cell>
          <cell r="F3950" t="str">
            <v>C</v>
          </cell>
          <cell r="G3950" t="str">
            <v>288</v>
          </cell>
          <cell r="H3950" t="str">
            <v>831</v>
          </cell>
          <cell r="I3950" t="str">
            <v>0</v>
          </cell>
          <cell r="J3950" t="str">
            <v>05</v>
          </cell>
          <cell r="K3950" t="str">
            <v>M870</v>
          </cell>
          <cell r="L3950">
            <v>1.1100000000000001</v>
          </cell>
          <cell r="M3950">
            <v>275.10000000000002</v>
          </cell>
          <cell r="N3950">
            <v>102.6</v>
          </cell>
          <cell r="O3950">
            <v>23.5</v>
          </cell>
          <cell r="P3950">
            <v>15.3</v>
          </cell>
          <cell r="Q3950">
            <v>18.100000000000001</v>
          </cell>
          <cell r="R3950">
            <v>11.4</v>
          </cell>
          <cell r="S3950">
            <v>0.7</v>
          </cell>
          <cell r="T3950">
            <v>416.5</v>
          </cell>
          <cell r="U3950">
            <v>446.7</v>
          </cell>
        </row>
        <row r="3951">
          <cell r="B3951" t="str">
            <v>141</v>
          </cell>
          <cell r="C3951" t="str">
            <v>0001288837001000000000</v>
          </cell>
          <cell r="D3951" t="str">
            <v>B</v>
          </cell>
          <cell r="E3951" t="str">
            <v>111</v>
          </cell>
          <cell r="F3951" t="str">
            <v>P</v>
          </cell>
          <cell r="G3951" t="str">
            <v>288</v>
          </cell>
          <cell r="H3951" t="str">
            <v>837</v>
          </cell>
          <cell r="I3951" t="str">
            <v>0</v>
          </cell>
          <cell r="J3951" t="str">
            <v>01</v>
          </cell>
          <cell r="L3951">
            <v>16.46</v>
          </cell>
          <cell r="M3951">
            <v>3392.1</v>
          </cell>
          <cell r="N3951">
            <v>2210.6</v>
          </cell>
          <cell r="O3951">
            <v>346</v>
          </cell>
          <cell r="P3951">
            <v>273.7</v>
          </cell>
          <cell r="Q3951">
            <v>323.7</v>
          </cell>
          <cell r="R3951">
            <v>423.6</v>
          </cell>
          <cell r="S3951">
            <v>37.700000000000003</v>
          </cell>
          <cell r="T3951">
            <v>6222.4</v>
          </cell>
          <cell r="U3951">
            <v>7007.4</v>
          </cell>
        </row>
        <row r="3952">
          <cell r="B3952" t="str">
            <v>141</v>
          </cell>
          <cell r="C3952" t="str">
            <v>0001288837001000009000</v>
          </cell>
          <cell r="D3952" t="str">
            <v>A</v>
          </cell>
          <cell r="E3952" t="str">
            <v>141</v>
          </cell>
          <cell r="F3952" t="str">
            <v>C</v>
          </cell>
          <cell r="G3952" t="str">
            <v>288</v>
          </cell>
          <cell r="H3952" t="str">
            <v>837</v>
          </cell>
          <cell r="I3952" t="str">
            <v>0</v>
          </cell>
          <cell r="J3952" t="str">
            <v>01</v>
          </cell>
          <cell r="K3952" t="str">
            <v>S009</v>
          </cell>
          <cell r="L3952">
            <v>0.64</v>
          </cell>
          <cell r="M3952">
            <v>118.3</v>
          </cell>
          <cell r="N3952">
            <v>0</v>
          </cell>
          <cell r="O3952">
            <v>13.6</v>
          </cell>
          <cell r="P3952">
            <v>8</v>
          </cell>
          <cell r="Q3952">
            <v>8.6999999999999993</v>
          </cell>
          <cell r="R3952">
            <v>20.7</v>
          </cell>
          <cell r="S3952">
            <v>1.3</v>
          </cell>
          <cell r="T3952">
            <v>139.9</v>
          </cell>
          <cell r="U3952">
            <v>170.6</v>
          </cell>
        </row>
        <row r="3953">
          <cell r="B3953" t="str">
            <v>141</v>
          </cell>
          <cell r="C3953" t="str">
            <v>0001288837001000025000</v>
          </cell>
          <cell r="D3953" t="str">
            <v>A</v>
          </cell>
          <cell r="E3953" t="str">
            <v>141</v>
          </cell>
          <cell r="F3953" t="str">
            <v>C</v>
          </cell>
          <cell r="G3953" t="str">
            <v>288</v>
          </cell>
          <cell r="H3953" t="str">
            <v>837</v>
          </cell>
          <cell r="I3953" t="str">
            <v>0</v>
          </cell>
          <cell r="J3953" t="str">
            <v>01</v>
          </cell>
          <cell r="K3953" t="str">
            <v>S025</v>
          </cell>
          <cell r="L3953">
            <v>0.83</v>
          </cell>
          <cell r="M3953">
            <v>163.9</v>
          </cell>
          <cell r="N3953">
            <v>81</v>
          </cell>
          <cell r="O3953">
            <v>17.600000000000001</v>
          </cell>
          <cell r="P3953">
            <v>10.4</v>
          </cell>
          <cell r="Q3953">
            <v>11.2</v>
          </cell>
          <cell r="R3953">
            <v>26.7</v>
          </cell>
          <cell r="S3953">
            <v>1.7</v>
          </cell>
          <cell r="T3953">
            <v>272.89999999999998</v>
          </cell>
          <cell r="U3953">
            <v>312.5</v>
          </cell>
        </row>
        <row r="3954">
          <cell r="B3954" t="str">
            <v>147</v>
          </cell>
          <cell r="C3954" t="str">
            <v>0005288837001000000000</v>
          </cell>
          <cell r="D3954" t="str">
            <v>B</v>
          </cell>
          <cell r="E3954" t="str">
            <v>111</v>
          </cell>
          <cell r="F3954" t="str">
            <v>P</v>
          </cell>
          <cell r="G3954" t="str">
            <v>288</v>
          </cell>
          <cell r="H3954" t="str">
            <v>837</v>
          </cell>
          <cell r="I3954" t="str">
            <v>0</v>
          </cell>
          <cell r="J3954" t="str">
            <v>05</v>
          </cell>
          <cell r="L3954">
            <v>15.3</v>
          </cell>
          <cell r="M3954">
            <v>3455</v>
          </cell>
          <cell r="N3954">
            <v>2194.1999999999998</v>
          </cell>
          <cell r="O3954">
            <v>321.39999999999998</v>
          </cell>
          <cell r="P3954">
            <v>298.3</v>
          </cell>
          <cell r="Q3954">
            <v>366.6</v>
          </cell>
          <cell r="R3954">
            <v>234.4</v>
          </cell>
          <cell r="S3954">
            <v>15</v>
          </cell>
          <cell r="T3954">
            <v>6268.9</v>
          </cell>
          <cell r="U3954">
            <v>6884.9</v>
          </cell>
        </row>
        <row r="3955">
          <cell r="B3955" t="str">
            <v>147</v>
          </cell>
          <cell r="C3955" t="str">
            <v>0005288837001000009000</v>
          </cell>
          <cell r="D3955" t="str">
            <v>A</v>
          </cell>
          <cell r="E3955" t="str">
            <v>147</v>
          </cell>
          <cell r="F3955" t="str">
            <v>C</v>
          </cell>
          <cell r="G3955" t="str">
            <v>288</v>
          </cell>
          <cell r="H3955" t="str">
            <v>837</v>
          </cell>
          <cell r="I3955" t="str">
            <v>0</v>
          </cell>
          <cell r="J3955" t="str">
            <v>05</v>
          </cell>
          <cell r="K3955" t="str">
            <v>S009</v>
          </cell>
          <cell r="L3955">
            <v>0.67</v>
          </cell>
          <cell r="M3955">
            <v>127.3</v>
          </cell>
          <cell r="N3955">
            <v>0</v>
          </cell>
          <cell r="O3955">
            <v>14.3</v>
          </cell>
          <cell r="P3955">
            <v>9.3000000000000007</v>
          </cell>
          <cell r="Q3955">
            <v>11</v>
          </cell>
          <cell r="R3955">
            <v>6.9</v>
          </cell>
          <cell r="S3955">
            <v>0.4</v>
          </cell>
          <cell r="T3955">
            <v>150.9</v>
          </cell>
          <cell r="U3955">
            <v>169.2</v>
          </cell>
        </row>
        <row r="3956">
          <cell r="B3956" t="str">
            <v>147</v>
          </cell>
          <cell r="C3956" t="str">
            <v>0005288837001000025000</v>
          </cell>
          <cell r="D3956" t="str">
            <v>A</v>
          </cell>
          <cell r="E3956" t="str">
            <v>147</v>
          </cell>
          <cell r="F3956" t="str">
            <v>C</v>
          </cell>
          <cell r="G3956" t="str">
            <v>288</v>
          </cell>
          <cell r="H3956" t="str">
            <v>837</v>
          </cell>
          <cell r="I3956" t="str">
            <v>0</v>
          </cell>
          <cell r="J3956" t="str">
            <v>05</v>
          </cell>
          <cell r="K3956" t="str">
            <v>S025</v>
          </cell>
          <cell r="L3956">
            <v>0.45</v>
          </cell>
          <cell r="M3956">
            <v>171.8</v>
          </cell>
          <cell r="N3956">
            <v>81</v>
          </cell>
          <cell r="O3956">
            <v>9.5</v>
          </cell>
          <cell r="P3956">
            <v>6.1</v>
          </cell>
          <cell r="Q3956">
            <v>7.3</v>
          </cell>
          <cell r="R3956">
            <v>4.5999999999999996</v>
          </cell>
          <cell r="S3956">
            <v>0.3</v>
          </cell>
          <cell r="T3956">
            <v>268.39999999999998</v>
          </cell>
          <cell r="U3956">
            <v>280.60000000000002</v>
          </cell>
        </row>
        <row r="3957">
          <cell r="B3957" t="str">
            <v>141</v>
          </cell>
          <cell r="C3957" t="str">
            <v>0001288000000000000050</v>
          </cell>
          <cell r="D3957" t="str">
            <v>O</v>
          </cell>
          <cell r="E3957" t="str">
            <v>141</v>
          </cell>
          <cell r="F3957" t="str">
            <v>C</v>
          </cell>
          <cell r="G3957" t="str">
            <v>288</v>
          </cell>
          <cell r="H3957" t="str">
            <v>XXX</v>
          </cell>
          <cell r="I3957" t="str">
            <v>0</v>
          </cell>
          <cell r="J3957" t="str">
            <v>01</v>
          </cell>
          <cell r="K3957" t="str">
            <v>S050</v>
          </cell>
          <cell r="L3957">
            <v>0</v>
          </cell>
          <cell r="M3957">
            <v>1</v>
          </cell>
          <cell r="N3957">
            <v>0</v>
          </cell>
          <cell r="O3957">
            <v>0</v>
          </cell>
          <cell r="P3957">
            <v>0</v>
          </cell>
          <cell r="Q3957">
            <v>0</v>
          </cell>
          <cell r="R3957">
            <v>0</v>
          </cell>
          <cell r="S3957">
            <v>0</v>
          </cell>
          <cell r="T3957">
            <v>1</v>
          </cell>
          <cell r="U3957">
            <v>1</v>
          </cell>
        </row>
        <row r="3958">
          <cell r="B3958" t="str">
            <v>141</v>
          </cell>
          <cell r="C3958" t="str">
            <v>0001288000000000000149</v>
          </cell>
          <cell r="D3958" t="str">
            <v>O</v>
          </cell>
          <cell r="E3958" t="str">
            <v>141</v>
          </cell>
          <cell r="F3958" t="str">
            <v>C</v>
          </cell>
          <cell r="G3958" t="str">
            <v>288</v>
          </cell>
          <cell r="H3958" t="str">
            <v>XXX</v>
          </cell>
          <cell r="I3958" t="str">
            <v>0</v>
          </cell>
          <cell r="J3958" t="str">
            <v>01</v>
          </cell>
          <cell r="K3958" t="str">
            <v>S149</v>
          </cell>
          <cell r="L3958">
            <v>0.17</v>
          </cell>
          <cell r="M3958">
            <v>11.9</v>
          </cell>
          <cell r="N3958">
            <v>0</v>
          </cell>
          <cell r="O3958">
            <v>3.6</v>
          </cell>
          <cell r="P3958">
            <v>2.1</v>
          </cell>
          <cell r="Q3958">
            <v>2.2999999999999998</v>
          </cell>
          <cell r="R3958">
            <v>5.4</v>
          </cell>
          <cell r="S3958">
            <v>0.3</v>
          </cell>
          <cell r="T3958">
            <v>17.600000000000001</v>
          </cell>
          <cell r="U3958">
            <v>25.6</v>
          </cell>
        </row>
        <row r="3959">
          <cell r="B3959" t="str">
            <v>141</v>
          </cell>
          <cell r="C3959" t="str">
            <v>0001288000000000000213</v>
          </cell>
          <cell r="D3959" t="str">
            <v>O</v>
          </cell>
          <cell r="E3959" t="str">
            <v>141</v>
          </cell>
          <cell r="F3959" t="str">
            <v>C</v>
          </cell>
          <cell r="G3959" t="str">
            <v>288</v>
          </cell>
          <cell r="H3959" t="str">
            <v>XXX</v>
          </cell>
          <cell r="I3959" t="str">
            <v>0</v>
          </cell>
          <cell r="J3959" t="str">
            <v>01</v>
          </cell>
          <cell r="K3959" t="str">
            <v>S213</v>
          </cell>
          <cell r="L3959">
            <v>0.4</v>
          </cell>
          <cell r="M3959">
            <v>71.5</v>
          </cell>
          <cell r="N3959">
            <v>0</v>
          </cell>
          <cell r="O3959">
            <v>8.5</v>
          </cell>
          <cell r="P3959">
            <v>5</v>
          </cell>
          <cell r="Q3959">
            <v>5.4</v>
          </cell>
          <cell r="R3959">
            <v>12.9</v>
          </cell>
          <cell r="S3959">
            <v>0.8</v>
          </cell>
          <cell r="T3959">
            <v>85</v>
          </cell>
          <cell r="U3959">
            <v>104.1</v>
          </cell>
        </row>
        <row r="3960">
          <cell r="B3960" t="str">
            <v>141</v>
          </cell>
          <cell r="C3960" t="str">
            <v>0001288000000000000414</v>
          </cell>
          <cell r="D3960" t="str">
            <v>O</v>
          </cell>
          <cell r="E3960" t="str">
            <v>141</v>
          </cell>
          <cell r="F3960" t="str">
            <v>C</v>
          </cell>
          <cell r="G3960" t="str">
            <v>288</v>
          </cell>
          <cell r="H3960" t="str">
            <v>XXX</v>
          </cell>
          <cell r="I3960" t="str">
            <v>0</v>
          </cell>
          <cell r="J3960" t="str">
            <v>01</v>
          </cell>
          <cell r="K3960" t="str">
            <v>S414</v>
          </cell>
          <cell r="L3960">
            <v>0.24</v>
          </cell>
          <cell r="M3960">
            <v>87.1</v>
          </cell>
          <cell r="N3960">
            <v>0</v>
          </cell>
          <cell r="O3960">
            <v>5.2</v>
          </cell>
          <cell r="P3960">
            <v>3.3</v>
          </cell>
          <cell r="Q3960">
            <v>3.1</v>
          </cell>
          <cell r="R3960">
            <v>6.4</v>
          </cell>
          <cell r="S3960">
            <v>0.5</v>
          </cell>
          <cell r="T3960">
            <v>95.6</v>
          </cell>
          <cell r="U3960">
            <v>105.6</v>
          </cell>
        </row>
        <row r="3961">
          <cell r="B3961" t="str">
            <v>141</v>
          </cell>
          <cell r="C3961" t="str">
            <v>0001288000000000000472</v>
          </cell>
          <cell r="D3961" t="str">
            <v>O</v>
          </cell>
          <cell r="E3961" t="str">
            <v>141</v>
          </cell>
          <cell r="F3961" t="str">
            <v>C</v>
          </cell>
          <cell r="G3961" t="str">
            <v>288</v>
          </cell>
          <cell r="H3961" t="str">
            <v>XXX</v>
          </cell>
          <cell r="I3961" t="str">
            <v>0</v>
          </cell>
          <cell r="J3961" t="str">
            <v>01</v>
          </cell>
          <cell r="K3961" t="str">
            <v>S472</v>
          </cell>
          <cell r="L3961">
            <v>0.45</v>
          </cell>
          <cell r="M3961">
            <v>545.29999999999995</v>
          </cell>
          <cell r="N3961">
            <v>0</v>
          </cell>
          <cell r="O3961">
            <v>9.6</v>
          </cell>
          <cell r="P3961">
            <v>5.6</v>
          </cell>
          <cell r="Q3961">
            <v>6.1</v>
          </cell>
          <cell r="R3961">
            <v>14.5</v>
          </cell>
          <cell r="S3961">
            <v>0.9</v>
          </cell>
          <cell r="T3961">
            <v>560.5</v>
          </cell>
          <cell r="U3961">
            <v>582</v>
          </cell>
        </row>
        <row r="3962">
          <cell r="B3962" t="str">
            <v>141</v>
          </cell>
          <cell r="C3962" t="str">
            <v>0001288000000000000499</v>
          </cell>
          <cell r="D3962" t="str">
            <v>O</v>
          </cell>
          <cell r="E3962" t="str">
            <v>141</v>
          </cell>
          <cell r="F3962" t="str">
            <v>C</v>
          </cell>
          <cell r="G3962" t="str">
            <v>288</v>
          </cell>
          <cell r="H3962" t="str">
            <v>XXX</v>
          </cell>
          <cell r="I3962" t="str">
            <v>0</v>
          </cell>
          <cell r="J3962" t="str">
            <v>01</v>
          </cell>
          <cell r="K3962" t="str">
            <v>S499</v>
          </cell>
          <cell r="L3962">
            <v>7.0000000000000007E-2</v>
          </cell>
          <cell r="M3962">
            <v>-1.7</v>
          </cell>
          <cell r="N3962">
            <v>0</v>
          </cell>
          <cell r="O3962">
            <v>1.5</v>
          </cell>
          <cell r="P3962">
            <v>1.2</v>
          </cell>
          <cell r="Q3962">
            <v>0.7</v>
          </cell>
          <cell r="R3962">
            <v>0.2</v>
          </cell>
          <cell r="S3962">
            <v>0.1</v>
          </cell>
          <cell r="T3962">
            <v>1</v>
          </cell>
          <cell r="U3962">
            <v>2</v>
          </cell>
        </row>
        <row r="3963">
          <cell r="B3963" t="str">
            <v>141</v>
          </cell>
          <cell r="C3963" t="str">
            <v>0001288000000000000500</v>
          </cell>
          <cell r="D3963" t="str">
            <v>O</v>
          </cell>
          <cell r="E3963" t="str">
            <v>141</v>
          </cell>
          <cell r="F3963" t="str">
            <v>C</v>
          </cell>
          <cell r="G3963" t="str">
            <v>288</v>
          </cell>
          <cell r="H3963" t="str">
            <v>XXX</v>
          </cell>
          <cell r="I3963" t="str">
            <v>0</v>
          </cell>
          <cell r="J3963" t="str">
            <v>01</v>
          </cell>
          <cell r="K3963" t="str">
            <v>S500</v>
          </cell>
          <cell r="L3963">
            <v>0.31</v>
          </cell>
          <cell r="M3963">
            <v>56.4</v>
          </cell>
          <cell r="N3963">
            <v>0</v>
          </cell>
          <cell r="O3963">
            <v>6.5</v>
          </cell>
          <cell r="P3963">
            <v>3.8</v>
          </cell>
          <cell r="Q3963">
            <v>4.0999999999999996</v>
          </cell>
          <cell r="R3963">
            <v>9.9</v>
          </cell>
          <cell r="S3963">
            <v>0.6</v>
          </cell>
          <cell r="T3963">
            <v>66.7</v>
          </cell>
          <cell r="U3963">
            <v>81.3</v>
          </cell>
        </row>
        <row r="3964">
          <cell r="B3964" t="str">
            <v>141</v>
          </cell>
          <cell r="C3964" t="str">
            <v>0001288000000000000505</v>
          </cell>
          <cell r="D3964" t="str">
            <v>O</v>
          </cell>
          <cell r="E3964" t="str">
            <v>141</v>
          </cell>
          <cell r="F3964" t="str">
            <v>C</v>
          </cell>
          <cell r="G3964" t="str">
            <v>288</v>
          </cell>
          <cell r="H3964" t="str">
            <v>XXX</v>
          </cell>
          <cell r="I3964" t="str">
            <v>0</v>
          </cell>
          <cell r="J3964" t="str">
            <v>01</v>
          </cell>
          <cell r="K3964" t="str">
            <v>S505</v>
          </cell>
          <cell r="L3964">
            <v>0.16</v>
          </cell>
          <cell r="M3964">
            <v>123.6</v>
          </cell>
          <cell r="N3964">
            <v>0</v>
          </cell>
          <cell r="O3964">
            <v>3.6</v>
          </cell>
          <cell r="P3964">
            <v>2.1</v>
          </cell>
          <cell r="Q3964">
            <v>2.2000000000000002</v>
          </cell>
          <cell r="R3964">
            <v>5.4</v>
          </cell>
          <cell r="S3964">
            <v>0.3</v>
          </cell>
          <cell r="T3964">
            <v>129.30000000000001</v>
          </cell>
          <cell r="U3964">
            <v>137.19999999999999</v>
          </cell>
        </row>
        <row r="3965">
          <cell r="B3965" t="str">
            <v>141</v>
          </cell>
          <cell r="C3965" t="str">
            <v>0001288000000000000530</v>
          </cell>
          <cell r="D3965" t="str">
            <v>O</v>
          </cell>
          <cell r="E3965" t="str">
            <v>141</v>
          </cell>
          <cell r="F3965" t="str">
            <v>C</v>
          </cell>
          <cell r="G3965" t="str">
            <v>288</v>
          </cell>
          <cell r="H3965" t="str">
            <v>XXX</v>
          </cell>
          <cell r="I3965" t="str">
            <v>0</v>
          </cell>
          <cell r="J3965" t="str">
            <v>01</v>
          </cell>
          <cell r="K3965" t="str">
            <v>S530</v>
          </cell>
          <cell r="L3965">
            <v>0.06</v>
          </cell>
          <cell r="M3965">
            <v>94.6</v>
          </cell>
          <cell r="N3965">
            <v>0</v>
          </cell>
          <cell r="O3965">
            <v>1.3</v>
          </cell>
          <cell r="P3965">
            <v>0.7</v>
          </cell>
          <cell r="Q3965">
            <v>0.8</v>
          </cell>
          <cell r="R3965">
            <v>1.9</v>
          </cell>
          <cell r="S3965">
            <v>0.1</v>
          </cell>
          <cell r="T3965">
            <v>96.6</v>
          </cell>
          <cell r="U3965">
            <v>99.4</v>
          </cell>
        </row>
        <row r="3966">
          <cell r="B3966" t="str">
            <v>141</v>
          </cell>
          <cell r="C3966" t="str">
            <v>0001288000000000000554</v>
          </cell>
          <cell r="D3966" t="str">
            <v>O</v>
          </cell>
          <cell r="E3966" t="str">
            <v>141</v>
          </cell>
          <cell r="F3966" t="str">
            <v>C</v>
          </cell>
          <cell r="G3966" t="str">
            <v>288</v>
          </cell>
          <cell r="H3966" t="str">
            <v>XXX</v>
          </cell>
          <cell r="I3966" t="str">
            <v>0</v>
          </cell>
          <cell r="J3966" t="str">
            <v>01</v>
          </cell>
          <cell r="K3966" t="str">
            <v>S554</v>
          </cell>
          <cell r="L3966">
            <v>0.06</v>
          </cell>
          <cell r="M3966">
            <v>115.3</v>
          </cell>
          <cell r="N3966">
            <v>0</v>
          </cell>
          <cell r="O3966">
            <v>1.3</v>
          </cell>
          <cell r="P3966">
            <v>0.7</v>
          </cell>
          <cell r="Q3966">
            <v>0.8</v>
          </cell>
          <cell r="R3966">
            <v>1.9</v>
          </cell>
          <cell r="S3966">
            <v>0.1</v>
          </cell>
          <cell r="T3966">
            <v>117.3</v>
          </cell>
          <cell r="U3966">
            <v>120.1</v>
          </cell>
        </row>
        <row r="3967">
          <cell r="B3967" t="str">
            <v>141</v>
          </cell>
          <cell r="C3967" t="str">
            <v>0001288000000000000614</v>
          </cell>
          <cell r="D3967" t="str">
            <v>O</v>
          </cell>
          <cell r="E3967" t="str">
            <v>141</v>
          </cell>
          <cell r="F3967" t="str">
            <v>C</v>
          </cell>
          <cell r="G3967" t="str">
            <v>288</v>
          </cell>
          <cell r="H3967" t="str">
            <v>XXX</v>
          </cell>
          <cell r="I3967" t="str">
            <v>0</v>
          </cell>
          <cell r="J3967" t="str">
            <v>01</v>
          </cell>
          <cell r="K3967" t="str">
            <v>S614</v>
          </cell>
          <cell r="L3967">
            <v>0.34</v>
          </cell>
          <cell r="M3967">
            <v>102.4</v>
          </cell>
          <cell r="N3967">
            <v>0</v>
          </cell>
          <cell r="O3967">
            <v>7.1</v>
          </cell>
          <cell r="P3967">
            <v>4.2</v>
          </cell>
          <cell r="Q3967">
            <v>4.5</v>
          </cell>
          <cell r="R3967">
            <v>10.8</v>
          </cell>
          <cell r="S3967">
            <v>0.7</v>
          </cell>
          <cell r="T3967">
            <v>113.7</v>
          </cell>
          <cell r="U3967">
            <v>129.69999999999999</v>
          </cell>
        </row>
        <row r="3968">
          <cell r="B3968" t="str">
            <v>141</v>
          </cell>
          <cell r="C3968" t="str">
            <v>0001288000000000000802</v>
          </cell>
          <cell r="D3968" t="str">
            <v>O</v>
          </cell>
          <cell r="E3968" t="str">
            <v>141</v>
          </cell>
          <cell r="F3968" t="str">
            <v>C</v>
          </cell>
          <cell r="G3968" t="str">
            <v>288</v>
          </cell>
          <cell r="H3968" t="str">
            <v>XXX</v>
          </cell>
          <cell r="I3968" t="str">
            <v>0</v>
          </cell>
          <cell r="J3968" t="str">
            <v>01</v>
          </cell>
          <cell r="K3968" t="str">
            <v>S802</v>
          </cell>
          <cell r="L3968">
            <v>1.1200000000000001</v>
          </cell>
          <cell r="M3968">
            <v>71.8</v>
          </cell>
          <cell r="N3968">
            <v>0</v>
          </cell>
          <cell r="O3968">
            <v>23.5</v>
          </cell>
          <cell r="P3968">
            <v>25.8</v>
          </cell>
          <cell r="Q3968">
            <v>28.4</v>
          </cell>
          <cell r="R3968">
            <v>9.1</v>
          </cell>
          <cell r="S3968">
            <v>3.2</v>
          </cell>
          <cell r="T3968">
            <v>121.1</v>
          </cell>
          <cell r="U3968">
            <v>161.80000000000001</v>
          </cell>
        </row>
        <row r="3969">
          <cell r="B3969" t="str">
            <v>147</v>
          </cell>
          <cell r="C3969" t="str">
            <v>0005288000000000000011</v>
          </cell>
          <cell r="D3969" t="str">
            <v>O</v>
          </cell>
          <cell r="E3969" t="str">
            <v>147</v>
          </cell>
          <cell r="F3969" t="str">
            <v>C</v>
          </cell>
          <cell r="G3969" t="str">
            <v>288</v>
          </cell>
          <cell r="H3969" t="str">
            <v>XXX</v>
          </cell>
          <cell r="I3969" t="str">
            <v>0</v>
          </cell>
          <cell r="J3969" t="str">
            <v>05</v>
          </cell>
          <cell r="K3969" t="str">
            <v>S011</v>
          </cell>
          <cell r="L3969">
            <v>0</v>
          </cell>
          <cell r="M3969">
            <v>3.3</v>
          </cell>
          <cell r="N3969">
            <v>0</v>
          </cell>
          <cell r="O3969">
            <v>0</v>
          </cell>
          <cell r="P3969">
            <v>0</v>
          </cell>
          <cell r="Q3969">
            <v>0</v>
          </cell>
          <cell r="R3969">
            <v>0</v>
          </cell>
          <cell r="S3969">
            <v>0</v>
          </cell>
          <cell r="T3969">
            <v>3.3</v>
          </cell>
          <cell r="U3969">
            <v>3.3</v>
          </cell>
        </row>
        <row r="3970">
          <cell r="B3970" t="str">
            <v>147</v>
          </cell>
          <cell r="C3970" t="str">
            <v>0005288000000000000028</v>
          </cell>
          <cell r="D3970" t="str">
            <v>O</v>
          </cell>
          <cell r="E3970" t="str">
            <v>147</v>
          </cell>
          <cell r="F3970" t="str">
            <v>C</v>
          </cell>
          <cell r="G3970" t="str">
            <v>288</v>
          </cell>
          <cell r="H3970" t="str">
            <v>XXX</v>
          </cell>
          <cell r="I3970" t="str">
            <v>0</v>
          </cell>
          <cell r="J3970" t="str">
            <v>05</v>
          </cell>
          <cell r="K3970" t="str">
            <v>S028</v>
          </cell>
          <cell r="L3970">
            <v>0.1</v>
          </cell>
          <cell r="M3970">
            <v>63.4</v>
          </cell>
          <cell r="N3970">
            <v>0</v>
          </cell>
          <cell r="O3970">
            <v>2.1</v>
          </cell>
          <cell r="P3970">
            <v>1.4</v>
          </cell>
          <cell r="Q3970">
            <v>1.6</v>
          </cell>
          <cell r="R3970">
            <v>1</v>
          </cell>
          <cell r="S3970">
            <v>0.1</v>
          </cell>
          <cell r="T3970">
            <v>66.900000000000006</v>
          </cell>
          <cell r="U3970">
            <v>69.599999999999994</v>
          </cell>
        </row>
        <row r="3971">
          <cell r="B3971" t="str">
            <v>147</v>
          </cell>
          <cell r="C3971" t="str">
            <v>0005288000000000000050</v>
          </cell>
          <cell r="D3971" t="str">
            <v>O</v>
          </cell>
          <cell r="E3971" t="str">
            <v>147</v>
          </cell>
          <cell r="F3971" t="str">
            <v>C</v>
          </cell>
          <cell r="G3971" t="str">
            <v>288</v>
          </cell>
          <cell r="H3971" t="str">
            <v>XXX</v>
          </cell>
          <cell r="I3971" t="str">
            <v>0</v>
          </cell>
          <cell r="J3971" t="str">
            <v>05</v>
          </cell>
          <cell r="K3971" t="str">
            <v>S050</v>
          </cell>
          <cell r="L3971">
            <v>0</v>
          </cell>
          <cell r="M3971">
            <v>-0.1</v>
          </cell>
          <cell r="N3971">
            <v>0</v>
          </cell>
          <cell r="O3971">
            <v>0</v>
          </cell>
          <cell r="P3971">
            <v>0</v>
          </cell>
          <cell r="Q3971">
            <v>0</v>
          </cell>
          <cell r="R3971">
            <v>0</v>
          </cell>
          <cell r="S3971">
            <v>0</v>
          </cell>
          <cell r="T3971">
            <v>-0.1</v>
          </cell>
          <cell r="U3971">
            <v>-0.1</v>
          </cell>
        </row>
        <row r="3972">
          <cell r="B3972" t="str">
            <v>147</v>
          </cell>
          <cell r="C3972" t="str">
            <v>0005288000000000000082</v>
          </cell>
          <cell r="D3972" t="str">
            <v>O</v>
          </cell>
          <cell r="E3972" t="str">
            <v>147</v>
          </cell>
          <cell r="F3972" t="str">
            <v>C</v>
          </cell>
          <cell r="G3972" t="str">
            <v>288</v>
          </cell>
          <cell r="H3972" t="str">
            <v>XXX</v>
          </cell>
          <cell r="I3972" t="str">
            <v>0</v>
          </cell>
          <cell r="J3972" t="str">
            <v>05</v>
          </cell>
          <cell r="K3972" t="str">
            <v>S082</v>
          </cell>
          <cell r="L3972">
            <v>0.15</v>
          </cell>
          <cell r="M3972">
            <v>28.8</v>
          </cell>
          <cell r="N3972">
            <v>0</v>
          </cell>
          <cell r="O3972">
            <v>3.3</v>
          </cell>
          <cell r="P3972">
            <v>2.1</v>
          </cell>
          <cell r="Q3972">
            <v>2.5</v>
          </cell>
          <cell r="R3972">
            <v>1.6</v>
          </cell>
          <cell r="S3972">
            <v>0.1</v>
          </cell>
          <cell r="T3972">
            <v>34.200000000000003</v>
          </cell>
          <cell r="U3972">
            <v>38.4</v>
          </cell>
        </row>
        <row r="3973">
          <cell r="B3973" t="str">
            <v>147</v>
          </cell>
          <cell r="C3973" t="str">
            <v>0005288000000000000097</v>
          </cell>
          <cell r="D3973" t="str">
            <v>O</v>
          </cell>
          <cell r="E3973" t="str">
            <v>147</v>
          </cell>
          <cell r="F3973" t="str">
            <v>C</v>
          </cell>
          <cell r="G3973" t="str">
            <v>288</v>
          </cell>
          <cell r="H3973" t="str">
            <v>XXX</v>
          </cell>
          <cell r="I3973" t="str">
            <v>0</v>
          </cell>
          <cell r="J3973" t="str">
            <v>05</v>
          </cell>
          <cell r="K3973" t="str">
            <v>S097</v>
          </cell>
          <cell r="L3973">
            <v>0.06</v>
          </cell>
          <cell r="M3973">
            <v>26.5</v>
          </cell>
          <cell r="N3973">
            <v>0</v>
          </cell>
          <cell r="O3973">
            <v>1.3</v>
          </cell>
          <cell r="P3973">
            <v>0.8</v>
          </cell>
          <cell r="Q3973">
            <v>1</v>
          </cell>
          <cell r="R3973">
            <v>0.6</v>
          </cell>
          <cell r="S3973">
            <v>0</v>
          </cell>
          <cell r="T3973">
            <v>28.6</v>
          </cell>
          <cell r="U3973">
            <v>30.2</v>
          </cell>
        </row>
        <row r="3974">
          <cell r="B3974" t="str">
            <v>147</v>
          </cell>
          <cell r="C3974" t="str">
            <v>0005288000000000000104</v>
          </cell>
          <cell r="D3974" t="str">
            <v>O</v>
          </cell>
          <cell r="E3974" t="str">
            <v>147</v>
          </cell>
          <cell r="F3974" t="str">
            <v>C</v>
          </cell>
          <cell r="G3974" t="str">
            <v>288</v>
          </cell>
          <cell r="H3974" t="str">
            <v>XXX</v>
          </cell>
          <cell r="I3974" t="str">
            <v>0</v>
          </cell>
          <cell r="J3974" t="str">
            <v>05</v>
          </cell>
          <cell r="K3974" t="str">
            <v>S104</v>
          </cell>
          <cell r="L3974">
            <v>0.04</v>
          </cell>
          <cell r="M3974">
            <v>35.299999999999997</v>
          </cell>
          <cell r="N3974">
            <v>0</v>
          </cell>
          <cell r="O3974">
            <v>1</v>
          </cell>
          <cell r="P3974">
            <v>0.7</v>
          </cell>
          <cell r="Q3974">
            <v>0.8</v>
          </cell>
          <cell r="R3974">
            <v>0.5</v>
          </cell>
          <cell r="S3974">
            <v>0</v>
          </cell>
          <cell r="T3974">
            <v>37</v>
          </cell>
          <cell r="U3974">
            <v>38.299999999999997</v>
          </cell>
        </row>
        <row r="3975">
          <cell r="B3975" t="str">
            <v>147</v>
          </cell>
          <cell r="C3975" t="str">
            <v>0005288000000000000112</v>
          </cell>
          <cell r="D3975" t="str">
            <v>O</v>
          </cell>
          <cell r="E3975" t="str">
            <v>147</v>
          </cell>
          <cell r="F3975" t="str">
            <v>C</v>
          </cell>
          <cell r="G3975" t="str">
            <v>288</v>
          </cell>
          <cell r="H3975" t="str">
            <v>XXX</v>
          </cell>
          <cell r="I3975" t="str">
            <v>0</v>
          </cell>
          <cell r="J3975" t="str">
            <v>05</v>
          </cell>
          <cell r="K3975" t="str">
            <v>S112</v>
          </cell>
          <cell r="L3975">
            <v>0.17</v>
          </cell>
          <cell r="M3975">
            <v>167.8</v>
          </cell>
          <cell r="N3975">
            <v>0</v>
          </cell>
          <cell r="O3975">
            <v>3.6</v>
          </cell>
          <cell r="P3975">
            <v>2.2999999999999998</v>
          </cell>
          <cell r="Q3975">
            <v>2.8</v>
          </cell>
          <cell r="R3975">
            <v>1.7</v>
          </cell>
          <cell r="S3975">
            <v>0.1</v>
          </cell>
          <cell r="T3975">
            <v>173.7</v>
          </cell>
          <cell r="U3975">
            <v>178.3</v>
          </cell>
        </row>
        <row r="3976">
          <cell r="B3976" t="str">
            <v>147</v>
          </cell>
          <cell r="C3976" t="str">
            <v>0005288000000000000149</v>
          </cell>
          <cell r="D3976" t="str">
            <v>O</v>
          </cell>
          <cell r="E3976" t="str">
            <v>147</v>
          </cell>
          <cell r="F3976" t="str">
            <v>C</v>
          </cell>
          <cell r="G3976" t="str">
            <v>288</v>
          </cell>
          <cell r="H3976" t="str">
            <v>XXX</v>
          </cell>
          <cell r="I3976" t="str">
            <v>0</v>
          </cell>
          <cell r="J3976" t="str">
            <v>05</v>
          </cell>
          <cell r="K3976" t="str">
            <v>S149</v>
          </cell>
          <cell r="L3976">
            <v>0</v>
          </cell>
          <cell r="M3976">
            <v>11.3</v>
          </cell>
          <cell r="N3976">
            <v>0</v>
          </cell>
          <cell r="O3976">
            <v>0</v>
          </cell>
          <cell r="P3976">
            <v>0</v>
          </cell>
          <cell r="Q3976">
            <v>0</v>
          </cell>
          <cell r="R3976">
            <v>0</v>
          </cell>
          <cell r="S3976">
            <v>0</v>
          </cell>
          <cell r="T3976">
            <v>11.3</v>
          </cell>
          <cell r="U3976">
            <v>11.3</v>
          </cell>
        </row>
        <row r="3977">
          <cell r="B3977" t="str">
            <v>147</v>
          </cell>
          <cell r="C3977" t="str">
            <v>0005288000000000000197</v>
          </cell>
          <cell r="D3977" t="str">
            <v>O</v>
          </cell>
          <cell r="E3977" t="str">
            <v>147</v>
          </cell>
          <cell r="F3977" t="str">
            <v>C</v>
          </cell>
          <cell r="G3977" t="str">
            <v>288</v>
          </cell>
          <cell r="H3977" t="str">
            <v>XXX</v>
          </cell>
          <cell r="I3977" t="str">
            <v>0</v>
          </cell>
          <cell r="J3977" t="str">
            <v>05</v>
          </cell>
          <cell r="K3977" t="str">
            <v>S197</v>
          </cell>
          <cell r="L3977">
            <v>0</v>
          </cell>
          <cell r="M3977">
            <v>9.6</v>
          </cell>
          <cell r="N3977">
            <v>0</v>
          </cell>
          <cell r="O3977">
            <v>0</v>
          </cell>
          <cell r="P3977">
            <v>0</v>
          </cell>
          <cell r="Q3977">
            <v>0</v>
          </cell>
          <cell r="R3977">
            <v>0</v>
          </cell>
          <cell r="S3977">
            <v>0</v>
          </cell>
          <cell r="T3977">
            <v>9.6</v>
          </cell>
          <cell r="U3977">
            <v>9.6</v>
          </cell>
        </row>
        <row r="3978">
          <cell r="B3978" t="str">
            <v>147</v>
          </cell>
          <cell r="C3978" t="str">
            <v>0005288000000000000210</v>
          </cell>
          <cell r="D3978" t="str">
            <v>O</v>
          </cell>
          <cell r="E3978" t="str">
            <v>147</v>
          </cell>
          <cell r="F3978" t="str">
            <v>C</v>
          </cell>
          <cell r="G3978" t="str">
            <v>288</v>
          </cell>
          <cell r="H3978" t="str">
            <v>XXX</v>
          </cell>
          <cell r="I3978" t="str">
            <v>0</v>
          </cell>
          <cell r="J3978" t="str">
            <v>05</v>
          </cell>
          <cell r="K3978" t="str">
            <v>S210</v>
          </cell>
          <cell r="L3978">
            <v>0.2</v>
          </cell>
          <cell r="M3978">
            <v>6.6</v>
          </cell>
          <cell r="N3978">
            <v>0</v>
          </cell>
          <cell r="O3978">
            <v>4.2</v>
          </cell>
          <cell r="P3978">
            <v>6.4</v>
          </cell>
          <cell r="Q3978">
            <v>10.8</v>
          </cell>
          <cell r="R3978">
            <v>3.1</v>
          </cell>
          <cell r="S3978">
            <v>0.3</v>
          </cell>
          <cell r="T3978">
            <v>17.2</v>
          </cell>
          <cell r="U3978">
            <v>31.4</v>
          </cell>
        </row>
        <row r="3979">
          <cell r="B3979" t="str">
            <v>147</v>
          </cell>
          <cell r="C3979" t="str">
            <v>0005288000000000000213</v>
          </cell>
          <cell r="D3979" t="str">
            <v>O</v>
          </cell>
          <cell r="E3979" t="str">
            <v>147</v>
          </cell>
          <cell r="F3979" t="str">
            <v>C</v>
          </cell>
          <cell r="G3979" t="str">
            <v>288</v>
          </cell>
          <cell r="H3979" t="str">
            <v>XXX</v>
          </cell>
          <cell r="I3979" t="str">
            <v>0</v>
          </cell>
          <cell r="J3979" t="str">
            <v>05</v>
          </cell>
          <cell r="K3979" t="str">
            <v>S213</v>
          </cell>
          <cell r="L3979">
            <v>0.33</v>
          </cell>
          <cell r="M3979">
            <v>58.8</v>
          </cell>
          <cell r="N3979">
            <v>0</v>
          </cell>
          <cell r="O3979">
            <v>7.1</v>
          </cell>
          <cell r="P3979">
            <v>4.5999999999999996</v>
          </cell>
          <cell r="Q3979">
            <v>5.5</v>
          </cell>
          <cell r="R3979">
            <v>3.4</v>
          </cell>
          <cell r="S3979">
            <v>0.2</v>
          </cell>
          <cell r="T3979">
            <v>70.5</v>
          </cell>
          <cell r="U3979">
            <v>79.599999999999994</v>
          </cell>
        </row>
        <row r="3980">
          <cell r="B3980" t="str">
            <v>147</v>
          </cell>
          <cell r="C3980" t="str">
            <v>0005288000000000000228</v>
          </cell>
          <cell r="D3980" t="str">
            <v>O</v>
          </cell>
          <cell r="E3980" t="str">
            <v>147</v>
          </cell>
          <cell r="F3980" t="str">
            <v>C</v>
          </cell>
          <cell r="G3980" t="str">
            <v>288</v>
          </cell>
          <cell r="H3980" t="str">
            <v>XXX</v>
          </cell>
          <cell r="I3980" t="str">
            <v>0</v>
          </cell>
          <cell r="J3980" t="str">
            <v>05</v>
          </cell>
          <cell r="K3980" t="str">
            <v>S228</v>
          </cell>
          <cell r="L3980">
            <v>0.16</v>
          </cell>
          <cell r="M3980">
            <v>-0.3</v>
          </cell>
          <cell r="N3980">
            <v>0</v>
          </cell>
          <cell r="O3980">
            <v>3.5</v>
          </cell>
          <cell r="P3980">
            <v>2.2999999999999998</v>
          </cell>
          <cell r="Q3980">
            <v>2.7</v>
          </cell>
          <cell r="R3980">
            <v>1.7</v>
          </cell>
          <cell r="S3980">
            <v>0.1</v>
          </cell>
          <cell r="T3980">
            <v>5.5</v>
          </cell>
          <cell r="U3980">
            <v>10</v>
          </cell>
        </row>
        <row r="3981">
          <cell r="B3981" t="str">
            <v>147</v>
          </cell>
          <cell r="C3981" t="str">
            <v>0005288000000000000414</v>
          </cell>
          <cell r="D3981" t="str">
            <v>O</v>
          </cell>
          <cell r="E3981" t="str">
            <v>147</v>
          </cell>
          <cell r="F3981" t="str">
            <v>C</v>
          </cell>
          <cell r="G3981" t="str">
            <v>288</v>
          </cell>
          <cell r="H3981" t="str">
            <v>XXX</v>
          </cell>
          <cell r="I3981" t="str">
            <v>0</v>
          </cell>
          <cell r="J3981" t="str">
            <v>05</v>
          </cell>
          <cell r="K3981" t="str">
            <v>S414</v>
          </cell>
          <cell r="L3981">
            <v>0.31</v>
          </cell>
          <cell r="M3981">
            <v>88.3</v>
          </cell>
          <cell r="N3981">
            <v>0</v>
          </cell>
          <cell r="O3981">
            <v>6.7</v>
          </cell>
          <cell r="P3981">
            <v>4.4000000000000004</v>
          </cell>
          <cell r="Q3981">
            <v>5.2</v>
          </cell>
          <cell r="R3981">
            <v>3.2</v>
          </cell>
          <cell r="S3981">
            <v>0.2</v>
          </cell>
          <cell r="T3981">
            <v>99.4</v>
          </cell>
          <cell r="U3981">
            <v>108</v>
          </cell>
        </row>
        <row r="3982">
          <cell r="B3982" t="str">
            <v>147</v>
          </cell>
          <cell r="C3982" t="str">
            <v>0005288000000000000472</v>
          </cell>
          <cell r="D3982" t="str">
            <v>O</v>
          </cell>
          <cell r="E3982" t="str">
            <v>147</v>
          </cell>
          <cell r="F3982" t="str">
            <v>C</v>
          </cell>
          <cell r="G3982" t="str">
            <v>288</v>
          </cell>
          <cell r="H3982" t="str">
            <v>XXX</v>
          </cell>
          <cell r="I3982" t="str">
            <v>0</v>
          </cell>
          <cell r="J3982" t="str">
            <v>05</v>
          </cell>
          <cell r="K3982" t="str">
            <v>S472</v>
          </cell>
          <cell r="L3982">
            <v>0.46</v>
          </cell>
          <cell r="M3982">
            <v>516.20000000000005</v>
          </cell>
          <cell r="N3982">
            <v>0</v>
          </cell>
          <cell r="O3982">
            <v>9.8000000000000007</v>
          </cell>
          <cell r="P3982">
            <v>6.4</v>
          </cell>
          <cell r="Q3982">
            <v>7.6</v>
          </cell>
          <cell r="R3982">
            <v>4.8</v>
          </cell>
          <cell r="S3982">
            <v>0.3</v>
          </cell>
          <cell r="T3982">
            <v>532.4</v>
          </cell>
          <cell r="U3982">
            <v>545.1</v>
          </cell>
        </row>
        <row r="3983">
          <cell r="B3983" t="str">
            <v>147</v>
          </cell>
          <cell r="C3983" t="str">
            <v>0005288000000000000500</v>
          </cell>
          <cell r="D3983" t="str">
            <v>O</v>
          </cell>
          <cell r="E3983" t="str">
            <v>147</v>
          </cell>
          <cell r="F3983" t="str">
            <v>C</v>
          </cell>
          <cell r="G3983" t="str">
            <v>288</v>
          </cell>
          <cell r="H3983" t="str">
            <v>XXX</v>
          </cell>
          <cell r="I3983" t="str">
            <v>0</v>
          </cell>
          <cell r="J3983" t="str">
            <v>05</v>
          </cell>
          <cell r="K3983" t="str">
            <v>S500</v>
          </cell>
          <cell r="L3983">
            <v>0.44</v>
          </cell>
          <cell r="M3983">
            <v>69.900000000000006</v>
          </cell>
          <cell r="N3983">
            <v>0</v>
          </cell>
          <cell r="O3983">
            <v>9.4</v>
          </cell>
          <cell r="P3983">
            <v>6.1</v>
          </cell>
          <cell r="Q3983">
            <v>7.2</v>
          </cell>
          <cell r="R3983">
            <v>4.5</v>
          </cell>
          <cell r="S3983">
            <v>0.3</v>
          </cell>
          <cell r="T3983">
            <v>85.4</v>
          </cell>
          <cell r="U3983">
            <v>97.4</v>
          </cell>
        </row>
        <row r="3984">
          <cell r="B3984" t="str">
            <v>147</v>
          </cell>
          <cell r="C3984" t="str">
            <v>0005288000000000000502</v>
          </cell>
          <cell r="D3984" t="str">
            <v>O</v>
          </cell>
          <cell r="E3984" t="str">
            <v>147</v>
          </cell>
          <cell r="F3984" t="str">
            <v>C</v>
          </cell>
          <cell r="G3984" t="str">
            <v>288</v>
          </cell>
          <cell r="H3984" t="str">
            <v>XXX</v>
          </cell>
          <cell r="I3984" t="str">
            <v>0</v>
          </cell>
          <cell r="J3984" t="str">
            <v>05</v>
          </cell>
          <cell r="K3984" t="str">
            <v>S502</v>
          </cell>
          <cell r="L3984">
            <v>0.11</v>
          </cell>
          <cell r="M3984">
            <v>52.3</v>
          </cell>
          <cell r="N3984">
            <v>0</v>
          </cell>
          <cell r="O3984">
            <v>2.5</v>
          </cell>
          <cell r="P3984">
            <v>1.6</v>
          </cell>
          <cell r="Q3984">
            <v>1.9</v>
          </cell>
          <cell r="R3984">
            <v>1.2</v>
          </cell>
          <cell r="S3984">
            <v>0.1</v>
          </cell>
          <cell r="T3984">
            <v>56.4</v>
          </cell>
          <cell r="U3984">
            <v>59.6</v>
          </cell>
        </row>
        <row r="3985">
          <cell r="B3985" t="str">
            <v>147</v>
          </cell>
          <cell r="C3985" t="str">
            <v>0005288000000000000505</v>
          </cell>
          <cell r="D3985" t="str">
            <v>O</v>
          </cell>
          <cell r="E3985" t="str">
            <v>147</v>
          </cell>
          <cell r="F3985" t="str">
            <v>C</v>
          </cell>
          <cell r="G3985" t="str">
            <v>288</v>
          </cell>
          <cell r="H3985" t="str">
            <v>XXX</v>
          </cell>
          <cell r="I3985" t="str">
            <v>0</v>
          </cell>
          <cell r="J3985" t="str">
            <v>05</v>
          </cell>
          <cell r="K3985" t="str">
            <v>S505</v>
          </cell>
          <cell r="L3985">
            <v>0</v>
          </cell>
          <cell r="M3985">
            <v>50</v>
          </cell>
          <cell r="N3985">
            <v>0</v>
          </cell>
          <cell r="O3985">
            <v>0</v>
          </cell>
          <cell r="P3985">
            <v>0</v>
          </cell>
          <cell r="Q3985">
            <v>0</v>
          </cell>
          <cell r="R3985">
            <v>0</v>
          </cell>
          <cell r="S3985">
            <v>0</v>
          </cell>
          <cell r="T3985">
            <v>50</v>
          </cell>
          <cell r="U3985">
            <v>50</v>
          </cell>
        </row>
        <row r="3986">
          <cell r="B3986" t="str">
            <v>147</v>
          </cell>
          <cell r="C3986" t="str">
            <v>0005288000000000000524</v>
          </cell>
          <cell r="D3986" t="str">
            <v>O</v>
          </cell>
          <cell r="E3986" t="str">
            <v>147</v>
          </cell>
          <cell r="F3986" t="str">
            <v>C</v>
          </cell>
          <cell r="G3986" t="str">
            <v>288</v>
          </cell>
          <cell r="H3986" t="str">
            <v>XXX</v>
          </cell>
          <cell r="I3986" t="str">
            <v>0</v>
          </cell>
          <cell r="J3986" t="str">
            <v>05</v>
          </cell>
          <cell r="K3986" t="str">
            <v>S524</v>
          </cell>
          <cell r="L3986">
            <v>-2.23</v>
          </cell>
          <cell r="M3986">
            <v>25.9</v>
          </cell>
          <cell r="N3986">
            <v>0</v>
          </cell>
          <cell r="O3986">
            <v>-47</v>
          </cell>
          <cell r="P3986">
            <v>-72.3</v>
          </cell>
          <cell r="Q3986">
            <v>-121.6</v>
          </cell>
          <cell r="R3986">
            <v>-35</v>
          </cell>
          <cell r="S3986">
            <v>-2.9</v>
          </cell>
          <cell r="T3986">
            <v>-93.4</v>
          </cell>
          <cell r="U3986">
            <v>-252.9</v>
          </cell>
        </row>
        <row r="3987">
          <cell r="B3987" t="str">
            <v>147</v>
          </cell>
          <cell r="C3987" t="str">
            <v>0005288000000000000526</v>
          </cell>
          <cell r="D3987" t="str">
            <v>O</v>
          </cell>
          <cell r="E3987" t="str">
            <v>147</v>
          </cell>
          <cell r="F3987" t="str">
            <v>C</v>
          </cell>
          <cell r="G3987" t="str">
            <v>288</v>
          </cell>
          <cell r="H3987" t="str">
            <v>XXX</v>
          </cell>
          <cell r="I3987" t="str">
            <v>0</v>
          </cell>
          <cell r="J3987" t="str">
            <v>05</v>
          </cell>
          <cell r="K3987" t="str">
            <v>S526</v>
          </cell>
          <cell r="L3987">
            <v>0</v>
          </cell>
          <cell r="M3987">
            <v>29.5</v>
          </cell>
          <cell r="N3987">
            <v>0</v>
          </cell>
          <cell r="O3987">
            <v>0</v>
          </cell>
          <cell r="P3987">
            <v>0</v>
          </cell>
          <cell r="Q3987">
            <v>0</v>
          </cell>
          <cell r="R3987">
            <v>0</v>
          </cell>
          <cell r="S3987">
            <v>0</v>
          </cell>
          <cell r="T3987">
            <v>29.5</v>
          </cell>
          <cell r="U3987">
            <v>29.5</v>
          </cell>
        </row>
        <row r="3988">
          <cell r="B3988" t="str">
            <v>147</v>
          </cell>
          <cell r="C3988" t="str">
            <v>0005288000000000000530</v>
          </cell>
          <cell r="D3988" t="str">
            <v>O</v>
          </cell>
          <cell r="E3988" t="str">
            <v>147</v>
          </cell>
          <cell r="F3988" t="str">
            <v>C</v>
          </cell>
          <cell r="G3988" t="str">
            <v>288</v>
          </cell>
          <cell r="H3988" t="str">
            <v>XXX</v>
          </cell>
          <cell r="I3988" t="str">
            <v>0</v>
          </cell>
          <cell r="J3988" t="str">
            <v>05</v>
          </cell>
          <cell r="K3988" t="str">
            <v>S530</v>
          </cell>
          <cell r="L3988">
            <v>0</v>
          </cell>
          <cell r="M3988">
            <v>94.6</v>
          </cell>
          <cell r="N3988">
            <v>0</v>
          </cell>
          <cell r="O3988">
            <v>0</v>
          </cell>
          <cell r="P3988">
            <v>0</v>
          </cell>
          <cell r="Q3988">
            <v>0</v>
          </cell>
          <cell r="R3988">
            <v>0</v>
          </cell>
          <cell r="S3988">
            <v>0</v>
          </cell>
          <cell r="T3988">
            <v>94.6</v>
          </cell>
          <cell r="U3988">
            <v>94.6</v>
          </cell>
        </row>
        <row r="3989">
          <cell r="B3989" t="str">
            <v>147</v>
          </cell>
          <cell r="C3989" t="str">
            <v>0005288000000000000554</v>
          </cell>
          <cell r="D3989" t="str">
            <v>O</v>
          </cell>
          <cell r="E3989" t="str">
            <v>147</v>
          </cell>
          <cell r="F3989" t="str">
            <v>C</v>
          </cell>
          <cell r="G3989" t="str">
            <v>288</v>
          </cell>
          <cell r="H3989" t="str">
            <v>XXX</v>
          </cell>
          <cell r="I3989" t="str">
            <v>0</v>
          </cell>
          <cell r="J3989" t="str">
            <v>05</v>
          </cell>
          <cell r="K3989" t="str">
            <v>S554</v>
          </cell>
          <cell r="L3989">
            <v>0.06</v>
          </cell>
          <cell r="M3989">
            <v>115.3</v>
          </cell>
          <cell r="N3989">
            <v>0</v>
          </cell>
          <cell r="O3989">
            <v>1.3</v>
          </cell>
          <cell r="P3989">
            <v>0.6</v>
          </cell>
          <cell r="Q3989">
            <v>0.8</v>
          </cell>
          <cell r="R3989">
            <v>0.5</v>
          </cell>
          <cell r="S3989">
            <v>0</v>
          </cell>
          <cell r="T3989">
            <v>117.2</v>
          </cell>
          <cell r="U3989">
            <v>118.5</v>
          </cell>
        </row>
        <row r="3990">
          <cell r="B3990" t="str">
            <v>147</v>
          </cell>
          <cell r="C3990" t="str">
            <v>0005288000000000000626</v>
          </cell>
          <cell r="D3990" t="str">
            <v>O</v>
          </cell>
          <cell r="E3990" t="str">
            <v>147</v>
          </cell>
          <cell r="F3990" t="str">
            <v>C</v>
          </cell>
          <cell r="G3990" t="str">
            <v>288</v>
          </cell>
          <cell r="H3990" t="str">
            <v>XXX</v>
          </cell>
          <cell r="I3990" t="str">
            <v>0</v>
          </cell>
          <cell r="J3990" t="str">
            <v>05</v>
          </cell>
          <cell r="K3990" t="str">
            <v>S626</v>
          </cell>
          <cell r="L3990">
            <v>0</v>
          </cell>
          <cell r="M3990">
            <v>115.8</v>
          </cell>
          <cell r="N3990">
            <v>0</v>
          </cell>
          <cell r="O3990">
            <v>0</v>
          </cell>
          <cell r="P3990">
            <v>0</v>
          </cell>
          <cell r="Q3990">
            <v>0</v>
          </cell>
          <cell r="R3990">
            <v>0</v>
          </cell>
          <cell r="S3990">
            <v>0</v>
          </cell>
          <cell r="T3990">
            <v>115.8</v>
          </cell>
          <cell r="U3990">
            <v>115.8</v>
          </cell>
        </row>
        <row r="3991">
          <cell r="B3991" t="str">
            <v>147</v>
          </cell>
          <cell r="C3991" t="str">
            <v>0005288000000000000868</v>
          </cell>
          <cell r="D3991" t="str">
            <v>O</v>
          </cell>
          <cell r="E3991" t="str">
            <v>147</v>
          </cell>
          <cell r="F3991" t="str">
            <v>C</v>
          </cell>
          <cell r="G3991" t="str">
            <v>288</v>
          </cell>
          <cell r="H3991" t="str">
            <v>XXX</v>
          </cell>
          <cell r="I3991" t="str">
            <v>0</v>
          </cell>
          <cell r="J3991" t="str">
            <v>05</v>
          </cell>
          <cell r="K3991" t="str">
            <v>S868</v>
          </cell>
          <cell r="L3991">
            <v>0</v>
          </cell>
          <cell r="M3991">
            <v>0.2</v>
          </cell>
          <cell r="N3991">
            <v>0</v>
          </cell>
          <cell r="O3991">
            <v>0</v>
          </cell>
          <cell r="P3991">
            <v>0</v>
          </cell>
          <cell r="Q3991">
            <v>0</v>
          </cell>
          <cell r="R3991">
            <v>0</v>
          </cell>
          <cell r="S3991">
            <v>0</v>
          </cell>
          <cell r="T3991">
            <v>0.2</v>
          </cell>
          <cell r="U3991">
            <v>0.2</v>
          </cell>
        </row>
        <row r="3992">
          <cell r="B3992" t="str">
            <v>147</v>
          </cell>
          <cell r="C3992" t="str">
            <v>0005288000000000000927</v>
          </cell>
          <cell r="D3992" t="str">
            <v>O</v>
          </cell>
          <cell r="E3992" t="str">
            <v>147</v>
          </cell>
          <cell r="F3992" t="str">
            <v>C</v>
          </cell>
          <cell r="G3992" t="str">
            <v>288</v>
          </cell>
          <cell r="H3992" t="str">
            <v>XXX</v>
          </cell>
          <cell r="I3992" t="str">
            <v>0</v>
          </cell>
          <cell r="J3992" t="str">
            <v>05</v>
          </cell>
          <cell r="K3992" t="str">
            <v>S927</v>
          </cell>
          <cell r="L3992">
            <v>0</v>
          </cell>
          <cell r="M3992">
            <v>5.0999999999999996</v>
          </cell>
          <cell r="N3992">
            <v>0</v>
          </cell>
          <cell r="O3992">
            <v>0</v>
          </cell>
          <cell r="P3992">
            <v>0</v>
          </cell>
          <cell r="Q3992">
            <v>0</v>
          </cell>
          <cell r="R3992">
            <v>0</v>
          </cell>
          <cell r="S3992">
            <v>0</v>
          </cell>
          <cell r="T3992">
            <v>5.0999999999999996</v>
          </cell>
          <cell r="U3992">
            <v>5.0999999999999996</v>
          </cell>
        </row>
        <row r="3993">
          <cell r="B3993" t="str">
            <v>141</v>
          </cell>
          <cell r="C3993" t="str">
            <v>0001288000000000000008</v>
          </cell>
          <cell r="D3993" t="str">
            <v>O</v>
          </cell>
          <cell r="E3993" t="str">
            <v>141</v>
          </cell>
          <cell r="F3993" t="str">
            <v>C</v>
          </cell>
          <cell r="G3993" t="str">
            <v>288</v>
          </cell>
          <cell r="H3993" t="str">
            <v>XXX</v>
          </cell>
          <cell r="I3993" t="str">
            <v>1</v>
          </cell>
          <cell r="J3993" t="str">
            <v>01</v>
          </cell>
          <cell r="K3993" t="str">
            <v>S008</v>
          </cell>
          <cell r="L3993">
            <v>0.1</v>
          </cell>
          <cell r="M3993">
            <v>10.4</v>
          </cell>
          <cell r="N3993">
            <v>0</v>
          </cell>
          <cell r="O3993">
            <v>2.1</v>
          </cell>
          <cell r="P3993">
            <v>1.2</v>
          </cell>
          <cell r="Q3993">
            <v>1.3</v>
          </cell>
          <cell r="R3993">
            <v>3.2</v>
          </cell>
          <cell r="S3993">
            <v>0.2</v>
          </cell>
          <cell r="T3993">
            <v>13.7</v>
          </cell>
          <cell r="U3993">
            <v>18.399999999999999</v>
          </cell>
        </row>
        <row r="3994">
          <cell r="B3994" t="str">
            <v>141</v>
          </cell>
          <cell r="C3994" t="str">
            <v>0001288000000000000011</v>
          </cell>
          <cell r="D3994" t="str">
            <v>O</v>
          </cell>
          <cell r="E3994" t="str">
            <v>141</v>
          </cell>
          <cell r="F3994" t="str">
            <v>C</v>
          </cell>
          <cell r="G3994" t="str">
            <v>288</v>
          </cell>
          <cell r="H3994" t="str">
            <v>XXX</v>
          </cell>
          <cell r="I3994" t="str">
            <v>1</v>
          </cell>
          <cell r="J3994" t="str">
            <v>01</v>
          </cell>
          <cell r="K3994" t="str">
            <v>S011</v>
          </cell>
          <cell r="L3994">
            <v>0.04</v>
          </cell>
          <cell r="M3994">
            <v>4.5999999999999996</v>
          </cell>
          <cell r="N3994">
            <v>0</v>
          </cell>
          <cell r="O3994">
            <v>0.8</v>
          </cell>
          <cell r="P3994">
            <v>0.5</v>
          </cell>
          <cell r="Q3994">
            <v>0.5</v>
          </cell>
          <cell r="R3994">
            <v>1.3</v>
          </cell>
          <cell r="S3994">
            <v>0.1</v>
          </cell>
          <cell r="T3994">
            <v>5.9</v>
          </cell>
          <cell r="U3994">
            <v>7.8</v>
          </cell>
        </row>
        <row r="3995">
          <cell r="B3995" t="str">
            <v>141</v>
          </cell>
          <cell r="C3995" t="str">
            <v>0001288000000000000028</v>
          </cell>
          <cell r="D3995" t="str">
            <v>O</v>
          </cell>
          <cell r="E3995" t="str">
            <v>141</v>
          </cell>
          <cell r="F3995" t="str">
            <v>C</v>
          </cell>
          <cell r="G3995" t="str">
            <v>288</v>
          </cell>
          <cell r="H3995" t="str">
            <v>XXX</v>
          </cell>
          <cell r="I3995" t="str">
            <v>1</v>
          </cell>
          <cell r="J3995" t="str">
            <v>01</v>
          </cell>
          <cell r="K3995" t="str">
            <v>S028</v>
          </cell>
          <cell r="L3995">
            <v>0.19</v>
          </cell>
          <cell r="M3995">
            <v>40.799999999999997</v>
          </cell>
          <cell r="N3995">
            <v>0</v>
          </cell>
          <cell r="O3995">
            <v>4</v>
          </cell>
          <cell r="P3995">
            <v>2.4</v>
          </cell>
          <cell r="Q3995">
            <v>2.5</v>
          </cell>
          <cell r="R3995">
            <v>6.1</v>
          </cell>
          <cell r="S3995">
            <v>0.4</v>
          </cell>
          <cell r="T3995">
            <v>47.2</v>
          </cell>
          <cell r="U3995">
            <v>56.2</v>
          </cell>
        </row>
        <row r="3996">
          <cell r="B3996" t="str">
            <v>141</v>
          </cell>
          <cell r="C3996" t="str">
            <v>0001288000000000000082</v>
          </cell>
          <cell r="D3996" t="str">
            <v>O</v>
          </cell>
          <cell r="E3996" t="str">
            <v>141</v>
          </cell>
          <cell r="F3996" t="str">
            <v>C</v>
          </cell>
          <cell r="G3996" t="str">
            <v>288</v>
          </cell>
          <cell r="H3996" t="str">
            <v>XXX</v>
          </cell>
          <cell r="I3996" t="str">
            <v>1</v>
          </cell>
          <cell r="J3996" t="str">
            <v>01</v>
          </cell>
          <cell r="K3996" t="str">
            <v>S082</v>
          </cell>
          <cell r="L3996">
            <v>0.13</v>
          </cell>
          <cell r="M3996">
            <v>18.899999999999999</v>
          </cell>
          <cell r="N3996">
            <v>0</v>
          </cell>
          <cell r="O3996">
            <v>2.9</v>
          </cell>
          <cell r="P3996">
            <v>1.7</v>
          </cell>
          <cell r="Q3996">
            <v>1.8</v>
          </cell>
          <cell r="R3996">
            <v>4.4000000000000004</v>
          </cell>
          <cell r="S3996">
            <v>0.3</v>
          </cell>
          <cell r="T3996">
            <v>23.5</v>
          </cell>
          <cell r="U3996">
            <v>30</v>
          </cell>
        </row>
        <row r="3997">
          <cell r="B3997" t="str">
            <v>141</v>
          </cell>
          <cell r="C3997" t="str">
            <v>0001288000000000000097</v>
          </cell>
          <cell r="D3997" t="str">
            <v>O</v>
          </cell>
          <cell r="E3997" t="str">
            <v>141</v>
          </cell>
          <cell r="F3997" t="str">
            <v>C</v>
          </cell>
          <cell r="G3997" t="str">
            <v>288</v>
          </cell>
          <cell r="H3997" t="str">
            <v>XXX</v>
          </cell>
          <cell r="I3997" t="str">
            <v>1</v>
          </cell>
          <cell r="J3997" t="str">
            <v>01</v>
          </cell>
          <cell r="K3997" t="str">
            <v>S097</v>
          </cell>
          <cell r="L3997">
            <v>0.11</v>
          </cell>
          <cell r="M3997">
            <v>25.3</v>
          </cell>
          <cell r="N3997">
            <v>0</v>
          </cell>
          <cell r="O3997">
            <v>2.4</v>
          </cell>
          <cell r="P3997">
            <v>1.4</v>
          </cell>
          <cell r="Q3997">
            <v>1.5</v>
          </cell>
          <cell r="R3997">
            <v>3.5</v>
          </cell>
          <cell r="S3997">
            <v>0.2</v>
          </cell>
          <cell r="T3997">
            <v>29.1</v>
          </cell>
          <cell r="U3997">
            <v>34.299999999999997</v>
          </cell>
        </row>
        <row r="3998">
          <cell r="B3998" t="str">
            <v>141</v>
          </cell>
          <cell r="C3998" t="str">
            <v>0001288000000000000104</v>
          </cell>
          <cell r="D3998" t="str">
            <v>O</v>
          </cell>
          <cell r="E3998" t="str">
            <v>141</v>
          </cell>
          <cell r="F3998" t="str">
            <v>C</v>
          </cell>
          <cell r="G3998" t="str">
            <v>288</v>
          </cell>
          <cell r="H3998" t="str">
            <v>XXX</v>
          </cell>
          <cell r="I3998" t="str">
            <v>1</v>
          </cell>
          <cell r="J3998" t="str">
            <v>01</v>
          </cell>
          <cell r="K3998" t="str">
            <v>S104</v>
          </cell>
          <cell r="L3998">
            <v>0.05</v>
          </cell>
          <cell r="M3998">
            <v>32.6</v>
          </cell>
          <cell r="N3998">
            <v>0</v>
          </cell>
          <cell r="O3998">
            <v>1.1000000000000001</v>
          </cell>
          <cell r="P3998">
            <v>0.7</v>
          </cell>
          <cell r="Q3998">
            <v>3.9</v>
          </cell>
          <cell r="R3998">
            <v>0.8</v>
          </cell>
          <cell r="S3998">
            <v>0.2</v>
          </cell>
          <cell r="T3998">
            <v>34.4</v>
          </cell>
          <cell r="U3998">
            <v>39.299999999999997</v>
          </cell>
        </row>
        <row r="3999">
          <cell r="B3999" t="str">
            <v>141</v>
          </cell>
          <cell r="C3999" t="str">
            <v>0001288000000000000108</v>
          </cell>
          <cell r="D3999" t="str">
            <v>O</v>
          </cell>
          <cell r="E3999" t="str">
            <v>141</v>
          </cell>
          <cell r="F3999" t="str">
            <v>C</v>
          </cell>
          <cell r="G3999" t="str">
            <v>288</v>
          </cell>
          <cell r="H3999" t="str">
            <v>XXX</v>
          </cell>
          <cell r="I3999" t="str">
            <v>1</v>
          </cell>
          <cell r="J3999" t="str">
            <v>01</v>
          </cell>
          <cell r="K3999" t="str">
            <v>S108</v>
          </cell>
          <cell r="L3999">
            <v>0.05</v>
          </cell>
          <cell r="M3999">
            <v>173.2</v>
          </cell>
          <cell r="N3999">
            <v>0</v>
          </cell>
          <cell r="O3999">
            <v>1.1000000000000001</v>
          </cell>
          <cell r="P3999">
            <v>0.7</v>
          </cell>
          <cell r="Q3999">
            <v>3.9</v>
          </cell>
          <cell r="R3999">
            <v>0.8</v>
          </cell>
          <cell r="S3999">
            <v>0.2</v>
          </cell>
          <cell r="T3999">
            <v>175</v>
          </cell>
          <cell r="U3999">
            <v>179.9</v>
          </cell>
        </row>
        <row r="4000">
          <cell r="B4000" t="str">
            <v>141</v>
          </cell>
          <cell r="C4000" t="str">
            <v>0001288000000000000112</v>
          </cell>
          <cell r="D4000" t="str">
            <v>O</v>
          </cell>
          <cell r="E4000" t="str">
            <v>141</v>
          </cell>
          <cell r="F4000" t="str">
            <v>C</v>
          </cell>
          <cell r="G4000" t="str">
            <v>288</v>
          </cell>
          <cell r="H4000" t="str">
            <v>XXX</v>
          </cell>
          <cell r="I4000" t="str">
            <v>1</v>
          </cell>
          <cell r="J4000" t="str">
            <v>01</v>
          </cell>
          <cell r="K4000" t="str">
            <v>S112</v>
          </cell>
          <cell r="L4000">
            <v>0.19</v>
          </cell>
          <cell r="M4000">
            <v>165.8</v>
          </cell>
          <cell r="N4000">
            <v>0</v>
          </cell>
          <cell r="O4000">
            <v>4</v>
          </cell>
          <cell r="P4000">
            <v>2.5</v>
          </cell>
          <cell r="Q4000">
            <v>6.6</v>
          </cell>
          <cell r="R4000">
            <v>5</v>
          </cell>
          <cell r="S4000">
            <v>0.5</v>
          </cell>
          <cell r="T4000">
            <v>172.3</v>
          </cell>
          <cell r="U4000">
            <v>184.4</v>
          </cell>
        </row>
        <row r="4001">
          <cell r="B4001" t="str">
            <v>141</v>
          </cell>
          <cell r="C4001" t="str">
            <v>0001288000000000000197</v>
          </cell>
          <cell r="D4001" t="str">
            <v>O</v>
          </cell>
          <cell r="E4001" t="str">
            <v>141</v>
          </cell>
          <cell r="F4001" t="str">
            <v>C</v>
          </cell>
          <cell r="G4001" t="str">
            <v>288</v>
          </cell>
          <cell r="H4001" t="str">
            <v>XXX</v>
          </cell>
          <cell r="I4001" t="str">
            <v>1</v>
          </cell>
          <cell r="J4001" t="str">
            <v>01</v>
          </cell>
          <cell r="K4001" t="str">
            <v>S197</v>
          </cell>
          <cell r="L4001">
            <v>0.05</v>
          </cell>
          <cell r="M4001">
            <v>9.6999999999999993</v>
          </cell>
          <cell r="N4001">
            <v>0</v>
          </cell>
          <cell r="O4001">
            <v>1.1000000000000001</v>
          </cell>
          <cell r="P4001">
            <v>0.6</v>
          </cell>
          <cell r="Q4001">
            <v>0.6</v>
          </cell>
          <cell r="R4001">
            <v>1.6</v>
          </cell>
          <cell r="S4001">
            <v>0.1</v>
          </cell>
          <cell r="T4001">
            <v>11.4</v>
          </cell>
          <cell r="U4001">
            <v>13.7</v>
          </cell>
        </row>
        <row r="4002">
          <cell r="B4002" t="str">
            <v>141</v>
          </cell>
          <cell r="C4002" t="str">
            <v>0001288000000000000210</v>
          </cell>
          <cell r="D4002" t="str">
            <v>O</v>
          </cell>
          <cell r="E4002" t="str">
            <v>141</v>
          </cell>
          <cell r="F4002" t="str">
            <v>C</v>
          </cell>
          <cell r="G4002" t="str">
            <v>288</v>
          </cell>
          <cell r="H4002" t="str">
            <v>XXX</v>
          </cell>
          <cell r="I4002" t="str">
            <v>1</v>
          </cell>
          <cell r="J4002" t="str">
            <v>01</v>
          </cell>
          <cell r="K4002" t="str">
            <v>S210</v>
          </cell>
          <cell r="L4002">
            <v>0.21</v>
          </cell>
          <cell r="M4002">
            <v>8.5</v>
          </cell>
          <cell r="N4002">
            <v>0</v>
          </cell>
          <cell r="O4002">
            <v>4.5</v>
          </cell>
          <cell r="P4002">
            <v>4.8</v>
          </cell>
          <cell r="Q4002">
            <v>5.2</v>
          </cell>
          <cell r="R4002">
            <v>1.6</v>
          </cell>
          <cell r="S4002">
            <v>0.6</v>
          </cell>
          <cell r="T4002">
            <v>17.8</v>
          </cell>
          <cell r="U4002">
            <v>25.2</v>
          </cell>
        </row>
        <row r="4003">
          <cell r="B4003" t="str">
            <v>141</v>
          </cell>
          <cell r="C4003" t="str">
            <v>0001288000000000000228</v>
          </cell>
          <cell r="D4003" t="str">
            <v>O</v>
          </cell>
          <cell r="E4003" t="str">
            <v>141</v>
          </cell>
          <cell r="F4003" t="str">
            <v>C</v>
          </cell>
          <cell r="G4003" t="str">
            <v>288</v>
          </cell>
          <cell r="H4003" t="str">
            <v>XXX</v>
          </cell>
          <cell r="I4003" t="str">
            <v>1</v>
          </cell>
          <cell r="J4003" t="str">
            <v>01</v>
          </cell>
          <cell r="K4003" t="str">
            <v>S228</v>
          </cell>
          <cell r="L4003">
            <v>0.24</v>
          </cell>
          <cell r="M4003">
            <v>0.5</v>
          </cell>
          <cell r="N4003">
            <v>0</v>
          </cell>
          <cell r="O4003">
            <v>5.0999999999999996</v>
          </cell>
          <cell r="P4003">
            <v>3</v>
          </cell>
          <cell r="Q4003">
            <v>3.2</v>
          </cell>
          <cell r="R4003">
            <v>7.7</v>
          </cell>
          <cell r="S4003">
            <v>0.5</v>
          </cell>
          <cell r="T4003">
            <v>8.6</v>
          </cell>
          <cell r="U4003">
            <v>20</v>
          </cell>
        </row>
        <row r="4004">
          <cell r="B4004" t="str">
            <v>141</v>
          </cell>
          <cell r="C4004" t="str">
            <v>0001288000000000000315</v>
          </cell>
          <cell r="D4004" t="str">
            <v>O</v>
          </cell>
          <cell r="E4004" t="str">
            <v>141</v>
          </cell>
          <cell r="F4004" t="str">
            <v>C</v>
          </cell>
          <cell r="G4004" t="str">
            <v>288</v>
          </cell>
          <cell r="H4004" t="str">
            <v>XXX</v>
          </cell>
          <cell r="I4004" t="str">
            <v>1</v>
          </cell>
          <cell r="J4004" t="str">
            <v>01</v>
          </cell>
          <cell r="K4004" t="str">
            <v>S315</v>
          </cell>
          <cell r="L4004">
            <v>0.6</v>
          </cell>
          <cell r="M4004">
            <v>115.3</v>
          </cell>
          <cell r="N4004">
            <v>0</v>
          </cell>
          <cell r="O4004">
            <v>12.7</v>
          </cell>
          <cell r="P4004">
            <v>7.5</v>
          </cell>
          <cell r="Q4004">
            <v>8.1</v>
          </cell>
          <cell r="R4004">
            <v>19.3</v>
          </cell>
          <cell r="S4004">
            <v>1.2</v>
          </cell>
          <cell r="T4004">
            <v>135.5</v>
          </cell>
          <cell r="U4004">
            <v>164.1</v>
          </cell>
        </row>
        <row r="4005">
          <cell r="B4005" t="str">
            <v>141</v>
          </cell>
          <cell r="C4005" t="str">
            <v>0001288000000000000400</v>
          </cell>
          <cell r="D4005" t="str">
            <v>O</v>
          </cell>
          <cell r="E4005" t="str">
            <v>141</v>
          </cell>
          <cell r="F4005" t="str">
            <v>C</v>
          </cell>
          <cell r="G4005" t="str">
            <v>288</v>
          </cell>
          <cell r="H4005" t="str">
            <v>XXX</v>
          </cell>
          <cell r="I4005" t="str">
            <v>1</v>
          </cell>
          <cell r="J4005" t="str">
            <v>01</v>
          </cell>
          <cell r="K4005" t="str">
            <v>S400</v>
          </cell>
          <cell r="L4005">
            <v>0.65</v>
          </cell>
          <cell r="M4005">
            <v>205.6</v>
          </cell>
          <cell r="N4005">
            <v>0</v>
          </cell>
          <cell r="O4005">
            <v>13.7</v>
          </cell>
          <cell r="P4005">
            <v>9.9</v>
          </cell>
          <cell r="Q4005">
            <v>10.5</v>
          </cell>
          <cell r="R4005">
            <v>16.100000000000001</v>
          </cell>
          <cell r="S4005">
            <v>1.4</v>
          </cell>
          <cell r="T4005">
            <v>229.2</v>
          </cell>
          <cell r="U4005">
            <v>257.2</v>
          </cell>
        </row>
        <row r="4006">
          <cell r="B4006" t="str">
            <v>141</v>
          </cell>
          <cell r="C4006" t="str">
            <v>0001288000000000000451</v>
          </cell>
          <cell r="D4006" t="str">
            <v>O</v>
          </cell>
          <cell r="E4006" t="str">
            <v>141</v>
          </cell>
          <cell r="F4006" t="str">
            <v>C</v>
          </cell>
          <cell r="G4006" t="str">
            <v>288</v>
          </cell>
          <cell r="H4006" t="str">
            <v>XXX</v>
          </cell>
          <cell r="I4006" t="str">
            <v>1</v>
          </cell>
          <cell r="J4006" t="str">
            <v>01</v>
          </cell>
          <cell r="K4006" t="str">
            <v>S451</v>
          </cell>
          <cell r="L4006">
            <v>0.19</v>
          </cell>
          <cell r="M4006">
            <v>115.3</v>
          </cell>
          <cell r="N4006">
            <v>0</v>
          </cell>
          <cell r="O4006">
            <v>4.0999999999999996</v>
          </cell>
          <cell r="P4006">
            <v>2.4</v>
          </cell>
          <cell r="Q4006">
            <v>2.6</v>
          </cell>
          <cell r="R4006">
            <v>6.3</v>
          </cell>
          <cell r="S4006">
            <v>0.4</v>
          </cell>
          <cell r="T4006">
            <v>121.8</v>
          </cell>
          <cell r="U4006">
            <v>131.1</v>
          </cell>
        </row>
        <row r="4007">
          <cell r="B4007" t="str">
            <v>141</v>
          </cell>
          <cell r="C4007" t="str">
            <v>0001288000000000000495</v>
          </cell>
          <cell r="D4007" t="str">
            <v>O</v>
          </cell>
          <cell r="E4007" t="str">
            <v>141</v>
          </cell>
          <cell r="F4007" t="str">
            <v>C</v>
          </cell>
          <cell r="G4007" t="str">
            <v>288</v>
          </cell>
          <cell r="H4007" t="str">
            <v>XXX</v>
          </cell>
          <cell r="I4007" t="str">
            <v>1</v>
          </cell>
          <cell r="J4007" t="str">
            <v>01</v>
          </cell>
          <cell r="K4007" t="str">
            <v>S495</v>
          </cell>
          <cell r="L4007">
            <v>0</v>
          </cell>
          <cell r="M4007">
            <v>-14.4</v>
          </cell>
          <cell r="N4007">
            <v>0</v>
          </cell>
          <cell r="O4007">
            <v>0</v>
          </cell>
          <cell r="P4007">
            <v>0</v>
          </cell>
          <cell r="Q4007">
            <v>0</v>
          </cell>
          <cell r="R4007">
            <v>0</v>
          </cell>
          <cell r="S4007">
            <v>0</v>
          </cell>
          <cell r="T4007">
            <v>-14.4</v>
          </cell>
          <cell r="U4007">
            <v>-14.4</v>
          </cell>
        </row>
        <row r="4008">
          <cell r="B4008" t="str">
            <v>141</v>
          </cell>
          <cell r="C4008" t="str">
            <v>0001288000000000000502</v>
          </cell>
          <cell r="D4008" t="str">
            <v>O</v>
          </cell>
          <cell r="E4008" t="str">
            <v>141</v>
          </cell>
          <cell r="F4008" t="str">
            <v>C</v>
          </cell>
          <cell r="G4008" t="str">
            <v>288</v>
          </cell>
          <cell r="H4008" t="str">
            <v>XXX</v>
          </cell>
          <cell r="I4008" t="str">
            <v>1</v>
          </cell>
          <cell r="J4008" t="str">
            <v>01</v>
          </cell>
          <cell r="K4008" t="str">
            <v>S502</v>
          </cell>
          <cell r="L4008">
            <v>0.1</v>
          </cell>
          <cell r="M4008">
            <v>52.6</v>
          </cell>
          <cell r="N4008">
            <v>0</v>
          </cell>
          <cell r="O4008">
            <v>2.2000000000000002</v>
          </cell>
          <cell r="P4008">
            <v>1.3</v>
          </cell>
          <cell r="Q4008">
            <v>1.4</v>
          </cell>
          <cell r="R4008">
            <v>3.3</v>
          </cell>
          <cell r="S4008">
            <v>0.2</v>
          </cell>
          <cell r="T4008">
            <v>56.1</v>
          </cell>
          <cell r="U4008">
            <v>61</v>
          </cell>
        </row>
        <row r="4009">
          <cell r="B4009" t="str">
            <v>141</v>
          </cell>
          <cell r="C4009" t="str">
            <v>0001288000000000000524</v>
          </cell>
          <cell r="D4009" t="str">
            <v>O</v>
          </cell>
          <cell r="E4009" t="str">
            <v>141</v>
          </cell>
          <cell r="F4009" t="str">
            <v>C</v>
          </cell>
          <cell r="G4009" t="str">
            <v>288</v>
          </cell>
          <cell r="H4009" t="str">
            <v>XXX</v>
          </cell>
          <cell r="I4009" t="str">
            <v>1</v>
          </cell>
          <cell r="J4009" t="str">
            <v>01</v>
          </cell>
          <cell r="K4009" t="str">
            <v>S524</v>
          </cell>
          <cell r="L4009">
            <v>0</v>
          </cell>
          <cell r="M4009">
            <v>69</v>
          </cell>
          <cell r="N4009">
            <v>0</v>
          </cell>
          <cell r="O4009">
            <v>0</v>
          </cell>
          <cell r="P4009">
            <v>0</v>
          </cell>
          <cell r="Q4009">
            <v>0</v>
          </cell>
          <cell r="R4009">
            <v>0</v>
          </cell>
          <cell r="S4009">
            <v>0</v>
          </cell>
          <cell r="T4009">
            <v>69</v>
          </cell>
          <cell r="U4009">
            <v>69</v>
          </cell>
        </row>
        <row r="4010">
          <cell r="B4010" t="str">
            <v>141</v>
          </cell>
          <cell r="C4010" t="str">
            <v>0001288000000000000526</v>
          </cell>
          <cell r="D4010" t="str">
            <v>O</v>
          </cell>
          <cell r="E4010" t="str">
            <v>141</v>
          </cell>
          <cell r="F4010" t="str">
            <v>C</v>
          </cell>
          <cell r="G4010" t="str">
            <v>288</v>
          </cell>
          <cell r="H4010" t="str">
            <v>XXX</v>
          </cell>
          <cell r="I4010" t="str">
            <v>1</v>
          </cell>
          <cell r="J4010" t="str">
            <v>01</v>
          </cell>
          <cell r="K4010" t="str">
            <v>S526</v>
          </cell>
          <cell r="L4010">
            <v>0</v>
          </cell>
          <cell r="M4010">
            <v>29.2</v>
          </cell>
          <cell r="N4010">
            <v>0</v>
          </cell>
          <cell r="O4010">
            <v>0</v>
          </cell>
          <cell r="P4010">
            <v>0</v>
          </cell>
          <cell r="Q4010">
            <v>0</v>
          </cell>
          <cell r="R4010">
            <v>0</v>
          </cell>
          <cell r="S4010">
            <v>0</v>
          </cell>
          <cell r="T4010">
            <v>29.2</v>
          </cell>
          <cell r="U4010">
            <v>29.2</v>
          </cell>
        </row>
        <row r="4011">
          <cell r="B4011" t="str">
            <v>141</v>
          </cell>
          <cell r="C4011" t="str">
            <v>0001288000000000000626</v>
          </cell>
          <cell r="D4011" t="str">
            <v>O</v>
          </cell>
          <cell r="E4011" t="str">
            <v>141</v>
          </cell>
          <cell r="F4011" t="str">
            <v>C</v>
          </cell>
          <cell r="G4011" t="str">
            <v>288</v>
          </cell>
          <cell r="H4011" t="str">
            <v>XXX</v>
          </cell>
          <cell r="I4011" t="str">
            <v>1</v>
          </cell>
          <cell r="J4011" t="str">
            <v>01</v>
          </cell>
          <cell r="K4011" t="str">
            <v>S626</v>
          </cell>
          <cell r="L4011">
            <v>0.04</v>
          </cell>
          <cell r="M4011">
            <v>35.5</v>
          </cell>
          <cell r="N4011">
            <v>0</v>
          </cell>
          <cell r="O4011">
            <v>0.8</v>
          </cell>
          <cell r="P4011">
            <v>0.5</v>
          </cell>
          <cell r="Q4011">
            <v>0.5</v>
          </cell>
          <cell r="R4011">
            <v>1.3</v>
          </cell>
          <cell r="S4011">
            <v>0.1</v>
          </cell>
          <cell r="T4011">
            <v>36.799999999999997</v>
          </cell>
          <cell r="U4011">
            <v>38.700000000000003</v>
          </cell>
        </row>
        <row r="4012">
          <cell r="B4012" t="str">
            <v>141</v>
          </cell>
          <cell r="C4012" t="str">
            <v>0001288000000000000833</v>
          </cell>
          <cell r="D4012" t="str">
            <v>O</v>
          </cell>
          <cell r="E4012" t="str">
            <v>141</v>
          </cell>
          <cell r="F4012" t="str">
            <v>C</v>
          </cell>
          <cell r="G4012" t="str">
            <v>288</v>
          </cell>
          <cell r="H4012" t="str">
            <v>XXX</v>
          </cell>
          <cell r="I4012" t="str">
            <v>1</v>
          </cell>
          <cell r="J4012" t="str">
            <v>01</v>
          </cell>
          <cell r="K4012" t="str">
            <v>S833</v>
          </cell>
          <cell r="L4012">
            <v>0.04</v>
          </cell>
          <cell r="M4012">
            <v>15.5</v>
          </cell>
          <cell r="N4012">
            <v>0</v>
          </cell>
          <cell r="O4012">
            <v>0.9</v>
          </cell>
          <cell r="P4012">
            <v>0.5</v>
          </cell>
          <cell r="Q4012">
            <v>0.5</v>
          </cell>
          <cell r="R4012">
            <v>1.3</v>
          </cell>
          <cell r="S4012">
            <v>0.1</v>
          </cell>
          <cell r="T4012">
            <v>16.899999999999999</v>
          </cell>
          <cell r="U4012">
            <v>18.8</v>
          </cell>
        </row>
        <row r="4013">
          <cell r="B4013" t="str">
            <v>141</v>
          </cell>
          <cell r="C4013" t="str">
            <v>0001288000000000000868</v>
          </cell>
          <cell r="D4013" t="str">
            <v>O</v>
          </cell>
          <cell r="E4013" t="str">
            <v>141</v>
          </cell>
          <cell r="F4013" t="str">
            <v>C</v>
          </cell>
          <cell r="G4013" t="str">
            <v>288</v>
          </cell>
          <cell r="H4013" t="str">
            <v>XXX</v>
          </cell>
          <cell r="I4013" t="str">
            <v>1</v>
          </cell>
          <cell r="J4013" t="str">
            <v>01</v>
          </cell>
          <cell r="K4013" t="str">
            <v>S868</v>
          </cell>
          <cell r="L4013">
            <v>0.05</v>
          </cell>
          <cell r="M4013">
            <v>0.4</v>
          </cell>
          <cell r="N4013">
            <v>0</v>
          </cell>
          <cell r="O4013">
            <v>1.1000000000000001</v>
          </cell>
          <cell r="P4013">
            <v>0.9</v>
          </cell>
          <cell r="Q4013">
            <v>0.5</v>
          </cell>
          <cell r="R4013">
            <v>0.2</v>
          </cell>
          <cell r="S4013">
            <v>0.1</v>
          </cell>
          <cell r="T4013">
            <v>2.4</v>
          </cell>
          <cell r="U4013">
            <v>3.2</v>
          </cell>
        </row>
        <row r="4014">
          <cell r="B4014" t="str">
            <v>141</v>
          </cell>
          <cell r="C4014" t="str">
            <v>0001288000000000000876</v>
          </cell>
          <cell r="D4014" t="str">
            <v>O</v>
          </cell>
          <cell r="E4014" t="str">
            <v>141</v>
          </cell>
          <cell r="F4014" t="str">
            <v>C</v>
          </cell>
          <cell r="G4014" t="str">
            <v>288</v>
          </cell>
          <cell r="H4014" t="str">
            <v>XXX</v>
          </cell>
          <cell r="I4014" t="str">
            <v>1</v>
          </cell>
          <cell r="J4014" t="str">
            <v>01</v>
          </cell>
          <cell r="K4014" t="str">
            <v>S876</v>
          </cell>
          <cell r="L4014">
            <v>0.34</v>
          </cell>
          <cell r="M4014">
            <v>14.9</v>
          </cell>
          <cell r="N4014">
            <v>0</v>
          </cell>
          <cell r="O4014">
            <v>7.3</v>
          </cell>
          <cell r="P4014">
            <v>8</v>
          </cell>
          <cell r="Q4014">
            <v>8.8000000000000007</v>
          </cell>
          <cell r="R4014">
            <v>2.8</v>
          </cell>
          <cell r="S4014">
            <v>1</v>
          </cell>
          <cell r="T4014">
            <v>30.2</v>
          </cell>
          <cell r="U4014">
            <v>42.8</v>
          </cell>
        </row>
        <row r="4015">
          <cell r="B4015" t="str">
            <v>141</v>
          </cell>
          <cell r="C4015" t="str">
            <v>0001288000000000000927</v>
          </cell>
          <cell r="D4015" t="str">
            <v>O</v>
          </cell>
          <cell r="E4015" t="str">
            <v>141</v>
          </cell>
          <cell r="F4015" t="str">
            <v>C</v>
          </cell>
          <cell r="G4015" t="str">
            <v>288</v>
          </cell>
          <cell r="H4015" t="str">
            <v>XXX</v>
          </cell>
          <cell r="I4015" t="str">
            <v>1</v>
          </cell>
          <cell r="J4015" t="str">
            <v>01</v>
          </cell>
          <cell r="K4015" t="str">
            <v>S927</v>
          </cell>
          <cell r="L4015">
            <v>7.0000000000000007E-2</v>
          </cell>
          <cell r="M4015">
            <v>5.0999999999999996</v>
          </cell>
          <cell r="N4015">
            <v>0</v>
          </cell>
          <cell r="O4015">
            <v>1.5</v>
          </cell>
          <cell r="P4015">
            <v>1.2</v>
          </cell>
          <cell r="Q4015">
            <v>0.7</v>
          </cell>
          <cell r="R4015">
            <v>0.2</v>
          </cell>
          <cell r="S4015">
            <v>0.1</v>
          </cell>
          <cell r="T4015">
            <v>7.8</v>
          </cell>
          <cell r="U4015">
            <v>8.8000000000000007</v>
          </cell>
        </row>
        <row r="4016">
          <cell r="B4016" t="str">
            <v>145</v>
          </cell>
          <cell r="C4016" t="str">
            <v>00042920W8001000000000</v>
          </cell>
          <cell r="D4016" t="str">
            <v>B</v>
          </cell>
          <cell r="E4016" t="str">
            <v>145</v>
          </cell>
          <cell r="F4016" t="str">
            <v>C</v>
          </cell>
          <cell r="G4016" t="str">
            <v>292</v>
          </cell>
          <cell r="H4016" t="str">
            <v>0W8</v>
          </cell>
          <cell r="I4016" t="str">
            <v>0</v>
          </cell>
          <cell r="J4016" t="str">
            <v>04</v>
          </cell>
          <cell r="L4016">
            <v>21.02</v>
          </cell>
          <cell r="M4016">
            <v>6573.3</v>
          </cell>
          <cell r="N4016">
            <v>2011.9</v>
          </cell>
          <cell r="O4016">
            <v>438.7</v>
          </cell>
          <cell r="P4016">
            <v>316.3</v>
          </cell>
          <cell r="Q4016">
            <v>461.5</v>
          </cell>
          <cell r="R4016">
            <v>794.1</v>
          </cell>
          <cell r="S4016">
            <v>22.3</v>
          </cell>
          <cell r="T4016">
            <v>9340.2000000000007</v>
          </cell>
          <cell r="U4016">
            <v>10618.1</v>
          </cell>
        </row>
        <row r="4017">
          <cell r="B4017" t="str">
            <v>145</v>
          </cell>
          <cell r="C4017" t="str">
            <v>00042920W8001000025000</v>
          </cell>
          <cell r="D4017" t="str">
            <v>A</v>
          </cell>
          <cell r="E4017" t="str">
            <v>145</v>
          </cell>
          <cell r="F4017" t="str">
            <v>C</v>
          </cell>
          <cell r="G4017" t="str">
            <v>292</v>
          </cell>
          <cell r="H4017" t="str">
            <v>0W8</v>
          </cell>
          <cell r="I4017" t="str">
            <v>0</v>
          </cell>
          <cell r="J4017" t="str">
            <v>04</v>
          </cell>
          <cell r="K4017" t="str">
            <v>S025</v>
          </cell>
          <cell r="L4017">
            <v>0.46</v>
          </cell>
          <cell r="M4017">
            <v>106</v>
          </cell>
          <cell r="N4017">
            <v>113.7</v>
          </cell>
          <cell r="O4017">
            <v>9.6999999999999993</v>
          </cell>
          <cell r="P4017">
            <v>5.7</v>
          </cell>
          <cell r="Q4017">
            <v>6.7</v>
          </cell>
          <cell r="R4017">
            <v>14.6</v>
          </cell>
          <cell r="S4017">
            <v>0.5</v>
          </cell>
          <cell r="T4017">
            <v>235.1</v>
          </cell>
          <cell r="U4017">
            <v>256.89999999999998</v>
          </cell>
        </row>
        <row r="4018">
          <cell r="B4018" t="str">
            <v>145</v>
          </cell>
          <cell r="C4018" t="str">
            <v>00042920W8001000140000</v>
          </cell>
          <cell r="D4018" t="str">
            <v>A</v>
          </cell>
          <cell r="E4018" t="str">
            <v>145</v>
          </cell>
          <cell r="F4018" t="str">
            <v>C</v>
          </cell>
          <cell r="G4018" t="str">
            <v>292</v>
          </cell>
          <cell r="H4018" t="str">
            <v>0W8</v>
          </cell>
          <cell r="I4018" t="str">
            <v>0</v>
          </cell>
          <cell r="J4018" t="str">
            <v>04</v>
          </cell>
          <cell r="K4018" t="str">
            <v>S140</v>
          </cell>
          <cell r="L4018">
            <v>0.51</v>
          </cell>
          <cell r="M4018">
            <v>259.2</v>
          </cell>
          <cell r="N4018">
            <v>113.7</v>
          </cell>
          <cell r="O4018">
            <v>10.8</v>
          </cell>
          <cell r="P4018">
            <v>6.3</v>
          </cell>
          <cell r="Q4018">
            <v>7.5</v>
          </cell>
          <cell r="R4018">
            <v>16.2</v>
          </cell>
          <cell r="S4018">
            <v>0.5</v>
          </cell>
          <cell r="T4018">
            <v>390</v>
          </cell>
          <cell r="U4018">
            <v>414.2</v>
          </cell>
        </row>
        <row r="4019">
          <cell r="B4019" t="str">
            <v>145</v>
          </cell>
          <cell r="C4019" t="str">
            <v>00042920W8201000000000</v>
          </cell>
          <cell r="D4019" t="str">
            <v>B</v>
          </cell>
          <cell r="E4019" t="str">
            <v>145</v>
          </cell>
          <cell r="F4019" t="str">
            <v>C</v>
          </cell>
          <cell r="G4019" t="str">
            <v>292</v>
          </cell>
          <cell r="H4019" t="str">
            <v>0W8</v>
          </cell>
          <cell r="I4019" t="str">
            <v>2</v>
          </cell>
          <cell r="J4019" t="str">
            <v>04</v>
          </cell>
          <cell r="L4019">
            <v>21.26</v>
          </cell>
          <cell r="M4019">
            <v>6570.4</v>
          </cell>
          <cell r="N4019">
            <v>2011.9</v>
          </cell>
          <cell r="O4019">
            <v>443.7</v>
          </cell>
          <cell r="P4019">
            <v>319.39999999999998</v>
          </cell>
          <cell r="Q4019">
            <v>465.3</v>
          </cell>
          <cell r="R4019">
            <v>801.4</v>
          </cell>
          <cell r="S4019">
            <v>22.5</v>
          </cell>
          <cell r="T4019">
            <v>9345.4</v>
          </cell>
          <cell r="U4019">
            <v>10634.6</v>
          </cell>
        </row>
        <row r="4020">
          <cell r="B4020" t="str">
            <v>145</v>
          </cell>
          <cell r="C4020" t="str">
            <v>00042920W8201000025000</v>
          </cell>
          <cell r="D4020" t="str">
            <v>A</v>
          </cell>
          <cell r="E4020" t="str">
            <v>145</v>
          </cell>
          <cell r="F4020" t="str">
            <v>C</v>
          </cell>
          <cell r="G4020" t="str">
            <v>292</v>
          </cell>
          <cell r="H4020" t="str">
            <v>0W8</v>
          </cell>
          <cell r="I4020" t="str">
            <v>2</v>
          </cell>
          <cell r="J4020" t="str">
            <v>04</v>
          </cell>
          <cell r="K4020" t="str">
            <v>S025</v>
          </cell>
          <cell r="L4020">
            <v>0.51</v>
          </cell>
          <cell r="M4020">
            <v>106</v>
          </cell>
          <cell r="N4020">
            <v>113.7</v>
          </cell>
          <cell r="O4020">
            <v>10.8</v>
          </cell>
          <cell r="P4020">
            <v>6.3</v>
          </cell>
          <cell r="Q4020">
            <v>7.5</v>
          </cell>
          <cell r="R4020">
            <v>16.2</v>
          </cell>
          <cell r="S4020">
            <v>0.5</v>
          </cell>
          <cell r="T4020">
            <v>236.8</v>
          </cell>
          <cell r="U4020">
            <v>261</v>
          </cell>
        </row>
        <row r="4021">
          <cell r="B4021" t="str">
            <v>145</v>
          </cell>
          <cell r="C4021" t="str">
            <v>00042920W8201000140000</v>
          </cell>
          <cell r="D4021" t="str">
            <v>A</v>
          </cell>
          <cell r="E4021" t="str">
            <v>145</v>
          </cell>
          <cell r="F4021" t="str">
            <v>C</v>
          </cell>
          <cell r="G4021" t="str">
            <v>292</v>
          </cell>
          <cell r="H4021" t="str">
            <v>0W8</v>
          </cell>
          <cell r="I4021" t="str">
            <v>2</v>
          </cell>
          <cell r="J4021" t="str">
            <v>04</v>
          </cell>
          <cell r="K4021" t="str">
            <v>S140</v>
          </cell>
          <cell r="L4021">
            <v>0.56000000000000005</v>
          </cell>
          <cell r="M4021">
            <v>259.2</v>
          </cell>
          <cell r="N4021">
            <v>113.7</v>
          </cell>
          <cell r="O4021">
            <v>11.8</v>
          </cell>
          <cell r="P4021">
            <v>6.9</v>
          </cell>
          <cell r="Q4021">
            <v>8.1999999999999993</v>
          </cell>
          <cell r="R4021">
            <v>17.7</v>
          </cell>
          <cell r="S4021">
            <v>0.6</v>
          </cell>
          <cell r="T4021">
            <v>391.6</v>
          </cell>
          <cell r="U4021">
            <v>418.1</v>
          </cell>
        </row>
        <row r="4022">
          <cell r="B4022" t="str">
            <v>145</v>
          </cell>
          <cell r="C4022" t="str">
            <v>00042920X8001000000000</v>
          </cell>
          <cell r="D4022" t="str">
            <v>B</v>
          </cell>
          <cell r="E4022" t="str">
            <v>145</v>
          </cell>
          <cell r="F4022" t="str">
            <v>C</v>
          </cell>
          <cell r="G4022" t="str">
            <v>292</v>
          </cell>
          <cell r="H4022" t="str">
            <v>0X8</v>
          </cell>
          <cell r="I4022" t="str">
            <v>0</v>
          </cell>
          <cell r="J4022" t="str">
            <v>04</v>
          </cell>
          <cell r="L4022">
            <v>21.12</v>
          </cell>
          <cell r="M4022">
            <v>6559.4</v>
          </cell>
          <cell r="N4022">
            <v>2011.9</v>
          </cell>
          <cell r="O4022">
            <v>440.8</v>
          </cell>
          <cell r="P4022">
            <v>317.5</v>
          </cell>
          <cell r="Q4022">
            <v>463</v>
          </cell>
          <cell r="R4022">
            <v>797.3</v>
          </cell>
          <cell r="S4022">
            <v>22.4</v>
          </cell>
          <cell r="T4022">
            <v>9329.6</v>
          </cell>
          <cell r="U4022">
            <v>10612.3</v>
          </cell>
        </row>
        <row r="4023">
          <cell r="B4023" t="str">
            <v>145</v>
          </cell>
          <cell r="C4023" t="str">
            <v>00042920X8001000025000</v>
          </cell>
          <cell r="D4023" t="str">
            <v>A</v>
          </cell>
          <cell r="E4023" t="str">
            <v>145</v>
          </cell>
          <cell r="F4023" t="str">
            <v>C</v>
          </cell>
          <cell r="G4023" t="str">
            <v>292</v>
          </cell>
          <cell r="H4023" t="str">
            <v>0X8</v>
          </cell>
          <cell r="I4023" t="str">
            <v>0</v>
          </cell>
          <cell r="J4023" t="str">
            <v>04</v>
          </cell>
          <cell r="K4023" t="str">
            <v>S025</v>
          </cell>
          <cell r="L4023">
            <v>0.36</v>
          </cell>
          <cell r="M4023">
            <v>106</v>
          </cell>
          <cell r="N4023">
            <v>113.7</v>
          </cell>
          <cell r="O4023">
            <v>7.7</v>
          </cell>
          <cell r="P4023">
            <v>4.4000000000000004</v>
          </cell>
          <cell r="Q4023">
            <v>5.3</v>
          </cell>
          <cell r="R4023">
            <v>11.5</v>
          </cell>
          <cell r="S4023">
            <v>0.4</v>
          </cell>
          <cell r="T4023">
            <v>231.8</v>
          </cell>
          <cell r="U4023">
            <v>249</v>
          </cell>
        </row>
        <row r="4024">
          <cell r="B4024" t="str">
            <v>145</v>
          </cell>
          <cell r="C4024" t="str">
            <v>00042920X8001000140000</v>
          </cell>
          <cell r="D4024" t="str">
            <v>A</v>
          </cell>
          <cell r="E4024" t="str">
            <v>145</v>
          </cell>
          <cell r="F4024" t="str">
            <v>C</v>
          </cell>
          <cell r="G4024" t="str">
            <v>292</v>
          </cell>
          <cell r="H4024" t="str">
            <v>0X8</v>
          </cell>
          <cell r="I4024" t="str">
            <v>0</v>
          </cell>
          <cell r="J4024" t="str">
            <v>04</v>
          </cell>
          <cell r="K4024" t="str">
            <v>S140</v>
          </cell>
          <cell r="L4024">
            <v>0.41</v>
          </cell>
          <cell r="M4024">
            <v>259.2</v>
          </cell>
          <cell r="N4024">
            <v>113.7</v>
          </cell>
          <cell r="O4024">
            <v>8.6999999999999993</v>
          </cell>
          <cell r="P4024">
            <v>5</v>
          </cell>
          <cell r="Q4024">
            <v>6</v>
          </cell>
          <cell r="R4024">
            <v>13</v>
          </cell>
          <cell r="S4024">
            <v>0.4</v>
          </cell>
          <cell r="T4024">
            <v>386.6</v>
          </cell>
          <cell r="U4024">
            <v>406</v>
          </cell>
        </row>
        <row r="4025">
          <cell r="B4025" t="str">
            <v>145</v>
          </cell>
          <cell r="C4025" t="str">
            <v>00042920X8201000000000</v>
          </cell>
          <cell r="D4025" t="str">
            <v>B</v>
          </cell>
          <cell r="E4025" t="str">
            <v>145</v>
          </cell>
          <cell r="F4025" t="str">
            <v>C</v>
          </cell>
          <cell r="G4025" t="str">
            <v>292</v>
          </cell>
          <cell r="H4025" t="str">
            <v>0X8</v>
          </cell>
          <cell r="I4025" t="str">
            <v>2</v>
          </cell>
          <cell r="J4025" t="str">
            <v>04</v>
          </cell>
          <cell r="L4025">
            <v>21.36</v>
          </cell>
          <cell r="M4025">
            <v>6556.5</v>
          </cell>
          <cell r="N4025">
            <v>2011.9</v>
          </cell>
          <cell r="O4025">
            <v>445.8</v>
          </cell>
          <cell r="P4025">
            <v>320.60000000000002</v>
          </cell>
          <cell r="Q4025">
            <v>466.8</v>
          </cell>
          <cell r="R4025">
            <v>804.5</v>
          </cell>
          <cell r="S4025">
            <v>22.6</v>
          </cell>
          <cell r="T4025">
            <v>9334.7999999999993</v>
          </cell>
          <cell r="U4025">
            <v>10628.7</v>
          </cell>
        </row>
        <row r="4026">
          <cell r="B4026" t="str">
            <v>145</v>
          </cell>
          <cell r="C4026" t="str">
            <v>00042920X8201000025000</v>
          </cell>
          <cell r="D4026" t="str">
            <v>A</v>
          </cell>
          <cell r="E4026" t="str">
            <v>145</v>
          </cell>
          <cell r="F4026" t="str">
            <v>C</v>
          </cell>
          <cell r="G4026" t="str">
            <v>292</v>
          </cell>
          <cell r="H4026" t="str">
            <v>0X8</v>
          </cell>
          <cell r="I4026" t="str">
            <v>2</v>
          </cell>
          <cell r="J4026" t="str">
            <v>04</v>
          </cell>
          <cell r="K4026" t="str">
            <v>S025</v>
          </cell>
          <cell r="L4026">
            <v>0.51</v>
          </cell>
          <cell r="M4026">
            <v>106</v>
          </cell>
          <cell r="N4026">
            <v>113.7</v>
          </cell>
          <cell r="O4026">
            <v>10.8</v>
          </cell>
          <cell r="P4026">
            <v>6.3</v>
          </cell>
          <cell r="Q4026">
            <v>7.5</v>
          </cell>
          <cell r="R4026">
            <v>16.2</v>
          </cell>
          <cell r="S4026">
            <v>0.5</v>
          </cell>
          <cell r="T4026">
            <v>236.8</v>
          </cell>
          <cell r="U4026">
            <v>261</v>
          </cell>
        </row>
        <row r="4027">
          <cell r="B4027" t="str">
            <v>145</v>
          </cell>
          <cell r="C4027" t="str">
            <v>00042920X8201000140000</v>
          </cell>
          <cell r="D4027" t="str">
            <v>A</v>
          </cell>
          <cell r="E4027" t="str">
            <v>145</v>
          </cell>
          <cell r="F4027" t="str">
            <v>C</v>
          </cell>
          <cell r="G4027" t="str">
            <v>292</v>
          </cell>
          <cell r="H4027" t="str">
            <v>0X8</v>
          </cell>
          <cell r="I4027" t="str">
            <v>2</v>
          </cell>
          <cell r="J4027" t="str">
            <v>04</v>
          </cell>
          <cell r="K4027" t="str">
            <v>S140</v>
          </cell>
          <cell r="L4027">
            <v>0.56000000000000005</v>
          </cell>
          <cell r="M4027">
            <v>259.2</v>
          </cell>
          <cell r="N4027">
            <v>113.7</v>
          </cell>
          <cell r="O4027">
            <v>11.8</v>
          </cell>
          <cell r="P4027">
            <v>6.9</v>
          </cell>
          <cell r="Q4027">
            <v>8.1999999999999993</v>
          </cell>
          <cell r="R4027">
            <v>17.7</v>
          </cell>
          <cell r="S4027">
            <v>0.6</v>
          </cell>
          <cell r="T4027">
            <v>391.6</v>
          </cell>
          <cell r="U4027">
            <v>418.1</v>
          </cell>
        </row>
        <row r="4028">
          <cell r="B4028" t="str">
            <v>145</v>
          </cell>
          <cell r="C4028" t="str">
            <v>00042920Y7001000000000</v>
          </cell>
          <cell r="D4028" t="str">
            <v>B</v>
          </cell>
          <cell r="E4028" t="str">
            <v>145</v>
          </cell>
          <cell r="F4028" t="str">
            <v>C</v>
          </cell>
          <cell r="G4028" t="str">
            <v>292</v>
          </cell>
          <cell r="H4028" t="str">
            <v>0Y7</v>
          </cell>
          <cell r="I4028" t="str">
            <v>0</v>
          </cell>
          <cell r="J4028" t="str">
            <v>04</v>
          </cell>
          <cell r="L4028">
            <v>21.02</v>
          </cell>
          <cell r="M4028">
            <v>5937.8</v>
          </cell>
          <cell r="N4028">
            <v>2301.9</v>
          </cell>
          <cell r="O4028">
            <v>438.7</v>
          </cell>
          <cell r="P4028">
            <v>316.3</v>
          </cell>
          <cell r="Q4028">
            <v>461.5</v>
          </cell>
          <cell r="R4028">
            <v>794.1</v>
          </cell>
          <cell r="S4028">
            <v>22.3</v>
          </cell>
          <cell r="T4028">
            <v>8994.7000000000007</v>
          </cell>
          <cell r="U4028">
            <v>10272.6</v>
          </cell>
        </row>
        <row r="4029">
          <cell r="B4029" t="str">
            <v>145</v>
          </cell>
          <cell r="C4029" t="str">
            <v>00042920Y7001000025000</v>
          </cell>
          <cell r="D4029" t="str">
            <v>A</v>
          </cell>
          <cell r="E4029" t="str">
            <v>145</v>
          </cell>
          <cell r="F4029" t="str">
            <v>C</v>
          </cell>
          <cell r="G4029" t="str">
            <v>292</v>
          </cell>
          <cell r="H4029" t="str">
            <v>0Y7</v>
          </cell>
          <cell r="I4029" t="str">
            <v>0</v>
          </cell>
          <cell r="J4029" t="str">
            <v>04</v>
          </cell>
          <cell r="K4029" t="str">
            <v>S025</v>
          </cell>
          <cell r="L4029">
            <v>0.36</v>
          </cell>
          <cell r="M4029">
            <v>105.9</v>
          </cell>
          <cell r="N4029">
            <v>113.8</v>
          </cell>
          <cell r="O4029">
            <v>7.7</v>
          </cell>
          <cell r="P4029">
            <v>4.4000000000000004</v>
          </cell>
          <cell r="Q4029">
            <v>5.3</v>
          </cell>
          <cell r="R4029">
            <v>11.5</v>
          </cell>
          <cell r="S4029">
            <v>0.4</v>
          </cell>
          <cell r="T4029">
            <v>231.8</v>
          </cell>
          <cell r="U4029">
            <v>249</v>
          </cell>
        </row>
        <row r="4030">
          <cell r="B4030" t="str">
            <v>145</v>
          </cell>
          <cell r="C4030" t="str">
            <v>00042920Y7001000140000</v>
          </cell>
          <cell r="D4030" t="str">
            <v>A</v>
          </cell>
          <cell r="E4030" t="str">
            <v>145</v>
          </cell>
          <cell r="F4030" t="str">
            <v>C</v>
          </cell>
          <cell r="G4030" t="str">
            <v>292</v>
          </cell>
          <cell r="H4030" t="str">
            <v>0Y7</v>
          </cell>
          <cell r="I4030" t="str">
            <v>0</v>
          </cell>
          <cell r="J4030" t="str">
            <v>04</v>
          </cell>
          <cell r="K4030" t="str">
            <v>S140</v>
          </cell>
          <cell r="L4030">
            <v>0.41</v>
          </cell>
          <cell r="M4030">
            <v>259.2</v>
          </cell>
          <cell r="N4030">
            <v>113.8</v>
          </cell>
          <cell r="O4030">
            <v>8.6999999999999993</v>
          </cell>
          <cell r="P4030">
            <v>5</v>
          </cell>
          <cell r="Q4030">
            <v>6</v>
          </cell>
          <cell r="R4030">
            <v>13</v>
          </cell>
          <cell r="S4030">
            <v>0.4</v>
          </cell>
          <cell r="T4030">
            <v>386.7</v>
          </cell>
          <cell r="U4030">
            <v>406.1</v>
          </cell>
        </row>
        <row r="4031">
          <cell r="B4031" t="str">
            <v>145</v>
          </cell>
          <cell r="C4031" t="str">
            <v>00042920Y7201000000000</v>
          </cell>
          <cell r="D4031" t="str">
            <v>B</v>
          </cell>
          <cell r="E4031" t="str">
            <v>145</v>
          </cell>
          <cell r="F4031" t="str">
            <v>C</v>
          </cell>
          <cell r="G4031" t="str">
            <v>292</v>
          </cell>
          <cell r="H4031" t="str">
            <v>0Y7</v>
          </cell>
          <cell r="I4031" t="str">
            <v>2</v>
          </cell>
          <cell r="J4031" t="str">
            <v>04</v>
          </cell>
          <cell r="L4031">
            <v>21.26</v>
          </cell>
          <cell r="M4031">
            <v>5934.8</v>
          </cell>
          <cell r="N4031">
            <v>2301.9</v>
          </cell>
          <cell r="O4031">
            <v>443.7</v>
          </cell>
          <cell r="P4031">
            <v>319.39999999999998</v>
          </cell>
          <cell r="Q4031">
            <v>465.3</v>
          </cell>
          <cell r="R4031">
            <v>801.4</v>
          </cell>
          <cell r="S4031">
            <v>22.5</v>
          </cell>
          <cell r="T4031">
            <v>8999.7999999999993</v>
          </cell>
          <cell r="U4031">
            <v>10289</v>
          </cell>
        </row>
        <row r="4032">
          <cell r="B4032" t="str">
            <v>145</v>
          </cell>
          <cell r="C4032" t="str">
            <v>00042920Y7201000025000</v>
          </cell>
          <cell r="D4032" t="str">
            <v>A</v>
          </cell>
          <cell r="E4032" t="str">
            <v>145</v>
          </cell>
          <cell r="F4032" t="str">
            <v>C</v>
          </cell>
          <cell r="G4032" t="str">
            <v>292</v>
          </cell>
          <cell r="H4032" t="str">
            <v>0Y7</v>
          </cell>
          <cell r="I4032" t="str">
            <v>2</v>
          </cell>
          <cell r="J4032" t="str">
            <v>04</v>
          </cell>
          <cell r="K4032" t="str">
            <v>S025</v>
          </cell>
          <cell r="L4032">
            <v>0.51</v>
          </cell>
          <cell r="M4032">
            <v>105.9</v>
          </cell>
          <cell r="N4032">
            <v>113.8</v>
          </cell>
          <cell r="O4032">
            <v>10.8</v>
          </cell>
          <cell r="P4032">
            <v>6.3</v>
          </cell>
          <cell r="Q4032">
            <v>7.5</v>
          </cell>
          <cell r="R4032">
            <v>16.2</v>
          </cell>
          <cell r="S4032">
            <v>0.5</v>
          </cell>
          <cell r="T4032">
            <v>236.8</v>
          </cell>
          <cell r="U4032">
            <v>261</v>
          </cell>
        </row>
        <row r="4033">
          <cell r="B4033" t="str">
            <v>145</v>
          </cell>
          <cell r="C4033" t="str">
            <v>00042920Y7201000140000</v>
          </cell>
          <cell r="D4033" t="str">
            <v>A</v>
          </cell>
          <cell r="E4033" t="str">
            <v>145</v>
          </cell>
          <cell r="F4033" t="str">
            <v>C</v>
          </cell>
          <cell r="G4033" t="str">
            <v>292</v>
          </cell>
          <cell r="H4033" t="str">
            <v>0Y7</v>
          </cell>
          <cell r="I4033" t="str">
            <v>2</v>
          </cell>
          <cell r="J4033" t="str">
            <v>04</v>
          </cell>
          <cell r="K4033" t="str">
            <v>S140</v>
          </cell>
          <cell r="L4033">
            <v>0.56000000000000005</v>
          </cell>
          <cell r="M4033">
            <v>259.2</v>
          </cell>
          <cell r="N4033">
            <v>113.8</v>
          </cell>
          <cell r="O4033">
            <v>11.8</v>
          </cell>
          <cell r="P4033">
            <v>6.9</v>
          </cell>
          <cell r="Q4033">
            <v>8.1999999999999993</v>
          </cell>
          <cell r="R4033">
            <v>17.7</v>
          </cell>
          <cell r="S4033">
            <v>0.6</v>
          </cell>
          <cell r="T4033">
            <v>391.7</v>
          </cell>
          <cell r="U4033">
            <v>418.2</v>
          </cell>
        </row>
        <row r="4034">
          <cell r="B4034" t="str">
            <v>145</v>
          </cell>
          <cell r="C4034" t="str">
            <v>00042920Y8201000000000</v>
          </cell>
          <cell r="D4034" t="str">
            <v>B</v>
          </cell>
          <cell r="E4034" t="str">
            <v>145</v>
          </cell>
          <cell r="F4034" t="str">
            <v>C</v>
          </cell>
          <cell r="G4034" t="str">
            <v>292</v>
          </cell>
          <cell r="H4034" t="str">
            <v>0Y8</v>
          </cell>
          <cell r="I4034" t="str">
            <v>2</v>
          </cell>
          <cell r="J4034" t="str">
            <v>04</v>
          </cell>
          <cell r="L4034">
            <v>21.26</v>
          </cell>
          <cell r="M4034">
            <v>6570.4</v>
          </cell>
          <cell r="N4034">
            <v>2011.9</v>
          </cell>
          <cell r="O4034">
            <v>443.7</v>
          </cell>
          <cell r="P4034">
            <v>319.39999999999998</v>
          </cell>
          <cell r="Q4034">
            <v>465.3</v>
          </cell>
          <cell r="R4034">
            <v>801.4</v>
          </cell>
          <cell r="S4034">
            <v>22.5</v>
          </cell>
          <cell r="T4034">
            <v>9345.4</v>
          </cell>
          <cell r="U4034">
            <v>10634.6</v>
          </cell>
        </row>
        <row r="4035">
          <cell r="B4035" t="str">
            <v>145</v>
          </cell>
          <cell r="C4035" t="str">
            <v>00042920Y8201000025000</v>
          </cell>
          <cell r="D4035" t="str">
            <v>A</v>
          </cell>
          <cell r="E4035" t="str">
            <v>145</v>
          </cell>
          <cell r="F4035" t="str">
            <v>C</v>
          </cell>
          <cell r="G4035" t="str">
            <v>292</v>
          </cell>
          <cell r="H4035" t="str">
            <v>0Y8</v>
          </cell>
          <cell r="I4035" t="str">
            <v>2</v>
          </cell>
          <cell r="J4035" t="str">
            <v>04</v>
          </cell>
          <cell r="K4035" t="str">
            <v>S025</v>
          </cell>
          <cell r="L4035">
            <v>0.51</v>
          </cell>
          <cell r="M4035">
            <v>106</v>
          </cell>
          <cell r="N4035">
            <v>113.7</v>
          </cell>
          <cell r="O4035">
            <v>10.8</v>
          </cell>
          <cell r="P4035">
            <v>6.3</v>
          </cell>
          <cell r="Q4035">
            <v>7.5</v>
          </cell>
          <cell r="R4035">
            <v>16.2</v>
          </cell>
          <cell r="S4035">
            <v>0.5</v>
          </cell>
          <cell r="T4035">
            <v>236.8</v>
          </cell>
          <cell r="U4035">
            <v>261</v>
          </cell>
        </row>
        <row r="4036">
          <cell r="B4036" t="str">
            <v>145</v>
          </cell>
          <cell r="C4036" t="str">
            <v>00042920Y8201000140000</v>
          </cell>
          <cell r="D4036" t="str">
            <v>A</v>
          </cell>
          <cell r="E4036" t="str">
            <v>145</v>
          </cell>
          <cell r="F4036" t="str">
            <v>C</v>
          </cell>
          <cell r="G4036" t="str">
            <v>292</v>
          </cell>
          <cell r="H4036" t="str">
            <v>0Y8</v>
          </cell>
          <cell r="I4036" t="str">
            <v>2</v>
          </cell>
          <cell r="J4036" t="str">
            <v>04</v>
          </cell>
          <cell r="K4036" t="str">
            <v>S140</v>
          </cell>
          <cell r="L4036">
            <v>0.56000000000000005</v>
          </cell>
          <cell r="M4036">
            <v>259.2</v>
          </cell>
          <cell r="N4036">
            <v>113.7</v>
          </cell>
          <cell r="O4036">
            <v>11.8</v>
          </cell>
          <cell r="P4036">
            <v>6.9</v>
          </cell>
          <cell r="Q4036">
            <v>8.1999999999999993</v>
          </cell>
          <cell r="R4036">
            <v>17.7</v>
          </cell>
          <cell r="S4036">
            <v>0.6</v>
          </cell>
          <cell r="T4036">
            <v>391.6</v>
          </cell>
          <cell r="U4036">
            <v>418.1</v>
          </cell>
        </row>
        <row r="4037">
          <cell r="B4037" t="str">
            <v>145</v>
          </cell>
          <cell r="C4037" t="str">
            <v>00042920YS201000000000</v>
          </cell>
          <cell r="D4037" t="str">
            <v>B</v>
          </cell>
          <cell r="E4037" t="str">
            <v>145</v>
          </cell>
          <cell r="F4037" t="str">
            <v>C</v>
          </cell>
          <cell r="G4037" t="str">
            <v>292</v>
          </cell>
          <cell r="H4037" t="str">
            <v>0YS</v>
          </cell>
          <cell r="I4037" t="str">
            <v>2</v>
          </cell>
          <cell r="J4037" t="str">
            <v>04</v>
          </cell>
          <cell r="L4037">
            <v>21.26</v>
          </cell>
          <cell r="M4037">
            <v>5989.7</v>
          </cell>
          <cell r="N4037">
            <v>2307.6</v>
          </cell>
          <cell r="O4037">
            <v>443.7</v>
          </cell>
          <cell r="P4037">
            <v>319.39999999999998</v>
          </cell>
          <cell r="Q4037">
            <v>465.3</v>
          </cell>
          <cell r="R4037">
            <v>801.4</v>
          </cell>
          <cell r="S4037">
            <v>22.5</v>
          </cell>
          <cell r="T4037">
            <v>9060.4</v>
          </cell>
          <cell r="U4037">
            <v>10349.6</v>
          </cell>
        </row>
        <row r="4038">
          <cell r="B4038" t="str">
            <v>145</v>
          </cell>
          <cell r="C4038" t="str">
            <v>00042920YS201000025000</v>
          </cell>
          <cell r="D4038" t="str">
            <v>A</v>
          </cell>
          <cell r="E4038" t="str">
            <v>145</v>
          </cell>
          <cell r="F4038" t="str">
            <v>C</v>
          </cell>
          <cell r="G4038" t="str">
            <v>292</v>
          </cell>
          <cell r="H4038" t="str">
            <v>0YS</v>
          </cell>
          <cell r="I4038" t="str">
            <v>2</v>
          </cell>
          <cell r="J4038" t="str">
            <v>04</v>
          </cell>
          <cell r="K4038" t="str">
            <v>S025</v>
          </cell>
          <cell r="L4038">
            <v>0.51</v>
          </cell>
          <cell r="M4038">
            <v>105.9</v>
          </cell>
          <cell r="N4038">
            <v>113.8</v>
          </cell>
          <cell r="O4038">
            <v>10.8</v>
          </cell>
          <cell r="P4038">
            <v>6.3</v>
          </cell>
          <cell r="Q4038">
            <v>7.5</v>
          </cell>
          <cell r="R4038">
            <v>16.2</v>
          </cell>
          <cell r="S4038">
            <v>0.5</v>
          </cell>
          <cell r="T4038">
            <v>236.8</v>
          </cell>
          <cell r="U4038">
            <v>261</v>
          </cell>
        </row>
        <row r="4039">
          <cell r="B4039" t="str">
            <v>145</v>
          </cell>
          <cell r="C4039" t="str">
            <v>00042920YS201000140000</v>
          </cell>
          <cell r="D4039" t="str">
            <v>A</v>
          </cell>
          <cell r="E4039" t="str">
            <v>145</v>
          </cell>
          <cell r="F4039" t="str">
            <v>C</v>
          </cell>
          <cell r="G4039" t="str">
            <v>292</v>
          </cell>
          <cell r="H4039" t="str">
            <v>0YS</v>
          </cell>
          <cell r="I4039" t="str">
            <v>2</v>
          </cell>
          <cell r="J4039" t="str">
            <v>04</v>
          </cell>
          <cell r="K4039" t="str">
            <v>S140</v>
          </cell>
          <cell r="L4039">
            <v>0.56000000000000005</v>
          </cell>
          <cell r="M4039">
            <v>259.2</v>
          </cell>
          <cell r="N4039">
            <v>113.8</v>
          </cell>
          <cell r="O4039">
            <v>11.8</v>
          </cell>
          <cell r="P4039">
            <v>6.9</v>
          </cell>
          <cell r="Q4039">
            <v>8.1999999999999993</v>
          </cell>
          <cell r="R4039">
            <v>17.7</v>
          </cell>
          <cell r="S4039">
            <v>0.6</v>
          </cell>
          <cell r="T4039">
            <v>391.7</v>
          </cell>
          <cell r="U4039">
            <v>418.2</v>
          </cell>
        </row>
        <row r="4040">
          <cell r="B4040" t="str">
            <v>145</v>
          </cell>
          <cell r="C4040" t="str">
            <v>00042920Z7201000000000</v>
          </cell>
          <cell r="D4040" t="str">
            <v>B</v>
          </cell>
          <cell r="E4040" t="str">
            <v>145</v>
          </cell>
          <cell r="F4040" t="str">
            <v>C</v>
          </cell>
          <cell r="G4040" t="str">
            <v>292</v>
          </cell>
          <cell r="H4040" t="str">
            <v>0Z7</v>
          </cell>
          <cell r="I4040" t="str">
            <v>2</v>
          </cell>
          <cell r="J4040" t="str">
            <v>04</v>
          </cell>
          <cell r="L4040">
            <v>21.36</v>
          </cell>
          <cell r="M4040">
            <v>6030.8</v>
          </cell>
          <cell r="N4040">
            <v>2301.9</v>
          </cell>
          <cell r="O4040">
            <v>445.8</v>
          </cell>
          <cell r="P4040">
            <v>320.60000000000002</v>
          </cell>
          <cell r="Q4040">
            <v>466.8</v>
          </cell>
          <cell r="R4040">
            <v>804.5</v>
          </cell>
          <cell r="S4040">
            <v>22.6</v>
          </cell>
          <cell r="T4040">
            <v>9099.1</v>
          </cell>
          <cell r="U4040">
            <v>10393</v>
          </cell>
        </row>
        <row r="4041">
          <cell r="B4041" t="str">
            <v>145</v>
          </cell>
          <cell r="C4041" t="str">
            <v>00042920Z7201000025000</v>
          </cell>
          <cell r="D4041" t="str">
            <v>A</v>
          </cell>
          <cell r="E4041" t="str">
            <v>145</v>
          </cell>
          <cell r="F4041" t="str">
            <v>C</v>
          </cell>
          <cell r="G4041" t="str">
            <v>292</v>
          </cell>
          <cell r="H4041" t="str">
            <v>0Z7</v>
          </cell>
          <cell r="I4041" t="str">
            <v>2</v>
          </cell>
          <cell r="J4041" t="str">
            <v>04</v>
          </cell>
          <cell r="K4041" t="str">
            <v>S025</v>
          </cell>
          <cell r="L4041">
            <v>0.51</v>
          </cell>
          <cell r="M4041">
            <v>105.9</v>
          </cell>
          <cell r="N4041">
            <v>113.8</v>
          </cell>
          <cell r="O4041">
            <v>10.8</v>
          </cell>
          <cell r="P4041">
            <v>6.3</v>
          </cell>
          <cell r="Q4041">
            <v>7.5</v>
          </cell>
          <cell r="R4041">
            <v>16.2</v>
          </cell>
          <cell r="S4041">
            <v>0.5</v>
          </cell>
          <cell r="T4041">
            <v>236.8</v>
          </cell>
          <cell r="U4041">
            <v>261</v>
          </cell>
        </row>
        <row r="4042">
          <cell r="B4042" t="str">
            <v>145</v>
          </cell>
          <cell r="C4042" t="str">
            <v>00042920Z7201000140000</v>
          </cell>
          <cell r="D4042" t="str">
            <v>A</v>
          </cell>
          <cell r="E4042" t="str">
            <v>145</v>
          </cell>
          <cell r="F4042" t="str">
            <v>C</v>
          </cell>
          <cell r="G4042" t="str">
            <v>292</v>
          </cell>
          <cell r="H4042" t="str">
            <v>0Z7</v>
          </cell>
          <cell r="I4042" t="str">
            <v>2</v>
          </cell>
          <cell r="J4042" t="str">
            <v>04</v>
          </cell>
          <cell r="K4042" t="str">
            <v>S140</v>
          </cell>
          <cell r="L4042">
            <v>0.56000000000000005</v>
          </cell>
          <cell r="M4042">
            <v>259.2</v>
          </cell>
          <cell r="N4042">
            <v>113.8</v>
          </cell>
          <cell r="O4042">
            <v>11.8</v>
          </cell>
          <cell r="P4042">
            <v>6.9</v>
          </cell>
          <cell r="Q4042">
            <v>8.1999999999999993</v>
          </cell>
          <cell r="R4042">
            <v>17.7</v>
          </cell>
          <cell r="S4042">
            <v>0.6</v>
          </cell>
          <cell r="T4042">
            <v>391.7</v>
          </cell>
          <cell r="U4042">
            <v>418.2</v>
          </cell>
        </row>
        <row r="4043">
          <cell r="B4043" t="str">
            <v>145</v>
          </cell>
          <cell r="C4043" t="str">
            <v>00042920Z8201000000000</v>
          </cell>
          <cell r="D4043" t="str">
            <v>B</v>
          </cell>
          <cell r="E4043" t="str">
            <v>145</v>
          </cell>
          <cell r="F4043" t="str">
            <v>C</v>
          </cell>
          <cell r="G4043" t="str">
            <v>292</v>
          </cell>
          <cell r="H4043" t="str">
            <v>0Z8</v>
          </cell>
          <cell r="I4043" t="str">
            <v>2</v>
          </cell>
          <cell r="J4043" t="str">
            <v>04</v>
          </cell>
          <cell r="L4043">
            <v>21.36</v>
          </cell>
          <cell r="M4043">
            <v>6556.5</v>
          </cell>
          <cell r="N4043">
            <v>2011.9</v>
          </cell>
          <cell r="O4043">
            <v>445.8</v>
          </cell>
          <cell r="P4043">
            <v>320.60000000000002</v>
          </cell>
          <cell r="Q4043">
            <v>466.8</v>
          </cell>
          <cell r="R4043">
            <v>804.5</v>
          </cell>
          <cell r="S4043">
            <v>22.6</v>
          </cell>
          <cell r="T4043">
            <v>9334.7999999999993</v>
          </cell>
          <cell r="U4043">
            <v>10628.7</v>
          </cell>
        </row>
        <row r="4044">
          <cell r="B4044" t="str">
            <v>145</v>
          </cell>
          <cell r="C4044" t="str">
            <v>00042920Z8201000025000</v>
          </cell>
          <cell r="D4044" t="str">
            <v>A</v>
          </cell>
          <cell r="E4044" t="str">
            <v>145</v>
          </cell>
          <cell r="F4044" t="str">
            <v>C</v>
          </cell>
          <cell r="G4044" t="str">
            <v>292</v>
          </cell>
          <cell r="H4044" t="str">
            <v>0Z8</v>
          </cell>
          <cell r="I4044" t="str">
            <v>2</v>
          </cell>
          <cell r="J4044" t="str">
            <v>04</v>
          </cell>
          <cell r="K4044" t="str">
            <v>S025</v>
          </cell>
          <cell r="L4044">
            <v>0.51</v>
          </cell>
          <cell r="M4044">
            <v>106</v>
          </cell>
          <cell r="N4044">
            <v>113.7</v>
          </cell>
          <cell r="O4044">
            <v>10.8</v>
          </cell>
          <cell r="P4044">
            <v>6.3</v>
          </cell>
          <cell r="Q4044">
            <v>7.5</v>
          </cell>
          <cell r="R4044">
            <v>16.2</v>
          </cell>
          <cell r="S4044">
            <v>0.5</v>
          </cell>
          <cell r="T4044">
            <v>236.8</v>
          </cell>
          <cell r="U4044">
            <v>261</v>
          </cell>
        </row>
        <row r="4045">
          <cell r="B4045" t="str">
            <v>145</v>
          </cell>
          <cell r="C4045" t="str">
            <v>00042920Z8201000140000</v>
          </cell>
          <cell r="D4045" t="str">
            <v>A</v>
          </cell>
          <cell r="E4045" t="str">
            <v>145</v>
          </cell>
          <cell r="F4045" t="str">
            <v>C</v>
          </cell>
          <cell r="G4045" t="str">
            <v>292</v>
          </cell>
          <cell r="H4045" t="str">
            <v>0Z8</v>
          </cell>
          <cell r="I4045" t="str">
            <v>2</v>
          </cell>
          <cell r="J4045" t="str">
            <v>04</v>
          </cell>
          <cell r="K4045" t="str">
            <v>S140</v>
          </cell>
          <cell r="L4045">
            <v>0.56000000000000005</v>
          </cell>
          <cell r="M4045">
            <v>259.2</v>
          </cell>
          <cell r="N4045">
            <v>113.7</v>
          </cell>
          <cell r="O4045">
            <v>11.8</v>
          </cell>
          <cell r="P4045">
            <v>6.9</v>
          </cell>
          <cell r="Q4045">
            <v>8.1999999999999993</v>
          </cell>
          <cell r="R4045">
            <v>17.7</v>
          </cell>
          <cell r="S4045">
            <v>0.6</v>
          </cell>
          <cell r="T4045">
            <v>391.6</v>
          </cell>
          <cell r="U4045">
            <v>418.1</v>
          </cell>
        </row>
        <row r="4046">
          <cell r="B4046" t="str">
            <v>145</v>
          </cell>
          <cell r="C4046" t="str">
            <v>00042920ZS201000000000</v>
          </cell>
          <cell r="D4046" t="str">
            <v>B</v>
          </cell>
          <cell r="E4046" t="str">
            <v>145</v>
          </cell>
          <cell r="F4046" t="str">
            <v>C</v>
          </cell>
          <cell r="G4046" t="str">
            <v>292</v>
          </cell>
          <cell r="H4046" t="str">
            <v>0ZS</v>
          </cell>
          <cell r="I4046" t="str">
            <v>2</v>
          </cell>
          <cell r="J4046" t="str">
            <v>04</v>
          </cell>
          <cell r="L4046">
            <v>21.36</v>
          </cell>
          <cell r="M4046">
            <v>6085.7</v>
          </cell>
          <cell r="N4046">
            <v>2307.6</v>
          </cell>
          <cell r="O4046">
            <v>445.8</v>
          </cell>
          <cell r="P4046">
            <v>320.60000000000002</v>
          </cell>
          <cell r="Q4046">
            <v>466.8</v>
          </cell>
          <cell r="R4046">
            <v>804.5</v>
          </cell>
          <cell r="S4046">
            <v>22.6</v>
          </cell>
          <cell r="T4046">
            <v>9159.7000000000007</v>
          </cell>
          <cell r="U4046">
            <v>10453.6</v>
          </cell>
        </row>
        <row r="4047">
          <cell r="B4047" t="str">
            <v>145</v>
          </cell>
          <cell r="C4047" t="str">
            <v>00042920ZS201000025000</v>
          </cell>
          <cell r="D4047" t="str">
            <v>A</v>
          </cell>
          <cell r="E4047" t="str">
            <v>145</v>
          </cell>
          <cell r="F4047" t="str">
            <v>C</v>
          </cell>
          <cell r="G4047" t="str">
            <v>292</v>
          </cell>
          <cell r="H4047" t="str">
            <v>0ZS</v>
          </cell>
          <cell r="I4047" t="str">
            <v>2</v>
          </cell>
          <cell r="J4047" t="str">
            <v>04</v>
          </cell>
          <cell r="K4047" t="str">
            <v>S025</v>
          </cell>
          <cell r="L4047">
            <v>0.51</v>
          </cell>
          <cell r="M4047">
            <v>105.9</v>
          </cell>
          <cell r="N4047">
            <v>113.8</v>
          </cell>
          <cell r="O4047">
            <v>10.8</v>
          </cell>
          <cell r="P4047">
            <v>6.3</v>
          </cell>
          <cell r="Q4047">
            <v>7.5</v>
          </cell>
          <cell r="R4047">
            <v>16.2</v>
          </cell>
          <cell r="S4047">
            <v>0.5</v>
          </cell>
          <cell r="T4047">
            <v>236.8</v>
          </cell>
          <cell r="U4047">
            <v>261</v>
          </cell>
        </row>
        <row r="4048">
          <cell r="B4048" t="str">
            <v>145</v>
          </cell>
          <cell r="C4048" t="str">
            <v>00042920ZS201000140000</v>
          </cell>
          <cell r="D4048" t="str">
            <v>A</v>
          </cell>
          <cell r="E4048" t="str">
            <v>145</v>
          </cell>
          <cell r="F4048" t="str">
            <v>C</v>
          </cell>
          <cell r="G4048" t="str">
            <v>292</v>
          </cell>
          <cell r="H4048" t="str">
            <v>0ZS</v>
          </cell>
          <cell r="I4048" t="str">
            <v>2</v>
          </cell>
          <cell r="J4048" t="str">
            <v>04</v>
          </cell>
          <cell r="K4048" t="str">
            <v>S140</v>
          </cell>
          <cell r="L4048">
            <v>0.56000000000000005</v>
          </cell>
          <cell r="M4048">
            <v>259.2</v>
          </cell>
          <cell r="N4048">
            <v>113.8</v>
          </cell>
          <cell r="O4048">
            <v>11.8</v>
          </cell>
          <cell r="P4048">
            <v>6.9</v>
          </cell>
          <cell r="Q4048">
            <v>8.1999999999999993</v>
          </cell>
          <cell r="R4048">
            <v>17.7</v>
          </cell>
          <cell r="S4048">
            <v>0.6</v>
          </cell>
          <cell r="T4048">
            <v>391.7</v>
          </cell>
          <cell r="U4048">
            <v>418.2</v>
          </cell>
        </row>
        <row r="4049">
          <cell r="B4049" t="str">
            <v>145</v>
          </cell>
          <cell r="C4049" t="str">
            <v>0004292000000000000023</v>
          </cell>
          <cell r="D4049" t="str">
            <v>O</v>
          </cell>
          <cell r="E4049" t="str">
            <v>145</v>
          </cell>
          <cell r="F4049" t="str">
            <v>C</v>
          </cell>
          <cell r="G4049" t="str">
            <v>292</v>
          </cell>
          <cell r="H4049" t="str">
            <v>XXX</v>
          </cell>
          <cell r="I4049" t="str">
            <v>0</v>
          </cell>
          <cell r="J4049" t="str">
            <v>04</v>
          </cell>
          <cell r="K4049" t="str">
            <v>S023</v>
          </cell>
          <cell r="L4049">
            <v>0.15</v>
          </cell>
          <cell r="M4049">
            <v>114.5</v>
          </cell>
          <cell r="N4049">
            <v>0</v>
          </cell>
          <cell r="O4049">
            <v>3.1</v>
          </cell>
          <cell r="P4049">
            <v>1.8</v>
          </cell>
          <cell r="Q4049">
            <v>2.1</v>
          </cell>
          <cell r="R4049">
            <v>4.7</v>
          </cell>
          <cell r="S4049">
            <v>0.1</v>
          </cell>
          <cell r="T4049">
            <v>119.4</v>
          </cell>
          <cell r="U4049">
            <v>126.3</v>
          </cell>
        </row>
        <row r="4050">
          <cell r="B4050" t="str">
            <v>145</v>
          </cell>
          <cell r="C4050" t="str">
            <v>0004292000000000000070</v>
          </cell>
          <cell r="D4050" t="str">
            <v>O</v>
          </cell>
          <cell r="E4050" t="str">
            <v>145</v>
          </cell>
          <cell r="F4050" t="str">
            <v>C</v>
          </cell>
          <cell r="G4050" t="str">
            <v>292</v>
          </cell>
          <cell r="H4050" t="str">
            <v>XXX</v>
          </cell>
          <cell r="I4050" t="str">
            <v>0</v>
          </cell>
          <cell r="J4050" t="str">
            <v>04</v>
          </cell>
          <cell r="K4050" t="str">
            <v>S070</v>
          </cell>
          <cell r="L4050">
            <v>0.04</v>
          </cell>
          <cell r="M4050">
            <v>28.1</v>
          </cell>
          <cell r="N4050">
            <v>0</v>
          </cell>
          <cell r="O4050">
            <v>0.9</v>
          </cell>
          <cell r="P4050">
            <v>0.5</v>
          </cell>
          <cell r="Q4050">
            <v>0.6</v>
          </cell>
          <cell r="R4050">
            <v>1.3</v>
          </cell>
          <cell r="S4050">
            <v>0</v>
          </cell>
          <cell r="T4050">
            <v>29.5</v>
          </cell>
          <cell r="U4050">
            <v>31.4</v>
          </cell>
        </row>
        <row r="4051">
          <cell r="B4051" t="str">
            <v>145</v>
          </cell>
          <cell r="C4051" t="str">
            <v>0004292000000000000097</v>
          </cell>
          <cell r="D4051" t="str">
            <v>O</v>
          </cell>
          <cell r="E4051" t="str">
            <v>145</v>
          </cell>
          <cell r="F4051" t="str">
            <v>C</v>
          </cell>
          <cell r="G4051" t="str">
            <v>292</v>
          </cell>
          <cell r="H4051" t="str">
            <v>XXX</v>
          </cell>
          <cell r="I4051" t="str">
            <v>0</v>
          </cell>
          <cell r="J4051" t="str">
            <v>04</v>
          </cell>
          <cell r="K4051" t="str">
            <v>S097</v>
          </cell>
          <cell r="L4051">
            <v>0.01</v>
          </cell>
          <cell r="M4051">
            <v>0</v>
          </cell>
          <cell r="N4051">
            <v>0</v>
          </cell>
          <cell r="O4051">
            <v>0.3</v>
          </cell>
          <cell r="P4051">
            <v>0.2</v>
          </cell>
          <cell r="Q4051">
            <v>0.2</v>
          </cell>
          <cell r="R4051">
            <v>0.5</v>
          </cell>
          <cell r="S4051">
            <v>0</v>
          </cell>
          <cell r="T4051">
            <v>0.5</v>
          </cell>
          <cell r="U4051">
            <v>1.2</v>
          </cell>
        </row>
        <row r="4052">
          <cell r="B4052" t="str">
            <v>145</v>
          </cell>
          <cell r="C4052" t="str">
            <v>0004292000000000000108</v>
          </cell>
          <cell r="D4052" t="str">
            <v>O</v>
          </cell>
          <cell r="E4052" t="str">
            <v>145</v>
          </cell>
          <cell r="F4052" t="str">
            <v>C</v>
          </cell>
          <cell r="G4052" t="str">
            <v>292</v>
          </cell>
          <cell r="H4052" t="str">
            <v>XXX</v>
          </cell>
          <cell r="I4052" t="str">
            <v>0</v>
          </cell>
          <cell r="J4052" t="str">
            <v>04</v>
          </cell>
          <cell r="K4052" t="str">
            <v>S108</v>
          </cell>
          <cell r="L4052">
            <v>0.05</v>
          </cell>
          <cell r="M4052">
            <v>4.5</v>
          </cell>
          <cell r="N4052">
            <v>0</v>
          </cell>
          <cell r="O4052">
            <v>1</v>
          </cell>
          <cell r="P4052">
            <v>0.6</v>
          </cell>
          <cell r="Q4052">
            <v>0.7</v>
          </cell>
          <cell r="R4052">
            <v>1.5</v>
          </cell>
          <cell r="S4052">
            <v>0</v>
          </cell>
          <cell r="T4052">
            <v>6.1</v>
          </cell>
          <cell r="U4052">
            <v>8.3000000000000007</v>
          </cell>
        </row>
        <row r="4053">
          <cell r="B4053" t="str">
            <v>145</v>
          </cell>
          <cell r="C4053" t="str">
            <v>0004292000000000000200</v>
          </cell>
          <cell r="D4053" t="str">
            <v>O</v>
          </cell>
          <cell r="E4053" t="str">
            <v>145</v>
          </cell>
          <cell r="F4053" t="str">
            <v>C</v>
          </cell>
          <cell r="G4053" t="str">
            <v>292</v>
          </cell>
          <cell r="H4053" t="str">
            <v>XXX</v>
          </cell>
          <cell r="I4053" t="str">
            <v>0</v>
          </cell>
          <cell r="J4053" t="str">
            <v>04</v>
          </cell>
          <cell r="K4053" t="str">
            <v>S200</v>
          </cell>
          <cell r="L4053">
            <v>0.01</v>
          </cell>
          <cell r="M4053">
            <v>49.5</v>
          </cell>
          <cell r="N4053">
            <v>0</v>
          </cell>
          <cell r="O4053">
            <v>0.2</v>
          </cell>
          <cell r="P4053">
            <v>0.1</v>
          </cell>
          <cell r="Q4053">
            <v>0.1</v>
          </cell>
          <cell r="R4053">
            <v>0.3</v>
          </cell>
          <cell r="S4053">
            <v>0</v>
          </cell>
          <cell r="T4053">
            <v>49.8</v>
          </cell>
          <cell r="U4053">
            <v>50.2</v>
          </cell>
        </row>
        <row r="4054">
          <cell r="B4054" t="str">
            <v>145</v>
          </cell>
          <cell r="C4054" t="str">
            <v>0004292000000000000210</v>
          </cell>
          <cell r="D4054" t="str">
            <v>O</v>
          </cell>
          <cell r="E4054" t="str">
            <v>145</v>
          </cell>
          <cell r="F4054" t="str">
            <v>C</v>
          </cell>
          <cell r="G4054" t="str">
            <v>292</v>
          </cell>
          <cell r="H4054" t="str">
            <v>XXX</v>
          </cell>
          <cell r="I4054" t="str">
            <v>0</v>
          </cell>
          <cell r="J4054" t="str">
            <v>04</v>
          </cell>
          <cell r="K4054" t="str">
            <v>S210</v>
          </cell>
          <cell r="L4054">
            <v>0.1</v>
          </cell>
          <cell r="M4054">
            <v>7.6</v>
          </cell>
          <cell r="N4054">
            <v>0</v>
          </cell>
          <cell r="O4054">
            <v>2.1</v>
          </cell>
          <cell r="P4054">
            <v>2</v>
          </cell>
          <cell r="Q4054">
            <v>3.9</v>
          </cell>
          <cell r="R4054">
            <v>0.8</v>
          </cell>
          <cell r="S4054">
            <v>0.1</v>
          </cell>
          <cell r="T4054">
            <v>11.7</v>
          </cell>
          <cell r="U4054">
            <v>16.5</v>
          </cell>
        </row>
        <row r="4055">
          <cell r="B4055" t="str">
            <v>145</v>
          </cell>
          <cell r="C4055" t="str">
            <v>0004292000000000000213</v>
          </cell>
          <cell r="D4055" t="str">
            <v>O</v>
          </cell>
          <cell r="E4055" t="str">
            <v>145</v>
          </cell>
          <cell r="F4055" t="str">
            <v>C</v>
          </cell>
          <cell r="G4055" t="str">
            <v>292</v>
          </cell>
          <cell r="H4055" t="str">
            <v>XXX</v>
          </cell>
          <cell r="I4055" t="str">
            <v>0</v>
          </cell>
          <cell r="J4055" t="str">
            <v>04</v>
          </cell>
          <cell r="K4055" t="str">
            <v>S213</v>
          </cell>
          <cell r="L4055">
            <v>0.16</v>
          </cell>
          <cell r="M4055">
            <v>111.3</v>
          </cell>
          <cell r="N4055">
            <v>0</v>
          </cell>
          <cell r="O4055">
            <v>3.4</v>
          </cell>
          <cell r="P4055">
            <v>2</v>
          </cell>
          <cell r="Q4055">
            <v>2.4</v>
          </cell>
          <cell r="R4055">
            <v>5.0999999999999996</v>
          </cell>
          <cell r="S4055">
            <v>0.2</v>
          </cell>
          <cell r="T4055">
            <v>116.7</v>
          </cell>
          <cell r="U4055">
            <v>124.4</v>
          </cell>
        </row>
        <row r="4056">
          <cell r="B4056" t="str">
            <v>145</v>
          </cell>
          <cell r="C4056" t="str">
            <v>0004292000000000000245</v>
          </cell>
          <cell r="D4056" t="str">
            <v>O</v>
          </cell>
          <cell r="E4056" t="str">
            <v>145</v>
          </cell>
          <cell r="F4056" t="str">
            <v>C</v>
          </cell>
          <cell r="G4056" t="str">
            <v>292</v>
          </cell>
          <cell r="H4056" t="str">
            <v>XXX</v>
          </cell>
          <cell r="I4056" t="str">
            <v>0</v>
          </cell>
          <cell r="J4056" t="str">
            <v>04</v>
          </cell>
          <cell r="K4056" t="str">
            <v>S245</v>
          </cell>
          <cell r="L4056">
            <v>0.01</v>
          </cell>
          <cell r="M4056">
            <v>78.599999999999994</v>
          </cell>
          <cell r="N4056">
            <v>0</v>
          </cell>
          <cell r="O4056">
            <v>0.2</v>
          </cell>
          <cell r="P4056">
            <v>0.1</v>
          </cell>
          <cell r="Q4056">
            <v>0.1</v>
          </cell>
          <cell r="R4056">
            <v>0.3</v>
          </cell>
          <cell r="S4056">
            <v>0</v>
          </cell>
          <cell r="T4056">
            <v>78.900000000000006</v>
          </cell>
          <cell r="U4056">
            <v>79.3</v>
          </cell>
        </row>
        <row r="4057">
          <cell r="B4057" t="str">
            <v>145</v>
          </cell>
          <cell r="C4057" t="str">
            <v>0004292000000000000320</v>
          </cell>
          <cell r="D4057" t="str">
            <v>O</v>
          </cell>
          <cell r="E4057" t="str">
            <v>145</v>
          </cell>
          <cell r="F4057" t="str">
            <v>C</v>
          </cell>
          <cell r="G4057" t="str">
            <v>292</v>
          </cell>
          <cell r="H4057" t="str">
            <v>XXX</v>
          </cell>
          <cell r="I4057" t="str">
            <v>0</v>
          </cell>
          <cell r="J4057" t="str">
            <v>04</v>
          </cell>
          <cell r="K4057" t="str">
            <v>S320</v>
          </cell>
          <cell r="L4057">
            <v>0.01</v>
          </cell>
          <cell r="M4057">
            <v>41.2</v>
          </cell>
          <cell r="N4057">
            <v>0</v>
          </cell>
          <cell r="O4057">
            <v>0.2</v>
          </cell>
          <cell r="P4057">
            <v>0.1</v>
          </cell>
          <cell r="Q4057">
            <v>0.1</v>
          </cell>
          <cell r="R4057">
            <v>0.3</v>
          </cell>
          <cell r="S4057">
            <v>0</v>
          </cell>
          <cell r="T4057">
            <v>41.5</v>
          </cell>
          <cell r="U4057">
            <v>41.9</v>
          </cell>
        </row>
        <row r="4058">
          <cell r="B4058" t="str">
            <v>145</v>
          </cell>
          <cell r="C4058" t="str">
            <v>0004292000000000000350</v>
          </cell>
          <cell r="D4058" t="str">
            <v>O</v>
          </cell>
          <cell r="E4058" t="str">
            <v>145</v>
          </cell>
          <cell r="F4058" t="str">
            <v>C</v>
          </cell>
          <cell r="G4058" t="str">
            <v>292</v>
          </cell>
          <cell r="H4058" t="str">
            <v>XXX</v>
          </cell>
          <cell r="I4058" t="str">
            <v>0</v>
          </cell>
          <cell r="J4058" t="str">
            <v>04</v>
          </cell>
          <cell r="K4058" t="str">
            <v>S350</v>
          </cell>
          <cell r="L4058">
            <v>0.1</v>
          </cell>
          <cell r="M4058">
            <v>187.3</v>
          </cell>
          <cell r="N4058">
            <v>0</v>
          </cell>
          <cell r="O4058">
            <v>2.1</v>
          </cell>
          <cell r="P4058">
            <v>1.2</v>
          </cell>
          <cell r="Q4058">
            <v>1.4</v>
          </cell>
          <cell r="R4058">
            <v>3.1</v>
          </cell>
          <cell r="S4058">
            <v>0.1</v>
          </cell>
          <cell r="T4058">
            <v>190.6</v>
          </cell>
          <cell r="U4058">
            <v>195.2</v>
          </cell>
        </row>
        <row r="4059">
          <cell r="B4059" t="str">
            <v>145</v>
          </cell>
          <cell r="C4059" t="str">
            <v>0004292000000000000356</v>
          </cell>
          <cell r="D4059" t="str">
            <v>O</v>
          </cell>
          <cell r="E4059" t="str">
            <v>145</v>
          </cell>
          <cell r="F4059" t="str">
            <v>C</v>
          </cell>
          <cell r="G4059" t="str">
            <v>292</v>
          </cell>
          <cell r="H4059" t="str">
            <v>XXX</v>
          </cell>
          <cell r="I4059" t="str">
            <v>0</v>
          </cell>
          <cell r="J4059" t="str">
            <v>04</v>
          </cell>
          <cell r="K4059" t="str">
            <v>S356</v>
          </cell>
          <cell r="L4059">
            <v>0</v>
          </cell>
          <cell r="M4059">
            <v>115.3</v>
          </cell>
          <cell r="N4059">
            <v>0</v>
          </cell>
          <cell r="O4059">
            <v>0</v>
          </cell>
          <cell r="P4059">
            <v>0</v>
          </cell>
          <cell r="Q4059">
            <v>0</v>
          </cell>
          <cell r="R4059">
            <v>0</v>
          </cell>
          <cell r="S4059">
            <v>0</v>
          </cell>
          <cell r="T4059">
            <v>115.3</v>
          </cell>
          <cell r="U4059">
            <v>115.3</v>
          </cell>
        </row>
        <row r="4060">
          <cell r="B4060" t="str">
            <v>145</v>
          </cell>
          <cell r="C4060" t="str">
            <v>0004292000000000000400</v>
          </cell>
          <cell r="D4060" t="str">
            <v>O</v>
          </cell>
          <cell r="E4060" t="str">
            <v>145</v>
          </cell>
          <cell r="F4060" t="str">
            <v>C</v>
          </cell>
          <cell r="G4060" t="str">
            <v>292</v>
          </cell>
          <cell r="H4060" t="str">
            <v>XXX</v>
          </cell>
          <cell r="I4060" t="str">
            <v>0</v>
          </cell>
          <cell r="J4060" t="str">
            <v>04</v>
          </cell>
          <cell r="K4060" t="str">
            <v>S400</v>
          </cell>
          <cell r="L4060">
            <v>0.64</v>
          </cell>
          <cell r="M4060">
            <v>591.29999999999995</v>
          </cell>
          <cell r="N4060">
            <v>0</v>
          </cell>
          <cell r="O4060">
            <v>13.5</v>
          </cell>
          <cell r="P4060">
            <v>8.1999999999999993</v>
          </cell>
          <cell r="Q4060">
            <v>10.5</v>
          </cell>
          <cell r="R4060">
            <v>19</v>
          </cell>
          <cell r="S4060">
            <v>0.7</v>
          </cell>
          <cell r="T4060">
            <v>613</v>
          </cell>
          <cell r="U4060">
            <v>643.20000000000005</v>
          </cell>
        </row>
        <row r="4061">
          <cell r="B4061" t="str">
            <v>145</v>
          </cell>
          <cell r="C4061" t="str">
            <v>000429200000000000040K</v>
          </cell>
          <cell r="D4061" t="str">
            <v>O</v>
          </cell>
          <cell r="E4061" t="str">
            <v>145</v>
          </cell>
          <cell r="F4061" t="str">
            <v>C</v>
          </cell>
          <cell r="G4061" t="str">
            <v>292</v>
          </cell>
          <cell r="H4061" t="str">
            <v>XXX</v>
          </cell>
          <cell r="I4061" t="str">
            <v>0</v>
          </cell>
          <cell r="J4061" t="str">
            <v>04</v>
          </cell>
          <cell r="K4061" t="str">
            <v>S40K</v>
          </cell>
          <cell r="L4061">
            <v>0.12</v>
          </cell>
          <cell r="M4061">
            <v>80.400000000000006</v>
          </cell>
          <cell r="N4061">
            <v>0</v>
          </cell>
          <cell r="O4061">
            <v>2.5</v>
          </cell>
          <cell r="P4061">
            <v>1.6</v>
          </cell>
          <cell r="Q4061">
            <v>2.2000000000000002</v>
          </cell>
          <cell r="R4061">
            <v>3.3</v>
          </cell>
          <cell r="S4061">
            <v>0.1</v>
          </cell>
          <cell r="T4061">
            <v>84.5</v>
          </cell>
          <cell r="U4061">
            <v>90.1</v>
          </cell>
        </row>
        <row r="4062">
          <cell r="B4062" t="str">
            <v>145</v>
          </cell>
          <cell r="C4062" t="str">
            <v>0004292000000000000416</v>
          </cell>
          <cell r="D4062" t="str">
            <v>O</v>
          </cell>
          <cell r="E4062" t="str">
            <v>145</v>
          </cell>
          <cell r="F4062" t="str">
            <v>C</v>
          </cell>
          <cell r="G4062" t="str">
            <v>292</v>
          </cell>
          <cell r="H4062" t="str">
            <v>XXX</v>
          </cell>
          <cell r="I4062" t="str">
            <v>0</v>
          </cell>
          <cell r="J4062" t="str">
            <v>04</v>
          </cell>
          <cell r="K4062" t="str">
            <v>S416</v>
          </cell>
          <cell r="L4062">
            <v>0.16</v>
          </cell>
          <cell r="M4062">
            <v>17</v>
          </cell>
          <cell r="N4062">
            <v>0</v>
          </cell>
          <cell r="O4062">
            <v>3.3</v>
          </cell>
          <cell r="P4062">
            <v>1.9</v>
          </cell>
          <cell r="Q4062">
            <v>2.2999999999999998</v>
          </cell>
          <cell r="R4062">
            <v>5</v>
          </cell>
          <cell r="S4062">
            <v>0.2</v>
          </cell>
          <cell r="T4062">
            <v>22.2</v>
          </cell>
          <cell r="U4062">
            <v>29.7</v>
          </cell>
        </row>
        <row r="4063">
          <cell r="B4063" t="str">
            <v>145</v>
          </cell>
          <cell r="C4063" t="str">
            <v>000429200000000000041A</v>
          </cell>
          <cell r="D4063" t="str">
            <v>O</v>
          </cell>
          <cell r="E4063" t="str">
            <v>145</v>
          </cell>
          <cell r="F4063" t="str">
            <v>C</v>
          </cell>
          <cell r="G4063" t="str">
            <v>292</v>
          </cell>
          <cell r="H4063" t="str">
            <v>XXX</v>
          </cell>
          <cell r="I4063" t="str">
            <v>0</v>
          </cell>
          <cell r="J4063" t="str">
            <v>04</v>
          </cell>
          <cell r="K4063" t="str">
            <v>S41A</v>
          </cell>
          <cell r="L4063">
            <v>0.06</v>
          </cell>
          <cell r="M4063">
            <v>193.5</v>
          </cell>
          <cell r="N4063">
            <v>0</v>
          </cell>
          <cell r="O4063">
            <v>1.3</v>
          </cell>
          <cell r="P4063">
            <v>0.7</v>
          </cell>
          <cell r="Q4063">
            <v>0.8</v>
          </cell>
          <cell r="R4063">
            <v>1.9</v>
          </cell>
          <cell r="S4063">
            <v>0.1</v>
          </cell>
          <cell r="T4063">
            <v>195.5</v>
          </cell>
          <cell r="U4063">
            <v>198.3</v>
          </cell>
        </row>
        <row r="4064">
          <cell r="B4064" t="str">
            <v>145</v>
          </cell>
          <cell r="C4064" t="str">
            <v>0004292000000000000451</v>
          </cell>
          <cell r="D4064" t="str">
            <v>O</v>
          </cell>
          <cell r="E4064" t="str">
            <v>145</v>
          </cell>
          <cell r="F4064" t="str">
            <v>C</v>
          </cell>
          <cell r="G4064" t="str">
            <v>292</v>
          </cell>
          <cell r="H4064" t="str">
            <v>XXX</v>
          </cell>
          <cell r="I4064" t="str">
            <v>0</v>
          </cell>
          <cell r="J4064" t="str">
            <v>04</v>
          </cell>
          <cell r="K4064" t="str">
            <v>S451</v>
          </cell>
          <cell r="L4064">
            <v>0.06</v>
          </cell>
          <cell r="M4064">
            <v>92</v>
          </cell>
          <cell r="N4064">
            <v>0</v>
          </cell>
          <cell r="O4064">
            <v>1.3</v>
          </cell>
          <cell r="P4064">
            <v>0.7</v>
          </cell>
          <cell r="Q4064">
            <v>0.8</v>
          </cell>
          <cell r="R4064">
            <v>1.9</v>
          </cell>
          <cell r="S4064">
            <v>0.1</v>
          </cell>
          <cell r="T4064">
            <v>94</v>
          </cell>
          <cell r="U4064">
            <v>96.8</v>
          </cell>
        </row>
        <row r="4065">
          <cell r="B4065" t="str">
            <v>145</v>
          </cell>
          <cell r="C4065" t="str">
            <v>00042920000000000004BJ</v>
          </cell>
          <cell r="D4065" t="str">
            <v>O</v>
          </cell>
          <cell r="E4065" t="str">
            <v>145</v>
          </cell>
          <cell r="F4065" t="str">
            <v>C</v>
          </cell>
          <cell r="G4065" t="str">
            <v>292</v>
          </cell>
          <cell r="H4065" t="str">
            <v>XXX</v>
          </cell>
          <cell r="I4065" t="str">
            <v>0</v>
          </cell>
          <cell r="J4065" t="str">
            <v>04</v>
          </cell>
          <cell r="K4065" t="str">
            <v>S4BJ</v>
          </cell>
          <cell r="L4065">
            <v>0.12</v>
          </cell>
          <cell r="M4065">
            <v>31.8</v>
          </cell>
          <cell r="N4065">
            <v>0</v>
          </cell>
          <cell r="O4065">
            <v>2.6</v>
          </cell>
          <cell r="P4065">
            <v>1.5</v>
          </cell>
          <cell r="Q4065">
            <v>1.8</v>
          </cell>
          <cell r="R4065">
            <v>3.9</v>
          </cell>
          <cell r="S4065">
            <v>0.1</v>
          </cell>
          <cell r="T4065">
            <v>35.9</v>
          </cell>
          <cell r="U4065">
            <v>41.7</v>
          </cell>
        </row>
        <row r="4066">
          <cell r="B4066" t="str">
            <v>145</v>
          </cell>
          <cell r="C4066" t="str">
            <v>0004292000000000000505</v>
          </cell>
          <cell r="D4066" t="str">
            <v>O</v>
          </cell>
          <cell r="E4066" t="str">
            <v>145</v>
          </cell>
          <cell r="F4066" t="str">
            <v>C</v>
          </cell>
          <cell r="G4066" t="str">
            <v>292</v>
          </cell>
          <cell r="H4066" t="str">
            <v>XXX</v>
          </cell>
          <cell r="I4066" t="str">
            <v>0</v>
          </cell>
          <cell r="J4066" t="str">
            <v>04</v>
          </cell>
          <cell r="K4066" t="str">
            <v>S505</v>
          </cell>
          <cell r="L4066">
            <v>0.15</v>
          </cell>
          <cell r="M4066">
            <v>88.4</v>
          </cell>
          <cell r="N4066">
            <v>0</v>
          </cell>
          <cell r="O4066">
            <v>3.3</v>
          </cell>
          <cell r="P4066">
            <v>2.2000000000000002</v>
          </cell>
          <cell r="Q4066">
            <v>5.8</v>
          </cell>
          <cell r="R4066">
            <v>4.7</v>
          </cell>
          <cell r="S4066">
            <v>0.1</v>
          </cell>
          <cell r="T4066">
            <v>93.9</v>
          </cell>
          <cell r="U4066">
            <v>104.5</v>
          </cell>
        </row>
        <row r="4067">
          <cell r="B4067" t="str">
            <v>145</v>
          </cell>
          <cell r="C4067" t="str">
            <v>0004292000000000000530</v>
          </cell>
          <cell r="D4067" t="str">
            <v>O</v>
          </cell>
          <cell r="E4067" t="str">
            <v>145</v>
          </cell>
          <cell r="F4067" t="str">
            <v>C</v>
          </cell>
          <cell r="G4067" t="str">
            <v>292</v>
          </cell>
          <cell r="H4067" t="str">
            <v>XXX</v>
          </cell>
          <cell r="I4067" t="str">
            <v>0</v>
          </cell>
          <cell r="J4067" t="str">
            <v>04</v>
          </cell>
          <cell r="K4067" t="str">
            <v>S530</v>
          </cell>
          <cell r="L4067">
            <v>0</v>
          </cell>
          <cell r="M4067">
            <v>115.3</v>
          </cell>
          <cell r="N4067">
            <v>0</v>
          </cell>
          <cell r="O4067">
            <v>0</v>
          </cell>
          <cell r="P4067">
            <v>0</v>
          </cell>
          <cell r="Q4067">
            <v>0</v>
          </cell>
          <cell r="R4067">
            <v>0</v>
          </cell>
          <cell r="S4067">
            <v>0</v>
          </cell>
          <cell r="T4067">
            <v>115.3</v>
          </cell>
          <cell r="U4067">
            <v>115.3</v>
          </cell>
        </row>
        <row r="4068">
          <cell r="B4068" t="str">
            <v>145</v>
          </cell>
          <cell r="C4068" t="str">
            <v>0004292000000000000533</v>
          </cell>
          <cell r="D4068" t="str">
            <v>O</v>
          </cell>
          <cell r="E4068" t="str">
            <v>145</v>
          </cell>
          <cell r="F4068" t="str">
            <v>C</v>
          </cell>
          <cell r="G4068" t="str">
            <v>292</v>
          </cell>
          <cell r="H4068" t="str">
            <v>XXX</v>
          </cell>
          <cell r="I4068" t="str">
            <v>0</v>
          </cell>
          <cell r="J4068" t="str">
            <v>04</v>
          </cell>
          <cell r="K4068" t="str">
            <v>S533</v>
          </cell>
          <cell r="L4068">
            <v>0</v>
          </cell>
          <cell r="M4068">
            <v>115.3</v>
          </cell>
          <cell r="N4068">
            <v>0</v>
          </cell>
          <cell r="O4068">
            <v>0</v>
          </cell>
          <cell r="P4068">
            <v>0</v>
          </cell>
          <cell r="Q4068">
            <v>0</v>
          </cell>
          <cell r="R4068">
            <v>0</v>
          </cell>
          <cell r="S4068">
            <v>0</v>
          </cell>
          <cell r="T4068">
            <v>115.3</v>
          </cell>
          <cell r="U4068">
            <v>115.3</v>
          </cell>
        </row>
        <row r="4069">
          <cell r="B4069" t="str">
            <v>145</v>
          </cell>
          <cell r="C4069" t="str">
            <v>0004292000000000000537</v>
          </cell>
          <cell r="D4069" t="str">
            <v>O</v>
          </cell>
          <cell r="E4069" t="str">
            <v>145</v>
          </cell>
          <cell r="F4069" t="str">
            <v>C</v>
          </cell>
          <cell r="G4069" t="str">
            <v>292</v>
          </cell>
          <cell r="H4069" t="str">
            <v>XXX</v>
          </cell>
          <cell r="I4069" t="str">
            <v>0</v>
          </cell>
          <cell r="J4069" t="str">
            <v>04</v>
          </cell>
          <cell r="K4069" t="str">
            <v>S537</v>
          </cell>
          <cell r="L4069">
            <v>0</v>
          </cell>
          <cell r="M4069">
            <v>115.3</v>
          </cell>
          <cell r="N4069">
            <v>0</v>
          </cell>
          <cell r="O4069">
            <v>0</v>
          </cell>
          <cell r="P4069">
            <v>0</v>
          </cell>
          <cell r="Q4069">
            <v>0</v>
          </cell>
          <cell r="R4069">
            <v>0</v>
          </cell>
          <cell r="S4069">
            <v>0</v>
          </cell>
          <cell r="T4069">
            <v>115.3</v>
          </cell>
          <cell r="U4069">
            <v>115.3</v>
          </cell>
        </row>
        <row r="4070">
          <cell r="B4070" t="str">
            <v>145</v>
          </cell>
          <cell r="C4070" t="str">
            <v>0004292000000000000538</v>
          </cell>
          <cell r="D4070" t="str">
            <v>O</v>
          </cell>
          <cell r="E4070" t="str">
            <v>145</v>
          </cell>
          <cell r="F4070" t="str">
            <v>C</v>
          </cell>
          <cell r="G4070" t="str">
            <v>292</v>
          </cell>
          <cell r="H4070" t="str">
            <v>XXX</v>
          </cell>
          <cell r="I4070" t="str">
            <v>0</v>
          </cell>
          <cell r="J4070" t="str">
            <v>04</v>
          </cell>
          <cell r="K4070" t="str">
            <v>S538</v>
          </cell>
          <cell r="L4070">
            <v>0</v>
          </cell>
          <cell r="M4070">
            <v>115.3</v>
          </cell>
          <cell r="N4070">
            <v>0</v>
          </cell>
          <cell r="O4070">
            <v>0</v>
          </cell>
          <cell r="P4070">
            <v>0</v>
          </cell>
          <cell r="Q4070">
            <v>0</v>
          </cell>
          <cell r="R4070">
            <v>0</v>
          </cell>
          <cell r="S4070">
            <v>0</v>
          </cell>
          <cell r="T4070">
            <v>115.3</v>
          </cell>
          <cell r="U4070">
            <v>115.3</v>
          </cell>
        </row>
        <row r="4071">
          <cell r="B4071" t="str">
            <v>145</v>
          </cell>
          <cell r="C4071" t="str">
            <v>0004292000000000000540</v>
          </cell>
          <cell r="D4071" t="str">
            <v>O</v>
          </cell>
          <cell r="E4071" t="str">
            <v>145</v>
          </cell>
          <cell r="F4071" t="str">
            <v>C</v>
          </cell>
          <cell r="G4071" t="str">
            <v>292</v>
          </cell>
          <cell r="H4071" t="str">
            <v>XXX</v>
          </cell>
          <cell r="I4071" t="str">
            <v>0</v>
          </cell>
          <cell r="J4071" t="str">
            <v>04</v>
          </cell>
          <cell r="K4071" t="str">
            <v>S540</v>
          </cell>
          <cell r="L4071">
            <v>0</v>
          </cell>
          <cell r="M4071">
            <v>115.3</v>
          </cell>
          <cell r="N4071">
            <v>0</v>
          </cell>
          <cell r="O4071">
            <v>0</v>
          </cell>
          <cell r="P4071">
            <v>0</v>
          </cell>
          <cell r="Q4071">
            <v>0</v>
          </cell>
          <cell r="R4071">
            <v>0</v>
          </cell>
          <cell r="S4071">
            <v>0</v>
          </cell>
          <cell r="T4071">
            <v>115.3</v>
          </cell>
          <cell r="U4071">
            <v>115.3</v>
          </cell>
        </row>
        <row r="4072">
          <cell r="B4072" t="str">
            <v>145</v>
          </cell>
          <cell r="C4072" t="str">
            <v>0004292000000000000542</v>
          </cell>
          <cell r="D4072" t="str">
            <v>O</v>
          </cell>
          <cell r="E4072" t="str">
            <v>145</v>
          </cell>
          <cell r="F4072" t="str">
            <v>C</v>
          </cell>
          <cell r="G4072" t="str">
            <v>292</v>
          </cell>
          <cell r="H4072" t="str">
            <v>XXX</v>
          </cell>
          <cell r="I4072" t="str">
            <v>0</v>
          </cell>
          <cell r="J4072" t="str">
            <v>04</v>
          </cell>
          <cell r="K4072" t="str">
            <v>S542</v>
          </cell>
          <cell r="L4072">
            <v>0</v>
          </cell>
          <cell r="M4072">
            <v>115.3</v>
          </cell>
          <cell r="N4072">
            <v>0</v>
          </cell>
          <cell r="O4072">
            <v>0</v>
          </cell>
          <cell r="P4072">
            <v>0</v>
          </cell>
          <cell r="Q4072">
            <v>0</v>
          </cell>
          <cell r="R4072">
            <v>0</v>
          </cell>
          <cell r="S4072">
            <v>0</v>
          </cell>
          <cell r="T4072">
            <v>115.3</v>
          </cell>
          <cell r="U4072">
            <v>115.3</v>
          </cell>
        </row>
        <row r="4073">
          <cell r="B4073" t="str">
            <v>145</v>
          </cell>
          <cell r="C4073" t="str">
            <v>0004292000000000000548</v>
          </cell>
          <cell r="D4073" t="str">
            <v>O</v>
          </cell>
          <cell r="E4073" t="str">
            <v>145</v>
          </cell>
          <cell r="F4073" t="str">
            <v>C</v>
          </cell>
          <cell r="G4073" t="str">
            <v>292</v>
          </cell>
          <cell r="H4073" t="str">
            <v>XXX</v>
          </cell>
          <cell r="I4073" t="str">
            <v>0</v>
          </cell>
          <cell r="J4073" t="str">
            <v>04</v>
          </cell>
          <cell r="K4073" t="str">
            <v>S548</v>
          </cell>
          <cell r="L4073">
            <v>0</v>
          </cell>
          <cell r="M4073">
            <v>115.3</v>
          </cell>
          <cell r="N4073">
            <v>0</v>
          </cell>
          <cell r="O4073">
            <v>0</v>
          </cell>
          <cell r="P4073">
            <v>0</v>
          </cell>
          <cell r="Q4073">
            <v>0</v>
          </cell>
          <cell r="R4073">
            <v>0</v>
          </cell>
          <cell r="S4073">
            <v>0</v>
          </cell>
          <cell r="T4073">
            <v>115.3</v>
          </cell>
          <cell r="U4073">
            <v>115.3</v>
          </cell>
        </row>
        <row r="4074">
          <cell r="B4074" t="str">
            <v>145</v>
          </cell>
          <cell r="C4074" t="str">
            <v>0004292000000000000549</v>
          </cell>
          <cell r="D4074" t="str">
            <v>O</v>
          </cell>
          <cell r="E4074" t="str">
            <v>145</v>
          </cell>
          <cell r="F4074" t="str">
            <v>C</v>
          </cell>
          <cell r="G4074" t="str">
            <v>292</v>
          </cell>
          <cell r="H4074" t="str">
            <v>XXX</v>
          </cell>
          <cell r="I4074" t="str">
            <v>0</v>
          </cell>
          <cell r="J4074" t="str">
            <v>04</v>
          </cell>
          <cell r="K4074" t="str">
            <v>S549</v>
          </cell>
          <cell r="L4074">
            <v>0</v>
          </cell>
          <cell r="M4074">
            <v>115.3</v>
          </cell>
          <cell r="N4074">
            <v>0</v>
          </cell>
          <cell r="O4074">
            <v>0</v>
          </cell>
          <cell r="P4074">
            <v>0</v>
          </cell>
          <cell r="Q4074">
            <v>0</v>
          </cell>
          <cell r="R4074">
            <v>0</v>
          </cell>
          <cell r="S4074">
            <v>0</v>
          </cell>
          <cell r="T4074">
            <v>115.3</v>
          </cell>
          <cell r="U4074">
            <v>115.3</v>
          </cell>
        </row>
        <row r="4075">
          <cell r="B4075" t="str">
            <v>145</v>
          </cell>
          <cell r="C4075" t="str">
            <v>0004292000000000000564</v>
          </cell>
          <cell r="D4075" t="str">
            <v>O</v>
          </cell>
          <cell r="E4075" t="str">
            <v>145</v>
          </cell>
          <cell r="F4075" t="str">
            <v>C</v>
          </cell>
          <cell r="G4075" t="str">
            <v>292</v>
          </cell>
          <cell r="H4075" t="str">
            <v>XXX</v>
          </cell>
          <cell r="I4075" t="str">
            <v>0</v>
          </cell>
          <cell r="J4075" t="str">
            <v>04</v>
          </cell>
          <cell r="K4075" t="str">
            <v>S564</v>
          </cell>
          <cell r="L4075">
            <v>0.01</v>
          </cell>
          <cell r="M4075">
            <v>119.2</v>
          </cell>
          <cell r="N4075">
            <v>0</v>
          </cell>
          <cell r="O4075">
            <v>0.3</v>
          </cell>
          <cell r="P4075">
            <v>0.2</v>
          </cell>
          <cell r="Q4075">
            <v>0.2</v>
          </cell>
          <cell r="R4075">
            <v>0.5</v>
          </cell>
          <cell r="S4075">
            <v>0</v>
          </cell>
          <cell r="T4075">
            <v>119.7</v>
          </cell>
          <cell r="U4075">
            <v>120.4</v>
          </cell>
        </row>
        <row r="4076">
          <cell r="B4076" t="str">
            <v>145</v>
          </cell>
          <cell r="C4076" t="str">
            <v>0004292000000000000565</v>
          </cell>
          <cell r="D4076" t="str">
            <v>O</v>
          </cell>
          <cell r="E4076" t="str">
            <v>145</v>
          </cell>
          <cell r="F4076" t="str">
            <v>C</v>
          </cell>
          <cell r="G4076" t="str">
            <v>292</v>
          </cell>
          <cell r="H4076" t="str">
            <v>XXX</v>
          </cell>
          <cell r="I4076" t="str">
            <v>0</v>
          </cell>
          <cell r="J4076" t="str">
            <v>04</v>
          </cell>
          <cell r="K4076" t="str">
            <v>S565</v>
          </cell>
          <cell r="L4076">
            <v>0.05</v>
          </cell>
          <cell r="M4076">
            <v>124.6</v>
          </cell>
          <cell r="N4076">
            <v>0</v>
          </cell>
          <cell r="O4076">
            <v>1</v>
          </cell>
          <cell r="P4076">
            <v>0.6</v>
          </cell>
          <cell r="Q4076">
            <v>0.7</v>
          </cell>
          <cell r="R4076">
            <v>1.5</v>
          </cell>
          <cell r="S4076">
            <v>0</v>
          </cell>
          <cell r="T4076">
            <v>126.2</v>
          </cell>
          <cell r="U4076">
            <v>128.4</v>
          </cell>
        </row>
        <row r="4077">
          <cell r="B4077" t="str">
            <v>145</v>
          </cell>
          <cell r="C4077" t="str">
            <v>0004292000000000000574</v>
          </cell>
          <cell r="D4077" t="str">
            <v>O</v>
          </cell>
          <cell r="E4077" t="str">
            <v>145</v>
          </cell>
          <cell r="F4077" t="str">
            <v>C</v>
          </cell>
          <cell r="G4077" t="str">
            <v>292</v>
          </cell>
          <cell r="H4077" t="str">
            <v>XXX</v>
          </cell>
          <cell r="I4077" t="str">
            <v>0</v>
          </cell>
          <cell r="J4077" t="str">
            <v>04</v>
          </cell>
          <cell r="K4077" t="str">
            <v>S574</v>
          </cell>
          <cell r="L4077">
            <v>0</v>
          </cell>
          <cell r="M4077">
            <v>115.3</v>
          </cell>
          <cell r="N4077">
            <v>0</v>
          </cell>
          <cell r="O4077">
            <v>0</v>
          </cell>
          <cell r="P4077">
            <v>0</v>
          </cell>
          <cell r="Q4077">
            <v>0</v>
          </cell>
          <cell r="R4077">
            <v>0</v>
          </cell>
          <cell r="S4077">
            <v>0</v>
          </cell>
          <cell r="T4077">
            <v>115.3</v>
          </cell>
          <cell r="U4077">
            <v>115.3</v>
          </cell>
        </row>
        <row r="4078">
          <cell r="B4078" t="str">
            <v>145</v>
          </cell>
          <cell r="C4078" t="str">
            <v>0004292000000000000868</v>
          </cell>
          <cell r="D4078" t="str">
            <v>O</v>
          </cell>
          <cell r="E4078" t="str">
            <v>145</v>
          </cell>
          <cell r="F4078" t="str">
            <v>C</v>
          </cell>
          <cell r="G4078" t="str">
            <v>292</v>
          </cell>
          <cell r="H4078" t="str">
            <v>XXX</v>
          </cell>
          <cell r="I4078" t="str">
            <v>0</v>
          </cell>
          <cell r="J4078" t="str">
            <v>04</v>
          </cell>
          <cell r="K4078" t="str">
            <v>S868</v>
          </cell>
          <cell r="L4078">
            <v>0.03</v>
          </cell>
          <cell r="M4078">
            <v>0.4</v>
          </cell>
          <cell r="N4078">
            <v>0</v>
          </cell>
          <cell r="O4078">
            <v>0.6</v>
          </cell>
          <cell r="P4078">
            <v>0.6</v>
          </cell>
          <cell r="Q4078">
            <v>0.7</v>
          </cell>
          <cell r="R4078">
            <v>0.2</v>
          </cell>
          <cell r="S4078">
            <v>0</v>
          </cell>
          <cell r="T4078">
            <v>1.6</v>
          </cell>
          <cell r="U4078">
            <v>2.5</v>
          </cell>
        </row>
        <row r="4079">
          <cell r="B4079" t="str">
            <v>145</v>
          </cell>
          <cell r="C4079" t="str">
            <v>0004292000000000000903</v>
          </cell>
          <cell r="D4079" t="str">
            <v>O</v>
          </cell>
          <cell r="E4079" t="str">
            <v>145</v>
          </cell>
          <cell r="F4079" t="str">
            <v>C</v>
          </cell>
          <cell r="G4079" t="str">
            <v>292</v>
          </cell>
          <cell r="H4079" t="str">
            <v>XXX</v>
          </cell>
          <cell r="I4079" t="str">
            <v>0</v>
          </cell>
          <cell r="J4079" t="str">
            <v>04</v>
          </cell>
          <cell r="K4079" t="str">
            <v>S903</v>
          </cell>
          <cell r="L4079">
            <v>0.16</v>
          </cell>
          <cell r="M4079">
            <v>749.8</v>
          </cell>
          <cell r="N4079">
            <v>0</v>
          </cell>
          <cell r="O4079">
            <v>3.5</v>
          </cell>
          <cell r="P4079">
            <v>2</v>
          </cell>
          <cell r="Q4079">
            <v>2.4</v>
          </cell>
          <cell r="R4079">
            <v>5.2</v>
          </cell>
          <cell r="S4079">
            <v>0.2</v>
          </cell>
          <cell r="T4079">
            <v>755.3</v>
          </cell>
          <cell r="U4079">
            <v>763.1</v>
          </cell>
        </row>
        <row r="4080">
          <cell r="B4080" t="str">
            <v>145</v>
          </cell>
          <cell r="C4080" t="str">
            <v>0004292000000000000914</v>
          </cell>
          <cell r="D4080" t="str">
            <v>O</v>
          </cell>
          <cell r="E4080" t="str">
            <v>145</v>
          </cell>
          <cell r="F4080" t="str">
            <v>C</v>
          </cell>
          <cell r="G4080" t="str">
            <v>292</v>
          </cell>
          <cell r="H4080" t="str">
            <v>XXX</v>
          </cell>
          <cell r="I4080" t="str">
            <v>0</v>
          </cell>
          <cell r="J4080" t="str">
            <v>04</v>
          </cell>
          <cell r="K4080" t="str">
            <v>S914</v>
          </cell>
          <cell r="L4080">
            <v>0.22</v>
          </cell>
          <cell r="M4080">
            <v>165.3</v>
          </cell>
          <cell r="N4080">
            <v>0</v>
          </cell>
          <cell r="O4080">
            <v>4.7</v>
          </cell>
          <cell r="P4080">
            <v>2.7</v>
          </cell>
          <cell r="Q4080">
            <v>3.2</v>
          </cell>
          <cell r="R4080">
            <v>7</v>
          </cell>
          <cell r="S4080">
            <v>0.2</v>
          </cell>
          <cell r="T4080">
            <v>172.7</v>
          </cell>
          <cell r="U4080">
            <v>183.1</v>
          </cell>
        </row>
        <row r="4081">
          <cell r="B4081" t="str">
            <v>145</v>
          </cell>
          <cell r="C4081" t="str">
            <v>0004292000000000000205</v>
          </cell>
          <cell r="D4081" t="str">
            <v>O</v>
          </cell>
          <cell r="E4081" t="str">
            <v>145</v>
          </cell>
          <cell r="F4081" t="str">
            <v>C</v>
          </cell>
          <cell r="G4081" t="str">
            <v>292</v>
          </cell>
          <cell r="H4081" t="str">
            <v>XXX</v>
          </cell>
          <cell r="I4081" t="str">
            <v>2</v>
          </cell>
          <cell r="J4081" t="str">
            <v>04</v>
          </cell>
          <cell r="K4081" t="str">
            <v>S205</v>
          </cell>
          <cell r="L4081">
            <v>0.27</v>
          </cell>
          <cell r="M4081">
            <v>524.29999999999995</v>
          </cell>
          <cell r="N4081">
            <v>0</v>
          </cell>
          <cell r="O4081">
            <v>5.6</v>
          </cell>
          <cell r="P4081">
            <v>3.3</v>
          </cell>
          <cell r="Q4081">
            <v>3.9</v>
          </cell>
          <cell r="R4081">
            <v>8.4</v>
          </cell>
          <cell r="S4081">
            <v>0.3</v>
          </cell>
          <cell r="T4081">
            <v>533.20000000000005</v>
          </cell>
          <cell r="U4081">
            <v>545.79999999999995</v>
          </cell>
        </row>
        <row r="4082">
          <cell r="B4082" t="str">
            <v>145</v>
          </cell>
          <cell r="C4082" t="str">
            <v>0004292000000000000295</v>
          </cell>
          <cell r="D4082" t="str">
            <v>O</v>
          </cell>
          <cell r="E4082" t="str">
            <v>145</v>
          </cell>
          <cell r="F4082" t="str">
            <v>C</v>
          </cell>
          <cell r="G4082" t="str">
            <v>292</v>
          </cell>
          <cell r="H4082" t="str">
            <v>XXX</v>
          </cell>
          <cell r="I4082" t="str">
            <v>2</v>
          </cell>
          <cell r="J4082" t="str">
            <v>04</v>
          </cell>
          <cell r="K4082" t="str">
            <v>S295</v>
          </cell>
          <cell r="L4082">
            <v>0.04</v>
          </cell>
          <cell r="M4082">
            <v>20.8</v>
          </cell>
          <cell r="N4082">
            <v>0</v>
          </cell>
          <cell r="O4082">
            <v>0.8</v>
          </cell>
          <cell r="P4082">
            <v>0.5</v>
          </cell>
          <cell r="Q4082">
            <v>0.6</v>
          </cell>
          <cell r="R4082">
            <v>1.2</v>
          </cell>
          <cell r="S4082">
            <v>0</v>
          </cell>
          <cell r="T4082">
            <v>22.1</v>
          </cell>
          <cell r="U4082">
            <v>23.9</v>
          </cell>
        </row>
        <row r="4083">
          <cell r="B4083" t="str">
            <v>145</v>
          </cell>
          <cell r="C4083" t="str">
            <v>0004292000000000000508</v>
          </cell>
          <cell r="D4083" t="str">
            <v>O</v>
          </cell>
          <cell r="E4083" t="str">
            <v>145</v>
          </cell>
          <cell r="F4083" t="str">
            <v>C</v>
          </cell>
          <cell r="G4083" t="str">
            <v>292</v>
          </cell>
          <cell r="H4083" t="str">
            <v>XXX</v>
          </cell>
          <cell r="I4083" t="str">
            <v>2</v>
          </cell>
          <cell r="J4083" t="str">
            <v>04</v>
          </cell>
          <cell r="K4083" t="str">
            <v>S508</v>
          </cell>
          <cell r="L4083">
            <v>0.04</v>
          </cell>
          <cell r="M4083">
            <v>110</v>
          </cell>
          <cell r="N4083">
            <v>0</v>
          </cell>
          <cell r="O4083">
            <v>0.8</v>
          </cell>
          <cell r="P4083">
            <v>0.5</v>
          </cell>
          <cell r="Q4083">
            <v>0.6</v>
          </cell>
          <cell r="R4083">
            <v>1.2</v>
          </cell>
          <cell r="S4083">
            <v>0</v>
          </cell>
          <cell r="T4083">
            <v>111.3</v>
          </cell>
          <cell r="U4083">
            <v>113.1</v>
          </cell>
        </row>
        <row r="4084">
          <cell r="B4084" t="str">
            <v>145</v>
          </cell>
          <cell r="C4084" t="str">
            <v>000429200000000000051E</v>
          </cell>
          <cell r="D4084" t="str">
            <v>O</v>
          </cell>
          <cell r="E4084" t="str">
            <v>145</v>
          </cell>
          <cell r="F4084" t="str">
            <v>C</v>
          </cell>
          <cell r="G4084" t="str">
            <v>292</v>
          </cell>
          <cell r="H4084" t="str">
            <v>XXX</v>
          </cell>
          <cell r="I4084" t="str">
            <v>2</v>
          </cell>
          <cell r="J4084" t="str">
            <v>04</v>
          </cell>
          <cell r="K4084" t="str">
            <v>S51E</v>
          </cell>
          <cell r="L4084">
            <v>0.32</v>
          </cell>
          <cell r="M4084">
            <v>742.2</v>
          </cell>
          <cell r="N4084">
            <v>0</v>
          </cell>
          <cell r="O4084">
            <v>6.8</v>
          </cell>
          <cell r="P4084">
            <v>4</v>
          </cell>
          <cell r="Q4084">
            <v>4.7</v>
          </cell>
          <cell r="R4084">
            <v>10.199999999999999</v>
          </cell>
          <cell r="S4084">
            <v>0.3</v>
          </cell>
          <cell r="T4084">
            <v>753</v>
          </cell>
          <cell r="U4084">
            <v>768.2</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TO Arbeitsblatt - Seite 1"/>
      <sheetName val="Options-Report - Seite 1"/>
      <sheetName val="Unique Options-Report - Seite 1"/>
      <sheetName val="Ausstattungsbereinigung - 1"/>
      <sheetName val="Ausstattungs Übersicht"/>
      <sheetName val="Ausstattungs Diagramm"/>
      <sheetName val="Arb.-Mappen-Übersicht"/>
      <sheetName val="Tabelle3"/>
    </sheetNames>
    <sheetDataSet>
      <sheetData sheetId="0" refreshError="1"/>
      <sheetData sheetId="1" refreshError="1"/>
      <sheetData sheetId="2" refreshError="1"/>
      <sheetData sheetId="3">
        <row r="123">
          <cell r="H123">
            <v>20200</v>
          </cell>
          <cell r="AH123">
            <v>21315</v>
          </cell>
          <cell r="AV123">
            <v>24000</v>
          </cell>
          <cell r="BT123">
            <v>22300</v>
          </cell>
        </row>
      </sheetData>
      <sheetData sheetId="4"/>
      <sheetData sheetId="5" refreshError="1"/>
      <sheetData sheetId="6" refreshError="1"/>
      <sheetData sheetId="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HIA berl"/>
    </sheetNames>
    <sheetDataSet>
      <sheetData sheetId="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e"/>
      <sheetName val="PSTRAT."/>
      <sheetName val="AG.INIZ."/>
      <sheetName val="Foglio11"/>
      <sheetName val="Foglio12"/>
      <sheetName val="Foglio13"/>
      <sheetName val="Foglio14"/>
      <sheetName val="Foglio15"/>
      <sheetName val="Foglio16"/>
      <sheetName val="SEG D"/>
      <sheetName val="DIESEL GASOLINA"/>
      <sheetName val="modelos"/>
      <sheetName val="3ºgraf"/>
      <sheetName val="POTENCIA"/>
      <sheetName val="PRECIOS"/>
      <sheetName val="SERVICIO"/>
      <sheetName val="PRECIOS diesel"/>
      <sheetName val="PRECIOS gasolina"/>
      <sheetName val="POTENCIA DIESEL"/>
      <sheetName val="POTENCIA GASOLINA"/>
      <sheetName val="CUOTA ESPAÑA"/>
      <sheetName val="GRAFICOS"/>
      <sheetName val="PSTRAT_"/>
      <sheetName val="CUOT ESPAÑA"/>
      <sheetName val="Mercati&gt;6"/>
      <sheetName val="MacroSheet"/>
      <sheetName val="information"/>
      <sheetName val="RO Graf"/>
      <sheetName val="PTR台손익"/>
      <sheetName val="Tabella Competenze"/>
      <sheetName val="GHIA berl"/>
      <sheetName val="Essbase"/>
      <sheetName val="ECOM Mensuel"/>
      <sheetName val="ECOM Periodique"/>
      <sheetName val="VOLUMI 156"/>
      <sheetName val="SEICENTO"/>
      <sheetName val="LM 650b"/>
      <sheetName val="RIEPILOGO"/>
      <sheetName val="Cons_p_6m"/>
      <sheetName val="Obt_a_6m"/>
      <sheetName val="bobudget"/>
      <sheetName val="full (2)"/>
      <sheetName val="PSTRAT_1"/>
      <sheetName val="AG_INIZ_"/>
      <sheetName val="SEG_D"/>
      <sheetName val="DIESEL_GASOLINA"/>
      <sheetName val="PRECIOS_diesel"/>
      <sheetName val="PRECIOS_gasolina"/>
      <sheetName val="POTENCIA_DIESEL"/>
      <sheetName val="POTENCIA_GASOLINA"/>
      <sheetName val="CUOTA_ESPAÑA"/>
      <sheetName val="CUOT_ESPAÑA"/>
      <sheetName val="Base"/>
      <sheetName val="NA Ford Mgmt Sum"/>
      <sheetName val="GHIA_berl"/>
      <sheetName val="RO_Graf"/>
      <sheetName val="Tabella_Competenze"/>
      <sheetName val="ECOM_Mensuel"/>
      <sheetName val="ECOM_Periodique"/>
      <sheetName val="VOLUMI_156"/>
      <sheetName val="LM_650b"/>
      <sheetName val="3?graf"/>
      <sheetName val="CUOTA ESPA?A"/>
      <sheetName val="CUOTA_ESPA?A"/>
    </sheetNames>
    <sheetDataSet>
      <sheetData sheetId="0" refreshError="1"/>
      <sheetData sheetId="1" refreshError="1">
        <row r="355">
          <cell r="A355" t="str">
            <v>VOLUMI 937 - ITALIA + EUROPA</v>
          </cell>
        </row>
        <row r="357">
          <cell r="C357">
            <v>1994</v>
          </cell>
          <cell r="D357">
            <v>1995</v>
          </cell>
          <cell r="E357">
            <v>1996</v>
          </cell>
          <cell r="F357">
            <v>1997</v>
          </cell>
          <cell r="G357">
            <v>1998</v>
          </cell>
          <cell r="H357">
            <v>1999</v>
          </cell>
          <cell r="I357">
            <v>2000</v>
          </cell>
          <cell r="K357">
            <v>2001</v>
          </cell>
          <cell r="L357">
            <v>2002</v>
          </cell>
          <cell r="M357">
            <v>2003</v>
          </cell>
          <cell r="N357">
            <v>2004</v>
          </cell>
          <cell r="O357">
            <v>2005</v>
          </cell>
          <cell r="P357">
            <v>2006</v>
          </cell>
          <cell r="Q357" t="str">
            <v>TOTALE  CICLO</v>
          </cell>
        </row>
        <row r="358">
          <cell r="I358" t="str">
            <v>TOT C</v>
          </cell>
          <cell r="J358" t="str">
            <v>DI CUI 937</v>
          </cell>
          <cell r="Q358" t="str">
            <v>P.STRAT.</v>
          </cell>
          <cell r="R358" t="str">
            <v>INIZIATIVA</v>
          </cell>
          <cell r="S358" t="str">
            <v>DIFF.</v>
          </cell>
        </row>
        <row r="360">
          <cell r="A360" t="str">
            <v>ITALIA</v>
          </cell>
          <cell r="B360" t="str">
            <v>volumi</v>
          </cell>
          <cell r="C360">
            <v>5204</v>
          </cell>
          <cell r="D360">
            <v>50039</v>
          </cell>
          <cell r="E360">
            <v>41314</v>
          </cell>
          <cell r="F360">
            <v>57132</v>
          </cell>
          <cell r="G360">
            <v>38112</v>
          </cell>
          <cell r="H360">
            <v>29544</v>
          </cell>
          <cell r="I360">
            <v>31664</v>
          </cell>
          <cell r="J360">
            <v>7600</v>
          </cell>
          <cell r="K360">
            <v>45000</v>
          </cell>
          <cell r="L360">
            <v>47300</v>
          </cell>
          <cell r="M360">
            <v>42400</v>
          </cell>
          <cell r="N360">
            <v>37900</v>
          </cell>
          <cell r="O360">
            <v>35600</v>
          </cell>
          <cell r="P360">
            <v>23300</v>
          </cell>
          <cell r="Q360">
            <v>239100</v>
          </cell>
          <cell r="S360">
            <v>239100</v>
          </cell>
        </row>
        <row r="361">
          <cell r="B361" t="str">
            <v>% seg</v>
          </cell>
          <cell r="C361">
            <v>1.4619661253121849</v>
          </cell>
          <cell r="D361">
            <v>14.106579537157371</v>
          </cell>
          <cell r="E361">
            <v>9.8476866970180925</v>
          </cell>
          <cell r="F361">
            <v>10.371871119534672</v>
          </cell>
          <cell r="G361">
            <v>6.5752176815939798</v>
          </cell>
          <cell r="H361">
            <v>5.0279614836094311</v>
          </cell>
          <cell r="I361">
            <v>6.1625533024660717</v>
          </cell>
          <cell r="K361">
            <v>9.1444828286933557</v>
          </cell>
          <cell r="L361">
            <v>8.4419061217205069</v>
          </cell>
          <cell r="M361">
            <v>7.5163978018081901</v>
          </cell>
          <cell r="N361">
            <v>6.7401742841899344</v>
          </cell>
          <cell r="O361">
            <v>6.3109377769898956</v>
          </cell>
          <cell r="P361">
            <v>4.1436955361906458</v>
          </cell>
        </row>
        <row r="365">
          <cell r="A365" t="str">
            <v>GERMANIA</v>
          </cell>
          <cell r="B365" t="str">
            <v>volumi</v>
          </cell>
          <cell r="C365">
            <v>980</v>
          </cell>
          <cell r="D365">
            <v>5462</v>
          </cell>
          <cell r="E365">
            <v>6647</v>
          </cell>
          <cell r="F365">
            <v>7435</v>
          </cell>
          <cell r="G365">
            <v>5800</v>
          </cell>
          <cell r="H365">
            <v>3652</v>
          </cell>
          <cell r="I365">
            <v>5923</v>
          </cell>
          <cell r="J365">
            <v>1500</v>
          </cell>
          <cell r="K365">
            <v>8300</v>
          </cell>
          <cell r="L365">
            <v>9500</v>
          </cell>
          <cell r="M365">
            <v>8500</v>
          </cell>
          <cell r="N365">
            <v>7100</v>
          </cell>
          <cell r="O365">
            <v>6000</v>
          </cell>
          <cell r="P365">
            <v>4400</v>
          </cell>
          <cell r="Q365">
            <v>45300</v>
          </cell>
          <cell r="S365">
            <v>45300</v>
          </cell>
        </row>
        <row r="366">
          <cell r="B366" t="str">
            <v>% seg</v>
          </cell>
          <cell r="C366">
            <v>9.2098078815280385E-2</v>
          </cell>
          <cell r="D366">
            <v>0.53188174346589812</v>
          </cell>
          <cell r="E366">
            <v>0.6543127845453427</v>
          </cell>
          <cell r="F366">
            <v>0.73126592113933886</v>
          </cell>
          <cell r="G366">
            <v>0.49096289674880983</v>
          </cell>
          <cell r="H366">
            <v>0.29451066633441475</v>
          </cell>
          <cell r="I366">
            <v>0.47537412738389329</v>
          </cell>
          <cell r="K366">
            <v>0.65354330708661423</v>
          </cell>
          <cell r="L366">
            <v>0.7612789486337046</v>
          </cell>
          <cell r="M366">
            <v>0.67348070675857696</v>
          </cell>
          <cell r="N366">
            <v>0.5529595015576324</v>
          </cell>
          <cell r="O366">
            <v>0.45791040219796991</v>
          </cell>
          <cell r="P366">
            <v>0.33308099924299772</v>
          </cell>
        </row>
        <row r="368">
          <cell r="A368" t="str">
            <v>FRANCIA</v>
          </cell>
          <cell r="B368" t="str">
            <v>volumi</v>
          </cell>
          <cell r="C368">
            <v>925</v>
          </cell>
          <cell r="D368">
            <v>5875</v>
          </cell>
          <cell r="E368">
            <v>5634</v>
          </cell>
          <cell r="F368">
            <v>4122</v>
          </cell>
          <cell r="G368">
            <v>3015</v>
          </cell>
          <cell r="H368">
            <v>3187</v>
          </cell>
          <cell r="I368">
            <v>5400</v>
          </cell>
          <cell r="J368">
            <v>3000</v>
          </cell>
          <cell r="K368">
            <v>8600</v>
          </cell>
          <cell r="L368">
            <v>9400</v>
          </cell>
          <cell r="M368">
            <v>8400</v>
          </cell>
          <cell r="N368">
            <v>7500</v>
          </cell>
          <cell r="O368">
            <v>6500</v>
          </cell>
          <cell r="P368">
            <v>4500</v>
          </cell>
          <cell r="Q368">
            <v>47900</v>
          </cell>
          <cell r="S368">
            <v>47900</v>
          </cell>
        </row>
        <row r="369">
          <cell r="B369" t="str">
            <v>% seg</v>
          </cell>
          <cell r="C369">
            <v>0.17760522869793288</v>
          </cell>
          <cell r="D369">
            <v>1.1278491388991809</v>
          </cell>
          <cell r="E369">
            <v>0.94200814601293459</v>
          </cell>
          <cell r="F369">
            <v>0.81934627219311285</v>
          </cell>
          <cell r="G369">
            <v>0.51992170996473497</v>
          </cell>
          <cell r="H369">
            <v>0.48799908126937952</v>
          </cell>
          <cell r="I369">
            <v>0.86956521739130432</v>
          </cell>
          <cell r="K369">
            <v>1.3532651455546814</v>
          </cell>
          <cell r="L369">
            <v>1.4648589683652797</v>
          </cell>
          <cell r="M369">
            <v>1.2799024836202957</v>
          </cell>
          <cell r="N369">
            <v>1.1230907457322552</v>
          </cell>
          <cell r="O369">
            <v>0.95224142982713156</v>
          </cell>
          <cell r="P369">
            <v>0.64822817631806395</v>
          </cell>
        </row>
        <row r="371">
          <cell r="A371" t="str">
            <v>UK</v>
          </cell>
          <cell r="B371" t="str">
            <v>volumi</v>
          </cell>
          <cell r="C371">
            <v>119</v>
          </cell>
          <cell r="D371">
            <v>1566</v>
          </cell>
          <cell r="E371">
            <v>2686</v>
          </cell>
          <cell r="F371">
            <v>2767</v>
          </cell>
          <cell r="G371">
            <v>2175</v>
          </cell>
          <cell r="H371">
            <v>1853</v>
          </cell>
          <cell r="I371">
            <v>2125</v>
          </cell>
          <cell r="J371">
            <v>300</v>
          </cell>
          <cell r="K371">
            <v>2700</v>
          </cell>
          <cell r="L371">
            <v>3000</v>
          </cell>
          <cell r="M371">
            <v>2700</v>
          </cell>
          <cell r="N371">
            <v>2300</v>
          </cell>
          <cell r="O371">
            <v>2000</v>
          </cell>
          <cell r="P371">
            <v>1600</v>
          </cell>
          <cell r="Q371">
            <v>14600</v>
          </cell>
          <cell r="S371">
            <v>14600</v>
          </cell>
        </row>
        <row r="372">
          <cell r="B372" t="str">
            <v>% seg</v>
          </cell>
          <cell r="C372">
            <v>2.1153825642702996E-2</v>
          </cell>
          <cell r="D372">
            <v>0.29127838848278553</v>
          </cell>
          <cell r="E372">
            <v>0.47323975425360787</v>
          </cell>
          <cell r="F372">
            <v>0.45190561427806158</v>
          </cell>
          <cell r="G372">
            <v>0.3298868374393501</v>
          </cell>
          <cell r="H372">
            <v>0.27680802847851194</v>
          </cell>
          <cell r="I372">
            <v>0.34564085881587508</v>
          </cell>
          <cell r="K372">
            <v>0.44031311154598823</v>
          </cell>
          <cell r="L372">
            <v>0.47460844803037494</v>
          </cell>
          <cell r="M372">
            <v>0.41984139325143832</v>
          </cell>
          <cell r="N372">
            <v>0.35082367297132394</v>
          </cell>
          <cell r="O372">
            <v>0.29832935560859186</v>
          </cell>
          <cell r="P372">
            <v>0.23574480624723734</v>
          </cell>
        </row>
        <row r="374">
          <cell r="A374" t="str">
            <v>SPAGNA</v>
          </cell>
          <cell r="B374" t="str">
            <v>volumi</v>
          </cell>
          <cell r="C374">
            <v>572</v>
          </cell>
          <cell r="D374">
            <v>3243</v>
          </cell>
          <cell r="E374">
            <v>4299</v>
          </cell>
          <cell r="F374">
            <v>2628</v>
          </cell>
          <cell r="G374">
            <v>2595</v>
          </cell>
          <cell r="H374">
            <v>2222</v>
          </cell>
          <cell r="I374">
            <v>2860</v>
          </cell>
          <cell r="J374">
            <v>800</v>
          </cell>
          <cell r="K374">
            <v>5100</v>
          </cell>
          <cell r="L374">
            <v>5500</v>
          </cell>
          <cell r="M374">
            <v>4800</v>
          </cell>
          <cell r="N374">
            <v>4300</v>
          </cell>
          <cell r="O374">
            <v>3800</v>
          </cell>
          <cell r="P374">
            <v>2800</v>
          </cell>
          <cell r="Q374">
            <v>27100</v>
          </cell>
          <cell r="S374">
            <v>27100</v>
          </cell>
        </row>
        <row r="375">
          <cell r="B375" t="str">
            <v>% seg</v>
          </cell>
          <cell r="C375">
            <v>0.18236713820687195</v>
          </cell>
          <cell r="D375">
            <v>1.1790154875299934</v>
          </cell>
          <cell r="E375">
            <v>1.3535766349814076</v>
          </cell>
          <cell r="F375">
            <v>0.76759734437022265</v>
          </cell>
          <cell r="G375">
            <v>0.58485990407846811</v>
          </cell>
          <cell r="H375">
            <v>0.39914709702220452</v>
          </cell>
          <cell r="I375">
            <v>0.52484575774147491</v>
          </cell>
          <cell r="K375">
            <v>1.1556764106050306</v>
          </cell>
          <cell r="L375">
            <v>1.1930585683297179</v>
          </cell>
          <cell r="M375">
            <v>1.0530934620447565</v>
          </cell>
          <cell r="N375">
            <v>0.93559617058311573</v>
          </cell>
          <cell r="O375">
            <v>0.79298831385642732</v>
          </cell>
          <cell r="P375">
            <v>0.57318321392016369</v>
          </cell>
        </row>
        <row r="377">
          <cell r="A377" t="str">
            <v>BELGIO</v>
          </cell>
          <cell r="B377" t="str">
            <v>volumi</v>
          </cell>
          <cell r="C377">
            <v>187</v>
          </cell>
          <cell r="D377">
            <v>2074</v>
          </cell>
          <cell r="E377">
            <v>2323</v>
          </cell>
          <cell r="F377">
            <v>2180</v>
          </cell>
          <cell r="G377">
            <v>1807</v>
          </cell>
          <cell r="H377">
            <v>1518</v>
          </cell>
          <cell r="I377">
            <v>1694</v>
          </cell>
          <cell r="J377">
            <v>650</v>
          </cell>
          <cell r="K377">
            <v>1900</v>
          </cell>
          <cell r="L377">
            <v>2600</v>
          </cell>
          <cell r="M377">
            <v>2100</v>
          </cell>
          <cell r="N377">
            <v>1900</v>
          </cell>
          <cell r="O377">
            <v>1700</v>
          </cell>
          <cell r="P377">
            <v>900</v>
          </cell>
          <cell r="Q377">
            <v>11750</v>
          </cell>
          <cell r="S377">
            <v>11750</v>
          </cell>
        </row>
        <row r="378">
          <cell r="B378" t="str">
            <v>% seg</v>
          </cell>
          <cell r="C378">
            <v>0.15902983297615403</v>
          </cell>
          <cell r="D378">
            <v>1.8588560058795061</v>
          </cell>
          <cell r="E378">
            <v>1.8887714448329134</v>
          </cell>
          <cell r="F378">
            <v>1.7602790607538517</v>
          </cell>
          <cell r="G378">
            <v>1.233177735921164</v>
          </cell>
          <cell r="H378">
            <v>0.88653207108608933</v>
          </cell>
          <cell r="I378">
            <v>1.0367197062423501</v>
          </cell>
          <cell r="K378">
            <v>1.2289780077619665</v>
          </cell>
          <cell r="L378">
            <v>1.6655989750160152</v>
          </cell>
          <cell r="M378">
            <v>1.3358778625954197</v>
          </cell>
          <cell r="N378">
            <v>1.1972274732199117</v>
          </cell>
          <cell r="O378">
            <v>1.0605115408608858</v>
          </cell>
          <cell r="P378">
            <v>0.55624227441285534</v>
          </cell>
        </row>
        <row r="380">
          <cell r="A380" t="str">
            <v>OLANDA</v>
          </cell>
          <cell r="B380" t="str">
            <v>volumi</v>
          </cell>
          <cell r="C380">
            <v>419</v>
          </cell>
          <cell r="D380">
            <v>4402</v>
          </cell>
          <cell r="E380">
            <v>3800</v>
          </cell>
          <cell r="F380">
            <v>3867</v>
          </cell>
          <cell r="G380">
            <v>3126</v>
          </cell>
          <cell r="H380">
            <v>2791</v>
          </cell>
          <cell r="I380">
            <v>2755</v>
          </cell>
          <cell r="J380">
            <v>550</v>
          </cell>
          <cell r="K380">
            <v>2400</v>
          </cell>
          <cell r="L380">
            <v>3300</v>
          </cell>
          <cell r="M380">
            <v>3000</v>
          </cell>
          <cell r="N380">
            <v>2700</v>
          </cell>
          <cell r="O380">
            <v>2500</v>
          </cell>
          <cell r="P380">
            <v>2000</v>
          </cell>
          <cell r="Q380">
            <v>16450</v>
          </cell>
          <cell r="S380">
            <v>16450</v>
          </cell>
        </row>
        <row r="381">
          <cell r="B381" t="str">
            <v>% seg</v>
          </cell>
          <cell r="C381">
            <v>0.30604269989555105</v>
          </cell>
          <cell r="D381">
            <v>2.9326529116673217</v>
          </cell>
          <cell r="E381">
            <v>2.4853982850751835</v>
          </cell>
          <cell r="F381">
            <v>2.5741559271487913</v>
          </cell>
          <cell r="G381">
            <v>1.7411161858081763</v>
          </cell>
          <cell r="H381">
            <v>1.3220157542973801</v>
          </cell>
          <cell r="I381">
            <v>1.5133205163416643</v>
          </cell>
          <cell r="K381">
            <v>1.4466546112115732</v>
          </cell>
          <cell r="L381">
            <v>1.9400352733686066</v>
          </cell>
          <cell r="M381">
            <v>1.6778523489932886</v>
          </cell>
          <cell r="N381">
            <v>1.4925373134328357</v>
          </cell>
          <cell r="O381">
            <v>1.3950892857142858</v>
          </cell>
          <cell r="P381">
            <v>1.0822510822510822</v>
          </cell>
        </row>
        <row r="383">
          <cell r="A383" t="str">
            <v>SVIZZERA</v>
          </cell>
          <cell r="B383" t="str">
            <v>volumi</v>
          </cell>
          <cell r="C383">
            <v>344</v>
          </cell>
          <cell r="D383">
            <v>1482</v>
          </cell>
          <cell r="E383">
            <v>1813</v>
          </cell>
          <cell r="F383">
            <v>1683</v>
          </cell>
          <cell r="G383">
            <v>1243</v>
          </cell>
          <cell r="H383">
            <v>943</v>
          </cell>
          <cell r="I383">
            <v>1006</v>
          </cell>
          <cell r="J383">
            <v>500</v>
          </cell>
          <cell r="K383">
            <v>1400</v>
          </cell>
          <cell r="L383">
            <v>1800</v>
          </cell>
          <cell r="M383">
            <v>1500</v>
          </cell>
          <cell r="N383">
            <v>1300</v>
          </cell>
          <cell r="O383">
            <v>1100</v>
          </cell>
          <cell r="P383">
            <v>900</v>
          </cell>
          <cell r="Q383">
            <v>8500</v>
          </cell>
          <cell r="S383">
            <v>8500</v>
          </cell>
        </row>
        <row r="384">
          <cell r="B384" t="str">
            <v>% seg</v>
          </cell>
          <cell r="C384">
            <v>0.46160245830146396</v>
          </cell>
          <cell r="D384">
            <v>1.9967394672666765</v>
          </cell>
          <cell r="E384">
            <v>2.3981798701041019</v>
          </cell>
          <cell r="F384">
            <v>2.3543730065469193</v>
          </cell>
          <cell r="G384">
            <v>1.4549583294315949</v>
          </cell>
          <cell r="H384">
            <v>1.1088768946743335</v>
          </cell>
          <cell r="I384">
            <v>1.2087714028236707</v>
          </cell>
          <cell r="K384">
            <v>1.6766467065868262</v>
          </cell>
          <cell r="L384">
            <v>2.1327014218009479</v>
          </cell>
          <cell r="M384">
            <v>1.7584994138335288</v>
          </cell>
          <cell r="N384">
            <v>1.4994232987312572</v>
          </cell>
          <cell r="O384">
            <v>1.2429378531073447</v>
          </cell>
          <cell r="P384">
            <v>0.99667774086378735</v>
          </cell>
        </row>
        <row r="386">
          <cell r="A386" t="str">
            <v>ALTRI</v>
          </cell>
          <cell r="B386" t="str">
            <v>volumi</v>
          </cell>
          <cell r="C386">
            <v>1397</v>
          </cell>
          <cell r="D386">
            <v>7606</v>
          </cell>
          <cell r="E386">
            <v>6328</v>
          </cell>
          <cell r="F386">
            <v>5730</v>
          </cell>
          <cell r="G386">
            <v>4625</v>
          </cell>
          <cell r="H386">
            <v>4854</v>
          </cell>
          <cell r="I386">
            <v>4894</v>
          </cell>
          <cell r="J386">
            <v>900</v>
          </cell>
          <cell r="K386">
            <v>6800</v>
          </cell>
          <cell r="L386">
            <v>7100</v>
          </cell>
          <cell r="M386">
            <v>6100</v>
          </cell>
          <cell r="N386">
            <v>5600</v>
          </cell>
          <cell r="O386">
            <v>5000</v>
          </cell>
          <cell r="P386">
            <v>3600</v>
          </cell>
          <cell r="Q386">
            <v>35100</v>
          </cell>
          <cell r="R386">
            <v>0</v>
          </cell>
          <cell r="S386">
            <v>35100</v>
          </cell>
        </row>
        <row r="387">
          <cell r="B387" t="str">
            <v>% seg</v>
          </cell>
          <cell r="C387">
            <v>0.36098471047579178</v>
          </cell>
          <cell r="D387">
            <v>1.9622766123768418</v>
          </cell>
          <cell r="E387">
            <v>1.43242931228453</v>
          </cell>
          <cell r="F387">
            <v>1.3047517556083832</v>
          </cell>
          <cell r="G387">
            <v>0.91636236831625106</v>
          </cell>
          <cell r="H387">
            <v>0.88299016049901491</v>
          </cell>
          <cell r="I387">
            <v>0.87236610142904758</v>
          </cell>
          <cell r="K387">
            <v>1.7458279845956355</v>
          </cell>
          <cell r="L387">
            <v>1.6765053128689491</v>
          </cell>
          <cell r="M387">
            <v>1.42224294707391</v>
          </cell>
          <cell r="N387">
            <v>1.3008130081300813</v>
          </cell>
          <cell r="O387">
            <v>1.1436413540713632</v>
          </cell>
          <cell r="P387">
            <v>0.81521739130434778</v>
          </cell>
        </row>
        <row r="390">
          <cell r="A390" t="str">
            <v>TOT.EUROPA "A"</v>
          </cell>
          <cell r="B390" t="str">
            <v>volumi</v>
          </cell>
          <cell r="C390">
            <v>4943</v>
          </cell>
          <cell r="D390">
            <v>31710</v>
          </cell>
          <cell r="E390">
            <v>33530</v>
          </cell>
          <cell r="F390">
            <v>30412</v>
          </cell>
          <cell r="G390">
            <v>24386</v>
          </cell>
          <cell r="H390">
            <v>21020</v>
          </cell>
          <cell r="I390">
            <v>26657</v>
          </cell>
          <cell r="J390">
            <v>8200</v>
          </cell>
          <cell r="K390">
            <v>37200</v>
          </cell>
          <cell r="L390">
            <v>42200</v>
          </cell>
          <cell r="M390">
            <v>37100</v>
          </cell>
          <cell r="N390">
            <v>32700</v>
          </cell>
          <cell r="O390">
            <v>28600</v>
          </cell>
          <cell r="P390">
            <v>20700</v>
          </cell>
          <cell r="Q390">
            <v>206700</v>
          </cell>
          <cell r="S390">
            <v>206700</v>
          </cell>
        </row>
        <row r="391">
          <cell r="B391" t="str">
            <v>% seg</v>
          </cell>
          <cell r="C391">
            <v>0.15558130216797178</v>
          </cell>
          <cell r="D391">
            <v>1.0282027819516204</v>
          </cell>
          <cell r="E391">
            <v>1.0184097378559271</v>
          </cell>
          <cell r="F391">
            <v>0.93311442433755853</v>
          </cell>
          <cell r="G391">
            <v>0.64505087585508392</v>
          </cell>
          <cell r="H391">
            <v>0.50818216807629601</v>
          </cell>
          <cell r="I391">
            <v>0.6637094328554719</v>
          </cell>
          <cell r="K391">
            <v>0.99107499666977494</v>
          </cell>
          <cell r="L391">
            <v>1.1056382309788304</v>
          </cell>
          <cell r="M391">
            <v>0.95927601809954743</v>
          </cell>
          <cell r="N391">
            <v>0.83337580916458542</v>
          </cell>
          <cell r="O391">
            <v>0.71362626943134466</v>
          </cell>
          <cell r="P391">
            <v>0.50973922036986874</v>
          </cell>
        </row>
        <row r="395">
          <cell r="A395" t="str">
            <v>TOTALE</v>
          </cell>
          <cell r="B395" t="str">
            <v>volumi</v>
          </cell>
          <cell r="C395">
            <v>10147</v>
          </cell>
          <cell r="D395">
            <v>81749</v>
          </cell>
          <cell r="E395">
            <v>74844</v>
          </cell>
          <cell r="F395">
            <v>87544</v>
          </cell>
          <cell r="G395">
            <v>62498</v>
          </cell>
          <cell r="H395">
            <v>50564</v>
          </cell>
          <cell r="I395">
            <v>58321</v>
          </cell>
          <cell r="J395">
            <v>15800</v>
          </cell>
          <cell r="K395">
            <v>82200</v>
          </cell>
          <cell r="L395">
            <v>89500</v>
          </cell>
          <cell r="M395">
            <v>79500</v>
          </cell>
          <cell r="N395">
            <v>70600</v>
          </cell>
          <cell r="O395">
            <v>64200</v>
          </cell>
          <cell r="P395">
            <v>44000</v>
          </cell>
          <cell r="Q395">
            <v>445800</v>
          </cell>
          <cell r="R395">
            <v>0</v>
          </cell>
          <cell r="S395">
            <v>445800</v>
          </cell>
        </row>
        <row r="396">
          <cell r="B396" t="str">
            <v>% seg</v>
          </cell>
          <cell r="C396">
            <v>0.28720016212501515</v>
          </cell>
          <cell r="D396">
            <v>2.3772930980884586</v>
          </cell>
          <cell r="E396">
            <v>2.0163160931895585</v>
          </cell>
          <cell r="F396">
            <v>2.2977252929045946</v>
          </cell>
          <cell r="G396">
            <v>1.4334048606135443</v>
          </cell>
          <cell r="H396">
            <v>1.070385397169207</v>
          </cell>
          <cell r="I396">
            <v>1.2873884232830535</v>
          </cell>
          <cell r="K396">
            <v>1.9361221028829847</v>
          </cell>
          <cell r="L396">
            <v>2.044732813963583</v>
          </cell>
          <cell r="M396">
            <v>1.7939344706200919</v>
          </cell>
          <cell r="N396">
            <v>1.5737500278638461</v>
          </cell>
          <cell r="O396">
            <v>1.4042609038015661</v>
          </cell>
          <cell r="P396">
            <v>0.95172175116802227</v>
          </cell>
        </row>
        <row r="401">
          <cell r="A401" t="str">
            <v>VOLUMI 937 - ALTRI  EUROPA</v>
          </cell>
        </row>
        <row r="403">
          <cell r="C403">
            <v>1994</v>
          </cell>
          <cell r="D403">
            <v>1995</v>
          </cell>
          <cell r="E403">
            <v>1996</v>
          </cell>
          <cell r="F403">
            <v>1997</v>
          </cell>
          <cell r="G403">
            <v>1998</v>
          </cell>
          <cell r="H403">
            <v>1999</v>
          </cell>
          <cell r="I403">
            <v>2000</v>
          </cell>
          <cell r="K403">
            <v>2001</v>
          </cell>
          <cell r="L403">
            <v>2002</v>
          </cell>
          <cell r="M403">
            <v>2003</v>
          </cell>
          <cell r="N403">
            <v>2004</v>
          </cell>
          <cell r="O403">
            <v>2005</v>
          </cell>
          <cell r="P403">
            <v>2006</v>
          </cell>
          <cell r="Q403" t="str">
            <v>TOTALE  CICLO</v>
          </cell>
        </row>
        <row r="404">
          <cell r="I404" t="str">
            <v>TOT C</v>
          </cell>
          <cell r="J404" t="str">
            <v>DI CUI 937</v>
          </cell>
          <cell r="Q404" t="str">
            <v>P. STRAT.</v>
          </cell>
          <cell r="R404" t="str">
            <v>INIZIATIVA</v>
          </cell>
          <cell r="S404" t="str">
            <v>DIFF.</v>
          </cell>
        </row>
        <row r="406">
          <cell r="A406" t="str">
            <v>AUSTRIA</v>
          </cell>
          <cell r="B406" t="str">
            <v>volumi</v>
          </cell>
          <cell r="C406">
            <v>126</v>
          </cell>
          <cell r="D406">
            <v>1025</v>
          </cell>
          <cell r="E406">
            <v>1092</v>
          </cell>
          <cell r="F406">
            <v>851</v>
          </cell>
          <cell r="G406">
            <v>525</v>
          </cell>
          <cell r="H406">
            <v>466</v>
          </cell>
          <cell r="I406">
            <v>651</v>
          </cell>
          <cell r="J406">
            <v>150</v>
          </cell>
          <cell r="K406">
            <v>500</v>
          </cell>
          <cell r="L406">
            <v>600</v>
          </cell>
          <cell r="M406">
            <v>550</v>
          </cell>
          <cell r="N406">
            <v>450</v>
          </cell>
          <cell r="O406">
            <v>400</v>
          </cell>
          <cell r="P406">
            <v>250</v>
          </cell>
          <cell r="Q406">
            <v>2900</v>
          </cell>
          <cell r="S406">
            <v>2900</v>
          </cell>
        </row>
        <row r="407">
          <cell r="B407" t="str">
            <v>% seg</v>
          </cell>
          <cell r="C407">
            <v>0.12257405515832481</v>
          </cell>
          <cell r="D407">
            <v>0.9903381642512078</v>
          </cell>
          <cell r="E407">
            <v>0.95772671461147163</v>
          </cell>
          <cell r="F407">
            <v>0.91498489361015833</v>
          </cell>
          <cell r="G407">
            <v>0.50038601206645128</v>
          </cell>
          <cell r="H407">
            <v>0.41341376863023416</v>
          </cell>
          <cell r="I407">
            <v>0.60464770679694613</v>
          </cell>
          <cell r="K407" t="e">
            <v>#DIV/0!</v>
          </cell>
          <cell r="L407">
            <v>2.5751072961373391</v>
          </cell>
          <cell r="M407">
            <v>2.3913043478260869</v>
          </cell>
          <cell r="N407">
            <v>1.9736842105263157</v>
          </cell>
          <cell r="O407">
            <v>1.7391304347826086</v>
          </cell>
          <cell r="P407">
            <v>1.0964912280701753</v>
          </cell>
        </row>
        <row r="410">
          <cell r="A410" t="str">
            <v>PORTOGALLO</v>
          </cell>
          <cell r="B410" t="str">
            <v>volumi</v>
          </cell>
          <cell r="C410">
            <v>689</v>
          </cell>
          <cell r="D410">
            <v>1609</v>
          </cell>
          <cell r="E410">
            <v>1532</v>
          </cell>
          <cell r="F410">
            <v>982</v>
          </cell>
          <cell r="G410">
            <v>605</v>
          </cell>
          <cell r="H410">
            <v>758</v>
          </cell>
          <cell r="I410">
            <v>664</v>
          </cell>
          <cell r="J410">
            <v>100</v>
          </cell>
          <cell r="K410">
            <v>2100</v>
          </cell>
          <cell r="L410">
            <v>2100</v>
          </cell>
          <cell r="M410">
            <v>1700</v>
          </cell>
          <cell r="N410">
            <v>1600</v>
          </cell>
          <cell r="O410">
            <v>1300</v>
          </cell>
          <cell r="P410">
            <v>900</v>
          </cell>
          <cell r="Q410">
            <v>9800</v>
          </cell>
          <cell r="S410">
            <v>9800</v>
          </cell>
        </row>
        <row r="411">
          <cell r="B411" t="str">
            <v>% seg</v>
          </cell>
          <cell r="C411">
            <v>1.1156449366883643</v>
          </cell>
          <cell r="D411">
            <v>3.1803447185325746</v>
          </cell>
          <cell r="E411">
            <v>2.7952633787654864</v>
          </cell>
          <cell r="F411">
            <v>1.8807576657154348</v>
          </cell>
          <cell r="G411">
            <v>0.87009046064458595</v>
          </cell>
          <cell r="H411">
            <v>0.88501774705772462</v>
          </cell>
          <cell r="I411">
            <v>0.76859858087069255</v>
          </cell>
          <cell r="K411">
            <v>3.0523255813953485</v>
          </cell>
          <cell r="L411">
            <v>2.826379542395693</v>
          </cell>
          <cell r="M411">
            <v>2.2486772486772484</v>
          </cell>
          <cell r="N411">
            <v>2.0779220779220777</v>
          </cell>
          <cell r="O411">
            <v>1.6434892541087229</v>
          </cell>
          <cell r="P411">
            <v>1.1235955056179776</v>
          </cell>
        </row>
        <row r="414">
          <cell r="A414" t="str">
            <v>IRLANDA</v>
          </cell>
          <cell r="B414" t="str">
            <v>volumi</v>
          </cell>
          <cell r="C414">
            <v>0</v>
          </cell>
          <cell r="D414">
            <v>94</v>
          </cell>
          <cell r="E414">
            <v>124</v>
          </cell>
          <cell r="F414">
            <v>186</v>
          </cell>
          <cell r="G414">
            <v>345</v>
          </cell>
          <cell r="H414">
            <v>425</v>
          </cell>
          <cell r="I414">
            <v>290</v>
          </cell>
          <cell r="J414">
            <v>0</v>
          </cell>
          <cell r="K414">
            <v>250</v>
          </cell>
          <cell r="L414">
            <v>300</v>
          </cell>
          <cell r="M414">
            <v>200</v>
          </cell>
          <cell r="N414">
            <v>200</v>
          </cell>
          <cell r="O414">
            <v>180</v>
          </cell>
          <cell r="P414">
            <v>120</v>
          </cell>
          <cell r="Q414">
            <v>1250</v>
          </cell>
          <cell r="S414">
            <v>1250</v>
          </cell>
        </row>
        <row r="415">
          <cell r="B415" t="str">
            <v>% seg</v>
          </cell>
          <cell r="C415">
            <v>0</v>
          </cell>
          <cell r="D415">
            <v>0.31838504267714401</v>
          </cell>
          <cell r="E415">
            <v>0.32641886911656309</v>
          </cell>
          <cell r="F415">
            <v>0.41976033039200195</v>
          </cell>
          <cell r="G415">
            <v>0.68611658015631527</v>
          </cell>
          <cell r="H415">
            <v>0.69172051236145249</v>
          </cell>
          <cell r="I415">
            <v>0.47385620915032678</v>
          </cell>
          <cell r="K415">
            <v>0.48543689320388345</v>
          </cell>
          <cell r="L415">
            <v>0.57692307692307698</v>
          </cell>
          <cell r="M415">
            <v>0.38314176245210724</v>
          </cell>
          <cell r="N415">
            <v>0.38095238095238093</v>
          </cell>
          <cell r="O415">
            <v>0.33962264150943394</v>
          </cell>
          <cell r="P415">
            <v>0.22429906542056074</v>
          </cell>
        </row>
        <row r="418">
          <cell r="A418" t="str">
            <v>GRECIA</v>
          </cell>
          <cell r="B418" t="str">
            <v>volumi</v>
          </cell>
          <cell r="C418">
            <v>582</v>
          </cell>
          <cell r="D418">
            <v>4559</v>
          </cell>
          <cell r="E418">
            <v>3158</v>
          </cell>
          <cell r="F418">
            <v>3386</v>
          </cell>
          <cell r="G418">
            <v>2950</v>
          </cell>
          <cell r="H418">
            <v>2988</v>
          </cell>
          <cell r="I418">
            <v>3124</v>
          </cell>
          <cell r="J418">
            <v>600</v>
          </cell>
          <cell r="K418">
            <v>3300</v>
          </cell>
          <cell r="L418">
            <v>3300</v>
          </cell>
          <cell r="M418">
            <v>3000</v>
          </cell>
          <cell r="N418">
            <v>2800</v>
          </cell>
          <cell r="O418">
            <v>2600</v>
          </cell>
          <cell r="P418">
            <v>2000</v>
          </cell>
          <cell r="Q418">
            <v>17600</v>
          </cell>
          <cell r="S418">
            <v>17600</v>
          </cell>
        </row>
        <row r="419">
          <cell r="B419" t="str">
            <v>% seg</v>
          </cell>
          <cell r="C419">
            <v>1.5267976599596003</v>
          </cell>
          <cell r="D419">
            <v>9.789143691488448</v>
          </cell>
          <cell r="E419">
            <v>5.7138721525629199</v>
          </cell>
          <cell r="F419">
            <v>5.669602491544155</v>
          </cell>
          <cell r="G419">
            <v>4.4654345094833721</v>
          </cell>
          <cell r="H419">
            <v>3.4886979263964135</v>
          </cell>
          <cell r="I419">
            <v>3.3645665051157785</v>
          </cell>
          <cell r="K419">
            <v>4.5081967213114753</v>
          </cell>
          <cell r="L419">
            <v>4.465493910690121</v>
          </cell>
          <cell r="M419">
            <v>3.9840637450199203</v>
          </cell>
          <cell r="N419">
            <v>3.7991858887381276</v>
          </cell>
          <cell r="O419">
            <v>3.4620505992010648</v>
          </cell>
          <cell r="P419">
            <v>2.6385224274406331</v>
          </cell>
        </row>
        <row r="422">
          <cell r="A422" t="str">
            <v>DANIMARCA</v>
          </cell>
          <cell r="B422" t="str">
            <v>volumi</v>
          </cell>
          <cell r="C422">
            <v>0</v>
          </cell>
          <cell r="D422">
            <v>263</v>
          </cell>
          <cell r="E422">
            <v>373</v>
          </cell>
          <cell r="F422">
            <v>323</v>
          </cell>
          <cell r="G422">
            <v>200</v>
          </cell>
          <cell r="H422">
            <v>216</v>
          </cell>
          <cell r="I422">
            <v>165</v>
          </cell>
          <cell r="J422">
            <v>50</v>
          </cell>
          <cell r="K422">
            <v>230</v>
          </cell>
          <cell r="L422">
            <v>350</v>
          </cell>
          <cell r="M422">
            <v>280</v>
          </cell>
          <cell r="N422">
            <v>220</v>
          </cell>
          <cell r="O422">
            <v>200</v>
          </cell>
          <cell r="P422">
            <v>130</v>
          </cell>
          <cell r="Q422">
            <v>1460</v>
          </cell>
          <cell r="S422">
            <v>1460</v>
          </cell>
        </row>
        <row r="423">
          <cell r="B423" t="str">
            <v>% seg</v>
          </cell>
          <cell r="C423">
            <v>0</v>
          </cell>
          <cell r="D423">
            <v>0.49916489523231095</v>
          </cell>
          <cell r="E423">
            <v>0.71001637035063003</v>
          </cell>
          <cell r="F423">
            <v>0.60515222482435593</v>
          </cell>
          <cell r="G423">
            <v>0.32947843563638762</v>
          </cell>
          <cell r="H423">
            <v>0.44807700286271418</v>
          </cell>
          <cell r="I423">
            <v>0.3411346344690705</v>
          </cell>
          <cell r="K423">
            <v>0.39316239316239321</v>
          </cell>
          <cell r="L423">
            <v>0.59322033898305082</v>
          </cell>
          <cell r="M423">
            <v>0.46666666666666673</v>
          </cell>
          <cell r="N423">
            <v>0.36363636363636365</v>
          </cell>
          <cell r="O423">
            <v>0.32786885245901637</v>
          </cell>
          <cell r="P423">
            <v>0.21138211382113822</v>
          </cell>
        </row>
        <row r="426">
          <cell r="A426" t="str">
            <v>FINLANDIA</v>
          </cell>
          <cell r="B426" t="str">
            <v>volumi</v>
          </cell>
          <cell r="C426">
            <v>0</v>
          </cell>
          <cell r="D426">
            <v>0</v>
          </cell>
          <cell r="E426">
            <v>0</v>
          </cell>
          <cell r="F426">
            <v>0</v>
          </cell>
          <cell r="G426">
            <v>0</v>
          </cell>
          <cell r="H426">
            <v>0</v>
          </cell>
          <cell r="I426">
            <v>0</v>
          </cell>
          <cell r="J426">
            <v>0</v>
          </cell>
          <cell r="K426">
            <v>120</v>
          </cell>
          <cell r="L426">
            <v>150</v>
          </cell>
          <cell r="M426">
            <v>120</v>
          </cell>
          <cell r="N426">
            <v>100</v>
          </cell>
          <cell r="O426">
            <v>100</v>
          </cell>
          <cell r="P426">
            <v>50</v>
          </cell>
          <cell r="Q426">
            <v>640</v>
          </cell>
          <cell r="S426">
            <v>640</v>
          </cell>
        </row>
        <row r="427">
          <cell r="B427" t="str">
            <v>% seg</v>
          </cell>
          <cell r="C427">
            <v>0</v>
          </cell>
          <cell r="D427">
            <v>0</v>
          </cell>
          <cell r="E427">
            <v>0</v>
          </cell>
          <cell r="F427">
            <v>0</v>
          </cell>
          <cell r="G427">
            <v>0</v>
          </cell>
          <cell r="H427">
            <v>0</v>
          </cell>
          <cell r="I427">
            <v>0</v>
          </cell>
          <cell r="K427">
            <v>0.24742268041237112</v>
          </cell>
          <cell r="L427">
            <v>0.30927835051546393</v>
          </cell>
          <cell r="M427">
            <v>0.24590163934426232</v>
          </cell>
          <cell r="N427">
            <v>0.20408163265306123</v>
          </cell>
          <cell r="O427">
            <v>0.20202020202020202</v>
          </cell>
          <cell r="P427">
            <v>0.1</v>
          </cell>
        </row>
        <row r="430">
          <cell r="A430" t="str">
            <v>SVEZIA</v>
          </cell>
          <cell r="B430" t="str">
            <v>volumi</v>
          </cell>
          <cell r="C430">
            <v>0</v>
          </cell>
          <cell r="D430">
            <v>56</v>
          </cell>
          <cell r="E430">
            <v>49</v>
          </cell>
          <cell r="F430">
            <v>2</v>
          </cell>
          <cell r="G430">
            <v>0</v>
          </cell>
          <cell r="H430">
            <v>1</v>
          </cell>
          <cell r="I430">
            <v>0</v>
          </cell>
          <cell r="J430">
            <v>0</v>
          </cell>
          <cell r="K430">
            <v>200</v>
          </cell>
          <cell r="L430">
            <v>200</v>
          </cell>
          <cell r="M430">
            <v>170</v>
          </cell>
          <cell r="N430">
            <v>150</v>
          </cell>
          <cell r="O430">
            <v>150</v>
          </cell>
          <cell r="P430">
            <v>100</v>
          </cell>
          <cell r="Q430">
            <v>970</v>
          </cell>
          <cell r="S430">
            <v>970</v>
          </cell>
        </row>
        <row r="431">
          <cell r="B431" t="str">
            <v>% seg</v>
          </cell>
          <cell r="C431">
            <v>0</v>
          </cell>
          <cell r="D431">
            <v>0.15110223685275628</v>
          </cell>
          <cell r="E431">
            <v>0.108770449954494</v>
          </cell>
          <cell r="F431">
            <v>3.5365681143018817E-3</v>
          </cell>
          <cell r="G431">
            <v>0</v>
          </cell>
          <cell r="H431">
            <v>1.4223941738734638E-3</v>
          </cell>
          <cell r="I431">
            <v>0</v>
          </cell>
          <cell r="K431">
            <v>0.29850746268656719</v>
          </cell>
          <cell r="L431">
            <v>0.29629629629629628</v>
          </cell>
          <cell r="M431">
            <v>0.25</v>
          </cell>
          <cell r="N431">
            <v>0.22058823529411764</v>
          </cell>
          <cell r="O431">
            <v>0.21897810218978103</v>
          </cell>
          <cell r="P431">
            <v>0.14513788098693758</v>
          </cell>
        </row>
        <row r="434">
          <cell r="A434" t="str">
            <v>NORVEGIA</v>
          </cell>
          <cell r="B434" t="str">
            <v>volumi</v>
          </cell>
          <cell r="C434">
            <v>0</v>
          </cell>
          <cell r="D434">
            <v>0</v>
          </cell>
          <cell r="E434">
            <v>0</v>
          </cell>
          <cell r="F434">
            <v>0</v>
          </cell>
          <cell r="G434">
            <v>0</v>
          </cell>
          <cell r="H434">
            <v>0</v>
          </cell>
          <cell r="I434">
            <v>0</v>
          </cell>
          <cell r="J434">
            <v>0</v>
          </cell>
          <cell r="K434">
            <v>100</v>
          </cell>
          <cell r="L434">
            <v>100</v>
          </cell>
          <cell r="M434">
            <v>80</v>
          </cell>
          <cell r="N434">
            <v>80</v>
          </cell>
          <cell r="O434">
            <v>70</v>
          </cell>
          <cell r="P434">
            <v>50</v>
          </cell>
          <cell r="Q434">
            <v>480</v>
          </cell>
          <cell r="S434">
            <v>480</v>
          </cell>
        </row>
        <row r="435">
          <cell r="B435" t="str">
            <v>% seg</v>
          </cell>
          <cell r="C435">
            <v>0</v>
          </cell>
          <cell r="D435">
            <v>0</v>
          </cell>
          <cell r="E435">
            <v>0</v>
          </cell>
          <cell r="F435">
            <v>0</v>
          </cell>
          <cell r="G435">
            <v>0</v>
          </cell>
          <cell r="H435">
            <v>0</v>
          </cell>
          <cell r="I435">
            <v>0</v>
          </cell>
          <cell r="K435">
            <v>0.45454545454545453</v>
          </cell>
          <cell r="L435">
            <v>0.4</v>
          </cell>
          <cell r="M435">
            <v>0.30769230769230771</v>
          </cell>
          <cell r="N435">
            <v>0.29629629629629628</v>
          </cell>
          <cell r="O435">
            <v>0.25</v>
          </cell>
          <cell r="P435">
            <v>0.17241379310344829</v>
          </cell>
        </row>
        <row r="439">
          <cell r="A439" t="str">
            <v>TOTALE</v>
          </cell>
          <cell r="B439" t="str">
            <v>volumi</v>
          </cell>
          <cell r="C439">
            <v>1397</v>
          </cell>
          <cell r="D439">
            <v>7606</v>
          </cell>
          <cell r="E439">
            <v>6328</v>
          </cell>
          <cell r="F439">
            <v>5730</v>
          </cell>
          <cell r="G439">
            <v>4625</v>
          </cell>
          <cell r="H439">
            <v>4854</v>
          </cell>
          <cell r="I439">
            <v>4894</v>
          </cell>
          <cell r="J439">
            <v>900</v>
          </cell>
          <cell r="K439">
            <v>6800</v>
          </cell>
          <cell r="L439">
            <v>7100</v>
          </cell>
          <cell r="M439">
            <v>6100</v>
          </cell>
          <cell r="N439">
            <v>5600</v>
          </cell>
          <cell r="O439">
            <v>5000</v>
          </cell>
          <cell r="P439">
            <v>3600</v>
          </cell>
          <cell r="Q439">
            <v>35100</v>
          </cell>
          <cell r="R439">
            <v>0</v>
          </cell>
          <cell r="S439">
            <v>35100</v>
          </cell>
        </row>
        <row r="440">
          <cell r="B440" t="str">
            <v>% seg</v>
          </cell>
          <cell r="C440">
            <v>0.36098471047579178</v>
          </cell>
          <cell r="D440">
            <v>1.9622766123768418</v>
          </cell>
          <cell r="E440">
            <v>1.43242931228453</v>
          </cell>
          <cell r="F440">
            <v>1.3047517556083832</v>
          </cell>
          <cell r="G440">
            <v>0.91636236831625106</v>
          </cell>
          <cell r="H440">
            <v>0.88299016049901491</v>
          </cell>
          <cell r="I440">
            <v>0.87236610142904758</v>
          </cell>
          <cell r="K440">
            <v>1.7458279845956355</v>
          </cell>
          <cell r="L440">
            <v>1.6765053128689491</v>
          </cell>
          <cell r="M440">
            <v>1.42224294707391</v>
          </cell>
          <cell r="N440">
            <v>1.3008130081300813</v>
          </cell>
          <cell r="O440">
            <v>1.1436413540713632</v>
          </cell>
          <cell r="P440">
            <v>0.81521739130434778</v>
          </cell>
        </row>
        <row r="444">
          <cell r="A444" t="str">
            <v>VOLUMI 937 - ALTRI MERCATI</v>
          </cell>
        </row>
        <row r="446">
          <cell r="C446">
            <v>1994</v>
          </cell>
          <cell r="D446">
            <v>1995</v>
          </cell>
          <cell r="E446">
            <v>1996</v>
          </cell>
          <cell r="F446">
            <v>1997</v>
          </cell>
          <cell r="G446">
            <v>1998</v>
          </cell>
          <cell r="H446">
            <v>1999</v>
          </cell>
          <cell r="I446">
            <v>2000</v>
          </cell>
          <cell r="K446">
            <v>2001</v>
          </cell>
          <cell r="L446">
            <v>2002</v>
          </cell>
          <cell r="M446">
            <v>2003</v>
          </cell>
          <cell r="N446">
            <v>2004</v>
          </cell>
          <cell r="O446">
            <v>2005</v>
          </cell>
          <cell r="P446">
            <v>2006</v>
          </cell>
          <cell r="Q446" t="str">
            <v>TOTALE  CICLO</v>
          </cell>
        </row>
        <row r="447">
          <cell r="I447" t="str">
            <v>TOT C</v>
          </cell>
          <cell r="J447" t="str">
            <v>DI CUI 937</v>
          </cell>
          <cell r="Q447" t="str">
            <v>P. STRAT.</v>
          </cell>
          <cell r="R447" t="str">
            <v>INIZIATIVA</v>
          </cell>
          <cell r="S447" t="str">
            <v>DIFF.</v>
          </cell>
        </row>
        <row r="450">
          <cell r="A450" t="str">
            <v>POLONIA</v>
          </cell>
          <cell r="B450" t="str">
            <v>volumi</v>
          </cell>
          <cell r="C450">
            <v>0</v>
          </cell>
          <cell r="D450">
            <v>216</v>
          </cell>
          <cell r="E450">
            <v>122</v>
          </cell>
          <cell r="F450">
            <v>1001</v>
          </cell>
          <cell r="G450">
            <v>1257</v>
          </cell>
          <cell r="H450">
            <v>1340</v>
          </cell>
          <cell r="I450">
            <v>3101</v>
          </cell>
          <cell r="J450">
            <v>900</v>
          </cell>
          <cell r="K450">
            <v>3400</v>
          </cell>
          <cell r="L450">
            <v>3600</v>
          </cell>
          <cell r="M450">
            <v>3400</v>
          </cell>
          <cell r="N450">
            <v>2500</v>
          </cell>
          <cell r="O450">
            <v>2400</v>
          </cell>
          <cell r="P450">
            <v>1400</v>
          </cell>
          <cell r="Q450">
            <v>17600</v>
          </cell>
          <cell r="R450">
            <v>0</v>
          </cell>
          <cell r="S450">
            <v>17600</v>
          </cell>
        </row>
        <row r="451">
          <cell r="B451" t="str">
            <v>% seg</v>
          </cell>
          <cell r="C451" t="e">
            <v>#DIV/0!</v>
          </cell>
          <cell r="D451">
            <v>0.20558506081891381</v>
          </cell>
          <cell r="E451">
            <v>8.0363612410249655E-2</v>
          </cell>
          <cell r="F451">
            <v>0.52072766619327793</v>
          </cell>
          <cell r="G451">
            <v>0.53311505445662133</v>
          </cell>
          <cell r="H451">
            <v>0.5559127963658238</v>
          </cell>
          <cell r="I451">
            <v>1.2883257166597424</v>
          </cell>
          <cell r="K451">
            <v>1.6022620169651274</v>
          </cell>
          <cell r="L451">
            <v>1.6333938294010888</v>
          </cell>
          <cell r="M451">
            <v>1.4315789473684211</v>
          </cell>
          <cell r="N451">
            <v>1.0199918400652794</v>
          </cell>
          <cell r="O451">
            <v>0.95124851367419727</v>
          </cell>
          <cell r="P451">
            <v>0.53191489361702127</v>
          </cell>
          <cell r="Q451">
            <v>0</v>
          </cell>
          <cell r="R451">
            <v>0</v>
          </cell>
        </row>
        <row r="454">
          <cell r="A454" t="str">
            <v>TURCHIA</v>
          </cell>
          <cell r="B454" t="str">
            <v>volumi</v>
          </cell>
          <cell r="C454">
            <v>0</v>
          </cell>
          <cell r="D454">
            <v>0</v>
          </cell>
          <cell r="E454">
            <v>0</v>
          </cell>
          <cell r="F454">
            <v>553</v>
          </cell>
          <cell r="G454">
            <v>272</v>
          </cell>
          <cell r="H454">
            <v>200</v>
          </cell>
          <cell r="I454">
            <v>500</v>
          </cell>
          <cell r="J454">
            <v>100</v>
          </cell>
          <cell r="K454">
            <v>700</v>
          </cell>
          <cell r="L454">
            <v>1000</v>
          </cell>
          <cell r="M454">
            <v>1100</v>
          </cell>
          <cell r="N454">
            <v>1000</v>
          </cell>
          <cell r="O454">
            <v>1000</v>
          </cell>
          <cell r="P454">
            <v>800</v>
          </cell>
          <cell r="Q454">
            <v>5700</v>
          </cell>
          <cell r="R454">
            <v>0</v>
          </cell>
          <cell r="S454">
            <v>5700</v>
          </cell>
        </row>
        <row r="455">
          <cell r="B455" t="str">
            <v>% seg</v>
          </cell>
          <cell r="C455" t="e">
            <v>#DIV/0!</v>
          </cell>
          <cell r="D455" t="e">
            <v>#DIV/0!</v>
          </cell>
          <cell r="E455" t="e">
            <v>#DIV/0!</v>
          </cell>
          <cell r="F455">
            <v>0.30762555350348231</v>
          </cell>
          <cell r="G455">
            <v>0.16063498062931117</v>
          </cell>
          <cell r="H455">
            <v>0.12812299807815503</v>
          </cell>
          <cell r="I455">
            <v>0.31545741324921134</v>
          </cell>
          <cell r="K455">
            <v>0.43859649122807015</v>
          </cell>
          <cell r="L455">
            <v>0.58997050147492625</v>
          </cell>
          <cell r="M455">
            <v>0.57773109243697485</v>
          </cell>
          <cell r="N455">
            <v>0.47326076668244199</v>
          </cell>
          <cell r="O455">
            <v>0.41017227235438886</v>
          </cell>
          <cell r="P455">
            <v>0.28933092224231466</v>
          </cell>
          <cell r="Q455">
            <v>0</v>
          </cell>
          <cell r="R455">
            <v>0</v>
          </cell>
        </row>
        <row r="458">
          <cell r="A458" t="str">
            <v>CEKIA/SLOVACCHIA</v>
          </cell>
          <cell r="C458">
            <v>0</v>
          </cell>
          <cell r="D458">
            <v>0</v>
          </cell>
          <cell r="E458">
            <v>0</v>
          </cell>
          <cell r="F458">
            <v>0</v>
          </cell>
          <cell r="G458">
            <v>0</v>
          </cell>
          <cell r="H458">
            <v>0</v>
          </cell>
          <cell r="I458">
            <v>60</v>
          </cell>
          <cell r="J458">
            <v>60</v>
          </cell>
          <cell r="K458">
            <v>340</v>
          </cell>
          <cell r="L458">
            <v>390</v>
          </cell>
          <cell r="M458">
            <v>420</v>
          </cell>
          <cell r="N458">
            <v>435</v>
          </cell>
          <cell r="O458">
            <v>475</v>
          </cell>
          <cell r="P458">
            <v>330</v>
          </cell>
          <cell r="Q458">
            <v>2450</v>
          </cell>
          <cell r="R458">
            <v>0</v>
          </cell>
          <cell r="S458">
            <v>2450</v>
          </cell>
        </row>
        <row r="460">
          <cell r="A460" t="str">
            <v>UNGHERIA</v>
          </cell>
          <cell r="C460">
            <v>0</v>
          </cell>
          <cell r="D460">
            <v>0</v>
          </cell>
          <cell r="E460">
            <v>0</v>
          </cell>
          <cell r="F460">
            <v>0</v>
          </cell>
          <cell r="G460">
            <v>0</v>
          </cell>
          <cell r="H460">
            <v>0</v>
          </cell>
          <cell r="I460">
            <v>110</v>
          </cell>
          <cell r="J460">
            <v>110</v>
          </cell>
          <cell r="K460">
            <v>350</v>
          </cell>
          <cell r="L460">
            <v>340</v>
          </cell>
          <cell r="M460">
            <v>335</v>
          </cell>
          <cell r="N460">
            <v>345</v>
          </cell>
          <cell r="O460">
            <v>330</v>
          </cell>
          <cell r="P460">
            <v>200</v>
          </cell>
          <cell r="Q460">
            <v>2010</v>
          </cell>
          <cell r="R460">
            <v>0</v>
          </cell>
          <cell r="S460">
            <v>2010</v>
          </cell>
        </row>
        <row r="462">
          <cell r="A462" t="str">
            <v>GIAPPONE</v>
          </cell>
          <cell r="C462">
            <v>0</v>
          </cell>
          <cell r="D462">
            <v>0</v>
          </cell>
          <cell r="E462">
            <v>0</v>
          </cell>
          <cell r="F462">
            <v>0</v>
          </cell>
          <cell r="G462">
            <v>0</v>
          </cell>
          <cell r="H462">
            <v>0</v>
          </cell>
          <cell r="I462">
            <v>0</v>
          </cell>
          <cell r="J462">
            <v>0</v>
          </cell>
          <cell r="K462">
            <v>1200</v>
          </cell>
          <cell r="L462">
            <v>1250</v>
          </cell>
          <cell r="M462">
            <v>1240</v>
          </cell>
          <cell r="N462">
            <v>1200</v>
          </cell>
          <cell r="O462">
            <v>1180</v>
          </cell>
          <cell r="P462">
            <v>800</v>
          </cell>
          <cell r="Q462">
            <v>6870</v>
          </cell>
          <cell r="R462">
            <v>0</v>
          </cell>
          <cell r="S462">
            <v>6870</v>
          </cell>
        </row>
        <row r="464">
          <cell r="A464" t="str">
            <v>ESTR. ORIENT</v>
          </cell>
          <cell r="C464">
            <v>0</v>
          </cell>
          <cell r="D464">
            <v>0</v>
          </cell>
          <cell r="E464">
            <v>0</v>
          </cell>
          <cell r="F464">
            <v>0</v>
          </cell>
          <cell r="G464">
            <v>0</v>
          </cell>
          <cell r="H464">
            <v>0</v>
          </cell>
          <cell r="I464">
            <v>0</v>
          </cell>
          <cell r="J464">
            <v>0</v>
          </cell>
          <cell r="K464">
            <v>300</v>
          </cell>
          <cell r="L464">
            <v>290</v>
          </cell>
          <cell r="M464">
            <v>285</v>
          </cell>
          <cell r="N464">
            <v>275</v>
          </cell>
          <cell r="O464">
            <v>270</v>
          </cell>
          <cell r="P464">
            <v>180</v>
          </cell>
          <cell r="Q464">
            <v>1600</v>
          </cell>
          <cell r="R464">
            <v>0</v>
          </cell>
          <cell r="S464">
            <v>1600</v>
          </cell>
        </row>
        <row r="466">
          <cell r="A466" t="str">
            <v>TAIWAN</v>
          </cell>
          <cell r="C466">
            <v>0</v>
          </cell>
          <cell r="D466">
            <v>0</v>
          </cell>
          <cell r="E466">
            <v>0</v>
          </cell>
          <cell r="F466">
            <v>0</v>
          </cell>
          <cell r="G466">
            <v>0</v>
          </cell>
          <cell r="H466">
            <v>0</v>
          </cell>
          <cell r="I466">
            <v>50</v>
          </cell>
          <cell r="J466">
            <v>50</v>
          </cell>
          <cell r="K466">
            <v>70</v>
          </cell>
          <cell r="L466">
            <v>95</v>
          </cell>
          <cell r="M466">
            <v>115</v>
          </cell>
          <cell r="N466">
            <v>135</v>
          </cell>
          <cell r="O466">
            <v>130</v>
          </cell>
          <cell r="P466">
            <v>90</v>
          </cell>
          <cell r="Q466">
            <v>685</v>
          </cell>
          <cell r="R466">
            <v>0</v>
          </cell>
          <cell r="S466">
            <v>685</v>
          </cell>
        </row>
        <row r="468">
          <cell r="A468" t="str">
            <v>SLOVENIA</v>
          </cell>
          <cell r="C468">
            <v>0</v>
          </cell>
          <cell r="D468">
            <v>0</v>
          </cell>
          <cell r="E468">
            <v>0</v>
          </cell>
          <cell r="F468">
            <v>0</v>
          </cell>
          <cell r="G468">
            <v>0</v>
          </cell>
          <cell r="H468">
            <v>0</v>
          </cell>
          <cell r="I468">
            <v>0</v>
          </cell>
          <cell r="J468">
            <v>0</v>
          </cell>
          <cell r="K468">
            <v>250</v>
          </cell>
          <cell r="L468">
            <v>350</v>
          </cell>
          <cell r="M468">
            <v>400</v>
          </cell>
          <cell r="N468">
            <v>390</v>
          </cell>
          <cell r="O468">
            <v>385</v>
          </cell>
          <cell r="P468">
            <v>290</v>
          </cell>
          <cell r="Q468">
            <v>2065</v>
          </cell>
          <cell r="R468">
            <v>0</v>
          </cell>
          <cell r="S468">
            <v>2065</v>
          </cell>
        </row>
        <row r="470">
          <cell r="A470" t="str">
            <v>EST EUROPA</v>
          </cell>
          <cell r="C470">
            <v>0</v>
          </cell>
          <cell r="D470">
            <v>0</v>
          </cell>
          <cell r="E470">
            <v>0</v>
          </cell>
          <cell r="F470">
            <v>0</v>
          </cell>
          <cell r="G470">
            <v>0</v>
          </cell>
          <cell r="H470">
            <v>0</v>
          </cell>
          <cell r="I470">
            <v>0</v>
          </cell>
          <cell r="J470">
            <v>0</v>
          </cell>
          <cell r="K470">
            <v>250</v>
          </cell>
          <cell r="L470">
            <v>245</v>
          </cell>
          <cell r="M470">
            <v>240</v>
          </cell>
          <cell r="N470">
            <v>235</v>
          </cell>
          <cell r="O470">
            <v>230</v>
          </cell>
          <cell r="P470">
            <v>150</v>
          </cell>
          <cell r="Q470">
            <v>1350</v>
          </cell>
          <cell r="R470">
            <v>0</v>
          </cell>
          <cell r="S470">
            <v>1350</v>
          </cell>
        </row>
        <row r="472">
          <cell r="A472" t="str">
            <v>ISRAELE</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row>
        <row r="474">
          <cell r="A474" t="str">
            <v>CROAZIA</v>
          </cell>
          <cell r="C474">
            <v>0</v>
          </cell>
          <cell r="D474">
            <v>0</v>
          </cell>
          <cell r="E474">
            <v>0</v>
          </cell>
          <cell r="F474">
            <v>0</v>
          </cell>
          <cell r="G474">
            <v>0</v>
          </cell>
          <cell r="H474">
            <v>0</v>
          </cell>
          <cell r="I474">
            <v>0</v>
          </cell>
          <cell r="J474">
            <v>0</v>
          </cell>
          <cell r="K474">
            <v>300</v>
          </cell>
          <cell r="L474">
            <v>320</v>
          </cell>
          <cell r="M474">
            <v>310</v>
          </cell>
          <cell r="N474">
            <v>290</v>
          </cell>
          <cell r="O474">
            <v>285</v>
          </cell>
          <cell r="P474">
            <v>200</v>
          </cell>
          <cell r="Q474">
            <v>1705</v>
          </cell>
          <cell r="R474">
            <v>0</v>
          </cell>
          <cell r="S474">
            <v>1705</v>
          </cell>
        </row>
        <row r="476">
          <cell r="A476" t="str">
            <v>SUD AFRICA</v>
          </cell>
          <cell r="C476">
            <v>0</v>
          </cell>
          <cell r="D476">
            <v>0</v>
          </cell>
          <cell r="E476">
            <v>0</v>
          </cell>
          <cell r="F476">
            <v>0</v>
          </cell>
          <cell r="G476">
            <v>0</v>
          </cell>
          <cell r="H476">
            <v>0</v>
          </cell>
          <cell r="I476">
            <v>0</v>
          </cell>
          <cell r="J476">
            <v>0</v>
          </cell>
          <cell r="K476">
            <v>100</v>
          </cell>
          <cell r="L476">
            <v>100</v>
          </cell>
          <cell r="M476">
            <v>100</v>
          </cell>
          <cell r="N476">
            <v>100</v>
          </cell>
          <cell r="O476">
            <v>100</v>
          </cell>
          <cell r="P476">
            <v>100</v>
          </cell>
          <cell r="Q476">
            <v>600</v>
          </cell>
          <cell r="R476">
            <v>0</v>
          </cell>
          <cell r="S476">
            <v>600</v>
          </cell>
        </row>
        <row r="478">
          <cell r="A478" t="str">
            <v>AUSTRALIA</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80">
          <cell r="A480" t="str">
            <v>ALTRI</v>
          </cell>
          <cell r="C480">
            <v>0</v>
          </cell>
          <cell r="D480">
            <v>0</v>
          </cell>
          <cell r="E480">
            <v>0</v>
          </cell>
          <cell r="F480">
            <v>0</v>
          </cell>
          <cell r="G480">
            <v>0</v>
          </cell>
          <cell r="H480">
            <v>0</v>
          </cell>
          <cell r="I480">
            <v>0</v>
          </cell>
          <cell r="J480">
            <v>0</v>
          </cell>
          <cell r="K480">
            <v>350</v>
          </cell>
          <cell r="L480">
            <v>295</v>
          </cell>
          <cell r="M480">
            <v>290</v>
          </cell>
          <cell r="N480">
            <v>281</v>
          </cell>
          <cell r="O480">
            <v>278</v>
          </cell>
          <cell r="P480">
            <v>220</v>
          </cell>
          <cell r="Q480">
            <v>1714</v>
          </cell>
          <cell r="R480">
            <v>0</v>
          </cell>
          <cell r="S480">
            <v>1714</v>
          </cell>
        </row>
        <row r="483">
          <cell r="A483" t="str">
            <v>TOT. MINORI</v>
          </cell>
          <cell r="C483">
            <v>0</v>
          </cell>
          <cell r="D483">
            <v>0</v>
          </cell>
          <cell r="E483">
            <v>0</v>
          </cell>
          <cell r="F483">
            <v>0</v>
          </cell>
          <cell r="G483">
            <v>0</v>
          </cell>
          <cell r="H483">
            <v>0</v>
          </cell>
          <cell r="I483">
            <v>50</v>
          </cell>
          <cell r="J483">
            <v>50</v>
          </cell>
          <cell r="K483">
            <v>1620</v>
          </cell>
          <cell r="L483">
            <v>1695</v>
          </cell>
          <cell r="M483">
            <v>1740</v>
          </cell>
          <cell r="N483">
            <v>1706</v>
          </cell>
          <cell r="O483">
            <v>1678</v>
          </cell>
          <cell r="P483">
            <v>1230</v>
          </cell>
          <cell r="Q483">
            <v>9719</v>
          </cell>
          <cell r="R483">
            <v>0</v>
          </cell>
          <cell r="S483">
            <v>9719</v>
          </cell>
        </row>
        <row r="485">
          <cell r="A485" t="str">
            <v>TOTALE  AREA "B"</v>
          </cell>
          <cell r="C485">
            <v>0</v>
          </cell>
          <cell r="D485">
            <v>216</v>
          </cell>
          <cell r="E485">
            <v>122</v>
          </cell>
          <cell r="F485">
            <v>1554</v>
          </cell>
          <cell r="G485">
            <v>1529</v>
          </cell>
          <cell r="H485">
            <v>1540</v>
          </cell>
          <cell r="I485">
            <v>3821</v>
          </cell>
          <cell r="J485">
            <v>1220</v>
          </cell>
          <cell r="K485">
            <v>7610</v>
          </cell>
          <cell r="L485">
            <v>8275</v>
          </cell>
          <cell r="M485">
            <v>8235</v>
          </cell>
          <cell r="N485">
            <v>7186</v>
          </cell>
          <cell r="O485">
            <v>7063</v>
          </cell>
          <cell r="P485">
            <v>4760</v>
          </cell>
          <cell r="Q485">
            <v>44349</v>
          </cell>
          <cell r="R485">
            <v>0</v>
          </cell>
          <cell r="S485">
            <v>44349</v>
          </cell>
        </row>
        <row r="488">
          <cell r="A488" t="str">
            <v>SUD AMERICA</v>
          </cell>
          <cell r="B488" t="str">
            <v>VOLUMI</v>
          </cell>
          <cell r="C488">
            <v>0</v>
          </cell>
          <cell r="D488">
            <v>0</v>
          </cell>
          <cell r="E488">
            <v>0</v>
          </cell>
          <cell r="F488">
            <v>0</v>
          </cell>
          <cell r="G488">
            <v>0</v>
          </cell>
          <cell r="H488">
            <v>0</v>
          </cell>
          <cell r="I488">
            <v>80</v>
          </cell>
          <cell r="J488">
            <v>80</v>
          </cell>
          <cell r="K488">
            <v>690</v>
          </cell>
          <cell r="L488">
            <v>725</v>
          </cell>
          <cell r="M488">
            <v>665</v>
          </cell>
          <cell r="N488">
            <v>1114</v>
          </cell>
          <cell r="O488">
            <v>1137</v>
          </cell>
          <cell r="P488">
            <v>1140</v>
          </cell>
          <cell r="Q488">
            <v>5551</v>
          </cell>
          <cell r="S488">
            <v>5551</v>
          </cell>
        </row>
        <row r="492">
          <cell r="A492" t="str">
            <v>TOT MONDO</v>
          </cell>
          <cell r="B492" t="str">
            <v>VOLUMI</v>
          </cell>
          <cell r="C492">
            <v>10147</v>
          </cell>
          <cell r="D492">
            <v>81965</v>
          </cell>
          <cell r="E492">
            <v>74966</v>
          </cell>
          <cell r="F492">
            <v>89098</v>
          </cell>
          <cell r="G492">
            <v>64027</v>
          </cell>
          <cell r="H492">
            <v>52104</v>
          </cell>
          <cell r="I492">
            <v>62222</v>
          </cell>
          <cell r="J492">
            <v>17100</v>
          </cell>
          <cell r="K492">
            <v>90500</v>
          </cell>
          <cell r="L492">
            <v>98500</v>
          </cell>
          <cell r="M492">
            <v>88400</v>
          </cell>
          <cell r="N492">
            <v>78900</v>
          </cell>
          <cell r="O492">
            <v>72400</v>
          </cell>
          <cell r="P492">
            <v>49900</v>
          </cell>
          <cell r="Q492">
            <v>495700</v>
          </cell>
          <cell r="R492">
            <v>0</v>
          </cell>
          <cell r="S492">
            <v>495700</v>
          </cell>
        </row>
        <row r="499">
          <cell r="A499" t="str">
            <v>VOLUMI 1937 - TOTALE MONDO</v>
          </cell>
        </row>
        <row r="502">
          <cell r="C502">
            <v>1994</v>
          </cell>
          <cell r="D502">
            <v>1995</v>
          </cell>
          <cell r="E502">
            <v>1996</v>
          </cell>
          <cell r="F502">
            <v>1997</v>
          </cell>
          <cell r="G502">
            <v>1998</v>
          </cell>
          <cell r="H502">
            <v>1999</v>
          </cell>
          <cell r="I502">
            <v>2000</v>
          </cell>
          <cell r="K502">
            <v>2001</v>
          </cell>
          <cell r="L502">
            <v>2002</v>
          </cell>
          <cell r="M502">
            <v>2003</v>
          </cell>
          <cell r="N502">
            <v>2004</v>
          </cell>
          <cell r="O502">
            <v>2005</v>
          </cell>
          <cell r="P502">
            <v>2006</v>
          </cell>
          <cell r="Q502" t="str">
            <v>TOTALE  CICLO</v>
          </cell>
        </row>
        <row r="503">
          <cell r="I503" t="str">
            <v>TOT C</v>
          </cell>
          <cell r="J503" t="str">
            <v>DI CUI 937</v>
          </cell>
          <cell r="Q503" t="str">
            <v>P. STRAT.</v>
          </cell>
          <cell r="R503" t="str">
            <v>INIZIATIVA</v>
          </cell>
          <cell r="S503" t="str">
            <v>DIFF.</v>
          </cell>
        </row>
        <row r="506">
          <cell r="A506" t="str">
            <v>ITALIA</v>
          </cell>
          <cell r="C506">
            <v>5204</v>
          </cell>
          <cell r="D506">
            <v>50039</v>
          </cell>
          <cell r="E506">
            <v>41314</v>
          </cell>
          <cell r="F506">
            <v>57132</v>
          </cell>
          <cell r="G506">
            <v>38112</v>
          </cell>
          <cell r="H506">
            <v>29544</v>
          </cell>
          <cell r="I506">
            <v>31664</v>
          </cell>
          <cell r="J506">
            <v>7600</v>
          </cell>
          <cell r="K506">
            <v>45000</v>
          </cell>
          <cell r="L506">
            <v>47300</v>
          </cell>
          <cell r="M506">
            <v>42400</v>
          </cell>
          <cell r="N506">
            <v>37900</v>
          </cell>
          <cell r="O506">
            <v>35600</v>
          </cell>
          <cell r="P506">
            <v>23300</v>
          </cell>
          <cell r="Q506">
            <v>239100</v>
          </cell>
          <cell r="R506">
            <v>0</v>
          </cell>
          <cell r="S506">
            <v>239100</v>
          </cell>
        </row>
        <row r="510">
          <cell r="A510" t="str">
            <v>TOT.EUROPA "A"</v>
          </cell>
          <cell r="C510">
            <v>4943</v>
          </cell>
          <cell r="D510">
            <v>31710</v>
          </cell>
          <cell r="E510">
            <v>33530</v>
          </cell>
          <cell r="F510">
            <v>30412</v>
          </cell>
          <cell r="G510">
            <v>24386</v>
          </cell>
          <cell r="H510">
            <v>21020</v>
          </cell>
          <cell r="I510">
            <v>26657</v>
          </cell>
          <cell r="J510">
            <v>8200</v>
          </cell>
          <cell r="K510">
            <v>37200</v>
          </cell>
          <cell r="L510">
            <v>42200</v>
          </cell>
          <cell r="M510">
            <v>37100</v>
          </cell>
          <cell r="N510">
            <v>32700</v>
          </cell>
          <cell r="O510">
            <v>28600</v>
          </cell>
          <cell r="P510">
            <v>20700</v>
          </cell>
          <cell r="Q510">
            <v>206700</v>
          </cell>
          <cell r="R510">
            <v>0</v>
          </cell>
          <cell r="S510">
            <v>206700</v>
          </cell>
        </row>
        <row r="514">
          <cell r="A514" t="str">
            <v>TOTALE  AREA "B"</v>
          </cell>
          <cell r="C514">
            <v>0</v>
          </cell>
          <cell r="D514">
            <v>216</v>
          </cell>
          <cell r="E514">
            <v>122</v>
          </cell>
          <cell r="F514">
            <v>1554</v>
          </cell>
          <cell r="G514">
            <v>1529</v>
          </cell>
          <cell r="H514">
            <v>1540</v>
          </cell>
          <cell r="I514">
            <v>3821</v>
          </cell>
          <cell r="J514">
            <v>1220</v>
          </cell>
          <cell r="K514">
            <v>7610</v>
          </cell>
          <cell r="L514">
            <v>8275</v>
          </cell>
          <cell r="M514">
            <v>8235</v>
          </cell>
          <cell r="N514">
            <v>7186</v>
          </cell>
          <cell r="O514">
            <v>7063</v>
          </cell>
          <cell r="P514">
            <v>4760</v>
          </cell>
          <cell r="Q514">
            <v>44349</v>
          </cell>
          <cell r="R514">
            <v>0</v>
          </cell>
          <cell r="S514">
            <v>44349</v>
          </cell>
        </row>
        <row r="518">
          <cell r="A518" t="str">
            <v>SUD AMERICA</v>
          </cell>
          <cell r="C518">
            <v>0</v>
          </cell>
          <cell r="D518">
            <v>0</v>
          </cell>
          <cell r="E518">
            <v>0</v>
          </cell>
          <cell r="F518">
            <v>0</v>
          </cell>
          <cell r="G518">
            <v>0</v>
          </cell>
          <cell r="H518">
            <v>0</v>
          </cell>
          <cell r="I518">
            <v>80</v>
          </cell>
          <cell r="J518">
            <v>80</v>
          </cell>
          <cell r="K518">
            <v>690</v>
          </cell>
          <cell r="L518">
            <v>725</v>
          </cell>
          <cell r="M518">
            <v>665</v>
          </cell>
          <cell r="N518">
            <v>1114</v>
          </cell>
          <cell r="O518">
            <v>1137</v>
          </cell>
          <cell r="P518">
            <v>1140</v>
          </cell>
          <cell r="Q518">
            <v>5551</v>
          </cell>
          <cell r="R518">
            <v>0</v>
          </cell>
          <cell r="S518">
            <v>5551</v>
          </cell>
        </row>
        <row r="522">
          <cell r="A522" t="str">
            <v>TOTALE MONDO</v>
          </cell>
          <cell r="C522">
            <v>10147</v>
          </cell>
          <cell r="D522">
            <v>81965</v>
          </cell>
          <cell r="E522">
            <v>74966</v>
          </cell>
          <cell r="F522">
            <v>89098</v>
          </cell>
          <cell r="G522">
            <v>64027</v>
          </cell>
          <cell r="H522">
            <v>52104</v>
          </cell>
          <cell r="I522">
            <v>62222</v>
          </cell>
          <cell r="J522">
            <v>17100</v>
          </cell>
          <cell r="K522">
            <v>90500</v>
          </cell>
          <cell r="L522">
            <v>98500</v>
          </cell>
          <cell r="M522">
            <v>88400</v>
          </cell>
          <cell r="N522">
            <v>78900</v>
          </cell>
          <cell r="O522">
            <v>72400</v>
          </cell>
          <cell r="P522">
            <v>49900</v>
          </cell>
          <cell r="Q522">
            <v>495700</v>
          </cell>
          <cell r="R522">
            <v>0</v>
          </cell>
          <cell r="S522">
            <v>495700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refreshError="1"/>
      <sheetData sheetId="62" refreshError="1"/>
      <sheetData sheetId="6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OP"/>
      <sheetName val=" CF"/>
      <sheetName val="PFN Gr"/>
      <sheetName val="BL"/>
      <sheetName val="MKT TOT"/>
      <sheetName val="MKT Fiat"/>
      <sheetName val="MKT Lancia"/>
      <sheetName val="MKT AR"/>
      <sheetName val="MKT LCV"/>
      <sheetName val=" RO BDG 2005 (STEER)"/>
      <sheetName val="OPxBus"/>
      <sheetName val="OP Bu FL"/>
      <sheetName val="OP bu AR"/>
      <sheetName val="OP bu LCV"/>
      <sheetName val="OP bu ex I.D."/>
      <sheetName val="OP bu A.S."/>
      <sheetName val="OP bu F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i problemi"/>
      <sheetName val="Riassunto"/>
      <sheetName val="Analisi"/>
    </sheetNames>
    <sheetDataSet>
      <sheetData sheetId="0" refreshError="1">
        <row r="18">
          <cell r="B18" t="str">
            <v>CINA</v>
          </cell>
          <cell r="C18">
            <v>159</v>
          </cell>
          <cell r="D18">
            <v>0</v>
          </cell>
          <cell r="E18">
            <v>800</v>
          </cell>
          <cell r="F18">
            <v>1000</v>
          </cell>
          <cell r="G18">
            <v>1000</v>
          </cell>
          <cell r="H18">
            <v>1000</v>
          </cell>
          <cell r="I18">
            <v>800</v>
          </cell>
          <cell r="J18">
            <v>500</v>
          </cell>
          <cell r="K18">
            <v>5100</v>
          </cell>
          <cell r="L18" t="str">
            <v xml:space="preserve"> Grandi città = E3 senza OBD (con OBD dal 7/06);  resto = E3 dal  2008</v>
          </cell>
          <cell r="N18" t="e">
            <v>#REF!</v>
          </cell>
          <cell r="O18" t="e">
            <v>#REF!</v>
          </cell>
          <cell r="P18" t="e">
            <v>#REF!</v>
          </cell>
          <cell r="Q18" t="e">
            <v>#REF!</v>
          </cell>
          <cell r="R18" t="e">
            <v>#REF!</v>
          </cell>
          <cell r="S18" t="e">
            <v>#REF!</v>
          </cell>
          <cell r="T18" t="e">
            <v>#REF!</v>
          </cell>
          <cell r="U18" t="e">
            <v>#REF!</v>
          </cell>
          <cell r="V18" t="e">
            <v>#REF!</v>
          </cell>
          <cell r="Y18">
            <v>0.05</v>
          </cell>
          <cell r="Z18">
            <v>0.05</v>
          </cell>
          <cell r="AB18">
            <v>0.55000000000000004</v>
          </cell>
          <cell r="AD18">
            <v>0.35</v>
          </cell>
          <cell r="AF18" t="str">
            <v>G2</v>
          </cell>
          <cell r="AM18" t="str">
            <v>KO</v>
          </cell>
          <cell r="AN18" t="str">
            <v>CINA</v>
          </cell>
          <cell r="AO18" t="str">
            <v>G2</v>
          </cell>
        </row>
        <row r="19">
          <cell r="B19" t="str">
            <v>TURCHIA</v>
          </cell>
          <cell r="C19">
            <v>159</v>
          </cell>
          <cell r="D19">
            <v>0</v>
          </cell>
          <cell r="E19">
            <v>254</v>
          </cell>
          <cell r="F19">
            <v>355</v>
          </cell>
          <cell r="G19">
            <v>437</v>
          </cell>
          <cell r="H19">
            <v>417</v>
          </cell>
          <cell r="I19">
            <v>401</v>
          </cell>
          <cell r="J19">
            <v>592</v>
          </cell>
          <cell r="K19">
            <v>2456</v>
          </cell>
          <cell r="L19" t="str">
            <v>Bz:  E3;  E4 dal 2007 - Ds: Reg. 15/04;   Ds:  E4  proposto dal 2007</v>
          </cell>
          <cell r="M19" t="str">
            <v>I/CE</v>
          </cell>
          <cell r="N19" t="e">
            <v>#REF!</v>
          </cell>
          <cell r="O19" t="e">
            <v>#REF!</v>
          </cell>
          <cell r="P19" t="e">
            <v>#REF!</v>
          </cell>
          <cell r="Q19" t="e">
            <v>#REF!</v>
          </cell>
          <cell r="R19" t="e">
            <v>#REF!</v>
          </cell>
          <cell r="S19" t="e">
            <v>#REF!</v>
          </cell>
          <cell r="T19" t="e">
            <v>#REF!</v>
          </cell>
          <cell r="U19" t="e">
            <v>#REF!</v>
          </cell>
          <cell r="W19" t="str">
            <v>fare riferimento a Abu Dhabi</v>
          </cell>
          <cell r="AF19" t="str">
            <v>TOGLIERE IL DPF</v>
          </cell>
          <cell r="AM19" t="str">
            <v>KO</v>
          </cell>
          <cell r="AN19" t="str">
            <v>TURCHIA</v>
          </cell>
          <cell r="AO19" t="str">
            <v>TOGLIERE IL DPF</v>
          </cell>
        </row>
        <row r="20">
          <cell r="B20" t="str">
            <v>SUD AFRICA</v>
          </cell>
          <cell r="C20">
            <v>159</v>
          </cell>
          <cell r="D20">
            <v>0</v>
          </cell>
          <cell r="E20">
            <v>370</v>
          </cell>
          <cell r="F20">
            <v>400</v>
          </cell>
          <cell r="G20">
            <v>400</v>
          </cell>
          <cell r="H20">
            <v>350</v>
          </cell>
          <cell r="I20">
            <v>330</v>
          </cell>
          <cell r="J20">
            <v>330</v>
          </cell>
          <cell r="K20">
            <v>2180</v>
          </cell>
          <cell r="L20" t="str">
            <v>E2</v>
          </cell>
          <cell r="M20" t="str">
            <v>I/CE</v>
          </cell>
          <cell r="N20" t="e">
            <v>#REF!</v>
          </cell>
          <cell r="O20" t="e">
            <v>#REF!</v>
          </cell>
          <cell r="P20" t="e">
            <v>#REF!</v>
          </cell>
          <cell r="Q20" t="e">
            <v>#REF!</v>
          </cell>
          <cell r="R20" t="e">
            <v>#REF!</v>
          </cell>
          <cell r="S20" t="e">
            <v>#REF!</v>
          </cell>
          <cell r="T20" t="e">
            <v>#REF!</v>
          </cell>
          <cell r="U20" t="e">
            <v>#REF!</v>
          </cell>
          <cell r="W20" t="str">
            <v>Fare riferimento a Argentina</v>
          </cell>
          <cell r="Z20">
            <v>0.3</v>
          </cell>
          <cell r="AA20">
            <v>0.2</v>
          </cell>
          <cell r="AB20">
            <v>0.05</v>
          </cell>
          <cell r="AC20">
            <v>0.1</v>
          </cell>
          <cell r="AD20">
            <v>0.05</v>
          </cell>
          <cell r="AF20" t="str">
            <v>TOGLIERE IL DPF</v>
          </cell>
          <cell r="AH20">
            <v>0.12</v>
          </cell>
          <cell r="AJ20">
            <v>0.13</v>
          </cell>
          <cell r="AK20">
            <v>0.05</v>
          </cell>
          <cell r="AM20" t="str">
            <v>KO</v>
          </cell>
          <cell r="AN20" t="str">
            <v>SUD AFRICA</v>
          </cell>
          <cell r="AO20" t="str">
            <v>TOGLIERE IL DPF</v>
          </cell>
        </row>
        <row r="21">
          <cell r="B21" t="str">
            <v>FINLANDIA</v>
          </cell>
          <cell r="C21">
            <v>159</v>
          </cell>
          <cell r="D21">
            <v>63</v>
          </cell>
          <cell r="E21">
            <v>328.6</v>
          </cell>
          <cell r="F21">
            <v>360</v>
          </cell>
          <cell r="G21">
            <v>370</v>
          </cell>
          <cell r="H21">
            <v>300</v>
          </cell>
          <cell r="I21">
            <v>300</v>
          </cell>
          <cell r="J21">
            <v>150</v>
          </cell>
          <cell r="K21">
            <v>1871.6</v>
          </cell>
          <cell r="L21" t="str">
            <v>E4</v>
          </cell>
          <cell r="M21" t="str">
            <v>PF</v>
          </cell>
          <cell r="N21" t="e">
            <v>#REF!</v>
          </cell>
          <cell r="O21" t="e">
            <v>#REF!</v>
          </cell>
          <cell r="P21" t="e">
            <v>#REF!</v>
          </cell>
          <cell r="Q21" t="e">
            <v>#REF!</v>
          </cell>
          <cell r="R21" t="e">
            <v>#REF!</v>
          </cell>
          <cell r="S21" t="e">
            <v>#REF!</v>
          </cell>
          <cell r="T21" t="e">
            <v>#REF!</v>
          </cell>
          <cell r="U21" t="e">
            <v>#REF!</v>
          </cell>
          <cell r="V21" t="e">
            <v>#REF!</v>
          </cell>
          <cell r="Y21">
            <v>0.05</v>
          </cell>
          <cell r="Z21">
            <v>0.2</v>
          </cell>
          <cell r="AA21">
            <v>0.25</v>
          </cell>
          <cell r="AB21">
            <v>0.1</v>
          </cell>
          <cell r="AC21">
            <v>0.1</v>
          </cell>
          <cell r="AD21">
            <v>0.12</v>
          </cell>
          <cell r="AH21">
            <v>0.05</v>
          </cell>
          <cell r="AJ21">
            <v>0.05</v>
          </cell>
          <cell r="AL21">
            <v>0.08</v>
          </cell>
          <cell r="AM21" t="str">
            <v>KO</v>
          </cell>
          <cell r="AN21" t="str">
            <v>FINLANDIA</v>
          </cell>
        </row>
        <row r="22">
          <cell r="B22" t="str">
            <v>MESSICO</v>
          </cell>
          <cell r="C22">
            <v>159</v>
          </cell>
          <cell r="D22">
            <v>0</v>
          </cell>
          <cell r="E22">
            <v>74.75</v>
          </cell>
          <cell r="F22">
            <v>240</v>
          </cell>
          <cell r="G22">
            <v>240</v>
          </cell>
          <cell r="H22">
            <v>200</v>
          </cell>
          <cell r="I22">
            <v>150</v>
          </cell>
          <cell r="J22">
            <v>100</v>
          </cell>
          <cell r="K22">
            <v>1004.75</v>
          </cell>
          <cell r="L22" t="str">
            <v>Tier 2 o Euro 4</v>
          </cell>
          <cell r="M22" t="str">
            <v>I/CE</v>
          </cell>
          <cell r="N22" t="e">
            <v>#REF!</v>
          </cell>
          <cell r="O22" t="e">
            <v>#REF!</v>
          </cell>
          <cell r="P22" t="e">
            <v>#REF!</v>
          </cell>
          <cell r="Q22" t="e">
            <v>#REF!</v>
          </cell>
          <cell r="R22" t="e">
            <v>#REF!</v>
          </cell>
          <cell r="S22" t="e">
            <v>#REF!</v>
          </cell>
          <cell r="T22" t="e">
            <v>#REF!</v>
          </cell>
          <cell r="U22" t="e">
            <v>#REF!</v>
          </cell>
          <cell r="V22" t="e">
            <v>#REF!</v>
          </cell>
          <cell r="AA22">
            <v>0.05</v>
          </cell>
          <cell r="AB22">
            <v>0.55000000000000004</v>
          </cell>
          <cell r="AD22">
            <v>0.4</v>
          </cell>
          <cell r="AF22" t="str">
            <v>Diesel non richiesto</v>
          </cell>
          <cell r="AM22" t="str">
            <v>KO</v>
          </cell>
          <cell r="AN22" t="str">
            <v>MESSICO</v>
          </cell>
          <cell r="AO22" t="str">
            <v>VERIFICARE FUNZIONAMENTO CA IN  MONTAGNA</v>
          </cell>
        </row>
        <row r="23">
          <cell r="B23" t="str">
            <v>RUSSIA</v>
          </cell>
          <cell r="C23">
            <v>159</v>
          </cell>
          <cell r="D23">
            <v>15</v>
          </cell>
          <cell r="E23">
            <v>288.75</v>
          </cell>
          <cell r="F23">
            <v>350</v>
          </cell>
          <cell r="G23">
            <v>379</v>
          </cell>
          <cell r="H23">
            <v>250</v>
          </cell>
          <cell r="I23">
            <v>250</v>
          </cell>
          <cell r="J23">
            <v>150</v>
          </cell>
          <cell r="K23">
            <v>1682.75</v>
          </cell>
          <cell r="L23" t="str">
            <v xml:space="preserve">E2  (E3  proposto dal 2006/7) </v>
          </cell>
          <cell r="M23" t="str">
            <v>PF</v>
          </cell>
          <cell r="N23" t="e">
            <v>#REF!</v>
          </cell>
          <cell r="O23" t="e">
            <v>#REF!</v>
          </cell>
          <cell r="P23" t="e">
            <v>#REF!</v>
          </cell>
          <cell r="Q23" t="e">
            <v>#REF!</v>
          </cell>
          <cell r="R23" t="e">
            <v>#REF!</v>
          </cell>
          <cell r="S23" t="e">
            <v>#REF!</v>
          </cell>
          <cell r="T23" t="e">
            <v>#REF!</v>
          </cell>
          <cell r="U23" t="e">
            <v>#REF!</v>
          </cell>
          <cell r="W23" t="str">
            <v>Fare riferimento a Cina</v>
          </cell>
          <cell r="Z23">
            <v>0.15</v>
          </cell>
          <cell r="AA23">
            <v>0.3</v>
          </cell>
          <cell r="AB23">
            <v>0.3</v>
          </cell>
          <cell r="AC23">
            <v>0.1</v>
          </cell>
          <cell r="AD23">
            <v>0.15</v>
          </cell>
          <cell r="AF23" t="str">
            <v>Diesel non richiesto</v>
          </cell>
          <cell r="AM23" t="str">
            <v>KO</v>
          </cell>
          <cell r="AN23" t="str">
            <v>RUSSIA</v>
          </cell>
        </row>
        <row r="24">
          <cell r="B24" t="str">
            <v>MALESIA</v>
          </cell>
          <cell r="C24">
            <v>159</v>
          </cell>
          <cell r="D24">
            <v>0</v>
          </cell>
          <cell r="E24">
            <v>120</v>
          </cell>
          <cell r="F24">
            <v>350</v>
          </cell>
          <cell r="G24">
            <v>300</v>
          </cell>
          <cell r="H24">
            <v>250</v>
          </cell>
          <cell r="I24">
            <v>200</v>
          </cell>
          <cell r="J24">
            <v>150</v>
          </cell>
          <cell r="K24">
            <v>1370</v>
          </cell>
          <cell r="L24" t="str">
            <v>E2</v>
          </cell>
          <cell r="M24" t="str">
            <v>TL</v>
          </cell>
          <cell r="N24" t="e">
            <v>#REF!</v>
          </cell>
          <cell r="O24" t="e">
            <v>#REF!</v>
          </cell>
          <cell r="P24" t="e">
            <v>#REF!</v>
          </cell>
          <cell r="Q24" t="e">
            <v>#REF!</v>
          </cell>
          <cell r="R24" t="e">
            <v>#REF!</v>
          </cell>
          <cell r="S24" t="e">
            <v>#REF!</v>
          </cell>
          <cell r="T24" t="e">
            <v>#REF!</v>
          </cell>
          <cell r="U24" t="e">
            <v>#REF!</v>
          </cell>
          <cell r="V24" t="e">
            <v>#REF!</v>
          </cell>
          <cell r="Y24">
            <v>0.05</v>
          </cell>
          <cell r="Z24">
            <v>0.05</v>
          </cell>
          <cell r="AB24">
            <v>0.56999999999999995</v>
          </cell>
          <cell r="AD24">
            <v>0.2</v>
          </cell>
          <cell r="AF24" t="str">
            <v>TOGLIERE IL DPF E RIDUZ CAMBIO OLIO</v>
          </cell>
          <cell r="AH24">
            <v>0.02</v>
          </cell>
          <cell r="AI24">
            <v>0.03</v>
          </cell>
          <cell r="AK24">
            <v>0.05</v>
          </cell>
          <cell r="AL24">
            <v>0.03</v>
          </cell>
          <cell r="AM24" t="str">
            <v>KO</v>
          </cell>
          <cell r="AN24" t="str">
            <v>MALESIA</v>
          </cell>
          <cell r="AO24" t="str">
            <v>TOGLIERE IL DPF E RIDUZ CAMBIO OLIO</v>
          </cell>
        </row>
        <row r="25">
          <cell r="B25" t="str">
            <v>ARABIA SAUDITA</v>
          </cell>
          <cell r="C25">
            <v>159</v>
          </cell>
          <cell r="D25">
            <v>0</v>
          </cell>
          <cell r="E25">
            <v>101.4</v>
          </cell>
          <cell r="F25">
            <v>259</v>
          </cell>
          <cell r="G25">
            <v>256</v>
          </cell>
          <cell r="H25">
            <v>200</v>
          </cell>
          <cell r="I25">
            <v>150</v>
          </cell>
          <cell r="J25">
            <v>100</v>
          </cell>
          <cell r="K25">
            <v>1066.4000000000001</v>
          </cell>
          <cell r="L25" t="str">
            <v>E2</v>
          </cell>
          <cell r="M25" t="str">
            <v>TL</v>
          </cell>
          <cell r="N25" t="e">
            <v>#REF!</v>
          </cell>
          <cell r="O25" t="e">
            <v>#REF!</v>
          </cell>
          <cell r="P25" t="e">
            <v>#REF!</v>
          </cell>
          <cell r="Q25" t="e">
            <v>#REF!</v>
          </cell>
          <cell r="R25" t="e">
            <v>#REF!</v>
          </cell>
          <cell r="S25" t="e">
            <v>#REF!</v>
          </cell>
          <cell r="T25" t="e">
            <v>#REF!</v>
          </cell>
          <cell r="U25" t="e">
            <v>#REF!</v>
          </cell>
          <cell r="W25" t="str">
            <v>fare riferimento a Marocco</v>
          </cell>
          <cell r="AA25">
            <v>0.15</v>
          </cell>
          <cell r="AB25">
            <v>0.45</v>
          </cell>
          <cell r="AC25">
            <v>0.05</v>
          </cell>
          <cell r="AD25">
            <v>0.35</v>
          </cell>
          <cell r="AM25" t="str">
            <v>KO</v>
          </cell>
          <cell r="AN25" t="str">
            <v>ARABIA SAUDITA</v>
          </cell>
        </row>
        <row r="26">
          <cell r="B26" t="str">
            <v>CROAZIA</v>
          </cell>
          <cell r="C26">
            <v>159</v>
          </cell>
          <cell r="D26">
            <v>15</v>
          </cell>
          <cell r="E26">
            <v>173.25</v>
          </cell>
          <cell r="F26">
            <v>180</v>
          </cell>
          <cell r="G26">
            <v>150</v>
          </cell>
          <cell r="H26">
            <v>100</v>
          </cell>
          <cell r="I26">
            <v>100</v>
          </cell>
          <cell r="J26">
            <v>70</v>
          </cell>
          <cell r="K26">
            <v>788.25</v>
          </cell>
          <cell r="L26" t="str">
            <v>E3</v>
          </cell>
          <cell r="N26" t="e">
            <v>#REF!</v>
          </cell>
          <cell r="O26" t="e">
            <v>#REF!</v>
          </cell>
          <cell r="P26" t="e">
            <v>#REF!</v>
          </cell>
          <cell r="Q26" t="e">
            <v>#REF!</v>
          </cell>
          <cell r="R26" t="e">
            <v>#REF!</v>
          </cell>
          <cell r="S26" t="e">
            <v>#REF!</v>
          </cell>
          <cell r="T26" t="e">
            <v>#REF!</v>
          </cell>
          <cell r="U26" t="e">
            <v>#REF!</v>
          </cell>
          <cell r="W26" t="str">
            <v>Fare riferimento a Cina</v>
          </cell>
          <cell r="Y26">
            <v>0.1</v>
          </cell>
          <cell r="Z26">
            <v>0.1</v>
          </cell>
          <cell r="AA26">
            <v>0.12</v>
          </cell>
          <cell r="AB26">
            <v>0.08</v>
          </cell>
          <cell r="AC26">
            <v>0.05</v>
          </cell>
          <cell r="AD26">
            <v>0.05</v>
          </cell>
          <cell r="AF26" t="str">
            <v>Ma è disponibile sul mercato Diesel conforme a qualità EN590</v>
          </cell>
          <cell r="AG26">
            <v>0.1</v>
          </cell>
          <cell r="AH26">
            <v>0.15</v>
          </cell>
          <cell r="AI26">
            <v>7.0000000000000007E-2</v>
          </cell>
          <cell r="AJ26">
            <v>0.08</v>
          </cell>
          <cell r="AL26">
            <v>0.1</v>
          </cell>
          <cell r="AM26" t="str">
            <v>KO</v>
          </cell>
          <cell r="AN26" t="str">
            <v>CROAZIA</v>
          </cell>
          <cell r="AO26" t="str">
            <v>Ma è disponibile sul mercato Diesel conforme a qualità EN590</v>
          </cell>
        </row>
        <row r="27">
          <cell r="B27" t="str">
            <v>NORVEGIA</v>
          </cell>
          <cell r="C27">
            <v>159</v>
          </cell>
          <cell r="D27">
            <v>15.3</v>
          </cell>
          <cell r="E27">
            <v>71</v>
          </cell>
          <cell r="F27">
            <v>66</v>
          </cell>
          <cell r="G27">
            <v>60</v>
          </cell>
          <cell r="H27">
            <v>45</v>
          </cell>
          <cell r="I27">
            <v>45</v>
          </cell>
          <cell r="J27">
            <v>20</v>
          </cell>
          <cell r="K27">
            <v>322.3</v>
          </cell>
          <cell r="L27" t="str">
            <v>E4</v>
          </cell>
          <cell r="M27" t="str">
            <v>PF</v>
          </cell>
          <cell r="N27" t="e">
            <v>#REF!</v>
          </cell>
          <cell r="O27" t="e">
            <v>#REF!</v>
          </cell>
          <cell r="P27" t="e">
            <v>#REF!</v>
          </cell>
          <cell r="Q27" t="e">
            <v>#REF!</v>
          </cell>
          <cell r="R27" t="e">
            <v>#REF!</v>
          </cell>
          <cell r="S27" t="e">
            <v>#REF!</v>
          </cell>
          <cell r="T27" t="e">
            <v>#REF!</v>
          </cell>
          <cell r="U27" t="e">
            <v>#REF!</v>
          </cell>
          <cell r="V27" t="e">
            <v>#REF!</v>
          </cell>
          <cell r="Y27">
            <v>0.05</v>
          </cell>
          <cell r="Z27">
            <v>0.2</v>
          </cell>
          <cell r="AA27">
            <v>0.25</v>
          </cell>
          <cell r="AB27">
            <v>0.1</v>
          </cell>
          <cell r="AC27">
            <v>0.1</v>
          </cell>
          <cell r="AD27">
            <v>0.12</v>
          </cell>
          <cell r="AF27" t="str">
            <v>SOSTITUZIONE FLUIDI IN LOCO</v>
          </cell>
          <cell r="AH27">
            <v>0.05</v>
          </cell>
          <cell r="AJ27">
            <v>0.05</v>
          </cell>
          <cell r="AL27">
            <v>0.08</v>
          </cell>
          <cell r="AM27" t="str">
            <v>KO</v>
          </cell>
          <cell r="AN27" t="str">
            <v>NORVEGIA</v>
          </cell>
          <cell r="AO27" t="str">
            <v>SOSTITUZIONE FLUIDI IN LOCO</v>
          </cell>
        </row>
        <row r="28">
          <cell r="B28" t="str">
            <v>SLOVENIA</v>
          </cell>
          <cell r="C28">
            <v>159</v>
          </cell>
          <cell r="D28">
            <v>7</v>
          </cell>
          <cell r="E28">
            <v>192.5</v>
          </cell>
          <cell r="F28">
            <v>130</v>
          </cell>
          <cell r="G28">
            <v>100</v>
          </cell>
          <cell r="H28">
            <v>60</v>
          </cell>
          <cell r="I28">
            <v>60</v>
          </cell>
          <cell r="J28">
            <v>30</v>
          </cell>
          <cell r="K28">
            <v>579.5</v>
          </cell>
          <cell r="L28" t="str">
            <v>E4</v>
          </cell>
          <cell r="N28" t="e">
            <v>#REF!</v>
          </cell>
          <cell r="O28" t="e">
            <v>#REF!</v>
          </cell>
          <cell r="P28" t="e">
            <v>#REF!</v>
          </cell>
          <cell r="Q28" t="e">
            <v>#REF!</v>
          </cell>
          <cell r="R28" t="e">
            <v>#REF!</v>
          </cell>
          <cell r="S28" t="e">
            <v>#REF!</v>
          </cell>
          <cell r="T28" t="e">
            <v>#REF!</v>
          </cell>
          <cell r="U28" t="e">
            <v>#REF!</v>
          </cell>
          <cell r="V28" t="e">
            <v>#REF!</v>
          </cell>
          <cell r="Y28">
            <v>0.1</v>
          </cell>
          <cell r="Z28">
            <v>0.1</v>
          </cell>
          <cell r="AA28">
            <v>0.12</v>
          </cell>
          <cell r="AB28">
            <v>0.08</v>
          </cell>
          <cell r="AC28">
            <v>0.05</v>
          </cell>
          <cell r="AD28">
            <v>0.05</v>
          </cell>
          <cell r="AG28">
            <v>0.1</v>
          </cell>
          <cell r="AH28">
            <v>0.15</v>
          </cell>
          <cell r="AI28">
            <v>7.0000000000000007E-2</v>
          </cell>
          <cell r="AJ28">
            <v>0.08</v>
          </cell>
          <cell r="AL28">
            <v>0.1</v>
          </cell>
          <cell r="AM28" t="str">
            <v>KO</v>
          </cell>
          <cell r="AN28" t="str">
            <v>SLOVENIA</v>
          </cell>
        </row>
        <row r="29">
          <cell r="B29" t="str">
            <v>KUWAIT</v>
          </cell>
          <cell r="C29">
            <v>159</v>
          </cell>
          <cell r="D29">
            <v>0</v>
          </cell>
          <cell r="E29">
            <v>18.524999999999999</v>
          </cell>
          <cell r="F29">
            <v>48</v>
          </cell>
          <cell r="G29">
            <v>48</v>
          </cell>
          <cell r="H29">
            <v>40</v>
          </cell>
          <cell r="I29">
            <v>35</v>
          </cell>
          <cell r="J29">
            <v>25</v>
          </cell>
          <cell r="K29">
            <v>214.52500000000001</v>
          </cell>
          <cell r="L29" t="str">
            <v>E2</v>
          </cell>
          <cell r="N29" t="e">
            <v>#REF!</v>
          </cell>
          <cell r="O29" t="e">
            <v>#REF!</v>
          </cell>
          <cell r="P29" t="e">
            <v>#REF!</v>
          </cell>
          <cell r="Q29" t="e">
            <v>#REF!</v>
          </cell>
          <cell r="R29" t="e">
            <v>#REF!</v>
          </cell>
          <cell r="S29" t="e">
            <v>#REF!</v>
          </cell>
          <cell r="T29" t="e">
            <v>#REF!</v>
          </cell>
          <cell r="U29" t="e">
            <v>#REF!</v>
          </cell>
          <cell r="W29" t="str">
            <v>fare riferimento a Marocco</v>
          </cell>
          <cell r="AA29">
            <v>0.15</v>
          </cell>
          <cell r="AB29">
            <v>0.45</v>
          </cell>
          <cell r="AC29">
            <v>0.05</v>
          </cell>
          <cell r="AD29">
            <v>0.35</v>
          </cell>
          <cell r="AF29" t="str">
            <v>Diesel non richiesto</v>
          </cell>
          <cell r="AM29" t="str">
            <v>KO</v>
          </cell>
          <cell r="AN29" t="str">
            <v>KUWAIT</v>
          </cell>
        </row>
        <row r="30">
          <cell r="B30" t="str">
            <v>DUBAI</v>
          </cell>
          <cell r="C30">
            <v>159</v>
          </cell>
          <cell r="D30">
            <v>0</v>
          </cell>
          <cell r="E30">
            <v>18.524999999999999</v>
          </cell>
          <cell r="F30">
            <v>56</v>
          </cell>
          <cell r="G30">
            <v>54</v>
          </cell>
          <cell r="H30">
            <v>40</v>
          </cell>
          <cell r="I30">
            <v>30</v>
          </cell>
          <cell r="J30">
            <v>20</v>
          </cell>
          <cell r="K30">
            <v>218.52500000000001</v>
          </cell>
          <cell r="L30" t="str">
            <v>E2</v>
          </cell>
          <cell r="N30" t="e">
            <v>#REF!</v>
          </cell>
          <cell r="O30" t="e">
            <v>#REF!</v>
          </cell>
          <cell r="P30" t="e">
            <v>#REF!</v>
          </cell>
          <cell r="Q30" t="e">
            <v>#REF!</v>
          </cell>
          <cell r="R30" t="e">
            <v>#REF!</v>
          </cell>
          <cell r="S30" t="e">
            <v>#REF!</v>
          </cell>
          <cell r="T30" t="e">
            <v>#REF!</v>
          </cell>
          <cell r="U30" t="e">
            <v>#REF!</v>
          </cell>
          <cell r="W30" t="str">
            <v>fare riferimento a Abu Dhabi</v>
          </cell>
          <cell r="AA30">
            <v>0.15</v>
          </cell>
          <cell r="AB30">
            <v>0.45</v>
          </cell>
          <cell r="AC30">
            <v>0.05</v>
          </cell>
          <cell r="AD30">
            <v>0.35</v>
          </cell>
          <cell r="AF30" t="str">
            <v>Diesel non richiesto</v>
          </cell>
          <cell r="AM30" t="str">
            <v>KO</v>
          </cell>
          <cell r="AN30" t="str">
            <v>DUBAI</v>
          </cell>
        </row>
        <row r="31">
          <cell r="B31" t="str">
            <v>CIPRO</v>
          </cell>
          <cell r="C31">
            <v>159</v>
          </cell>
          <cell r="D31">
            <v>38.5</v>
          </cell>
          <cell r="E31">
            <v>65.875</v>
          </cell>
          <cell r="F31">
            <v>100</v>
          </cell>
          <cell r="G31">
            <v>100</v>
          </cell>
          <cell r="H31">
            <v>80</v>
          </cell>
          <cell r="I31">
            <v>60</v>
          </cell>
          <cell r="J31">
            <v>40</v>
          </cell>
          <cell r="K31">
            <v>484.375</v>
          </cell>
          <cell r="L31" t="str">
            <v>E4</v>
          </cell>
          <cell r="N31" t="e">
            <v>#REF!</v>
          </cell>
          <cell r="O31" t="e">
            <v>#REF!</v>
          </cell>
          <cell r="P31" t="e">
            <v>#REF!</v>
          </cell>
          <cell r="Q31" t="e">
            <v>#REF!</v>
          </cell>
          <cell r="R31" t="e">
            <v>#REF!</v>
          </cell>
          <cell r="S31" t="e">
            <v>#REF!</v>
          </cell>
          <cell r="T31" t="e">
            <v>#REF!</v>
          </cell>
          <cell r="U31" t="e">
            <v>#REF!</v>
          </cell>
          <cell r="V31" t="e">
            <v>#REF!</v>
          </cell>
          <cell r="Y31">
            <v>0.32</v>
          </cell>
          <cell r="Z31">
            <v>0.15</v>
          </cell>
          <cell r="AA31">
            <v>0.15</v>
          </cell>
          <cell r="AB31">
            <v>0.05</v>
          </cell>
          <cell r="AD31">
            <v>0.03</v>
          </cell>
          <cell r="AG31">
            <v>0.1</v>
          </cell>
          <cell r="AH31">
            <v>0.1</v>
          </cell>
          <cell r="AI31">
            <v>0.03</v>
          </cell>
          <cell r="AJ31">
            <v>0.02</v>
          </cell>
          <cell r="AL31">
            <v>0.05</v>
          </cell>
          <cell r="AM31" t="str">
            <v>KO</v>
          </cell>
          <cell r="AN31" t="str">
            <v>CIPRO</v>
          </cell>
        </row>
        <row r="32">
          <cell r="B32" t="str">
            <v>CILE</v>
          </cell>
          <cell r="C32">
            <v>159</v>
          </cell>
          <cell r="D32">
            <v>0</v>
          </cell>
          <cell r="E32">
            <v>37.049999999999997</v>
          </cell>
          <cell r="F32">
            <v>66</v>
          </cell>
          <cell r="G32">
            <v>59</v>
          </cell>
          <cell r="H32">
            <v>40</v>
          </cell>
          <cell r="I32">
            <v>35</v>
          </cell>
          <cell r="J32">
            <v>30</v>
          </cell>
          <cell r="K32">
            <v>267.05</v>
          </cell>
          <cell r="L32" t="str">
            <v>Bz:  E3  senza OBD - Ds:  E4  senza OBD</v>
          </cell>
          <cell r="N32" t="e">
            <v>#REF!</v>
          </cell>
          <cell r="O32" t="e">
            <v>#REF!</v>
          </cell>
          <cell r="P32" t="e">
            <v>#REF!</v>
          </cell>
          <cell r="Q32" t="e">
            <v>#REF!</v>
          </cell>
          <cell r="R32" t="e">
            <v>#REF!</v>
          </cell>
          <cell r="S32" t="e">
            <v>#REF!</v>
          </cell>
          <cell r="T32" t="e">
            <v>#REF!</v>
          </cell>
          <cell r="U32" t="e">
            <v>#REF!</v>
          </cell>
          <cell r="V32" t="e">
            <v>#REF!</v>
          </cell>
          <cell r="Y32">
            <v>0.03</v>
          </cell>
          <cell r="Z32">
            <v>0.1</v>
          </cell>
          <cell r="AA32">
            <v>0.12</v>
          </cell>
          <cell r="AB32">
            <v>0.4</v>
          </cell>
          <cell r="AC32">
            <v>0.05</v>
          </cell>
          <cell r="AD32">
            <v>0.3</v>
          </cell>
          <cell r="AF32" t="str">
            <v>Diesel non richiesto</v>
          </cell>
          <cell r="AM32" t="str">
            <v>KO</v>
          </cell>
          <cell r="AN32" t="str">
            <v>CILE</v>
          </cell>
        </row>
        <row r="33">
          <cell r="B33" t="str">
            <v>ROMANIA</v>
          </cell>
          <cell r="C33">
            <v>156</v>
          </cell>
          <cell r="D33">
            <v>10</v>
          </cell>
          <cell r="E33">
            <v>50</v>
          </cell>
          <cell r="F33">
            <v>60</v>
          </cell>
          <cell r="G33">
            <v>50</v>
          </cell>
          <cell r="H33">
            <v>30</v>
          </cell>
          <cell r="I33">
            <v>30</v>
          </cell>
          <cell r="J33">
            <v>20</v>
          </cell>
          <cell r="K33">
            <v>250</v>
          </cell>
          <cell r="L33" t="str">
            <v>E3</v>
          </cell>
          <cell r="M33" t="str">
            <v>I/CE</v>
          </cell>
          <cell r="N33" t="e">
            <v>#REF!</v>
          </cell>
          <cell r="O33" t="e">
            <v>#REF!</v>
          </cell>
          <cell r="P33" t="e">
            <v>#REF!</v>
          </cell>
          <cell r="Q33" t="e">
            <v>#REF!</v>
          </cell>
          <cell r="R33" t="e">
            <v>#REF!</v>
          </cell>
          <cell r="S33" t="e">
            <v>#REF!</v>
          </cell>
          <cell r="T33" t="e">
            <v>#REF!</v>
          </cell>
          <cell r="U33" t="e">
            <v>#REF!</v>
          </cell>
          <cell r="W33" t="str">
            <v>Fare riferimento a Cina</v>
          </cell>
          <cell r="Y33">
            <v>0.08</v>
          </cell>
          <cell r="Z33">
            <v>0.1</v>
          </cell>
          <cell r="AA33">
            <v>0.12</v>
          </cell>
          <cell r="AB33">
            <v>0.1</v>
          </cell>
          <cell r="AC33">
            <v>0.05</v>
          </cell>
          <cell r="AD33">
            <v>0.05</v>
          </cell>
          <cell r="AF33" t="str">
            <v>TOGLIERE IL DPF</v>
          </cell>
          <cell r="AG33">
            <v>0.1</v>
          </cell>
          <cell r="AH33">
            <v>0.15</v>
          </cell>
          <cell r="AI33">
            <v>0.05</v>
          </cell>
          <cell r="AJ33">
            <v>0.1</v>
          </cell>
          <cell r="AK33">
            <v>0.01</v>
          </cell>
          <cell r="AL33">
            <v>0.09</v>
          </cell>
          <cell r="AM33" t="str">
            <v>KO</v>
          </cell>
          <cell r="AN33" t="str">
            <v>ROMANIA</v>
          </cell>
          <cell r="AO33" t="str">
            <v>TOGLIERE IL DPF</v>
          </cell>
        </row>
        <row r="34">
          <cell r="B34" t="str">
            <v>ARGENTINA</v>
          </cell>
          <cell r="C34">
            <v>159</v>
          </cell>
          <cell r="D34">
            <v>0</v>
          </cell>
          <cell r="E34">
            <v>50</v>
          </cell>
          <cell r="F34">
            <v>95</v>
          </cell>
          <cell r="G34">
            <v>110</v>
          </cell>
          <cell r="H34">
            <v>125</v>
          </cell>
          <cell r="I34">
            <v>135</v>
          </cell>
          <cell r="J34">
            <v>165</v>
          </cell>
          <cell r="K34">
            <v>680</v>
          </cell>
          <cell r="L34" t="str">
            <v>E2</v>
          </cell>
          <cell r="N34" t="e">
            <v>#REF!</v>
          </cell>
          <cell r="O34" t="e">
            <v>#REF!</v>
          </cell>
          <cell r="P34" t="e">
            <v>#REF!</v>
          </cell>
          <cell r="Q34" t="e">
            <v>#REF!</v>
          </cell>
          <cell r="R34" t="e">
            <v>#REF!</v>
          </cell>
          <cell r="S34" t="e">
            <v>#REF!</v>
          </cell>
          <cell r="T34" t="e">
            <v>#REF!</v>
          </cell>
          <cell r="U34" t="e">
            <v>#REF!</v>
          </cell>
          <cell r="V34" t="e">
            <v>#REF!</v>
          </cell>
          <cell r="Y34">
            <v>0.01</v>
          </cell>
          <cell r="Z34">
            <v>0.05</v>
          </cell>
          <cell r="AA34">
            <v>0.25</v>
          </cell>
          <cell r="AB34">
            <v>0.05</v>
          </cell>
          <cell r="AC34">
            <v>0.03</v>
          </cell>
          <cell r="AD34">
            <v>0.08</v>
          </cell>
          <cell r="AF34" t="str">
            <v>G2</v>
          </cell>
          <cell r="AG34">
            <v>0.01</v>
          </cell>
          <cell r="AH34">
            <v>0.25</v>
          </cell>
          <cell r="AI34">
            <v>0.05</v>
          </cell>
          <cell r="AJ34">
            <v>0.1</v>
          </cell>
          <cell r="AK34">
            <v>0.05</v>
          </cell>
          <cell r="AL34">
            <v>7.0000000000000007E-2</v>
          </cell>
          <cell r="AM34" t="str">
            <v>KO</v>
          </cell>
          <cell r="AN34" t="str">
            <v>ARGENTINA</v>
          </cell>
          <cell r="AO34" t="str">
            <v>G2</v>
          </cell>
        </row>
        <row r="35">
          <cell r="B35" t="str">
            <v>BULGARIA</v>
          </cell>
          <cell r="C35">
            <v>159</v>
          </cell>
          <cell r="D35">
            <v>2</v>
          </cell>
          <cell r="E35">
            <v>9.625</v>
          </cell>
          <cell r="F35">
            <v>10</v>
          </cell>
          <cell r="G35">
            <v>10</v>
          </cell>
          <cell r="H35">
            <v>10</v>
          </cell>
          <cell r="I35">
            <v>10</v>
          </cell>
          <cell r="J35">
            <v>5</v>
          </cell>
          <cell r="K35">
            <v>56.625</v>
          </cell>
          <cell r="L35" t="str">
            <v>E1  [ritira E3]</v>
          </cell>
          <cell r="N35" t="e">
            <v>#REF!</v>
          </cell>
          <cell r="O35" t="e">
            <v>#REF!</v>
          </cell>
          <cell r="P35" t="e">
            <v>#REF!</v>
          </cell>
          <cell r="Q35" t="e">
            <v>#REF!</v>
          </cell>
          <cell r="R35" t="e">
            <v>#REF!</v>
          </cell>
          <cell r="S35" t="e">
            <v>#REF!</v>
          </cell>
          <cell r="T35" t="e">
            <v>#REF!</v>
          </cell>
          <cell r="U35" t="e">
            <v>#REF!</v>
          </cell>
          <cell r="W35" t="str">
            <v>Fare riferimento a Cina</v>
          </cell>
          <cell r="Y35">
            <v>0.08</v>
          </cell>
          <cell r="Z35">
            <v>0.1</v>
          </cell>
          <cell r="AA35">
            <v>0.12</v>
          </cell>
          <cell r="AB35">
            <v>0.1</v>
          </cell>
          <cell r="AC35">
            <v>0.05</v>
          </cell>
          <cell r="AD35">
            <v>0.05</v>
          </cell>
          <cell r="AF35" t="str">
            <v>G2</v>
          </cell>
          <cell r="AG35">
            <v>0.1</v>
          </cell>
          <cell r="AH35">
            <v>0.15</v>
          </cell>
          <cell r="AI35">
            <v>0.05</v>
          </cell>
          <cell r="AJ35">
            <v>0.1</v>
          </cell>
          <cell r="AK35">
            <v>0.01</v>
          </cell>
          <cell r="AL35">
            <v>0.09</v>
          </cell>
          <cell r="AM35" t="str">
            <v>KO</v>
          </cell>
          <cell r="AN35" t="str">
            <v>BULGARIA</v>
          </cell>
          <cell r="AO35" t="str">
            <v>G2</v>
          </cell>
        </row>
        <row r="36">
          <cell r="B36" t="str">
            <v>ESTONIA</v>
          </cell>
          <cell r="C36">
            <v>159</v>
          </cell>
          <cell r="D36">
            <v>0</v>
          </cell>
          <cell r="E36">
            <v>21.875</v>
          </cell>
          <cell r="F36">
            <v>35</v>
          </cell>
          <cell r="G36">
            <v>35</v>
          </cell>
          <cell r="H36">
            <v>25</v>
          </cell>
          <cell r="I36">
            <v>20</v>
          </cell>
          <cell r="J36">
            <v>10</v>
          </cell>
          <cell r="K36">
            <v>146.875</v>
          </cell>
          <cell r="L36" t="str">
            <v>E4</v>
          </cell>
          <cell r="N36" t="e">
            <v>#REF!</v>
          </cell>
          <cell r="O36" t="e">
            <v>#REF!</v>
          </cell>
          <cell r="P36" t="e">
            <v>#REF!</v>
          </cell>
          <cell r="Q36" t="e">
            <v>#REF!</v>
          </cell>
          <cell r="R36" t="e">
            <v>#REF!</v>
          </cell>
          <cell r="S36" t="e">
            <v>#REF!</v>
          </cell>
          <cell r="T36" t="e">
            <v>#REF!</v>
          </cell>
          <cell r="U36" t="e">
            <v>#REF!</v>
          </cell>
          <cell r="V36" t="e">
            <v>#REF!</v>
          </cell>
          <cell r="Y36">
            <v>0.3</v>
          </cell>
          <cell r="Z36">
            <v>0.02</v>
          </cell>
          <cell r="AA36">
            <v>0.3</v>
          </cell>
          <cell r="AB36">
            <v>0.16</v>
          </cell>
          <cell r="AC36">
            <v>0.01</v>
          </cell>
          <cell r="AD36">
            <v>0.01</v>
          </cell>
          <cell r="AG36">
            <v>0.05</v>
          </cell>
          <cell r="AH36">
            <v>0.05</v>
          </cell>
          <cell r="AL36">
            <v>0.1</v>
          </cell>
          <cell r="AM36" t="str">
            <v>KO</v>
          </cell>
          <cell r="AN36" t="str">
            <v>ESTONIA</v>
          </cell>
        </row>
        <row r="37">
          <cell r="B37" t="str">
            <v>GUADALUPE</v>
          </cell>
          <cell r="C37">
            <v>159</v>
          </cell>
          <cell r="D37">
            <v>3</v>
          </cell>
          <cell r="E37">
            <v>28.875</v>
          </cell>
          <cell r="F37">
            <v>30</v>
          </cell>
          <cell r="G37">
            <v>30</v>
          </cell>
          <cell r="H37">
            <v>20</v>
          </cell>
          <cell r="I37">
            <v>20</v>
          </cell>
          <cell r="J37">
            <v>10</v>
          </cell>
          <cell r="K37">
            <v>141.875</v>
          </cell>
          <cell r="L37" t="str">
            <v>E3</v>
          </cell>
          <cell r="N37" t="e">
            <v>#REF!</v>
          </cell>
          <cell r="O37" t="e">
            <v>#REF!</v>
          </cell>
          <cell r="P37" t="e">
            <v>#REF!</v>
          </cell>
          <cell r="Q37" t="e">
            <v>#REF!</v>
          </cell>
          <cell r="R37" t="e">
            <v>#REF!</v>
          </cell>
          <cell r="S37" t="e">
            <v>#REF!</v>
          </cell>
          <cell r="T37" t="e">
            <v>#REF!</v>
          </cell>
          <cell r="U37" t="e">
            <v>#REF!</v>
          </cell>
          <cell r="V37" t="e">
            <v>#REF!</v>
          </cell>
          <cell r="Y37">
            <v>0.05</v>
          </cell>
          <cell r="Z37">
            <v>0.05</v>
          </cell>
          <cell r="AA37">
            <v>0.45</v>
          </cell>
          <cell r="AB37">
            <v>0.1</v>
          </cell>
          <cell r="AC37">
            <v>0.06</v>
          </cell>
          <cell r="AD37">
            <v>0.03</v>
          </cell>
          <cell r="AH37">
            <v>0.1</v>
          </cell>
          <cell r="AJ37">
            <v>0.03</v>
          </cell>
          <cell r="AK37">
            <v>0.05</v>
          </cell>
          <cell r="AL37">
            <v>0.08</v>
          </cell>
          <cell r="AM37" t="str">
            <v>KO</v>
          </cell>
          <cell r="AN37" t="str">
            <v>GUADALUPE</v>
          </cell>
        </row>
        <row r="38">
          <cell r="B38" t="str">
            <v>LETTONIA</v>
          </cell>
          <cell r="C38">
            <v>159</v>
          </cell>
          <cell r="D38">
            <v>0</v>
          </cell>
          <cell r="E38">
            <v>16.875</v>
          </cell>
          <cell r="F38">
            <v>29</v>
          </cell>
          <cell r="G38">
            <v>29</v>
          </cell>
          <cell r="H38">
            <v>20</v>
          </cell>
          <cell r="I38">
            <v>15</v>
          </cell>
          <cell r="J38">
            <v>5</v>
          </cell>
          <cell r="K38">
            <v>114.875</v>
          </cell>
          <cell r="L38" t="str">
            <v>E4</v>
          </cell>
          <cell r="N38" t="e">
            <v>#REF!</v>
          </cell>
          <cell r="O38" t="e">
            <v>#REF!</v>
          </cell>
          <cell r="P38" t="e">
            <v>#REF!</v>
          </cell>
          <cell r="Q38" t="e">
            <v>#REF!</v>
          </cell>
          <cell r="R38" t="e">
            <v>#REF!</v>
          </cell>
          <cell r="S38" t="e">
            <v>#REF!</v>
          </cell>
          <cell r="T38" t="e">
            <v>#REF!</v>
          </cell>
          <cell r="U38" t="e">
            <v>#REF!</v>
          </cell>
          <cell r="V38" t="e">
            <v>#REF!</v>
          </cell>
          <cell r="Y38">
            <v>0.3</v>
          </cell>
          <cell r="Z38">
            <v>0.02</v>
          </cell>
          <cell r="AA38">
            <v>0.3</v>
          </cell>
          <cell r="AB38">
            <v>0.16</v>
          </cell>
          <cell r="AC38">
            <v>0.01</v>
          </cell>
          <cell r="AD38">
            <v>0.01</v>
          </cell>
          <cell r="AF38" t="str">
            <v>??</v>
          </cell>
          <cell r="AG38">
            <v>0.05</v>
          </cell>
          <cell r="AH38">
            <v>0.05</v>
          </cell>
          <cell r="AL38">
            <v>0.1</v>
          </cell>
          <cell r="AM38" t="str">
            <v>KO</v>
          </cell>
          <cell r="AN38" t="str">
            <v>LETTONIA</v>
          </cell>
          <cell r="AO38" t="str">
            <v>??</v>
          </cell>
        </row>
        <row r="39">
          <cell r="B39" t="str">
            <v>LITUANIA</v>
          </cell>
          <cell r="C39">
            <v>159</v>
          </cell>
          <cell r="D39">
            <v>0</v>
          </cell>
          <cell r="E39">
            <v>16.25</v>
          </cell>
          <cell r="F39">
            <v>29</v>
          </cell>
          <cell r="G39">
            <v>29</v>
          </cell>
          <cell r="H39">
            <v>20</v>
          </cell>
          <cell r="I39">
            <v>15</v>
          </cell>
          <cell r="J39">
            <v>10</v>
          </cell>
          <cell r="K39">
            <v>119.25</v>
          </cell>
          <cell r="L39" t="str">
            <v>E4</v>
          </cell>
          <cell r="N39" t="e">
            <v>#REF!</v>
          </cell>
          <cell r="O39" t="e">
            <v>#REF!</v>
          </cell>
          <cell r="P39" t="e">
            <v>#REF!</v>
          </cell>
          <cell r="Q39" t="e">
            <v>#REF!</v>
          </cell>
          <cell r="R39" t="e">
            <v>#REF!</v>
          </cell>
          <cell r="S39" t="e">
            <v>#REF!</v>
          </cell>
          <cell r="T39" t="e">
            <v>#REF!</v>
          </cell>
          <cell r="U39" t="e">
            <v>#REF!</v>
          </cell>
          <cell r="V39" t="e">
            <v>#REF!</v>
          </cell>
          <cell r="Y39">
            <v>0.3</v>
          </cell>
          <cell r="Z39">
            <v>0.02</v>
          </cell>
          <cell r="AA39">
            <v>0.3</v>
          </cell>
          <cell r="AB39">
            <v>0.16</v>
          </cell>
          <cell r="AC39">
            <v>0.01</v>
          </cell>
          <cell r="AD39">
            <v>0.01</v>
          </cell>
          <cell r="AG39">
            <v>0.05</v>
          </cell>
          <cell r="AH39">
            <v>0.05</v>
          </cell>
          <cell r="AL39">
            <v>0.1</v>
          </cell>
          <cell r="AM39" t="str">
            <v>KO</v>
          </cell>
          <cell r="AN39" t="str">
            <v>LITUANIA</v>
          </cell>
        </row>
        <row r="40">
          <cell r="B40" t="str">
            <v>MARTINICA</v>
          </cell>
          <cell r="C40">
            <v>159</v>
          </cell>
          <cell r="D40">
            <v>3</v>
          </cell>
          <cell r="E40">
            <v>24.0625</v>
          </cell>
          <cell r="F40">
            <v>25</v>
          </cell>
          <cell r="G40">
            <v>25</v>
          </cell>
          <cell r="H40">
            <v>20</v>
          </cell>
          <cell r="I40">
            <v>20</v>
          </cell>
          <cell r="J40">
            <v>15</v>
          </cell>
          <cell r="K40">
            <v>132.0625</v>
          </cell>
          <cell r="L40" t="str">
            <v>E3</v>
          </cell>
          <cell r="N40" t="e">
            <v>#REF!</v>
          </cell>
          <cell r="O40" t="e">
            <v>#REF!</v>
          </cell>
          <cell r="P40" t="e">
            <v>#REF!</v>
          </cell>
          <cell r="Q40" t="e">
            <v>#REF!</v>
          </cell>
          <cell r="R40" t="e">
            <v>#REF!</v>
          </cell>
          <cell r="S40" t="e">
            <v>#REF!</v>
          </cell>
          <cell r="T40" t="e">
            <v>#REF!</v>
          </cell>
          <cell r="U40" t="e">
            <v>#REF!</v>
          </cell>
          <cell r="V40" t="e">
            <v>#REF!</v>
          </cell>
          <cell r="Y40">
            <v>0.05</v>
          </cell>
          <cell r="Z40">
            <v>0.05</v>
          </cell>
          <cell r="AA40">
            <v>0.45</v>
          </cell>
          <cell r="AB40">
            <v>0.1</v>
          </cell>
          <cell r="AC40">
            <v>0.06</v>
          </cell>
          <cell r="AD40">
            <v>0.03</v>
          </cell>
          <cell r="AH40">
            <v>0.1</v>
          </cell>
          <cell r="AJ40">
            <v>0.03</v>
          </cell>
          <cell r="AK40">
            <v>0.05</v>
          </cell>
          <cell r="AL40">
            <v>0.08</v>
          </cell>
          <cell r="AM40" t="str">
            <v>KO</v>
          </cell>
          <cell r="AN40" t="str">
            <v>MARTINICA</v>
          </cell>
        </row>
        <row r="41">
          <cell r="B41" t="str">
            <v>BANGLADESH</v>
          </cell>
          <cell r="C41">
            <v>159</v>
          </cell>
          <cell r="D41">
            <v>0</v>
          </cell>
          <cell r="E41">
            <v>8</v>
          </cell>
          <cell r="F41">
            <v>30</v>
          </cell>
          <cell r="G41">
            <v>30</v>
          </cell>
          <cell r="H41">
            <v>20</v>
          </cell>
          <cell r="I41">
            <v>15</v>
          </cell>
          <cell r="J41">
            <v>5</v>
          </cell>
          <cell r="K41">
            <v>108</v>
          </cell>
          <cell r="L41" t="str">
            <v>E2</v>
          </cell>
          <cell r="N41" t="e">
            <v>#REF!</v>
          </cell>
          <cell r="O41" t="e">
            <v>#REF!</v>
          </cell>
          <cell r="P41" t="e">
            <v>#REF!</v>
          </cell>
          <cell r="Q41" t="e">
            <v>#REF!</v>
          </cell>
          <cell r="R41" t="e">
            <v>#REF!</v>
          </cell>
          <cell r="S41" t="e">
            <v>#REF!</v>
          </cell>
          <cell r="T41" t="e">
            <v>#REF!</v>
          </cell>
          <cell r="U41" t="e">
            <v>#REF!</v>
          </cell>
          <cell r="W41" t="str">
            <v>fare riferimento a Marocco</v>
          </cell>
          <cell r="Y41">
            <v>0.05</v>
          </cell>
          <cell r="Z41">
            <v>0.1</v>
          </cell>
          <cell r="AA41">
            <v>0.05</v>
          </cell>
          <cell r="AB41">
            <v>0.6</v>
          </cell>
          <cell r="AC41">
            <v>0.05</v>
          </cell>
          <cell r="AD41">
            <v>0.15</v>
          </cell>
          <cell r="AF41" t="str">
            <v>Diesel non richiesto</v>
          </cell>
          <cell r="AM41" t="str">
            <v>KO</v>
          </cell>
          <cell r="AN41" t="str">
            <v>BANGLADESH</v>
          </cell>
        </row>
        <row r="42">
          <cell r="B42" t="str">
            <v>SIRIA</v>
          </cell>
          <cell r="C42">
            <v>159</v>
          </cell>
          <cell r="D42">
            <v>0.6</v>
          </cell>
          <cell r="E42">
            <v>6.8250000000000002</v>
          </cell>
          <cell r="F42">
            <v>17</v>
          </cell>
          <cell r="G42">
            <v>16</v>
          </cell>
          <cell r="H42">
            <v>10</v>
          </cell>
          <cell r="I42">
            <v>10</v>
          </cell>
          <cell r="J42">
            <v>6</v>
          </cell>
          <cell r="K42">
            <v>66.424999999999997</v>
          </cell>
          <cell r="L42" t="str">
            <v>[ nessuna prescrizione ]</v>
          </cell>
          <cell r="N42" t="e">
            <v>#REF!</v>
          </cell>
          <cell r="O42" t="e">
            <v>#REF!</v>
          </cell>
          <cell r="P42" t="e">
            <v>#REF!</v>
          </cell>
          <cell r="Q42" t="e">
            <v>#REF!</v>
          </cell>
          <cell r="R42" t="e">
            <v>#REF!</v>
          </cell>
          <cell r="S42" t="e">
            <v>#REF!</v>
          </cell>
          <cell r="T42" t="e">
            <v>#REF!</v>
          </cell>
          <cell r="U42" t="str">
            <v>?</v>
          </cell>
          <cell r="V42" t="str">
            <v>?</v>
          </cell>
          <cell r="Y42">
            <v>0.15</v>
          </cell>
          <cell r="Z42">
            <v>0.45</v>
          </cell>
          <cell r="AA42">
            <v>0.05</v>
          </cell>
          <cell r="AB42">
            <v>0.35</v>
          </cell>
          <cell r="AF42" t="str">
            <v>Diesel non richiesto</v>
          </cell>
          <cell r="AM42" t="str">
            <v>KO</v>
          </cell>
          <cell r="AN42" t="str">
            <v>SIRIA</v>
          </cell>
        </row>
        <row r="43">
          <cell r="B43" t="str">
            <v>REUNION</v>
          </cell>
          <cell r="C43">
            <v>159</v>
          </cell>
          <cell r="D43">
            <v>2</v>
          </cell>
          <cell r="E43">
            <v>19.25</v>
          </cell>
          <cell r="F43">
            <v>20</v>
          </cell>
          <cell r="G43">
            <v>20</v>
          </cell>
          <cell r="H43">
            <v>15</v>
          </cell>
          <cell r="I43">
            <v>15</v>
          </cell>
          <cell r="J43">
            <v>8</v>
          </cell>
          <cell r="K43">
            <v>99.25</v>
          </cell>
          <cell r="L43" t="str">
            <v>?</v>
          </cell>
          <cell r="N43" t="e">
            <v>#REF!</v>
          </cell>
          <cell r="O43" t="e">
            <v>#REF!</v>
          </cell>
          <cell r="P43" t="e">
            <v>#REF!</v>
          </cell>
          <cell r="Q43" t="e">
            <v>#REF!</v>
          </cell>
          <cell r="R43" t="e">
            <v>#REF!</v>
          </cell>
          <cell r="S43" t="e">
            <v>#REF!</v>
          </cell>
          <cell r="T43" t="e">
            <v>#REF!</v>
          </cell>
          <cell r="U43" t="e">
            <v>#REF!</v>
          </cell>
          <cell r="V43" t="e">
            <v>#REF!</v>
          </cell>
          <cell r="Y43">
            <v>0.05</v>
          </cell>
          <cell r="Z43">
            <v>0.05</v>
          </cell>
          <cell r="AA43">
            <v>0.45</v>
          </cell>
          <cell r="AB43">
            <v>0.1</v>
          </cell>
          <cell r="AC43">
            <v>0.06</v>
          </cell>
          <cell r="AD43">
            <v>0.03</v>
          </cell>
          <cell r="AH43">
            <v>0.1</v>
          </cell>
          <cell r="AJ43">
            <v>0.03</v>
          </cell>
          <cell r="AK43">
            <v>0.05</v>
          </cell>
          <cell r="AL43">
            <v>0.08</v>
          </cell>
          <cell r="AM43" t="str">
            <v>KO</v>
          </cell>
          <cell r="AN43" t="str">
            <v>REUNION</v>
          </cell>
        </row>
        <row r="44">
          <cell r="B44" t="str">
            <v>NUOVA CALEDONIA</v>
          </cell>
          <cell r="C44">
            <v>159</v>
          </cell>
          <cell r="D44">
            <v>3</v>
          </cell>
          <cell r="E44">
            <v>24.0625</v>
          </cell>
          <cell r="F44">
            <v>20</v>
          </cell>
          <cell r="G44">
            <v>20</v>
          </cell>
          <cell r="H44">
            <v>10</v>
          </cell>
          <cell r="I44">
            <v>10</v>
          </cell>
          <cell r="J44">
            <v>5</v>
          </cell>
          <cell r="K44">
            <v>92.0625</v>
          </cell>
          <cell r="L44" t="str">
            <v>?</v>
          </cell>
          <cell r="N44" t="e">
            <v>#REF!</v>
          </cell>
          <cell r="O44" t="e">
            <v>#REF!</v>
          </cell>
          <cell r="P44" t="e">
            <v>#REF!</v>
          </cell>
          <cell r="Q44" t="e">
            <v>#REF!</v>
          </cell>
          <cell r="R44" t="e">
            <v>#REF!</v>
          </cell>
          <cell r="S44" t="e">
            <v>#REF!</v>
          </cell>
          <cell r="T44" t="e">
            <v>#REF!</v>
          </cell>
          <cell r="U44" t="e">
            <v>#REF!</v>
          </cell>
          <cell r="V44" t="e">
            <v>#REF!</v>
          </cell>
          <cell r="Y44">
            <v>0.05</v>
          </cell>
          <cell r="Z44">
            <v>0.05</v>
          </cell>
          <cell r="AA44">
            <v>0.45</v>
          </cell>
          <cell r="AB44">
            <v>0.1</v>
          </cell>
          <cell r="AC44">
            <v>0.06</v>
          </cell>
          <cell r="AD44">
            <v>0.03</v>
          </cell>
          <cell r="AH44">
            <v>0.1</v>
          </cell>
          <cell r="AJ44">
            <v>0.03</v>
          </cell>
          <cell r="AK44">
            <v>0.05</v>
          </cell>
          <cell r="AL44">
            <v>0.08</v>
          </cell>
          <cell r="AM44" t="str">
            <v>KO</v>
          </cell>
          <cell r="AN44" t="str">
            <v>NUOVA CALEDONIA</v>
          </cell>
        </row>
        <row r="45">
          <cell r="B45" t="str">
            <v>INDONESIA</v>
          </cell>
          <cell r="C45">
            <v>159</v>
          </cell>
          <cell r="D45">
            <v>0</v>
          </cell>
          <cell r="E45">
            <v>8</v>
          </cell>
          <cell r="F45">
            <v>20</v>
          </cell>
          <cell r="G45">
            <v>25</v>
          </cell>
          <cell r="H45">
            <v>15</v>
          </cell>
          <cell r="I45">
            <v>12</v>
          </cell>
          <cell r="J45">
            <v>5</v>
          </cell>
          <cell r="K45">
            <v>85</v>
          </cell>
          <cell r="L45" t="str">
            <v>E2</v>
          </cell>
          <cell r="N45" t="e">
            <v>#REF!</v>
          </cell>
          <cell r="O45" t="e">
            <v>#REF!</v>
          </cell>
          <cell r="P45" t="e">
            <v>#REF!</v>
          </cell>
          <cell r="Q45" t="e">
            <v>#REF!</v>
          </cell>
          <cell r="R45" t="e">
            <v>#REF!</v>
          </cell>
          <cell r="S45" t="e">
            <v>#REF!</v>
          </cell>
          <cell r="T45" t="e">
            <v>#REF!</v>
          </cell>
          <cell r="U45" t="e">
            <v>#REF!</v>
          </cell>
          <cell r="W45" t="str">
            <v>fare riferimento a Marocco</v>
          </cell>
          <cell r="Y45">
            <v>0.05</v>
          </cell>
          <cell r="Z45">
            <v>0.1</v>
          </cell>
          <cell r="AA45">
            <v>0.1</v>
          </cell>
          <cell r="AB45">
            <v>0.55000000000000004</v>
          </cell>
          <cell r="AC45">
            <v>0.05</v>
          </cell>
          <cell r="AD45">
            <v>0.15</v>
          </cell>
          <cell r="AF45" t="str">
            <v>Diesel non richiesto</v>
          </cell>
          <cell r="AM45" t="str">
            <v>KO</v>
          </cell>
          <cell r="AN45" t="str">
            <v>INDONESIA</v>
          </cell>
        </row>
        <row r="46">
          <cell r="B46" t="str">
            <v>COSTARICA</v>
          </cell>
          <cell r="C46">
            <v>159</v>
          </cell>
          <cell r="D46">
            <v>0</v>
          </cell>
          <cell r="E46">
            <v>6.4</v>
          </cell>
          <cell r="F46">
            <v>16</v>
          </cell>
          <cell r="G46">
            <v>17</v>
          </cell>
          <cell r="H46">
            <v>15</v>
          </cell>
          <cell r="I46">
            <v>15</v>
          </cell>
          <cell r="J46">
            <v>5</v>
          </cell>
          <cell r="K46">
            <v>74.400000000000006</v>
          </cell>
          <cell r="L46" t="str">
            <v xml:space="preserve">Bz:  E2 - Ds: E1 </v>
          </cell>
          <cell r="N46" t="e">
            <v>#REF!</v>
          </cell>
          <cell r="O46" t="e">
            <v>#REF!</v>
          </cell>
          <cell r="P46" t="e">
            <v>#REF!</v>
          </cell>
          <cell r="Q46" t="e">
            <v>#REF!</v>
          </cell>
          <cell r="R46" t="e">
            <v>#REF!</v>
          </cell>
          <cell r="S46" t="e">
            <v>#REF!</v>
          </cell>
          <cell r="T46" t="e">
            <v>#REF!</v>
          </cell>
          <cell r="U46" t="e">
            <v>#REF!</v>
          </cell>
          <cell r="W46" t="str">
            <v>fare riferimento a Marocco</v>
          </cell>
          <cell r="Y46">
            <v>0.03</v>
          </cell>
          <cell r="Z46">
            <v>0.1</v>
          </cell>
          <cell r="AA46">
            <v>0.12</v>
          </cell>
          <cell r="AB46">
            <v>0.4</v>
          </cell>
          <cell r="AC46">
            <v>0.05</v>
          </cell>
          <cell r="AD46">
            <v>0.3</v>
          </cell>
          <cell r="AF46" t="str">
            <v>Diesel non richiesto</v>
          </cell>
          <cell r="AM46" t="str">
            <v>KO</v>
          </cell>
          <cell r="AN46" t="str">
            <v>COSTARICA</v>
          </cell>
        </row>
        <row r="47">
          <cell r="B47" t="str">
            <v>BIELORUSSIA</v>
          </cell>
          <cell r="C47">
            <v>159</v>
          </cell>
          <cell r="D47">
            <v>6.5</v>
          </cell>
          <cell r="E47">
            <v>15</v>
          </cell>
          <cell r="F47">
            <v>24</v>
          </cell>
          <cell r="G47">
            <v>24</v>
          </cell>
          <cell r="H47">
            <v>20</v>
          </cell>
          <cell r="I47">
            <v>15</v>
          </cell>
          <cell r="J47">
            <v>10</v>
          </cell>
          <cell r="K47">
            <v>114.5</v>
          </cell>
          <cell r="L47" t="str">
            <v xml:space="preserve"> [ E2 ]</v>
          </cell>
          <cell r="N47" t="e">
            <v>#REF!</v>
          </cell>
          <cell r="O47" t="e">
            <v>#REF!</v>
          </cell>
          <cell r="P47" t="e">
            <v>#REF!</v>
          </cell>
          <cell r="Q47" t="e">
            <v>#REF!</v>
          </cell>
          <cell r="R47" t="e">
            <v>#REF!</v>
          </cell>
          <cell r="S47" t="e">
            <v>#REF!</v>
          </cell>
          <cell r="T47" t="e">
            <v>#REF!</v>
          </cell>
          <cell r="U47" t="e">
            <v>#REF!</v>
          </cell>
          <cell r="W47" t="str">
            <v>Fare riferimento a Cina</v>
          </cell>
          <cell r="Y47">
            <v>0.5</v>
          </cell>
          <cell r="Z47">
            <v>0.4</v>
          </cell>
          <cell r="AB47">
            <v>0.1</v>
          </cell>
          <cell r="AF47" t="str">
            <v>Diesel non richiesto</v>
          </cell>
          <cell r="AM47" t="str">
            <v>KO</v>
          </cell>
          <cell r="AN47" t="str">
            <v>BIELORUSSIA</v>
          </cell>
        </row>
        <row r="48">
          <cell r="B48" t="str">
            <v>EGITTO</v>
          </cell>
          <cell r="C48">
            <v>159</v>
          </cell>
          <cell r="D48">
            <v>6</v>
          </cell>
          <cell r="E48">
            <v>14.7</v>
          </cell>
          <cell r="F48">
            <v>17</v>
          </cell>
          <cell r="G48">
            <v>16</v>
          </cell>
          <cell r="H48">
            <v>10</v>
          </cell>
          <cell r="I48">
            <v>10</v>
          </cell>
          <cell r="J48">
            <v>5</v>
          </cell>
          <cell r="K48">
            <v>78.7</v>
          </cell>
          <cell r="L48" t="str">
            <v>E1  *</v>
          </cell>
          <cell r="N48" t="e">
            <v>#REF!</v>
          </cell>
          <cell r="O48" t="e">
            <v>#REF!</v>
          </cell>
          <cell r="P48" t="e">
            <v>#REF!</v>
          </cell>
          <cell r="Q48" t="e">
            <v>#REF!</v>
          </cell>
          <cell r="R48" t="e">
            <v>#REF!</v>
          </cell>
          <cell r="S48" t="e">
            <v>#REF!</v>
          </cell>
          <cell r="T48" t="e">
            <v>#REF!</v>
          </cell>
          <cell r="U48" t="e">
            <v>#REF!</v>
          </cell>
          <cell r="W48" t="str">
            <v>fare riferimento a Marocco</v>
          </cell>
          <cell r="AF48" t="str">
            <v>Diesel non richiesto</v>
          </cell>
          <cell r="AM48" t="str">
            <v>KO</v>
          </cell>
          <cell r="AN48" t="str">
            <v>EGITTO</v>
          </cell>
        </row>
        <row r="49">
          <cell r="B49" t="str">
            <v>SERBIA  MONTENEGRO</v>
          </cell>
          <cell r="C49">
            <v>159</v>
          </cell>
          <cell r="D49">
            <v>3</v>
          </cell>
          <cell r="E49">
            <v>9.625</v>
          </cell>
          <cell r="F49">
            <v>10</v>
          </cell>
          <cell r="G49">
            <v>10</v>
          </cell>
          <cell r="H49">
            <v>10</v>
          </cell>
          <cell r="I49">
            <v>10</v>
          </cell>
          <cell r="J49">
            <v>5</v>
          </cell>
          <cell r="K49">
            <v>57.625</v>
          </cell>
          <cell r="L49" t="str">
            <v>?</v>
          </cell>
          <cell r="N49" t="e">
            <v>#REF!</v>
          </cell>
          <cell r="O49" t="e">
            <v>#REF!</v>
          </cell>
          <cell r="P49" t="e">
            <v>#REF!</v>
          </cell>
          <cell r="Q49" t="e">
            <v>#REF!</v>
          </cell>
          <cell r="R49" t="e">
            <v>#REF!</v>
          </cell>
          <cell r="S49" t="e">
            <v>#REF!</v>
          </cell>
          <cell r="T49" t="e">
            <v>#REF!</v>
          </cell>
          <cell r="U49" t="str">
            <v>?</v>
          </cell>
          <cell r="V49" t="str">
            <v>?</v>
          </cell>
          <cell r="Y49">
            <v>0.08</v>
          </cell>
          <cell r="Z49">
            <v>0.1</v>
          </cell>
          <cell r="AA49">
            <v>0.12</v>
          </cell>
          <cell r="AB49">
            <v>0.1</v>
          </cell>
          <cell r="AC49">
            <v>0.05</v>
          </cell>
          <cell r="AD49">
            <v>0.05</v>
          </cell>
          <cell r="AG49">
            <v>0.1</v>
          </cell>
          <cell r="AH49">
            <v>0.15</v>
          </cell>
          <cell r="AI49">
            <v>0.05</v>
          </cell>
          <cell r="AJ49">
            <v>0.1</v>
          </cell>
          <cell r="AK49">
            <v>0.01</v>
          </cell>
          <cell r="AL49">
            <v>0.09</v>
          </cell>
          <cell r="AM49" t="str">
            <v>KO</v>
          </cell>
          <cell r="AN49" t="str">
            <v>SERBIA  MONTENEGRO</v>
          </cell>
        </row>
        <row r="50">
          <cell r="B50" t="str">
            <v>MACEDONIA</v>
          </cell>
          <cell r="C50">
            <v>159</v>
          </cell>
          <cell r="D50">
            <v>2</v>
          </cell>
          <cell r="E50">
            <v>9.625</v>
          </cell>
          <cell r="F50">
            <v>10</v>
          </cell>
          <cell r="G50">
            <v>10</v>
          </cell>
          <cell r="H50">
            <v>10</v>
          </cell>
          <cell r="I50">
            <v>10</v>
          </cell>
          <cell r="J50">
            <v>5</v>
          </cell>
          <cell r="K50">
            <v>56.625</v>
          </cell>
          <cell r="L50" t="str">
            <v>E1  *  [ ritira E3 ]</v>
          </cell>
          <cell r="N50" t="e">
            <v>#REF!</v>
          </cell>
          <cell r="O50" t="e">
            <v>#REF!</v>
          </cell>
          <cell r="P50" t="e">
            <v>#REF!</v>
          </cell>
          <cell r="Q50" t="e">
            <v>#REF!</v>
          </cell>
          <cell r="R50" t="e">
            <v>#REF!</v>
          </cell>
          <cell r="S50" t="e">
            <v>#REF!</v>
          </cell>
          <cell r="T50" t="e">
            <v>#REF!</v>
          </cell>
          <cell r="U50" t="e">
            <v>#REF!</v>
          </cell>
          <cell r="V50" t="e">
            <v>#REF!</v>
          </cell>
          <cell r="Y50">
            <v>0.08</v>
          </cell>
          <cell r="Z50">
            <v>0.1</v>
          </cell>
          <cell r="AA50">
            <v>0.12</v>
          </cell>
          <cell r="AB50">
            <v>0.1</v>
          </cell>
          <cell r="AC50">
            <v>0.05</v>
          </cell>
          <cell r="AD50">
            <v>0.05</v>
          </cell>
          <cell r="AF50" t="str">
            <v>Ma è disponibile sul mercato Diesel conforme a qualità EN590</v>
          </cell>
          <cell r="AG50">
            <v>0.1</v>
          </cell>
          <cell r="AH50">
            <v>0.15</v>
          </cell>
          <cell r="AI50">
            <v>0.05</v>
          </cell>
          <cell r="AJ50">
            <v>0.1</v>
          </cell>
          <cell r="AK50">
            <v>0.01</v>
          </cell>
          <cell r="AL50">
            <v>0.09</v>
          </cell>
          <cell r="AM50" t="str">
            <v>KO</v>
          </cell>
          <cell r="AN50" t="str">
            <v>MACEDONIA</v>
          </cell>
          <cell r="AO50" t="str">
            <v>Ma è disponibile sul mercato Diesel conforme a qualità EN590</v>
          </cell>
        </row>
        <row r="51">
          <cell r="B51" t="str">
            <v>VENEZUELA</v>
          </cell>
          <cell r="C51">
            <v>159</v>
          </cell>
          <cell r="D51">
            <v>0</v>
          </cell>
          <cell r="E51">
            <v>3.5</v>
          </cell>
          <cell r="F51">
            <v>8</v>
          </cell>
          <cell r="G51">
            <v>7</v>
          </cell>
          <cell r="H51">
            <v>5</v>
          </cell>
          <cell r="I51">
            <v>5</v>
          </cell>
          <cell r="J51">
            <v>3</v>
          </cell>
          <cell r="K51">
            <v>31.5</v>
          </cell>
          <cell r="L51" t="str">
            <v>E1</v>
          </cell>
          <cell r="N51" t="e">
            <v>#REF!</v>
          </cell>
          <cell r="O51" t="e">
            <v>#REF!</v>
          </cell>
          <cell r="P51" t="e">
            <v>#REF!</v>
          </cell>
          <cell r="Q51" t="e">
            <v>#REF!</v>
          </cell>
          <cell r="R51" t="e">
            <v>#REF!</v>
          </cell>
          <cell r="S51" t="e">
            <v>#REF!</v>
          </cell>
          <cell r="T51" t="e">
            <v>#REF!</v>
          </cell>
          <cell r="U51" t="e">
            <v>#REF!</v>
          </cell>
          <cell r="W51" t="str">
            <v>fare riferimento a Abu Dhabi</v>
          </cell>
          <cell r="Y51">
            <v>0.03</v>
          </cell>
          <cell r="Z51">
            <v>0.1</v>
          </cell>
          <cell r="AA51">
            <v>0.12</v>
          </cell>
          <cell r="AB51">
            <v>0.4</v>
          </cell>
          <cell r="AC51">
            <v>0.05</v>
          </cell>
          <cell r="AD51">
            <v>0.3</v>
          </cell>
          <cell r="AF51" t="str">
            <v>Diesel non richiesto</v>
          </cell>
          <cell r="AM51" t="str">
            <v>KO</v>
          </cell>
          <cell r="AN51" t="str">
            <v>VENEZUELA</v>
          </cell>
        </row>
        <row r="52">
          <cell r="B52" t="str">
            <v>URUGUAY</v>
          </cell>
          <cell r="C52">
            <v>159</v>
          </cell>
          <cell r="D52">
            <v>0</v>
          </cell>
          <cell r="E52">
            <v>2.8</v>
          </cell>
          <cell r="F52">
            <v>4</v>
          </cell>
          <cell r="G52">
            <v>3</v>
          </cell>
          <cell r="H52">
            <v>2</v>
          </cell>
          <cell r="I52">
            <v>2</v>
          </cell>
          <cell r="J52">
            <v>1</v>
          </cell>
          <cell r="K52">
            <v>14.8</v>
          </cell>
          <cell r="L52" t="str">
            <v>nessuna prescrizione</v>
          </cell>
          <cell r="N52" t="e">
            <v>#REF!</v>
          </cell>
          <cell r="O52" t="e">
            <v>#REF!</v>
          </cell>
          <cell r="P52" t="e">
            <v>#REF!</v>
          </cell>
          <cell r="Q52" t="e">
            <v>#REF!</v>
          </cell>
          <cell r="R52" t="e">
            <v>#REF!</v>
          </cell>
          <cell r="S52" t="e">
            <v>#REF!</v>
          </cell>
          <cell r="T52" t="e">
            <v>#REF!</v>
          </cell>
          <cell r="U52" t="e">
            <v>#REF!</v>
          </cell>
          <cell r="W52" t="str">
            <v>fare riferimento a Abu Dhabi</v>
          </cell>
          <cell r="Y52">
            <v>0.01</v>
          </cell>
          <cell r="Z52">
            <v>0.05</v>
          </cell>
          <cell r="AA52">
            <v>0.25</v>
          </cell>
          <cell r="AB52">
            <v>0.05</v>
          </cell>
          <cell r="AC52">
            <v>0.03</v>
          </cell>
          <cell r="AD52">
            <v>0.08</v>
          </cell>
          <cell r="AF52" t="str">
            <v>G2</v>
          </cell>
          <cell r="AG52">
            <v>0.01</v>
          </cell>
          <cell r="AH52">
            <v>0.25</v>
          </cell>
          <cell r="AI52">
            <v>0.05</v>
          </cell>
          <cell r="AJ52">
            <v>0.1</v>
          </cell>
          <cell r="AK52">
            <v>0.05</v>
          </cell>
          <cell r="AL52">
            <v>7.0000000000000007E-2</v>
          </cell>
          <cell r="AM52" t="str">
            <v>KO</v>
          </cell>
          <cell r="AN52" t="str">
            <v>URUGUAY</v>
          </cell>
        </row>
        <row r="53">
          <cell r="B53" t="str">
            <v>TAHITI</v>
          </cell>
          <cell r="C53">
            <v>159</v>
          </cell>
          <cell r="D53">
            <v>2</v>
          </cell>
          <cell r="E53">
            <v>7.7</v>
          </cell>
          <cell r="F53">
            <v>8</v>
          </cell>
          <cell r="G53">
            <v>8</v>
          </cell>
          <cell r="H53">
            <v>6</v>
          </cell>
          <cell r="I53">
            <v>6</v>
          </cell>
          <cell r="J53">
            <v>3</v>
          </cell>
          <cell r="K53">
            <v>40.700000000000003</v>
          </cell>
          <cell r="L53" t="str">
            <v>?</v>
          </cell>
          <cell r="N53" t="e">
            <v>#REF!</v>
          </cell>
          <cell r="O53" t="e">
            <v>#REF!</v>
          </cell>
          <cell r="P53" t="e">
            <v>#REF!</v>
          </cell>
          <cell r="Q53" t="e">
            <v>#REF!</v>
          </cell>
          <cell r="R53" t="e">
            <v>#REF!</v>
          </cell>
          <cell r="S53" t="e">
            <v>#REF!</v>
          </cell>
          <cell r="T53" t="e">
            <v>#REF!</v>
          </cell>
          <cell r="U53" t="str">
            <v>?</v>
          </cell>
          <cell r="V53" t="str">
            <v>?</v>
          </cell>
          <cell r="Y53">
            <v>0.05</v>
          </cell>
          <cell r="Z53">
            <v>0.05</v>
          </cell>
          <cell r="AA53">
            <v>0.45</v>
          </cell>
          <cell r="AB53">
            <v>0.1</v>
          </cell>
          <cell r="AC53">
            <v>0.06</v>
          </cell>
          <cell r="AD53">
            <v>0.03</v>
          </cell>
          <cell r="AF53" t="str">
            <v>??</v>
          </cell>
          <cell r="AH53">
            <v>0.1</v>
          </cell>
          <cell r="AJ53">
            <v>0.03</v>
          </cell>
          <cell r="AK53">
            <v>0.05</v>
          </cell>
          <cell r="AL53">
            <v>0.08</v>
          </cell>
          <cell r="AM53" t="str">
            <v>KO</v>
          </cell>
          <cell r="AN53" t="str">
            <v>TAHITI</v>
          </cell>
          <cell r="AO53" t="str">
            <v>??</v>
          </cell>
        </row>
        <row r="54">
          <cell r="B54" t="str">
            <v>REP. DOMINICANA</v>
          </cell>
          <cell r="C54">
            <v>159</v>
          </cell>
          <cell r="D54">
            <v>0</v>
          </cell>
          <cell r="E54">
            <v>3.2</v>
          </cell>
          <cell r="F54">
            <v>8</v>
          </cell>
          <cell r="G54">
            <v>7</v>
          </cell>
          <cell r="H54">
            <v>5</v>
          </cell>
          <cell r="I54">
            <v>5</v>
          </cell>
          <cell r="J54">
            <v>3</v>
          </cell>
          <cell r="K54">
            <v>31.2</v>
          </cell>
          <cell r="L54" t="str">
            <v>nessuna prescrizione</v>
          </cell>
          <cell r="N54" t="e">
            <v>#REF!</v>
          </cell>
          <cell r="O54" t="e">
            <v>#REF!</v>
          </cell>
          <cell r="P54" t="e">
            <v>#REF!</v>
          </cell>
          <cell r="Q54" t="e">
            <v>#REF!</v>
          </cell>
          <cell r="R54" t="e">
            <v>#REF!</v>
          </cell>
          <cell r="S54" t="e">
            <v>#REF!</v>
          </cell>
          <cell r="T54" t="e">
            <v>#REF!</v>
          </cell>
          <cell r="U54" t="e">
            <v>#REF!</v>
          </cell>
          <cell r="W54" t="str">
            <v>fare riferimento a Abu Dhabi</v>
          </cell>
          <cell r="Y54">
            <v>0.03</v>
          </cell>
          <cell r="Z54">
            <v>0.1</v>
          </cell>
          <cell r="AA54">
            <v>0.12</v>
          </cell>
          <cell r="AB54">
            <v>0.4</v>
          </cell>
          <cell r="AC54">
            <v>0.05</v>
          </cell>
          <cell r="AD54">
            <v>0.3</v>
          </cell>
          <cell r="AF54" t="str">
            <v>Diesel non richiesto</v>
          </cell>
          <cell r="AM54" t="str">
            <v>KO</v>
          </cell>
          <cell r="AN54" t="str">
            <v>REP. DOMINICANA</v>
          </cell>
        </row>
        <row r="55">
          <cell r="B55" t="str">
            <v>PANAMA</v>
          </cell>
          <cell r="C55">
            <v>159</v>
          </cell>
          <cell r="D55">
            <v>0</v>
          </cell>
          <cell r="E55">
            <v>6.4</v>
          </cell>
          <cell r="F55">
            <v>16</v>
          </cell>
          <cell r="G55">
            <v>17</v>
          </cell>
          <cell r="H55">
            <v>12</v>
          </cell>
          <cell r="I55">
            <v>10</v>
          </cell>
          <cell r="J55">
            <v>5</v>
          </cell>
          <cell r="K55">
            <v>66.400000000000006</v>
          </cell>
          <cell r="L55" t="str">
            <v xml:space="preserve">Obbligo Catalizzatore </v>
          </cell>
          <cell r="N55" t="e">
            <v>#REF!</v>
          </cell>
          <cell r="O55" t="e">
            <v>#REF!</v>
          </cell>
          <cell r="P55" t="e">
            <v>#REF!</v>
          </cell>
          <cell r="Q55" t="e">
            <v>#REF!</v>
          </cell>
          <cell r="R55" t="e">
            <v>#REF!</v>
          </cell>
          <cell r="S55" t="e">
            <v>#REF!</v>
          </cell>
          <cell r="T55" t="e">
            <v>#REF!</v>
          </cell>
          <cell r="U55" t="e">
            <v>#REF!</v>
          </cell>
          <cell r="W55" t="str">
            <v>fare riferimento a Abu Dhabi</v>
          </cell>
          <cell r="Y55">
            <v>0.03</v>
          </cell>
          <cell r="Z55">
            <v>0.1</v>
          </cell>
          <cell r="AA55">
            <v>0.12</v>
          </cell>
          <cell r="AB55">
            <v>0.4</v>
          </cell>
          <cell r="AC55">
            <v>0.05</v>
          </cell>
          <cell r="AD55">
            <v>0.3</v>
          </cell>
          <cell r="AF55" t="str">
            <v>Diesel non richiesto</v>
          </cell>
          <cell r="AM55" t="str">
            <v>KO</v>
          </cell>
          <cell r="AN55" t="str">
            <v>PANAMA</v>
          </cell>
        </row>
        <row r="56">
          <cell r="B56" t="str">
            <v>HONDURAS</v>
          </cell>
          <cell r="C56">
            <v>159</v>
          </cell>
          <cell r="D56">
            <v>0</v>
          </cell>
          <cell r="E56">
            <v>1.2</v>
          </cell>
          <cell r="F56">
            <v>3</v>
          </cell>
          <cell r="G56">
            <v>3</v>
          </cell>
          <cell r="H56">
            <v>3</v>
          </cell>
          <cell r="I56">
            <v>2</v>
          </cell>
          <cell r="J56">
            <v>2</v>
          </cell>
          <cell r="K56">
            <v>14.2</v>
          </cell>
          <cell r="L56" t="str">
            <v>nessuna prescrizione   *</v>
          </cell>
          <cell r="N56" t="e">
            <v>#REF!</v>
          </cell>
          <cell r="O56" t="e">
            <v>#REF!</v>
          </cell>
          <cell r="P56" t="e">
            <v>#REF!</v>
          </cell>
          <cell r="Q56" t="e">
            <v>#REF!</v>
          </cell>
          <cell r="R56" t="e">
            <v>#REF!</v>
          </cell>
          <cell r="S56" t="e">
            <v>#REF!</v>
          </cell>
          <cell r="T56" t="e">
            <v>#REF!</v>
          </cell>
          <cell r="U56" t="str">
            <v>?</v>
          </cell>
          <cell r="V56" t="str">
            <v>?</v>
          </cell>
          <cell r="Y56">
            <v>0.03</v>
          </cell>
          <cell r="Z56">
            <v>0.1</v>
          </cell>
          <cell r="AA56">
            <v>0.12</v>
          </cell>
          <cell r="AB56">
            <v>0.4</v>
          </cell>
          <cell r="AC56">
            <v>0.05</v>
          </cell>
          <cell r="AD56">
            <v>0.3</v>
          </cell>
          <cell r="AF56" t="str">
            <v>Diesel non richiesto</v>
          </cell>
          <cell r="AM56" t="str">
            <v>KO</v>
          </cell>
          <cell r="AN56" t="str">
            <v>HONDURAS</v>
          </cell>
        </row>
        <row r="57">
          <cell r="B57" t="str">
            <v>GUATEMALA</v>
          </cell>
          <cell r="C57">
            <v>159</v>
          </cell>
          <cell r="D57">
            <v>0</v>
          </cell>
          <cell r="E57">
            <v>10.4</v>
          </cell>
          <cell r="F57">
            <v>27</v>
          </cell>
          <cell r="G57">
            <v>30</v>
          </cell>
          <cell r="H57">
            <v>20</v>
          </cell>
          <cell r="I57">
            <v>20</v>
          </cell>
          <cell r="J57">
            <v>5</v>
          </cell>
          <cell r="K57">
            <v>112.4</v>
          </cell>
          <cell r="L57" t="str">
            <v>Obb. Cat - dichiaraz. Conformità prescriz. UE - USA   *</v>
          </cell>
          <cell r="N57" t="e">
            <v>#REF!</v>
          </cell>
          <cell r="O57" t="e">
            <v>#REF!</v>
          </cell>
          <cell r="P57" t="e">
            <v>#REF!</v>
          </cell>
          <cell r="Q57" t="e">
            <v>#REF!</v>
          </cell>
          <cell r="R57" t="e">
            <v>#REF!</v>
          </cell>
          <cell r="S57" t="e">
            <v>#REF!</v>
          </cell>
          <cell r="T57" t="e">
            <v>#REF!</v>
          </cell>
          <cell r="U57" t="str">
            <v>?</v>
          </cell>
          <cell r="V57" t="str">
            <v>?</v>
          </cell>
          <cell r="Y57">
            <v>0.03</v>
          </cell>
          <cell r="Z57">
            <v>0.1</v>
          </cell>
          <cell r="AA57">
            <v>0.12</v>
          </cell>
          <cell r="AB57">
            <v>0.4</v>
          </cell>
          <cell r="AC57">
            <v>0.05</v>
          </cell>
          <cell r="AD57">
            <v>0.3</v>
          </cell>
          <cell r="AF57" t="str">
            <v>Diesel non richiesto</v>
          </cell>
          <cell r="AM57" t="str">
            <v>KO</v>
          </cell>
          <cell r="AN57" t="str">
            <v>GUATEMALA</v>
          </cell>
        </row>
        <row r="58">
          <cell r="B58" t="str">
            <v>SALVADOR</v>
          </cell>
          <cell r="C58">
            <v>159</v>
          </cell>
          <cell r="D58">
            <v>0</v>
          </cell>
          <cell r="E58">
            <v>1.6</v>
          </cell>
          <cell r="F58">
            <v>4</v>
          </cell>
          <cell r="G58">
            <v>3</v>
          </cell>
          <cell r="H58">
            <v>2</v>
          </cell>
          <cell r="I58">
            <v>2</v>
          </cell>
          <cell r="J58">
            <v>1</v>
          </cell>
          <cell r="K58">
            <v>13.6</v>
          </cell>
          <cell r="L58" t="str">
            <v>Obb. Cat - dichiaraz. Conformità prescriz. UE - USA   *</v>
          </cell>
          <cell r="N58" t="e">
            <v>#REF!</v>
          </cell>
          <cell r="O58" t="e">
            <v>#REF!</v>
          </cell>
          <cell r="P58" t="e">
            <v>#REF!</v>
          </cell>
          <cell r="Q58" t="e">
            <v>#REF!</v>
          </cell>
          <cell r="R58" t="e">
            <v>#REF!</v>
          </cell>
          <cell r="S58" t="e">
            <v>#REF!</v>
          </cell>
          <cell r="T58" t="e">
            <v>#REF!</v>
          </cell>
          <cell r="U58" t="e">
            <v>#REF!</v>
          </cell>
          <cell r="W58" t="str">
            <v>fare riferimento a Abu Dhabi</v>
          </cell>
          <cell r="Y58">
            <v>0.03</v>
          </cell>
          <cell r="Z58">
            <v>0.1</v>
          </cell>
          <cell r="AA58">
            <v>0.12</v>
          </cell>
          <cell r="AB58">
            <v>0.4</v>
          </cell>
          <cell r="AC58">
            <v>0.05</v>
          </cell>
          <cell r="AD58">
            <v>0.3</v>
          </cell>
          <cell r="AF58" t="str">
            <v>Diesel non richiesto</v>
          </cell>
          <cell r="AM58" t="str">
            <v>KO</v>
          </cell>
          <cell r="AN58" t="str">
            <v>SALVADOR</v>
          </cell>
        </row>
        <row r="59">
          <cell r="B59" t="str">
            <v>ECUADOR</v>
          </cell>
          <cell r="C59">
            <v>159</v>
          </cell>
          <cell r="D59">
            <v>0</v>
          </cell>
          <cell r="E59">
            <v>4.8</v>
          </cell>
          <cell r="F59">
            <v>12</v>
          </cell>
          <cell r="G59">
            <v>12</v>
          </cell>
          <cell r="H59">
            <v>10</v>
          </cell>
          <cell r="I59">
            <v>10</v>
          </cell>
          <cell r="J59">
            <v>5</v>
          </cell>
          <cell r="K59">
            <v>53.8</v>
          </cell>
          <cell r="L59" t="str">
            <v>E1</v>
          </cell>
          <cell r="N59" t="e">
            <v>#REF!</v>
          </cell>
          <cell r="O59" t="e">
            <v>#REF!</v>
          </cell>
          <cell r="P59" t="e">
            <v>#REF!</v>
          </cell>
          <cell r="Q59" t="e">
            <v>#REF!</v>
          </cell>
          <cell r="R59" t="e">
            <v>#REF!</v>
          </cell>
          <cell r="S59" t="e">
            <v>#REF!</v>
          </cell>
          <cell r="T59" t="e">
            <v>#REF!</v>
          </cell>
          <cell r="U59" t="str">
            <v>?</v>
          </cell>
          <cell r="V59" t="str">
            <v>?</v>
          </cell>
          <cell r="Y59">
            <v>0.03</v>
          </cell>
          <cell r="Z59">
            <v>0.1</v>
          </cell>
          <cell r="AA59">
            <v>0.12</v>
          </cell>
          <cell r="AB59">
            <v>0.4</v>
          </cell>
          <cell r="AC59">
            <v>0.05</v>
          </cell>
          <cell r="AD59">
            <v>0.3</v>
          </cell>
          <cell r="AF59" t="str">
            <v>Diesel non richiesto</v>
          </cell>
          <cell r="AM59" t="str">
            <v>KO</v>
          </cell>
          <cell r="AN59" t="str">
            <v>ECUADOR</v>
          </cell>
        </row>
        <row r="60">
          <cell r="B60" t="str">
            <v>CUBA</v>
          </cell>
          <cell r="C60">
            <v>159</v>
          </cell>
          <cell r="D60">
            <v>0</v>
          </cell>
          <cell r="E60">
            <v>2.8</v>
          </cell>
          <cell r="F60">
            <v>7</v>
          </cell>
          <cell r="G60">
            <v>7</v>
          </cell>
          <cell r="H60">
            <v>5</v>
          </cell>
          <cell r="I60">
            <v>5</v>
          </cell>
          <cell r="J60">
            <v>3</v>
          </cell>
          <cell r="K60">
            <v>29.8</v>
          </cell>
          <cell r="L60" t="str">
            <v>nessuna prescrizione *</v>
          </cell>
          <cell r="N60" t="e">
            <v>#REF!</v>
          </cell>
          <cell r="O60" t="e">
            <v>#REF!</v>
          </cell>
          <cell r="P60" t="e">
            <v>#REF!</v>
          </cell>
          <cell r="Q60" t="e">
            <v>#REF!</v>
          </cell>
          <cell r="R60" t="e">
            <v>#REF!</v>
          </cell>
          <cell r="S60" t="e">
            <v>#REF!</v>
          </cell>
          <cell r="T60" t="e">
            <v>#REF!</v>
          </cell>
          <cell r="U60" t="str">
            <v>?</v>
          </cell>
          <cell r="V60" t="str">
            <v>?</v>
          </cell>
          <cell r="Y60">
            <v>0.03</v>
          </cell>
          <cell r="Z60">
            <v>0.1</v>
          </cell>
          <cell r="AA60">
            <v>0.12</v>
          </cell>
          <cell r="AB60">
            <v>0.4</v>
          </cell>
          <cell r="AC60">
            <v>0.05</v>
          </cell>
          <cell r="AD60">
            <v>0.3</v>
          </cell>
          <cell r="AF60" t="str">
            <v>Diesel non richiesto</v>
          </cell>
          <cell r="AM60" t="str">
            <v>KO</v>
          </cell>
          <cell r="AN60" t="str">
            <v>CUBA</v>
          </cell>
        </row>
        <row r="61">
          <cell r="B61" t="str">
            <v>MAURITIUS</v>
          </cell>
          <cell r="C61">
            <v>159</v>
          </cell>
          <cell r="D61">
            <v>0</v>
          </cell>
          <cell r="E61">
            <v>5.7750000000000004</v>
          </cell>
          <cell r="F61">
            <v>5</v>
          </cell>
          <cell r="G61">
            <v>5</v>
          </cell>
          <cell r="H61">
            <v>4</v>
          </cell>
          <cell r="I61">
            <v>4</v>
          </cell>
          <cell r="J61">
            <v>3</v>
          </cell>
          <cell r="K61">
            <v>26.774999999999999</v>
          </cell>
          <cell r="L61" t="str">
            <v>E3</v>
          </cell>
          <cell r="N61" t="e">
            <v>#REF!</v>
          </cell>
          <cell r="O61" t="e">
            <v>#REF!</v>
          </cell>
          <cell r="P61" t="e">
            <v>#REF!</v>
          </cell>
          <cell r="Q61" t="e">
            <v>#REF!</v>
          </cell>
          <cell r="R61" t="e">
            <v>#REF!</v>
          </cell>
          <cell r="S61" t="e">
            <v>#REF!</v>
          </cell>
          <cell r="T61" t="e">
            <v>#REF!</v>
          </cell>
          <cell r="U61" t="str">
            <v>?</v>
          </cell>
          <cell r="V61" t="str">
            <v>?</v>
          </cell>
          <cell r="Y61">
            <v>0.4</v>
          </cell>
          <cell r="Z61">
            <v>0.3</v>
          </cell>
          <cell r="AA61">
            <v>0.1</v>
          </cell>
          <cell r="AB61">
            <v>0.05</v>
          </cell>
          <cell r="AC61">
            <v>0.05</v>
          </cell>
          <cell r="AD61">
            <v>0.05</v>
          </cell>
          <cell r="AG61">
            <v>0.03</v>
          </cell>
          <cell r="AH61">
            <v>0.02</v>
          </cell>
          <cell r="AM61" t="str">
            <v>KO</v>
          </cell>
          <cell r="AN61" t="str">
            <v>MAURITIUS</v>
          </cell>
        </row>
        <row r="62">
          <cell r="B62" t="str">
            <v>ABU DHABI</v>
          </cell>
          <cell r="C62">
            <v>159</v>
          </cell>
          <cell r="D62">
            <v>0</v>
          </cell>
          <cell r="E62">
            <v>3.25</v>
          </cell>
          <cell r="F62">
            <v>6</v>
          </cell>
          <cell r="G62">
            <v>5</v>
          </cell>
          <cell r="H62">
            <v>4</v>
          </cell>
          <cell r="I62">
            <v>3</v>
          </cell>
          <cell r="J62">
            <v>3</v>
          </cell>
          <cell r="K62">
            <v>24.25</v>
          </cell>
          <cell r="L62" t="str">
            <v>E2</v>
          </cell>
          <cell r="N62" t="e">
            <v>#REF!</v>
          </cell>
          <cell r="O62" t="e">
            <v>#REF!</v>
          </cell>
          <cell r="P62" t="e">
            <v>#REF!</v>
          </cell>
          <cell r="Q62" t="e">
            <v>#REF!</v>
          </cell>
          <cell r="R62" t="e">
            <v>#REF!</v>
          </cell>
          <cell r="S62" t="e">
            <v>#REF!</v>
          </cell>
          <cell r="T62" t="e">
            <v>#REF!</v>
          </cell>
          <cell r="U62" t="e">
            <v>#REF!</v>
          </cell>
          <cell r="V62" t="e">
            <v>#REF!</v>
          </cell>
          <cell r="AM62" t="str">
            <v>KO</v>
          </cell>
          <cell r="AN62" t="str">
            <v>ABU DHABI</v>
          </cell>
        </row>
        <row r="63">
          <cell r="B63" t="str">
            <v>AUSTRALIA</v>
          </cell>
          <cell r="C63">
            <v>159</v>
          </cell>
          <cell r="D63">
            <v>0</v>
          </cell>
          <cell r="E63">
            <v>310</v>
          </cell>
          <cell r="F63">
            <v>1320</v>
          </cell>
          <cell r="G63">
            <v>1200</v>
          </cell>
          <cell r="H63">
            <v>1000</v>
          </cell>
          <cell r="I63">
            <v>1000</v>
          </cell>
          <cell r="J63">
            <v>600</v>
          </cell>
          <cell r="K63">
            <v>5430</v>
          </cell>
          <cell r="L63" t="str">
            <v>Bz:  E3  dal 1/05 per N.O. - Ds:  E4  dal 1/06 per N.O.</v>
          </cell>
          <cell r="N63" t="e">
            <v>#REF!</v>
          </cell>
          <cell r="O63" t="e">
            <v>#REF!</v>
          </cell>
          <cell r="P63" t="e">
            <v>#REF!</v>
          </cell>
          <cell r="Q63" t="e">
            <v>#REF!</v>
          </cell>
          <cell r="R63" t="e">
            <v>#REF!</v>
          </cell>
          <cell r="S63" t="e">
            <v>#REF!</v>
          </cell>
          <cell r="T63" t="e">
            <v>#REF!</v>
          </cell>
          <cell r="U63" t="e">
            <v>#REF!</v>
          </cell>
          <cell r="V63" t="e">
            <v>#REF!</v>
          </cell>
          <cell r="Z63">
            <v>0.02</v>
          </cell>
          <cell r="AA63">
            <v>0.1</v>
          </cell>
          <cell r="AB63">
            <v>0.48</v>
          </cell>
          <cell r="AC63">
            <v>0.02</v>
          </cell>
          <cell r="AD63">
            <v>0.25</v>
          </cell>
          <cell r="AI63">
            <v>0.05</v>
          </cell>
          <cell r="AK63">
            <v>0.05</v>
          </cell>
          <cell r="AL63">
            <v>0.03</v>
          </cell>
          <cell r="AM63" t="str">
            <v>KO</v>
          </cell>
          <cell r="AN63" t="str">
            <v>AUSTRALIA</v>
          </cell>
        </row>
        <row r="64">
          <cell r="B64" t="str">
            <v>BAHARAIN</v>
          </cell>
          <cell r="C64">
            <v>159</v>
          </cell>
          <cell r="D64">
            <v>0</v>
          </cell>
          <cell r="E64">
            <v>6.8250000000000002</v>
          </cell>
          <cell r="F64">
            <v>19</v>
          </cell>
          <cell r="G64">
            <v>16</v>
          </cell>
          <cell r="H64">
            <v>10</v>
          </cell>
          <cell r="I64">
            <v>8</v>
          </cell>
          <cell r="J64">
            <v>5</v>
          </cell>
          <cell r="K64">
            <v>64.825000000000003</v>
          </cell>
          <cell r="L64" t="str">
            <v>E2</v>
          </cell>
          <cell r="N64" t="e">
            <v>#REF!</v>
          </cell>
          <cell r="O64" t="e">
            <v>#REF!</v>
          </cell>
          <cell r="P64" t="e">
            <v>#REF!</v>
          </cell>
          <cell r="Q64" t="e">
            <v>#REF!</v>
          </cell>
          <cell r="R64" t="e">
            <v>#REF!</v>
          </cell>
          <cell r="S64" t="e">
            <v>#REF!</v>
          </cell>
          <cell r="T64" t="e">
            <v>#REF!</v>
          </cell>
          <cell r="U64" t="e">
            <v>#REF!</v>
          </cell>
          <cell r="V64" t="e">
            <v>#REF!</v>
          </cell>
          <cell r="Y64">
            <v>0.15</v>
          </cell>
          <cell r="Z64">
            <v>0.45</v>
          </cell>
          <cell r="AA64">
            <v>0.05</v>
          </cell>
          <cell r="AB64">
            <v>0.35</v>
          </cell>
          <cell r="AF64" t="str">
            <v>Diesel non richiesto</v>
          </cell>
          <cell r="AM64" t="str">
            <v>KO</v>
          </cell>
          <cell r="AN64" t="str">
            <v>BAHARAIN</v>
          </cell>
        </row>
        <row r="65">
          <cell r="B65" t="str">
            <v>BOSNIA</v>
          </cell>
          <cell r="C65">
            <v>159</v>
          </cell>
          <cell r="D65">
            <v>2</v>
          </cell>
          <cell r="E65">
            <v>4.8125</v>
          </cell>
          <cell r="F65">
            <v>5</v>
          </cell>
          <cell r="G65">
            <v>5</v>
          </cell>
          <cell r="H65">
            <v>1</v>
          </cell>
          <cell r="I65">
            <v>1</v>
          </cell>
          <cell r="J65">
            <v>1</v>
          </cell>
          <cell r="K65">
            <v>19.8125</v>
          </cell>
          <cell r="L65" t="str">
            <v>E1  *</v>
          </cell>
          <cell r="N65" t="e">
            <v>#REF!</v>
          </cell>
          <cell r="O65" t="e">
            <v>#REF!</v>
          </cell>
          <cell r="P65" t="e">
            <v>#REF!</v>
          </cell>
          <cell r="Q65" t="e">
            <v>#REF!</v>
          </cell>
          <cell r="R65" t="e">
            <v>#REF!</v>
          </cell>
          <cell r="S65" t="e">
            <v>#REF!</v>
          </cell>
          <cell r="T65" t="e">
            <v>#REF!</v>
          </cell>
          <cell r="U65" t="str">
            <v>?</v>
          </cell>
          <cell r="V65" t="str">
            <v>?</v>
          </cell>
          <cell r="Y65">
            <v>0.3</v>
          </cell>
          <cell r="Z65">
            <v>0.02</v>
          </cell>
          <cell r="AA65">
            <v>0.3</v>
          </cell>
          <cell r="AB65">
            <v>0.16</v>
          </cell>
          <cell r="AC65">
            <v>0.01</v>
          </cell>
          <cell r="AD65">
            <v>0.01</v>
          </cell>
          <cell r="AF65" t="str">
            <v>G1c</v>
          </cell>
          <cell r="AG65">
            <v>0.05</v>
          </cell>
          <cell r="AH65">
            <v>0.05</v>
          </cell>
          <cell r="AL65">
            <v>0.1</v>
          </cell>
          <cell r="AM65" t="str">
            <v>KO</v>
          </cell>
          <cell r="AN65" t="str">
            <v>BOSNIA</v>
          </cell>
          <cell r="AO65" t="str">
            <v>G1c</v>
          </cell>
        </row>
        <row r="66">
          <cell r="B66" t="str">
            <v>BRASILE</v>
          </cell>
          <cell r="C66">
            <v>159</v>
          </cell>
          <cell r="D66">
            <v>0</v>
          </cell>
          <cell r="E66">
            <v>40</v>
          </cell>
          <cell r="F66">
            <v>60</v>
          </cell>
          <cell r="G66">
            <v>60</v>
          </cell>
          <cell r="H66">
            <v>60</v>
          </cell>
          <cell r="I66">
            <v>60</v>
          </cell>
          <cell r="J66">
            <v>60</v>
          </cell>
          <cell r="K66">
            <v>340</v>
          </cell>
          <cell r="L66" t="str">
            <v>USA Tier 1 -  OBD Phase-in dal 2005-2007</v>
          </cell>
          <cell r="N66" t="e">
            <v>#REF!</v>
          </cell>
          <cell r="O66" t="e">
            <v>#REF!</v>
          </cell>
          <cell r="P66" t="e">
            <v>#REF!</v>
          </cell>
          <cell r="Q66" t="e">
            <v>#REF!</v>
          </cell>
          <cell r="R66" t="e">
            <v>#REF!</v>
          </cell>
          <cell r="S66" t="e">
            <v>#REF!</v>
          </cell>
          <cell r="T66" t="e">
            <v>#REF!</v>
          </cell>
          <cell r="U66">
            <v>830</v>
          </cell>
          <cell r="V66">
            <v>830</v>
          </cell>
          <cell r="W66" t="str">
            <v>Costo riferito al motore HFV6</v>
          </cell>
          <cell r="AA66">
            <v>0.1</v>
          </cell>
          <cell r="AB66">
            <v>0.9</v>
          </cell>
          <cell r="AC66">
            <v>0.1</v>
          </cell>
          <cell r="AD66">
            <v>0.9</v>
          </cell>
          <cell r="AF66" t="str">
            <v>Diesel non richiesto</v>
          </cell>
          <cell r="AM66" t="str">
            <v>KO</v>
          </cell>
          <cell r="AN66" t="str">
            <v>BRASILE</v>
          </cell>
        </row>
        <row r="67">
          <cell r="B67" t="str">
            <v>GIAPPONE GDX</v>
          </cell>
          <cell r="C67">
            <v>159</v>
          </cell>
          <cell r="D67">
            <v>0</v>
          </cell>
          <cell r="E67">
            <v>700</v>
          </cell>
          <cell r="F67">
            <v>1756</v>
          </cell>
          <cell r="G67">
            <v>1785</v>
          </cell>
          <cell r="H67">
            <v>1595</v>
          </cell>
          <cell r="I67">
            <v>1368</v>
          </cell>
          <cell r="J67">
            <v>422</v>
          </cell>
          <cell r="K67">
            <v>7626</v>
          </cell>
          <cell r="L67" t="str">
            <v>procedure e limiti specifici</v>
          </cell>
          <cell r="N67" t="e">
            <v>#REF!</v>
          </cell>
          <cell r="O67" t="e">
            <v>#REF!</v>
          </cell>
          <cell r="P67" t="e">
            <v>#REF!</v>
          </cell>
          <cell r="Q67" t="e">
            <v>#REF!</v>
          </cell>
          <cell r="R67" t="e">
            <v>#REF!</v>
          </cell>
          <cell r="S67" t="e">
            <v>#REF!</v>
          </cell>
          <cell r="T67" t="e">
            <v>#REF!</v>
          </cell>
          <cell r="U67" t="e">
            <v>#REF!</v>
          </cell>
          <cell r="V67" t="e">
            <v>#REF!</v>
          </cell>
          <cell r="AM67" t="str">
            <v>KO</v>
          </cell>
          <cell r="AN67" t="str">
            <v>GIAPPONE GDX</v>
          </cell>
        </row>
        <row r="68">
          <cell r="B68" t="str">
            <v>GIAPPONE GSX</v>
          </cell>
          <cell r="C68">
            <v>159</v>
          </cell>
          <cell r="D68">
            <v>200</v>
          </cell>
          <cell r="E68">
            <v>2784</v>
          </cell>
          <cell r="F68">
            <v>1756</v>
          </cell>
          <cell r="G68">
            <v>1785</v>
          </cell>
          <cell r="H68">
            <v>1593</v>
          </cell>
          <cell r="I68">
            <v>1368</v>
          </cell>
          <cell r="J68">
            <v>421</v>
          </cell>
          <cell r="K68">
            <v>9907</v>
          </cell>
          <cell r="L68" t="str">
            <v>procedure e limiti specifici</v>
          </cell>
          <cell r="N68" t="e">
            <v>#REF!</v>
          </cell>
          <cell r="O68" t="e">
            <v>#REF!</v>
          </cell>
          <cell r="P68" t="e">
            <v>#REF!</v>
          </cell>
          <cell r="Q68" t="e">
            <v>#REF!</v>
          </cell>
          <cell r="R68" t="e">
            <v>#REF!</v>
          </cell>
          <cell r="S68" t="e">
            <v>#REF!</v>
          </cell>
          <cell r="T68" t="e">
            <v>#REF!</v>
          </cell>
          <cell r="U68" t="e">
            <v>#REF!</v>
          </cell>
          <cell r="V68" t="e">
            <v>#REF!</v>
          </cell>
          <cell r="AM68" t="str">
            <v>KO</v>
          </cell>
          <cell r="AN68" t="str">
            <v>GIAPPONE GSX</v>
          </cell>
        </row>
        <row r="69">
          <cell r="B69" t="str">
            <v>GIBILTERRA</v>
          </cell>
          <cell r="C69">
            <v>159</v>
          </cell>
          <cell r="D69">
            <v>36</v>
          </cell>
          <cell r="E69">
            <v>62.3</v>
          </cell>
          <cell r="F69">
            <v>95</v>
          </cell>
          <cell r="G69">
            <v>95</v>
          </cell>
          <cell r="H69">
            <v>75</v>
          </cell>
          <cell r="I69">
            <v>60</v>
          </cell>
          <cell r="J69">
            <v>50</v>
          </cell>
          <cell r="K69">
            <v>473.3</v>
          </cell>
          <cell r="L69" t="str">
            <v>E3</v>
          </cell>
          <cell r="N69" t="e">
            <v>#REF!</v>
          </cell>
          <cell r="O69" t="e">
            <v>#REF!</v>
          </cell>
          <cell r="P69" t="e">
            <v>#REF!</v>
          </cell>
          <cell r="Q69" t="e">
            <v>#REF!</v>
          </cell>
          <cell r="R69" t="e">
            <v>#REF!</v>
          </cell>
          <cell r="S69" t="e">
            <v>#REF!</v>
          </cell>
          <cell r="T69" t="e">
            <v>#REF!</v>
          </cell>
          <cell r="U69" t="str">
            <v>?</v>
          </cell>
          <cell r="V69" t="str">
            <v>?</v>
          </cell>
          <cell r="Y69">
            <v>0.1</v>
          </cell>
          <cell r="Z69">
            <v>0.1</v>
          </cell>
          <cell r="AA69">
            <v>0.15</v>
          </cell>
          <cell r="AB69">
            <v>0.1</v>
          </cell>
          <cell r="AC69">
            <v>0.05</v>
          </cell>
          <cell r="AD69">
            <v>0.1</v>
          </cell>
          <cell r="AF69" t="str">
            <v>??</v>
          </cell>
          <cell r="AG69">
            <v>0.05</v>
          </cell>
          <cell r="AH69">
            <v>0.1</v>
          </cell>
          <cell r="AI69">
            <v>0.1</v>
          </cell>
          <cell r="AJ69">
            <v>0.05</v>
          </cell>
          <cell r="AL69">
            <v>0.1</v>
          </cell>
          <cell r="AM69" t="str">
            <v>KO</v>
          </cell>
          <cell r="AN69" t="str">
            <v>GIBILTERRA</v>
          </cell>
          <cell r="AO69" t="str">
            <v>??</v>
          </cell>
        </row>
        <row r="70">
          <cell r="B70" t="str">
            <v>HONG KONG</v>
          </cell>
          <cell r="C70">
            <v>159</v>
          </cell>
          <cell r="D70">
            <v>0</v>
          </cell>
          <cell r="E70">
            <v>10.875</v>
          </cell>
          <cell r="F70">
            <v>60</v>
          </cell>
          <cell r="G70">
            <v>60</v>
          </cell>
          <cell r="H70">
            <v>40</v>
          </cell>
          <cell r="I70">
            <v>25</v>
          </cell>
          <cell r="J70">
            <v>10</v>
          </cell>
          <cell r="K70">
            <v>205.875</v>
          </cell>
          <cell r="L70" t="str">
            <v>E4</v>
          </cell>
          <cell r="N70" t="e">
            <v>#REF!</v>
          </cell>
          <cell r="O70" t="e">
            <v>#REF!</v>
          </cell>
          <cell r="P70" t="e">
            <v>#REF!</v>
          </cell>
          <cell r="Q70" t="e">
            <v>#REF!</v>
          </cell>
          <cell r="R70" t="e">
            <v>#REF!</v>
          </cell>
          <cell r="S70" t="e">
            <v>#REF!</v>
          </cell>
          <cell r="T70" t="e">
            <v>#REF!</v>
          </cell>
          <cell r="U70" t="e">
            <v>#REF!</v>
          </cell>
          <cell r="V70" t="e">
            <v>#REF!</v>
          </cell>
          <cell r="Y70">
            <v>0.05</v>
          </cell>
          <cell r="Z70">
            <v>0.05</v>
          </cell>
          <cell r="AB70">
            <v>0.55000000000000004</v>
          </cell>
          <cell r="AD70">
            <v>0.35</v>
          </cell>
          <cell r="AF70" t="str">
            <v>Diesel non richiesto</v>
          </cell>
          <cell r="AM70" t="str">
            <v>KO</v>
          </cell>
          <cell r="AN70" t="str">
            <v>HONG KONG</v>
          </cell>
        </row>
        <row r="71">
          <cell r="B71" t="str">
            <v>ISRAELE</v>
          </cell>
          <cell r="C71">
            <v>159</v>
          </cell>
          <cell r="D71">
            <v>4</v>
          </cell>
          <cell r="E71">
            <v>22</v>
          </cell>
          <cell r="F71">
            <v>30</v>
          </cell>
          <cell r="G71">
            <v>30</v>
          </cell>
          <cell r="H71">
            <v>20</v>
          </cell>
          <cell r="I71">
            <v>20</v>
          </cell>
          <cell r="J71">
            <v>10</v>
          </cell>
          <cell r="K71">
            <v>136</v>
          </cell>
          <cell r="L71" t="str">
            <v>E4</v>
          </cell>
          <cell r="N71" t="e">
            <v>#REF!</v>
          </cell>
          <cell r="O71" t="e">
            <v>#REF!</v>
          </cell>
          <cell r="P71" t="e">
            <v>#REF!</v>
          </cell>
          <cell r="Q71" t="e">
            <v>#REF!</v>
          </cell>
          <cell r="R71" t="e">
            <v>#REF!</v>
          </cell>
          <cell r="S71" t="e">
            <v>#REF!</v>
          </cell>
          <cell r="T71" t="e">
            <v>#REF!</v>
          </cell>
          <cell r="U71" t="str">
            <v>?</v>
          </cell>
          <cell r="V71" t="str">
            <v>?</v>
          </cell>
          <cell r="Y71">
            <v>0.15</v>
          </cell>
          <cell r="Z71">
            <v>0.2</v>
          </cell>
          <cell r="AA71">
            <v>0.1</v>
          </cell>
          <cell r="AB71">
            <v>0.45</v>
          </cell>
          <cell r="AC71">
            <v>0.05</v>
          </cell>
          <cell r="AD71">
            <v>0.05</v>
          </cell>
          <cell r="AF71" t="str">
            <v>Diesel non richiesto</v>
          </cell>
          <cell r="AM71" t="str">
            <v>KO</v>
          </cell>
          <cell r="AN71" t="str">
            <v>ISRAELE</v>
          </cell>
        </row>
        <row r="72">
          <cell r="B72" t="str">
            <v>LIBANO</v>
          </cell>
          <cell r="C72">
            <v>159</v>
          </cell>
          <cell r="D72">
            <v>2.4</v>
          </cell>
          <cell r="E72">
            <v>14.725</v>
          </cell>
          <cell r="F72">
            <v>28</v>
          </cell>
          <cell r="G72">
            <v>27</v>
          </cell>
          <cell r="H72">
            <v>15</v>
          </cell>
          <cell r="I72">
            <v>15</v>
          </cell>
          <cell r="J72">
            <v>5</v>
          </cell>
          <cell r="K72">
            <v>107.125</v>
          </cell>
          <cell r="L72" t="str">
            <v>?</v>
          </cell>
          <cell r="N72" t="e">
            <v>#REF!</v>
          </cell>
          <cell r="O72" t="e">
            <v>#REF!</v>
          </cell>
          <cell r="P72" t="e">
            <v>#REF!</v>
          </cell>
          <cell r="Q72" t="e">
            <v>#REF!</v>
          </cell>
          <cell r="R72" t="e">
            <v>#REF!</v>
          </cell>
          <cell r="S72" t="e">
            <v>#REF!</v>
          </cell>
          <cell r="T72" t="e">
            <v>#REF!</v>
          </cell>
          <cell r="U72" t="str">
            <v>?</v>
          </cell>
          <cell r="V72" t="str">
            <v>?</v>
          </cell>
          <cell r="Y72">
            <v>0.15</v>
          </cell>
          <cell r="AA72">
            <v>0.05</v>
          </cell>
          <cell r="AB72">
            <v>0.45</v>
          </cell>
          <cell r="AC72">
            <v>0.05</v>
          </cell>
          <cell r="AD72">
            <v>0.3</v>
          </cell>
          <cell r="AF72" t="str">
            <v>Diesel non richiesto</v>
          </cell>
          <cell r="AM72" t="str">
            <v>KO</v>
          </cell>
          <cell r="AN72" t="str">
            <v>LIBANO</v>
          </cell>
        </row>
        <row r="73">
          <cell r="B73" t="str">
            <v>MALTA</v>
          </cell>
          <cell r="C73">
            <v>159</v>
          </cell>
          <cell r="D73">
            <v>23.8</v>
          </cell>
          <cell r="E73">
            <v>34.875</v>
          </cell>
          <cell r="F73">
            <v>45</v>
          </cell>
          <cell r="G73">
            <v>45</v>
          </cell>
          <cell r="H73">
            <v>30</v>
          </cell>
          <cell r="I73">
            <v>25</v>
          </cell>
          <cell r="J73">
            <v>20</v>
          </cell>
          <cell r="K73">
            <v>223.67500000000001</v>
          </cell>
          <cell r="L73" t="str">
            <v>E4</v>
          </cell>
          <cell r="N73" t="e">
            <v>#REF!</v>
          </cell>
          <cell r="O73" t="e">
            <v>#REF!</v>
          </cell>
          <cell r="P73" t="e">
            <v>#REF!</v>
          </cell>
          <cell r="Q73" t="e">
            <v>#REF!</v>
          </cell>
          <cell r="R73" t="e">
            <v>#REF!</v>
          </cell>
          <cell r="S73" t="e">
            <v>#REF!</v>
          </cell>
          <cell r="T73" t="e">
            <v>#REF!</v>
          </cell>
          <cell r="U73" t="e">
            <v>#REF!</v>
          </cell>
          <cell r="V73" t="e">
            <v>#REF!</v>
          </cell>
          <cell r="Y73">
            <v>0.1</v>
          </cell>
          <cell r="Z73">
            <v>0.1</v>
          </cell>
          <cell r="AA73">
            <v>0.1</v>
          </cell>
          <cell r="AB73">
            <v>0.15</v>
          </cell>
          <cell r="AC73">
            <v>0.03</v>
          </cell>
          <cell r="AD73">
            <v>0.03</v>
          </cell>
          <cell r="AG73">
            <v>0.2</v>
          </cell>
          <cell r="AH73">
            <v>0.1</v>
          </cell>
          <cell r="AI73">
            <v>0.1</v>
          </cell>
          <cell r="AJ73">
            <v>0.05</v>
          </cell>
          <cell r="AL73">
            <v>0.04</v>
          </cell>
          <cell r="AM73" t="str">
            <v>KO</v>
          </cell>
          <cell r="AN73" t="str">
            <v>MALTA</v>
          </cell>
        </row>
        <row r="74">
          <cell r="B74" t="str">
            <v>MAROCCO</v>
          </cell>
          <cell r="K74" t="str">
            <v>??</v>
          </cell>
          <cell r="L74" t="str">
            <v>nessuna prescrizione * - [probabile E1 ]</v>
          </cell>
          <cell r="N74" t="e">
            <v>#REF!</v>
          </cell>
          <cell r="O74" t="e">
            <v>#REF!</v>
          </cell>
          <cell r="P74" t="e">
            <v>#REF!</v>
          </cell>
          <cell r="Q74" t="e">
            <v>#REF!</v>
          </cell>
          <cell r="R74" t="e">
            <v>#REF!</v>
          </cell>
          <cell r="S74" t="e">
            <v>#REF!</v>
          </cell>
          <cell r="T74" t="e">
            <v>#REF!</v>
          </cell>
          <cell r="U74" t="e">
            <v>#REF!</v>
          </cell>
          <cell r="V74" t="e">
            <v>#REF!</v>
          </cell>
          <cell r="AM74" t="str">
            <v>KO</v>
          </cell>
        </row>
        <row r="75">
          <cell r="B75" t="str">
            <v>NUOVA ZELANDA</v>
          </cell>
          <cell r="C75">
            <v>159</v>
          </cell>
          <cell r="D75">
            <v>0</v>
          </cell>
          <cell r="E75">
            <v>31</v>
          </cell>
          <cell r="F75">
            <v>90</v>
          </cell>
          <cell r="G75">
            <v>70</v>
          </cell>
          <cell r="H75">
            <v>50</v>
          </cell>
          <cell r="I75">
            <v>50</v>
          </cell>
          <cell r="J75">
            <v>20</v>
          </cell>
          <cell r="K75">
            <v>311</v>
          </cell>
          <cell r="L75" t="str">
            <v>prescriz. Australiane</v>
          </cell>
          <cell r="N75" t="e">
            <v>#REF!</v>
          </cell>
          <cell r="O75" t="e">
            <v>#REF!</v>
          </cell>
          <cell r="P75" t="e">
            <v>#REF!</v>
          </cell>
          <cell r="Q75" t="e">
            <v>#REF!</v>
          </cell>
          <cell r="R75" t="e">
            <v>#REF!</v>
          </cell>
          <cell r="S75" t="e">
            <v>#REF!</v>
          </cell>
          <cell r="T75" t="e">
            <v>#REF!</v>
          </cell>
          <cell r="U75" t="e">
            <v>#REF!</v>
          </cell>
          <cell r="V75" t="e">
            <v>#REF!</v>
          </cell>
          <cell r="Z75">
            <v>0.02</v>
          </cell>
          <cell r="AA75">
            <v>0.1</v>
          </cell>
          <cell r="AB75">
            <v>0.48</v>
          </cell>
          <cell r="AC75">
            <v>0.02</v>
          </cell>
          <cell r="AD75">
            <v>0.25</v>
          </cell>
          <cell r="AI75">
            <v>0.05</v>
          </cell>
          <cell r="AK75">
            <v>0.05</v>
          </cell>
          <cell r="AL75">
            <v>0.03</v>
          </cell>
          <cell r="AM75" t="str">
            <v>KO</v>
          </cell>
          <cell r="AN75" t="str">
            <v>NUOVA ZELANDA</v>
          </cell>
        </row>
        <row r="76">
          <cell r="B76" t="str">
            <v>OMAN</v>
          </cell>
          <cell r="C76">
            <v>159</v>
          </cell>
          <cell r="D76">
            <v>0</v>
          </cell>
          <cell r="E76">
            <v>3.25</v>
          </cell>
          <cell r="F76">
            <v>9</v>
          </cell>
          <cell r="G76">
            <v>10</v>
          </cell>
          <cell r="H76">
            <v>5</v>
          </cell>
          <cell r="I76">
            <v>5</v>
          </cell>
          <cell r="J76">
            <v>2</v>
          </cell>
          <cell r="K76">
            <v>34.25</v>
          </cell>
          <cell r="L76" t="str">
            <v>E2</v>
          </cell>
          <cell r="N76" t="e">
            <v>#REF!</v>
          </cell>
          <cell r="O76" t="e">
            <v>#REF!</v>
          </cell>
          <cell r="P76" t="e">
            <v>#REF!</v>
          </cell>
          <cell r="Q76" t="e">
            <v>#REF!</v>
          </cell>
          <cell r="R76" t="e">
            <v>#REF!</v>
          </cell>
          <cell r="S76" t="e">
            <v>#REF!</v>
          </cell>
          <cell r="T76" t="e">
            <v>#REF!</v>
          </cell>
          <cell r="U76" t="e">
            <v>#REF!</v>
          </cell>
          <cell r="V76" t="e">
            <v>#REF!</v>
          </cell>
          <cell r="Y76">
            <v>0.15</v>
          </cell>
          <cell r="Z76">
            <v>0.45</v>
          </cell>
          <cell r="AA76">
            <v>0.05</v>
          </cell>
          <cell r="AB76">
            <v>0.35</v>
          </cell>
          <cell r="AF76" t="str">
            <v>Diesel non richiesto</v>
          </cell>
          <cell r="AM76" t="str">
            <v>KO</v>
          </cell>
          <cell r="AN76" t="str">
            <v>OMAN</v>
          </cell>
        </row>
        <row r="77">
          <cell r="B77" t="str">
            <v>POLONIA</v>
          </cell>
          <cell r="C77">
            <v>156</v>
          </cell>
          <cell r="D77">
            <v>240</v>
          </cell>
          <cell r="E77">
            <v>800</v>
          </cell>
          <cell r="F77">
            <v>800</v>
          </cell>
          <cell r="G77">
            <v>800</v>
          </cell>
          <cell r="H77">
            <v>700</v>
          </cell>
          <cell r="I77">
            <v>500</v>
          </cell>
          <cell r="J77">
            <v>300</v>
          </cell>
          <cell r="K77">
            <v>4140</v>
          </cell>
          <cell r="L77" t="str">
            <v>E4</v>
          </cell>
          <cell r="M77" t="str">
            <v>I/CE</v>
          </cell>
          <cell r="N77" t="e">
            <v>#REF!</v>
          </cell>
          <cell r="O77" t="e">
            <v>#REF!</v>
          </cell>
          <cell r="P77" t="e">
            <v>#REF!</v>
          </cell>
          <cell r="Q77" t="e">
            <v>#REF!</v>
          </cell>
          <cell r="R77" t="e">
            <v>#REF!</v>
          </cell>
          <cell r="S77" t="e">
            <v>#REF!</v>
          </cell>
          <cell r="T77" t="e">
            <v>#REF!</v>
          </cell>
          <cell r="U77" t="str">
            <v>?</v>
          </cell>
          <cell r="V77" t="str">
            <v>?</v>
          </cell>
          <cell r="AM77" t="str">
            <v>OK</v>
          </cell>
          <cell r="AN77" t="str">
            <v>POLONIA</v>
          </cell>
        </row>
        <row r="78">
          <cell r="B78" t="str">
            <v>QUATAR</v>
          </cell>
          <cell r="C78">
            <v>159</v>
          </cell>
          <cell r="D78">
            <v>0</v>
          </cell>
          <cell r="E78">
            <v>2.6</v>
          </cell>
          <cell r="F78">
            <v>6</v>
          </cell>
          <cell r="G78">
            <v>6</v>
          </cell>
          <cell r="H78">
            <v>4</v>
          </cell>
          <cell r="I78">
            <v>4</v>
          </cell>
          <cell r="J78">
            <v>2</v>
          </cell>
          <cell r="K78">
            <v>24.6</v>
          </cell>
          <cell r="L78" t="str">
            <v>E2</v>
          </cell>
          <cell r="N78" t="e">
            <v>#REF!</v>
          </cell>
          <cell r="O78" t="e">
            <v>#REF!</v>
          </cell>
          <cell r="P78" t="e">
            <v>#REF!</v>
          </cell>
          <cell r="Q78" t="e">
            <v>#REF!</v>
          </cell>
          <cell r="R78" t="e">
            <v>#REF!</v>
          </cell>
          <cell r="S78" t="e">
            <v>#REF!</v>
          </cell>
          <cell r="T78" t="e">
            <v>#REF!</v>
          </cell>
          <cell r="U78" t="e">
            <v>#REF!</v>
          </cell>
          <cell r="V78" t="e">
            <v>#REF!</v>
          </cell>
          <cell r="Y78">
            <v>0.15</v>
          </cell>
          <cell r="Z78">
            <v>0.45</v>
          </cell>
          <cell r="AA78">
            <v>0.05</v>
          </cell>
          <cell r="AB78">
            <v>0.35</v>
          </cell>
          <cell r="AF78" t="str">
            <v>Diesel non richiesto</v>
          </cell>
          <cell r="AM78" t="str">
            <v>KO</v>
          </cell>
          <cell r="AN78" t="str">
            <v>QUATAR</v>
          </cell>
        </row>
        <row r="79">
          <cell r="B79" t="str">
            <v>SINGAPORE</v>
          </cell>
          <cell r="C79">
            <v>159</v>
          </cell>
          <cell r="D79">
            <v>0</v>
          </cell>
          <cell r="E79">
            <v>70</v>
          </cell>
          <cell r="F79">
            <v>160</v>
          </cell>
          <cell r="G79">
            <v>170</v>
          </cell>
          <cell r="H79">
            <v>130</v>
          </cell>
          <cell r="I79">
            <v>100</v>
          </cell>
          <cell r="J79">
            <v>50</v>
          </cell>
          <cell r="K79">
            <v>680</v>
          </cell>
          <cell r="L79" t="str">
            <v>E3</v>
          </cell>
          <cell r="N79" t="e">
            <v>#REF!</v>
          </cell>
          <cell r="O79" t="e">
            <v>#REF!</v>
          </cell>
          <cell r="P79" t="e">
            <v>#REF!</v>
          </cell>
          <cell r="Q79" t="e">
            <v>#REF!</v>
          </cell>
          <cell r="R79" t="e">
            <v>#REF!</v>
          </cell>
          <cell r="S79" t="e">
            <v>#REF!</v>
          </cell>
          <cell r="T79" t="e">
            <v>#REF!</v>
          </cell>
          <cell r="U79" t="e">
            <v>#REF!</v>
          </cell>
          <cell r="V79" t="e">
            <v>#REF!</v>
          </cell>
          <cell r="Y79">
            <v>0.05</v>
          </cell>
          <cell r="Z79">
            <v>0.1</v>
          </cell>
          <cell r="AB79">
            <v>0.65</v>
          </cell>
          <cell r="AD79">
            <v>0.2</v>
          </cell>
          <cell r="AF79" t="str">
            <v>Diesel non richiesto</v>
          </cell>
          <cell r="AM79" t="str">
            <v>KO</v>
          </cell>
          <cell r="AN79" t="str">
            <v>SINGAPORE</v>
          </cell>
        </row>
        <row r="80">
          <cell r="B80" t="str">
            <v>SVEZIA</v>
          </cell>
          <cell r="C80">
            <v>159</v>
          </cell>
          <cell r="D80">
            <v>70</v>
          </cell>
          <cell r="E80">
            <v>349.52499999999998</v>
          </cell>
          <cell r="F80">
            <v>360</v>
          </cell>
          <cell r="G80">
            <v>352</v>
          </cell>
          <cell r="H80">
            <v>250</v>
          </cell>
          <cell r="I80">
            <v>260</v>
          </cell>
          <cell r="J80">
            <v>150</v>
          </cell>
          <cell r="K80">
            <v>1791.5250000000001</v>
          </cell>
          <cell r="L80" t="str">
            <v>E4</v>
          </cell>
          <cell r="M80" t="str">
            <v>PF</v>
          </cell>
          <cell r="N80" t="e">
            <v>#REF!</v>
          </cell>
          <cell r="O80" t="e">
            <v>#REF!</v>
          </cell>
          <cell r="P80" t="e">
            <v>#REF!</v>
          </cell>
          <cell r="Q80" t="e">
            <v>#REF!</v>
          </cell>
          <cell r="R80" t="e">
            <v>#REF!</v>
          </cell>
          <cell r="S80" t="e">
            <v>#REF!</v>
          </cell>
          <cell r="T80" t="e">
            <v>#REF!</v>
          </cell>
          <cell r="U80" t="str">
            <v>?</v>
          </cell>
          <cell r="V80" t="str">
            <v>?</v>
          </cell>
          <cell r="Y80">
            <v>0.05</v>
          </cell>
          <cell r="Z80">
            <v>0.2</v>
          </cell>
          <cell r="AA80">
            <v>0.25</v>
          </cell>
          <cell r="AB80">
            <v>0.1</v>
          </cell>
          <cell r="AC80">
            <v>0.1</v>
          </cell>
          <cell r="AD80">
            <v>0.12</v>
          </cell>
          <cell r="AH80">
            <v>0.05</v>
          </cell>
          <cell r="AJ80">
            <v>0.05</v>
          </cell>
          <cell r="AL80">
            <v>0.08</v>
          </cell>
          <cell r="AM80" t="str">
            <v>KO</v>
          </cell>
          <cell r="AN80" t="str">
            <v>SVEZIA</v>
          </cell>
        </row>
        <row r="81">
          <cell r="B81" t="str">
            <v>TAIWAN</v>
          </cell>
          <cell r="C81">
            <v>159</v>
          </cell>
          <cell r="D81">
            <v>0</v>
          </cell>
          <cell r="E81">
            <v>80</v>
          </cell>
          <cell r="F81">
            <v>150</v>
          </cell>
          <cell r="G81">
            <v>250</v>
          </cell>
          <cell r="H81">
            <v>200</v>
          </cell>
          <cell r="I81">
            <v>150</v>
          </cell>
          <cell r="J81">
            <v>100</v>
          </cell>
          <cell r="K81">
            <v>930</v>
          </cell>
          <cell r="L81" t="str">
            <v>E3 (OBD dal 1/2008)</v>
          </cell>
          <cell r="N81" t="e">
            <v>#REF!</v>
          </cell>
          <cell r="O81" t="e">
            <v>#REF!</v>
          </cell>
          <cell r="P81" t="e">
            <v>#REF!</v>
          </cell>
          <cell r="Q81" t="e">
            <v>#REF!</v>
          </cell>
          <cell r="R81" t="e">
            <v>#REF!</v>
          </cell>
          <cell r="S81" t="e">
            <v>#REF!</v>
          </cell>
          <cell r="T81" t="e">
            <v>#REF!</v>
          </cell>
          <cell r="U81" t="e">
            <v>#REF!</v>
          </cell>
          <cell r="V81" t="e">
            <v>#REF!</v>
          </cell>
          <cell r="Y81">
            <v>0.05</v>
          </cell>
          <cell r="Z81">
            <v>0.1</v>
          </cell>
          <cell r="AA81">
            <v>0.1</v>
          </cell>
          <cell r="AB81">
            <v>0.55000000000000004</v>
          </cell>
          <cell r="AC81">
            <v>0.05</v>
          </cell>
          <cell r="AD81">
            <v>0.15</v>
          </cell>
          <cell r="AF81" t="str">
            <v>Diesel non richiesto</v>
          </cell>
          <cell r="AM81" t="str">
            <v>KO</v>
          </cell>
          <cell r="AN81" t="str">
            <v>TAIWAN</v>
          </cell>
        </row>
        <row r="82">
          <cell r="B82" t="str">
            <v>THAILANDIA</v>
          </cell>
          <cell r="C82">
            <v>159</v>
          </cell>
          <cell r="D82">
            <v>0</v>
          </cell>
          <cell r="E82">
            <v>8</v>
          </cell>
          <cell r="F82">
            <v>30</v>
          </cell>
          <cell r="G82">
            <v>30</v>
          </cell>
          <cell r="H82">
            <v>20</v>
          </cell>
          <cell r="I82">
            <v>15</v>
          </cell>
          <cell r="J82">
            <v>10</v>
          </cell>
          <cell r="K82">
            <v>113</v>
          </cell>
          <cell r="L82" t="str">
            <v xml:space="preserve">E3  (E4  proposto dal 2007) </v>
          </cell>
          <cell r="N82" t="e">
            <v>#REF!</v>
          </cell>
          <cell r="O82" t="e">
            <v>#REF!</v>
          </cell>
          <cell r="P82" t="e">
            <v>#REF!</v>
          </cell>
          <cell r="Q82" t="e">
            <v>#REF!</v>
          </cell>
          <cell r="R82" t="e">
            <v>#REF!</v>
          </cell>
          <cell r="S82" t="e">
            <v>#REF!</v>
          </cell>
          <cell r="T82" t="e">
            <v>#REF!</v>
          </cell>
          <cell r="U82" t="str">
            <v>?</v>
          </cell>
          <cell r="V82" t="str">
            <v>?</v>
          </cell>
          <cell r="Y82">
            <v>0.05</v>
          </cell>
          <cell r="Z82">
            <v>0.1</v>
          </cell>
          <cell r="AB82">
            <v>0.65</v>
          </cell>
          <cell r="AD82">
            <v>0.2</v>
          </cell>
          <cell r="AF82" t="str">
            <v>Diesel non richiesto</v>
          </cell>
          <cell r="AM82" t="str">
            <v>KO</v>
          </cell>
          <cell r="AN82" t="str">
            <v>THAILANDIA</v>
          </cell>
        </row>
        <row r="83">
          <cell r="B83" t="str">
            <v>UCRAINA</v>
          </cell>
          <cell r="C83">
            <v>159</v>
          </cell>
          <cell r="D83">
            <v>12</v>
          </cell>
          <cell r="E83">
            <v>20</v>
          </cell>
          <cell r="F83">
            <v>35</v>
          </cell>
          <cell r="G83">
            <v>35</v>
          </cell>
          <cell r="H83">
            <v>20</v>
          </cell>
          <cell r="I83">
            <v>15</v>
          </cell>
          <cell r="J83">
            <v>10</v>
          </cell>
          <cell r="K83">
            <v>147</v>
          </cell>
          <cell r="L83" t="str">
            <v xml:space="preserve"> [ E2 ]</v>
          </cell>
          <cell r="N83" t="e">
            <v>#REF!</v>
          </cell>
          <cell r="O83" t="e">
            <v>#REF!</v>
          </cell>
          <cell r="P83" t="e">
            <v>#REF!</v>
          </cell>
          <cell r="Q83" t="e">
            <v>#REF!</v>
          </cell>
          <cell r="R83" t="e">
            <v>#REF!</v>
          </cell>
          <cell r="S83" t="e">
            <v>#REF!</v>
          </cell>
          <cell r="T83" t="e">
            <v>#REF!</v>
          </cell>
          <cell r="U83" t="str">
            <v>?</v>
          </cell>
          <cell r="V83" t="str">
            <v>?</v>
          </cell>
          <cell r="Y83">
            <v>0.3</v>
          </cell>
          <cell r="Z83">
            <v>0.02</v>
          </cell>
          <cell r="AA83">
            <v>0.3</v>
          </cell>
          <cell r="AB83">
            <v>0.16</v>
          </cell>
          <cell r="AC83">
            <v>0.01</v>
          </cell>
          <cell r="AD83">
            <v>0.01</v>
          </cell>
          <cell r="AG83">
            <v>0.05</v>
          </cell>
          <cell r="AH83">
            <v>0.05</v>
          </cell>
          <cell r="AL83">
            <v>0.1</v>
          </cell>
          <cell r="AM83" t="str">
            <v>KO</v>
          </cell>
          <cell r="AN83" t="str">
            <v>UCRAINA</v>
          </cell>
        </row>
        <row r="85">
          <cell r="B85" t="str">
            <v xml:space="preserve">TOTALE </v>
          </cell>
          <cell r="C85">
            <v>159</v>
          </cell>
          <cell r="D85">
            <v>787.09999999999991</v>
          </cell>
          <cell r="E85">
            <v>8661.4875000000011</v>
          </cell>
          <cell r="F85">
            <v>11379</v>
          </cell>
          <cell r="G85">
            <v>11397</v>
          </cell>
          <cell r="H85">
            <v>9673</v>
          </cell>
          <cell r="I85">
            <v>8456</v>
          </cell>
          <cell r="J85">
            <v>4891</v>
          </cell>
          <cell r="K85">
            <v>55244.587500000009</v>
          </cell>
        </row>
        <row r="87">
          <cell r="B87" t="str">
            <v>VOLUMI INIZIATIVA</v>
          </cell>
        </row>
        <row r="88">
          <cell r="B88" t="str">
            <v>AUSTRIALIA</v>
          </cell>
          <cell r="C88">
            <v>939</v>
          </cell>
          <cell r="E88">
            <v>1277</v>
          </cell>
        </row>
        <row r="90">
          <cell r="B90" t="str">
            <v>ALTRI</v>
          </cell>
          <cell r="E90">
            <v>4984</v>
          </cell>
        </row>
        <row r="92">
          <cell r="B92" t="str">
            <v>TOTALE</v>
          </cell>
          <cell r="E92">
            <v>6261</v>
          </cell>
        </row>
        <row r="95">
          <cell r="B95" t="str">
            <v>VOLUMI ALTRI INIZIATIVA</v>
          </cell>
          <cell r="K95">
            <v>53587.637500000012</v>
          </cell>
        </row>
        <row r="98">
          <cell r="B98" t="str">
            <v>TOTALE MERCATI INIZIATIVA</v>
          </cell>
          <cell r="E98">
            <v>7979.0375000000004</v>
          </cell>
        </row>
        <row r="100">
          <cell r="B100" t="str">
            <v>TOTALE MERCATI EXTRA INIZIATIVA</v>
          </cell>
          <cell r="E100">
            <v>630.97499999999991</v>
          </cell>
        </row>
        <row r="102">
          <cell r="B102" t="str">
            <v>GIAPPONE</v>
          </cell>
          <cell r="E102">
            <v>3574</v>
          </cell>
        </row>
        <row r="103">
          <cell r="B103" t="str">
            <v>AUSTRALIA/N.ZELANDA</v>
          </cell>
          <cell r="E103">
            <v>1550</v>
          </cell>
        </row>
        <row r="106">
          <cell r="B106" t="str">
            <v>Allestimento:</v>
          </cell>
        </row>
        <row r="107">
          <cell r="B107" t="str">
            <v xml:space="preserve">Altri Italia/Centro Europa (000-G.Sx.) </v>
          </cell>
        </row>
        <row r="108">
          <cell r="B108" t="str">
            <v>Altri Italia/Centro Europa (870-G.Dx.)</v>
          </cell>
        </row>
        <row r="109">
          <cell r="B109" t="str">
            <v>Russia / Cina (790-G.Sx.)</v>
          </cell>
        </row>
        <row r="110">
          <cell r="B110" t="str">
            <v>Italia/Centro Europa/Overseas No EOBD Gsx</v>
          </cell>
        </row>
        <row r="111">
          <cell r="B111" t="str">
            <v>Italia/Centro Europa/Overseas No EOBD Gdx</v>
          </cell>
        </row>
        <row r="112">
          <cell r="B112" t="str">
            <v>Brasile (Gasolina-553-G.Sx.)</v>
          </cell>
        </row>
        <row r="113">
          <cell r="B113" t="str">
            <v>Messico (470 Gsx, EOBD)</v>
          </cell>
        </row>
        <row r="121">
          <cell r="AQ121" t="str">
            <v>INIZIATIVA</v>
          </cell>
          <cell r="AR121" t="str">
            <v>DELTA</v>
          </cell>
        </row>
        <row r="122">
          <cell r="B122" t="str">
            <v>GIAPPONE</v>
          </cell>
          <cell r="C122">
            <v>159</v>
          </cell>
          <cell r="D122">
            <v>200</v>
          </cell>
          <cell r="E122">
            <v>3484</v>
          </cell>
          <cell r="F122">
            <v>3512</v>
          </cell>
          <cell r="G122">
            <v>3570</v>
          </cell>
          <cell r="H122">
            <v>3188</v>
          </cell>
          <cell r="I122">
            <v>2736</v>
          </cell>
          <cell r="J122">
            <v>843</v>
          </cell>
          <cell r="K122">
            <v>17533</v>
          </cell>
          <cell r="AQ122">
            <v>17333</v>
          </cell>
          <cell r="AR122">
            <v>200</v>
          </cell>
        </row>
        <row r="124">
          <cell r="B124" t="str">
            <v>AUSTRALIA</v>
          </cell>
          <cell r="C124">
            <v>159</v>
          </cell>
          <cell r="D124">
            <v>0</v>
          </cell>
          <cell r="E124">
            <v>310</v>
          </cell>
          <cell r="F124">
            <v>1320</v>
          </cell>
          <cell r="G124">
            <v>1200</v>
          </cell>
          <cell r="H124">
            <v>1000</v>
          </cell>
          <cell r="I124">
            <v>1000</v>
          </cell>
          <cell r="J124">
            <v>600</v>
          </cell>
          <cell r="K124">
            <v>5430</v>
          </cell>
          <cell r="AQ124">
            <v>5490</v>
          </cell>
          <cell r="AR124">
            <v>-60</v>
          </cell>
        </row>
        <row r="126">
          <cell r="B126" t="str">
            <v>ALTRI</v>
          </cell>
          <cell r="C126">
            <v>159</v>
          </cell>
          <cell r="D126">
            <v>587.09999999999991</v>
          </cell>
          <cell r="E126">
            <v>4867.4875000000011</v>
          </cell>
          <cell r="F126">
            <v>6547</v>
          </cell>
          <cell r="G126">
            <v>6627</v>
          </cell>
          <cell r="H126">
            <v>5485</v>
          </cell>
          <cell r="I126">
            <v>4720</v>
          </cell>
          <cell r="J126">
            <v>3448</v>
          </cell>
          <cell r="K126">
            <v>32281.587500000009</v>
          </cell>
          <cell r="AQ126">
            <v>28677</v>
          </cell>
          <cell r="AR126">
            <v>3604.5875000000087</v>
          </cell>
        </row>
      </sheetData>
      <sheetData sheetId="1" refreshError="1"/>
      <sheetData sheetId="2" refreshError="1">
        <row r="2">
          <cell r="A2" t="str">
            <v>Analisi per Mercati Overseas Modello 159</v>
          </cell>
        </row>
        <row r="3">
          <cell r="M3" t="str">
            <v>Delta COSTO vs. I/CE</v>
          </cell>
        </row>
        <row r="4">
          <cell r="A4" t="str">
            <v>PAESE</v>
          </cell>
          <cell r="B4" t="str">
            <v>Gsx</v>
          </cell>
          <cell r="C4" t="str">
            <v>Gdx</v>
          </cell>
          <cell r="D4" t="str">
            <v>Volumi vita</v>
          </cell>
          <cell r="E4" t="str">
            <v>ORDINABILITA'</v>
          </cell>
          <cell r="F4" t="str">
            <v>ALLESTIMENTO</v>
          </cell>
          <cell r="G4" t="str">
            <v>Omologazione</v>
          </cell>
          <cell r="H4" t="str">
            <v>Bad Fuel PETROL</v>
          </cell>
          <cell r="I4" t="str">
            <v>Bad Fuel DIESEL</v>
          </cell>
          <cell r="J4" t="str">
            <v>Cat Ds</v>
          </cell>
          <cell r="M4" t="str">
            <v>Variabili</v>
          </cell>
          <cell r="N4" t="str">
            <v>Investimenti</v>
          </cell>
        </row>
        <row r="5">
          <cell r="A5" t="str">
            <v>BAHARAIN</v>
          </cell>
          <cell r="B5" t="str">
            <v>x</v>
          </cell>
          <cell r="D5">
            <v>64.825000000000003</v>
          </cell>
          <cell r="E5">
            <v>38777</v>
          </cell>
          <cell r="F5" t="str">
            <v>PAESI ARABI</v>
          </cell>
          <cell r="G5" t="str">
            <v>in progress</v>
          </cell>
          <cell r="H5">
            <v>0</v>
          </cell>
          <cell r="I5" t="str">
            <v>not requested</v>
          </cell>
        </row>
        <row r="6">
          <cell r="A6" t="str">
            <v>CILE</v>
          </cell>
          <cell r="B6" t="str">
            <v>x</v>
          </cell>
          <cell r="D6">
            <v>267.05</v>
          </cell>
          <cell r="E6">
            <v>38626</v>
          </cell>
          <cell r="F6" t="str">
            <v>SUDAMERICA</v>
          </cell>
          <cell r="G6" t="str">
            <v>in progress</v>
          </cell>
          <cell r="H6">
            <v>0</v>
          </cell>
          <cell r="I6" t="str">
            <v>not requested</v>
          </cell>
        </row>
        <row r="7">
          <cell r="A7" t="str">
            <v>GIAPPONE GDX</v>
          </cell>
          <cell r="B7" t="str">
            <v xml:space="preserve"> </v>
          </cell>
          <cell r="C7" t="str">
            <v>x</v>
          </cell>
          <cell r="D7">
            <v>7626</v>
          </cell>
          <cell r="E7">
            <v>38718</v>
          </cell>
          <cell r="F7" t="str">
            <v>JAPAN GSX</v>
          </cell>
          <cell r="G7">
            <v>38563</v>
          </cell>
          <cell r="H7">
            <v>0</v>
          </cell>
          <cell r="I7" t="str">
            <v>not requested</v>
          </cell>
        </row>
        <row r="8">
          <cell r="A8" t="str">
            <v>GIAPPONE GSX</v>
          </cell>
          <cell r="B8" t="str">
            <v>x</v>
          </cell>
          <cell r="C8" t="str">
            <v xml:space="preserve"> </v>
          </cell>
          <cell r="D8">
            <v>9907</v>
          </cell>
          <cell r="E8">
            <v>38626</v>
          </cell>
          <cell r="F8" t="str">
            <v>JAPAN GDX</v>
          </cell>
          <cell r="G8" t="str">
            <v>in progress</v>
          </cell>
          <cell r="H8">
            <v>0</v>
          </cell>
          <cell r="I8" t="str">
            <v>not requested</v>
          </cell>
        </row>
        <row r="9">
          <cell r="A9" t="str">
            <v>HONG KONG</v>
          </cell>
          <cell r="B9" t="str">
            <v xml:space="preserve"> </v>
          </cell>
          <cell r="C9" t="str">
            <v>x</v>
          </cell>
          <cell r="D9">
            <v>205.875</v>
          </cell>
          <cell r="E9">
            <v>38718</v>
          </cell>
          <cell r="F9" t="str">
            <v>I / CE</v>
          </cell>
          <cell r="G9" t="str">
            <v>in progress</v>
          </cell>
          <cell r="H9">
            <v>0</v>
          </cell>
          <cell r="I9" t="str">
            <v>not requested</v>
          </cell>
        </row>
        <row r="10">
          <cell r="A10" t="str">
            <v>MESSICO</v>
          </cell>
          <cell r="B10" t="str">
            <v>x</v>
          </cell>
          <cell r="D10">
            <v>1004.75</v>
          </cell>
          <cell r="E10">
            <v>38777</v>
          </cell>
          <cell r="F10" t="str">
            <v>MEX / SUDAM.</v>
          </cell>
          <cell r="G10" t="str">
            <v>in progress</v>
          </cell>
          <cell r="H10">
            <v>0</v>
          </cell>
          <cell r="I10" t="str">
            <v>not requested</v>
          </cell>
        </row>
        <row r="11">
          <cell r="A11" t="str">
            <v>OMAN</v>
          </cell>
          <cell r="B11" t="str">
            <v>x</v>
          </cell>
          <cell r="D11">
            <v>34.25</v>
          </cell>
          <cell r="E11">
            <v>38777</v>
          </cell>
          <cell r="F11" t="str">
            <v>PAESI ARABI</v>
          </cell>
          <cell r="G11" t="str">
            <v>in progress</v>
          </cell>
          <cell r="H11">
            <v>0</v>
          </cell>
          <cell r="I11" t="str">
            <v>not requested</v>
          </cell>
        </row>
        <row r="12">
          <cell r="A12" t="str">
            <v>QUATAR</v>
          </cell>
          <cell r="B12" t="str">
            <v>x</v>
          </cell>
          <cell r="D12">
            <v>24.6</v>
          </cell>
          <cell r="E12">
            <v>38777</v>
          </cell>
          <cell r="F12" t="str">
            <v>PAESI ARABI</v>
          </cell>
          <cell r="G12" t="str">
            <v>in progress</v>
          </cell>
          <cell r="H12">
            <v>0</v>
          </cell>
          <cell r="I12" t="str">
            <v>not requested</v>
          </cell>
        </row>
        <row r="13">
          <cell r="A13" t="str">
            <v>SINGAPORE</v>
          </cell>
          <cell r="B13" t="str">
            <v xml:space="preserve"> </v>
          </cell>
          <cell r="C13" t="str">
            <v>x</v>
          </cell>
          <cell r="D13">
            <v>680</v>
          </cell>
          <cell r="E13">
            <v>38718</v>
          </cell>
          <cell r="F13" t="str">
            <v>I / CE</v>
          </cell>
          <cell r="G13" t="str">
            <v>in progress</v>
          </cell>
          <cell r="H13">
            <v>0</v>
          </cell>
          <cell r="I13" t="str">
            <v>not requested</v>
          </cell>
        </row>
        <row r="14">
          <cell r="A14" t="str">
            <v>TAIWAN</v>
          </cell>
          <cell r="B14" t="str">
            <v>x</v>
          </cell>
          <cell r="D14">
            <v>930</v>
          </cell>
          <cell r="E14">
            <v>38777</v>
          </cell>
          <cell r="F14" t="str">
            <v>I / CE</v>
          </cell>
          <cell r="G14" t="str">
            <v>in progress</v>
          </cell>
          <cell r="H14">
            <v>0</v>
          </cell>
          <cell r="I14" t="str">
            <v>not requested</v>
          </cell>
        </row>
        <row r="15">
          <cell r="A15" t="str">
            <v>THAILANDIA</v>
          </cell>
          <cell r="B15" t="str">
            <v xml:space="preserve"> </v>
          </cell>
          <cell r="C15" t="str">
            <v>x</v>
          </cell>
          <cell r="D15">
            <v>113</v>
          </cell>
          <cell r="E15">
            <v>38777</v>
          </cell>
          <cell r="F15" t="str">
            <v>I / CE</v>
          </cell>
          <cell r="G15" t="str">
            <v>in progress</v>
          </cell>
          <cell r="H15">
            <v>0</v>
          </cell>
          <cell r="I15" t="str">
            <v>not requested</v>
          </cell>
        </row>
        <row r="16">
          <cell r="A16" t="str">
            <v>AUSTRALIA</v>
          </cell>
          <cell r="C16" t="str">
            <v>x</v>
          </cell>
          <cell r="D16">
            <v>5430</v>
          </cell>
          <cell r="E16">
            <v>38718</v>
          </cell>
          <cell r="F16" t="str">
            <v>AUSTRALIA</v>
          </cell>
          <cell r="G16" t="str">
            <v>in progress</v>
          </cell>
          <cell r="H16">
            <v>0</v>
          </cell>
          <cell r="I16">
            <v>0</v>
          </cell>
        </row>
        <row r="17">
          <cell r="A17" t="str">
            <v>CIPRO</v>
          </cell>
          <cell r="B17" t="str">
            <v>x</v>
          </cell>
          <cell r="C17" t="str">
            <v>x</v>
          </cell>
          <cell r="D17">
            <v>484.375</v>
          </cell>
          <cell r="E17">
            <v>38626</v>
          </cell>
          <cell r="F17" t="str">
            <v>I / CE</v>
          </cell>
          <cell r="G17" t="str">
            <v>ok</v>
          </cell>
          <cell r="H17">
            <v>0</v>
          </cell>
          <cell r="I17">
            <v>0</v>
          </cell>
        </row>
        <row r="18">
          <cell r="A18" t="str">
            <v>ESTONIA</v>
          </cell>
          <cell r="B18" t="str">
            <v>x</v>
          </cell>
          <cell r="D18">
            <v>146.875</v>
          </cell>
          <cell r="E18">
            <v>38626</v>
          </cell>
          <cell r="F18" t="str">
            <v>I / CE</v>
          </cell>
          <cell r="G18" t="str">
            <v xml:space="preserve">ok </v>
          </cell>
          <cell r="H18">
            <v>0</v>
          </cell>
          <cell r="I18">
            <v>0</v>
          </cell>
        </row>
        <row r="19">
          <cell r="A19" t="str">
            <v>FINLANDIA</v>
          </cell>
          <cell r="B19" t="str">
            <v>x</v>
          </cell>
          <cell r="D19">
            <v>1871.6</v>
          </cell>
          <cell r="E19">
            <v>38626</v>
          </cell>
          <cell r="F19" t="str">
            <v>I / CE</v>
          </cell>
          <cell r="G19" t="str">
            <v xml:space="preserve">ok </v>
          </cell>
          <cell r="H19">
            <v>0</v>
          </cell>
          <cell r="I19">
            <v>0</v>
          </cell>
        </row>
        <row r="20">
          <cell r="A20" t="str">
            <v>GIBILTERRA</v>
          </cell>
          <cell r="B20" t="str">
            <v>x</v>
          </cell>
          <cell r="C20" t="str">
            <v>x</v>
          </cell>
          <cell r="D20">
            <v>473.3</v>
          </cell>
          <cell r="E20">
            <v>38626</v>
          </cell>
          <cell r="F20" t="str">
            <v>I / CE</v>
          </cell>
          <cell r="G20" t="str">
            <v>in progress</v>
          </cell>
          <cell r="H20">
            <v>0</v>
          </cell>
          <cell r="I20">
            <v>0</v>
          </cell>
        </row>
        <row r="21">
          <cell r="A21" t="str">
            <v>GUADALUPE</v>
          </cell>
          <cell r="B21" t="str">
            <v>x</v>
          </cell>
          <cell r="D21">
            <v>141.875</v>
          </cell>
          <cell r="E21">
            <v>38626</v>
          </cell>
          <cell r="F21" t="str">
            <v>I / CE</v>
          </cell>
          <cell r="G21" t="str">
            <v>ok</v>
          </cell>
          <cell r="H21">
            <v>0</v>
          </cell>
          <cell r="I21">
            <v>0</v>
          </cell>
        </row>
        <row r="22">
          <cell r="A22" t="str">
            <v>LITUANIA</v>
          </cell>
          <cell r="B22" t="str">
            <v>x</v>
          </cell>
          <cell r="D22">
            <v>119.25</v>
          </cell>
          <cell r="E22">
            <v>38626</v>
          </cell>
          <cell r="F22" t="str">
            <v>I / CE</v>
          </cell>
          <cell r="G22" t="str">
            <v>ok</v>
          </cell>
          <cell r="H22">
            <v>0</v>
          </cell>
          <cell r="I22">
            <v>0</v>
          </cell>
        </row>
        <row r="23">
          <cell r="A23" t="str">
            <v>MALTA</v>
          </cell>
          <cell r="B23" t="str">
            <v>x</v>
          </cell>
          <cell r="C23" t="str">
            <v>x</v>
          </cell>
          <cell r="D23">
            <v>223.67500000000001</v>
          </cell>
          <cell r="E23">
            <v>38626</v>
          </cell>
          <cell r="F23" t="str">
            <v>I / CE</v>
          </cell>
          <cell r="G23" t="str">
            <v>ok</v>
          </cell>
          <cell r="H23">
            <v>0</v>
          </cell>
          <cell r="I23">
            <v>0</v>
          </cell>
        </row>
        <row r="24">
          <cell r="A24" t="str">
            <v>MARTINICA</v>
          </cell>
          <cell r="B24" t="str">
            <v>x</v>
          </cell>
          <cell r="D24">
            <v>132.0625</v>
          </cell>
          <cell r="E24">
            <v>38626</v>
          </cell>
          <cell r="F24" t="str">
            <v>I / CE</v>
          </cell>
          <cell r="G24" t="str">
            <v>ok</v>
          </cell>
          <cell r="H24">
            <v>0</v>
          </cell>
          <cell r="I24">
            <v>0</v>
          </cell>
        </row>
        <row r="25">
          <cell r="A25" t="str">
            <v>NORVEGIA</v>
          </cell>
          <cell r="B25" t="str">
            <v>x</v>
          </cell>
          <cell r="D25">
            <v>322.3</v>
          </cell>
          <cell r="E25">
            <v>38626</v>
          </cell>
          <cell r="F25" t="str">
            <v>I / CE</v>
          </cell>
          <cell r="G25" t="str">
            <v>ok</v>
          </cell>
          <cell r="H25">
            <v>0</v>
          </cell>
          <cell r="I25">
            <v>0</v>
          </cell>
        </row>
        <row r="26">
          <cell r="A26" t="str">
            <v>POLONIA</v>
          </cell>
          <cell r="B26" t="str">
            <v>x</v>
          </cell>
          <cell r="D26">
            <v>4140</v>
          </cell>
          <cell r="E26">
            <v>38899</v>
          </cell>
          <cell r="F26" t="str">
            <v>I / CE</v>
          </cell>
          <cell r="G26" t="str">
            <v>ok</v>
          </cell>
          <cell r="H26">
            <v>0</v>
          </cell>
          <cell r="I26">
            <v>0</v>
          </cell>
        </row>
        <row r="27">
          <cell r="A27" t="str">
            <v>REUNION</v>
          </cell>
          <cell r="B27" t="str">
            <v>x</v>
          </cell>
          <cell r="D27">
            <v>99.25</v>
          </cell>
          <cell r="E27">
            <v>38626</v>
          </cell>
          <cell r="F27" t="str">
            <v>I / CE</v>
          </cell>
          <cell r="G27" t="str">
            <v>ok</v>
          </cell>
          <cell r="H27">
            <v>0</v>
          </cell>
          <cell r="I27">
            <v>0</v>
          </cell>
        </row>
        <row r="28">
          <cell r="A28" t="str">
            <v>SLOVENIA</v>
          </cell>
          <cell r="B28" t="str">
            <v>x</v>
          </cell>
          <cell r="D28">
            <v>579.5</v>
          </cell>
          <cell r="E28">
            <v>38626</v>
          </cell>
          <cell r="F28" t="str">
            <v>I / CE</v>
          </cell>
          <cell r="G28" t="str">
            <v>ok</v>
          </cell>
          <cell r="H28">
            <v>0</v>
          </cell>
          <cell r="I28">
            <v>0</v>
          </cell>
        </row>
        <row r="29">
          <cell r="A29" t="str">
            <v>SVEZIA</v>
          </cell>
          <cell r="B29" t="str">
            <v>x</v>
          </cell>
          <cell r="D29">
            <v>1791.5250000000001</v>
          </cell>
          <cell r="E29">
            <v>38626</v>
          </cell>
          <cell r="F29" t="str">
            <v>I / CE</v>
          </cell>
          <cell r="G29" t="str">
            <v>ok</v>
          </cell>
          <cell r="H29">
            <v>0</v>
          </cell>
          <cell r="I29">
            <v>0</v>
          </cell>
        </row>
        <row r="30">
          <cell r="A30" t="str">
            <v>LETTONIA</v>
          </cell>
          <cell r="B30" t="str">
            <v>x</v>
          </cell>
          <cell r="D30">
            <v>114.875</v>
          </cell>
          <cell r="E30">
            <v>38626</v>
          </cell>
          <cell r="F30" t="str">
            <v>I / CE</v>
          </cell>
          <cell r="G30" t="str">
            <v>ok</v>
          </cell>
          <cell r="H30">
            <v>0</v>
          </cell>
          <cell r="I30">
            <v>0</v>
          </cell>
        </row>
        <row r="31">
          <cell r="A31" t="str">
            <v>MACEDONIA</v>
          </cell>
          <cell r="B31" t="str">
            <v>x</v>
          </cell>
          <cell r="D31">
            <v>56.625</v>
          </cell>
          <cell r="E31">
            <v>38626</v>
          </cell>
          <cell r="F31" t="str">
            <v>I / CE</v>
          </cell>
          <cell r="G31" t="str">
            <v>ok</v>
          </cell>
          <cell r="H31">
            <v>0</v>
          </cell>
          <cell r="I31">
            <v>1</v>
          </cell>
          <cell r="J31">
            <v>3</v>
          </cell>
          <cell r="L31">
            <v>1</v>
          </cell>
        </row>
        <row r="32">
          <cell r="A32" t="str">
            <v>MALESIA</v>
          </cell>
          <cell r="C32" t="str">
            <v>x</v>
          </cell>
          <cell r="D32">
            <v>1370</v>
          </cell>
          <cell r="E32">
            <v>38718</v>
          </cell>
          <cell r="F32" t="str">
            <v>I / CE</v>
          </cell>
          <cell r="G32" t="str">
            <v>in progress</v>
          </cell>
          <cell r="H32">
            <v>0</v>
          </cell>
          <cell r="I32">
            <v>1</v>
          </cell>
          <cell r="J32">
            <v>3</v>
          </cell>
        </row>
        <row r="33">
          <cell r="A33" t="str">
            <v>NUOVA CALEDONIA</v>
          </cell>
          <cell r="B33" t="str">
            <v>x</v>
          </cell>
          <cell r="D33">
            <v>92.0625</v>
          </cell>
          <cell r="E33">
            <v>38718</v>
          </cell>
          <cell r="F33" t="str">
            <v>I / CE</v>
          </cell>
          <cell r="G33" t="str">
            <v>ok</v>
          </cell>
          <cell r="H33">
            <v>0</v>
          </cell>
          <cell r="I33">
            <v>1</v>
          </cell>
          <cell r="J33">
            <v>3</v>
          </cell>
        </row>
        <row r="34">
          <cell r="A34" t="str">
            <v>NUOVA ZELANDA</v>
          </cell>
          <cell r="B34" t="str">
            <v xml:space="preserve"> </v>
          </cell>
          <cell r="C34" t="str">
            <v>x</v>
          </cell>
          <cell r="D34">
            <v>311</v>
          </cell>
          <cell r="E34">
            <v>38718</v>
          </cell>
          <cell r="F34" t="str">
            <v>I / CE</v>
          </cell>
          <cell r="G34" t="str">
            <v>in progress</v>
          </cell>
          <cell r="H34">
            <v>0</v>
          </cell>
          <cell r="I34">
            <v>2</v>
          </cell>
        </row>
        <row r="35">
          <cell r="A35" t="str">
            <v>BIELORUSSIA</v>
          </cell>
          <cell r="B35" t="str">
            <v>x</v>
          </cell>
          <cell r="D35">
            <v>114.5</v>
          </cell>
          <cell r="E35">
            <v>38838</v>
          </cell>
          <cell r="F35" t="str">
            <v>PF TROP</v>
          </cell>
          <cell r="G35" t="str">
            <v>in progress</v>
          </cell>
          <cell r="H35">
            <v>1</v>
          </cell>
          <cell r="I35" t="str">
            <v>not requested</v>
          </cell>
        </row>
        <row r="36">
          <cell r="A36" t="str">
            <v>CINA</v>
          </cell>
          <cell r="B36" t="str">
            <v>x</v>
          </cell>
          <cell r="D36">
            <v>41775</v>
          </cell>
          <cell r="E36">
            <v>38838</v>
          </cell>
          <cell r="F36" t="str">
            <v>CINA</v>
          </cell>
          <cell r="G36" t="str">
            <v>in progress</v>
          </cell>
          <cell r="H36">
            <v>1</v>
          </cell>
          <cell r="I36" t="str">
            <v>not requested</v>
          </cell>
          <cell r="K36">
            <v>2</v>
          </cell>
        </row>
        <row r="37">
          <cell r="A37" t="str">
            <v>ISRAELE</v>
          </cell>
          <cell r="B37" t="str">
            <v>x</v>
          </cell>
          <cell r="D37">
            <v>136</v>
          </cell>
          <cell r="E37">
            <v>38838</v>
          </cell>
          <cell r="F37" t="str">
            <v>I / CE</v>
          </cell>
          <cell r="G37" t="str">
            <v>in progress</v>
          </cell>
          <cell r="H37">
            <v>1</v>
          </cell>
          <cell r="I37" t="str">
            <v>not requested</v>
          </cell>
        </row>
        <row r="38">
          <cell r="A38" t="str">
            <v>RUSSIA</v>
          </cell>
          <cell r="B38" t="str">
            <v>x</v>
          </cell>
          <cell r="D38">
            <v>1682.75</v>
          </cell>
          <cell r="E38">
            <v>38838</v>
          </cell>
          <cell r="F38" t="str">
            <v>PF TROP</v>
          </cell>
          <cell r="G38" t="str">
            <v>in progress</v>
          </cell>
          <cell r="H38">
            <v>1</v>
          </cell>
          <cell r="I38" t="str">
            <v>not requested</v>
          </cell>
          <cell r="K38">
            <v>1</v>
          </cell>
        </row>
        <row r="39">
          <cell r="A39" t="str">
            <v>ARGENTINA</v>
          </cell>
          <cell r="B39" t="str">
            <v>x</v>
          </cell>
          <cell r="D39">
            <v>680</v>
          </cell>
          <cell r="E39">
            <v>38777</v>
          </cell>
          <cell r="F39" t="str">
            <v>MEX / SUDAM.</v>
          </cell>
          <cell r="G39" t="str">
            <v>in progress</v>
          </cell>
          <cell r="H39">
            <v>1</v>
          </cell>
          <cell r="I39">
            <v>1</v>
          </cell>
          <cell r="J39">
            <v>2</v>
          </cell>
        </row>
        <row r="40">
          <cell r="A40" t="str">
            <v>BULGARIA</v>
          </cell>
          <cell r="B40" t="str">
            <v>x</v>
          </cell>
          <cell r="D40">
            <v>56.625</v>
          </cell>
          <cell r="E40">
            <v>38838</v>
          </cell>
          <cell r="F40" t="str">
            <v>I / CE</v>
          </cell>
          <cell r="G40" t="str">
            <v>in progress</v>
          </cell>
          <cell r="H40">
            <v>1</v>
          </cell>
          <cell r="I40">
            <v>1</v>
          </cell>
          <cell r="J40">
            <v>2</v>
          </cell>
        </row>
        <row r="41">
          <cell r="A41" t="str">
            <v>CROAZIA</v>
          </cell>
          <cell r="B41" t="str">
            <v>x</v>
          </cell>
          <cell r="D41">
            <v>788.25</v>
          </cell>
          <cell r="E41">
            <v>38838</v>
          </cell>
          <cell r="F41" t="str">
            <v>I / CE</v>
          </cell>
          <cell r="G41" t="str">
            <v>in progress</v>
          </cell>
          <cell r="H41">
            <v>1</v>
          </cell>
          <cell r="I41">
            <v>1</v>
          </cell>
          <cell r="J41">
            <v>3</v>
          </cell>
        </row>
        <row r="42">
          <cell r="A42" t="str">
            <v>ROMANIA</v>
          </cell>
          <cell r="B42" t="str">
            <v>x</v>
          </cell>
          <cell r="D42">
            <v>250</v>
          </cell>
          <cell r="E42">
            <v>38838</v>
          </cell>
          <cell r="F42" t="str">
            <v>I / CE</v>
          </cell>
          <cell r="G42" t="str">
            <v>in progress</v>
          </cell>
          <cell r="H42">
            <v>1</v>
          </cell>
          <cell r="I42">
            <v>1</v>
          </cell>
          <cell r="J42">
            <v>2</v>
          </cell>
        </row>
        <row r="43">
          <cell r="A43" t="str">
            <v>SUD AFRICA</v>
          </cell>
          <cell r="B43" t="str">
            <v xml:space="preserve"> </v>
          </cell>
          <cell r="C43" t="str">
            <v>x</v>
          </cell>
          <cell r="D43">
            <v>2180</v>
          </cell>
          <cell r="E43">
            <v>38777</v>
          </cell>
          <cell r="F43" t="str">
            <v>SUDAFRICA</v>
          </cell>
          <cell r="G43" t="str">
            <v>in progress</v>
          </cell>
          <cell r="H43">
            <v>1</v>
          </cell>
          <cell r="I43">
            <v>1</v>
          </cell>
          <cell r="J43">
            <v>2</v>
          </cell>
          <cell r="K43">
            <v>1</v>
          </cell>
          <cell r="L43">
            <v>1</v>
          </cell>
        </row>
        <row r="44">
          <cell r="A44" t="str">
            <v>ARABIA SAUDITA</v>
          </cell>
          <cell r="B44" t="str">
            <v>x</v>
          </cell>
          <cell r="D44">
            <v>1066.4000000000001</v>
          </cell>
          <cell r="E44">
            <v>38899</v>
          </cell>
          <cell r="F44" t="str">
            <v>PAESI ARABI</v>
          </cell>
          <cell r="G44" t="str">
            <v>in progress</v>
          </cell>
          <cell r="H44">
            <v>2</v>
          </cell>
          <cell r="I44" t="str">
            <v>not requested</v>
          </cell>
          <cell r="K44">
            <v>2</v>
          </cell>
        </row>
        <row r="45">
          <cell r="A45" t="str">
            <v>BANGLADESH</v>
          </cell>
          <cell r="B45" t="str">
            <v xml:space="preserve"> </v>
          </cell>
          <cell r="C45" t="str">
            <v>x</v>
          </cell>
          <cell r="D45">
            <v>108</v>
          </cell>
          <cell r="E45">
            <v>38899</v>
          </cell>
          <cell r="F45" t="str">
            <v>I / CE</v>
          </cell>
          <cell r="G45" t="str">
            <v>in progress</v>
          </cell>
          <cell r="H45">
            <v>2</v>
          </cell>
          <cell r="I45" t="str">
            <v>not requested</v>
          </cell>
        </row>
        <row r="46">
          <cell r="A46" t="str">
            <v>COSTARICA</v>
          </cell>
          <cell r="B46" t="str">
            <v>x</v>
          </cell>
          <cell r="D46">
            <v>74.400000000000006</v>
          </cell>
          <cell r="E46">
            <v>38899</v>
          </cell>
          <cell r="F46" t="str">
            <v>MEX / SUDAM.</v>
          </cell>
          <cell r="G46" t="str">
            <v>in progress</v>
          </cell>
          <cell r="H46">
            <v>2</v>
          </cell>
          <cell r="I46" t="str">
            <v>not requested</v>
          </cell>
        </row>
        <row r="47">
          <cell r="A47" t="str">
            <v>EGITTO</v>
          </cell>
          <cell r="B47" t="str">
            <v>x</v>
          </cell>
          <cell r="D47">
            <v>78.7</v>
          </cell>
          <cell r="E47">
            <v>38899</v>
          </cell>
          <cell r="F47" t="str">
            <v>PAESI ARABI</v>
          </cell>
          <cell r="G47" t="str">
            <v>in progress</v>
          </cell>
          <cell r="H47">
            <v>2</v>
          </cell>
          <cell r="I47" t="str">
            <v>not requested</v>
          </cell>
        </row>
        <row r="48">
          <cell r="A48" t="str">
            <v>INDONESIA</v>
          </cell>
          <cell r="C48" t="str">
            <v>x</v>
          </cell>
          <cell r="D48">
            <v>85</v>
          </cell>
          <cell r="E48">
            <v>38899</v>
          </cell>
          <cell r="F48" t="str">
            <v>I / CE</v>
          </cell>
          <cell r="G48" t="str">
            <v>in progress</v>
          </cell>
          <cell r="H48">
            <v>2</v>
          </cell>
          <cell r="I48" t="str">
            <v>not requested</v>
          </cell>
        </row>
        <row r="49">
          <cell r="A49" t="str">
            <v>KUWAIT</v>
          </cell>
          <cell r="B49" t="str">
            <v>x</v>
          </cell>
          <cell r="D49">
            <v>214.52500000000001</v>
          </cell>
          <cell r="E49">
            <v>38899</v>
          </cell>
          <cell r="F49" t="str">
            <v>PAESI ARABI</v>
          </cell>
          <cell r="G49" t="str">
            <v>in progress</v>
          </cell>
          <cell r="H49">
            <v>2</v>
          </cell>
          <cell r="I49" t="str">
            <v>not requested</v>
          </cell>
        </row>
        <row r="50">
          <cell r="A50" t="str">
            <v>ABU DHABI</v>
          </cell>
          <cell r="B50" t="str">
            <v>x</v>
          </cell>
          <cell r="D50">
            <v>24.25</v>
          </cell>
          <cell r="E50">
            <v>38899</v>
          </cell>
          <cell r="F50" t="str">
            <v>PAESI ARABI</v>
          </cell>
          <cell r="G50" t="str">
            <v>in progress</v>
          </cell>
          <cell r="H50">
            <v>3</v>
          </cell>
          <cell r="I50" t="str">
            <v>not requested</v>
          </cell>
        </row>
        <row r="51">
          <cell r="A51" t="str">
            <v>DUBAI</v>
          </cell>
          <cell r="B51" t="str">
            <v>x</v>
          </cell>
          <cell r="D51">
            <v>218.52500000000001</v>
          </cell>
          <cell r="E51">
            <v>38899</v>
          </cell>
          <cell r="F51" t="str">
            <v>PAESI ARABI</v>
          </cell>
          <cell r="G51" t="str">
            <v>in progress</v>
          </cell>
          <cell r="H51">
            <v>3</v>
          </cell>
          <cell r="I51" t="str">
            <v>not requested</v>
          </cell>
          <cell r="K51">
            <v>1</v>
          </cell>
        </row>
        <row r="52">
          <cell r="A52" t="str">
            <v>PANAMA</v>
          </cell>
          <cell r="B52" t="str">
            <v>x</v>
          </cell>
          <cell r="D52">
            <v>66.400000000000006</v>
          </cell>
          <cell r="E52">
            <v>38899</v>
          </cell>
          <cell r="F52" t="str">
            <v>MEX / SUDAM.</v>
          </cell>
          <cell r="G52" t="str">
            <v>in progress</v>
          </cell>
          <cell r="H52">
            <v>3</v>
          </cell>
          <cell r="I52" t="str">
            <v>not requested</v>
          </cell>
        </row>
        <row r="53">
          <cell r="A53" t="str">
            <v>REP. DOMINICANA</v>
          </cell>
          <cell r="B53" t="str">
            <v>x</v>
          </cell>
          <cell r="D53">
            <v>31.2</v>
          </cell>
          <cell r="E53">
            <v>38899</v>
          </cell>
          <cell r="F53" t="str">
            <v>MEX / SUDAM.</v>
          </cell>
          <cell r="G53" t="str">
            <v>in progress</v>
          </cell>
          <cell r="H53">
            <v>3</v>
          </cell>
          <cell r="I53" t="str">
            <v>not requested</v>
          </cell>
        </row>
        <row r="54">
          <cell r="A54" t="str">
            <v>SALVADOR</v>
          </cell>
          <cell r="B54" t="str">
            <v>x</v>
          </cell>
          <cell r="D54">
            <v>13.6</v>
          </cell>
          <cell r="E54">
            <v>38899</v>
          </cell>
          <cell r="F54" t="str">
            <v>MEX / SUDAM.</v>
          </cell>
          <cell r="G54" t="str">
            <v>in progress</v>
          </cell>
          <cell r="H54">
            <v>3</v>
          </cell>
          <cell r="I54" t="str">
            <v>not requested</v>
          </cell>
        </row>
        <row r="55">
          <cell r="A55" t="str">
            <v>VENEZUELA</v>
          </cell>
          <cell r="B55" t="str">
            <v>x</v>
          </cell>
          <cell r="D55">
            <v>31.5</v>
          </cell>
          <cell r="E55">
            <v>38899</v>
          </cell>
          <cell r="F55" t="str">
            <v>MEX / SUDAM.</v>
          </cell>
          <cell r="G55" t="str">
            <v>in progress</v>
          </cell>
          <cell r="H55">
            <v>3</v>
          </cell>
          <cell r="I55" t="str">
            <v>not requested</v>
          </cell>
        </row>
        <row r="56">
          <cell r="A56" t="str">
            <v>TURCHIA</v>
          </cell>
          <cell r="B56" t="str">
            <v>x</v>
          </cell>
          <cell r="D56">
            <v>2962</v>
          </cell>
          <cell r="E56">
            <v>38899</v>
          </cell>
          <cell r="F56" t="str">
            <v>I / CE</v>
          </cell>
          <cell r="G56" t="str">
            <v>in progress</v>
          </cell>
          <cell r="H56">
            <v>3</v>
          </cell>
          <cell r="I56">
            <v>1</v>
          </cell>
          <cell r="J56">
            <v>4</v>
          </cell>
          <cell r="K56">
            <v>2</v>
          </cell>
          <cell r="L56">
            <v>1</v>
          </cell>
        </row>
        <row r="57">
          <cell r="A57" t="str">
            <v>URUGUAY</v>
          </cell>
          <cell r="B57" t="str">
            <v>x</v>
          </cell>
          <cell r="D57">
            <v>14.8</v>
          </cell>
          <cell r="E57">
            <v>38899</v>
          </cell>
          <cell r="F57" t="str">
            <v>MEX / SUDAM.</v>
          </cell>
          <cell r="G57" t="str">
            <v>in progress</v>
          </cell>
          <cell r="H57">
            <v>3</v>
          </cell>
          <cell r="I57">
            <v>1</v>
          </cell>
          <cell r="J57">
            <v>2</v>
          </cell>
        </row>
        <row r="58">
          <cell r="A58" t="str">
            <v>CUBA</v>
          </cell>
          <cell r="B58" t="str">
            <v>x</v>
          </cell>
          <cell r="D58">
            <v>29.8</v>
          </cell>
          <cell r="E58">
            <v>38961</v>
          </cell>
          <cell r="F58" t="str">
            <v>SUDAMERICA</v>
          </cell>
          <cell r="G58" t="str">
            <v>in progress</v>
          </cell>
          <cell r="H58">
            <v>4</v>
          </cell>
          <cell r="I58" t="str">
            <v>not requested</v>
          </cell>
        </row>
        <row r="59">
          <cell r="A59" t="str">
            <v>ECUADOR</v>
          </cell>
          <cell r="B59" t="str">
            <v>x</v>
          </cell>
          <cell r="D59">
            <v>53.8</v>
          </cell>
          <cell r="E59">
            <v>38961</v>
          </cell>
          <cell r="F59" t="str">
            <v>MEX / SUDAM.</v>
          </cell>
          <cell r="G59" t="str">
            <v>in progress</v>
          </cell>
          <cell r="H59">
            <v>4</v>
          </cell>
          <cell r="I59" t="str">
            <v>not requested</v>
          </cell>
        </row>
        <row r="60">
          <cell r="A60" t="str">
            <v>GUATEMALA</v>
          </cell>
          <cell r="B60" t="str">
            <v>x</v>
          </cell>
          <cell r="D60">
            <v>112.4</v>
          </cell>
          <cell r="E60">
            <v>38961</v>
          </cell>
          <cell r="F60" t="str">
            <v>MEX / SUDAM.</v>
          </cell>
          <cell r="G60" t="str">
            <v>in progress</v>
          </cell>
          <cell r="H60">
            <v>4</v>
          </cell>
          <cell r="I60" t="str">
            <v>not requested</v>
          </cell>
        </row>
        <row r="61">
          <cell r="A61" t="str">
            <v>HONDURAS</v>
          </cell>
          <cell r="B61" t="str">
            <v>x</v>
          </cell>
          <cell r="D61">
            <v>14.2</v>
          </cell>
          <cell r="E61">
            <v>38961</v>
          </cell>
          <cell r="F61" t="str">
            <v>MEX / SUDAM.</v>
          </cell>
          <cell r="G61" t="str">
            <v>in progress</v>
          </cell>
          <cell r="H61">
            <v>4</v>
          </cell>
          <cell r="I61" t="str">
            <v>not requested</v>
          </cell>
        </row>
        <row r="62">
          <cell r="A62" t="str">
            <v>LIBANO</v>
          </cell>
          <cell r="B62" t="str">
            <v>x</v>
          </cell>
          <cell r="D62">
            <v>107.125</v>
          </cell>
          <cell r="E62" t="str">
            <v>???</v>
          </cell>
          <cell r="F62" t="str">
            <v>I / CE</v>
          </cell>
          <cell r="G62" t="str">
            <v>in progress</v>
          </cell>
          <cell r="H62">
            <v>4</v>
          </cell>
          <cell r="I62" t="str">
            <v>not requested</v>
          </cell>
        </row>
        <row r="63">
          <cell r="A63" t="str">
            <v>SIRIA</v>
          </cell>
          <cell r="B63" t="str">
            <v>x</v>
          </cell>
          <cell r="D63">
            <v>66.424999999999997</v>
          </cell>
          <cell r="E63">
            <v>38961</v>
          </cell>
          <cell r="F63" t="str">
            <v>I / CE</v>
          </cell>
          <cell r="G63" t="str">
            <v>in progress</v>
          </cell>
          <cell r="H63">
            <v>4</v>
          </cell>
          <cell r="I63" t="str">
            <v>not requested</v>
          </cell>
        </row>
        <row r="64">
          <cell r="A64" t="str">
            <v>BOSNIA</v>
          </cell>
          <cell r="B64" t="str">
            <v>x</v>
          </cell>
          <cell r="D64">
            <v>19.8125</v>
          </cell>
          <cell r="E64" t="str">
            <v>???</v>
          </cell>
          <cell r="F64" t="str">
            <v>I / CE</v>
          </cell>
          <cell r="G64" t="str">
            <v>in progress</v>
          </cell>
          <cell r="H64">
            <v>4</v>
          </cell>
          <cell r="I64">
            <v>1</v>
          </cell>
        </row>
        <row r="65">
          <cell r="A65" t="str">
            <v>SERBIA  MONTENEGRO</v>
          </cell>
          <cell r="B65" t="str">
            <v>x</v>
          </cell>
          <cell r="D65">
            <v>57.625</v>
          </cell>
          <cell r="E65">
            <v>38961</v>
          </cell>
          <cell r="F65" t="str">
            <v>I / CE</v>
          </cell>
          <cell r="G65" t="str">
            <v>in progress</v>
          </cell>
          <cell r="H65">
            <v>4</v>
          </cell>
          <cell r="I65">
            <v>1</v>
          </cell>
        </row>
        <row r="66">
          <cell r="A66" t="str">
            <v>UCRAINA</v>
          </cell>
          <cell r="B66" t="str">
            <v>x</v>
          </cell>
          <cell r="D66">
            <v>147</v>
          </cell>
          <cell r="E66" t="str">
            <v>???</v>
          </cell>
          <cell r="F66" t="str">
            <v>PF TROP</v>
          </cell>
          <cell r="G66" t="str">
            <v>in progress</v>
          </cell>
          <cell r="H66">
            <v>4</v>
          </cell>
          <cell r="I66">
            <v>1</v>
          </cell>
        </row>
        <row r="67">
          <cell r="A67" t="str">
            <v>MAURITIUS</v>
          </cell>
          <cell r="C67" t="str">
            <v>x</v>
          </cell>
          <cell r="D67">
            <v>26.774999999999999</v>
          </cell>
          <cell r="E67">
            <v>38961</v>
          </cell>
          <cell r="F67" t="str">
            <v>I / CE</v>
          </cell>
          <cell r="G67" t="str">
            <v>in progress</v>
          </cell>
          <cell r="H67">
            <v>4</v>
          </cell>
          <cell r="I67">
            <v>2</v>
          </cell>
        </row>
        <row r="68">
          <cell r="A68" t="str">
            <v>TAHITI</v>
          </cell>
          <cell r="B68" t="str">
            <v>x</v>
          </cell>
          <cell r="D68">
            <v>40.700000000000003</v>
          </cell>
          <cell r="E68" t="str">
            <v>???</v>
          </cell>
          <cell r="F68" t="str">
            <v>I / CE</v>
          </cell>
          <cell r="G68" t="str">
            <v>in progress</v>
          </cell>
          <cell r="H68">
            <v>4</v>
          </cell>
          <cell r="I68">
            <v>2</v>
          </cell>
        </row>
        <row r="69">
          <cell r="A69" t="str">
            <v>BRASILE</v>
          </cell>
          <cell r="B69" t="str">
            <v>x</v>
          </cell>
          <cell r="D69">
            <v>340</v>
          </cell>
          <cell r="E69">
            <v>38626</v>
          </cell>
          <cell r="F69" t="str">
            <v>MEX / SUDAM.</v>
          </cell>
          <cell r="G69" t="str">
            <v>in progress</v>
          </cell>
          <cell r="H69">
            <v>5</v>
          </cell>
          <cell r="I69" t="str">
            <v>not requested</v>
          </cell>
        </row>
        <row r="70">
          <cell r="D70">
            <v>92425.587499999965</v>
          </cell>
          <cell r="K70">
            <v>9</v>
          </cell>
          <cell r="L70">
            <v>3</v>
          </cell>
        </row>
        <row r="71">
          <cell r="K71" t="str">
            <v>Bz</v>
          </cell>
          <cell r="L71" t="str">
            <v>Ds</v>
          </cell>
        </row>
        <row r="72">
          <cell r="A72" t="str">
            <v>Bad Fuel PETROL</v>
          </cell>
          <cell r="H72" t="str">
            <v>Bad Fuel DIESEL</v>
          </cell>
          <cell r="K72" t="str">
            <v>Vetture</v>
          </cell>
        </row>
        <row r="73">
          <cell r="A73" t="str">
            <v>No Extra Spending</v>
          </cell>
          <cell r="B73" t="str">
            <v>OK</v>
          </cell>
          <cell r="G73">
            <v>0</v>
          </cell>
          <cell r="H73" t="str">
            <v>No Extra Spending</v>
          </cell>
          <cell r="I73" t="str">
            <v>OK</v>
          </cell>
          <cell r="K73" t="str">
            <v>Sperimentazione</v>
          </cell>
        </row>
        <row r="74">
          <cell r="A74" t="str">
            <v>totale 280.000 euro</v>
          </cell>
          <cell r="B74" t="str">
            <v>Bad Fuel Cocktail 1</v>
          </cell>
          <cell r="G74">
            <v>1</v>
          </cell>
          <cell r="H74" t="str">
            <v>in valutazione</v>
          </cell>
          <cell r="I74" t="str">
            <v xml:space="preserve">Bad Diesel </v>
          </cell>
        </row>
        <row r="75">
          <cell r="A75" t="str">
            <v>totale 316.000 euro</v>
          </cell>
          <cell r="B75" t="str">
            <v>Bad Fuel Cocktail 2</v>
          </cell>
          <cell r="G75">
            <v>2</v>
          </cell>
          <cell r="H75" t="str">
            <v>KO</v>
          </cell>
          <cell r="I75" t="str">
            <v>Bad Diesel</v>
          </cell>
        </row>
        <row r="76">
          <cell r="A76" t="str">
            <v>totale 68.000 euro</v>
          </cell>
          <cell r="B76" t="str">
            <v>No Cocktail</v>
          </cell>
          <cell r="D76" t="str">
            <v>Prove da fare in loco</v>
          </cell>
        </row>
        <row r="77">
          <cell r="A77" t="str">
            <v>KO</v>
          </cell>
          <cell r="B77" t="str">
            <v>no info at the moment</v>
          </cell>
        </row>
        <row r="78">
          <cell r="A78" t="str">
            <v>totale 812.000 euro</v>
          </cell>
          <cell r="B78" t="str">
            <v>gasolina brasile</v>
          </cell>
        </row>
        <row r="81">
          <cell r="A81" t="str">
            <v>Volumi Totali</v>
          </cell>
        </row>
        <row r="82">
          <cell r="A82">
            <v>92425.587499999965</v>
          </cell>
        </row>
        <row r="85">
          <cell r="A85">
            <v>38757.499999999993</v>
          </cell>
          <cell r="B85">
            <v>0.419337339889779</v>
          </cell>
          <cell r="D85" t="str">
            <v>Con Volumi Ds Nuova Zelanda KO</v>
          </cell>
        </row>
        <row r="88">
          <cell r="A88">
            <v>47663.125</v>
          </cell>
        </row>
        <row r="89">
          <cell r="A89" t="str">
            <v>Progressivo</v>
          </cell>
        </row>
        <row r="90">
          <cell r="A90">
            <v>86420.625</v>
          </cell>
          <cell r="B90">
            <v>0.93502922012803036</v>
          </cell>
        </row>
        <row r="92">
          <cell r="I92" t="str">
            <v>97 % dei volumi Overseas</v>
          </cell>
        </row>
        <row r="93">
          <cell r="A93">
            <v>1627.0250000000003</v>
          </cell>
          <cell r="B93">
            <v>1.7603620858780054E-2</v>
          </cell>
          <cell r="D93" t="str">
            <v xml:space="preserve">Con Dcosto/vettura pari a </v>
          </cell>
        </row>
        <row r="94">
          <cell r="D94">
            <v>194.21951107081941</v>
          </cell>
        </row>
        <row r="97">
          <cell r="A97">
            <v>3362.2750000000001</v>
          </cell>
        </row>
        <row r="98">
          <cell r="A98" t="str">
            <v>Progressivo</v>
          </cell>
        </row>
        <row r="99">
          <cell r="A99">
            <v>89782.9</v>
          </cell>
          <cell r="B99">
            <v>0.97140740382093893</v>
          </cell>
        </row>
        <row r="102">
          <cell r="A102">
            <v>1015.6625</v>
          </cell>
          <cell r="B102">
            <v>1.0988975320281306E-2</v>
          </cell>
          <cell r="D102" t="str">
            <v xml:space="preserve">Con Dcosto/vettura Brasile pari a </v>
          </cell>
        </row>
        <row r="103">
          <cell r="D103">
            <v>2388.2352941176468</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da"/>
      <sheetName val="Punto"/>
      <sheetName val="2.대외공문"/>
      <sheetName val="INPUT_PO"/>
      <sheetName val="PSTRAT."/>
      <sheetName val="HEAVY"/>
      <sheetName val="LIGHT"/>
      <sheetName val="CLI2_ELE1_3_4_SAF1_AUG1_SEC1"/>
      <sheetName val="Costi e Inv.D.B. FIAT"/>
      <sheetName val="OP"/>
      <sheetName val="SAP CJI3"/>
      <sheetName val="I.N.P.C."/>
      <sheetName val="DESCRIZIONE_COSTO"/>
      <sheetName val="BDG_99MR"/>
      <sheetName val="Ref"/>
      <sheetName val="244.M23"/>
      <sheetName val="Kingsport 2003"/>
      <sheetName val="INVESTIMENTO"/>
      <sheetName val="PAG21_1"/>
      <sheetName val="INFLAÇÃO"/>
      <sheetName val="Indice"/>
      <sheetName val="Dati"/>
      <sheetName val="input"/>
      <sheetName val="WW Sales Essbase"/>
      <sheetName val="WW Sales Essbase 2005"/>
      <sheetName val="WW Sales No Freightliner Sprint"/>
      <sheetName val="WW shipments Essbase"/>
      <sheetName val="SAP_CJI3"/>
      <sheetName val="I_N_P_C_"/>
      <sheetName val="Kingsport_2003"/>
      <sheetName val="2_대외공문"/>
      <sheetName val="PSTRAT_"/>
      <sheetName val="Costi_e_Inv_D_B__FIAT"/>
      <sheetName val="244_M23"/>
      <sheetName val="0101_00"/>
      <sheetName val="BDG_99MR.XLS"/>
      <sheetName val="ALBERINIITADIESEL"/>
      <sheetName val="INPUT Table"/>
      <sheetName val="VARSAYIM"/>
      <sheetName val="1"/>
      <sheetName val="材料使用量原紙"/>
      <sheetName val="2_대외공문1"/>
      <sheetName val="PSTRAT_1"/>
      <sheetName val="Costi_e_Inv_D_B__FIAT1"/>
      <sheetName val="SAP_CJI31"/>
      <sheetName val="I_N_P_C_1"/>
      <sheetName val="244_M231"/>
      <sheetName val="Kingsport_20031"/>
      <sheetName val="WW_Sales_Essbase"/>
      <sheetName val="WW_Sales_Essbase_2005"/>
      <sheetName val="WW_Sales_No_Freightliner_Sprint"/>
      <sheetName val="WW_shipments_Essbase"/>
      <sheetName val="BDG_99MR_XLS"/>
      <sheetName val="INPUT_Table"/>
      <sheetName val="Vers_TOP(16)"/>
      <sheetName val="DRIVELINEINVENT"/>
      <sheetName val="CL2"/>
      <sheetName val="DB_H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f"/>
      <sheetName val="Format"/>
      <sheetName val="Mod.A"/>
      <sheetName val="Mod.A1"/>
      <sheetName val="Mod.B"/>
      <sheetName val="Mod.B1"/>
      <sheetName val="copertina"/>
      <sheetName val="TRT FM"/>
      <sheetName val="9124"/>
      <sheetName val="전문품의"/>
      <sheetName val="Panda"/>
      <sheetName val="INPUT_PO"/>
      <sheetName val="Mod_A"/>
      <sheetName val="Mod_A1"/>
      <sheetName val="Mod_B"/>
      <sheetName val="Mod_B1"/>
      <sheetName val="TRT_FM"/>
    </sheetNames>
    <sheetDataSet>
      <sheetData sheetId="0" refreshError="1"/>
      <sheetData sheetId="1" refreshError="1">
        <row r="1">
          <cell r="B1" t="str">
            <v>FIAT AUTO SUD AFRICA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f"/>
      <sheetName val="Format"/>
      <sheetName val="Mod.A"/>
      <sheetName val="Mod.A1"/>
      <sheetName val="Mod.B"/>
      <sheetName val="Mod.B1"/>
      <sheetName val="copertina"/>
      <sheetName val="XXXX"/>
      <sheetName val="DOLLARO"/>
      <sheetName val="Indice"/>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SGV"/>
      <sheetName val="DUCATO"/>
    </sheetNames>
    <sheetDataSet>
      <sheetData sheetId="0"/>
      <sheetData sheetId="1" refreshError="1">
        <row r="1">
          <cell r="B1" t="str">
            <v>FIAT AUTO SUD AFRICA</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d"/>
      <sheetName val="uk"/>
      <sheetName val="tutti"/>
      <sheetName val="Foglio3"/>
      <sheetName val="Ref"/>
      <sheetName val="IS F Y"/>
      <sheetName val="DRIVELINEINVENT"/>
      <sheetName val="Brava-o MY"/>
      <sheetName val="MAREA"/>
      <sheetName val="Marea MY"/>
      <sheetName val="SEI"/>
      <sheetName val="PANDA"/>
      <sheetName val="P.TO"/>
      <sheetName val="MULTIPLA"/>
      <sheetName val="COUPE"/>
      <sheetName val="ECOM Mensuel"/>
      <sheetName val="DATA list"/>
      <sheetName val="INSCRITOS"/>
      <sheetName val="PAG21_1"/>
      <sheetName val="NORME"/>
      <sheetName val="Retail Ships Bucket"/>
      <sheetName val="IS_F_Y"/>
      <sheetName val="Brava-o_MY"/>
      <sheetName val="Marea_MY"/>
      <sheetName val="P_TO"/>
      <sheetName val="ECOM_Mensuel"/>
      <sheetName val="DATA_list"/>
      <sheetName val="FATT"/>
      <sheetName val="Cassino"/>
      <sheetName val="Tabella Competenze"/>
      <sheetName val="Incr Inv Tool"/>
      <sheetName val="IS_F_Y1"/>
      <sheetName val="ECOM_Mensuel1"/>
      <sheetName val="Brava-o_MY1"/>
      <sheetName val="Marea_MY1"/>
      <sheetName val="P_TO1"/>
      <sheetName val="DATA_list1"/>
      <sheetName val="Retail_Ships_Bucket"/>
      <sheetName val="Tabella_Competenze"/>
      <sheetName val="zo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ka"/>
      <sheetName val="fkp"/>
      <sheetName val="fkp_s"/>
      <sheetName val="bil_99"/>
      <sheetName val="bil_r99"/>
      <sheetName val="knt"/>
      <sheetName val="sum_knt"/>
      <sheetName val="Arkusz2"/>
      <sheetName val="fkp_991016"/>
      <sheetName val="Arkusz8"/>
      <sheetName val="fkp (2)"/>
    </sheetNames>
    <sheetDataSet>
      <sheetData sheetId="0"/>
      <sheetData sheetId="1" refreshError="1">
        <row r="7">
          <cell r="F7" t="str">
            <v>5790</v>
          </cell>
          <cell r="G7" t="str">
            <v>022</v>
          </cell>
          <cell r="H7" t="str">
            <v>17</v>
          </cell>
          <cell r="O7">
            <v>228</v>
          </cell>
        </row>
        <row r="8">
          <cell r="F8" t="str">
            <v>5352</v>
          </cell>
          <cell r="G8" t="str">
            <v>006</v>
          </cell>
          <cell r="H8" t="str">
            <v>12</v>
          </cell>
          <cell r="O8">
            <v>739.8</v>
          </cell>
        </row>
        <row r="9">
          <cell r="F9" t="str">
            <v>5141</v>
          </cell>
          <cell r="G9" t="str">
            <v>004</v>
          </cell>
          <cell r="H9" t="str">
            <v>03</v>
          </cell>
          <cell r="O9">
            <v>840.96</v>
          </cell>
        </row>
        <row r="10">
          <cell r="F10" t="str">
            <v>place</v>
          </cell>
          <cell r="G10" t="str">
            <v>026</v>
          </cell>
          <cell r="H10" t="str">
            <v>02.1</v>
          </cell>
          <cell r="O10">
            <v>27404.12</v>
          </cell>
        </row>
        <row r="11">
          <cell r="F11" t="str">
            <v>pfron</v>
          </cell>
          <cell r="G11" t="str">
            <v>045</v>
          </cell>
          <cell r="H11" t="str">
            <v>09</v>
          </cell>
          <cell r="O11">
            <v>4864.33</v>
          </cell>
        </row>
        <row r="12">
          <cell r="F12" t="str">
            <v>zus</v>
          </cell>
          <cell r="G12" t="str">
            <v>079</v>
          </cell>
          <cell r="H12" t="str">
            <v>09</v>
          </cell>
          <cell r="O12">
            <v>484.2</v>
          </cell>
        </row>
        <row r="13">
          <cell r="F13" t="str">
            <v>5441</v>
          </cell>
          <cell r="G13" t="str">
            <v>008</v>
          </cell>
          <cell r="H13" t="str">
            <v>16</v>
          </cell>
          <cell r="O13">
            <v>611.66999999999996</v>
          </cell>
        </row>
        <row r="14">
          <cell r="F14" t="str">
            <v>5441</v>
          </cell>
          <cell r="G14" t="str">
            <v>008</v>
          </cell>
          <cell r="H14" t="str">
            <v>16</v>
          </cell>
          <cell r="O14">
            <v>756.96</v>
          </cell>
        </row>
        <row r="15">
          <cell r="O15">
            <v>35930.039999999994</v>
          </cell>
        </row>
        <row r="17">
          <cell r="F17" t="str">
            <v>5441</v>
          </cell>
          <cell r="G17" t="str">
            <v>008</v>
          </cell>
          <cell r="H17" t="str">
            <v>16</v>
          </cell>
          <cell r="O17">
            <v>756.96</v>
          </cell>
        </row>
        <row r="18">
          <cell r="F18" t="str">
            <v>5450</v>
          </cell>
          <cell r="G18" t="str">
            <v>005</v>
          </cell>
          <cell r="H18" t="str">
            <v>09</v>
          </cell>
          <cell r="O18">
            <v>5350</v>
          </cell>
        </row>
        <row r="19">
          <cell r="F19" t="str">
            <v>5450</v>
          </cell>
          <cell r="G19" t="str">
            <v>005</v>
          </cell>
          <cell r="H19" t="str">
            <v>19</v>
          </cell>
          <cell r="O19">
            <v>444.88</v>
          </cell>
        </row>
        <row r="20">
          <cell r="F20" t="str">
            <v>place</v>
          </cell>
          <cell r="G20" t="str">
            <v>026</v>
          </cell>
          <cell r="H20" t="str">
            <v>02.1</v>
          </cell>
          <cell r="O20">
            <v>27971.88</v>
          </cell>
        </row>
        <row r="21">
          <cell r="F21" t="str">
            <v>pfron</v>
          </cell>
          <cell r="G21" t="str">
            <v>045</v>
          </cell>
          <cell r="H21" t="str">
            <v>09</v>
          </cell>
          <cell r="O21">
            <v>5308.05</v>
          </cell>
        </row>
        <row r="22">
          <cell r="F22" t="str">
            <v>zus</v>
          </cell>
          <cell r="G22" t="str">
            <v>079</v>
          </cell>
          <cell r="H22" t="str">
            <v>09</v>
          </cell>
          <cell r="O22">
            <v>484.15</v>
          </cell>
        </row>
        <row r="23">
          <cell r="F23" t="str">
            <v>5141</v>
          </cell>
          <cell r="G23" t="str">
            <v>004</v>
          </cell>
          <cell r="H23" t="str">
            <v>03</v>
          </cell>
          <cell r="O23">
            <v>277.82</v>
          </cell>
        </row>
        <row r="24">
          <cell r="O24">
            <v>40593.740000000005</v>
          </cell>
        </row>
        <row r="26">
          <cell r="F26" t="str">
            <v>5312</v>
          </cell>
          <cell r="G26" t="str">
            <v>012</v>
          </cell>
          <cell r="H26" t="str">
            <v>14</v>
          </cell>
          <cell r="O26">
            <v>419.45</v>
          </cell>
        </row>
        <row r="27">
          <cell r="F27" t="str">
            <v>5422.007</v>
          </cell>
          <cell r="G27" t="str">
            <v>024</v>
          </cell>
          <cell r="H27" t="str">
            <v>07.2</v>
          </cell>
          <cell r="O27">
            <v>52.62</v>
          </cell>
        </row>
        <row r="28">
          <cell r="F28" t="str">
            <v>5422.007</v>
          </cell>
          <cell r="G28" t="str">
            <v>024</v>
          </cell>
          <cell r="H28" t="str">
            <v>07.2</v>
          </cell>
          <cell r="O28">
            <v>52.62</v>
          </cell>
        </row>
        <row r="29">
          <cell r="F29" t="str">
            <v>5422.007</v>
          </cell>
          <cell r="G29" t="str">
            <v>024</v>
          </cell>
          <cell r="H29" t="str">
            <v>07.2</v>
          </cell>
          <cell r="O29">
            <v>52.62</v>
          </cell>
        </row>
        <row r="30">
          <cell r="F30" t="str">
            <v>5441</v>
          </cell>
          <cell r="G30" t="str">
            <v>008</v>
          </cell>
          <cell r="H30" t="str">
            <v>16</v>
          </cell>
          <cell r="O30">
            <v>611.66999999999996</v>
          </cell>
        </row>
        <row r="31">
          <cell r="F31" t="str">
            <v>5352</v>
          </cell>
          <cell r="G31" t="str">
            <v>006</v>
          </cell>
          <cell r="H31" t="str">
            <v>12</v>
          </cell>
          <cell r="O31">
            <v>739.8</v>
          </cell>
        </row>
        <row r="32">
          <cell r="F32" t="str">
            <v>5441</v>
          </cell>
          <cell r="G32" t="str">
            <v>008</v>
          </cell>
          <cell r="H32" t="str">
            <v>16</v>
          </cell>
          <cell r="O32">
            <v>611.66999999999996</v>
          </cell>
        </row>
        <row r="33">
          <cell r="F33" t="str">
            <v>5441</v>
          </cell>
          <cell r="G33" t="str">
            <v>008</v>
          </cell>
          <cell r="H33" t="str">
            <v>16</v>
          </cell>
          <cell r="O33">
            <v>756.96</v>
          </cell>
        </row>
        <row r="34">
          <cell r="F34" t="str">
            <v>5450</v>
          </cell>
          <cell r="G34" t="str">
            <v>005</v>
          </cell>
          <cell r="H34" t="str">
            <v>19</v>
          </cell>
          <cell r="O34">
            <v>35.5</v>
          </cell>
        </row>
        <row r="35">
          <cell r="F35" t="str">
            <v>5480</v>
          </cell>
          <cell r="G35" t="str">
            <v>030</v>
          </cell>
          <cell r="H35" t="str">
            <v>11.2</v>
          </cell>
          <cell r="O35">
            <v>706.2</v>
          </cell>
        </row>
        <row r="36">
          <cell r="F36" t="str">
            <v>5461</v>
          </cell>
          <cell r="G36" t="str">
            <v>009</v>
          </cell>
          <cell r="H36" t="str">
            <v>18</v>
          </cell>
          <cell r="O36">
            <v>681.88</v>
          </cell>
        </row>
        <row r="37">
          <cell r="F37" t="str">
            <v>5450</v>
          </cell>
          <cell r="G37" t="str">
            <v>005</v>
          </cell>
          <cell r="H37" t="str">
            <v>19</v>
          </cell>
          <cell r="O37">
            <v>444.88</v>
          </cell>
        </row>
        <row r="38">
          <cell r="F38" t="str">
            <v>5464</v>
          </cell>
          <cell r="G38" t="str">
            <v>013</v>
          </cell>
          <cell r="H38" t="str">
            <v>18</v>
          </cell>
          <cell r="O38">
            <v>20</v>
          </cell>
        </row>
        <row r="39">
          <cell r="F39" t="str">
            <v>5480</v>
          </cell>
          <cell r="G39" t="str">
            <v>030</v>
          </cell>
          <cell r="H39" t="str">
            <v>11.2</v>
          </cell>
          <cell r="O39">
            <v>706</v>
          </cell>
        </row>
        <row r="40">
          <cell r="F40" t="str">
            <v>place</v>
          </cell>
          <cell r="G40" t="str">
            <v>026</v>
          </cell>
          <cell r="H40" t="str">
            <v>02.1</v>
          </cell>
          <cell r="O40">
            <v>54540.74</v>
          </cell>
        </row>
        <row r="41">
          <cell r="F41" t="str">
            <v>pfron</v>
          </cell>
          <cell r="G41" t="str">
            <v>045</v>
          </cell>
          <cell r="H41" t="str">
            <v>09</v>
          </cell>
          <cell r="O41">
            <v>9130.5499999999993</v>
          </cell>
        </row>
        <row r="42">
          <cell r="F42" t="str">
            <v>zus</v>
          </cell>
          <cell r="G42" t="str">
            <v>079</v>
          </cell>
          <cell r="H42" t="str">
            <v>09</v>
          </cell>
          <cell r="O42">
            <v>766.58</v>
          </cell>
        </row>
        <row r="43">
          <cell r="F43" t="str">
            <v>ZFSS</v>
          </cell>
          <cell r="G43" t="str">
            <v>074</v>
          </cell>
          <cell r="H43" t="str">
            <v>09</v>
          </cell>
          <cell r="O43">
            <v>5836.2</v>
          </cell>
        </row>
        <row r="44">
          <cell r="F44" t="str">
            <v>doksieg</v>
          </cell>
          <cell r="G44" t="str">
            <v>045</v>
          </cell>
          <cell r="H44" t="str">
            <v>09</v>
          </cell>
          <cell r="O44">
            <v>4636.2</v>
          </cell>
        </row>
        <row r="45">
          <cell r="O45">
            <v>80802.14</v>
          </cell>
        </row>
        <row r="47">
          <cell r="F47" t="str">
            <v>5790</v>
          </cell>
          <cell r="G47" t="str">
            <v>022</v>
          </cell>
          <cell r="H47" t="str">
            <v>17</v>
          </cell>
          <cell r="O47">
            <v>228</v>
          </cell>
        </row>
        <row r="48">
          <cell r="F48" t="str">
            <v>5141</v>
          </cell>
          <cell r="G48" t="str">
            <v>004</v>
          </cell>
          <cell r="H48" t="str">
            <v>03</v>
          </cell>
          <cell r="O48">
            <v>88.1</v>
          </cell>
        </row>
        <row r="49">
          <cell r="F49" t="str">
            <v>5141</v>
          </cell>
          <cell r="G49" t="str">
            <v>004</v>
          </cell>
          <cell r="H49" t="str">
            <v>03</v>
          </cell>
          <cell r="O49">
            <v>192.05</v>
          </cell>
        </row>
        <row r="50">
          <cell r="F50" t="str">
            <v>5790</v>
          </cell>
          <cell r="G50" t="str">
            <v>022</v>
          </cell>
          <cell r="H50" t="str">
            <v>17</v>
          </cell>
          <cell r="O50">
            <v>228</v>
          </cell>
        </row>
        <row r="51">
          <cell r="F51" t="str">
            <v>5141</v>
          </cell>
          <cell r="G51" t="str">
            <v>004</v>
          </cell>
          <cell r="H51" t="str">
            <v>03</v>
          </cell>
          <cell r="O51">
            <v>192.05</v>
          </cell>
        </row>
        <row r="52">
          <cell r="F52" t="str">
            <v>5141</v>
          </cell>
          <cell r="G52" t="str">
            <v>004</v>
          </cell>
          <cell r="H52" t="str">
            <v>03</v>
          </cell>
          <cell r="O52">
            <v>29.79</v>
          </cell>
        </row>
        <row r="53">
          <cell r="F53" t="str">
            <v>5141</v>
          </cell>
          <cell r="G53" t="str">
            <v>004</v>
          </cell>
          <cell r="H53" t="str">
            <v>03</v>
          </cell>
          <cell r="O53">
            <v>37.97</v>
          </cell>
        </row>
        <row r="54">
          <cell r="F54" t="str">
            <v>5190</v>
          </cell>
          <cell r="G54" t="str">
            <v>004</v>
          </cell>
          <cell r="H54" t="str">
            <v>03</v>
          </cell>
          <cell r="O54">
            <v>330.75</v>
          </cell>
        </row>
        <row r="55">
          <cell r="F55" t="str">
            <v>5352</v>
          </cell>
          <cell r="G55" t="str">
            <v>006</v>
          </cell>
          <cell r="H55" t="str">
            <v>12</v>
          </cell>
          <cell r="O55">
            <v>911.6</v>
          </cell>
        </row>
        <row r="56">
          <cell r="F56" t="str">
            <v>5680</v>
          </cell>
          <cell r="G56" t="str">
            <v>021</v>
          </cell>
          <cell r="H56" t="str">
            <v>18</v>
          </cell>
          <cell r="O56">
            <v>119.64</v>
          </cell>
        </row>
        <row r="57">
          <cell r="F57" t="str">
            <v>5450</v>
          </cell>
          <cell r="G57" t="str">
            <v>005</v>
          </cell>
          <cell r="H57" t="str">
            <v>19</v>
          </cell>
          <cell r="O57">
            <v>32</v>
          </cell>
        </row>
        <row r="58">
          <cell r="F58" t="str">
            <v>5422.007</v>
          </cell>
          <cell r="G58" t="str">
            <v>024</v>
          </cell>
          <cell r="H58" t="str">
            <v>07.2</v>
          </cell>
          <cell r="O58">
            <v>12</v>
          </cell>
        </row>
        <row r="59">
          <cell r="F59" t="str">
            <v>5141</v>
          </cell>
          <cell r="G59" t="str">
            <v>004</v>
          </cell>
          <cell r="H59" t="str">
            <v>03</v>
          </cell>
          <cell r="O59">
            <v>262.25</v>
          </cell>
        </row>
        <row r="60">
          <cell r="F60" t="str">
            <v>5480</v>
          </cell>
          <cell r="G60" t="str">
            <v>030</v>
          </cell>
          <cell r="H60" t="str">
            <v>11.2</v>
          </cell>
          <cell r="O60">
            <v>660</v>
          </cell>
        </row>
        <row r="61">
          <cell r="F61" t="str">
            <v>5461</v>
          </cell>
          <cell r="G61" t="str">
            <v>009</v>
          </cell>
          <cell r="H61" t="str">
            <v>18</v>
          </cell>
          <cell r="O61">
            <v>450.11</v>
          </cell>
        </row>
        <row r="62">
          <cell r="F62" t="str">
            <v>5790</v>
          </cell>
          <cell r="G62" t="str">
            <v>022</v>
          </cell>
          <cell r="H62" t="str">
            <v>17</v>
          </cell>
          <cell r="O62">
            <v>228</v>
          </cell>
        </row>
        <row r="63">
          <cell r="F63" t="str">
            <v>5450</v>
          </cell>
          <cell r="G63" t="str">
            <v>005</v>
          </cell>
          <cell r="H63" t="str">
            <v>19</v>
          </cell>
          <cell r="O63">
            <v>444.8</v>
          </cell>
        </row>
        <row r="64">
          <cell r="F64" t="str">
            <v>5141</v>
          </cell>
          <cell r="G64" t="str">
            <v>004</v>
          </cell>
          <cell r="H64" t="str">
            <v>03</v>
          </cell>
          <cell r="O64">
            <v>70</v>
          </cell>
        </row>
        <row r="65">
          <cell r="F65" t="str">
            <v>5141</v>
          </cell>
          <cell r="G65" t="str">
            <v>004</v>
          </cell>
          <cell r="H65" t="str">
            <v>03</v>
          </cell>
          <cell r="O65">
            <v>217.29</v>
          </cell>
        </row>
        <row r="66">
          <cell r="F66" t="str">
            <v>5450</v>
          </cell>
          <cell r="G66" t="str">
            <v>005</v>
          </cell>
          <cell r="H66" t="str">
            <v>19</v>
          </cell>
          <cell r="O66">
            <v>62</v>
          </cell>
        </row>
        <row r="67">
          <cell r="F67" t="str">
            <v>5480</v>
          </cell>
          <cell r="G67" t="str">
            <v>030</v>
          </cell>
          <cell r="H67" t="str">
            <v>11.2</v>
          </cell>
          <cell r="O67">
            <v>660</v>
          </cell>
        </row>
        <row r="68">
          <cell r="F68" t="str">
            <v>5450</v>
          </cell>
          <cell r="G68" t="str">
            <v>005</v>
          </cell>
          <cell r="H68" t="str">
            <v>19</v>
          </cell>
          <cell r="O68">
            <v>25</v>
          </cell>
        </row>
        <row r="69">
          <cell r="F69" t="str">
            <v>5130</v>
          </cell>
          <cell r="G69" t="str">
            <v>003</v>
          </cell>
          <cell r="H69" t="str">
            <v>19</v>
          </cell>
          <cell r="O69">
            <v>114</v>
          </cell>
        </row>
        <row r="70">
          <cell r="F70" t="str">
            <v>5130</v>
          </cell>
          <cell r="G70" t="str">
            <v>048</v>
          </cell>
          <cell r="H70" t="str">
            <v>19</v>
          </cell>
          <cell r="O70">
            <v>88.5</v>
          </cell>
        </row>
        <row r="71">
          <cell r="F71" t="str">
            <v>place</v>
          </cell>
          <cell r="G71" t="str">
            <v>026</v>
          </cell>
          <cell r="H71" t="str">
            <v>02.1</v>
          </cell>
          <cell r="O71">
            <v>71819.429999999993</v>
          </cell>
        </row>
        <row r="72">
          <cell r="F72" t="str">
            <v>pfron</v>
          </cell>
          <cell r="G72" t="str">
            <v>045</v>
          </cell>
          <cell r="H72" t="str">
            <v>09</v>
          </cell>
          <cell r="O72">
            <v>14616.21</v>
          </cell>
        </row>
        <row r="73">
          <cell r="F73" t="str">
            <v>zus</v>
          </cell>
          <cell r="G73" t="str">
            <v>079</v>
          </cell>
          <cell r="H73" t="str">
            <v>09</v>
          </cell>
          <cell r="O73">
            <v>740.77</v>
          </cell>
        </row>
        <row r="74">
          <cell r="O74">
            <v>92860.309999999983</v>
          </cell>
        </row>
        <row r="76">
          <cell r="F76" t="str">
            <v>5422.005</v>
          </cell>
          <cell r="G76" t="str">
            <v>025</v>
          </cell>
          <cell r="H76" t="str">
            <v>07.2</v>
          </cell>
          <cell r="O76">
            <v>53.99</v>
          </cell>
        </row>
        <row r="77">
          <cell r="F77" t="str">
            <v>korekta</v>
          </cell>
          <cell r="G77" t="str">
            <v>004</v>
          </cell>
          <cell r="H77" t="str">
            <v>03</v>
          </cell>
          <cell r="O77">
            <v>20</v>
          </cell>
        </row>
        <row r="78">
          <cell r="F78" t="str">
            <v>koszty</v>
          </cell>
          <cell r="G78" t="str">
            <v>019</v>
          </cell>
          <cell r="H78" t="str">
            <v>07.2</v>
          </cell>
          <cell r="O78">
            <v>7</v>
          </cell>
        </row>
        <row r="79">
          <cell r="F79" t="str">
            <v>5422.005</v>
          </cell>
          <cell r="G79" t="str">
            <v>025</v>
          </cell>
          <cell r="H79" t="str">
            <v>07.2</v>
          </cell>
          <cell r="O79">
            <v>52.62</v>
          </cell>
        </row>
        <row r="80">
          <cell r="F80" t="str">
            <v>5441</v>
          </cell>
          <cell r="G80" t="str">
            <v>004</v>
          </cell>
          <cell r="H80" t="str">
            <v>03</v>
          </cell>
          <cell r="O80">
            <v>23</v>
          </cell>
        </row>
        <row r="81">
          <cell r="F81" t="str">
            <v>5441</v>
          </cell>
          <cell r="G81" t="str">
            <v>004</v>
          </cell>
          <cell r="H81" t="str">
            <v>03</v>
          </cell>
          <cell r="O81">
            <v>216.82</v>
          </cell>
        </row>
        <row r="82">
          <cell r="F82" t="str">
            <v>5441</v>
          </cell>
          <cell r="G82" t="str">
            <v>004</v>
          </cell>
          <cell r="H82" t="str">
            <v>03</v>
          </cell>
          <cell r="O82">
            <v>4</v>
          </cell>
        </row>
        <row r="83">
          <cell r="F83" t="str">
            <v>5141</v>
          </cell>
          <cell r="G83" t="str">
            <v>004</v>
          </cell>
          <cell r="H83" t="str">
            <v>03</v>
          </cell>
          <cell r="O83">
            <v>20.45</v>
          </cell>
        </row>
        <row r="84">
          <cell r="F84" t="str">
            <v>5370</v>
          </cell>
          <cell r="G84" t="str">
            <v>032</v>
          </cell>
          <cell r="H84" t="str">
            <v>06.2</v>
          </cell>
          <cell r="O84">
            <v>6800</v>
          </cell>
        </row>
        <row r="85">
          <cell r="F85" t="str">
            <v>5370</v>
          </cell>
          <cell r="G85" t="str">
            <v>032</v>
          </cell>
          <cell r="H85" t="str">
            <v>06.2</v>
          </cell>
          <cell r="O85">
            <v>7600</v>
          </cell>
        </row>
        <row r="86">
          <cell r="F86" t="str">
            <v>5441</v>
          </cell>
          <cell r="G86" t="str">
            <v>008</v>
          </cell>
          <cell r="H86" t="str">
            <v>16</v>
          </cell>
          <cell r="O86">
            <v>756.96</v>
          </cell>
        </row>
        <row r="87">
          <cell r="F87" t="str">
            <v>5441</v>
          </cell>
          <cell r="G87" t="str">
            <v>008</v>
          </cell>
          <cell r="H87" t="str">
            <v>16</v>
          </cell>
          <cell r="O87">
            <v>611.66999999999996</v>
          </cell>
        </row>
        <row r="88">
          <cell r="F88" t="str">
            <v>5352</v>
          </cell>
          <cell r="G88" t="str">
            <v>006</v>
          </cell>
          <cell r="H88" t="str">
            <v>12</v>
          </cell>
          <cell r="O88">
            <v>911.6</v>
          </cell>
        </row>
        <row r="89">
          <cell r="F89" t="str">
            <v>5141</v>
          </cell>
          <cell r="G89" t="str">
            <v>004</v>
          </cell>
          <cell r="H89" t="str">
            <v>03</v>
          </cell>
          <cell r="O89">
            <v>35.5</v>
          </cell>
        </row>
        <row r="90">
          <cell r="F90" t="str">
            <v>5355</v>
          </cell>
          <cell r="G90" t="str">
            <v>054</v>
          </cell>
          <cell r="H90" t="str">
            <v>13</v>
          </cell>
          <cell r="O90">
            <v>1812</v>
          </cell>
        </row>
        <row r="91">
          <cell r="F91" t="str">
            <v>5421.001</v>
          </cell>
          <cell r="G91" t="str">
            <v>064</v>
          </cell>
          <cell r="H91" t="str">
            <v>07.1</v>
          </cell>
          <cell r="O91">
            <v>206.8</v>
          </cell>
        </row>
        <row r="92">
          <cell r="F92" t="str">
            <v>5421.001</v>
          </cell>
          <cell r="G92" t="str">
            <v>064</v>
          </cell>
          <cell r="H92" t="str">
            <v>07.1</v>
          </cell>
          <cell r="O92">
            <v>206.8</v>
          </cell>
        </row>
        <row r="93">
          <cell r="F93" t="str">
            <v>5680</v>
          </cell>
          <cell r="G93" t="str">
            <v>021</v>
          </cell>
          <cell r="H93" t="str">
            <v>18</v>
          </cell>
          <cell r="O93">
            <v>180.31</v>
          </cell>
        </row>
        <row r="94">
          <cell r="F94" t="str">
            <v>5422.001</v>
          </cell>
          <cell r="G94" t="str">
            <v>040</v>
          </cell>
          <cell r="H94" t="str">
            <v>07.2</v>
          </cell>
          <cell r="O94">
            <v>422.43</v>
          </cell>
        </row>
        <row r="95">
          <cell r="F95" t="str">
            <v>5422.007</v>
          </cell>
          <cell r="G95" t="str">
            <v>041</v>
          </cell>
          <cell r="H95" t="str">
            <v>07.2</v>
          </cell>
          <cell r="O95">
            <v>24</v>
          </cell>
        </row>
        <row r="96">
          <cell r="F96" t="str">
            <v>5422.007</v>
          </cell>
          <cell r="G96" t="str">
            <v>041</v>
          </cell>
          <cell r="H96" t="str">
            <v>07.2</v>
          </cell>
          <cell r="O96">
            <v>24</v>
          </cell>
        </row>
        <row r="97">
          <cell r="F97" t="str">
            <v>5450</v>
          </cell>
          <cell r="G97" t="str">
            <v>005</v>
          </cell>
          <cell r="H97" t="str">
            <v>19</v>
          </cell>
          <cell r="O97">
            <v>444.8</v>
          </cell>
        </row>
        <row r="98">
          <cell r="F98" t="str">
            <v>5450</v>
          </cell>
          <cell r="G98" t="str">
            <v>005</v>
          </cell>
          <cell r="H98" t="str">
            <v>19</v>
          </cell>
          <cell r="O98">
            <v>25</v>
          </cell>
        </row>
        <row r="99">
          <cell r="F99" t="str">
            <v>5461</v>
          </cell>
          <cell r="G99" t="str">
            <v>009</v>
          </cell>
          <cell r="H99" t="str">
            <v>18</v>
          </cell>
          <cell r="O99">
            <v>571.66999999999996</v>
          </cell>
        </row>
        <row r="100">
          <cell r="F100" t="str">
            <v>5490</v>
          </cell>
          <cell r="G100" t="str">
            <v>037</v>
          </cell>
          <cell r="H100" t="str">
            <v>09</v>
          </cell>
          <cell r="O100">
            <v>62.6</v>
          </cell>
        </row>
        <row r="101">
          <cell r="F101" t="str">
            <v>5370</v>
          </cell>
          <cell r="G101" t="str">
            <v>032</v>
          </cell>
          <cell r="H101" t="str">
            <v>06.2</v>
          </cell>
          <cell r="O101">
            <v>850</v>
          </cell>
        </row>
        <row r="102">
          <cell r="F102" t="str">
            <v>5422.005</v>
          </cell>
          <cell r="G102" t="str">
            <v>025</v>
          </cell>
          <cell r="H102" t="str">
            <v>07.2</v>
          </cell>
          <cell r="O102">
            <v>52.62</v>
          </cell>
        </row>
        <row r="103">
          <cell r="F103" t="str">
            <v>5421.003</v>
          </cell>
          <cell r="G103" t="str">
            <v>033</v>
          </cell>
          <cell r="H103" t="str">
            <v>07.1</v>
          </cell>
          <cell r="O103">
            <v>4248.24</v>
          </cell>
        </row>
        <row r="104">
          <cell r="F104" t="str">
            <v>5450</v>
          </cell>
          <cell r="G104" t="str">
            <v>005</v>
          </cell>
          <cell r="H104" t="str">
            <v>19</v>
          </cell>
          <cell r="O104">
            <v>54</v>
          </cell>
        </row>
        <row r="105">
          <cell r="F105" t="str">
            <v>5790</v>
          </cell>
          <cell r="G105" t="str">
            <v>022</v>
          </cell>
          <cell r="H105" t="str">
            <v>17</v>
          </cell>
          <cell r="O105">
            <v>228</v>
          </cell>
        </row>
        <row r="106">
          <cell r="F106" t="str">
            <v>5422.001</v>
          </cell>
          <cell r="G106" t="str">
            <v>040</v>
          </cell>
          <cell r="H106" t="str">
            <v>07.2</v>
          </cell>
          <cell r="O106">
            <v>364.48500000000001</v>
          </cell>
        </row>
        <row r="107">
          <cell r="F107" t="str">
            <v>5462</v>
          </cell>
          <cell r="G107" t="str">
            <v>021</v>
          </cell>
          <cell r="H107" t="str">
            <v>18</v>
          </cell>
          <cell r="O107">
            <v>137.55000000000001</v>
          </cell>
        </row>
        <row r="108">
          <cell r="F108" t="str">
            <v>5356</v>
          </cell>
          <cell r="G108" t="str">
            <v>007</v>
          </cell>
          <cell r="H108" t="str">
            <v>30</v>
          </cell>
          <cell r="O108">
            <v>2748.5</v>
          </cell>
        </row>
        <row r="109">
          <cell r="F109" t="str">
            <v>5461</v>
          </cell>
          <cell r="G109" t="str">
            <v>009</v>
          </cell>
          <cell r="H109" t="str">
            <v>18</v>
          </cell>
          <cell r="O109">
            <v>560.91</v>
          </cell>
        </row>
        <row r="110">
          <cell r="F110" t="str">
            <v>place</v>
          </cell>
          <cell r="G110" t="str">
            <v>026</v>
          </cell>
          <cell r="H110" t="str">
            <v>02.1</v>
          </cell>
          <cell r="O110">
            <v>48023.06</v>
          </cell>
        </row>
        <row r="111">
          <cell r="F111" t="str">
            <v>pfron</v>
          </cell>
          <cell r="G111" t="str">
            <v>045</v>
          </cell>
          <cell r="H111" t="str">
            <v>09</v>
          </cell>
          <cell r="O111">
            <v>9801.48</v>
          </cell>
        </row>
        <row r="112">
          <cell r="F112" t="str">
            <v>zus</v>
          </cell>
          <cell r="G112" t="str">
            <v>079</v>
          </cell>
          <cell r="H112" t="str">
            <v>09</v>
          </cell>
          <cell r="O112">
            <v>740.77</v>
          </cell>
        </row>
        <row r="113">
          <cell r="O113">
            <v>88903.634999999995</v>
          </cell>
        </row>
        <row r="115">
          <cell r="F115" t="str">
            <v>5441</v>
          </cell>
          <cell r="G115" t="str">
            <v>008</v>
          </cell>
          <cell r="H115" t="str">
            <v>16</v>
          </cell>
          <cell r="O115">
            <v>756.96</v>
          </cell>
        </row>
        <row r="116">
          <cell r="F116" t="str">
            <v>5441</v>
          </cell>
          <cell r="G116" t="str">
            <v>008</v>
          </cell>
          <cell r="H116" t="str">
            <v>16</v>
          </cell>
          <cell r="O116">
            <v>611.66999999999996</v>
          </cell>
        </row>
        <row r="117">
          <cell r="F117" t="str">
            <v>5355</v>
          </cell>
          <cell r="G117" t="str">
            <v>054</v>
          </cell>
          <cell r="H117" t="str">
            <v>13</v>
          </cell>
          <cell r="O117">
            <v>1812</v>
          </cell>
        </row>
        <row r="118">
          <cell r="F118" t="str">
            <v>5352</v>
          </cell>
          <cell r="G118" t="str">
            <v>006</v>
          </cell>
          <cell r="H118" t="str">
            <v>12</v>
          </cell>
          <cell r="O118">
            <v>910.95</v>
          </cell>
        </row>
        <row r="119">
          <cell r="F119" t="str">
            <v>5790</v>
          </cell>
          <cell r="G119" t="str">
            <v>008</v>
          </cell>
          <cell r="H119" t="str">
            <v>16</v>
          </cell>
          <cell r="O119">
            <v>53.45</v>
          </cell>
        </row>
        <row r="120">
          <cell r="F120" t="str">
            <v>5450</v>
          </cell>
          <cell r="G120" t="str">
            <v>005</v>
          </cell>
          <cell r="H120" t="str">
            <v>19</v>
          </cell>
          <cell r="O120">
            <v>25</v>
          </cell>
        </row>
        <row r="121">
          <cell r="F121" t="str">
            <v>5790</v>
          </cell>
          <cell r="G121" t="str">
            <v>022</v>
          </cell>
          <cell r="H121" t="str">
            <v>17</v>
          </cell>
          <cell r="O121">
            <v>323</v>
          </cell>
        </row>
        <row r="122">
          <cell r="F122" t="str">
            <v>5450</v>
          </cell>
          <cell r="G122" t="str">
            <v>005</v>
          </cell>
          <cell r="H122" t="str">
            <v>19</v>
          </cell>
          <cell r="O122">
            <v>444.8</v>
          </cell>
        </row>
        <row r="123">
          <cell r="F123" t="str">
            <v>5450</v>
          </cell>
          <cell r="G123" t="str">
            <v>005</v>
          </cell>
          <cell r="H123" t="str">
            <v>19</v>
          </cell>
          <cell r="O123">
            <v>74</v>
          </cell>
        </row>
        <row r="124">
          <cell r="F124" t="str">
            <v>5462</v>
          </cell>
          <cell r="G124" t="str">
            <v>021</v>
          </cell>
          <cell r="H124" t="str">
            <v>18</v>
          </cell>
          <cell r="O124">
            <v>157.16999999999999</v>
          </cell>
        </row>
        <row r="125">
          <cell r="F125" t="str">
            <v>5790</v>
          </cell>
          <cell r="G125" t="str">
            <v>022</v>
          </cell>
          <cell r="H125" t="str">
            <v>17</v>
          </cell>
          <cell r="O125">
            <v>230</v>
          </cell>
        </row>
        <row r="126">
          <cell r="F126" t="str">
            <v>place</v>
          </cell>
          <cell r="G126" t="str">
            <v>026</v>
          </cell>
          <cell r="H126" t="str">
            <v>02.1</v>
          </cell>
          <cell r="O126">
            <v>49354.96</v>
          </cell>
        </row>
        <row r="127">
          <cell r="F127" t="str">
            <v>chorobowe</v>
          </cell>
          <cell r="G127" t="str">
            <v>026</v>
          </cell>
          <cell r="H127" t="str">
            <v>02.1</v>
          </cell>
          <cell r="O127">
            <v>195.5</v>
          </cell>
        </row>
        <row r="128">
          <cell r="F128" t="str">
            <v>pfron</v>
          </cell>
          <cell r="G128" t="str">
            <v>045</v>
          </cell>
          <cell r="H128" t="str">
            <v>09</v>
          </cell>
          <cell r="O128">
            <v>9577.4</v>
          </cell>
        </row>
        <row r="129">
          <cell r="F129" t="str">
            <v>zus</v>
          </cell>
          <cell r="G129" t="str">
            <v>079</v>
          </cell>
          <cell r="H129" t="str">
            <v>09</v>
          </cell>
          <cell r="O129">
            <v>740.77</v>
          </cell>
        </row>
        <row r="130">
          <cell r="F130" t="str">
            <v>amort progr</v>
          </cell>
          <cell r="G130" t="str">
            <v>044</v>
          </cell>
          <cell r="H130" t="str">
            <v>15</v>
          </cell>
          <cell r="O130">
            <v>1366.67</v>
          </cell>
        </row>
        <row r="131">
          <cell r="F131" t="str">
            <v>5141</v>
          </cell>
          <cell r="G131" t="str">
            <v>004</v>
          </cell>
          <cell r="H131" t="str">
            <v>03</v>
          </cell>
          <cell r="O131">
            <v>0</v>
          </cell>
        </row>
        <row r="132">
          <cell r="F132" t="str">
            <v>5141</v>
          </cell>
          <cell r="G132" t="str">
            <v>004</v>
          </cell>
          <cell r="H132" t="str">
            <v>03</v>
          </cell>
          <cell r="O132">
            <v>217.29</v>
          </cell>
        </row>
        <row r="133">
          <cell r="F133" t="str">
            <v>5313</v>
          </cell>
          <cell r="G133" t="str">
            <v>018</v>
          </cell>
          <cell r="H133" t="str">
            <v>14</v>
          </cell>
          <cell r="O133">
            <v>303.51</v>
          </cell>
        </row>
        <row r="134">
          <cell r="O134">
            <v>67155.099999999991</v>
          </cell>
        </row>
        <row r="136">
          <cell r="F136" t="str">
            <v>5370</v>
          </cell>
          <cell r="G136" t="str">
            <v>032</v>
          </cell>
          <cell r="H136" t="str">
            <v>06.2</v>
          </cell>
        </row>
        <row r="137">
          <cell r="F137" t="str">
            <v>5370</v>
          </cell>
          <cell r="G137" t="str">
            <v>032</v>
          </cell>
          <cell r="H137" t="str">
            <v>06.2</v>
          </cell>
        </row>
        <row r="138">
          <cell r="F138" t="str">
            <v>5370</v>
          </cell>
          <cell r="G138" t="str">
            <v>032</v>
          </cell>
          <cell r="H138" t="str">
            <v>06.2</v>
          </cell>
        </row>
        <row r="139">
          <cell r="F139" t="str">
            <v>5370</v>
          </cell>
          <cell r="G139" t="str">
            <v>032</v>
          </cell>
          <cell r="H139" t="str">
            <v>06.2</v>
          </cell>
        </row>
        <row r="140">
          <cell r="O140">
            <v>0</v>
          </cell>
        </row>
      </sheetData>
      <sheetData sheetId="2"/>
      <sheetData sheetId="3"/>
      <sheetData sheetId="4"/>
      <sheetData sheetId="5"/>
      <sheetData sheetId="6"/>
      <sheetData sheetId="7"/>
      <sheetData sheetId="8"/>
      <sheetData sheetId="9"/>
      <sheetData sheetId="10"/>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olo"/>
      <sheetName val="MUL"/>
      <sheetName val="E1"/>
      <sheetName val="E2"/>
      <sheetName val="Mot-Cam"/>
      <sheetName val="Mot_Cam"/>
      <sheetName val="Panda"/>
      <sheetName val="MACRO"/>
      <sheetName val="TABELLA"/>
      <sheetName val="fkp"/>
      <sheetName val="Macro STD. vettura Costr"/>
      <sheetName val="PT27 2CF"/>
      <sheetName val="계열사현황종합"/>
    </sheetNames>
    <sheetDataSet>
      <sheetData sheetId="0"/>
      <sheetData sheetId="1"/>
      <sheetData sheetId="2"/>
      <sheetData sheetId="3"/>
      <sheetData sheetId="4" refreshError="1">
        <row r="2">
          <cell r="A2" t="str">
            <v>NUOVO</v>
          </cell>
        </row>
        <row r="3">
          <cell r="A3" t="str">
            <v>DERIVATO</v>
          </cell>
        </row>
        <row r="4">
          <cell r="A4" t="str">
            <v>PERSONALIZZATO</v>
          </cell>
        </row>
        <row r="7">
          <cell r="A7" t="str">
            <v>NUOVO</v>
          </cell>
        </row>
        <row r="8">
          <cell r="A8" t="str">
            <v>DERIVATO</v>
          </cell>
        </row>
        <row r="9">
          <cell r="A9" t="str">
            <v>PERSONALIZZATO</v>
          </cell>
        </row>
        <row r="10">
          <cell r="A10" t="str">
            <v>AISIN NUOVO</v>
          </cell>
        </row>
        <row r="11">
          <cell r="A11" t="str">
            <v>MTA NUOVO</v>
          </cell>
        </row>
        <row r="12">
          <cell r="A12" t="str">
            <v>MTA DERIVATO</v>
          </cell>
        </row>
        <row r="13">
          <cell r="A13" t="str">
            <v>MTA PERSONALIZZ.</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T87"/>
  <sheetViews>
    <sheetView showGridLines="0" zoomScale="60" zoomScaleNormal="60" zoomScaleSheetLayoutView="50" workbookViewId="0">
      <selection activeCell="K13" sqref="K13"/>
    </sheetView>
  </sheetViews>
  <sheetFormatPr defaultRowHeight="21"/>
  <cols>
    <col min="1" max="1" width="2.140625" style="214" customWidth="1"/>
    <col min="2" max="2" width="118.7109375" style="214" customWidth="1"/>
    <col min="3" max="3" width="98.7109375" style="215" customWidth="1"/>
    <col min="4" max="4" width="15" style="216" customWidth="1"/>
    <col min="5" max="5" width="37.5703125" style="215" bestFit="1" customWidth="1"/>
    <col min="6" max="6" width="25.7109375" style="217" customWidth="1"/>
    <col min="7" max="7" width="34" style="216" customWidth="1"/>
    <col min="8" max="8" width="32" style="216" customWidth="1"/>
    <col min="9" max="256" width="9.140625" style="215"/>
    <col min="257" max="257" width="2.140625" style="215" customWidth="1"/>
    <col min="258" max="258" width="118.7109375" style="215" customWidth="1"/>
    <col min="259" max="259" width="90.7109375" style="215" customWidth="1"/>
    <col min="260" max="260" width="15" style="215" customWidth="1"/>
    <col min="261" max="261" width="37.5703125" style="215" bestFit="1" customWidth="1"/>
    <col min="262" max="262" width="25.7109375" style="215" customWidth="1"/>
    <col min="263" max="263" width="32" style="215" customWidth="1"/>
    <col min="264" max="264" width="43.42578125" style="215" customWidth="1"/>
    <col min="265" max="512" width="9.140625" style="215"/>
    <col min="513" max="513" width="2.140625" style="215" customWidth="1"/>
    <col min="514" max="514" width="118.7109375" style="215" customWidth="1"/>
    <col min="515" max="515" width="90.7109375" style="215" customWidth="1"/>
    <col min="516" max="516" width="15" style="215" customWidth="1"/>
    <col min="517" max="517" width="37.5703125" style="215" bestFit="1" customWidth="1"/>
    <col min="518" max="518" width="25.7109375" style="215" customWidth="1"/>
    <col min="519" max="519" width="32" style="215" customWidth="1"/>
    <col min="520" max="520" width="43.42578125" style="215" customWidth="1"/>
    <col min="521" max="768" width="9.140625" style="215"/>
    <col min="769" max="769" width="2.140625" style="215" customWidth="1"/>
    <col min="770" max="770" width="118.7109375" style="215" customWidth="1"/>
    <col min="771" max="771" width="90.7109375" style="215" customWidth="1"/>
    <col min="772" max="772" width="15" style="215" customWidth="1"/>
    <col min="773" max="773" width="37.5703125" style="215" bestFit="1" customWidth="1"/>
    <col min="774" max="774" width="25.7109375" style="215" customWidth="1"/>
    <col min="775" max="775" width="32" style="215" customWidth="1"/>
    <col min="776" max="776" width="43.42578125" style="215" customWidth="1"/>
    <col min="777" max="1024" width="9.140625" style="215"/>
    <col min="1025" max="1025" width="2.140625" style="215" customWidth="1"/>
    <col min="1026" max="1026" width="118.7109375" style="215" customWidth="1"/>
    <col min="1027" max="1027" width="90.7109375" style="215" customWidth="1"/>
    <col min="1028" max="1028" width="15" style="215" customWidth="1"/>
    <col min="1029" max="1029" width="37.5703125" style="215" bestFit="1" customWidth="1"/>
    <col min="1030" max="1030" width="25.7109375" style="215" customWidth="1"/>
    <col min="1031" max="1031" width="32" style="215" customWidth="1"/>
    <col min="1032" max="1032" width="43.42578125" style="215" customWidth="1"/>
    <col min="1033" max="1280" width="9.140625" style="215"/>
    <col min="1281" max="1281" width="2.140625" style="215" customWidth="1"/>
    <col min="1282" max="1282" width="118.7109375" style="215" customWidth="1"/>
    <col min="1283" max="1283" width="90.7109375" style="215" customWidth="1"/>
    <col min="1284" max="1284" width="15" style="215" customWidth="1"/>
    <col min="1285" max="1285" width="37.5703125" style="215" bestFit="1" customWidth="1"/>
    <col min="1286" max="1286" width="25.7109375" style="215" customWidth="1"/>
    <col min="1287" max="1287" width="32" style="215" customWidth="1"/>
    <col min="1288" max="1288" width="43.42578125" style="215" customWidth="1"/>
    <col min="1289" max="1536" width="9.140625" style="215"/>
    <col min="1537" max="1537" width="2.140625" style="215" customWidth="1"/>
    <col min="1538" max="1538" width="118.7109375" style="215" customWidth="1"/>
    <col min="1539" max="1539" width="90.7109375" style="215" customWidth="1"/>
    <col min="1540" max="1540" width="15" style="215" customWidth="1"/>
    <col min="1541" max="1541" width="37.5703125" style="215" bestFit="1" customWidth="1"/>
    <col min="1542" max="1542" width="25.7109375" style="215" customWidth="1"/>
    <col min="1543" max="1543" width="32" style="215" customWidth="1"/>
    <col min="1544" max="1544" width="43.42578125" style="215" customWidth="1"/>
    <col min="1545" max="1792" width="9.140625" style="215"/>
    <col min="1793" max="1793" width="2.140625" style="215" customWidth="1"/>
    <col min="1794" max="1794" width="118.7109375" style="215" customWidth="1"/>
    <col min="1795" max="1795" width="90.7109375" style="215" customWidth="1"/>
    <col min="1796" max="1796" width="15" style="215" customWidth="1"/>
    <col min="1797" max="1797" width="37.5703125" style="215" bestFit="1" customWidth="1"/>
    <col min="1798" max="1798" width="25.7109375" style="215" customWidth="1"/>
    <col min="1799" max="1799" width="32" style="215" customWidth="1"/>
    <col min="1800" max="1800" width="43.42578125" style="215" customWidth="1"/>
    <col min="1801" max="2048" width="9.140625" style="215"/>
    <col min="2049" max="2049" width="2.140625" style="215" customWidth="1"/>
    <col min="2050" max="2050" width="118.7109375" style="215" customWidth="1"/>
    <col min="2051" max="2051" width="90.7109375" style="215" customWidth="1"/>
    <col min="2052" max="2052" width="15" style="215" customWidth="1"/>
    <col min="2053" max="2053" width="37.5703125" style="215" bestFit="1" customWidth="1"/>
    <col min="2054" max="2054" width="25.7109375" style="215" customWidth="1"/>
    <col min="2055" max="2055" width="32" style="215" customWidth="1"/>
    <col min="2056" max="2056" width="43.42578125" style="215" customWidth="1"/>
    <col min="2057" max="2304" width="9.140625" style="215"/>
    <col min="2305" max="2305" width="2.140625" style="215" customWidth="1"/>
    <col min="2306" max="2306" width="118.7109375" style="215" customWidth="1"/>
    <col min="2307" max="2307" width="90.7109375" style="215" customWidth="1"/>
    <col min="2308" max="2308" width="15" style="215" customWidth="1"/>
    <col min="2309" max="2309" width="37.5703125" style="215" bestFit="1" customWidth="1"/>
    <col min="2310" max="2310" width="25.7109375" style="215" customWidth="1"/>
    <col min="2311" max="2311" width="32" style="215" customWidth="1"/>
    <col min="2312" max="2312" width="43.42578125" style="215" customWidth="1"/>
    <col min="2313" max="2560" width="9.140625" style="215"/>
    <col min="2561" max="2561" width="2.140625" style="215" customWidth="1"/>
    <col min="2562" max="2562" width="118.7109375" style="215" customWidth="1"/>
    <col min="2563" max="2563" width="90.7109375" style="215" customWidth="1"/>
    <col min="2564" max="2564" width="15" style="215" customWidth="1"/>
    <col min="2565" max="2565" width="37.5703125" style="215" bestFit="1" customWidth="1"/>
    <col min="2566" max="2566" width="25.7109375" style="215" customWidth="1"/>
    <col min="2567" max="2567" width="32" style="215" customWidth="1"/>
    <col min="2568" max="2568" width="43.42578125" style="215" customWidth="1"/>
    <col min="2569" max="2816" width="9.140625" style="215"/>
    <col min="2817" max="2817" width="2.140625" style="215" customWidth="1"/>
    <col min="2818" max="2818" width="118.7109375" style="215" customWidth="1"/>
    <col min="2819" max="2819" width="90.7109375" style="215" customWidth="1"/>
    <col min="2820" max="2820" width="15" style="215" customWidth="1"/>
    <col min="2821" max="2821" width="37.5703125" style="215" bestFit="1" customWidth="1"/>
    <col min="2822" max="2822" width="25.7109375" style="215" customWidth="1"/>
    <col min="2823" max="2823" width="32" style="215" customWidth="1"/>
    <col min="2824" max="2824" width="43.42578125" style="215" customWidth="1"/>
    <col min="2825" max="3072" width="9.140625" style="215"/>
    <col min="3073" max="3073" width="2.140625" style="215" customWidth="1"/>
    <col min="3074" max="3074" width="118.7109375" style="215" customWidth="1"/>
    <col min="3075" max="3075" width="90.7109375" style="215" customWidth="1"/>
    <col min="3076" max="3076" width="15" style="215" customWidth="1"/>
    <col min="3077" max="3077" width="37.5703125" style="215" bestFit="1" customWidth="1"/>
    <col min="3078" max="3078" width="25.7109375" style="215" customWidth="1"/>
    <col min="3079" max="3079" width="32" style="215" customWidth="1"/>
    <col min="3080" max="3080" width="43.42578125" style="215" customWidth="1"/>
    <col min="3081" max="3328" width="9.140625" style="215"/>
    <col min="3329" max="3329" width="2.140625" style="215" customWidth="1"/>
    <col min="3330" max="3330" width="118.7109375" style="215" customWidth="1"/>
    <col min="3331" max="3331" width="90.7109375" style="215" customWidth="1"/>
    <col min="3332" max="3332" width="15" style="215" customWidth="1"/>
    <col min="3333" max="3333" width="37.5703125" style="215" bestFit="1" customWidth="1"/>
    <col min="3334" max="3334" width="25.7109375" style="215" customWidth="1"/>
    <col min="3335" max="3335" width="32" style="215" customWidth="1"/>
    <col min="3336" max="3336" width="43.42578125" style="215" customWidth="1"/>
    <col min="3337" max="3584" width="9.140625" style="215"/>
    <col min="3585" max="3585" width="2.140625" style="215" customWidth="1"/>
    <col min="3586" max="3586" width="118.7109375" style="215" customWidth="1"/>
    <col min="3587" max="3587" width="90.7109375" style="215" customWidth="1"/>
    <col min="3588" max="3588" width="15" style="215" customWidth="1"/>
    <col min="3589" max="3589" width="37.5703125" style="215" bestFit="1" customWidth="1"/>
    <col min="3590" max="3590" width="25.7109375" style="215" customWidth="1"/>
    <col min="3591" max="3591" width="32" style="215" customWidth="1"/>
    <col min="3592" max="3592" width="43.42578125" style="215" customWidth="1"/>
    <col min="3593" max="3840" width="9.140625" style="215"/>
    <col min="3841" max="3841" width="2.140625" style="215" customWidth="1"/>
    <col min="3842" max="3842" width="118.7109375" style="215" customWidth="1"/>
    <col min="3843" max="3843" width="90.7109375" style="215" customWidth="1"/>
    <col min="3844" max="3844" width="15" style="215" customWidth="1"/>
    <col min="3845" max="3845" width="37.5703125" style="215" bestFit="1" customWidth="1"/>
    <col min="3846" max="3846" width="25.7109375" style="215" customWidth="1"/>
    <col min="3847" max="3847" width="32" style="215" customWidth="1"/>
    <col min="3848" max="3848" width="43.42578125" style="215" customWidth="1"/>
    <col min="3849" max="4096" width="9.140625" style="215"/>
    <col min="4097" max="4097" width="2.140625" style="215" customWidth="1"/>
    <col min="4098" max="4098" width="118.7109375" style="215" customWidth="1"/>
    <col min="4099" max="4099" width="90.7109375" style="215" customWidth="1"/>
    <col min="4100" max="4100" width="15" style="215" customWidth="1"/>
    <col min="4101" max="4101" width="37.5703125" style="215" bestFit="1" customWidth="1"/>
    <col min="4102" max="4102" width="25.7109375" style="215" customWidth="1"/>
    <col min="4103" max="4103" width="32" style="215" customWidth="1"/>
    <col min="4104" max="4104" width="43.42578125" style="215" customWidth="1"/>
    <col min="4105" max="4352" width="9.140625" style="215"/>
    <col min="4353" max="4353" width="2.140625" style="215" customWidth="1"/>
    <col min="4354" max="4354" width="118.7109375" style="215" customWidth="1"/>
    <col min="4355" max="4355" width="90.7109375" style="215" customWidth="1"/>
    <col min="4356" max="4356" width="15" style="215" customWidth="1"/>
    <col min="4357" max="4357" width="37.5703125" style="215" bestFit="1" customWidth="1"/>
    <col min="4358" max="4358" width="25.7109375" style="215" customWidth="1"/>
    <col min="4359" max="4359" width="32" style="215" customWidth="1"/>
    <col min="4360" max="4360" width="43.42578125" style="215" customWidth="1"/>
    <col min="4361" max="4608" width="9.140625" style="215"/>
    <col min="4609" max="4609" width="2.140625" style="215" customWidth="1"/>
    <col min="4610" max="4610" width="118.7109375" style="215" customWidth="1"/>
    <col min="4611" max="4611" width="90.7109375" style="215" customWidth="1"/>
    <col min="4612" max="4612" width="15" style="215" customWidth="1"/>
    <col min="4613" max="4613" width="37.5703125" style="215" bestFit="1" customWidth="1"/>
    <col min="4614" max="4614" width="25.7109375" style="215" customWidth="1"/>
    <col min="4615" max="4615" width="32" style="215" customWidth="1"/>
    <col min="4616" max="4616" width="43.42578125" style="215" customWidth="1"/>
    <col min="4617" max="4864" width="9.140625" style="215"/>
    <col min="4865" max="4865" width="2.140625" style="215" customWidth="1"/>
    <col min="4866" max="4866" width="118.7109375" style="215" customWidth="1"/>
    <col min="4867" max="4867" width="90.7109375" style="215" customWidth="1"/>
    <col min="4868" max="4868" width="15" style="215" customWidth="1"/>
    <col min="4869" max="4869" width="37.5703125" style="215" bestFit="1" customWidth="1"/>
    <col min="4870" max="4870" width="25.7109375" style="215" customWidth="1"/>
    <col min="4871" max="4871" width="32" style="215" customWidth="1"/>
    <col min="4872" max="4872" width="43.42578125" style="215" customWidth="1"/>
    <col min="4873" max="5120" width="9.140625" style="215"/>
    <col min="5121" max="5121" width="2.140625" style="215" customWidth="1"/>
    <col min="5122" max="5122" width="118.7109375" style="215" customWidth="1"/>
    <col min="5123" max="5123" width="90.7109375" style="215" customWidth="1"/>
    <col min="5124" max="5124" width="15" style="215" customWidth="1"/>
    <col min="5125" max="5125" width="37.5703125" style="215" bestFit="1" customWidth="1"/>
    <col min="5126" max="5126" width="25.7109375" style="215" customWidth="1"/>
    <col min="5127" max="5127" width="32" style="215" customWidth="1"/>
    <col min="5128" max="5128" width="43.42578125" style="215" customWidth="1"/>
    <col min="5129" max="5376" width="9.140625" style="215"/>
    <col min="5377" max="5377" width="2.140625" style="215" customWidth="1"/>
    <col min="5378" max="5378" width="118.7109375" style="215" customWidth="1"/>
    <col min="5379" max="5379" width="90.7109375" style="215" customWidth="1"/>
    <col min="5380" max="5380" width="15" style="215" customWidth="1"/>
    <col min="5381" max="5381" width="37.5703125" style="215" bestFit="1" customWidth="1"/>
    <col min="5382" max="5382" width="25.7109375" style="215" customWidth="1"/>
    <col min="5383" max="5383" width="32" style="215" customWidth="1"/>
    <col min="5384" max="5384" width="43.42578125" style="215" customWidth="1"/>
    <col min="5385" max="5632" width="9.140625" style="215"/>
    <col min="5633" max="5633" width="2.140625" style="215" customWidth="1"/>
    <col min="5634" max="5634" width="118.7109375" style="215" customWidth="1"/>
    <col min="5635" max="5635" width="90.7109375" style="215" customWidth="1"/>
    <col min="5636" max="5636" width="15" style="215" customWidth="1"/>
    <col min="5637" max="5637" width="37.5703125" style="215" bestFit="1" customWidth="1"/>
    <col min="5638" max="5638" width="25.7109375" style="215" customWidth="1"/>
    <col min="5639" max="5639" width="32" style="215" customWidth="1"/>
    <col min="5640" max="5640" width="43.42578125" style="215" customWidth="1"/>
    <col min="5641" max="5888" width="9.140625" style="215"/>
    <col min="5889" max="5889" width="2.140625" style="215" customWidth="1"/>
    <col min="5890" max="5890" width="118.7109375" style="215" customWidth="1"/>
    <col min="5891" max="5891" width="90.7109375" style="215" customWidth="1"/>
    <col min="5892" max="5892" width="15" style="215" customWidth="1"/>
    <col min="5893" max="5893" width="37.5703125" style="215" bestFit="1" customWidth="1"/>
    <col min="5894" max="5894" width="25.7109375" style="215" customWidth="1"/>
    <col min="5895" max="5895" width="32" style="215" customWidth="1"/>
    <col min="5896" max="5896" width="43.42578125" style="215" customWidth="1"/>
    <col min="5897" max="6144" width="9.140625" style="215"/>
    <col min="6145" max="6145" width="2.140625" style="215" customWidth="1"/>
    <col min="6146" max="6146" width="118.7109375" style="215" customWidth="1"/>
    <col min="6147" max="6147" width="90.7109375" style="215" customWidth="1"/>
    <col min="6148" max="6148" width="15" style="215" customWidth="1"/>
    <col min="6149" max="6149" width="37.5703125" style="215" bestFit="1" customWidth="1"/>
    <col min="6150" max="6150" width="25.7109375" style="215" customWidth="1"/>
    <col min="6151" max="6151" width="32" style="215" customWidth="1"/>
    <col min="6152" max="6152" width="43.42578125" style="215" customWidth="1"/>
    <col min="6153" max="6400" width="9.140625" style="215"/>
    <col min="6401" max="6401" width="2.140625" style="215" customWidth="1"/>
    <col min="6402" max="6402" width="118.7109375" style="215" customWidth="1"/>
    <col min="6403" max="6403" width="90.7109375" style="215" customWidth="1"/>
    <col min="6404" max="6404" width="15" style="215" customWidth="1"/>
    <col min="6405" max="6405" width="37.5703125" style="215" bestFit="1" customWidth="1"/>
    <col min="6406" max="6406" width="25.7109375" style="215" customWidth="1"/>
    <col min="6407" max="6407" width="32" style="215" customWidth="1"/>
    <col min="6408" max="6408" width="43.42578125" style="215" customWidth="1"/>
    <col min="6409" max="6656" width="9.140625" style="215"/>
    <col min="6657" max="6657" width="2.140625" style="215" customWidth="1"/>
    <col min="6658" max="6658" width="118.7109375" style="215" customWidth="1"/>
    <col min="6659" max="6659" width="90.7109375" style="215" customWidth="1"/>
    <col min="6660" max="6660" width="15" style="215" customWidth="1"/>
    <col min="6661" max="6661" width="37.5703125" style="215" bestFit="1" customWidth="1"/>
    <col min="6662" max="6662" width="25.7109375" style="215" customWidth="1"/>
    <col min="6663" max="6663" width="32" style="215" customWidth="1"/>
    <col min="6664" max="6664" width="43.42578125" style="215" customWidth="1"/>
    <col min="6665" max="6912" width="9.140625" style="215"/>
    <col min="6913" max="6913" width="2.140625" style="215" customWidth="1"/>
    <col min="6914" max="6914" width="118.7109375" style="215" customWidth="1"/>
    <col min="6915" max="6915" width="90.7109375" style="215" customWidth="1"/>
    <col min="6916" max="6916" width="15" style="215" customWidth="1"/>
    <col min="6917" max="6917" width="37.5703125" style="215" bestFit="1" customWidth="1"/>
    <col min="6918" max="6918" width="25.7109375" style="215" customWidth="1"/>
    <col min="6919" max="6919" width="32" style="215" customWidth="1"/>
    <col min="6920" max="6920" width="43.42578125" style="215" customWidth="1"/>
    <col min="6921" max="7168" width="9.140625" style="215"/>
    <col min="7169" max="7169" width="2.140625" style="215" customWidth="1"/>
    <col min="7170" max="7170" width="118.7109375" style="215" customWidth="1"/>
    <col min="7171" max="7171" width="90.7109375" style="215" customWidth="1"/>
    <col min="7172" max="7172" width="15" style="215" customWidth="1"/>
    <col min="7173" max="7173" width="37.5703125" style="215" bestFit="1" customWidth="1"/>
    <col min="7174" max="7174" width="25.7109375" style="215" customWidth="1"/>
    <col min="7175" max="7175" width="32" style="215" customWidth="1"/>
    <col min="7176" max="7176" width="43.42578125" style="215" customWidth="1"/>
    <col min="7177" max="7424" width="9.140625" style="215"/>
    <col min="7425" max="7425" width="2.140625" style="215" customWidth="1"/>
    <col min="7426" max="7426" width="118.7109375" style="215" customWidth="1"/>
    <col min="7427" max="7427" width="90.7109375" style="215" customWidth="1"/>
    <col min="7428" max="7428" width="15" style="215" customWidth="1"/>
    <col min="7429" max="7429" width="37.5703125" style="215" bestFit="1" customWidth="1"/>
    <col min="7430" max="7430" width="25.7109375" style="215" customWidth="1"/>
    <col min="7431" max="7431" width="32" style="215" customWidth="1"/>
    <col min="7432" max="7432" width="43.42578125" style="215" customWidth="1"/>
    <col min="7433" max="7680" width="9.140625" style="215"/>
    <col min="7681" max="7681" width="2.140625" style="215" customWidth="1"/>
    <col min="7682" max="7682" width="118.7109375" style="215" customWidth="1"/>
    <col min="7683" max="7683" width="90.7109375" style="215" customWidth="1"/>
    <col min="7684" max="7684" width="15" style="215" customWidth="1"/>
    <col min="7685" max="7685" width="37.5703125" style="215" bestFit="1" customWidth="1"/>
    <col min="7686" max="7686" width="25.7109375" style="215" customWidth="1"/>
    <col min="7687" max="7687" width="32" style="215" customWidth="1"/>
    <col min="7688" max="7688" width="43.42578125" style="215" customWidth="1"/>
    <col min="7689" max="7936" width="9.140625" style="215"/>
    <col min="7937" max="7937" width="2.140625" style="215" customWidth="1"/>
    <col min="7938" max="7938" width="118.7109375" style="215" customWidth="1"/>
    <col min="7939" max="7939" width="90.7109375" style="215" customWidth="1"/>
    <col min="7940" max="7940" width="15" style="215" customWidth="1"/>
    <col min="7941" max="7941" width="37.5703125" style="215" bestFit="1" customWidth="1"/>
    <col min="7942" max="7942" width="25.7109375" style="215" customWidth="1"/>
    <col min="7943" max="7943" width="32" style="215" customWidth="1"/>
    <col min="7944" max="7944" width="43.42578125" style="215" customWidth="1"/>
    <col min="7945" max="8192" width="9.140625" style="215"/>
    <col min="8193" max="8193" width="2.140625" style="215" customWidth="1"/>
    <col min="8194" max="8194" width="118.7109375" style="215" customWidth="1"/>
    <col min="8195" max="8195" width="90.7109375" style="215" customWidth="1"/>
    <col min="8196" max="8196" width="15" style="215" customWidth="1"/>
    <col min="8197" max="8197" width="37.5703125" style="215" bestFit="1" customWidth="1"/>
    <col min="8198" max="8198" width="25.7109375" style="215" customWidth="1"/>
    <col min="8199" max="8199" width="32" style="215" customWidth="1"/>
    <col min="8200" max="8200" width="43.42578125" style="215" customWidth="1"/>
    <col min="8201" max="8448" width="9.140625" style="215"/>
    <col min="8449" max="8449" width="2.140625" style="215" customWidth="1"/>
    <col min="8450" max="8450" width="118.7109375" style="215" customWidth="1"/>
    <col min="8451" max="8451" width="90.7109375" style="215" customWidth="1"/>
    <col min="8452" max="8452" width="15" style="215" customWidth="1"/>
    <col min="8453" max="8453" width="37.5703125" style="215" bestFit="1" customWidth="1"/>
    <col min="8454" max="8454" width="25.7109375" style="215" customWidth="1"/>
    <col min="8455" max="8455" width="32" style="215" customWidth="1"/>
    <col min="8456" max="8456" width="43.42578125" style="215" customWidth="1"/>
    <col min="8457" max="8704" width="9.140625" style="215"/>
    <col min="8705" max="8705" width="2.140625" style="215" customWidth="1"/>
    <col min="8706" max="8706" width="118.7109375" style="215" customWidth="1"/>
    <col min="8707" max="8707" width="90.7109375" style="215" customWidth="1"/>
    <col min="8708" max="8708" width="15" style="215" customWidth="1"/>
    <col min="8709" max="8709" width="37.5703125" style="215" bestFit="1" customWidth="1"/>
    <col min="8710" max="8710" width="25.7109375" style="215" customWidth="1"/>
    <col min="8711" max="8711" width="32" style="215" customWidth="1"/>
    <col min="8712" max="8712" width="43.42578125" style="215" customWidth="1"/>
    <col min="8713" max="8960" width="9.140625" style="215"/>
    <col min="8961" max="8961" width="2.140625" style="215" customWidth="1"/>
    <col min="8962" max="8962" width="118.7109375" style="215" customWidth="1"/>
    <col min="8963" max="8963" width="90.7109375" style="215" customWidth="1"/>
    <col min="8964" max="8964" width="15" style="215" customWidth="1"/>
    <col min="8965" max="8965" width="37.5703125" style="215" bestFit="1" customWidth="1"/>
    <col min="8966" max="8966" width="25.7109375" style="215" customWidth="1"/>
    <col min="8967" max="8967" width="32" style="215" customWidth="1"/>
    <col min="8968" max="8968" width="43.42578125" style="215" customWidth="1"/>
    <col min="8969" max="9216" width="9.140625" style="215"/>
    <col min="9217" max="9217" width="2.140625" style="215" customWidth="1"/>
    <col min="9218" max="9218" width="118.7109375" style="215" customWidth="1"/>
    <col min="9219" max="9219" width="90.7109375" style="215" customWidth="1"/>
    <col min="9220" max="9220" width="15" style="215" customWidth="1"/>
    <col min="9221" max="9221" width="37.5703125" style="215" bestFit="1" customWidth="1"/>
    <col min="9222" max="9222" width="25.7109375" style="215" customWidth="1"/>
    <col min="9223" max="9223" width="32" style="215" customWidth="1"/>
    <col min="9224" max="9224" width="43.42578125" style="215" customWidth="1"/>
    <col min="9225" max="9472" width="9.140625" style="215"/>
    <col min="9473" max="9473" width="2.140625" style="215" customWidth="1"/>
    <col min="9474" max="9474" width="118.7109375" style="215" customWidth="1"/>
    <col min="9475" max="9475" width="90.7109375" style="215" customWidth="1"/>
    <col min="9476" max="9476" width="15" style="215" customWidth="1"/>
    <col min="9477" max="9477" width="37.5703125" style="215" bestFit="1" customWidth="1"/>
    <col min="9478" max="9478" width="25.7109375" style="215" customWidth="1"/>
    <col min="9479" max="9479" width="32" style="215" customWidth="1"/>
    <col min="9480" max="9480" width="43.42578125" style="215" customWidth="1"/>
    <col min="9481" max="9728" width="9.140625" style="215"/>
    <col min="9729" max="9729" width="2.140625" style="215" customWidth="1"/>
    <col min="9730" max="9730" width="118.7109375" style="215" customWidth="1"/>
    <col min="9731" max="9731" width="90.7109375" style="215" customWidth="1"/>
    <col min="9732" max="9732" width="15" style="215" customWidth="1"/>
    <col min="9733" max="9733" width="37.5703125" style="215" bestFit="1" customWidth="1"/>
    <col min="9734" max="9734" width="25.7109375" style="215" customWidth="1"/>
    <col min="9735" max="9735" width="32" style="215" customWidth="1"/>
    <col min="9736" max="9736" width="43.42578125" style="215" customWidth="1"/>
    <col min="9737" max="9984" width="9.140625" style="215"/>
    <col min="9985" max="9985" width="2.140625" style="215" customWidth="1"/>
    <col min="9986" max="9986" width="118.7109375" style="215" customWidth="1"/>
    <col min="9987" max="9987" width="90.7109375" style="215" customWidth="1"/>
    <col min="9988" max="9988" width="15" style="215" customWidth="1"/>
    <col min="9989" max="9989" width="37.5703125" style="215" bestFit="1" customWidth="1"/>
    <col min="9990" max="9990" width="25.7109375" style="215" customWidth="1"/>
    <col min="9991" max="9991" width="32" style="215" customWidth="1"/>
    <col min="9992" max="9992" width="43.42578125" style="215" customWidth="1"/>
    <col min="9993" max="10240" width="9.140625" style="215"/>
    <col min="10241" max="10241" width="2.140625" style="215" customWidth="1"/>
    <col min="10242" max="10242" width="118.7109375" style="215" customWidth="1"/>
    <col min="10243" max="10243" width="90.7109375" style="215" customWidth="1"/>
    <col min="10244" max="10244" width="15" style="215" customWidth="1"/>
    <col min="10245" max="10245" width="37.5703125" style="215" bestFit="1" customWidth="1"/>
    <col min="10246" max="10246" width="25.7109375" style="215" customWidth="1"/>
    <col min="10247" max="10247" width="32" style="215" customWidth="1"/>
    <col min="10248" max="10248" width="43.42578125" style="215" customWidth="1"/>
    <col min="10249" max="10496" width="9.140625" style="215"/>
    <col min="10497" max="10497" width="2.140625" style="215" customWidth="1"/>
    <col min="10498" max="10498" width="118.7109375" style="215" customWidth="1"/>
    <col min="10499" max="10499" width="90.7109375" style="215" customWidth="1"/>
    <col min="10500" max="10500" width="15" style="215" customWidth="1"/>
    <col min="10501" max="10501" width="37.5703125" style="215" bestFit="1" customWidth="1"/>
    <col min="10502" max="10502" width="25.7109375" style="215" customWidth="1"/>
    <col min="10503" max="10503" width="32" style="215" customWidth="1"/>
    <col min="10504" max="10504" width="43.42578125" style="215" customWidth="1"/>
    <col min="10505" max="10752" width="9.140625" style="215"/>
    <col min="10753" max="10753" width="2.140625" style="215" customWidth="1"/>
    <col min="10754" max="10754" width="118.7109375" style="215" customWidth="1"/>
    <col min="10755" max="10755" width="90.7109375" style="215" customWidth="1"/>
    <col min="10756" max="10756" width="15" style="215" customWidth="1"/>
    <col min="10757" max="10757" width="37.5703125" style="215" bestFit="1" customWidth="1"/>
    <col min="10758" max="10758" width="25.7109375" style="215" customWidth="1"/>
    <col min="10759" max="10759" width="32" style="215" customWidth="1"/>
    <col min="10760" max="10760" width="43.42578125" style="215" customWidth="1"/>
    <col min="10761" max="11008" width="9.140625" style="215"/>
    <col min="11009" max="11009" width="2.140625" style="215" customWidth="1"/>
    <col min="11010" max="11010" width="118.7109375" style="215" customWidth="1"/>
    <col min="11011" max="11011" width="90.7109375" style="215" customWidth="1"/>
    <col min="11012" max="11012" width="15" style="215" customWidth="1"/>
    <col min="11013" max="11013" width="37.5703125" style="215" bestFit="1" customWidth="1"/>
    <col min="11014" max="11014" width="25.7109375" style="215" customWidth="1"/>
    <col min="11015" max="11015" width="32" style="215" customWidth="1"/>
    <col min="11016" max="11016" width="43.42578125" style="215" customWidth="1"/>
    <col min="11017" max="11264" width="9.140625" style="215"/>
    <col min="11265" max="11265" width="2.140625" style="215" customWidth="1"/>
    <col min="11266" max="11266" width="118.7109375" style="215" customWidth="1"/>
    <col min="11267" max="11267" width="90.7109375" style="215" customWidth="1"/>
    <col min="11268" max="11268" width="15" style="215" customWidth="1"/>
    <col min="11269" max="11269" width="37.5703125" style="215" bestFit="1" customWidth="1"/>
    <col min="11270" max="11270" width="25.7109375" style="215" customWidth="1"/>
    <col min="11271" max="11271" width="32" style="215" customWidth="1"/>
    <col min="11272" max="11272" width="43.42578125" style="215" customWidth="1"/>
    <col min="11273" max="11520" width="9.140625" style="215"/>
    <col min="11521" max="11521" width="2.140625" style="215" customWidth="1"/>
    <col min="11522" max="11522" width="118.7109375" style="215" customWidth="1"/>
    <col min="11523" max="11523" width="90.7109375" style="215" customWidth="1"/>
    <col min="11524" max="11524" width="15" style="215" customWidth="1"/>
    <col min="11525" max="11525" width="37.5703125" style="215" bestFit="1" customWidth="1"/>
    <col min="11526" max="11526" width="25.7109375" style="215" customWidth="1"/>
    <col min="11527" max="11527" width="32" style="215" customWidth="1"/>
    <col min="11528" max="11528" width="43.42578125" style="215" customWidth="1"/>
    <col min="11529" max="11776" width="9.140625" style="215"/>
    <col min="11777" max="11777" width="2.140625" style="215" customWidth="1"/>
    <col min="11778" max="11778" width="118.7109375" style="215" customWidth="1"/>
    <col min="11779" max="11779" width="90.7109375" style="215" customWidth="1"/>
    <col min="11780" max="11780" width="15" style="215" customWidth="1"/>
    <col min="11781" max="11781" width="37.5703125" style="215" bestFit="1" customWidth="1"/>
    <col min="11782" max="11782" width="25.7109375" style="215" customWidth="1"/>
    <col min="11783" max="11783" width="32" style="215" customWidth="1"/>
    <col min="11784" max="11784" width="43.42578125" style="215" customWidth="1"/>
    <col min="11785" max="12032" width="9.140625" style="215"/>
    <col min="12033" max="12033" width="2.140625" style="215" customWidth="1"/>
    <col min="12034" max="12034" width="118.7109375" style="215" customWidth="1"/>
    <col min="12035" max="12035" width="90.7109375" style="215" customWidth="1"/>
    <col min="12036" max="12036" width="15" style="215" customWidth="1"/>
    <col min="12037" max="12037" width="37.5703125" style="215" bestFit="1" customWidth="1"/>
    <col min="12038" max="12038" width="25.7109375" style="215" customWidth="1"/>
    <col min="12039" max="12039" width="32" style="215" customWidth="1"/>
    <col min="12040" max="12040" width="43.42578125" style="215" customWidth="1"/>
    <col min="12041" max="12288" width="9.140625" style="215"/>
    <col min="12289" max="12289" width="2.140625" style="215" customWidth="1"/>
    <col min="12290" max="12290" width="118.7109375" style="215" customWidth="1"/>
    <col min="12291" max="12291" width="90.7109375" style="215" customWidth="1"/>
    <col min="12292" max="12292" width="15" style="215" customWidth="1"/>
    <col min="12293" max="12293" width="37.5703125" style="215" bestFit="1" customWidth="1"/>
    <col min="12294" max="12294" width="25.7109375" style="215" customWidth="1"/>
    <col min="12295" max="12295" width="32" style="215" customWidth="1"/>
    <col min="12296" max="12296" width="43.42578125" style="215" customWidth="1"/>
    <col min="12297" max="12544" width="9.140625" style="215"/>
    <col min="12545" max="12545" width="2.140625" style="215" customWidth="1"/>
    <col min="12546" max="12546" width="118.7109375" style="215" customWidth="1"/>
    <col min="12547" max="12547" width="90.7109375" style="215" customWidth="1"/>
    <col min="12548" max="12548" width="15" style="215" customWidth="1"/>
    <col min="12549" max="12549" width="37.5703125" style="215" bestFit="1" customWidth="1"/>
    <col min="12550" max="12550" width="25.7109375" style="215" customWidth="1"/>
    <col min="12551" max="12551" width="32" style="215" customWidth="1"/>
    <col min="12552" max="12552" width="43.42578125" style="215" customWidth="1"/>
    <col min="12553" max="12800" width="9.140625" style="215"/>
    <col min="12801" max="12801" width="2.140625" style="215" customWidth="1"/>
    <col min="12802" max="12802" width="118.7109375" style="215" customWidth="1"/>
    <col min="12803" max="12803" width="90.7109375" style="215" customWidth="1"/>
    <col min="12804" max="12804" width="15" style="215" customWidth="1"/>
    <col min="12805" max="12805" width="37.5703125" style="215" bestFit="1" customWidth="1"/>
    <col min="12806" max="12806" width="25.7109375" style="215" customWidth="1"/>
    <col min="12807" max="12807" width="32" style="215" customWidth="1"/>
    <col min="12808" max="12808" width="43.42578125" style="215" customWidth="1"/>
    <col min="12809" max="13056" width="9.140625" style="215"/>
    <col min="13057" max="13057" width="2.140625" style="215" customWidth="1"/>
    <col min="13058" max="13058" width="118.7109375" style="215" customWidth="1"/>
    <col min="13059" max="13059" width="90.7109375" style="215" customWidth="1"/>
    <col min="13060" max="13060" width="15" style="215" customWidth="1"/>
    <col min="13061" max="13061" width="37.5703125" style="215" bestFit="1" customWidth="1"/>
    <col min="13062" max="13062" width="25.7109375" style="215" customWidth="1"/>
    <col min="13063" max="13063" width="32" style="215" customWidth="1"/>
    <col min="13064" max="13064" width="43.42578125" style="215" customWidth="1"/>
    <col min="13065" max="13312" width="9.140625" style="215"/>
    <col min="13313" max="13313" width="2.140625" style="215" customWidth="1"/>
    <col min="13314" max="13314" width="118.7109375" style="215" customWidth="1"/>
    <col min="13315" max="13315" width="90.7109375" style="215" customWidth="1"/>
    <col min="13316" max="13316" width="15" style="215" customWidth="1"/>
    <col min="13317" max="13317" width="37.5703125" style="215" bestFit="1" customWidth="1"/>
    <col min="13318" max="13318" width="25.7109375" style="215" customWidth="1"/>
    <col min="13319" max="13319" width="32" style="215" customWidth="1"/>
    <col min="13320" max="13320" width="43.42578125" style="215" customWidth="1"/>
    <col min="13321" max="13568" width="9.140625" style="215"/>
    <col min="13569" max="13569" width="2.140625" style="215" customWidth="1"/>
    <col min="13570" max="13570" width="118.7109375" style="215" customWidth="1"/>
    <col min="13571" max="13571" width="90.7109375" style="215" customWidth="1"/>
    <col min="13572" max="13572" width="15" style="215" customWidth="1"/>
    <col min="13573" max="13573" width="37.5703125" style="215" bestFit="1" customWidth="1"/>
    <col min="13574" max="13574" width="25.7109375" style="215" customWidth="1"/>
    <col min="13575" max="13575" width="32" style="215" customWidth="1"/>
    <col min="13576" max="13576" width="43.42578125" style="215" customWidth="1"/>
    <col min="13577" max="13824" width="9.140625" style="215"/>
    <col min="13825" max="13825" width="2.140625" style="215" customWidth="1"/>
    <col min="13826" max="13826" width="118.7109375" style="215" customWidth="1"/>
    <col min="13827" max="13827" width="90.7109375" style="215" customWidth="1"/>
    <col min="13828" max="13828" width="15" style="215" customWidth="1"/>
    <col min="13829" max="13829" width="37.5703125" style="215" bestFit="1" customWidth="1"/>
    <col min="13830" max="13830" width="25.7109375" style="215" customWidth="1"/>
    <col min="13831" max="13831" width="32" style="215" customWidth="1"/>
    <col min="13832" max="13832" width="43.42578125" style="215" customWidth="1"/>
    <col min="13833" max="14080" width="9.140625" style="215"/>
    <col min="14081" max="14081" width="2.140625" style="215" customWidth="1"/>
    <col min="14082" max="14082" width="118.7109375" style="215" customWidth="1"/>
    <col min="14083" max="14083" width="90.7109375" style="215" customWidth="1"/>
    <col min="14084" max="14084" width="15" style="215" customWidth="1"/>
    <col min="14085" max="14085" width="37.5703125" style="215" bestFit="1" customWidth="1"/>
    <col min="14086" max="14086" width="25.7109375" style="215" customWidth="1"/>
    <col min="14087" max="14087" width="32" style="215" customWidth="1"/>
    <col min="14088" max="14088" width="43.42578125" style="215" customWidth="1"/>
    <col min="14089" max="14336" width="9.140625" style="215"/>
    <col min="14337" max="14337" width="2.140625" style="215" customWidth="1"/>
    <col min="14338" max="14338" width="118.7109375" style="215" customWidth="1"/>
    <col min="14339" max="14339" width="90.7109375" style="215" customWidth="1"/>
    <col min="14340" max="14340" width="15" style="215" customWidth="1"/>
    <col min="14341" max="14341" width="37.5703125" style="215" bestFit="1" customWidth="1"/>
    <col min="14342" max="14342" width="25.7109375" style="215" customWidth="1"/>
    <col min="14343" max="14343" width="32" style="215" customWidth="1"/>
    <col min="14344" max="14344" width="43.42578125" style="215" customWidth="1"/>
    <col min="14345" max="14592" width="9.140625" style="215"/>
    <col min="14593" max="14593" width="2.140625" style="215" customWidth="1"/>
    <col min="14594" max="14594" width="118.7109375" style="215" customWidth="1"/>
    <col min="14595" max="14595" width="90.7109375" style="215" customWidth="1"/>
    <col min="14596" max="14596" width="15" style="215" customWidth="1"/>
    <col min="14597" max="14597" width="37.5703125" style="215" bestFit="1" customWidth="1"/>
    <col min="14598" max="14598" width="25.7109375" style="215" customWidth="1"/>
    <col min="14599" max="14599" width="32" style="215" customWidth="1"/>
    <col min="14600" max="14600" width="43.42578125" style="215" customWidth="1"/>
    <col min="14601" max="14848" width="9.140625" style="215"/>
    <col min="14849" max="14849" width="2.140625" style="215" customWidth="1"/>
    <col min="14850" max="14850" width="118.7109375" style="215" customWidth="1"/>
    <col min="14851" max="14851" width="90.7109375" style="215" customWidth="1"/>
    <col min="14852" max="14852" width="15" style="215" customWidth="1"/>
    <col min="14853" max="14853" width="37.5703125" style="215" bestFit="1" customWidth="1"/>
    <col min="14854" max="14854" width="25.7109375" style="215" customWidth="1"/>
    <col min="14855" max="14855" width="32" style="215" customWidth="1"/>
    <col min="14856" max="14856" width="43.42578125" style="215" customWidth="1"/>
    <col min="14857" max="15104" width="9.140625" style="215"/>
    <col min="15105" max="15105" width="2.140625" style="215" customWidth="1"/>
    <col min="15106" max="15106" width="118.7109375" style="215" customWidth="1"/>
    <col min="15107" max="15107" width="90.7109375" style="215" customWidth="1"/>
    <col min="15108" max="15108" width="15" style="215" customWidth="1"/>
    <col min="15109" max="15109" width="37.5703125" style="215" bestFit="1" customWidth="1"/>
    <col min="15110" max="15110" width="25.7109375" style="215" customWidth="1"/>
    <col min="15111" max="15111" width="32" style="215" customWidth="1"/>
    <col min="15112" max="15112" width="43.42578125" style="215" customWidth="1"/>
    <col min="15113" max="15360" width="9.140625" style="215"/>
    <col min="15361" max="15361" width="2.140625" style="215" customWidth="1"/>
    <col min="15362" max="15362" width="118.7109375" style="215" customWidth="1"/>
    <col min="15363" max="15363" width="90.7109375" style="215" customWidth="1"/>
    <col min="15364" max="15364" width="15" style="215" customWidth="1"/>
    <col min="15365" max="15365" width="37.5703125" style="215" bestFit="1" customWidth="1"/>
    <col min="15366" max="15366" width="25.7109375" style="215" customWidth="1"/>
    <col min="15367" max="15367" width="32" style="215" customWidth="1"/>
    <col min="15368" max="15368" width="43.42578125" style="215" customWidth="1"/>
    <col min="15369" max="15616" width="9.140625" style="215"/>
    <col min="15617" max="15617" width="2.140625" style="215" customWidth="1"/>
    <col min="15618" max="15618" width="118.7109375" style="215" customWidth="1"/>
    <col min="15619" max="15619" width="90.7109375" style="215" customWidth="1"/>
    <col min="15620" max="15620" width="15" style="215" customWidth="1"/>
    <col min="15621" max="15621" width="37.5703125" style="215" bestFit="1" customWidth="1"/>
    <col min="15622" max="15622" width="25.7109375" style="215" customWidth="1"/>
    <col min="15623" max="15623" width="32" style="215" customWidth="1"/>
    <col min="15624" max="15624" width="43.42578125" style="215" customWidth="1"/>
    <col min="15625" max="15872" width="9.140625" style="215"/>
    <col min="15873" max="15873" width="2.140625" style="215" customWidth="1"/>
    <col min="15874" max="15874" width="118.7109375" style="215" customWidth="1"/>
    <col min="15875" max="15875" width="90.7109375" style="215" customWidth="1"/>
    <col min="15876" max="15876" width="15" style="215" customWidth="1"/>
    <col min="15877" max="15877" width="37.5703125" style="215" bestFit="1" customWidth="1"/>
    <col min="15878" max="15878" width="25.7109375" style="215" customWidth="1"/>
    <col min="15879" max="15879" width="32" style="215" customWidth="1"/>
    <col min="15880" max="15880" width="43.42578125" style="215" customWidth="1"/>
    <col min="15881" max="16128" width="9.140625" style="215"/>
    <col min="16129" max="16129" width="2.140625" style="215" customWidth="1"/>
    <col min="16130" max="16130" width="118.7109375" style="215" customWidth="1"/>
    <col min="16131" max="16131" width="90.7109375" style="215" customWidth="1"/>
    <col min="16132" max="16132" width="15" style="215" customWidth="1"/>
    <col min="16133" max="16133" width="37.5703125" style="215" bestFit="1" customWidth="1"/>
    <col min="16134" max="16134" width="25.7109375" style="215" customWidth="1"/>
    <col min="16135" max="16135" width="32" style="215" customWidth="1"/>
    <col min="16136" max="16136" width="43.42578125" style="215" customWidth="1"/>
    <col min="16137" max="16384" width="9.140625" style="215"/>
  </cols>
  <sheetData>
    <row r="2" spans="1:13" ht="53.25" customHeight="1">
      <c r="B2" s="482" t="s">
        <v>88</v>
      </c>
      <c r="C2" s="482"/>
      <c r="D2" s="482"/>
      <c r="E2" s="482"/>
      <c r="F2" s="482"/>
      <c r="G2" s="482"/>
      <c r="H2" s="439"/>
    </row>
    <row r="3" spans="1:13" s="223" customFormat="1" ht="69.75" customHeight="1">
      <c r="A3" s="218"/>
      <c r="B3" s="219" t="s">
        <v>87</v>
      </c>
      <c r="C3" s="219" t="s">
        <v>89</v>
      </c>
      <c r="D3" s="220" t="s">
        <v>90</v>
      </c>
      <c r="E3" s="221" t="s">
        <v>91</v>
      </c>
      <c r="F3" s="221" t="s">
        <v>92</v>
      </c>
      <c r="G3" s="222" t="s">
        <v>93</v>
      </c>
      <c r="H3" s="456"/>
    </row>
    <row r="4" spans="1:13" ht="9.75" customHeight="1">
      <c r="E4" s="224"/>
      <c r="F4" s="225"/>
      <c r="G4" s="226"/>
      <c r="H4" s="226"/>
    </row>
    <row r="5" spans="1:13" s="230" customFormat="1" ht="35.1" customHeight="1">
      <c r="A5" s="227"/>
      <c r="B5" s="227"/>
      <c r="C5" s="228" t="s">
        <v>628</v>
      </c>
      <c r="D5" s="228" t="s">
        <v>97</v>
      </c>
      <c r="E5" s="228" t="s">
        <v>0</v>
      </c>
      <c r="F5" s="228" t="s">
        <v>629</v>
      </c>
      <c r="G5" s="454">
        <v>160700</v>
      </c>
      <c r="H5" s="465"/>
    </row>
    <row r="6" spans="1:13" s="230" customFormat="1" ht="35.1" customHeight="1">
      <c r="A6" s="227"/>
      <c r="B6" s="227"/>
      <c r="C6" s="468" t="s">
        <v>98</v>
      </c>
      <c r="D6" s="468" t="s">
        <v>97</v>
      </c>
      <c r="E6" s="468" t="s">
        <v>0</v>
      </c>
      <c r="F6" s="468" t="s">
        <v>99</v>
      </c>
      <c r="G6" s="467">
        <v>169700</v>
      </c>
      <c r="H6" s="465"/>
    </row>
    <row r="7" spans="1:13" s="230" customFormat="1" ht="35.1" customHeight="1">
      <c r="A7" s="227"/>
      <c r="B7" s="227"/>
      <c r="C7" s="228" t="s">
        <v>94</v>
      </c>
      <c r="D7" s="228" t="s">
        <v>95</v>
      </c>
      <c r="E7" s="228" t="s">
        <v>0</v>
      </c>
      <c r="F7" s="228" t="s">
        <v>100</v>
      </c>
      <c r="G7" s="454">
        <v>171900</v>
      </c>
      <c r="H7" s="465"/>
      <c r="I7" s="464"/>
    </row>
    <row r="8" spans="1:13" s="230" customFormat="1" ht="35.1" customHeight="1">
      <c r="A8" s="227"/>
      <c r="B8" s="227"/>
      <c r="C8" s="468" t="s">
        <v>101</v>
      </c>
      <c r="D8" s="468" t="s">
        <v>97</v>
      </c>
      <c r="E8" s="468" t="s">
        <v>0</v>
      </c>
      <c r="F8" s="468" t="s">
        <v>102</v>
      </c>
      <c r="G8" s="467">
        <v>178700</v>
      </c>
      <c r="H8" s="438"/>
    </row>
    <row r="9" spans="1:13" s="230" customFormat="1" ht="35.1" customHeight="1">
      <c r="A9" s="227"/>
      <c r="B9" s="227"/>
      <c r="C9" s="228" t="s">
        <v>630</v>
      </c>
      <c r="D9" s="228" t="s">
        <v>97</v>
      </c>
      <c r="E9" s="228" t="s">
        <v>8</v>
      </c>
      <c r="F9" s="228" t="s">
        <v>631</v>
      </c>
      <c r="G9" s="454">
        <v>170700</v>
      </c>
      <c r="H9" s="438"/>
      <c r="I9" s="464"/>
    </row>
    <row r="10" spans="1:13" s="230" customFormat="1" ht="35.1" customHeight="1">
      <c r="A10" s="227"/>
      <c r="B10" s="227"/>
      <c r="C10" s="468" t="s">
        <v>103</v>
      </c>
      <c r="D10" s="468" t="s">
        <v>97</v>
      </c>
      <c r="E10" s="468" t="s">
        <v>8</v>
      </c>
      <c r="F10" s="468" t="s">
        <v>104</v>
      </c>
      <c r="G10" s="467">
        <v>179700</v>
      </c>
      <c r="H10" s="465"/>
      <c r="I10" s="464"/>
    </row>
    <row r="11" spans="1:13" s="230" customFormat="1" ht="35.1" customHeight="1">
      <c r="A11" s="227"/>
      <c r="B11" s="227"/>
      <c r="C11" s="228" t="s">
        <v>105</v>
      </c>
      <c r="D11" s="228" t="s">
        <v>95</v>
      </c>
      <c r="E11" s="228" t="s">
        <v>8</v>
      </c>
      <c r="F11" s="228" t="s">
        <v>106</v>
      </c>
      <c r="G11" s="454">
        <v>181900</v>
      </c>
      <c r="H11" s="438"/>
    </row>
    <row r="12" spans="1:13" s="230" customFormat="1" ht="35.1" customHeight="1">
      <c r="A12" s="227"/>
      <c r="B12" s="227"/>
      <c r="C12" s="468" t="s">
        <v>107</v>
      </c>
      <c r="D12" s="468" t="s">
        <v>97</v>
      </c>
      <c r="E12" s="468" t="s">
        <v>8</v>
      </c>
      <c r="F12" s="468" t="s">
        <v>108</v>
      </c>
      <c r="G12" s="467">
        <v>188700</v>
      </c>
      <c r="H12" s="438"/>
    </row>
    <row r="13" spans="1:13" s="230" customFormat="1" ht="35.1" customHeight="1">
      <c r="A13" s="227"/>
      <c r="B13" s="227"/>
      <c r="C13" s="228" t="s">
        <v>109</v>
      </c>
      <c r="D13" s="228" t="s">
        <v>97</v>
      </c>
      <c r="E13" s="228" t="s">
        <v>8</v>
      </c>
      <c r="F13" s="228" t="s">
        <v>110</v>
      </c>
      <c r="G13" s="454">
        <v>193700</v>
      </c>
      <c r="H13" s="438"/>
    </row>
    <row r="14" spans="1:13" s="230" customFormat="1" ht="35.1" customHeight="1">
      <c r="A14" s="227"/>
      <c r="B14" s="227"/>
      <c r="C14" s="468" t="s">
        <v>111</v>
      </c>
      <c r="D14" s="468" t="s">
        <v>95</v>
      </c>
      <c r="E14" s="468" t="s">
        <v>8</v>
      </c>
      <c r="F14" s="468" t="s">
        <v>112</v>
      </c>
      <c r="G14" s="467">
        <v>201900</v>
      </c>
      <c r="H14" s="216"/>
      <c r="I14" s="215"/>
      <c r="J14" s="231"/>
      <c r="K14" s="231"/>
      <c r="L14" s="231"/>
    </row>
    <row r="15" spans="1:13" s="230" customFormat="1" ht="35.1" customHeight="1">
      <c r="A15" s="227"/>
      <c r="B15" s="227"/>
      <c r="C15" s="228" t="s">
        <v>656</v>
      </c>
      <c r="D15" s="228" t="s">
        <v>95</v>
      </c>
      <c r="E15" s="228" t="s">
        <v>9</v>
      </c>
      <c r="F15" s="228" t="s">
        <v>113</v>
      </c>
      <c r="G15" s="229">
        <v>232500</v>
      </c>
      <c r="H15" s="216"/>
      <c r="I15" s="215"/>
      <c r="J15" s="215"/>
      <c r="K15" s="215"/>
      <c r="L15" s="215"/>
      <c r="M15" s="231"/>
    </row>
    <row r="16" spans="1:13" s="230" customFormat="1" ht="35.1" customHeight="1">
      <c r="A16" s="227"/>
      <c r="B16" s="227"/>
      <c r="C16" s="215"/>
      <c r="D16" s="216"/>
      <c r="E16" s="215"/>
      <c r="F16" s="217"/>
      <c r="G16" s="216"/>
      <c r="H16" s="216"/>
      <c r="I16" s="215"/>
      <c r="J16" s="215"/>
      <c r="K16" s="215"/>
      <c r="L16" s="215"/>
      <c r="M16" s="231"/>
    </row>
    <row r="17" spans="1:20" s="230" customFormat="1" ht="35.1" customHeight="1">
      <c r="A17" s="227"/>
      <c r="B17" s="227"/>
      <c r="C17" s="215"/>
      <c r="D17" s="216"/>
      <c r="E17" s="215"/>
      <c r="F17" s="217"/>
      <c r="G17" s="216"/>
      <c r="H17" s="216"/>
      <c r="I17" s="215"/>
      <c r="J17" s="215"/>
      <c r="K17" s="215"/>
      <c r="L17" s="215"/>
      <c r="M17" s="231"/>
    </row>
    <row r="18" spans="1:20" s="230" customFormat="1" ht="35.1" customHeight="1">
      <c r="A18" s="227"/>
      <c r="B18" s="227"/>
      <c r="C18" s="215"/>
      <c r="D18" s="216"/>
      <c r="E18" s="215"/>
      <c r="F18" s="217"/>
      <c r="G18" s="216"/>
      <c r="H18" s="216"/>
      <c r="I18" s="215"/>
      <c r="J18" s="215"/>
      <c r="K18" s="215"/>
      <c r="L18" s="215"/>
      <c r="M18" s="231"/>
    </row>
    <row r="19" spans="1:20" s="230" customFormat="1" ht="35.1" customHeight="1">
      <c r="A19" s="227"/>
      <c r="B19" s="227"/>
      <c r="C19" s="215"/>
      <c r="D19" s="216"/>
      <c r="E19" s="215"/>
      <c r="F19" s="217"/>
      <c r="G19" s="216"/>
      <c r="H19" s="216"/>
      <c r="I19" s="215"/>
      <c r="J19" s="215"/>
      <c r="K19" s="215"/>
      <c r="L19" s="215"/>
      <c r="M19" s="231"/>
    </row>
    <row r="20" spans="1:20" s="230" customFormat="1" ht="35.1" customHeight="1">
      <c r="A20" s="227"/>
      <c r="B20" s="227"/>
      <c r="C20" s="215"/>
      <c r="D20" s="216"/>
      <c r="E20" s="215"/>
      <c r="F20" s="217"/>
      <c r="G20" s="216"/>
      <c r="H20" s="216"/>
      <c r="I20" s="215"/>
      <c r="J20" s="215"/>
      <c r="K20" s="215"/>
      <c r="L20" s="215"/>
      <c r="M20" s="231"/>
    </row>
    <row r="21" spans="1:20" s="230" customFormat="1" ht="35.1" customHeight="1">
      <c r="A21" s="227"/>
      <c r="B21" s="227"/>
      <c r="C21" s="215"/>
      <c r="D21" s="216"/>
      <c r="E21" s="215"/>
      <c r="F21" s="217"/>
      <c r="G21" s="216"/>
      <c r="H21" s="216"/>
      <c r="I21" s="215"/>
      <c r="J21" s="215"/>
      <c r="K21" s="215"/>
      <c r="L21" s="215"/>
      <c r="M21" s="231"/>
    </row>
    <row r="22" spans="1:20" s="230" customFormat="1" ht="35.1" customHeight="1">
      <c r="A22" s="227"/>
      <c r="B22" s="227"/>
      <c r="C22" s="215"/>
      <c r="D22" s="216"/>
      <c r="E22" s="215"/>
      <c r="F22" s="217"/>
      <c r="G22" s="216"/>
      <c r="H22" s="216"/>
      <c r="I22" s="215"/>
      <c r="J22" s="215"/>
      <c r="K22" s="215"/>
      <c r="L22" s="215"/>
      <c r="M22" s="231"/>
    </row>
    <row r="23" spans="1:20">
      <c r="C23" s="233"/>
      <c r="D23" s="234"/>
      <c r="E23" s="233"/>
      <c r="N23" s="231"/>
      <c r="O23" s="231"/>
      <c r="P23" s="231"/>
      <c r="Q23" s="231"/>
      <c r="R23" s="231"/>
      <c r="S23" s="231"/>
      <c r="T23" s="231"/>
    </row>
    <row r="24" spans="1:20" ht="23.25">
      <c r="B24" s="455" t="s">
        <v>115</v>
      </c>
      <c r="C24" s="233"/>
      <c r="D24" s="234"/>
      <c r="E24" s="233"/>
    </row>
    <row r="25" spans="1:20" ht="23.25">
      <c r="B25" s="455" t="s">
        <v>116</v>
      </c>
    </row>
    <row r="30" spans="1:20">
      <c r="B30" s="232"/>
    </row>
    <row r="31" spans="1:20">
      <c r="B31" s="232"/>
    </row>
    <row r="76" spans="3:7">
      <c r="C76" s="236"/>
      <c r="D76" s="235"/>
      <c r="E76" s="236"/>
    </row>
    <row r="77" spans="3:7">
      <c r="F77" s="235"/>
      <c r="G77" s="235"/>
    </row>
    <row r="78" spans="3:7">
      <c r="C78" s="236"/>
      <c r="D78" s="235"/>
      <c r="E78" s="236"/>
    </row>
    <row r="79" spans="3:7">
      <c r="C79" s="236"/>
      <c r="D79" s="235"/>
      <c r="E79" s="236"/>
      <c r="F79" s="235"/>
      <c r="G79" s="235"/>
    </row>
    <row r="80" spans="3:7">
      <c r="C80" s="236"/>
      <c r="D80" s="235"/>
      <c r="E80" s="236"/>
      <c r="F80" s="235"/>
      <c r="G80" s="235"/>
    </row>
    <row r="81" spans="3:13">
      <c r="F81" s="235"/>
      <c r="G81" s="235"/>
      <c r="I81" s="236"/>
      <c r="J81" s="236"/>
      <c r="K81" s="236"/>
      <c r="L81" s="236"/>
    </row>
    <row r="82" spans="3:13">
      <c r="H82" s="235"/>
      <c r="M82" s="236"/>
    </row>
    <row r="83" spans="3:13" s="236" customFormat="1" hidden="1">
      <c r="C83" s="215"/>
      <c r="D83" s="216"/>
      <c r="E83" s="215"/>
      <c r="F83" s="217"/>
      <c r="G83" s="216"/>
      <c r="H83" s="216"/>
      <c r="M83" s="215"/>
    </row>
    <row r="84" spans="3:13">
      <c r="H84" s="235"/>
      <c r="I84" s="236"/>
      <c r="J84" s="236"/>
      <c r="K84" s="236"/>
      <c r="L84" s="236"/>
      <c r="M84" s="236"/>
    </row>
    <row r="85" spans="3:13" s="236" customFormat="1" hidden="1">
      <c r="C85" s="215"/>
      <c r="D85" s="216"/>
      <c r="E85" s="215"/>
      <c r="F85" s="217"/>
      <c r="G85" s="216"/>
      <c r="H85" s="235"/>
    </row>
    <row r="86" spans="3:13" s="236" customFormat="1" hidden="1">
      <c r="C86" s="215"/>
      <c r="D86" s="216"/>
      <c r="E86" s="215"/>
      <c r="F86" s="217"/>
      <c r="G86" s="216"/>
      <c r="H86" s="235"/>
      <c r="I86" s="215"/>
      <c r="J86" s="215"/>
      <c r="K86" s="215"/>
      <c r="L86" s="215"/>
    </row>
    <row r="87" spans="3:13" s="236" customFormat="1" hidden="1">
      <c r="C87" s="215"/>
      <c r="D87" s="216"/>
      <c r="E87" s="215"/>
      <c r="F87" s="217"/>
      <c r="G87" s="216"/>
      <c r="H87" s="216"/>
      <c r="I87" s="215"/>
      <c r="J87" s="215"/>
      <c r="K87" s="215"/>
      <c r="L87" s="215"/>
      <c r="M87" s="215"/>
    </row>
  </sheetData>
  <mergeCells count="1">
    <mergeCell ref="B2:G2"/>
  </mergeCells>
  <conditionalFormatting sqref="H5:H13 G5:G15">
    <cfRule type="cellIs" dxfId="126" priority="4" operator="equal">
      <formula>"T"</formula>
    </cfRule>
    <cfRule type="cellIs" dxfId="125" priority="5" operator="equal">
      <formula>"N"</formula>
    </cfRule>
    <cfRule type="cellIs" dxfId="124" priority="6" operator="equal">
      <formula>"S"</formula>
    </cfRule>
  </conditionalFormatting>
  <printOptions horizontalCentered="1"/>
  <pageMargins left="0.19685039370078741" right="0.19685039370078741" top="0.39370078740157483" bottom="0.19685039370078741" header="0.51181102362204722" footer="0.51181102362204722"/>
  <pageSetup paperSize="9" scale="3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164"/>
  <sheetViews>
    <sheetView showGridLines="0" topLeftCell="A4" zoomScale="70" zoomScaleNormal="70" workbookViewId="0">
      <pane xSplit="4" ySplit="4" topLeftCell="E23" activePane="bottomRight" state="frozen"/>
      <selection activeCell="A4" sqref="A4"/>
      <selection pane="topRight" activeCell="E4" sqref="E4"/>
      <selection pane="bottomLeft" activeCell="A9" sqref="A9"/>
      <selection pane="bottomRight" activeCell="V18" sqref="V18"/>
    </sheetView>
  </sheetViews>
  <sheetFormatPr defaultRowHeight="15.75"/>
  <cols>
    <col min="1" max="1" width="36.5703125" style="237" customWidth="1"/>
    <col min="2" max="2" width="77.5703125" style="238" customWidth="1"/>
    <col min="3" max="3" width="10.5703125" style="239" customWidth="1"/>
    <col min="4" max="4" width="16" style="239" customWidth="1"/>
    <col min="5" max="5" width="15.7109375" style="240" customWidth="1" collapsed="1"/>
    <col min="6" max="15" width="15.7109375" style="240" customWidth="1"/>
    <col min="16" max="16" width="20" style="240" customWidth="1"/>
    <col min="17" max="251" width="9.140625" style="241"/>
    <col min="252" max="252" width="36.5703125" style="241" customWidth="1"/>
    <col min="253" max="253" width="77.5703125" style="241" customWidth="1"/>
    <col min="254" max="254" width="10.5703125" style="241" customWidth="1"/>
    <col min="255" max="255" width="16" style="241" customWidth="1"/>
    <col min="256" max="270" width="15.7109375" style="241" customWidth="1"/>
    <col min="271" max="272" width="20" style="241" customWidth="1"/>
    <col min="273" max="507" width="9.140625" style="241"/>
    <col min="508" max="508" width="36.5703125" style="241" customWidth="1"/>
    <col min="509" max="509" width="77.5703125" style="241" customWidth="1"/>
    <col min="510" max="510" width="10.5703125" style="241" customWidth="1"/>
    <col min="511" max="511" width="16" style="241" customWidth="1"/>
    <col min="512" max="526" width="15.7109375" style="241" customWidth="1"/>
    <col min="527" max="528" width="20" style="241" customWidth="1"/>
    <col min="529" max="763" width="9.140625" style="241"/>
    <col min="764" max="764" width="36.5703125" style="241" customWidth="1"/>
    <col min="765" max="765" width="77.5703125" style="241" customWidth="1"/>
    <col min="766" max="766" width="10.5703125" style="241" customWidth="1"/>
    <col min="767" max="767" width="16" style="241" customWidth="1"/>
    <col min="768" max="782" width="15.7109375" style="241" customWidth="1"/>
    <col min="783" max="784" width="20" style="241" customWidth="1"/>
    <col min="785" max="1019" width="9.140625" style="241"/>
    <col min="1020" max="1020" width="36.5703125" style="241" customWidth="1"/>
    <col min="1021" max="1021" width="77.5703125" style="241" customWidth="1"/>
    <col min="1022" max="1022" width="10.5703125" style="241" customWidth="1"/>
    <col min="1023" max="1023" width="16" style="241" customWidth="1"/>
    <col min="1024" max="1038" width="15.7109375" style="241" customWidth="1"/>
    <col min="1039" max="1040" width="20" style="241" customWidth="1"/>
    <col min="1041" max="1275" width="9.140625" style="241"/>
    <col min="1276" max="1276" width="36.5703125" style="241" customWidth="1"/>
    <col min="1277" max="1277" width="77.5703125" style="241" customWidth="1"/>
    <col min="1278" max="1278" width="10.5703125" style="241" customWidth="1"/>
    <col min="1279" max="1279" width="16" style="241" customWidth="1"/>
    <col min="1280" max="1294" width="15.7109375" style="241" customWidth="1"/>
    <col min="1295" max="1296" width="20" style="241" customWidth="1"/>
    <col min="1297" max="1531" width="9.140625" style="241"/>
    <col min="1532" max="1532" width="36.5703125" style="241" customWidth="1"/>
    <col min="1533" max="1533" width="77.5703125" style="241" customWidth="1"/>
    <col min="1534" max="1534" width="10.5703125" style="241" customWidth="1"/>
    <col min="1535" max="1535" width="16" style="241" customWidth="1"/>
    <col min="1536" max="1550" width="15.7109375" style="241" customWidth="1"/>
    <col min="1551" max="1552" width="20" style="241" customWidth="1"/>
    <col min="1553" max="1787" width="9.140625" style="241"/>
    <col min="1788" max="1788" width="36.5703125" style="241" customWidth="1"/>
    <col min="1789" max="1789" width="77.5703125" style="241" customWidth="1"/>
    <col min="1790" max="1790" width="10.5703125" style="241" customWidth="1"/>
    <col min="1791" max="1791" width="16" style="241" customWidth="1"/>
    <col min="1792" max="1806" width="15.7109375" style="241" customWidth="1"/>
    <col min="1807" max="1808" width="20" style="241" customWidth="1"/>
    <col min="1809" max="2043" width="9.140625" style="241"/>
    <col min="2044" max="2044" width="36.5703125" style="241" customWidth="1"/>
    <col min="2045" max="2045" width="77.5703125" style="241" customWidth="1"/>
    <col min="2046" max="2046" width="10.5703125" style="241" customWidth="1"/>
    <col min="2047" max="2047" width="16" style="241" customWidth="1"/>
    <col min="2048" max="2062" width="15.7109375" style="241" customWidth="1"/>
    <col min="2063" max="2064" width="20" style="241" customWidth="1"/>
    <col min="2065" max="2299" width="9.140625" style="241"/>
    <col min="2300" max="2300" width="36.5703125" style="241" customWidth="1"/>
    <col min="2301" max="2301" width="77.5703125" style="241" customWidth="1"/>
    <col min="2302" max="2302" width="10.5703125" style="241" customWidth="1"/>
    <col min="2303" max="2303" width="16" style="241" customWidth="1"/>
    <col min="2304" max="2318" width="15.7109375" style="241" customWidth="1"/>
    <col min="2319" max="2320" width="20" style="241" customWidth="1"/>
    <col min="2321" max="2555" width="9.140625" style="241"/>
    <col min="2556" max="2556" width="36.5703125" style="241" customWidth="1"/>
    <col min="2557" max="2557" width="77.5703125" style="241" customWidth="1"/>
    <col min="2558" max="2558" width="10.5703125" style="241" customWidth="1"/>
    <col min="2559" max="2559" width="16" style="241" customWidth="1"/>
    <col min="2560" max="2574" width="15.7109375" style="241" customWidth="1"/>
    <col min="2575" max="2576" width="20" style="241" customWidth="1"/>
    <col min="2577" max="2811" width="9.140625" style="241"/>
    <col min="2812" max="2812" width="36.5703125" style="241" customWidth="1"/>
    <col min="2813" max="2813" width="77.5703125" style="241" customWidth="1"/>
    <col min="2814" max="2814" width="10.5703125" style="241" customWidth="1"/>
    <col min="2815" max="2815" width="16" style="241" customWidth="1"/>
    <col min="2816" max="2830" width="15.7109375" style="241" customWidth="1"/>
    <col min="2831" max="2832" width="20" style="241" customWidth="1"/>
    <col min="2833" max="3067" width="9.140625" style="241"/>
    <col min="3068" max="3068" width="36.5703125" style="241" customWidth="1"/>
    <col min="3069" max="3069" width="77.5703125" style="241" customWidth="1"/>
    <col min="3070" max="3070" width="10.5703125" style="241" customWidth="1"/>
    <col min="3071" max="3071" width="16" style="241" customWidth="1"/>
    <col min="3072" max="3086" width="15.7109375" style="241" customWidth="1"/>
    <col min="3087" max="3088" width="20" style="241" customWidth="1"/>
    <col min="3089" max="3323" width="9.140625" style="241"/>
    <col min="3324" max="3324" width="36.5703125" style="241" customWidth="1"/>
    <col min="3325" max="3325" width="77.5703125" style="241" customWidth="1"/>
    <col min="3326" max="3326" width="10.5703125" style="241" customWidth="1"/>
    <col min="3327" max="3327" width="16" style="241" customWidth="1"/>
    <col min="3328" max="3342" width="15.7109375" style="241" customWidth="1"/>
    <col min="3343" max="3344" width="20" style="241" customWidth="1"/>
    <col min="3345" max="3579" width="9.140625" style="241"/>
    <col min="3580" max="3580" width="36.5703125" style="241" customWidth="1"/>
    <col min="3581" max="3581" width="77.5703125" style="241" customWidth="1"/>
    <col min="3582" max="3582" width="10.5703125" style="241" customWidth="1"/>
    <col min="3583" max="3583" width="16" style="241" customWidth="1"/>
    <col min="3584" max="3598" width="15.7109375" style="241" customWidth="1"/>
    <col min="3599" max="3600" width="20" style="241" customWidth="1"/>
    <col min="3601" max="3835" width="9.140625" style="241"/>
    <col min="3836" max="3836" width="36.5703125" style="241" customWidth="1"/>
    <col min="3837" max="3837" width="77.5703125" style="241" customWidth="1"/>
    <col min="3838" max="3838" width="10.5703125" style="241" customWidth="1"/>
    <col min="3839" max="3839" width="16" style="241" customWidth="1"/>
    <col min="3840" max="3854" width="15.7109375" style="241" customWidth="1"/>
    <col min="3855" max="3856" width="20" style="241" customWidth="1"/>
    <col min="3857" max="4091" width="9.140625" style="241"/>
    <col min="4092" max="4092" width="36.5703125" style="241" customWidth="1"/>
    <col min="4093" max="4093" width="77.5703125" style="241" customWidth="1"/>
    <col min="4094" max="4094" width="10.5703125" style="241" customWidth="1"/>
    <col min="4095" max="4095" width="16" style="241" customWidth="1"/>
    <col min="4096" max="4110" width="15.7109375" style="241" customWidth="1"/>
    <col min="4111" max="4112" width="20" style="241" customWidth="1"/>
    <col min="4113" max="4347" width="9.140625" style="241"/>
    <col min="4348" max="4348" width="36.5703125" style="241" customWidth="1"/>
    <col min="4349" max="4349" width="77.5703125" style="241" customWidth="1"/>
    <col min="4350" max="4350" width="10.5703125" style="241" customWidth="1"/>
    <col min="4351" max="4351" width="16" style="241" customWidth="1"/>
    <col min="4352" max="4366" width="15.7109375" style="241" customWidth="1"/>
    <col min="4367" max="4368" width="20" style="241" customWidth="1"/>
    <col min="4369" max="4603" width="9.140625" style="241"/>
    <col min="4604" max="4604" width="36.5703125" style="241" customWidth="1"/>
    <col min="4605" max="4605" width="77.5703125" style="241" customWidth="1"/>
    <col min="4606" max="4606" width="10.5703125" style="241" customWidth="1"/>
    <col min="4607" max="4607" width="16" style="241" customWidth="1"/>
    <col min="4608" max="4622" width="15.7109375" style="241" customWidth="1"/>
    <col min="4623" max="4624" width="20" style="241" customWidth="1"/>
    <col min="4625" max="4859" width="9.140625" style="241"/>
    <col min="4860" max="4860" width="36.5703125" style="241" customWidth="1"/>
    <col min="4861" max="4861" width="77.5703125" style="241" customWidth="1"/>
    <col min="4862" max="4862" width="10.5703125" style="241" customWidth="1"/>
    <col min="4863" max="4863" width="16" style="241" customWidth="1"/>
    <col min="4864" max="4878" width="15.7109375" style="241" customWidth="1"/>
    <col min="4879" max="4880" width="20" style="241" customWidth="1"/>
    <col min="4881" max="5115" width="9.140625" style="241"/>
    <col min="5116" max="5116" width="36.5703125" style="241" customWidth="1"/>
    <col min="5117" max="5117" width="77.5703125" style="241" customWidth="1"/>
    <col min="5118" max="5118" width="10.5703125" style="241" customWidth="1"/>
    <col min="5119" max="5119" width="16" style="241" customWidth="1"/>
    <col min="5120" max="5134" width="15.7109375" style="241" customWidth="1"/>
    <col min="5135" max="5136" width="20" style="241" customWidth="1"/>
    <col min="5137" max="5371" width="9.140625" style="241"/>
    <col min="5372" max="5372" width="36.5703125" style="241" customWidth="1"/>
    <col min="5373" max="5373" width="77.5703125" style="241" customWidth="1"/>
    <col min="5374" max="5374" width="10.5703125" style="241" customWidth="1"/>
    <col min="5375" max="5375" width="16" style="241" customWidth="1"/>
    <col min="5376" max="5390" width="15.7109375" style="241" customWidth="1"/>
    <col min="5391" max="5392" width="20" style="241" customWidth="1"/>
    <col min="5393" max="5627" width="9.140625" style="241"/>
    <col min="5628" max="5628" width="36.5703125" style="241" customWidth="1"/>
    <col min="5629" max="5629" width="77.5703125" style="241" customWidth="1"/>
    <col min="5630" max="5630" width="10.5703125" style="241" customWidth="1"/>
    <col min="5631" max="5631" width="16" style="241" customWidth="1"/>
    <col min="5632" max="5646" width="15.7109375" style="241" customWidth="1"/>
    <col min="5647" max="5648" width="20" style="241" customWidth="1"/>
    <col min="5649" max="5883" width="9.140625" style="241"/>
    <col min="5884" max="5884" width="36.5703125" style="241" customWidth="1"/>
    <col min="5885" max="5885" width="77.5703125" style="241" customWidth="1"/>
    <col min="5886" max="5886" width="10.5703125" style="241" customWidth="1"/>
    <col min="5887" max="5887" width="16" style="241" customWidth="1"/>
    <col min="5888" max="5902" width="15.7109375" style="241" customWidth="1"/>
    <col min="5903" max="5904" width="20" style="241" customWidth="1"/>
    <col min="5905" max="6139" width="9.140625" style="241"/>
    <col min="6140" max="6140" width="36.5703125" style="241" customWidth="1"/>
    <col min="6141" max="6141" width="77.5703125" style="241" customWidth="1"/>
    <col min="6142" max="6142" width="10.5703125" style="241" customWidth="1"/>
    <col min="6143" max="6143" width="16" style="241" customWidth="1"/>
    <col min="6144" max="6158" width="15.7109375" style="241" customWidth="1"/>
    <col min="6159" max="6160" width="20" style="241" customWidth="1"/>
    <col min="6161" max="6395" width="9.140625" style="241"/>
    <col min="6396" max="6396" width="36.5703125" style="241" customWidth="1"/>
    <col min="6397" max="6397" width="77.5703125" style="241" customWidth="1"/>
    <col min="6398" max="6398" width="10.5703125" style="241" customWidth="1"/>
    <col min="6399" max="6399" width="16" style="241" customWidth="1"/>
    <col min="6400" max="6414" width="15.7109375" style="241" customWidth="1"/>
    <col min="6415" max="6416" width="20" style="241" customWidth="1"/>
    <col min="6417" max="6651" width="9.140625" style="241"/>
    <col min="6652" max="6652" width="36.5703125" style="241" customWidth="1"/>
    <col min="6653" max="6653" width="77.5703125" style="241" customWidth="1"/>
    <col min="6654" max="6654" width="10.5703125" style="241" customWidth="1"/>
    <col min="6655" max="6655" width="16" style="241" customWidth="1"/>
    <col min="6656" max="6670" width="15.7109375" style="241" customWidth="1"/>
    <col min="6671" max="6672" width="20" style="241" customWidth="1"/>
    <col min="6673" max="6907" width="9.140625" style="241"/>
    <col min="6908" max="6908" width="36.5703125" style="241" customWidth="1"/>
    <col min="6909" max="6909" width="77.5703125" style="241" customWidth="1"/>
    <col min="6910" max="6910" width="10.5703125" style="241" customWidth="1"/>
    <col min="6911" max="6911" width="16" style="241" customWidth="1"/>
    <col min="6912" max="6926" width="15.7109375" style="241" customWidth="1"/>
    <col min="6927" max="6928" width="20" style="241" customWidth="1"/>
    <col min="6929" max="7163" width="9.140625" style="241"/>
    <col min="7164" max="7164" width="36.5703125" style="241" customWidth="1"/>
    <col min="7165" max="7165" width="77.5703125" style="241" customWidth="1"/>
    <col min="7166" max="7166" width="10.5703125" style="241" customWidth="1"/>
    <col min="7167" max="7167" width="16" style="241" customWidth="1"/>
    <col min="7168" max="7182" width="15.7109375" style="241" customWidth="1"/>
    <col min="7183" max="7184" width="20" style="241" customWidth="1"/>
    <col min="7185" max="7419" width="9.140625" style="241"/>
    <col min="7420" max="7420" width="36.5703125" style="241" customWidth="1"/>
    <col min="7421" max="7421" width="77.5703125" style="241" customWidth="1"/>
    <col min="7422" max="7422" width="10.5703125" style="241" customWidth="1"/>
    <col min="7423" max="7423" width="16" style="241" customWidth="1"/>
    <col min="7424" max="7438" width="15.7109375" style="241" customWidth="1"/>
    <col min="7439" max="7440" width="20" style="241" customWidth="1"/>
    <col min="7441" max="7675" width="9.140625" style="241"/>
    <col min="7676" max="7676" width="36.5703125" style="241" customWidth="1"/>
    <col min="7677" max="7677" width="77.5703125" style="241" customWidth="1"/>
    <col min="7678" max="7678" width="10.5703125" style="241" customWidth="1"/>
    <col min="7679" max="7679" width="16" style="241" customWidth="1"/>
    <col min="7680" max="7694" width="15.7109375" style="241" customWidth="1"/>
    <col min="7695" max="7696" width="20" style="241" customWidth="1"/>
    <col min="7697" max="7931" width="9.140625" style="241"/>
    <col min="7932" max="7932" width="36.5703125" style="241" customWidth="1"/>
    <col min="7933" max="7933" width="77.5703125" style="241" customWidth="1"/>
    <col min="7934" max="7934" width="10.5703125" style="241" customWidth="1"/>
    <col min="7935" max="7935" width="16" style="241" customWidth="1"/>
    <col min="7936" max="7950" width="15.7109375" style="241" customWidth="1"/>
    <col min="7951" max="7952" width="20" style="241" customWidth="1"/>
    <col min="7953" max="8187" width="9.140625" style="241"/>
    <col min="8188" max="8188" width="36.5703125" style="241" customWidth="1"/>
    <col min="8189" max="8189" width="77.5703125" style="241" customWidth="1"/>
    <col min="8190" max="8190" width="10.5703125" style="241" customWidth="1"/>
    <col min="8191" max="8191" width="16" style="241" customWidth="1"/>
    <col min="8192" max="8206" width="15.7109375" style="241" customWidth="1"/>
    <col min="8207" max="8208" width="20" style="241" customWidth="1"/>
    <col min="8209" max="8443" width="9.140625" style="241"/>
    <col min="8444" max="8444" width="36.5703125" style="241" customWidth="1"/>
    <col min="8445" max="8445" width="77.5703125" style="241" customWidth="1"/>
    <col min="8446" max="8446" width="10.5703125" style="241" customWidth="1"/>
    <col min="8447" max="8447" width="16" style="241" customWidth="1"/>
    <col min="8448" max="8462" width="15.7109375" style="241" customWidth="1"/>
    <col min="8463" max="8464" width="20" style="241" customWidth="1"/>
    <col min="8465" max="8699" width="9.140625" style="241"/>
    <col min="8700" max="8700" width="36.5703125" style="241" customWidth="1"/>
    <col min="8701" max="8701" width="77.5703125" style="241" customWidth="1"/>
    <col min="8702" max="8702" width="10.5703125" style="241" customWidth="1"/>
    <col min="8703" max="8703" width="16" style="241" customWidth="1"/>
    <col min="8704" max="8718" width="15.7109375" style="241" customWidth="1"/>
    <col min="8719" max="8720" width="20" style="241" customWidth="1"/>
    <col min="8721" max="8955" width="9.140625" style="241"/>
    <col min="8956" max="8956" width="36.5703125" style="241" customWidth="1"/>
    <col min="8957" max="8957" width="77.5703125" style="241" customWidth="1"/>
    <col min="8958" max="8958" width="10.5703125" style="241" customWidth="1"/>
    <col min="8959" max="8959" width="16" style="241" customWidth="1"/>
    <col min="8960" max="8974" width="15.7109375" style="241" customWidth="1"/>
    <col min="8975" max="8976" width="20" style="241" customWidth="1"/>
    <col min="8977" max="9211" width="9.140625" style="241"/>
    <col min="9212" max="9212" width="36.5703125" style="241" customWidth="1"/>
    <col min="9213" max="9213" width="77.5703125" style="241" customWidth="1"/>
    <col min="9214" max="9214" width="10.5703125" style="241" customWidth="1"/>
    <col min="9215" max="9215" width="16" style="241" customWidth="1"/>
    <col min="9216" max="9230" width="15.7109375" style="241" customWidth="1"/>
    <col min="9231" max="9232" width="20" style="241" customWidth="1"/>
    <col min="9233" max="9467" width="9.140625" style="241"/>
    <col min="9468" max="9468" width="36.5703125" style="241" customWidth="1"/>
    <col min="9469" max="9469" width="77.5703125" style="241" customWidth="1"/>
    <col min="9470" max="9470" width="10.5703125" style="241" customWidth="1"/>
    <col min="9471" max="9471" width="16" style="241" customWidth="1"/>
    <col min="9472" max="9486" width="15.7109375" style="241" customWidth="1"/>
    <col min="9487" max="9488" width="20" style="241" customWidth="1"/>
    <col min="9489" max="9723" width="9.140625" style="241"/>
    <col min="9724" max="9724" width="36.5703125" style="241" customWidth="1"/>
    <col min="9725" max="9725" width="77.5703125" style="241" customWidth="1"/>
    <col min="9726" max="9726" width="10.5703125" style="241" customWidth="1"/>
    <col min="9727" max="9727" width="16" style="241" customWidth="1"/>
    <col min="9728" max="9742" width="15.7109375" style="241" customWidth="1"/>
    <col min="9743" max="9744" width="20" style="241" customWidth="1"/>
    <col min="9745" max="9979" width="9.140625" style="241"/>
    <col min="9980" max="9980" width="36.5703125" style="241" customWidth="1"/>
    <col min="9981" max="9981" width="77.5703125" style="241" customWidth="1"/>
    <col min="9982" max="9982" width="10.5703125" style="241" customWidth="1"/>
    <col min="9983" max="9983" width="16" style="241" customWidth="1"/>
    <col min="9984" max="9998" width="15.7109375" style="241" customWidth="1"/>
    <col min="9999" max="10000" width="20" style="241" customWidth="1"/>
    <col min="10001" max="10235" width="9.140625" style="241"/>
    <col min="10236" max="10236" width="36.5703125" style="241" customWidth="1"/>
    <col min="10237" max="10237" width="77.5703125" style="241" customWidth="1"/>
    <col min="10238" max="10238" width="10.5703125" style="241" customWidth="1"/>
    <col min="10239" max="10239" width="16" style="241" customWidth="1"/>
    <col min="10240" max="10254" width="15.7109375" style="241" customWidth="1"/>
    <col min="10255" max="10256" width="20" style="241" customWidth="1"/>
    <col min="10257" max="10491" width="9.140625" style="241"/>
    <col min="10492" max="10492" width="36.5703125" style="241" customWidth="1"/>
    <col min="10493" max="10493" width="77.5703125" style="241" customWidth="1"/>
    <col min="10494" max="10494" width="10.5703125" style="241" customWidth="1"/>
    <col min="10495" max="10495" width="16" style="241" customWidth="1"/>
    <col min="10496" max="10510" width="15.7109375" style="241" customWidth="1"/>
    <col min="10511" max="10512" width="20" style="241" customWidth="1"/>
    <col min="10513" max="10747" width="9.140625" style="241"/>
    <col min="10748" max="10748" width="36.5703125" style="241" customWidth="1"/>
    <col min="10749" max="10749" width="77.5703125" style="241" customWidth="1"/>
    <col min="10750" max="10750" width="10.5703125" style="241" customWidth="1"/>
    <col min="10751" max="10751" width="16" style="241" customWidth="1"/>
    <col min="10752" max="10766" width="15.7109375" style="241" customWidth="1"/>
    <col min="10767" max="10768" width="20" style="241" customWidth="1"/>
    <col min="10769" max="11003" width="9.140625" style="241"/>
    <col min="11004" max="11004" width="36.5703125" style="241" customWidth="1"/>
    <col min="11005" max="11005" width="77.5703125" style="241" customWidth="1"/>
    <col min="11006" max="11006" width="10.5703125" style="241" customWidth="1"/>
    <col min="11007" max="11007" width="16" style="241" customWidth="1"/>
    <col min="11008" max="11022" width="15.7109375" style="241" customWidth="1"/>
    <col min="11023" max="11024" width="20" style="241" customWidth="1"/>
    <col min="11025" max="11259" width="9.140625" style="241"/>
    <col min="11260" max="11260" width="36.5703125" style="241" customWidth="1"/>
    <col min="11261" max="11261" width="77.5703125" style="241" customWidth="1"/>
    <col min="11262" max="11262" width="10.5703125" style="241" customWidth="1"/>
    <col min="11263" max="11263" width="16" style="241" customWidth="1"/>
    <col min="11264" max="11278" width="15.7109375" style="241" customWidth="1"/>
    <col min="11279" max="11280" width="20" style="241" customWidth="1"/>
    <col min="11281" max="11515" width="9.140625" style="241"/>
    <col min="11516" max="11516" width="36.5703125" style="241" customWidth="1"/>
    <col min="11517" max="11517" width="77.5703125" style="241" customWidth="1"/>
    <col min="11518" max="11518" width="10.5703125" style="241" customWidth="1"/>
    <col min="11519" max="11519" width="16" style="241" customWidth="1"/>
    <col min="11520" max="11534" width="15.7109375" style="241" customWidth="1"/>
    <col min="11535" max="11536" width="20" style="241" customWidth="1"/>
    <col min="11537" max="11771" width="9.140625" style="241"/>
    <col min="11772" max="11772" width="36.5703125" style="241" customWidth="1"/>
    <col min="11773" max="11773" width="77.5703125" style="241" customWidth="1"/>
    <col min="11774" max="11774" width="10.5703125" style="241" customWidth="1"/>
    <col min="11775" max="11775" width="16" style="241" customWidth="1"/>
    <col min="11776" max="11790" width="15.7109375" style="241" customWidth="1"/>
    <col min="11791" max="11792" width="20" style="241" customWidth="1"/>
    <col min="11793" max="12027" width="9.140625" style="241"/>
    <col min="12028" max="12028" width="36.5703125" style="241" customWidth="1"/>
    <col min="12029" max="12029" width="77.5703125" style="241" customWidth="1"/>
    <col min="12030" max="12030" width="10.5703125" style="241" customWidth="1"/>
    <col min="12031" max="12031" width="16" style="241" customWidth="1"/>
    <col min="12032" max="12046" width="15.7109375" style="241" customWidth="1"/>
    <col min="12047" max="12048" width="20" style="241" customWidth="1"/>
    <col min="12049" max="12283" width="9.140625" style="241"/>
    <col min="12284" max="12284" width="36.5703125" style="241" customWidth="1"/>
    <col min="12285" max="12285" width="77.5703125" style="241" customWidth="1"/>
    <col min="12286" max="12286" width="10.5703125" style="241" customWidth="1"/>
    <col min="12287" max="12287" width="16" style="241" customWidth="1"/>
    <col min="12288" max="12302" width="15.7109375" style="241" customWidth="1"/>
    <col min="12303" max="12304" width="20" style="241" customWidth="1"/>
    <col min="12305" max="12539" width="9.140625" style="241"/>
    <col min="12540" max="12540" width="36.5703125" style="241" customWidth="1"/>
    <col min="12541" max="12541" width="77.5703125" style="241" customWidth="1"/>
    <col min="12542" max="12542" width="10.5703125" style="241" customWidth="1"/>
    <col min="12543" max="12543" width="16" style="241" customWidth="1"/>
    <col min="12544" max="12558" width="15.7109375" style="241" customWidth="1"/>
    <col min="12559" max="12560" width="20" style="241" customWidth="1"/>
    <col min="12561" max="12795" width="9.140625" style="241"/>
    <col min="12796" max="12796" width="36.5703125" style="241" customWidth="1"/>
    <col min="12797" max="12797" width="77.5703125" style="241" customWidth="1"/>
    <col min="12798" max="12798" width="10.5703125" style="241" customWidth="1"/>
    <col min="12799" max="12799" width="16" style="241" customWidth="1"/>
    <col min="12800" max="12814" width="15.7109375" style="241" customWidth="1"/>
    <col min="12815" max="12816" width="20" style="241" customWidth="1"/>
    <col min="12817" max="13051" width="9.140625" style="241"/>
    <col min="13052" max="13052" width="36.5703125" style="241" customWidth="1"/>
    <col min="13053" max="13053" width="77.5703125" style="241" customWidth="1"/>
    <col min="13054" max="13054" width="10.5703125" style="241" customWidth="1"/>
    <col min="13055" max="13055" width="16" style="241" customWidth="1"/>
    <col min="13056" max="13070" width="15.7109375" style="241" customWidth="1"/>
    <col min="13071" max="13072" width="20" style="241" customWidth="1"/>
    <col min="13073" max="13307" width="9.140625" style="241"/>
    <col min="13308" max="13308" width="36.5703125" style="241" customWidth="1"/>
    <col min="13309" max="13309" width="77.5703125" style="241" customWidth="1"/>
    <col min="13310" max="13310" width="10.5703125" style="241" customWidth="1"/>
    <col min="13311" max="13311" width="16" style="241" customWidth="1"/>
    <col min="13312" max="13326" width="15.7109375" style="241" customWidth="1"/>
    <col min="13327" max="13328" width="20" style="241" customWidth="1"/>
    <col min="13329" max="13563" width="9.140625" style="241"/>
    <col min="13564" max="13564" width="36.5703125" style="241" customWidth="1"/>
    <col min="13565" max="13565" width="77.5703125" style="241" customWidth="1"/>
    <col min="13566" max="13566" width="10.5703125" style="241" customWidth="1"/>
    <col min="13567" max="13567" width="16" style="241" customWidth="1"/>
    <col min="13568" max="13582" width="15.7109375" style="241" customWidth="1"/>
    <col min="13583" max="13584" width="20" style="241" customWidth="1"/>
    <col min="13585" max="13819" width="9.140625" style="241"/>
    <col min="13820" max="13820" width="36.5703125" style="241" customWidth="1"/>
    <col min="13821" max="13821" width="77.5703125" style="241" customWidth="1"/>
    <col min="13822" max="13822" width="10.5703125" style="241" customWidth="1"/>
    <col min="13823" max="13823" width="16" style="241" customWidth="1"/>
    <col min="13824" max="13838" width="15.7109375" style="241" customWidth="1"/>
    <col min="13839" max="13840" width="20" style="241" customWidth="1"/>
    <col min="13841" max="14075" width="9.140625" style="241"/>
    <col min="14076" max="14076" width="36.5703125" style="241" customWidth="1"/>
    <col min="14077" max="14077" width="77.5703125" style="241" customWidth="1"/>
    <col min="14078" max="14078" width="10.5703125" style="241" customWidth="1"/>
    <col min="14079" max="14079" width="16" style="241" customWidth="1"/>
    <col min="14080" max="14094" width="15.7109375" style="241" customWidth="1"/>
    <col min="14095" max="14096" width="20" style="241" customWidth="1"/>
    <col min="14097" max="14331" width="9.140625" style="241"/>
    <col min="14332" max="14332" width="36.5703125" style="241" customWidth="1"/>
    <col min="14333" max="14333" width="77.5703125" style="241" customWidth="1"/>
    <col min="14334" max="14334" width="10.5703125" style="241" customWidth="1"/>
    <col min="14335" max="14335" width="16" style="241" customWidth="1"/>
    <col min="14336" max="14350" width="15.7109375" style="241" customWidth="1"/>
    <col min="14351" max="14352" width="20" style="241" customWidth="1"/>
    <col min="14353" max="14587" width="9.140625" style="241"/>
    <col min="14588" max="14588" width="36.5703125" style="241" customWidth="1"/>
    <col min="14589" max="14589" width="77.5703125" style="241" customWidth="1"/>
    <col min="14590" max="14590" width="10.5703125" style="241" customWidth="1"/>
    <col min="14591" max="14591" width="16" style="241" customWidth="1"/>
    <col min="14592" max="14606" width="15.7109375" style="241" customWidth="1"/>
    <col min="14607" max="14608" width="20" style="241" customWidth="1"/>
    <col min="14609" max="14843" width="9.140625" style="241"/>
    <col min="14844" max="14844" width="36.5703125" style="241" customWidth="1"/>
    <col min="14845" max="14845" width="77.5703125" style="241" customWidth="1"/>
    <col min="14846" max="14846" width="10.5703125" style="241" customWidth="1"/>
    <col min="14847" max="14847" width="16" style="241" customWidth="1"/>
    <col min="14848" max="14862" width="15.7109375" style="241" customWidth="1"/>
    <col min="14863" max="14864" width="20" style="241" customWidth="1"/>
    <col min="14865" max="15099" width="9.140625" style="241"/>
    <col min="15100" max="15100" width="36.5703125" style="241" customWidth="1"/>
    <col min="15101" max="15101" width="77.5703125" style="241" customWidth="1"/>
    <col min="15102" max="15102" width="10.5703125" style="241" customWidth="1"/>
    <col min="15103" max="15103" width="16" style="241" customWidth="1"/>
    <col min="15104" max="15118" width="15.7109375" style="241" customWidth="1"/>
    <col min="15119" max="15120" width="20" style="241" customWidth="1"/>
    <col min="15121" max="15355" width="9.140625" style="241"/>
    <col min="15356" max="15356" width="36.5703125" style="241" customWidth="1"/>
    <col min="15357" max="15357" width="77.5703125" style="241" customWidth="1"/>
    <col min="15358" max="15358" width="10.5703125" style="241" customWidth="1"/>
    <col min="15359" max="15359" width="16" style="241" customWidth="1"/>
    <col min="15360" max="15374" width="15.7109375" style="241" customWidth="1"/>
    <col min="15375" max="15376" width="20" style="241" customWidth="1"/>
    <col min="15377" max="15611" width="9.140625" style="241"/>
    <col min="15612" max="15612" width="36.5703125" style="241" customWidth="1"/>
    <col min="15613" max="15613" width="77.5703125" style="241" customWidth="1"/>
    <col min="15614" max="15614" width="10.5703125" style="241" customWidth="1"/>
    <col min="15615" max="15615" width="16" style="241" customWidth="1"/>
    <col min="15616" max="15630" width="15.7109375" style="241" customWidth="1"/>
    <col min="15631" max="15632" width="20" style="241" customWidth="1"/>
    <col min="15633" max="15867" width="9.140625" style="241"/>
    <col min="15868" max="15868" width="36.5703125" style="241" customWidth="1"/>
    <col min="15869" max="15869" width="77.5703125" style="241" customWidth="1"/>
    <col min="15870" max="15870" width="10.5703125" style="241" customWidth="1"/>
    <col min="15871" max="15871" width="16" style="241" customWidth="1"/>
    <col min="15872" max="15886" width="15.7109375" style="241" customWidth="1"/>
    <col min="15887" max="15888" width="20" style="241" customWidth="1"/>
    <col min="15889" max="16123" width="9.140625" style="241"/>
    <col min="16124" max="16124" width="36.5703125" style="241" customWidth="1"/>
    <col min="16125" max="16125" width="77.5703125" style="241" customWidth="1"/>
    <col min="16126" max="16126" width="10.5703125" style="241" customWidth="1"/>
    <col min="16127" max="16127" width="16" style="241" customWidth="1"/>
    <col min="16128" max="16142" width="15.7109375" style="241" customWidth="1"/>
    <col min="16143" max="16144" width="20" style="241" customWidth="1"/>
    <col min="16145" max="16384" width="9.140625" style="241"/>
  </cols>
  <sheetData>
    <row r="1" spans="1:17" ht="12.75" customHeight="1"/>
    <row r="2" spans="1:17" ht="46.5" customHeight="1">
      <c r="B2" s="242" t="s">
        <v>632</v>
      </c>
      <c r="C2" s="243"/>
      <c r="D2" s="243"/>
      <c r="E2" s="244"/>
      <c r="F2" s="244"/>
      <c r="G2" s="244"/>
      <c r="H2" s="244"/>
      <c r="I2" s="244"/>
      <c r="J2" s="244"/>
      <c r="K2" s="244"/>
      <c r="L2" s="244"/>
      <c r="M2" s="244"/>
      <c r="N2" s="244"/>
      <c r="O2" s="244"/>
    </row>
    <row r="3" spans="1:17" ht="39" customHeight="1">
      <c r="B3" s="245" t="e">
        <f>#REF!</f>
        <v>#REF!</v>
      </c>
      <c r="C3" s="246"/>
      <c r="D3" s="246"/>
      <c r="I3" s="247">
        <f>I7-E7</f>
        <v>10000</v>
      </c>
      <c r="J3" s="247">
        <f>J7-F7</f>
        <v>10000</v>
      </c>
      <c r="K3" s="247">
        <f>K7-G7</f>
        <v>10000</v>
      </c>
      <c r="L3" s="247">
        <f>L7-H7</f>
        <v>10000</v>
      </c>
      <c r="M3" s="247">
        <f>M7-L7</f>
        <v>5000</v>
      </c>
      <c r="N3" s="247">
        <f>N7-K7</f>
        <v>20000</v>
      </c>
      <c r="O3" s="247"/>
    </row>
    <row r="4" spans="1:17" ht="57" customHeight="1">
      <c r="A4" s="248" t="s">
        <v>117</v>
      </c>
      <c r="B4" s="249" t="s">
        <v>91</v>
      </c>
      <c r="C4" s="250"/>
      <c r="D4" s="251"/>
      <c r="E4" s="252" t="s">
        <v>0</v>
      </c>
      <c r="F4" s="252" t="s">
        <v>0</v>
      </c>
      <c r="G4" s="252" t="s">
        <v>0</v>
      </c>
      <c r="H4" s="252" t="s">
        <v>0</v>
      </c>
      <c r="I4" s="253" t="s">
        <v>8</v>
      </c>
      <c r="J4" s="253" t="s">
        <v>8</v>
      </c>
      <c r="K4" s="253" t="s">
        <v>8</v>
      </c>
      <c r="L4" s="253" t="s">
        <v>8</v>
      </c>
      <c r="M4" s="253" t="s">
        <v>8</v>
      </c>
      <c r="N4" s="253" t="s">
        <v>8</v>
      </c>
      <c r="O4" s="254" t="s">
        <v>9</v>
      </c>
      <c r="P4" s="483" t="s">
        <v>118</v>
      </c>
    </row>
    <row r="5" spans="1:17" s="259" customFormat="1" ht="30" customHeight="1">
      <c r="A5" s="255"/>
      <c r="B5" s="256" t="s">
        <v>119</v>
      </c>
      <c r="C5" s="250"/>
      <c r="D5" s="251"/>
      <c r="E5" s="258" t="s">
        <v>121</v>
      </c>
      <c r="F5" s="258" t="s">
        <v>121</v>
      </c>
      <c r="G5" s="258" t="s">
        <v>120</v>
      </c>
      <c r="H5" s="258" t="s">
        <v>121</v>
      </c>
      <c r="I5" s="257" t="s">
        <v>121</v>
      </c>
      <c r="J5" s="257" t="s">
        <v>121</v>
      </c>
      <c r="K5" s="257" t="s">
        <v>120</v>
      </c>
      <c r="L5" s="257" t="s">
        <v>121</v>
      </c>
      <c r="M5" s="257" t="s">
        <v>121</v>
      </c>
      <c r="N5" s="257" t="s">
        <v>120</v>
      </c>
      <c r="O5" s="257" t="s">
        <v>120</v>
      </c>
      <c r="P5" s="484"/>
    </row>
    <row r="6" spans="1:17" ht="30" customHeight="1">
      <c r="A6" s="260"/>
      <c r="B6" s="256" t="s">
        <v>122</v>
      </c>
      <c r="C6" s="250"/>
      <c r="D6" s="251"/>
      <c r="E6" s="262" t="s">
        <v>633</v>
      </c>
      <c r="F6" s="262" t="s">
        <v>124</v>
      </c>
      <c r="G6" s="262" t="s">
        <v>123</v>
      </c>
      <c r="H6" s="262" t="s">
        <v>125</v>
      </c>
      <c r="I6" s="261" t="s">
        <v>633</v>
      </c>
      <c r="J6" s="261" t="s">
        <v>124</v>
      </c>
      <c r="K6" s="261" t="s">
        <v>123</v>
      </c>
      <c r="L6" s="261" t="s">
        <v>125</v>
      </c>
      <c r="M6" s="261" t="s">
        <v>126</v>
      </c>
      <c r="N6" s="261" t="s">
        <v>127</v>
      </c>
      <c r="O6" s="261" t="s">
        <v>127</v>
      </c>
      <c r="P6" s="484"/>
    </row>
    <row r="7" spans="1:17" ht="77.25" customHeight="1">
      <c r="A7" s="263"/>
      <c r="B7" s="264" t="s">
        <v>129</v>
      </c>
      <c r="C7" s="265"/>
      <c r="D7" s="266" t="s">
        <v>130</v>
      </c>
      <c r="E7" s="267">
        <v>160700</v>
      </c>
      <c r="F7" s="267">
        <v>169700</v>
      </c>
      <c r="G7" s="267">
        <v>171900</v>
      </c>
      <c r="H7" s="267">
        <v>178700</v>
      </c>
      <c r="I7" s="267">
        <v>170700</v>
      </c>
      <c r="J7" s="267">
        <v>179700</v>
      </c>
      <c r="K7" s="267">
        <v>181900</v>
      </c>
      <c r="L7" s="267">
        <v>188700</v>
      </c>
      <c r="M7" s="267">
        <v>193700</v>
      </c>
      <c r="N7" s="267">
        <v>201900</v>
      </c>
      <c r="O7" s="267">
        <v>232500</v>
      </c>
      <c r="P7" s="484"/>
    </row>
    <row r="8" spans="1:17" s="272" customFormat="1" ht="12.75" customHeight="1">
      <c r="A8" s="268"/>
      <c r="B8" s="269"/>
      <c r="C8" s="265"/>
      <c r="D8" s="265"/>
      <c r="E8" s="270"/>
      <c r="F8" s="270"/>
      <c r="G8" s="270"/>
      <c r="H8" s="270"/>
      <c r="I8" s="270"/>
      <c r="J8" s="270"/>
      <c r="K8" s="270"/>
      <c r="L8" s="270"/>
      <c r="M8" s="270"/>
      <c r="N8" s="270"/>
      <c r="O8" s="270"/>
      <c r="P8" s="271"/>
    </row>
    <row r="9" spans="1:17" ht="30" customHeight="1">
      <c r="A9" s="273" t="s">
        <v>131</v>
      </c>
      <c r="B9" s="274" t="s">
        <v>132</v>
      </c>
      <c r="C9" s="275" t="s">
        <v>12</v>
      </c>
      <c r="D9" s="275"/>
      <c r="E9" s="276" t="s">
        <v>133</v>
      </c>
      <c r="F9" s="276" t="s">
        <v>133</v>
      </c>
      <c r="G9" s="276" t="s">
        <v>133</v>
      </c>
      <c r="H9" s="276" t="s">
        <v>133</v>
      </c>
      <c r="I9" s="276" t="s">
        <v>133</v>
      </c>
      <c r="J9" s="276" t="s">
        <v>133</v>
      </c>
      <c r="K9" s="276" t="s">
        <v>133</v>
      </c>
      <c r="L9" s="276" t="s">
        <v>133</v>
      </c>
      <c r="M9" s="276" t="s">
        <v>133</v>
      </c>
      <c r="N9" s="276" t="s">
        <v>133</v>
      </c>
      <c r="O9" s="276" t="s">
        <v>133</v>
      </c>
      <c r="P9" s="277">
        <v>0</v>
      </c>
    </row>
    <row r="10" spans="1:17" ht="30" customHeight="1">
      <c r="A10" s="278" t="s">
        <v>134</v>
      </c>
      <c r="B10" s="279" t="s">
        <v>135</v>
      </c>
      <c r="C10" s="280" t="s">
        <v>136</v>
      </c>
      <c r="D10" s="280"/>
      <c r="E10" s="281" t="s">
        <v>133</v>
      </c>
      <c r="F10" s="281" t="s">
        <v>133</v>
      </c>
      <c r="G10" s="281" t="s">
        <v>133</v>
      </c>
      <c r="H10" s="281" t="s">
        <v>133</v>
      </c>
      <c r="I10" s="281" t="s">
        <v>133</v>
      </c>
      <c r="J10" s="281" t="s">
        <v>133</v>
      </c>
      <c r="K10" s="281" t="s">
        <v>133</v>
      </c>
      <c r="L10" s="281" t="s">
        <v>133</v>
      </c>
      <c r="M10" s="281" t="s">
        <v>133</v>
      </c>
      <c r="N10" s="281" t="s">
        <v>133</v>
      </c>
      <c r="O10" s="282" t="s">
        <v>137</v>
      </c>
      <c r="P10" s="277">
        <v>0</v>
      </c>
      <c r="Q10" s="283"/>
    </row>
    <row r="11" spans="1:17" ht="30" customHeight="1">
      <c r="A11" s="273" t="s">
        <v>134</v>
      </c>
      <c r="B11" s="284" t="s">
        <v>138</v>
      </c>
      <c r="C11" s="275" t="s">
        <v>139</v>
      </c>
      <c r="D11" s="275"/>
      <c r="E11" s="276" t="s">
        <v>133</v>
      </c>
      <c r="F11" s="276" t="s">
        <v>133</v>
      </c>
      <c r="G11" s="276" t="s">
        <v>133</v>
      </c>
      <c r="H11" s="276" t="s">
        <v>133</v>
      </c>
      <c r="I11" s="276" t="s">
        <v>133</v>
      </c>
      <c r="J11" s="276" t="s">
        <v>133</v>
      </c>
      <c r="K11" s="276" t="s">
        <v>133</v>
      </c>
      <c r="L11" s="276" t="s">
        <v>133</v>
      </c>
      <c r="M11" s="276" t="s">
        <v>133</v>
      </c>
      <c r="N11" s="276" t="s">
        <v>133</v>
      </c>
      <c r="O11" s="276" t="s">
        <v>133</v>
      </c>
      <c r="P11" s="277">
        <v>0</v>
      </c>
    </row>
    <row r="12" spans="1:17" ht="30" customHeight="1">
      <c r="A12" s="273" t="s">
        <v>131</v>
      </c>
      <c r="B12" s="284" t="s">
        <v>140</v>
      </c>
      <c r="C12" s="275" t="s">
        <v>141</v>
      </c>
      <c r="D12" s="275"/>
      <c r="E12" s="276" t="s">
        <v>133</v>
      </c>
      <c r="F12" s="276" t="s">
        <v>133</v>
      </c>
      <c r="G12" s="276" t="s">
        <v>133</v>
      </c>
      <c r="H12" s="276" t="s">
        <v>133</v>
      </c>
      <c r="I12" s="276" t="s">
        <v>133</v>
      </c>
      <c r="J12" s="276" t="s">
        <v>133</v>
      </c>
      <c r="K12" s="276" t="s">
        <v>133</v>
      </c>
      <c r="L12" s="276" t="s">
        <v>133</v>
      </c>
      <c r="M12" s="276" t="s">
        <v>133</v>
      </c>
      <c r="N12" s="276" t="s">
        <v>133</v>
      </c>
      <c r="O12" s="276" t="s">
        <v>133</v>
      </c>
      <c r="P12" s="277">
        <v>0</v>
      </c>
    </row>
    <row r="13" spans="1:17" ht="30" customHeight="1">
      <c r="A13" s="278" t="s">
        <v>142</v>
      </c>
      <c r="B13" s="279" t="s">
        <v>143</v>
      </c>
      <c r="C13" s="280" t="s">
        <v>144</v>
      </c>
      <c r="D13" s="280"/>
      <c r="E13" s="281">
        <v>1700</v>
      </c>
      <c r="F13" s="281">
        <v>1700</v>
      </c>
      <c r="G13" s="281">
        <v>1700</v>
      </c>
      <c r="H13" s="281">
        <v>1700</v>
      </c>
      <c r="I13" s="281">
        <v>1700</v>
      </c>
      <c r="J13" s="281">
        <v>1700</v>
      </c>
      <c r="K13" s="281">
        <v>1700</v>
      </c>
      <c r="L13" s="281">
        <v>1700</v>
      </c>
      <c r="M13" s="281">
        <v>1700</v>
      </c>
      <c r="N13" s="281">
        <v>1700</v>
      </c>
      <c r="O13" s="281" t="s">
        <v>133</v>
      </c>
      <c r="P13" s="277">
        <v>1700</v>
      </c>
      <c r="Q13" s="283"/>
    </row>
    <row r="14" spans="1:17" ht="30" customHeight="1">
      <c r="A14" s="278" t="s">
        <v>131</v>
      </c>
      <c r="B14" s="279" t="s">
        <v>145</v>
      </c>
      <c r="C14" s="280" t="s">
        <v>146</v>
      </c>
      <c r="D14" s="280" t="s">
        <v>147</v>
      </c>
      <c r="E14" s="285" t="s">
        <v>133</v>
      </c>
      <c r="F14" s="285" t="s">
        <v>133</v>
      </c>
      <c r="G14" s="290" t="s">
        <v>137</v>
      </c>
      <c r="H14" s="285" t="s">
        <v>133</v>
      </c>
      <c r="I14" s="285" t="s">
        <v>133</v>
      </c>
      <c r="J14" s="285" t="s">
        <v>133</v>
      </c>
      <c r="K14" s="286" t="s">
        <v>137</v>
      </c>
      <c r="L14" s="285" t="s">
        <v>133</v>
      </c>
      <c r="M14" s="285" t="s">
        <v>133</v>
      </c>
      <c r="N14" s="286" t="s">
        <v>137</v>
      </c>
      <c r="O14" s="286" t="s">
        <v>137</v>
      </c>
      <c r="P14" s="277">
        <v>0</v>
      </c>
      <c r="Q14" s="283"/>
    </row>
    <row r="15" spans="1:17" ht="30" customHeight="1">
      <c r="A15" s="273" t="s">
        <v>131</v>
      </c>
      <c r="B15" s="287" t="s">
        <v>148</v>
      </c>
      <c r="C15" s="275" t="s">
        <v>149</v>
      </c>
      <c r="D15" s="275"/>
      <c r="E15" s="288" t="s">
        <v>150</v>
      </c>
      <c r="F15" s="288" t="s">
        <v>150</v>
      </c>
      <c r="G15" s="288" t="s">
        <v>150</v>
      </c>
      <c r="H15" s="288" t="s">
        <v>150</v>
      </c>
      <c r="I15" s="285" t="s">
        <v>133</v>
      </c>
      <c r="J15" s="285" t="s">
        <v>133</v>
      </c>
      <c r="K15" s="285" t="s">
        <v>133</v>
      </c>
      <c r="L15" s="285" t="s">
        <v>133</v>
      </c>
      <c r="M15" s="285" t="s">
        <v>133</v>
      </c>
      <c r="N15" s="285" t="s">
        <v>133</v>
      </c>
      <c r="O15" s="276" t="s">
        <v>133</v>
      </c>
      <c r="P15" s="277" t="s">
        <v>150</v>
      </c>
    </row>
    <row r="16" spans="1:17" ht="30" customHeight="1">
      <c r="A16" s="278" t="s">
        <v>151</v>
      </c>
      <c r="B16" s="279" t="s">
        <v>152</v>
      </c>
      <c r="C16" s="280" t="s">
        <v>153</v>
      </c>
      <c r="D16" s="280"/>
      <c r="E16" s="281">
        <v>2000</v>
      </c>
      <c r="F16" s="281">
        <v>2000</v>
      </c>
      <c r="G16" s="281">
        <v>2000</v>
      </c>
      <c r="H16" s="281">
        <v>2000</v>
      </c>
      <c r="I16" s="281">
        <v>2000</v>
      </c>
      <c r="J16" s="281">
        <v>2000</v>
      </c>
      <c r="K16" s="281">
        <v>2000</v>
      </c>
      <c r="L16" s="281">
        <v>2000</v>
      </c>
      <c r="M16" s="281">
        <v>2000</v>
      </c>
      <c r="N16" s="281">
        <v>2000</v>
      </c>
      <c r="O16" s="282" t="s">
        <v>137</v>
      </c>
      <c r="P16" s="277">
        <v>2000</v>
      </c>
      <c r="Q16" s="283"/>
    </row>
    <row r="17" spans="1:17" ht="30" customHeight="1">
      <c r="A17" s="273" t="s">
        <v>154</v>
      </c>
      <c r="B17" s="284" t="s">
        <v>155</v>
      </c>
      <c r="C17" s="275" t="s">
        <v>156</v>
      </c>
      <c r="D17" s="275"/>
      <c r="E17" s="288" t="s">
        <v>150</v>
      </c>
      <c r="F17" s="288" t="s">
        <v>150</v>
      </c>
      <c r="G17" s="288" t="s">
        <v>150</v>
      </c>
      <c r="H17" s="288" t="s">
        <v>150</v>
      </c>
      <c r="I17" s="288" t="s">
        <v>150</v>
      </c>
      <c r="J17" s="288" t="s">
        <v>150</v>
      </c>
      <c r="K17" s="288" t="s">
        <v>150</v>
      </c>
      <c r="L17" s="288" t="s">
        <v>150</v>
      </c>
      <c r="M17" s="288" t="s">
        <v>150</v>
      </c>
      <c r="N17" s="288" t="s">
        <v>150</v>
      </c>
      <c r="O17" s="276" t="s">
        <v>133</v>
      </c>
      <c r="P17" s="277" t="s">
        <v>150</v>
      </c>
    </row>
    <row r="18" spans="1:17" ht="30" customHeight="1">
      <c r="A18" s="278" t="s">
        <v>154</v>
      </c>
      <c r="B18" s="279" t="s">
        <v>157</v>
      </c>
      <c r="C18" s="280" t="s">
        <v>158</v>
      </c>
      <c r="D18" s="280"/>
      <c r="E18" s="285" t="s">
        <v>133</v>
      </c>
      <c r="F18" s="285" t="s">
        <v>133</v>
      </c>
      <c r="G18" s="285" t="s">
        <v>133</v>
      </c>
      <c r="H18" s="285" t="s">
        <v>133</v>
      </c>
      <c r="I18" s="285" t="s">
        <v>133</v>
      </c>
      <c r="J18" s="285" t="s">
        <v>133</v>
      </c>
      <c r="K18" s="285" t="s">
        <v>133</v>
      </c>
      <c r="L18" s="285" t="s">
        <v>133</v>
      </c>
      <c r="M18" s="285" t="s">
        <v>133</v>
      </c>
      <c r="N18" s="285" t="s">
        <v>133</v>
      </c>
      <c r="O18" s="285" t="s">
        <v>133</v>
      </c>
      <c r="P18" s="277">
        <v>0</v>
      </c>
      <c r="Q18" s="283"/>
    </row>
    <row r="19" spans="1:17" ht="30" customHeight="1">
      <c r="A19" s="273" t="s">
        <v>154</v>
      </c>
      <c r="B19" s="284" t="s">
        <v>159</v>
      </c>
      <c r="C19" s="275" t="s">
        <v>33</v>
      </c>
      <c r="D19" s="275"/>
      <c r="E19" s="288" t="s">
        <v>150</v>
      </c>
      <c r="F19" s="288" t="s">
        <v>150</v>
      </c>
      <c r="G19" s="288" t="s">
        <v>150</v>
      </c>
      <c r="H19" s="288" t="s">
        <v>150</v>
      </c>
      <c r="I19" s="288" t="s">
        <v>150</v>
      </c>
      <c r="J19" s="288" t="s">
        <v>150</v>
      </c>
      <c r="K19" s="288" t="s">
        <v>150</v>
      </c>
      <c r="L19" s="288" t="s">
        <v>150</v>
      </c>
      <c r="M19" s="288" t="s">
        <v>150</v>
      </c>
      <c r="N19" s="288" t="s">
        <v>150</v>
      </c>
      <c r="O19" s="288" t="s">
        <v>137</v>
      </c>
      <c r="P19" s="277" t="s">
        <v>150</v>
      </c>
    </row>
    <row r="20" spans="1:17" ht="30" customHeight="1">
      <c r="A20" s="278" t="s">
        <v>134</v>
      </c>
      <c r="B20" s="279" t="s">
        <v>160</v>
      </c>
      <c r="C20" s="280" t="s">
        <v>161</v>
      </c>
      <c r="D20" s="280"/>
      <c r="E20" s="276" t="s">
        <v>133</v>
      </c>
      <c r="F20" s="276" t="s">
        <v>133</v>
      </c>
      <c r="G20" s="276" t="s">
        <v>133</v>
      </c>
      <c r="H20" s="276" t="s">
        <v>133</v>
      </c>
      <c r="I20" s="276" t="s">
        <v>133</v>
      </c>
      <c r="J20" s="276" t="s">
        <v>133</v>
      </c>
      <c r="K20" s="276" t="s">
        <v>133</v>
      </c>
      <c r="L20" s="276" t="s">
        <v>133</v>
      </c>
      <c r="M20" s="276" t="s">
        <v>133</v>
      </c>
      <c r="N20" s="276" t="s">
        <v>133</v>
      </c>
      <c r="O20" s="276" t="s">
        <v>133</v>
      </c>
      <c r="P20" s="277">
        <v>0</v>
      </c>
      <c r="Q20" s="283"/>
    </row>
    <row r="21" spans="1:17" ht="30" customHeight="1">
      <c r="A21" s="273" t="s">
        <v>142</v>
      </c>
      <c r="B21" s="284" t="s">
        <v>162</v>
      </c>
      <c r="C21" s="275"/>
      <c r="D21" s="275"/>
      <c r="E21" s="276" t="s">
        <v>133</v>
      </c>
      <c r="F21" s="276" t="s">
        <v>133</v>
      </c>
      <c r="G21" s="276" t="s">
        <v>133</v>
      </c>
      <c r="H21" s="276" t="s">
        <v>133</v>
      </c>
      <c r="I21" s="276" t="s">
        <v>133</v>
      </c>
      <c r="J21" s="276" t="s">
        <v>133</v>
      </c>
      <c r="K21" s="276" t="s">
        <v>133</v>
      </c>
      <c r="L21" s="276" t="s">
        <v>133</v>
      </c>
      <c r="M21" s="276" t="s">
        <v>133</v>
      </c>
      <c r="N21" s="276" t="s">
        <v>133</v>
      </c>
      <c r="O21" s="290" t="s">
        <v>137</v>
      </c>
      <c r="P21" s="277" t="s">
        <v>150</v>
      </c>
    </row>
    <row r="22" spans="1:17" ht="30" customHeight="1">
      <c r="A22" s="273" t="s">
        <v>142</v>
      </c>
      <c r="B22" s="284" t="s">
        <v>163</v>
      </c>
      <c r="C22" s="275" t="s">
        <v>164</v>
      </c>
      <c r="D22" s="275"/>
      <c r="E22" s="288" t="s">
        <v>137</v>
      </c>
      <c r="F22" s="288" t="s">
        <v>137</v>
      </c>
      <c r="G22" s="288" t="s">
        <v>137</v>
      </c>
      <c r="H22" s="288" t="s">
        <v>137</v>
      </c>
      <c r="I22" s="288" t="s">
        <v>150</v>
      </c>
      <c r="J22" s="288" t="s">
        <v>150</v>
      </c>
      <c r="K22" s="288" t="s">
        <v>150</v>
      </c>
      <c r="L22" s="288" t="s">
        <v>150</v>
      </c>
      <c r="M22" s="288" t="s">
        <v>150</v>
      </c>
      <c r="N22" s="288" t="s">
        <v>150</v>
      </c>
      <c r="O22" s="276" t="s">
        <v>133</v>
      </c>
      <c r="P22" s="277" t="s">
        <v>150</v>
      </c>
    </row>
    <row r="23" spans="1:17" ht="30" customHeight="1">
      <c r="A23" s="278" t="s">
        <v>142</v>
      </c>
      <c r="B23" s="279" t="s">
        <v>165</v>
      </c>
      <c r="C23" s="280" t="s">
        <v>166</v>
      </c>
      <c r="D23" s="280"/>
      <c r="E23" s="288" t="s">
        <v>137</v>
      </c>
      <c r="F23" s="288" t="s">
        <v>137</v>
      </c>
      <c r="G23" s="288" t="s">
        <v>137</v>
      </c>
      <c r="H23" s="288" t="s">
        <v>137</v>
      </c>
      <c r="I23" s="288" t="s">
        <v>150</v>
      </c>
      <c r="J23" s="288" t="s">
        <v>150</v>
      </c>
      <c r="K23" s="288" t="s">
        <v>150</v>
      </c>
      <c r="L23" s="288" t="s">
        <v>150</v>
      </c>
      <c r="M23" s="288" t="s">
        <v>150</v>
      </c>
      <c r="N23" s="288" t="s">
        <v>150</v>
      </c>
      <c r="O23" s="282" t="s">
        <v>137</v>
      </c>
      <c r="P23" s="277" t="s">
        <v>150</v>
      </c>
      <c r="Q23" s="283"/>
    </row>
    <row r="24" spans="1:17" ht="30" customHeight="1">
      <c r="A24" s="278" t="s">
        <v>151</v>
      </c>
      <c r="B24" s="279" t="s">
        <v>167</v>
      </c>
      <c r="C24" s="280" t="s">
        <v>168</v>
      </c>
      <c r="D24" s="280"/>
      <c r="E24" s="281">
        <v>4400</v>
      </c>
      <c r="F24" s="281">
        <v>4400</v>
      </c>
      <c r="G24" s="281">
        <v>4400</v>
      </c>
      <c r="H24" s="281">
        <v>4400</v>
      </c>
      <c r="I24" s="281">
        <v>4400</v>
      </c>
      <c r="J24" s="281">
        <v>4400</v>
      </c>
      <c r="K24" s="281">
        <v>4400</v>
      </c>
      <c r="L24" s="281">
        <v>4400</v>
      </c>
      <c r="M24" s="281">
        <v>4400</v>
      </c>
      <c r="N24" s="281">
        <v>4400</v>
      </c>
      <c r="O24" s="282" t="s">
        <v>137</v>
      </c>
      <c r="P24" s="277">
        <v>4400</v>
      </c>
      <c r="Q24" s="283"/>
    </row>
    <row r="25" spans="1:17" ht="30" customHeight="1">
      <c r="A25" s="278" t="s">
        <v>169</v>
      </c>
      <c r="B25" s="279" t="s">
        <v>170</v>
      </c>
      <c r="C25" s="280" t="s">
        <v>65</v>
      </c>
      <c r="D25" s="280"/>
      <c r="E25" s="276">
        <v>4300</v>
      </c>
      <c r="F25" s="276">
        <v>4300</v>
      </c>
      <c r="G25" s="276">
        <v>4300</v>
      </c>
      <c r="H25" s="276">
        <v>4300</v>
      </c>
      <c r="I25" s="276">
        <v>4300</v>
      </c>
      <c r="J25" s="276">
        <v>4300</v>
      </c>
      <c r="K25" s="276">
        <v>4300</v>
      </c>
      <c r="L25" s="276">
        <v>4300</v>
      </c>
      <c r="M25" s="276">
        <v>4300</v>
      </c>
      <c r="N25" s="276">
        <v>4300</v>
      </c>
      <c r="O25" s="286">
        <v>4300</v>
      </c>
      <c r="P25" s="277">
        <v>4300</v>
      </c>
      <c r="Q25" s="283"/>
    </row>
    <row r="26" spans="1:17" ht="30" customHeight="1">
      <c r="A26" s="278" t="s">
        <v>21</v>
      </c>
      <c r="B26" s="279" t="s">
        <v>171</v>
      </c>
      <c r="C26" s="280" t="s">
        <v>172</v>
      </c>
      <c r="D26" s="280"/>
      <c r="E26" s="276">
        <v>8300</v>
      </c>
      <c r="F26" s="276">
        <v>8300</v>
      </c>
      <c r="G26" s="276">
        <v>8300</v>
      </c>
      <c r="H26" s="276">
        <v>8300</v>
      </c>
      <c r="I26" s="276">
        <v>4500</v>
      </c>
      <c r="J26" s="276">
        <v>4500</v>
      </c>
      <c r="K26" s="276">
        <v>4500</v>
      </c>
      <c r="L26" s="276">
        <v>4500</v>
      </c>
      <c r="M26" s="276">
        <v>4500</v>
      </c>
      <c r="N26" s="276">
        <v>4500</v>
      </c>
      <c r="O26" s="286" t="s">
        <v>137</v>
      </c>
      <c r="P26" s="277">
        <v>8300</v>
      </c>
      <c r="Q26" s="283"/>
    </row>
    <row r="27" spans="1:17" ht="30" customHeight="1">
      <c r="A27" s="273" t="s">
        <v>142</v>
      </c>
      <c r="B27" s="291" t="s">
        <v>173</v>
      </c>
      <c r="C27" s="275" t="s">
        <v>174</v>
      </c>
      <c r="D27" s="275"/>
      <c r="E27" s="288" t="s">
        <v>137</v>
      </c>
      <c r="F27" s="288" t="s">
        <v>137</v>
      </c>
      <c r="G27" s="288" t="s">
        <v>137</v>
      </c>
      <c r="H27" s="288" t="s">
        <v>137</v>
      </c>
      <c r="I27" s="288" t="s">
        <v>150</v>
      </c>
      <c r="J27" s="288" t="s">
        <v>150</v>
      </c>
      <c r="K27" s="288" t="s">
        <v>150</v>
      </c>
      <c r="L27" s="288" t="s">
        <v>150</v>
      </c>
      <c r="M27" s="288" t="s">
        <v>150</v>
      </c>
      <c r="N27" s="288" t="s">
        <v>150</v>
      </c>
      <c r="O27" s="276" t="s">
        <v>133</v>
      </c>
      <c r="P27" s="277" t="s">
        <v>150</v>
      </c>
    </row>
    <row r="28" spans="1:17" ht="30" customHeight="1">
      <c r="A28" s="273" t="s">
        <v>131</v>
      </c>
      <c r="B28" s="291" t="s">
        <v>175</v>
      </c>
      <c r="C28" s="275" t="s">
        <v>176</v>
      </c>
      <c r="D28" s="275"/>
      <c r="E28" s="288" t="s">
        <v>150</v>
      </c>
      <c r="F28" s="288" t="s">
        <v>150</v>
      </c>
      <c r="G28" s="288" t="s">
        <v>150</v>
      </c>
      <c r="H28" s="288" t="s">
        <v>150</v>
      </c>
      <c r="I28" s="285" t="s">
        <v>133</v>
      </c>
      <c r="J28" s="285" t="s">
        <v>133</v>
      </c>
      <c r="K28" s="285" t="s">
        <v>133</v>
      </c>
      <c r="L28" s="285" t="s">
        <v>133</v>
      </c>
      <c r="M28" s="285" t="s">
        <v>133</v>
      </c>
      <c r="N28" s="285" t="s">
        <v>133</v>
      </c>
      <c r="O28" s="276" t="s">
        <v>133</v>
      </c>
      <c r="P28" s="277" t="s">
        <v>150</v>
      </c>
    </row>
    <row r="29" spans="1:17" ht="30" customHeight="1">
      <c r="A29" s="278" t="s">
        <v>169</v>
      </c>
      <c r="B29" s="279" t="s">
        <v>177</v>
      </c>
      <c r="C29" s="280" t="s">
        <v>83</v>
      </c>
      <c r="D29" s="280"/>
      <c r="E29" s="288" t="s">
        <v>137</v>
      </c>
      <c r="F29" s="288" t="s">
        <v>137</v>
      </c>
      <c r="G29" s="288" t="s">
        <v>137</v>
      </c>
      <c r="H29" s="288" t="s">
        <v>137</v>
      </c>
      <c r="I29" s="276">
        <v>9800</v>
      </c>
      <c r="J29" s="276">
        <v>9800</v>
      </c>
      <c r="K29" s="276">
        <v>9800</v>
      </c>
      <c r="L29" s="276">
        <v>9800</v>
      </c>
      <c r="M29" s="276">
        <v>9800</v>
      </c>
      <c r="N29" s="276">
        <v>9800</v>
      </c>
      <c r="O29" s="276">
        <v>9800</v>
      </c>
      <c r="P29" s="277">
        <v>9800</v>
      </c>
      <c r="Q29" s="283"/>
    </row>
    <row r="30" spans="1:17" ht="30" customHeight="1">
      <c r="A30" s="278" t="s">
        <v>154</v>
      </c>
      <c r="B30" s="279" t="s">
        <v>178</v>
      </c>
      <c r="C30" s="280" t="s">
        <v>179</v>
      </c>
      <c r="D30" s="280"/>
      <c r="E30" s="276">
        <v>2000</v>
      </c>
      <c r="F30" s="276">
        <v>2000</v>
      </c>
      <c r="G30" s="276">
        <v>2000</v>
      </c>
      <c r="H30" s="276">
        <v>2000</v>
      </c>
      <c r="I30" s="276">
        <v>2000</v>
      </c>
      <c r="J30" s="276">
        <v>2000</v>
      </c>
      <c r="K30" s="276">
        <v>2000</v>
      </c>
      <c r="L30" s="276">
        <v>2000</v>
      </c>
      <c r="M30" s="276">
        <v>2000</v>
      </c>
      <c r="N30" s="276">
        <v>2000</v>
      </c>
      <c r="O30" s="276" t="s">
        <v>133</v>
      </c>
      <c r="P30" s="277">
        <v>2000</v>
      </c>
      <c r="Q30" s="283"/>
    </row>
    <row r="31" spans="1:17" ht="30" customHeight="1">
      <c r="A31" s="278" t="s">
        <v>154</v>
      </c>
      <c r="B31" s="279" t="s">
        <v>180</v>
      </c>
      <c r="C31" s="280" t="s">
        <v>181</v>
      </c>
      <c r="D31" s="280"/>
      <c r="E31" s="281" t="s">
        <v>133</v>
      </c>
      <c r="F31" s="281" t="s">
        <v>133</v>
      </c>
      <c r="G31" s="281" t="s">
        <v>133</v>
      </c>
      <c r="H31" s="281" t="s">
        <v>133</v>
      </c>
      <c r="I31" s="276" t="s">
        <v>133</v>
      </c>
      <c r="J31" s="281" t="s">
        <v>133</v>
      </c>
      <c r="K31" s="281" t="s">
        <v>133</v>
      </c>
      <c r="L31" s="281" t="s">
        <v>133</v>
      </c>
      <c r="M31" s="276" t="s">
        <v>133</v>
      </c>
      <c r="N31" s="281" t="s">
        <v>133</v>
      </c>
      <c r="O31" s="282" t="s">
        <v>137</v>
      </c>
      <c r="P31" s="277">
        <v>0</v>
      </c>
      <c r="Q31" s="283"/>
    </row>
    <row r="32" spans="1:17" ht="30" customHeight="1">
      <c r="A32" s="273" t="s">
        <v>154</v>
      </c>
      <c r="B32" s="291" t="s">
        <v>182</v>
      </c>
      <c r="C32" s="275" t="s">
        <v>183</v>
      </c>
      <c r="D32" s="275"/>
      <c r="E32" s="288" t="s">
        <v>150</v>
      </c>
      <c r="F32" s="288" t="s">
        <v>150</v>
      </c>
      <c r="G32" s="288" t="s">
        <v>150</v>
      </c>
      <c r="H32" s="288" t="s">
        <v>150</v>
      </c>
      <c r="I32" s="288" t="s">
        <v>150</v>
      </c>
      <c r="J32" s="288" t="s">
        <v>150</v>
      </c>
      <c r="K32" s="288" t="s">
        <v>150</v>
      </c>
      <c r="L32" s="288" t="s">
        <v>150</v>
      </c>
      <c r="M32" s="288" t="s">
        <v>150</v>
      </c>
      <c r="N32" s="288" t="s">
        <v>150</v>
      </c>
      <c r="O32" s="281" t="s">
        <v>133</v>
      </c>
      <c r="P32" s="277" t="s">
        <v>150</v>
      </c>
    </row>
    <row r="33" spans="1:17" ht="30" customHeight="1">
      <c r="A33" s="273" t="s">
        <v>154</v>
      </c>
      <c r="B33" s="284" t="s">
        <v>184</v>
      </c>
      <c r="C33" s="275" t="s">
        <v>185</v>
      </c>
      <c r="D33" s="275"/>
      <c r="E33" s="276" t="s">
        <v>133</v>
      </c>
      <c r="F33" s="276" t="s">
        <v>133</v>
      </c>
      <c r="G33" s="276" t="s">
        <v>133</v>
      </c>
      <c r="H33" s="276" t="s">
        <v>133</v>
      </c>
      <c r="I33" s="276" t="s">
        <v>133</v>
      </c>
      <c r="J33" s="276" t="s">
        <v>133</v>
      </c>
      <c r="K33" s="276" t="s">
        <v>133</v>
      </c>
      <c r="L33" s="276" t="s">
        <v>133</v>
      </c>
      <c r="M33" s="276" t="s">
        <v>133</v>
      </c>
      <c r="N33" s="276" t="s">
        <v>133</v>
      </c>
      <c r="O33" s="276" t="s">
        <v>133</v>
      </c>
      <c r="P33" s="277">
        <v>0</v>
      </c>
    </row>
    <row r="34" spans="1:17" ht="30" customHeight="1">
      <c r="A34" s="278" t="s">
        <v>142</v>
      </c>
      <c r="B34" s="279" t="s">
        <v>186</v>
      </c>
      <c r="C34" s="280" t="s">
        <v>187</v>
      </c>
      <c r="D34" s="280"/>
      <c r="E34" s="281">
        <v>1400</v>
      </c>
      <c r="F34" s="281">
        <v>1400</v>
      </c>
      <c r="G34" s="281">
        <v>1400</v>
      </c>
      <c r="H34" s="281">
        <v>1400</v>
      </c>
      <c r="I34" s="281">
        <v>1400</v>
      </c>
      <c r="J34" s="281">
        <v>1400</v>
      </c>
      <c r="K34" s="281">
        <v>1400</v>
      </c>
      <c r="L34" s="281">
        <v>1400</v>
      </c>
      <c r="M34" s="281">
        <v>1400</v>
      </c>
      <c r="N34" s="281">
        <v>1400</v>
      </c>
      <c r="O34" s="282" t="s">
        <v>137</v>
      </c>
      <c r="P34" s="277">
        <v>1400</v>
      </c>
      <c r="Q34" s="283"/>
    </row>
    <row r="35" spans="1:17" ht="30" customHeight="1">
      <c r="A35" s="273" t="s">
        <v>154</v>
      </c>
      <c r="B35" s="287" t="s">
        <v>188</v>
      </c>
      <c r="C35" s="275" t="s">
        <v>189</v>
      </c>
      <c r="D35" s="275"/>
      <c r="E35" s="276" t="s">
        <v>133</v>
      </c>
      <c r="F35" s="276" t="s">
        <v>133</v>
      </c>
      <c r="G35" s="276" t="s">
        <v>133</v>
      </c>
      <c r="H35" s="276" t="s">
        <v>133</v>
      </c>
      <c r="I35" s="276" t="s">
        <v>133</v>
      </c>
      <c r="J35" s="276" t="s">
        <v>133</v>
      </c>
      <c r="K35" s="276" t="s">
        <v>133</v>
      </c>
      <c r="L35" s="276" t="s">
        <v>133</v>
      </c>
      <c r="M35" s="276" t="s">
        <v>133</v>
      </c>
      <c r="N35" s="276" t="s">
        <v>133</v>
      </c>
      <c r="O35" s="276" t="s">
        <v>133</v>
      </c>
      <c r="P35" s="277">
        <v>0</v>
      </c>
    </row>
    <row r="36" spans="1:17" ht="30" customHeight="1">
      <c r="A36" s="278" t="s">
        <v>142</v>
      </c>
      <c r="B36" s="279" t="s">
        <v>190</v>
      </c>
      <c r="C36" s="280" t="s">
        <v>191</v>
      </c>
      <c r="D36" s="280"/>
      <c r="E36" s="282" t="s">
        <v>137</v>
      </c>
      <c r="F36" s="282" t="s">
        <v>137</v>
      </c>
      <c r="G36" s="282" t="s">
        <v>137</v>
      </c>
      <c r="H36" s="282" t="s">
        <v>137</v>
      </c>
      <c r="I36" s="281">
        <v>1400</v>
      </c>
      <c r="J36" s="281">
        <v>1400</v>
      </c>
      <c r="K36" s="281">
        <v>1400</v>
      </c>
      <c r="L36" s="281">
        <v>1400</v>
      </c>
      <c r="M36" s="281">
        <v>1400</v>
      </c>
      <c r="N36" s="281">
        <v>1400</v>
      </c>
      <c r="O36" s="282" t="s">
        <v>137</v>
      </c>
      <c r="P36" s="277">
        <v>1400</v>
      </c>
      <c r="Q36" s="283"/>
    </row>
    <row r="37" spans="1:17" ht="30" customHeight="1">
      <c r="A37" s="278" t="s">
        <v>134</v>
      </c>
      <c r="B37" s="279" t="s">
        <v>192</v>
      </c>
      <c r="C37" s="280" t="s">
        <v>193</v>
      </c>
      <c r="D37" s="280" t="s">
        <v>653</v>
      </c>
      <c r="E37" s="282" t="s">
        <v>137</v>
      </c>
      <c r="F37" s="282" t="s">
        <v>137</v>
      </c>
      <c r="G37" s="282" t="s">
        <v>137</v>
      </c>
      <c r="H37" s="282" t="s">
        <v>137</v>
      </c>
      <c r="I37" s="281">
        <v>2000</v>
      </c>
      <c r="J37" s="281">
        <v>2000</v>
      </c>
      <c r="K37" s="281">
        <v>2000</v>
      </c>
      <c r="L37" s="281">
        <v>2000</v>
      </c>
      <c r="M37" s="281">
        <v>2000</v>
      </c>
      <c r="N37" s="281">
        <v>2000</v>
      </c>
      <c r="O37" s="282" t="s">
        <v>137</v>
      </c>
      <c r="P37" s="277">
        <v>2000</v>
      </c>
      <c r="Q37" s="283"/>
    </row>
    <row r="38" spans="1:17" ht="30" customHeight="1">
      <c r="A38" s="273" t="s">
        <v>154</v>
      </c>
      <c r="B38" s="284" t="s">
        <v>194</v>
      </c>
      <c r="C38" s="275" t="s">
        <v>195</v>
      </c>
      <c r="D38" s="275"/>
      <c r="E38" s="288" t="s">
        <v>150</v>
      </c>
      <c r="F38" s="288" t="s">
        <v>150</v>
      </c>
      <c r="G38" s="288" t="s">
        <v>150</v>
      </c>
      <c r="H38" s="288" t="s">
        <v>150</v>
      </c>
      <c r="I38" s="288" t="s">
        <v>150</v>
      </c>
      <c r="J38" s="288" t="s">
        <v>150</v>
      </c>
      <c r="K38" s="288" t="s">
        <v>150</v>
      </c>
      <c r="L38" s="288" t="s">
        <v>150</v>
      </c>
      <c r="M38" s="288" t="s">
        <v>150</v>
      </c>
      <c r="N38" s="288" t="s">
        <v>150</v>
      </c>
      <c r="O38" s="276" t="s">
        <v>133</v>
      </c>
      <c r="P38" s="277" t="s">
        <v>150</v>
      </c>
    </row>
    <row r="39" spans="1:17" ht="30" customHeight="1">
      <c r="A39" s="273" t="s">
        <v>131</v>
      </c>
      <c r="B39" s="284" t="s">
        <v>196</v>
      </c>
      <c r="C39" s="275" t="s">
        <v>197</v>
      </c>
      <c r="D39" s="275"/>
      <c r="E39" s="276" t="s">
        <v>133</v>
      </c>
      <c r="F39" s="276" t="s">
        <v>133</v>
      </c>
      <c r="G39" s="276" t="s">
        <v>133</v>
      </c>
      <c r="H39" s="276" t="s">
        <v>133</v>
      </c>
      <c r="I39" s="276" t="s">
        <v>133</v>
      </c>
      <c r="J39" s="276" t="s">
        <v>133</v>
      </c>
      <c r="K39" s="276" t="s">
        <v>133</v>
      </c>
      <c r="L39" s="276" t="s">
        <v>133</v>
      </c>
      <c r="M39" s="276" t="s">
        <v>133</v>
      </c>
      <c r="N39" s="276" t="s">
        <v>133</v>
      </c>
      <c r="O39" s="276" t="s">
        <v>133</v>
      </c>
      <c r="P39" s="277">
        <v>0</v>
      </c>
    </row>
    <row r="40" spans="1:17" ht="30" customHeight="1">
      <c r="A40" s="273" t="s">
        <v>154</v>
      </c>
      <c r="B40" s="287" t="s">
        <v>198</v>
      </c>
      <c r="C40" s="275" t="s">
        <v>199</v>
      </c>
      <c r="D40" s="275"/>
      <c r="E40" s="276" t="s">
        <v>133</v>
      </c>
      <c r="F40" s="276" t="s">
        <v>133</v>
      </c>
      <c r="G40" s="276" t="s">
        <v>133</v>
      </c>
      <c r="H40" s="276" t="s">
        <v>133</v>
      </c>
      <c r="I40" s="276" t="s">
        <v>133</v>
      </c>
      <c r="J40" s="276" t="s">
        <v>133</v>
      </c>
      <c r="K40" s="276" t="s">
        <v>133</v>
      </c>
      <c r="L40" s="276" t="s">
        <v>133</v>
      </c>
      <c r="M40" s="276" t="s">
        <v>133</v>
      </c>
      <c r="N40" s="276" t="s">
        <v>133</v>
      </c>
      <c r="O40" s="276" t="s">
        <v>133</v>
      </c>
      <c r="P40" s="277">
        <v>0</v>
      </c>
    </row>
    <row r="41" spans="1:17" ht="30" customHeight="1">
      <c r="A41" s="278" t="s">
        <v>142</v>
      </c>
      <c r="B41" s="279" t="s">
        <v>200</v>
      </c>
      <c r="C41" s="280" t="s">
        <v>201</v>
      </c>
      <c r="D41" s="280"/>
      <c r="E41" s="281">
        <v>7500</v>
      </c>
      <c r="F41" s="281">
        <v>7500</v>
      </c>
      <c r="G41" s="281">
        <v>7500</v>
      </c>
      <c r="H41" s="281">
        <v>7500</v>
      </c>
      <c r="I41" s="281">
        <v>7500</v>
      </c>
      <c r="J41" s="281">
        <v>7500</v>
      </c>
      <c r="K41" s="281">
        <v>7500</v>
      </c>
      <c r="L41" s="281">
        <v>7500</v>
      </c>
      <c r="M41" s="281">
        <v>7500</v>
      </c>
      <c r="N41" s="281">
        <v>7500</v>
      </c>
      <c r="O41" s="281">
        <v>7500</v>
      </c>
      <c r="P41" s="277">
        <v>7500</v>
      </c>
      <c r="Q41" s="283"/>
    </row>
    <row r="42" spans="1:17" ht="30" customHeight="1">
      <c r="A42" s="278" t="s">
        <v>131</v>
      </c>
      <c r="B42" s="279" t="s">
        <v>202</v>
      </c>
      <c r="C42" s="280" t="s">
        <v>203</v>
      </c>
      <c r="D42" s="280"/>
      <c r="E42" s="276">
        <v>500</v>
      </c>
      <c r="F42" s="276">
        <v>500</v>
      </c>
      <c r="G42" s="276">
        <v>500</v>
      </c>
      <c r="H42" s="276">
        <v>500</v>
      </c>
      <c r="I42" s="276">
        <v>500</v>
      </c>
      <c r="J42" s="276">
        <v>500</v>
      </c>
      <c r="K42" s="276">
        <v>500</v>
      </c>
      <c r="L42" s="276">
        <v>500</v>
      </c>
      <c r="M42" s="276">
        <v>500</v>
      </c>
      <c r="N42" s="276">
        <v>500</v>
      </c>
      <c r="O42" s="276" t="s">
        <v>133</v>
      </c>
      <c r="P42" s="277">
        <v>500</v>
      </c>
      <c r="Q42" s="283"/>
    </row>
    <row r="43" spans="1:17" ht="30" customHeight="1">
      <c r="A43" s="278" t="s">
        <v>151</v>
      </c>
      <c r="B43" s="279" t="s">
        <v>204</v>
      </c>
      <c r="C43" s="280" t="s">
        <v>205</v>
      </c>
      <c r="D43" s="280"/>
      <c r="E43" s="276" t="s">
        <v>133</v>
      </c>
      <c r="F43" s="276" t="s">
        <v>133</v>
      </c>
      <c r="G43" s="276" t="s">
        <v>133</v>
      </c>
      <c r="H43" s="276" t="s">
        <v>133</v>
      </c>
      <c r="I43" s="282" t="s">
        <v>137</v>
      </c>
      <c r="J43" s="290" t="s">
        <v>137</v>
      </c>
      <c r="K43" s="290" t="s">
        <v>137</v>
      </c>
      <c r="L43" s="290" t="s">
        <v>137</v>
      </c>
      <c r="M43" s="282" t="s">
        <v>137</v>
      </c>
      <c r="N43" s="290" t="s">
        <v>137</v>
      </c>
      <c r="O43" s="290" t="s">
        <v>137</v>
      </c>
      <c r="P43" s="277">
        <v>0</v>
      </c>
      <c r="Q43" s="283"/>
    </row>
    <row r="44" spans="1:17" ht="30" customHeight="1">
      <c r="A44" s="278" t="s">
        <v>151</v>
      </c>
      <c r="B44" s="279" t="s">
        <v>206</v>
      </c>
      <c r="C44" s="280" t="s">
        <v>207</v>
      </c>
      <c r="D44" s="280"/>
      <c r="E44" s="290" t="s">
        <v>137</v>
      </c>
      <c r="F44" s="290" t="s">
        <v>137</v>
      </c>
      <c r="G44" s="290" t="s">
        <v>137</v>
      </c>
      <c r="H44" s="290" t="s">
        <v>137</v>
      </c>
      <c r="I44" s="281" t="s">
        <v>133</v>
      </c>
      <c r="J44" s="281" t="s">
        <v>133</v>
      </c>
      <c r="K44" s="276" t="s">
        <v>133</v>
      </c>
      <c r="L44" s="281" t="s">
        <v>133</v>
      </c>
      <c r="M44" s="281" t="s">
        <v>133</v>
      </c>
      <c r="N44" s="276" t="s">
        <v>133</v>
      </c>
      <c r="O44" s="290" t="s">
        <v>137</v>
      </c>
      <c r="P44" s="277">
        <v>0</v>
      </c>
      <c r="Q44" s="283"/>
    </row>
    <row r="45" spans="1:17" ht="30" customHeight="1">
      <c r="A45" s="273" t="s">
        <v>21</v>
      </c>
      <c r="B45" s="291" t="s">
        <v>208</v>
      </c>
      <c r="C45" s="275" t="s">
        <v>209</v>
      </c>
      <c r="D45" s="275"/>
      <c r="E45" s="288" t="s">
        <v>150</v>
      </c>
      <c r="F45" s="288" t="s">
        <v>150</v>
      </c>
      <c r="G45" s="288" t="s">
        <v>150</v>
      </c>
      <c r="H45" s="288" t="s">
        <v>150</v>
      </c>
      <c r="I45" s="288" t="s">
        <v>150</v>
      </c>
      <c r="J45" s="288" t="s">
        <v>150</v>
      </c>
      <c r="K45" s="288" t="s">
        <v>150</v>
      </c>
      <c r="L45" s="288" t="s">
        <v>150</v>
      </c>
      <c r="M45" s="288" t="s">
        <v>150</v>
      </c>
      <c r="N45" s="288" t="s">
        <v>150</v>
      </c>
      <c r="O45" s="276" t="s">
        <v>133</v>
      </c>
      <c r="P45" s="277" t="s">
        <v>150</v>
      </c>
    </row>
    <row r="46" spans="1:17" ht="30" customHeight="1">
      <c r="A46" s="273" t="s">
        <v>151</v>
      </c>
      <c r="B46" s="284" t="s">
        <v>210</v>
      </c>
      <c r="C46" s="275" t="s">
        <v>211</v>
      </c>
      <c r="D46" s="275"/>
      <c r="E46" s="276" t="s">
        <v>133</v>
      </c>
      <c r="F46" s="276" t="s">
        <v>133</v>
      </c>
      <c r="G46" s="276" t="s">
        <v>133</v>
      </c>
      <c r="H46" s="276" t="s">
        <v>133</v>
      </c>
      <c r="I46" s="276" t="s">
        <v>133</v>
      </c>
      <c r="J46" s="276" t="s">
        <v>133</v>
      </c>
      <c r="K46" s="276" t="s">
        <v>133</v>
      </c>
      <c r="L46" s="276" t="s">
        <v>133</v>
      </c>
      <c r="M46" s="276" t="s">
        <v>133</v>
      </c>
      <c r="N46" s="276" t="s">
        <v>133</v>
      </c>
      <c r="O46" s="276" t="s">
        <v>133</v>
      </c>
      <c r="P46" s="277">
        <v>0</v>
      </c>
    </row>
    <row r="47" spans="1:17" ht="30" customHeight="1">
      <c r="A47" s="278" t="s">
        <v>151</v>
      </c>
      <c r="B47" s="279" t="s">
        <v>212</v>
      </c>
      <c r="C47" s="280" t="s">
        <v>213</v>
      </c>
      <c r="D47" s="280"/>
      <c r="E47" s="276">
        <v>4400</v>
      </c>
      <c r="F47" s="276">
        <v>4400</v>
      </c>
      <c r="G47" s="276">
        <v>4400</v>
      </c>
      <c r="H47" s="276">
        <v>4400</v>
      </c>
      <c r="I47" s="276">
        <v>4400</v>
      </c>
      <c r="J47" s="276">
        <v>4400</v>
      </c>
      <c r="K47" s="276">
        <v>4400</v>
      </c>
      <c r="L47" s="276">
        <v>4400</v>
      </c>
      <c r="M47" s="276">
        <v>4400</v>
      </c>
      <c r="N47" s="276">
        <v>4400</v>
      </c>
      <c r="O47" s="290" t="s">
        <v>137</v>
      </c>
      <c r="P47" s="277">
        <v>4400</v>
      </c>
      <c r="Q47" s="283"/>
    </row>
    <row r="48" spans="1:17" ht="30" customHeight="1">
      <c r="A48" s="278" t="s">
        <v>154</v>
      </c>
      <c r="B48" s="279" t="s">
        <v>214</v>
      </c>
      <c r="C48" s="280" t="s">
        <v>215</v>
      </c>
      <c r="D48" s="280"/>
      <c r="E48" s="282" t="s">
        <v>137</v>
      </c>
      <c r="F48" s="290" t="s">
        <v>137</v>
      </c>
      <c r="G48" s="282" t="s">
        <v>137</v>
      </c>
      <c r="H48" s="282" t="s">
        <v>137</v>
      </c>
      <c r="I48" s="281">
        <v>1500</v>
      </c>
      <c r="J48" s="281">
        <v>1500</v>
      </c>
      <c r="K48" s="281">
        <v>1500</v>
      </c>
      <c r="L48" s="281">
        <v>1500</v>
      </c>
      <c r="M48" s="281">
        <v>1500</v>
      </c>
      <c r="N48" s="281">
        <v>1500</v>
      </c>
      <c r="O48" s="276" t="s">
        <v>133</v>
      </c>
      <c r="P48" s="277">
        <v>1500</v>
      </c>
      <c r="Q48" s="283"/>
    </row>
    <row r="49" spans="1:17" ht="30" customHeight="1">
      <c r="A49" s="273" t="s">
        <v>131</v>
      </c>
      <c r="B49" s="287" t="s">
        <v>216</v>
      </c>
      <c r="C49" s="275" t="s">
        <v>217</v>
      </c>
      <c r="D49" s="275"/>
      <c r="E49" s="276" t="s">
        <v>133</v>
      </c>
      <c r="F49" s="276" t="s">
        <v>133</v>
      </c>
      <c r="G49" s="276" t="s">
        <v>133</v>
      </c>
      <c r="H49" s="276" t="s">
        <v>133</v>
      </c>
      <c r="I49" s="276" t="s">
        <v>133</v>
      </c>
      <c r="J49" s="276" t="s">
        <v>133</v>
      </c>
      <c r="K49" s="276" t="s">
        <v>133</v>
      </c>
      <c r="L49" s="276" t="s">
        <v>133</v>
      </c>
      <c r="M49" s="276" t="s">
        <v>133</v>
      </c>
      <c r="N49" s="276" t="s">
        <v>133</v>
      </c>
      <c r="O49" s="276" t="s">
        <v>133</v>
      </c>
      <c r="P49" s="277">
        <v>0</v>
      </c>
    </row>
    <row r="50" spans="1:17" ht="30" customHeight="1">
      <c r="A50" s="273" t="s">
        <v>142</v>
      </c>
      <c r="B50" s="284" t="s">
        <v>218</v>
      </c>
      <c r="C50" s="275" t="s">
        <v>219</v>
      </c>
      <c r="D50" s="275"/>
      <c r="E50" s="276" t="s">
        <v>133</v>
      </c>
      <c r="F50" s="276" t="s">
        <v>133</v>
      </c>
      <c r="G50" s="276" t="s">
        <v>133</v>
      </c>
      <c r="H50" s="276" t="s">
        <v>133</v>
      </c>
      <c r="I50" s="276" t="s">
        <v>133</v>
      </c>
      <c r="J50" s="276" t="s">
        <v>133</v>
      </c>
      <c r="K50" s="276" t="s">
        <v>133</v>
      </c>
      <c r="L50" s="276" t="s">
        <v>133</v>
      </c>
      <c r="M50" s="276" t="s">
        <v>133</v>
      </c>
      <c r="N50" s="276" t="s">
        <v>133</v>
      </c>
      <c r="O50" s="276" t="s">
        <v>133</v>
      </c>
      <c r="P50" s="277">
        <v>0</v>
      </c>
    </row>
    <row r="51" spans="1:17" ht="30" customHeight="1">
      <c r="A51" s="273" t="s">
        <v>134</v>
      </c>
      <c r="B51" s="284" t="s">
        <v>220</v>
      </c>
      <c r="C51" s="275" t="s">
        <v>221</v>
      </c>
      <c r="D51" s="275"/>
      <c r="E51" s="288" t="s">
        <v>150</v>
      </c>
      <c r="F51" s="288" t="s">
        <v>150</v>
      </c>
      <c r="G51" s="276" t="s">
        <v>133</v>
      </c>
      <c r="H51" s="288" t="s">
        <v>150</v>
      </c>
      <c r="I51" s="288" t="s">
        <v>150</v>
      </c>
      <c r="J51" s="288" t="s">
        <v>150</v>
      </c>
      <c r="K51" s="276" t="s">
        <v>133</v>
      </c>
      <c r="L51" s="288" t="s">
        <v>150</v>
      </c>
      <c r="M51" s="288" t="s">
        <v>150</v>
      </c>
      <c r="N51" s="276" t="s">
        <v>133</v>
      </c>
      <c r="O51" s="276" t="s">
        <v>133</v>
      </c>
      <c r="P51" s="277" t="s">
        <v>150</v>
      </c>
    </row>
    <row r="52" spans="1:17" ht="30" customHeight="1">
      <c r="A52" s="278" t="s">
        <v>16</v>
      </c>
      <c r="B52" s="279" t="s">
        <v>222</v>
      </c>
      <c r="C52" s="280" t="s">
        <v>223</v>
      </c>
      <c r="D52" s="280"/>
      <c r="E52" s="276">
        <v>1000</v>
      </c>
      <c r="F52" s="276">
        <v>1000</v>
      </c>
      <c r="G52" s="276">
        <v>1000</v>
      </c>
      <c r="H52" s="276">
        <v>1000</v>
      </c>
      <c r="I52" s="276">
        <v>1000</v>
      </c>
      <c r="J52" s="276">
        <v>1000</v>
      </c>
      <c r="K52" s="276">
        <v>1000</v>
      </c>
      <c r="L52" s="276">
        <v>1000</v>
      </c>
      <c r="M52" s="276">
        <v>1000</v>
      </c>
      <c r="N52" s="276">
        <v>1000</v>
      </c>
      <c r="O52" s="276" t="s">
        <v>133</v>
      </c>
      <c r="P52" s="277">
        <v>1000</v>
      </c>
      <c r="Q52" s="283"/>
    </row>
    <row r="53" spans="1:17" ht="30" customHeight="1">
      <c r="A53" s="278" t="s">
        <v>142</v>
      </c>
      <c r="B53" s="279" t="s">
        <v>224</v>
      </c>
      <c r="C53" s="280" t="s">
        <v>225</v>
      </c>
      <c r="D53" s="280" t="s">
        <v>114</v>
      </c>
      <c r="E53" s="282" t="s">
        <v>137</v>
      </c>
      <c r="F53" s="282" t="s">
        <v>137</v>
      </c>
      <c r="G53" s="282" t="s">
        <v>137</v>
      </c>
      <c r="H53" s="282" t="s">
        <v>137</v>
      </c>
      <c r="I53" s="281">
        <v>3000</v>
      </c>
      <c r="J53" s="281">
        <v>3000</v>
      </c>
      <c r="K53" s="281">
        <v>3000</v>
      </c>
      <c r="L53" s="281">
        <v>3000</v>
      </c>
      <c r="M53" s="281">
        <v>3000</v>
      </c>
      <c r="N53" s="281">
        <v>3000</v>
      </c>
      <c r="O53" s="282" t="s">
        <v>137</v>
      </c>
      <c r="P53" s="277">
        <v>3000</v>
      </c>
      <c r="Q53" s="283"/>
    </row>
    <row r="54" spans="1:17" ht="30" customHeight="1">
      <c r="A54" s="273" t="s">
        <v>134</v>
      </c>
      <c r="B54" s="284" t="s">
        <v>226</v>
      </c>
      <c r="C54" s="275" t="s">
        <v>227</v>
      </c>
      <c r="D54" s="275"/>
      <c r="E54" s="276" t="s">
        <v>133</v>
      </c>
      <c r="F54" s="276" t="s">
        <v>133</v>
      </c>
      <c r="G54" s="282" t="s">
        <v>137</v>
      </c>
      <c r="H54" s="276" t="s">
        <v>133</v>
      </c>
      <c r="I54" s="276" t="s">
        <v>133</v>
      </c>
      <c r="J54" s="276" t="s">
        <v>133</v>
      </c>
      <c r="K54" s="282" t="s">
        <v>137</v>
      </c>
      <c r="L54" s="276" t="s">
        <v>133</v>
      </c>
      <c r="M54" s="276" t="s">
        <v>133</v>
      </c>
      <c r="N54" s="282" t="s">
        <v>137</v>
      </c>
      <c r="O54" s="282" t="s">
        <v>137</v>
      </c>
      <c r="P54" s="277">
        <v>0</v>
      </c>
    </row>
    <row r="55" spans="1:17" ht="30" customHeight="1">
      <c r="A55" s="273" t="s">
        <v>228</v>
      </c>
      <c r="B55" s="284" t="s">
        <v>229</v>
      </c>
      <c r="C55" s="275" t="s">
        <v>230</v>
      </c>
      <c r="D55" s="275"/>
      <c r="E55" s="282" t="s">
        <v>137</v>
      </c>
      <c r="F55" s="282" t="s">
        <v>137</v>
      </c>
      <c r="G55" s="282" t="s">
        <v>137</v>
      </c>
      <c r="H55" s="282" t="s">
        <v>137</v>
      </c>
      <c r="I55" s="288" t="s">
        <v>150</v>
      </c>
      <c r="J55" s="288" t="s">
        <v>150</v>
      </c>
      <c r="K55" s="288" t="s">
        <v>150</v>
      </c>
      <c r="L55" s="288" t="s">
        <v>150</v>
      </c>
      <c r="M55" s="288" t="s">
        <v>150</v>
      </c>
      <c r="N55" s="288" t="s">
        <v>150</v>
      </c>
      <c r="O55" s="282" t="s">
        <v>137</v>
      </c>
      <c r="P55" s="277" t="s">
        <v>150</v>
      </c>
    </row>
    <row r="56" spans="1:17" ht="30" customHeight="1">
      <c r="A56" s="273" t="s">
        <v>154</v>
      </c>
      <c r="B56" s="284" t="s">
        <v>231</v>
      </c>
      <c r="C56" s="275" t="s">
        <v>232</v>
      </c>
      <c r="D56" s="275"/>
      <c r="E56" s="276" t="s">
        <v>133</v>
      </c>
      <c r="F56" s="276" t="s">
        <v>133</v>
      </c>
      <c r="G56" s="276" t="s">
        <v>133</v>
      </c>
      <c r="H56" s="276" t="s">
        <v>133</v>
      </c>
      <c r="I56" s="276" t="s">
        <v>133</v>
      </c>
      <c r="J56" s="276" t="s">
        <v>133</v>
      </c>
      <c r="K56" s="276" t="s">
        <v>133</v>
      </c>
      <c r="L56" s="276" t="s">
        <v>133</v>
      </c>
      <c r="M56" s="276" t="s">
        <v>133</v>
      </c>
      <c r="N56" s="276" t="s">
        <v>133</v>
      </c>
      <c r="O56" s="276" t="s">
        <v>133</v>
      </c>
      <c r="P56" s="277">
        <v>0</v>
      </c>
    </row>
    <row r="57" spans="1:17" ht="30" customHeight="1">
      <c r="A57" s="278" t="s">
        <v>142</v>
      </c>
      <c r="B57" s="279" t="s">
        <v>233</v>
      </c>
      <c r="C57" s="280" t="s">
        <v>234</v>
      </c>
      <c r="D57" s="280"/>
      <c r="E57" s="290" t="s">
        <v>137</v>
      </c>
      <c r="F57" s="290" t="s">
        <v>137</v>
      </c>
      <c r="G57" s="290" t="s">
        <v>137</v>
      </c>
      <c r="H57" s="290" t="s">
        <v>137</v>
      </c>
      <c r="I57" s="290" t="s">
        <v>150</v>
      </c>
      <c r="J57" s="290" t="s">
        <v>150</v>
      </c>
      <c r="K57" s="290" t="s">
        <v>150</v>
      </c>
      <c r="L57" s="290" t="s">
        <v>150</v>
      </c>
      <c r="M57" s="290" t="s">
        <v>150</v>
      </c>
      <c r="N57" s="290" t="s">
        <v>150</v>
      </c>
      <c r="O57" s="276">
        <v>0</v>
      </c>
      <c r="P57" s="277">
        <v>0</v>
      </c>
      <c r="Q57" s="283"/>
    </row>
    <row r="58" spans="1:17" ht="30" customHeight="1">
      <c r="A58" s="278" t="s">
        <v>169</v>
      </c>
      <c r="B58" s="279" t="s">
        <v>235</v>
      </c>
      <c r="C58" s="280" t="s">
        <v>85</v>
      </c>
      <c r="D58" s="280"/>
      <c r="E58" s="290" t="s">
        <v>137</v>
      </c>
      <c r="F58" s="290" t="s">
        <v>137</v>
      </c>
      <c r="G58" s="290" t="s">
        <v>137</v>
      </c>
      <c r="H58" s="290" t="s">
        <v>137</v>
      </c>
      <c r="I58" s="276">
        <v>9800</v>
      </c>
      <c r="J58" s="276">
        <v>9800</v>
      </c>
      <c r="K58" s="276">
        <v>9800</v>
      </c>
      <c r="L58" s="276">
        <v>9800</v>
      </c>
      <c r="M58" s="276">
        <v>9800</v>
      </c>
      <c r="N58" s="276">
        <v>9800</v>
      </c>
      <c r="O58" s="276">
        <v>9800</v>
      </c>
      <c r="P58" s="277">
        <v>9800</v>
      </c>
      <c r="Q58" s="283"/>
    </row>
    <row r="59" spans="1:17" ht="30" customHeight="1">
      <c r="A59" s="273" t="s">
        <v>131</v>
      </c>
      <c r="B59" s="291" t="s">
        <v>236</v>
      </c>
      <c r="C59" s="275" t="s">
        <v>237</v>
      </c>
      <c r="D59" s="275"/>
      <c r="E59" s="288" t="s">
        <v>150</v>
      </c>
      <c r="F59" s="288" t="s">
        <v>150</v>
      </c>
      <c r="G59" s="282" t="s">
        <v>137</v>
      </c>
      <c r="H59" s="288" t="s">
        <v>150</v>
      </c>
      <c r="I59" s="288" t="s">
        <v>150</v>
      </c>
      <c r="J59" s="288" t="s">
        <v>150</v>
      </c>
      <c r="K59" s="282" t="s">
        <v>137</v>
      </c>
      <c r="L59" s="288" t="s">
        <v>150</v>
      </c>
      <c r="M59" s="288" t="s">
        <v>150</v>
      </c>
      <c r="N59" s="282" t="s">
        <v>137</v>
      </c>
      <c r="O59" s="282" t="s">
        <v>137</v>
      </c>
      <c r="P59" s="277" t="s">
        <v>150</v>
      </c>
    </row>
    <row r="60" spans="1:17" ht="30" customHeight="1">
      <c r="A60" s="278" t="s">
        <v>169</v>
      </c>
      <c r="B60" s="279" t="s">
        <v>238</v>
      </c>
      <c r="C60" s="280" t="s">
        <v>239</v>
      </c>
      <c r="D60" s="280"/>
      <c r="E60" s="281">
        <v>1600</v>
      </c>
      <c r="F60" s="281">
        <v>1600</v>
      </c>
      <c r="G60" s="281">
        <v>1600</v>
      </c>
      <c r="H60" s="281">
        <v>1600</v>
      </c>
      <c r="I60" s="281">
        <v>1600</v>
      </c>
      <c r="J60" s="281">
        <v>1600</v>
      </c>
      <c r="K60" s="281">
        <v>1600</v>
      </c>
      <c r="L60" s="281">
        <v>1600</v>
      </c>
      <c r="M60" s="281">
        <v>1600</v>
      </c>
      <c r="N60" s="281">
        <v>1600</v>
      </c>
      <c r="O60" s="281" t="s">
        <v>133</v>
      </c>
      <c r="P60" s="277">
        <v>1600</v>
      </c>
      <c r="Q60" s="283"/>
    </row>
    <row r="61" spans="1:17" ht="30" customHeight="1">
      <c r="A61" s="278" t="s">
        <v>169</v>
      </c>
      <c r="B61" s="279" t="s">
        <v>240</v>
      </c>
      <c r="C61" s="280" t="s">
        <v>241</v>
      </c>
      <c r="D61" s="280"/>
      <c r="E61" s="281">
        <v>1600</v>
      </c>
      <c r="F61" s="281">
        <v>1600</v>
      </c>
      <c r="G61" s="281">
        <v>1600</v>
      </c>
      <c r="H61" s="281">
        <v>1600</v>
      </c>
      <c r="I61" s="281">
        <v>1600</v>
      </c>
      <c r="J61" s="281">
        <v>1600</v>
      </c>
      <c r="K61" s="281">
        <v>1600</v>
      </c>
      <c r="L61" s="281">
        <v>1600</v>
      </c>
      <c r="M61" s="281">
        <v>1600</v>
      </c>
      <c r="N61" s="281">
        <v>1600</v>
      </c>
      <c r="O61" s="281">
        <v>1600</v>
      </c>
      <c r="P61" s="277">
        <v>1600</v>
      </c>
      <c r="Q61" s="283"/>
    </row>
    <row r="62" spans="1:17" ht="30" customHeight="1">
      <c r="A62" s="278" t="s">
        <v>154</v>
      </c>
      <c r="B62" s="279" t="s">
        <v>242</v>
      </c>
      <c r="C62" s="280" t="s">
        <v>243</v>
      </c>
      <c r="D62" s="280"/>
      <c r="E62" s="276">
        <v>1500</v>
      </c>
      <c r="F62" s="276">
        <v>1500</v>
      </c>
      <c r="G62" s="276">
        <v>1500</v>
      </c>
      <c r="H62" s="276">
        <v>1500</v>
      </c>
      <c r="I62" s="276">
        <v>1500</v>
      </c>
      <c r="J62" s="276">
        <v>1500</v>
      </c>
      <c r="K62" s="276">
        <v>1500</v>
      </c>
      <c r="L62" s="276">
        <v>1500</v>
      </c>
      <c r="M62" s="276">
        <v>1500</v>
      </c>
      <c r="N62" s="276">
        <v>1500</v>
      </c>
      <c r="O62" s="276" t="s">
        <v>133</v>
      </c>
      <c r="P62" s="277">
        <v>1500</v>
      </c>
      <c r="Q62" s="283"/>
    </row>
    <row r="63" spans="1:17" ht="30" customHeight="1">
      <c r="A63" s="278" t="s">
        <v>151</v>
      </c>
      <c r="B63" s="279" t="s">
        <v>244</v>
      </c>
      <c r="C63" s="280" t="s">
        <v>245</v>
      </c>
      <c r="D63" s="280"/>
      <c r="E63" s="281">
        <v>4400</v>
      </c>
      <c r="F63" s="281">
        <v>4400</v>
      </c>
      <c r="G63" s="281">
        <v>4400</v>
      </c>
      <c r="H63" s="281">
        <v>4400</v>
      </c>
      <c r="I63" s="281">
        <v>4400</v>
      </c>
      <c r="J63" s="281">
        <v>4400</v>
      </c>
      <c r="K63" s="281">
        <v>4400</v>
      </c>
      <c r="L63" s="281">
        <v>4400</v>
      </c>
      <c r="M63" s="281">
        <v>4400</v>
      </c>
      <c r="N63" s="281">
        <v>4400</v>
      </c>
      <c r="O63" s="290" t="s">
        <v>137</v>
      </c>
      <c r="P63" s="277">
        <v>4400</v>
      </c>
      <c r="Q63" s="283"/>
    </row>
    <row r="64" spans="1:17" ht="30" customHeight="1">
      <c r="A64" s="278" t="s">
        <v>131</v>
      </c>
      <c r="B64" s="279" t="s">
        <v>246</v>
      </c>
      <c r="C64" s="280" t="s">
        <v>247</v>
      </c>
      <c r="D64" s="280"/>
      <c r="E64" s="276">
        <v>1300</v>
      </c>
      <c r="F64" s="276">
        <v>1300</v>
      </c>
      <c r="G64" s="276">
        <v>1300</v>
      </c>
      <c r="H64" s="276">
        <v>1300</v>
      </c>
      <c r="I64" s="276">
        <v>1300</v>
      </c>
      <c r="J64" s="276">
        <v>1300</v>
      </c>
      <c r="K64" s="276">
        <v>1300</v>
      </c>
      <c r="L64" s="276">
        <v>1300</v>
      </c>
      <c r="M64" s="276">
        <v>1300</v>
      </c>
      <c r="N64" s="276">
        <v>1300</v>
      </c>
      <c r="O64" s="276" t="s">
        <v>133</v>
      </c>
      <c r="P64" s="277">
        <v>1300</v>
      </c>
      <c r="Q64" s="283"/>
    </row>
    <row r="65" spans="1:17" ht="30" customHeight="1">
      <c r="A65" s="273" t="s">
        <v>154</v>
      </c>
      <c r="B65" s="284" t="s">
        <v>248</v>
      </c>
      <c r="C65" s="275" t="s">
        <v>249</v>
      </c>
      <c r="D65" s="275"/>
      <c r="E65" s="276" t="s">
        <v>133</v>
      </c>
      <c r="F65" s="276" t="s">
        <v>133</v>
      </c>
      <c r="G65" s="276" t="s">
        <v>133</v>
      </c>
      <c r="H65" s="276" t="s">
        <v>133</v>
      </c>
      <c r="I65" s="276" t="s">
        <v>133</v>
      </c>
      <c r="J65" s="276" t="s">
        <v>133</v>
      </c>
      <c r="K65" s="276" t="s">
        <v>133</v>
      </c>
      <c r="L65" s="276" t="s">
        <v>133</v>
      </c>
      <c r="M65" s="276" t="s">
        <v>133</v>
      </c>
      <c r="N65" s="276" t="s">
        <v>133</v>
      </c>
      <c r="O65" s="276" t="s">
        <v>133</v>
      </c>
      <c r="P65" s="277">
        <v>0</v>
      </c>
    </row>
    <row r="66" spans="1:17" ht="30" customHeight="1">
      <c r="A66" s="273" t="s">
        <v>131</v>
      </c>
      <c r="B66" s="284" t="s">
        <v>250</v>
      </c>
      <c r="C66" s="275" t="s">
        <v>251</v>
      </c>
      <c r="D66" s="275"/>
      <c r="E66" s="276" t="s">
        <v>133</v>
      </c>
      <c r="F66" s="276" t="s">
        <v>133</v>
      </c>
      <c r="G66" s="276" t="s">
        <v>133</v>
      </c>
      <c r="H66" s="276" t="s">
        <v>133</v>
      </c>
      <c r="I66" s="276" t="s">
        <v>133</v>
      </c>
      <c r="J66" s="276" t="s">
        <v>133</v>
      </c>
      <c r="K66" s="276" t="s">
        <v>133</v>
      </c>
      <c r="L66" s="276" t="s">
        <v>133</v>
      </c>
      <c r="M66" s="276" t="s">
        <v>133</v>
      </c>
      <c r="N66" s="276" t="s">
        <v>133</v>
      </c>
      <c r="O66" s="276" t="s">
        <v>133</v>
      </c>
      <c r="P66" s="277">
        <v>0</v>
      </c>
    </row>
    <row r="67" spans="1:17" ht="30" customHeight="1">
      <c r="A67" s="278" t="s">
        <v>131</v>
      </c>
      <c r="B67" s="279" t="s">
        <v>252</v>
      </c>
      <c r="C67" s="280" t="s">
        <v>253</v>
      </c>
      <c r="D67" s="280"/>
      <c r="E67" s="276" t="s">
        <v>133</v>
      </c>
      <c r="F67" s="276" t="s">
        <v>133</v>
      </c>
      <c r="G67" s="276" t="s">
        <v>133</v>
      </c>
      <c r="H67" s="276" t="s">
        <v>133</v>
      </c>
      <c r="I67" s="281" t="s">
        <v>133</v>
      </c>
      <c r="J67" s="276" t="s">
        <v>133</v>
      </c>
      <c r="K67" s="276" t="s">
        <v>133</v>
      </c>
      <c r="L67" s="276" t="s">
        <v>133</v>
      </c>
      <c r="M67" s="281" t="s">
        <v>133</v>
      </c>
      <c r="N67" s="276" t="s">
        <v>133</v>
      </c>
      <c r="O67" s="276" t="s">
        <v>133</v>
      </c>
      <c r="P67" s="277">
        <v>0</v>
      </c>
      <c r="Q67" s="283"/>
    </row>
    <row r="68" spans="1:17" ht="30" customHeight="1">
      <c r="A68" s="273" t="s">
        <v>131</v>
      </c>
      <c r="B68" s="287" t="s">
        <v>254</v>
      </c>
      <c r="C68" s="275" t="s">
        <v>255</v>
      </c>
      <c r="D68" s="275"/>
      <c r="E68" s="276" t="s">
        <v>133</v>
      </c>
      <c r="F68" s="276" t="s">
        <v>133</v>
      </c>
      <c r="G68" s="276" t="s">
        <v>133</v>
      </c>
      <c r="H68" s="276" t="s">
        <v>133</v>
      </c>
      <c r="I68" s="276" t="s">
        <v>133</v>
      </c>
      <c r="J68" s="276" t="s">
        <v>133</v>
      </c>
      <c r="K68" s="276" t="s">
        <v>133</v>
      </c>
      <c r="L68" s="276" t="s">
        <v>133</v>
      </c>
      <c r="M68" s="276" t="s">
        <v>133</v>
      </c>
      <c r="N68" s="276" t="s">
        <v>133</v>
      </c>
      <c r="O68" s="276" t="s">
        <v>133</v>
      </c>
      <c r="P68" s="277">
        <v>0</v>
      </c>
    </row>
    <row r="69" spans="1:17" ht="30" customHeight="1">
      <c r="A69" s="278" t="s">
        <v>169</v>
      </c>
      <c r="B69" s="279" t="s">
        <v>256</v>
      </c>
      <c r="C69" s="280" t="s">
        <v>62</v>
      </c>
      <c r="D69" s="280"/>
      <c r="E69" s="276">
        <v>4300</v>
      </c>
      <c r="F69" s="276">
        <v>4300</v>
      </c>
      <c r="G69" s="276">
        <v>4300</v>
      </c>
      <c r="H69" s="276">
        <v>4300</v>
      </c>
      <c r="I69" s="276">
        <v>4300</v>
      </c>
      <c r="J69" s="276">
        <v>4300</v>
      </c>
      <c r="K69" s="276">
        <v>4300</v>
      </c>
      <c r="L69" s="276">
        <v>4300</v>
      </c>
      <c r="M69" s="276">
        <v>4300</v>
      </c>
      <c r="N69" s="276">
        <v>4300</v>
      </c>
      <c r="O69" s="276">
        <v>4300</v>
      </c>
      <c r="P69" s="277">
        <v>4300</v>
      </c>
      <c r="Q69" s="283"/>
    </row>
    <row r="70" spans="1:17" ht="30" customHeight="1">
      <c r="A70" s="278" t="s">
        <v>169</v>
      </c>
      <c r="B70" s="279" t="s">
        <v>257</v>
      </c>
      <c r="C70" s="280" t="s">
        <v>258</v>
      </c>
      <c r="D70" s="280"/>
      <c r="E70" s="281">
        <v>1600</v>
      </c>
      <c r="F70" s="281">
        <v>1600</v>
      </c>
      <c r="G70" s="281">
        <v>1600</v>
      </c>
      <c r="H70" s="281">
        <v>1600</v>
      </c>
      <c r="I70" s="281">
        <v>1600</v>
      </c>
      <c r="J70" s="281">
        <v>1600</v>
      </c>
      <c r="K70" s="281">
        <v>1600</v>
      </c>
      <c r="L70" s="281">
        <v>1600</v>
      </c>
      <c r="M70" s="281">
        <v>1600</v>
      </c>
      <c r="N70" s="281">
        <v>1600</v>
      </c>
      <c r="O70" s="281">
        <v>1600</v>
      </c>
      <c r="P70" s="277">
        <v>1600</v>
      </c>
      <c r="Q70" s="283"/>
    </row>
    <row r="71" spans="1:17" ht="30" customHeight="1">
      <c r="A71" s="278" t="s">
        <v>151</v>
      </c>
      <c r="B71" s="279" t="s">
        <v>259</v>
      </c>
      <c r="C71" s="280" t="s">
        <v>260</v>
      </c>
      <c r="D71" s="280"/>
      <c r="E71" s="281">
        <v>10400</v>
      </c>
      <c r="F71" s="281">
        <v>10400</v>
      </c>
      <c r="G71" s="281">
        <v>10400</v>
      </c>
      <c r="H71" s="281">
        <v>10400</v>
      </c>
      <c r="I71" s="281">
        <v>10400</v>
      </c>
      <c r="J71" s="281">
        <v>10400</v>
      </c>
      <c r="K71" s="281">
        <v>10400</v>
      </c>
      <c r="L71" s="281">
        <v>10400</v>
      </c>
      <c r="M71" s="281">
        <v>10400</v>
      </c>
      <c r="N71" s="281">
        <v>10400</v>
      </c>
      <c r="O71" s="281" t="s">
        <v>133</v>
      </c>
      <c r="P71" s="277">
        <v>10400</v>
      </c>
      <c r="Q71" s="283"/>
    </row>
    <row r="72" spans="1:17" ht="30" customHeight="1">
      <c r="A72" s="278" t="s">
        <v>169</v>
      </c>
      <c r="B72" s="279" t="s">
        <v>261</v>
      </c>
      <c r="C72" s="280" t="s">
        <v>58</v>
      </c>
      <c r="D72" s="280"/>
      <c r="E72" s="276">
        <v>2000</v>
      </c>
      <c r="F72" s="276">
        <v>2000</v>
      </c>
      <c r="G72" s="276">
        <v>2000</v>
      </c>
      <c r="H72" s="276">
        <v>2000</v>
      </c>
      <c r="I72" s="276">
        <v>2000</v>
      </c>
      <c r="J72" s="276">
        <v>2000</v>
      </c>
      <c r="K72" s="276">
        <v>2000</v>
      </c>
      <c r="L72" s="276">
        <v>2000</v>
      </c>
      <c r="M72" s="276">
        <v>2000</v>
      </c>
      <c r="N72" s="276">
        <v>2000</v>
      </c>
      <c r="O72" s="276">
        <v>2000</v>
      </c>
      <c r="P72" s="277">
        <v>2000</v>
      </c>
      <c r="Q72" s="283"/>
    </row>
    <row r="73" spans="1:17" ht="30" customHeight="1">
      <c r="A73" s="273" t="s">
        <v>228</v>
      </c>
      <c r="B73" s="284" t="s">
        <v>262</v>
      </c>
      <c r="C73" s="275" t="s">
        <v>263</v>
      </c>
      <c r="D73" s="275"/>
      <c r="E73" s="276" t="s">
        <v>133</v>
      </c>
      <c r="F73" s="276" t="s">
        <v>133</v>
      </c>
      <c r="G73" s="276" t="s">
        <v>133</v>
      </c>
      <c r="H73" s="276" t="s">
        <v>133</v>
      </c>
      <c r="I73" s="276" t="s">
        <v>133</v>
      </c>
      <c r="J73" s="276" t="s">
        <v>133</v>
      </c>
      <c r="K73" s="276" t="s">
        <v>133</v>
      </c>
      <c r="L73" s="276" t="s">
        <v>133</v>
      </c>
      <c r="M73" s="276" t="s">
        <v>133</v>
      </c>
      <c r="N73" s="276" t="s">
        <v>133</v>
      </c>
      <c r="O73" s="276" t="s">
        <v>133</v>
      </c>
      <c r="P73" s="277">
        <v>0</v>
      </c>
    </row>
    <row r="74" spans="1:17" ht="30" customHeight="1">
      <c r="A74" s="278" t="s">
        <v>169</v>
      </c>
      <c r="B74" s="279" t="s">
        <v>264</v>
      </c>
      <c r="C74" s="280" t="s">
        <v>54</v>
      </c>
      <c r="D74" s="280"/>
      <c r="E74" s="276">
        <v>0</v>
      </c>
      <c r="F74" s="276">
        <v>0</v>
      </c>
      <c r="G74" s="276">
        <v>0</v>
      </c>
      <c r="H74" s="276">
        <v>0</v>
      </c>
      <c r="I74" s="276">
        <v>0</v>
      </c>
      <c r="J74" s="276">
        <v>0</v>
      </c>
      <c r="K74" s="276">
        <v>0</v>
      </c>
      <c r="L74" s="276">
        <v>0</v>
      </c>
      <c r="M74" s="276">
        <v>0</v>
      </c>
      <c r="N74" s="276">
        <v>0</v>
      </c>
      <c r="O74" s="276">
        <v>0</v>
      </c>
      <c r="P74" s="277">
        <v>0</v>
      </c>
      <c r="Q74" s="283"/>
    </row>
    <row r="75" spans="1:17" ht="30" customHeight="1">
      <c r="A75" s="278" t="s">
        <v>169</v>
      </c>
      <c r="B75" s="279" t="s">
        <v>265</v>
      </c>
      <c r="C75" s="280" t="s">
        <v>70</v>
      </c>
      <c r="D75" s="280"/>
      <c r="E75" s="276">
        <v>4300</v>
      </c>
      <c r="F75" s="276">
        <v>4300</v>
      </c>
      <c r="G75" s="276">
        <v>4300</v>
      </c>
      <c r="H75" s="276">
        <v>4300</v>
      </c>
      <c r="I75" s="276">
        <v>4300</v>
      </c>
      <c r="J75" s="276">
        <v>4300</v>
      </c>
      <c r="K75" s="276">
        <v>4300</v>
      </c>
      <c r="L75" s="276">
        <v>4300</v>
      </c>
      <c r="M75" s="276">
        <v>4300</v>
      </c>
      <c r="N75" s="276">
        <v>4300</v>
      </c>
      <c r="O75" s="276">
        <v>4300</v>
      </c>
      <c r="P75" s="277">
        <v>4300</v>
      </c>
      <c r="Q75" s="283"/>
    </row>
    <row r="76" spans="1:17" ht="30" customHeight="1">
      <c r="A76" s="278" t="s">
        <v>169</v>
      </c>
      <c r="B76" s="279" t="s">
        <v>266</v>
      </c>
      <c r="C76" s="280" t="s">
        <v>75</v>
      </c>
      <c r="D76" s="280"/>
      <c r="E76" s="281">
        <v>4300</v>
      </c>
      <c r="F76" s="281">
        <v>4300</v>
      </c>
      <c r="G76" s="281">
        <v>4300</v>
      </c>
      <c r="H76" s="281">
        <v>4300</v>
      </c>
      <c r="I76" s="281">
        <v>4300</v>
      </c>
      <c r="J76" s="281">
        <v>4300</v>
      </c>
      <c r="K76" s="281">
        <v>4300</v>
      </c>
      <c r="L76" s="281">
        <v>4300</v>
      </c>
      <c r="M76" s="281">
        <v>4300</v>
      </c>
      <c r="N76" s="281">
        <v>4300</v>
      </c>
      <c r="O76" s="281">
        <v>4300</v>
      </c>
      <c r="P76" s="277">
        <v>4300</v>
      </c>
      <c r="Q76" s="283"/>
    </row>
    <row r="77" spans="1:17" ht="30" customHeight="1">
      <c r="A77" s="278" t="s">
        <v>169</v>
      </c>
      <c r="B77" s="279" t="s">
        <v>267</v>
      </c>
      <c r="C77" s="280" t="s">
        <v>67</v>
      </c>
      <c r="D77" s="280"/>
      <c r="E77" s="281">
        <v>4300</v>
      </c>
      <c r="F77" s="281">
        <v>4300</v>
      </c>
      <c r="G77" s="281">
        <v>4300</v>
      </c>
      <c r="H77" s="281">
        <v>4300</v>
      </c>
      <c r="I77" s="281">
        <v>4300</v>
      </c>
      <c r="J77" s="281">
        <v>4300</v>
      </c>
      <c r="K77" s="281">
        <v>4300</v>
      </c>
      <c r="L77" s="281">
        <v>4300</v>
      </c>
      <c r="M77" s="281">
        <v>4300</v>
      </c>
      <c r="N77" s="281">
        <v>4300</v>
      </c>
      <c r="O77" s="281">
        <v>4300</v>
      </c>
      <c r="P77" s="277">
        <v>4300</v>
      </c>
      <c r="Q77" s="283"/>
    </row>
    <row r="78" spans="1:17" ht="30" customHeight="1">
      <c r="A78" s="273" t="s">
        <v>134</v>
      </c>
      <c r="B78" s="284" t="s">
        <v>268</v>
      </c>
      <c r="C78" s="275" t="s">
        <v>269</v>
      </c>
      <c r="D78" s="275"/>
      <c r="E78" s="276" t="s">
        <v>133</v>
      </c>
      <c r="F78" s="276" t="s">
        <v>133</v>
      </c>
      <c r="G78" s="276" t="s">
        <v>133</v>
      </c>
      <c r="H78" s="276" t="s">
        <v>133</v>
      </c>
      <c r="I78" s="276" t="s">
        <v>133</v>
      </c>
      <c r="J78" s="276" t="s">
        <v>133</v>
      </c>
      <c r="K78" s="276" t="s">
        <v>133</v>
      </c>
      <c r="L78" s="276" t="s">
        <v>133</v>
      </c>
      <c r="M78" s="276" t="s">
        <v>133</v>
      </c>
      <c r="N78" s="276" t="s">
        <v>133</v>
      </c>
      <c r="O78" s="276" t="s">
        <v>133</v>
      </c>
      <c r="P78" s="277">
        <v>0</v>
      </c>
    </row>
    <row r="79" spans="1:17" ht="30" customHeight="1">
      <c r="A79" s="278" t="s">
        <v>169</v>
      </c>
      <c r="B79" s="279" t="s">
        <v>270</v>
      </c>
      <c r="C79" s="280" t="s">
        <v>72</v>
      </c>
      <c r="D79" s="280"/>
      <c r="E79" s="276">
        <v>4300</v>
      </c>
      <c r="F79" s="276">
        <v>4300</v>
      </c>
      <c r="G79" s="276">
        <v>4300</v>
      </c>
      <c r="H79" s="276">
        <v>4300</v>
      </c>
      <c r="I79" s="276">
        <v>4300</v>
      </c>
      <c r="J79" s="276">
        <v>4300</v>
      </c>
      <c r="K79" s="276">
        <v>4300</v>
      </c>
      <c r="L79" s="276">
        <v>4300</v>
      </c>
      <c r="M79" s="276">
        <v>4300</v>
      </c>
      <c r="N79" s="276">
        <v>4300</v>
      </c>
      <c r="O79" s="290">
        <v>4300</v>
      </c>
      <c r="P79" s="277">
        <v>4300</v>
      </c>
      <c r="Q79" s="283"/>
    </row>
    <row r="80" spans="1:17" ht="30" customHeight="1">
      <c r="A80" s="278" t="s">
        <v>169</v>
      </c>
      <c r="B80" s="279" t="s">
        <v>271</v>
      </c>
      <c r="C80" s="280" t="s">
        <v>77</v>
      </c>
      <c r="D80" s="280"/>
      <c r="E80" s="276">
        <v>4300</v>
      </c>
      <c r="F80" s="276">
        <v>4300</v>
      </c>
      <c r="G80" s="276">
        <v>4300</v>
      </c>
      <c r="H80" s="276">
        <v>4300</v>
      </c>
      <c r="I80" s="276">
        <v>4300</v>
      </c>
      <c r="J80" s="276">
        <v>4300</v>
      </c>
      <c r="K80" s="276">
        <v>4300</v>
      </c>
      <c r="L80" s="276">
        <v>4300</v>
      </c>
      <c r="M80" s="276">
        <v>4300</v>
      </c>
      <c r="N80" s="276">
        <v>4300</v>
      </c>
      <c r="O80" s="290">
        <v>4300</v>
      </c>
      <c r="P80" s="277">
        <v>4300</v>
      </c>
      <c r="Q80" s="283"/>
    </row>
    <row r="81" spans="1:17" ht="30" customHeight="1">
      <c r="A81" s="278" t="s">
        <v>169</v>
      </c>
      <c r="B81" s="279" t="s">
        <v>272</v>
      </c>
      <c r="C81" s="280" t="s">
        <v>80</v>
      </c>
      <c r="D81" s="280"/>
      <c r="E81" s="290" t="s">
        <v>137</v>
      </c>
      <c r="F81" s="290" t="s">
        <v>137</v>
      </c>
      <c r="G81" s="290" t="s">
        <v>137</v>
      </c>
      <c r="H81" s="290" t="s">
        <v>137</v>
      </c>
      <c r="I81" s="290">
        <v>4300</v>
      </c>
      <c r="J81" s="290">
        <v>4300</v>
      </c>
      <c r="K81" s="290">
        <v>4300</v>
      </c>
      <c r="L81" s="290">
        <v>4300</v>
      </c>
      <c r="M81" s="290">
        <v>4300</v>
      </c>
      <c r="N81" s="290">
        <v>4300</v>
      </c>
      <c r="O81" s="290">
        <v>4300</v>
      </c>
      <c r="P81" s="277">
        <v>4300</v>
      </c>
      <c r="Q81" s="283"/>
    </row>
    <row r="82" spans="1:17" ht="30" customHeight="1">
      <c r="A82" s="278" t="s">
        <v>151</v>
      </c>
      <c r="B82" s="279" t="s">
        <v>273</v>
      </c>
      <c r="C82" s="280" t="s">
        <v>274</v>
      </c>
      <c r="D82" s="280"/>
      <c r="E82" s="276">
        <v>8400</v>
      </c>
      <c r="F82" s="276">
        <v>8400</v>
      </c>
      <c r="G82" s="276">
        <v>8400</v>
      </c>
      <c r="H82" s="276">
        <v>8400</v>
      </c>
      <c r="I82" s="276">
        <v>8400</v>
      </c>
      <c r="J82" s="276">
        <v>8400</v>
      </c>
      <c r="K82" s="276">
        <v>8400</v>
      </c>
      <c r="L82" s="276">
        <v>8400</v>
      </c>
      <c r="M82" s="276">
        <v>8400</v>
      </c>
      <c r="N82" s="276">
        <v>8400</v>
      </c>
      <c r="O82" s="290" t="s">
        <v>137</v>
      </c>
      <c r="P82" s="277">
        <v>8400</v>
      </c>
      <c r="Q82" s="283"/>
    </row>
    <row r="83" spans="1:17" ht="30" customHeight="1">
      <c r="A83" s="278" t="s">
        <v>151</v>
      </c>
      <c r="B83" s="279" t="s">
        <v>273</v>
      </c>
      <c r="C83" s="280" t="s">
        <v>275</v>
      </c>
      <c r="D83" s="280"/>
      <c r="E83" s="281">
        <v>8400</v>
      </c>
      <c r="F83" s="281">
        <v>8400</v>
      </c>
      <c r="G83" s="281">
        <v>8400</v>
      </c>
      <c r="H83" s="281">
        <v>8400</v>
      </c>
      <c r="I83" s="276">
        <v>8400</v>
      </c>
      <c r="J83" s="276">
        <v>8400</v>
      </c>
      <c r="K83" s="281">
        <v>8400</v>
      </c>
      <c r="L83" s="276">
        <v>8400</v>
      </c>
      <c r="M83" s="276">
        <v>8400</v>
      </c>
      <c r="N83" s="281">
        <v>8400</v>
      </c>
      <c r="O83" s="282" t="s">
        <v>137</v>
      </c>
      <c r="P83" s="277">
        <v>8400</v>
      </c>
      <c r="Q83" s="283"/>
    </row>
    <row r="84" spans="1:17" ht="30" customHeight="1">
      <c r="A84" s="278" t="s">
        <v>142</v>
      </c>
      <c r="B84" s="279" t="s">
        <v>276</v>
      </c>
      <c r="C84" s="280" t="s">
        <v>277</v>
      </c>
      <c r="D84" s="280"/>
      <c r="E84" s="276">
        <v>0</v>
      </c>
      <c r="F84" s="276">
        <v>0</v>
      </c>
      <c r="G84" s="276">
        <v>0</v>
      </c>
      <c r="H84" s="276">
        <v>0</v>
      </c>
      <c r="I84" s="276">
        <v>0</v>
      </c>
      <c r="J84" s="276">
        <v>0</v>
      </c>
      <c r="K84" s="276">
        <v>0</v>
      </c>
      <c r="L84" s="276">
        <v>0</v>
      </c>
      <c r="M84" s="276">
        <v>0</v>
      </c>
      <c r="N84" s="276">
        <v>0</v>
      </c>
      <c r="O84" s="276">
        <v>0</v>
      </c>
      <c r="P84" s="277">
        <v>0</v>
      </c>
      <c r="Q84" s="283"/>
    </row>
    <row r="85" spans="1:17" ht="30" customHeight="1">
      <c r="A85" s="278" t="s">
        <v>142</v>
      </c>
      <c r="B85" s="279" t="s">
        <v>278</v>
      </c>
      <c r="C85" s="280" t="s">
        <v>279</v>
      </c>
      <c r="D85" s="280"/>
      <c r="E85" s="276">
        <v>0</v>
      </c>
      <c r="F85" s="276">
        <v>0</v>
      </c>
      <c r="G85" s="276">
        <v>0</v>
      </c>
      <c r="H85" s="276">
        <v>0</v>
      </c>
      <c r="I85" s="281" t="s">
        <v>133</v>
      </c>
      <c r="J85" s="276" t="s">
        <v>133</v>
      </c>
      <c r="K85" s="276" t="s">
        <v>133</v>
      </c>
      <c r="L85" s="276" t="s">
        <v>133</v>
      </c>
      <c r="M85" s="281" t="s">
        <v>133</v>
      </c>
      <c r="N85" s="276" t="s">
        <v>133</v>
      </c>
      <c r="O85" s="276" t="s">
        <v>133</v>
      </c>
      <c r="P85" s="277">
        <v>0</v>
      </c>
      <c r="Q85" s="283"/>
    </row>
    <row r="86" spans="1:17" ht="30" customHeight="1">
      <c r="A86" s="278" t="s">
        <v>169</v>
      </c>
      <c r="B86" s="292" t="s">
        <v>647</v>
      </c>
      <c r="C86" s="280" t="s">
        <v>78</v>
      </c>
      <c r="D86" s="280"/>
      <c r="E86" s="281">
        <v>4300</v>
      </c>
      <c r="F86" s="281">
        <v>4300</v>
      </c>
      <c r="G86" s="281">
        <v>4300</v>
      </c>
      <c r="H86" s="281">
        <v>4300</v>
      </c>
      <c r="I86" s="281">
        <v>4300</v>
      </c>
      <c r="J86" s="281">
        <v>4300</v>
      </c>
      <c r="K86" s="281">
        <v>4300</v>
      </c>
      <c r="L86" s="281">
        <v>4300</v>
      </c>
      <c r="M86" s="281">
        <v>4300</v>
      </c>
      <c r="N86" s="281">
        <v>4300</v>
      </c>
      <c r="O86" s="282">
        <v>4300</v>
      </c>
      <c r="P86" s="277">
        <v>4300</v>
      </c>
      <c r="Q86" s="283"/>
    </row>
    <row r="87" spans="1:17" ht="30" customHeight="1">
      <c r="A87" s="273" t="s">
        <v>154</v>
      </c>
      <c r="B87" s="284" t="s">
        <v>280</v>
      </c>
      <c r="C87" s="275" t="s">
        <v>281</v>
      </c>
      <c r="D87" s="275"/>
      <c r="E87" s="276" t="s">
        <v>133</v>
      </c>
      <c r="F87" s="276" t="s">
        <v>133</v>
      </c>
      <c r="G87" s="276" t="s">
        <v>133</v>
      </c>
      <c r="H87" s="276" t="s">
        <v>133</v>
      </c>
      <c r="I87" s="276" t="s">
        <v>133</v>
      </c>
      <c r="J87" s="276" t="s">
        <v>133</v>
      </c>
      <c r="K87" s="276" t="s">
        <v>133</v>
      </c>
      <c r="L87" s="276" t="s">
        <v>133</v>
      </c>
      <c r="M87" s="276" t="s">
        <v>133</v>
      </c>
      <c r="N87" s="276" t="s">
        <v>133</v>
      </c>
      <c r="O87" s="276" t="s">
        <v>133</v>
      </c>
      <c r="P87" s="277">
        <v>0</v>
      </c>
    </row>
    <row r="88" spans="1:17" ht="30" customHeight="1">
      <c r="A88" s="273" t="s">
        <v>142</v>
      </c>
      <c r="B88" s="291" t="s">
        <v>282</v>
      </c>
      <c r="C88" s="275" t="s">
        <v>283</v>
      </c>
      <c r="D88" s="275"/>
      <c r="E88" s="288" t="s">
        <v>150</v>
      </c>
      <c r="F88" s="288" t="s">
        <v>150</v>
      </c>
      <c r="G88" s="288" t="s">
        <v>150</v>
      </c>
      <c r="H88" s="288" t="s">
        <v>150</v>
      </c>
      <c r="I88" s="288" t="s">
        <v>150</v>
      </c>
      <c r="J88" s="288" t="s">
        <v>150</v>
      </c>
      <c r="K88" s="288" t="s">
        <v>150</v>
      </c>
      <c r="L88" s="288" t="s">
        <v>150</v>
      </c>
      <c r="M88" s="288" t="s">
        <v>150</v>
      </c>
      <c r="N88" s="288" t="s">
        <v>150</v>
      </c>
      <c r="O88" s="282" t="s">
        <v>658</v>
      </c>
      <c r="P88" s="277" t="s">
        <v>150</v>
      </c>
      <c r="Q88" s="481" t="s">
        <v>665</v>
      </c>
    </row>
    <row r="89" spans="1:17" ht="30" customHeight="1">
      <c r="A89" s="273" t="s">
        <v>154</v>
      </c>
      <c r="B89" s="302" t="s">
        <v>284</v>
      </c>
      <c r="C89" s="275" t="s">
        <v>285</v>
      </c>
      <c r="D89" s="275"/>
      <c r="E89" s="276" t="s">
        <v>133</v>
      </c>
      <c r="F89" s="276" t="s">
        <v>133</v>
      </c>
      <c r="G89" s="276" t="s">
        <v>133</v>
      </c>
      <c r="H89" s="276" t="s">
        <v>133</v>
      </c>
      <c r="I89" s="276" t="s">
        <v>133</v>
      </c>
      <c r="J89" s="276" t="s">
        <v>133</v>
      </c>
      <c r="K89" s="276" t="s">
        <v>133</v>
      </c>
      <c r="L89" s="276" t="s">
        <v>133</v>
      </c>
      <c r="M89" s="276" t="s">
        <v>133</v>
      </c>
      <c r="N89" s="276" t="s">
        <v>133</v>
      </c>
      <c r="O89" s="276" t="s">
        <v>133</v>
      </c>
      <c r="P89" s="277">
        <v>0</v>
      </c>
    </row>
    <row r="90" spans="1:17" ht="30" customHeight="1">
      <c r="A90" s="273" t="s">
        <v>154</v>
      </c>
      <c r="B90" s="291" t="s">
        <v>286</v>
      </c>
      <c r="C90" s="275" t="s">
        <v>287</v>
      </c>
      <c r="D90" s="275"/>
      <c r="E90" s="282" t="s">
        <v>137</v>
      </c>
      <c r="F90" s="282" t="s">
        <v>137</v>
      </c>
      <c r="G90" s="282" t="s">
        <v>137</v>
      </c>
      <c r="H90" s="282" t="s">
        <v>137</v>
      </c>
      <c r="I90" s="288" t="s">
        <v>150</v>
      </c>
      <c r="J90" s="288" t="s">
        <v>150</v>
      </c>
      <c r="K90" s="288" t="s">
        <v>150</v>
      </c>
      <c r="L90" s="288" t="s">
        <v>150</v>
      </c>
      <c r="M90" s="288" t="s">
        <v>150</v>
      </c>
      <c r="N90" s="288" t="s">
        <v>150</v>
      </c>
      <c r="O90" s="276" t="s">
        <v>133</v>
      </c>
      <c r="P90" s="277" t="s">
        <v>150</v>
      </c>
    </row>
    <row r="91" spans="1:17" ht="30" customHeight="1">
      <c r="A91" s="278" t="s">
        <v>151</v>
      </c>
      <c r="B91" s="279" t="s">
        <v>288</v>
      </c>
      <c r="C91" s="280" t="s">
        <v>289</v>
      </c>
      <c r="D91" s="280" t="s">
        <v>654</v>
      </c>
      <c r="E91" s="281">
        <v>4400</v>
      </c>
      <c r="F91" s="281">
        <v>4400</v>
      </c>
      <c r="G91" s="281">
        <v>4400</v>
      </c>
      <c r="H91" s="281">
        <v>4400</v>
      </c>
      <c r="I91" s="281">
        <v>4400</v>
      </c>
      <c r="J91" s="281">
        <v>4400</v>
      </c>
      <c r="K91" s="281">
        <v>4400</v>
      </c>
      <c r="L91" s="281">
        <v>4400</v>
      </c>
      <c r="M91" s="281">
        <v>4400</v>
      </c>
      <c r="N91" s="281">
        <v>4400</v>
      </c>
      <c r="O91" s="282" t="s">
        <v>137</v>
      </c>
      <c r="P91" s="277">
        <v>4400</v>
      </c>
      <c r="Q91" s="283"/>
    </row>
    <row r="92" spans="1:17" ht="30" customHeight="1">
      <c r="A92" s="278" t="s">
        <v>151</v>
      </c>
      <c r="B92" s="279" t="s">
        <v>273</v>
      </c>
      <c r="C92" s="280" t="s">
        <v>290</v>
      </c>
      <c r="D92" s="280" t="s">
        <v>654</v>
      </c>
      <c r="E92" s="281">
        <v>8400</v>
      </c>
      <c r="F92" s="281">
        <v>8400</v>
      </c>
      <c r="G92" s="281">
        <v>8400</v>
      </c>
      <c r="H92" s="281">
        <v>8400</v>
      </c>
      <c r="I92" s="281">
        <v>8400</v>
      </c>
      <c r="J92" s="281">
        <v>8400</v>
      </c>
      <c r="K92" s="281">
        <v>8400</v>
      </c>
      <c r="L92" s="281">
        <v>8400</v>
      </c>
      <c r="M92" s="281">
        <v>8400</v>
      </c>
      <c r="N92" s="281">
        <v>8400</v>
      </c>
      <c r="O92" s="282" t="s">
        <v>137</v>
      </c>
      <c r="P92" s="277">
        <v>8400</v>
      </c>
      <c r="Q92" s="283"/>
    </row>
    <row r="93" spans="1:17" ht="30" customHeight="1">
      <c r="A93" s="278" t="s">
        <v>291</v>
      </c>
      <c r="B93" s="279" t="s">
        <v>292</v>
      </c>
      <c r="C93" s="280" t="s">
        <v>293</v>
      </c>
      <c r="D93" s="280"/>
      <c r="E93" s="281" t="s">
        <v>133</v>
      </c>
      <c r="F93" s="276" t="s">
        <v>133</v>
      </c>
      <c r="G93" s="281" t="s">
        <v>133</v>
      </c>
      <c r="H93" s="281" t="s">
        <v>133</v>
      </c>
      <c r="I93" s="281" t="s">
        <v>133</v>
      </c>
      <c r="J93" s="276" t="s">
        <v>133</v>
      </c>
      <c r="K93" s="276" t="s">
        <v>133</v>
      </c>
      <c r="L93" s="276" t="s">
        <v>133</v>
      </c>
      <c r="M93" s="281" t="s">
        <v>133</v>
      </c>
      <c r="N93" s="276" t="s">
        <v>133</v>
      </c>
      <c r="O93" s="276" t="s">
        <v>133</v>
      </c>
      <c r="P93" s="277">
        <v>0</v>
      </c>
      <c r="Q93" s="283"/>
    </row>
    <row r="94" spans="1:17" ht="30" customHeight="1">
      <c r="A94" s="278" t="s">
        <v>154</v>
      </c>
      <c r="B94" s="279" t="s">
        <v>294</v>
      </c>
      <c r="C94" s="280" t="s">
        <v>295</v>
      </c>
      <c r="D94" s="280" t="s">
        <v>96</v>
      </c>
      <c r="E94" s="276">
        <v>5000</v>
      </c>
      <c r="F94" s="276">
        <v>5000</v>
      </c>
      <c r="G94" s="276">
        <v>5000</v>
      </c>
      <c r="H94" s="276">
        <v>5000</v>
      </c>
      <c r="I94" s="276">
        <v>5000</v>
      </c>
      <c r="J94" s="276">
        <v>5000</v>
      </c>
      <c r="K94" s="276">
        <v>5000</v>
      </c>
      <c r="L94" s="276">
        <v>5000</v>
      </c>
      <c r="M94" s="276">
        <v>5000</v>
      </c>
      <c r="N94" s="276">
        <v>5000</v>
      </c>
      <c r="O94" s="282" t="s">
        <v>137</v>
      </c>
      <c r="P94" s="277">
        <v>5000</v>
      </c>
      <c r="Q94" s="283"/>
    </row>
    <row r="95" spans="1:17" ht="60" customHeight="1">
      <c r="A95" s="278" t="s">
        <v>296</v>
      </c>
      <c r="B95" s="279" t="s">
        <v>297</v>
      </c>
      <c r="C95" s="280" t="s">
        <v>298</v>
      </c>
      <c r="D95" s="280"/>
      <c r="E95" s="276">
        <v>2500</v>
      </c>
      <c r="F95" s="276">
        <v>2500</v>
      </c>
      <c r="G95" s="276">
        <v>2500</v>
      </c>
      <c r="H95" s="276">
        <v>2500</v>
      </c>
      <c r="I95" s="276">
        <v>2500</v>
      </c>
      <c r="J95" s="276">
        <v>2500</v>
      </c>
      <c r="K95" s="276">
        <v>2500</v>
      </c>
      <c r="L95" s="276">
        <v>2500</v>
      </c>
      <c r="M95" s="276">
        <v>2500</v>
      </c>
      <c r="N95" s="276">
        <v>2500</v>
      </c>
      <c r="O95" s="290" t="s">
        <v>137</v>
      </c>
      <c r="P95" s="277">
        <v>2500</v>
      </c>
      <c r="Q95" s="283"/>
    </row>
    <row r="96" spans="1:17" ht="30" customHeight="1">
      <c r="A96" s="273" t="s">
        <v>228</v>
      </c>
      <c r="B96" s="284" t="s">
        <v>299</v>
      </c>
      <c r="C96" s="275" t="s">
        <v>300</v>
      </c>
      <c r="D96" s="275"/>
      <c r="E96" s="288" t="s">
        <v>150</v>
      </c>
      <c r="F96" s="288" t="s">
        <v>150</v>
      </c>
      <c r="G96" s="288" t="s">
        <v>150</v>
      </c>
      <c r="H96" s="288" t="s">
        <v>150</v>
      </c>
      <c r="I96" s="288" t="s">
        <v>150</v>
      </c>
      <c r="J96" s="288" t="s">
        <v>150</v>
      </c>
      <c r="K96" s="288" t="s">
        <v>150</v>
      </c>
      <c r="L96" s="288" t="s">
        <v>150</v>
      </c>
      <c r="M96" s="288" t="s">
        <v>150</v>
      </c>
      <c r="N96" s="288" t="s">
        <v>150</v>
      </c>
      <c r="O96" s="276" t="s">
        <v>133</v>
      </c>
      <c r="P96" s="277" t="s">
        <v>150</v>
      </c>
    </row>
    <row r="97" spans="1:17" ht="30" customHeight="1">
      <c r="A97" s="278" t="s">
        <v>21</v>
      </c>
      <c r="B97" s="279" t="s">
        <v>301</v>
      </c>
      <c r="C97" s="280" t="s">
        <v>302</v>
      </c>
      <c r="D97" s="280"/>
      <c r="E97" s="290" t="s">
        <v>137</v>
      </c>
      <c r="F97" s="290" t="s">
        <v>137</v>
      </c>
      <c r="G97" s="290" t="s">
        <v>137</v>
      </c>
      <c r="H97" s="290" t="s">
        <v>137</v>
      </c>
      <c r="I97" s="281" t="s">
        <v>133</v>
      </c>
      <c r="J97" s="276" t="s">
        <v>133</v>
      </c>
      <c r="K97" s="276" t="s">
        <v>133</v>
      </c>
      <c r="L97" s="276" t="s">
        <v>133</v>
      </c>
      <c r="M97" s="281" t="s">
        <v>133</v>
      </c>
      <c r="N97" s="276" t="s">
        <v>133</v>
      </c>
      <c r="O97" s="290" t="s">
        <v>137</v>
      </c>
      <c r="P97" s="277">
        <v>0</v>
      </c>
      <c r="Q97" s="283"/>
    </row>
    <row r="98" spans="1:17" ht="30" customHeight="1">
      <c r="A98" s="278" t="s">
        <v>21</v>
      </c>
      <c r="B98" s="279" t="s">
        <v>303</v>
      </c>
      <c r="C98" s="280" t="s">
        <v>304</v>
      </c>
      <c r="D98" s="280" t="s">
        <v>662</v>
      </c>
      <c r="E98" s="276" t="s">
        <v>133</v>
      </c>
      <c r="F98" s="281" t="s">
        <v>133</v>
      </c>
      <c r="G98" s="276" t="s">
        <v>133</v>
      </c>
      <c r="H98" s="276" t="s">
        <v>133</v>
      </c>
      <c r="I98" s="282" t="s">
        <v>137</v>
      </c>
      <c r="J98" s="282" t="s">
        <v>137</v>
      </c>
      <c r="K98" s="282" t="s">
        <v>137</v>
      </c>
      <c r="L98" s="282" t="s">
        <v>137</v>
      </c>
      <c r="M98" s="282" t="s">
        <v>137</v>
      </c>
      <c r="N98" s="282" t="s">
        <v>137</v>
      </c>
      <c r="O98" s="282" t="s">
        <v>137</v>
      </c>
      <c r="P98" s="277">
        <v>0</v>
      </c>
      <c r="Q98" s="283"/>
    </row>
    <row r="99" spans="1:17" ht="30" customHeight="1">
      <c r="A99" s="273" t="s">
        <v>21</v>
      </c>
      <c r="B99" s="293" t="s">
        <v>305</v>
      </c>
      <c r="C99" s="275" t="s">
        <v>306</v>
      </c>
      <c r="D99" s="275"/>
      <c r="E99" s="282" t="s">
        <v>137</v>
      </c>
      <c r="F99" s="282" t="s">
        <v>137</v>
      </c>
      <c r="G99" s="282" t="s">
        <v>137</v>
      </c>
      <c r="H99" s="282" t="s">
        <v>137</v>
      </c>
      <c r="I99" s="288" t="s">
        <v>150</v>
      </c>
      <c r="J99" s="288" t="s">
        <v>150</v>
      </c>
      <c r="K99" s="288" t="s">
        <v>150</v>
      </c>
      <c r="L99" s="288" t="s">
        <v>150</v>
      </c>
      <c r="M99" s="288" t="s">
        <v>150</v>
      </c>
      <c r="N99" s="288" t="s">
        <v>150</v>
      </c>
      <c r="O99" s="282" t="s">
        <v>137</v>
      </c>
      <c r="P99" s="277" t="s">
        <v>150</v>
      </c>
    </row>
    <row r="100" spans="1:17" ht="30" customHeight="1">
      <c r="A100" s="278" t="s">
        <v>142</v>
      </c>
      <c r="B100" s="279" t="s">
        <v>307</v>
      </c>
      <c r="C100" s="280" t="s">
        <v>308</v>
      </c>
      <c r="D100" s="280"/>
      <c r="E100" s="282" t="s">
        <v>137</v>
      </c>
      <c r="F100" s="282" t="s">
        <v>137</v>
      </c>
      <c r="G100" s="282" t="s">
        <v>137</v>
      </c>
      <c r="H100" s="282" t="s">
        <v>137</v>
      </c>
      <c r="I100" s="281" t="s">
        <v>133</v>
      </c>
      <c r="J100" s="281" t="s">
        <v>133</v>
      </c>
      <c r="K100" s="281" t="s">
        <v>133</v>
      </c>
      <c r="L100" s="281" t="s">
        <v>133</v>
      </c>
      <c r="M100" s="281" t="s">
        <v>133</v>
      </c>
      <c r="N100" s="281" t="s">
        <v>133</v>
      </c>
      <c r="O100" s="281" t="s">
        <v>133</v>
      </c>
      <c r="P100" s="277">
        <v>0</v>
      </c>
      <c r="Q100" s="283"/>
    </row>
    <row r="101" spans="1:17" ht="51" customHeight="1">
      <c r="A101" s="278" t="s">
        <v>309</v>
      </c>
      <c r="B101" s="279" t="s">
        <v>310</v>
      </c>
      <c r="C101" s="280" t="s">
        <v>311</v>
      </c>
      <c r="D101" s="294"/>
      <c r="E101" s="281" t="s">
        <v>133</v>
      </c>
      <c r="F101" s="281" t="s">
        <v>133</v>
      </c>
      <c r="G101" s="281" t="s">
        <v>133</v>
      </c>
      <c r="H101" s="281" t="s">
        <v>133</v>
      </c>
      <c r="I101" s="281" t="s">
        <v>133</v>
      </c>
      <c r="J101" s="281" t="s">
        <v>133</v>
      </c>
      <c r="K101" s="281" t="s">
        <v>133</v>
      </c>
      <c r="L101" s="281" t="s">
        <v>133</v>
      </c>
      <c r="M101" s="281" t="s">
        <v>133</v>
      </c>
      <c r="N101" s="281" t="s">
        <v>133</v>
      </c>
      <c r="O101" s="281" t="s">
        <v>133</v>
      </c>
      <c r="P101" s="277">
        <v>0</v>
      </c>
      <c r="Q101" s="283"/>
    </row>
    <row r="102" spans="1:17" ht="30" customHeight="1">
      <c r="A102" s="297" t="s">
        <v>21</v>
      </c>
      <c r="B102" s="298" t="s">
        <v>312</v>
      </c>
      <c r="C102" s="299" t="s">
        <v>313</v>
      </c>
      <c r="D102" s="300"/>
      <c r="E102" s="282" t="s">
        <v>137</v>
      </c>
      <c r="F102" s="282" t="s">
        <v>137</v>
      </c>
      <c r="G102" s="282" t="s">
        <v>137</v>
      </c>
      <c r="H102" s="282" t="s">
        <v>137</v>
      </c>
      <c r="I102" s="288" t="s">
        <v>150</v>
      </c>
      <c r="J102" s="288" t="s">
        <v>150</v>
      </c>
      <c r="K102" s="288" t="s">
        <v>150</v>
      </c>
      <c r="L102" s="288" t="s">
        <v>150</v>
      </c>
      <c r="M102" s="288" t="s">
        <v>150</v>
      </c>
      <c r="N102" s="288" t="s">
        <v>150</v>
      </c>
      <c r="O102" s="282" t="s">
        <v>137</v>
      </c>
      <c r="P102" s="277" t="s">
        <v>150</v>
      </c>
    </row>
    <row r="103" spans="1:17" ht="30" customHeight="1">
      <c r="A103" s="295" t="s">
        <v>134</v>
      </c>
      <c r="B103" s="292" t="s">
        <v>314</v>
      </c>
      <c r="C103" s="296" t="s">
        <v>315</v>
      </c>
      <c r="D103" s="294"/>
      <c r="E103" s="281">
        <v>1450</v>
      </c>
      <c r="F103" s="281">
        <v>1450</v>
      </c>
      <c r="G103" s="281">
        <v>1450</v>
      </c>
      <c r="H103" s="281">
        <v>1450</v>
      </c>
      <c r="I103" s="276">
        <v>0</v>
      </c>
      <c r="J103" s="276">
        <v>0</v>
      </c>
      <c r="K103" s="276">
        <v>0</v>
      </c>
      <c r="L103" s="276">
        <v>0</v>
      </c>
      <c r="M103" s="276">
        <v>0</v>
      </c>
      <c r="N103" s="276">
        <v>0</v>
      </c>
      <c r="O103" s="276">
        <v>0</v>
      </c>
      <c r="P103" s="277">
        <v>1450</v>
      </c>
      <c r="Q103" s="283"/>
    </row>
    <row r="104" spans="1:17" ht="30" customHeight="1">
      <c r="A104" s="297" t="s">
        <v>228</v>
      </c>
      <c r="B104" s="274" t="s">
        <v>316</v>
      </c>
      <c r="C104" s="299" t="s">
        <v>317</v>
      </c>
      <c r="D104" s="300"/>
      <c r="E104" s="276" t="s">
        <v>133</v>
      </c>
      <c r="F104" s="276" t="s">
        <v>133</v>
      </c>
      <c r="G104" s="276" t="s">
        <v>133</v>
      </c>
      <c r="H104" s="276" t="s">
        <v>133</v>
      </c>
      <c r="I104" s="276" t="s">
        <v>133</v>
      </c>
      <c r="J104" s="276" t="s">
        <v>133</v>
      </c>
      <c r="K104" s="276" t="s">
        <v>133</v>
      </c>
      <c r="L104" s="276" t="s">
        <v>133</v>
      </c>
      <c r="M104" s="276" t="s">
        <v>133</v>
      </c>
      <c r="N104" s="276" t="s">
        <v>133</v>
      </c>
      <c r="O104" s="276" t="s">
        <v>133</v>
      </c>
      <c r="P104" s="277">
        <v>0</v>
      </c>
    </row>
    <row r="105" spans="1:17" ht="30" customHeight="1">
      <c r="A105" s="297" t="s">
        <v>142</v>
      </c>
      <c r="B105" s="298" t="s">
        <v>318</v>
      </c>
      <c r="C105" s="299" t="s">
        <v>319</v>
      </c>
      <c r="D105" s="300"/>
      <c r="E105" s="288" t="s">
        <v>150</v>
      </c>
      <c r="F105" s="288" t="s">
        <v>150</v>
      </c>
      <c r="G105" s="288" t="s">
        <v>150</v>
      </c>
      <c r="H105" s="288" t="s">
        <v>150</v>
      </c>
      <c r="I105" s="288" t="s">
        <v>150</v>
      </c>
      <c r="J105" s="288" t="s">
        <v>150</v>
      </c>
      <c r="K105" s="288" t="s">
        <v>150</v>
      </c>
      <c r="L105" s="288" t="s">
        <v>150</v>
      </c>
      <c r="M105" s="288" t="s">
        <v>150</v>
      </c>
      <c r="N105" s="288" t="s">
        <v>150</v>
      </c>
      <c r="O105" s="276" t="s">
        <v>133</v>
      </c>
      <c r="P105" s="277" t="s">
        <v>150</v>
      </c>
    </row>
    <row r="106" spans="1:17" ht="30" customHeight="1">
      <c r="A106" s="273" t="s">
        <v>154</v>
      </c>
      <c r="B106" s="274" t="s">
        <v>320</v>
      </c>
      <c r="C106" s="299" t="s">
        <v>321</v>
      </c>
      <c r="D106" s="300"/>
      <c r="E106" s="276" t="s">
        <v>133</v>
      </c>
      <c r="F106" s="276" t="s">
        <v>133</v>
      </c>
      <c r="G106" s="276" t="s">
        <v>133</v>
      </c>
      <c r="H106" s="276" t="s">
        <v>133</v>
      </c>
      <c r="I106" s="276" t="s">
        <v>133</v>
      </c>
      <c r="J106" s="276" t="s">
        <v>133</v>
      </c>
      <c r="K106" s="276" t="s">
        <v>133</v>
      </c>
      <c r="L106" s="276" t="s">
        <v>133</v>
      </c>
      <c r="M106" s="276" t="s">
        <v>133</v>
      </c>
      <c r="N106" s="276" t="s">
        <v>133</v>
      </c>
      <c r="O106" s="276" t="s">
        <v>133</v>
      </c>
      <c r="P106" s="277">
        <v>0</v>
      </c>
    </row>
    <row r="107" spans="1:17" ht="30" customHeight="1">
      <c r="A107" s="295" t="s">
        <v>134</v>
      </c>
      <c r="B107" s="292" t="s">
        <v>322</v>
      </c>
      <c r="C107" s="296" t="s">
        <v>323</v>
      </c>
      <c r="D107" s="294"/>
      <c r="E107" s="281" t="s">
        <v>133</v>
      </c>
      <c r="F107" s="281" t="s">
        <v>133</v>
      </c>
      <c r="G107" s="281" t="s">
        <v>133</v>
      </c>
      <c r="H107" s="281" t="s">
        <v>133</v>
      </c>
      <c r="I107" s="281" t="s">
        <v>133</v>
      </c>
      <c r="J107" s="281" t="s">
        <v>133</v>
      </c>
      <c r="K107" s="281" t="s">
        <v>133</v>
      </c>
      <c r="L107" s="281" t="s">
        <v>133</v>
      </c>
      <c r="M107" s="281" t="s">
        <v>133</v>
      </c>
      <c r="N107" s="281" t="s">
        <v>133</v>
      </c>
      <c r="O107" s="281" t="s">
        <v>133</v>
      </c>
      <c r="P107" s="277">
        <v>0</v>
      </c>
      <c r="Q107" s="283"/>
    </row>
    <row r="108" spans="1:17" ht="30" customHeight="1">
      <c r="A108" s="295" t="s">
        <v>134</v>
      </c>
      <c r="B108" s="292" t="s">
        <v>210</v>
      </c>
      <c r="C108" s="296" t="s">
        <v>324</v>
      </c>
      <c r="D108" s="294"/>
      <c r="E108" s="276" t="s">
        <v>133</v>
      </c>
      <c r="F108" s="276" t="s">
        <v>133</v>
      </c>
      <c r="G108" s="276" t="s">
        <v>133</v>
      </c>
      <c r="H108" s="276" t="s">
        <v>133</v>
      </c>
      <c r="I108" s="276" t="s">
        <v>133</v>
      </c>
      <c r="J108" s="276" t="s">
        <v>133</v>
      </c>
      <c r="K108" s="276" t="s">
        <v>133</v>
      </c>
      <c r="L108" s="276" t="s">
        <v>133</v>
      </c>
      <c r="M108" s="276" t="s">
        <v>133</v>
      </c>
      <c r="N108" s="276" t="s">
        <v>133</v>
      </c>
      <c r="O108" s="276" t="s">
        <v>133</v>
      </c>
      <c r="P108" s="277">
        <v>0</v>
      </c>
      <c r="Q108" s="283"/>
    </row>
    <row r="109" spans="1:17" ht="30" customHeight="1">
      <c r="A109" s="295" t="s">
        <v>131</v>
      </c>
      <c r="B109" s="292" t="s">
        <v>325</v>
      </c>
      <c r="C109" s="296" t="s">
        <v>326</v>
      </c>
      <c r="D109" s="294"/>
      <c r="E109" s="276">
        <v>2200</v>
      </c>
      <c r="F109" s="276">
        <v>2200</v>
      </c>
      <c r="G109" s="276">
        <v>2200</v>
      </c>
      <c r="H109" s="276">
        <v>2200</v>
      </c>
      <c r="I109" s="276">
        <v>2200</v>
      </c>
      <c r="J109" s="276">
        <v>2200</v>
      </c>
      <c r="K109" s="276">
        <v>2200</v>
      </c>
      <c r="L109" s="276">
        <v>2200</v>
      </c>
      <c r="M109" s="276">
        <v>2200</v>
      </c>
      <c r="N109" s="276">
        <v>2200</v>
      </c>
      <c r="O109" s="276">
        <v>2200</v>
      </c>
      <c r="P109" s="277">
        <v>2200</v>
      </c>
      <c r="Q109" s="283"/>
    </row>
    <row r="110" spans="1:17" ht="98.25" customHeight="1">
      <c r="A110" s="297" t="s">
        <v>296</v>
      </c>
      <c r="B110" s="274" t="s">
        <v>327</v>
      </c>
      <c r="C110" s="299" t="s">
        <v>328</v>
      </c>
      <c r="D110" s="300" t="s">
        <v>114</v>
      </c>
      <c r="E110" s="282" t="s">
        <v>137</v>
      </c>
      <c r="F110" s="282" t="s">
        <v>137</v>
      </c>
      <c r="G110" s="282" t="s">
        <v>137</v>
      </c>
      <c r="H110" s="282" t="s">
        <v>137</v>
      </c>
      <c r="I110" s="288" t="s">
        <v>643</v>
      </c>
      <c r="J110" s="288" t="s">
        <v>643</v>
      </c>
      <c r="K110" s="288" t="s">
        <v>643</v>
      </c>
      <c r="L110" s="288" t="s">
        <v>643</v>
      </c>
      <c r="M110" s="288" t="s">
        <v>643</v>
      </c>
      <c r="N110" s="288" t="s">
        <v>643</v>
      </c>
      <c r="O110" s="282" t="s">
        <v>137</v>
      </c>
      <c r="P110" s="277" t="s">
        <v>643</v>
      </c>
    </row>
    <row r="111" spans="1:17" ht="84" customHeight="1">
      <c r="A111" s="295" t="s">
        <v>296</v>
      </c>
      <c r="B111" s="292" t="s">
        <v>329</v>
      </c>
      <c r="C111" s="296" t="s">
        <v>330</v>
      </c>
      <c r="D111" s="294"/>
      <c r="E111" s="282" t="s">
        <v>137</v>
      </c>
      <c r="F111" s="290" t="s">
        <v>137</v>
      </c>
      <c r="G111" s="281">
        <v>6200</v>
      </c>
      <c r="H111" s="282" t="s">
        <v>137</v>
      </c>
      <c r="I111" s="282" t="s">
        <v>137</v>
      </c>
      <c r="J111" s="282" t="s">
        <v>137</v>
      </c>
      <c r="K111" s="276" t="s">
        <v>133</v>
      </c>
      <c r="L111" s="282" t="s">
        <v>137</v>
      </c>
      <c r="M111" s="282" t="s">
        <v>137</v>
      </c>
      <c r="N111" s="281" t="s">
        <v>133</v>
      </c>
      <c r="O111" s="282" t="s">
        <v>133</v>
      </c>
      <c r="P111" s="277">
        <v>6200</v>
      </c>
      <c r="Q111" s="283"/>
    </row>
    <row r="112" spans="1:17" ht="90" customHeight="1">
      <c r="A112" s="295" t="s">
        <v>296</v>
      </c>
      <c r="B112" s="292" t="s">
        <v>331</v>
      </c>
      <c r="C112" s="296" t="s">
        <v>332</v>
      </c>
      <c r="D112" s="294"/>
      <c r="E112" s="281">
        <v>3300</v>
      </c>
      <c r="F112" s="281">
        <v>3300</v>
      </c>
      <c r="G112" s="281">
        <v>3300</v>
      </c>
      <c r="H112" s="281">
        <v>3300</v>
      </c>
      <c r="I112" s="281">
        <v>3300</v>
      </c>
      <c r="J112" s="281">
        <v>3300</v>
      </c>
      <c r="K112" s="281">
        <v>3300</v>
      </c>
      <c r="L112" s="281">
        <v>3300</v>
      </c>
      <c r="M112" s="281">
        <v>3300</v>
      </c>
      <c r="N112" s="281">
        <v>3300</v>
      </c>
      <c r="O112" s="290" t="s">
        <v>137</v>
      </c>
      <c r="P112" s="277">
        <v>3300</v>
      </c>
      <c r="Q112" s="283"/>
    </row>
    <row r="113" spans="1:17" ht="135" customHeight="1">
      <c r="A113" s="295" t="s">
        <v>296</v>
      </c>
      <c r="B113" s="292" t="s">
        <v>333</v>
      </c>
      <c r="C113" s="296" t="s">
        <v>334</v>
      </c>
      <c r="D113" s="294"/>
      <c r="E113" s="281">
        <v>3500</v>
      </c>
      <c r="F113" s="281">
        <v>3500</v>
      </c>
      <c r="G113" s="281">
        <v>3500</v>
      </c>
      <c r="H113" s="281">
        <v>3500</v>
      </c>
      <c r="I113" s="281">
        <v>3500</v>
      </c>
      <c r="J113" s="281">
        <v>3500</v>
      </c>
      <c r="K113" s="281">
        <v>3500</v>
      </c>
      <c r="L113" s="281">
        <v>3500</v>
      </c>
      <c r="M113" s="281">
        <v>3500</v>
      </c>
      <c r="N113" s="281">
        <v>3500</v>
      </c>
      <c r="O113" s="282" t="s">
        <v>137</v>
      </c>
      <c r="P113" s="277">
        <v>3500</v>
      </c>
      <c r="Q113" s="283"/>
    </row>
    <row r="114" spans="1:17" ht="75.75" customHeight="1">
      <c r="A114" s="295" t="s">
        <v>296</v>
      </c>
      <c r="B114" s="292" t="s">
        <v>336</v>
      </c>
      <c r="C114" s="296" t="s">
        <v>337</v>
      </c>
      <c r="D114" s="294"/>
      <c r="E114" s="276">
        <v>4000</v>
      </c>
      <c r="F114" s="276">
        <v>4000</v>
      </c>
      <c r="G114" s="276">
        <v>4000</v>
      </c>
      <c r="H114" s="276">
        <v>4000</v>
      </c>
      <c r="I114" s="276">
        <v>4000</v>
      </c>
      <c r="J114" s="276">
        <v>4000</v>
      </c>
      <c r="K114" s="276">
        <v>4000</v>
      </c>
      <c r="L114" s="276">
        <v>4000</v>
      </c>
      <c r="M114" s="276">
        <v>4000</v>
      </c>
      <c r="N114" s="276">
        <v>4000</v>
      </c>
      <c r="O114" s="290" t="s">
        <v>137</v>
      </c>
      <c r="P114" s="277">
        <v>4000</v>
      </c>
      <c r="Q114" s="283"/>
    </row>
    <row r="115" spans="1:17" ht="144.75" customHeight="1">
      <c r="A115" s="295" t="s">
        <v>296</v>
      </c>
      <c r="B115" s="292" t="s">
        <v>338</v>
      </c>
      <c r="C115" s="296" t="s">
        <v>339</v>
      </c>
      <c r="D115" s="294" t="s">
        <v>661</v>
      </c>
      <c r="E115" s="281">
        <v>6500</v>
      </c>
      <c r="F115" s="281">
        <v>6500</v>
      </c>
      <c r="G115" s="281">
        <v>6500</v>
      </c>
      <c r="H115" s="281">
        <v>6500</v>
      </c>
      <c r="I115" s="281">
        <v>6500</v>
      </c>
      <c r="J115" s="281">
        <v>6500</v>
      </c>
      <c r="K115" s="281">
        <v>6500</v>
      </c>
      <c r="L115" s="281">
        <v>6500</v>
      </c>
      <c r="M115" s="281">
        <v>6500</v>
      </c>
      <c r="N115" s="281">
        <v>6500</v>
      </c>
      <c r="O115" s="282" t="s">
        <v>137</v>
      </c>
      <c r="P115" s="277">
        <v>6500</v>
      </c>
      <c r="Q115" s="283"/>
    </row>
    <row r="116" spans="1:17" ht="130.5" customHeight="1">
      <c r="A116" s="295" t="s">
        <v>296</v>
      </c>
      <c r="B116" s="292" t="s">
        <v>340</v>
      </c>
      <c r="C116" s="296" t="s">
        <v>341</v>
      </c>
      <c r="D116" s="294"/>
      <c r="E116" s="290" t="s">
        <v>137</v>
      </c>
      <c r="F116" s="290" t="s">
        <v>137</v>
      </c>
      <c r="G116" s="290" t="s">
        <v>137</v>
      </c>
      <c r="H116" s="290" t="s">
        <v>137</v>
      </c>
      <c r="I116" s="276">
        <v>6000</v>
      </c>
      <c r="J116" s="276">
        <v>6000</v>
      </c>
      <c r="K116" s="276">
        <v>6000</v>
      </c>
      <c r="L116" s="276">
        <v>6000</v>
      </c>
      <c r="M116" s="276">
        <v>6000</v>
      </c>
      <c r="N116" s="276">
        <v>6000</v>
      </c>
      <c r="O116" s="290" t="s">
        <v>137</v>
      </c>
      <c r="P116" s="277">
        <v>6000</v>
      </c>
      <c r="Q116" s="283"/>
    </row>
    <row r="117" spans="1:17" ht="126" customHeight="1">
      <c r="A117" s="295" t="s">
        <v>296</v>
      </c>
      <c r="B117" s="292" t="s">
        <v>342</v>
      </c>
      <c r="C117" s="296" t="s">
        <v>343</v>
      </c>
      <c r="D117" s="294"/>
      <c r="E117" s="276">
        <v>3000</v>
      </c>
      <c r="F117" s="276">
        <v>3000</v>
      </c>
      <c r="G117" s="276">
        <v>3000</v>
      </c>
      <c r="H117" s="276">
        <v>3000</v>
      </c>
      <c r="I117" s="276">
        <v>3000</v>
      </c>
      <c r="J117" s="276">
        <v>3000</v>
      </c>
      <c r="K117" s="276">
        <v>3000</v>
      </c>
      <c r="L117" s="276">
        <v>3000</v>
      </c>
      <c r="M117" s="276">
        <v>3000</v>
      </c>
      <c r="N117" s="276">
        <v>3000</v>
      </c>
      <c r="O117" s="281" t="s">
        <v>335</v>
      </c>
      <c r="P117" s="277">
        <v>3000</v>
      </c>
      <c r="Q117" s="283"/>
    </row>
    <row r="118" spans="1:17" ht="30" customHeight="1">
      <c r="A118" s="295" t="s">
        <v>228</v>
      </c>
      <c r="B118" s="292" t="s">
        <v>344</v>
      </c>
      <c r="C118" s="296" t="s">
        <v>345</v>
      </c>
      <c r="D118" s="294"/>
      <c r="E118" s="276">
        <v>750</v>
      </c>
      <c r="F118" s="276">
        <v>750</v>
      </c>
      <c r="G118" s="276">
        <v>750</v>
      </c>
      <c r="H118" s="276">
        <v>750</v>
      </c>
      <c r="I118" s="276">
        <v>750</v>
      </c>
      <c r="J118" s="276">
        <v>750</v>
      </c>
      <c r="K118" s="276">
        <v>750</v>
      </c>
      <c r="L118" s="276">
        <v>750</v>
      </c>
      <c r="M118" s="276">
        <v>750</v>
      </c>
      <c r="N118" s="276">
        <v>750</v>
      </c>
      <c r="O118" s="276" t="s">
        <v>133</v>
      </c>
      <c r="P118" s="277">
        <v>750</v>
      </c>
      <c r="Q118" s="283"/>
    </row>
    <row r="119" spans="1:17" ht="72" customHeight="1">
      <c r="A119" s="295" t="s">
        <v>296</v>
      </c>
      <c r="B119" s="292" t="s">
        <v>346</v>
      </c>
      <c r="C119" s="296" t="s">
        <v>347</v>
      </c>
      <c r="D119" s="294"/>
      <c r="E119" s="290" t="s">
        <v>137</v>
      </c>
      <c r="F119" s="290" t="s">
        <v>137</v>
      </c>
      <c r="G119" s="290" t="s">
        <v>137</v>
      </c>
      <c r="H119" s="290" t="s">
        <v>137</v>
      </c>
      <c r="I119" s="276">
        <v>2000</v>
      </c>
      <c r="J119" s="276">
        <v>2000</v>
      </c>
      <c r="K119" s="276">
        <v>2000</v>
      </c>
      <c r="L119" s="276">
        <v>2000</v>
      </c>
      <c r="M119" s="276">
        <v>2000</v>
      </c>
      <c r="N119" s="276">
        <v>2000</v>
      </c>
      <c r="O119" s="290" t="s">
        <v>137</v>
      </c>
      <c r="P119" s="277">
        <v>2000</v>
      </c>
      <c r="Q119" s="283"/>
    </row>
    <row r="120" spans="1:17" ht="30" customHeight="1">
      <c r="A120" s="297" t="s">
        <v>131</v>
      </c>
      <c r="B120" s="298" t="s">
        <v>348</v>
      </c>
      <c r="C120" s="299" t="s">
        <v>349</v>
      </c>
      <c r="D120" s="300" t="s">
        <v>350</v>
      </c>
      <c r="E120" s="282" t="s">
        <v>137</v>
      </c>
      <c r="F120" s="282" t="s">
        <v>137</v>
      </c>
      <c r="G120" s="282" t="s">
        <v>137</v>
      </c>
      <c r="H120" s="282" t="s">
        <v>137</v>
      </c>
      <c r="I120" s="288" t="s">
        <v>150</v>
      </c>
      <c r="J120" s="288" t="s">
        <v>150</v>
      </c>
      <c r="K120" s="288" t="s">
        <v>150</v>
      </c>
      <c r="L120" s="288" t="s">
        <v>150</v>
      </c>
      <c r="M120" s="288" t="s">
        <v>150</v>
      </c>
      <c r="N120" s="288" t="s">
        <v>150</v>
      </c>
      <c r="O120" s="282" t="s">
        <v>137</v>
      </c>
      <c r="P120" s="277" t="s">
        <v>150</v>
      </c>
    </row>
    <row r="121" spans="1:17" ht="30" customHeight="1">
      <c r="A121" s="297" t="s">
        <v>142</v>
      </c>
      <c r="B121" s="274" t="s">
        <v>634</v>
      </c>
      <c r="C121" s="299" t="s">
        <v>351</v>
      </c>
      <c r="D121" s="300"/>
      <c r="E121" s="276" t="s">
        <v>133</v>
      </c>
      <c r="F121" s="276" t="s">
        <v>133</v>
      </c>
      <c r="G121" s="276" t="s">
        <v>133</v>
      </c>
      <c r="H121" s="276" t="s">
        <v>133</v>
      </c>
      <c r="I121" s="276" t="s">
        <v>133</v>
      </c>
      <c r="J121" s="276" t="s">
        <v>133</v>
      </c>
      <c r="K121" s="276" t="s">
        <v>133</v>
      </c>
      <c r="L121" s="276" t="s">
        <v>133</v>
      </c>
      <c r="M121" s="276" t="s">
        <v>133</v>
      </c>
      <c r="N121" s="276" t="s">
        <v>133</v>
      </c>
      <c r="O121" s="276" t="s">
        <v>133</v>
      </c>
      <c r="P121" s="277">
        <v>0</v>
      </c>
    </row>
    <row r="122" spans="1:17" ht="93.75" customHeight="1">
      <c r="A122" s="295" t="s">
        <v>296</v>
      </c>
      <c r="B122" s="292" t="s">
        <v>648</v>
      </c>
      <c r="C122" s="296" t="s">
        <v>353</v>
      </c>
      <c r="D122" s="294"/>
      <c r="E122" s="276">
        <v>6200</v>
      </c>
      <c r="F122" s="276">
        <v>6200</v>
      </c>
      <c r="G122" s="290" t="s">
        <v>137</v>
      </c>
      <c r="H122" s="276">
        <v>6200</v>
      </c>
      <c r="I122" s="281" t="s">
        <v>133</v>
      </c>
      <c r="J122" s="281" t="s">
        <v>133</v>
      </c>
      <c r="K122" s="290" t="s">
        <v>137</v>
      </c>
      <c r="L122" s="281" t="s">
        <v>133</v>
      </c>
      <c r="M122" s="281" t="s">
        <v>133</v>
      </c>
      <c r="N122" s="290" t="s">
        <v>137</v>
      </c>
      <c r="O122" s="281" t="s">
        <v>137</v>
      </c>
      <c r="P122" s="277">
        <v>6200</v>
      </c>
      <c r="Q122" s="283"/>
    </row>
    <row r="123" spans="1:17" ht="30" customHeight="1">
      <c r="A123" s="295" t="s">
        <v>142</v>
      </c>
      <c r="B123" s="292" t="s">
        <v>354</v>
      </c>
      <c r="C123" s="296" t="s">
        <v>355</v>
      </c>
      <c r="D123" s="294" t="s">
        <v>663</v>
      </c>
      <c r="E123" s="281">
        <v>2500</v>
      </c>
      <c r="F123" s="281">
        <v>2500</v>
      </c>
      <c r="G123" s="281">
        <v>2500</v>
      </c>
      <c r="H123" s="281">
        <v>2500</v>
      </c>
      <c r="I123" s="281">
        <v>2500</v>
      </c>
      <c r="J123" s="281">
        <v>2500</v>
      </c>
      <c r="K123" s="281">
        <v>2500</v>
      </c>
      <c r="L123" s="281">
        <v>2500</v>
      </c>
      <c r="M123" s="281">
        <v>2500</v>
      </c>
      <c r="N123" s="281">
        <v>2500</v>
      </c>
      <c r="O123" s="282" t="s">
        <v>137</v>
      </c>
      <c r="P123" s="277">
        <v>2500</v>
      </c>
      <c r="Q123" s="283"/>
    </row>
    <row r="124" spans="1:17" ht="179.25" customHeight="1">
      <c r="A124" s="295" t="s">
        <v>296</v>
      </c>
      <c r="B124" s="292" t="s">
        <v>356</v>
      </c>
      <c r="C124" s="296" t="s">
        <v>357</v>
      </c>
      <c r="D124" s="294"/>
      <c r="E124" s="290" t="s">
        <v>137</v>
      </c>
      <c r="F124" s="290" t="s">
        <v>137</v>
      </c>
      <c r="G124" s="290" t="s">
        <v>137</v>
      </c>
      <c r="H124" s="290" t="s">
        <v>137</v>
      </c>
      <c r="I124" s="276">
        <v>9200</v>
      </c>
      <c r="J124" s="276">
        <v>9200</v>
      </c>
      <c r="K124" s="276">
        <v>9200</v>
      </c>
      <c r="L124" s="276">
        <v>9200</v>
      </c>
      <c r="M124" s="276">
        <v>9200</v>
      </c>
      <c r="N124" s="276">
        <v>9200</v>
      </c>
      <c r="O124" s="290" t="s">
        <v>137</v>
      </c>
      <c r="P124" s="277">
        <v>9200</v>
      </c>
      <c r="Q124" s="283"/>
    </row>
    <row r="125" spans="1:17" ht="30" customHeight="1">
      <c r="A125" s="295" t="s">
        <v>154</v>
      </c>
      <c r="B125" s="292" t="s">
        <v>358</v>
      </c>
      <c r="C125" s="296" t="s">
        <v>359</v>
      </c>
      <c r="D125" s="294"/>
      <c r="E125" s="276">
        <v>220</v>
      </c>
      <c r="F125" s="276">
        <v>220</v>
      </c>
      <c r="G125" s="276">
        <v>220</v>
      </c>
      <c r="H125" s="276">
        <v>220</v>
      </c>
      <c r="I125" s="276">
        <v>220</v>
      </c>
      <c r="J125" s="276">
        <v>220</v>
      </c>
      <c r="K125" s="276">
        <v>220</v>
      </c>
      <c r="L125" s="276">
        <v>220</v>
      </c>
      <c r="M125" s="276">
        <v>220</v>
      </c>
      <c r="N125" s="276">
        <v>220</v>
      </c>
      <c r="O125" s="290" t="s">
        <v>137</v>
      </c>
      <c r="P125" s="277">
        <v>220</v>
      </c>
      <c r="Q125" s="283"/>
    </row>
    <row r="126" spans="1:17" ht="208.5" customHeight="1">
      <c r="A126" s="295" t="s">
        <v>296</v>
      </c>
      <c r="B126" s="292" t="s">
        <v>360</v>
      </c>
      <c r="C126" s="296" t="s">
        <v>361</v>
      </c>
      <c r="D126" s="294"/>
      <c r="E126" s="282" t="s">
        <v>137</v>
      </c>
      <c r="F126" s="282" t="s">
        <v>137</v>
      </c>
      <c r="G126" s="282" t="s">
        <v>137</v>
      </c>
      <c r="H126" s="282" t="s">
        <v>137</v>
      </c>
      <c r="I126" s="281">
        <v>13000</v>
      </c>
      <c r="J126" s="281">
        <v>13000</v>
      </c>
      <c r="K126" s="281">
        <v>13000</v>
      </c>
      <c r="L126" s="281">
        <v>13000</v>
      </c>
      <c r="M126" s="281">
        <v>13000</v>
      </c>
      <c r="N126" s="281">
        <v>13000</v>
      </c>
      <c r="O126" s="281" t="s">
        <v>335</v>
      </c>
      <c r="P126" s="277">
        <v>13000</v>
      </c>
      <c r="Q126" s="283"/>
    </row>
    <row r="127" spans="1:17" ht="198" customHeight="1">
      <c r="A127" s="295" t="s">
        <v>296</v>
      </c>
      <c r="B127" s="292" t="s">
        <v>362</v>
      </c>
      <c r="C127" s="296" t="s">
        <v>363</v>
      </c>
      <c r="D127" s="294"/>
      <c r="E127" s="282" t="s">
        <v>137</v>
      </c>
      <c r="F127" s="290" t="s">
        <v>137</v>
      </c>
      <c r="G127" s="282" t="s">
        <v>137</v>
      </c>
      <c r="H127" s="282" t="s">
        <v>137</v>
      </c>
      <c r="I127" s="281">
        <v>13000</v>
      </c>
      <c r="J127" s="281">
        <v>13000</v>
      </c>
      <c r="K127" s="281">
        <v>13000</v>
      </c>
      <c r="L127" s="281">
        <v>13000</v>
      </c>
      <c r="M127" s="281">
        <v>13000</v>
      </c>
      <c r="N127" s="281">
        <v>13000</v>
      </c>
      <c r="O127" s="290" t="s">
        <v>137</v>
      </c>
      <c r="P127" s="277">
        <v>13000</v>
      </c>
      <c r="Q127" s="283"/>
    </row>
    <row r="128" spans="1:17" ht="75.75" customHeight="1">
      <c r="A128" s="295" t="s">
        <v>296</v>
      </c>
      <c r="B128" s="292" t="s">
        <v>364</v>
      </c>
      <c r="C128" s="296" t="s">
        <v>365</v>
      </c>
      <c r="D128" s="294" t="s">
        <v>661</v>
      </c>
      <c r="E128" s="276">
        <v>4200</v>
      </c>
      <c r="F128" s="276">
        <v>4200</v>
      </c>
      <c r="G128" s="276">
        <v>4200</v>
      </c>
      <c r="H128" s="276">
        <v>4200</v>
      </c>
      <c r="I128" s="276">
        <v>4200</v>
      </c>
      <c r="J128" s="276">
        <v>4200</v>
      </c>
      <c r="K128" s="276">
        <v>4200</v>
      </c>
      <c r="L128" s="276">
        <v>4200</v>
      </c>
      <c r="M128" s="276">
        <v>4200</v>
      </c>
      <c r="N128" s="276">
        <v>4200</v>
      </c>
      <c r="O128" s="290" t="s">
        <v>137</v>
      </c>
      <c r="P128" s="277">
        <v>4200</v>
      </c>
      <c r="Q128" s="283"/>
    </row>
    <row r="129" spans="1:17" ht="119.25" customHeight="1">
      <c r="A129" s="295" t="s">
        <v>296</v>
      </c>
      <c r="B129" s="292" t="s">
        <v>366</v>
      </c>
      <c r="C129" s="296" t="s">
        <v>367</v>
      </c>
      <c r="D129" s="294"/>
      <c r="E129" s="281">
        <v>2700</v>
      </c>
      <c r="F129" s="281">
        <v>2700</v>
      </c>
      <c r="G129" s="281">
        <v>2700</v>
      </c>
      <c r="H129" s="281">
        <v>2700</v>
      </c>
      <c r="I129" s="281">
        <v>2700</v>
      </c>
      <c r="J129" s="281">
        <v>2700</v>
      </c>
      <c r="K129" s="281">
        <v>2700</v>
      </c>
      <c r="L129" s="281">
        <v>2700</v>
      </c>
      <c r="M129" s="281">
        <v>2700</v>
      </c>
      <c r="N129" s="281">
        <v>2700</v>
      </c>
      <c r="O129" s="281" t="s">
        <v>133</v>
      </c>
      <c r="P129" s="277">
        <v>2700</v>
      </c>
      <c r="Q129" s="283"/>
    </row>
    <row r="130" spans="1:17" ht="30" customHeight="1">
      <c r="A130" s="297" t="s">
        <v>131</v>
      </c>
      <c r="B130" s="274" t="s">
        <v>368</v>
      </c>
      <c r="C130" s="299" t="s">
        <v>369</v>
      </c>
      <c r="D130" s="300"/>
      <c r="E130" s="276" t="s">
        <v>133</v>
      </c>
      <c r="F130" s="282" t="s">
        <v>137</v>
      </c>
      <c r="G130" s="276" t="s">
        <v>133</v>
      </c>
      <c r="H130" s="276" t="s">
        <v>133</v>
      </c>
      <c r="I130" s="276" t="s">
        <v>133</v>
      </c>
      <c r="J130" s="276" t="s">
        <v>133</v>
      </c>
      <c r="K130" s="276" t="s">
        <v>133</v>
      </c>
      <c r="L130" s="276" t="s">
        <v>133</v>
      </c>
      <c r="M130" s="276" t="s">
        <v>133</v>
      </c>
      <c r="N130" s="276" t="s">
        <v>133</v>
      </c>
      <c r="O130" s="276" t="s">
        <v>133</v>
      </c>
      <c r="P130" s="277">
        <v>0</v>
      </c>
    </row>
    <row r="131" spans="1:17" ht="30" customHeight="1">
      <c r="A131" s="295" t="s">
        <v>131</v>
      </c>
      <c r="B131" s="292" t="s">
        <v>635</v>
      </c>
      <c r="C131" s="296" t="s">
        <v>636</v>
      </c>
      <c r="D131" s="294" t="s">
        <v>114</v>
      </c>
      <c r="E131" s="290" t="s">
        <v>137</v>
      </c>
      <c r="F131" s="290" t="s">
        <v>137</v>
      </c>
      <c r="G131" s="290" t="s">
        <v>137</v>
      </c>
      <c r="H131" s="290" t="s">
        <v>137</v>
      </c>
      <c r="I131" s="282" t="s">
        <v>137</v>
      </c>
      <c r="J131" s="290" t="s">
        <v>137</v>
      </c>
      <c r="K131" s="290" t="s">
        <v>137</v>
      </c>
      <c r="L131" s="290" t="s">
        <v>137</v>
      </c>
      <c r="M131" s="282" t="s">
        <v>137</v>
      </c>
      <c r="N131" s="290" t="s">
        <v>137</v>
      </c>
      <c r="O131" s="290" t="s">
        <v>137</v>
      </c>
      <c r="P131" s="277">
        <v>33000</v>
      </c>
      <c r="Q131" s="283"/>
    </row>
    <row r="132" spans="1:17" ht="30" customHeight="1">
      <c r="A132" s="297" t="s">
        <v>154</v>
      </c>
      <c r="B132" s="298" t="s">
        <v>370</v>
      </c>
      <c r="C132" s="299" t="s">
        <v>371</v>
      </c>
      <c r="D132" s="300"/>
      <c r="E132" s="289" t="s">
        <v>150</v>
      </c>
      <c r="F132" s="289" t="s">
        <v>150</v>
      </c>
      <c r="G132" s="289" t="s">
        <v>150</v>
      </c>
      <c r="H132" s="289" t="s">
        <v>150</v>
      </c>
      <c r="I132" s="289" t="s">
        <v>150</v>
      </c>
      <c r="J132" s="289" t="s">
        <v>150</v>
      </c>
      <c r="K132" s="289" t="s">
        <v>150</v>
      </c>
      <c r="L132" s="289" t="s">
        <v>150</v>
      </c>
      <c r="M132" s="289" t="s">
        <v>150</v>
      </c>
      <c r="N132" s="289" t="s">
        <v>150</v>
      </c>
      <c r="O132" s="282" t="s">
        <v>137</v>
      </c>
      <c r="P132" s="277" t="s">
        <v>150</v>
      </c>
    </row>
    <row r="133" spans="1:17" ht="30" customHeight="1">
      <c r="A133" s="295" t="s">
        <v>154</v>
      </c>
      <c r="B133" s="292" t="s">
        <v>372</v>
      </c>
      <c r="C133" s="296" t="s">
        <v>373</v>
      </c>
      <c r="D133" s="294"/>
      <c r="E133" s="276">
        <v>440</v>
      </c>
      <c r="F133" s="276">
        <v>440</v>
      </c>
      <c r="G133" s="276">
        <v>440</v>
      </c>
      <c r="H133" s="276">
        <v>440</v>
      </c>
      <c r="I133" s="276">
        <v>440</v>
      </c>
      <c r="J133" s="276">
        <v>440</v>
      </c>
      <c r="K133" s="276">
        <v>440</v>
      </c>
      <c r="L133" s="276">
        <v>440</v>
      </c>
      <c r="M133" s="276">
        <v>440</v>
      </c>
      <c r="N133" s="276">
        <v>440</v>
      </c>
      <c r="O133" s="290" t="s">
        <v>137</v>
      </c>
      <c r="P133" s="277">
        <v>440</v>
      </c>
      <c r="Q133" s="283"/>
    </row>
    <row r="134" spans="1:17" ht="30" customHeight="1">
      <c r="A134" s="295" t="s">
        <v>154</v>
      </c>
      <c r="B134" s="301" t="s">
        <v>657</v>
      </c>
      <c r="C134" s="296" t="s">
        <v>374</v>
      </c>
      <c r="D134" s="294"/>
      <c r="E134" s="281">
        <v>440</v>
      </c>
      <c r="F134" s="281">
        <v>440</v>
      </c>
      <c r="G134" s="281">
        <v>440</v>
      </c>
      <c r="H134" s="281">
        <v>440</v>
      </c>
      <c r="I134" s="281">
        <v>440</v>
      </c>
      <c r="J134" s="281">
        <v>440</v>
      </c>
      <c r="K134" s="281">
        <v>440</v>
      </c>
      <c r="L134" s="281">
        <v>440</v>
      </c>
      <c r="M134" s="281">
        <v>440</v>
      </c>
      <c r="N134" s="281">
        <v>440</v>
      </c>
      <c r="O134" s="281">
        <v>440</v>
      </c>
      <c r="P134" s="277">
        <v>440</v>
      </c>
      <c r="Q134" s="283"/>
    </row>
    <row r="135" spans="1:17" ht="30" customHeight="1">
      <c r="A135" s="297" t="s">
        <v>154</v>
      </c>
      <c r="B135" s="292" t="s">
        <v>375</v>
      </c>
      <c r="C135" s="299" t="s">
        <v>376</v>
      </c>
      <c r="D135" s="300"/>
      <c r="E135" s="276" t="s">
        <v>133</v>
      </c>
      <c r="F135" s="276" t="s">
        <v>133</v>
      </c>
      <c r="G135" s="276" t="s">
        <v>133</v>
      </c>
      <c r="H135" s="276" t="s">
        <v>133</v>
      </c>
      <c r="I135" s="276" t="s">
        <v>133</v>
      </c>
      <c r="J135" s="276" t="s">
        <v>133</v>
      </c>
      <c r="K135" s="276" t="s">
        <v>133</v>
      </c>
      <c r="L135" s="276" t="s">
        <v>133</v>
      </c>
      <c r="M135" s="276" t="s">
        <v>133</v>
      </c>
      <c r="N135" s="276" t="s">
        <v>133</v>
      </c>
      <c r="O135" s="276" t="s">
        <v>133</v>
      </c>
      <c r="P135" s="277">
        <v>0</v>
      </c>
    </row>
    <row r="136" spans="1:17" ht="30" customHeight="1">
      <c r="A136" s="295" t="s">
        <v>154</v>
      </c>
      <c r="B136" s="292" t="s">
        <v>377</v>
      </c>
      <c r="C136" s="296" t="s">
        <v>378</v>
      </c>
      <c r="D136" s="294"/>
      <c r="E136" s="276">
        <v>1600</v>
      </c>
      <c r="F136" s="276">
        <v>1600</v>
      </c>
      <c r="G136" s="276">
        <v>1600</v>
      </c>
      <c r="H136" s="276">
        <v>1600</v>
      </c>
      <c r="I136" s="276">
        <v>1600</v>
      </c>
      <c r="J136" s="276">
        <v>1600</v>
      </c>
      <c r="K136" s="276">
        <v>1600</v>
      </c>
      <c r="L136" s="276">
        <v>1600</v>
      </c>
      <c r="M136" s="276">
        <v>1600</v>
      </c>
      <c r="N136" s="276">
        <v>1600</v>
      </c>
      <c r="O136" s="276" t="s">
        <v>133</v>
      </c>
      <c r="P136" s="277">
        <v>1600</v>
      </c>
      <c r="Q136" s="283"/>
    </row>
    <row r="137" spans="1:17" ht="30" customHeight="1">
      <c r="A137" s="297" t="s">
        <v>154</v>
      </c>
      <c r="B137" s="274" t="s">
        <v>379</v>
      </c>
      <c r="C137" s="299" t="s">
        <v>380</v>
      </c>
      <c r="D137" s="300"/>
      <c r="E137" s="289" t="s">
        <v>150</v>
      </c>
      <c r="F137" s="289" t="s">
        <v>150</v>
      </c>
      <c r="G137" s="289" t="s">
        <v>150</v>
      </c>
      <c r="H137" s="289" t="s">
        <v>150</v>
      </c>
      <c r="I137" s="289" t="s">
        <v>150</v>
      </c>
      <c r="J137" s="289" t="s">
        <v>150</v>
      </c>
      <c r="K137" s="289" t="s">
        <v>150</v>
      </c>
      <c r="L137" s="289" t="s">
        <v>150</v>
      </c>
      <c r="M137" s="289" t="s">
        <v>150</v>
      </c>
      <c r="N137" s="289" t="s">
        <v>150</v>
      </c>
      <c r="O137" s="276" t="s">
        <v>133</v>
      </c>
      <c r="P137" s="277" t="s">
        <v>150</v>
      </c>
    </row>
    <row r="138" spans="1:17" ht="30" customHeight="1">
      <c r="A138" s="297" t="s">
        <v>154</v>
      </c>
      <c r="B138" s="274" t="s">
        <v>381</v>
      </c>
      <c r="C138" s="299" t="s">
        <v>382</v>
      </c>
      <c r="D138" s="300"/>
      <c r="E138" s="276" t="s">
        <v>133</v>
      </c>
      <c r="F138" s="276" t="s">
        <v>133</v>
      </c>
      <c r="G138" s="276" t="s">
        <v>133</v>
      </c>
      <c r="H138" s="276" t="s">
        <v>133</v>
      </c>
      <c r="I138" s="276" t="s">
        <v>133</v>
      </c>
      <c r="J138" s="276" t="s">
        <v>133</v>
      </c>
      <c r="K138" s="276" t="s">
        <v>133</v>
      </c>
      <c r="L138" s="276" t="s">
        <v>133</v>
      </c>
      <c r="M138" s="276" t="s">
        <v>133</v>
      </c>
      <c r="N138" s="276" t="s">
        <v>133</v>
      </c>
      <c r="O138" s="276" t="s">
        <v>133</v>
      </c>
      <c r="P138" s="277">
        <v>0</v>
      </c>
    </row>
    <row r="139" spans="1:17" ht="30" customHeight="1">
      <c r="A139" s="297" t="s">
        <v>154</v>
      </c>
      <c r="B139" s="302" t="s">
        <v>383</v>
      </c>
      <c r="C139" s="299" t="s">
        <v>384</v>
      </c>
      <c r="D139" s="300"/>
      <c r="E139" s="276" t="s">
        <v>133</v>
      </c>
      <c r="F139" s="276" t="s">
        <v>133</v>
      </c>
      <c r="G139" s="276" t="s">
        <v>133</v>
      </c>
      <c r="H139" s="276" t="s">
        <v>133</v>
      </c>
      <c r="I139" s="276" t="s">
        <v>133</v>
      </c>
      <c r="J139" s="276" t="s">
        <v>133</v>
      </c>
      <c r="K139" s="276" t="s">
        <v>133</v>
      </c>
      <c r="L139" s="276" t="s">
        <v>133</v>
      </c>
      <c r="M139" s="276" t="s">
        <v>133</v>
      </c>
      <c r="N139" s="276" t="s">
        <v>133</v>
      </c>
      <c r="O139" s="276" t="s">
        <v>133</v>
      </c>
      <c r="P139" s="277">
        <v>0</v>
      </c>
    </row>
    <row r="140" spans="1:17" ht="30" customHeight="1">
      <c r="A140" s="297" t="s">
        <v>131</v>
      </c>
      <c r="B140" s="274" t="s">
        <v>385</v>
      </c>
      <c r="C140" s="299" t="s">
        <v>386</v>
      </c>
      <c r="D140" s="300"/>
      <c r="E140" s="289" t="s">
        <v>150</v>
      </c>
      <c r="F140" s="289" t="s">
        <v>150</v>
      </c>
      <c r="G140" s="289" t="s">
        <v>150</v>
      </c>
      <c r="H140" s="289" t="s">
        <v>150</v>
      </c>
      <c r="I140" s="289" t="s">
        <v>150</v>
      </c>
      <c r="J140" s="289" t="s">
        <v>150</v>
      </c>
      <c r="K140" s="289" t="s">
        <v>150</v>
      </c>
      <c r="L140" s="289" t="s">
        <v>150</v>
      </c>
      <c r="M140" s="289" t="s">
        <v>150</v>
      </c>
      <c r="N140" s="289" t="s">
        <v>150</v>
      </c>
      <c r="O140" s="276" t="s">
        <v>133</v>
      </c>
      <c r="P140" s="277" t="s">
        <v>150</v>
      </c>
    </row>
    <row r="141" spans="1:17" ht="30" customHeight="1">
      <c r="A141" s="295" t="s">
        <v>154</v>
      </c>
      <c r="B141" s="292" t="s">
        <v>664</v>
      </c>
      <c r="C141" s="296" t="s">
        <v>387</v>
      </c>
      <c r="D141" s="294"/>
      <c r="E141" s="276">
        <v>350</v>
      </c>
      <c r="F141" s="276">
        <v>350</v>
      </c>
      <c r="G141" s="276">
        <v>350</v>
      </c>
      <c r="H141" s="276">
        <v>350</v>
      </c>
      <c r="I141" s="276">
        <v>350</v>
      </c>
      <c r="J141" s="276">
        <v>350</v>
      </c>
      <c r="K141" s="276">
        <v>350</v>
      </c>
      <c r="L141" s="276">
        <v>350</v>
      </c>
      <c r="M141" s="276">
        <v>350</v>
      </c>
      <c r="N141" s="276">
        <v>350</v>
      </c>
      <c r="O141" s="276">
        <v>350</v>
      </c>
      <c r="P141" s="277">
        <v>350</v>
      </c>
      <c r="Q141" s="283"/>
    </row>
    <row r="142" spans="1:17" ht="30" customHeight="1">
      <c r="A142" s="297" t="s">
        <v>388</v>
      </c>
      <c r="B142" s="274" t="s">
        <v>389</v>
      </c>
      <c r="C142" s="299" t="s">
        <v>390</v>
      </c>
      <c r="D142" s="300"/>
      <c r="E142" s="276" t="s">
        <v>133</v>
      </c>
      <c r="F142" s="276" t="s">
        <v>133</v>
      </c>
      <c r="G142" s="276" t="s">
        <v>133</v>
      </c>
      <c r="H142" s="276" t="s">
        <v>133</v>
      </c>
      <c r="I142" s="276" t="s">
        <v>133</v>
      </c>
      <c r="J142" s="276" t="s">
        <v>133</v>
      </c>
      <c r="K142" s="276" t="s">
        <v>133</v>
      </c>
      <c r="L142" s="276" t="s">
        <v>133</v>
      </c>
      <c r="M142" s="276" t="s">
        <v>133</v>
      </c>
      <c r="N142" s="276" t="s">
        <v>133</v>
      </c>
      <c r="O142" s="276" t="s">
        <v>133</v>
      </c>
      <c r="P142" s="277">
        <v>0</v>
      </c>
    </row>
    <row r="143" spans="1:17" ht="30" customHeight="1">
      <c r="A143" s="297" t="s">
        <v>154</v>
      </c>
      <c r="B143" s="298" t="s">
        <v>391</v>
      </c>
      <c r="C143" s="299" t="s">
        <v>392</v>
      </c>
      <c r="D143" s="300"/>
      <c r="E143" s="282" t="s">
        <v>137</v>
      </c>
      <c r="F143" s="282" t="s">
        <v>137</v>
      </c>
      <c r="G143" s="282" t="s">
        <v>137</v>
      </c>
      <c r="H143" s="282" t="s">
        <v>137</v>
      </c>
      <c r="I143" s="289" t="s">
        <v>150</v>
      </c>
      <c r="J143" s="289" t="s">
        <v>150</v>
      </c>
      <c r="K143" s="289" t="s">
        <v>150</v>
      </c>
      <c r="L143" s="289" t="s">
        <v>150</v>
      </c>
      <c r="M143" s="289" t="s">
        <v>150</v>
      </c>
      <c r="N143" s="289" t="s">
        <v>150</v>
      </c>
      <c r="O143" s="276" t="s">
        <v>133</v>
      </c>
      <c r="P143" s="277" t="s">
        <v>150</v>
      </c>
    </row>
    <row r="144" spans="1:17" ht="30" customHeight="1">
      <c r="A144" s="297" t="s">
        <v>154</v>
      </c>
      <c r="B144" s="303" t="s">
        <v>393</v>
      </c>
      <c r="C144" s="299" t="s">
        <v>394</v>
      </c>
      <c r="D144" s="300"/>
      <c r="E144" s="276" t="s">
        <v>133</v>
      </c>
      <c r="F144" s="276" t="s">
        <v>133</v>
      </c>
      <c r="G144" s="276" t="s">
        <v>133</v>
      </c>
      <c r="H144" s="276" t="s">
        <v>133</v>
      </c>
      <c r="I144" s="276" t="s">
        <v>133</v>
      </c>
      <c r="J144" s="276" t="s">
        <v>133</v>
      </c>
      <c r="K144" s="276" t="s">
        <v>133</v>
      </c>
      <c r="L144" s="276" t="s">
        <v>133</v>
      </c>
      <c r="M144" s="276" t="s">
        <v>133</v>
      </c>
      <c r="N144" s="276" t="s">
        <v>133</v>
      </c>
      <c r="O144" s="282" t="s">
        <v>137</v>
      </c>
      <c r="P144" s="277">
        <v>0</v>
      </c>
    </row>
    <row r="145" spans="1:17" ht="30" customHeight="1">
      <c r="A145" s="297" t="s">
        <v>154</v>
      </c>
      <c r="B145" s="303" t="s">
        <v>395</v>
      </c>
      <c r="C145" s="299" t="s">
        <v>396</v>
      </c>
      <c r="D145" s="300"/>
      <c r="E145" s="276" t="s">
        <v>133</v>
      </c>
      <c r="F145" s="276" t="s">
        <v>133</v>
      </c>
      <c r="G145" s="276" t="s">
        <v>133</v>
      </c>
      <c r="H145" s="276" t="s">
        <v>133</v>
      </c>
      <c r="I145" s="276" t="s">
        <v>133</v>
      </c>
      <c r="J145" s="276" t="s">
        <v>133</v>
      </c>
      <c r="K145" s="276" t="s">
        <v>133</v>
      </c>
      <c r="L145" s="276" t="s">
        <v>133</v>
      </c>
      <c r="M145" s="276" t="s">
        <v>133</v>
      </c>
      <c r="N145" s="276" t="s">
        <v>133</v>
      </c>
      <c r="O145" s="282" t="s">
        <v>137</v>
      </c>
      <c r="P145" s="277">
        <v>0</v>
      </c>
    </row>
    <row r="146" spans="1:17" ht="30" customHeight="1">
      <c r="A146" s="297" t="s">
        <v>131</v>
      </c>
      <c r="B146" s="303" t="s">
        <v>397</v>
      </c>
      <c r="C146" s="299" t="s">
        <v>128</v>
      </c>
      <c r="D146" s="300"/>
      <c r="E146" s="276" t="s">
        <v>133</v>
      </c>
      <c r="F146" s="276" t="s">
        <v>133</v>
      </c>
      <c r="G146" s="276" t="s">
        <v>133</v>
      </c>
      <c r="H146" s="276" t="s">
        <v>133</v>
      </c>
      <c r="I146" s="276" t="s">
        <v>133</v>
      </c>
      <c r="J146" s="276" t="s">
        <v>133</v>
      </c>
      <c r="K146" s="276" t="s">
        <v>133</v>
      </c>
      <c r="L146" s="276" t="s">
        <v>133</v>
      </c>
      <c r="M146" s="276" t="s">
        <v>133</v>
      </c>
      <c r="N146" s="276" t="s">
        <v>133</v>
      </c>
      <c r="O146" s="276" t="s">
        <v>133</v>
      </c>
      <c r="P146" s="277">
        <v>0</v>
      </c>
    </row>
    <row r="147" spans="1:17" ht="30" customHeight="1">
      <c r="A147" s="297" t="s">
        <v>142</v>
      </c>
      <c r="B147" s="469" t="s">
        <v>398</v>
      </c>
      <c r="C147" s="299" t="s">
        <v>399</v>
      </c>
      <c r="D147" s="300"/>
      <c r="E147" s="289" t="s">
        <v>150</v>
      </c>
      <c r="F147" s="289" t="s">
        <v>150</v>
      </c>
      <c r="G147" s="289" t="s">
        <v>150</v>
      </c>
      <c r="H147" s="289" t="s">
        <v>150</v>
      </c>
      <c r="I147" s="289" t="s">
        <v>150</v>
      </c>
      <c r="J147" s="289" t="s">
        <v>150</v>
      </c>
      <c r="K147" s="289" t="s">
        <v>150</v>
      </c>
      <c r="L147" s="289" t="s">
        <v>150</v>
      </c>
      <c r="M147" s="289" t="s">
        <v>150</v>
      </c>
      <c r="N147" s="289" t="s">
        <v>150</v>
      </c>
      <c r="O147" s="276" t="s">
        <v>133</v>
      </c>
      <c r="P147" s="277" t="s">
        <v>150</v>
      </c>
    </row>
    <row r="148" spans="1:17" ht="30" customHeight="1">
      <c r="A148" s="297" t="s">
        <v>142</v>
      </c>
      <c r="B148" s="303" t="s">
        <v>400</v>
      </c>
      <c r="C148" s="299" t="s">
        <v>401</v>
      </c>
      <c r="D148" s="300"/>
      <c r="E148" s="276" t="s">
        <v>133</v>
      </c>
      <c r="F148" s="276" t="s">
        <v>133</v>
      </c>
      <c r="G148" s="276" t="s">
        <v>133</v>
      </c>
      <c r="H148" s="276" t="s">
        <v>133</v>
      </c>
      <c r="I148" s="276" t="s">
        <v>133</v>
      </c>
      <c r="J148" s="276" t="s">
        <v>133</v>
      </c>
      <c r="K148" s="276" t="s">
        <v>133</v>
      </c>
      <c r="L148" s="276" t="s">
        <v>133</v>
      </c>
      <c r="M148" s="276" t="s">
        <v>133</v>
      </c>
      <c r="N148" s="276" t="s">
        <v>133</v>
      </c>
      <c r="O148" s="276" t="s">
        <v>133</v>
      </c>
      <c r="P148" s="277">
        <v>0</v>
      </c>
    </row>
    <row r="149" spans="1:17" ht="30" customHeight="1">
      <c r="A149" s="297" t="s">
        <v>142</v>
      </c>
      <c r="B149" s="303" t="s">
        <v>402</v>
      </c>
      <c r="C149" s="299" t="s">
        <v>403</v>
      </c>
      <c r="D149" s="300" t="s">
        <v>147</v>
      </c>
      <c r="E149" s="276" t="s">
        <v>133</v>
      </c>
      <c r="F149" s="276" t="s">
        <v>133</v>
      </c>
      <c r="G149" s="276" t="s">
        <v>133</v>
      </c>
      <c r="H149" s="276" t="s">
        <v>133</v>
      </c>
      <c r="I149" s="290" t="s">
        <v>137</v>
      </c>
      <c r="J149" s="276" t="s">
        <v>137</v>
      </c>
      <c r="K149" s="276" t="s">
        <v>137</v>
      </c>
      <c r="L149" s="276" t="s">
        <v>137</v>
      </c>
      <c r="M149" s="276" t="s">
        <v>137</v>
      </c>
      <c r="N149" s="276" t="s">
        <v>137</v>
      </c>
      <c r="O149" s="282" t="s">
        <v>137</v>
      </c>
      <c r="P149" s="277">
        <v>0</v>
      </c>
    </row>
    <row r="150" spans="1:17" ht="30" customHeight="1">
      <c r="A150" s="295" t="s">
        <v>142</v>
      </c>
      <c r="B150" s="292" t="s">
        <v>404</v>
      </c>
      <c r="C150" s="296" t="s">
        <v>405</v>
      </c>
      <c r="D150" s="294"/>
      <c r="E150" s="281">
        <v>1600</v>
      </c>
      <c r="F150" s="281">
        <v>1600</v>
      </c>
      <c r="G150" s="281">
        <v>1600</v>
      </c>
      <c r="H150" s="281">
        <v>1600</v>
      </c>
      <c r="I150" s="281">
        <v>1600</v>
      </c>
      <c r="J150" s="281">
        <v>1600</v>
      </c>
      <c r="K150" s="281">
        <v>1600</v>
      </c>
      <c r="L150" s="281">
        <v>1600</v>
      </c>
      <c r="M150" s="281">
        <v>1600</v>
      </c>
      <c r="N150" s="281">
        <v>1600</v>
      </c>
      <c r="O150" s="281" t="s">
        <v>133</v>
      </c>
      <c r="P150" s="277">
        <v>1600</v>
      </c>
      <c r="Q150" s="283"/>
    </row>
    <row r="151" spans="1:17" ht="30" customHeight="1">
      <c r="A151" s="295" t="s">
        <v>142</v>
      </c>
      <c r="B151" s="292" t="s">
        <v>406</v>
      </c>
      <c r="C151" s="296"/>
      <c r="D151" s="294"/>
      <c r="E151" s="282" t="s">
        <v>133</v>
      </c>
      <c r="F151" s="290" t="s">
        <v>133</v>
      </c>
      <c r="G151" s="282" t="s">
        <v>133</v>
      </c>
      <c r="H151" s="282" t="s">
        <v>133</v>
      </c>
      <c r="I151" s="281" t="s">
        <v>133</v>
      </c>
      <c r="J151" s="281" t="s">
        <v>133</v>
      </c>
      <c r="K151" s="281" t="s">
        <v>133</v>
      </c>
      <c r="L151" s="281" t="s">
        <v>133</v>
      </c>
      <c r="M151" s="281" t="s">
        <v>133</v>
      </c>
      <c r="N151" s="281" t="s">
        <v>133</v>
      </c>
      <c r="O151" s="290" t="s">
        <v>137</v>
      </c>
      <c r="P151" s="277">
        <v>1600</v>
      </c>
      <c r="Q151" s="283"/>
    </row>
    <row r="152" spans="1:17" ht="30" customHeight="1">
      <c r="A152" s="295" t="s">
        <v>142</v>
      </c>
      <c r="B152" s="292" t="s">
        <v>407</v>
      </c>
      <c r="C152" s="296" t="s">
        <v>408</v>
      </c>
      <c r="D152" s="294"/>
      <c r="E152" s="282" t="s">
        <v>137</v>
      </c>
      <c r="F152" s="290" t="s">
        <v>137</v>
      </c>
      <c r="G152" s="282" t="s">
        <v>137</v>
      </c>
      <c r="H152" s="282" t="s">
        <v>137</v>
      </c>
      <c r="I152" s="281">
        <v>1600</v>
      </c>
      <c r="J152" s="281">
        <v>1600</v>
      </c>
      <c r="K152" s="281">
        <v>1600</v>
      </c>
      <c r="L152" s="281">
        <v>1600</v>
      </c>
      <c r="M152" s="281">
        <v>1600</v>
      </c>
      <c r="N152" s="281">
        <v>1600</v>
      </c>
      <c r="O152" s="290" t="s">
        <v>137</v>
      </c>
      <c r="P152" s="277">
        <v>1600</v>
      </c>
      <c r="Q152" s="283"/>
    </row>
    <row r="153" spans="1:17" ht="30" customHeight="1">
      <c r="A153" s="295" t="s">
        <v>131</v>
      </c>
      <c r="B153" s="292" t="s">
        <v>409</v>
      </c>
      <c r="C153" s="296" t="s">
        <v>410</v>
      </c>
      <c r="D153" s="294"/>
      <c r="E153" s="281">
        <v>5200</v>
      </c>
      <c r="F153" s="281">
        <v>5200</v>
      </c>
      <c r="G153" s="281">
        <v>5200</v>
      </c>
      <c r="H153" s="281">
        <v>5200</v>
      </c>
      <c r="I153" s="281">
        <v>5200</v>
      </c>
      <c r="J153" s="281">
        <v>5200</v>
      </c>
      <c r="K153" s="281">
        <v>5200</v>
      </c>
      <c r="L153" s="281">
        <v>5200</v>
      </c>
      <c r="M153" s="281">
        <v>5200</v>
      </c>
      <c r="N153" s="281">
        <v>5200</v>
      </c>
      <c r="O153" s="282">
        <v>5200</v>
      </c>
      <c r="P153" s="277">
        <v>5200</v>
      </c>
      <c r="Q153" s="283"/>
    </row>
    <row r="154" spans="1:17" ht="30" customHeight="1">
      <c r="A154" s="297" t="s">
        <v>154</v>
      </c>
      <c r="B154" s="303" t="s">
        <v>411</v>
      </c>
      <c r="C154" s="299" t="s">
        <v>412</v>
      </c>
      <c r="D154" s="300"/>
      <c r="E154" s="289" t="s">
        <v>150</v>
      </c>
      <c r="F154" s="289" t="s">
        <v>150</v>
      </c>
      <c r="G154" s="289" t="s">
        <v>150</v>
      </c>
      <c r="H154" s="289" t="s">
        <v>150</v>
      </c>
      <c r="I154" s="289" t="s">
        <v>150</v>
      </c>
      <c r="J154" s="289" t="s">
        <v>150</v>
      </c>
      <c r="K154" s="289" t="s">
        <v>150</v>
      </c>
      <c r="L154" s="289" t="s">
        <v>150</v>
      </c>
      <c r="M154" s="289" t="s">
        <v>150</v>
      </c>
      <c r="N154" s="289" t="s">
        <v>150</v>
      </c>
      <c r="O154" s="276" t="s">
        <v>133</v>
      </c>
      <c r="P154" s="277" t="s">
        <v>150</v>
      </c>
    </row>
    <row r="155" spans="1:17" ht="30" customHeight="1">
      <c r="A155" s="295" t="s">
        <v>228</v>
      </c>
      <c r="B155" s="292" t="s">
        <v>413</v>
      </c>
      <c r="C155" s="296" t="s">
        <v>414</v>
      </c>
      <c r="D155" s="294" t="s">
        <v>661</v>
      </c>
      <c r="E155" s="276" t="s">
        <v>133</v>
      </c>
      <c r="F155" s="276" t="s">
        <v>133</v>
      </c>
      <c r="G155" s="276" t="s">
        <v>133</v>
      </c>
      <c r="H155" s="276" t="s">
        <v>133</v>
      </c>
      <c r="I155" s="281" t="s">
        <v>133</v>
      </c>
      <c r="J155" s="276" t="s">
        <v>133</v>
      </c>
      <c r="K155" s="276" t="s">
        <v>133</v>
      </c>
      <c r="L155" s="276" t="s">
        <v>133</v>
      </c>
      <c r="M155" s="281" t="s">
        <v>133</v>
      </c>
      <c r="N155" s="276" t="s">
        <v>133</v>
      </c>
      <c r="O155" s="290" t="s">
        <v>137</v>
      </c>
      <c r="P155" s="277">
        <v>0</v>
      </c>
      <c r="Q155" s="283"/>
    </row>
    <row r="156" spans="1:17" ht="30" customHeight="1">
      <c r="A156" s="295" t="s">
        <v>228</v>
      </c>
      <c r="B156" s="292" t="s">
        <v>415</v>
      </c>
      <c r="C156" s="296" t="s">
        <v>416</v>
      </c>
      <c r="D156" s="294"/>
      <c r="E156" s="281">
        <v>1500</v>
      </c>
      <c r="F156" s="281">
        <v>1500</v>
      </c>
      <c r="G156" s="281">
        <v>1500</v>
      </c>
      <c r="H156" s="281">
        <v>1500</v>
      </c>
      <c r="I156" s="281">
        <v>1500</v>
      </c>
      <c r="J156" s="281">
        <v>1500</v>
      </c>
      <c r="K156" s="281">
        <v>1500</v>
      </c>
      <c r="L156" s="281">
        <v>1500</v>
      </c>
      <c r="M156" s="281">
        <v>1500</v>
      </c>
      <c r="N156" s="281">
        <v>1500</v>
      </c>
      <c r="O156" s="276" t="s">
        <v>133</v>
      </c>
      <c r="P156" s="277">
        <v>550</v>
      </c>
      <c r="Q156" s="283"/>
    </row>
    <row r="157" spans="1:17" ht="30" customHeight="1">
      <c r="A157" s="295" t="s">
        <v>228</v>
      </c>
      <c r="B157" s="292" t="s">
        <v>417</v>
      </c>
      <c r="C157" s="296" t="s">
        <v>418</v>
      </c>
      <c r="D157" s="294" t="s">
        <v>661</v>
      </c>
      <c r="E157" s="276">
        <v>5000</v>
      </c>
      <c r="F157" s="276">
        <v>5000</v>
      </c>
      <c r="G157" s="276">
        <v>5000</v>
      </c>
      <c r="H157" s="276">
        <v>5000</v>
      </c>
      <c r="I157" s="276">
        <v>5000</v>
      </c>
      <c r="J157" s="276">
        <v>5000</v>
      </c>
      <c r="K157" s="276">
        <v>5000</v>
      </c>
      <c r="L157" s="276">
        <v>5000</v>
      </c>
      <c r="M157" s="276">
        <v>5000</v>
      </c>
      <c r="N157" s="276">
        <v>5000</v>
      </c>
      <c r="O157" s="290" t="s">
        <v>137</v>
      </c>
      <c r="P157" s="277">
        <v>5000</v>
      </c>
      <c r="Q157" s="283"/>
    </row>
    <row r="158" spans="1:17" ht="30" customHeight="1">
      <c r="A158" s="295" t="s">
        <v>228</v>
      </c>
      <c r="B158" s="292" t="s">
        <v>419</v>
      </c>
      <c r="C158" s="296" t="s">
        <v>420</v>
      </c>
      <c r="D158" s="294"/>
      <c r="E158" s="276">
        <v>8500</v>
      </c>
      <c r="F158" s="276">
        <v>8500</v>
      </c>
      <c r="G158" s="276">
        <v>8500</v>
      </c>
      <c r="H158" s="276">
        <v>8500</v>
      </c>
      <c r="I158" s="276">
        <v>8500</v>
      </c>
      <c r="J158" s="276">
        <v>8500</v>
      </c>
      <c r="K158" s="276">
        <v>8500</v>
      </c>
      <c r="L158" s="276">
        <v>42794</v>
      </c>
      <c r="M158" s="276">
        <v>8500</v>
      </c>
      <c r="N158" s="276">
        <v>8500</v>
      </c>
      <c r="O158" s="276" t="s">
        <v>133</v>
      </c>
      <c r="P158" s="277">
        <v>8500</v>
      </c>
      <c r="Q158" s="283"/>
    </row>
    <row r="159" spans="1:17" ht="30" customHeight="1">
      <c r="A159" s="297" t="s">
        <v>228</v>
      </c>
      <c r="B159" s="274" t="s">
        <v>421</v>
      </c>
      <c r="C159" s="299" t="s">
        <v>422</v>
      </c>
      <c r="D159" s="300"/>
      <c r="E159" s="276" t="s">
        <v>133</v>
      </c>
      <c r="F159" s="276" t="s">
        <v>133</v>
      </c>
      <c r="G159" s="276" t="s">
        <v>133</v>
      </c>
      <c r="H159" s="276" t="s">
        <v>133</v>
      </c>
      <c r="I159" s="276" t="s">
        <v>133</v>
      </c>
      <c r="J159" s="276" t="s">
        <v>133</v>
      </c>
      <c r="K159" s="276" t="s">
        <v>133</v>
      </c>
      <c r="L159" s="276" t="s">
        <v>133</v>
      </c>
      <c r="M159" s="276" t="s">
        <v>133</v>
      </c>
      <c r="N159" s="276" t="s">
        <v>133</v>
      </c>
      <c r="O159" s="282" t="s">
        <v>137</v>
      </c>
      <c r="P159" s="277">
        <v>0</v>
      </c>
    </row>
    <row r="160" spans="1:17" ht="30" customHeight="1">
      <c r="A160" s="297" t="s">
        <v>228</v>
      </c>
      <c r="B160" s="274" t="s">
        <v>423</v>
      </c>
      <c r="C160" s="299" t="s">
        <v>424</v>
      </c>
      <c r="D160" s="300"/>
      <c r="E160" s="276" t="s">
        <v>133</v>
      </c>
      <c r="F160" s="276" t="s">
        <v>133</v>
      </c>
      <c r="G160" s="276" t="s">
        <v>133</v>
      </c>
      <c r="H160" s="276" t="s">
        <v>133</v>
      </c>
      <c r="I160" s="276" t="s">
        <v>133</v>
      </c>
      <c r="J160" s="276" t="s">
        <v>133</v>
      </c>
      <c r="K160" s="276" t="s">
        <v>133</v>
      </c>
      <c r="L160" s="276" t="s">
        <v>133</v>
      </c>
      <c r="M160" s="276" t="s">
        <v>133</v>
      </c>
      <c r="N160" s="276" t="s">
        <v>133</v>
      </c>
      <c r="O160" s="276" t="s">
        <v>133</v>
      </c>
      <c r="P160" s="277">
        <v>0</v>
      </c>
    </row>
    <row r="161" spans="1:17" ht="30" customHeight="1">
      <c r="A161" s="295" t="s">
        <v>228</v>
      </c>
      <c r="B161" s="292" t="s">
        <v>425</v>
      </c>
      <c r="C161" s="296" t="s">
        <v>426</v>
      </c>
      <c r="D161" s="294"/>
      <c r="E161" s="281">
        <v>1350</v>
      </c>
      <c r="F161" s="281">
        <v>1350</v>
      </c>
      <c r="G161" s="281">
        <v>1350</v>
      </c>
      <c r="H161" s="281">
        <v>1350</v>
      </c>
      <c r="I161" s="281">
        <v>1350</v>
      </c>
      <c r="J161" s="281">
        <v>1350</v>
      </c>
      <c r="K161" s="281">
        <v>1350</v>
      </c>
      <c r="L161" s="281">
        <v>1350</v>
      </c>
      <c r="M161" s="281">
        <v>1350</v>
      </c>
      <c r="N161" s="281">
        <v>1350</v>
      </c>
      <c r="O161" s="276" t="s">
        <v>133</v>
      </c>
      <c r="P161" s="277">
        <v>1350</v>
      </c>
      <c r="Q161" s="283"/>
    </row>
    <row r="162" spans="1:17" ht="30" customHeight="1">
      <c r="A162" s="297" t="s">
        <v>134</v>
      </c>
      <c r="B162" s="298" t="s">
        <v>427</v>
      </c>
      <c r="C162" s="299" t="s">
        <v>428</v>
      </c>
      <c r="D162" s="294" t="s">
        <v>114</v>
      </c>
      <c r="E162" s="282" t="s">
        <v>137</v>
      </c>
      <c r="F162" s="282" t="s">
        <v>137</v>
      </c>
      <c r="G162" s="282" t="s">
        <v>137</v>
      </c>
      <c r="H162" s="282" t="s">
        <v>137</v>
      </c>
      <c r="I162" s="289" t="s">
        <v>150</v>
      </c>
      <c r="J162" s="289" t="s">
        <v>150</v>
      </c>
      <c r="K162" s="289" t="s">
        <v>150</v>
      </c>
      <c r="L162" s="289" t="s">
        <v>150</v>
      </c>
      <c r="M162" s="289" t="s">
        <v>150</v>
      </c>
      <c r="N162" s="289" t="s">
        <v>150</v>
      </c>
      <c r="O162" s="282" t="s">
        <v>137</v>
      </c>
      <c r="P162" s="277" t="s">
        <v>150</v>
      </c>
    </row>
    <row r="163" spans="1:17" ht="30" customHeight="1">
      <c r="A163" s="297" t="s">
        <v>131</v>
      </c>
      <c r="B163" s="298" t="s">
        <v>429</v>
      </c>
      <c r="C163" s="299" t="s">
        <v>430</v>
      </c>
      <c r="D163" s="300"/>
      <c r="E163" s="289" t="s">
        <v>150</v>
      </c>
      <c r="F163" s="289" t="s">
        <v>150</v>
      </c>
      <c r="G163" s="289" t="s">
        <v>150</v>
      </c>
      <c r="H163" s="289" t="s">
        <v>150</v>
      </c>
      <c r="I163" s="289" t="s">
        <v>150</v>
      </c>
      <c r="J163" s="289" t="s">
        <v>150</v>
      </c>
      <c r="K163" s="289" t="s">
        <v>150</v>
      </c>
      <c r="L163" s="289" t="s">
        <v>150</v>
      </c>
      <c r="M163" s="289" t="s">
        <v>150</v>
      </c>
      <c r="N163" s="289" t="s">
        <v>150</v>
      </c>
      <c r="O163" s="282" t="s">
        <v>658</v>
      </c>
      <c r="P163" s="277" t="s">
        <v>150</v>
      </c>
      <c r="Q163" s="481" t="s">
        <v>665</v>
      </c>
    </row>
    <row r="164" spans="1:17" ht="30" customHeight="1">
      <c r="A164" s="297" t="s">
        <v>154</v>
      </c>
      <c r="B164" s="274" t="s">
        <v>431</v>
      </c>
      <c r="C164" s="299" t="s">
        <v>432</v>
      </c>
      <c r="D164" s="300"/>
      <c r="E164" s="276" t="s">
        <v>133</v>
      </c>
      <c r="F164" s="276" t="s">
        <v>133</v>
      </c>
      <c r="G164" s="276" t="s">
        <v>133</v>
      </c>
      <c r="H164" s="276" t="s">
        <v>133</v>
      </c>
      <c r="I164" s="276" t="s">
        <v>133</v>
      </c>
      <c r="J164" s="276" t="s">
        <v>133</v>
      </c>
      <c r="K164" s="276" t="s">
        <v>133</v>
      </c>
      <c r="L164" s="276" t="s">
        <v>133</v>
      </c>
      <c r="M164" s="276" t="s">
        <v>133</v>
      </c>
      <c r="N164" s="276" t="s">
        <v>133</v>
      </c>
      <c r="O164" s="276" t="s">
        <v>133</v>
      </c>
      <c r="P164" s="277">
        <v>0</v>
      </c>
    </row>
  </sheetData>
  <autoFilter ref="A9:P164"/>
  <mergeCells count="1">
    <mergeCell ref="P4:P7"/>
  </mergeCells>
  <conditionalFormatting sqref="E7:O8">
    <cfRule type="cellIs" dxfId="123" priority="88" operator="equal">
      <formula>"T"</formula>
    </cfRule>
    <cfRule type="cellIs" dxfId="122" priority="89" operator="equal">
      <formula>"N"</formula>
    </cfRule>
    <cfRule type="cellIs" dxfId="121" priority="90" operator="equal">
      <formula>"S"</formula>
    </cfRule>
  </conditionalFormatting>
  <conditionalFormatting sqref="O26:O31 O35:O37 E77:F77 O46 O39:O41 O136 E31:H36 E144 E19:H19 E24:H24 E83:H83 E94:H94 E64:N64 E57:N57 E54:N54 I29:N29 E111:M111 E133:H133 E135:H136 E140:H140 E142:H142 E153:H153 E163:H163 H120:J120 E121:H121 I34:N35 H77:N77 E73:N73 E75:N75 E89:N89 E96:N96 E27:N27 E154:N156 E159:N159 E161:N162 E20:N21 O15:O18 O22:O24 E42:O44 E9:O14 E112:O112 E122:O122 E124:O130 E132:O132 E137:O137 E139:O139 E143:O143 E146:O146 E148:O149 E158:O158 E151:O152 G144:O144 N119:O120 N123:O123 O20 E28:H28 E59:H62 I58:N62 E81:N81 O108:O109 E115:O115 E85:H86 O33 E101:O103 E67:N71 O52:O75 O77:O100 E117:O118">
    <cfRule type="cellIs" dxfId="120" priority="87" stopIfTrue="1" operator="equal">
      <formula>"o"</formula>
    </cfRule>
  </conditionalFormatting>
  <conditionalFormatting sqref="E119:F119 L119:M119 E123:F123 L123:M123 E141 H119:J119 H123:J123 I121:N121 I133:N133 I163:N163 I153:N153 I142:N142 I140:N140 I135:N136 E104:N105 E138:N138 E147:N147 E164:N164 E157:N157 E160:N160 E150:N150 E145:N145 E131:N131 E113:N113 E116:N116 E106:O107 E114:O114 E108:N109 E110:O110 E134:O134 G141:O141">
    <cfRule type="cellIs" dxfId="119" priority="84" operator="equal">
      <formula>"NA"</formula>
    </cfRule>
    <cfRule type="cellIs" dxfId="118" priority="85" operator="equal">
      <formula>"S"</formula>
    </cfRule>
  </conditionalFormatting>
  <conditionalFormatting sqref="O104:O105">
    <cfRule type="cellIs" dxfId="117" priority="83" stopIfTrue="1" operator="equal">
      <formula>"o"</formula>
    </cfRule>
  </conditionalFormatting>
  <conditionalFormatting sqref="O116">
    <cfRule type="cellIs" dxfId="116" priority="75" stopIfTrue="1" operator="equal">
      <formula>"o"</formula>
    </cfRule>
  </conditionalFormatting>
  <conditionalFormatting sqref="K119 G119">
    <cfRule type="cellIs" dxfId="115" priority="73" stopIfTrue="1" operator="equal">
      <formula>"o"</formula>
    </cfRule>
  </conditionalFormatting>
  <conditionalFormatting sqref="L120:M120 E120:F120">
    <cfRule type="cellIs" dxfId="114" priority="72" stopIfTrue="1" operator="equal">
      <formula>"o"</formula>
    </cfRule>
  </conditionalFormatting>
  <conditionalFormatting sqref="O133">
    <cfRule type="cellIs" dxfId="113" priority="66" stopIfTrue="1" operator="equal">
      <formula>"o"</formula>
    </cfRule>
  </conditionalFormatting>
  <conditionalFormatting sqref="O138">
    <cfRule type="cellIs" dxfId="112" priority="63" stopIfTrue="1" operator="equal">
      <formula>"o"</formula>
    </cfRule>
  </conditionalFormatting>
  <conditionalFormatting sqref="O147">
    <cfRule type="cellIs" dxfId="111" priority="57" stopIfTrue="1" operator="equal">
      <formula>"o"</formula>
    </cfRule>
  </conditionalFormatting>
  <conditionalFormatting sqref="O150">
    <cfRule type="cellIs" dxfId="110" priority="54" stopIfTrue="1" operator="equal">
      <formula>"o"</formula>
    </cfRule>
  </conditionalFormatting>
  <conditionalFormatting sqref="O153">
    <cfRule type="cellIs" dxfId="109" priority="53" stopIfTrue="1" operator="equal">
      <formula>"o"</formula>
    </cfRule>
  </conditionalFormatting>
  <conditionalFormatting sqref="O156">
    <cfRule type="cellIs" dxfId="108" priority="51" stopIfTrue="1" operator="equal">
      <formula>"o"</formula>
    </cfRule>
  </conditionalFormatting>
  <conditionalFormatting sqref="O157">
    <cfRule type="cellIs" dxfId="107" priority="49" stopIfTrue="1" operator="equal">
      <formula>"o"</formula>
    </cfRule>
  </conditionalFormatting>
  <conditionalFormatting sqref="O162">
    <cfRule type="cellIs" dxfId="106" priority="44" stopIfTrue="1" operator="equal">
      <formula>"o"</formula>
    </cfRule>
  </conditionalFormatting>
  <conditionalFormatting sqref="O160">
    <cfRule type="cellIs" dxfId="105" priority="43" stopIfTrue="1" operator="equal">
      <formula>"o"</formula>
    </cfRule>
  </conditionalFormatting>
  <conditionalFormatting sqref="G120">
    <cfRule type="cellIs" dxfId="104" priority="39" stopIfTrue="1" operator="equal">
      <formula>"o"</formula>
    </cfRule>
  </conditionalFormatting>
  <conditionalFormatting sqref="K120">
    <cfRule type="cellIs" dxfId="103" priority="38" stopIfTrue="1" operator="equal">
      <formula>"o"</formula>
    </cfRule>
  </conditionalFormatting>
  <conditionalFormatting sqref="O121">
    <cfRule type="cellIs" dxfId="102" priority="36" stopIfTrue="1" operator="equal">
      <formula>"o"</formula>
    </cfRule>
  </conditionalFormatting>
  <conditionalFormatting sqref="K123">
    <cfRule type="cellIs" dxfId="101" priority="34" stopIfTrue="1" operator="equal">
      <formula>"o"</formula>
    </cfRule>
  </conditionalFormatting>
  <conditionalFormatting sqref="G123">
    <cfRule type="cellIs" dxfId="100" priority="33" stopIfTrue="1" operator="equal">
      <formula>"o"</formula>
    </cfRule>
  </conditionalFormatting>
  <conditionalFormatting sqref="O131">
    <cfRule type="cellIs" dxfId="99" priority="31" stopIfTrue="1" operator="equal">
      <formula>"o"</formula>
    </cfRule>
  </conditionalFormatting>
  <conditionalFormatting sqref="O135">
    <cfRule type="cellIs" dxfId="98" priority="27" stopIfTrue="1" operator="equal">
      <formula>"o"</formula>
    </cfRule>
  </conditionalFormatting>
  <conditionalFormatting sqref="F141">
    <cfRule type="cellIs" dxfId="97" priority="24" stopIfTrue="1" operator="equal">
      <formula>"o"</formula>
    </cfRule>
  </conditionalFormatting>
  <conditionalFormatting sqref="F144">
    <cfRule type="cellIs" dxfId="96" priority="22" stopIfTrue="1" operator="equal">
      <formula>"o"</formula>
    </cfRule>
  </conditionalFormatting>
  <conditionalFormatting sqref="O140">
    <cfRule type="cellIs" dxfId="95" priority="21" stopIfTrue="1" operator="equal">
      <formula>"o"</formula>
    </cfRule>
  </conditionalFormatting>
  <conditionalFormatting sqref="O142">
    <cfRule type="cellIs" dxfId="94" priority="20" stopIfTrue="1" operator="equal">
      <formula>"o"</formula>
    </cfRule>
  </conditionalFormatting>
  <conditionalFormatting sqref="O145">
    <cfRule type="cellIs" dxfId="93" priority="18" stopIfTrue="1" operator="equal">
      <formula>"o"</formula>
    </cfRule>
  </conditionalFormatting>
  <conditionalFormatting sqref="O154:O155">
    <cfRule type="cellIs" dxfId="92" priority="16" stopIfTrue="1" operator="equal">
      <formula>"o"</formula>
    </cfRule>
  </conditionalFormatting>
  <conditionalFormatting sqref="O159">
    <cfRule type="cellIs" dxfId="91" priority="15" stopIfTrue="1" operator="equal">
      <formula>"o"</formula>
    </cfRule>
  </conditionalFormatting>
  <conditionalFormatting sqref="O161">
    <cfRule type="cellIs" dxfId="90" priority="13" stopIfTrue="1" operator="equal">
      <formula>"o"</formula>
    </cfRule>
  </conditionalFormatting>
  <conditionalFormatting sqref="O163:O164">
    <cfRule type="cellIs" dxfId="89" priority="12" stopIfTrue="1" operator="equal">
      <formula>"o"</formula>
    </cfRule>
  </conditionalFormatting>
  <conditionalFormatting sqref="O113">
    <cfRule type="cellIs" dxfId="88" priority="7" stopIfTrue="1" operator="equal">
      <formula>"o"</formula>
    </cfRule>
  </conditionalFormatting>
  <conditionalFormatting sqref="N111">
    <cfRule type="cellIs" dxfId="87" priority="4" stopIfTrue="1" operator="equal">
      <formula>"o"</formula>
    </cfRule>
  </conditionalFormatting>
  <conditionalFormatting sqref="O111">
    <cfRule type="cellIs" dxfId="86" priority="5" operator="equal">
      <formula>"NA"</formula>
    </cfRule>
    <cfRule type="cellIs" dxfId="85" priority="6" operator="equal">
      <formula>"S"</formula>
    </cfRule>
  </conditionalFormatting>
  <conditionalFormatting sqref="O21">
    <cfRule type="cellIs" dxfId="84" priority="3" stopIfTrue="1" operator="equal">
      <formula>"o"</formula>
    </cfRule>
  </conditionalFormatting>
  <printOptions horizontalCentered="1" verticalCentered="1"/>
  <pageMargins left="0.19685039370078741" right="0.11811023622047245" top="0.35433070866141736" bottom="0.35433070866141736" header="0.31496062992125984" footer="0.31496062992125984"/>
  <pageSetup paperSize="9" scale="28" fitToHeight="3" orientation="landscape" r:id="rId1"/>
  <ignoredErrors>
    <ignoredError sqref="C9:C57 C58:C67 C86:C90 C91:C101 C102:C118 C68 C69:C83 C84:C85 C119:C16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pageSetUpPr fitToPage="1"/>
  </sheetPr>
  <dimension ref="A1:J61"/>
  <sheetViews>
    <sheetView showGridLines="0" tabSelected="1" zoomScale="70" zoomScaleNormal="70" zoomScaleSheetLayoutView="70" workbookViewId="0">
      <pane xSplit="1" ySplit="1" topLeftCell="B2" activePane="bottomRight" state="frozen"/>
      <selection activeCell="J2" sqref="J2"/>
      <selection pane="topRight" activeCell="J2" sqref="J2"/>
      <selection pane="bottomLeft" activeCell="J2" sqref="J2"/>
      <selection pane="bottomRight" activeCell="J1" sqref="J1:K2"/>
    </sheetView>
  </sheetViews>
  <sheetFormatPr defaultRowHeight="16.5" customHeight="1"/>
  <cols>
    <col min="1" max="1" width="4" style="306" customWidth="1"/>
    <col min="2" max="2" width="70.7109375" style="313" customWidth="1"/>
    <col min="3" max="3" width="11" style="307" customWidth="1"/>
    <col min="4" max="4" width="11" style="313" customWidth="1"/>
    <col min="5" max="5" width="70.7109375" style="313" customWidth="1"/>
    <col min="6" max="6" width="11" style="307" customWidth="1"/>
    <col min="7" max="7" width="11" style="313" customWidth="1"/>
    <col min="8" max="8" width="70.7109375" style="313" customWidth="1"/>
    <col min="9" max="9" width="11" style="307" customWidth="1"/>
    <col min="10" max="10" width="11" style="313" customWidth="1"/>
    <col min="11" max="249" width="9.140625" style="313"/>
    <col min="250" max="250" width="4" style="313" customWidth="1"/>
    <col min="251" max="251" width="70.7109375" style="313" customWidth="1"/>
    <col min="252" max="253" width="11" style="313" customWidth="1"/>
    <col min="254" max="254" width="70.7109375" style="313" customWidth="1"/>
    <col min="255" max="256" width="11" style="313" customWidth="1"/>
    <col min="257" max="257" width="70.7109375" style="313" customWidth="1"/>
    <col min="258" max="259" width="11" style="313" customWidth="1"/>
    <col min="260" max="260" width="70.7109375" style="313" customWidth="1"/>
    <col min="261" max="262" width="11" style="313" customWidth="1"/>
    <col min="263" max="263" width="73.85546875" style="313" bestFit="1" customWidth="1"/>
    <col min="264" max="264" width="1" style="313" customWidth="1"/>
    <col min="265" max="265" width="13.28515625" style="313" customWidth="1"/>
    <col min="266" max="266" width="12" style="313" customWidth="1"/>
    <col min="267" max="505" width="9.140625" style="313"/>
    <col min="506" max="506" width="4" style="313" customWidth="1"/>
    <col min="507" max="507" width="70.7109375" style="313" customWidth="1"/>
    <col min="508" max="509" width="11" style="313" customWidth="1"/>
    <col min="510" max="510" width="70.7109375" style="313" customWidth="1"/>
    <col min="511" max="512" width="11" style="313" customWidth="1"/>
    <col min="513" max="513" width="70.7109375" style="313" customWidth="1"/>
    <col min="514" max="515" width="11" style="313" customWidth="1"/>
    <col min="516" max="516" width="70.7109375" style="313" customWidth="1"/>
    <col min="517" max="518" width="11" style="313" customWidth="1"/>
    <col min="519" max="519" width="73.85546875" style="313" bestFit="1" customWidth="1"/>
    <col min="520" max="520" width="1" style="313" customWidth="1"/>
    <col min="521" max="521" width="13.28515625" style="313" customWidth="1"/>
    <col min="522" max="522" width="12" style="313" customWidth="1"/>
    <col min="523" max="761" width="9.140625" style="313"/>
    <col min="762" max="762" width="4" style="313" customWidth="1"/>
    <col min="763" max="763" width="70.7109375" style="313" customWidth="1"/>
    <col min="764" max="765" width="11" style="313" customWidth="1"/>
    <col min="766" max="766" width="70.7109375" style="313" customWidth="1"/>
    <col min="767" max="768" width="11" style="313" customWidth="1"/>
    <col min="769" max="769" width="70.7109375" style="313" customWidth="1"/>
    <col min="770" max="771" width="11" style="313" customWidth="1"/>
    <col min="772" max="772" width="70.7109375" style="313" customWidth="1"/>
    <col min="773" max="774" width="11" style="313" customWidth="1"/>
    <col min="775" max="775" width="73.85546875" style="313" bestFit="1" customWidth="1"/>
    <col min="776" max="776" width="1" style="313" customWidth="1"/>
    <col min="777" max="777" width="13.28515625" style="313" customWidth="1"/>
    <col min="778" max="778" width="12" style="313" customWidth="1"/>
    <col min="779" max="1017" width="9.140625" style="313"/>
    <col min="1018" max="1018" width="4" style="313" customWidth="1"/>
    <col min="1019" max="1019" width="70.7109375" style="313" customWidth="1"/>
    <col min="1020" max="1021" width="11" style="313" customWidth="1"/>
    <col min="1022" max="1022" width="70.7109375" style="313" customWidth="1"/>
    <col min="1023" max="1024" width="11" style="313" customWidth="1"/>
    <col min="1025" max="1025" width="70.7109375" style="313" customWidth="1"/>
    <col min="1026" max="1027" width="11" style="313" customWidth="1"/>
    <col min="1028" max="1028" width="70.7109375" style="313" customWidth="1"/>
    <col min="1029" max="1030" width="11" style="313" customWidth="1"/>
    <col min="1031" max="1031" width="73.85546875" style="313" bestFit="1" customWidth="1"/>
    <col min="1032" max="1032" width="1" style="313" customWidth="1"/>
    <col min="1033" max="1033" width="13.28515625" style="313" customWidth="1"/>
    <col min="1034" max="1034" width="12" style="313" customWidth="1"/>
    <col min="1035" max="1273" width="9.140625" style="313"/>
    <col min="1274" max="1274" width="4" style="313" customWidth="1"/>
    <col min="1275" max="1275" width="70.7109375" style="313" customWidth="1"/>
    <col min="1276" max="1277" width="11" style="313" customWidth="1"/>
    <col min="1278" max="1278" width="70.7109375" style="313" customWidth="1"/>
    <col min="1279" max="1280" width="11" style="313" customWidth="1"/>
    <col min="1281" max="1281" width="70.7109375" style="313" customWidth="1"/>
    <col min="1282" max="1283" width="11" style="313" customWidth="1"/>
    <col min="1284" max="1284" width="70.7109375" style="313" customWidth="1"/>
    <col min="1285" max="1286" width="11" style="313" customWidth="1"/>
    <col min="1287" max="1287" width="73.85546875" style="313" bestFit="1" customWidth="1"/>
    <col min="1288" max="1288" width="1" style="313" customWidth="1"/>
    <col min="1289" max="1289" width="13.28515625" style="313" customWidth="1"/>
    <col min="1290" max="1290" width="12" style="313" customWidth="1"/>
    <col min="1291" max="1529" width="9.140625" style="313"/>
    <col min="1530" max="1530" width="4" style="313" customWidth="1"/>
    <col min="1531" max="1531" width="70.7109375" style="313" customWidth="1"/>
    <col min="1532" max="1533" width="11" style="313" customWidth="1"/>
    <col min="1534" max="1534" width="70.7109375" style="313" customWidth="1"/>
    <col min="1535" max="1536" width="11" style="313" customWidth="1"/>
    <col min="1537" max="1537" width="70.7109375" style="313" customWidth="1"/>
    <col min="1538" max="1539" width="11" style="313" customWidth="1"/>
    <col min="1540" max="1540" width="70.7109375" style="313" customWidth="1"/>
    <col min="1541" max="1542" width="11" style="313" customWidth="1"/>
    <col min="1543" max="1543" width="73.85546875" style="313" bestFit="1" customWidth="1"/>
    <col min="1544" max="1544" width="1" style="313" customWidth="1"/>
    <col min="1545" max="1545" width="13.28515625" style="313" customWidth="1"/>
    <col min="1546" max="1546" width="12" style="313" customWidth="1"/>
    <col min="1547" max="1785" width="9.140625" style="313"/>
    <col min="1786" max="1786" width="4" style="313" customWidth="1"/>
    <col min="1787" max="1787" width="70.7109375" style="313" customWidth="1"/>
    <col min="1788" max="1789" width="11" style="313" customWidth="1"/>
    <col min="1790" max="1790" width="70.7109375" style="313" customWidth="1"/>
    <col min="1791" max="1792" width="11" style="313" customWidth="1"/>
    <col min="1793" max="1793" width="70.7109375" style="313" customWidth="1"/>
    <col min="1794" max="1795" width="11" style="313" customWidth="1"/>
    <col min="1796" max="1796" width="70.7109375" style="313" customWidth="1"/>
    <col min="1797" max="1798" width="11" style="313" customWidth="1"/>
    <col min="1799" max="1799" width="73.85546875" style="313" bestFit="1" customWidth="1"/>
    <col min="1800" max="1800" width="1" style="313" customWidth="1"/>
    <col min="1801" max="1801" width="13.28515625" style="313" customWidth="1"/>
    <col min="1802" max="1802" width="12" style="313" customWidth="1"/>
    <col min="1803" max="2041" width="9.140625" style="313"/>
    <col min="2042" max="2042" width="4" style="313" customWidth="1"/>
    <col min="2043" max="2043" width="70.7109375" style="313" customWidth="1"/>
    <col min="2044" max="2045" width="11" style="313" customWidth="1"/>
    <col min="2046" max="2046" width="70.7109375" style="313" customWidth="1"/>
    <col min="2047" max="2048" width="11" style="313" customWidth="1"/>
    <col min="2049" max="2049" width="70.7109375" style="313" customWidth="1"/>
    <col min="2050" max="2051" width="11" style="313" customWidth="1"/>
    <col min="2052" max="2052" width="70.7109375" style="313" customWidth="1"/>
    <col min="2053" max="2054" width="11" style="313" customWidth="1"/>
    <col min="2055" max="2055" width="73.85546875" style="313" bestFit="1" customWidth="1"/>
    <col min="2056" max="2056" width="1" style="313" customWidth="1"/>
    <col min="2057" max="2057" width="13.28515625" style="313" customWidth="1"/>
    <col min="2058" max="2058" width="12" style="313" customWidth="1"/>
    <col min="2059" max="2297" width="9.140625" style="313"/>
    <col min="2298" max="2298" width="4" style="313" customWidth="1"/>
    <col min="2299" max="2299" width="70.7109375" style="313" customWidth="1"/>
    <col min="2300" max="2301" width="11" style="313" customWidth="1"/>
    <col min="2302" max="2302" width="70.7109375" style="313" customWidth="1"/>
    <col min="2303" max="2304" width="11" style="313" customWidth="1"/>
    <col min="2305" max="2305" width="70.7109375" style="313" customWidth="1"/>
    <col min="2306" max="2307" width="11" style="313" customWidth="1"/>
    <col min="2308" max="2308" width="70.7109375" style="313" customWidth="1"/>
    <col min="2309" max="2310" width="11" style="313" customWidth="1"/>
    <col min="2311" max="2311" width="73.85546875" style="313" bestFit="1" customWidth="1"/>
    <col min="2312" max="2312" width="1" style="313" customWidth="1"/>
    <col min="2313" max="2313" width="13.28515625" style="313" customWidth="1"/>
    <col min="2314" max="2314" width="12" style="313" customWidth="1"/>
    <col min="2315" max="2553" width="9.140625" style="313"/>
    <col min="2554" max="2554" width="4" style="313" customWidth="1"/>
    <col min="2555" max="2555" width="70.7109375" style="313" customWidth="1"/>
    <col min="2556" max="2557" width="11" style="313" customWidth="1"/>
    <col min="2558" max="2558" width="70.7109375" style="313" customWidth="1"/>
    <col min="2559" max="2560" width="11" style="313" customWidth="1"/>
    <col min="2561" max="2561" width="70.7109375" style="313" customWidth="1"/>
    <col min="2562" max="2563" width="11" style="313" customWidth="1"/>
    <col min="2564" max="2564" width="70.7109375" style="313" customWidth="1"/>
    <col min="2565" max="2566" width="11" style="313" customWidth="1"/>
    <col min="2567" max="2567" width="73.85546875" style="313" bestFit="1" customWidth="1"/>
    <col min="2568" max="2568" width="1" style="313" customWidth="1"/>
    <col min="2569" max="2569" width="13.28515625" style="313" customWidth="1"/>
    <col min="2570" max="2570" width="12" style="313" customWidth="1"/>
    <col min="2571" max="2809" width="9.140625" style="313"/>
    <col min="2810" max="2810" width="4" style="313" customWidth="1"/>
    <col min="2811" max="2811" width="70.7109375" style="313" customWidth="1"/>
    <col min="2812" max="2813" width="11" style="313" customWidth="1"/>
    <col min="2814" max="2814" width="70.7109375" style="313" customWidth="1"/>
    <col min="2815" max="2816" width="11" style="313" customWidth="1"/>
    <col min="2817" max="2817" width="70.7109375" style="313" customWidth="1"/>
    <col min="2818" max="2819" width="11" style="313" customWidth="1"/>
    <col min="2820" max="2820" width="70.7109375" style="313" customWidth="1"/>
    <col min="2821" max="2822" width="11" style="313" customWidth="1"/>
    <col min="2823" max="2823" width="73.85546875" style="313" bestFit="1" customWidth="1"/>
    <col min="2824" max="2824" width="1" style="313" customWidth="1"/>
    <col min="2825" max="2825" width="13.28515625" style="313" customWidth="1"/>
    <col min="2826" max="2826" width="12" style="313" customWidth="1"/>
    <col min="2827" max="3065" width="9.140625" style="313"/>
    <col min="3066" max="3066" width="4" style="313" customWidth="1"/>
    <col min="3067" max="3067" width="70.7109375" style="313" customWidth="1"/>
    <col min="3068" max="3069" width="11" style="313" customWidth="1"/>
    <col min="3070" max="3070" width="70.7109375" style="313" customWidth="1"/>
    <col min="3071" max="3072" width="11" style="313" customWidth="1"/>
    <col min="3073" max="3073" width="70.7109375" style="313" customWidth="1"/>
    <col min="3074" max="3075" width="11" style="313" customWidth="1"/>
    <col min="3076" max="3076" width="70.7109375" style="313" customWidth="1"/>
    <col min="3077" max="3078" width="11" style="313" customWidth="1"/>
    <col min="3079" max="3079" width="73.85546875" style="313" bestFit="1" customWidth="1"/>
    <col min="3080" max="3080" width="1" style="313" customWidth="1"/>
    <col min="3081" max="3081" width="13.28515625" style="313" customWidth="1"/>
    <col min="3082" max="3082" width="12" style="313" customWidth="1"/>
    <col min="3083" max="3321" width="9.140625" style="313"/>
    <col min="3322" max="3322" width="4" style="313" customWidth="1"/>
    <col min="3323" max="3323" width="70.7109375" style="313" customWidth="1"/>
    <col min="3324" max="3325" width="11" style="313" customWidth="1"/>
    <col min="3326" max="3326" width="70.7109375" style="313" customWidth="1"/>
    <col min="3327" max="3328" width="11" style="313" customWidth="1"/>
    <col min="3329" max="3329" width="70.7109375" style="313" customWidth="1"/>
    <col min="3330" max="3331" width="11" style="313" customWidth="1"/>
    <col min="3332" max="3332" width="70.7109375" style="313" customWidth="1"/>
    <col min="3333" max="3334" width="11" style="313" customWidth="1"/>
    <col min="3335" max="3335" width="73.85546875" style="313" bestFit="1" customWidth="1"/>
    <col min="3336" max="3336" width="1" style="313" customWidth="1"/>
    <col min="3337" max="3337" width="13.28515625" style="313" customWidth="1"/>
    <col min="3338" max="3338" width="12" style="313" customWidth="1"/>
    <col min="3339" max="3577" width="9.140625" style="313"/>
    <col min="3578" max="3578" width="4" style="313" customWidth="1"/>
    <col min="3579" max="3579" width="70.7109375" style="313" customWidth="1"/>
    <col min="3580" max="3581" width="11" style="313" customWidth="1"/>
    <col min="3582" max="3582" width="70.7109375" style="313" customWidth="1"/>
    <col min="3583" max="3584" width="11" style="313" customWidth="1"/>
    <col min="3585" max="3585" width="70.7109375" style="313" customWidth="1"/>
    <col min="3586" max="3587" width="11" style="313" customWidth="1"/>
    <col min="3588" max="3588" width="70.7109375" style="313" customWidth="1"/>
    <col min="3589" max="3590" width="11" style="313" customWidth="1"/>
    <col min="3591" max="3591" width="73.85546875" style="313" bestFit="1" customWidth="1"/>
    <col min="3592" max="3592" width="1" style="313" customWidth="1"/>
    <col min="3593" max="3593" width="13.28515625" style="313" customWidth="1"/>
    <col min="3594" max="3594" width="12" style="313" customWidth="1"/>
    <col min="3595" max="3833" width="9.140625" style="313"/>
    <col min="3834" max="3834" width="4" style="313" customWidth="1"/>
    <col min="3835" max="3835" width="70.7109375" style="313" customWidth="1"/>
    <col min="3836" max="3837" width="11" style="313" customWidth="1"/>
    <col min="3838" max="3838" width="70.7109375" style="313" customWidth="1"/>
    <col min="3839" max="3840" width="11" style="313" customWidth="1"/>
    <col min="3841" max="3841" width="70.7109375" style="313" customWidth="1"/>
    <col min="3842" max="3843" width="11" style="313" customWidth="1"/>
    <col min="3844" max="3844" width="70.7109375" style="313" customWidth="1"/>
    <col min="3845" max="3846" width="11" style="313" customWidth="1"/>
    <col min="3847" max="3847" width="73.85546875" style="313" bestFit="1" customWidth="1"/>
    <col min="3848" max="3848" width="1" style="313" customWidth="1"/>
    <col min="3849" max="3849" width="13.28515625" style="313" customWidth="1"/>
    <col min="3850" max="3850" width="12" style="313" customWidth="1"/>
    <col min="3851" max="4089" width="9.140625" style="313"/>
    <col min="4090" max="4090" width="4" style="313" customWidth="1"/>
    <col min="4091" max="4091" width="70.7109375" style="313" customWidth="1"/>
    <col min="4092" max="4093" width="11" style="313" customWidth="1"/>
    <col min="4094" max="4094" width="70.7109375" style="313" customWidth="1"/>
    <col min="4095" max="4096" width="11" style="313" customWidth="1"/>
    <col min="4097" max="4097" width="70.7109375" style="313" customWidth="1"/>
    <col min="4098" max="4099" width="11" style="313" customWidth="1"/>
    <col min="4100" max="4100" width="70.7109375" style="313" customWidth="1"/>
    <col min="4101" max="4102" width="11" style="313" customWidth="1"/>
    <col min="4103" max="4103" width="73.85546875" style="313" bestFit="1" customWidth="1"/>
    <col min="4104" max="4104" width="1" style="313" customWidth="1"/>
    <col min="4105" max="4105" width="13.28515625" style="313" customWidth="1"/>
    <col min="4106" max="4106" width="12" style="313" customWidth="1"/>
    <col min="4107" max="4345" width="9.140625" style="313"/>
    <col min="4346" max="4346" width="4" style="313" customWidth="1"/>
    <col min="4347" max="4347" width="70.7109375" style="313" customWidth="1"/>
    <col min="4348" max="4349" width="11" style="313" customWidth="1"/>
    <col min="4350" max="4350" width="70.7109375" style="313" customWidth="1"/>
    <col min="4351" max="4352" width="11" style="313" customWidth="1"/>
    <col min="4353" max="4353" width="70.7109375" style="313" customWidth="1"/>
    <col min="4354" max="4355" width="11" style="313" customWidth="1"/>
    <col min="4356" max="4356" width="70.7109375" style="313" customWidth="1"/>
    <col min="4357" max="4358" width="11" style="313" customWidth="1"/>
    <col min="4359" max="4359" width="73.85546875" style="313" bestFit="1" customWidth="1"/>
    <col min="4360" max="4360" width="1" style="313" customWidth="1"/>
    <col min="4361" max="4361" width="13.28515625" style="313" customWidth="1"/>
    <col min="4362" max="4362" width="12" style="313" customWidth="1"/>
    <col min="4363" max="4601" width="9.140625" style="313"/>
    <col min="4602" max="4602" width="4" style="313" customWidth="1"/>
    <col min="4603" max="4603" width="70.7109375" style="313" customWidth="1"/>
    <col min="4604" max="4605" width="11" style="313" customWidth="1"/>
    <col min="4606" max="4606" width="70.7109375" style="313" customWidth="1"/>
    <col min="4607" max="4608" width="11" style="313" customWidth="1"/>
    <col min="4609" max="4609" width="70.7109375" style="313" customWidth="1"/>
    <col min="4610" max="4611" width="11" style="313" customWidth="1"/>
    <col min="4612" max="4612" width="70.7109375" style="313" customWidth="1"/>
    <col min="4613" max="4614" width="11" style="313" customWidth="1"/>
    <col min="4615" max="4615" width="73.85546875" style="313" bestFit="1" customWidth="1"/>
    <col min="4616" max="4616" width="1" style="313" customWidth="1"/>
    <col min="4617" max="4617" width="13.28515625" style="313" customWidth="1"/>
    <col min="4618" max="4618" width="12" style="313" customWidth="1"/>
    <col min="4619" max="4857" width="9.140625" style="313"/>
    <col min="4858" max="4858" width="4" style="313" customWidth="1"/>
    <col min="4859" max="4859" width="70.7109375" style="313" customWidth="1"/>
    <col min="4860" max="4861" width="11" style="313" customWidth="1"/>
    <col min="4862" max="4862" width="70.7109375" style="313" customWidth="1"/>
    <col min="4863" max="4864" width="11" style="313" customWidth="1"/>
    <col min="4865" max="4865" width="70.7109375" style="313" customWidth="1"/>
    <col min="4866" max="4867" width="11" style="313" customWidth="1"/>
    <col min="4868" max="4868" width="70.7109375" style="313" customWidth="1"/>
    <col min="4869" max="4870" width="11" style="313" customWidth="1"/>
    <col min="4871" max="4871" width="73.85546875" style="313" bestFit="1" customWidth="1"/>
    <col min="4872" max="4872" width="1" style="313" customWidth="1"/>
    <col min="4873" max="4873" width="13.28515625" style="313" customWidth="1"/>
    <col min="4874" max="4874" width="12" style="313" customWidth="1"/>
    <col min="4875" max="5113" width="9.140625" style="313"/>
    <col min="5114" max="5114" width="4" style="313" customWidth="1"/>
    <col min="5115" max="5115" width="70.7109375" style="313" customWidth="1"/>
    <col min="5116" max="5117" width="11" style="313" customWidth="1"/>
    <col min="5118" max="5118" width="70.7109375" style="313" customWidth="1"/>
    <col min="5119" max="5120" width="11" style="313" customWidth="1"/>
    <col min="5121" max="5121" width="70.7109375" style="313" customWidth="1"/>
    <col min="5122" max="5123" width="11" style="313" customWidth="1"/>
    <col min="5124" max="5124" width="70.7109375" style="313" customWidth="1"/>
    <col min="5125" max="5126" width="11" style="313" customWidth="1"/>
    <col min="5127" max="5127" width="73.85546875" style="313" bestFit="1" customWidth="1"/>
    <col min="5128" max="5128" width="1" style="313" customWidth="1"/>
    <col min="5129" max="5129" width="13.28515625" style="313" customWidth="1"/>
    <col min="5130" max="5130" width="12" style="313" customWidth="1"/>
    <col min="5131" max="5369" width="9.140625" style="313"/>
    <col min="5370" max="5370" width="4" style="313" customWidth="1"/>
    <col min="5371" max="5371" width="70.7109375" style="313" customWidth="1"/>
    <col min="5372" max="5373" width="11" style="313" customWidth="1"/>
    <col min="5374" max="5374" width="70.7109375" style="313" customWidth="1"/>
    <col min="5375" max="5376" width="11" style="313" customWidth="1"/>
    <col min="5377" max="5377" width="70.7109375" style="313" customWidth="1"/>
    <col min="5378" max="5379" width="11" style="313" customWidth="1"/>
    <col min="5380" max="5380" width="70.7109375" style="313" customWidth="1"/>
    <col min="5381" max="5382" width="11" style="313" customWidth="1"/>
    <col min="5383" max="5383" width="73.85546875" style="313" bestFit="1" customWidth="1"/>
    <col min="5384" max="5384" width="1" style="313" customWidth="1"/>
    <col min="5385" max="5385" width="13.28515625" style="313" customWidth="1"/>
    <col min="5386" max="5386" width="12" style="313" customWidth="1"/>
    <col min="5387" max="5625" width="9.140625" style="313"/>
    <col min="5626" max="5626" width="4" style="313" customWidth="1"/>
    <col min="5627" max="5627" width="70.7109375" style="313" customWidth="1"/>
    <col min="5628" max="5629" width="11" style="313" customWidth="1"/>
    <col min="5630" max="5630" width="70.7109375" style="313" customWidth="1"/>
    <col min="5631" max="5632" width="11" style="313" customWidth="1"/>
    <col min="5633" max="5633" width="70.7109375" style="313" customWidth="1"/>
    <col min="5634" max="5635" width="11" style="313" customWidth="1"/>
    <col min="5636" max="5636" width="70.7109375" style="313" customWidth="1"/>
    <col min="5637" max="5638" width="11" style="313" customWidth="1"/>
    <col min="5639" max="5639" width="73.85546875" style="313" bestFit="1" customWidth="1"/>
    <col min="5640" max="5640" width="1" style="313" customWidth="1"/>
    <col min="5641" max="5641" width="13.28515625" style="313" customWidth="1"/>
    <col min="5642" max="5642" width="12" style="313" customWidth="1"/>
    <col min="5643" max="5881" width="9.140625" style="313"/>
    <col min="5882" max="5882" width="4" style="313" customWidth="1"/>
    <col min="5883" max="5883" width="70.7109375" style="313" customWidth="1"/>
    <col min="5884" max="5885" width="11" style="313" customWidth="1"/>
    <col min="5886" max="5886" width="70.7109375" style="313" customWidth="1"/>
    <col min="5887" max="5888" width="11" style="313" customWidth="1"/>
    <col min="5889" max="5889" width="70.7109375" style="313" customWidth="1"/>
    <col min="5890" max="5891" width="11" style="313" customWidth="1"/>
    <col min="5892" max="5892" width="70.7109375" style="313" customWidth="1"/>
    <col min="5893" max="5894" width="11" style="313" customWidth="1"/>
    <col min="5895" max="5895" width="73.85546875" style="313" bestFit="1" customWidth="1"/>
    <col min="5896" max="5896" width="1" style="313" customWidth="1"/>
    <col min="5897" max="5897" width="13.28515625" style="313" customWidth="1"/>
    <col min="5898" max="5898" width="12" style="313" customWidth="1"/>
    <col min="5899" max="6137" width="9.140625" style="313"/>
    <col min="6138" max="6138" width="4" style="313" customWidth="1"/>
    <col min="6139" max="6139" width="70.7109375" style="313" customWidth="1"/>
    <col min="6140" max="6141" width="11" style="313" customWidth="1"/>
    <col min="6142" max="6142" width="70.7109375" style="313" customWidth="1"/>
    <col min="6143" max="6144" width="11" style="313" customWidth="1"/>
    <col min="6145" max="6145" width="70.7109375" style="313" customWidth="1"/>
    <col min="6146" max="6147" width="11" style="313" customWidth="1"/>
    <col min="6148" max="6148" width="70.7109375" style="313" customWidth="1"/>
    <col min="6149" max="6150" width="11" style="313" customWidth="1"/>
    <col min="6151" max="6151" width="73.85546875" style="313" bestFit="1" customWidth="1"/>
    <col min="6152" max="6152" width="1" style="313" customWidth="1"/>
    <col min="6153" max="6153" width="13.28515625" style="313" customWidth="1"/>
    <col min="6154" max="6154" width="12" style="313" customWidth="1"/>
    <col min="6155" max="6393" width="9.140625" style="313"/>
    <col min="6394" max="6394" width="4" style="313" customWidth="1"/>
    <col min="6395" max="6395" width="70.7109375" style="313" customWidth="1"/>
    <col min="6396" max="6397" width="11" style="313" customWidth="1"/>
    <col min="6398" max="6398" width="70.7109375" style="313" customWidth="1"/>
    <col min="6399" max="6400" width="11" style="313" customWidth="1"/>
    <col min="6401" max="6401" width="70.7109375" style="313" customWidth="1"/>
    <col min="6402" max="6403" width="11" style="313" customWidth="1"/>
    <col min="6404" max="6404" width="70.7109375" style="313" customWidth="1"/>
    <col min="6405" max="6406" width="11" style="313" customWidth="1"/>
    <col min="6407" max="6407" width="73.85546875" style="313" bestFit="1" customWidth="1"/>
    <col min="6408" max="6408" width="1" style="313" customWidth="1"/>
    <col min="6409" max="6409" width="13.28515625" style="313" customWidth="1"/>
    <col min="6410" max="6410" width="12" style="313" customWidth="1"/>
    <col min="6411" max="6649" width="9.140625" style="313"/>
    <col min="6650" max="6650" width="4" style="313" customWidth="1"/>
    <col min="6651" max="6651" width="70.7109375" style="313" customWidth="1"/>
    <col min="6652" max="6653" width="11" style="313" customWidth="1"/>
    <col min="6654" max="6654" width="70.7109375" style="313" customWidth="1"/>
    <col min="6655" max="6656" width="11" style="313" customWidth="1"/>
    <col min="6657" max="6657" width="70.7109375" style="313" customWidth="1"/>
    <col min="6658" max="6659" width="11" style="313" customWidth="1"/>
    <col min="6660" max="6660" width="70.7109375" style="313" customWidth="1"/>
    <col min="6661" max="6662" width="11" style="313" customWidth="1"/>
    <col min="6663" max="6663" width="73.85546875" style="313" bestFit="1" customWidth="1"/>
    <col min="6664" max="6664" width="1" style="313" customWidth="1"/>
    <col min="6665" max="6665" width="13.28515625" style="313" customWidth="1"/>
    <col min="6666" max="6666" width="12" style="313" customWidth="1"/>
    <col min="6667" max="6905" width="9.140625" style="313"/>
    <col min="6906" max="6906" width="4" style="313" customWidth="1"/>
    <col min="6907" max="6907" width="70.7109375" style="313" customWidth="1"/>
    <col min="6908" max="6909" width="11" style="313" customWidth="1"/>
    <col min="6910" max="6910" width="70.7109375" style="313" customWidth="1"/>
    <col min="6911" max="6912" width="11" style="313" customWidth="1"/>
    <col min="6913" max="6913" width="70.7109375" style="313" customWidth="1"/>
    <col min="6914" max="6915" width="11" style="313" customWidth="1"/>
    <col min="6916" max="6916" width="70.7109375" style="313" customWidth="1"/>
    <col min="6917" max="6918" width="11" style="313" customWidth="1"/>
    <col min="6919" max="6919" width="73.85546875" style="313" bestFit="1" customWidth="1"/>
    <col min="6920" max="6920" width="1" style="313" customWidth="1"/>
    <col min="6921" max="6921" width="13.28515625" style="313" customWidth="1"/>
    <col min="6922" max="6922" width="12" style="313" customWidth="1"/>
    <col min="6923" max="7161" width="9.140625" style="313"/>
    <col min="7162" max="7162" width="4" style="313" customWidth="1"/>
    <col min="7163" max="7163" width="70.7109375" style="313" customWidth="1"/>
    <col min="7164" max="7165" width="11" style="313" customWidth="1"/>
    <col min="7166" max="7166" width="70.7109375" style="313" customWidth="1"/>
    <col min="7167" max="7168" width="11" style="313" customWidth="1"/>
    <col min="7169" max="7169" width="70.7109375" style="313" customWidth="1"/>
    <col min="7170" max="7171" width="11" style="313" customWidth="1"/>
    <col min="7172" max="7172" width="70.7109375" style="313" customWidth="1"/>
    <col min="7173" max="7174" width="11" style="313" customWidth="1"/>
    <col min="7175" max="7175" width="73.85546875" style="313" bestFit="1" customWidth="1"/>
    <col min="7176" max="7176" width="1" style="313" customWidth="1"/>
    <col min="7177" max="7177" width="13.28515625" style="313" customWidth="1"/>
    <col min="7178" max="7178" width="12" style="313" customWidth="1"/>
    <col min="7179" max="7417" width="9.140625" style="313"/>
    <col min="7418" max="7418" width="4" style="313" customWidth="1"/>
    <col min="7419" max="7419" width="70.7109375" style="313" customWidth="1"/>
    <col min="7420" max="7421" width="11" style="313" customWidth="1"/>
    <col min="7422" max="7422" width="70.7109375" style="313" customWidth="1"/>
    <col min="7423" max="7424" width="11" style="313" customWidth="1"/>
    <col min="7425" max="7425" width="70.7109375" style="313" customWidth="1"/>
    <col min="7426" max="7427" width="11" style="313" customWidth="1"/>
    <col min="7428" max="7428" width="70.7109375" style="313" customWidth="1"/>
    <col min="7429" max="7430" width="11" style="313" customWidth="1"/>
    <col min="7431" max="7431" width="73.85546875" style="313" bestFit="1" customWidth="1"/>
    <col min="7432" max="7432" width="1" style="313" customWidth="1"/>
    <col min="7433" max="7433" width="13.28515625" style="313" customWidth="1"/>
    <col min="7434" max="7434" width="12" style="313" customWidth="1"/>
    <col min="7435" max="7673" width="9.140625" style="313"/>
    <col min="7674" max="7674" width="4" style="313" customWidth="1"/>
    <col min="7675" max="7675" width="70.7109375" style="313" customWidth="1"/>
    <col min="7676" max="7677" width="11" style="313" customWidth="1"/>
    <col min="7678" max="7678" width="70.7109375" style="313" customWidth="1"/>
    <col min="7679" max="7680" width="11" style="313" customWidth="1"/>
    <col min="7681" max="7681" width="70.7109375" style="313" customWidth="1"/>
    <col min="7682" max="7683" width="11" style="313" customWidth="1"/>
    <col min="7684" max="7684" width="70.7109375" style="313" customWidth="1"/>
    <col min="7685" max="7686" width="11" style="313" customWidth="1"/>
    <col min="7687" max="7687" width="73.85546875" style="313" bestFit="1" customWidth="1"/>
    <col min="7688" max="7688" width="1" style="313" customWidth="1"/>
    <col min="7689" max="7689" width="13.28515625" style="313" customWidth="1"/>
    <col min="7690" max="7690" width="12" style="313" customWidth="1"/>
    <col min="7691" max="7929" width="9.140625" style="313"/>
    <col min="7930" max="7930" width="4" style="313" customWidth="1"/>
    <col min="7931" max="7931" width="70.7109375" style="313" customWidth="1"/>
    <col min="7932" max="7933" width="11" style="313" customWidth="1"/>
    <col min="7934" max="7934" width="70.7109375" style="313" customWidth="1"/>
    <col min="7935" max="7936" width="11" style="313" customWidth="1"/>
    <col min="7937" max="7937" width="70.7109375" style="313" customWidth="1"/>
    <col min="7938" max="7939" width="11" style="313" customWidth="1"/>
    <col min="7940" max="7940" width="70.7109375" style="313" customWidth="1"/>
    <col min="7941" max="7942" width="11" style="313" customWidth="1"/>
    <col min="7943" max="7943" width="73.85546875" style="313" bestFit="1" customWidth="1"/>
    <col min="7944" max="7944" width="1" style="313" customWidth="1"/>
    <col min="7945" max="7945" width="13.28515625" style="313" customWidth="1"/>
    <col min="7946" max="7946" width="12" style="313" customWidth="1"/>
    <col min="7947" max="8185" width="9.140625" style="313"/>
    <col min="8186" max="8186" width="4" style="313" customWidth="1"/>
    <col min="8187" max="8187" width="70.7109375" style="313" customWidth="1"/>
    <col min="8188" max="8189" width="11" style="313" customWidth="1"/>
    <col min="8190" max="8190" width="70.7109375" style="313" customWidth="1"/>
    <col min="8191" max="8192" width="11" style="313" customWidth="1"/>
    <col min="8193" max="8193" width="70.7109375" style="313" customWidth="1"/>
    <col min="8194" max="8195" width="11" style="313" customWidth="1"/>
    <col min="8196" max="8196" width="70.7109375" style="313" customWidth="1"/>
    <col min="8197" max="8198" width="11" style="313" customWidth="1"/>
    <col min="8199" max="8199" width="73.85546875" style="313" bestFit="1" customWidth="1"/>
    <col min="8200" max="8200" width="1" style="313" customWidth="1"/>
    <col min="8201" max="8201" width="13.28515625" style="313" customWidth="1"/>
    <col min="8202" max="8202" width="12" style="313" customWidth="1"/>
    <col min="8203" max="8441" width="9.140625" style="313"/>
    <col min="8442" max="8442" width="4" style="313" customWidth="1"/>
    <col min="8443" max="8443" width="70.7109375" style="313" customWidth="1"/>
    <col min="8444" max="8445" width="11" style="313" customWidth="1"/>
    <col min="8446" max="8446" width="70.7109375" style="313" customWidth="1"/>
    <col min="8447" max="8448" width="11" style="313" customWidth="1"/>
    <col min="8449" max="8449" width="70.7109375" style="313" customWidth="1"/>
    <col min="8450" max="8451" width="11" style="313" customWidth="1"/>
    <col min="8452" max="8452" width="70.7109375" style="313" customWidth="1"/>
    <col min="8453" max="8454" width="11" style="313" customWidth="1"/>
    <col min="8455" max="8455" width="73.85546875" style="313" bestFit="1" customWidth="1"/>
    <col min="8456" max="8456" width="1" style="313" customWidth="1"/>
    <col min="8457" max="8457" width="13.28515625" style="313" customWidth="1"/>
    <col min="8458" max="8458" width="12" style="313" customWidth="1"/>
    <col min="8459" max="8697" width="9.140625" style="313"/>
    <col min="8698" max="8698" width="4" style="313" customWidth="1"/>
    <col min="8699" max="8699" width="70.7109375" style="313" customWidth="1"/>
    <col min="8700" max="8701" width="11" style="313" customWidth="1"/>
    <col min="8702" max="8702" width="70.7109375" style="313" customWidth="1"/>
    <col min="8703" max="8704" width="11" style="313" customWidth="1"/>
    <col min="8705" max="8705" width="70.7109375" style="313" customWidth="1"/>
    <col min="8706" max="8707" width="11" style="313" customWidth="1"/>
    <col min="8708" max="8708" width="70.7109375" style="313" customWidth="1"/>
    <col min="8709" max="8710" width="11" style="313" customWidth="1"/>
    <col min="8711" max="8711" width="73.85546875" style="313" bestFit="1" customWidth="1"/>
    <col min="8712" max="8712" width="1" style="313" customWidth="1"/>
    <col min="8713" max="8713" width="13.28515625" style="313" customWidth="1"/>
    <col min="8714" max="8714" width="12" style="313" customWidth="1"/>
    <col min="8715" max="8953" width="9.140625" style="313"/>
    <col min="8954" max="8954" width="4" style="313" customWidth="1"/>
    <col min="8955" max="8955" width="70.7109375" style="313" customWidth="1"/>
    <col min="8956" max="8957" width="11" style="313" customWidth="1"/>
    <col min="8958" max="8958" width="70.7109375" style="313" customWidth="1"/>
    <col min="8959" max="8960" width="11" style="313" customWidth="1"/>
    <col min="8961" max="8961" width="70.7109375" style="313" customWidth="1"/>
    <col min="8962" max="8963" width="11" style="313" customWidth="1"/>
    <col min="8964" max="8964" width="70.7109375" style="313" customWidth="1"/>
    <col min="8965" max="8966" width="11" style="313" customWidth="1"/>
    <col min="8967" max="8967" width="73.85546875" style="313" bestFit="1" customWidth="1"/>
    <col min="8968" max="8968" width="1" style="313" customWidth="1"/>
    <col min="8969" max="8969" width="13.28515625" style="313" customWidth="1"/>
    <col min="8970" max="8970" width="12" style="313" customWidth="1"/>
    <col min="8971" max="9209" width="9.140625" style="313"/>
    <col min="9210" max="9210" width="4" style="313" customWidth="1"/>
    <col min="9211" max="9211" width="70.7109375" style="313" customWidth="1"/>
    <col min="9212" max="9213" width="11" style="313" customWidth="1"/>
    <col min="9214" max="9214" width="70.7109375" style="313" customWidth="1"/>
    <col min="9215" max="9216" width="11" style="313" customWidth="1"/>
    <col min="9217" max="9217" width="70.7109375" style="313" customWidth="1"/>
    <col min="9218" max="9219" width="11" style="313" customWidth="1"/>
    <col min="9220" max="9220" width="70.7109375" style="313" customWidth="1"/>
    <col min="9221" max="9222" width="11" style="313" customWidth="1"/>
    <col min="9223" max="9223" width="73.85546875" style="313" bestFit="1" customWidth="1"/>
    <col min="9224" max="9224" width="1" style="313" customWidth="1"/>
    <col min="9225" max="9225" width="13.28515625" style="313" customWidth="1"/>
    <col min="9226" max="9226" width="12" style="313" customWidth="1"/>
    <col min="9227" max="9465" width="9.140625" style="313"/>
    <col min="9466" max="9466" width="4" style="313" customWidth="1"/>
    <col min="9467" max="9467" width="70.7109375" style="313" customWidth="1"/>
    <col min="9468" max="9469" width="11" style="313" customWidth="1"/>
    <col min="9470" max="9470" width="70.7109375" style="313" customWidth="1"/>
    <col min="9471" max="9472" width="11" style="313" customWidth="1"/>
    <col min="9473" max="9473" width="70.7109375" style="313" customWidth="1"/>
    <col min="9474" max="9475" width="11" style="313" customWidth="1"/>
    <col min="9476" max="9476" width="70.7109375" style="313" customWidth="1"/>
    <col min="9477" max="9478" width="11" style="313" customWidth="1"/>
    <col min="9479" max="9479" width="73.85546875" style="313" bestFit="1" customWidth="1"/>
    <col min="9480" max="9480" width="1" style="313" customWidth="1"/>
    <col min="9481" max="9481" width="13.28515625" style="313" customWidth="1"/>
    <col min="9482" max="9482" width="12" style="313" customWidth="1"/>
    <col min="9483" max="9721" width="9.140625" style="313"/>
    <col min="9722" max="9722" width="4" style="313" customWidth="1"/>
    <col min="9723" max="9723" width="70.7109375" style="313" customWidth="1"/>
    <col min="9724" max="9725" width="11" style="313" customWidth="1"/>
    <col min="9726" max="9726" width="70.7109375" style="313" customWidth="1"/>
    <col min="9727" max="9728" width="11" style="313" customWidth="1"/>
    <col min="9729" max="9729" width="70.7109375" style="313" customWidth="1"/>
    <col min="9730" max="9731" width="11" style="313" customWidth="1"/>
    <col min="9732" max="9732" width="70.7109375" style="313" customWidth="1"/>
    <col min="9733" max="9734" width="11" style="313" customWidth="1"/>
    <col min="9735" max="9735" width="73.85546875" style="313" bestFit="1" customWidth="1"/>
    <col min="9736" max="9736" width="1" style="313" customWidth="1"/>
    <col min="9737" max="9737" width="13.28515625" style="313" customWidth="1"/>
    <col min="9738" max="9738" width="12" style="313" customWidth="1"/>
    <col min="9739" max="9977" width="9.140625" style="313"/>
    <col min="9978" max="9978" width="4" style="313" customWidth="1"/>
    <col min="9979" max="9979" width="70.7109375" style="313" customWidth="1"/>
    <col min="9980" max="9981" width="11" style="313" customWidth="1"/>
    <col min="9982" max="9982" width="70.7109375" style="313" customWidth="1"/>
    <col min="9983" max="9984" width="11" style="313" customWidth="1"/>
    <col min="9985" max="9985" width="70.7109375" style="313" customWidth="1"/>
    <col min="9986" max="9987" width="11" style="313" customWidth="1"/>
    <col min="9988" max="9988" width="70.7109375" style="313" customWidth="1"/>
    <col min="9989" max="9990" width="11" style="313" customWidth="1"/>
    <col min="9991" max="9991" width="73.85546875" style="313" bestFit="1" customWidth="1"/>
    <col min="9992" max="9992" width="1" style="313" customWidth="1"/>
    <col min="9993" max="9993" width="13.28515625" style="313" customWidth="1"/>
    <col min="9994" max="9994" width="12" style="313" customWidth="1"/>
    <col min="9995" max="10233" width="9.140625" style="313"/>
    <col min="10234" max="10234" width="4" style="313" customWidth="1"/>
    <col min="10235" max="10235" width="70.7109375" style="313" customWidth="1"/>
    <col min="10236" max="10237" width="11" style="313" customWidth="1"/>
    <col min="10238" max="10238" width="70.7109375" style="313" customWidth="1"/>
    <col min="10239" max="10240" width="11" style="313" customWidth="1"/>
    <col min="10241" max="10241" width="70.7109375" style="313" customWidth="1"/>
    <col min="10242" max="10243" width="11" style="313" customWidth="1"/>
    <col min="10244" max="10244" width="70.7109375" style="313" customWidth="1"/>
    <col min="10245" max="10246" width="11" style="313" customWidth="1"/>
    <col min="10247" max="10247" width="73.85546875" style="313" bestFit="1" customWidth="1"/>
    <col min="10248" max="10248" width="1" style="313" customWidth="1"/>
    <col min="10249" max="10249" width="13.28515625" style="313" customWidth="1"/>
    <col min="10250" max="10250" width="12" style="313" customWidth="1"/>
    <col min="10251" max="10489" width="9.140625" style="313"/>
    <col min="10490" max="10490" width="4" style="313" customWidth="1"/>
    <col min="10491" max="10491" width="70.7109375" style="313" customWidth="1"/>
    <col min="10492" max="10493" width="11" style="313" customWidth="1"/>
    <col min="10494" max="10494" width="70.7109375" style="313" customWidth="1"/>
    <col min="10495" max="10496" width="11" style="313" customWidth="1"/>
    <col min="10497" max="10497" width="70.7109375" style="313" customWidth="1"/>
    <col min="10498" max="10499" width="11" style="313" customWidth="1"/>
    <col min="10500" max="10500" width="70.7109375" style="313" customWidth="1"/>
    <col min="10501" max="10502" width="11" style="313" customWidth="1"/>
    <col min="10503" max="10503" width="73.85546875" style="313" bestFit="1" customWidth="1"/>
    <col min="10504" max="10504" width="1" style="313" customWidth="1"/>
    <col min="10505" max="10505" width="13.28515625" style="313" customWidth="1"/>
    <col min="10506" max="10506" width="12" style="313" customWidth="1"/>
    <col min="10507" max="10745" width="9.140625" style="313"/>
    <col min="10746" max="10746" width="4" style="313" customWidth="1"/>
    <col min="10747" max="10747" width="70.7109375" style="313" customWidth="1"/>
    <col min="10748" max="10749" width="11" style="313" customWidth="1"/>
    <col min="10750" max="10750" width="70.7109375" style="313" customWidth="1"/>
    <col min="10751" max="10752" width="11" style="313" customWidth="1"/>
    <col min="10753" max="10753" width="70.7109375" style="313" customWidth="1"/>
    <col min="10754" max="10755" width="11" style="313" customWidth="1"/>
    <col min="10756" max="10756" width="70.7109375" style="313" customWidth="1"/>
    <col min="10757" max="10758" width="11" style="313" customWidth="1"/>
    <col min="10759" max="10759" width="73.85546875" style="313" bestFit="1" customWidth="1"/>
    <col min="10760" max="10760" width="1" style="313" customWidth="1"/>
    <col min="10761" max="10761" width="13.28515625" style="313" customWidth="1"/>
    <col min="10762" max="10762" width="12" style="313" customWidth="1"/>
    <col min="10763" max="11001" width="9.140625" style="313"/>
    <col min="11002" max="11002" width="4" style="313" customWidth="1"/>
    <col min="11003" max="11003" width="70.7109375" style="313" customWidth="1"/>
    <col min="11004" max="11005" width="11" style="313" customWidth="1"/>
    <col min="11006" max="11006" width="70.7109375" style="313" customWidth="1"/>
    <col min="11007" max="11008" width="11" style="313" customWidth="1"/>
    <col min="11009" max="11009" width="70.7109375" style="313" customWidth="1"/>
    <col min="11010" max="11011" width="11" style="313" customWidth="1"/>
    <col min="11012" max="11012" width="70.7109375" style="313" customWidth="1"/>
    <col min="11013" max="11014" width="11" style="313" customWidth="1"/>
    <col min="11015" max="11015" width="73.85546875" style="313" bestFit="1" customWidth="1"/>
    <col min="11016" max="11016" width="1" style="313" customWidth="1"/>
    <col min="11017" max="11017" width="13.28515625" style="313" customWidth="1"/>
    <col min="11018" max="11018" width="12" style="313" customWidth="1"/>
    <col min="11019" max="11257" width="9.140625" style="313"/>
    <col min="11258" max="11258" width="4" style="313" customWidth="1"/>
    <col min="11259" max="11259" width="70.7109375" style="313" customWidth="1"/>
    <col min="11260" max="11261" width="11" style="313" customWidth="1"/>
    <col min="11262" max="11262" width="70.7109375" style="313" customWidth="1"/>
    <col min="11263" max="11264" width="11" style="313" customWidth="1"/>
    <col min="11265" max="11265" width="70.7109375" style="313" customWidth="1"/>
    <col min="11266" max="11267" width="11" style="313" customWidth="1"/>
    <col min="11268" max="11268" width="70.7109375" style="313" customWidth="1"/>
    <col min="11269" max="11270" width="11" style="313" customWidth="1"/>
    <col min="11271" max="11271" width="73.85546875" style="313" bestFit="1" customWidth="1"/>
    <col min="11272" max="11272" width="1" style="313" customWidth="1"/>
    <col min="11273" max="11273" width="13.28515625" style="313" customWidth="1"/>
    <col min="11274" max="11274" width="12" style="313" customWidth="1"/>
    <col min="11275" max="11513" width="9.140625" style="313"/>
    <col min="11514" max="11514" width="4" style="313" customWidth="1"/>
    <col min="11515" max="11515" width="70.7109375" style="313" customWidth="1"/>
    <col min="11516" max="11517" width="11" style="313" customWidth="1"/>
    <col min="11518" max="11518" width="70.7109375" style="313" customWidth="1"/>
    <col min="11519" max="11520" width="11" style="313" customWidth="1"/>
    <col min="11521" max="11521" width="70.7109375" style="313" customWidth="1"/>
    <col min="11522" max="11523" width="11" style="313" customWidth="1"/>
    <col min="11524" max="11524" width="70.7109375" style="313" customWidth="1"/>
    <col min="11525" max="11526" width="11" style="313" customWidth="1"/>
    <col min="11527" max="11527" width="73.85546875" style="313" bestFit="1" customWidth="1"/>
    <col min="11528" max="11528" width="1" style="313" customWidth="1"/>
    <col min="11529" max="11529" width="13.28515625" style="313" customWidth="1"/>
    <col min="11530" max="11530" width="12" style="313" customWidth="1"/>
    <col min="11531" max="11769" width="9.140625" style="313"/>
    <col min="11770" max="11770" width="4" style="313" customWidth="1"/>
    <col min="11771" max="11771" width="70.7109375" style="313" customWidth="1"/>
    <col min="11772" max="11773" width="11" style="313" customWidth="1"/>
    <col min="11774" max="11774" width="70.7109375" style="313" customWidth="1"/>
    <col min="11775" max="11776" width="11" style="313" customWidth="1"/>
    <col min="11777" max="11777" width="70.7109375" style="313" customWidth="1"/>
    <col min="11778" max="11779" width="11" style="313" customWidth="1"/>
    <col min="11780" max="11780" width="70.7109375" style="313" customWidth="1"/>
    <col min="11781" max="11782" width="11" style="313" customWidth="1"/>
    <col min="11783" max="11783" width="73.85546875" style="313" bestFit="1" customWidth="1"/>
    <col min="11784" max="11784" width="1" style="313" customWidth="1"/>
    <col min="11785" max="11785" width="13.28515625" style="313" customWidth="1"/>
    <col min="11786" max="11786" width="12" style="313" customWidth="1"/>
    <col min="11787" max="12025" width="9.140625" style="313"/>
    <col min="12026" max="12026" width="4" style="313" customWidth="1"/>
    <col min="12027" max="12027" width="70.7109375" style="313" customWidth="1"/>
    <col min="12028" max="12029" width="11" style="313" customWidth="1"/>
    <col min="12030" max="12030" width="70.7109375" style="313" customWidth="1"/>
    <col min="12031" max="12032" width="11" style="313" customWidth="1"/>
    <col min="12033" max="12033" width="70.7109375" style="313" customWidth="1"/>
    <col min="12034" max="12035" width="11" style="313" customWidth="1"/>
    <col min="12036" max="12036" width="70.7109375" style="313" customWidth="1"/>
    <col min="12037" max="12038" width="11" style="313" customWidth="1"/>
    <col min="12039" max="12039" width="73.85546875" style="313" bestFit="1" customWidth="1"/>
    <col min="12040" max="12040" width="1" style="313" customWidth="1"/>
    <col min="12041" max="12041" width="13.28515625" style="313" customWidth="1"/>
    <col min="12042" max="12042" width="12" style="313" customWidth="1"/>
    <col min="12043" max="12281" width="9.140625" style="313"/>
    <col min="12282" max="12282" width="4" style="313" customWidth="1"/>
    <col min="12283" max="12283" width="70.7109375" style="313" customWidth="1"/>
    <col min="12284" max="12285" width="11" style="313" customWidth="1"/>
    <col min="12286" max="12286" width="70.7109375" style="313" customWidth="1"/>
    <col min="12287" max="12288" width="11" style="313" customWidth="1"/>
    <col min="12289" max="12289" width="70.7109375" style="313" customWidth="1"/>
    <col min="12290" max="12291" width="11" style="313" customWidth="1"/>
    <col min="12292" max="12292" width="70.7109375" style="313" customWidth="1"/>
    <col min="12293" max="12294" width="11" style="313" customWidth="1"/>
    <col min="12295" max="12295" width="73.85546875" style="313" bestFit="1" customWidth="1"/>
    <col min="12296" max="12296" width="1" style="313" customWidth="1"/>
    <col min="12297" max="12297" width="13.28515625" style="313" customWidth="1"/>
    <col min="12298" max="12298" width="12" style="313" customWidth="1"/>
    <col min="12299" max="12537" width="9.140625" style="313"/>
    <col min="12538" max="12538" width="4" style="313" customWidth="1"/>
    <col min="12539" max="12539" width="70.7109375" style="313" customWidth="1"/>
    <col min="12540" max="12541" width="11" style="313" customWidth="1"/>
    <col min="12542" max="12542" width="70.7109375" style="313" customWidth="1"/>
    <col min="12543" max="12544" width="11" style="313" customWidth="1"/>
    <col min="12545" max="12545" width="70.7109375" style="313" customWidth="1"/>
    <col min="12546" max="12547" width="11" style="313" customWidth="1"/>
    <col min="12548" max="12548" width="70.7109375" style="313" customWidth="1"/>
    <col min="12549" max="12550" width="11" style="313" customWidth="1"/>
    <col min="12551" max="12551" width="73.85546875" style="313" bestFit="1" customWidth="1"/>
    <col min="12552" max="12552" width="1" style="313" customWidth="1"/>
    <col min="12553" max="12553" width="13.28515625" style="313" customWidth="1"/>
    <col min="12554" max="12554" width="12" style="313" customWidth="1"/>
    <col min="12555" max="12793" width="9.140625" style="313"/>
    <col min="12794" max="12794" width="4" style="313" customWidth="1"/>
    <col min="12795" max="12795" width="70.7109375" style="313" customWidth="1"/>
    <col min="12796" max="12797" width="11" style="313" customWidth="1"/>
    <col min="12798" max="12798" width="70.7109375" style="313" customWidth="1"/>
    <col min="12799" max="12800" width="11" style="313" customWidth="1"/>
    <col min="12801" max="12801" width="70.7109375" style="313" customWidth="1"/>
    <col min="12802" max="12803" width="11" style="313" customWidth="1"/>
    <col min="12804" max="12804" width="70.7109375" style="313" customWidth="1"/>
    <col min="12805" max="12806" width="11" style="313" customWidth="1"/>
    <col min="12807" max="12807" width="73.85546875" style="313" bestFit="1" customWidth="1"/>
    <col min="12808" max="12808" width="1" style="313" customWidth="1"/>
    <col min="12809" max="12809" width="13.28515625" style="313" customWidth="1"/>
    <col min="12810" max="12810" width="12" style="313" customWidth="1"/>
    <col min="12811" max="13049" width="9.140625" style="313"/>
    <col min="13050" max="13050" width="4" style="313" customWidth="1"/>
    <col min="13051" max="13051" width="70.7109375" style="313" customWidth="1"/>
    <col min="13052" max="13053" width="11" style="313" customWidth="1"/>
    <col min="13054" max="13054" width="70.7109375" style="313" customWidth="1"/>
    <col min="13055" max="13056" width="11" style="313" customWidth="1"/>
    <col min="13057" max="13057" width="70.7109375" style="313" customWidth="1"/>
    <col min="13058" max="13059" width="11" style="313" customWidth="1"/>
    <col min="13060" max="13060" width="70.7109375" style="313" customWidth="1"/>
    <col min="13061" max="13062" width="11" style="313" customWidth="1"/>
    <col min="13063" max="13063" width="73.85546875" style="313" bestFit="1" customWidth="1"/>
    <col min="13064" max="13064" width="1" style="313" customWidth="1"/>
    <col min="13065" max="13065" width="13.28515625" style="313" customWidth="1"/>
    <col min="13066" max="13066" width="12" style="313" customWidth="1"/>
    <col min="13067" max="13305" width="9.140625" style="313"/>
    <col min="13306" max="13306" width="4" style="313" customWidth="1"/>
    <col min="13307" max="13307" width="70.7109375" style="313" customWidth="1"/>
    <col min="13308" max="13309" width="11" style="313" customWidth="1"/>
    <col min="13310" max="13310" width="70.7109375" style="313" customWidth="1"/>
    <col min="13311" max="13312" width="11" style="313" customWidth="1"/>
    <col min="13313" max="13313" width="70.7109375" style="313" customWidth="1"/>
    <col min="13314" max="13315" width="11" style="313" customWidth="1"/>
    <col min="13316" max="13316" width="70.7109375" style="313" customWidth="1"/>
    <col min="13317" max="13318" width="11" style="313" customWidth="1"/>
    <col min="13319" max="13319" width="73.85546875" style="313" bestFit="1" customWidth="1"/>
    <col min="13320" max="13320" width="1" style="313" customWidth="1"/>
    <col min="13321" max="13321" width="13.28515625" style="313" customWidth="1"/>
    <col min="13322" max="13322" width="12" style="313" customWidth="1"/>
    <col min="13323" max="13561" width="9.140625" style="313"/>
    <col min="13562" max="13562" width="4" style="313" customWidth="1"/>
    <col min="13563" max="13563" width="70.7109375" style="313" customWidth="1"/>
    <col min="13564" max="13565" width="11" style="313" customWidth="1"/>
    <col min="13566" max="13566" width="70.7109375" style="313" customWidth="1"/>
    <col min="13567" max="13568" width="11" style="313" customWidth="1"/>
    <col min="13569" max="13569" width="70.7109375" style="313" customWidth="1"/>
    <col min="13570" max="13571" width="11" style="313" customWidth="1"/>
    <col min="13572" max="13572" width="70.7109375" style="313" customWidth="1"/>
    <col min="13573" max="13574" width="11" style="313" customWidth="1"/>
    <col min="13575" max="13575" width="73.85546875" style="313" bestFit="1" customWidth="1"/>
    <col min="13576" max="13576" width="1" style="313" customWidth="1"/>
    <col min="13577" max="13577" width="13.28515625" style="313" customWidth="1"/>
    <col min="13578" max="13578" width="12" style="313" customWidth="1"/>
    <col min="13579" max="13817" width="9.140625" style="313"/>
    <col min="13818" max="13818" width="4" style="313" customWidth="1"/>
    <col min="13819" max="13819" width="70.7109375" style="313" customWidth="1"/>
    <col min="13820" max="13821" width="11" style="313" customWidth="1"/>
    <col min="13822" max="13822" width="70.7109375" style="313" customWidth="1"/>
    <col min="13823" max="13824" width="11" style="313" customWidth="1"/>
    <col min="13825" max="13825" width="70.7109375" style="313" customWidth="1"/>
    <col min="13826" max="13827" width="11" style="313" customWidth="1"/>
    <col min="13828" max="13828" width="70.7109375" style="313" customWidth="1"/>
    <col min="13829" max="13830" width="11" style="313" customWidth="1"/>
    <col min="13831" max="13831" width="73.85546875" style="313" bestFit="1" customWidth="1"/>
    <col min="13832" max="13832" width="1" style="313" customWidth="1"/>
    <col min="13833" max="13833" width="13.28515625" style="313" customWidth="1"/>
    <col min="13834" max="13834" width="12" style="313" customWidth="1"/>
    <col min="13835" max="14073" width="9.140625" style="313"/>
    <col min="14074" max="14074" width="4" style="313" customWidth="1"/>
    <col min="14075" max="14075" width="70.7109375" style="313" customWidth="1"/>
    <col min="14076" max="14077" width="11" style="313" customWidth="1"/>
    <col min="14078" max="14078" width="70.7109375" style="313" customWidth="1"/>
    <col min="14079" max="14080" width="11" style="313" customWidth="1"/>
    <col min="14081" max="14081" width="70.7109375" style="313" customWidth="1"/>
    <col min="14082" max="14083" width="11" style="313" customWidth="1"/>
    <col min="14084" max="14084" width="70.7109375" style="313" customWidth="1"/>
    <col min="14085" max="14086" width="11" style="313" customWidth="1"/>
    <col min="14087" max="14087" width="73.85546875" style="313" bestFit="1" customWidth="1"/>
    <col min="14088" max="14088" width="1" style="313" customWidth="1"/>
    <col min="14089" max="14089" width="13.28515625" style="313" customWidth="1"/>
    <col min="14090" max="14090" width="12" style="313" customWidth="1"/>
    <col min="14091" max="14329" width="9.140625" style="313"/>
    <col min="14330" max="14330" width="4" style="313" customWidth="1"/>
    <col min="14331" max="14331" width="70.7109375" style="313" customWidth="1"/>
    <col min="14332" max="14333" width="11" style="313" customWidth="1"/>
    <col min="14334" max="14334" width="70.7109375" style="313" customWidth="1"/>
    <col min="14335" max="14336" width="11" style="313" customWidth="1"/>
    <col min="14337" max="14337" width="70.7109375" style="313" customWidth="1"/>
    <col min="14338" max="14339" width="11" style="313" customWidth="1"/>
    <col min="14340" max="14340" width="70.7109375" style="313" customWidth="1"/>
    <col min="14341" max="14342" width="11" style="313" customWidth="1"/>
    <col min="14343" max="14343" width="73.85546875" style="313" bestFit="1" customWidth="1"/>
    <col min="14344" max="14344" width="1" style="313" customWidth="1"/>
    <col min="14345" max="14345" width="13.28515625" style="313" customWidth="1"/>
    <col min="14346" max="14346" width="12" style="313" customWidth="1"/>
    <col min="14347" max="14585" width="9.140625" style="313"/>
    <col min="14586" max="14586" width="4" style="313" customWidth="1"/>
    <col min="14587" max="14587" width="70.7109375" style="313" customWidth="1"/>
    <col min="14588" max="14589" width="11" style="313" customWidth="1"/>
    <col min="14590" max="14590" width="70.7109375" style="313" customWidth="1"/>
    <col min="14591" max="14592" width="11" style="313" customWidth="1"/>
    <col min="14593" max="14593" width="70.7109375" style="313" customWidth="1"/>
    <col min="14594" max="14595" width="11" style="313" customWidth="1"/>
    <col min="14596" max="14596" width="70.7109375" style="313" customWidth="1"/>
    <col min="14597" max="14598" width="11" style="313" customWidth="1"/>
    <col min="14599" max="14599" width="73.85546875" style="313" bestFit="1" customWidth="1"/>
    <col min="14600" max="14600" width="1" style="313" customWidth="1"/>
    <col min="14601" max="14601" width="13.28515625" style="313" customWidth="1"/>
    <col min="14602" max="14602" width="12" style="313" customWidth="1"/>
    <col min="14603" max="14841" width="9.140625" style="313"/>
    <col min="14842" max="14842" width="4" style="313" customWidth="1"/>
    <col min="14843" max="14843" width="70.7109375" style="313" customWidth="1"/>
    <col min="14844" max="14845" width="11" style="313" customWidth="1"/>
    <col min="14846" max="14846" width="70.7109375" style="313" customWidth="1"/>
    <col min="14847" max="14848" width="11" style="313" customWidth="1"/>
    <col min="14849" max="14849" width="70.7109375" style="313" customWidth="1"/>
    <col min="14850" max="14851" width="11" style="313" customWidth="1"/>
    <col min="14852" max="14852" width="70.7109375" style="313" customWidth="1"/>
    <col min="14853" max="14854" width="11" style="313" customWidth="1"/>
    <col min="14855" max="14855" width="73.85546875" style="313" bestFit="1" customWidth="1"/>
    <col min="14856" max="14856" width="1" style="313" customWidth="1"/>
    <col min="14857" max="14857" width="13.28515625" style="313" customWidth="1"/>
    <col min="14858" max="14858" width="12" style="313" customWidth="1"/>
    <col min="14859" max="15097" width="9.140625" style="313"/>
    <col min="15098" max="15098" width="4" style="313" customWidth="1"/>
    <col min="15099" max="15099" width="70.7109375" style="313" customWidth="1"/>
    <col min="15100" max="15101" width="11" style="313" customWidth="1"/>
    <col min="15102" max="15102" width="70.7109375" style="313" customWidth="1"/>
    <col min="15103" max="15104" width="11" style="313" customWidth="1"/>
    <col min="15105" max="15105" width="70.7109375" style="313" customWidth="1"/>
    <col min="15106" max="15107" width="11" style="313" customWidth="1"/>
    <col min="15108" max="15108" width="70.7109375" style="313" customWidth="1"/>
    <col min="15109" max="15110" width="11" style="313" customWidth="1"/>
    <col min="15111" max="15111" width="73.85546875" style="313" bestFit="1" customWidth="1"/>
    <col min="15112" max="15112" width="1" style="313" customWidth="1"/>
    <col min="15113" max="15113" width="13.28515625" style="313" customWidth="1"/>
    <col min="15114" max="15114" width="12" style="313" customWidth="1"/>
    <col min="15115" max="15353" width="9.140625" style="313"/>
    <col min="15354" max="15354" width="4" style="313" customWidth="1"/>
    <col min="15355" max="15355" width="70.7109375" style="313" customWidth="1"/>
    <col min="15356" max="15357" width="11" style="313" customWidth="1"/>
    <col min="15358" max="15358" width="70.7109375" style="313" customWidth="1"/>
    <col min="15359" max="15360" width="11" style="313" customWidth="1"/>
    <col min="15361" max="15361" width="70.7109375" style="313" customWidth="1"/>
    <col min="15362" max="15363" width="11" style="313" customWidth="1"/>
    <col min="15364" max="15364" width="70.7109375" style="313" customWidth="1"/>
    <col min="15365" max="15366" width="11" style="313" customWidth="1"/>
    <col min="15367" max="15367" width="73.85546875" style="313" bestFit="1" customWidth="1"/>
    <col min="15368" max="15368" width="1" style="313" customWidth="1"/>
    <col min="15369" max="15369" width="13.28515625" style="313" customWidth="1"/>
    <col min="15370" max="15370" width="12" style="313" customWidth="1"/>
    <col min="15371" max="15609" width="9.140625" style="313"/>
    <col min="15610" max="15610" width="4" style="313" customWidth="1"/>
    <col min="15611" max="15611" width="70.7109375" style="313" customWidth="1"/>
    <col min="15612" max="15613" width="11" style="313" customWidth="1"/>
    <col min="15614" max="15614" width="70.7109375" style="313" customWidth="1"/>
    <col min="15615" max="15616" width="11" style="313" customWidth="1"/>
    <col min="15617" max="15617" width="70.7109375" style="313" customWidth="1"/>
    <col min="15618" max="15619" width="11" style="313" customWidth="1"/>
    <col min="15620" max="15620" width="70.7109375" style="313" customWidth="1"/>
    <col min="15621" max="15622" width="11" style="313" customWidth="1"/>
    <col min="15623" max="15623" width="73.85546875" style="313" bestFit="1" customWidth="1"/>
    <col min="15624" max="15624" width="1" style="313" customWidth="1"/>
    <col min="15625" max="15625" width="13.28515625" style="313" customWidth="1"/>
    <col min="15626" max="15626" width="12" style="313" customWidth="1"/>
    <col min="15627" max="15865" width="9.140625" style="313"/>
    <col min="15866" max="15866" width="4" style="313" customWidth="1"/>
    <col min="15867" max="15867" width="70.7109375" style="313" customWidth="1"/>
    <col min="15868" max="15869" width="11" style="313" customWidth="1"/>
    <col min="15870" max="15870" width="70.7109375" style="313" customWidth="1"/>
    <col min="15871" max="15872" width="11" style="313" customWidth="1"/>
    <col min="15873" max="15873" width="70.7109375" style="313" customWidth="1"/>
    <col min="15874" max="15875" width="11" style="313" customWidth="1"/>
    <col min="15876" max="15876" width="70.7109375" style="313" customWidth="1"/>
    <col min="15877" max="15878" width="11" style="313" customWidth="1"/>
    <col min="15879" max="15879" width="73.85546875" style="313" bestFit="1" customWidth="1"/>
    <col min="15880" max="15880" width="1" style="313" customWidth="1"/>
    <col min="15881" max="15881" width="13.28515625" style="313" customWidth="1"/>
    <col min="15882" max="15882" width="12" style="313" customWidth="1"/>
    <col min="15883" max="16121" width="9.140625" style="313"/>
    <col min="16122" max="16122" width="4" style="313" customWidth="1"/>
    <col min="16123" max="16123" width="70.7109375" style="313" customWidth="1"/>
    <col min="16124" max="16125" width="11" style="313" customWidth="1"/>
    <col min="16126" max="16126" width="70.7109375" style="313" customWidth="1"/>
    <col min="16127" max="16128" width="11" style="313" customWidth="1"/>
    <col min="16129" max="16129" width="70.7109375" style="313" customWidth="1"/>
    <col min="16130" max="16131" width="11" style="313" customWidth="1"/>
    <col min="16132" max="16132" width="70.7109375" style="313" customWidth="1"/>
    <col min="16133" max="16134" width="11" style="313" customWidth="1"/>
    <col min="16135" max="16135" width="73.85546875" style="313" bestFit="1" customWidth="1"/>
    <col min="16136" max="16136" width="1" style="313" customWidth="1"/>
    <col min="16137" max="16137" width="13.28515625" style="313" customWidth="1"/>
    <col min="16138" max="16138" width="12" style="313" customWidth="1"/>
    <col min="16139" max="16384" width="9.140625" style="313"/>
  </cols>
  <sheetData>
    <row r="1" spans="1:10" s="307" customFormat="1" ht="40.5" customHeight="1">
      <c r="A1" s="304"/>
      <c r="B1" s="305" t="s">
        <v>0</v>
      </c>
      <c r="C1" s="305" t="s">
        <v>433</v>
      </c>
      <c r="D1" s="305" t="s">
        <v>434</v>
      </c>
      <c r="E1" s="305" t="s">
        <v>8</v>
      </c>
      <c r="F1" s="305" t="s">
        <v>433</v>
      </c>
      <c r="G1" s="305" t="s">
        <v>434</v>
      </c>
      <c r="H1" s="305" t="s">
        <v>9</v>
      </c>
      <c r="I1" s="305" t="s">
        <v>433</v>
      </c>
      <c r="J1" s="305" t="s">
        <v>434</v>
      </c>
    </row>
    <row r="2" spans="1:10" s="308" customFormat="1" ht="37.5" customHeight="1">
      <c r="A2" s="306"/>
      <c r="B2" s="308" t="s">
        <v>435</v>
      </c>
      <c r="C2" s="306"/>
      <c r="D2" s="309">
        <v>171900</v>
      </c>
      <c r="E2" s="308" t="s">
        <v>435</v>
      </c>
      <c r="F2" s="306"/>
      <c r="G2" s="309">
        <v>181900</v>
      </c>
      <c r="H2" s="308" t="s">
        <v>436</v>
      </c>
      <c r="I2" s="306"/>
      <c r="J2" s="309">
        <v>232500</v>
      </c>
    </row>
    <row r="3" spans="1:10" ht="20.100000000000001" customHeight="1">
      <c r="A3" s="310"/>
      <c r="B3" s="311" t="s">
        <v>437</v>
      </c>
      <c r="C3" s="312"/>
      <c r="D3" s="311"/>
      <c r="E3" s="311" t="s">
        <v>437</v>
      </c>
      <c r="F3" s="312"/>
      <c r="G3" s="311"/>
      <c r="H3" s="311" t="s">
        <v>437</v>
      </c>
      <c r="I3" s="312"/>
      <c r="J3" s="311"/>
    </row>
    <row r="4" spans="1:10" ht="20.100000000000001" customHeight="1">
      <c r="A4" s="310"/>
      <c r="B4" s="314" t="s">
        <v>438</v>
      </c>
      <c r="C4" s="315"/>
      <c r="D4" s="316"/>
      <c r="E4" s="314" t="s">
        <v>438</v>
      </c>
      <c r="F4" s="315"/>
      <c r="G4" s="316"/>
      <c r="H4" s="314" t="s">
        <v>438</v>
      </c>
      <c r="I4" s="315"/>
      <c r="J4" s="314"/>
    </row>
    <row r="5" spans="1:10" ht="30" customHeight="1">
      <c r="A5" s="310"/>
      <c r="B5" s="314" t="s">
        <v>439</v>
      </c>
      <c r="C5" s="315"/>
      <c r="D5" s="316"/>
      <c r="E5" s="314" t="s">
        <v>439</v>
      </c>
      <c r="F5" s="315"/>
      <c r="G5" s="316"/>
      <c r="H5" s="314" t="s">
        <v>439</v>
      </c>
      <c r="I5" s="315"/>
      <c r="J5" s="314"/>
    </row>
    <row r="6" spans="1:10" ht="30" customHeight="1">
      <c r="B6" s="317" t="s">
        <v>440</v>
      </c>
      <c r="C6" s="318"/>
      <c r="D6" s="316"/>
      <c r="E6" s="317" t="s">
        <v>440</v>
      </c>
      <c r="F6" s="318"/>
      <c r="G6" s="316"/>
      <c r="H6" s="317" t="s">
        <v>440</v>
      </c>
      <c r="I6" s="318"/>
      <c r="J6" s="317"/>
    </row>
    <row r="7" spans="1:10" ht="30" customHeight="1">
      <c r="B7" s="317" t="s">
        <v>441</v>
      </c>
      <c r="C7" s="318"/>
      <c r="D7" s="316"/>
      <c r="E7" s="317" t="s">
        <v>441</v>
      </c>
      <c r="F7" s="318"/>
      <c r="G7" s="316"/>
      <c r="H7" s="317" t="s">
        <v>441</v>
      </c>
      <c r="I7" s="318"/>
      <c r="J7" s="317"/>
    </row>
    <row r="8" spans="1:10" ht="30" customHeight="1">
      <c r="B8" s="319" t="s">
        <v>442</v>
      </c>
      <c r="C8" s="320"/>
      <c r="D8" s="316"/>
      <c r="E8" s="319" t="s">
        <v>442</v>
      </c>
      <c r="F8" s="320"/>
      <c r="G8" s="316"/>
      <c r="H8" s="319" t="s">
        <v>442</v>
      </c>
      <c r="I8" s="320"/>
      <c r="J8" s="319"/>
    </row>
    <row r="9" spans="1:10" ht="30" customHeight="1">
      <c r="A9" s="310"/>
      <c r="B9" s="314" t="s">
        <v>443</v>
      </c>
      <c r="C9" s="315"/>
      <c r="D9" s="316"/>
      <c r="E9" s="314" t="s">
        <v>443</v>
      </c>
      <c r="F9" s="315"/>
      <c r="G9" s="316"/>
      <c r="H9" s="314" t="s">
        <v>443</v>
      </c>
      <c r="I9" s="315"/>
      <c r="J9" s="314"/>
    </row>
    <row r="10" spans="1:10" ht="30" customHeight="1">
      <c r="A10" s="310"/>
      <c r="B10" s="314" t="s">
        <v>444</v>
      </c>
      <c r="C10" s="315"/>
      <c r="D10" s="316"/>
      <c r="E10" s="314" t="s">
        <v>444</v>
      </c>
      <c r="F10" s="315"/>
      <c r="G10" s="316"/>
      <c r="H10" s="314" t="s">
        <v>444</v>
      </c>
      <c r="I10" s="315"/>
      <c r="J10" s="314"/>
    </row>
    <row r="11" spans="1:10" ht="30" customHeight="1">
      <c r="A11" s="310"/>
      <c r="B11" s="314" t="s">
        <v>445</v>
      </c>
      <c r="C11" s="315"/>
      <c r="D11" s="316"/>
      <c r="E11" s="314" t="s">
        <v>445</v>
      </c>
      <c r="F11" s="315"/>
      <c r="G11" s="316"/>
      <c r="H11" s="314" t="s">
        <v>445</v>
      </c>
      <c r="I11" s="315"/>
      <c r="J11" s="314"/>
    </row>
    <row r="12" spans="1:10" ht="30" customHeight="1">
      <c r="A12" s="310"/>
      <c r="B12" s="314" t="s">
        <v>446</v>
      </c>
      <c r="C12" s="315"/>
      <c r="D12" s="316"/>
      <c r="E12" s="314" t="s">
        <v>446</v>
      </c>
      <c r="F12" s="315"/>
      <c r="G12" s="316"/>
      <c r="H12" s="314" t="s">
        <v>446</v>
      </c>
      <c r="I12" s="315"/>
      <c r="J12" s="314"/>
    </row>
    <row r="13" spans="1:10" ht="30" customHeight="1">
      <c r="A13" s="310"/>
      <c r="B13" s="314" t="s">
        <v>447</v>
      </c>
      <c r="C13" s="315"/>
      <c r="D13" s="316"/>
      <c r="E13" s="314" t="s">
        <v>447</v>
      </c>
      <c r="F13" s="315"/>
      <c r="G13" s="316"/>
      <c r="H13" s="314" t="s">
        <v>447</v>
      </c>
      <c r="I13" s="315"/>
      <c r="J13" s="314"/>
    </row>
    <row r="14" spans="1:10" ht="30" customHeight="1">
      <c r="A14" s="310"/>
      <c r="B14" s="314" t="s">
        <v>448</v>
      </c>
      <c r="C14" s="315"/>
      <c r="D14" s="316"/>
      <c r="E14" s="314" t="s">
        <v>448</v>
      </c>
      <c r="F14" s="315"/>
      <c r="G14" s="316"/>
      <c r="H14" s="314" t="s">
        <v>448</v>
      </c>
      <c r="I14" s="315"/>
      <c r="J14" s="314"/>
    </row>
    <row r="15" spans="1:10" ht="30" customHeight="1">
      <c r="B15" s="317" t="s">
        <v>449</v>
      </c>
      <c r="C15" s="318"/>
      <c r="D15" s="316"/>
      <c r="E15" s="317" t="s">
        <v>449</v>
      </c>
      <c r="F15" s="318"/>
      <c r="G15" s="316"/>
      <c r="H15" s="317" t="s">
        <v>449</v>
      </c>
      <c r="I15" s="318"/>
      <c r="J15" s="317"/>
    </row>
    <row r="16" spans="1:10" ht="30" customHeight="1">
      <c r="B16" s="317" t="s">
        <v>450</v>
      </c>
      <c r="C16" s="321"/>
      <c r="D16" s="316"/>
      <c r="E16" s="322" t="s">
        <v>137</v>
      </c>
      <c r="F16" s="321"/>
      <c r="G16" s="316"/>
      <c r="H16" s="322" t="s">
        <v>137</v>
      </c>
      <c r="I16" s="321"/>
      <c r="J16" s="322"/>
    </row>
    <row r="17" spans="1:10" ht="30" customHeight="1">
      <c r="B17" s="317" t="s">
        <v>451</v>
      </c>
      <c r="C17" s="318"/>
      <c r="D17" s="316"/>
      <c r="E17" s="317" t="s">
        <v>451</v>
      </c>
      <c r="F17" s="318"/>
      <c r="G17" s="316"/>
      <c r="H17" s="317" t="s">
        <v>451</v>
      </c>
      <c r="I17" s="318"/>
      <c r="J17" s="317"/>
    </row>
    <row r="18" spans="1:10" ht="30" customHeight="1">
      <c r="B18" s="317" t="s">
        <v>452</v>
      </c>
      <c r="C18" s="318"/>
      <c r="D18" s="316"/>
      <c r="E18" s="317" t="s">
        <v>452</v>
      </c>
      <c r="F18" s="318"/>
      <c r="G18" s="316"/>
      <c r="H18" s="317" t="s">
        <v>452</v>
      </c>
      <c r="I18" s="318"/>
      <c r="J18" s="317"/>
    </row>
    <row r="19" spans="1:10" ht="30" customHeight="1">
      <c r="B19" s="317" t="s">
        <v>453</v>
      </c>
      <c r="C19" s="318"/>
      <c r="D19" s="316"/>
      <c r="E19" s="317" t="s">
        <v>453</v>
      </c>
      <c r="F19" s="318"/>
      <c r="G19" s="316"/>
      <c r="H19" s="317" t="s">
        <v>453</v>
      </c>
      <c r="I19" s="318"/>
      <c r="J19" s="317"/>
    </row>
    <row r="20" spans="1:10" ht="30" customHeight="1">
      <c r="B20" s="317" t="s">
        <v>454</v>
      </c>
      <c r="C20" s="318"/>
      <c r="D20" s="316"/>
      <c r="E20" s="317" t="s">
        <v>454</v>
      </c>
      <c r="F20" s="318"/>
      <c r="G20" s="316"/>
      <c r="H20" s="317" t="s">
        <v>454</v>
      </c>
      <c r="I20" s="318"/>
      <c r="J20" s="317"/>
    </row>
    <row r="21" spans="1:10" ht="30" customHeight="1">
      <c r="B21" s="317" t="s">
        <v>455</v>
      </c>
      <c r="C21" s="318"/>
      <c r="D21" s="316"/>
      <c r="E21" s="317" t="s">
        <v>455</v>
      </c>
      <c r="F21" s="318"/>
      <c r="G21" s="316"/>
      <c r="H21" s="317" t="s">
        <v>455</v>
      </c>
      <c r="I21" s="318"/>
      <c r="J21" s="317"/>
    </row>
    <row r="22" spans="1:10" ht="30" customHeight="1">
      <c r="B22" s="317" t="s">
        <v>456</v>
      </c>
      <c r="C22" s="318"/>
      <c r="D22" s="316"/>
      <c r="E22" s="317" t="s">
        <v>456</v>
      </c>
      <c r="F22" s="318"/>
      <c r="G22" s="316"/>
      <c r="H22" s="323" t="s">
        <v>456</v>
      </c>
      <c r="I22" s="318"/>
      <c r="J22" s="317"/>
    </row>
    <row r="23" spans="1:10" s="308" customFormat="1" ht="30" customHeight="1">
      <c r="A23" s="306"/>
      <c r="B23" s="317" t="s">
        <v>457</v>
      </c>
      <c r="C23" s="318"/>
      <c r="D23" s="316"/>
      <c r="E23" s="317" t="s">
        <v>457</v>
      </c>
      <c r="F23" s="318"/>
      <c r="G23" s="316"/>
      <c r="H23" s="317" t="s">
        <v>457</v>
      </c>
      <c r="I23" s="318"/>
      <c r="J23" s="317"/>
    </row>
    <row r="24" spans="1:10" ht="30" customHeight="1">
      <c r="B24" s="317" t="s">
        <v>458</v>
      </c>
      <c r="C24" s="318"/>
      <c r="D24" s="316"/>
      <c r="E24" s="317" t="s">
        <v>458</v>
      </c>
      <c r="F24" s="318"/>
      <c r="G24" s="316"/>
      <c r="H24" s="324"/>
      <c r="I24" s="318"/>
      <c r="J24" s="325"/>
    </row>
    <row r="25" spans="1:10" ht="30" customHeight="1">
      <c r="B25" s="317" t="s">
        <v>459</v>
      </c>
      <c r="C25" s="318"/>
      <c r="D25" s="316"/>
      <c r="E25" s="317" t="s">
        <v>459</v>
      </c>
      <c r="F25" s="318"/>
      <c r="G25" s="316"/>
      <c r="H25" s="326" t="s">
        <v>137</v>
      </c>
      <c r="I25" s="318"/>
      <c r="J25" s="325"/>
    </row>
    <row r="26" spans="1:10" ht="30" customHeight="1">
      <c r="A26" s="310"/>
      <c r="B26" s="314" t="s">
        <v>460</v>
      </c>
      <c r="C26" s="315"/>
      <c r="D26" s="316"/>
      <c r="E26" s="314" t="s">
        <v>460</v>
      </c>
      <c r="F26" s="315"/>
      <c r="G26" s="316"/>
      <c r="H26" s="327" t="s">
        <v>137</v>
      </c>
      <c r="I26" s="315"/>
      <c r="J26" s="325"/>
    </row>
    <row r="27" spans="1:10" s="328" customFormat="1" ht="30" customHeight="1">
      <c r="A27" s="310"/>
      <c r="B27" s="314" t="s">
        <v>252</v>
      </c>
      <c r="C27" s="315"/>
      <c r="D27" s="316"/>
      <c r="E27" s="314" t="s">
        <v>252</v>
      </c>
      <c r="F27" s="315"/>
      <c r="G27" s="316"/>
      <c r="H27" s="314" t="s">
        <v>252</v>
      </c>
      <c r="I27" s="315"/>
      <c r="J27" s="325"/>
    </row>
    <row r="28" spans="1:10" ht="30" customHeight="1">
      <c r="B28" s="317" t="s">
        <v>206</v>
      </c>
      <c r="C28" s="329"/>
      <c r="D28" s="316"/>
      <c r="E28" s="323" t="s">
        <v>206</v>
      </c>
      <c r="F28" s="329"/>
      <c r="G28" s="316"/>
      <c r="H28" s="324" t="s">
        <v>259</v>
      </c>
      <c r="I28" s="329" t="s">
        <v>260</v>
      </c>
      <c r="J28" s="325">
        <v>-10400</v>
      </c>
    </row>
    <row r="29" spans="1:10" ht="30" customHeight="1">
      <c r="B29" s="317" t="s">
        <v>461</v>
      </c>
      <c r="C29" s="330"/>
      <c r="D29" s="325"/>
      <c r="E29" s="324" t="s">
        <v>462</v>
      </c>
      <c r="F29" s="330"/>
      <c r="G29" s="325">
        <v>-2000</v>
      </c>
      <c r="H29" s="323" t="s">
        <v>462</v>
      </c>
      <c r="I29" s="330"/>
      <c r="J29" s="325"/>
    </row>
    <row r="30" spans="1:10" ht="30" customHeight="1">
      <c r="A30" s="310"/>
      <c r="B30" s="314" t="s">
        <v>463</v>
      </c>
      <c r="C30" s="331"/>
      <c r="D30" s="325"/>
      <c r="E30" s="332" t="s">
        <v>464</v>
      </c>
      <c r="F30" s="331"/>
      <c r="G30" s="325">
        <v>-3000</v>
      </c>
      <c r="H30" s="332"/>
      <c r="I30" s="331"/>
      <c r="J30" s="325"/>
    </row>
    <row r="31" spans="1:10" ht="30" customHeight="1">
      <c r="B31" s="317"/>
      <c r="C31" s="330"/>
      <c r="D31" s="325"/>
      <c r="E31" s="324" t="s">
        <v>465</v>
      </c>
      <c r="F31" s="330"/>
      <c r="G31" s="325">
        <v>-1200</v>
      </c>
      <c r="H31" s="323" t="s">
        <v>465</v>
      </c>
      <c r="I31" s="330"/>
      <c r="J31" s="325"/>
    </row>
    <row r="32" spans="1:10" ht="31.5" customHeight="1">
      <c r="A32" s="310"/>
      <c r="B32" s="333"/>
      <c r="C32" s="331"/>
      <c r="D32" s="325"/>
      <c r="E32" s="332" t="s">
        <v>175</v>
      </c>
      <c r="F32" s="331" t="s">
        <v>176</v>
      </c>
      <c r="G32" s="325">
        <v>-6200</v>
      </c>
      <c r="H32" s="334" t="s">
        <v>175</v>
      </c>
      <c r="I32" s="331"/>
      <c r="J32" s="325"/>
    </row>
    <row r="33" spans="1:10" ht="30" customHeight="1">
      <c r="B33" s="317"/>
      <c r="C33" s="331"/>
      <c r="D33" s="316"/>
      <c r="E33" s="332" t="s">
        <v>148</v>
      </c>
      <c r="F33" s="331" t="s">
        <v>149</v>
      </c>
      <c r="G33" s="325">
        <v>-1300</v>
      </c>
      <c r="H33" s="334" t="s">
        <v>148</v>
      </c>
      <c r="I33" s="331"/>
      <c r="J33" s="325"/>
    </row>
    <row r="34" spans="1:10" ht="20.100000000000001" customHeight="1">
      <c r="A34" s="310"/>
      <c r="B34" s="334"/>
      <c r="C34" s="331"/>
      <c r="D34" s="325"/>
      <c r="E34" s="332" t="s">
        <v>466</v>
      </c>
      <c r="F34" s="331" t="s">
        <v>315</v>
      </c>
      <c r="G34" s="325">
        <v>-1450</v>
      </c>
      <c r="H34" s="323"/>
      <c r="I34" s="315"/>
      <c r="J34" s="325"/>
    </row>
    <row r="35" spans="1:10" ht="22.5" customHeight="1">
      <c r="B35" s="323"/>
      <c r="C35" s="318"/>
      <c r="D35" s="316"/>
      <c r="E35" s="317"/>
      <c r="F35" s="318"/>
      <c r="G35" s="316"/>
      <c r="H35" s="324" t="s">
        <v>143</v>
      </c>
      <c r="I35" s="330" t="s">
        <v>144</v>
      </c>
      <c r="J35" s="325">
        <v>-1700</v>
      </c>
    </row>
    <row r="36" spans="1:10" ht="212.25" customHeight="1">
      <c r="B36" s="323"/>
      <c r="C36" s="329"/>
      <c r="D36" s="316"/>
      <c r="E36" s="323"/>
      <c r="F36" s="329"/>
      <c r="G36" s="316"/>
      <c r="H36" s="335" t="s">
        <v>573</v>
      </c>
      <c r="I36" s="330" t="s">
        <v>361</v>
      </c>
      <c r="J36" s="325">
        <v>-13000</v>
      </c>
    </row>
    <row r="37" spans="1:10" ht="20.100000000000001" customHeight="1">
      <c r="B37" s="323"/>
      <c r="C37" s="329"/>
      <c r="D37" s="316"/>
      <c r="E37" s="323"/>
      <c r="F37" s="329"/>
      <c r="G37" s="316"/>
      <c r="H37" s="324" t="s">
        <v>214</v>
      </c>
      <c r="I37" s="330" t="s">
        <v>215</v>
      </c>
      <c r="J37" s="325">
        <v>-1500</v>
      </c>
    </row>
    <row r="38" spans="1:10" ht="20.100000000000001" customHeight="1">
      <c r="B38" s="323"/>
      <c r="C38" s="329"/>
      <c r="D38" s="316"/>
      <c r="E38" s="323"/>
      <c r="F38" s="329"/>
      <c r="G38" s="316"/>
      <c r="H38" s="324" t="s">
        <v>238</v>
      </c>
      <c r="I38" s="330" t="s">
        <v>239</v>
      </c>
      <c r="J38" s="325">
        <v>-1600</v>
      </c>
    </row>
    <row r="39" spans="1:10" s="337" customFormat="1" ht="34.5" customHeight="1">
      <c r="A39" s="336"/>
      <c r="B39" s="323"/>
      <c r="C39" s="329"/>
      <c r="D39" s="316"/>
      <c r="E39" s="323"/>
      <c r="F39" s="329"/>
      <c r="G39" s="316"/>
      <c r="H39" s="324" t="s">
        <v>242</v>
      </c>
      <c r="I39" s="330" t="s">
        <v>243</v>
      </c>
      <c r="J39" s="325">
        <v>-1500</v>
      </c>
    </row>
    <row r="40" spans="1:10" s="337" customFormat="1" ht="157.5" customHeight="1">
      <c r="A40" s="336"/>
      <c r="B40" s="338"/>
      <c r="C40" s="339"/>
      <c r="D40" s="316"/>
      <c r="E40" s="338"/>
      <c r="F40" s="339"/>
      <c r="G40" s="316"/>
      <c r="H40" s="335" t="s">
        <v>646</v>
      </c>
      <c r="I40" s="340"/>
      <c r="J40" s="325">
        <v>-3500</v>
      </c>
    </row>
    <row r="41" spans="1:10" s="342" customFormat="1" ht="155.25" customHeight="1">
      <c r="A41" s="341"/>
      <c r="B41" s="338"/>
      <c r="C41" s="339"/>
      <c r="D41" s="316"/>
      <c r="E41" s="338"/>
      <c r="F41" s="339"/>
      <c r="G41" s="316"/>
      <c r="H41" s="335" t="s">
        <v>467</v>
      </c>
      <c r="I41" s="340" t="s">
        <v>343</v>
      </c>
      <c r="J41" s="325">
        <v>-3000</v>
      </c>
    </row>
    <row r="42" spans="1:10" s="342" customFormat="1" ht="150" customHeight="1">
      <c r="A42" s="341"/>
      <c r="B42" s="338"/>
      <c r="C42" s="339"/>
      <c r="D42" s="316"/>
      <c r="E42" s="338"/>
      <c r="F42" s="339"/>
      <c r="G42" s="316"/>
      <c r="H42" s="324" t="s">
        <v>468</v>
      </c>
      <c r="I42" s="340" t="s">
        <v>367</v>
      </c>
      <c r="J42" s="325">
        <v>-2700</v>
      </c>
    </row>
    <row r="43" spans="1:10" s="337" customFormat="1" ht="36" customHeight="1">
      <c r="A43" s="336"/>
      <c r="B43" s="323"/>
      <c r="C43" s="329"/>
      <c r="D43" s="316"/>
      <c r="E43" s="323"/>
      <c r="F43" s="329"/>
      <c r="G43" s="316"/>
      <c r="H43" s="324" t="s">
        <v>415</v>
      </c>
      <c r="I43" s="330" t="s">
        <v>416</v>
      </c>
      <c r="J43" s="325">
        <v>-1500</v>
      </c>
    </row>
    <row r="44" spans="1:10" s="337" customFormat="1" ht="21.75" customHeight="1">
      <c r="A44" s="336"/>
      <c r="B44" s="323"/>
      <c r="C44" s="329"/>
      <c r="D44" s="316"/>
      <c r="E44" s="323"/>
      <c r="F44" s="329"/>
      <c r="G44" s="316"/>
      <c r="H44" s="324" t="s">
        <v>419</v>
      </c>
      <c r="I44" s="330" t="s">
        <v>420</v>
      </c>
      <c r="J44" s="325">
        <v>-8500</v>
      </c>
    </row>
    <row r="45" spans="1:10" s="342" customFormat="1" ht="20.25" customHeight="1">
      <c r="A45" s="341"/>
      <c r="B45" s="323"/>
      <c r="C45" s="339"/>
      <c r="D45" s="316"/>
      <c r="E45" s="338"/>
      <c r="F45" s="339"/>
      <c r="G45" s="316"/>
      <c r="H45" s="335" t="s">
        <v>425</v>
      </c>
      <c r="I45" s="340" t="s">
        <v>426</v>
      </c>
      <c r="J45" s="325">
        <v>-1350</v>
      </c>
    </row>
    <row r="46" spans="1:10" s="342" customFormat="1" ht="15.75">
      <c r="A46" s="341"/>
      <c r="B46" s="338"/>
      <c r="C46" s="339"/>
      <c r="D46" s="316"/>
      <c r="E46" s="338"/>
      <c r="F46" s="339"/>
      <c r="G46" s="316"/>
      <c r="H46" s="338"/>
      <c r="I46" s="339"/>
      <c r="J46" s="325"/>
    </row>
    <row r="47" spans="1:10" s="342" customFormat="1" ht="15.75">
      <c r="A47" s="341"/>
      <c r="B47" s="338"/>
      <c r="C47" s="339"/>
      <c r="D47" s="316"/>
      <c r="E47" s="338"/>
      <c r="F47" s="339"/>
      <c r="G47" s="316"/>
      <c r="H47" s="338"/>
      <c r="I47" s="339"/>
      <c r="J47" s="325"/>
    </row>
    <row r="48" spans="1:10" s="342" customFormat="1" ht="15.75">
      <c r="A48" s="341"/>
      <c r="B48" s="338"/>
      <c r="C48" s="339"/>
      <c r="D48" s="316"/>
      <c r="E48" s="338"/>
      <c r="F48" s="339"/>
      <c r="G48" s="316"/>
      <c r="H48" s="343"/>
      <c r="I48" s="339"/>
      <c r="J48" s="325"/>
    </row>
    <row r="49" spans="1:10" s="337" customFormat="1" ht="15.75">
      <c r="A49" s="336"/>
      <c r="B49" s="323"/>
      <c r="C49" s="339"/>
      <c r="D49" s="316"/>
      <c r="E49" s="338"/>
      <c r="F49" s="339"/>
      <c r="G49" s="316"/>
      <c r="H49" s="338"/>
      <c r="I49" s="339"/>
      <c r="J49" s="325"/>
    </row>
    <row r="50" spans="1:10" s="337" customFormat="1" ht="20.100000000000001" customHeight="1">
      <c r="A50" s="336"/>
      <c r="B50" s="323"/>
      <c r="C50" s="339"/>
      <c r="D50" s="316"/>
      <c r="E50" s="338"/>
      <c r="F50" s="339"/>
      <c r="G50" s="316"/>
      <c r="H50" s="338"/>
      <c r="I50" s="339"/>
      <c r="J50" s="325"/>
    </row>
    <row r="51" spans="1:10" s="337" customFormat="1" ht="20.100000000000001" customHeight="1">
      <c r="A51" s="336"/>
      <c r="B51" s="345"/>
      <c r="C51" s="345"/>
      <c r="D51" s="346"/>
      <c r="E51" s="345"/>
      <c r="F51" s="345"/>
      <c r="G51" s="346"/>
      <c r="H51" s="347"/>
      <c r="I51" s="345"/>
      <c r="J51" s="348"/>
    </row>
    <row r="52" spans="1:10" s="337" customFormat="1" ht="30" customHeight="1">
      <c r="A52" s="336"/>
      <c r="B52" s="349"/>
      <c r="C52" s="349"/>
      <c r="D52" s="350"/>
      <c r="E52" s="349"/>
      <c r="F52" s="349"/>
      <c r="G52" s="316">
        <f>G2-D2</f>
        <v>10000</v>
      </c>
      <c r="H52" s="351"/>
      <c r="I52" s="349"/>
      <c r="J52" s="316">
        <f>J2-201900</f>
        <v>30600</v>
      </c>
    </row>
    <row r="53" spans="1:10" s="337" customFormat="1" ht="31.5" customHeight="1">
      <c r="A53" s="336"/>
      <c r="C53" s="344"/>
      <c r="D53" s="352"/>
      <c r="F53" s="344"/>
      <c r="G53" s="309">
        <f>SUM(G3:G51)</f>
        <v>-15150</v>
      </c>
      <c r="I53" s="344"/>
      <c r="J53" s="309">
        <f>SUM(J3:J51)</f>
        <v>-50250</v>
      </c>
    </row>
    <row r="54" spans="1:10" s="337" customFormat="1" ht="26.25" customHeight="1">
      <c r="A54" s="336"/>
      <c r="C54" s="344"/>
      <c r="D54" s="352"/>
      <c r="F54" s="344"/>
      <c r="G54" s="309">
        <f>SUM(G52:G53)</f>
        <v>-5150</v>
      </c>
      <c r="I54" s="344"/>
      <c r="J54" s="309">
        <f>J53+J52</f>
        <v>-19650</v>
      </c>
    </row>
    <row r="55" spans="1:10" s="337" customFormat="1" ht="24.75" customHeight="1">
      <c r="A55" s="336"/>
      <c r="F55" s="344"/>
      <c r="G55" s="353">
        <f>G54/G53</f>
        <v>0.33993399339933994</v>
      </c>
      <c r="I55" s="344"/>
      <c r="J55" s="353">
        <f>J54/J53</f>
        <v>0.39104477611940297</v>
      </c>
    </row>
    <row r="56" spans="1:10" s="337" customFormat="1" ht="16.5" customHeight="1">
      <c r="A56" s="336"/>
      <c r="F56" s="344"/>
      <c r="I56" s="344"/>
    </row>
    <row r="57" spans="1:10" s="337" customFormat="1" ht="16.5" customHeight="1">
      <c r="A57" s="336"/>
      <c r="C57" s="344"/>
      <c r="F57" s="344"/>
      <c r="I57" s="344"/>
    </row>
    <row r="58" spans="1:10" s="337" customFormat="1" ht="16.5" customHeight="1">
      <c r="A58" s="336"/>
      <c r="C58" s="344"/>
      <c r="F58" s="344"/>
      <c r="I58" s="344"/>
    </row>
    <row r="59" spans="1:10" s="337" customFormat="1" ht="16.5" customHeight="1">
      <c r="A59" s="336"/>
      <c r="C59" s="344"/>
      <c r="F59" s="344"/>
      <c r="I59" s="344"/>
    </row>
    <row r="60" spans="1:10" s="337" customFormat="1" ht="16.5" customHeight="1">
      <c r="A60" s="336"/>
      <c r="C60" s="344"/>
      <c r="F60" s="344"/>
      <c r="I60" s="344"/>
    </row>
    <row r="61" spans="1:10" s="337" customFormat="1" ht="16.5" customHeight="1">
      <c r="A61" s="336"/>
      <c r="C61" s="344"/>
      <c r="F61" s="344"/>
      <c r="I61" s="344"/>
    </row>
  </sheetData>
  <conditionalFormatting sqref="E41:F41 E43:F50 E27:G27 E31:G32 H29 H37 E35:F37 A26:A48 I35:I37 A3:B24 B26:B39 E3:G23 E28:H28 E24:F24 E29:F30 K3:IO24 K26:IO48 G33:G53">
    <cfRule type="cellIs" dxfId="83" priority="136" stopIfTrue="1" operator="equal">
      <formula>"TC"</formula>
    </cfRule>
  </conditionalFormatting>
  <conditionalFormatting sqref="B46 B43:B44">
    <cfRule type="cellIs" dxfId="82" priority="135" stopIfTrue="1" operator="equal">
      <formula>"TC"</formula>
    </cfRule>
  </conditionalFormatting>
  <conditionalFormatting sqref="B48">
    <cfRule type="cellIs" dxfId="81" priority="134" stopIfTrue="1" operator="equal">
      <formula>"TC"</formula>
    </cfRule>
  </conditionalFormatting>
  <conditionalFormatting sqref="B47">
    <cfRule type="cellIs" dxfId="80" priority="133" stopIfTrue="1" operator="equal">
      <formula>"TC"</formula>
    </cfRule>
  </conditionalFormatting>
  <conditionalFormatting sqref="E34:F34">
    <cfRule type="cellIs" dxfId="79" priority="131" stopIfTrue="1" operator="equal">
      <formula>"TC"</formula>
    </cfRule>
  </conditionalFormatting>
  <conditionalFormatting sqref="B40">
    <cfRule type="cellIs" dxfId="78" priority="130" stopIfTrue="1" operator="equal">
      <formula>"TC"</formula>
    </cfRule>
  </conditionalFormatting>
  <conditionalFormatting sqref="E40:F40">
    <cfRule type="cellIs" dxfId="77" priority="129" stopIfTrue="1" operator="equal">
      <formula>"TC"</formula>
    </cfRule>
  </conditionalFormatting>
  <conditionalFormatting sqref="E39:F39">
    <cfRule type="cellIs" dxfId="76" priority="127" stopIfTrue="1" operator="equal">
      <formula>"TC"</formula>
    </cfRule>
  </conditionalFormatting>
  <conditionalFormatting sqref="B41:B42">
    <cfRule type="cellIs" dxfId="75" priority="125" stopIfTrue="1" operator="equal">
      <formula>"TC"</formula>
    </cfRule>
  </conditionalFormatting>
  <conditionalFormatting sqref="E38:F38">
    <cfRule type="cellIs" dxfId="74" priority="124" stopIfTrue="1" operator="equal">
      <formula>"TC"</formula>
    </cfRule>
  </conditionalFormatting>
  <conditionalFormatting sqref="E42:F42">
    <cfRule type="cellIs" dxfId="73" priority="123" stopIfTrue="1" operator="equal">
      <formula>"TC"</formula>
    </cfRule>
  </conditionalFormatting>
  <conditionalFormatting sqref="H35 H41 H47:H50 H30:H31">
    <cfRule type="cellIs" dxfId="72" priority="122" stopIfTrue="1" operator="equal">
      <formula>"TC"</formula>
    </cfRule>
  </conditionalFormatting>
  <conditionalFormatting sqref="H43:H46">
    <cfRule type="cellIs" dxfId="71" priority="121" stopIfTrue="1" operator="equal">
      <formula>"TC"</formula>
    </cfRule>
  </conditionalFormatting>
  <conditionalFormatting sqref="H40">
    <cfRule type="cellIs" dxfId="70" priority="120" stopIfTrue="1" operator="equal">
      <formula>"TC"</formula>
    </cfRule>
  </conditionalFormatting>
  <conditionalFormatting sqref="H39">
    <cfRule type="cellIs" dxfId="69" priority="119" stopIfTrue="1" operator="equal">
      <formula>"TC"</formula>
    </cfRule>
  </conditionalFormatting>
  <conditionalFormatting sqref="H38">
    <cfRule type="cellIs" dxfId="68" priority="118" stopIfTrue="1" operator="equal">
      <formula>"TC"</formula>
    </cfRule>
  </conditionalFormatting>
  <conditionalFormatting sqref="E26:G26">
    <cfRule type="cellIs" dxfId="67" priority="117" stopIfTrue="1" operator="equal">
      <formula>"TC"</formula>
    </cfRule>
  </conditionalFormatting>
  <conditionalFormatting sqref="H3:H24 H27">
    <cfRule type="cellIs" dxfId="66" priority="114" stopIfTrue="1" operator="equal">
      <formula>"TC"</formula>
    </cfRule>
  </conditionalFormatting>
  <conditionalFormatting sqref="H32">
    <cfRule type="cellIs" dxfId="65" priority="112" stopIfTrue="1" operator="equal">
      <formula>"TC"</formula>
    </cfRule>
  </conditionalFormatting>
  <conditionalFormatting sqref="E33:F33">
    <cfRule type="cellIs" dxfId="64" priority="115" stopIfTrue="1" operator="equal">
      <formula>"TC"</formula>
    </cfRule>
  </conditionalFormatting>
  <conditionalFormatting sqref="H26">
    <cfRule type="cellIs" dxfId="63" priority="113" stopIfTrue="1" operator="equal">
      <formula>"TC"</formula>
    </cfRule>
  </conditionalFormatting>
  <conditionalFormatting sqref="H33">
    <cfRule type="cellIs" dxfId="62" priority="111" stopIfTrue="1" operator="equal">
      <formula>"TC"</formula>
    </cfRule>
  </conditionalFormatting>
  <conditionalFormatting sqref="I41 I43:I50 I3:J23 I27:I32 I24">
    <cfRule type="cellIs" dxfId="61" priority="110" stopIfTrue="1" operator="equal">
      <formula>"TC"</formula>
    </cfRule>
  </conditionalFormatting>
  <conditionalFormatting sqref="I34">
    <cfRule type="cellIs" dxfId="60" priority="109" stopIfTrue="1" operator="equal">
      <formula>"TC"</formula>
    </cfRule>
  </conditionalFormatting>
  <conditionalFormatting sqref="I40">
    <cfRule type="cellIs" dxfId="59" priority="108" stopIfTrue="1" operator="equal">
      <formula>"TC"</formula>
    </cfRule>
  </conditionalFormatting>
  <conditionalFormatting sqref="I39">
    <cfRule type="cellIs" dxfId="58" priority="107" stopIfTrue="1" operator="equal">
      <formula>"TC"</formula>
    </cfRule>
  </conditionalFormatting>
  <conditionalFormatting sqref="I38">
    <cfRule type="cellIs" dxfId="57" priority="106" stopIfTrue="1" operator="equal">
      <formula>"TC"</formula>
    </cfRule>
  </conditionalFormatting>
  <conditionalFormatting sqref="I42">
    <cfRule type="cellIs" dxfId="56" priority="105" stopIfTrue="1" operator="equal">
      <formula>"TC"</formula>
    </cfRule>
  </conditionalFormatting>
  <conditionalFormatting sqref="I26">
    <cfRule type="cellIs" dxfId="55" priority="104" stopIfTrue="1" operator="equal">
      <formula>"TC"</formula>
    </cfRule>
  </conditionalFormatting>
  <conditionalFormatting sqref="I33">
    <cfRule type="cellIs" dxfId="54" priority="103" stopIfTrue="1" operator="equal">
      <formula>"TC"</formula>
    </cfRule>
  </conditionalFormatting>
  <conditionalFormatting sqref="J25:J52 G4:G53">
    <cfRule type="cellIs" dxfId="53" priority="102" stopIfTrue="1" operator="equal">
      <formula>"o"</formula>
    </cfRule>
  </conditionalFormatting>
  <conditionalFormatting sqref="G30">
    <cfRule type="cellIs" dxfId="52" priority="101" stopIfTrue="1" operator="equal">
      <formula>"o"</formula>
    </cfRule>
  </conditionalFormatting>
  <conditionalFormatting sqref="J2">
    <cfRule type="cellIs" dxfId="51" priority="89" stopIfTrue="1" operator="equal">
      <formula>"TC"</formula>
    </cfRule>
  </conditionalFormatting>
  <conditionalFormatting sqref="J2">
    <cfRule type="cellIs" dxfId="50" priority="88" stopIfTrue="1" operator="equal">
      <formula>"o"</formula>
    </cfRule>
  </conditionalFormatting>
  <conditionalFormatting sqref="G2">
    <cfRule type="cellIs" dxfId="49" priority="100" stopIfTrue="1" operator="equal">
      <formula>"TC"</formula>
    </cfRule>
  </conditionalFormatting>
  <conditionalFormatting sqref="G2">
    <cfRule type="cellIs" dxfId="48" priority="99" stopIfTrue="1" operator="equal">
      <formula>"o"</formula>
    </cfRule>
  </conditionalFormatting>
  <conditionalFormatting sqref="C40">
    <cfRule type="cellIs" dxfId="47" priority="64" stopIfTrue="1" operator="equal">
      <formula>"TC"</formula>
    </cfRule>
  </conditionalFormatting>
  <conditionalFormatting sqref="G55">
    <cfRule type="cellIs" dxfId="46" priority="98" stopIfTrue="1" operator="equal">
      <formula>"TC"</formula>
    </cfRule>
  </conditionalFormatting>
  <conditionalFormatting sqref="G55">
    <cfRule type="cellIs" dxfId="45" priority="97" stopIfTrue="1" operator="equal">
      <formula>"o"</formula>
    </cfRule>
  </conditionalFormatting>
  <conditionalFormatting sqref="J53">
    <cfRule type="cellIs" dxfId="44" priority="96" stopIfTrue="1" operator="equal">
      <formula>"TC"</formula>
    </cfRule>
  </conditionalFormatting>
  <conditionalFormatting sqref="J53">
    <cfRule type="cellIs" dxfId="43" priority="95" stopIfTrue="1" operator="equal">
      <formula>"o"</formula>
    </cfRule>
  </conditionalFormatting>
  <conditionalFormatting sqref="J54">
    <cfRule type="cellIs" dxfId="42" priority="94" stopIfTrue="1" operator="equal">
      <formula>"TC"</formula>
    </cfRule>
  </conditionalFormatting>
  <conditionalFormatting sqref="J54">
    <cfRule type="cellIs" dxfId="41" priority="93" stopIfTrue="1" operator="equal">
      <formula>"o"</formula>
    </cfRule>
  </conditionalFormatting>
  <conditionalFormatting sqref="J55">
    <cfRule type="cellIs" dxfId="40" priority="92" stopIfTrue="1" operator="equal">
      <formula>"TC"</formula>
    </cfRule>
  </conditionalFormatting>
  <conditionalFormatting sqref="J55">
    <cfRule type="cellIs" dxfId="39" priority="91" stopIfTrue="1" operator="equal">
      <formula>"o"</formula>
    </cfRule>
  </conditionalFormatting>
  <conditionalFormatting sqref="J24">
    <cfRule type="cellIs" dxfId="38" priority="90" stopIfTrue="1" operator="equal">
      <formula>"o"</formula>
    </cfRule>
  </conditionalFormatting>
  <conditionalFormatting sqref="H36">
    <cfRule type="cellIs" dxfId="37" priority="87" stopIfTrue="1" operator="equal">
      <formula>"TC"</formula>
    </cfRule>
  </conditionalFormatting>
  <conditionalFormatting sqref="C38">
    <cfRule type="cellIs" dxfId="36" priority="62" stopIfTrue="1" operator="equal">
      <formula>"TC"</formula>
    </cfRule>
  </conditionalFormatting>
  <conditionalFormatting sqref="C41 C43:C50 C31:D32 C35:C37 D33:D53 C29:C30 C24 C27:D28 C3:D23">
    <cfRule type="cellIs" dxfId="35" priority="66" stopIfTrue="1" operator="equal">
      <formula>"TC"</formula>
    </cfRule>
  </conditionalFormatting>
  <conditionalFormatting sqref="C34">
    <cfRule type="cellIs" dxfId="34" priority="65" stopIfTrue="1" operator="equal">
      <formula>"TC"</formula>
    </cfRule>
  </conditionalFormatting>
  <conditionalFormatting sqref="C39">
    <cfRule type="cellIs" dxfId="33" priority="63" stopIfTrue="1" operator="equal">
      <formula>"TC"</formula>
    </cfRule>
  </conditionalFormatting>
  <conditionalFormatting sqref="C42">
    <cfRule type="cellIs" dxfId="32" priority="61" stopIfTrue="1" operator="equal">
      <formula>"TC"</formula>
    </cfRule>
  </conditionalFormatting>
  <conditionalFormatting sqref="C26:D26">
    <cfRule type="cellIs" dxfId="31" priority="60" stopIfTrue="1" operator="equal">
      <formula>"TC"</formula>
    </cfRule>
  </conditionalFormatting>
  <conditionalFormatting sqref="C33">
    <cfRule type="cellIs" dxfId="30" priority="59" stopIfTrue="1" operator="equal">
      <formula>"TC"</formula>
    </cfRule>
  </conditionalFormatting>
  <conditionalFormatting sqref="D4:D53">
    <cfRule type="cellIs" dxfId="29" priority="58" stopIfTrue="1" operator="equal">
      <formula>"o"</formula>
    </cfRule>
  </conditionalFormatting>
  <conditionalFormatting sqref="D30">
    <cfRule type="cellIs" dxfId="28" priority="57" stopIfTrue="1" operator="equal">
      <formula>"o"</formula>
    </cfRule>
  </conditionalFormatting>
  <conditionalFormatting sqref="D2">
    <cfRule type="cellIs" dxfId="27" priority="56" stopIfTrue="1" operator="equal">
      <formula>"TC"</formula>
    </cfRule>
  </conditionalFormatting>
  <conditionalFormatting sqref="D2">
    <cfRule type="cellIs" dxfId="26" priority="55" stopIfTrue="1" operator="equal">
      <formula>"o"</formula>
    </cfRule>
  </conditionalFormatting>
  <conditionalFormatting sqref="D54">
    <cfRule type="cellIs" dxfId="25" priority="54" stopIfTrue="1" operator="equal">
      <formula>"TC"</formula>
    </cfRule>
  </conditionalFormatting>
  <conditionalFormatting sqref="D54">
    <cfRule type="cellIs" dxfId="24" priority="53" stopIfTrue="1" operator="equal">
      <formula>"o"</formula>
    </cfRule>
  </conditionalFormatting>
  <conditionalFormatting sqref="G54">
    <cfRule type="cellIs" dxfId="23" priority="40" stopIfTrue="1" operator="equal">
      <formula>"TC"</formula>
    </cfRule>
  </conditionalFormatting>
  <conditionalFormatting sqref="G54">
    <cfRule type="cellIs" dxfId="22" priority="39" stopIfTrue="1" operator="equal">
      <formula>"o"</formula>
    </cfRule>
  </conditionalFormatting>
  <conditionalFormatting sqref="J52">
    <cfRule type="cellIs" dxfId="21" priority="1" stopIfTrue="1" operator="equal">
      <formula>"TC"</formula>
    </cfRule>
  </conditionalFormatting>
  <printOptions horizontalCentered="1"/>
  <pageMargins left="0.23622047244094491" right="0.23622047244094491" top="0.74803149606299213" bottom="0.74803149606299213" header="0.31496062992125984" footer="0.31496062992125984"/>
  <pageSetup paperSize="9" scale="50" fitToHeight="6" orientation="landscape" r:id="rId1"/>
  <headerFooter alignWithMargins="0">
    <oddFooter>&amp;L&amp;8&amp;P / &amp;N&amp;C&amp;8&amp;F / &amp;A&amp;R&amp;8AR / H.Iwaniuk</oddFooter>
  </headerFooter>
  <rowBreaks count="1" manualBreakCount="1">
    <brk id="52" max="11" man="1"/>
  </rowBreaks>
  <ignoredErrors>
    <ignoredError sqref="F32:F34 I35" numberStoredAsText="1"/>
    <ignoredError sqref="G53 J5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45"/>
  <sheetViews>
    <sheetView showGridLines="0" topLeftCell="A10" zoomScale="70" zoomScaleNormal="70" workbookViewId="0">
      <selection activeCell="D11" sqref="D11"/>
    </sheetView>
  </sheetViews>
  <sheetFormatPr defaultRowHeight="12.75" outlineLevelCol="1"/>
  <cols>
    <col min="1" max="1" width="97.140625" style="373" customWidth="1"/>
    <col min="2" max="2" width="11.42578125" style="373" customWidth="1"/>
    <col min="3" max="3" width="25.42578125" style="369" customWidth="1"/>
    <col min="4" max="4" width="25.5703125" style="369" customWidth="1"/>
    <col min="5" max="5" width="20.7109375" style="369" customWidth="1"/>
    <col min="6" max="6" width="1.42578125" style="369" customWidth="1"/>
    <col min="7" max="7" width="53.5703125" style="369" bestFit="1" customWidth="1"/>
    <col min="8" max="8" width="2.85546875" style="369" customWidth="1"/>
    <col min="9" max="9" width="66" style="377" hidden="1" customWidth="1" outlineLevel="1"/>
    <col min="10" max="10" width="2.85546875" style="369" hidden="1" customWidth="1" outlineLevel="1"/>
    <col min="11" max="11" width="66" style="377" hidden="1" customWidth="1" outlineLevel="1"/>
    <col min="12" max="12" width="9.140625" style="373" collapsed="1"/>
    <col min="13" max="254" width="9.140625" style="373"/>
    <col min="255" max="255" width="97.140625" style="373" customWidth="1"/>
    <col min="256" max="256" width="11.42578125" style="373" customWidth="1"/>
    <col min="257" max="257" width="26.42578125" style="373" customWidth="1"/>
    <col min="258" max="258" width="25.42578125" style="373" customWidth="1"/>
    <col min="259" max="259" width="25.5703125" style="373" customWidth="1"/>
    <col min="260" max="261" width="20.7109375" style="373" customWidth="1"/>
    <col min="262" max="262" width="1.42578125" style="373" customWidth="1"/>
    <col min="263" max="263" width="53.5703125" style="373" bestFit="1" customWidth="1"/>
    <col min="264" max="264" width="2.85546875" style="373" customWidth="1"/>
    <col min="265" max="265" width="66" style="373" customWidth="1"/>
    <col min="266" max="266" width="2.85546875" style="373" customWidth="1"/>
    <col min="267" max="267" width="66" style="373" customWidth="1"/>
    <col min="268" max="510" width="9.140625" style="373"/>
    <col min="511" max="511" width="97.140625" style="373" customWidth="1"/>
    <col min="512" max="512" width="11.42578125" style="373" customWidth="1"/>
    <col min="513" max="513" width="26.42578125" style="373" customWidth="1"/>
    <col min="514" max="514" width="25.42578125" style="373" customWidth="1"/>
    <col min="515" max="515" width="25.5703125" style="373" customWidth="1"/>
    <col min="516" max="517" width="20.7109375" style="373" customWidth="1"/>
    <col min="518" max="518" width="1.42578125" style="373" customWidth="1"/>
    <col min="519" max="519" width="53.5703125" style="373" bestFit="1" customWidth="1"/>
    <col min="520" max="520" width="2.85546875" style="373" customWidth="1"/>
    <col min="521" max="521" width="66" style="373" customWidth="1"/>
    <col min="522" max="522" width="2.85546875" style="373" customWidth="1"/>
    <col min="523" max="523" width="66" style="373" customWidth="1"/>
    <col min="524" max="766" width="9.140625" style="373"/>
    <col min="767" max="767" width="97.140625" style="373" customWidth="1"/>
    <col min="768" max="768" width="11.42578125" style="373" customWidth="1"/>
    <col min="769" max="769" width="26.42578125" style="373" customWidth="1"/>
    <col min="770" max="770" width="25.42578125" style="373" customWidth="1"/>
    <col min="771" max="771" width="25.5703125" style="373" customWidth="1"/>
    <col min="772" max="773" width="20.7109375" style="373" customWidth="1"/>
    <col min="774" max="774" width="1.42578125" style="373" customWidth="1"/>
    <col min="775" max="775" width="53.5703125" style="373" bestFit="1" customWidth="1"/>
    <col min="776" max="776" width="2.85546875" style="373" customWidth="1"/>
    <col min="777" max="777" width="66" style="373" customWidth="1"/>
    <col min="778" max="778" width="2.85546875" style="373" customWidth="1"/>
    <col min="779" max="779" width="66" style="373" customWidth="1"/>
    <col min="780" max="1022" width="9.140625" style="373"/>
    <col min="1023" max="1023" width="97.140625" style="373" customWidth="1"/>
    <col min="1024" max="1024" width="11.42578125" style="373" customWidth="1"/>
    <col min="1025" max="1025" width="26.42578125" style="373" customWidth="1"/>
    <col min="1026" max="1026" width="25.42578125" style="373" customWidth="1"/>
    <col min="1027" max="1027" width="25.5703125" style="373" customWidth="1"/>
    <col min="1028" max="1029" width="20.7109375" style="373" customWidth="1"/>
    <col min="1030" max="1030" width="1.42578125" style="373" customWidth="1"/>
    <col min="1031" max="1031" width="53.5703125" style="373" bestFit="1" customWidth="1"/>
    <col min="1032" max="1032" width="2.85546875" style="373" customWidth="1"/>
    <col min="1033" max="1033" width="66" style="373" customWidth="1"/>
    <col min="1034" max="1034" width="2.85546875" style="373" customWidth="1"/>
    <col min="1035" max="1035" width="66" style="373" customWidth="1"/>
    <col min="1036" max="1278" width="9.140625" style="373"/>
    <col min="1279" max="1279" width="97.140625" style="373" customWidth="1"/>
    <col min="1280" max="1280" width="11.42578125" style="373" customWidth="1"/>
    <col min="1281" max="1281" width="26.42578125" style="373" customWidth="1"/>
    <col min="1282" max="1282" width="25.42578125" style="373" customWidth="1"/>
    <col min="1283" max="1283" width="25.5703125" style="373" customWidth="1"/>
    <col min="1284" max="1285" width="20.7109375" style="373" customWidth="1"/>
    <col min="1286" max="1286" width="1.42578125" style="373" customWidth="1"/>
    <col min="1287" max="1287" width="53.5703125" style="373" bestFit="1" customWidth="1"/>
    <col min="1288" max="1288" width="2.85546875" style="373" customWidth="1"/>
    <col min="1289" max="1289" width="66" style="373" customWidth="1"/>
    <col min="1290" max="1290" width="2.85546875" style="373" customWidth="1"/>
    <col min="1291" max="1291" width="66" style="373" customWidth="1"/>
    <col min="1292" max="1534" width="9.140625" style="373"/>
    <col min="1535" max="1535" width="97.140625" style="373" customWidth="1"/>
    <col min="1536" max="1536" width="11.42578125" style="373" customWidth="1"/>
    <col min="1537" max="1537" width="26.42578125" style="373" customWidth="1"/>
    <col min="1538" max="1538" width="25.42578125" style="373" customWidth="1"/>
    <col min="1539" max="1539" width="25.5703125" style="373" customWidth="1"/>
    <col min="1540" max="1541" width="20.7109375" style="373" customWidth="1"/>
    <col min="1542" max="1542" width="1.42578125" style="373" customWidth="1"/>
    <col min="1543" max="1543" width="53.5703125" style="373" bestFit="1" customWidth="1"/>
    <col min="1544" max="1544" width="2.85546875" style="373" customWidth="1"/>
    <col min="1545" max="1545" width="66" style="373" customWidth="1"/>
    <col min="1546" max="1546" width="2.85546875" style="373" customWidth="1"/>
    <col min="1547" max="1547" width="66" style="373" customWidth="1"/>
    <col min="1548" max="1790" width="9.140625" style="373"/>
    <col min="1791" max="1791" width="97.140625" style="373" customWidth="1"/>
    <col min="1792" max="1792" width="11.42578125" style="373" customWidth="1"/>
    <col min="1793" max="1793" width="26.42578125" style="373" customWidth="1"/>
    <col min="1794" max="1794" width="25.42578125" style="373" customWidth="1"/>
    <col min="1795" max="1795" width="25.5703125" style="373" customWidth="1"/>
    <col min="1796" max="1797" width="20.7109375" style="373" customWidth="1"/>
    <col min="1798" max="1798" width="1.42578125" style="373" customWidth="1"/>
    <col min="1799" max="1799" width="53.5703125" style="373" bestFit="1" customWidth="1"/>
    <col min="1800" max="1800" width="2.85546875" style="373" customWidth="1"/>
    <col min="1801" max="1801" width="66" style="373" customWidth="1"/>
    <col min="1802" max="1802" width="2.85546875" style="373" customWidth="1"/>
    <col min="1803" max="1803" width="66" style="373" customWidth="1"/>
    <col min="1804" max="2046" width="9.140625" style="373"/>
    <col min="2047" max="2047" width="97.140625" style="373" customWidth="1"/>
    <col min="2048" max="2048" width="11.42578125" style="373" customWidth="1"/>
    <col min="2049" max="2049" width="26.42578125" style="373" customWidth="1"/>
    <col min="2050" max="2050" width="25.42578125" style="373" customWidth="1"/>
    <col min="2051" max="2051" width="25.5703125" style="373" customWidth="1"/>
    <col min="2052" max="2053" width="20.7109375" style="373" customWidth="1"/>
    <col min="2054" max="2054" width="1.42578125" style="373" customWidth="1"/>
    <col min="2055" max="2055" width="53.5703125" style="373" bestFit="1" customWidth="1"/>
    <col min="2056" max="2056" width="2.85546875" style="373" customWidth="1"/>
    <col min="2057" max="2057" width="66" style="373" customWidth="1"/>
    <col min="2058" max="2058" width="2.85546875" style="373" customWidth="1"/>
    <col min="2059" max="2059" width="66" style="373" customWidth="1"/>
    <col min="2060" max="2302" width="9.140625" style="373"/>
    <col min="2303" max="2303" width="97.140625" style="373" customWidth="1"/>
    <col min="2304" max="2304" width="11.42578125" style="373" customWidth="1"/>
    <col min="2305" max="2305" width="26.42578125" style="373" customWidth="1"/>
    <col min="2306" max="2306" width="25.42578125" style="373" customWidth="1"/>
    <col min="2307" max="2307" width="25.5703125" style="373" customWidth="1"/>
    <col min="2308" max="2309" width="20.7109375" style="373" customWidth="1"/>
    <col min="2310" max="2310" width="1.42578125" style="373" customWidth="1"/>
    <col min="2311" max="2311" width="53.5703125" style="373" bestFit="1" customWidth="1"/>
    <col min="2312" max="2312" width="2.85546875" style="373" customWidth="1"/>
    <col min="2313" max="2313" width="66" style="373" customWidth="1"/>
    <col min="2314" max="2314" width="2.85546875" style="373" customWidth="1"/>
    <col min="2315" max="2315" width="66" style="373" customWidth="1"/>
    <col min="2316" max="2558" width="9.140625" style="373"/>
    <col min="2559" max="2559" width="97.140625" style="373" customWidth="1"/>
    <col min="2560" max="2560" width="11.42578125" style="373" customWidth="1"/>
    <col min="2561" max="2561" width="26.42578125" style="373" customWidth="1"/>
    <col min="2562" max="2562" width="25.42578125" style="373" customWidth="1"/>
    <col min="2563" max="2563" width="25.5703125" style="373" customWidth="1"/>
    <col min="2564" max="2565" width="20.7109375" style="373" customWidth="1"/>
    <col min="2566" max="2566" width="1.42578125" style="373" customWidth="1"/>
    <col min="2567" max="2567" width="53.5703125" style="373" bestFit="1" customWidth="1"/>
    <col min="2568" max="2568" width="2.85546875" style="373" customWidth="1"/>
    <col min="2569" max="2569" width="66" style="373" customWidth="1"/>
    <col min="2570" max="2570" width="2.85546875" style="373" customWidth="1"/>
    <col min="2571" max="2571" width="66" style="373" customWidth="1"/>
    <col min="2572" max="2814" width="9.140625" style="373"/>
    <col min="2815" max="2815" width="97.140625" style="373" customWidth="1"/>
    <col min="2816" max="2816" width="11.42578125" style="373" customWidth="1"/>
    <col min="2817" max="2817" width="26.42578125" style="373" customWidth="1"/>
    <col min="2818" max="2818" width="25.42578125" style="373" customWidth="1"/>
    <col min="2819" max="2819" width="25.5703125" style="373" customWidth="1"/>
    <col min="2820" max="2821" width="20.7109375" style="373" customWidth="1"/>
    <col min="2822" max="2822" width="1.42578125" style="373" customWidth="1"/>
    <col min="2823" max="2823" width="53.5703125" style="373" bestFit="1" customWidth="1"/>
    <col min="2824" max="2824" width="2.85546875" style="373" customWidth="1"/>
    <col min="2825" max="2825" width="66" style="373" customWidth="1"/>
    <col min="2826" max="2826" width="2.85546875" style="373" customWidth="1"/>
    <col min="2827" max="2827" width="66" style="373" customWidth="1"/>
    <col min="2828" max="3070" width="9.140625" style="373"/>
    <col min="3071" max="3071" width="97.140625" style="373" customWidth="1"/>
    <col min="3072" max="3072" width="11.42578125" style="373" customWidth="1"/>
    <col min="3073" max="3073" width="26.42578125" style="373" customWidth="1"/>
    <col min="3074" max="3074" width="25.42578125" style="373" customWidth="1"/>
    <col min="3075" max="3075" width="25.5703125" style="373" customWidth="1"/>
    <col min="3076" max="3077" width="20.7109375" style="373" customWidth="1"/>
    <col min="3078" max="3078" width="1.42578125" style="373" customWidth="1"/>
    <col min="3079" max="3079" width="53.5703125" style="373" bestFit="1" customWidth="1"/>
    <col min="3080" max="3080" width="2.85546875" style="373" customWidth="1"/>
    <col min="3081" max="3081" width="66" style="373" customWidth="1"/>
    <col min="3082" max="3082" width="2.85546875" style="373" customWidth="1"/>
    <col min="3083" max="3083" width="66" style="373" customWidth="1"/>
    <col min="3084" max="3326" width="9.140625" style="373"/>
    <col min="3327" max="3327" width="97.140625" style="373" customWidth="1"/>
    <col min="3328" max="3328" width="11.42578125" style="373" customWidth="1"/>
    <col min="3329" max="3329" width="26.42578125" style="373" customWidth="1"/>
    <col min="3330" max="3330" width="25.42578125" style="373" customWidth="1"/>
    <col min="3331" max="3331" width="25.5703125" style="373" customWidth="1"/>
    <col min="3332" max="3333" width="20.7109375" style="373" customWidth="1"/>
    <col min="3334" max="3334" width="1.42578125" style="373" customWidth="1"/>
    <col min="3335" max="3335" width="53.5703125" style="373" bestFit="1" customWidth="1"/>
    <col min="3336" max="3336" width="2.85546875" style="373" customWidth="1"/>
    <col min="3337" max="3337" width="66" style="373" customWidth="1"/>
    <col min="3338" max="3338" width="2.85546875" style="373" customWidth="1"/>
    <col min="3339" max="3339" width="66" style="373" customWidth="1"/>
    <col min="3340" max="3582" width="9.140625" style="373"/>
    <col min="3583" max="3583" width="97.140625" style="373" customWidth="1"/>
    <col min="3584" max="3584" width="11.42578125" style="373" customWidth="1"/>
    <col min="3585" max="3585" width="26.42578125" style="373" customWidth="1"/>
    <col min="3586" max="3586" width="25.42578125" style="373" customWidth="1"/>
    <col min="3587" max="3587" width="25.5703125" style="373" customWidth="1"/>
    <col min="3588" max="3589" width="20.7109375" style="373" customWidth="1"/>
    <col min="3590" max="3590" width="1.42578125" style="373" customWidth="1"/>
    <col min="3591" max="3591" width="53.5703125" style="373" bestFit="1" customWidth="1"/>
    <col min="3592" max="3592" width="2.85546875" style="373" customWidth="1"/>
    <col min="3593" max="3593" width="66" style="373" customWidth="1"/>
    <col min="3594" max="3594" width="2.85546875" style="373" customWidth="1"/>
    <col min="3595" max="3595" width="66" style="373" customWidth="1"/>
    <col min="3596" max="3838" width="9.140625" style="373"/>
    <col min="3839" max="3839" width="97.140625" style="373" customWidth="1"/>
    <col min="3840" max="3840" width="11.42578125" style="373" customWidth="1"/>
    <col min="3841" max="3841" width="26.42578125" style="373" customWidth="1"/>
    <col min="3842" max="3842" width="25.42578125" style="373" customWidth="1"/>
    <col min="3843" max="3843" width="25.5703125" style="373" customWidth="1"/>
    <col min="3844" max="3845" width="20.7109375" style="373" customWidth="1"/>
    <col min="3846" max="3846" width="1.42578125" style="373" customWidth="1"/>
    <col min="3847" max="3847" width="53.5703125" style="373" bestFit="1" customWidth="1"/>
    <col min="3848" max="3848" width="2.85546875" style="373" customWidth="1"/>
    <col min="3849" max="3849" width="66" style="373" customWidth="1"/>
    <col min="3850" max="3850" width="2.85546875" style="373" customWidth="1"/>
    <col min="3851" max="3851" width="66" style="373" customWidth="1"/>
    <col min="3852" max="4094" width="9.140625" style="373"/>
    <col min="4095" max="4095" width="97.140625" style="373" customWidth="1"/>
    <col min="4096" max="4096" width="11.42578125" style="373" customWidth="1"/>
    <col min="4097" max="4097" width="26.42578125" style="373" customWidth="1"/>
    <col min="4098" max="4098" width="25.42578125" style="373" customWidth="1"/>
    <col min="4099" max="4099" width="25.5703125" style="373" customWidth="1"/>
    <col min="4100" max="4101" width="20.7109375" style="373" customWidth="1"/>
    <col min="4102" max="4102" width="1.42578125" style="373" customWidth="1"/>
    <col min="4103" max="4103" width="53.5703125" style="373" bestFit="1" customWidth="1"/>
    <col min="4104" max="4104" width="2.85546875" style="373" customWidth="1"/>
    <col min="4105" max="4105" width="66" style="373" customWidth="1"/>
    <col min="4106" max="4106" width="2.85546875" style="373" customWidth="1"/>
    <col min="4107" max="4107" width="66" style="373" customWidth="1"/>
    <col min="4108" max="4350" width="9.140625" style="373"/>
    <col min="4351" max="4351" width="97.140625" style="373" customWidth="1"/>
    <col min="4352" max="4352" width="11.42578125" style="373" customWidth="1"/>
    <col min="4353" max="4353" width="26.42578125" style="373" customWidth="1"/>
    <col min="4354" max="4354" width="25.42578125" style="373" customWidth="1"/>
    <col min="4355" max="4355" width="25.5703125" style="373" customWidth="1"/>
    <col min="4356" max="4357" width="20.7109375" style="373" customWidth="1"/>
    <col min="4358" max="4358" width="1.42578125" style="373" customWidth="1"/>
    <col min="4359" max="4359" width="53.5703125" style="373" bestFit="1" customWidth="1"/>
    <col min="4360" max="4360" width="2.85546875" style="373" customWidth="1"/>
    <col min="4361" max="4361" width="66" style="373" customWidth="1"/>
    <col min="4362" max="4362" width="2.85546875" style="373" customWidth="1"/>
    <col min="4363" max="4363" width="66" style="373" customWidth="1"/>
    <col min="4364" max="4606" width="9.140625" style="373"/>
    <col min="4607" max="4607" width="97.140625" style="373" customWidth="1"/>
    <col min="4608" max="4608" width="11.42578125" style="373" customWidth="1"/>
    <col min="4609" max="4609" width="26.42578125" style="373" customWidth="1"/>
    <col min="4610" max="4610" width="25.42578125" style="373" customWidth="1"/>
    <col min="4611" max="4611" width="25.5703125" style="373" customWidth="1"/>
    <col min="4612" max="4613" width="20.7109375" style="373" customWidth="1"/>
    <col min="4614" max="4614" width="1.42578125" style="373" customWidth="1"/>
    <col min="4615" max="4615" width="53.5703125" style="373" bestFit="1" customWidth="1"/>
    <col min="4616" max="4616" width="2.85546875" style="373" customWidth="1"/>
    <col min="4617" max="4617" width="66" style="373" customWidth="1"/>
    <col min="4618" max="4618" width="2.85546875" style="373" customWidth="1"/>
    <col min="4619" max="4619" width="66" style="373" customWidth="1"/>
    <col min="4620" max="4862" width="9.140625" style="373"/>
    <col min="4863" max="4863" width="97.140625" style="373" customWidth="1"/>
    <col min="4864" max="4864" width="11.42578125" style="373" customWidth="1"/>
    <col min="4865" max="4865" width="26.42578125" style="373" customWidth="1"/>
    <col min="4866" max="4866" width="25.42578125" style="373" customWidth="1"/>
    <col min="4867" max="4867" width="25.5703125" style="373" customWidth="1"/>
    <col min="4868" max="4869" width="20.7109375" style="373" customWidth="1"/>
    <col min="4870" max="4870" width="1.42578125" style="373" customWidth="1"/>
    <col min="4871" max="4871" width="53.5703125" style="373" bestFit="1" customWidth="1"/>
    <col min="4872" max="4872" width="2.85546875" style="373" customWidth="1"/>
    <col min="4873" max="4873" width="66" style="373" customWidth="1"/>
    <col min="4874" max="4874" width="2.85546875" style="373" customWidth="1"/>
    <col min="4875" max="4875" width="66" style="373" customWidth="1"/>
    <col min="4876" max="5118" width="9.140625" style="373"/>
    <col min="5119" max="5119" width="97.140625" style="373" customWidth="1"/>
    <col min="5120" max="5120" width="11.42578125" style="373" customWidth="1"/>
    <col min="5121" max="5121" width="26.42578125" style="373" customWidth="1"/>
    <col min="5122" max="5122" width="25.42578125" style="373" customWidth="1"/>
    <col min="5123" max="5123" width="25.5703125" style="373" customWidth="1"/>
    <col min="5124" max="5125" width="20.7109375" style="373" customWidth="1"/>
    <col min="5126" max="5126" width="1.42578125" style="373" customWidth="1"/>
    <col min="5127" max="5127" width="53.5703125" style="373" bestFit="1" customWidth="1"/>
    <col min="5128" max="5128" width="2.85546875" style="373" customWidth="1"/>
    <col min="5129" max="5129" width="66" style="373" customWidth="1"/>
    <col min="5130" max="5130" width="2.85546875" style="373" customWidth="1"/>
    <col min="5131" max="5131" width="66" style="373" customWidth="1"/>
    <col min="5132" max="5374" width="9.140625" style="373"/>
    <col min="5375" max="5375" width="97.140625" style="373" customWidth="1"/>
    <col min="5376" max="5376" width="11.42578125" style="373" customWidth="1"/>
    <col min="5377" max="5377" width="26.42578125" style="373" customWidth="1"/>
    <col min="5378" max="5378" width="25.42578125" style="373" customWidth="1"/>
    <col min="5379" max="5379" width="25.5703125" style="373" customWidth="1"/>
    <col min="5380" max="5381" width="20.7109375" style="373" customWidth="1"/>
    <col min="5382" max="5382" width="1.42578125" style="373" customWidth="1"/>
    <col min="5383" max="5383" width="53.5703125" style="373" bestFit="1" customWidth="1"/>
    <col min="5384" max="5384" width="2.85546875" style="373" customWidth="1"/>
    <col min="5385" max="5385" width="66" style="373" customWidth="1"/>
    <col min="5386" max="5386" width="2.85546875" style="373" customWidth="1"/>
    <col min="5387" max="5387" width="66" style="373" customWidth="1"/>
    <col min="5388" max="5630" width="9.140625" style="373"/>
    <col min="5631" max="5631" width="97.140625" style="373" customWidth="1"/>
    <col min="5632" max="5632" width="11.42578125" style="373" customWidth="1"/>
    <col min="5633" max="5633" width="26.42578125" style="373" customWidth="1"/>
    <col min="5634" max="5634" width="25.42578125" style="373" customWidth="1"/>
    <col min="5635" max="5635" width="25.5703125" style="373" customWidth="1"/>
    <col min="5636" max="5637" width="20.7109375" style="373" customWidth="1"/>
    <col min="5638" max="5638" width="1.42578125" style="373" customWidth="1"/>
    <col min="5639" max="5639" width="53.5703125" style="373" bestFit="1" customWidth="1"/>
    <col min="5640" max="5640" width="2.85546875" style="373" customWidth="1"/>
    <col min="5641" max="5641" width="66" style="373" customWidth="1"/>
    <col min="5642" max="5642" width="2.85546875" style="373" customWidth="1"/>
    <col min="5643" max="5643" width="66" style="373" customWidth="1"/>
    <col min="5644" max="5886" width="9.140625" style="373"/>
    <col min="5887" max="5887" width="97.140625" style="373" customWidth="1"/>
    <col min="5888" max="5888" width="11.42578125" style="373" customWidth="1"/>
    <col min="5889" max="5889" width="26.42578125" style="373" customWidth="1"/>
    <col min="5890" max="5890" width="25.42578125" style="373" customWidth="1"/>
    <col min="5891" max="5891" width="25.5703125" style="373" customWidth="1"/>
    <col min="5892" max="5893" width="20.7109375" style="373" customWidth="1"/>
    <col min="5894" max="5894" width="1.42578125" style="373" customWidth="1"/>
    <col min="5895" max="5895" width="53.5703125" style="373" bestFit="1" customWidth="1"/>
    <col min="5896" max="5896" width="2.85546875" style="373" customWidth="1"/>
    <col min="5897" max="5897" width="66" style="373" customWidth="1"/>
    <col min="5898" max="5898" width="2.85546875" style="373" customWidth="1"/>
    <col min="5899" max="5899" width="66" style="373" customWidth="1"/>
    <col min="5900" max="6142" width="9.140625" style="373"/>
    <col min="6143" max="6143" width="97.140625" style="373" customWidth="1"/>
    <col min="6144" max="6144" width="11.42578125" style="373" customWidth="1"/>
    <col min="6145" max="6145" width="26.42578125" style="373" customWidth="1"/>
    <col min="6146" max="6146" width="25.42578125" style="373" customWidth="1"/>
    <col min="6147" max="6147" width="25.5703125" style="373" customWidth="1"/>
    <col min="6148" max="6149" width="20.7109375" style="373" customWidth="1"/>
    <col min="6150" max="6150" width="1.42578125" style="373" customWidth="1"/>
    <col min="6151" max="6151" width="53.5703125" style="373" bestFit="1" customWidth="1"/>
    <col min="6152" max="6152" width="2.85546875" style="373" customWidth="1"/>
    <col min="6153" max="6153" width="66" style="373" customWidth="1"/>
    <col min="6154" max="6154" width="2.85546875" style="373" customWidth="1"/>
    <col min="6155" max="6155" width="66" style="373" customWidth="1"/>
    <col min="6156" max="6398" width="9.140625" style="373"/>
    <col min="6399" max="6399" width="97.140625" style="373" customWidth="1"/>
    <col min="6400" max="6400" width="11.42578125" style="373" customWidth="1"/>
    <col min="6401" max="6401" width="26.42578125" style="373" customWidth="1"/>
    <col min="6402" max="6402" width="25.42578125" style="373" customWidth="1"/>
    <col min="6403" max="6403" width="25.5703125" style="373" customWidth="1"/>
    <col min="6404" max="6405" width="20.7109375" style="373" customWidth="1"/>
    <col min="6406" max="6406" width="1.42578125" style="373" customWidth="1"/>
    <col min="6407" max="6407" width="53.5703125" style="373" bestFit="1" customWidth="1"/>
    <col min="6408" max="6408" width="2.85546875" style="373" customWidth="1"/>
    <col min="6409" max="6409" width="66" style="373" customWidth="1"/>
    <col min="6410" max="6410" width="2.85546875" style="373" customWidth="1"/>
    <col min="6411" max="6411" width="66" style="373" customWidth="1"/>
    <col min="6412" max="6654" width="9.140625" style="373"/>
    <col min="6655" max="6655" width="97.140625" style="373" customWidth="1"/>
    <col min="6656" max="6656" width="11.42578125" style="373" customWidth="1"/>
    <col min="6657" max="6657" width="26.42578125" style="373" customWidth="1"/>
    <col min="6658" max="6658" width="25.42578125" style="373" customWidth="1"/>
    <col min="6659" max="6659" width="25.5703125" style="373" customWidth="1"/>
    <col min="6660" max="6661" width="20.7109375" style="373" customWidth="1"/>
    <col min="6662" max="6662" width="1.42578125" style="373" customWidth="1"/>
    <col min="6663" max="6663" width="53.5703125" style="373" bestFit="1" customWidth="1"/>
    <col min="6664" max="6664" width="2.85546875" style="373" customWidth="1"/>
    <col min="6665" max="6665" width="66" style="373" customWidth="1"/>
    <col min="6666" max="6666" width="2.85546875" style="373" customWidth="1"/>
    <col min="6667" max="6667" width="66" style="373" customWidth="1"/>
    <col min="6668" max="6910" width="9.140625" style="373"/>
    <col min="6911" max="6911" width="97.140625" style="373" customWidth="1"/>
    <col min="6912" max="6912" width="11.42578125" style="373" customWidth="1"/>
    <col min="6913" max="6913" width="26.42578125" style="373" customWidth="1"/>
    <col min="6914" max="6914" width="25.42578125" style="373" customWidth="1"/>
    <col min="6915" max="6915" width="25.5703125" style="373" customWidth="1"/>
    <col min="6916" max="6917" width="20.7109375" style="373" customWidth="1"/>
    <col min="6918" max="6918" width="1.42578125" style="373" customWidth="1"/>
    <col min="6919" max="6919" width="53.5703125" style="373" bestFit="1" customWidth="1"/>
    <col min="6920" max="6920" width="2.85546875" style="373" customWidth="1"/>
    <col min="6921" max="6921" width="66" style="373" customWidth="1"/>
    <col min="6922" max="6922" width="2.85546875" style="373" customWidth="1"/>
    <col min="6923" max="6923" width="66" style="373" customWidth="1"/>
    <col min="6924" max="7166" width="9.140625" style="373"/>
    <col min="7167" max="7167" width="97.140625" style="373" customWidth="1"/>
    <col min="7168" max="7168" width="11.42578125" style="373" customWidth="1"/>
    <col min="7169" max="7169" width="26.42578125" style="373" customWidth="1"/>
    <col min="7170" max="7170" width="25.42578125" style="373" customWidth="1"/>
    <col min="7171" max="7171" width="25.5703125" style="373" customWidth="1"/>
    <col min="7172" max="7173" width="20.7109375" style="373" customWidth="1"/>
    <col min="7174" max="7174" width="1.42578125" style="373" customWidth="1"/>
    <col min="7175" max="7175" width="53.5703125" style="373" bestFit="1" customWidth="1"/>
    <col min="7176" max="7176" width="2.85546875" style="373" customWidth="1"/>
    <col min="7177" max="7177" width="66" style="373" customWidth="1"/>
    <col min="7178" max="7178" width="2.85546875" style="373" customWidth="1"/>
    <col min="7179" max="7179" width="66" style="373" customWidth="1"/>
    <col min="7180" max="7422" width="9.140625" style="373"/>
    <col min="7423" max="7423" width="97.140625" style="373" customWidth="1"/>
    <col min="7424" max="7424" width="11.42578125" style="373" customWidth="1"/>
    <col min="7425" max="7425" width="26.42578125" style="373" customWidth="1"/>
    <col min="7426" max="7426" width="25.42578125" style="373" customWidth="1"/>
    <col min="7427" max="7427" width="25.5703125" style="373" customWidth="1"/>
    <col min="7428" max="7429" width="20.7109375" style="373" customWidth="1"/>
    <col min="7430" max="7430" width="1.42578125" style="373" customWidth="1"/>
    <col min="7431" max="7431" width="53.5703125" style="373" bestFit="1" customWidth="1"/>
    <col min="7432" max="7432" width="2.85546875" style="373" customWidth="1"/>
    <col min="7433" max="7433" width="66" style="373" customWidth="1"/>
    <col min="7434" max="7434" width="2.85546875" style="373" customWidth="1"/>
    <col min="7435" max="7435" width="66" style="373" customWidth="1"/>
    <col min="7436" max="7678" width="9.140625" style="373"/>
    <col min="7679" max="7679" width="97.140625" style="373" customWidth="1"/>
    <col min="7680" max="7680" width="11.42578125" style="373" customWidth="1"/>
    <col min="7681" max="7681" width="26.42578125" style="373" customWidth="1"/>
    <col min="7682" max="7682" width="25.42578125" style="373" customWidth="1"/>
    <col min="7683" max="7683" width="25.5703125" style="373" customWidth="1"/>
    <col min="7684" max="7685" width="20.7109375" style="373" customWidth="1"/>
    <col min="7686" max="7686" width="1.42578125" style="373" customWidth="1"/>
    <col min="7687" max="7687" width="53.5703125" style="373" bestFit="1" customWidth="1"/>
    <col min="7688" max="7688" width="2.85546875" style="373" customWidth="1"/>
    <col min="7689" max="7689" width="66" style="373" customWidth="1"/>
    <col min="7690" max="7690" width="2.85546875" style="373" customWidth="1"/>
    <col min="7691" max="7691" width="66" style="373" customWidth="1"/>
    <col min="7692" max="7934" width="9.140625" style="373"/>
    <col min="7935" max="7935" width="97.140625" style="373" customWidth="1"/>
    <col min="7936" max="7936" width="11.42578125" style="373" customWidth="1"/>
    <col min="7937" max="7937" width="26.42578125" style="373" customWidth="1"/>
    <col min="7938" max="7938" width="25.42578125" style="373" customWidth="1"/>
    <col min="7939" max="7939" width="25.5703125" style="373" customWidth="1"/>
    <col min="7940" max="7941" width="20.7109375" style="373" customWidth="1"/>
    <col min="7942" max="7942" width="1.42578125" style="373" customWidth="1"/>
    <col min="7943" max="7943" width="53.5703125" style="373" bestFit="1" customWidth="1"/>
    <col min="7944" max="7944" width="2.85546875" style="373" customWidth="1"/>
    <col min="7945" max="7945" width="66" style="373" customWidth="1"/>
    <col min="7946" max="7946" width="2.85546875" style="373" customWidth="1"/>
    <col min="7947" max="7947" width="66" style="373" customWidth="1"/>
    <col min="7948" max="8190" width="9.140625" style="373"/>
    <col min="8191" max="8191" width="97.140625" style="373" customWidth="1"/>
    <col min="8192" max="8192" width="11.42578125" style="373" customWidth="1"/>
    <col min="8193" max="8193" width="26.42578125" style="373" customWidth="1"/>
    <col min="8194" max="8194" width="25.42578125" style="373" customWidth="1"/>
    <col min="8195" max="8195" width="25.5703125" style="373" customWidth="1"/>
    <col min="8196" max="8197" width="20.7109375" style="373" customWidth="1"/>
    <col min="8198" max="8198" width="1.42578125" style="373" customWidth="1"/>
    <col min="8199" max="8199" width="53.5703125" style="373" bestFit="1" customWidth="1"/>
    <col min="8200" max="8200" width="2.85546875" style="373" customWidth="1"/>
    <col min="8201" max="8201" width="66" style="373" customWidth="1"/>
    <col min="8202" max="8202" width="2.85546875" style="373" customWidth="1"/>
    <col min="8203" max="8203" width="66" style="373" customWidth="1"/>
    <col min="8204" max="8446" width="9.140625" style="373"/>
    <col min="8447" max="8447" width="97.140625" style="373" customWidth="1"/>
    <col min="8448" max="8448" width="11.42578125" style="373" customWidth="1"/>
    <col min="8449" max="8449" width="26.42578125" style="373" customWidth="1"/>
    <col min="8450" max="8450" width="25.42578125" style="373" customWidth="1"/>
    <col min="8451" max="8451" width="25.5703125" style="373" customWidth="1"/>
    <col min="8452" max="8453" width="20.7109375" style="373" customWidth="1"/>
    <col min="8454" max="8454" width="1.42578125" style="373" customWidth="1"/>
    <col min="8455" max="8455" width="53.5703125" style="373" bestFit="1" customWidth="1"/>
    <col min="8456" max="8456" width="2.85546875" style="373" customWidth="1"/>
    <col min="8457" max="8457" width="66" style="373" customWidth="1"/>
    <col min="8458" max="8458" width="2.85546875" style="373" customWidth="1"/>
    <col min="8459" max="8459" width="66" style="373" customWidth="1"/>
    <col min="8460" max="8702" width="9.140625" style="373"/>
    <col min="8703" max="8703" width="97.140625" style="373" customWidth="1"/>
    <col min="8704" max="8704" width="11.42578125" style="373" customWidth="1"/>
    <col min="8705" max="8705" width="26.42578125" style="373" customWidth="1"/>
    <col min="8706" max="8706" width="25.42578125" style="373" customWidth="1"/>
    <col min="8707" max="8707" width="25.5703125" style="373" customWidth="1"/>
    <col min="8708" max="8709" width="20.7109375" style="373" customWidth="1"/>
    <col min="8710" max="8710" width="1.42578125" style="373" customWidth="1"/>
    <col min="8711" max="8711" width="53.5703125" style="373" bestFit="1" customWidth="1"/>
    <col min="8712" max="8712" width="2.85546875" style="373" customWidth="1"/>
    <col min="8713" max="8713" width="66" style="373" customWidth="1"/>
    <col min="8714" max="8714" width="2.85546875" style="373" customWidth="1"/>
    <col min="8715" max="8715" width="66" style="373" customWidth="1"/>
    <col min="8716" max="8958" width="9.140625" style="373"/>
    <col min="8959" max="8959" width="97.140625" style="373" customWidth="1"/>
    <col min="8960" max="8960" width="11.42578125" style="373" customWidth="1"/>
    <col min="8961" max="8961" width="26.42578125" style="373" customWidth="1"/>
    <col min="8962" max="8962" width="25.42578125" style="373" customWidth="1"/>
    <col min="8963" max="8963" width="25.5703125" style="373" customWidth="1"/>
    <col min="8964" max="8965" width="20.7109375" style="373" customWidth="1"/>
    <col min="8966" max="8966" width="1.42578125" style="373" customWidth="1"/>
    <col min="8967" max="8967" width="53.5703125" style="373" bestFit="1" customWidth="1"/>
    <col min="8968" max="8968" width="2.85546875" style="373" customWidth="1"/>
    <col min="8969" max="8969" width="66" style="373" customWidth="1"/>
    <col min="8970" max="8970" width="2.85546875" style="373" customWidth="1"/>
    <col min="8971" max="8971" width="66" style="373" customWidth="1"/>
    <col min="8972" max="9214" width="9.140625" style="373"/>
    <col min="9215" max="9215" width="97.140625" style="373" customWidth="1"/>
    <col min="9216" max="9216" width="11.42578125" style="373" customWidth="1"/>
    <col min="9217" max="9217" width="26.42578125" style="373" customWidth="1"/>
    <col min="9218" max="9218" width="25.42578125" style="373" customWidth="1"/>
    <col min="9219" max="9219" width="25.5703125" style="373" customWidth="1"/>
    <col min="9220" max="9221" width="20.7109375" style="373" customWidth="1"/>
    <col min="9222" max="9222" width="1.42578125" style="373" customWidth="1"/>
    <col min="9223" max="9223" width="53.5703125" style="373" bestFit="1" customWidth="1"/>
    <col min="9224" max="9224" width="2.85546875" style="373" customWidth="1"/>
    <col min="9225" max="9225" width="66" style="373" customWidth="1"/>
    <col min="9226" max="9226" width="2.85546875" style="373" customWidth="1"/>
    <col min="9227" max="9227" width="66" style="373" customWidth="1"/>
    <col min="9228" max="9470" width="9.140625" style="373"/>
    <col min="9471" max="9471" width="97.140625" style="373" customWidth="1"/>
    <col min="9472" max="9472" width="11.42578125" style="373" customWidth="1"/>
    <col min="9473" max="9473" width="26.42578125" style="373" customWidth="1"/>
    <col min="9474" max="9474" width="25.42578125" style="373" customWidth="1"/>
    <col min="9475" max="9475" width="25.5703125" style="373" customWidth="1"/>
    <col min="9476" max="9477" width="20.7109375" style="373" customWidth="1"/>
    <col min="9478" max="9478" width="1.42578125" style="373" customWidth="1"/>
    <col min="9479" max="9479" width="53.5703125" style="373" bestFit="1" customWidth="1"/>
    <col min="9480" max="9480" width="2.85546875" style="373" customWidth="1"/>
    <col min="9481" max="9481" width="66" style="373" customWidth="1"/>
    <col min="9482" max="9482" width="2.85546875" style="373" customWidth="1"/>
    <col min="9483" max="9483" width="66" style="373" customWidth="1"/>
    <col min="9484" max="9726" width="9.140625" style="373"/>
    <col min="9727" max="9727" width="97.140625" style="373" customWidth="1"/>
    <col min="9728" max="9728" width="11.42578125" style="373" customWidth="1"/>
    <col min="9729" max="9729" width="26.42578125" style="373" customWidth="1"/>
    <col min="9730" max="9730" width="25.42578125" style="373" customWidth="1"/>
    <col min="9731" max="9731" width="25.5703125" style="373" customWidth="1"/>
    <col min="9732" max="9733" width="20.7109375" style="373" customWidth="1"/>
    <col min="9734" max="9734" width="1.42578125" style="373" customWidth="1"/>
    <col min="9735" max="9735" width="53.5703125" style="373" bestFit="1" customWidth="1"/>
    <col min="9736" max="9736" width="2.85546875" style="373" customWidth="1"/>
    <col min="9737" max="9737" width="66" style="373" customWidth="1"/>
    <col min="9738" max="9738" width="2.85546875" style="373" customWidth="1"/>
    <col min="9739" max="9739" width="66" style="373" customWidth="1"/>
    <col min="9740" max="9982" width="9.140625" style="373"/>
    <col min="9983" max="9983" width="97.140625" style="373" customWidth="1"/>
    <col min="9984" max="9984" width="11.42578125" style="373" customWidth="1"/>
    <col min="9985" max="9985" width="26.42578125" style="373" customWidth="1"/>
    <col min="9986" max="9986" width="25.42578125" style="373" customWidth="1"/>
    <col min="9987" max="9987" width="25.5703125" style="373" customWidth="1"/>
    <col min="9988" max="9989" width="20.7109375" style="373" customWidth="1"/>
    <col min="9990" max="9990" width="1.42578125" style="373" customWidth="1"/>
    <col min="9991" max="9991" width="53.5703125" style="373" bestFit="1" customWidth="1"/>
    <col min="9992" max="9992" width="2.85546875" style="373" customWidth="1"/>
    <col min="9993" max="9993" width="66" style="373" customWidth="1"/>
    <col min="9994" max="9994" width="2.85546875" style="373" customWidth="1"/>
    <col min="9995" max="9995" width="66" style="373" customWidth="1"/>
    <col min="9996" max="10238" width="9.140625" style="373"/>
    <col min="10239" max="10239" width="97.140625" style="373" customWidth="1"/>
    <col min="10240" max="10240" width="11.42578125" style="373" customWidth="1"/>
    <col min="10241" max="10241" width="26.42578125" style="373" customWidth="1"/>
    <col min="10242" max="10242" width="25.42578125" style="373" customWidth="1"/>
    <col min="10243" max="10243" width="25.5703125" style="373" customWidth="1"/>
    <col min="10244" max="10245" width="20.7109375" style="373" customWidth="1"/>
    <col min="10246" max="10246" width="1.42578125" style="373" customWidth="1"/>
    <col min="10247" max="10247" width="53.5703125" style="373" bestFit="1" customWidth="1"/>
    <col min="10248" max="10248" width="2.85546875" style="373" customWidth="1"/>
    <col min="10249" max="10249" width="66" style="373" customWidth="1"/>
    <col min="10250" max="10250" width="2.85546875" style="373" customWidth="1"/>
    <col min="10251" max="10251" width="66" style="373" customWidth="1"/>
    <col min="10252" max="10494" width="9.140625" style="373"/>
    <col min="10495" max="10495" width="97.140625" style="373" customWidth="1"/>
    <col min="10496" max="10496" width="11.42578125" style="373" customWidth="1"/>
    <col min="10497" max="10497" width="26.42578125" style="373" customWidth="1"/>
    <col min="10498" max="10498" width="25.42578125" style="373" customWidth="1"/>
    <col min="10499" max="10499" width="25.5703125" style="373" customWidth="1"/>
    <col min="10500" max="10501" width="20.7109375" style="373" customWidth="1"/>
    <col min="10502" max="10502" width="1.42578125" style="373" customWidth="1"/>
    <col min="10503" max="10503" width="53.5703125" style="373" bestFit="1" customWidth="1"/>
    <col min="10504" max="10504" width="2.85546875" style="373" customWidth="1"/>
    <col min="10505" max="10505" width="66" style="373" customWidth="1"/>
    <col min="10506" max="10506" width="2.85546875" style="373" customWidth="1"/>
    <col min="10507" max="10507" width="66" style="373" customWidth="1"/>
    <col min="10508" max="10750" width="9.140625" style="373"/>
    <col min="10751" max="10751" width="97.140625" style="373" customWidth="1"/>
    <col min="10752" max="10752" width="11.42578125" style="373" customWidth="1"/>
    <col min="10753" max="10753" width="26.42578125" style="373" customWidth="1"/>
    <col min="10754" max="10754" width="25.42578125" style="373" customWidth="1"/>
    <col min="10755" max="10755" width="25.5703125" style="373" customWidth="1"/>
    <col min="10756" max="10757" width="20.7109375" style="373" customWidth="1"/>
    <col min="10758" max="10758" width="1.42578125" style="373" customWidth="1"/>
    <col min="10759" max="10759" width="53.5703125" style="373" bestFit="1" customWidth="1"/>
    <col min="10760" max="10760" width="2.85546875" style="373" customWidth="1"/>
    <col min="10761" max="10761" width="66" style="373" customWidth="1"/>
    <col min="10762" max="10762" width="2.85546875" style="373" customWidth="1"/>
    <col min="10763" max="10763" width="66" style="373" customWidth="1"/>
    <col min="10764" max="11006" width="9.140625" style="373"/>
    <col min="11007" max="11007" width="97.140625" style="373" customWidth="1"/>
    <col min="11008" max="11008" width="11.42578125" style="373" customWidth="1"/>
    <col min="11009" max="11009" width="26.42578125" style="373" customWidth="1"/>
    <col min="11010" max="11010" width="25.42578125" style="373" customWidth="1"/>
    <col min="11011" max="11011" width="25.5703125" style="373" customWidth="1"/>
    <col min="11012" max="11013" width="20.7109375" style="373" customWidth="1"/>
    <col min="11014" max="11014" width="1.42578125" style="373" customWidth="1"/>
    <col min="11015" max="11015" width="53.5703125" style="373" bestFit="1" customWidth="1"/>
    <col min="11016" max="11016" width="2.85546875" style="373" customWidth="1"/>
    <col min="11017" max="11017" width="66" style="373" customWidth="1"/>
    <col min="11018" max="11018" width="2.85546875" style="373" customWidth="1"/>
    <col min="11019" max="11019" width="66" style="373" customWidth="1"/>
    <col min="11020" max="11262" width="9.140625" style="373"/>
    <col min="11263" max="11263" width="97.140625" style="373" customWidth="1"/>
    <col min="11264" max="11264" width="11.42578125" style="373" customWidth="1"/>
    <col min="11265" max="11265" width="26.42578125" style="373" customWidth="1"/>
    <col min="11266" max="11266" width="25.42578125" style="373" customWidth="1"/>
    <col min="11267" max="11267" width="25.5703125" style="373" customWidth="1"/>
    <col min="11268" max="11269" width="20.7109375" style="373" customWidth="1"/>
    <col min="11270" max="11270" width="1.42578125" style="373" customWidth="1"/>
    <col min="11271" max="11271" width="53.5703125" style="373" bestFit="1" customWidth="1"/>
    <col min="11272" max="11272" width="2.85546875" style="373" customWidth="1"/>
    <col min="11273" max="11273" width="66" style="373" customWidth="1"/>
    <col min="11274" max="11274" width="2.85546875" style="373" customWidth="1"/>
    <col min="11275" max="11275" width="66" style="373" customWidth="1"/>
    <col min="11276" max="11518" width="9.140625" style="373"/>
    <col min="11519" max="11519" width="97.140625" style="373" customWidth="1"/>
    <col min="11520" max="11520" width="11.42578125" style="373" customWidth="1"/>
    <col min="11521" max="11521" width="26.42578125" style="373" customWidth="1"/>
    <col min="11522" max="11522" width="25.42578125" style="373" customWidth="1"/>
    <col min="11523" max="11523" width="25.5703125" style="373" customWidth="1"/>
    <col min="11524" max="11525" width="20.7109375" style="373" customWidth="1"/>
    <col min="11526" max="11526" width="1.42578125" style="373" customWidth="1"/>
    <col min="11527" max="11527" width="53.5703125" style="373" bestFit="1" customWidth="1"/>
    <col min="11528" max="11528" width="2.85546875" style="373" customWidth="1"/>
    <col min="11529" max="11529" width="66" style="373" customWidth="1"/>
    <col min="11530" max="11530" width="2.85546875" style="373" customWidth="1"/>
    <col min="11531" max="11531" width="66" style="373" customWidth="1"/>
    <col min="11532" max="11774" width="9.140625" style="373"/>
    <col min="11775" max="11775" width="97.140625" style="373" customWidth="1"/>
    <col min="11776" max="11776" width="11.42578125" style="373" customWidth="1"/>
    <col min="11777" max="11777" width="26.42578125" style="373" customWidth="1"/>
    <col min="11778" max="11778" width="25.42578125" style="373" customWidth="1"/>
    <col min="11779" max="11779" width="25.5703125" style="373" customWidth="1"/>
    <col min="11780" max="11781" width="20.7109375" style="373" customWidth="1"/>
    <col min="11782" max="11782" width="1.42578125" style="373" customWidth="1"/>
    <col min="11783" max="11783" width="53.5703125" style="373" bestFit="1" customWidth="1"/>
    <col min="11784" max="11784" width="2.85546875" style="373" customWidth="1"/>
    <col min="11785" max="11785" width="66" style="373" customWidth="1"/>
    <col min="11786" max="11786" width="2.85546875" style="373" customWidth="1"/>
    <col min="11787" max="11787" width="66" style="373" customWidth="1"/>
    <col min="11788" max="12030" width="9.140625" style="373"/>
    <col min="12031" max="12031" width="97.140625" style="373" customWidth="1"/>
    <col min="12032" max="12032" width="11.42578125" style="373" customWidth="1"/>
    <col min="12033" max="12033" width="26.42578125" style="373" customWidth="1"/>
    <col min="12034" max="12034" width="25.42578125" style="373" customWidth="1"/>
    <col min="12035" max="12035" width="25.5703125" style="373" customWidth="1"/>
    <col min="12036" max="12037" width="20.7109375" style="373" customWidth="1"/>
    <col min="12038" max="12038" width="1.42578125" style="373" customWidth="1"/>
    <col min="12039" max="12039" width="53.5703125" style="373" bestFit="1" customWidth="1"/>
    <col min="12040" max="12040" width="2.85546875" style="373" customWidth="1"/>
    <col min="12041" max="12041" width="66" style="373" customWidth="1"/>
    <col min="12042" max="12042" width="2.85546875" style="373" customWidth="1"/>
    <col min="12043" max="12043" width="66" style="373" customWidth="1"/>
    <col min="12044" max="12286" width="9.140625" style="373"/>
    <col min="12287" max="12287" width="97.140625" style="373" customWidth="1"/>
    <col min="12288" max="12288" width="11.42578125" style="373" customWidth="1"/>
    <col min="12289" max="12289" width="26.42578125" style="373" customWidth="1"/>
    <col min="12290" max="12290" width="25.42578125" style="373" customWidth="1"/>
    <col min="12291" max="12291" width="25.5703125" style="373" customWidth="1"/>
    <col min="12292" max="12293" width="20.7109375" style="373" customWidth="1"/>
    <col min="12294" max="12294" width="1.42578125" style="373" customWidth="1"/>
    <col min="12295" max="12295" width="53.5703125" style="373" bestFit="1" customWidth="1"/>
    <col min="12296" max="12296" width="2.85546875" style="373" customWidth="1"/>
    <col min="12297" max="12297" width="66" style="373" customWidth="1"/>
    <col min="12298" max="12298" width="2.85546875" style="373" customWidth="1"/>
    <col min="12299" max="12299" width="66" style="373" customWidth="1"/>
    <col min="12300" max="12542" width="9.140625" style="373"/>
    <col min="12543" max="12543" width="97.140625" style="373" customWidth="1"/>
    <col min="12544" max="12544" width="11.42578125" style="373" customWidth="1"/>
    <col min="12545" max="12545" width="26.42578125" style="373" customWidth="1"/>
    <col min="12546" max="12546" width="25.42578125" style="373" customWidth="1"/>
    <col min="12547" max="12547" width="25.5703125" style="373" customWidth="1"/>
    <col min="12548" max="12549" width="20.7109375" style="373" customWidth="1"/>
    <col min="12550" max="12550" width="1.42578125" style="373" customWidth="1"/>
    <col min="12551" max="12551" width="53.5703125" style="373" bestFit="1" customWidth="1"/>
    <col min="12552" max="12552" width="2.85546875" style="373" customWidth="1"/>
    <col min="12553" max="12553" width="66" style="373" customWidth="1"/>
    <col min="12554" max="12554" width="2.85546875" style="373" customWidth="1"/>
    <col min="12555" max="12555" width="66" style="373" customWidth="1"/>
    <col min="12556" max="12798" width="9.140625" style="373"/>
    <col min="12799" max="12799" width="97.140625" style="373" customWidth="1"/>
    <col min="12800" max="12800" width="11.42578125" style="373" customWidth="1"/>
    <col min="12801" max="12801" width="26.42578125" style="373" customWidth="1"/>
    <col min="12802" max="12802" width="25.42578125" style="373" customWidth="1"/>
    <col min="12803" max="12803" width="25.5703125" style="373" customWidth="1"/>
    <col min="12804" max="12805" width="20.7109375" style="373" customWidth="1"/>
    <col min="12806" max="12806" width="1.42578125" style="373" customWidth="1"/>
    <col min="12807" max="12807" width="53.5703125" style="373" bestFit="1" customWidth="1"/>
    <col min="12808" max="12808" width="2.85546875" style="373" customWidth="1"/>
    <col min="12809" max="12809" width="66" style="373" customWidth="1"/>
    <col min="12810" max="12810" width="2.85546875" style="373" customWidth="1"/>
    <col min="12811" max="12811" width="66" style="373" customWidth="1"/>
    <col min="12812" max="13054" width="9.140625" style="373"/>
    <col min="13055" max="13055" width="97.140625" style="373" customWidth="1"/>
    <col min="13056" max="13056" width="11.42578125" style="373" customWidth="1"/>
    <col min="13057" max="13057" width="26.42578125" style="373" customWidth="1"/>
    <col min="13058" max="13058" width="25.42578125" style="373" customWidth="1"/>
    <col min="13059" max="13059" width="25.5703125" style="373" customWidth="1"/>
    <col min="13060" max="13061" width="20.7109375" style="373" customWidth="1"/>
    <col min="13062" max="13062" width="1.42578125" style="373" customWidth="1"/>
    <col min="13063" max="13063" width="53.5703125" style="373" bestFit="1" customWidth="1"/>
    <col min="13064" max="13064" width="2.85546875" style="373" customWidth="1"/>
    <col min="13065" max="13065" width="66" style="373" customWidth="1"/>
    <col min="13066" max="13066" width="2.85546875" style="373" customWidth="1"/>
    <col min="13067" max="13067" width="66" style="373" customWidth="1"/>
    <col min="13068" max="13310" width="9.140625" style="373"/>
    <col min="13311" max="13311" width="97.140625" style="373" customWidth="1"/>
    <col min="13312" max="13312" width="11.42578125" style="373" customWidth="1"/>
    <col min="13313" max="13313" width="26.42578125" style="373" customWidth="1"/>
    <col min="13314" max="13314" width="25.42578125" style="373" customWidth="1"/>
    <col min="13315" max="13315" width="25.5703125" style="373" customWidth="1"/>
    <col min="13316" max="13317" width="20.7109375" style="373" customWidth="1"/>
    <col min="13318" max="13318" width="1.42578125" style="373" customWidth="1"/>
    <col min="13319" max="13319" width="53.5703125" style="373" bestFit="1" customWidth="1"/>
    <col min="13320" max="13320" width="2.85546875" style="373" customWidth="1"/>
    <col min="13321" max="13321" width="66" style="373" customWidth="1"/>
    <col min="13322" max="13322" width="2.85546875" style="373" customWidth="1"/>
    <col min="13323" max="13323" width="66" style="373" customWidth="1"/>
    <col min="13324" max="13566" width="9.140625" style="373"/>
    <col min="13567" max="13567" width="97.140625" style="373" customWidth="1"/>
    <col min="13568" max="13568" width="11.42578125" style="373" customWidth="1"/>
    <col min="13569" max="13569" width="26.42578125" style="373" customWidth="1"/>
    <col min="13570" max="13570" width="25.42578125" style="373" customWidth="1"/>
    <col min="13571" max="13571" width="25.5703125" style="373" customWidth="1"/>
    <col min="13572" max="13573" width="20.7109375" style="373" customWidth="1"/>
    <col min="13574" max="13574" width="1.42578125" style="373" customWidth="1"/>
    <col min="13575" max="13575" width="53.5703125" style="373" bestFit="1" customWidth="1"/>
    <col min="13576" max="13576" width="2.85546875" style="373" customWidth="1"/>
    <col min="13577" max="13577" width="66" style="373" customWidth="1"/>
    <col min="13578" max="13578" width="2.85546875" style="373" customWidth="1"/>
    <col min="13579" max="13579" width="66" style="373" customWidth="1"/>
    <col min="13580" max="13822" width="9.140625" style="373"/>
    <col min="13823" max="13823" width="97.140625" style="373" customWidth="1"/>
    <col min="13824" max="13824" width="11.42578125" style="373" customWidth="1"/>
    <col min="13825" max="13825" width="26.42578125" style="373" customWidth="1"/>
    <col min="13826" max="13826" width="25.42578125" style="373" customWidth="1"/>
    <col min="13827" max="13827" width="25.5703125" style="373" customWidth="1"/>
    <col min="13828" max="13829" width="20.7109375" style="373" customWidth="1"/>
    <col min="13830" max="13830" width="1.42578125" style="373" customWidth="1"/>
    <col min="13831" max="13831" width="53.5703125" style="373" bestFit="1" customWidth="1"/>
    <col min="13832" max="13832" width="2.85546875" style="373" customWidth="1"/>
    <col min="13833" max="13833" width="66" style="373" customWidth="1"/>
    <col min="13834" max="13834" width="2.85546875" style="373" customWidth="1"/>
    <col min="13835" max="13835" width="66" style="373" customWidth="1"/>
    <col min="13836" max="14078" width="9.140625" style="373"/>
    <col min="14079" max="14079" width="97.140625" style="373" customWidth="1"/>
    <col min="14080" max="14080" width="11.42578125" style="373" customWidth="1"/>
    <col min="14081" max="14081" width="26.42578125" style="373" customWidth="1"/>
    <col min="14082" max="14082" width="25.42578125" style="373" customWidth="1"/>
    <col min="14083" max="14083" width="25.5703125" style="373" customWidth="1"/>
    <col min="14084" max="14085" width="20.7109375" style="373" customWidth="1"/>
    <col min="14086" max="14086" width="1.42578125" style="373" customWidth="1"/>
    <col min="14087" max="14087" width="53.5703125" style="373" bestFit="1" customWidth="1"/>
    <col min="14088" max="14088" width="2.85546875" style="373" customWidth="1"/>
    <col min="14089" max="14089" width="66" style="373" customWidth="1"/>
    <col min="14090" max="14090" width="2.85546875" style="373" customWidth="1"/>
    <col min="14091" max="14091" width="66" style="373" customWidth="1"/>
    <col min="14092" max="14334" width="9.140625" style="373"/>
    <col min="14335" max="14335" width="97.140625" style="373" customWidth="1"/>
    <col min="14336" max="14336" width="11.42578125" style="373" customWidth="1"/>
    <col min="14337" max="14337" width="26.42578125" style="373" customWidth="1"/>
    <col min="14338" max="14338" width="25.42578125" style="373" customWidth="1"/>
    <col min="14339" max="14339" width="25.5703125" style="373" customWidth="1"/>
    <col min="14340" max="14341" width="20.7109375" style="373" customWidth="1"/>
    <col min="14342" max="14342" width="1.42578125" style="373" customWidth="1"/>
    <col min="14343" max="14343" width="53.5703125" style="373" bestFit="1" customWidth="1"/>
    <col min="14344" max="14344" width="2.85546875" style="373" customWidth="1"/>
    <col min="14345" max="14345" width="66" style="373" customWidth="1"/>
    <col min="14346" max="14346" width="2.85546875" style="373" customWidth="1"/>
    <col min="14347" max="14347" width="66" style="373" customWidth="1"/>
    <col min="14348" max="14590" width="9.140625" style="373"/>
    <col min="14591" max="14591" width="97.140625" style="373" customWidth="1"/>
    <col min="14592" max="14592" width="11.42578125" style="373" customWidth="1"/>
    <col min="14593" max="14593" width="26.42578125" style="373" customWidth="1"/>
    <col min="14594" max="14594" width="25.42578125" style="373" customWidth="1"/>
    <col min="14595" max="14595" width="25.5703125" style="373" customWidth="1"/>
    <col min="14596" max="14597" width="20.7109375" style="373" customWidth="1"/>
    <col min="14598" max="14598" width="1.42578125" style="373" customWidth="1"/>
    <col min="14599" max="14599" width="53.5703125" style="373" bestFit="1" customWidth="1"/>
    <col min="14600" max="14600" width="2.85546875" style="373" customWidth="1"/>
    <col min="14601" max="14601" width="66" style="373" customWidth="1"/>
    <col min="14602" max="14602" width="2.85546875" style="373" customWidth="1"/>
    <col min="14603" max="14603" width="66" style="373" customWidth="1"/>
    <col min="14604" max="14846" width="9.140625" style="373"/>
    <col min="14847" max="14847" width="97.140625" style="373" customWidth="1"/>
    <col min="14848" max="14848" width="11.42578125" style="373" customWidth="1"/>
    <col min="14849" max="14849" width="26.42578125" style="373" customWidth="1"/>
    <col min="14850" max="14850" width="25.42578125" style="373" customWidth="1"/>
    <col min="14851" max="14851" width="25.5703125" style="373" customWidth="1"/>
    <col min="14852" max="14853" width="20.7109375" style="373" customWidth="1"/>
    <col min="14854" max="14854" width="1.42578125" style="373" customWidth="1"/>
    <col min="14855" max="14855" width="53.5703125" style="373" bestFit="1" customWidth="1"/>
    <col min="14856" max="14856" width="2.85546875" style="373" customWidth="1"/>
    <col min="14857" max="14857" width="66" style="373" customWidth="1"/>
    <col min="14858" max="14858" width="2.85546875" style="373" customWidth="1"/>
    <col min="14859" max="14859" width="66" style="373" customWidth="1"/>
    <col min="14860" max="15102" width="9.140625" style="373"/>
    <col min="15103" max="15103" width="97.140625" style="373" customWidth="1"/>
    <col min="15104" max="15104" width="11.42578125" style="373" customWidth="1"/>
    <col min="15105" max="15105" width="26.42578125" style="373" customWidth="1"/>
    <col min="15106" max="15106" width="25.42578125" style="373" customWidth="1"/>
    <col min="15107" max="15107" width="25.5703125" style="373" customWidth="1"/>
    <col min="15108" max="15109" width="20.7109375" style="373" customWidth="1"/>
    <col min="15110" max="15110" width="1.42578125" style="373" customWidth="1"/>
    <col min="15111" max="15111" width="53.5703125" style="373" bestFit="1" customWidth="1"/>
    <col min="15112" max="15112" width="2.85546875" style="373" customWidth="1"/>
    <col min="15113" max="15113" width="66" style="373" customWidth="1"/>
    <col min="15114" max="15114" width="2.85546875" style="373" customWidth="1"/>
    <col min="15115" max="15115" width="66" style="373" customWidth="1"/>
    <col min="15116" max="15358" width="9.140625" style="373"/>
    <col min="15359" max="15359" width="97.140625" style="373" customWidth="1"/>
    <col min="15360" max="15360" width="11.42578125" style="373" customWidth="1"/>
    <col min="15361" max="15361" width="26.42578125" style="373" customWidth="1"/>
    <col min="15362" max="15362" width="25.42578125" style="373" customWidth="1"/>
    <col min="15363" max="15363" width="25.5703125" style="373" customWidth="1"/>
    <col min="15364" max="15365" width="20.7109375" style="373" customWidth="1"/>
    <col min="15366" max="15366" width="1.42578125" style="373" customWidth="1"/>
    <col min="15367" max="15367" width="53.5703125" style="373" bestFit="1" customWidth="1"/>
    <col min="15368" max="15368" width="2.85546875" style="373" customWidth="1"/>
    <col min="15369" max="15369" width="66" style="373" customWidth="1"/>
    <col min="15370" max="15370" width="2.85546875" style="373" customWidth="1"/>
    <col min="15371" max="15371" width="66" style="373" customWidth="1"/>
    <col min="15372" max="15614" width="9.140625" style="373"/>
    <col min="15615" max="15615" width="97.140625" style="373" customWidth="1"/>
    <col min="15616" max="15616" width="11.42578125" style="373" customWidth="1"/>
    <col min="15617" max="15617" width="26.42578125" style="373" customWidth="1"/>
    <col min="15618" max="15618" width="25.42578125" style="373" customWidth="1"/>
    <col min="15619" max="15619" width="25.5703125" style="373" customWidth="1"/>
    <col min="15620" max="15621" width="20.7109375" style="373" customWidth="1"/>
    <col min="15622" max="15622" width="1.42578125" style="373" customWidth="1"/>
    <col min="15623" max="15623" width="53.5703125" style="373" bestFit="1" customWidth="1"/>
    <col min="15624" max="15624" width="2.85546875" style="373" customWidth="1"/>
    <col min="15625" max="15625" width="66" style="373" customWidth="1"/>
    <col min="15626" max="15626" width="2.85546875" style="373" customWidth="1"/>
    <col min="15627" max="15627" width="66" style="373" customWidth="1"/>
    <col min="15628" max="15870" width="9.140625" style="373"/>
    <col min="15871" max="15871" width="97.140625" style="373" customWidth="1"/>
    <col min="15872" max="15872" width="11.42578125" style="373" customWidth="1"/>
    <col min="15873" max="15873" width="26.42578125" style="373" customWidth="1"/>
    <col min="15874" max="15874" width="25.42578125" style="373" customWidth="1"/>
    <col min="15875" max="15875" width="25.5703125" style="373" customWidth="1"/>
    <col min="15876" max="15877" width="20.7109375" style="373" customWidth="1"/>
    <col min="15878" max="15878" width="1.42578125" style="373" customWidth="1"/>
    <col min="15879" max="15879" width="53.5703125" style="373" bestFit="1" customWidth="1"/>
    <col min="15880" max="15880" width="2.85546875" style="373" customWidth="1"/>
    <col min="15881" max="15881" width="66" style="373" customWidth="1"/>
    <col min="15882" max="15882" width="2.85546875" style="373" customWidth="1"/>
    <col min="15883" max="15883" width="66" style="373" customWidth="1"/>
    <col min="15884" max="16126" width="9.140625" style="373"/>
    <col min="16127" max="16127" width="97.140625" style="373" customWidth="1"/>
    <col min="16128" max="16128" width="11.42578125" style="373" customWidth="1"/>
    <col min="16129" max="16129" width="26.42578125" style="373" customWidth="1"/>
    <col min="16130" max="16130" width="25.42578125" style="373" customWidth="1"/>
    <col min="16131" max="16131" width="25.5703125" style="373" customWidth="1"/>
    <col min="16132" max="16133" width="20.7109375" style="373" customWidth="1"/>
    <col min="16134" max="16134" width="1.42578125" style="373" customWidth="1"/>
    <col min="16135" max="16135" width="53.5703125" style="373" bestFit="1" customWidth="1"/>
    <col min="16136" max="16136" width="2.85546875" style="373" customWidth="1"/>
    <col min="16137" max="16137" width="66" style="373" customWidth="1"/>
    <col min="16138" max="16138" width="2.85546875" style="373" customWidth="1"/>
    <col min="16139" max="16139" width="66" style="373" customWidth="1"/>
    <col min="16140" max="16384" width="9.140625" style="373"/>
  </cols>
  <sheetData>
    <row r="2" spans="1:11" s="359" customFormat="1" ht="22.5" customHeight="1">
      <c r="A2" s="354" t="s">
        <v>469</v>
      </c>
      <c r="B2" s="354" t="s">
        <v>10</v>
      </c>
      <c r="C2" s="355" t="s">
        <v>470</v>
      </c>
      <c r="D2" s="356"/>
      <c r="E2" s="356"/>
      <c r="F2" s="357"/>
      <c r="G2" s="358" t="s">
        <v>471</v>
      </c>
      <c r="H2" s="357"/>
      <c r="I2" s="358" t="s">
        <v>472</v>
      </c>
      <c r="J2" s="357"/>
      <c r="K2" s="358" t="s">
        <v>473</v>
      </c>
    </row>
    <row r="4" spans="1:11" s="360" customFormat="1" ht="21" customHeight="1">
      <c r="C4" s="361" t="s">
        <v>0</v>
      </c>
      <c r="D4" s="361" t="s">
        <v>8</v>
      </c>
      <c r="E4" s="361" t="s">
        <v>474</v>
      </c>
      <c r="F4" s="362"/>
      <c r="G4" s="362"/>
      <c r="H4" s="362"/>
      <c r="I4" s="363"/>
      <c r="J4" s="362"/>
      <c r="K4" s="363"/>
    </row>
    <row r="5" spans="1:11" s="364" customFormat="1" ht="7.5" customHeight="1">
      <c r="C5" s="365"/>
      <c r="D5" s="365"/>
      <c r="E5" s="365"/>
      <c r="F5" s="365"/>
      <c r="G5" s="365"/>
      <c r="H5" s="365"/>
      <c r="I5" s="366"/>
      <c r="J5" s="365"/>
      <c r="K5" s="366"/>
    </row>
    <row r="6" spans="1:11" ht="105.75" customHeight="1">
      <c r="A6" s="274" t="s">
        <v>327</v>
      </c>
      <c r="B6" s="300" t="s">
        <v>328</v>
      </c>
      <c r="C6" s="367" t="s">
        <v>137</v>
      </c>
      <c r="D6" s="368" t="s">
        <v>475</v>
      </c>
      <c r="E6" s="367" t="s">
        <v>137</v>
      </c>
      <c r="G6" s="370" t="s">
        <v>476</v>
      </c>
      <c r="H6" s="371"/>
      <c r="I6" s="372"/>
      <c r="J6" s="371"/>
      <c r="K6" s="372"/>
    </row>
    <row r="7" spans="1:11" ht="72" customHeight="1">
      <c r="A7" s="279" t="s">
        <v>297</v>
      </c>
      <c r="B7" s="280" t="s">
        <v>298</v>
      </c>
      <c r="C7" s="374">
        <v>2500</v>
      </c>
      <c r="D7" s="374">
        <v>2500</v>
      </c>
      <c r="E7" s="367" t="s">
        <v>137</v>
      </c>
      <c r="G7" s="370" t="s">
        <v>477</v>
      </c>
      <c r="H7" s="371"/>
      <c r="I7" s="372"/>
      <c r="J7" s="371"/>
      <c r="K7" s="372"/>
    </row>
    <row r="8" spans="1:11" ht="97.5" customHeight="1">
      <c r="A8" s="292" t="s">
        <v>329</v>
      </c>
      <c r="B8" s="294" t="s">
        <v>330</v>
      </c>
      <c r="C8" s="374">
        <v>6200</v>
      </c>
      <c r="D8" s="281" t="s">
        <v>133</v>
      </c>
      <c r="E8" s="367" t="s">
        <v>137</v>
      </c>
      <c r="G8" s="370" t="s">
        <v>478</v>
      </c>
      <c r="H8" s="371"/>
      <c r="I8" s="372"/>
      <c r="J8" s="371"/>
      <c r="K8" s="372"/>
    </row>
    <row r="9" spans="1:11" ht="93" customHeight="1">
      <c r="A9" s="292" t="s">
        <v>331</v>
      </c>
      <c r="B9" s="294" t="s">
        <v>332</v>
      </c>
      <c r="C9" s="281">
        <v>3300</v>
      </c>
      <c r="D9" s="281">
        <v>3300</v>
      </c>
      <c r="E9" s="367" t="s">
        <v>137</v>
      </c>
      <c r="G9" s="370" t="s">
        <v>479</v>
      </c>
      <c r="H9" s="371"/>
      <c r="I9" s="372"/>
      <c r="J9" s="371"/>
      <c r="K9" s="372"/>
    </row>
    <row r="10" spans="1:11" ht="137.25" customHeight="1">
      <c r="A10" s="292" t="s">
        <v>333</v>
      </c>
      <c r="B10" s="294" t="s">
        <v>334</v>
      </c>
      <c r="C10" s="281">
        <v>3500</v>
      </c>
      <c r="D10" s="281">
        <v>3500</v>
      </c>
      <c r="E10" s="367" t="s">
        <v>137</v>
      </c>
      <c r="G10" s="370" t="s">
        <v>480</v>
      </c>
      <c r="H10" s="371"/>
      <c r="I10" s="372"/>
      <c r="J10" s="371"/>
      <c r="K10" s="372"/>
    </row>
    <row r="11" spans="1:11" ht="78" customHeight="1">
      <c r="A11" s="292" t="s">
        <v>336</v>
      </c>
      <c r="B11" s="294" t="s">
        <v>337</v>
      </c>
      <c r="C11" s="276">
        <v>4000</v>
      </c>
      <c r="D11" s="276">
        <v>4000</v>
      </c>
      <c r="E11" s="367" t="s">
        <v>137</v>
      </c>
      <c r="G11" s="370" t="s">
        <v>481</v>
      </c>
      <c r="H11" s="371"/>
      <c r="I11" s="372"/>
      <c r="J11" s="371"/>
      <c r="K11" s="372"/>
    </row>
    <row r="12" spans="1:11" ht="151.5" customHeight="1">
      <c r="A12" s="292" t="s">
        <v>338</v>
      </c>
      <c r="B12" s="294" t="s">
        <v>339</v>
      </c>
      <c r="C12" s="281">
        <v>6500</v>
      </c>
      <c r="D12" s="281">
        <v>6500</v>
      </c>
      <c r="E12" s="367" t="s">
        <v>137</v>
      </c>
      <c r="G12" s="370" t="s">
        <v>482</v>
      </c>
      <c r="H12" s="371"/>
      <c r="I12" s="372"/>
      <c r="J12" s="371"/>
      <c r="K12" s="372"/>
    </row>
    <row r="13" spans="1:11" ht="47.25">
      <c r="A13" s="292" t="s">
        <v>483</v>
      </c>
      <c r="B13" s="294" t="s">
        <v>341</v>
      </c>
      <c r="C13" s="367" t="s">
        <v>137</v>
      </c>
      <c r="D13" s="276">
        <v>6000</v>
      </c>
      <c r="E13" s="367" t="s">
        <v>137</v>
      </c>
      <c r="G13" s="370" t="s">
        <v>484</v>
      </c>
      <c r="H13" s="371"/>
      <c r="I13" s="375"/>
      <c r="J13" s="371"/>
      <c r="K13" s="375"/>
    </row>
    <row r="14" spans="1:11" ht="47.25">
      <c r="A14" s="292" t="s">
        <v>485</v>
      </c>
      <c r="B14" s="294" t="s">
        <v>343</v>
      </c>
      <c r="C14" s="276">
        <v>3000</v>
      </c>
      <c r="D14" s="276">
        <v>3000</v>
      </c>
      <c r="E14" s="367" t="s">
        <v>137</v>
      </c>
      <c r="G14" s="370" t="s">
        <v>486</v>
      </c>
      <c r="H14" s="371"/>
      <c r="I14" s="372"/>
      <c r="J14" s="371"/>
      <c r="K14" s="372"/>
    </row>
    <row r="15" spans="1:11" ht="82.5" customHeight="1">
      <c r="A15" s="292" t="s">
        <v>346</v>
      </c>
      <c r="B15" s="294" t="s">
        <v>347</v>
      </c>
      <c r="C15" s="367" t="s">
        <v>137</v>
      </c>
      <c r="D15" s="276">
        <v>2000</v>
      </c>
      <c r="E15" s="367" t="s">
        <v>137</v>
      </c>
      <c r="G15" s="370" t="s">
        <v>487</v>
      </c>
      <c r="H15" s="371"/>
      <c r="I15" s="372"/>
      <c r="J15" s="371"/>
      <c r="K15" s="372"/>
    </row>
    <row r="16" spans="1:11" ht="75" customHeight="1">
      <c r="A16" s="292" t="s">
        <v>352</v>
      </c>
      <c r="B16" s="294" t="s">
        <v>353</v>
      </c>
      <c r="C16" s="276">
        <v>6200</v>
      </c>
      <c r="D16" s="281" t="s">
        <v>133</v>
      </c>
      <c r="E16" s="367" t="s">
        <v>137</v>
      </c>
      <c r="G16" s="370" t="s">
        <v>488</v>
      </c>
      <c r="H16" s="371"/>
      <c r="I16" s="372"/>
      <c r="J16" s="371"/>
      <c r="K16" s="372"/>
    </row>
    <row r="17" spans="1:11" ht="151.5" customHeight="1">
      <c r="A17" s="292" t="s">
        <v>356</v>
      </c>
      <c r="B17" s="294" t="s">
        <v>357</v>
      </c>
      <c r="C17" s="367" t="s">
        <v>137</v>
      </c>
      <c r="D17" s="276">
        <v>9200</v>
      </c>
      <c r="E17" s="367" t="s">
        <v>137</v>
      </c>
      <c r="G17" s="370" t="s">
        <v>489</v>
      </c>
      <c r="H17" s="371"/>
      <c r="I17" s="372"/>
      <c r="J17" s="371"/>
      <c r="K17" s="372"/>
    </row>
    <row r="18" spans="1:11" ht="201" customHeight="1">
      <c r="A18" s="292" t="s">
        <v>360</v>
      </c>
      <c r="B18" s="294" t="s">
        <v>361</v>
      </c>
      <c r="C18" s="367" t="s">
        <v>137</v>
      </c>
      <c r="D18" s="281">
        <v>13000</v>
      </c>
      <c r="E18" s="367" t="s">
        <v>137</v>
      </c>
      <c r="G18" s="370" t="s">
        <v>490</v>
      </c>
      <c r="H18" s="371"/>
      <c r="I18" s="372"/>
      <c r="J18" s="371"/>
      <c r="K18" s="372"/>
    </row>
    <row r="19" spans="1:11" ht="178.5" customHeight="1">
      <c r="A19" s="292" t="s">
        <v>362</v>
      </c>
      <c r="B19" s="294" t="s">
        <v>363</v>
      </c>
      <c r="C19" s="367" t="s">
        <v>137</v>
      </c>
      <c r="D19" s="281">
        <v>13000</v>
      </c>
      <c r="E19" s="367" t="s">
        <v>137</v>
      </c>
      <c r="G19" s="370" t="s">
        <v>491</v>
      </c>
      <c r="H19" s="371"/>
      <c r="I19" s="372"/>
      <c r="J19" s="371"/>
      <c r="K19" s="372"/>
    </row>
    <row r="20" spans="1:11" ht="79.5" customHeight="1">
      <c r="A20" s="292" t="s">
        <v>364</v>
      </c>
      <c r="B20" s="294" t="s">
        <v>365</v>
      </c>
      <c r="C20" s="276">
        <v>4200</v>
      </c>
      <c r="D20" s="276">
        <v>4200</v>
      </c>
      <c r="E20" s="367" t="s">
        <v>137</v>
      </c>
      <c r="G20" s="370" t="s">
        <v>492</v>
      </c>
      <c r="H20" s="371"/>
      <c r="I20" s="372"/>
      <c r="J20" s="371"/>
      <c r="K20" s="372"/>
    </row>
    <row r="21" spans="1:11" ht="105" customHeight="1">
      <c r="A21" s="292" t="s">
        <v>366</v>
      </c>
      <c r="B21" s="294" t="s">
        <v>367</v>
      </c>
      <c r="C21" s="281">
        <v>2700</v>
      </c>
      <c r="D21" s="281">
        <v>2700</v>
      </c>
      <c r="E21" s="367" t="s">
        <v>137</v>
      </c>
      <c r="G21" s="370" t="s">
        <v>493</v>
      </c>
      <c r="H21" s="371"/>
      <c r="I21" s="372"/>
      <c r="J21" s="371"/>
      <c r="K21" s="372"/>
    </row>
    <row r="22" spans="1:11" ht="12" customHeight="1">
      <c r="A22" s="376"/>
      <c r="B22" s="376"/>
      <c r="C22" s="365"/>
      <c r="D22" s="365"/>
      <c r="E22" s="365"/>
      <c r="G22" s="364"/>
      <c r="H22" s="371"/>
      <c r="J22" s="371"/>
    </row>
    <row r="24" spans="1:11">
      <c r="B24" s="378"/>
    </row>
    <row r="25" spans="1:11">
      <c r="B25" s="378"/>
    </row>
    <row r="26" spans="1:11">
      <c r="B26" s="378"/>
    </row>
    <row r="27" spans="1:11">
      <c r="B27" s="378"/>
    </row>
    <row r="28" spans="1:11">
      <c r="B28" s="378"/>
    </row>
    <row r="29" spans="1:11">
      <c r="B29" s="378"/>
    </row>
    <row r="30" spans="1:11">
      <c r="B30" s="378"/>
    </row>
    <row r="31" spans="1:11">
      <c r="B31" s="378"/>
    </row>
    <row r="32" spans="1:11">
      <c r="B32" s="378"/>
    </row>
    <row r="33" spans="2:2">
      <c r="B33" s="378"/>
    </row>
    <row r="34" spans="2:2">
      <c r="B34" s="378"/>
    </row>
    <row r="35" spans="2:2">
      <c r="B35" s="378"/>
    </row>
    <row r="36" spans="2:2">
      <c r="B36" s="378"/>
    </row>
    <row r="37" spans="2:2">
      <c r="B37" s="378"/>
    </row>
    <row r="38" spans="2:2">
      <c r="B38" s="378"/>
    </row>
    <row r="39" spans="2:2">
      <c r="B39" s="378"/>
    </row>
    <row r="40" spans="2:2">
      <c r="B40" s="378"/>
    </row>
    <row r="41" spans="2:2">
      <c r="B41" s="378"/>
    </row>
    <row r="42" spans="2:2">
      <c r="B42" s="378"/>
    </row>
    <row r="43" spans="2:2">
      <c r="B43" s="378"/>
    </row>
    <row r="44" spans="2:2">
      <c r="B44" s="378"/>
    </row>
    <row r="45" spans="2:2">
      <c r="B45" s="378"/>
    </row>
    <row r="46" spans="2:2">
      <c r="B46" s="378"/>
    </row>
    <row r="47" spans="2:2">
      <c r="B47" s="378"/>
    </row>
    <row r="48" spans="2:2">
      <c r="B48" s="378"/>
    </row>
    <row r="49" spans="2:2">
      <c r="B49" s="378"/>
    </row>
    <row r="50" spans="2:2">
      <c r="B50" s="378"/>
    </row>
    <row r="51" spans="2:2">
      <c r="B51" s="378"/>
    </row>
    <row r="52" spans="2:2">
      <c r="B52" s="378"/>
    </row>
    <row r="53" spans="2:2">
      <c r="B53" s="378"/>
    </row>
    <row r="54" spans="2:2">
      <c r="B54" s="378"/>
    </row>
    <row r="55" spans="2:2">
      <c r="B55" s="378"/>
    </row>
    <row r="56" spans="2:2">
      <c r="B56" s="378"/>
    </row>
    <row r="57" spans="2:2">
      <c r="B57" s="378"/>
    </row>
    <row r="58" spans="2:2">
      <c r="B58" s="378"/>
    </row>
    <row r="59" spans="2:2">
      <c r="B59" s="378"/>
    </row>
    <row r="60" spans="2:2">
      <c r="B60" s="378"/>
    </row>
    <row r="61" spans="2:2">
      <c r="B61" s="378"/>
    </row>
    <row r="62" spans="2:2">
      <c r="B62" s="378"/>
    </row>
    <row r="63" spans="2:2">
      <c r="B63" s="378"/>
    </row>
    <row r="64" spans="2:2">
      <c r="B64" s="378"/>
    </row>
    <row r="65" spans="2:2">
      <c r="B65" s="378"/>
    </row>
    <row r="66" spans="2:2">
      <c r="B66" s="378"/>
    </row>
    <row r="67" spans="2:2">
      <c r="B67" s="378"/>
    </row>
    <row r="68" spans="2:2">
      <c r="B68" s="378"/>
    </row>
    <row r="69" spans="2:2">
      <c r="B69" s="378"/>
    </row>
    <row r="70" spans="2:2">
      <c r="B70" s="378"/>
    </row>
    <row r="71" spans="2:2">
      <c r="B71" s="378"/>
    </row>
    <row r="72" spans="2:2">
      <c r="B72" s="378"/>
    </row>
    <row r="73" spans="2:2">
      <c r="B73" s="378"/>
    </row>
    <row r="74" spans="2:2">
      <c r="B74" s="378"/>
    </row>
    <row r="75" spans="2:2">
      <c r="B75" s="378"/>
    </row>
    <row r="76" spans="2:2">
      <c r="B76" s="378"/>
    </row>
    <row r="77" spans="2:2">
      <c r="B77" s="378"/>
    </row>
    <row r="78" spans="2:2">
      <c r="B78" s="378"/>
    </row>
    <row r="79" spans="2:2">
      <c r="B79" s="378"/>
    </row>
    <row r="80" spans="2:2">
      <c r="B80" s="378"/>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1" spans="2:2">
      <c r="B91"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row r="107" spans="2:2">
      <c r="B107" s="378"/>
    </row>
    <row r="108" spans="2:2">
      <c r="B108" s="378"/>
    </row>
    <row r="109" spans="2:2">
      <c r="B109" s="378"/>
    </row>
    <row r="110" spans="2:2">
      <c r="B110" s="378"/>
    </row>
    <row r="111" spans="2:2">
      <c r="B111" s="378"/>
    </row>
    <row r="112" spans="2:2">
      <c r="B112" s="378"/>
    </row>
    <row r="113" spans="2:2">
      <c r="B113" s="378"/>
    </row>
    <row r="114" spans="2:2">
      <c r="B114" s="378"/>
    </row>
    <row r="115" spans="2:2">
      <c r="B115" s="378"/>
    </row>
    <row r="116" spans="2:2">
      <c r="B116" s="378"/>
    </row>
    <row r="117" spans="2:2">
      <c r="B117" s="378"/>
    </row>
    <row r="118" spans="2:2">
      <c r="B118" s="378"/>
    </row>
    <row r="119" spans="2:2">
      <c r="B119" s="378"/>
    </row>
    <row r="120" spans="2:2">
      <c r="B120" s="378"/>
    </row>
    <row r="121" spans="2:2">
      <c r="B121" s="378"/>
    </row>
    <row r="122" spans="2:2">
      <c r="B122" s="378"/>
    </row>
    <row r="123" spans="2:2">
      <c r="B123" s="378"/>
    </row>
    <row r="124" spans="2:2">
      <c r="B124" s="378"/>
    </row>
    <row r="125" spans="2:2">
      <c r="B125" s="378"/>
    </row>
    <row r="126" spans="2:2">
      <c r="B126" s="378"/>
    </row>
    <row r="127" spans="2:2">
      <c r="B127" s="378"/>
    </row>
    <row r="128" spans="2:2">
      <c r="B128" s="378"/>
    </row>
    <row r="129" spans="2:2">
      <c r="B129" s="378"/>
    </row>
    <row r="130" spans="2:2">
      <c r="B130" s="378"/>
    </row>
    <row r="131" spans="2:2">
      <c r="B131" s="378"/>
    </row>
    <row r="132" spans="2:2">
      <c r="B132" s="378"/>
    </row>
    <row r="133" spans="2:2">
      <c r="B133" s="378"/>
    </row>
    <row r="134" spans="2:2">
      <c r="B134" s="378"/>
    </row>
    <row r="135" spans="2:2">
      <c r="B135" s="378"/>
    </row>
    <row r="136" spans="2:2">
      <c r="B136" s="378"/>
    </row>
    <row r="137" spans="2:2">
      <c r="B137" s="378"/>
    </row>
    <row r="138" spans="2:2">
      <c r="B138" s="378"/>
    </row>
    <row r="139" spans="2:2">
      <c r="B139" s="378"/>
    </row>
    <row r="140" spans="2:2">
      <c r="B140" s="378"/>
    </row>
    <row r="141" spans="2:2">
      <c r="B141" s="378"/>
    </row>
    <row r="142" spans="2:2">
      <c r="B142" s="378"/>
    </row>
    <row r="143" spans="2:2">
      <c r="B143" s="378"/>
    </row>
    <row r="144" spans="2:2">
      <c r="B144" s="378"/>
    </row>
    <row r="145" spans="2:2">
      <c r="B145" s="378"/>
    </row>
  </sheetData>
  <conditionalFormatting sqref="C7:D7 C8 C9:D9 C12:D12 C14:D14 C16 C20:D21">
    <cfRule type="cellIs" dxfId="20" priority="24" stopIfTrue="1" operator="equal">
      <formula>"o"</formula>
    </cfRule>
  </conditionalFormatting>
  <conditionalFormatting sqref="D8">
    <cfRule type="cellIs" dxfId="19" priority="22" stopIfTrue="1" operator="equal">
      <formula>"o"</formula>
    </cfRule>
  </conditionalFormatting>
  <conditionalFormatting sqref="C10:D11">
    <cfRule type="cellIs" dxfId="18" priority="19" operator="equal">
      <formula>"NA"</formula>
    </cfRule>
    <cfRule type="cellIs" dxfId="17" priority="20" operator="equal">
      <formula>"S"</formula>
    </cfRule>
  </conditionalFormatting>
  <conditionalFormatting sqref="D13">
    <cfRule type="cellIs" dxfId="16" priority="13" operator="equal">
      <formula>"NA"</formula>
    </cfRule>
    <cfRule type="cellIs" dxfId="15" priority="14" operator="equal">
      <formula>"S"</formula>
    </cfRule>
  </conditionalFormatting>
  <conditionalFormatting sqref="D15">
    <cfRule type="cellIs" dxfId="14" priority="10" operator="equal">
      <formula>"NA"</formula>
    </cfRule>
    <cfRule type="cellIs" dxfId="13" priority="11" operator="equal">
      <formula>"S"</formula>
    </cfRule>
  </conditionalFormatting>
  <conditionalFormatting sqref="D16">
    <cfRule type="cellIs" dxfId="12" priority="8" stopIfTrue="1" operator="equal">
      <formula>"o"</formula>
    </cfRule>
  </conditionalFormatting>
  <conditionalFormatting sqref="D17">
    <cfRule type="cellIs" dxfId="11" priority="7" stopIfTrue="1" operator="equal">
      <formula>"o"</formula>
    </cfRule>
  </conditionalFormatting>
  <conditionalFormatting sqref="D18:D19">
    <cfRule type="cellIs" dxfId="10" priority="6" stopIfTrue="1" operator="equal">
      <formula>"o"</formula>
    </cfRule>
  </conditionalFormatting>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15"/>
  <sheetViews>
    <sheetView showGridLines="0" topLeftCell="A2" zoomScale="50" zoomScaleNormal="50" workbookViewId="0">
      <selection activeCell="E7" sqref="E7"/>
    </sheetView>
  </sheetViews>
  <sheetFormatPr defaultRowHeight="30" customHeight="1"/>
  <cols>
    <col min="1" max="1" width="2.7109375" style="381" customWidth="1"/>
    <col min="2" max="2" width="31.7109375" style="401" customWidth="1"/>
    <col min="3" max="11" width="30.7109375" style="381" customWidth="1"/>
    <col min="12" max="252" width="9.140625" style="381"/>
    <col min="253" max="253" width="2.7109375" style="381" customWidth="1"/>
    <col min="254" max="254" width="31.7109375" style="381" customWidth="1"/>
    <col min="255" max="267" width="30.7109375" style="381" customWidth="1"/>
    <col min="268" max="508" width="9.140625" style="381"/>
    <col min="509" max="509" width="2.7109375" style="381" customWidth="1"/>
    <col min="510" max="510" width="31.7109375" style="381" customWidth="1"/>
    <col min="511" max="523" width="30.7109375" style="381" customWidth="1"/>
    <col min="524" max="764" width="9.140625" style="381"/>
    <col min="765" max="765" width="2.7109375" style="381" customWidth="1"/>
    <col min="766" max="766" width="31.7109375" style="381" customWidth="1"/>
    <col min="767" max="779" width="30.7109375" style="381" customWidth="1"/>
    <col min="780" max="1020" width="9.140625" style="381"/>
    <col min="1021" max="1021" width="2.7109375" style="381" customWidth="1"/>
    <col min="1022" max="1022" width="31.7109375" style="381" customWidth="1"/>
    <col min="1023" max="1035" width="30.7109375" style="381" customWidth="1"/>
    <col min="1036" max="1276" width="9.140625" style="381"/>
    <col min="1277" max="1277" width="2.7109375" style="381" customWidth="1"/>
    <col min="1278" max="1278" width="31.7109375" style="381" customWidth="1"/>
    <col min="1279" max="1291" width="30.7109375" style="381" customWidth="1"/>
    <col min="1292" max="1532" width="9.140625" style="381"/>
    <col min="1533" max="1533" width="2.7109375" style="381" customWidth="1"/>
    <col min="1534" max="1534" width="31.7109375" style="381" customWidth="1"/>
    <col min="1535" max="1547" width="30.7109375" style="381" customWidth="1"/>
    <col min="1548" max="1788" width="9.140625" style="381"/>
    <col min="1789" max="1789" width="2.7109375" style="381" customWidth="1"/>
    <col min="1790" max="1790" width="31.7109375" style="381" customWidth="1"/>
    <col min="1791" max="1803" width="30.7109375" style="381" customWidth="1"/>
    <col min="1804" max="2044" width="9.140625" style="381"/>
    <col min="2045" max="2045" width="2.7109375" style="381" customWidth="1"/>
    <col min="2046" max="2046" width="31.7109375" style="381" customWidth="1"/>
    <col min="2047" max="2059" width="30.7109375" style="381" customWidth="1"/>
    <col min="2060" max="2300" width="9.140625" style="381"/>
    <col min="2301" max="2301" width="2.7109375" style="381" customWidth="1"/>
    <col min="2302" max="2302" width="31.7109375" style="381" customWidth="1"/>
    <col min="2303" max="2315" width="30.7109375" style="381" customWidth="1"/>
    <col min="2316" max="2556" width="9.140625" style="381"/>
    <col min="2557" max="2557" width="2.7109375" style="381" customWidth="1"/>
    <col min="2558" max="2558" width="31.7109375" style="381" customWidth="1"/>
    <col min="2559" max="2571" width="30.7109375" style="381" customWidth="1"/>
    <col min="2572" max="2812" width="9.140625" style="381"/>
    <col min="2813" max="2813" width="2.7109375" style="381" customWidth="1"/>
    <col min="2814" max="2814" width="31.7109375" style="381" customWidth="1"/>
    <col min="2815" max="2827" width="30.7109375" style="381" customWidth="1"/>
    <col min="2828" max="3068" width="9.140625" style="381"/>
    <col min="3069" max="3069" width="2.7109375" style="381" customWidth="1"/>
    <col min="3070" max="3070" width="31.7109375" style="381" customWidth="1"/>
    <col min="3071" max="3083" width="30.7109375" style="381" customWidth="1"/>
    <col min="3084" max="3324" width="9.140625" style="381"/>
    <col min="3325" max="3325" width="2.7109375" style="381" customWidth="1"/>
    <col min="3326" max="3326" width="31.7109375" style="381" customWidth="1"/>
    <col min="3327" max="3339" width="30.7109375" style="381" customWidth="1"/>
    <col min="3340" max="3580" width="9.140625" style="381"/>
    <col min="3581" max="3581" width="2.7109375" style="381" customWidth="1"/>
    <col min="3582" max="3582" width="31.7109375" style="381" customWidth="1"/>
    <col min="3583" max="3595" width="30.7109375" style="381" customWidth="1"/>
    <col min="3596" max="3836" width="9.140625" style="381"/>
    <col min="3837" max="3837" width="2.7109375" style="381" customWidth="1"/>
    <col min="3838" max="3838" width="31.7109375" style="381" customWidth="1"/>
    <col min="3839" max="3851" width="30.7109375" style="381" customWidth="1"/>
    <col min="3852" max="4092" width="9.140625" style="381"/>
    <col min="4093" max="4093" width="2.7109375" style="381" customWidth="1"/>
    <col min="4094" max="4094" width="31.7109375" style="381" customWidth="1"/>
    <col min="4095" max="4107" width="30.7109375" style="381" customWidth="1"/>
    <col min="4108" max="4348" width="9.140625" style="381"/>
    <col min="4349" max="4349" width="2.7109375" style="381" customWidth="1"/>
    <col min="4350" max="4350" width="31.7109375" style="381" customWidth="1"/>
    <col min="4351" max="4363" width="30.7109375" style="381" customWidth="1"/>
    <col min="4364" max="4604" width="9.140625" style="381"/>
    <col min="4605" max="4605" width="2.7109375" style="381" customWidth="1"/>
    <col min="4606" max="4606" width="31.7109375" style="381" customWidth="1"/>
    <col min="4607" max="4619" width="30.7109375" style="381" customWidth="1"/>
    <col min="4620" max="4860" width="9.140625" style="381"/>
    <col min="4861" max="4861" width="2.7109375" style="381" customWidth="1"/>
    <col min="4862" max="4862" width="31.7109375" style="381" customWidth="1"/>
    <col min="4863" max="4875" width="30.7109375" style="381" customWidth="1"/>
    <col min="4876" max="5116" width="9.140625" style="381"/>
    <col min="5117" max="5117" width="2.7109375" style="381" customWidth="1"/>
    <col min="5118" max="5118" width="31.7109375" style="381" customWidth="1"/>
    <col min="5119" max="5131" width="30.7109375" style="381" customWidth="1"/>
    <col min="5132" max="5372" width="9.140625" style="381"/>
    <col min="5373" max="5373" width="2.7109375" style="381" customWidth="1"/>
    <col min="5374" max="5374" width="31.7109375" style="381" customWidth="1"/>
    <col min="5375" max="5387" width="30.7109375" style="381" customWidth="1"/>
    <col min="5388" max="5628" width="9.140625" style="381"/>
    <col min="5629" max="5629" width="2.7109375" style="381" customWidth="1"/>
    <col min="5630" max="5630" width="31.7109375" style="381" customWidth="1"/>
    <col min="5631" max="5643" width="30.7109375" style="381" customWidth="1"/>
    <col min="5644" max="5884" width="9.140625" style="381"/>
    <col min="5885" max="5885" width="2.7109375" style="381" customWidth="1"/>
    <col min="5886" max="5886" width="31.7109375" style="381" customWidth="1"/>
    <col min="5887" max="5899" width="30.7109375" style="381" customWidth="1"/>
    <col min="5900" max="6140" width="9.140625" style="381"/>
    <col min="6141" max="6141" width="2.7109375" style="381" customWidth="1"/>
    <col min="6142" max="6142" width="31.7109375" style="381" customWidth="1"/>
    <col min="6143" max="6155" width="30.7109375" style="381" customWidth="1"/>
    <col min="6156" max="6396" width="9.140625" style="381"/>
    <col min="6397" max="6397" width="2.7109375" style="381" customWidth="1"/>
    <col min="6398" max="6398" width="31.7109375" style="381" customWidth="1"/>
    <col min="6399" max="6411" width="30.7109375" style="381" customWidth="1"/>
    <col min="6412" max="6652" width="9.140625" style="381"/>
    <col min="6653" max="6653" width="2.7109375" style="381" customWidth="1"/>
    <col min="6654" max="6654" width="31.7109375" style="381" customWidth="1"/>
    <col min="6655" max="6667" width="30.7109375" style="381" customWidth="1"/>
    <col min="6668" max="6908" width="9.140625" style="381"/>
    <col min="6909" max="6909" width="2.7109375" style="381" customWidth="1"/>
    <col min="6910" max="6910" width="31.7109375" style="381" customWidth="1"/>
    <col min="6911" max="6923" width="30.7109375" style="381" customWidth="1"/>
    <col min="6924" max="7164" width="9.140625" style="381"/>
    <col min="7165" max="7165" width="2.7109375" style="381" customWidth="1"/>
    <col min="7166" max="7166" width="31.7109375" style="381" customWidth="1"/>
    <col min="7167" max="7179" width="30.7109375" style="381" customWidth="1"/>
    <col min="7180" max="7420" width="9.140625" style="381"/>
    <col min="7421" max="7421" width="2.7109375" style="381" customWidth="1"/>
    <col min="7422" max="7422" width="31.7109375" style="381" customWidth="1"/>
    <col min="7423" max="7435" width="30.7109375" style="381" customWidth="1"/>
    <col min="7436" max="7676" width="9.140625" style="381"/>
    <col min="7677" max="7677" width="2.7109375" style="381" customWidth="1"/>
    <col min="7678" max="7678" width="31.7109375" style="381" customWidth="1"/>
    <col min="7679" max="7691" width="30.7109375" style="381" customWidth="1"/>
    <col min="7692" max="7932" width="9.140625" style="381"/>
    <col min="7933" max="7933" width="2.7109375" style="381" customWidth="1"/>
    <col min="7934" max="7934" width="31.7109375" style="381" customWidth="1"/>
    <col min="7935" max="7947" width="30.7109375" style="381" customWidth="1"/>
    <col min="7948" max="8188" width="9.140625" style="381"/>
    <col min="8189" max="8189" width="2.7109375" style="381" customWidth="1"/>
    <col min="8190" max="8190" width="31.7109375" style="381" customWidth="1"/>
    <col min="8191" max="8203" width="30.7109375" style="381" customWidth="1"/>
    <col min="8204" max="8444" width="9.140625" style="381"/>
    <col min="8445" max="8445" width="2.7109375" style="381" customWidth="1"/>
    <col min="8446" max="8446" width="31.7109375" style="381" customWidth="1"/>
    <col min="8447" max="8459" width="30.7109375" style="381" customWidth="1"/>
    <col min="8460" max="8700" width="9.140625" style="381"/>
    <col min="8701" max="8701" width="2.7109375" style="381" customWidth="1"/>
    <col min="8702" max="8702" width="31.7109375" style="381" customWidth="1"/>
    <col min="8703" max="8715" width="30.7109375" style="381" customWidth="1"/>
    <col min="8716" max="8956" width="9.140625" style="381"/>
    <col min="8957" max="8957" width="2.7109375" style="381" customWidth="1"/>
    <col min="8958" max="8958" width="31.7109375" style="381" customWidth="1"/>
    <col min="8959" max="8971" width="30.7109375" style="381" customWidth="1"/>
    <col min="8972" max="9212" width="9.140625" style="381"/>
    <col min="9213" max="9213" width="2.7109375" style="381" customWidth="1"/>
    <col min="9214" max="9214" width="31.7109375" style="381" customWidth="1"/>
    <col min="9215" max="9227" width="30.7109375" style="381" customWidth="1"/>
    <col min="9228" max="9468" width="9.140625" style="381"/>
    <col min="9469" max="9469" width="2.7109375" style="381" customWidth="1"/>
    <col min="9470" max="9470" width="31.7109375" style="381" customWidth="1"/>
    <col min="9471" max="9483" width="30.7109375" style="381" customWidth="1"/>
    <col min="9484" max="9724" width="9.140625" style="381"/>
    <col min="9725" max="9725" width="2.7109375" style="381" customWidth="1"/>
    <col min="9726" max="9726" width="31.7109375" style="381" customWidth="1"/>
    <col min="9727" max="9739" width="30.7109375" style="381" customWidth="1"/>
    <col min="9740" max="9980" width="9.140625" style="381"/>
    <col min="9981" max="9981" width="2.7109375" style="381" customWidth="1"/>
    <col min="9982" max="9982" width="31.7109375" style="381" customWidth="1"/>
    <col min="9983" max="9995" width="30.7109375" style="381" customWidth="1"/>
    <col min="9996" max="10236" width="9.140625" style="381"/>
    <col min="10237" max="10237" width="2.7109375" style="381" customWidth="1"/>
    <col min="10238" max="10238" width="31.7109375" style="381" customWidth="1"/>
    <col min="10239" max="10251" width="30.7109375" style="381" customWidth="1"/>
    <col min="10252" max="10492" width="9.140625" style="381"/>
    <col min="10493" max="10493" width="2.7109375" style="381" customWidth="1"/>
    <col min="10494" max="10494" width="31.7109375" style="381" customWidth="1"/>
    <col min="10495" max="10507" width="30.7109375" style="381" customWidth="1"/>
    <col min="10508" max="10748" width="9.140625" style="381"/>
    <col min="10749" max="10749" width="2.7109375" style="381" customWidth="1"/>
    <col min="10750" max="10750" width="31.7109375" style="381" customWidth="1"/>
    <col min="10751" max="10763" width="30.7109375" style="381" customWidth="1"/>
    <col min="10764" max="11004" width="9.140625" style="381"/>
    <col min="11005" max="11005" width="2.7109375" style="381" customWidth="1"/>
    <col min="11006" max="11006" width="31.7109375" style="381" customWidth="1"/>
    <col min="11007" max="11019" width="30.7109375" style="381" customWidth="1"/>
    <col min="11020" max="11260" width="9.140625" style="381"/>
    <col min="11261" max="11261" width="2.7109375" style="381" customWidth="1"/>
    <col min="11262" max="11262" width="31.7109375" style="381" customWidth="1"/>
    <col min="11263" max="11275" width="30.7109375" style="381" customWidth="1"/>
    <col min="11276" max="11516" width="9.140625" style="381"/>
    <col min="11517" max="11517" width="2.7109375" style="381" customWidth="1"/>
    <col min="11518" max="11518" width="31.7109375" style="381" customWidth="1"/>
    <col min="11519" max="11531" width="30.7109375" style="381" customWidth="1"/>
    <col min="11532" max="11772" width="9.140625" style="381"/>
    <col min="11773" max="11773" width="2.7109375" style="381" customWidth="1"/>
    <col min="11774" max="11774" width="31.7109375" style="381" customWidth="1"/>
    <col min="11775" max="11787" width="30.7109375" style="381" customWidth="1"/>
    <col min="11788" max="12028" width="9.140625" style="381"/>
    <col min="12029" max="12029" width="2.7109375" style="381" customWidth="1"/>
    <col min="12030" max="12030" width="31.7109375" style="381" customWidth="1"/>
    <col min="12031" max="12043" width="30.7109375" style="381" customWidth="1"/>
    <col min="12044" max="12284" width="9.140625" style="381"/>
    <col min="12285" max="12285" width="2.7109375" style="381" customWidth="1"/>
    <col min="12286" max="12286" width="31.7109375" style="381" customWidth="1"/>
    <col min="12287" max="12299" width="30.7109375" style="381" customWidth="1"/>
    <col min="12300" max="12540" width="9.140625" style="381"/>
    <col min="12541" max="12541" width="2.7109375" style="381" customWidth="1"/>
    <col min="12542" max="12542" width="31.7109375" style="381" customWidth="1"/>
    <col min="12543" max="12555" width="30.7109375" style="381" customWidth="1"/>
    <col min="12556" max="12796" width="9.140625" style="381"/>
    <col min="12797" max="12797" width="2.7109375" style="381" customWidth="1"/>
    <col min="12798" max="12798" width="31.7109375" style="381" customWidth="1"/>
    <col min="12799" max="12811" width="30.7109375" style="381" customWidth="1"/>
    <col min="12812" max="13052" width="9.140625" style="381"/>
    <col min="13053" max="13053" width="2.7109375" style="381" customWidth="1"/>
    <col min="13054" max="13054" width="31.7109375" style="381" customWidth="1"/>
    <col min="13055" max="13067" width="30.7109375" style="381" customWidth="1"/>
    <col min="13068" max="13308" width="9.140625" style="381"/>
    <col min="13309" max="13309" width="2.7109375" style="381" customWidth="1"/>
    <col min="13310" max="13310" width="31.7109375" style="381" customWidth="1"/>
    <col min="13311" max="13323" width="30.7109375" style="381" customWidth="1"/>
    <col min="13324" max="13564" width="9.140625" style="381"/>
    <col min="13565" max="13565" width="2.7109375" style="381" customWidth="1"/>
    <col min="13566" max="13566" width="31.7109375" style="381" customWidth="1"/>
    <col min="13567" max="13579" width="30.7109375" style="381" customWidth="1"/>
    <col min="13580" max="13820" width="9.140625" style="381"/>
    <col min="13821" max="13821" width="2.7109375" style="381" customWidth="1"/>
    <col min="13822" max="13822" width="31.7109375" style="381" customWidth="1"/>
    <col min="13823" max="13835" width="30.7109375" style="381" customWidth="1"/>
    <col min="13836" max="14076" width="9.140625" style="381"/>
    <col min="14077" max="14077" width="2.7109375" style="381" customWidth="1"/>
    <col min="14078" max="14078" width="31.7109375" style="381" customWidth="1"/>
    <col min="14079" max="14091" width="30.7109375" style="381" customWidth="1"/>
    <col min="14092" max="14332" width="9.140625" style="381"/>
    <col min="14333" max="14333" width="2.7109375" style="381" customWidth="1"/>
    <col min="14334" max="14334" width="31.7109375" style="381" customWidth="1"/>
    <col min="14335" max="14347" width="30.7109375" style="381" customWidth="1"/>
    <col min="14348" max="14588" width="9.140625" style="381"/>
    <col min="14589" max="14589" width="2.7109375" style="381" customWidth="1"/>
    <col min="14590" max="14590" width="31.7109375" style="381" customWidth="1"/>
    <col min="14591" max="14603" width="30.7109375" style="381" customWidth="1"/>
    <col min="14604" max="14844" width="9.140625" style="381"/>
    <col min="14845" max="14845" width="2.7109375" style="381" customWidth="1"/>
    <col min="14846" max="14846" width="31.7109375" style="381" customWidth="1"/>
    <col min="14847" max="14859" width="30.7109375" style="381" customWidth="1"/>
    <col min="14860" max="15100" width="9.140625" style="381"/>
    <col min="15101" max="15101" width="2.7109375" style="381" customWidth="1"/>
    <col min="15102" max="15102" width="31.7109375" style="381" customWidth="1"/>
    <col min="15103" max="15115" width="30.7109375" style="381" customWidth="1"/>
    <col min="15116" max="15356" width="9.140625" style="381"/>
    <col min="15357" max="15357" width="2.7109375" style="381" customWidth="1"/>
    <col min="15358" max="15358" width="31.7109375" style="381" customWidth="1"/>
    <col min="15359" max="15371" width="30.7109375" style="381" customWidth="1"/>
    <col min="15372" max="15612" width="9.140625" style="381"/>
    <col min="15613" max="15613" width="2.7109375" style="381" customWidth="1"/>
    <col min="15614" max="15614" width="31.7109375" style="381" customWidth="1"/>
    <col min="15615" max="15627" width="30.7109375" style="381" customWidth="1"/>
    <col min="15628" max="15868" width="9.140625" style="381"/>
    <col min="15869" max="15869" width="2.7109375" style="381" customWidth="1"/>
    <col min="15870" max="15870" width="31.7109375" style="381" customWidth="1"/>
    <col min="15871" max="15883" width="30.7109375" style="381" customWidth="1"/>
    <col min="15884" max="16124" width="9.140625" style="381"/>
    <col min="16125" max="16125" width="2.7109375" style="381" customWidth="1"/>
    <col min="16126" max="16126" width="31.7109375" style="381" customWidth="1"/>
    <col min="16127" max="16139" width="30.7109375" style="381" customWidth="1"/>
    <col min="16140" max="16384" width="9.140625" style="381"/>
  </cols>
  <sheetData>
    <row r="2" spans="2:11" ht="30" customHeight="1">
      <c r="B2" s="379"/>
      <c r="C2" s="380"/>
      <c r="D2" s="380"/>
    </row>
    <row r="3" spans="2:11" s="382" customFormat="1" ht="38.25" customHeight="1">
      <c r="B3" s="485" t="s">
        <v>494</v>
      </c>
      <c r="C3" s="486"/>
      <c r="D3" s="486"/>
      <c r="E3" s="486"/>
      <c r="F3" s="486"/>
      <c r="G3" s="486"/>
      <c r="H3" s="486"/>
      <c r="I3" s="486"/>
      <c r="J3" s="486"/>
      <c r="K3" s="486"/>
    </row>
    <row r="4" spans="2:11" s="385" customFormat="1" ht="15" customHeight="1">
      <c r="B4" s="383"/>
      <c r="C4" s="384"/>
      <c r="D4" s="384"/>
      <c r="E4" s="384"/>
      <c r="F4" s="384"/>
      <c r="G4" s="384"/>
      <c r="H4" s="384"/>
      <c r="I4" s="384"/>
    </row>
    <row r="5" spans="2:11" ht="148.5" customHeight="1">
      <c r="B5" s="386" t="s">
        <v>495</v>
      </c>
      <c r="C5" s="387"/>
      <c r="D5" s="387"/>
      <c r="E5" s="387"/>
      <c r="F5" s="387"/>
      <c r="G5" s="387"/>
      <c r="H5" s="387"/>
      <c r="I5" s="387"/>
      <c r="J5" s="387"/>
      <c r="K5" s="387"/>
    </row>
    <row r="6" spans="2:11" s="390" customFormat="1" ht="105.75" customHeight="1">
      <c r="B6" s="388" t="s">
        <v>496</v>
      </c>
      <c r="C6" s="389" t="s">
        <v>605</v>
      </c>
      <c r="D6" s="389" t="s">
        <v>605</v>
      </c>
      <c r="E6" s="389" t="s">
        <v>606</v>
      </c>
      <c r="F6" s="389" t="s">
        <v>498</v>
      </c>
      <c r="G6" s="389" t="s">
        <v>607</v>
      </c>
      <c r="H6" s="389" t="s">
        <v>497</v>
      </c>
      <c r="I6" s="389" t="s">
        <v>497</v>
      </c>
      <c r="J6" s="389" t="s">
        <v>499</v>
      </c>
      <c r="K6" s="389" t="s">
        <v>9</v>
      </c>
    </row>
    <row r="7" spans="2:11" s="393" customFormat="1" ht="60" customHeight="1">
      <c r="B7" s="391" t="s">
        <v>51</v>
      </c>
      <c r="C7" s="392">
        <v>421</v>
      </c>
      <c r="D7" s="392">
        <v>420</v>
      </c>
      <c r="E7" s="392">
        <v>108</v>
      </c>
      <c r="F7" s="392" t="s">
        <v>213</v>
      </c>
      <c r="G7" s="392">
        <v>208</v>
      </c>
      <c r="H7" s="392" t="s">
        <v>245</v>
      </c>
      <c r="I7" s="392" t="s">
        <v>275</v>
      </c>
      <c r="J7" s="392" t="s">
        <v>500</v>
      </c>
      <c r="K7" s="392" t="s">
        <v>260</v>
      </c>
    </row>
    <row r="8" spans="2:11" s="393" customFormat="1" ht="60" customHeight="1">
      <c r="B8" s="391" t="s">
        <v>501</v>
      </c>
      <c r="C8" s="392" t="s">
        <v>502</v>
      </c>
      <c r="D8" s="392" t="s">
        <v>502</v>
      </c>
      <c r="E8" s="392" t="s">
        <v>502</v>
      </c>
      <c r="F8" s="392" t="s">
        <v>503</v>
      </c>
      <c r="G8" s="392" t="s">
        <v>503</v>
      </c>
      <c r="H8" s="392" t="s">
        <v>503</v>
      </c>
      <c r="I8" s="392" t="s">
        <v>504</v>
      </c>
      <c r="J8" s="392" t="s">
        <v>504</v>
      </c>
      <c r="K8" s="392" t="s">
        <v>505</v>
      </c>
    </row>
    <row r="9" spans="2:11" s="393" customFormat="1" ht="60" customHeight="1">
      <c r="B9" s="394" t="s">
        <v>506</v>
      </c>
      <c r="C9" s="392"/>
      <c r="D9" s="392"/>
      <c r="E9" s="392"/>
      <c r="F9" s="392"/>
      <c r="G9" s="392"/>
      <c r="H9" s="392"/>
      <c r="I9" s="392"/>
      <c r="J9" s="392"/>
      <c r="K9" s="392"/>
    </row>
    <row r="10" spans="2:11" s="396" customFormat="1" ht="60" customHeight="1">
      <c r="B10" s="395" t="s">
        <v>0</v>
      </c>
      <c r="C10" s="460" t="s">
        <v>137</v>
      </c>
      <c r="D10" s="457" t="s">
        <v>133</v>
      </c>
      <c r="E10" s="458">
        <v>2000</v>
      </c>
      <c r="F10" s="458">
        <v>4400</v>
      </c>
      <c r="G10" s="458">
        <v>4400</v>
      </c>
      <c r="H10" s="458">
        <v>4400</v>
      </c>
      <c r="I10" s="459">
        <v>8400</v>
      </c>
      <c r="J10" s="459">
        <v>8400</v>
      </c>
      <c r="K10" s="459">
        <v>10400</v>
      </c>
    </row>
    <row r="11" spans="2:11" s="396" customFormat="1" ht="60" customHeight="1">
      <c r="B11" s="397" t="s">
        <v>8</v>
      </c>
      <c r="C11" s="457" t="s">
        <v>133</v>
      </c>
      <c r="D11" s="458">
        <v>2000</v>
      </c>
      <c r="E11" s="457" t="s">
        <v>133</v>
      </c>
      <c r="F11" s="458">
        <v>4400</v>
      </c>
      <c r="G11" s="458">
        <v>4400</v>
      </c>
      <c r="H11" s="458">
        <v>4400</v>
      </c>
      <c r="I11" s="459">
        <v>8400</v>
      </c>
      <c r="J11" s="459">
        <v>8400</v>
      </c>
      <c r="K11" s="459">
        <v>10400</v>
      </c>
    </row>
    <row r="12" spans="2:11" s="396" customFormat="1" ht="60" customHeight="1">
      <c r="B12" s="398" t="s">
        <v>9</v>
      </c>
      <c r="C12" s="460" t="s">
        <v>137</v>
      </c>
      <c r="D12" s="460" t="s">
        <v>137</v>
      </c>
      <c r="E12" s="460" t="s">
        <v>137</v>
      </c>
      <c r="F12" s="460" t="s">
        <v>137</v>
      </c>
      <c r="G12" s="460" t="s">
        <v>137</v>
      </c>
      <c r="H12" s="460" t="s">
        <v>137</v>
      </c>
      <c r="I12" s="460" t="s">
        <v>137</v>
      </c>
      <c r="J12" s="460" t="s">
        <v>137</v>
      </c>
      <c r="K12" s="457" t="s">
        <v>133</v>
      </c>
    </row>
    <row r="14" spans="2:11" ht="30" customHeight="1">
      <c r="B14" s="399"/>
      <c r="C14" s="400"/>
      <c r="D14" s="400"/>
      <c r="E14" s="400"/>
      <c r="F14" s="400"/>
      <c r="G14" s="400"/>
      <c r="H14" s="400"/>
      <c r="I14" s="400"/>
      <c r="J14" s="400"/>
      <c r="K14" s="400"/>
    </row>
    <row r="15" spans="2:11" s="400" customFormat="1" ht="30" customHeight="1">
      <c r="B15" s="399"/>
    </row>
  </sheetData>
  <mergeCells count="1">
    <mergeCell ref="B3:K3"/>
  </mergeCells>
  <conditionalFormatting sqref="C10:D10 C11:C12 D12:J12">
    <cfRule type="cellIs" dxfId="9" priority="16" stopIfTrue="1" operator="equal">
      <formula>"N"</formula>
    </cfRule>
    <cfRule type="cellIs" dxfId="8" priority="17" stopIfTrue="1" operator="equal">
      <formula>"S"</formula>
    </cfRule>
  </conditionalFormatting>
  <conditionalFormatting sqref="C10:D10 C11:C12 D12:J12">
    <cfRule type="cellIs" dxfId="7" priority="15" stopIfTrue="1" operator="equal">
      <formula>"S"</formula>
    </cfRule>
  </conditionalFormatting>
  <conditionalFormatting sqref="C11:C12">
    <cfRule type="cellIs" dxfId="6" priority="14" stopIfTrue="1" operator="equal">
      <formula>"S"</formula>
    </cfRule>
  </conditionalFormatting>
  <conditionalFormatting sqref="K12">
    <cfRule type="cellIs" dxfId="5" priority="8" stopIfTrue="1" operator="equal">
      <formula>"N"</formula>
    </cfRule>
    <cfRule type="cellIs" dxfId="4" priority="9" stopIfTrue="1" operator="equal">
      <formula>"S"</formula>
    </cfRule>
  </conditionalFormatting>
  <conditionalFormatting sqref="K12">
    <cfRule type="cellIs" dxfId="3" priority="7" stopIfTrue="1" operator="equal">
      <formula>"S"</formula>
    </cfRule>
  </conditionalFormatting>
  <conditionalFormatting sqref="E11">
    <cfRule type="cellIs" dxfId="2" priority="2" stopIfTrue="1" operator="equal">
      <formula>"N"</formula>
    </cfRule>
    <cfRule type="cellIs" dxfId="1" priority="3" stopIfTrue="1" operator="equal">
      <formula>"S"</formula>
    </cfRule>
  </conditionalFormatting>
  <conditionalFormatting sqref="E11">
    <cfRule type="cellIs" dxfId="0" priority="1" stopIfTrue="1" operator="equal">
      <formula>"S"</formula>
    </cfRule>
  </conditionalFormatting>
  <pageMargins left="0.74803149606299213" right="0.74803149606299213" top="0.98425196850393704" bottom="0.98425196850393704" header="0.51181102362204722" footer="0.51181102362204722"/>
  <pageSetup paperSize="9" scale="30"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pageSetUpPr fitToPage="1"/>
  </sheetPr>
  <dimension ref="B1:H49"/>
  <sheetViews>
    <sheetView showGridLines="0" zoomScale="80" zoomScaleNormal="80" zoomScaleSheetLayoutView="50" workbookViewId="0">
      <pane xSplit="2" ySplit="5" topLeftCell="C30" activePane="bottomRight" state="frozen"/>
      <selection activeCell="J2" sqref="J2"/>
      <selection pane="topRight" activeCell="J2" sqref="J2"/>
      <selection pane="bottomLeft" activeCell="J2" sqref="J2"/>
      <selection pane="bottomRight" activeCell="C42" sqref="C42"/>
    </sheetView>
  </sheetViews>
  <sheetFormatPr defaultRowHeight="24.95" customHeight="1"/>
  <cols>
    <col min="1" max="1" width="2" style="402" customWidth="1"/>
    <col min="2" max="2" width="71.140625" style="402" customWidth="1"/>
    <col min="3" max="5" width="30.7109375" style="403" customWidth="1"/>
    <col min="6" max="8" width="30.7109375" style="402" customWidth="1"/>
    <col min="9" max="254" width="9.140625" style="402"/>
    <col min="255" max="255" width="2" style="402" customWidth="1"/>
    <col min="256" max="256" width="57" style="402" customWidth="1"/>
    <col min="257" max="258" width="22.7109375" style="402" customWidth="1"/>
    <col min="259" max="259" width="26.5703125" style="402" customWidth="1"/>
    <col min="260" max="261" width="22.7109375" style="402" customWidth="1"/>
    <col min="262" max="262" width="30.140625" style="402" customWidth="1"/>
    <col min="263" max="264" width="22.7109375" style="402" customWidth="1"/>
    <col min="265" max="510" width="9.140625" style="402"/>
    <col min="511" max="511" width="2" style="402" customWidth="1"/>
    <col min="512" max="512" width="57" style="402" customWidth="1"/>
    <col min="513" max="514" width="22.7109375" style="402" customWidth="1"/>
    <col min="515" max="515" width="26.5703125" style="402" customWidth="1"/>
    <col min="516" max="517" width="22.7109375" style="402" customWidth="1"/>
    <col min="518" max="518" width="30.140625" style="402" customWidth="1"/>
    <col min="519" max="520" width="22.7109375" style="402" customWidth="1"/>
    <col min="521" max="766" width="9.140625" style="402"/>
    <col min="767" max="767" width="2" style="402" customWidth="1"/>
    <col min="768" max="768" width="57" style="402" customWidth="1"/>
    <col min="769" max="770" width="22.7109375" style="402" customWidth="1"/>
    <col min="771" max="771" width="26.5703125" style="402" customWidth="1"/>
    <col min="772" max="773" width="22.7109375" style="402" customWidth="1"/>
    <col min="774" max="774" width="30.140625" style="402" customWidth="1"/>
    <col min="775" max="776" width="22.7109375" style="402" customWidth="1"/>
    <col min="777" max="1022" width="9.140625" style="402"/>
    <col min="1023" max="1023" width="2" style="402" customWidth="1"/>
    <col min="1024" max="1024" width="57" style="402" customWidth="1"/>
    <col min="1025" max="1026" width="22.7109375" style="402" customWidth="1"/>
    <col min="1027" max="1027" width="26.5703125" style="402" customWidth="1"/>
    <col min="1028" max="1029" width="22.7109375" style="402" customWidth="1"/>
    <col min="1030" max="1030" width="30.140625" style="402" customWidth="1"/>
    <col min="1031" max="1032" width="22.7109375" style="402" customWidth="1"/>
    <col min="1033" max="1278" width="9.140625" style="402"/>
    <col min="1279" max="1279" width="2" style="402" customWidth="1"/>
    <col min="1280" max="1280" width="57" style="402" customWidth="1"/>
    <col min="1281" max="1282" width="22.7109375" style="402" customWidth="1"/>
    <col min="1283" max="1283" width="26.5703125" style="402" customWidth="1"/>
    <col min="1284" max="1285" width="22.7109375" style="402" customWidth="1"/>
    <col min="1286" max="1286" width="30.140625" style="402" customWidth="1"/>
    <col min="1287" max="1288" width="22.7109375" style="402" customWidth="1"/>
    <col min="1289" max="1534" width="9.140625" style="402"/>
    <col min="1535" max="1535" width="2" style="402" customWidth="1"/>
    <col min="1536" max="1536" width="57" style="402" customWidth="1"/>
    <col min="1537" max="1538" width="22.7109375" style="402" customWidth="1"/>
    <col min="1539" max="1539" width="26.5703125" style="402" customWidth="1"/>
    <col min="1540" max="1541" width="22.7109375" style="402" customWidth="1"/>
    <col min="1542" max="1542" width="30.140625" style="402" customWidth="1"/>
    <col min="1543" max="1544" width="22.7109375" style="402" customWidth="1"/>
    <col min="1545" max="1790" width="9.140625" style="402"/>
    <col min="1791" max="1791" width="2" style="402" customWidth="1"/>
    <col min="1792" max="1792" width="57" style="402" customWidth="1"/>
    <col min="1793" max="1794" width="22.7109375" style="402" customWidth="1"/>
    <col min="1795" max="1795" width="26.5703125" style="402" customWidth="1"/>
    <col min="1796" max="1797" width="22.7109375" style="402" customWidth="1"/>
    <col min="1798" max="1798" width="30.140625" style="402" customWidth="1"/>
    <col min="1799" max="1800" width="22.7109375" style="402" customWidth="1"/>
    <col min="1801" max="2046" width="9.140625" style="402"/>
    <col min="2047" max="2047" width="2" style="402" customWidth="1"/>
    <col min="2048" max="2048" width="57" style="402" customWidth="1"/>
    <col min="2049" max="2050" width="22.7109375" style="402" customWidth="1"/>
    <col min="2051" max="2051" width="26.5703125" style="402" customWidth="1"/>
    <col min="2052" max="2053" width="22.7109375" style="402" customWidth="1"/>
    <col min="2054" max="2054" width="30.140625" style="402" customWidth="1"/>
    <col min="2055" max="2056" width="22.7109375" style="402" customWidth="1"/>
    <col min="2057" max="2302" width="9.140625" style="402"/>
    <col min="2303" max="2303" width="2" style="402" customWidth="1"/>
    <col min="2304" max="2304" width="57" style="402" customWidth="1"/>
    <col min="2305" max="2306" width="22.7109375" style="402" customWidth="1"/>
    <col min="2307" max="2307" width="26.5703125" style="402" customWidth="1"/>
    <col min="2308" max="2309" width="22.7109375" style="402" customWidth="1"/>
    <col min="2310" max="2310" width="30.140625" style="402" customWidth="1"/>
    <col min="2311" max="2312" width="22.7109375" style="402" customWidth="1"/>
    <col min="2313" max="2558" width="9.140625" style="402"/>
    <col min="2559" max="2559" width="2" style="402" customWidth="1"/>
    <col min="2560" max="2560" width="57" style="402" customWidth="1"/>
    <col min="2561" max="2562" width="22.7109375" style="402" customWidth="1"/>
    <col min="2563" max="2563" width="26.5703125" style="402" customWidth="1"/>
    <col min="2564" max="2565" width="22.7109375" style="402" customWidth="1"/>
    <col min="2566" max="2566" width="30.140625" style="402" customWidth="1"/>
    <col min="2567" max="2568" width="22.7109375" style="402" customWidth="1"/>
    <col min="2569" max="2814" width="9.140625" style="402"/>
    <col min="2815" max="2815" width="2" style="402" customWidth="1"/>
    <col min="2816" max="2816" width="57" style="402" customWidth="1"/>
    <col min="2817" max="2818" width="22.7109375" style="402" customWidth="1"/>
    <col min="2819" max="2819" width="26.5703125" style="402" customWidth="1"/>
    <col min="2820" max="2821" width="22.7109375" style="402" customWidth="1"/>
    <col min="2822" max="2822" width="30.140625" style="402" customWidth="1"/>
    <col min="2823" max="2824" width="22.7109375" style="402" customWidth="1"/>
    <col min="2825" max="3070" width="9.140625" style="402"/>
    <col min="3071" max="3071" width="2" style="402" customWidth="1"/>
    <col min="3072" max="3072" width="57" style="402" customWidth="1"/>
    <col min="3073" max="3074" width="22.7109375" style="402" customWidth="1"/>
    <col min="3075" max="3075" width="26.5703125" style="402" customWidth="1"/>
    <col min="3076" max="3077" width="22.7109375" style="402" customWidth="1"/>
    <col min="3078" max="3078" width="30.140625" style="402" customWidth="1"/>
    <col min="3079" max="3080" width="22.7109375" style="402" customWidth="1"/>
    <col min="3081" max="3326" width="9.140625" style="402"/>
    <col min="3327" max="3327" width="2" style="402" customWidth="1"/>
    <col min="3328" max="3328" width="57" style="402" customWidth="1"/>
    <col min="3329" max="3330" width="22.7109375" style="402" customWidth="1"/>
    <col min="3331" max="3331" width="26.5703125" style="402" customWidth="1"/>
    <col min="3332" max="3333" width="22.7109375" style="402" customWidth="1"/>
    <col min="3334" max="3334" width="30.140625" style="402" customWidth="1"/>
    <col min="3335" max="3336" width="22.7109375" style="402" customWidth="1"/>
    <col min="3337" max="3582" width="9.140625" style="402"/>
    <col min="3583" max="3583" width="2" style="402" customWidth="1"/>
    <col min="3584" max="3584" width="57" style="402" customWidth="1"/>
    <col min="3585" max="3586" width="22.7109375" style="402" customWidth="1"/>
    <col min="3587" max="3587" width="26.5703125" style="402" customWidth="1"/>
    <col min="3588" max="3589" width="22.7109375" style="402" customWidth="1"/>
    <col min="3590" max="3590" width="30.140625" style="402" customWidth="1"/>
    <col min="3591" max="3592" width="22.7109375" style="402" customWidth="1"/>
    <col min="3593" max="3838" width="9.140625" style="402"/>
    <col min="3839" max="3839" width="2" style="402" customWidth="1"/>
    <col min="3840" max="3840" width="57" style="402" customWidth="1"/>
    <col min="3841" max="3842" width="22.7109375" style="402" customWidth="1"/>
    <col min="3843" max="3843" width="26.5703125" style="402" customWidth="1"/>
    <col min="3844" max="3845" width="22.7109375" style="402" customWidth="1"/>
    <col min="3846" max="3846" width="30.140625" style="402" customWidth="1"/>
    <col min="3847" max="3848" width="22.7109375" style="402" customWidth="1"/>
    <col min="3849" max="4094" width="9.140625" style="402"/>
    <col min="4095" max="4095" width="2" style="402" customWidth="1"/>
    <col min="4096" max="4096" width="57" style="402" customWidth="1"/>
    <col min="4097" max="4098" width="22.7109375" style="402" customWidth="1"/>
    <col min="4099" max="4099" width="26.5703125" style="402" customWidth="1"/>
    <col min="4100" max="4101" width="22.7109375" style="402" customWidth="1"/>
    <col min="4102" max="4102" width="30.140625" style="402" customWidth="1"/>
    <col min="4103" max="4104" width="22.7109375" style="402" customWidth="1"/>
    <col min="4105" max="4350" width="9.140625" style="402"/>
    <col min="4351" max="4351" width="2" style="402" customWidth="1"/>
    <col min="4352" max="4352" width="57" style="402" customWidth="1"/>
    <col min="4353" max="4354" width="22.7109375" style="402" customWidth="1"/>
    <col min="4355" max="4355" width="26.5703125" style="402" customWidth="1"/>
    <col min="4356" max="4357" width="22.7109375" style="402" customWidth="1"/>
    <col min="4358" max="4358" width="30.140625" style="402" customWidth="1"/>
    <col min="4359" max="4360" width="22.7109375" style="402" customWidth="1"/>
    <col min="4361" max="4606" width="9.140625" style="402"/>
    <col min="4607" max="4607" width="2" style="402" customWidth="1"/>
    <col min="4608" max="4608" width="57" style="402" customWidth="1"/>
    <col min="4609" max="4610" width="22.7109375" style="402" customWidth="1"/>
    <col min="4611" max="4611" width="26.5703125" style="402" customWidth="1"/>
    <col min="4612" max="4613" width="22.7109375" style="402" customWidth="1"/>
    <col min="4614" max="4614" width="30.140625" style="402" customWidth="1"/>
    <col min="4615" max="4616" width="22.7109375" style="402" customWidth="1"/>
    <col min="4617" max="4862" width="9.140625" style="402"/>
    <col min="4863" max="4863" width="2" style="402" customWidth="1"/>
    <col min="4864" max="4864" width="57" style="402" customWidth="1"/>
    <col min="4865" max="4866" width="22.7109375" style="402" customWidth="1"/>
    <col min="4867" max="4867" width="26.5703125" style="402" customWidth="1"/>
    <col min="4868" max="4869" width="22.7109375" style="402" customWidth="1"/>
    <col min="4870" max="4870" width="30.140625" style="402" customWidth="1"/>
    <col min="4871" max="4872" width="22.7109375" style="402" customWidth="1"/>
    <col min="4873" max="5118" width="9.140625" style="402"/>
    <col min="5119" max="5119" width="2" style="402" customWidth="1"/>
    <col min="5120" max="5120" width="57" style="402" customWidth="1"/>
    <col min="5121" max="5122" width="22.7109375" style="402" customWidth="1"/>
    <col min="5123" max="5123" width="26.5703125" style="402" customWidth="1"/>
    <col min="5124" max="5125" width="22.7109375" style="402" customWidth="1"/>
    <col min="5126" max="5126" width="30.140625" style="402" customWidth="1"/>
    <col min="5127" max="5128" width="22.7109375" style="402" customWidth="1"/>
    <col min="5129" max="5374" width="9.140625" style="402"/>
    <col min="5375" max="5375" width="2" style="402" customWidth="1"/>
    <col min="5376" max="5376" width="57" style="402" customWidth="1"/>
    <col min="5377" max="5378" width="22.7109375" style="402" customWidth="1"/>
    <col min="5379" max="5379" width="26.5703125" style="402" customWidth="1"/>
    <col min="5380" max="5381" width="22.7109375" style="402" customWidth="1"/>
    <col min="5382" max="5382" width="30.140625" style="402" customWidth="1"/>
    <col min="5383" max="5384" width="22.7109375" style="402" customWidth="1"/>
    <col min="5385" max="5630" width="9.140625" style="402"/>
    <col min="5631" max="5631" width="2" style="402" customWidth="1"/>
    <col min="5632" max="5632" width="57" style="402" customWidth="1"/>
    <col min="5633" max="5634" width="22.7109375" style="402" customWidth="1"/>
    <col min="5635" max="5635" width="26.5703125" style="402" customWidth="1"/>
    <col min="5636" max="5637" width="22.7109375" style="402" customWidth="1"/>
    <col min="5638" max="5638" width="30.140625" style="402" customWidth="1"/>
    <col min="5639" max="5640" width="22.7109375" style="402" customWidth="1"/>
    <col min="5641" max="5886" width="9.140625" style="402"/>
    <col min="5887" max="5887" width="2" style="402" customWidth="1"/>
    <col min="5888" max="5888" width="57" style="402" customWidth="1"/>
    <col min="5889" max="5890" width="22.7109375" style="402" customWidth="1"/>
    <col min="5891" max="5891" width="26.5703125" style="402" customWidth="1"/>
    <col min="5892" max="5893" width="22.7109375" style="402" customWidth="1"/>
    <col min="5894" max="5894" width="30.140625" style="402" customWidth="1"/>
    <col min="5895" max="5896" width="22.7109375" style="402" customWidth="1"/>
    <col min="5897" max="6142" width="9.140625" style="402"/>
    <col min="6143" max="6143" width="2" style="402" customWidth="1"/>
    <col min="6144" max="6144" width="57" style="402" customWidth="1"/>
    <col min="6145" max="6146" width="22.7109375" style="402" customWidth="1"/>
    <col min="6147" max="6147" width="26.5703125" style="402" customWidth="1"/>
    <col min="6148" max="6149" width="22.7109375" style="402" customWidth="1"/>
    <col min="6150" max="6150" width="30.140625" style="402" customWidth="1"/>
    <col min="6151" max="6152" width="22.7109375" style="402" customWidth="1"/>
    <col min="6153" max="6398" width="9.140625" style="402"/>
    <col min="6399" max="6399" width="2" style="402" customWidth="1"/>
    <col min="6400" max="6400" width="57" style="402" customWidth="1"/>
    <col min="6401" max="6402" width="22.7109375" style="402" customWidth="1"/>
    <col min="6403" max="6403" width="26.5703125" style="402" customWidth="1"/>
    <col min="6404" max="6405" width="22.7109375" style="402" customWidth="1"/>
    <col min="6406" max="6406" width="30.140625" style="402" customWidth="1"/>
    <col min="6407" max="6408" width="22.7109375" style="402" customWidth="1"/>
    <col min="6409" max="6654" width="9.140625" style="402"/>
    <col min="6655" max="6655" width="2" style="402" customWidth="1"/>
    <col min="6656" max="6656" width="57" style="402" customWidth="1"/>
    <col min="6657" max="6658" width="22.7109375" style="402" customWidth="1"/>
    <col min="6659" max="6659" width="26.5703125" style="402" customWidth="1"/>
    <col min="6660" max="6661" width="22.7109375" style="402" customWidth="1"/>
    <col min="6662" max="6662" width="30.140625" style="402" customWidth="1"/>
    <col min="6663" max="6664" width="22.7109375" style="402" customWidth="1"/>
    <col min="6665" max="6910" width="9.140625" style="402"/>
    <col min="6911" max="6911" width="2" style="402" customWidth="1"/>
    <col min="6912" max="6912" width="57" style="402" customWidth="1"/>
    <col min="6913" max="6914" width="22.7109375" style="402" customWidth="1"/>
    <col min="6915" max="6915" width="26.5703125" style="402" customWidth="1"/>
    <col min="6916" max="6917" width="22.7109375" style="402" customWidth="1"/>
    <col min="6918" max="6918" width="30.140625" style="402" customWidth="1"/>
    <col min="6919" max="6920" width="22.7109375" style="402" customWidth="1"/>
    <col min="6921" max="7166" width="9.140625" style="402"/>
    <col min="7167" max="7167" width="2" style="402" customWidth="1"/>
    <col min="7168" max="7168" width="57" style="402" customWidth="1"/>
    <col min="7169" max="7170" width="22.7109375" style="402" customWidth="1"/>
    <col min="7171" max="7171" width="26.5703125" style="402" customWidth="1"/>
    <col min="7172" max="7173" width="22.7109375" style="402" customWidth="1"/>
    <col min="7174" max="7174" width="30.140625" style="402" customWidth="1"/>
    <col min="7175" max="7176" width="22.7109375" style="402" customWidth="1"/>
    <col min="7177" max="7422" width="9.140625" style="402"/>
    <col min="7423" max="7423" width="2" style="402" customWidth="1"/>
    <col min="7424" max="7424" width="57" style="402" customWidth="1"/>
    <col min="7425" max="7426" width="22.7109375" style="402" customWidth="1"/>
    <col min="7427" max="7427" width="26.5703125" style="402" customWidth="1"/>
    <col min="7428" max="7429" width="22.7109375" style="402" customWidth="1"/>
    <col min="7430" max="7430" width="30.140625" style="402" customWidth="1"/>
    <col min="7431" max="7432" width="22.7109375" style="402" customWidth="1"/>
    <col min="7433" max="7678" width="9.140625" style="402"/>
    <col min="7679" max="7679" width="2" style="402" customWidth="1"/>
    <col min="7680" max="7680" width="57" style="402" customWidth="1"/>
    <col min="7681" max="7682" width="22.7109375" style="402" customWidth="1"/>
    <col min="7683" max="7683" width="26.5703125" style="402" customWidth="1"/>
    <col min="7684" max="7685" width="22.7109375" style="402" customWidth="1"/>
    <col min="7686" max="7686" width="30.140625" style="402" customWidth="1"/>
    <col min="7687" max="7688" width="22.7109375" style="402" customWidth="1"/>
    <col min="7689" max="7934" width="9.140625" style="402"/>
    <col min="7935" max="7935" width="2" style="402" customWidth="1"/>
    <col min="7936" max="7936" width="57" style="402" customWidth="1"/>
    <col min="7937" max="7938" width="22.7109375" style="402" customWidth="1"/>
    <col min="7939" max="7939" width="26.5703125" style="402" customWidth="1"/>
    <col min="7940" max="7941" width="22.7109375" style="402" customWidth="1"/>
    <col min="7942" max="7942" width="30.140625" style="402" customWidth="1"/>
    <col min="7943" max="7944" width="22.7109375" style="402" customWidth="1"/>
    <col min="7945" max="8190" width="9.140625" style="402"/>
    <col min="8191" max="8191" width="2" style="402" customWidth="1"/>
    <col min="8192" max="8192" width="57" style="402" customWidth="1"/>
    <col min="8193" max="8194" width="22.7109375" style="402" customWidth="1"/>
    <col min="8195" max="8195" width="26.5703125" style="402" customWidth="1"/>
    <col min="8196" max="8197" width="22.7109375" style="402" customWidth="1"/>
    <col min="8198" max="8198" width="30.140625" style="402" customWidth="1"/>
    <col min="8199" max="8200" width="22.7109375" style="402" customWidth="1"/>
    <col min="8201" max="8446" width="9.140625" style="402"/>
    <col min="8447" max="8447" width="2" style="402" customWidth="1"/>
    <col min="8448" max="8448" width="57" style="402" customWidth="1"/>
    <col min="8449" max="8450" width="22.7109375" style="402" customWidth="1"/>
    <col min="8451" max="8451" width="26.5703125" style="402" customWidth="1"/>
    <col min="8452" max="8453" width="22.7109375" style="402" customWidth="1"/>
    <col min="8454" max="8454" width="30.140625" style="402" customWidth="1"/>
    <col min="8455" max="8456" width="22.7109375" style="402" customWidth="1"/>
    <col min="8457" max="8702" width="9.140625" style="402"/>
    <col min="8703" max="8703" width="2" style="402" customWidth="1"/>
    <col min="8704" max="8704" width="57" style="402" customWidth="1"/>
    <col min="8705" max="8706" width="22.7109375" style="402" customWidth="1"/>
    <col min="8707" max="8707" width="26.5703125" style="402" customWidth="1"/>
    <col min="8708" max="8709" width="22.7109375" style="402" customWidth="1"/>
    <col min="8710" max="8710" width="30.140625" style="402" customWidth="1"/>
    <col min="8711" max="8712" width="22.7109375" style="402" customWidth="1"/>
    <col min="8713" max="8958" width="9.140625" style="402"/>
    <col min="8959" max="8959" width="2" style="402" customWidth="1"/>
    <col min="8960" max="8960" width="57" style="402" customWidth="1"/>
    <col min="8961" max="8962" width="22.7109375" style="402" customWidth="1"/>
    <col min="8963" max="8963" width="26.5703125" style="402" customWidth="1"/>
    <col min="8964" max="8965" width="22.7109375" style="402" customWidth="1"/>
    <col min="8966" max="8966" width="30.140625" style="402" customWidth="1"/>
    <col min="8967" max="8968" width="22.7109375" style="402" customWidth="1"/>
    <col min="8969" max="9214" width="9.140625" style="402"/>
    <col min="9215" max="9215" width="2" style="402" customWidth="1"/>
    <col min="9216" max="9216" width="57" style="402" customWidth="1"/>
    <col min="9217" max="9218" width="22.7109375" style="402" customWidth="1"/>
    <col min="9219" max="9219" width="26.5703125" style="402" customWidth="1"/>
    <col min="9220" max="9221" width="22.7109375" style="402" customWidth="1"/>
    <col min="9222" max="9222" width="30.140625" style="402" customWidth="1"/>
    <col min="9223" max="9224" width="22.7109375" style="402" customWidth="1"/>
    <col min="9225" max="9470" width="9.140625" style="402"/>
    <col min="9471" max="9471" width="2" style="402" customWidth="1"/>
    <col min="9472" max="9472" width="57" style="402" customWidth="1"/>
    <col min="9473" max="9474" width="22.7109375" style="402" customWidth="1"/>
    <col min="9475" max="9475" width="26.5703125" style="402" customWidth="1"/>
    <col min="9476" max="9477" width="22.7109375" style="402" customWidth="1"/>
    <col min="9478" max="9478" width="30.140625" style="402" customWidth="1"/>
    <col min="9479" max="9480" width="22.7109375" style="402" customWidth="1"/>
    <col min="9481" max="9726" width="9.140625" style="402"/>
    <col min="9727" max="9727" width="2" style="402" customWidth="1"/>
    <col min="9728" max="9728" width="57" style="402" customWidth="1"/>
    <col min="9729" max="9730" width="22.7109375" style="402" customWidth="1"/>
    <col min="9731" max="9731" width="26.5703125" style="402" customWidth="1"/>
    <col min="9732" max="9733" width="22.7109375" style="402" customWidth="1"/>
    <col min="9734" max="9734" width="30.140625" style="402" customWidth="1"/>
    <col min="9735" max="9736" width="22.7109375" style="402" customWidth="1"/>
    <col min="9737" max="9982" width="9.140625" style="402"/>
    <col min="9983" max="9983" width="2" style="402" customWidth="1"/>
    <col min="9984" max="9984" width="57" style="402" customWidth="1"/>
    <col min="9985" max="9986" width="22.7109375" style="402" customWidth="1"/>
    <col min="9987" max="9987" width="26.5703125" style="402" customWidth="1"/>
    <col min="9988" max="9989" width="22.7109375" style="402" customWidth="1"/>
    <col min="9990" max="9990" width="30.140625" style="402" customWidth="1"/>
    <col min="9991" max="9992" width="22.7109375" style="402" customWidth="1"/>
    <col min="9993" max="10238" width="9.140625" style="402"/>
    <col min="10239" max="10239" width="2" style="402" customWidth="1"/>
    <col min="10240" max="10240" width="57" style="402" customWidth="1"/>
    <col min="10241" max="10242" width="22.7109375" style="402" customWidth="1"/>
    <col min="10243" max="10243" width="26.5703125" style="402" customWidth="1"/>
    <col min="10244" max="10245" width="22.7109375" style="402" customWidth="1"/>
    <col min="10246" max="10246" width="30.140625" style="402" customWidth="1"/>
    <col min="10247" max="10248" width="22.7109375" style="402" customWidth="1"/>
    <col min="10249" max="10494" width="9.140625" style="402"/>
    <col min="10495" max="10495" width="2" style="402" customWidth="1"/>
    <col min="10496" max="10496" width="57" style="402" customWidth="1"/>
    <col min="10497" max="10498" width="22.7109375" style="402" customWidth="1"/>
    <col min="10499" max="10499" width="26.5703125" style="402" customWidth="1"/>
    <col min="10500" max="10501" width="22.7109375" style="402" customWidth="1"/>
    <col min="10502" max="10502" width="30.140625" style="402" customWidth="1"/>
    <col min="10503" max="10504" width="22.7109375" style="402" customWidth="1"/>
    <col min="10505" max="10750" width="9.140625" style="402"/>
    <col min="10751" max="10751" width="2" style="402" customWidth="1"/>
    <col min="10752" max="10752" width="57" style="402" customWidth="1"/>
    <col min="10753" max="10754" width="22.7109375" style="402" customWidth="1"/>
    <col min="10755" max="10755" width="26.5703125" style="402" customWidth="1"/>
    <col min="10756" max="10757" width="22.7109375" style="402" customWidth="1"/>
    <col min="10758" max="10758" width="30.140625" style="402" customWidth="1"/>
    <col min="10759" max="10760" width="22.7109375" style="402" customWidth="1"/>
    <col min="10761" max="11006" width="9.140625" style="402"/>
    <col min="11007" max="11007" width="2" style="402" customWidth="1"/>
    <col min="11008" max="11008" width="57" style="402" customWidth="1"/>
    <col min="11009" max="11010" width="22.7109375" style="402" customWidth="1"/>
    <col min="11011" max="11011" width="26.5703125" style="402" customWidth="1"/>
    <col min="11012" max="11013" width="22.7109375" style="402" customWidth="1"/>
    <col min="11014" max="11014" width="30.140625" style="402" customWidth="1"/>
    <col min="11015" max="11016" width="22.7109375" style="402" customWidth="1"/>
    <col min="11017" max="11262" width="9.140625" style="402"/>
    <col min="11263" max="11263" width="2" style="402" customWidth="1"/>
    <col min="11264" max="11264" width="57" style="402" customWidth="1"/>
    <col min="11265" max="11266" width="22.7109375" style="402" customWidth="1"/>
    <col min="11267" max="11267" width="26.5703125" style="402" customWidth="1"/>
    <col min="11268" max="11269" width="22.7109375" style="402" customWidth="1"/>
    <col min="11270" max="11270" width="30.140625" style="402" customWidth="1"/>
    <col min="11271" max="11272" width="22.7109375" style="402" customWidth="1"/>
    <col min="11273" max="11518" width="9.140625" style="402"/>
    <col min="11519" max="11519" width="2" style="402" customWidth="1"/>
    <col min="11520" max="11520" width="57" style="402" customWidth="1"/>
    <col min="11521" max="11522" width="22.7109375" style="402" customWidth="1"/>
    <col min="11523" max="11523" width="26.5703125" style="402" customWidth="1"/>
    <col min="11524" max="11525" width="22.7109375" style="402" customWidth="1"/>
    <col min="11526" max="11526" width="30.140625" style="402" customWidth="1"/>
    <col min="11527" max="11528" width="22.7109375" style="402" customWidth="1"/>
    <col min="11529" max="11774" width="9.140625" style="402"/>
    <col min="11775" max="11775" width="2" style="402" customWidth="1"/>
    <col min="11776" max="11776" width="57" style="402" customWidth="1"/>
    <col min="11777" max="11778" width="22.7109375" style="402" customWidth="1"/>
    <col min="11779" max="11779" width="26.5703125" style="402" customWidth="1"/>
    <col min="11780" max="11781" width="22.7109375" style="402" customWidth="1"/>
    <col min="11782" max="11782" width="30.140625" style="402" customWidth="1"/>
    <col min="11783" max="11784" width="22.7109375" style="402" customWidth="1"/>
    <col min="11785" max="12030" width="9.140625" style="402"/>
    <col min="12031" max="12031" width="2" style="402" customWidth="1"/>
    <col min="12032" max="12032" width="57" style="402" customWidth="1"/>
    <col min="12033" max="12034" width="22.7109375" style="402" customWidth="1"/>
    <col min="12035" max="12035" width="26.5703125" style="402" customWidth="1"/>
    <col min="12036" max="12037" width="22.7109375" style="402" customWidth="1"/>
    <col min="12038" max="12038" width="30.140625" style="402" customWidth="1"/>
    <col min="12039" max="12040" width="22.7109375" style="402" customWidth="1"/>
    <col min="12041" max="12286" width="9.140625" style="402"/>
    <col min="12287" max="12287" width="2" style="402" customWidth="1"/>
    <col min="12288" max="12288" width="57" style="402" customWidth="1"/>
    <col min="12289" max="12290" width="22.7109375" style="402" customWidth="1"/>
    <col min="12291" max="12291" width="26.5703125" style="402" customWidth="1"/>
    <col min="12292" max="12293" width="22.7109375" style="402" customWidth="1"/>
    <col min="12294" max="12294" width="30.140625" style="402" customWidth="1"/>
    <col min="12295" max="12296" width="22.7109375" style="402" customWidth="1"/>
    <col min="12297" max="12542" width="9.140625" style="402"/>
    <col min="12543" max="12543" width="2" style="402" customWidth="1"/>
    <col min="12544" max="12544" width="57" style="402" customWidth="1"/>
    <col min="12545" max="12546" width="22.7109375" style="402" customWidth="1"/>
    <col min="12547" max="12547" width="26.5703125" style="402" customWidth="1"/>
    <col min="12548" max="12549" width="22.7109375" style="402" customWidth="1"/>
    <col min="12550" max="12550" width="30.140625" style="402" customWidth="1"/>
    <col min="12551" max="12552" width="22.7109375" style="402" customWidth="1"/>
    <col min="12553" max="12798" width="9.140625" style="402"/>
    <col min="12799" max="12799" width="2" style="402" customWidth="1"/>
    <col min="12800" max="12800" width="57" style="402" customWidth="1"/>
    <col min="12801" max="12802" width="22.7109375" style="402" customWidth="1"/>
    <col min="12803" max="12803" width="26.5703125" style="402" customWidth="1"/>
    <col min="12804" max="12805" width="22.7109375" style="402" customWidth="1"/>
    <col min="12806" max="12806" width="30.140625" style="402" customWidth="1"/>
    <col min="12807" max="12808" width="22.7109375" style="402" customWidth="1"/>
    <col min="12809" max="13054" width="9.140625" style="402"/>
    <col min="13055" max="13055" width="2" style="402" customWidth="1"/>
    <col min="13056" max="13056" width="57" style="402" customWidth="1"/>
    <col min="13057" max="13058" width="22.7109375" style="402" customWidth="1"/>
    <col min="13059" max="13059" width="26.5703125" style="402" customWidth="1"/>
    <col min="13060" max="13061" width="22.7109375" style="402" customWidth="1"/>
    <col min="13062" max="13062" width="30.140625" style="402" customWidth="1"/>
    <col min="13063" max="13064" width="22.7109375" style="402" customWidth="1"/>
    <col min="13065" max="13310" width="9.140625" style="402"/>
    <col min="13311" max="13311" width="2" style="402" customWidth="1"/>
    <col min="13312" max="13312" width="57" style="402" customWidth="1"/>
    <col min="13313" max="13314" width="22.7109375" style="402" customWidth="1"/>
    <col min="13315" max="13315" width="26.5703125" style="402" customWidth="1"/>
    <col min="13316" max="13317" width="22.7109375" style="402" customWidth="1"/>
    <col min="13318" max="13318" width="30.140625" style="402" customWidth="1"/>
    <col min="13319" max="13320" width="22.7109375" style="402" customWidth="1"/>
    <col min="13321" max="13566" width="9.140625" style="402"/>
    <col min="13567" max="13567" width="2" style="402" customWidth="1"/>
    <col min="13568" max="13568" width="57" style="402" customWidth="1"/>
    <col min="13569" max="13570" width="22.7109375" style="402" customWidth="1"/>
    <col min="13571" max="13571" width="26.5703125" style="402" customWidth="1"/>
    <col min="13572" max="13573" width="22.7109375" style="402" customWidth="1"/>
    <col min="13574" max="13574" width="30.140625" style="402" customWidth="1"/>
    <col min="13575" max="13576" width="22.7109375" style="402" customWidth="1"/>
    <col min="13577" max="13822" width="9.140625" style="402"/>
    <col min="13823" max="13823" width="2" style="402" customWidth="1"/>
    <col min="13824" max="13824" width="57" style="402" customWidth="1"/>
    <col min="13825" max="13826" width="22.7109375" style="402" customWidth="1"/>
    <col min="13827" max="13827" width="26.5703125" style="402" customWidth="1"/>
    <col min="13828" max="13829" width="22.7109375" style="402" customWidth="1"/>
    <col min="13830" max="13830" width="30.140625" style="402" customWidth="1"/>
    <col min="13831" max="13832" width="22.7109375" style="402" customWidth="1"/>
    <col min="13833" max="14078" width="9.140625" style="402"/>
    <col min="14079" max="14079" width="2" style="402" customWidth="1"/>
    <col min="14080" max="14080" width="57" style="402" customWidth="1"/>
    <col min="14081" max="14082" width="22.7109375" style="402" customWidth="1"/>
    <col min="14083" max="14083" width="26.5703125" style="402" customWidth="1"/>
    <col min="14084" max="14085" width="22.7109375" style="402" customWidth="1"/>
    <col min="14086" max="14086" width="30.140625" style="402" customWidth="1"/>
    <col min="14087" max="14088" width="22.7109375" style="402" customWidth="1"/>
    <col min="14089" max="14334" width="9.140625" style="402"/>
    <col min="14335" max="14335" width="2" style="402" customWidth="1"/>
    <col min="14336" max="14336" width="57" style="402" customWidth="1"/>
    <col min="14337" max="14338" width="22.7109375" style="402" customWidth="1"/>
    <col min="14339" max="14339" width="26.5703125" style="402" customWidth="1"/>
    <col min="14340" max="14341" width="22.7109375" style="402" customWidth="1"/>
    <col min="14342" max="14342" width="30.140625" style="402" customWidth="1"/>
    <col min="14343" max="14344" width="22.7109375" style="402" customWidth="1"/>
    <col min="14345" max="14590" width="9.140625" style="402"/>
    <col min="14591" max="14591" width="2" style="402" customWidth="1"/>
    <col min="14592" max="14592" width="57" style="402" customWidth="1"/>
    <col min="14593" max="14594" width="22.7109375" style="402" customWidth="1"/>
    <col min="14595" max="14595" width="26.5703125" style="402" customWidth="1"/>
    <col min="14596" max="14597" width="22.7109375" style="402" customWidth="1"/>
    <col min="14598" max="14598" width="30.140625" style="402" customWidth="1"/>
    <col min="14599" max="14600" width="22.7109375" style="402" customWidth="1"/>
    <col min="14601" max="14846" width="9.140625" style="402"/>
    <col min="14847" max="14847" width="2" style="402" customWidth="1"/>
    <col min="14848" max="14848" width="57" style="402" customWidth="1"/>
    <col min="14849" max="14850" width="22.7109375" style="402" customWidth="1"/>
    <col min="14851" max="14851" width="26.5703125" style="402" customWidth="1"/>
    <col min="14852" max="14853" width="22.7109375" style="402" customWidth="1"/>
    <col min="14854" max="14854" width="30.140625" style="402" customWidth="1"/>
    <col min="14855" max="14856" width="22.7109375" style="402" customWidth="1"/>
    <col min="14857" max="15102" width="9.140625" style="402"/>
    <col min="15103" max="15103" width="2" style="402" customWidth="1"/>
    <col min="15104" max="15104" width="57" style="402" customWidth="1"/>
    <col min="15105" max="15106" width="22.7109375" style="402" customWidth="1"/>
    <col min="15107" max="15107" width="26.5703125" style="402" customWidth="1"/>
    <col min="15108" max="15109" width="22.7109375" style="402" customWidth="1"/>
    <col min="15110" max="15110" width="30.140625" style="402" customWidth="1"/>
    <col min="15111" max="15112" width="22.7109375" style="402" customWidth="1"/>
    <col min="15113" max="15358" width="9.140625" style="402"/>
    <col min="15359" max="15359" width="2" style="402" customWidth="1"/>
    <col min="15360" max="15360" width="57" style="402" customWidth="1"/>
    <col min="15361" max="15362" width="22.7109375" style="402" customWidth="1"/>
    <col min="15363" max="15363" width="26.5703125" style="402" customWidth="1"/>
    <col min="15364" max="15365" width="22.7109375" style="402" customWidth="1"/>
    <col min="15366" max="15366" width="30.140625" style="402" customWidth="1"/>
    <col min="15367" max="15368" width="22.7109375" style="402" customWidth="1"/>
    <col min="15369" max="15614" width="9.140625" style="402"/>
    <col min="15615" max="15615" width="2" style="402" customWidth="1"/>
    <col min="15616" max="15616" width="57" style="402" customWidth="1"/>
    <col min="15617" max="15618" width="22.7109375" style="402" customWidth="1"/>
    <col min="15619" max="15619" width="26.5703125" style="402" customWidth="1"/>
    <col min="15620" max="15621" width="22.7109375" style="402" customWidth="1"/>
    <col min="15622" max="15622" width="30.140625" style="402" customWidth="1"/>
    <col min="15623" max="15624" width="22.7109375" style="402" customWidth="1"/>
    <col min="15625" max="15870" width="9.140625" style="402"/>
    <col min="15871" max="15871" width="2" style="402" customWidth="1"/>
    <col min="15872" max="15872" width="57" style="402" customWidth="1"/>
    <col min="15873" max="15874" width="22.7109375" style="402" customWidth="1"/>
    <col min="15875" max="15875" width="26.5703125" style="402" customWidth="1"/>
    <col min="15876" max="15877" width="22.7109375" style="402" customWidth="1"/>
    <col min="15878" max="15878" width="30.140625" style="402" customWidth="1"/>
    <col min="15879" max="15880" width="22.7109375" style="402" customWidth="1"/>
    <col min="15881" max="16126" width="9.140625" style="402"/>
    <col min="16127" max="16127" width="2" style="402" customWidth="1"/>
    <col min="16128" max="16128" width="57" style="402" customWidth="1"/>
    <col min="16129" max="16130" width="22.7109375" style="402" customWidth="1"/>
    <col min="16131" max="16131" width="26.5703125" style="402" customWidth="1"/>
    <col min="16132" max="16133" width="22.7109375" style="402" customWidth="1"/>
    <col min="16134" max="16134" width="30.140625" style="402" customWidth="1"/>
    <col min="16135" max="16136" width="22.7109375" style="402" customWidth="1"/>
    <col min="16137" max="16384" width="9.140625" style="402"/>
  </cols>
  <sheetData>
    <row r="1" spans="2:8" ht="9.75" customHeight="1">
      <c r="C1" s="402"/>
      <c r="D1" s="402"/>
      <c r="E1" s="402"/>
      <c r="F1" s="403"/>
      <c r="G1" s="403"/>
      <c r="H1" s="403"/>
    </row>
    <row r="2" spans="2:8" s="404" customFormat="1" ht="50.25" customHeight="1">
      <c r="B2" s="487" t="s">
        <v>507</v>
      </c>
      <c r="C2" s="487"/>
      <c r="D2" s="487"/>
      <c r="E2" s="487"/>
      <c r="F2" s="487"/>
      <c r="G2" s="487"/>
      <c r="H2" s="487"/>
    </row>
    <row r="3" spans="2:8" ht="17.25" customHeight="1">
      <c r="B3" s="405"/>
      <c r="C3" s="406"/>
      <c r="D3" s="406"/>
      <c r="E3" s="406"/>
      <c r="F3" s="406"/>
      <c r="G3" s="406"/>
      <c r="H3" s="406"/>
    </row>
    <row r="4" spans="2:8" ht="24.95" customHeight="1">
      <c r="B4" s="494" t="s">
        <v>508</v>
      </c>
      <c r="C4" s="496" t="s">
        <v>509</v>
      </c>
      <c r="D4" s="496"/>
      <c r="E4" s="497" t="s">
        <v>637</v>
      </c>
      <c r="F4" s="496"/>
      <c r="G4" s="496"/>
      <c r="H4" s="498"/>
    </row>
    <row r="5" spans="2:8" ht="40.5" customHeight="1">
      <c r="B5" s="495"/>
      <c r="C5" s="407" t="s">
        <v>600</v>
      </c>
      <c r="D5" s="407" t="s">
        <v>601</v>
      </c>
      <c r="E5" s="408" t="s">
        <v>638</v>
      </c>
      <c r="F5" s="408" t="s">
        <v>639</v>
      </c>
      <c r="G5" s="408" t="s">
        <v>640</v>
      </c>
      <c r="H5" s="408" t="s">
        <v>510</v>
      </c>
    </row>
    <row r="6" spans="2:8" ht="12.75" customHeight="1">
      <c r="B6" s="409"/>
      <c r="C6" s="410"/>
      <c r="D6" s="410"/>
      <c r="E6" s="410"/>
      <c r="F6" s="411"/>
      <c r="G6" s="411"/>
      <c r="H6" s="411"/>
    </row>
    <row r="7" spans="2:8" ht="30" customHeight="1">
      <c r="B7" s="412" t="s">
        <v>511</v>
      </c>
      <c r="C7" s="413"/>
      <c r="D7" s="414"/>
      <c r="E7" s="414"/>
      <c r="F7" s="414"/>
      <c r="G7" s="414"/>
      <c r="H7" s="415"/>
    </row>
    <row r="8" spans="2:8" ht="30" customHeight="1">
      <c r="B8" s="416" t="s">
        <v>512</v>
      </c>
      <c r="C8" s="417">
        <v>5</v>
      </c>
      <c r="D8" s="417">
        <v>5</v>
      </c>
      <c r="E8" s="417">
        <v>5</v>
      </c>
      <c r="F8" s="417">
        <v>5</v>
      </c>
      <c r="G8" s="417">
        <v>5</v>
      </c>
      <c r="H8" s="417">
        <v>5</v>
      </c>
    </row>
    <row r="9" spans="2:8" ht="30" customHeight="1">
      <c r="B9" s="416" t="s">
        <v>513</v>
      </c>
      <c r="C9" s="417">
        <v>5</v>
      </c>
      <c r="D9" s="417">
        <v>5</v>
      </c>
      <c r="E9" s="417">
        <v>5</v>
      </c>
      <c r="F9" s="417">
        <v>5</v>
      </c>
      <c r="G9" s="417">
        <v>5</v>
      </c>
      <c r="H9" s="417">
        <v>5</v>
      </c>
    </row>
    <row r="10" spans="2:8" ht="30" customHeight="1">
      <c r="B10" s="416" t="s">
        <v>514</v>
      </c>
      <c r="C10" s="418" t="s">
        <v>515</v>
      </c>
      <c r="D10" s="418" t="s">
        <v>515</v>
      </c>
      <c r="E10" s="418" t="s">
        <v>515</v>
      </c>
      <c r="F10" s="418" t="s">
        <v>515</v>
      </c>
      <c r="G10" s="418" t="s">
        <v>515</v>
      </c>
      <c r="H10" s="418" t="s">
        <v>515</v>
      </c>
    </row>
    <row r="11" spans="2:8" ht="30" customHeight="1">
      <c r="B11" s="416" t="s">
        <v>516</v>
      </c>
      <c r="C11" s="418" t="s">
        <v>517</v>
      </c>
      <c r="D11" s="418" t="s">
        <v>517</v>
      </c>
      <c r="E11" s="418" t="s">
        <v>517</v>
      </c>
      <c r="F11" s="418" t="s">
        <v>517</v>
      </c>
      <c r="G11" s="418" t="s">
        <v>517</v>
      </c>
      <c r="H11" s="418" t="s">
        <v>517</v>
      </c>
    </row>
    <row r="12" spans="2:8" ht="30" customHeight="1">
      <c r="B12" s="416" t="s">
        <v>518</v>
      </c>
      <c r="C12" s="418" t="s">
        <v>519</v>
      </c>
      <c r="D12" s="418" t="s">
        <v>519</v>
      </c>
      <c r="E12" s="418" t="s">
        <v>519</v>
      </c>
      <c r="F12" s="418" t="s">
        <v>519</v>
      </c>
      <c r="G12" s="418" t="s">
        <v>519</v>
      </c>
      <c r="H12" s="418" t="s">
        <v>519</v>
      </c>
    </row>
    <row r="13" spans="2:8" ht="30" customHeight="1">
      <c r="B13" s="416" t="s">
        <v>520</v>
      </c>
      <c r="C13" s="418" t="s">
        <v>521</v>
      </c>
      <c r="D13" s="418" t="s">
        <v>521</v>
      </c>
      <c r="E13" s="418" t="s">
        <v>521</v>
      </c>
      <c r="F13" s="418" t="s">
        <v>521</v>
      </c>
      <c r="G13" s="418" t="s">
        <v>521</v>
      </c>
      <c r="H13" s="418" t="s">
        <v>521</v>
      </c>
    </row>
    <row r="14" spans="2:8" ht="30" customHeight="1">
      <c r="B14" s="416" t="s">
        <v>522</v>
      </c>
      <c r="C14" s="418" t="s">
        <v>523</v>
      </c>
      <c r="D14" s="418" t="s">
        <v>523</v>
      </c>
      <c r="E14" s="418" t="s">
        <v>523</v>
      </c>
      <c r="F14" s="418" t="s">
        <v>523</v>
      </c>
      <c r="G14" s="418" t="s">
        <v>523</v>
      </c>
      <c r="H14" s="418" t="s">
        <v>523</v>
      </c>
    </row>
    <row r="15" spans="2:8" ht="30" customHeight="1">
      <c r="B15" s="412" t="s">
        <v>508</v>
      </c>
      <c r="C15" s="413"/>
      <c r="D15" s="414"/>
      <c r="E15" s="414"/>
      <c r="F15" s="414"/>
      <c r="G15" s="414"/>
      <c r="H15" s="415"/>
    </row>
    <row r="16" spans="2:8" ht="30" customHeight="1">
      <c r="B16" s="416" t="s">
        <v>524</v>
      </c>
      <c r="C16" s="419" t="s">
        <v>525</v>
      </c>
      <c r="D16" s="419" t="s">
        <v>525</v>
      </c>
      <c r="E16" s="419" t="s">
        <v>525</v>
      </c>
      <c r="F16" s="419" t="s">
        <v>525</v>
      </c>
      <c r="G16" s="419" t="s">
        <v>525</v>
      </c>
      <c r="H16" s="419" t="s">
        <v>525</v>
      </c>
    </row>
    <row r="17" spans="2:8" ht="30" customHeight="1">
      <c r="B17" s="416" t="s">
        <v>526</v>
      </c>
      <c r="C17" s="418" t="s">
        <v>527</v>
      </c>
      <c r="D17" s="418" t="s">
        <v>527</v>
      </c>
      <c r="E17" s="420" t="s">
        <v>528</v>
      </c>
      <c r="F17" s="420" t="s">
        <v>528</v>
      </c>
      <c r="G17" s="420" t="s">
        <v>528</v>
      </c>
      <c r="H17" s="420" t="s">
        <v>528</v>
      </c>
    </row>
    <row r="18" spans="2:8" ht="30" customHeight="1">
      <c r="B18" s="416" t="s">
        <v>529</v>
      </c>
      <c r="C18" s="418" t="s">
        <v>595</v>
      </c>
      <c r="D18" s="418" t="s">
        <v>530</v>
      </c>
      <c r="E18" s="418" t="s">
        <v>641</v>
      </c>
      <c r="F18" s="418" t="s">
        <v>596</v>
      </c>
      <c r="G18" s="418" t="s">
        <v>596</v>
      </c>
      <c r="H18" s="418" t="s">
        <v>531</v>
      </c>
    </row>
    <row r="19" spans="2:8" ht="30" customHeight="1">
      <c r="B19" s="421" t="s">
        <v>532</v>
      </c>
      <c r="C19" s="418" t="s">
        <v>597</v>
      </c>
      <c r="D19" s="418" t="s">
        <v>593</v>
      </c>
      <c r="E19" s="418" t="s">
        <v>598</v>
      </c>
      <c r="F19" s="418" t="s">
        <v>598</v>
      </c>
      <c r="G19" s="418" t="s">
        <v>598</v>
      </c>
      <c r="H19" s="418" t="s">
        <v>594</v>
      </c>
    </row>
    <row r="20" spans="2:8" ht="30" customHeight="1">
      <c r="B20" s="416" t="s">
        <v>533</v>
      </c>
      <c r="C20" s="418" t="s">
        <v>534</v>
      </c>
      <c r="D20" s="418" t="s">
        <v>534</v>
      </c>
      <c r="E20" s="418" t="s">
        <v>534</v>
      </c>
      <c r="F20" s="418" t="s">
        <v>534</v>
      </c>
      <c r="G20" s="418" t="s">
        <v>534</v>
      </c>
      <c r="H20" s="418" t="s">
        <v>534</v>
      </c>
    </row>
    <row r="21" spans="2:8" s="423" customFormat="1" ht="52.5" customHeight="1">
      <c r="B21" s="422" t="s">
        <v>535</v>
      </c>
      <c r="C21" s="488" t="s">
        <v>536</v>
      </c>
      <c r="D21" s="490"/>
      <c r="E21" s="499" t="s">
        <v>604</v>
      </c>
      <c r="F21" s="500"/>
      <c r="G21" s="500"/>
      <c r="H21" s="501"/>
    </row>
    <row r="22" spans="2:8" ht="30" customHeight="1">
      <c r="B22" s="412" t="s">
        <v>537</v>
      </c>
      <c r="C22" s="413"/>
      <c r="D22" s="414"/>
      <c r="E22" s="414"/>
      <c r="F22" s="414"/>
      <c r="G22" s="414"/>
      <c r="H22" s="415"/>
    </row>
    <row r="23" spans="2:8" ht="30" customHeight="1">
      <c r="B23" s="424" t="s">
        <v>538</v>
      </c>
      <c r="C23" s="425" t="s">
        <v>539</v>
      </c>
      <c r="D23" s="425" t="s">
        <v>539</v>
      </c>
      <c r="E23" s="425" t="s">
        <v>642</v>
      </c>
      <c r="F23" s="425" t="s">
        <v>642</v>
      </c>
      <c r="G23" s="425" t="s">
        <v>539</v>
      </c>
      <c r="H23" s="425" t="s">
        <v>539</v>
      </c>
    </row>
    <row r="24" spans="2:8" ht="30" customHeight="1">
      <c r="B24" s="424" t="s">
        <v>540</v>
      </c>
      <c r="C24" s="418" t="s">
        <v>541</v>
      </c>
      <c r="D24" s="418" t="s">
        <v>541</v>
      </c>
      <c r="E24" s="418" t="s">
        <v>541</v>
      </c>
      <c r="F24" s="418" t="s">
        <v>541</v>
      </c>
      <c r="G24" s="418" t="s">
        <v>541</v>
      </c>
      <c r="H24" s="418" t="s">
        <v>541</v>
      </c>
    </row>
    <row r="25" spans="2:8" ht="30" customHeight="1">
      <c r="B25" s="424" t="s">
        <v>542</v>
      </c>
      <c r="C25" s="418" t="s">
        <v>543</v>
      </c>
      <c r="D25" s="418" t="s">
        <v>544</v>
      </c>
      <c r="E25" s="418" t="s">
        <v>543</v>
      </c>
      <c r="F25" s="418" t="s">
        <v>543</v>
      </c>
      <c r="G25" s="418" t="s">
        <v>543</v>
      </c>
      <c r="H25" s="418" t="s">
        <v>543</v>
      </c>
    </row>
    <row r="26" spans="2:8" ht="30" customHeight="1">
      <c r="B26" s="412" t="s">
        <v>545</v>
      </c>
      <c r="C26" s="413"/>
      <c r="D26" s="414"/>
      <c r="E26" s="414"/>
      <c r="F26" s="414"/>
      <c r="G26" s="414"/>
      <c r="H26" s="415"/>
    </row>
    <row r="27" spans="2:8" s="428" customFormat="1" ht="51.75" customHeight="1">
      <c r="B27" s="426" t="s">
        <v>546</v>
      </c>
      <c r="C27" s="427" t="s">
        <v>547</v>
      </c>
      <c r="D27" s="427" t="s">
        <v>547</v>
      </c>
      <c r="E27" s="427" t="s">
        <v>547</v>
      </c>
      <c r="F27" s="427" t="s">
        <v>547</v>
      </c>
      <c r="G27" s="427" t="s">
        <v>547</v>
      </c>
      <c r="H27" s="427" t="s">
        <v>547</v>
      </c>
    </row>
    <row r="28" spans="2:8" ht="30" customHeight="1">
      <c r="B28" s="416" t="s">
        <v>548</v>
      </c>
      <c r="C28" s="418">
        <v>11.7</v>
      </c>
      <c r="D28" s="418">
        <v>11.7</v>
      </c>
      <c r="E28" s="418" t="s">
        <v>643</v>
      </c>
      <c r="F28" s="418">
        <v>11.7</v>
      </c>
      <c r="G28" s="418" t="s">
        <v>643</v>
      </c>
      <c r="H28" s="418">
        <v>11.7</v>
      </c>
    </row>
    <row r="29" spans="2:8" ht="30" customHeight="1">
      <c r="B29" s="412" t="s">
        <v>549</v>
      </c>
      <c r="C29" s="413"/>
      <c r="D29" s="414"/>
      <c r="E29" s="414"/>
      <c r="F29" s="414"/>
      <c r="G29" s="414"/>
      <c r="H29" s="415"/>
    </row>
    <row r="30" spans="2:8" ht="30" customHeight="1">
      <c r="B30" s="416" t="s">
        <v>550</v>
      </c>
      <c r="C30" s="488" t="s">
        <v>602</v>
      </c>
      <c r="D30" s="489"/>
      <c r="E30" s="489"/>
      <c r="F30" s="489"/>
      <c r="G30" s="489"/>
      <c r="H30" s="490"/>
    </row>
    <row r="31" spans="2:8" ht="30" customHeight="1">
      <c r="B31" s="416" t="s">
        <v>551</v>
      </c>
      <c r="C31" s="491" t="s">
        <v>603</v>
      </c>
      <c r="D31" s="492"/>
      <c r="E31" s="492"/>
      <c r="F31" s="492"/>
      <c r="G31" s="492"/>
      <c r="H31" s="493"/>
    </row>
    <row r="32" spans="2:8" ht="30" customHeight="1">
      <c r="B32" s="412" t="s">
        <v>552</v>
      </c>
      <c r="C32" s="413"/>
      <c r="D32" s="414"/>
      <c r="E32" s="414"/>
      <c r="F32" s="414"/>
      <c r="G32" s="414"/>
      <c r="H32" s="415"/>
    </row>
    <row r="33" spans="2:8" ht="30" customHeight="1">
      <c r="B33" s="416" t="s">
        <v>553</v>
      </c>
      <c r="C33" s="418" t="s">
        <v>554</v>
      </c>
      <c r="D33" s="418" t="s">
        <v>554</v>
      </c>
      <c r="E33" s="418" t="s">
        <v>554</v>
      </c>
      <c r="F33" s="418" t="s">
        <v>554</v>
      </c>
      <c r="G33" s="418" t="s">
        <v>554</v>
      </c>
      <c r="H33" s="418" t="s">
        <v>554</v>
      </c>
    </row>
    <row r="34" spans="2:8" ht="30" customHeight="1">
      <c r="B34" s="416" t="s">
        <v>555</v>
      </c>
      <c r="C34" s="418" t="s">
        <v>556</v>
      </c>
      <c r="D34" s="418" t="s">
        <v>556</v>
      </c>
      <c r="E34" s="418" t="s">
        <v>556</v>
      </c>
      <c r="F34" s="418" t="s">
        <v>556</v>
      </c>
      <c r="G34" s="418" t="s">
        <v>556</v>
      </c>
      <c r="H34" s="418" t="s">
        <v>556</v>
      </c>
    </row>
    <row r="35" spans="2:8" ht="30" customHeight="1">
      <c r="B35" s="412" t="s">
        <v>557</v>
      </c>
      <c r="C35" s="413"/>
      <c r="D35" s="414"/>
      <c r="E35" s="414"/>
      <c r="F35" s="414"/>
      <c r="G35" s="414"/>
      <c r="H35" s="415"/>
    </row>
    <row r="36" spans="2:8" ht="30" customHeight="1">
      <c r="B36" s="416" t="s">
        <v>558</v>
      </c>
      <c r="C36" s="418">
        <v>64</v>
      </c>
      <c r="D36" s="418">
        <v>64</v>
      </c>
      <c r="E36" s="418" t="s">
        <v>559</v>
      </c>
      <c r="F36" s="418" t="s">
        <v>559</v>
      </c>
      <c r="G36" s="418" t="s">
        <v>559</v>
      </c>
      <c r="H36" s="418" t="s">
        <v>559</v>
      </c>
    </row>
    <row r="37" spans="2:8" ht="30" customHeight="1">
      <c r="B37" s="416" t="s">
        <v>560</v>
      </c>
      <c r="C37" s="418" t="s">
        <v>561</v>
      </c>
      <c r="D37" s="418" t="s">
        <v>561</v>
      </c>
      <c r="E37" s="418" t="s">
        <v>599</v>
      </c>
      <c r="F37" s="418" t="s">
        <v>599</v>
      </c>
      <c r="G37" s="418" t="s">
        <v>562</v>
      </c>
      <c r="H37" s="418" t="s">
        <v>562</v>
      </c>
    </row>
    <row r="38" spans="2:8" ht="30" customHeight="1">
      <c r="B38" s="412" t="s">
        <v>563</v>
      </c>
      <c r="C38" s="413"/>
      <c r="D38" s="414"/>
      <c r="E38" s="414"/>
      <c r="F38" s="414"/>
      <c r="G38" s="414"/>
      <c r="H38" s="415"/>
    </row>
    <row r="39" spans="2:8" ht="30" customHeight="1">
      <c r="B39" s="416" t="s">
        <v>564</v>
      </c>
      <c r="C39" s="429">
        <v>215</v>
      </c>
      <c r="D39" s="429">
        <v>230</v>
      </c>
      <c r="E39" s="429" t="s">
        <v>643</v>
      </c>
      <c r="F39" s="429">
        <v>210</v>
      </c>
      <c r="G39" s="429" t="s">
        <v>643</v>
      </c>
      <c r="H39" s="429">
        <v>215</v>
      </c>
    </row>
    <row r="40" spans="2:8" ht="30" customHeight="1">
      <c r="B40" s="416" t="s">
        <v>565</v>
      </c>
      <c r="C40" s="430">
        <v>7.2</v>
      </c>
      <c r="D40" s="430">
        <v>5.7</v>
      </c>
      <c r="E40" s="429" t="s">
        <v>643</v>
      </c>
      <c r="F40" s="430">
        <v>7.6</v>
      </c>
      <c r="G40" s="429" t="s">
        <v>643</v>
      </c>
      <c r="H40" s="430">
        <v>6.6</v>
      </c>
    </row>
    <row r="41" spans="2:8" ht="30" customHeight="1">
      <c r="B41" s="412" t="s">
        <v>566</v>
      </c>
      <c r="C41" s="413"/>
      <c r="D41" s="414"/>
      <c r="E41" s="414"/>
      <c r="F41" s="414"/>
      <c r="G41" s="414"/>
      <c r="H41" s="415"/>
    </row>
    <row r="42" spans="2:8" ht="30" customHeight="1">
      <c r="B42" s="416" t="s">
        <v>567</v>
      </c>
      <c r="C42" s="430">
        <v>8.9</v>
      </c>
      <c r="D42" s="430">
        <v>8.9</v>
      </c>
      <c r="E42" s="430">
        <v>5.5</v>
      </c>
      <c r="F42" s="430">
        <v>5.5</v>
      </c>
      <c r="G42" s="430">
        <v>5.5</v>
      </c>
      <c r="H42" s="430">
        <v>5.5</v>
      </c>
    </row>
    <row r="43" spans="2:8" ht="30" customHeight="1">
      <c r="B43" s="416" t="s">
        <v>568</v>
      </c>
      <c r="C43" s="430">
        <v>5.9</v>
      </c>
      <c r="D43" s="430">
        <v>5.9</v>
      </c>
      <c r="E43" s="430">
        <v>4.3</v>
      </c>
      <c r="F43" s="430">
        <v>4.3</v>
      </c>
      <c r="G43" s="430">
        <v>4.4000000000000004</v>
      </c>
      <c r="H43" s="430">
        <v>4.4000000000000004</v>
      </c>
    </row>
    <row r="44" spans="2:8" ht="30" customHeight="1">
      <c r="B44" s="416" t="s">
        <v>569</v>
      </c>
      <c r="C44" s="430">
        <v>7</v>
      </c>
      <c r="D44" s="430">
        <v>7</v>
      </c>
      <c r="E44" s="430">
        <v>4.7</v>
      </c>
      <c r="F44" s="431">
        <v>4.7</v>
      </c>
      <c r="G44" s="431">
        <v>4.8</v>
      </c>
      <c r="H44" s="431">
        <v>4.8</v>
      </c>
    </row>
    <row r="45" spans="2:8" ht="30" customHeight="1">
      <c r="B45" s="416" t="s">
        <v>570</v>
      </c>
      <c r="C45" s="418">
        <v>161</v>
      </c>
      <c r="D45" s="418">
        <v>161</v>
      </c>
      <c r="E45" s="418">
        <v>124</v>
      </c>
      <c r="F45" s="432">
        <v>124</v>
      </c>
      <c r="G45" s="432">
        <v>127</v>
      </c>
      <c r="H45" s="432">
        <v>127</v>
      </c>
    </row>
    <row r="46" spans="2:8" ht="30" customHeight="1">
      <c r="B46" s="416" t="s">
        <v>571</v>
      </c>
      <c r="C46" s="418" t="s">
        <v>572</v>
      </c>
      <c r="D46" s="418" t="s">
        <v>572</v>
      </c>
      <c r="E46" s="418" t="s">
        <v>572</v>
      </c>
      <c r="F46" s="418" t="s">
        <v>572</v>
      </c>
      <c r="G46" s="418" t="s">
        <v>572</v>
      </c>
      <c r="H46" s="418" t="s">
        <v>572</v>
      </c>
    </row>
    <row r="47" spans="2:8" ht="15" customHeight="1">
      <c r="C47" s="402"/>
      <c r="D47" s="402"/>
      <c r="E47" s="402"/>
    </row>
    <row r="48" spans="2:8" ht="24.95" customHeight="1">
      <c r="B48" s="402" t="s">
        <v>115</v>
      </c>
    </row>
    <row r="49" spans="2:2" ht="24.95" customHeight="1">
      <c r="B49" s="402" t="s">
        <v>116</v>
      </c>
    </row>
  </sheetData>
  <mergeCells count="8">
    <mergeCell ref="B2:H2"/>
    <mergeCell ref="C30:H30"/>
    <mergeCell ref="C31:H31"/>
    <mergeCell ref="B4:B5"/>
    <mergeCell ref="C4:D4"/>
    <mergeCell ref="C21:D21"/>
    <mergeCell ref="E4:H4"/>
    <mergeCell ref="E21:H21"/>
  </mergeCells>
  <printOptions horizontalCentered="1"/>
  <pageMargins left="0" right="0" top="0.19685039370078741" bottom="0.19685039370078741" header="0.19685039370078741" footer="0.11811023622047245"/>
  <pageSetup paperSize="8" scale="6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J2813"/>
  <sheetViews>
    <sheetView topLeftCell="G1" zoomScale="40" zoomScaleNormal="40" zoomScaleSheetLayoutView="40" workbookViewId="0">
      <selection activeCell="O15" sqref="O15"/>
    </sheetView>
  </sheetViews>
  <sheetFormatPr defaultRowHeight="30.75" outlineLevelCol="1"/>
  <cols>
    <col min="1" max="2" width="1.7109375" style="9" customWidth="1"/>
    <col min="3" max="3" width="10.7109375" style="9" customWidth="1"/>
    <col min="4" max="4" width="42.7109375" style="9" customWidth="1"/>
    <col min="5" max="5" width="1.28515625" style="9" customWidth="1"/>
    <col min="6" max="6" width="23" style="9" customWidth="1"/>
    <col min="7" max="7" width="78.7109375" style="9" customWidth="1"/>
    <col min="8" max="8" width="28.5703125" style="9" customWidth="1"/>
    <col min="9" max="9" width="32.7109375" style="2" customWidth="1"/>
    <col min="10" max="10" width="7" style="2" customWidth="1"/>
    <col min="11" max="11" width="32.28515625" style="9" customWidth="1"/>
    <col min="12" max="12" width="3.7109375" style="4" customWidth="1"/>
    <col min="13" max="13" width="32.28515625" style="9" customWidth="1"/>
    <col min="14" max="14" width="2.28515625" style="9" customWidth="1"/>
    <col min="15" max="15" width="32.28515625" style="9" customWidth="1" outlineLevel="1"/>
    <col min="16" max="16" width="1.5703125" style="9" customWidth="1" outlineLevel="1"/>
    <col min="17" max="17" width="32.28515625" style="9" customWidth="1" outlineLevel="1"/>
    <col min="18" max="18" width="3.7109375" style="9" customWidth="1"/>
    <col min="19" max="19" width="32.28515625" style="9" customWidth="1"/>
    <col min="20" max="20" width="2.28515625" style="9" customWidth="1"/>
    <col min="21" max="21" width="32.28515625" style="9" customWidth="1" outlineLevel="1"/>
    <col min="22" max="22" width="2.28515625" style="9" customWidth="1" outlineLevel="1"/>
    <col min="23" max="23" width="32.28515625" style="9" customWidth="1" outlineLevel="1"/>
    <col min="24" max="25" width="2.28515625" style="9" customWidth="1" outlineLevel="1"/>
    <col min="26" max="26" width="3.7109375" style="9" customWidth="1" outlineLevel="1"/>
    <col min="27" max="27" width="32.28515625" style="9" customWidth="1" outlineLevel="1"/>
    <col min="28" max="28" width="3" style="9" customWidth="1" outlineLevel="1"/>
    <col min="29" max="29" width="32.28515625" style="9" customWidth="1" outlineLevel="1"/>
    <col min="30" max="30" width="2.140625" style="9" customWidth="1" outlineLevel="1"/>
    <col min="31" max="31" width="32.28515625" style="9" customWidth="1" outlineLevel="1"/>
    <col min="32" max="32" width="2.140625" style="4" customWidth="1" outlineLevel="1"/>
    <col min="33" max="33" width="3.7109375" style="9" customWidth="1"/>
    <col min="34" max="34" width="32.28515625" style="9" customWidth="1"/>
    <col min="35" max="35" width="2.7109375" style="9" customWidth="1"/>
    <col min="36" max="36" width="32.28515625" style="9" customWidth="1" outlineLevel="1"/>
    <col min="37" max="37" width="2.7109375" style="9" customWidth="1" outlineLevel="1"/>
    <col min="38" max="38" width="32.28515625" style="9" customWidth="1" outlineLevel="1"/>
    <col min="39" max="39" width="2.7109375" style="9" customWidth="1" outlineLevel="1"/>
    <col min="40" max="40" width="32.28515625" style="9" customWidth="1" outlineLevel="1"/>
    <col min="41" max="41" width="3.7109375" style="9" customWidth="1" outlineLevel="1"/>
    <col min="42" max="42" width="2.7109375" style="9" customWidth="1"/>
    <col min="43" max="43" width="27.28515625" style="1" hidden="1" customWidth="1"/>
    <col min="44" max="44" width="7.42578125" style="1" hidden="1" customWidth="1"/>
    <col min="45" max="45" width="18.140625" style="1" hidden="1" customWidth="1"/>
    <col min="46" max="46" width="21.28515625" style="6" hidden="1" customWidth="1"/>
    <col min="47" max="47" width="1" style="6" hidden="1" customWidth="1"/>
    <col min="48" max="48" width="21.28515625" style="6" hidden="1" customWidth="1"/>
    <col min="49" max="49" width="0.85546875" style="6" hidden="1" customWidth="1"/>
    <col min="50" max="50" width="21.28515625" style="6" hidden="1" customWidth="1"/>
    <col min="51" max="61" width="19.7109375" style="20" hidden="1" customWidth="1"/>
    <col min="62" max="218" width="0" style="1" hidden="1" customWidth="1"/>
    <col min="219" max="262" width="0" style="9" hidden="1" customWidth="1"/>
    <col min="263" max="267" width="9.140625" style="9"/>
    <col min="268" max="313" width="0" style="9" hidden="1" customWidth="1"/>
    <col min="314" max="16384" width="9.140625" style="9"/>
  </cols>
  <sheetData>
    <row r="1" spans="1:218" s="1" customFormat="1" ht="12" customHeight="1">
      <c r="I1" s="2"/>
      <c r="J1" s="2"/>
      <c r="AF1" s="3"/>
    </row>
    <row r="2" spans="1:218" s="2" customFormat="1">
      <c r="D2" s="517" t="e">
        <f>#REF!</f>
        <v>#REF!</v>
      </c>
      <c r="E2" s="518"/>
      <c r="F2" s="518"/>
      <c r="G2" s="518"/>
      <c r="X2" s="4"/>
      <c r="Y2" s="4"/>
      <c r="Z2" s="4"/>
      <c r="AF2" s="5"/>
    </row>
    <row r="3" spans="1:218" ht="15" customHeight="1" thickBot="1">
      <c r="A3" s="4"/>
      <c r="B3" s="4"/>
      <c r="C3" s="4"/>
      <c r="D3" s="519"/>
      <c r="E3" s="519"/>
      <c r="F3" s="519"/>
      <c r="G3" s="519"/>
      <c r="H3" s="4"/>
      <c r="K3" s="4"/>
      <c r="L3" s="2"/>
      <c r="M3" s="4"/>
      <c r="N3" s="4"/>
      <c r="O3" s="4"/>
      <c r="P3" s="4"/>
      <c r="Q3" s="4"/>
      <c r="R3" s="2"/>
      <c r="S3" s="4"/>
      <c r="T3" s="4"/>
      <c r="U3" s="4"/>
      <c r="V3" s="4"/>
      <c r="W3" s="4"/>
      <c r="X3" s="4"/>
      <c r="Y3" s="4"/>
      <c r="Z3" s="4"/>
      <c r="AA3" s="4"/>
      <c r="AB3" s="4"/>
      <c r="AC3" s="4"/>
      <c r="AD3" s="4"/>
      <c r="AE3" s="4"/>
      <c r="AG3" s="2"/>
      <c r="AH3" s="4"/>
      <c r="AI3" s="4"/>
      <c r="AJ3" s="4"/>
      <c r="AK3" s="4"/>
      <c r="AL3" s="4"/>
      <c r="AM3" s="4"/>
      <c r="AN3" s="4"/>
      <c r="AO3" s="4"/>
      <c r="AP3" s="4"/>
      <c r="AY3" s="7"/>
      <c r="AZ3" s="7"/>
      <c r="BA3" s="8"/>
      <c r="BB3" s="7"/>
      <c r="BC3" s="7"/>
      <c r="BD3" s="7"/>
      <c r="BE3" s="8"/>
      <c r="BF3" s="7"/>
      <c r="BG3" s="7"/>
      <c r="BH3" s="7"/>
      <c r="BI3" s="7"/>
    </row>
    <row r="4" spans="1:218" s="19" customFormat="1" ht="84.75" customHeight="1" thickBot="1">
      <c r="A4" s="10"/>
      <c r="B4" s="10"/>
      <c r="C4" s="10"/>
      <c r="D4" s="519"/>
      <c r="E4" s="519"/>
      <c r="F4" s="519"/>
      <c r="G4" s="519"/>
      <c r="H4" s="10"/>
      <c r="I4" s="11"/>
      <c r="J4" s="12"/>
      <c r="K4" s="13" t="s">
        <v>0</v>
      </c>
      <c r="L4" s="14"/>
      <c r="M4" s="514" t="s">
        <v>1</v>
      </c>
      <c r="N4" s="515"/>
      <c r="O4" s="515"/>
      <c r="P4" s="515"/>
      <c r="Q4" s="516"/>
      <c r="R4" s="14"/>
      <c r="S4" s="514" t="s">
        <v>2</v>
      </c>
      <c r="T4" s="515"/>
      <c r="U4" s="515"/>
      <c r="V4" s="515"/>
      <c r="W4" s="515"/>
      <c r="X4" s="515"/>
      <c r="Y4" s="515"/>
      <c r="Z4" s="10"/>
      <c r="AA4" s="514" t="s">
        <v>3</v>
      </c>
      <c r="AB4" s="515"/>
      <c r="AC4" s="515"/>
      <c r="AD4" s="515"/>
      <c r="AE4" s="515"/>
      <c r="AF4" s="515"/>
      <c r="AG4" s="15"/>
      <c r="AH4" s="514" t="s">
        <v>4</v>
      </c>
      <c r="AI4" s="515"/>
      <c r="AJ4" s="515" t="s">
        <v>5</v>
      </c>
      <c r="AK4" s="515"/>
      <c r="AL4" s="515"/>
      <c r="AM4" s="515"/>
      <c r="AN4" s="516" t="s">
        <v>5</v>
      </c>
      <c r="AO4" s="10"/>
      <c r="AP4" s="10"/>
      <c r="AQ4" s="16"/>
      <c r="AR4" s="16"/>
      <c r="AS4" s="16"/>
      <c r="AT4" s="17"/>
      <c r="AU4" s="17"/>
      <c r="AV4" s="17"/>
      <c r="AW4" s="17"/>
      <c r="AX4" s="17"/>
      <c r="AY4" s="18"/>
      <c r="AZ4" s="18"/>
      <c r="BA4" s="18"/>
      <c r="BB4" s="18"/>
      <c r="BC4" s="18"/>
      <c r="BD4" s="18"/>
      <c r="BE4" s="18"/>
      <c r="BF4" s="18"/>
      <c r="BG4" s="18"/>
      <c r="BH4" s="18"/>
      <c r="BI4" s="18"/>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row>
    <row r="5" spans="1:218" ht="9.75" customHeight="1">
      <c r="A5" s="4"/>
      <c r="B5" s="4"/>
      <c r="C5" s="4"/>
      <c r="D5" s="4"/>
      <c r="E5" s="4"/>
      <c r="F5" s="4"/>
      <c r="G5" s="4"/>
      <c r="H5" s="4"/>
      <c r="K5" s="4"/>
      <c r="L5" s="2"/>
      <c r="M5" s="4"/>
      <c r="N5" s="4"/>
      <c r="O5" s="4"/>
      <c r="P5" s="4"/>
      <c r="Q5" s="4"/>
      <c r="R5" s="2"/>
      <c r="S5" s="4"/>
      <c r="T5" s="4"/>
      <c r="U5" s="4"/>
      <c r="V5" s="4"/>
      <c r="W5" s="4"/>
      <c r="X5" s="4"/>
      <c r="Y5" s="4"/>
      <c r="Z5" s="4"/>
      <c r="AA5" s="4"/>
      <c r="AB5" s="4"/>
      <c r="AC5" s="4"/>
      <c r="AD5" s="4"/>
      <c r="AE5" s="4"/>
      <c r="AG5" s="2"/>
      <c r="AH5" s="4"/>
      <c r="AI5" s="4"/>
      <c r="AJ5" s="4"/>
      <c r="AK5" s="4"/>
      <c r="AL5" s="4"/>
      <c r="AM5" s="4"/>
      <c r="AN5" s="4"/>
      <c r="AO5" s="4"/>
      <c r="AP5" s="4"/>
    </row>
    <row r="6" spans="1:218" ht="9.75" customHeight="1">
      <c r="A6" s="4"/>
      <c r="B6" s="4"/>
      <c r="C6" s="4"/>
      <c r="D6" s="4"/>
      <c r="E6" s="4"/>
      <c r="F6" s="4"/>
      <c r="G6" s="4"/>
      <c r="H6" s="4"/>
      <c r="K6" s="4"/>
      <c r="L6" s="2"/>
      <c r="M6" s="4"/>
      <c r="N6" s="4"/>
      <c r="O6" s="4"/>
      <c r="P6" s="4"/>
      <c r="Q6" s="4"/>
      <c r="R6" s="2"/>
      <c r="S6" s="4"/>
      <c r="T6" s="4"/>
      <c r="U6" s="4"/>
      <c r="V6" s="4"/>
      <c r="W6" s="4"/>
      <c r="X6" s="4"/>
      <c r="Y6" s="4"/>
      <c r="Z6" s="4"/>
      <c r="AA6" s="4"/>
      <c r="AB6" s="4"/>
      <c r="AC6" s="4"/>
      <c r="AD6" s="4"/>
      <c r="AE6" s="4"/>
      <c r="AG6" s="4"/>
      <c r="AH6" s="4"/>
      <c r="AI6" s="4"/>
      <c r="AJ6" s="4"/>
      <c r="AK6" s="4"/>
      <c r="AL6" s="4"/>
      <c r="AM6" s="4"/>
      <c r="AN6" s="4"/>
      <c r="AO6" s="4"/>
      <c r="AP6" s="4"/>
    </row>
    <row r="7" spans="1:218" ht="146.25" customHeight="1">
      <c r="A7" s="4"/>
      <c r="B7" s="4"/>
      <c r="C7" s="21"/>
      <c r="D7" s="520" t="s">
        <v>6</v>
      </c>
      <c r="E7" s="520"/>
      <c r="F7" s="520"/>
      <c r="G7" s="520"/>
      <c r="H7" s="4"/>
      <c r="I7" s="22" t="s">
        <v>7</v>
      </c>
      <c r="J7" s="23"/>
      <c r="K7" s="24" t="s">
        <v>0</v>
      </c>
      <c r="L7" s="2"/>
      <c r="M7" s="24" t="s">
        <v>8</v>
      </c>
      <c r="N7" s="4"/>
      <c r="O7" s="24" t="s">
        <v>8</v>
      </c>
      <c r="P7" s="25"/>
      <c r="Q7" s="24" t="s">
        <v>8</v>
      </c>
      <c r="R7" s="2"/>
      <c r="S7" s="37" t="s">
        <v>11</v>
      </c>
      <c r="T7" s="36"/>
      <c r="U7" s="37" t="s">
        <v>11</v>
      </c>
      <c r="V7" s="36"/>
      <c r="W7" s="37" t="s">
        <v>11</v>
      </c>
      <c r="X7" s="4"/>
      <c r="Y7" s="4"/>
      <c r="Z7" s="4"/>
      <c r="AA7" s="24" t="s">
        <v>8</v>
      </c>
      <c r="AB7" s="4"/>
      <c r="AC7" s="24" t="s">
        <v>8</v>
      </c>
      <c r="AD7" s="4"/>
      <c r="AE7" s="24" t="s">
        <v>8</v>
      </c>
      <c r="AF7" s="27"/>
      <c r="AG7" s="28"/>
      <c r="AH7" s="24" t="s">
        <v>9</v>
      </c>
      <c r="AI7" s="4"/>
      <c r="AJ7" s="24" t="s">
        <v>9</v>
      </c>
      <c r="AK7" s="4"/>
      <c r="AL7" s="24" t="s">
        <v>9</v>
      </c>
      <c r="AM7" s="4"/>
      <c r="AN7" s="24" t="s">
        <v>9</v>
      </c>
      <c r="AO7" s="4"/>
      <c r="AP7" s="4"/>
    </row>
    <row r="8" spans="1:218" ht="30.75" customHeight="1">
      <c r="A8" s="4"/>
      <c r="B8" s="4"/>
      <c r="C8" s="4"/>
      <c r="D8" s="521"/>
      <c r="E8" s="521"/>
      <c r="F8" s="521"/>
      <c r="G8" s="521"/>
      <c r="H8" s="4"/>
      <c r="I8" s="29"/>
      <c r="J8" s="23"/>
      <c r="K8" s="27"/>
      <c r="L8" s="30"/>
      <c r="M8" s="31"/>
      <c r="N8" s="4"/>
      <c r="O8" s="31"/>
      <c r="P8" s="32"/>
      <c r="Q8" s="31"/>
      <c r="R8" s="33"/>
      <c r="S8" s="34"/>
      <c r="T8" s="32"/>
      <c r="U8" s="34"/>
      <c r="V8" s="26"/>
      <c r="W8" s="34"/>
      <c r="X8" s="4"/>
      <c r="Y8" s="4"/>
      <c r="Z8" s="35"/>
      <c r="AA8" s="34"/>
      <c r="AB8" s="4"/>
      <c r="AC8" s="34"/>
      <c r="AD8" s="4"/>
      <c r="AE8" s="34"/>
      <c r="AF8" s="34"/>
      <c r="AG8" s="35"/>
      <c r="AH8" s="27"/>
      <c r="AI8" s="4"/>
      <c r="AJ8" s="27"/>
      <c r="AK8" s="4"/>
      <c r="AL8" s="27"/>
      <c r="AM8" s="4"/>
      <c r="AN8" s="27"/>
      <c r="AO8" s="4"/>
      <c r="AP8" s="4"/>
    </row>
    <row r="9" spans="1:218" s="54" customFormat="1" ht="63" customHeight="1">
      <c r="A9" s="471"/>
      <c r="B9" s="471"/>
      <c r="C9" s="471"/>
      <c r="D9" s="522"/>
      <c r="E9" s="522"/>
      <c r="F9" s="522"/>
      <c r="G9" s="522"/>
      <c r="H9" s="471"/>
      <c r="I9" s="29" t="s">
        <v>655</v>
      </c>
      <c r="J9" s="472"/>
      <c r="K9" s="470" t="s">
        <v>12</v>
      </c>
      <c r="L9" s="41"/>
      <c r="M9" s="42">
        <v>417</v>
      </c>
      <c r="N9" s="473"/>
      <c r="O9" s="43">
        <v>488</v>
      </c>
      <c r="P9" s="44"/>
      <c r="Q9" s="43">
        <v>410</v>
      </c>
      <c r="R9" s="474"/>
      <c r="S9" s="43">
        <v>414</v>
      </c>
      <c r="T9" s="45"/>
      <c r="U9" s="470">
        <v>431</v>
      </c>
      <c r="V9" s="473"/>
      <c r="W9" s="43">
        <v>461</v>
      </c>
      <c r="X9" s="471"/>
      <c r="Y9" s="471"/>
      <c r="Z9" s="46"/>
      <c r="AA9" s="43">
        <v>423</v>
      </c>
      <c r="AB9" s="47"/>
      <c r="AC9" s="470">
        <v>422</v>
      </c>
      <c r="AD9" s="47"/>
      <c r="AE9" s="43">
        <v>467</v>
      </c>
      <c r="AF9" s="48"/>
      <c r="AG9" s="46"/>
      <c r="AH9" s="43">
        <v>500</v>
      </c>
      <c r="AI9" s="47"/>
      <c r="AJ9" s="470">
        <v>565</v>
      </c>
      <c r="AK9" s="47"/>
      <c r="AL9" s="43">
        <v>531</v>
      </c>
      <c r="AM9" s="47"/>
      <c r="AN9" s="470">
        <v>509</v>
      </c>
      <c r="AO9" s="475"/>
      <c r="AP9" s="471"/>
      <c r="AQ9" s="6"/>
      <c r="AR9" s="6"/>
      <c r="AS9" s="6"/>
      <c r="AT9" s="6"/>
      <c r="AU9" s="6"/>
      <c r="AV9" s="6"/>
      <c r="AW9" s="6"/>
      <c r="AX9" s="6"/>
      <c r="AY9" s="476"/>
      <c r="AZ9" s="476"/>
      <c r="BA9" s="476"/>
      <c r="BB9" s="476"/>
      <c r="BC9" s="476"/>
      <c r="BD9" s="476"/>
      <c r="BE9" s="476"/>
      <c r="BF9" s="476"/>
      <c r="BG9" s="476"/>
      <c r="BH9" s="476"/>
      <c r="BI9" s="47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row>
    <row r="10" spans="1:218" ht="53.25" customHeight="1">
      <c r="A10" s="4"/>
      <c r="B10" s="4"/>
      <c r="C10" s="4"/>
      <c r="D10" s="4"/>
      <c r="E10" s="4"/>
      <c r="F10" s="21"/>
      <c r="G10" s="4"/>
      <c r="H10" s="4"/>
      <c r="K10" s="59" t="s">
        <v>659</v>
      </c>
      <c r="M10" s="4"/>
      <c r="N10" s="4"/>
      <c r="O10" s="4"/>
      <c r="P10" s="25"/>
      <c r="Q10" s="4"/>
      <c r="R10" s="33"/>
      <c r="S10" s="4"/>
      <c r="T10" s="4"/>
      <c r="U10" s="59" t="s">
        <v>660</v>
      </c>
      <c r="V10" s="4"/>
      <c r="W10" s="4"/>
      <c r="X10" s="4"/>
      <c r="Y10" s="4"/>
      <c r="Z10" s="28"/>
      <c r="AA10" s="4"/>
      <c r="AB10" s="4"/>
      <c r="AC10" s="59" t="s">
        <v>660</v>
      </c>
      <c r="AD10" s="4"/>
      <c r="AE10" s="4"/>
      <c r="AG10" s="4"/>
      <c r="AH10" s="4"/>
      <c r="AI10" s="4"/>
      <c r="AJ10" s="59" t="s">
        <v>660</v>
      </c>
      <c r="AK10" s="4"/>
      <c r="AL10" s="4"/>
      <c r="AM10" s="4"/>
      <c r="AN10" s="59" t="s">
        <v>660</v>
      </c>
      <c r="AO10" s="4"/>
      <c r="AP10" s="4"/>
      <c r="AY10" s="3"/>
    </row>
    <row r="11" spans="1:218" ht="87" customHeight="1">
      <c r="A11" s="4"/>
      <c r="B11" s="4"/>
      <c r="C11" s="4"/>
      <c r="D11" s="4"/>
      <c r="E11" s="4"/>
      <c r="F11" s="21"/>
      <c r="G11" s="4"/>
      <c r="H11" s="49" t="s">
        <v>13</v>
      </c>
      <c r="I11" s="2" t="s">
        <v>14</v>
      </c>
      <c r="J11" s="23"/>
      <c r="K11" s="50" t="s">
        <v>15</v>
      </c>
      <c r="L11" s="51"/>
      <c r="M11" s="50" t="s">
        <v>15</v>
      </c>
      <c r="N11" s="52"/>
      <c r="O11" s="50" t="s">
        <v>15</v>
      </c>
      <c r="P11" s="52"/>
      <c r="Q11" s="50" t="s">
        <v>15</v>
      </c>
      <c r="R11" s="33"/>
      <c r="S11" s="50" t="s">
        <v>15</v>
      </c>
      <c r="T11" s="52"/>
      <c r="U11" s="50" t="s">
        <v>15</v>
      </c>
      <c r="V11" s="52"/>
      <c r="W11" s="50" t="s">
        <v>15</v>
      </c>
      <c r="X11" s="4"/>
      <c r="Y11" s="4"/>
      <c r="Z11" s="28"/>
      <c r="AA11" s="50" t="s">
        <v>15</v>
      </c>
      <c r="AB11" s="4"/>
      <c r="AC11" s="50" t="s">
        <v>15</v>
      </c>
      <c r="AD11" s="4"/>
      <c r="AE11" s="50" t="s">
        <v>15</v>
      </c>
      <c r="AF11" s="53"/>
      <c r="AG11" s="33"/>
      <c r="AH11" s="50" t="s">
        <v>15</v>
      </c>
      <c r="AI11" s="33"/>
      <c r="AJ11" s="50" t="s">
        <v>15</v>
      </c>
      <c r="AK11" s="33"/>
      <c r="AL11" s="50" t="s">
        <v>15</v>
      </c>
      <c r="AM11" s="33"/>
      <c r="AN11" s="50" t="s">
        <v>15</v>
      </c>
      <c r="AO11" s="33"/>
      <c r="AP11" s="4"/>
      <c r="AY11" s="3"/>
    </row>
    <row r="12" spans="1:218" ht="68.25" customHeight="1">
      <c r="A12" s="4"/>
      <c r="B12" s="4"/>
      <c r="C12" s="511" t="s">
        <v>16</v>
      </c>
      <c r="D12" s="4"/>
      <c r="E12" s="4"/>
      <c r="F12" s="21"/>
      <c r="G12" s="4"/>
      <c r="H12" s="49" t="s">
        <v>13</v>
      </c>
      <c r="I12" s="2" t="s">
        <v>17</v>
      </c>
      <c r="J12" s="23"/>
      <c r="K12" s="50" t="s">
        <v>15</v>
      </c>
      <c r="L12" s="51"/>
      <c r="M12" s="50" t="s">
        <v>15</v>
      </c>
      <c r="N12" s="55"/>
      <c r="O12" s="56" t="s">
        <v>18</v>
      </c>
      <c r="P12" s="55"/>
      <c r="Q12" s="57" t="s">
        <v>19</v>
      </c>
      <c r="R12" s="58"/>
      <c r="S12" s="50" t="s">
        <v>15</v>
      </c>
      <c r="T12" s="55"/>
      <c r="U12" s="56" t="s">
        <v>18</v>
      </c>
      <c r="V12" s="55"/>
      <c r="W12" s="57" t="s">
        <v>19</v>
      </c>
      <c r="X12" s="59"/>
      <c r="Y12" s="59"/>
      <c r="Z12" s="60"/>
      <c r="AA12" s="50" t="s">
        <v>15</v>
      </c>
      <c r="AB12" s="59"/>
      <c r="AC12" s="56" t="s">
        <v>18</v>
      </c>
      <c r="AD12" s="55"/>
      <c r="AE12" s="57" t="s">
        <v>19</v>
      </c>
      <c r="AF12" s="59"/>
      <c r="AG12" s="58"/>
      <c r="AH12" s="50" t="s">
        <v>15</v>
      </c>
      <c r="AI12" s="58"/>
      <c r="AJ12" s="61" t="s">
        <v>20</v>
      </c>
      <c r="AK12" s="58"/>
      <c r="AL12" s="57" t="s">
        <v>19</v>
      </c>
      <c r="AM12" s="58"/>
      <c r="AN12" s="56" t="s">
        <v>18</v>
      </c>
      <c r="AO12" s="58"/>
      <c r="AP12" s="4"/>
      <c r="AY12" s="3"/>
    </row>
    <row r="13" spans="1:218" s="62" customFormat="1" ht="110.25" customHeight="1">
      <c r="A13" s="59"/>
      <c r="B13" s="59"/>
      <c r="C13" s="511"/>
      <c r="D13" s="63"/>
      <c r="E13" s="64"/>
      <c r="F13" s="64"/>
      <c r="G13" s="64"/>
      <c r="H13" s="55"/>
      <c r="I13" s="65" t="s">
        <v>21</v>
      </c>
      <c r="J13" s="66"/>
      <c r="K13" s="50" t="s">
        <v>22</v>
      </c>
      <c r="L13" s="67"/>
      <c r="M13" s="50" t="s">
        <v>23</v>
      </c>
      <c r="N13" s="55"/>
      <c r="O13" s="56" t="s">
        <v>23</v>
      </c>
      <c r="P13" s="55"/>
      <c r="Q13" s="57" t="s">
        <v>23</v>
      </c>
      <c r="R13" s="58"/>
      <c r="S13" s="50" t="s">
        <v>24</v>
      </c>
      <c r="T13" s="55"/>
      <c r="U13" s="56" t="s">
        <v>24</v>
      </c>
      <c r="V13" s="55"/>
      <c r="W13" s="57" t="s">
        <v>24</v>
      </c>
      <c r="X13" s="59"/>
      <c r="Y13" s="59"/>
      <c r="Z13" s="60"/>
      <c r="AA13" s="50" t="s">
        <v>25</v>
      </c>
      <c r="AB13" s="59"/>
      <c r="AC13" s="56" t="s">
        <v>25</v>
      </c>
      <c r="AD13" s="59"/>
      <c r="AE13" s="57" t="s">
        <v>25</v>
      </c>
      <c r="AF13" s="68"/>
      <c r="AG13" s="58"/>
      <c r="AH13" s="50" t="s">
        <v>26</v>
      </c>
      <c r="AI13" s="58"/>
      <c r="AJ13" s="61" t="s">
        <v>26</v>
      </c>
      <c r="AK13" s="58"/>
      <c r="AL13" s="57" t="s">
        <v>26</v>
      </c>
      <c r="AM13" s="58"/>
      <c r="AN13" s="56" t="s">
        <v>26</v>
      </c>
      <c r="AO13" s="58"/>
      <c r="AP13" s="58"/>
      <c r="AQ13" s="64"/>
      <c r="AR13" s="64"/>
      <c r="AS13" s="64"/>
      <c r="AT13" s="69"/>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64"/>
      <c r="HJ13" s="64"/>
    </row>
    <row r="14" spans="1:218" s="54" customFormat="1" ht="35.25" hidden="1" customHeight="1">
      <c r="A14" s="4"/>
      <c r="B14" s="4"/>
      <c r="C14" s="4"/>
      <c r="D14" s="71"/>
      <c r="E14" s="1"/>
      <c r="F14" s="1"/>
      <c r="G14" s="1"/>
      <c r="H14" s="52"/>
      <c r="I14" s="72"/>
      <c r="J14" s="72"/>
      <c r="K14" s="73"/>
      <c r="L14" s="1"/>
      <c r="M14" s="73"/>
      <c r="N14" s="1"/>
      <c r="O14" s="73"/>
      <c r="P14" s="1"/>
      <c r="Q14" s="73"/>
      <c r="R14" s="1"/>
      <c r="S14" s="73"/>
      <c r="T14" s="1"/>
      <c r="U14" s="73"/>
      <c r="V14" s="1"/>
      <c r="W14" s="73"/>
      <c r="X14" s="4"/>
      <c r="Y14" s="4"/>
      <c r="Z14" s="1"/>
      <c r="AA14" s="73"/>
      <c r="AB14" s="1"/>
      <c r="AC14" s="73"/>
      <c r="AD14" s="1"/>
      <c r="AE14" s="73"/>
      <c r="AF14" s="74"/>
      <c r="AG14" s="1"/>
      <c r="AH14" s="73"/>
      <c r="AI14" s="1"/>
      <c r="AJ14" s="73"/>
      <c r="AK14" s="1"/>
      <c r="AL14" s="73"/>
      <c r="AM14" s="1"/>
      <c r="AN14" s="73"/>
      <c r="AO14" s="1"/>
      <c r="AP14" s="1"/>
      <c r="AQ14" s="1"/>
      <c r="AR14" s="1"/>
      <c r="AS14" s="1"/>
      <c r="AT14" s="1"/>
      <c r="AU14" s="1"/>
      <c r="AV14" s="1"/>
      <c r="AW14" s="1"/>
      <c r="AX14" s="1"/>
      <c r="AY14" s="1"/>
      <c r="AZ14" s="1"/>
      <c r="BA14" s="1"/>
      <c r="BB14" s="1"/>
      <c r="BC14" s="1"/>
      <c r="BD14" s="1"/>
      <c r="BE14" s="1"/>
      <c r="BF14" s="1"/>
      <c r="BG14" s="1"/>
      <c r="BH14" s="1"/>
      <c r="BI14" s="1"/>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1"/>
      <c r="HJ14" s="1"/>
    </row>
    <row r="15" spans="1:218" s="54" customFormat="1" ht="30" customHeight="1">
      <c r="A15" s="4"/>
      <c r="B15" s="4"/>
      <c r="C15" s="4"/>
      <c r="D15" s="4"/>
      <c r="E15" s="4"/>
      <c r="F15" s="4"/>
      <c r="G15" s="52"/>
      <c r="H15" s="52"/>
      <c r="I15" s="76"/>
      <c r="J15" s="76"/>
      <c r="K15" s="73"/>
      <c r="L15" s="1"/>
      <c r="M15" s="73"/>
      <c r="N15" s="1"/>
      <c r="O15" s="73"/>
      <c r="P15" s="1"/>
      <c r="Q15" s="73"/>
      <c r="R15" s="1"/>
      <c r="S15" s="73"/>
      <c r="T15" s="52"/>
      <c r="U15" s="77"/>
      <c r="V15" s="52"/>
      <c r="W15" s="77"/>
      <c r="X15" s="4"/>
      <c r="Y15" s="4"/>
      <c r="Z15" s="28"/>
      <c r="AA15" s="77"/>
      <c r="AB15" s="4"/>
      <c r="AC15" s="77"/>
      <c r="AD15" s="4"/>
      <c r="AE15" s="77"/>
      <c r="AF15" s="39"/>
      <c r="AG15" s="39"/>
      <c r="AH15" s="78"/>
      <c r="AI15" s="4"/>
      <c r="AJ15" s="78"/>
      <c r="AK15" s="39"/>
      <c r="AL15" s="78"/>
      <c r="AM15" s="39"/>
      <c r="AN15" s="78"/>
      <c r="AO15" s="39"/>
      <c r="AP15" s="39"/>
      <c r="AQ15" s="1"/>
      <c r="AR15" s="1"/>
      <c r="AS15" s="1"/>
      <c r="AT15" s="79"/>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1"/>
    </row>
    <row r="16" spans="1:218" ht="66.75" customHeight="1">
      <c r="A16" s="4"/>
      <c r="B16" s="4"/>
      <c r="C16" s="511" t="s">
        <v>21</v>
      </c>
      <c r="D16" s="4"/>
      <c r="E16" s="4"/>
      <c r="F16" s="512"/>
      <c r="G16" s="76"/>
      <c r="H16" s="39"/>
      <c r="I16" s="466" t="s">
        <v>649</v>
      </c>
      <c r="J16" s="174"/>
      <c r="K16" s="80" t="s">
        <v>27</v>
      </c>
      <c r="L16" s="81"/>
      <c r="M16" s="80" t="s">
        <v>28</v>
      </c>
      <c r="N16" s="82"/>
      <c r="O16" s="83" t="s">
        <v>28</v>
      </c>
      <c r="P16" s="82"/>
      <c r="Q16" s="84" t="s">
        <v>28</v>
      </c>
      <c r="R16" s="85"/>
      <c r="S16" s="86" t="s">
        <v>29</v>
      </c>
      <c r="T16" s="82"/>
      <c r="U16" s="83" t="s">
        <v>29</v>
      </c>
      <c r="V16" s="87"/>
      <c r="W16" s="84" t="s">
        <v>29</v>
      </c>
      <c r="X16" s="4"/>
      <c r="Y16" s="4"/>
      <c r="Z16" s="88"/>
      <c r="AA16" s="80" t="s">
        <v>30</v>
      </c>
      <c r="AB16" s="4"/>
      <c r="AC16" s="83" t="s">
        <v>30</v>
      </c>
      <c r="AD16" s="4"/>
      <c r="AE16" s="84" t="s">
        <v>30</v>
      </c>
      <c r="AF16" s="39"/>
      <c r="AG16" s="82"/>
      <c r="AH16" s="80" t="s">
        <v>31</v>
      </c>
      <c r="AI16" s="85"/>
      <c r="AJ16" s="89" t="s">
        <v>31</v>
      </c>
      <c r="AK16" s="82"/>
      <c r="AL16" s="90" t="s">
        <v>31</v>
      </c>
      <c r="AM16" s="82"/>
      <c r="AN16" s="83" t="s">
        <v>31</v>
      </c>
      <c r="AO16" s="91"/>
      <c r="AP16" s="4"/>
      <c r="AT16" s="92"/>
    </row>
    <row r="17" spans="1:106" ht="19.5" customHeight="1">
      <c r="A17" s="4"/>
      <c r="B17" s="4"/>
      <c r="C17" s="511"/>
      <c r="D17" s="4"/>
      <c r="E17" s="4"/>
      <c r="F17" s="512"/>
      <c r="G17" s="76"/>
      <c r="H17" s="39"/>
      <c r="I17" s="480"/>
      <c r="J17" s="478"/>
      <c r="K17" s="94"/>
      <c r="L17" s="434"/>
      <c r="M17" s="96"/>
      <c r="N17" s="435"/>
      <c r="O17" s="96"/>
      <c r="P17" s="435"/>
      <c r="Q17" s="96"/>
      <c r="R17" s="435"/>
      <c r="S17" s="96"/>
      <c r="T17" s="435"/>
      <c r="U17" s="96"/>
      <c r="V17" s="435"/>
      <c r="W17" s="96"/>
      <c r="X17" s="436"/>
      <c r="Y17" s="436"/>
      <c r="Z17" s="437"/>
      <c r="AA17" s="99"/>
      <c r="AB17" s="436"/>
      <c r="AC17" s="99"/>
      <c r="AD17" s="436"/>
      <c r="AE17" s="99"/>
      <c r="AF17" s="436"/>
      <c r="AG17" s="436"/>
      <c r="AH17" s="99"/>
      <c r="AI17" s="436"/>
      <c r="AJ17" s="99"/>
      <c r="AK17" s="436"/>
      <c r="AL17" s="99"/>
      <c r="AM17" s="436"/>
      <c r="AN17" s="99"/>
      <c r="AO17" s="436"/>
      <c r="AP17" s="4"/>
      <c r="AT17" s="97"/>
    </row>
    <row r="18" spans="1:106" ht="38.25" hidden="1" customHeight="1">
      <c r="A18" s="4"/>
      <c r="B18" s="4"/>
      <c r="C18" s="511"/>
      <c r="D18" s="4"/>
      <c r="E18" s="4"/>
      <c r="F18" s="512"/>
      <c r="G18" s="98"/>
      <c r="H18" s="4"/>
      <c r="I18" s="480"/>
      <c r="J18" s="479"/>
      <c r="K18" s="96" t="s">
        <v>32</v>
      </c>
      <c r="L18" s="100"/>
      <c r="M18" s="96" t="s">
        <v>32</v>
      </c>
      <c r="N18" s="101"/>
      <c r="O18" s="96" t="s">
        <v>32</v>
      </c>
      <c r="P18" s="101"/>
      <c r="Q18" s="96" t="s">
        <v>32</v>
      </c>
      <c r="R18" s="101"/>
      <c r="S18" s="96"/>
      <c r="T18" s="101"/>
      <c r="U18" s="96"/>
      <c r="V18" s="101"/>
      <c r="W18" s="96"/>
      <c r="X18" s="4"/>
      <c r="Y18" s="4"/>
      <c r="Z18" s="28"/>
      <c r="AA18" s="102"/>
      <c r="AB18" s="4"/>
      <c r="AC18" s="102"/>
      <c r="AD18" s="4"/>
      <c r="AE18" s="102"/>
      <c r="AF18" s="39"/>
      <c r="AG18" s="39"/>
      <c r="AH18" s="96"/>
      <c r="AI18" s="39"/>
      <c r="AJ18" s="96"/>
      <c r="AK18" s="39"/>
      <c r="AL18" s="96"/>
      <c r="AM18" s="39"/>
      <c r="AN18" s="96"/>
      <c r="AO18" s="39"/>
      <c r="AP18" s="4"/>
      <c r="AT18" s="103"/>
    </row>
    <row r="19" spans="1:106" ht="38.25" hidden="1" customHeight="1">
      <c r="A19" s="4"/>
      <c r="B19" s="4"/>
      <c r="C19" s="511"/>
      <c r="D19" s="4"/>
      <c r="E19" s="4"/>
      <c r="F19" s="512"/>
      <c r="G19" s="104"/>
      <c r="H19" s="105" t="s">
        <v>33</v>
      </c>
      <c r="I19" s="480"/>
      <c r="J19" s="93"/>
      <c r="K19" s="99" t="s">
        <v>34</v>
      </c>
      <c r="L19" s="95"/>
      <c r="M19" s="99" t="s">
        <v>34</v>
      </c>
      <c r="N19" s="101"/>
      <c r="O19" s="99" t="s">
        <v>34</v>
      </c>
      <c r="P19" s="101"/>
      <c r="Q19" s="99" t="s">
        <v>34</v>
      </c>
      <c r="R19" s="101"/>
      <c r="S19" s="99" t="s">
        <v>32</v>
      </c>
      <c r="T19" s="101"/>
      <c r="U19" s="99" t="s">
        <v>32</v>
      </c>
      <c r="V19" s="101"/>
      <c r="W19" s="99" t="s">
        <v>32</v>
      </c>
      <c r="X19" s="4"/>
      <c r="Y19" s="4"/>
      <c r="Z19" s="28"/>
      <c r="AA19" s="102"/>
      <c r="AB19" s="4"/>
      <c r="AC19" s="102"/>
      <c r="AD19" s="4"/>
      <c r="AE19" s="102"/>
      <c r="AF19" s="39"/>
      <c r="AG19" s="39"/>
      <c r="AH19" s="99" t="s">
        <v>34</v>
      </c>
      <c r="AI19" s="39"/>
      <c r="AJ19" s="99" t="s">
        <v>34</v>
      </c>
      <c r="AK19" s="39"/>
      <c r="AL19" s="99" t="s">
        <v>34</v>
      </c>
      <c r="AM19" s="39"/>
      <c r="AN19" s="99" t="s">
        <v>34</v>
      </c>
      <c r="AO19" s="39"/>
      <c r="AP19" s="4"/>
      <c r="AT19" s="106"/>
    </row>
    <row r="20" spans="1:106" ht="105" hidden="1" customHeight="1">
      <c r="A20" s="4"/>
      <c r="B20" s="4"/>
      <c r="C20" s="511"/>
      <c r="D20" s="4"/>
      <c r="E20" s="4"/>
      <c r="F20" s="512"/>
      <c r="G20" s="107"/>
      <c r="H20" s="4"/>
      <c r="I20" s="480"/>
      <c r="J20" s="93"/>
      <c r="K20" s="99"/>
      <c r="L20" s="95"/>
      <c r="M20" s="99"/>
      <c r="N20" s="101"/>
      <c r="O20" s="99"/>
      <c r="P20" s="101"/>
      <c r="Q20" s="99"/>
      <c r="R20" s="101"/>
      <c r="S20" s="99"/>
      <c r="T20" s="101"/>
      <c r="U20" s="99"/>
      <c r="V20" s="101"/>
      <c r="W20" s="99"/>
      <c r="X20" s="4"/>
      <c r="Y20" s="4"/>
      <c r="Z20" s="28"/>
      <c r="AA20" s="102"/>
      <c r="AB20" s="4"/>
      <c r="AC20" s="102"/>
      <c r="AD20" s="4"/>
      <c r="AE20" s="102"/>
      <c r="AF20" s="39"/>
      <c r="AG20" s="39"/>
      <c r="AH20" s="99"/>
      <c r="AI20" s="39"/>
      <c r="AJ20" s="99"/>
      <c r="AK20" s="39"/>
      <c r="AL20" s="99"/>
      <c r="AM20" s="39"/>
      <c r="AN20" s="99"/>
      <c r="AO20" s="39"/>
      <c r="AP20" s="4"/>
      <c r="AT20" s="108"/>
    </row>
    <row r="21" spans="1:106" ht="38.25" hidden="1" customHeight="1">
      <c r="A21" s="4"/>
      <c r="B21" s="4"/>
      <c r="C21" s="511"/>
      <c r="D21" s="4"/>
      <c r="E21" s="4"/>
      <c r="F21" s="512"/>
      <c r="G21" s="109"/>
      <c r="H21" s="4"/>
      <c r="I21" s="480"/>
      <c r="J21" s="93"/>
      <c r="K21" s="110" t="s">
        <v>35</v>
      </c>
      <c r="L21" s="111"/>
      <c r="M21" s="110" t="s">
        <v>35</v>
      </c>
      <c r="N21" s="4"/>
      <c r="O21" s="110" t="s">
        <v>36</v>
      </c>
      <c r="P21" s="4"/>
      <c r="Q21" s="110" t="s">
        <v>37</v>
      </c>
      <c r="R21" s="4"/>
      <c r="S21" s="110" t="s">
        <v>35</v>
      </c>
      <c r="T21" s="4"/>
      <c r="U21" s="110" t="s">
        <v>36</v>
      </c>
      <c r="V21" s="4"/>
      <c r="W21" s="110" t="s">
        <v>37</v>
      </c>
      <c r="X21" s="4"/>
      <c r="Y21" s="4"/>
      <c r="Z21" s="28"/>
      <c r="AA21" s="112"/>
      <c r="AB21" s="4"/>
      <c r="AC21" s="112"/>
      <c r="AD21" s="4"/>
      <c r="AE21" s="112"/>
      <c r="AF21" s="39"/>
      <c r="AG21" s="39"/>
      <c r="AH21" s="110" t="s">
        <v>35</v>
      </c>
      <c r="AI21" s="39"/>
      <c r="AJ21" s="110" t="s">
        <v>38</v>
      </c>
      <c r="AK21" s="39"/>
      <c r="AL21" s="110" t="s">
        <v>37</v>
      </c>
      <c r="AM21" s="39"/>
      <c r="AN21" s="110" t="s">
        <v>36</v>
      </c>
      <c r="AO21" s="39"/>
      <c r="AP21" s="4"/>
      <c r="AT21" s="108"/>
    </row>
    <row r="22" spans="1:106" ht="38.25" customHeight="1">
      <c r="A22" s="4"/>
      <c r="B22" s="4"/>
      <c r="C22" s="511"/>
      <c r="D22" s="4"/>
      <c r="E22" s="4"/>
      <c r="F22" s="512"/>
      <c r="G22" s="509"/>
      <c r="H22" s="39"/>
      <c r="I22" s="509" t="s">
        <v>39</v>
      </c>
      <c r="J22" s="477"/>
      <c r="K22" s="510"/>
      <c r="L22" s="113"/>
      <c r="M22" s="114"/>
      <c r="N22" s="115"/>
      <c r="O22" s="506"/>
      <c r="P22" s="115"/>
      <c r="Q22" s="506"/>
      <c r="R22" s="115"/>
      <c r="S22" s="506"/>
      <c r="T22" s="115"/>
      <c r="U22" s="506"/>
      <c r="V22" s="115"/>
      <c r="W22" s="506"/>
      <c r="X22" s="4"/>
      <c r="Y22" s="4"/>
      <c r="Z22" s="35"/>
      <c r="AA22" s="510"/>
      <c r="AB22" s="4"/>
      <c r="AC22" s="506"/>
      <c r="AD22" s="4"/>
      <c r="AE22" s="506"/>
      <c r="AF22" s="39"/>
      <c r="AG22" s="39"/>
      <c r="AH22" s="114"/>
      <c r="AI22" s="39"/>
      <c r="AJ22" s="114"/>
      <c r="AK22" s="39"/>
      <c r="AL22" s="114"/>
      <c r="AM22" s="39"/>
      <c r="AN22" s="114"/>
      <c r="AO22" s="39"/>
      <c r="AP22" s="4"/>
      <c r="AT22" s="108"/>
    </row>
    <row r="23" spans="1:106" ht="30" customHeight="1">
      <c r="A23" s="4"/>
      <c r="B23" s="4"/>
      <c r="C23" s="511"/>
      <c r="D23" s="4"/>
      <c r="E23" s="4"/>
      <c r="F23" s="512"/>
      <c r="G23" s="509"/>
      <c r="H23" s="39"/>
      <c r="I23" s="509"/>
      <c r="J23" s="477"/>
      <c r="K23" s="507"/>
      <c r="L23" s="116"/>
      <c r="M23" s="117"/>
      <c r="N23" s="39"/>
      <c r="O23" s="507"/>
      <c r="P23" s="39"/>
      <c r="Q23" s="507"/>
      <c r="R23" s="39"/>
      <c r="S23" s="507"/>
      <c r="T23" s="39"/>
      <c r="U23" s="507"/>
      <c r="V23" s="39"/>
      <c r="W23" s="507"/>
      <c r="X23" s="4"/>
      <c r="Y23" s="4"/>
      <c r="Z23" s="118"/>
      <c r="AA23" s="507"/>
      <c r="AB23" s="4"/>
      <c r="AC23" s="507"/>
      <c r="AD23" s="4"/>
      <c r="AE23" s="507"/>
      <c r="AF23" s="39"/>
      <c r="AG23" s="39"/>
      <c r="AH23" s="117"/>
      <c r="AI23" s="39"/>
      <c r="AJ23" s="117"/>
      <c r="AK23" s="39"/>
      <c r="AL23" s="117"/>
      <c r="AM23" s="39"/>
      <c r="AN23" s="117"/>
      <c r="AO23" s="39"/>
      <c r="AP23" s="4"/>
      <c r="AT23" s="108"/>
    </row>
    <row r="24" spans="1:106" ht="30" customHeight="1">
      <c r="A24" s="4"/>
      <c r="B24" s="4"/>
      <c r="C24" s="511"/>
      <c r="D24" s="4"/>
      <c r="E24" s="4"/>
      <c r="F24" s="512"/>
      <c r="G24" s="509"/>
      <c r="H24" s="39"/>
      <c r="I24" s="509"/>
      <c r="J24" s="477"/>
      <c r="K24" s="508"/>
      <c r="L24" s="39"/>
      <c r="M24" s="119"/>
      <c r="N24" s="39"/>
      <c r="O24" s="508"/>
      <c r="P24" s="39"/>
      <c r="Q24" s="508"/>
      <c r="R24" s="39"/>
      <c r="S24" s="508"/>
      <c r="T24" s="39"/>
      <c r="U24" s="508"/>
      <c r="V24" s="39"/>
      <c r="W24" s="508"/>
      <c r="X24" s="4"/>
      <c r="Y24" s="4"/>
      <c r="Z24" s="35"/>
      <c r="AA24" s="508"/>
      <c r="AB24" s="4"/>
      <c r="AC24" s="508"/>
      <c r="AD24" s="4"/>
      <c r="AE24" s="508"/>
      <c r="AF24" s="39"/>
      <c r="AG24" s="39"/>
      <c r="AH24" s="119"/>
      <c r="AI24" s="39"/>
      <c r="AJ24" s="119"/>
      <c r="AK24" s="39"/>
      <c r="AL24" s="119"/>
      <c r="AM24" s="39"/>
      <c r="AN24" s="119"/>
      <c r="AO24" s="39"/>
      <c r="AP24" s="4"/>
      <c r="AT24" s="120"/>
    </row>
    <row r="25" spans="1:106" ht="30" customHeight="1">
      <c r="A25" s="4"/>
      <c r="B25" s="4"/>
      <c r="C25" s="511"/>
      <c r="D25" s="4"/>
      <c r="E25" s="4"/>
      <c r="F25" s="512"/>
      <c r="G25" s="121"/>
      <c r="H25" s="39"/>
      <c r="I25" s="433"/>
      <c r="J25" s="23"/>
      <c r="K25" s="122" t="s">
        <v>40</v>
      </c>
      <c r="L25" s="123"/>
      <c r="M25" s="122" t="s">
        <v>40</v>
      </c>
      <c r="N25" s="85"/>
      <c r="O25" s="124" t="s">
        <v>41</v>
      </c>
      <c r="P25" s="85"/>
      <c r="Q25" s="125" t="s">
        <v>42</v>
      </c>
      <c r="R25" s="85"/>
      <c r="S25" s="122" t="s">
        <v>40</v>
      </c>
      <c r="T25" s="85"/>
      <c r="U25" s="124" t="s">
        <v>41</v>
      </c>
      <c r="V25" s="85"/>
      <c r="W25" s="125" t="s">
        <v>42</v>
      </c>
      <c r="X25" s="4"/>
      <c r="Y25" s="4"/>
      <c r="Z25" s="126"/>
      <c r="AA25" s="122" t="s">
        <v>40</v>
      </c>
      <c r="AB25" s="101"/>
      <c r="AC25" s="124" t="s">
        <v>41</v>
      </c>
      <c r="AD25" s="101"/>
      <c r="AE25" s="125" t="s">
        <v>42</v>
      </c>
      <c r="AF25" s="39"/>
      <c r="AG25" s="39"/>
      <c r="AH25" s="122" t="s">
        <v>40</v>
      </c>
      <c r="AI25" s="85"/>
      <c r="AJ25" s="127" t="s">
        <v>43</v>
      </c>
      <c r="AK25" s="85"/>
      <c r="AL25" s="125" t="s">
        <v>42</v>
      </c>
      <c r="AM25" s="85"/>
      <c r="AN25" s="124" t="s">
        <v>41</v>
      </c>
      <c r="AO25" s="85"/>
      <c r="AP25" s="4"/>
      <c r="AT25" s="128"/>
    </row>
    <row r="26" spans="1:106" s="135" customFormat="1" ht="38.25" customHeight="1">
      <c r="A26" s="59"/>
      <c r="B26" s="59"/>
      <c r="C26" s="511"/>
      <c r="D26" s="4"/>
      <c r="E26" s="59"/>
      <c r="F26" s="513"/>
      <c r="G26" s="129"/>
      <c r="H26" s="58"/>
      <c r="I26" s="129" t="s">
        <v>10</v>
      </c>
      <c r="J26" s="66"/>
      <c r="K26" s="130">
        <v>732</v>
      </c>
      <c r="L26" s="131"/>
      <c r="M26" s="130">
        <v>728</v>
      </c>
      <c r="N26" s="58"/>
      <c r="O26" s="132">
        <v>728</v>
      </c>
      <c r="P26" s="58"/>
      <c r="Q26" s="133">
        <v>728</v>
      </c>
      <c r="R26" s="58"/>
      <c r="S26" s="130">
        <v>211</v>
      </c>
      <c r="T26" s="58"/>
      <c r="U26" s="132">
        <v>211</v>
      </c>
      <c r="V26" s="58"/>
      <c r="W26" s="133">
        <v>211</v>
      </c>
      <c r="X26" s="59"/>
      <c r="Y26" s="59"/>
      <c r="Z26" s="60"/>
      <c r="AA26" s="130">
        <v>788</v>
      </c>
      <c r="AB26" s="59"/>
      <c r="AC26" s="132">
        <v>788</v>
      </c>
      <c r="AD26" s="59"/>
      <c r="AE26" s="133">
        <v>788</v>
      </c>
      <c r="AF26" s="58"/>
      <c r="AG26" s="58"/>
      <c r="AH26" s="130">
        <v>212</v>
      </c>
      <c r="AI26" s="58"/>
      <c r="AJ26" s="134">
        <v>212</v>
      </c>
      <c r="AK26" s="58"/>
      <c r="AL26" s="133">
        <v>212</v>
      </c>
      <c r="AM26" s="58"/>
      <c r="AN26" s="132">
        <v>212</v>
      </c>
      <c r="AO26" s="58"/>
      <c r="AP26" s="59"/>
      <c r="AQ26" s="64"/>
      <c r="AR26" s="64"/>
      <c r="AS26" s="64"/>
      <c r="AT26" s="136"/>
      <c r="AU26" s="70"/>
      <c r="AV26" s="70"/>
      <c r="AW26" s="70"/>
      <c r="AX26" s="70"/>
      <c r="AY26" s="137"/>
      <c r="AZ26" s="137"/>
      <c r="BA26" s="137"/>
      <c r="BB26" s="137"/>
      <c r="BC26" s="137"/>
      <c r="BD26" s="137"/>
      <c r="BE26" s="137"/>
      <c r="BF26" s="137"/>
      <c r="BG26" s="137"/>
      <c r="BH26" s="137"/>
      <c r="BI26" s="137"/>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row>
    <row r="27" spans="1:106" s="1" customFormat="1" ht="104.25" customHeight="1">
      <c r="A27" s="3"/>
      <c r="B27" s="3"/>
      <c r="C27" s="138"/>
      <c r="D27" s="139"/>
      <c r="E27" s="3"/>
      <c r="F27" s="3"/>
      <c r="G27" s="140"/>
      <c r="H27" s="141"/>
      <c r="I27" s="2"/>
      <c r="J27" s="2"/>
      <c r="K27" s="142" t="s">
        <v>44</v>
      </c>
      <c r="L27" s="143"/>
      <c r="M27" s="142" t="s">
        <v>44</v>
      </c>
      <c r="N27" s="141"/>
      <c r="O27" s="144" t="s">
        <v>45</v>
      </c>
      <c r="P27" s="141"/>
      <c r="Q27" s="145" t="s">
        <v>46</v>
      </c>
      <c r="R27" s="141"/>
      <c r="S27" s="142" t="s">
        <v>44</v>
      </c>
      <c r="T27" s="141"/>
      <c r="U27" s="144" t="s">
        <v>45</v>
      </c>
      <c r="V27" s="141"/>
      <c r="W27" s="145" t="s">
        <v>46</v>
      </c>
      <c r="X27" s="4"/>
      <c r="Y27" s="4"/>
      <c r="Z27" s="146"/>
      <c r="AA27" s="142" t="s">
        <v>44</v>
      </c>
      <c r="AB27" s="141"/>
      <c r="AC27" s="144" t="s">
        <v>45</v>
      </c>
      <c r="AD27" s="141"/>
      <c r="AE27" s="145" t="s">
        <v>46</v>
      </c>
      <c r="AF27" s="39"/>
      <c r="AG27" s="141"/>
      <c r="AH27" s="142" t="s">
        <v>44</v>
      </c>
      <c r="AI27" s="141"/>
      <c r="AJ27" s="147" t="s">
        <v>47</v>
      </c>
      <c r="AK27" s="148"/>
      <c r="AL27" s="145" t="s">
        <v>46</v>
      </c>
      <c r="AM27" s="141"/>
      <c r="AN27" s="144" t="s">
        <v>45</v>
      </c>
      <c r="AO27" s="149"/>
      <c r="AP27" s="150"/>
      <c r="AT27" s="141"/>
      <c r="AU27" s="6"/>
      <c r="AV27" s="6"/>
      <c r="AW27" s="6"/>
      <c r="AX27" s="6"/>
      <c r="AY27" s="20"/>
      <c r="AZ27" s="20"/>
      <c r="BA27" s="20"/>
      <c r="BB27" s="20"/>
      <c r="BC27" s="20"/>
      <c r="BD27" s="20"/>
      <c r="BE27" s="20"/>
      <c r="BF27" s="20"/>
      <c r="BG27" s="20"/>
      <c r="BH27" s="20"/>
      <c r="BI27" s="20"/>
    </row>
    <row r="28" spans="1:106" s="1" customFormat="1">
      <c r="C28" s="141"/>
      <c r="D28" s="151"/>
      <c r="F28" s="152"/>
      <c r="G28" s="152"/>
      <c r="H28" s="152"/>
      <c r="I28" s="72"/>
      <c r="J28" s="2"/>
      <c r="L28" s="3"/>
      <c r="X28" s="4"/>
      <c r="Y28" s="4"/>
      <c r="Z28" s="153"/>
      <c r="AB28" s="3"/>
      <c r="AD28" s="3"/>
      <c r="AF28" s="39"/>
      <c r="AP28" s="40"/>
      <c r="AT28" s="154"/>
    </row>
    <row r="29" spans="1:106" s="1" customFormat="1" ht="53.25" customHeight="1">
      <c r="B29" s="38"/>
      <c r="C29" s="502" t="s">
        <v>48</v>
      </c>
      <c r="D29" s="155" t="s">
        <v>49</v>
      </c>
      <c r="E29" s="156"/>
      <c r="F29" s="504" t="s">
        <v>50</v>
      </c>
      <c r="G29" s="505"/>
      <c r="H29" s="157" t="s">
        <v>10</v>
      </c>
      <c r="I29" s="155" t="s">
        <v>51</v>
      </c>
      <c r="J29" s="93"/>
      <c r="K29" s="152"/>
      <c r="L29" s="158"/>
      <c r="X29" s="4"/>
      <c r="Y29" s="4"/>
      <c r="Z29" s="153"/>
      <c r="AB29" s="3"/>
      <c r="AD29" s="3"/>
      <c r="AF29" s="39"/>
      <c r="AP29" s="40"/>
      <c r="AT29" s="159"/>
    </row>
    <row r="30" spans="1:106" s="1" customFormat="1" ht="27" customHeight="1" thickBot="1">
      <c r="B30" s="38"/>
      <c r="C30" s="503"/>
      <c r="D30" s="160"/>
      <c r="E30" s="161"/>
      <c r="F30" s="162"/>
      <c r="G30" s="163"/>
      <c r="H30" s="164"/>
      <c r="I30" s="165"/>
      <c r="J30" s="2"/>
      <c r="K30" s="166"/>
      <c r="L30" s="167"/>
      <c r="M30" s="152"/>
      <c r="O30" s="152"/>
      <c r="Q30" s="152"/>
      <c r="S30" s="152"/>
      <c r="U30" s="152"/>
      <c r="W30" s="152"/>
      <c r="X30" s="4"/>
      <c r="Y30" s="4"/>
      <c r="Z30" s="153"/>
      <c r="AA30" s="152"/>
      <c r="AB30" s="3"/>
      <c r="AC30" s="152"/>
      <c r="AD30" s="3"/>
      <c r="AE30" s="152"/>
      <c r="AF30" s="39"/>
      <c r="AH30" s="152"/>
      <c r="AJ30" s="152"/>
      <c r="AL30" s="152"/>
      <c r="AN30" s="152"/>
      <c r="AP30" s="40"/>
      <c r="AT30" s="154"/>
    </row>
    <row r="31" spans="1:106" s="1" customFormat="1" ht="45.75" customHeight="1" thickBot="1">
      <c r="B31" s="38"/>
      <c r="C31" s="503"/>
      <c r="D31" s="168" t="s">
        <v>52</v>
      </c>
      <c r="E31" s="169"/>
      <c r="F31" s="170"/>
      <c r="G31" s="171" t="s">
        <v>53</v>
      </c>
      <c r="H31" s="172" t="s">
        <v>54</v>
      </c>
      <c r="I31" s="173" t="s">
        <v>55</v>
      </c>
      <c r="J31" s="174"/>
      <c r="K31" s="175" t="s">
        <v>56</v>
      </c>
      <c r="L31" s="36"/>
      <c r="M31" s="176" t="s">
        <v>56</v>
      </c>
      <c r="N31" s="36"/>
      <c r="O31" s="177" t="s">
        <v>56</v>
      </c>
      <c r="P31" s="36"/>
      <c r="Q31" s="176" t="s">
        <v>56</v>
      </c>
      <c r="R31" s="36"/>
      <c r="S31" s="177" t="s">
        <v>56</v>
      </c>
      <c r="T31" s="36"/>
      <c r="U31" s="176" t="s">
        <v>56</v>
      </c>
      <c r="V31" s="36"/>
      <c r="W31" s="177" t="s">
        <v>56</v>
      </c>
      <c r="X31" s="4"/>
      <c r="Y31" s="4"/>
      <c r="Z31" s="178"/>
      <c r="AA31" s="176" t="s">
        <v>56</v>
      </c>
      <c r="AB31" s="36"/>
      <c r="AC31" s="177" t="s">
        <v>56</v>
      </c>
      <c r="AD31" s="36"/>
      <c r="AE31" s="176" t="s">
        <v>56</v>
      </c>
      <c r="AF31" s="39"/>
      <c r="AG31" s="36"/>
      <c r="AH31" s="177" t="s">
        <v>56</v>
      </c>
      <c r="AI31" s="36"/>
      <c r="AJ31" s="177" t="s">
        <v>56</v>
      </c>
      <c r="AK31" s="36"/>
      <c r="AL31" s="176" t="s">
        <v>56</v>
      </c>
      <c r="AM31" s="36"/>
      <c r="AN31" s="177" t="s">
        <v>56</v>
      </c>
      <c r="AO31" s="40"/>
      <c r="AP31" s="36"/>
      <c r="AT31" s="154"/>
    </row>
    <row r="32" spans="1:106" s="1" customFormat="1" ht="45.75" customHeight="1" thickBot="1">
      <c r="B32" s="38"/>
      <c r="C32" s="503"/>
      <c r="D32" s="168" t="s">
        <v>52</v>
      </c>
      <c r="E32" s="169"/>
      <c r="F32" s="179"/>
      <c r="G32" s="171" t="s">
        <v>57</v>
      </c>
      <c r="H32" s="172" t="s">
        <v>58</v>
      </c>
      <c r="I32" s="173" t="s">
        <v>59</v>
      </c>
      <c r="J32" s="174"/>
      <c r="K32" s="180" t="s">
        <v>56</v>
      </c>
      <c r="L32" s="36"/>
      <c r="M32" s="176" t="s">
        <v>56</v>
      </c>
      <c r="N32" s="36"/>
      <c r="O32" s="177" t="s">
        <v>56</v>
      </c>
      <c r="P32" s="36"/>
      <c r="Q32" s="176" t="s">
        <v>56</v>
      </c>
      <c r="R32" s="36"/>
      <c r="S32" s="177" t="s">
        <v>56</v>
      </c>
      <c r="T32" s="36"/>
      <c r="U32" s="176" t="s">
        <v>56</v>
      </c>
      <c r="V32" s="36"/>
      <c r="W32" s="177" t="s">
        <v>56</v>
      </c>
      <c r="X32" s="4"/>
      <c r="Y32" s="4"/>
      <c r="Z32" s="178"/>
      <c r="AA32" s="176" t="s">
        <v>56</v>
      </c>
      <c r="AB32" s="36"/>
      <c r="AC32" s="177" t="s">
        <v>56</v>
      </c>
      <c r="AD32" s="36"/>
      <c r="AE32" s="176" t="s">
        <v>56</v>
      </c>
      <c r="AF32" s="39"/>
      <c r="AG32" s="36"/>
      <c r="AH32" s="177" t="s">
        <v>56</v>
      </c>
      <c r="AI32" s="36"/>
      <c r="AJ32" s="177" t="s">
        <v>56</v>
      </c>
      <c r="AK32" s="36"/>
      <c r="AL32" s="176" t="s">
        <v>56</v>
      </c>
      <c r="AM32" s="36"/>
      <c r="AN32" s="177" t="s">
        <v>56</v>
      </c>
      <c r="AO32" s="40"/>
      <c r="AP32" s="36"/>
    </row>
    <row r="33" spans="2:137" s="1" customFormat="1" ht="27" customHeight="1" thickBot="1">
      <c r="B33" s="38"/>
      <c r="C33" s="503"/>
      <c r="D33" s="181"/>
      <c r="E33" s="182"/>
      <c r="F33" s="183"/>
      <c r="G33" s="184"/>
      <c r="H33" s="185"/>
      <c r="I33" s="172"/>
      <c r="J33" s="2"/>
      <c r="K33" s="186"/>
      <c r="M33" s="4"/>
      <c r="O33" s="186"/>
      <c r="Q33" s="4"/>
      <c r="S33" s="186"/>
      <c r="U33" s="4"/>
      <c r="W33" s="4"/>
      <c r="X33" s="4"/>
      <c r="Y33" s="4"/>
      <c r="Z33" s="153"/>
      <c r="AA33" s="186"/>
      <c r="AC33" s="4"/>
      <c r="AE33" s="4"/>
      <c r="AF33" s="39"/>
      <c r="AH33" s="186"/>
      <c r="AJ33" s="186"/>
      <c r="AL33" s="4"/>
      <c r="AN33" s="4"/>
      <c r="AP33" s="40"/>
    </row>
    <row r="34" spans="2:137" s="1" customFormat="1" ht="45.75" customHeight="1" thickBot="1">
      <c r="B34" s="38"/>
      <c r="C34" s="503"/>
      <c r="D34" s="168" t="s">
        <v>60</v>
      </c>
      <c r="E34" s="169"/>
      <c r="F34" s="187"/>
      <c r="G34" s="171" t="s">
        <v>61</v>
      </c>
      <c r="H34" s="172" t="s">
        <v>62</v>
      </c>
      <c r="I34" s="173" t="s">
        <v>63</v>
      </c>
      <c r="J34" s="174"/>
      <c r="K34" s="176" t="s">
        <v>56</v>
      </c>
      <c r="L34" s="36"/>
      <c r="M34" s="176" t="s">
        <v>56</v>
      </c>
      <c r="N34" s="36"/>
      <c r="O34" s="177" t="s">
        <v>56</v>
      </c>
      <c r="P34" s="36"/>
      <c r="Q34" s="176" t="s">
        <v>56</v>
      </c>
      <c r="R34" s="36"/>
      <c r="S34" s="177" t="s">
        <v>56</v>
      </c>
      <c r="T34" s="36"/>
      <c r="U34" s="176" t="s">
        <v>56</v>
      </c>
      <c r="V34" s="36"/>
      <c r="W34" s="177" t="s">
        <v>56</v>
      </c>
      <c r="X34" s="4"/>
      <c r="Y34" s="4"/>
      <c r="Z34" s="178"/>
      <c r="AA34" s="176" t="s">
        <v>56</v>
      </c>
      <c r="AB34" s="36"/>
      <c r="AC34" s="177" t="s">
        <v>56</v>
      </c>
      <c r="AD34" s="36"/>
      <c r="AE34" s="176" t="s">
        <v>56</v>
      </c>
      <c r="AF34" s="39"/>
      <c r="AG34" s="36"/>
      <c r="AH34" s="177" t="s">
        <v>56</v>
      </c>
      <c r="AI34" s="36"/>
      <c r="AJ34" s="177" t="s">
        <v>56</v>
      </c>
      <c r="AK34" s="36"/>
      <c r="AL34" s="176" t="s">
        <v>56</v>
      </c>
      <c r="AM34" s="36"/>
      <c r="AN34" s="177" t="s">
        <v>56</v>
      </c>
      <c r="AO34" s="40"/>
      <c r="AP34" s="36"/>
    </row>
    <row r="35" spans="2:137" s="1" customFormat="1" ht="45.75" customHeight="1" thickBot="1">
      <c r="B35" s="38"/>
      <c r="C35" s="503"/>
      <c r="D35" s="168" t="s">
        <v>60</v>
      </c>
      <c r="E35" s="169"/>
      <c r="F35" s="188"/>
      <c r="G35" s="171" t="s">
        <v>64</v>
      </c>
      <c r="H35" s="172" t="s">
        <v>65</v>
      </c>
      <c r="I35" s="173">
        <v>620</v>
      </c>
      <c r="J35" s="174"/>
      <c r="K35" s="176" t="s">
        <v>56</v>
      </c>
      <c r="L35" s="36"/>
      <c r="M35" s="176" t="s">
        <v>56</v>
      </c>
      <c r="N35" s="36"/>
      <c r="O35" s="177" t="s">
        <v>56</v>
      </c>
      <c r="P35" s="36"/>
      <c r="Q35" s="176" t="s">
        <v>56</v>
      </c>
      <c r="R35" s="36"/>
      <c r="S35" s="177" t="s">
        <v>56</v>
      </c>
      <c r="T35" s="36"/>
      <c r="U35" s="176" t="s">
        <v>56</v>
      </c>
      <c r="V35" s="36"/>
      <c r="W35" s="177" t="s">
        <v>56</v>
      </c>
      <c r="X35" s="4"/>
      <c r="Y35" s="4"/>
      <c r="Z35" s="178"/>
      <c r="AA35" s="176" t="s">
        <v>56</v>
      </c>
      <c r="AB35" s="36"/>
      <c r="AC35" s="177" t="s">
        <v>56</v>
      </c>
      <c r="AD35" s="36"/>
      <c r="AE35" s="176" t="s">
        <v>56</v>
      </c>
      <c r="AF35" s="39"/>
      <c r="AG35" s="36"/>
      <c r="AH35" s="177" t="s">
        <v>56</v>
      </c>
      <c r="AI35" s="36"/>
      <c r="AJ35" s="177" t="s">
        <v>56</v>
      </c>
      <c r="AK35" s="36"/>
      <c r="AL35" s="176" t="s">
        <v>56</v>
      </c>
      <c r="AM35" s="36"/>
      <c r="AN35" s="177" t="s">
        <v>56</v>
      </c>
      <c r="AO35" s="40"/>
      <c r="AP35" s="36"/>
    </row>
    <row r="36" spans="2:137" s="1" customFormat="1" ht="45.75" customHeight="1" thickBot="1">
      <c r="B36" s="38"/>
      <c r="C36" s="503"/>
      <c r="D36" s="168" t="s">
        <v>60</v>
      </c>
      <c r="E36" s="169"/>
      <c r="F36" s="189"/>
      <c r="G36" s="171" t="s">
        <v>66</v>
      </c>
      <c r="H36" s="172" t="s">
        <v>67</v>
      </c>
      <c r="I36" s="190" t="s">
        <v>68</v>
      </c>
      <c r="J36" s="174"/>
      <c r="K36" s="176" t="s">
        <v>56</v>
      </c>
      <c r="L36" s="36"/>
      <c r="M36" s="176" t="s">
        <v>56</v>
      </c>
      <c r="N36" s="36"/>
      <c r="O36" s="177" t="s">
        <v>56</v>
      </c>
      <c r="P36" s="36"/>
      <c r="Q36" s="176" t="s">
        <v>56</v>
      </c>
      <c r="R36" s="36"/>
      <c r="S36" s="177" t="s">
        <v>56</v>
      </c>
      <c r="T36" s="36"/>
      <c r="U36" s="176" t="s">
        <v>56</v>
      </c>
      <c r="V36" s="36"/>
      <c r="W36" s="177" t="s">
        <v>56</v>
      </c>
      <c r="X36" s="4"/>
      <c r="Y36" s="4"/>
      <c r="Z36" s="178"/>
      <c r="AA36" s="176" t="s">
        <v>56</v>
      </c>
      <c r="AB36" s="36"/>
      <c r="AC36" s="177" t="s">
        <v>56</v>
      </c>
      <c r="AD36" s="36"/>
      <c r="AE36" s="176" t="s">
        <v>56</v>
      </c>
      <c r="AF36" s="39"/>
      <c r="AG36" s="36"/>
      <c r="AH36" s="177" t="s">
        <v>56</v>
      </c>
      <c r="AI36" s="36"/>
      <c r="AJ36" s="177" t="s">
        <v>56</v>
      </c>
      <c r="AK36" s="36"/>
      <c r="AL36" s="176" t="s">
        <v>56</v>
      </c>
      <c r="AM36" s="36"/>
      <c r="AN36" s="177" t="s">
        <v>56</v>
      </c>
      <c r="AO36" s="40"/>
      <c r="AP36" s="36"/>
      <c r="AS36" s="73"/>
    </row>
    <row r="37" spans="2:137" s="1" customFormat="1" ht="45.75" customHeight="1" thickBot="1">
      <c r="B37" s="38"/>
      <c r="C37" s="503"/>
      <c r="D37" s="168" t="s">
        <v>60</v>
      </c>
      <c r="E37" s="169"/>
      <c r="F37" s="191"/>
      <c r="G37" s="171" t="s">
        <v>69</v>
      </c>
      <c r="H37" s="172" t="s">
        <v>70</v>
      </c>
      <c r="I37" s="173">
        <v>318</v>
      </c>
      <c r="J37" s="174"/>
      <c r="K37" s="176" t="s">
        <v>56</v>
      </c>
      <c r="L37" s="36"/>
      <c r="M37" s="176" t="s">
        <v>56</v>
      </c>
      <c r="N37" s="36"/>
      <c r="O37" s="177" t="s">
        <v>56</v>
      </c>
      <c r="P37" s="36"/>
      <c r="Q37" s="176" t="s">
        <v>56</v>
      </c>
      <c r="R37" s="36"/>
      <c r="S37" s="177" t="s">
        <v>56</v>
      </c>
      <c r="T37" s="36"/>
      <c r="U37" s="176" t="s">
        <v>56</v>
      </c>
      <c r="V37" s="36"/>
      <c r="W37" s="177" t="s">
        <v>56</v>
      </c>
      <c r="X37" s="4"/>
      <c r="Y37" s="4"/>
      <c r="Z37" s="178"/>
      <c r="AA37" s="176" t="s">
        <v>56</v>
      </c>
      <c r="AB37" s="36"/>
      <c r="AC37" s="177" t="s">
        <v>56</v>
      </c>
      <c r="AD37" s="36"/>
      <c r="AE37" s="176" t="s">
        <v>56</v>
      </c>
      <c r="AF37" s="39"/>
      <c r="AG37" s="36"/>
      <c r="AH37" s="177" t="s">
        <v>56</v>
      </c>
      <c r="AI37" s="36"/>
      <c r="AJ37" s="177" t="s">
        <v>56</v>
      </c>
      <c r="AK37" s="36"/>
      <c r="AL37" s="176" t="s">
        <v>56</v>
      </c>
      <c r="AM37" s="36"/>
      <c r="AN37" s="177" t="s">
        <v>56</v>
      </c>
      <c r="AO37" s="40"/>
      <c r="AP37" s="36"/>
    </row>
    <row r="38" spans="2:137" s="1" customFormat="1" ht="45.75" customHeight="1" thickBot="1">
      <c r="B38" s="38"/>
      <c r="C38" s="503"/>
      <c r="D38" s="168" t="s">
        <v>60</v>
      </c>
      <c r="E38" s="169"/>
      <c r="F38" s="192"/>
      <c r="G38" s="171" t="s">
        <v>71</v>
      </c>
      <c r="H38" s="172" t="s">
        <v>72</v>
      </c>
      <c r="I38" s="190" t="s">
        <v>73</v>
      </c>
      <c r="J38" s="174"/>
      <c r="K38" s="176" t="s">
        <v>56</v>
      </c>
      <c r="L38" s="36"/>
      <c r="M38" s="176" t="s">
        <v>56</v>
      </c>
      <c r="N38" s="75"/>
      <c r="O38" s="73"/>
      <c r="P38" s="40"/>
      <c r="Q38" s="176" t="s">
        <v>56</v>
      </c>
      <c r="R38" s="36"/>
      <c r="S38" s="177" t="s">
        <v>56</v>
      </c>
      <c r="T38" s="75"/>
      <c r="U38" s="73"/>
      <c r="V38" s="40"/>
      <c r="W38" s="177" t="s">
        <v>56</v>
      </c>
      <c r="X38" s="4"/>
      <c r="Y38" s="4"/>
      <c r="Z38" s="178"/>
      <c r="AA38" s="176" t="s">
        <v>56</v>
      </c>
      <c r="AB38" s="75"/>
      <c r="AC38" s="73"/>
      <c r="AD38" s="40"/>
      <c r="AE38" s="176" t="s">
        <v>56</v>
      </c>
      <c r="AF38" s="39"/>
      <c r="AG38" s="36"/>
      <c r="AH38" s="177" t="s">
        <v>56</v>
      </c>
      <c r="AI38" s="36"/>
      <c r="AJ38" s="177" t="s">
        <v>56</v>
      </c>
      <c r="AK38" s="36"/>
      <c r="AL38" s="176" t="s">
        <v>56</v>
      </c>
      <c r="AM38" s="75"/>
      <c r="AN38" s="73"/>
      <c r="AO38" s="40"/>
    </row>
    <row r="39" spans="2:137" s="1" customFormat="1" ht="45.75" customHeight="1" thickBot="1">
      <c r="B39" s="38"/>
      <c r="C39" s="503"/>
      <c r="D39" s="168" t="s">
        <v>60</v>
      </c>
      <c r="E39" s="169"/>
      <c r="F39" s="193"/>
      <c r="G39" s="171" t="s">
        <v>74</v>
      </c>
      <c r="H39" s="172" t="s">
        <v>75</v>
      </c>
      <c r="I39" s="190" t="s">
        <v>76</v>
      </c>
      <c r="J39" s="174"/>
      <c r="K39" s="176" t="s">
        <v>56</v>
      </c>
      <c r="L39" s="36"/>
      <c r="M39" s="176" t="s">
        <v>56</v>
      </c>
      <c r="N39" s="75"/>
      <c r="P39" s="40"/>
      <c r="Q39" s="176" t="s">
        <v>56</v>
      </c>
      <c r="R39" s="36"/>
      <c r="S39" s="194" t="s">
        <v>56</v>
      </c>
      <c r="T39" s="75"/>
      <c r="V39" s="40"/>
      <c r="W39" s="177" t="s">
        <v>56</v>
      </c>
      <c r="X39" s="4"/>
      <c r="Y39" s="4"/>
      <c r="Z39" s="178"/>
      <c r="AA39" s="176" t="s">
        <v>56</v>
      </c>
      <c r="AB39" s="75"/>
      <c r="AD39" s="40"/>
      <c r="AE39" s="176" t="s">
        <v>56</v>
      </c>
      <c r="AF39" s="39"/>
      <c r="AG39" s="36"/>
      <c r="AH39" s="177" t="s">
        <v>56</v>
      </c>
      <c r="AI39" s="36"/>
      <c r="AJ39" s="177" t="s">
        <v>56</v>
      </c>
      <c r="AK39" s="36"/>
      <c r="AL39" s="176" t="s">
        <v>56</v>
      </c>
      <c r="AM39" s="75"/>
      <c r="AO39" s="40"/>
      <c r="AP39" s="36"/>
      <c r="DB39" s="75"/>
    </row>
    <row r="40" spans="2:137" s="1" customFormat="1" ht="45.75" customHeight="1" thickBot="1">
      <c r="B40" s="38"/>
      <c r="C40" s="503"/>
      <c r="D40" s="168" t="s">
        <v>60</v>
      </c>
      <c r="E40" s="169"/>
      <c r="F40" s="195"/>
      <c r="G40" s="171" t="s">
        <v>650</v>
      </c>
      <c r="H40" s="172" t="s">
        <v>78</v>
      </c>
      <c r="I40" s="173">
        <v>480</v>
      </c>
      <c r="J40" s="174"/>
      <c r="K40" s="180" t="s">
        <v>56</v>
      </c>
      <c r="L40" s="36"/>
      <c r="M40" s="176" t="s">
        <v>56</v>
      </c>
      <c r="N40" s="75"/>
      <c r="P40" s="40"/>
      <c r="Q40" s="176" t="s">
        <v>56</v>
      </c>
      <c r="R40" s="36"/>
      <c r="S40" s="177" t="s">
        <v>56</v>
      </c>
      <c r="T40" s="75"/>
      <c r="V40" s="40"/>
      <c r="W40" s="177" t="s">
        <v>56</v>
      </c>
      <c r="X40" s="4"/>
      <c r="Y40" s="4"/>
      <c r="Z40" s="178"/>
      <c r="AA40" s="176" t="s">
        <v>56</v>
      </c>
      <c r="AB40" s="75"/>
      <c r="AD40" s="40"/>
      <c r="AE40" s="176" t="s">
        <v>56</v>
      </c>
      <c r="AF40" s="39"/>
      <c r="AG40" s="36"/>
      <c r="AH40" s="177" t="s">
        <v>56</v>
      </c>
      <c r="AI40" s="36"/>
      <c r="AJ40" s="177" t="s">
        <v>56</v>
      </c>
      <c r="AK40" s="36"/>
      <c r="AL40" s="176" t="s">
        <v>56</v>
      </c>
      <c r="AM40" s="75"/>
      <c r="AN40" s="73"/>
      <c r="AO40" s="40"/>
      <c r="AP40" s="150"/>
      <c r="AQ40" s="152"/>
      <c r="AR40" s="152"/>
      <c r="AS40" s="196"/>
      <c r="AT40" s="152"/>
      <c r="BA40" s="197"/>
      <c r="DB40" s="75"/>
    </row>
    <row r="41" spans="2:137" s="1" customFormat="1" ht="45.75" customHeight="1" thickBot="1">
      <c r="B41" s="38"/>
      <c r="C41" s="503"/>
      <c r="D41" s="168" t="s">
        <v>60</v>
      </c>
      <c r="E41" s="169"/>
      <c r="F41" s="198"/>
      <c r="G41" s="199" t="s">
        <v>79</v>
      </c>
      <c r="H41" s="172" t="s">
        <v>80</v>
      </c>
      <c r="I41" s="173">
        <v>756</v>
      </c>
      <c r="J41" s="200"/>
      <c r="K41" s="73"/>
      <c r="L41" s="73"/>
      <c r="M41" s="73"/>
      <c r="N41" s="73"/>
      <c r="O41" s="73"/>
      <c r="P41" s="73"/>
      <c r="Q41" s="73"/>
      <c r="R41" s="73"/>
      <c r="S41" s="73"/>
      <c r="T41" s="73"/>
      <c r="U41" s="73"/>
      <c r="V41" s="73"/>
      <c r="W41" s="73"/>
      <c r="X41" s="4"/>
      <c r="Y41" s="4"/>
      <c r="Z41" s="201"/>
      <c r="AA41" s="176" t="s">
        <v>56</v>
      </c>
      <c r="AB41" s="75"/>
      <c r="AC41" s="152"/>
      <c r="AD41" s="152"/>
      <c r="AE41" s="186"/>
      <c r="AF41" s="39"/>
      <c r="AG41" s="40"/>
      <c r="AH41" s="73"/>
      <c r="AI41" s="73"/>
      <c r="AJ41" s="73"/>
      <c r="AK41" s="73"/>
      <c r="AL41" s="73"/>
      <c r="AM41" s="73"/>
      <c r="AN41" s="73"/>
      <c r="AO41" s="40"/>
      <c r="AP41" s="150"/>
      <c r="AQ41" s="202"/>
      <c r="AR41" s="202"/>
      <c r="AS41" s="203"/>
      <c r="AT41" s="202"/>
      <c r="AU41" s="75"/>
      <c r="BA41" s="197"/>
      <c r="DB41" s="197"/>
      <c r="DC41" s="152"/>
      <c r="DD41" s="152"/>
      <c r="DE41" s="152"/>
      <c r="DF41" s="152"/>
      <c r="DG41" s="152"/>
      <c r="DH41" s="152"/>
      <c r="DI41" s="152"/>
      <c r="DJ41" s="152"/>
      <c r="DK41" s="152"/>
      <c r="DL41" s="152"/>
      <c r="DM41" s="152"/>
      <c r="DN41" s="152"/>
      <c r="DO41" s="152"/>
      <c r="DP41" s="152"/>
      <c r="DQ41" s="152"/>
      <c r="DR41" s="152"/>
      <c r="DS41" s="152"/>
      <c r="DT41" s="152"/>
      <c r="DU41" s="152"/>
      <c r="DV41" s="152"/>
      <c r="DW41" s="152"/>
      <c r="DX41" s="152"/>
      <c r="DY41" s="152"/>
      <c r="DZ41" s="152"/>
      <c r="EA41" s="152"/>
      <c r="EB41" s="152"/>
      <c r="EC41" s="152"/>
      <c r="ED41" s="152"/>
      <c r="EE41" s="152"/>
      <c r="EF41" s="152"/>
    </row>
    <row r="42" spans="2:137" s="1" customFormat="1" ht="27" customHeight="1" thickBot="1">
      <c r="B42" s="38"/>
      <c r="C42" s="503"/>
      <c r="D42" s="181"/>
      <c r="E42" s="182"/>
      <c r="F42" s="204"/>
      <c r="G42" s="199"/>
      <c r="H42" s="205"/>
      <c r="I42" s="172"/>
      <c r="J42" s="2"/>
      <c r="K42" s="186"/>
      <c r="M42" s="4"/>
      <c r="O42" s="186"/>
      <c r="Q42" s="4"/>
      <c r="S42" s="186"/>
      <c r="U42" s="4"/>
      <c r="W42" s="4"/>
      <c r="X42" s="4"/>
      <c r="Y42" s="4"/>
      <c r="Z42" s="153"/>
      <c r="AA42" s="186"/>
      <c r="AC42" s="4"/>
      <c r="AE42" s="4"/>
      <c r="AF42" s="39"/>
      <c r="AH42" s="186"/>
      <c r="AJ42" s="186"/>
      <c r="AL42" s="4"/>
      <c r="AN42" s="4"/>
      <c r="AP42" s="206"/>
      <c r="AU42" s="75"/>
      <c r="BA42" s="75"/>
      <c r="DB42" s="197"/>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c r="DZ42" s="152"/>
      <c r="EA42" s="152"/>
      <c r="EB42" s="152"/>
      <c r="EC42" s="152"/>
      <c r="ED42" s="152"/>
      <c r="EE42" s="152"/>
      <c r="EF42" s="152"/>
    </row>
    <row r="43" spans="2:137" s="1" customFormat="1" ht="45.75" customHeight="1" thickBot="1">
      <c r="B43" s="38"/>
      <c r="C43" s="503"/>
      <c r="D43" s="207" t="s">
        <v>81</v>
      </c>
      <c r="E43" s="169"/>
      <c r="F43" s="208"/>
      <c r="G43" s="209" t="s">
        <v>82</v>
      </c>
      <c r="H43" s="210" t="s">
        <v>83</v>
      </c>
      <c r="I43" s="173">
        <v>361</v>
      </c>
      <c r="J43" s="174"/>
      <c r="L43" s="36"/>
      <c r="M43" s="176" t="s">
        <v>56</v>
      </c>
      <c r="N43" s="36"/>
      <c r="O43" s="177" t="s">
        <v>56</v>
      </c>
      <c r="P43" s="36"/>
      <c r="Q43" s="176" t="s">
        <v>56</v>
      </c>
      <c r="R43" s="36"/>
      <c r="S43" s="177" t="s">
        <v>56</v>
      </c>
      <c r="T43" s="36"/>
      <c r="U43" s="176" t="s">
        <v>56</v>
      </c>
      <c r="V43" s="36"/>
      <c r="W43" s="177" t="s">
        <v>56</v>
      </c>
      <c r="X43" s="4"/>
      <c r="Y43" s="4"/>
      <c r="Z43" s="178"/>
      <c r="AA43" s="176" t="s">
        <v>56</v>
      </c>
      <c r="AB43" s="36"/>
      <c r="AC43" s="177" t="s">
        <v>56</v>
      </c>
      <c r="AD43" s="36"/>
      <c r="AE43" s="176" t="s">
        <v>56</v>
      </c>
      <c r="AF43" s="39"/>
      <c r="AG43" s="36"/>
      <c r="AH43" s="177" t="s">
        <v>56</v>
      </c>
      <c r="AI43" s="36"/>
      <c r="AJ43" s="177" t="s">
        <v>56</v>
      </c>
      <c r="AK43" s="36"/>
      <c r="AL43" s="176" t="s">
        <v>56</v>
      </c>
      <c r="AM43" s="36"/>
      <c r="AN43" s="177" t="s">
        <v>56</v>
      </c>
      <c r="AO43" s="40"/>
      <c r="AP43" s="36"/>
      <c r="AU43" s="75"/>
      <c r="BA43" s="75"/>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75"/>
    </row>
    <row r="44" spans="2:137" s="1" customFormat="1" ht="45.75" customHeight="1" thickBot="1">
      <c r="B44" s="38"/>
      <c r="C44" s="503"/>
      <c r="D44" s="207" t="s">
        <v>81</v>
      </c>
      <c r="E44" s="211"/>
      <c r="F44" s="179"/>
      <c r="G44" s="171" t="s">
        <v>84</v>
      </c>
      <c r="H44" s="172" t="s">
        <v>85</v>
      </c>
      <c r="I44" s="172" t="s">
        <v>86</v>
      </c>
      <c r="J44" s="174"/>
      <c r="L44" s="36"/>
      <c r="M44" s="176" t="s">
        <v>56</v>
      </c>
      <c r="N44" s="36"/>
      <c r="O44" s="177" t="s">
        <v>56</v>
      </c>
      <c r="P44" s="36"/>
      <c r="Q44" s="176" t="s">
        <v>56</v>
      </c>
      <c r="R44" s="36"/>
      <c r="S44" s="177" t="s">
        <v>56</v>
      </c>
      <c r="T44" s="36"/>
      <c r="U44" s="176" t="s">
        <v>56</v>
      </c>
      <c r="V44" s="36"/>
      <c r="W44" s="177" t="s">
        <v>56</v>
      </c>
      <c r="X44" s="4"/>
      <c r="Y44" s="4"/>
      <c r="Z44" s="36"/>
      <c r="AA44" s="176" t="s">
        <v>56</v>
      </c>
      <c r="AB44" s="36"/>
      <c r="AC44" s="177" t="s">
        <v>56</v>
      </c>
      <c r="AD44" s="36"/>
      <c r="AE44" s="176" t="s">
        <v>56</v>
      </c>
      <c r="AF44" s="39"/>
      <c r="AG44" s="36"/>
      <c r="AH44" s="177" t="s">
        <v>56</v>
      </c>
      <c r="AI44" s="36"/>
      <c r="AJ44" s="177" t="s">
        <v>56</v>
      </c>
      <c r="AK44" s="36"/>
      <c r="AL44" s="176" t="s">
        <v>56</v>
      </c>
      <c r="AM44" s="36"/>
      <c r="AN44" s="177" t="s">
        <v>56</v>
      </c>
      <c r="AO44" s="40"/>
      <c r="AP44" s="36"/>
      <c r="AT44" s="6"/>
      <c r="AU44" s="212"/>
      <c r="AV44" s="6"/>
      <c r="AW44" s="6"/>
      <c r="AX44" s="6"/>
      <c r="AY44" s="20"/>
      <c r="AZ44" s="20"/>
      <c r="BA44" s="213"/>
      <c r="BB44" s="20"/>
      <c r="BC44" s="20"/>
      <c r="BD44" s="20"/>
      <c r="BE44" s="20"/>
      <c r="BF44" s="20"/>
      <c r="BG44" s="20"/>
      <c r="BH44" s="20"/>
      <c r="BI44" s="20"/>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75"/>
    </row>
    <row r="45" spans="2:137" s="1" customFormat="1">
      <c r="I45" s="2"/>
      <c r="J45" s="2"/>
      <c r="L45" s="3"/>
      <c r="AF45" s="3"/>
      <c r="AP45" s="40"/>
      <c r="AT45" s="6"/>
      <c r="AU45" s="6"/>
      <c r="AV45" s="6"/>
      <c r="AW45" s="6"/>
      <c r="AX45" s="6"/>
      <c r="AY45" s="20"/>
      <c r="AZ45" s="20"/>
      <c r="BA45" s="20"/>
      <c r="BB45" s="20"/>
      <c r="BC45" s="20"/>
      <c r="BD45" s="20"/>
      <c r="BE45" s="20"/>
      <c r="BF45" s="20"/>
      <c r="BG45" s="20"/>
      <c r="BH45" s="20"/>
      <c r="BI45" s="20"/>
    </row>
    <row r="46" spans="2:137" s="1" customFormat="1">
      <c r="I46" s="2"/>
      <c r="J46" s="2"/>
      <c r="L46" s="3"/>
      <c r="AF46" s="3"/>
      <c r="AP46" s="40"/>
      <c r="AT46" s="6"/>
      <c r="AU46" s="6"/>
      <c r="AV46" s="6"/>
      <c r="AW46" s="6"/>
      <c r="AX46" s="6"/>
      <c r="AY46" s="20"/>
      <c r="AZ46" s="20"/>
      <c r="BA46" s="20"/>
      <c r="BB46" s="20"/>
      <c r="BC46" s="20"/>
      <c r="BD46" s="20"/>
      <c r="BE46" s="20"/>
      <c r="BF46" s="20"/>
      <c r="BG46" s="20"/>
      <c r="BH46" s="20"/>
      <c r="BI46" s="20"/>
    </row>
    <row r="47" spans="2:137" s="1" customFormat="1" ht="40.5" customHeight="1">
      <c r="F47" s="176" t="s">
        <v>56</v>
      </c>
      <c r="G47" s="64" t="s">
        <v>651</v>
      </c>
      <c r="I47" s="2"/>
      <c r="J47" s="2"/>
      <c r="L47" s="3"/>
      <c r="AF47" s="3"/>
      <c r="AP47" s="40"/>
      <c r="AT47" s="6"/>
      <c r="AU47" s="6"/>
      <c r="AV47" s="6"/>
      <c r="AW47" s="6"/>
      <c r="AX47" s="6"/>
      <c r="AY47" s="20"/>
      <c r="AZ47" s="20"/>
      <c r="BA47" s="20"/>
      <c r="BB47" s="20"/>
      <c r="BC47" s="20"/>
      <c r="BD47" s="20"/>
      <c r="BE47" s="20"/>
      <c r="BF47" s="20"/>
      <c r="BG47" s="20"/>
      <c r="BH47" s="20"/>
      <c r="BI47" s="20"/>
    </row>
    <row r="48" spans="2:137" s="1" customFormat="1" ht="36.75" customHeight="1">
      <c r="F48" s="177" t="s">
        <v>56</v>
      </c>
      <c r="G48" s="64" t="s">
        <v>652</v>
      </c>
      <c r="I48" s="2"/>
      <c r="J48" s="2"/>
      <c r="L48" s="3"/>
      <c r="AF48" s="3"/>
      <c r="AP48" s="40"/>
      <c r="AT48" s="6"/>
      <c r="AU48" s="6"/>
      <c r="AV48" s="6"/>
      <c r="AW48" s="6"/>
      <c r="AX48" s="6"/>
      <c r="AY48" s="20"/>
      <c r="AZ48" s="20"/>
      <c r="BA48" s="20"/>
      <c r="BB48" s="20"/>
      <c r="BC48" s="20"/>
      <c r="BD48" s="20"/>
      <c r="BE48" s="20"/>
      <c r="BF48" s="20"/>
      <c r="BG48" s="20"/>
      <c r="BH48" s="20"/>
      <c r="BI48" s="20"/>
    </row>
    <row r="49" spans="9:61" s="1" customFormat="1" ht="34.5" customHeight="1">
      <c r="I49" s="2"/>
      <c r="J49" s="2"/>
      <c r="L49" s="3"/>
      <c r="AF49" s="3"/>
      <c r="AP49" s="40"/>
      <c r="AT49" s="6"/>
      <c r="AU49" s="6"/>
      <c r="AV49" s="6"/>
      <c r="AW49" s="6"/>
      <c r="AX49" s="6"/>
      <c r="AY49" s="20"/>
      <c r="AZ49" s="20"/>
      <c r="BA49" s="20"/>
      <c r="BB49" s="20"/>
      <c r="BC49" s="20"/>
      <c r="BD49" s="20"/>
      <c r="BE49" s="20"/>
      <c r="BF49" s="20"/>
      <c r="BG49" s="20"/>
      <c r="BH49" s="20"/>
      <c r="BI49" s="20"/>
    </row>
    <row r="50" spans="9:61" s="1" customFormat="1">
      <c r="I50" s="2"/>
      <c r="J50" s="2"/>
      <c r="L50" s="3"/>
      <c r="AF50" s="3"/>
      <c r="AP50" s="40"/>
      <c r="AT50" s="6"/>
      <c r="AU50" s="6"/>
      <c r="AV50" s="6"/>
      <c r="AW50" s="6"/>
      <c r="AX50" s="6"/>
      <c r="AY50" s="20"/>
      <c r="AZ50" s="20"/>
      <c r="BA50" s="20"/>
      <c r="BB50" s="20"/>
      <c r="BC50" s="20"/>
      <c r="BD50" s="20"/>
      <c r="BE50" s="20"/>
      <c r="BF50" s="20"/>
      <c r="BG50" s="20"/>
      <c r="BH50" s="20"/>
      <c r="BI50" s="20"/>
    </row>
    <row r="51" spans="9:61" s="1" customFormat="1">
      <c r="I51" s="2"/>
      <c r="J51" s="2"/>
      <c r="L51" s="3"/>
      <c r="AF51" s="3"/>
      <c r="AP51" s="40"/>
      <c r="AT51" s="6"/>
      <c r="AU51" s="6"/>
      <c r="AV51" s="6"/>
      <c r="AW51" s="6"/>
      <c r="AX51" s="6"/>
      <c r="AY51" s="20"/>
      <c r="AZ51" s="20"/>
      <c r="BA51" s="20"/>
      <c r="BB51" s="20"/>
      <c r="BC51" s="20"/>
      <c r="BD51" s="20"/>
      <c r="BE51" s="20"/>
      <c r="BF51" s="20"/>
      <c r="BG51" s="20"/>
      <c r="BH51" s="20"/>
      <c r="BI51" s="20"/>
    </row>
    <row r="52" spans="9:61" s="1" customFormat="1">
      <c r="I52" s="2"/>
      <c r="J52" s="2"/>
      <c r="L52" s="3"/>
      <c r="AF52" s="3"/>
      <c r="AP52" s="40"/>
      <c r="AT52" s="6"/>
      <c r="AU52" s="6"/>
      <c r="AV52" s="6"/>
      <c r="AW52" s="6"/>
      <c r="AX52" s="6"/>
      <c r="AY52" s="20"/>
      <c r="AZ52" s="20"/>
      <c r="BA52" s="20"/>
      <c r="BB52" s="20"/>
      <c r="BC52" s="20"/>
      <c r="BD52" s="20"/>
      <c r="BE52" s="20"/>
      <c r="BF52" s="20"/>
      <c r="BG52" s="20"/>
      <c r="BH52" s="20"/>
      <c r="BI52" s="20"/>
    </row>
    <row r="53" spans="9:61" s="1" customFormat="1">
      <c r="I53" s="2"/>
      <c r="J53" s="2"/>
      <c r="L53" s="3"/>
      <c r="AF53" s="3"/>
      <c r="AP53" s="40"/>
      <c r="AT53" s="6"/>
      <c r="AU53" s="6"/>
      <c r="AV53" s="6"/>
      <c r="AW53" s="6"/>
      <c r="AX53" s="6"/>
      <c r="AY53" s="20"/>
      <c r="AZ53" s="20"/>
      <c r="BA53" s="20"/>
      <c r="BB53" s="20"/>
      <c r="BC53" s="20"/>
      <c r="BD53" s="20"/>
      <c r="BE53" s="20"/>
      <c r="BF53" s="20"/>
      <c r="BG53" s="20"/>
      <c r="BH53" s="20"/>
      <c r="BI53" s="20"/>
    </row>
    <row r="54" spans="9:61" s="1" customFormat="1">
      <c r="I54" s="2"/>
      <c r="J54" s="2"/>
      <c r="L54" s="3"/>
      <c r="AF54" s="3"/>
      <c r="AP54" s="40"/>
      <c r="AT54" s="6"/>
      <c r="AU54" s="6"/>
      <c r="AV54" s="6"/>
      <c r="AW54" s="6"/>
      <c r="AX54" s="6"/>
      <c r="AY54" s="20"/>
      <c r="AZ54" s="20"/>
      <c r="BA54" s="20"/>
      <c r="BB54" s="20"/>
      <c r="BC54" s="20"/>
      <c r="BD54" s="20"/>
      <c r="BE54" s="20"/>
      <c r="BF54" s="20"/>
      <c r="BG54" s="20"/>
      <c r="BH54" s="20"/>
      <c r="BI54" s="20"/>
    </row>
    <row r="55" spans="9:61" s="1" customFormat="1">
      <c r="I55" s="2"/>
      <c r="J55" s="2"/>
      <c r="L55" s="3"/>
      <c r="AF55" s="3"/>
      <c r="AP55" s="40"/>
      <c r="AT55" s="6"/>
      <c r="AU55" s="6"/>
      <c r="AV55" s="6"/>
      <c r="AW55" s="6"/>
      <c r="AX55" s="6"/>
      <c r="AY55" s="20"/>
      <c r="AZ55" s="20"/>
      <c r="BA55" s="20"/>
      <c r="BB55" s="20"/>
      <c r="BC55" s="20"/>
      <c r="BD55" s="20"/>
      <c r="BE55" s="20"/>
      <c r="BF55" s="20"/>
      <c r="BG55" s="20"/>
      <c r="BH55" s="20"/>
      <c r="BI55" s="20"/>
    </row>
    <row r="56" spans="9:61" s="1" customFormat="1">
      <c r="I56" s="2"/>
      <c r="J56" s="2"/>
      <c r="L56" s="3"/>
      <c r="AF56" s="3"/>
      <c r="AP56" s="40"/>
      <c r="AT56" s="6"/>
      <c r="AU56" s="6"/>
      <c r="AV56" s="6"/>
      <c r="AW56" s="6"/>
      <c r="AX56" s="6"/>
      <c r="AY56" s="20"/>
      <c r="AZ56" s="20"/>
      <c r="BA56" s="20"/>
      <c r="BB56" s="20"/>
      <c r="BC56" s="20"/>
      <c r="BD56" s="20"/>
      <c r="BE56" s="20"/>
      <c r="BF56" s="20"/>
      <c r="BG56" s="20"/>
      <c r="BH56" s="20"/>
      <c r="BI56" s="20"/>
    </row>
    <row r="57" spans="9:61" s="1" customFormat="1">
      <c r="I57" s="2"/>
      <c r="J57" s="2"/>
      <c r="L57" s="3"/>
      <c r="AF57" s="3"/>
      <c r="AP57" s="40"/>
      <c r="AT57" s="6"/>
      <c r="AU57" s="6"/>
      <c r="AV57" s="6"/>
      <c r="AW57" s="6"/>
      <c r="AX57" s="6"/>
      <c r="AY57" s="20"/>
      <c r="AZ57" s="20"/>
      <c r="BA57" s="20"/>
      <c r="BB57" s="20"/>
      <c r="BC57" s="20"/>
      <c r="BD57" s="20"/>
      <c r="BE57" s="20"/>
      <c r="BF57" s="20"/>
      <c r="BG57" s="20"/>
      <c r="BH57" s="20"/>
      <c r="BI57" s="20"/>
    </row>
    <row r="58" spans="9:61" s="1" customFormat="1">
      <c r="I58" s="2"/>
      <c r="J58" s="2"/>
      <c r="L58" s="3"/>
      <c r="AF58" s="3"/>
      <c r="AP58" s="40"/>
      <c r="AT58" s="6"/>
      <c r="AU58" s="6"/>
      <c r="AV58" s="6"/>
      <c r="AW58" s="6"/>
      <c r="AX58" s="6"/>
      <c r="AY58" s="20"/>
      <c r="AZ58" s="20"/>
      <c r="BA58" s="20"/>
      <c r="BB58" s="20"/>
      <c r="BC58" s="20"/>
      <c r="BD58" s="20"/>
      <c r="BE58" s="20"/>
      <c r="BF58" s="20"/>
      <c r="BG58" s="20"/>
      <c r="BH58" s="20"/>
      <c r="BI58" s="20"/>
    </row>
    <row r="59" spans="9:61" s="1" customFormat="1">
      <c r="I59" s="2"/>
      <c r="J59" s="2"/>
      <c r="L59" s="3"/>
      <c r="AF59" s="3"/>
      <c r="AP59" s="40"/>
      <c r="AT59" s="6"/>
      <c r="AU59" s="6"/>
      <c r="AV59" s="6"/>
      <c r="AW59" s="6"/>
      <c r="AX59" s="6"/>
      <c r="AY59" s="20"/>
      <c r="AZ59" s="20"/>
      <c r="BA59" s="20"/>
      <c r="BB59" s="20"/>
      <c r="BC59" s="20"/>
      <c r="BD59" s="20"/>
      <c r="BE59" s="20"/>
      <c r="BF59" s="20"/>
      <c r="BG59" s="20"/>
      <c r="BH59" s="20"/>
      <c r="BI59" s="20"/>
    </row>
    <row r="60" spans="9:61" s="1" customFormat="1">
      <c r="I60" s="2"/>
      <c r="J60" s="2"/>
      <c r="L60" s="3"/>
      <c r="AF60" s="3"/>
      <c r="AP60" s="40"/>
      <c r="AT60" s="6"/>
      <c r="AU60" s="6"/>
      <c r="AV60" s="6"/>
      <c r="AW60" s="6"/>
      <c r="AX60" s="6"/>
      <c r="AY60" s="20"/>
      <c r="AZ60" s="20"/>
      <c r="BA60" s="20"/>
      <c r="BB60" s="20"/>
      <c r="BC60" s="20"/>
      <c r="BD60" s="20"/>
      <c r="BE60" s="20"/>
      <c r="BF60" s="20"/>
      <c r="BG60" s="20"/>
      <c r="BH60" s="20"/>
      <c r="BI60" s="20"/>
    </row>
    <row r="61" spans="9:61" s="1" customFormat="1">
      <c r="I61" s="2"/>
      <c r="J61" s="2"/>
      <c r="L61" s="3"/>
      <c r="AF61" s="3"/>
      <c r="AP61" s="40"/>
      <c r="AT61" s="6"/>
      <c r="AU61" s="6"/>
      <c r="AV61" s="6"/>
      <c r="AW61" s="6"/>
      <c r="AX61" s="6"/>
      <c r="AY61" s="20"/>
      <c r="AZ61" s="20"/>
      <c r="BA61" s="20"/>
      <c r="BB61" s="20"/>
      <c r="BC61" s="20"/>
      <c r="BD61" s="20"/>
      <c r="BE61" s="20"/>
      <c r="BF61" s="20"/>
      <c r="BG61" s="20"/>
      <c r="BH61" s="20"/>
      <c r="BI61" s="20"/>
    </row>
    <row r="62" spans="9:61" s="1" customFormat="1">
      <c r="I62" s="2"/>
      <c r="J62" s="2"/>
      <c r="L62" s="3"/>
      <c r="AF62" s="3"/>
      <c r="AP62" s="40"/>
      <c r="AT62" s="6"/>
      <c r="AU62" s="6"/>
      <c r="AV62" s="6"/>
      <c r="AW62" s="6"/>
      <c r="AX62" s="6"/>
      <c r="AY62" s="20"/>
      <c r="AZ62" s="20"/>
      <c r="BA62" s="20"/>
      <c r="BB62" s="20"/>
      <c r="BC62" s="20"/>
      <c r="BD62" s="20"/>
      <c r="BE62" s="20"/>
      <c r="BF62" s="20"/>
      <c r="BG62" s="20"/>
      <c r="BH62" s="20"/>
      <c r="BI62" s="20"/>
    </row>
    <row r="63" spans="9:61" s="1" customFormat="1">
      <c r="I63" s="2"/>
      <c r="J63" s="2"/>
      <c r="L63" s="3"/>
      <c r="AF63" s="3"/>
      <c r="AP63" s="40"/>
      <c r="AT63" s="6"/>
      <c r="AU63" s="6"/>
      <c r="AV63" s="6"/>
      <c r="AW63" s="6"/>
      <c r="AX63" s="6"/>
      <c r="AY63" s="20"/>
      <c r="AZ63" s="20"/>
      <c r="BA63" s="20"/>
      <c r="BB63" s="20"/>
      <c r="BC63" s="20"/>
      <c r="BD63" s="20"/>
      <c r="BE63" s="20"/>
      <c r="BF63" s="20"/>
      <c r="BG63" s="20"/>
      <c r="BH63" s="20"/>
      <c r="BI63" s="20"/>
    </row>
    <row r="64" spans="9:61" s="1" customFormat="1">
      <c r="I64" s="2"/>
      <c r="J64" s="2"/>
      <c r="L64" s="3"/>
      <c r="AF64" s="3"/>
      <c r="AP64" s="40"/>
      <c r="AT64" s="6"/>
      <c r="AU64" s="6"/>
      <c r="AV64" s="6"/>
      <c r="AW64" s="6"/>
      <c r="AX64" s="6"/>
      <c r="AY64" s="20"/>
      <c r="AZ64" s="20"/>
      <c r="BA64" s="20"/>
      <c r="BB64" s="20"/>
      <c r="BC64" s="20"/>
      <c r="BD64" s="20"/>
      <c r="BE64" s="20"/>
      <c r="BF64" s="20"/>
      <c r="BG64" s="20"/>
      <c r="BH64" s="20"/>
      <c r="BI64" s="20"/>
    </row>
    <row r="65" spans="9:61" s="1" customFormat="1">
      <c r="I65" s="2"/>
      <c r="J65" s="2"/>
      <c r="L65" s="3"/>
      <c r="AF65" s="3"/>
      <c r="AP65" s="40"/>
      <c r="AT65" s="6"/>
      <c r="AU65" s="6"/>
      <c r="AV65" s="6"/>
      <c r="AW65" s="6"/>
      <c r="AX65" s="6"/>
      <c r="AY65" s="20"/>
      <c r="AZ65" s="20"/>
      <c r="BA65" s="20"/>
      <c r="BB65" s="20"/>
      <c r="BC65" s="20"/>
      <c r="BD65" s="20"/>
      <c r="BE65" s="20"/>
      <c r="BF65" s="20"/>
      <c r="BG65" s="20"/>
      <c r="BH65" s="20"/>
      <c r="BI65" s="20"/>
    </row>
    <row r="66" spans="9:61" s="1" customFormat="1">
      <c r="I66" s="2"/>
      <c r="J66" s="2"/>
      <c r="L66" s="3"/>
      <c r="AF66" s="3"/>
      <c r="AP66" s="40"/>
      <c r="AT66" s="6"/>
      <c r="AU66" s="6"/>
      <c r="AV66" s="6"/>
      <c r="AW66" s="6"/>
      <c r="AX66" s="6"/>
      <c r="AY66" s="20"/>
      <c r="AZ66" s="20"/>
      <c r="BA66" s="20"/>
      <c r="BB66" s="20"/>
      <c r="BC66" s="20"/>
      <c r="BD66" s="20"/>
      <c r="BE66" s="20"/>
      <c r="BF66" s="20"/>
      <c r="BG66" s="20"/>
      <c r="BH66" s="20"/>
      <c r="BI66" s="20"/>
    </row>
    <row r="67" spans="9:61" s="1" customFormat="1">
      <c r="I67" s="2"/>
      <c r="J67" s="2"/>
      <c r="L67" s="3"/>
      <c r="AF67" s="3"/>
      <c r="AP67" s="40"/>
      <c r="AT67" s="6"/>
      <c r="AU67" s="6"/>
      <c r="AV67" s="6"/>
      <c r="AW67" s="6"/>
      <c r="AX67" s="6"/>
      <c r="AY67" s="20"/>
      <c r="AZ67" s="20"/>
      <c r="BA67" s="20"/>
      <c r="BB67" s="20"/>
      <c r="BC67" s="20"/>
      <c r="BD67" s="20"/>
      <c r="BE67" s="20"/>
      <c r="BF67" s="20"/>
      <c r="BG67" s="20"/>
      <c r="BH67" s="20"/>
      <c r="BI67" s="20"/>
    </row>
    <row r="68" spans="9:61" s="1" customFormat="1">
      <c r="I68" s="2"/>
      <c r="J68" s="2"/>
      <c r="L68" s="3"/>
      <c r="AF68" s="3"/>
      <c r="AP68" s="40"/>
      <c r="AT68" s="6"/>
      <c r="AU68" s="6"/>
      <c r="AV68" s="6"/>
      <c r="AW68" s="6"/>
      <c r="AX68" s="6"/>
      <c r="AY68" s="20"/>
      <c r="AZ68" s="20"/>
      <c r="BA68" s="20"/>
      <c r="BB68" s="20"/>
      <c r="BC68" s="20"/>
      <c r="BD68" s="20"/>
      <c r="BE68" s="20"/>
      <c r="BF68" s="20"/>
      <c r="BG68" s="20"/>
      <c r="BH68" s="20"/>
      <c r="BI68" s="20"/>
    </row>
    <row r="69" spans="9:61" s="1" customFormat="1">
      <c r="I69" s="2"/>
      <c r="J69" s="2"/>
      <c r="L69" s="3"/>
      <c r="AF69" s="3"/>
      <c r="AP69" s="40"/>
      <c r="AT69" s="6"/>
      <c r="AU69" s="6"/>
      <c r="AV69" s="6"/>
      <c r="AW69" s="6"/>
      <c r="AX69" s="6"/>
      <c r="AY69" s="20"/>
      <c r="AZ69" s="20"/>
      <c r="BA69" s="20"/>
      <c r="BB69" s="20"/>
      <c r="BC69" s="20"/>
      <c r="BD69" s="20"/>
      <c r="BE69" s="20"/>
      <c r="BF69" s="20"/>
      <c r="BG69" s="20"/>
      <c r="BH69" s="20"/>
      <c r="BI69" s="20"/>
    </row>
    <row r="70" spans="9:61" s="1" customFormat="1">
      <c r="I70" s="2"/>
      <c r="J70" s="2"/>
      <c r="L70" s="3"/>
      <c r="AF70" s="3"/>
      <c r="AP70" s="40"/>
      <c r="AT70" s="6"/>
      <c r="AU70" s="6"/>
      <c r="AV70" s="6"/>
      <c r="AW70" s="6"/>
      <c r="AX70" s="6"/>
      <c r="AY70" s="20"/>
      <c r="AZ70" s="20"/>
      <c r="BA70" s="20"/>
      <c r="BB70" s="20"/>
      <c r="BC70" s="20"/>
      <c r="BD70" s="20"/>
      <c r="BE70" s="20"/>
      <c r="BF70" s="20"/>
      <c r="BG70" s="20"/>
      <c r="BH70" s="20"/>
      <c r="BI70" s="20"/>
    </row>
    <row r="71" spans="9:61" s="1" customFormat="1">
      <c r="I71" s="2"/>
      <c r="J71" s="2"/>
      <c r="L71" s="3"/>
      <c r="AF71" s="3"/>
      <c r="AP71" s="40"/>
      <c r="AT71" s="6"/>
      <c r="AU71" s="6"/>
      <c r="AV71" s="6"/>
      <c r="AW71" s="6"/>
      <c r="AX71" s="6"/>
      <c r="AY71" s="20"/>
      <c r="AZ71" s="20"/>
      <c r="BA71" s="20"/>
      <c r="BB71" s="20"/>
      <c r="BC71" s="20"/>
      <c r="BD71" s="20"/>
      <c r="BE71" s="20"/>
      <c r="BF71" s="20"/>
      <c r="BG71" s="20"/>
      <c r="BH71" s="20"/>
      <c r="BI71" s="20"/>
    </row>
    <row r="72" spans="9:61" s="1" customFormat="1">
      <c r="I72" s="2"/>
      <c r="J72" s="2"/>
      <c r="L72" s="3"/>
      <c r="AF72" s="3"/>
      <c r="AP72" s="40"/>
      <c r="AT72" s="6"/>
      <c r="AU72" s="6"/>
      <c r="AV72" s="6"/>
      <c r="AW72" s="6"/>
      <c r="AX72" s="6"/>
      <c r="AY72" s="20"/>
      <c r="AZ72" s="20"/>
      <c r="BA72" s="20"/>
      <c r="BB72" s="20"/>
      <c r="BC72" s="20"/>
      <c r="BD72" s="20"/>
      <c r="BE72" s="20"/>
      <c r="BF72" s="20"/>
      <c r="BG72" s="20"/>
      <c r="BH72" s="20"/>
      <c r="BI72" s="20"/>
    </row>
    <row r="73" spans="9:61" s="1" customFormat="1">
      <c r="I73" s="2"/>
      <c r="J73" s="2"/>
      <c r="L73" s="3"/>
      <c r="AF73" s="3"/>
      <c r="AP73" s="40"/>
      <c r="AT73" s="6"/>
      <c r="AU73" s="6"/>
      <c r="AV73" s="6"/>
      <c r="AW73" s="6"/>
      <c r="AX73" s="6"/>
      <c r="AY73" s="20"/>
      <c r="AZ73" s="20"/>
      <c r="BA73" s="20"/>
      <c r="BB73" s="20"/>
      <c r="BC73" s="20"/>
      <c r="BD73" s="20"/>
      <c r="BE73" s="20"/>
      <c r="BF73" s="20"/>
      <c r="BG73" s="20"/>
      <c r="BH73" s="20"/>
      <c r="BI73" s="20"/>
    </row>
    <row r="74" spans="9:61" s="1" customFormat="1">
      <c r="I74" s="2"/>
      <c r="J74" s="2"/>
      <c r="L74" s="3"/>
      <c r="AF74" s="3"/>
      <c r="AP74" s="40"/>
      <c r="AT74" s="6"/>
      <c r="AU74" s="6"/>
      <c r="AV74" s="6"/>
      <c r="AW74" s="6"/>
      <c r="AX74" s="6"/>
      <c r="AY74" s="20"/>
      <c r="AZ74" s="20"/>
      <c r="BA74" s="20"/>
      <c r="BB74" s="20"/>
      <c r="BC74" s="20"/>
      <c r="BD74" s="20"/>
      <c r="BE74" s="20"/>
      <c r="BF74" s="20"/>
      <c r="BG74" s="20"/>
      <c r="BH74" s="20"/>
      <c r="BI74" s="20"/>
    </row>
    <row r="75" spans="9:61" s="1" customFormat="1">
      <c r="I75" s="2"/>
      <c r="J75" s="2"/>
      <c r="L75" s="3"/>
      <c r="AF75" s="3"/>
      <c r="AP75" s="40"/>
      <c r="AT75" s="6"/>
      <c r="AU75" s="6"/>
      <c r="AV75" s="6"/>
      <c r="AW75" s="6"/>
      <c r="AX75" s="6"/>
      <c r="AY75" s="20"/>
      <c r="AZ75" s="20"/>
      <c r="BA75" s="20"/>
      <c r="BB75" s="20"/>
      <c r="BC75" s="20"/>
      <c r="BD75" s="20"/>
      <c r="BE75" s="20"/>
      <c r="BF75" s="20"/>
      <c r="BG75" s="20"/>
      <c r="BH75" s="20"/>
      <c r="BI75" s="20"/>
    </row>
    <row r="76" spans="9:61" s="1" customFormat="1">
      <c r="I76" s="2"/>
      <c r="J76" s="2"/>
      <c r="L76" s="3"/>
      <c r="AF76" s="3"/>
      <c r="AP76" s="40"/>
      <c r="AT76" s="6"/>
      <c r="AU76" s="6"/>
      <c r="AV76" s="6"/>
      <c r="AW76" s="6"/>
      <c r="AX76" s="6"/>
      <c r="AY76" s="20"/>
      <c r="AZ76" s="20"/>
      <c r="BA76" s="20"/>
      <c r="BB76" s="20"/>
      <c r="BC76" s="20"/>
      <c r="BD76" s="20"/>
      <c r="BE76" s="20"/>
      <c r="BF76" s="20"/>
      <c r="BG76" s="20"/>
      <c r="BH76" s="20"/>
      <c r="BI76" s="20"/>
    </row>
    <row r="77" spans="9:61" s="1" customFormat="1">
      <c r="I77" s="2"/>
      <c r="J77" s="2"/>
      <c r="L77" s="3"/>
      <c r="AF77" s="3"/>
      <c r="AP77" s="40"/>
      <c r="AT77" s="6"/>
      <c r="AU77" s="6"/>
      <c r="AV77" s="6"/>
      <c r="AW77" s="6"/>
      <c r="AX77" s="6"/>
      <c r="AY77" s="20"/>
      <c r="AZ77" s="20"/>
      <c r="BA77" s="20"/>
      <c r="BB77" s="20"/>
      <c r="BC77" s="20"/>
      <c r="BD77" s="20"/>
      <c r="BE77" s="20"/>
      <c r="BF77" s="20"/>
      <c r="BG77" s="20"/>
      <c r="BH77" s="20"/>
      <c r="BI77" s="20"/>
    </row>
    <row r="78" spans="9:61" s="1" customFormat="1">
      <c r="I78" s="2"/>
      <c r="J78" s="2"/>
      <c r="L78" s="3"/>
      <c r="AF78" s="3"/>
      <c r="AP78" s="40"/>
      <c r="AT78" s="6"/>
      <c r="AU78" s="6"/>
      <c r="AV78" s="6"/>
      <c r="AW78" s="6"/>
      <c r="AX78" s="6"/>
      <c r="AY78" s="20"/>
      <c r="AZ78" s="20"/>
      <c r="BA78" s="20"/>
      <c r="BB78" s="20"/>
      <c r="BC78" s="20"/>
      <c r="BD78" s="20"/>
      <c r="BE78" s="20"/>
      <c r="BF78" s="20"/>
      <c r="BG78" s="20"/>
      <c r="BH78" s="20"/>
      <c r="BI78" s="20"/>
    </row>
    <row r="79" spans="9:61" s="1" customFormat="1">
      <c r="I79" s="2"/>
      <c r="J79" s="2"/>
      <c r="L79" s="3"/>
      <c r="AF79" s="3"/>
      <c r="AP79" s="40"/>
      <c r="AT79" s="6"/>
      <c r="AU79" s="6"/>
      <c r="AV79" s="6"/>
      <c r="AW79" s="6"/>
      <c r="AX79" s="6"/>
      <c r="AY79" s="20"/>
      <c r="AZ79" s="20"/>
      <c r="BA79" s="20"/>
      <c r="BB79" s="20"/>
      <c r="BC79" s="20"/>
      <c r="BD79" s="20"/>
      <c r="BE79" s="20"/>
      <c r="BF79" s="20"/>
      <c r="BG79" s="20"/>
      <c r="BH79" s="20"/>
      <c r="BI79" s="20"/>
    </row>
    <row r="80" spans="9:61" s="1" customFormat="1">
      <c r="I80" s="2"/>
      <c r="J80" s="2"/>
      <c r="L80" s="3"/>
      <c r="AF80" s="3"/>
      <c r="AP80" s="40"/>
      <c r="AT80" s="6"/>
      <c r="AU80" s="6"/>
      <c r="AV80" s="6"/>
      <c r="AW80" s="6"/>
      <c r="AX80" s="6"/>
      <c r="AY80" s="20"/>
      <c r="AZ80" s="20"/>
      <c r="BA80" s="20"/>
      <c r="BB80" s="20"/>
      <c r="BC80" s="20"/>
      <c r="BD80" s="20"/>
      <c r="BE80" s="20"/>
      <c r="BF80" s="20"/>
      <c r="BG80" s="20"/>
      <c r="BH80" s="20"/>
      <c r="BI80" s="20"/>
    </row>
    <row r="81" spans="9:61" s="1" customFormat="1">
      <c r="I81" s="2"/>
      <c r="J81" s="2"/>
      <c r="L81" s="3"/>
      <c r="AF81" s="3"/>
      <c r="AP81" s="40"/>
      <c r="AT81" s="6"/>
      <c r="AU81" s="6"/>
      <c r="AV81" s="6"/>
      <c r="AW81" s="6"/>
      <c r="AX81" s="6"/>
      <c r="AY81" s="20"/>
      <c r="AZ81" s="20"/>
      <c r="BA81" s="20"/>
      <c r="BB81" s="20"/>
      <c r="BC81" s="20"/>
      <c r="BD81" s="20"/>
      <c r="BE81" s="20"/>
      <c r="BF81" s="20"/>
      <c r="BG81" s="20"/>
      <c r="BH81" s="20"/>
      <c r="BI81" s="20"/>
    </row>
    <row r="82" spans="9:61" s="1" customFormat="1">
      <c r="I82" s="2"/>
      <c r="J82" s="2"/>
      <c r="L82" s="3"/>
      <c r="AF82" s="3"/>
      <c r="AP82" s="40"/>
      <c r="AT82" s="6"/>
      <c r="AU82" s="6"/>
      <c r="AV82" s="6"/>
      <c r="AW82" s="6"/>
      <c r="AX82" s="6"/>
      <c r="AY82" s="20"/>
      <c r="AZ82" s="20"/>
      <c r="BA82" s="20"/>
      <c r="BB82" s="20"/>
      <c r="BC82" s="20"/>
      <c r="BD82" s="20"/>
      <c r="BE82" s="20"/>
      <c r="BF82" s="20"/>
      <c r="BG82" s="20"/>
      <c r="BH82" s="20"/>
      <c r="BI82" s="20"/>
    </row>
    <row r="83" spans="9:61" s="1" customFormat="1">
      <c r="I83" s="2"/>
      <c r="J83" s="2"/>
      <c r="L83" s="3"/>
      <c r="AF83" s="3"/>
      <c r="AP83" s="40"/>
      <c r="AT83" s="6"/>
      <c r="AU83" s="6"/>
      <c r="AV83" s="6"/>
      <c r="AW83" s="6"/>
      <c r="AX83" s="6"/>
      <c r="AY83" s="20"/>
      <c r="AZ83" s="20"/>
      <c r="BA83" s="20"/>
      <c r="BB83" s="20"/>
      <c r="BC83" s="20"/>
      <c r="BD83" s="20"/>
      <c r="BE83" s="20"/>
      <c r="BF83" s="20"/>
      <c r="BG83" s="20"/>
      <c r="BH83" s="20"/>
      <c r="BI83" s="20"/>
    </row>
    <row r="84" spans="9:61" s="1" customFormat="1">
      <c r="I84" s="2"/>
      <c r="J84" s="2"/>
      <c r="L84" s="3"/>
      <c r="AF84" s="3"/>
      <c r="AP84" s="40"/>
      <c r="AT84" s="6"/>
      <c r="AU84" s="6"/>
      <c r="AV84" s="6"/>
      <c r="AW84" s="6"/>
      <c r="AX84" s="6"/>
      <c r="AY84" s="20"/>
      <c r="AZ84" s="20"/>
      <c r="BA84" s="20"/>
      <c r="BB84" s="20"/>
      <c r="BC84" s="20"/>
      <c r="BD84" s="20"/>
      <c r="BE84" s="20"/>
      <c r="BF84" s="20"/>
      <c r="BG84" s="20"/>
      <c r="BH84" s="20"/>
      <c r="BI84" s="20"/>
    </row>
    <row r="85" spans="9:61" s="1" customFormat="1">
      <c r="I85" s="2"/>
      <c r="J85" s="2"/>
      <c r="L85" s="3"/>
      <c r="AF85" s="3"/>
      <c r="AP85" s="40"/>
      <c r="AT85" s="6"/>
      <c r="AU85" s="6"/>
      <c r="AV85" s="6"/>
      <c r="AW85" s="6"/>
      <c r="AX85" s="6"/>
      <c r="AY85" s="20"/>
      <c r="AZ85" s="20"/>
      <c r="BA85" s="20"/>
      <c r="BB85" s="20"/>
      <c r="BC85" s="20"/>
      <c r="BD85" s="20"/>
      <c r="BE85" s="20"/>
      <c r="BF85" s="20"/>
      <c r="BG85" s="20"/>
      <c r="BH85" s="20"/>
      <c r="BI85" s="20"/>
    </row>
    <row r="86" spans="9:61" s="1" customFormat="1">
      <c r="I86" s="2"/>
      <c r="J86" s="2"/>
      <c r="L86" s="3"/>
      <c r="AF86" s="3"/>
      <c r="AP86" s="40"/>
      <c r="AT86" s="6"/>
      <c r="AU86" s="6"/>
      <c r="AV86" s="6"/>
      <c r="AW86" s="6"/>
      <c r="AX86" s="6"/>
      <c r="AY86" s="20"/>
      <c r="AZ86" s="20"/>
      <c r="BA86" s="20"/>
      <c r="BB86" s="20"/>
      <c r="BC86" s="20"/>
      <c r="BD86" s="20"/>
      <c r="BE86" s="20"/>
      <c r="BF86" s="20"/>
      <c r="BG86" s="20"/>
      <c r="BH86" s="20"/>
      <c r="BI86" s="20"/>
    </row>
    <row r="87" spans="9:61" s="1" customFormat="1">
      <c r="I87" s="2"/>
      <c r="J87" s="2"/>
      <c r="L87" s="3"/>
      <c r="AF87" s="3"/>
      <c r="AP87" s="40"/>
      <c r="AT87" s="6"/>
      <c r="AU87" s="6"/>
      <c r="AV87" s="6"/>
      <c r="AW87" s="6"/>
      <c r="AX87" s="6"/>
      <c r="AY87" s="20"/>
      <c r="AZ87" s="20"/>
      <c r="BA87" s="20"/>
      <c r="BB87" s="20"/>
      <c r="BC87" s="20"/>
      <c r="BD87" s="20"/>
      <c r="BE87" s="20"/>
      <c r="BF87" s="20"/>
      <c r="BG87" s="20"/>
      <c r="BH87" s="20"/>
      <c r="BI87" s="20"/>
    </row>
    <row r="88" spans="9:61" s="1" customFormat="1">
      <c r="I88" s="2"/>
      <c r="J88" s="2"/>
      <c r="L88" s="3"/>
      <c r="AF88" s="3"/>
      <c r="AP88" s="40"/>
      <c r="AT88" s="6"/>
      <c r="AU88" s="6"/>
      <c r="AV88" s="6"/>
      <c r="AW88" s="6"/>
      <c r="AX88" s="6"/>
      <c r="AY88" s="20"/>
      <c r="AZ88" s="20"/>
      <c r="BA88" s="20"/>
      <c r="BB88" s="20"/>
      <c r="BC88" s="20"/>
      <c r="BD88" s="20"/>
      <c r="BE88" s="20"/>
      <c r="BF88" s="20"/>
      <c r="BG88" s="20"/>
      <c r="BH88" s="20"/>
      <c r="BI88" s="20"/>
    </row>
    <row r="89" spans="9:61" s="1" customFormat="1">
      <c r="I89" s="2"/>
      <c r="J89" s="2"/>
      <c r="L89" s="3"/>
      <c r="AF89" s="3"/>
      <c r="AP89" s="40"/>
      <c r="AT89" s="6"/>
      <c r="AU89" s="6"/>
      <c r="AV89" s="6"/>
      <c r="AW89" s="6"/>
      <c r="AX89" s="6"/>
      <c r="AY89" s="20"/>
      <c r="AZ89" s="20"/>
      <c r="BA89" s="20"/>
      <c r="BB89" s="20"/>
      <c r="BC89" s="20"/>
      <c r="BD89" s="20"/>
      <c r="BE89" s="20"/>
      <c r="BF89" s="20"/>
      <c r="BG89" s="20"/>
      <c r="BH89" s="20"/>
      <c r="BI89" s="20"/>
    </row>
    <row r="90" spans="9:61" s="1" customFormat="1">
      <c r="I90" s="2"/>
      <c r="J90" s="2"/>
      <c r="L90" s="3"/>
      <c r="AF90" s="3"/>
      <c r="AP90" s="40"/>
      <c r="AT90" s="6"/>
      <c r="AU90" s="6"/>
      <c r="AV90" s="6"/>
      <c r="AW90" s="6"/>
      <c r="AX90" s="6"/>
      <c r="AY90" s="20"/>
      <c r="AZ90" s="20"/>
      <c r="BA90" s="20"/>
      <c r="BB90" s="20"/>
      <c r="BC90" s="20"/>
      <c r="BD90" s="20"/>
      <c r="BE90" s="20"/>
      <c r="BF90" s="20"/>
      <c r="BG90" s="20"/>
      <c r="BH90" s="20"/>
      <c r="BI90" s="20"/>
    </row>
    <row r="91" spans="9:61" s="1" customFormat="1">
      <c r="I91" s="2"/>
      <c r="J91" s="2"/>
      <c r="L91" s="3"/>
      <c r="AF91" s="3"/>
      <c r="AP91" s="40"/>
      <c r="AT91" s="6"/>
      <c r="AU91" s="6"/>
      <c r="AV91" s="6"/>
      <c r="AW91" s="6"/>
      <c r="AX91" s="6"/>
      <c r="AY91" s="20"/>
      <c r="AZ91" s="20"/>
      <c r="BA91" s="20"/>
      <c r="BB91" s="20"/>
      <c r="BC91" s="20"/>
      <c r="BD91" s="20"/>
      <c r="BE91" s="20"/>
      <c r="BF91" s="20"/>
      <c r="BG91" s="20"/>
      <c r="BH91" s="20"/>
      <c r="BI91" s="20"/>
    </row>
    <row r="92" spans="9:61" s="1" customFormat="1">
      <c r="I92" s="2"/>
      <c r="J92" s="2"/>
      <c r="L92" s="3"/>
      <c r="AF92" s="3"/>
      <c r="AP92" s="40"/>
      <c r="AT92" s="6"/>
      <c r="AU92" s="6"/>
      <c r="AV92" s="6"/>
      <c r="AW92" s="6"/>
      <c r="AX92" s="6"/>
      <c r="AY92" s="20"/>
      <c r="AZ92" s="20"/>
      <c r="BA92" s="20"/>
      <c r="BB92" s="20"/>
      <c r="BC92" s="20"/>
      <c r="BD92" s="20"/>
      <c r="BE92" s="20"/>
      <c r="BF92" s="20"/>
      <c r="BG92" s="20"/>
      <c r="BH92" s="20"/>
      <c r="BI92" s="20"/>
    </row>
    <row r="93" spans="9:61" s="1" customFormat="1">
      <c r="I93" s="2"/>
      <c r="J93" s="2"/>
      <c r="L93" s="3"/>
      <c r="AF93" s="3"/>
      <c r="AP93" s="40"/>
      <c r="AT93" s="6"/>
      <c r="AU93" s="6"/>
      <c r="AV93" s="6"/>
      <c r="AW93" s="6"/>
      <c r="AX93" s="6"/>
      <c r="AY93" s="20"/>
      <c r="AZ93" s="20"/>
      <c r="BA93" s="20"/>
      <c r="BB93" s="20"/>
      <c r="BC93" s="20"/>
      <c r="BD93" s="20"/>
      <c r="BE93" s="20"/>
      <c r="BF93" s="20"/>
      <c r="BG93" s="20"/>
      <c r="BH93" s="20"/>
      <c r="BI93" s="20"/>
    </row>
    <row r="94" spans="9:61" s="1" customFormat="1">
      <c r="I94" s="2"/>
      <c r="J94" s="2"/>
      <c r="L94" s="3"/>
      <c r="AF94" s="3"/>
      <c r="AP94" s="40"/>
      <c r="AT94" s="6"/>
      <c r="AU94" s="6"/>
      <c r="AV94" s="6"/>
      <c r="AW94" s="6"/>
      <c r="AX94" s="6"/>
      <c r="AY94" s="20"/>
      <c r="AZ94" s="20"/>
      <c r="BA94" s="20"/>
      <c r="BB94" s="20"/>
      <c r="BC94" s="20"/>
      <c r="BD94" s="20"/>
      <c r="BE94" s="20"/>
      <c r="BF94" s="20"/>
      <c r="BG94" s="20"/>
      <c r="BH94" s="20"/>
      <c r="BI94" s="20"/>
    </row>
    <row r="95" spans="9:61" s="1" customFormat="1">
      <c r="I95" s="2"/>
      <c r="J95" s="2"/>
      <c r="L95" s="3"/>
      <c r="AF95" s="3"/>
      <c r="AP95" s="40"/>
      <c r="AT95" s="6"/>
      <c r="AU95" s="6"/>
      <c r="AV95" s="6"/>
      <c r="AW95" s="6"/>
      <c r="AX95" s="6"/>
      <c r="AY95" s="20"/>
      <c r="AZ95" s="20"/>
      <c r="BA95" s="20"/>
      <c r="BB95" s="20"/>
      <c r="BC95" s="20"/>
      <c r="BD95" s="20"/>
      <c r="BE95" s="20"/>
      <c r="BF95" s="20"/>
      <c r="BG95" s="20"/>
      <c r="BH95" s="20"/>
      <c r="BI95" s="20"/>
    </row>
    <row r="96" spans="9:61" s="1" customFormat="1">
      <c r="I96" s="2"/>
      <c r="J96" s="2"/>
      <c r="L96" s="3"/>
      <c r="AF96" s="3"/>
      <c r="AP96" s="40"/>
      <c r="AT96" s="6"/>
      <c r="AU96" s="6"/>
      <c r="AV96" s="6"/>
      <c r="AW96" s="6"/>
      <c r="AX96" s="6"/>
      <c r="AY96" s="20"/>
      <c r="AZ96" s="20"/>
      <c r="BA96" s="20"/>
      <c r="BB96" s="20"/>
      <c r="BC96" s="20"/>
      <c r="BD96" s="20"/>
      <c r="BE96" s="20"/>
      <c r="BF96" s="20"/>
      <c r="BG96" s="20"/>
      <c r="BH96" s="20"/>
      <c r="BI96" s="20"/>
    </row>
    <row r="97" spans="9:61" s="1" customFormat="1">
      <c r="I97" s="2"/>
      <c r="J97" s="2"/>
      <c r="L97" s="3"/>
      <c r="AF97" s="3"/>
      <c r="AP97" s="40"/>
      <c r="AT97" s="6"/>
      <c r="AU97" s="6"/>
      <c r="AV97" s="6"/>
      <c r="AW97" s="6"/>
      <c r="AX97" s="6"/>
      <c r="AY97" s="20"/>
      <c r="AZ97" s="20"/>
      <c r="BA97" s="20"/>
      <c r="BB97" s="20"/>
      <c r="BC97" s="20"/>
      <c r="BD97" s="20"/>
      <c r="BE97" s="20"/>
      <c r="BF97" s="20"/>
      <c r="BG97" s="20"/>
      <c r="BH97" s="20"/>
      <c r="BI97" s="20"/>
    </row>
    <row r="98" spans="9:61" s="1" customFormat="1">
      <c r="I98" s="2"/>
      <c r="J98" s="2"/>
      <c r="L98" s="3"/>
      <c r="AF98" s="3"/>
      <c r="AP98" s="40"/>
      <c r="AT98" s="6"/>
      <c r="AU98" s="6"/>
      <c r="AV98" s="6"/>
      <c r="AW98" s="6"/>
      <c r="AX98" s="6"/>
      <c r="AY98" s="20"/>
      <c r="AZ98" s="20"/>
      <c r="BA98" s="20"/>
      <c r="BB98" s="20"/>
      <c r="BC98" s="20"/>
      <c r="BD98" s="20"/>
      <c r="BE98" s="20"/>
      <c r="BF98" s="20"/>
      <c r="BG98" s="20"/>
      <c r="BH98" s="20"/>
      <c r="BI98" s="20"/>
    </row>
    <row r="99" spans="9:61" s="1" customFormat="1">
      <c r="I99" s="2"/>
      <c r="J99" s="2"/>
      <c r="L99" s="3"/>
      <c r="AF99" s="3"/>
      <c r="AP99" s="40"/>
      <c r="AT99" s="6"/>
      <c r="AU99" s="6"/>
      <c r="AV99" s="6"/>
      <c r="AW99" s="6"/>
      <c r="AX99" s="6"/>
      <c r="AY99" s="20"/>
      <c r="AZ99" s="20"/>
      <c r="BA99" s="20"/>
      <c r="BB99" s="20"/>
      <c r="BC99" s="20"/>
      <c r="BD99" s="20"/>
      <c r="BE99" s="20"/>
      <c r="BF99" s="20"/>
      <c r="BG99" s="20"/>
      <c r="BH99" s="20"/>
      <c r="BI99" s="20"/>
    </row>
    <row r="100" spans="9:61" s="1" customFormat="1">
      <c r="I100" s="2"/>
      <c r="J100" s="2"/>
      <c r="L100" s="3"/>
      <c r="AF100" s="3"/>
      <c r="AP100" s="40"/>
      <c r="AT100" s="6"/>
      <c r="AU100" s="6"/>
      <c r="AV100" s="6"/>
      <c r="AW100" s="6"/>
      <c r="AX100" s="6"/>
      <c r="AY100" s="20"/>
      <c r="AZ100" s="20"/>
      <c r="BA100" s="20"/>
      <c r="BB100" s="20"/>
      <c r="BC100" s="20"/>
      <c r="BD100" s="20"/>
      <c r="BE100" s="20"/>
      <c r="BF100" s="20"/>
      <c r="BG100" s="20"/>
      <c r="BH100" s="20"/>
      <c r="BI100" s="20"/>
    </row>
    <row r="101" spans="9:61" s="1" customFormat="1">
      <c r="I101" s="2"/>
      <c r="J101" s="2"/>
      <c r="L101" s="3"/>
      <c r="AF101" s="3"/>
      <c r="AP101" s="40"/>
      <c r="AT101" s="6"/>
      <c r="AU101" s="6"/>
      <c r="AV101" s="6"/>
      <c r="AW101" s="6"/>
      <c r="AX101" s="6"/>
      <c r="AY101" s="20"/>
      <c r="AZ101" s="20"/>
      <c r="BA101" s="20"/>
      <c r="BB101" s="20"/>
      <c r="BC101" s="20"/>
      <c r="BD101" s="20"/>
      <c r="BE101" s="20"/>
      <c r="BF101" s="20"/>
      <c r="BG101" s="20"/>
      <c r="BH101" s="20"/>
      <c r="BI101" s="20"/>
    </row>
    <row r="102" spans="9:61" s="1" customFormat="1">
      <c r="I102" s="2"/>
      <c r="J102" s="2"/>
      <c r="L102" s="3"/>
      <c r="AF102" s="3"/>
      <c r="AP102" s="40"/>
      <c r="AT102" s="6"/>
      <c r="AU102" s="6"/>
      <c r="AV102" s="6"/>
      <c r="AW102" s="6"/>
      <c r="AX102" s="6"/>
      <c r="AY102" s="20"/>
      <c r="AZ102" s="20"/>
      <c r="BA102" s="20"/>
      <c r="BB102" s="20"/>
      <c r="BC102" s="20"/>
      <c r="BD102" s="20"/>
      <c r="BE102" s="20"/>
      <c r="BF102" s="20"/>
      <c r="BG102" s="20"/>
      <c r="BH102" s="20"/>
      <c r="BI102" s="20"/>
    </row>
    <row r="103" spans="9:61" s="1" customFormat="1">
      <c r="I103" s="2"/>
      <c r="J103" s="2"/>
      <c r="L103" s="3"/>
      <c r="AF103" s="3"/>
      <c r="AP103" s="40"/>
      <c r="AT103" s="6"/>
      <c r="AU103" s="6"/>
      <c r="AV103" s="6"/>
      <c r="AW103" s="6"/>
      <c r="AX103" s="6"/>
      <c r="AY103" s="20"/>
      <c r="AZ103" s="20"/>
      <c r="BA103" s="20"/>
      <c r="BB103" s="20"/>
      <c r="BC103" s="20"/>
      <c r="BD103" s="20"/>
      <c r="BE103" s="20"/>
      <c r="BF103" s="20"/>
      <c r="BG103" s="20"/>
      <c r="BH103" s="20"/>
      <c r="BI103" s="20"/>
    </row>
    <row r="104" spans="9:61" s="1" customFormat="1">
      <c r="I104" s="2"/>
      <c r="J104" s="2"/>
      <c r="L104" s="3"/>
      <c r="AF104" s="3"/>
      <c r="AP104" s="40"/>
      <c r="AT104" s="6"/>
      <c r="AU104" s="6"/>
      <c r="AV104" s="6"/>
      <c r="AW104" s="6"/>
      <c r="AX104" s="6"/>
      <c r="AY104" s="20"/>
      <c r="AZ104" s="20"/>
      <c r="BA104" s="20"/>
      <c r="BB104" s="20"/>
      <c r="BC104" s="20"/>
      <c r="BD104" s="20"/>
      <c r="BE104" s="20"/>
      <c r="BF104" s="20"/>
      <c r="BG104" s="20"/>
      <c r="BH104" s="20"/>
      <c r="BI104" s="20"/>
    </row>
    <row r="105" spans="9:61" s="1" customFormat="1">
      <c r="I105" s="2"/>
      <c r="J105" s="2"/>
      <c r="L105" s="3"/>
      <c r="AF105" s="3"/>
      <c r="AP105" s="40"/>
      <c r="AT105" s="6"/>
      <c r="AU105" s="6"/>
      <c r="AV105" s="6"/>
      <c r="AW105" s="6"/>
      <c r="AX105" s="6"/>
      <c r="AY105" s="20"/>
      <c r="AZ105" s="20"/>
      <c r="BA105" s="20"/>
      <c r="BB105" s="20"/>
      <c r="BC105" s="20"/>
      <c r="BD105" s="20"/>
      <c r="BE105" s="20"/>
      <c r="BF105" s="20"/>
      <c r="BG105" s="20"/>
      <c r="BH105" s="20"/>
      <c r="BI105" s="20"/>
    </row>
    <row r="106" spans="9:61" s="1" customFormat="1">
      <c r="I106" s="2"/>
      <c r="J106" s="2"/>
      <c r="L106" s="3"/>
      <c r="AF106" s="3"/>
      <c r="AP106" s="40"/>
      <c r="AT106" s="6"/>
      <c r="AU106" s="6"/>
      <c r="AV106" s="6"/>
      <c r="AW106" s="6"/>
      <c r="AX106" s="6"/>
      <c r="AY106" s="20"/>
      <c r="AZ106" s="20"/>
      <c r="BA106" s="20"/>
      <c r="BB106" s="20"/>
      <c r="BC106" s="20"/>
      <c r="BD106" s="20"/>
      <c r="BE106" s="20"/>
      <c r="BF106" s="20"/>
      <c r="BG106" s="20"/>
      <c r="BH106" s="20"/>
      <c r="BI106" s="20"/>
    </row>
    <row r="107" spans="9:61" s="1" customFormat="1">
      <c r="I107" s="2"/>
      <c r="J107" s="2"/>
      <c r="L107" s="3"/>
      <c r="AF107" s="3"/>
      <c r="AP107" s="40"/>
      <c r="AT107" s="6"/>
      <c r="AU107" s="6"/>
      <c r="AV107" s="6"/>
      <c r="AW107" s="6"/>
      <c r="AX107" s="6"/>
      <c r="AY107" s="20"/>
      <c r="AZ107" s="20"/>
      <c r="BA107" s="20"/>
      <c r="BB107" s="20"/>
      <c r="BC107" s="20"/>
      <c r="BD107" s="20"/>
      <c r="BE107" s="20"/>
      <c r="BF107" s="20"/>
      <c r="BG107" s="20"/>
      <c r="BH107" s="20"/>
      <c r="BI107" s="20"/>
    </row>
    <row r="108" spans="9:61" s="1" customFormat="1">
      <c r="I108" s="2"/>
      <c r="J108" s="2"/>
      <c r="L108" s="3"/>
      <c r="AF108" s="3"/>
      <c r="AP108" s="40"/>
      <c r="AT108" s="6"/>
      <c r="AU108" s="6"/>
      <c r="AV108" s="6"/>
      <c r="AW108" s="6"/>
      <c r="AX108" s="6"/>
      <c r="AY108" s="20"/>
      <c r="AZ108" s="20"/>
      <c r="BA108" s="20"/>
      <c r="BB108" s="20"/>
      <c r="BC108" s="20"/>
      <c r="BD108" s="20"/>
      <c r="BE108" s="20"/>
      <c r="BF108" s="20"/>
      <c r="BG108" s="20"/>
      <c r="BH108" s="20"/>
      <c r="BI108" s="20"/>
    </row>
    <row r="109" spans="9:61" s="1" customFormat="1">
      <c r="I109" s="2"/>
      <c r="J109" s="2"/>
      <c r="L109" s="3"/>
      <c r="AF109" s="3"/>
      <c r="AP109" s="40"/>
      <c r="AT109" s="6"/>
      <c r="AU109" s="6"/>
      <c r="AV109" s="6"/>
      <c r="AW109" s="6"/>
      <c r="AX109" s="6"/>
      <c r="AY109" s="20"/>
      <c r="AZ109" s="20"/>
      <c r="BA109" s="20"/>
      <c r="BB109" s="20"/>
      <c r="BC109" s="20"/>
      <c r="BD109" s="20"/>
      <c r="BE109" s="20"/>
      <c r="BF109" s="20"/>
      <c r="BG109" s="20"/>
      <c r="BH109" s="20"/>
      <c r="BI109" s="20"/>
    </row>
    <row r="110" spans="9:61" s="1" customFormat="1">
      <c r="I110" s="2"/>
      <c r="J110" s="2"/>
      <c r="L110" s="3"/>
      <c r="AF110" s="3"/>
      <c r="AP110" s="40"/>
      <c r="AT110" s="6"/>
      <c r="AU110" s="6"/>
      <c r="AV110" s="6"/>
      <c r="AW110" s="6"/>
      <c r="AX110" s="6"/>
      <c r="AY110" s="20"/>
      <c r="AZ110" s="20"/>
      <c r="BA110" s="20"/>
      <c r="BB110" s="20"/>
      <c r="BC110" s="20"/>
      <c r="BD110" s="20"/>
      <c r="BE110" s="20"/>
      <c r="BF110" s="20"/>
      <c r="BG110" s="20"/>
      <c r="BH110" s="20"/>
      <c r="BI110" s="20"/>
    </row>
    <row r="111" spans="9:61" s="1" customFormat="1">
      <c r="I111" s="2"/>
      <c r="J111" s="2"/>
      <c r="L111" s="3"/>
      <c r="AF111" s="3"/>
      <c r="AP111" s="40"/>
      <c r="AT111" s="6"/>
      <c r="AU111" s="6"/>
      <c r="AV111" s="6"/>
      <c r="AW111" s="6"/>
      <c r="AX111" s="6"/>
      <c r="AY111" s="20"/>
      <c r="AZ111" s="20"/>
      <c r="BA111" s="20"/>
      <c r="BB111" s="20"/>
      <c r="BC111" s="20"/>
      <c r="BD111" s="20"/>
      <c r="BE111" s="20"/>
      <c r="BF111" s="20"/>
      <c r="BG111" s="20"/>
      <c r="BH111" s="20"/>
      <c r="BI111" s="20"/>
    </row>
    <row r="112" spans="9:61" s="1" customFormat="1">
      <c r="I112" s="2"/>
      <c r="J112" s="2"/>
      <c r="L112" s="3"/>
      <c r="AF112" s="3"/>
      <c r="AP112" s="40"/>
      <c r="AT112" s="6"/>
      <c r="AU112" s="6"/>
      <c r="AV112" s="6"/>
      <c r="AW112" s="6"/>
      <c r="AX112" s="6"/>
      <c r="AY112" s="20"/>
      <c r="AZ112" s="20"/>
      <c r="BA112" s="20"/>
      <c r="BB112" s="20"/>
      <c r="BC112" s="20"/>
      <c r="BD112" s="20"/>
      <c r="BE112" s="20"/>
      <c r="BF112" s="20"/>
      <c r="BG112" s="20"/>
      <c r="BH112" s="20"/>
      <c r="BI112" s="20"/>
    </row>
    <row r="113" spans="9:61" s="1" customFormat="1">
      <c r="I113" s="2"/>
      <c r="J113" s="2"/>
      <c r="L113" s="3"/>
      <c r="AF113" s="3"/>
      <c r="AP113" s="40"/>
      <c r="AT113" s="6"/>
      <c r="AU113" s="6"/>
      <c r="AV113" s="6"/>
      <c r="AW113" s="6"/>
      <c r="AX113" s="6"/>
      <c r="AY113" s="20"/>
      <c r="AZ113" s="20"/>
      <c r="BA113" s="20"/>
      <c r="BB113" s="20"/>
      <c r="BC113" s="20"/>
      <c r="BD113" s="20"/>
      <c r="BE113" s="20"/>
      <c r="BF113" s="20"/>
      <c r="BG113" s="20"/>
      <c r="BH113" s="20"/>
      <c r="BI113" s="20"/>
    </row>
    <row r="114" spans="9:61" s="1" customFormat="1">
      <c r="I114" s="2"/>
      <c r="J114" s="2"/>
      <c r="L114" s="3"/>
      <c r="AF114" s="3"/>
      <c r="AP114" s="40"/>
      <c r="AT114" s="6"/>
      <c r="AU114" s="6"/>
      <c r="AV114" s="6"/>
      <c r="AW114" s="6"/>
      <c r="AX114" s="6"/>
      <c r="AY114" s="20"/>
      <c r="AZ114" s="20"/>
      <c r="BA114" s="20"/>
      <c r="BB114" s="20"/>
      <c r="BC114" s="20"/>
      <c r="BD114" s="20"/>
      <c r="BE114" s="20"/>
      <c r="BF114" s="20"/>
      <c r="BG114" s="20"/>
      <c r="BH114" s="20"/>
      <c r="BI114" s="20"/>
    </row>
    <row r="115" spans="9:61" s="1" customFormat="1">
      <c r="I115" s="2"/>
      <c r="J115" s="2"/>
      <c r="L115" s="3"/>
      <c r="AF115" s="3"/>
      <c r="AP115" s="40"/>
      <c r="AT115" s="6"/>
      <c r="AU115" s="6"/>
      <c r="AV115" s="6"/>
      <c r="AW115" s="6"/>
      <c r="AX115" s="6"/>
      <c r="AY115" s="20"/>
      <c r="AZ115" s="20"/>
      <c r="BA115" s="20"/>
      <c r="BB115" s="20"/>
      <c r="BC115" s="20"/>
      <c r="BD115" s="20"/>
      <c r="BE115" s="20"/>
      <c r="BF115" s="20"/>
      <c r="BG115" s="20"/>
      <c r="BH115" s="20"/>
      <c r="BI115" s="20"/>
    </row>
    <row r="116" spans="9:61" s="1" customFormat="1">
      <c r="I116" s="2"/>
      <c r="J116" s="2"/>
      <c r="L116" s="3"/>
      <c r="AF116" s="3"/>
      <c r="AP116" s="40"/>
      <c r="AT116" s="6"/>
      <c r="AU116" s="6"/>
      <c r="AV116" s="6"/>
      <c r="AW116" s="6"/>
      <c r="AX116" s="6"/>
      <c r="AY116" s="20"/>
      <c r="AZ116" s="20"/>
      <c r="BA116" s="20"/>
      <c r="BB116" s="20"/>
      <c r="BC116" s="20"/>
      <c r="BD116" s="20"/>
      <c r="BE116" s="20"/>
      <c r="BF116" s="20"/>
      <c r="BG116" s="20"/>
      <c r="BH116" s="20"/>
      <c r="BI116" s="20"/>
    </row>
    <row r="117" spans="9:61" s="1" customFormat="1">
      <c r="I117" s="2"/>
      <c r="J117" s="2"/>
      <c r="L117" s="3"/>
      <c r="AF117" s="3"/>
      <c r="AP117" s="40"/>
      <c r="AT117" s="6"/>
      <c r="AU117" s="6"/>
      <c r="AV117" s="6"/>
      <c r="AW117" s="6"/>
      <c r="AX117" s="6"/>
      <c r="AY117" s="20"/>
      <c r="AZ117" s="20"/>
      <c r="BA117" s="20"/>
      <c r="BB117" s="20"/>
      <c r="BC117" s="20"/>
      <c r="BD117" s="20"/>
      <c r="BE117" s="20"/>
      <c r="BF117" s="20"/>
      <c r="BG117" s="20"/>
      <c r="BH117" s="20"/>
      <c r="BI117" s="20"/>
    </row>
    <row r="118" spans="9:61" s="1" customFormat="1">
      <c r="I118" s="2"/>
      <c r="J118" s="2"/>
      <c r="L118" s="3"/>
      <c r="AF118" s="3"/>
      <c r="AP118" s="40"/>
      <c r="AT118" s="6"/>
      <c r="AU118" s="6"/>
      <c r="AV118" s="6"/>
      <c r="AW118" s="6"/>
      <c r="AX118" s="6"/>
      <c r="AY118" s="20"/>
      <c r="AZ118" s="20"/>
      <c r="BA118" s="20"/>
      <c r="BB118" s="20"/>
      <c r="BC118" s="20"/>
      <c r="BD118" s="20"/>
      <c r="BE118" s="20"/>
      <c r="BF118" s="20"/>
      <c r="BG118" s="20"/>
      <c r="BH118" s="20"/>
      <c r="BI118" s="20"/>
    </row>
    <row r="119" spans="9:61" s="1" customFormat="1">
      <c r="I119" s="2"/>
      <c r="J119" s="2"/>
      <c r="L119" s="3"/>
      <c r="AF119" s="3"/>
      <c r="AP119" s="40"/>
      <c r="AT119" s="6"/>
      <c r="AU119" s="6"/>
      <c r="AV119" s="6"/>
      <c r="AW119" s="6"/>
      <c r="AX119" s="6"/>
      <c r="AY119" s="20"/>
      <c r="AZ119" s="20"/>
      <c r="BA119" s="20"/>
      <c r="BB119" s="20"/>
      <c r="BC119" s="20"/>
      <c r="BD119" s="20"/>
      <c r="BE119" s="20"/>
      <c r="BF119" s="20"/>
      <c r="BG119" s="20"/>
      <c r="BH119" s="20"/>
      <c r="BI119" s="20"/>
    </row>
    <row r="120" spans="9:61" s="1" customFormat="1">
      <c r="I120" s="2"/>
      <c r="J120" s="2"/>
      <c r="L120" s="3"/>
      <c r="AF120" s="3"/>
      <c r="AP120" s="40"/>
      <c r="AT120" s="6"/>
      <c r="AU120" s="6"/>
      <c r="AV120" s="6"/>
      <c r="AW120" s="6"/>
      <c r="AX120" s="6"/>
      <c r="AY120" s="20"/>
      <c r="AZ120" s="20"/>
      <c r="BA120" s="20"/>
      <c r="BB120" s="20"/>
      <c r="BC120" s="20"/>
      <c r="BD120" s="20"/>
      <c r="BE120" s="20"/>
      <c r="BF120" s="20"/>
      <c r="BG120" s="20"/>
      <c r="BH120" s="20"/>
      <c r="BI120" s="20"/>
    </row>
    <row r="121" spans="9:61" s="1" customFormat="1">
      <c r="I121" s="2"/>
      <c r="J121" s="2"/>
      <c r="L121" s="3"/>
      <c r="AF121" s="3"/>
      <c r="AP121" s="40"/>
      <c r="AT121" s="6"/>
      <c r="AU121" s="6"/>
      <c r="AV121" s="6"/>
      <c r="AW121" s="6"/>
      <c r="AX121" s="6"/>
      <c r="AY121" s="20"/>
      <c r="AZ121" s="20"/>
      <c r="BA121" s="20"/>
      <c r="BB121" s="20"/>
      <c r="BC121" s="20"/>
      <c r="BD121" s="20"/>
      <c r="BE121" s="20"/>
      <c r="BF121" s="20"/>
      <c r="BG121" s="20"/>
      <c r="BH121" s="20"/>
      <c r="BI121" s="20"/>
    </row>
    <row r="122" spans="9:61" s="1" customFormat="1">
      <c r="I122" s="2"/>
      <c r="J122" s="2"/>
      <c r="L122" s="3"/>
      <c r="AF122" s="3"/>
      <c r="AP122" s="40"/>
      <c r="AT122" s="6"/>
      <c r="AU122" s="6"/>
      <c r="AV122" s="6"/>
      <c r="AW122" s="6"/>
      <c r="AX122" s="6"/>
      <c r="AY122" s="20"/>
      <c r="AZ122" s="20"/>
      <c r="BA122" s="20"/>
      <c r="BB122" s="20"/>
      <c r="BC122" s="20"/>
      <c r="BD122" s="20"/>
      <c r="BE122" s="20"/>
      <c r="BF122" s="20"/>
      <c r="BG122" s="20"/>
      <c r="BH122" s="20"/>
      <c r="BI122" s="20"/>
    </row>
    <row r="123" spans="9:61" s="1" customFormat="1">
      <c r="I123" s="2"/>
      <c r="J123" s="2"/>
      <c r="L123" s="3"/>
      <c r="AF123" s="3"/>
      <c r="AP123" s="40"/>
      <c r="AT123" s="6"/>
      <c r="AU123" s="6"/>
      <c r="AV123" s="6"/>
      <c r="AW123" s="6"/>
      <c r="AX123" s="6"/>
      <c r="AY123" s="20"/>
      <c r="AZ123" s="20"/>
      <c r="BA123" s="20"/>
      <c r="BB123" s="20"/>
      <c r="BC123" s="20"/>
      <c r="BD123" s="20"/>
      <c r="BE123" s="20"/>
      <c r="BF123" s="20"/>
      <c r="BG123" s="20"/>
      <c r="BH123" s="20"/>
      <c r="BI123" s="20"/>
    </row>
    <row r="124" spans="9:61" s="1" customFormat="1">
      <c r="I124" s="2"/>
      <c r="J124" s="2"/>
      <c r="L124" s="3"/>
      <c r="AF124" s="3"/>
      <c r="AP124" s="40"/>
      <c r="AT124" s="6"/>
      <c r="AU124" s="6"/>
      <c r="AV124" s="6"/>
      <c r="AW124" s="6"/>
      <c r="AX124" s="6"/>
      <c r="AY124" s="20"/>
      <c r="AZ124" s="20"/>
      <c r="BA124" s="20"/>
      <c r="BB124" s="20"/>
      <c r="BC124" s="20"/>
      <c r="BD124" s="20"/>
      <c r="BE124" s="20"/>
      <c r="BF124" s="20"/>
      <c r="BG124" s="20"/>
      <c r="BH124" s="20"/>
      <c r="BI124" s="20"/>
    </row>
    <row r="125" spans="9:61" s="1" customFormat="1">
      <c r="I125" s="2"/>
      <c r="J125" s="2"/>
      <c r="L125" s="3"/>
      <c r="AF125" s="3"/>
      <c r="AP125" s="40"/>
      <c r="AT125" s="6"/>
      <c r="AU125" s="6"/>
      <c r="AV125" s="6"/>
      <c r="AW125" s="6"/>
      <c r="AX125" s="6"/>
      <c r="AY125" s="20"/>
      <c r="AZ125" s="20"/>
      <c r="BA125" s="20"/>
      <c r="BB125" s="20"/>
      <c r="BC125" s="20"/>
      <c r="BD125" s="20"/>
      <c r="BE125" s="20"/>
      <c r="BF125" s="20"/>
      <c r="BG125" s="20"/>
      <c r="BH125" s="20"/>
      <c r="BI125" s="20"/>
    </row>
    <row r="126" spans="9:61" s="1" customFormat="1">
      <c r="I126" s="2"/>
      <c r="J126" s="2"/>
      <c r="L126" s="3"/>
      <c r="AF126" s="3"/>
      <c r="AP126" s="40"/>
      <c r="AT126" s="6"/>
      <c r="AU126" s="6"/>
      <c r="AV126" s="6"/>
      <c r="AW126" s="6"/>
      <c r="AX126" s="6"/>
      <c r="AY126" s="20"/>
      <c r="AZ126" s="20"/>
      <c r="BA126" s="20"/>
      <c r="BB126" s="20"/>
      <c r="BC126" s="20"/>
      <c r="BD126" s="20"/>
      <c r="BE126" s="20"/>
      <c r="BF126" s="20"/>
      <c r="BG126" s="20"/>
      <c r="BH126" s="20"/>
      <c r="BI126" s="20"/>
    </row>
    <row r="127" spans="9:61" s="1" customFormat="1">
      <c r="I127" s="2"/>
      <c r="J127" s="2"/>
      <c r="L127" s="3"/>
      <c r="AF127" s="3"/>
      <c r="AP127" s="40"/>
      <c r="AT127" s="6"/>
      <c r="AU127" s="6"/>
      <c r="AV127" s="6"/>
      <c r="AW127" s="6"/>
      <c r="AX127" s="6"/>
      <c r="AY127" s="20"/>
      <c r="AZ127" s="20"/>
      <c r="BA127" s="20"/>
      <c r="BB127" s="20"/>
      <c r="BC127" s="20"/>
      <c r="BD127" s="20"/>
      <c r="BE127" s="20"/>
      <c r="BF127" s="20"/>
      <c r="BG127" s="20"/>
      <c r="BH127" s="20"/>
      <c r="BI127" s="20"/>
    </row>
    <row r="128" spans="9:61" s="1" customFormat="1">
      <c r="I128" s="2"/>
      <c r="J128" s="2"/>
      <c r="L128" s="3"/>
      <c r="AF128" s="3"/>
      <c r="AP128" s="40"/>
      <c r="AT128" s="6"/>
      <c r="AU128" s="6"/>
      <c r="AV128" s="6"/>
      <c r="AW128" s="6"/>
      <c r="AX128" s="6"/>
      <c r="AY128" s="20"/>
      <c r="AZ128" s="20"/>
      <c r="BA128" s="20"/>
      <c r="BB128" s="20"/>
      <c r="BC128" s="20"/>
      <c r="BD128" s="20"/>
      <c r="BE128" s="20"/>
      <c r="BF128" s="20"/>
      <c r="BG128" s="20"/>
      <c r="BH128" s="20"/>
      <c r="BI128" s="20"/>
    </row>
    <row r="129" spans="9:61" s="1" customFormat="1">
      <c r="I129" s="2"/>
      <c r="J129" s="2"/>
      <c r="L129" s="3"/>
      <c r="AF129" s="3"/>
      <c r="AP129" s="40"/>
      <c r="AT129" s="6"/>
      <c r="AU129" s="6"/>
      <c r="AV129" s="6"/>
      <c r="AW129" s="6"/>
      <c r="AX129" s="6"/>
      <c r="AY129" s="20"/>
      <c r="AZ129" s="20"/>
      <c r="BA129" s="20"/>
      <c r="BB129" s="20"/>
      <c r="BC129" s="20"/>
      <c r="BD129" s="20"/>
      <c r="BE129" s="20"/>
      <c r="BF129" s="20"/>
      <c r="BG129" s="20"/>
      <c r="BH129" s="20"/>
      <c r="BI129" s="20"/>
    </row>
    <row r="130" spans="9:61" s="1" customFormat="1">
      <c r="I130" s="2"/>
      <c r="J130" s="2"/>
      <c r="L130" s="3"/>
      <c r="AF130" s="3"/>
      <c r="AP130" s="40"/>
      <c r="AT130" s="6"/>
      <c r="AU130" s="6"/>
      <c r="AV130" s="6"/>
      <c r="AW130" s="6"/>
      <c r="AX130" s="6"/>
      <c r="AY130" s="20"/>
      <c r="AZ130" s="20"/>
      <c r="BA130" s="20"/>
      <c r="BB130" s="20"/>
      <c r="BC130" s="20"/>
      <c r="BD130" s="20"/>
      <c r="BE130" s="20"/>
      <c r="BF130" s="20"/>
      <c r="BG130" s="20"/>
      <c r="BH130" s="20"/>
      <c r="BI130" s="20"/>
    </row>
    <row r="131" spans="9:61" s="1" customFormat="1">
      <c r="I131" s="2"/>
      <c r="J131" s="2"/>
      <c r="L131" s="3"/>
      <c r="AF131" s="3"/>
      <c r="AP131" s="40"/>
      <c r="AT131" s="6"/>
      <c r="AU131" s="6"/>
      <c r="AV131" s="6"/>
      <c r="AW131" s="6"/>
      <c r="AX131" s="6"/>
      <c r="AY131" s="20"/>
      <c r="AZ131" s="20"/>
      <c r="BA131" s="20"/>
      <c r="BB131" s="20"/>
      <c r="BC131" s="20"/>
      <c r="BD131" s="20"/>
      <c r="BE131" s="20"/>
      <c r="BF131" s="20"/>
      <c r="BG131" s="20"/>
      <c r="BH131" s="20"/>
      <c r="BI131" s="20"/>
    </row>
    <row r="132" spans="9:61" s="1" customFormat="1">
      <c r="I132" s="2"/>
      <c r="J132" s="2"/>
      <c r="L132" s="3"/>
      <c r="AF132" s="3"/>
      <c r="AP132" s="40"/>
      <c r="AT132" s="6"/>
      <c r="AU132" s="6"/>
      <c r="AV132" s="6"/>
      <c r="AW132" s="6"/>
      <c r="AX132" s="6"/>
      <c r="AY132" s="20"/>
      <c r="AZ132" s="20"/>
      <c r="BA132" s="20"/>
      <c r="BB132" s="20"/>
      <c r="BC132" s="20"/>
      <c r="BD132" s="20"/>
      <c r="BE132" s="20"/>
      <c r="BF132" s="20"/>
      <c r="BG132" s="20"/>
      <c r="BH132" s="20"/>
      <c r="BI132" s="20"/>
    </row>
    <row r="133" spans="9:61" s="1" customFormat="1">
      <c r="I133" s="2"/>
      <c r="J133" s="2"/>
      <c r="L133" s="3"/>
      <c r="AF133" s="3"/>
      <c r="AP133" s="40"/>
      <c r="AT133" s="6"/>
      <c r="AU133" s="6"/>
      <c r="AV133" s="6"/>
      <c r="AW133" s="6"/>
      <c r="AX133" s="6"/>
      <c r="AY133" s="20"/>
      <c r="AZ133" s="20"/>
      <c r="BA133" s="20"/>
      <c r="BB133" s="20"/>
      <c r="BC133" s="20"/>
      <c r="BD133" s="20"/>
      <c r="BE133" s="20"/>
      <c r="BF133" s="20"/>
      <c r="BG133" s="20"/>
      <c r="BH133" s="20"/>
      <c r="BI133" s="20"/>
    </row>
    <row r="134" spans="9:61" s="1" customFormat="1">
      <c r="I134" s="2"/>
      <c r="J134" s="2"/>
      <c r="L134" s="3"/>
      <c r="AF134" s="3"/>
      <c r="AP134" s="40"/>
      <c r="AT134" s="6"/>
      <c r="AU134" s="6"/>
      <c r="AV134" s="6"/>
      <c r="AW134" s="6"/>
      <c r="AX134" s="6"/>
      <c r="AY134" s="20"/>
      <c r="AZ134" s="20"/>
      <c r="BA134" s="20"/>
      <c r="BB134" s="20"/>
      <c r="BC134" s="20"/>
      <c r="BD134" s="20"/>
      <c r="BE134" s="20"/>
      <c r="BF134" s="20"/>
      <c r="BG134" s="20"/>
      <c r="BH134" s="20"/>
      <c r="BI134" s="20"/>
    </row>
    <row r="135" spans="9:61" s="1" customFormat="1">
      <c r="I135" s="2"/>
      <c r="J135" s="2"/>
      <c r="L135" s="3"/>
      <c r="AF135" s="3"/>
      <c r="AP135" s="40"/>
      <c r="AT135" s="6"/>
      <c r="AU135" s="6"/>
      <c r="AV135" s="6"/>
      <c r="AW135" s="6"/>
      <c r="AX135" s="6"/>
      <c r="AY135" s="20"/>
      <c r="AZ135" s="20"/>
      <c r="BA135" s="20"/>
      <c r="BB135" s="20"/>
      <c r="BC135" s="20"/>
      <c r="BD135" s="20"/>
      <c r="BE135" s="20"/>
      <c r="BF135" s="20"/>
      <c r="BG135" s="20"/>
      <c r="BH135" s="20"/>
      <c r="BI135" s="20"/>
    </row>
    <row r="136" spans="9:61" s="1" customFormat="1">
      <c r="I136" s="2"/>
      <c r="J136" s="2"/>
      <c r="L136" s="3"/>
      <c r="AF136" s="3"/>
      <c r="AP136" s="40"/>
      <c r="AT136" s="6"/>
      <c r="AU136" s="6"/>
      <c r="AV136" s="6"/>
      <c r="AW136" s="6"/>
      <c r="AX136" s="6"/>
      <c r="AY136" s="20"/>
      <c r="AZ136" s="20"/>
      <c r="BA136" s="20"/>
      <c r="BB136" s="20"/>
      <c r="BC136" s="20"/>
      <c r="BD136" s="20"/>
      <c r="BE136" s="20"/>
      <c r="BF136" s="20"/>
      <c r="BG136" s="20"/>
      <c r="BH136" s="20"/>
      <c r="BI136" s="20"/>
    </row>
    <row r="137" spans="9:61" s="1" customFormat="1">
      <c r="I137" s="2"/>
      <c r="J137" s="2"/>
      <c r="L137" s="3"/>
      <c r="AF137" s="3"/>
      <c r="AP137" s="40"/>
      <c r="AT137" s="6"/>
      <c r="AU137" s="6"/>
      <c r="AV137" s="6"/>
      <c r="AW137" s="6"/>
      <c r="AX137" s="6"/>
      <c r="AY137" s="20"/>
      <c r="AZ137" s="20"/>
      <c r="BA137" s="20"/>
      <c r="BB137" s="20"/>
      <c r="BC137" s="20"/>
      <c r="BD137" s="20"/>
      <c r="BE137" s="20"/>
      <c r="BF137" s="20"/>
      <c r="BG137" s="20"/>
      <c r="BH137" s="20"/>
      <c r="BI137" s="20"/>
    </row>
    <row r="138" spans="9:61" s="1" customFormat="1">
      <c r="I138" s="2"/>
      <c r="J138" s="2"/>
      <c r="L138" s="3"/>
      <c r="AF138" s="3"/>
      <c r="AP138" s="40"/>
      <c r="AT138" s="6"/>
      <c r="AU138" s="6"/>
      <c r="AV138" s="6"/>
      <c r="AW138" s="6"/>
      <c r="AX138" s="6"/>
      <c r="AY138" s="20"/>
      <c r="AZ138" s="20"/>
      <c r="BA138" s="20"/>
      <c r="BB138" s="20"/>
      <c r="BC138" s="20"/>
      <c r="BD138" s="20"/>
      <c r="BE138" s="20"/>
      <c r="BF138" s="20"/>
      <c r="BG138" s="20"/>
      <c r="BH138" s="20"/>
      <c r="BI138" s="20"/>
    </row>
    <row r="139" spans="9:61" s="1" customFormat="1">
      <c r="I139" s="2"/>
      <c r="J139" s="2"/>
      <c r="L139" s="3"/>
      <c r="AF139" s="3"/>
      <c r="AP139" s="40"/>
      <c r="AT139" s="6"/>
      <c r="AU139" s="6"/>
      <c r="AV139" s="6"/>
      <c r="AW139" s="6"/>
      <c r="AX139" s="6"/>
      <c r="AY139" s="20"/>
      <c r="AZ139" s="20"/>
      <c r="BA139" s="20"/>
      <c r="BB139" s="20"/>
      <c r="BC139" s="20"/>
      <c r="BD139" s="20"/>
      <c r="BE139" s="20"/>
      <c r="BF139" s="20"/>
      <c r="BG139" s="20"/>
      <c r="BH139" s="20"/>
      <c r="BI139" s="20"/>
    </row>
    <row r="140" spans="9:61" s="1" customFormat="1">
      <c r="I140" s="2"/>
      <c r="J140" s="2"/>
      <c r="L140" s="3"/>
      <c r="AF140" s="3"/>
      <c r="AP140" s="40"/>
      <c r="AT140" s="6"/>
      <c r="AU140" s="6"/>
      <c r="AV140" s="6"/>
      <c r="AW140" s="6"/>
      <c r="AX140" s="6"/>
      <c r="AY140" s="20"/>
      <c r="AZ140" s="20"/>
      <c r="BA140" s="20"/>
      <c r="BB140" s="20"/>
      <c r="BC140" s="20"/>
      <c r="BD140" s="20"/>
      <c r="BE140" s="20"/>
      <c r="BF140" s="20"/>
      <c r="BG140" s="20"/>
      <c r="BH140" s="20"/>
      <c r="BI140" s="20"/>
    </row>
    <row r="141" spans="9:61" s="1" customFormat="1">
      <c r="I141" s="2"/>
      <c r="J141" s="2"/>
      <c r="L141" s="3"/>
      <c r="AF141" s="3"/>
      <c r="AP141" s="40"/>
      <c r="AT141" s="6"/>
      <c r="AU141" s="6"/>
      <c r="AV141" s="6"/>
      <c r="AW141" s="6"/>
      <c r="AX141" s="6"/>
      <c r="AY141" s="20"/>
      <c r="AZ141" s="20"/>
      <c r="BA141" s="20"/>
      <c r="BB141" s="20"/>
      <c r="BC141" s="20"/>
      <c r="BD141" s="20"/>
      <c r="BE141" s="20"/>
      <c r="BF141" s="20"/>
      <c r="BG141" s="20"/>
      <c r="BH141" s="20"/>
      <c r="BI141" s="20"/>
    </row>
    <row r="142" spans="9:61" s="1" customFormat="1">
      <c r="I142" s="2"/>
      <c r="J142" s="2"/>
      <c r="L142" s="3"/>
      <c r="AF142" s="3"/>
      <c r="AP142" s="40"/>
      <c r="AT142" s="6"/>
      <c r="AU142" s="6"/>
      <c r="AV142" s="6"/>
      <c r="AW142" s="6"/>
      <c r="AX142" s="6"/>
      <c r="AY142" s="20"/>
      <c r="AZ142" s="20"/>
      <c r="BA142" s="20"/>
      <c r="BB142" s="20"/>
      <c r="BC142" s="20"/>
      <c r="BD142" s="20"/>
      <c r="BE142" s="20"/>
      <c r="BF142" s="20"/>
      <c r="BG142" s="20"/>
      <c r="BH142" s="20"/>
      <c r="BI142" s="20"/>
    </row>
    <row r="143" spans="9:61" s="1" customFormat="1">
      <c r="I143" s="2"/>
      <c r="J143" s="2"/>
      <c r="L143" s="3"/>
      <c r="AF143" s="3"/>
      <c r="AP143" s="40"/>
      <c r="AT143" s="6"/>
      <c r="AU143" s="6"/>
      <c r="AV143" s="6"/>
      <c r="AW143" s="6"/>
      <c r="AX143" s="6"/>
      <c r="AY143" s="20"/>
      <c r="AZ143" s="20"/>
      <c r="BA143" s="20"/>
      <c r="BB143" s="20"/>
      <c r="BC143" s="20"/>
      <c r="BD143" s="20"/>
      <c r="BE143" s="20"/>
      <c r="BF143" s="20"/>
      <c r="BG143" s="20"/>
      <c r="BH143" s="20"/>
      <c r="BI143" s="20"/>
    </row>
    <row r="144" spans="9:61" s="1" customFormat="1">
      <c r="I144" s="2"/>
      <c r="J144" s="2"/>
      <c r="L144" s="3"/>
      <c r="AF144" s="3"/>
      <c r="AP144" s="40"/>
      <c r="AT144" s="6"/>
      <c r="AU144" s="6"/>
      <c r="AV144" s="6"/>
      <c r="AW144" s="6"/>
      <c r="AX144" s="6"/>
      <c r="AY144" s="20"/>
      <c r="AZ144" s="20"/>
      <c r="BA144" s="20"/>
      <c r="BB144" s="20"/>
      <c r="BC144" s="20"/>
      <c r="BD144" s="20"/>
      <c r="BE144" s="20"/>
      <c r="BF144" s="20"/>
      <c r="BG144" s="20"/>
      <c r="BH144" s="20"/>
      <c r="BI144" s="20"/>
    </row>
    <row r="145" spans="9:61" s="1" customFormat="1">
      <c r="I145" s="2"/>
      <c r="J145" s="2"/>
      <c r="L145" s="3"/>
      <c r="AF145" s="3"/>
      <c r="AP145" s="40"/>
      <c r="AT145" s="6"/>
      <c r="AU145" s="6"/>
      <c r="AV145" s="6"/>
      <c r="AW145" s="6"/>
      <c r="AX145" s="6"/>
      <c r="AY145" s="20"/>
      <c r="AZ145" s="20"/>
      <c r="BA145" s="20"/>
      <c r="BB145" s="20"/>
      <c r="BC145" s="20"/>
      <c r="BD145" s="20"/>
      <c r="BE145" s="20"/>
      <c r="BF145" s="20"/>
      <c r="BG145" s="20"/>
      <c r="BH145" s="20"/>
      <c r="BI145" s="20"/>
    </row>
    <row r="146" spans="9:61" s="1" customFormat="1">
      <c r="I146" s="2"/>
      <c r="J146" s="2"/>
      <c r="L146" s="3"/>
      <c r="AF146" s="3"/>
      <c r="AP146" s="40"/>
      <c r="AT146" s="6"/>
      <c r="AU146" s="6"/>
      <c r="AV146" s="6"/>
      <c r="AW146" s="6"/>
      <c r="AX146" s="6"/>
      <c r="AY146" s="20"/>
      <c r="AZ146" s="20"/>
      <c r="BA146" s="20"/>
      <c r="BB146" s="20"/>
      <c r="BC146" s="20"/>
      <c r="BD146" s="20"/>
      <c r="BE146" s="20"/>
      <c r="BF146" s="20"/>
      <c r="BG146" s="20"/>
      <c r="BH146" s="20"/>
      <c r="BI146" s="20"/>
    </row>
    <row r="147" spans="9:61" s="1" customFormat="1">
      <c r="I147" s="2"/>
      <c r="J147" s="2"/>
      <c r="L147" s="3"/>
      <c r="AF147" s="3"/>
      <c r="AP147" s="40"/>
      <c r="AT147" s="6"/>
      <c r="AU147" s="6"/>
      <c r="AV147" s="6"/>
      <c r="AW147" s="6"/>
      <c r="AX147" s="6"/>
      <c r="AY147" s="20"/>
      <c r="AZ147" s="20"/>
      <c r="BA147" s="20"/>
      <c r="BB147" s="20"/>
      <c r="BC147" s="20"/>
      <c r="BD147" s="20"/>
      <c r="BE147" s="20"/>
      <c r="BF147" s="20"/>
      <c r="BG147" s="20"/>
      <c r="BH147" s="20"/>
      <c r="BI147" s="20"/>
    </row>
    <row r="148" spans="9:61" s="1" customFormat="1">
      <c r="I148" s="2"/>
      <c r="J148" s="2"/>
      <c r="L148" s="3"/>
      <c r="AF148" s="3"/>
      <c r="AP148" s="40"/>
      <c r="AT148" s="6"/>
      <c r="AU148" s="6"/>
      <c r="AV148" s="6"/>
      <c r="AW148" s="6"/>
      <c r="AX148" s="6"/>
      <c r="AY148" s="20"/>
      <c r="AZ148" s="20"/>
      <c r="BA148" s="20"/>
      <c r="BB148" s="20"/>
      <c r="BC148" s="20"/>
      <c r="BD148" s="20"/>
      <c r="BE148" s="20"/>
      <c r="BF148" s="20"/>
      <c r="BG148" s="20"/>
      <c r="BH148" s="20"/>
      <c r="BI148" s="20"/>
    </row>
    <row r="149" spans="9:61" s="1" customFormat="1">
      <c r="I149" s="2"/>
      <c r="J149" s="2"/>
      <c r="L149" s="3"/>
      <c r="AF149" s="3"/>
      <c r="AP149" s="40"/>
      <c r="AT149" s="6"/>
      <c r="AU149" s="6"/>
      <c r="AV149" s="6"/>
      <c r="AW149" s="6"/>
      <c r="AX149" s="6"/>
      <c r="AY149" s="20"/>
      <c r="AZ149" s="20"/>
      <c r="BA149" s="20"/>
      <c r="BB149" s="20"/>
      <c r="BC149" s="20"/>
      <c r="BD149" s="20"/>
      <c r="BE149" s="20"/>
      <c r="BF149" s="20"/>
      <c r="BG149" s="20"/>
      <c r="BH149" s="20"/>
      <c r="BI149" s="20"/>
    </row>
    <row r="150" spans="9:61" s="1" customFormat="1">
      <c r="I150" s="2"/>
      <c r="J150" s="2"/>
      <c r="L150" s="3"/>
      <c r="AF150" s="3"/>
      <c r="AP150" s="40"/>
      <c r="AT150" s="6"/>
      <c r="AU150" s="6"/>
      <c r="AV150" s="6"/>
      <c r="AW150" s="6"/>
      <c r="AX150" s="6"/>
      <c r="AY150" s="20"/>
      <c r="AZ150" s="20"/>
      <c r="BA150" s="20"/>
      <c r="BB150" s="20"/>
      <c r="BC150" s="20"/>
      <c r="BD150" s="20"/>
      <c r="BE150" s="20"/>
      <c r="BF150" s="20"/>
      <c r="BG150" s="20"/>
      <c r="BH150" s="20"/>
      <c r="BI150" s="20"/>
    </row>
    <row r="151" spans="9:61" s="1" customFormat="1">
      <c r="I151" s="2"/>
      <c r="J151" s="2"/>
      <c r="L151" s="3"/>
      <c r="AF151" s="3"/>
      <c r="AP151" s="40"/>
      <c r="AT151" s="6"/>
      <c r="AU151" s="6"/>
      <c r="AV151" s="6"/>
      <c r="AW151" s="6"/>
      <c r="AX151" s="6"/>
      <c r="AY151" s="20"/>
      <c r="AZ151" s="20"/>
      <c r="BA151" s="20"/>
      <c r="BB151" s="20"/>
      <c r="BC151" s="20"/>
      <c r="BD151" s="20"/>
      <c r="BE151" s="20"/>
      <c r="BF151" s="20"/>
      <c r="BG151" s="20"/>
      <c r="BH151" s="20"/>
      <c r="BI151" s="20"/>
    </row>
    <row r="152" spans="9:61" s="1" customFormat="1">
      <c r="I152" s="2"/>
      <c r="J152" s="2"/>
      <c r="L152" s="3"/>
      <c r="AF152" s="3"/>
      <c r="AP152" s="40"/>
      <c r="AT152" s="6"/>
      <c r="AU152" s="6"/>
      <c r="AV152" s="6"/>
      <c r="AW152" s="6"/>
      <c r="AX152" s="6"/>
      <c r="AY152" s="20"/>
      <c r="AZ152" s="20"/>
      <c r="BA152" s="20"/>
      <c r="BB152" s="20"/>
      <c r="BC152" s="20"/>
      <c r="BD152" s="20"/>
      <c r="BE152" s="20"/>
      <c r="BF152" s="20"/>
      <c r="BG152" s="20"/>
      <c r="BH152" s="20"/>
      <c r="BI152" s="20"/>
    </row>
    <row r="153" spans="9:61" s="1" customFormat="1">
      <c r="I153" s="2"/>
      <c r="J153" s="2"/>
      <c r="L153" s="3"/>
      <c r="AF153" s="3"/>
      <c r="AP153" s="40"/>
      <c r="AT153" s="6"/>
      <c r="AU153" s="6"/>
      <c r="AV153" s="6"/>
      <c r="AW153" s="6"/>
      <c r="AX153" s="6"/>
      <c r="AY153" s="20"/>
      <c r="AZ153" s="20"/>
      <c r="BA153" s="20"/>
      <c r="BB153" s="20"/>
      <c r="BC153" s="20"/>
      <c r="BD153" s="20"/>
      <c r="BE153" s="20"/>
      <c r="BF153" s="20"/>
      <c r="BG153" s="20"/>
      <c r="BH153" s="20"/>
      <c r="BI153" s="20"/>
    </row>
    <row r="154" spans="9:61" s="1" customFormat="1">
      <c r="I154" s="2"/>
      <c r="J154" s="2"/>
      <c r="L154" s="3"/>
      <c r="AF154" s="3"/>
      <c r="AP154" s="40"/>
      <c r="AT154" s="6"/>
      <c r="AU154" s="6"/>
      <c r="AV154" s="6"/>
      <c r="AW154" s="6"/>
      <c r="AX154" s="6"/>
      <c r="AY154" s="20"/>
      <c r="AZ154" s="20"/>
      <c r="BA154" s="20"/>
      <c r="BB154" s="20"/>
      <c r="BC154" s="20"/>
      <c r="BD154" s="20"/>
      <c r="BE154" s="20"/>
      <c r="BF154" s="20"/>
      <c r="BG154" s="20"/>
      <c r="BH154" s="20"/>
      <c r="BI154" s="20"/>
    </row>
    <row r="155" spans="9:61" s="1" customFormat="1">
      <c r="I155" s="2"/>
      <c r="J155" s="2"/>
      <c r="L155" s="3"/>
      <c r="AF155" s="3"/>
      <c r="AP155" s="40"/>
      <c r="AT155" s="6"/>
      <c r="AU155" s="6"/>
      <c r="AV155" s="6"/>
      <c r="AW155" s="6"/>
      <c r="AX155" s="6"/>
      <c r="AY155" s="20"/>
      <c r="AZ155" s="20"/>
      <c r="BA155" s="20"/>
      <c r="BB155" s="20"/>
      <c r="BC155" s="20"/>
      <c r="BD155" s="20"/>
      <c r="BE155" s="20"/>
      <c r="BF155" s="20"/>
      <c r="BG155" s="20"/>
      <c r="BH155" s="20"/>
      <c r="BI155" s="20"/>
    </row>
    <row r="156" spans="9:61" s="1" customFormat="1">
      <c r="I156" s="2"/>
      <c r="J156" s="2"/>
      <c r="L156" s="3"/>
      <c r="AF156" s="3"/>
      <c r="AP156" s="40"/>
      <c r="AT156" s="6"/>
      <c r="AU156" s="6"/>
      <c r="AV156" s="6"/>
      <c r="AW156" s="6"/>
      <c r="AX156" s="6"/>
      <c r="AY156" s="20"/>
      <c r="AZ156" s="20"/>
      <c r="BA156" s="20"/>
      <c r="BB156" s="20"/>
      <c r="BC156" s="20"/>
      <c r="BD156" s="20"/>
      <c r="BE156" s="20"/>
      <c r="BF156" s="20"/>
      <c r="BG156" s="20"/>
      <c r="BH156" s="20"/>
      <c r="BI156" s="20"/>
    </row>
    <row r="157" spans="9:61" s="1" customFormat="1">
      <c r="I157" s="2"/>
      <c r="J157" s="2"/>
      <c r="L157" s="3"/>
      <c r="AF157" s="3"/>
      <c r="AP157" s="40"/>
      <c r="AT157" s="6"/>
      <c r="AU157" s="6"/>
      <c r="AV157" s="6"/>
      <c r="AW157" s="6"/>
      <c r="AX157" s="6"/>
      <c r="AY157" s="20"/>
      <c r="AZ157" s="20"/>
      <c r="BA157" s="20"/>
      <c r="BB157" s="20"/>
      <c r="BC157" s="20"/>
      <c r="BD157" s="20"/>
      <c r="BE157" s="20"/>
      <c r="BF157" s="20"/>
      <c r="BG157" s="20"/>
      <c r="BH157" s="20"/>
      <c r="BI157" s="20"/>
    </row>
    <row r="158" spans="9:61" s="1" customFormat="1">
      <c r="I158" s="2"/>
      <c r="J158" s="2"/>
      <c r="L158" s="3"/>
      <c r="AF158" s="3"/>
      <c r="AP158" s="40"/>
      <c r="AT158" s="6"/>
      <c r="AU158" s="6"/>
      <c r="AV158" s="6"/>
      <c r="AW158" s="6"/>
      <c r="AX158" s="6"/>
      <c r="AY158" s="20"/>
      <c r="AZ158" s="20"/>
      <c r="BA158" s="20"/>
      <c r="BB158" s="20"/>
      <c r="BC158" s="20"/>
      <c r="BD158" s="20"/>
      <c r="BE158" s="20"/>
      <c r="BF158" s="20"/>
      <c r="BG158" s="20"/>
      <c r="BH158" s="20"/>
      <c r="BI158" s="20"/>
    </row>
    <row r="159" spans="9:61" s="1" customFormat="1">
      <c r="I159" s="2"/>
      <c r="J159" s="2"/>
      <c r="L159" s="3"/>
      <c r="AF159" s="3"/>
      <c r="AP159" s="40"/>
      <c r="AT159" s="6"/>
      <c r="AU159" s="6"/>
      <c r="AV159" s="6"/>
      <c r="AW159" s="6"/>
      <c r="AX159" s="6"/>
      <c r="AY159" s="20"/>
      <c r="AZ159" s="20"/>
      <c r="BA159" s="20"/>
      <c r="BB159" s="20"/>
      <c r="BC159" s="20"/>
      <c r="BD159" s="20"/>
      <c r="BE159" s="20"/>
      <c r="BF159" s="20"/>
      <c r="BG159" s="20"/>
      <c r="BH159" s="20"/>
      <c r="BI159" s="20"/>
    </row>
    <row r="160" spans="9:61" s="1" customFormat="1">
      <c r="I160" s="2"/>
      <c r="J160" s="2"/>
      <c r="L160" s="3"/>
      <c r="AF160" s="3"/>
      <c r="AP160" s="40"/>
      <c r="AT160" s="6"/>
      <c r="AU160" s="6"/>
      <c r="AV160" s="6"/>
      <c r="AW160" s="6"/>
      <c r="AX160" s="6"/>
      <c r="AY160" s="20"/>
      <c r="AZ160" s="20"/>
      <c r="BA160" s="20"/>
      <c r="BB160" s="20"/>
      <c r="BC160" s="20"/>
      <c r="BD160" s="20"/>
      <c r="BE160" s="20"/>
      <c r="BF160" s="20"/>
      <c r="BG160" s="20"/>
      <c r="BH160" s="20"/>
      <c r="BI160" s="20"/>
    </row>
    <row r="161" spans="9:61" s="1" customFormat="1">
      <c r="I161" s="2"/>
      <c r="J161" s="2"/>
      <c r="L161" s="3"/>
      <c r="AF161" s="3"/>
      <c r="AP161" s="40"/>
      <c r="AT161" s="6"/>
      <c r="AU161" s="6"/>
      <c r="AV161" s="6"/>
      <c r="AW161" s="6"/>
      <c r="AX161" s="6"/>
      <c r="AY161" s="20"/>
      <c r="AZ161" s="20"/>
      <c r="BA161" s="20"/>
      <c r="BB161" s="20"/>
      <c r="BC161" s="20"/>
      <c r="BD161" s="20"/>
      <c r="BE161" s="20"/>
      <c r="BF161" s="20"/>
      <c r="BG161" s="20"/>
      <c r="BH161" s="20"/>
      <c r="BI161" s="20"/>
    </row>
    <row r="162" spans="9:61" s="1" customFormat="1">
      <c r="I162" s="2"/>
      <c r="J162" s="2"/>
      <c r="L162" s="3"/>
      <c r="AF162" s="3"/>
      <c r="AP162" s="40"/>
      <c r="AT162" s="6"/>
      <c r="AU162" s="6"/>
      <c r="AV162" s="6"/>
      <c r="AW162" s="6"/>
      <c r="AX162" s="6"/>
      <c r="AY162" s="20"/>
      <c r="AZ162" s="20"/>
      <c r="BA162" s="20"/>
      <c r="BB162" s="20"/>
      <c r="BC162" s="20"/>
      <c r="BD162" s="20"/>
      <c r="BE162" s="20"/>
      <c r="BF162" s="20"/>
      <c r="BG162" s="20"/>
      <c r="BH162" s="20"/>
      <c r="BI162" s="20"/>
    </row>
    <row r="163" spans="9:61" s="1" customFormat="1">
      <c r="I163" s="2"/>
      <c r="J163" s="2"/>
      <c r="L163" s="3"/>
      <c r="AF163" s="3"/>
      <c r="AP163" s="40"/>
      <c r="AT163" s="6"/>
      <c r="AU163" s="6"/>
      <c r="AV163" s="6"/>
      <c r="AW163" s="6"/>
      <c r="AX163" s="6"/>
      <c r="AY163" s="20"/>
      <c r="AZ163" s="20"/>
      <c r="BA163" s="20"/>
      <c r="BB163" s="20"/>
      <c r="BC163" s="20"/>
      <c r="BD163" s="20"/>
      <c r="BE163" s="20"/>
      <c r="BF163" s="20"/>
      <c r="BG163" s="20"/>
      <c r="BH163" s="20"/>
      <c r="BI163" s="20"/>
    </row>
    <row r="164" spans="9:61" s="1" customFormat="1">
      <c r="I164" s="2"/>
      <c r="J164" s="2"/>
      <c r="L164" s="3"/>
      <c r="AF164" s="3"/>
      <c r="AP164" s="40"/>
      <c r="AT164" s="6"/>
      <c r="AU164" s="6"/>
      <c r="AV164" s="6"/>
      <c r="AW164" s="6"/>
      <c r="AX164" s="6"/>
      <c r="AY164" s="20"/>
      <c r="AZ164" s="20"/>
      <c r="BA164" s="20"/>
      <c r="BB164" s="20"/>
      <c r="BC164" s="20"/>
      <c r="BD164" s="20"/>
      <c r="BE164" s="20"/>
      <c r="BF164" s="20"/>
      <c r="BG164" s="20"/>
      <c r="BH164" s="20"/>
      <c r="BI164" s="20"/>
    </row>
    <row r="165" spans="9:61" s="1" customFormat="1">
      <c r="I165" s="2"/>
      <c r="J165" s="2"/>
      <c r="L165" s="3"/>
      <c r="AF165" s="3"/>
      <c r="AP165" s="40"/>
      <c r="AT165" s="6"/>
      <c r="AU165" s="6"/>
      <c r="AV165" s="6"/>
      <c r="AW165" s="6"/>
      <c r="AX165" s="6"/>
      <c r="AY165" s="20"/>
      <c r="AZ165" s="20"/>
      <c r="BA165" s="20"/>
      <c r="BB165" s="20"/>
      <c r="BC165" s="20"/>
      <c r="BD165" s="20"/>
      <c r="BE165" s="20"/>
      <c r="BF165" s="20"/>
      <c r="BG165" s="20"/>
      <c r="BH165" s="20"/>
      <c r="BI165" s="20"/>
    </row>
    <row r="166" spans="9:61" s="1" customFormat="1">
      <c r="I166" s="2"/>
      <c r="J166" s="2"/>
      <c r="L166" s="3"/>
      <c r="AF166" s="3"/>
      <c r="AP166" s="40"/>
      <c r="AT166" s="6"/>
      <c r="AU166" s="6"/>
      <c r="AV166" s="6"/>
      <c r="AW166" s="6"/>
      <c r="AX166" s="6"/>
      <c r="AY166" s="20"/>
      <c r="AZ166" s="20"/>
      <c r="BA166" s="20"/>
      <c r="BB166" s="20"/>
      <c r="BC166" s="20"/>
      <c r="BD166" s="20"/>
      <c r="BE166" s="20"/>
      <c r="BF166" s="20"/>
      <c r="BG166" s="20"/>
      <c r="BH166" s="20"/>
      <c r="BI166" s="20"/>
    </row>
    <row r="167" spans="9:61" s="1" customFormat="1">
      <c r="I167" s="2"/>
      <c r="J167" s="2"/>
      <c r="L167" s="3"/>
      <c r="AF167" s="3"/>
      <c r="AP167" s="40"/>
      <c r="AT167" s="6"/>
      <c r="AU167" s="6"/>
      <c r="AV167" s="6"/>
      <c r="AW167" s="6"/>
      <c r="AX167" s="6"/>
      <c r="AY167" s="20"/>
      <c r="AZ167" s="20"/>
      <c r="BA167" s="20"/>
      <c r="BB167" s="20"/>
      <c r="BC167" s="20"/>
      <c r="BD167" s="20"/>
      <c r="BE167" s="20"/>
      <c r="BF167" s="20"/>
      <c r="BG167" s="20"/>
      <c r="BH167" s="20"/>
      <c r="BI167" s="20"/>
    </row>
    <row r="168" spans="9:61" s="1" customFormat="1">
      <c r="I168" s="2"/>
      <c r="J168" s="2"/>
      <c r="L168" s="3"/>
      <c r="AF168" s="3"/>
      <c r="AP168" s="40"/>
      <c r="AT168" s="6"/>
      <c r="AU168" s="6"/>
      <c r="AV168" s="6"/>
      <c r="AW168" s="6"/>
      <c r="AX168" s="6"/>
      <c r="AY168" s="20"/>
      <c r="AZ168" s="20"/>
      <c r="BA168" s="20"/>
      <c r="BB168" s="20"/>
      <c r="BC168" s="20"/>
      <c r="BD168" s="20"/>
      <c r="BE168" s="20"/>
      <c r="BF168" s="20"/>
      <c r="BG168" s="20"/>
      <c r="BH168" s="20"/>
      <c r="BI168" s="20"/>
    </row>
    <row r="169" spans="9:61" s="1" customFormat="1">
      <c r="I169" s="2"/>
      <c r="J169" s="2"/>
      <c r="L169" s="3"/>
      <c r="AF169" s="3"/>
      <c r="AP169" s="40"/>
      <c r="AT169" s="6"/>
      <c r="AU169" s="6"/>
      <c r="AV169" s="6"/>
      <c r="AW169" s="6"/>
      <c r="AX169" s="6"/>
      <c r="AY169" s="20"/>
      <c r="AZ169" s="20"/>
      <c r="BA169" s="20"/>
      <c r="BB169" s="20"/>
      <c r="BC169" s="20"/>
      <c r="BD169" s="20"/>
      <c r="BE169" s="20"/>
      <c r="BF169" s="20"/>
      <c r="BG169" s="20"/>
      <c r="BH169" s="20"/>
      <c r="BI169" s="20"/>
    </row>
    <row r="170" spans="9:61" s="1" customFormat="1">
      <c r="I170" s="2"/>
      <c r="J170" s="2"/>
      <c r="L170" s="3"/>
      <c r="AF170" s="3"/>
      <c r="AP170" s="40"/>
      <c r="AT170" s="6"/>
      <c r="AU170" s="6"/>
      <c r="AV170" s="6"/>
      <c r="AW170" s="6"/>
      <c r="AX170" s="6"/>
      <c r="AY170" s="20"/>
      <c r="AZ170" s="20"/>
      <c r="BA170" s="20"/>
      <c r="BB170" s="20"/>
      <c r="BC170" s="20"/>
      <c r="BD170" s="20"/>
      <c r="BE170" s="20"/>
      <c r="BF170" s="20"/>
      <c r="BG170" s="20"/>
      <c r="BH170" s="20"/>
      <c r="BI170" s="20"/>
    </row>
    <row r="171" spans="9:61" s="1" customFormat="1">
      <c r="I171" s="2"/>
      <c r="J171" s="2"/>
      <c r="L171" s="3"/>
      <c r="AF171" s="3"/>
      <c r="AP171" s="40"/>
      <c r="AT171" s="6"/>
      <c r="AU171" s="6"/>
      <c r="AV171" s="6"/>
      <c r="AW171" s="6"/>
      <c r="AX171" s="6"/>
      <c r="AY171" s="20"/>
      <c r="AZ171" s="20"/>
      <c r="BA171" s="20"/>
      <c r="BB171" s="20"/>
      <c r="BC171" s="20"/>
      <c r="BD171" s="20"/>
      <c r="BE171" s="20"/>
      <c r="BF171" s="20"/>
      <c r="BG171" s="20"/>
      <c r="BH171" s="20"/>
      <c r="BI171" s="20"/>
    </row>
    <row r="172" spans="9:61" s="1" customFormat="1">
      <c r="I172" s="2"/>
      <c r="J172" s="2"/>
      <c r="L172" s="3"/>
      <c r="AF172" s="3"/>
      <c r="AP172" s="40"/>
      <c r="AT172" s="6"/>
      <c r="AU172" s="6"/>
      <c r="AV172" s="6"/>
      <c r="AW172" s="6"/>
      <c r="AX172" s="6"/>
      <c r="AY172" s="20"/>
      <c r="AZ172" s="20"/>
      <c r="BA172" s="20"/>
      <c r="BB172" s="20"/>
      <c r="BC172" s="20"/>
      <c r="BD172" s="20"/>
      <c r="BE172" s="20"/>
      <c r="BF172" s="20"/>
      <c r="BG172" s="20"/>
      <c r="BH172" s="20"/>
      <c r="BI172" s="20"/>
    </row>
    <row r="173" spans="9:61" s="1" customFormat="1">
      <c r="I173" s="2"/>
      <c r="J173" s="2"/>
      <c r="L173" s="3"/>
      <c r="AF173" s="3"/>
      <c r="AP173" s="40"/>
      <c r="AT173" s="6"/>
      <c r="AU173" s="6"/>
      <c r="AV173" s="6"/>
      <c r="AW173" s="6"/>
      <c r="AX173" s="6"/>
      <c r="AY173" s="20"/>
      <c r="AZ173" s="20"/>
      <c r="BA173" s="20"/>
      <c r="BB173" s="20"/>
      <c r="BC173" s="20"/>
      <c r="BD173" s="20"/>
      <c r="BE173" s="20"/>
      <c r="BF173" s="20"/>
      <c r="BG173" s="20"/>
      <c r="BH173" s="20"/>
      <c r="BI173" s="20"/>
    </row>
    <row r="174" spans="9:61" s="1" customFormat="1">
      <c r="I174" s="2"/>
      <c r="J174" s="2"/>
      <c r="L174" s="3"/>
      <c r="AF174" s="3"/>
      <c r="AP174" s="40"/>
      <c r="AT174" s="6"/>
      <c r="AU174" s="6"/>
      <c r="AV174" s="6"/>
      <c r="AW174" s="6"/>
      <c r="AX174" s="6"/>
      <c r="AY174" s="20"/>
      <c r="AZ174" s="20"/>
      <c r="BA174" s="20"/>
      <c r="BB174" s="20"/>
      <c r="BC174" s="20"/>
      <c r="BD174" s="20"/>
      <c r="BE174" s="20"/>
      <c r="BF174" s="20"/>
      <c r="BG174" s="20"/>
      <c r="BH174" s="20"/>
      <c r="BI174" s="20"/>
    </row>
    <row r="175" spans="9:61" s="1" customFormat="1">
      <c r="I175" s="2"/>
      <c r="J175" s="2"/>
      <c r="L175" s="3"/>
      <c r="AF175" s="3"/>
      <c r="AP175" s="40"/>
      <c r="AT175" s="6"/>
      <c r="AU175" s="6"/>
      <c r="AV175" s="6"/>
      <c r="AW175" s="6"/>
      <c r="AX175" s="6"/>
      <c r="AY175" s="20"/>
      <c r="AZ175" s="20"/>
      <c r="BA175" s="20"/>
      <c r="BB175" s="20"/>
      <c r="BC175" s="20"/>
      <c r="BD175" s="20"/>
      <c r="BE175" s="20"/>
      <c r="BF175" s="20"/>
      <c r="BG175" s="20"/>
      <c r="BH175" s="20"/>
      <c r="BI175" s="20"/>
    </row>
    <row r="176" spans="9:61" s="1" customFormat="1">
      <c r="I176" s="2"/>
      <c r="J176" s="2"/>
      <c r="L176" s="3"/>
      <c r="AF176" s="3"/>
      <c r="AP176" s="40"/>
      <c r="AT176" s="6"/>
      <c r="AU176" s="6"/>
      <c r="AV176" s="6"/>
      <c r="AW176" s="6"/>
      <c r="AX176" s="6"/>
      <c r="AY176" s="20"/>
      <c r="AZ176" s="20"/>
      <c r="BA176" s="20"/>
      <c r="BB176" s="20"/>
      <c r="BC176" s="20"/>
      <c r="BD176" s="20"/>
      <c r="BE176" s="20"/>
      <c r="BF176" s="20"/>
      <c r="BG176" s="20"/>
      <c r="BH176" s="20"/>
      <c r="BI176" s="20"/>
    </row>
    <row r="177" spans="9:61" s="1" customFormat="1">
      <c r="I177" s="2"/>
      <c r="J177" s="2"/>
      <c r="L177" s="3"/>
      <c r="AF177" s="3"/>
      <c r="AP177" s="40"/>
      <c r="AT177" s="6"/>
      <c r="AU177" s="6"/>
      <c r="AV177" s="6"/>
      <c r="AW177" s="6"/>
      <c r="AX177" s="6"/>
      <c r="AY177" s="20"/>
      <c r="AZ177" s="20"/>
      <c r="BA177" s="20"/>
      <c r="BB177" s="20"/>
      <c r="BC177" s="20"/>
      <c r="BD177" s="20"/>
      <c r="BE177" s="20"/>
      <c r="BF177" s="20"/>
      <c r="BG177" s="20"/>
      <c r="BH177" s="20"/>
      <c r="BI177" s="20"/>
    </row>
    <row r="178" spans="9:61" s="1" customFormat="1">
      <c r="I178" s="2"/>
      <c r="J178" s="2"/>
      <c r="L178" s="3"/>
      <c r="AF178" s="3"/>
      <c r="AP178" s="40"/>
      <c r="AT178" s="6"/>
      <c r="AU178" s="6"/>
      <c r="AV178" s="6"/>
      <c r="AW178" s="6"/>
      <c r="AX178" s="6"/>
      <c r="AY178" s="20"/>
      <c r="AZ178" s="20"/>
      <c r="BA178" s="20"/>
      <c r="BB178" s="20"/>
      <c r="BC178" s="20"/>
      <c r="BD178" s="20"/>
      <c r="BE178" s="20"/>
      <c r="BF178" s="20"/>
      <c r="BG178" s="20"/>
      <c r="BH178" s="20"/>
      <c r="BI178" s="20"/>
    </row>
    <row r="179" spans="9:61" s="1" customFormat="1">
      <c r="I179" s="2"/>
      <c r="J179" s="2"/>
      <c r="L179" s="3"/>
      <c r="AF179" s="3"/>
      <c r="AP179" s="40"/>
      <c r="AT179" s="6"/>
      <c r="AU179" s="6"/>
      <c r="AV179" s="6"/>
      <c r="AW179" s="6"/>
      <c r="AX179" s="6"/>
      <c r="AY179" s="20"/>
      <c r="AZ179" s="20"/>
      <c r="BA179" s="20"/>
      <c r="BB179" s="20"/>
      <c r="BC179" s="20"/>
      <c r="BD179" s="20"/>
      <c r="BE179" s="20"/>
      <c r="BF179" s="20"/>
      <c r="BG179" s="20"/>
      <c r="BH179" s="20"/>
      <c r="BI179" s="20"/>
    </row>
    <row r="180" spans="9:61" s="1" customFormat="1">
      <c r="I180" s="2"/>
      <c r="J180" s="2"/>
      <c r="L180" s="3"/>
      <c r="AF180" s="3"/>
      <c r="AP180" s="40"/>
      <c r="AT180" s="6"/>
      <c r="AU180" s="6"/>
      <c r="AV180" s="6"/>
      <c r="AW180" s="6"/>
      <c r="AX180" s="6"/>
      <c r="AY180" s="20"/>
      <c r="AZ180" s="20"/>
      <c r="BA180" s="20"/>
      <c r="BB180" s="20"/>
      <c r="BC180" s="20"/>
      <c r="BD180" s="20"/>
      <c r="BE180" s="20"/>
      <c r="BF180" s="20"/>
      <c r="BG180" s="20"/>
      <c r="BH180" s="20"/>
      <c r="BI180" s="20"/>
    </row>
    <row r="181" spans="9:61" s="1" customFormat="1">
      <c r="I181" s="2"/>
      <c r="J181" s="2"/>
      <c r="L181" s="3"/>
      <c r="AF181" s="3"/>
      <c r="AP181" s="40"/>
      <c r="AT181" s="6"/>
      <c r="AU181" s="6"/>
      <c r="AV181" s="6"/>
      <c r="AW181" s="6"/>
      <c r="AX181" s="6"/>
      <c r="AY181" s="20"/>
      <c r="AZ181" s="20"/>
      <c r="BA181" s="20"/>
      <c r="BB181" s="20"/>
      <c r="BC181" s="20"/>
      <c r="BD181" s="20"/>
      <c r="BE181" s="20"/>
      <c r="BF181" s="20"/>
      <c r="BG181" s="20"/>
      <c r="BH181" s="20"/>
      <c r="BI181" s="20"/>
    </row>
    <row r="182" spans="9:61" s="1" customFormat="1">
      <c r="I182" s="2"/>
      <c r="J182" s="2"/>
      <c r="L182" s="3"/>
      <c r="AF182" s="3"/>
      <c r="AP182" s="40"/>
      <c r="AT182" s="6"/>
      <c r="AU182" s="6"/>
      <c r="AV182" s="6"/>
      <c r="AW182" s="6"/>
      <c r="AX182" s="6"/>
      <c r="AY182" s="20"/>
      <c r="AZ182" s="20"/>
      <c r="BA182" s="20"/>
      <c r="BB182" s="20"/>
      <c r="BC182" s="20"/>
      <c r="BD182" s="20"/>
      <c r="BE182" s="20"/>
      <c r="BF182" s="20"/>
      <c r="BG182" s="20"/>
      <c r="BH182" s="20"/>
      <c r="BI182" s="20"/>
    </row>
    <row r="183" spans="9:61" s="1" customFormat="1">
      <c r="I183" s="2"/>
      <c r="J183" s="2"/>
      <c r="L183" s="3"/>
      <c r="AF183" s="3"/>
      <c r="AP183" s="40"/>
      <c r="AT183" s="6"/>
      <c r="AU183" s="6"/>
      <c r="AV183" s="6"/>
      <c r="AW183" s="6"/>
      <c r="AX183" s="6"/>
      <c r="AY183" s="20"/>
      <c r="AZ183" s="20"/>
      <c r="BA183" s="20"/>
      <c r="BB183" s="20"/>
      <c r="BC183" s="20"/>
      <c r="BD183" s="20"/>
      <c r="BE183" s="20"/>
      <c r="BF183" s="20"/>
      <c r="BG183" s="20"/>
      <c r="BH183" s="20"/>
      <c r="BI183" s="20"/>
    </row>
    <row r="184" spans="9:61" s="1" customFormat="1">
      <c r="I184" s="2"/>
      <c r="J184" s="2"/>
      <c r="L184" s="3"/>
      <c r="AF184" s="3"/>
      <c r="AP184" s="40"/>
      <c r="AT184" s="6"/>
      <c r="AU184" s="6"/>
      <c r="AV184" s="6"/>
      <c r="AW184" s="6"/>
      <c r="AX184" s="6"/>
      <c r="AY184" s="20"/>
      <c r="AZ184" s="20"/>
      <c r="BA184" s="20"/>
      <c r="BB184" s="20"/>
      <c r="BC184" s="20"/>
      <c r="BD184" s="20"/>
      <c r="BE184" s="20"/>
      <c r="BF184" s="20"/>
      <c r="BG184" s="20"/>
      <c r="BH184" s="20"/>
      <c r="BI184" s="20"/>
    </row>
    <row r="185" spans="9:61" s="1" customFormat="1">
      <c r="I185" s="2"/>
      <c r="J185" s="2"/>
      <c r="L185" s="3"/>
      <c r="AF185" s="3"/>
      <c r="AP185" s="40"/>
      <c r="AT185" s="6"/>
      <c r="AU185" s="6"/>
      <c r="AV185" s="6"/>
      <c r="AW185" s="6"/>
      <c r="AX185" s="6"/>
      <c r="AY185" s="20"/>
      <c r="AZ185" s="20"/>
      <c r="BA185" s="20"/>
      <c r="BB185" s="20"/>
      <c r="BC185" s="20"/>
      <c r="BD185" s="20"/>
      <c r="BE185" s="20"/>
      <c r="BF185" s="20"/>
      <c r="BG185" s="20"/>
      <c r="BH185" s="20"/>
      <c r="BI185" s="20"/>
    </row>
    <row r="186" spans="9:61" s="1" customFormat="1">
      <c r="I186" s="2"/>
      <c r="J186" s="2"/>
      <c r="L186" s="3"/>
      <c r="AF186" s="3"/>
      <c r="AP186" s="40"/>
      <c r="AT186" s="6"/>
      <c r="AU186" s="6"/>
      <c r="AV186" s="6"/>
      <c r="AW186" s="6"/>
      <c r="AX186" s="6"/>
      <c r="AY186" s="20"/>
      <c r="AZ186" s="20"/>
      <c r="BA186" s="20"/>
      <c r="BB186" s="20"/>
      <c r="BC186" s="20"/>
      <c r="BD186" s="20"/>
      <c r="BE186" s="20"/>
      <c r="BF186" s="20"/>
      <c r="BG186" s="20"/>
      <c r="BH186" s="20"/>
      <c r="BI186" s="20"/>
    </row>
    <row r="187" spans="9:61" s="1" customFormat="1">
      <c r="I187" s="2"/>
      <c r="J187" s="2"/>
      <c r="L187" s="3"/>
      <c r="AF187" s="3"/>
      <c r="AP187" s="40"/>
      <c r="AT187" s="6"/>
      <c r="AU187" s="6"/>
      <c r="AV187" s="6"/>
      <c r="AW187" s="6"/>
      <c r="AX187" s="6"/>
      <c r="AY187" s="20"/>
      <c r="AZ187" s="20"/>
      <c r="BA187" s="20"/>
      <c r="BB187" s="20"/>
      <c r="BC187" s="20"/>
      <c r="BD187" s="20"/>
      <c r="BE187" s="20"/>
      <c r="BF187" s="20"/>
      <c r="BG187" s="20"/>
      <c r="BH187" s="20"/>
      <c r="BI187" s="20"/>
    </row>
    <row r="188" spans="9:61" s="1" customFormat="1">
      <c r="I188" s="2"/>
      <c r="J188" s="2"/>
      <c r="L188" s="3"/>
      <c r="AF188" s="3"/>
      <c r="AP188" s="40"/>
      <c r="AT188" s="6"/>
      <c r="AU188" s="6"/>
      <c r="AV188" s="6"/>
      <c r="AW188" s="6"/>
      <c r="AX188" s="6"/>
      <c r="AY188" s="20"/>
      <c r="AZ188" s="20"/>
      <c r="BA188" s="20"/>
      <c r="BB188" s="20"/>
      <c r="BC188" s="20"/>
      <c r="BD188" s="20"/>
      <c r="BE188" s="20"/>
      <c r="BF188" s="20"/>
      <c r="BG188" s="20"/>
      <c r="BH188" s="20"/>
      <c r="BI188" s="20"/>
    </row>
    <row r="189" spans="9:61" s="1" customFormat="1">
      <c r="I189" s="2"/>
      <c r="J189" s="2"/>
      <c r="L189" s="3"/>
      <c r="AF189" s="3"/>
      <c r="AP189" s="40"/>
      <c r="AT189" s="6"/>
      <c r="AU189" s="6"/>
      <c r="AV189" s="6"/>
      <c r="AW189" s="6"/>
      <c r="AX189" s="6"/>
      <c r="AY189" s="20"/>
      <c r="AZ189" s="20"/>
      <c r="BA189" s="20"/>
      <c r="BB189" s="20"/>
      <c r="BC189" s="20"/>
      <c r="BD189" s="20"/>
      <c r="BE189" s="20"/>
      <c r="BF189" s="20"/>
      <c r="BG189" s="20"/>
      <c r="BH189" s="20"/>
      <c r="BI189" s="20"/>
    </row>
    <row r="190" spans="9:61" s="1" customFormat="1">
      <c r="I190" s="2"/>
      <c r="J190" s="2"/>
      <c r="L190" s="3"/>
      <c r="AF190" s="3"/>
      <c r="AP190" s="40"/>
      <c r="AT190" s="6"/>
      <c r="AU190" s="6"/>
      <c r="AV190" s="6"/>
      <c r="AW190" s="6"/>
      <c r="AX190" s="6"/>
      <c r="AY190" s="20"/>
      <c r="AZ190" s="20"/>
      <c r="BA190" s="20"/>
      <c r="BB190" s="20"/>
      <c r="BC190" s="20"/>
      <c r="BD190" s="20"/>
      <c r="BE190" s="20"/>
      <c r="BF190" s="20"/>
      <c r="BG190" s="20"/>
      <c r="BH190" s="20"/>
      <c r="BI190" s="20"/>
    </row>
    <row r="191" spans="9:61" s="1" customFormat="1">
      <c r="I191" s="2"/>
      <c r="J191" s="2"/>
      <c r="L191" s="3"/>
      <c r="AF191" s="3"/>
      <c r="AP191" s="40"/>
      <c r="AT191" s="6"/>
      <c r="AU191" s="6"/>
      <c r="AV191" s="6"/>
      <c r="AW191" s="6"/>
      <c r="AX191" s="6"/>
      <c r="AY191" s="20"/>
      <c r="AZ191" s="20"/>
      <c r="BA191" s="20"/>
      <c r="BB191" s="20"/>
      <c r="BC191" s="20"/>
      <c r="BD191" s="20"/>
      <c r="BE191" s="20"/>
      <c r="BF191" s="20"/>
      <c r="BG191" s="20"/>
      <c r="BH191" s="20"/>
      <c r="BI191" s="20"/>
    </row>
    <row r="192" spans="9:61" s="1" customFormat="1">
      <c r="I192" s="2"/>
      <c r="J192" s="2"/>
      <c r="L192" s="3"/>
      <c r="AF192" s="3"/>
      <c r="AP192" s="40"/>
      <c r="AT192" s="6"/>
      <c r="AU192" s="6"/>
      <c r="AV192" s="6"/>
      <c r="AW192" s="6"/>
      <c r="AX192" s="6"/>
      <c r="AY192" s="20"/>
      <c r="AZ192" s="20"/>
      <c r="BA192" s="20"/>
      <c r="BB192" s="20"/>
      <c r="BC192" s="20"/>
      <c r="BD192" s="20"/>
      <c r="BE192" s="20"/>
      <c r="BF192" s="20"/>
      <c r="BG192" s="20"/>
      <c r="BH192" s="20"/>
      <c r="BI192" s="20"/>
    </row>
    <row r="193" spans="9:61" s="1" customFormat="1">
      <c r="I193" s="2"/>
      <c r="J193" s="2"/>
      <c r="L193" s="3"/>
      <c r="AF193" s="3"/>
      <c r="AP193" s="40"/>
      <c r="AT193" s="6"/>
      <c r="AU193" s="6"/>
      <c r="AV193" s="6"/>
      <c r="AW193" s="6"/>
      <c r="AX193" s="6"/>
      <c r="AY193" s="20"/>
      <c r="AZ193" s="20"/>
      <c r="BA193" s="20"/>
      <c r="BB193" s="20"/>
      <c r="BC193" s="20"/>
      <c r="BD193" s="20"/>
      <c r="BE193" s="20"/>
      <c r="BF193" s="20"/>
      <c r="BG193" s="20"/>
      <c r="BH193" s="20"/>
      <c r="BI193" s="20"/>
    </row>
    <row r="194" spans="9:61" s="1" customFormat="1">
      <c r="I194" s="2"/>
      <c r="J194" s="2"/>
      <c r="L194" s="3"/>
      <c r="AF194" s="3"/>
      <c r="AP194" s="40"/>
      <c r="AT194" s="6"/>
      <c r="AU194" s="6"/>
      <c r="AV194" s="6"/>
      <c r="AW194" s="6"/>
      <c r="AX194" s="6"/>
      <c r="AY194" s="20"/>
      <c r="AZ194" s="20"/>
      <c r="BA194" s="20"/>
      <c r="BB194" s="20"/>
      <c r="BC194" s="20"/>
      <c r="BD194" s="20"/>
      <c r="BE194" s="20"/>
      <c r="BF194" s="20"/>
      <c r="BG194" s="20"/>
      <c r="BH194" s="20"/>
      <c r="BI194" s="20"/>
    </row>
    <row r="195" spans="9:61" s="1" customFormat="1">
      <c r="I195" s="2"/>
      <c r="J195" s="2"/>
      <c r="L195" s="3"/>
      <c r="AF195" s="3"/>
      <c r="AP195" s="40"/>
      <c r="AT195" s="6"/>
      <c r="AU195" s="6"/>
      <c r="AV195" s="6"/>
      <c r="AW195" s="6"/>
      <c r="AX195" s="6"/>
      <c r="AY195" s="20"/>
      <c r="AZ195" s="20"/>
      <c r="BA195" s="20"/>
      <c r="BB195" s="20"/>
      <c r="BC195" s="20"/>
      <c r="BD195" s="20"/>
      <c r="BE195" s="20"/>
      <c r="BF195" s="20"/>
      <c r="BG195" s="20"/>
      <c r="BH195" s="20"/>
      <c r="BI195" s="20"/>
    </row>
    <row r="196" spans="9:61" s="1" customFormat="1">
      <c r="I196" s="2"/>
      <c r="J196" s="2"/>
      <c r="L196" s="3"/>
      <c r="AF196" s="3"/>
      <c r="AP196" s="40"/>
      <c r="AT196" s="6"/>
      <c r="AU196" s="6"/>
      <c r="AV196" s="6"/>
      <c r="AW196" s="6"/>
      <c r="AX196" s="6"/>
      <c r="AY196" s="20"/>
      <c r="AZ196" s="20"/>
      <c r="BA196" s="20"/>
      <c r="BB196" s="20"/>
      <c r="BC196" s="20"/>
      <c r="BD196" s="20"/>
      <c r="BE196" s="20"/>
      <c r="BF196" s="20"/>
      <c r="BG196" s="20"/>
      <c r="BH196" s="20"/>
      <c r="BI196" s="20"/>
    </row>
    <row r="197" spans="9:61" s="1" customFormat="1">
      <c r="I197" s="2"/>
      <c r="J197" s="2"/>
      <c r="L197" s="3"/>
      <c r="AF197" s="3"/>
      <c r="AP197" s="40"/>
      <c r="AT197" s="6"/>
      <c r="AU197" s="6"/>
      <c r="AV197" s="6"/>
      <c r="AW197" s="6"/>
      <c r="AX197" s="6"/>
      <c r="AY197" s="20"/>
      <c r="AZ197" s="20"/>
      <c r="BA197" s="20"/>
      <c r="BB197" s="20"/>
      <c r="BC197" s="20"/>
      <c r="BD197" s="20"/>
      <c r="BE197" s="20"/>
      <c r="BF197" s="20"/>
      <c r="BG197" s="20"/>
      <c r="BH197" s="20"/>
      <c r="BI197" s="20"/>
    </row>
    <row r="198" spans="9:61" s="1" customFormat="1">
      <c r="I198" s="2"/>
      <c r="J198" s="2"/>
      <c r="L198" s="3"/>
      <c r="AF198" s="3"/>
      <c r="AP198" s="40"/>
      <c r="AT198" s="6"/>
      <c r="AU198" s="6"/>
      <c r="AV198" s="6"/>
      <c r="AW198" s="6"/>
      <c r="AX198" s="6"/>
      <c r="AY198" s="20"/>
      <c r="AZ198" s="20"/>
      <c r="BA198" s="20"/>
      <c r="BB198" s="20"/>
      <c r="BC198" s="20"/>
      <c r="BD198" s="20"/>
      <c r="BE198" s="20"/>
      <c r="BF198" s="20"/>
      <c r="BG198" s="20"/>
      <c r="BH198" s="20"/>
      <c r="BI198" s="20"/>
    </row>
    <row r="199" spans="9:61" s="1" customFormat="1">
      <c r="I199" s="2"/>
      <c r="J199" s="2"/>
      <c r="L199" s="3"/>
      <c r="AF199" s="3"/>
      <c r="AP199" s="40"/>
      <c r="AT199" s="6"/>
      <c r="AU199" s="6"/>
      <c r="AV199" s="6"/>
      <c r="AW199" s="6"/>
      <c r="AX199" s="6"/>
      <c r="AY199" s="20"/>
      <c r="AZ199" s="20"/>
      <c r="BA199" s="20"/>
      <c r="BB199" s="20"/>
      <c r="BC199" s="20"/>
      <c r="BD199" s="20"/>
      <c r="BE199" s="20"/>
      <c r="BF199" s="20"/>
      <c r="BG199" s="20"/>
      <c r="BH199" s="20"/>
      <c r="BI199" s="20"/>
    </row>
    <row r="200" spans="9:61" s="1" customFormat="1">
      <c r="I200" s="2"/>
      <c r="J200" s="2"/>
      <c r="L200" s="3"/>
      <c r="AF200" s="3"/>
      <c r="AP200" s="40"/>
      <c r="AT200" s="6"/>
      <c r="AU200" s="6"/>
      <c r="AV200" s="6"/>
      <c r="AW200" s="6"/>
      <c r="AX200" s="6"/>
      <c r="AY200" s="20"/>
      <c r="AZ200" s="20"/>
      <c r="BA200" s="20"/>
      <c r="BB200" s="20"/>
      <c r="BC200" s="20"/>
      <c r="BD200" s="20"/>
      <c r="BE200" s="20"/>
      <c r="BF200" s="20"/>
      <c r="BG200" s="20"/>
      <c r="BH200" s="20"/>
      <c r="BI200" s="20"/>
    </row>
    <row r="201" spans="9:61" s="1" customFormat="1">
      <c r="I201" s="2"/>
      <c r="J201" s="2"/>
      <c r="L201" s="3"/>
      <c r="AF201" s="3"/>
      <c r="AP201" s="40"/>
      <c r="AT201" s="6"/>
      <c r="AU201" s="6"/>
      <c r="AV201" s="6"/>
      <c r="AW201" s="6"/>
      <c r="AX201" s="6"/>
      <c r="AY201" s="20"/>
      <c r="AZ201" s="20"/>
      <c r="BA201" s="20"/>
      <c r="BB201" s="20"/>
      <c r="BC201" s="20"/>
      <c r="BD201" s="20"/>
      <c r="BE201" s="20"/>
      <c r="BF201" s="20"/>
      <c r="BG201" s="20"/>
      <c r="BH201" s="20"/>
      <c r="BI201" s="20"/>
    </row>
    <row r="202" spans="9:61" s="1" customFormat="1">
      <c r="I202" s="2"/>
      <c r="J202" s="2"/>
      <c r="L202" s="3"/>
      <c r="AF202" s="3"/>
      <c r="AP202" s="40"/>
      <c r="AT202" s="6"/>
      <c r="AU202" s="6"/>
      <c r="AV202" s="6"/>
      <c r="AW202" s="6"/>
      <c r="AX202" s="6"/>
      <c r="AY202" s="20"/>
      <c r="AZ202" s="20"/>
      <c r="BA202" s="20"/>
      <c r="BB202" s="20"/>
      <c r="BC202" s="20"/>
      <c r="BD202" s="20"/>
      <c r="BE202" s="20"/>
      <c r="BF202" s="20"/>
      <c r="BG202" s="20"/>
      <c r="BH202" s="20"/>
      <c r="BI202" s="20"/>
    </row>
    <row r="203" spans="9:61" s="1" customFormat="1">
      <c r="I203" s="2"/>
      <c r="J203" s="2"/>
      <c r="L203" s="3"/>
      <c r="AF203" s="3"/>
      <c r="AP203" s="40"/>
      <c r="AT203" s="6"/>
      <c r="AU203" s="6"/>
      <c r="AV203" s="6"/>
      <c r="AW203" s="6"/>
      <c r="AX203" s="6"/>
      <c r="AY203" s="20"/>
      <c r="AZ203" s="20"/>
      <c r="BA203" s="20"/>
      <c r="BB203" s="20"/>
      <c r="BC203" s="20"/>
      <c r="BD203" s="20"/>
      <c r="BE203" s="20"/>
      <c r="BF203" s="20"/>
      <c r="BG203" s="20"/>
      <c r="BH203" s="20"/>
      <c r="BI203" s="20"/>
    </row>
    <row r="204" spans="9:61" s="1" customFormat="1">
      <c r="I204" s="2"/>
      <c r="J204" s="2"/>
      <c r="L204" s="3"/>
      <c r="AF204" s="3"/>
      <c r="AP204" s="40"/>
      <c r="AT204" s="6"/>
      <c r="AU204" s="6"/>
      <c r="AV204" s="6"/>
      <c r="AW204" s="6"/>
      <c r="AX204" s="6"/>
      <c r="AY204" s="20"/>
      <c r="AZ204" s="20"/>
      <c r="BA204" s="20"/>
      <c r="BB204" s="20"/>
      <c r="BC204" s="20"/>
      <c r="BD204" s="20"/>
      <c r="BE204" s="20"/>
      <c r="BF204" s="20"/>
      <c r="BG204" s="20"/>
      <c r="BH204" s="20"/>
      <c r="BI204" s="20"/>
    </row>
    <row r="205" spans="9:61" s="1" customFormat="1">
      <c r="I205" s="2"/>
      <c r="J205" s="2"/>
      <c r="L205" s="3"/>
      <c r="AF205" s="3"/>
      <c r="AP205" s="40"/>
      <c r="AT205" s="6"/>
      <c r="AU205" s="6"/>
      <c r="AV205" s="6"/>
      <c r="AW205" s="6"/>
      <c r="AX205" s="6"/>
      <c r="AY205" s="20"/>
      <c r="AZ205" s="20"/>
      <c r="BA205" s="20"/>
      <c r="BB205" s="20"/>
      <c r="BC205" s="20"/>
      <c r="BD205" s="20"/>
      <c r="BE205" s="20"/>
      <c r="BF205" s="20"/>
      <c r="BG205" s="20"/>
      <c r="BH205" s="20"/>
      <c r="BI205" s="20"/>
    </row>
    <row r="206" spans="9:61" s="1" customFormat="1">
      <c r="I206" s="2"/>
      <c r="J206" s="2"/>
      <c r="L206" s="3"/>
      <c r="AF206" s="3"/>
      <c r="AP206" s="40"/>
      <c r="AT206" s="6"/>
      <c r="AU206" s="6"/>
      <c r="AV206" s="6"/>
      <c r="AW206" s="6"/>
      <c r="AX206" s="6"/>
      <c r="AY206" s="20"/>
      <c r="AZ206" s="20"/>
      <c r="BA206" s="20"/>
      <c r="BB206" s="20"/>
      <c r="BC206" s="20"/>
      <c r="BD206" s="20"/>
      <c r="BE206" s="20"/>
      <c r="BF206" s="20"/>
      <c r="BG206" s="20"/>
      <c r="BH206" s="20"/>
      <c r="BI206" s="20"/>
    </row>
    <row r="207" spans="9:61" s="1" customFormat="1">
      <c r="I207" s="2"/>
      <c r="J207" s="2"/>
      <c r="L207" s="3"/>
      <c r="AF207" s="3"/>
      <c r="AP207" s="40"/>
      <c r="AT207" s="6"/>
      <c r="AU207" s="6"/>
      <c r="AV207" s="6"/>
      <c r="AW207" s="6"/>
      <c r="AX207" s="6"/>
      <c r="AY207" s="20"/>
      <c r="AZ207" s="20"/>
      <c r="BA207" s="20"/>
      <c r="BB207" s="20"/>
      <c r="BC207" s="20"/>
      <c r="BD207" s="20"/>
      <c r="BE207" s="20"/>
      <c r="BF207" s="20"/>
      <c r="BG207" s="20"/>
      <c r="BH207" s="20"/>
      <c r="BI207" s="20"/>
    </row>
    <row r="208" spans="9:61" s="1" customFormat="1">
      <c r="I208" s="2"/>
      <c r="J208" s="2"/>
      <c r="L208" s="3"/>
      <c r="AF208" s="3"/>
      <c r="AP208" s="40"/>
      <c r="AT208" s="6"/>
      <c r="AU208" s="6"/>
      <c r="AV208" s="6"/>
      <c r="AW208" s="6"/>
      <c r="AX208" s="6"/>
      <c r="AY208" s="20"/>
      <c r="AZ208" s="20"/>
      <c r="BA208" s="20"/>
      <c r="BB208" s="20"/>
      <c r="BC208" s="20"/>
      <c r="BD208" s="20"/>
      <c r="BE208" s="20"/>
      <c r="BF208" s="20"/>
      <c r="BG208" s="20"/>
      <c r="BH208" s="20"/>
      <c r="BI208" s="20"/>
    </row>
    <row r="209" spans="9:61" s="1" customFormat="1">
      <c r="I209" s="2"/>
      <c r="J209" s="2"/>
      <c r="L209" s="3"/>
      <c r="AF209" s="3"/>
      <c r="AP209" s="40"/>
      <c r="AT209" s="6"/>
      <c r="AU209" s="6"/>
      <c r="AV209" s="6"/>
      <c r="AW209" s="6"/>
      <c r="AX209" s="6"/>
      <c r="AY209" s="20"/>
      <c r="AZ209" s="20"/>
      <c r="BA209" s="20"/>
      <c r="BB209" s="20"/>
      <c r="BC209" s="20"/>
      <c r="BD209" s="20"/>
      <c r="BE209" s="20"/>
      <c r="BF209" s="20"/>
      <c r="BG209" s="20"/>
      <c r="BH209" s="20"/>
      <c r="BI209" s="20"/>
    </row>
    <row r="210" spans="9:61" s="1" customFormat="1">
      <c r="I210" s="2"/>
      <c r="J210" s="2"/>
      <c r="L210" s="3"/>
      <c r="AF210" s="3"/>
      <c r="AP210" s="40"/>
      <c r="AT210" s="6"/>
      <c r="AU210" s="6"/>
      <c r="AV210" s="6"/>
      <c r="AW210" s="6"/>
      <c r="AX210" s="6"/>
      <c r="AY210" s="20"/>
      <c r="AZ210" s="20"/>
      <c r="BA210" s="20"/>
      <c r="BB210" s="20"/>
      <c r="BC210" s="20"/>
      <c r="BD210" s="20"/>
      <c r="BE210" s="20"/>
      <c r="BF210" s="20"/>
      <c r="BG210" s="20"/>
      <c r="BH210" s="20"/>
      <c r="BI210" s="20"/>
    </row>
    <row r="211" spans="9:61" s="1" customFormat="1">
      <c r="I211" s="2"/>
      <c r="J211" s="2"/>
      <c r="L211" s="3"/>
      <c r="AF211" s="3"/>
      <c r="AP211" s="40"/>
      <c r="AT211" s="6"/>
      <c r="AU211" s="6"/>
      <c r="AV211" s="6"/>
      <c r="AW211" s="6"/>
      <c r="AX211" s="6"/>
      <c r="AY211" s="20"/>
      <c r="AZ211" s="20"/>
      <c r="BA211" s="20"/>
      <c r="BB211" s="20"/>
      <c r="BC211" s="20"/>
      <c r="BD211" s="20"/>
      <c r="BE211" s="20"/>
      <c r="BF211" s="20"/>
      <c r="BG211" s="20"/>
      <c r="BH211" s="20"/>
      <c r="BI211" s="20"/>
    </row>
    <row r="212" spans="9:61" s="1" customFormat="1">
      <c r="I212" s="2"/>
      <c r="J212" s="2"/>
      <c r="L212" s="3"/>
      <c r="AF212" s="3"/>
      <c r="AP212" s="40"/>
      <c r="AT212" s="6"/>
      <c r="AU212" s="6"/>
      <c r="AV212" s="6"/>
      <c r="AW212" s="6"/>
      <c r="AX212" s="6"/>
      <c r="AY212" s="20"/>
      <c r="AZ212" s="20"/>
      <c r="BA212" s="20"/>
      <c r="BB212" s="20"/>
      <c r="BC212" s="20"/>
      <c r="BD212" s="20"/>
      <c r="BE212" s="20"/>
      <c r="BF212" s="20"/>
      <c r="BG212" s="20"/>
      <c r="BH212" s="20"/>
      <c r="BI212" s="20"/>
    </row>
    <row r="213" spans="9:61" s="1" customFormat="1">
      <c r="I213" s="2"/>
      <c r="J213" s="2"/>
      <c r="L213" s="3"/>
      <c r="AF213" s="3"/>
      <c r="AP213" s="40"/>
      <c r="AT213" s="6"/>
      <c r="AU213" s="6"/>
      <c r="AV213" s="6"/>
      <c r="AW213" s="6"/>
      <c r="AX213" s="6"/>
      <c r="AY213" s="20"/>
      <c r="AZ213" s="20"/>
      <c r="BA213" s="20"/>
      <c r="BB213" s="20"/>
      <c r="BC213" s="20"/>
      <c r="BD213" s="20"/>
      <c r="BE213" s="20"/>
      <c r="BF213" s="20"/>
      <c r="BG213" s="20"/>
      <c r="BH213" s="20"/>
      <c r="BI213" s="20"/>
    </row>
    <row r="214" spans="9:61" s="1" customFormat="1">
      <c r="I214" s="2"/>
      <c r="J214" s="2"/>
      <c r="L214" s="3"/>
      <c r="AF214" s="3"/>
      <c r="AP214" s="40"/>
      <c r="AT214" s="6"/>
      <c r="AU214" s="6"/>
      <c r="AV214" s="6"/>
      <c r="AW214" s="6"/>
      <c r="AX214" s="6"/>
      <c r="AY214" s="20"/>
      <c r="AZ214" s="20"/>
      <c r="BA214" s="20"/>
      <c r="BB214" s="20"/>
      <c r="BC214" s="20"/>
      <c r="BD214" s="20"/>
      <c r="BE214" s="20"/>
      <c r="BF214" s="20"/>
      <c r="BG214" s="20"/>
      <c r="BH214" s="20"/>
      <c r="BI214" s="20"/>
    </row>
    <row r="215" spans="9:61" s="1" customFormat="1">
      <c r="I215" s="2"/>
      <c r="J215" s="2"/>
      <c r="L215" s="3"/>
      <c r="AF215" s="3"/>
      <c r="AP215" s="40"/>
      <c r="AT215" s="6"/>
      <c r="AU215" s="6"/>
      <c r="AV215" s="6"/>
      <c r="AW215" s="6"/>
      <c r="AX215" s="6"/>
      <c r="AY215" s="20"/>
      <c r="AZ215" s="20"/>
      <c r="BA215" s="20"/>
      <c r="BB215" s="20"/>
      <c r="BC215" s="20"/>
      <c r="BD215" s="20"/>
      <c r="BE215" s="20"/>
      <c r="BF215" s="20"/>
      <c r="BG215" s="20"/>
      <c r="BH215" s="20"/>
      <c r="BI215" s="20"/>
    </row>
    <row r="216" spans="9:61" s="1" customFormat="1">
      <c r="I216" s="2"/>
      <c r="J216" s="2"/>
      <c r="L216" s="3"/>
      <c r="AF216" s="3"/>
      <c r="AP216" s="40"/>
      <c r="AT216" s="6"/>
      <c r="AU216" s="6"/>
      <c r="AV216" s="6"/>
      <c r="AW216" s="6"/>
      <c r="AX216" s="6"/>
      <c r="AY216" s="20"/>
      <c r="AZ216" s="20"/>
      <c r="BA216" s="20"/>
      <c r="BB216" s="20"/>
      <c r="BC216" s="20"/>
      <c r="BD216" s="20"/>
      <c r="BE216" s="20"/>
      <c r="BF216" s="20"/>
      <c r="BG216" s="20"/>
      <c r="BH216" s="20"/>
      <c r="BI216" s="20"/>
    </row>
    <row r="217" spans="9:61" s="1" customFormat="1">
      <c r="I217" s="2"/>
      <c r="J217" s="2"/>
      <c r="L217" s="3"/>
      <c r="AF217" s="3"/>
      <c r="AP217" s="40"/>
      <c r="AT217" s="6"/>
      <c r="AU217" s="6"/>
      <c r="AV217" s="6"/>
      <c r="AW217" s="6"/>
      <c r="AX217" s="6"/>
      <c r="AY217" s="20"/>
      <c r="AZ217" s="20"/>
      <c r="BA217" s="20"/>
      <c r="BB217" s="20"/>
      <c r="BC217" s="20"/>
      <c r="BD217" s="20"/>
      <c r="BE217" s="20"/>
      <c r="BF217" s="20"/>
      <c r="BG217" s="20"/>
      <c r="BH217" s="20"/>
      <c r="BI217" s="20"/>
    </row>
    <row r="218" spans="9:61" s="1" customFormat="1">
      <c r="I218" s="2"/>
      <c r="J218" s="2"/>
      <c r="L218" s="3"/>
      <c r="AF218" s="3"/>
      <c r="AP218" s="40"/>
      <c r="AT218" s="6"/>
      <c r="AU218" s="6"/>
      <c r="AV218" s="6"/>
      <c r="AW218" s="6"/>
      <c r="AX218" s="6"/>
      <c r="AY218" s="20"/>
      <c r="AZ218" s="20"/>
      <c r="BA218" s="20"/>
      <c r="BB218" s="20"/>
      <c r="BC218" s="20"/>
      <c r="BD218" s="20"/>
      <c r="BE218" s="20"/>
      <c r="BF218" s="20"/>
      <c r="BG218" s="20"/>
      <c r="BH218" s="20"/>
      <c r="BI218" s="20"/>
    </row>
    <row r="219" spans="9:61" s="1" customFormat="1">
      <c r="I219" s="2"/>
      <c r="J219" s="2"/>
      <c r="L219" s="3"/>
      <c r="AF219" s="3"/>
      <c r="AP219" s="40"/>
      <c r="AT219" s="6"/>
      <c r="AU219" s="6"/>
      <c r="AV219" s="6"/>
      <c r="AW219" s="6"/>
      <c r="AX219" s="6"/>
      <c r="AY219" s="20"/>
      <c r="AZ219" s="20"/>
      <c r="BA219" s="20"/>
      <c r="BB219" s="20"/>
      <c r="BC219" s="20"/>
      <c r="BD219" s="20"/>
      <c r="BE219" s="20"/>
      <c r="BF219" s="20"/>
      <c r="BG219" s="20"/>
      <c r="BH219" s="20"/>
      <c r="BI219" s="20"/>
    </row>
    <row r="220" spans="9:61" s="1" customFormat="1">
      <c r="I220" s="2"/>
      <c r="J220" s="2"/>
      <c r="L220" s="3"/>
      <c r="AF220" s="3"/>
      <c r="AP220" s="40"/>
      <c r="AT220" s="6"/>
      <c r="AU220" s="6"/>
      <c r="AV220" s="6"/>
      <c r="AW220" s="6"/>
      <c r="AX220" s="6"/>
      <c r="AY220" s="20"/>
      <c r="AZ220" s="20"/>
      <c r="BA220" s="20"/>
      <c r="BB220" s="20"/>
      <c r="BC220" s="20"/>
      <c r="BD220" s="20"/>
      <c r="BE220" s="20"/>
      <c r="BF220" s="20"/>
      <c r="BG220" s="20"/>
      <c r="BH220" s="20"/>
      <c r="BI220" s="20"/>
    </row>
    <row r="221" spans="9:61" s="1" customFormat="1">
      <c r="I221" s="2"/>
      <c r="J221" s="2"/>
      <c r="L221" s="3"/>
      <c r="AF221" s="3"/>
      <c r="AP221" s="40"/>
      <c r="AT221" s="6"/>
      <c r="AU221" s="6"/>
      <c r="AV221" s="6"/>
      <c r="AW221" s="6"/>
      <c r="AX221" s="6"/>
      <c r="AY221" s="20"/>
      <c r="AZ221" s="20"/>
      <c r="BA221" s="20"/>
      <c r="BB221" s="20"/>
      <c r="BC221" s="20"/>
      <c r="BD221" s="20"/>
      <c r="BE221" s="20"/>
      <c r="BF221" s="20"/>
      <c r="BG221" s="20"/>
      <c r="BH221" s="20"/>
      <c r="BI221" s="20"/>
    </row>
    <row r="222" spans="9:61" s="1" customFormat="1">
      <c r="I222" s="2"/>
      <c r="J222" s="2"/>
      <c r="L222" s="3"/>
      <c r="AF222" s="3"/>
      <c r="AP222" s="40"/>
      <c r="AT222" s="6"/>
      <c r="AU222" s="6"/>
      <c r="AV222" s="6"/>
      <c r="AW222" s="6"/>
      <c r="AX222" s="6"/>
      <c r="AY222" s="20"/>
      <c r="AZ222" s="20"/>
      <c r="BA222" s="20"/>
      <c r="BB222" s="20"/>
      <c r="BC222" s="20"/>
      <c r="BD222" s="20"/>
      <c r="BE222" s="20"/>
      <c r="BF222" s="20"/>
      <c r="BG222" s="20"/>
      <c r="BH222" s="20"/>
      <c r="BI222" s="20"/>
    </row>
    <row r="223" spans="9:61" s="1" customFormat="1">
      <c r="I223" s="2"/>
      <c r="J223" s="2"/>
      <c r="L223" s="3"/>
      <c r="AF223" s="3"/>
      <c r="AP223" s="40"/>
      <c r="AT223" s="6"/>
      <c r="AU223" s="6"/>
      <c r="AV223" s="6"/>
      <c r="AW223" s="6"/>
      <c r="AX223" s="6"/>
      <c r="AY223" s="20"/>
      <c r="AZ223" s="20"/>
      <c r="BA223" s="20"/>
      <c r="BB223" s="20"/>
      <c r="BC223" s="20"/>
      <c r="BD223" s="20"/>
      <c r="BE223" s="20"/>
      <c r="BF223" s="20"/>
      <c r="BG223" s="20"/>
      <c r="BH223" s="20"/>
      <c r="BI223" s="20"/>
    </row>
    <row r="224" spans="9:61" s="1" customFormat="1">
      <c r="I224" s="2"/>
      <c r="J224" s="2"/>
      <c r="L224" s="3"/>
      <c r="AF224" s="3"/>
      <c r="AP224" s="40"/>
      <c r="AT224" s="6"/>
      <c r="AU224" s="6"/>
      <c r="AV224" s="6"/>
      <c r="AW224" s="6"/>
      <c r="AX224" s="6"/>
      <c r="AY224" s="20"/>
      <c r="AZ224" s="20"/>
      <c r="BA224" s="20"/>
      <c r="BB224" s="20"/>
      <c r="BC224" s="20"/>
      <c r="BD224" s="20"/>
      <c r="BE224" s="20"/>
      <c r="BF224" s="20"/>
      <c r="BG224" s="20"/>
      <c r="BH224" s="20"/>
      <c r="BI224" s="20"/>
    </row>
    <row r="225" spans="9:61" s="1" customFormat="1">
      <c r="I225" s="2"/>
      <c r="J225" s="2"/>
      <c r="L225" s="3"/>
      <c r="AF225" s="3"/>
      <c r="AP225" s="40"/>
      <c r="AT225" s="6"/>
      <c r="AU225" s="6"/>
      <c r="AV225" s="6"/>
      <c r="AW225" s="6"/>
      <c r="AX225" s="6"/>
      <c r="AY225" s="20"/>
      <c r="AZ225" s="20"/>
      <c r="BA225" s="20"/>
      <c r="BB225" s="20"/>
      <c r="BC225" s="20"/>
      <c r="BD225" s="20"/>
      <c r="BE225" s="20"/>
      <c r="BF225" s="20"/>
      <c r="BG225" s="20"/>
      <c r="BH225" s="20"/>
      <c r="BI225" s="20"/>
    </row>
    <row r="226" spans="9:61" s="1" customFormat="1">
      <c r="I226" s="2"/>
      <c r="J226" s="2"/>
      <c r="L226" s="3"/>
      <c r="AF226" s="3"/>
      <c r="AP226" s="40"/>
      <c r="AT226" s="6"/>
      <c r="AU226" s="6"/>
      <c r="AV226" s="6"/>
      <c r="AW226" s="6"/>
      <c r="AX226" s="6"/>
      <c r="AY226" s="20"/>
      <c r="AZ226" s="20"/>
      <c r="BA226" s="20"/>
      <c r="BB226" s="20"/>
      <c r="BC226" s="20"/>
      <c r="BD226" s="20"/>
      <c r="BE226" s="20"/>
      <c r="BF226" s="20"/>
      <c r="BG226" s="20"/>
      <c r="BH226" s="20"/>
      <c r="BI226" s="20"/>
    </row>
    <row r="227" spans="9:61" s="1" customFormat="1">
      <c r="I227" s="2"/>
      <c r="J227" s="2"/>
      <c r="L227" s="3"/>
      <c r="AF227" s="3"/>
      <c r="AP227" s="40"/>
      <c r="AT227" s="6"/>
      <c r="AU227" s="6"/>
      <c r="AV227" s="6"/>
      <c r="AW227" s="6"/>
      <c r="AX227" s="6"/>
      <c r="AY227" s="20"/>
      <c r="AZ227" s="20"/>
      <c r="BA227" s="20"/>
      <c r="BB227" s="20"/>
      <c r="BC227" s="20"/>
      <c r="BD227" s="20"/>
      <c r="BE227" s="20"/>
      <c r="BF227" s="20"/>
      <c r="BG227" s="20"/>
      <c r="BH227" s="20"/>
      <c r="BI227" s="20"/>
    </row>
    <row r="228" spans="9:61" s="1" customFormat="1">
      <c r="I228" s="2"/>
      <c r="J228" s="2"/>
      <c r="L228" s="3"/>
      <c r="AF228" s="3"/>
      <c r="AP228" s="40"/>
      <c r="AT228" s="6"/>
      <c r="AU228" s="6"/>
      <c r="AV228" s="6"/>
      <c r="AW228" s="6"/>
      <c r="AX228" s="6"/>
      <c r="AY228" s="20"/>
      <c r="AZ228" s="20"/>
      <c r="BA228" s="20"/>
      <c r="BB228" s="20"/>
      <c r="BC228" s="20"/>
      <c r="BD228" s="20"/>
      <c r="BE228" s="20"/>
      <c r="BF228" s="20"/>
      <c r="BG228" s="20"/>
      <c r="BH228" s="20"/>
      <c r="BI228" s="20"/>
    </row>
    <row r="229" spans="9:61" s="1" customFormat="1">
      <c r="I229" s="2"/>
      <c r="J229" s="2"/>
      <c r="L229" s="3"/>
      <c r="AF229" s="3"/>
      <c r="AP229" s="40"/>
      <c r="AT229" s="6"/>
      <c r="AU229" s="6"/>
      <c r="AV229" s="6"/>
      <c r="AW229" s="6"/>
      <c r="AX229" s="6"/>
      <c r="AY229" s="20"/>
      <c r="AZ229" s="20"/>
      <c r="BA229" s="20"/>
      <c r="BB229" s="20"/>
      <c r="BC229" s="20"/>
      <c r="BD229" s="20"/>
      <c r="BE229" s="20"/>
      <c r="BF229" s="20"/>
      <c r="BG229" s="20"/>
      <c r="BH229" s="20"/>
      <c r="BI229" s="20"/>
    </row>
    <row r="230" spans="9:61" s="1" customFormat="1">
      <c r="I230" s="2"/>
      <c r="J230" s="2"/>
      <c r="L230" s="3"/>
      <c r="AF230" s="3"/>
      <c r="AP230" s="40"/>
      <c r="AT230" s="6"/>
      <c r="AU230" s="6"/>
      <c r="AV230" s="6"/>
      <c r="AW230" s="6"/>
      <c r="AX230" s="6"/>
      <c r="AY230" s="20"/>
      <c r="AZ230" s="20"/>
      <c r="BA230" s="20"/>
      <c r="BB230" s="20"/>
      <c r="BC230" s="20"/>
      <c r="BD230" s="20"/>
      <c r="BE230" s="20"/>
      <c r="BF230" s="20"/>
      <c r="BG230" s="20"/>
      <c r="BH230" s="20"/>
      <c r="BI230" s="20"/>
    </row>
    <row r="231" spans="9:61" s="1" customFormat="1">
      <c r="I231" s="2"/>
      <c r="J231" s="2"/>
      <c r="L231" s="3"/>
      <c r="AF231" s="3"/>
      <c r="AP231" s="40"/>
      <c r="AT231" s="6"/>
      <c r="AU231" s="6"/>
      <c r="AV231" s="6"/>
      <c r="AW231" s="6"/>
      <c r="AX231" s="6"/>
      <c r="AY231" s="20"/>
      <c r="AZ231" s="20"/>
      <c r="BA231" s="20"/>
      <c r="BB231" s="20"/>
      <c r="BC231" s="20"/>
      <c r="BD231" s="20"/>
      <c r="BE231" s="20"/>
      <c r="BF231" s="20"/>
      <c r="BG231" s="20"/>
      <c r="BH231" s="20"/>
      <c r="BI231" s="20"/>
    </row>
    <row r="232" spans="9:61" s="1" customFormat="1">
      <c r="I232" s="2"/>
      <c r="J232" s="2"/>
      <c r="L232" s="3"/>
      <c r="AF232" s="3"/>
      <c r="AP232" s="40"/>
      <c r="AT232" s="6"/>
      <c r="AU232" s="6"/>
      <c r="AV232" s="6"/>
      <c r="AW232" s="6"/>
      <c r="AX232" s="6"/>
      <c r="AY232" s="20"/>
      <c r="AZ232" s="20"/>
      <c r="BA232" s="20"/>
      <c r="BB232" s="20"/>
      <c r="BC232" s="20"/>
      <c r="BD232" s="20"/>
      <c r="BE232" s="20"/>
      <c r="BF232" s="20"/>
      <c r="BG232" s="20"/>
      <c r="BH232" s="20"/>
      <c r="BI232" s="20"/>
    </row>
    <row r="233" spans="9:61" s="1" customFormat="1">
      <c r="I233" s="2"/>
      <c r="J233" s="2"/>
      <c r="L233" s="3"/>
      <c r="AF233" s="3"/>
      <c r="AP233" s="40"/>
      <c r="AT233" s="6"/>
      <c r="AU233" s="6"/>
      <c r="AV233" s="6"/>
      <c r="AW233" s="6"/>
      <c r="AX233" s="6"/>
      <c r="AY233" s="20"/>
      <c r="AZ233" s="20"/>
      <c r="BA233" s="20"/>
      <c r="BB233" s="20"/>
      <c r="BC233" s="20"/>
      <c r="BD233" s="20"/>
      <c r="BE233" s="20"/>
      <c r="BF233" s="20"/>
      <c r="BG233" s="20"/>
      <c r="BH233" s="20"/>
      <c r="BI233" s="20"/>
    </row>
    <row r="234" spans="9:61" s="1" customFormat="1">
      <c r="I234" s="2"/>
      <c r="J234" s="2"/>
      <c r="L234" s="3"/>
      <c r="AF234" s="3"/>
      <c r="AP234" s="40"/>
      <c r="AT234" s="6"/>
      <c r="AU234" s="6"/>
      <c r="AV234" s="6"/>
      <c r="AW234" s="6"/>
      <c r="AX234" s="6"/>
      <c r="AY234" s="20"/>
      <c r="AZ234" s="20"/>
      <c r="BA234" s="20"/>
      <c r="BB234" s="20"/>
      <c r="BC234" s="20"/>
      <c r="BD234" s="20"/>
      <c r="BE234" s="20"/>
      <c r="BF234" s="20"/>
      <c r="BG234" s="20"/>
      <c r="BH234" s="20"/>
      <c r="BI234" s="20"/>
    </row>
    <row r="235" spans="9:61" s="1" customFormat="1">
      <c r="I235" s="2"/>
      <c r="J235" s="2"/>
      <c r="L235" s="3"/>
      <c r="AF235" s="3"/>
      <c r="AP235" s="40"/>
      <c r="AT235" s="6"/>
      <c r="AU235" s="6"/>
      <c r="AV235" s="6"/>
      <c r="AW235" s="6"/>
      <c r="AX235" s="6"/>
      <c r="AY235" s="20"/>
      <c r="AZ235" s="20"/>
      <c r="BA235" s="20"/>
      <c r="BB235" s="20"/>
      <c r="BC235" s="20"/>
      <c r="BD235" s="20"/>
      <c r="BE235" s="20"/>
      <c r="BF235" s="20"/>
      <c r="BG235" s="20"/>
      <c r="BH235" s="20"/>
      <c r="BI235" s="20"/>
    </row>
    <row r="236" spans="9:61" s="1" customFormat="1">
      <c r="I236" s="2"/>
      <c r="J236" s="2"/>
      <c r="L236" s="3"/>
      <c r="AF236" s="3"/>
      <c r="AP236" s="40"/>
      <c r="AT236" s="6"/>
      <c r="AU236" s="6"/>
      <c r="AV236" s="6"/>
      <c r="AW236" s="6"/>
      <c r="AX236" s="6"/>
      <c r="AY236" s="20"/>
      <c r="AZ236" s="20"/>
      <c r="BA236" s="20"/>
      <c r="BB236" s="20"/>
      <c r="BC236" s="20"/>
      <c r="BD236" s="20"/>
      <c r="BE236" s="20"/>
      <c r="BF236" s="20"/>
      <c r="BG236" s="20"/>
      <c r="BH236" s="20"/>
      <c r="BI236" s="20"/>
    </row>
    <row r="237" spans="9:61" s="1" customFormat="1">
      <c r="I237" s="2"/>
      <c r="J237" s="2"/>
      <c r="L237" s="3"/>
      <c r="AF237" s="3"/>
      <c r="AP237" s="40"/>
      <c r="AT237" s="6"/>
      <c r="AU237" s="6"/>
      <c r="AV237" s="6"/>
      <c r="AW237" s="6"/>
      <c r="AX237" s="6"/>
      <c r="AY237" s="20"/>
      <c r="AZ237" s="20"/>
      <c r="BA237" s="20"/>
      <c r="BB237" s="20"/>
      <c r="BC237" s="20"/>
      <c r="BD237" s="20"/>
      <c r="BE237" s="20"/>
      <c r="BF237" s="20"/>
      <c r="BG237" s="20"/>
      <c r="BH237" s="20"/>
      <c r="BI237" s="20"/>
    </row>
    <row r="238" spans="9:61" s="1" customFormat="1">
      <c r="I238" s="2"/>
      <c r="J238" s="2"/>
      <c r="L238" s="3"/>
      <c r="AF238" s="3"/>
      <c r="AP238" s="40"/>
      <c r="AT238" s="6"/>
      <c r="AU238" s="6"/>
      <c r="AV238" s="6"/>
      <c r="AW238" s="6"/>
      <c r="AX238" s="6"/>
      <c r="AY238" s="20"/>
      <c r="AZ238" s="20"/>
      <c r="BA238" s="20"/>
      <c r="BB238" s="20"/>
      <c r="BC238" s="20"/>
      <c r="BD238" s="20"/>
      <c r="BE238" s="20"/>
      <c r="BF238" s="20"/>
      <c r="BG238" s="20"/>
      <c r="BH238" s="20"/>
      <c r="BI238" s="20"/>
    </row>
    <row r="239" spans="9:61" s="1" customFormat="1">
      <c r="I239" s="2"/>
      <c r="J239" s="2"/>
      <c r="L239" s="3"/>
      <c r="AF239" s="3"/>
      <c r="AP239" s="40"/>
      <c r="AT239" s="6"/>
      <c r="AU239" s="6"/>
      <c r="AV239" s="6"/>
      <c r="AW239" s="6"/>
      <c r="AX239" s="6"/>
      <c r="AY239" s="20"/>
      <c r="AZ239" s="20"/>
      <c r="BA239" s="20"/>
      <c r="BB239" s="20"/>
      <c r="BC239" s="20"/>
      <c r="BD239" s="20"/>
      <c r="BE239" s="20"/>
      <c r="BF239" s="20"/>
      <c r="BG239" s="20"/>
      <c r="BH239" s="20"/>
      <c r="BI239" s="20"/>
    </row>
    <row r="240" spans="9:61" s="1" customFormat="1">
      <c r="I240" s="2"/>
      <c r="J240" s="2"/>
      <c r="L240" s="3"/>
      <c r="AF240" s="3"/>
      <c r="AP240" s="40"/>
      <c r="AT240" s="6"/>
      <c r="AU240" s="6"/>
      <c r="AV240" s="6"/>
      <c r="AW240" s="6"/>
      <c r="AX240" s="6"/>
      <c r="AY240" s="20"/>
      <c r="AZ240" s="20"/>
      <c r="BA240" s="20"/>
      <c r="BB240" s="20"/>
      <c r="BC240" s="20"/>
      <c r="BD240" s="20"/>
      <c r="BE240" s="20"/>
      <c r="BF240" s="20"/>
      <c r="BG240" s="20"/>
      <c r="BH240" s="20"/>
      <c r="BI240" s="20"/>
    </row>
    <row r="241" spans="9:61" s="1" customFormat="1">
      <c r="I241" s="2"/>
      <c r="J241" s="2"/>
      <c r="L241" s="3"/>
      <c r="AF241" s="3"/>
      <c r="AP241" s="40"/>
      <c r="AT241" s="6"/>
      <c r="AU241" s="6"/>
      <c r="AV241" s="6"/>
      <c r="AW241" s="6"/>
      <c r="AX241" s="6"/>
      <c r="AY241" s="20"/>
      <c r="AZ241" s="20"/>
      <c r="BA241" s="20"/>
      <c r="BB241" s="20"/>
      <c r="BC241" s="20"/>
      <c r="BD241" s="20"/>
      <c r="BE241" s="20"/>
      <c r="BF241" s="20"/>
      <c r="BG241" s="20"/>
      <c r="BH241" s="20"/>
      <c r="BI241" s="20"/>
    </row>
    <row r="242" spans="9:61" s="1" customFormat="1">
      <c r="I242" s="2"/>
      <c r="J242" s="2"/>
      <c r="L242" s="3"/>
      <c r="AF242" s="3"/>
      <c r="AP242" s="40"/>
      <c r="AT242" s="6"/>
      <c r="AU242" s="6"/>
      <c r="AV242" s="6"/>
      <c r="AW242" s="6"/>
      <c r="AX242" s="6"/>
      <c r="AY242" s="20"/>
      <c r="AZ242" s="20"/>
      <c r="BA242" s="20"/>
      <c r="BB242" s="20"/>
      <c r="BC242" s="20"/>
      <c r="BD242" s="20"/>
      <c r="BE242" s="20"/>
      <c r="BF242" s="20"/>
      <c r="BG242" s="20"/>
      <c r="BH242" s="20"/>
      <c r="BI242" s="20"/>
    </row>
    <row r="243" spans="9:61" s="1" customFormat="1">
      <c r="I243" s="2"/>
      <c r="J243" s="2"/>
      <c r="L243" s="3"/>
      <c r="AF243" s="3"/>
      <c r="AP243" s="40"/>
      <c r="AT243" s="6"/>
      <c r="AU243" s="6"/>
      <c r="AV243" s="6"/>
      <c r="AW243" s="6"/>
      <c r="AX243" s="6"/>
      <c r="AY243" s="20"/>
      <c r="AZ243" s="20"/>
      <c r="BA243" s="20"/>
      <c r="BB243" s="20"/>
      <c r="BC243" s="20"/>
      <c r="BD243" s="20"/>
      <c r="BE243" s="20"/>
      <c r="BF243" s="20"/>
      <c r="BG243" s="20"/>
      <c r="BH243" s="20"/>
      <c r="BI243" s="20"/>
    </row>
    <row r="244" spans="9:61" s="1" customFormat="1">
      <c r="I244" s="2"/>
      <c r="J244" s="2"/>
      <c r="L244" s="3"/>
      <c r="AF244" s="3"/>
      <c r="AP244" s="40"/>
      <c r="AT244" s="6"/>
      <c r="AU244" s="6"/>
      <c r="AV244" s="6"/>
      <c r="AW244" s="6"/>
      <c r="AX244" s="6"/>
      <c r="AY244" s="20"/>
      <c r="AZ244" s="20"/>
      <c r="BA244" s="20"/>
      <c r="BB244" s="20"/>
      <c r="BC244" s="20"/>
      <c r="BD244" s="20"/>
      <c r="BE244" s="20"/>
      <c r="BF244" s="20"/>
      <c r="BG244" s="20"/>
      <c r="BH244" s="20"/>
      <c r="BI244" s="20"/>
    </row>
    <row r="245" spans="9:61" s="1" customFormat="1">
      <c r="I245" s="2"/>
      <c r="J245" s="2"/>
      <c r="L245" s="3"/>
      <c r="AF245" s="3"/>
      <c r="AP245" s="40"/>
      <c r="AT245" s="6"/>
      <c r="AU245" s="6"/>
      <c r="AV245" s="6"/>
      <c r="AW245" s="6"/>
      <c r="AX245" s="6"/>
      <c r="AY245" s="20"/>
      <c r="AZ245" s="20"/>
      <c r="BA245" s="20"/>
      <c r="BB245" s="20"/>
      <c r="BC245" s="20"/>
      <c r="BD245" s="20"/>
      <c r="BE245" s="20"/>
      <c r="BF245" s="20"/>
      <c r="BG245" s="20"/>
      <c r="BH245" s="20"/>
      <c r="BI245" s="20"/>
    </row>
    <row r="246" spans="9:61" s="1" customFormat="1">
      <c r="I246" s="2"/>
      <c r="J246" s="2"/>
      <c r="L246" s="3"/>
      <c r="AF246" s="3"/>
      <c r="AP246" s="40"/>
      <c r="AT246" s="6"/>
      <c r="AU246" s="6"/>
      <c r="AV246" s="6"/>
      <c r="AW246" s="6"/>
      <c r="AX246" s="6"/>
      <c r="AY246" s="20"/>
      <c r="AZ246" s="20"/>
      <c r="BA246" s="20"/>
      <c r="BB246" s="20"/>
      <c r="BC246" s="20"/>
      <c r="BD246" s="20"/>
      <c r="BE246" s="20"/>
      <c r="BF246" s="20"/>
      <c r="BG246" s="20"/>
      <c r="BH246" s="20"/>
      <c r="BI246" s="20"/>
    </row>
    <row r="247" spans="9:61" s="1" customFormat="1">
      <c r="I247" s="2"/>
      <c r="J247" s="2"/>
      <c r="L247" s="3"/>
      <c r="AF247" s="3"/>
      <c r="AP247" s="40"/>
      <c r="AT247" s="6"/>
      <c r="AU247" s="6"/>
      <c r="AV247" s="6"/>
      <c r="AW247" s="6"/>
      <c r="AX247" s="6"/>
      <c r="AY247" s="20"/>
      <c r="AZ247" s="20"/>
      <c r="BA247" s="20"/>
      <c r="BB247" s="20"/>
      <c r="BC247" s="20"/>
      <c r="BD247" s="20"/>
      <c r="BE247" s="20"/>
      <c r="BF247" s="20"/>
      <c r="BG247" s="20"/>
      <c r="BH247" s="20"/>
      <c r="BI247" s="20"/>
    </row>
    <row r="248" spans="9:61" s="1" customFormat="1">
      <c r="I248" s="2"/>
      <c r="J248" s="2"/>
      <c r="L248" s="3"/>
      <c r="AF248" s="3"/>
      <c r="AP248" s="40"/>
      <c r="AT248" s="6"/>
      <c r="AU248" s="6"/>
      <c r="AV248" s="6"/>
      <c r="AW248" s="6"/>
      <c r="AX248" s="6"/>
      <c r="AY248" s="20"/>
      <c r="AZ248" s="20"/>
      <c r="BA248" s="20"/>
      <c r="BB248" s="20"/>
      <c r="BC248" s="20"/>
      <c r="BD248" s="20"/>
      <c r="BE248" s="20"/>
      <c r="BF248" s="20"/>
      <c r="BG248" s="20"/>
      <c r="BH248" s="20"/>
      <c r="BI248" s="20"/>
    </row>
    <row r="249" spans="9:61" s="1" customFormat="1">
      <c r="I249" s="2"/>
      <c r="J249" s="2"/>
      <c r="L249" s="3"/>
      <c r="AF249" s="3"/>
      <c r="AP249" s="40"/>
      <c r="AT249" s="6"/>
      <c r="AU249" s="6"/>
      <c r="AV249" s="6"/>
      <c r="AW249" s="6"/>
      <c r="AX249" s="6"/>
      <c r="AY249" s="20"/>
      <c r="AZ249" s="20"/>
      <c r="BA249" s="20"/>
      <c r="BB249" s="20"/>
      <c r="BC249" s="20"/>
      <c r="BD249" s="20"/>
      <c r="BE249" s="20"/>
      <c r="BF249" s="20"/>
      <c r="BG249" s="20"/>
      <c r="BH249" s="20"/>
      <c r="BI249" s="20"/>
    </row>
    <row r="250" spans="9:61" s="1" customFormat="1">
      <c r="I250" s="2"/>
      <c r="J250" s="2"/>
      <c r="L250" s="3"/>
      <c r="AF250" s="3"/>
      <c r="AP250" s="40"/>
      <c r="AT250" s="6"/>
      <c r="AU250" s="6"/>
      <c r="AV250" s="6"/>
      <c r="AW250" s="6"/>
      <c r="AX250" s="6"/>
      <c r="AY250" s="20"/>
      <c r="AZ250" s="20"/>
      <c r="BA250" s="20"/>
      <c r="BB250" s="20"/>
      <c r="BC250" s="20"/>
      <c r="BD250" s="20"/>
      <c r="BE250" s="20"/>
      <c r="BF250" s="20"/>
      <c r="BG250" s="20"/>
      <c r="BH250" s="20"/>
      <c r="BI250" s="20"/>
    </row>
    <row r="251" spans="9:61" s="1" customFormat="1">
      <c r="I251" s="2"/>
      <c r="J251" s="2"/>
      <c r="L251" s="3"/>
      <c r="AF251" s="3"/>
      <c r="AP251" s="40"/>
      <c r="AT251" s="6"/>
      <c r="AU251" s="6"/>
      <c r="AV251" s="6"/>
      <c r="AW251" s="6"/>
      <c r="AX251" s="6"/>
      <c r="AY251" s="20"/>
      <c r="AZ251" s="20"/>
      <c r="BA251" s="20"/>
      <c r="BB251" s="20"/>
      <c r="BC251" s="20"/>
      <c r="BD251" s="20"/>
      <c r="BE251" s="20"/>
      <c r="BF251" s="20"/>
      <c r="BG251" s="20"/>
      <c r="BH251" s="20"/>
      <c r="BI251" s="20"/>
    </row>
    <row r="252" spans="9:61" s="1" customFormat="1">
      <c r="I252" s="2"/>
      <c r="J252" s="2"/>
      <c r="L252" s="3"/>
      <c r="AF252" s="3"/>
      <c r="AP252" s="40"/>
      <c r="AT252" s="6"/>
      <c r="AU252" s="6"/>
      <c r="AV252" s="6"/>
      <c r="AW252" s="6"/>
      <c r="AX252" s="6"/>
      <c r="AY252" s="20"/>
      <c r="AZ252" s="20"/>
      <c r="BA252" s="20"/>
      <c r="BB252" s="20"/>
      <c r="BC252" s="20"/>
      <c r="BD252" s="20"/>
      <c r="BE252" s="20"/>
      <c r="BF252" s="20"/>
      <c r="BG252" s="20"/>
      <c r="BH252" s="20"/>
      <c r="BI252" s="20"/>
    </row>
    <row r="253" spans="9:61" s="1" customFormat="1">
      <c r="I253" s="2"/>
      <c r="J253" s="2"/>
      <c r="L253" s="3"/>
      <c r="AF253" s="3"/>
      <c r="AP253" s="40"/>
      <c r="AT253" s="6"/>
      <c r="AU253" s="6"/>
      <c r="AV253" s="6"/>
      <c r="AW253" s="6"/>
      <c r="AX253" s="6"/>
      <c r="AY253" s="20"/>
      <c r="AZ253" s="20"/>
      <c r="BA253" s="20"/>
      <c r="BB253" s="20"/>
      <c r="BC253" s="20"/>
      <c r="BD253" s="20"/>
      <c r="BE253" s="20"/>
      <c r="BF253" s="20"/>
      <c r="BG253" s="20"/>
      <c r="BH253" s="20"/>
      <c r="BI253" s="20"/>
    </row>
    <row r="254" spans="9:61" s="1" customFormat="1">
      <c r="I254" s="2"/>
      <c r="J254" s="2"/>
      <c r="L254" s="3"/>
      <c r="AF254" s="3"/>
      <c r="AP254" s="40"/>
      <c r="AT254" s="6"/>
      <c r="AU254" s="6"/>
      <c r="AV254" s="6"/>
      <c r="AW254" s="6"/>
      <c r="AX254" s="6"/>
      <c r="AY254" s="20"/>
      <c r="AZ254" s="20"/>
      <c r="BA254" s="20"/>
      <c r="BB254" s="20"/>
      <c r="BC254" s="20"/>
      <c r="BD254" s="20"/>
      <c r="BE254" s="20"/>
      <c r="BF254" s="20"/>
      <c r="BG254" s="20"/>
      <c r="BH254" s="20"/>
      <c r="BI254" s="20"/>
    </row>
    <row r="255" spans="9:61" s="1" customFormat="1">
      <c r="I255" s="2"/>
      <c r="J255" s="2"/>
      <c r="L255" s="3"/>
      <c r="AF255" s="3"/>
      <c r="AP255" s="40"/>
      <c r="AT255" s="6"/>
      <c r="AU255" s="6"/>
      <c r="AV255" s="6"/>
      <c r="AW255" s="6"/>
      <c r="AX255" s="6"/>
      <c r="AY255" s="20"/>
      <c r="AZ255" s="20"/>
      <c r="BA255" s="20"/>
      <c r="BB255" s="20"/>
      <c r="BC255" s="20"/>
      <c r="BD255" s="20"/>
      <c r="BE255" s="20"/>
      <c r="BF255" s="20"/>
      <c r="BG255" s="20"/>
      <c r="BH255" s="20"/>
      <c r="BI255" s="20"/>
    </row>
    <row r="256" spans="9:61" s="1" customFormat="1">
      <c r="I256" s="2"/>
      <c r="J256" s="2"/>
      <c r="L256" s="3"/>
      <c r="AF256" s="3"/>
      <c r="AP256" s="40"/>
      <c r="AT256" s="6"/>
      <c r="AU256" s="6"/>
      <c r="AV256" s="6"/>
      <c r="AW256" s="6"/>
      <c r="AX256" s="6"/>
      <c r="AY256" s="20"/>
      <c r="AZ256" s="20"/>
      <c r="BA256" s="20"/>
      <c r="BB256" s="20"/>
      <c r="BC256" s="20"/>
      <c r="BD256" s="20"/>
      <c r="BE256" s="20"/>
      <c r="BF256" s="20"/>
      <c r="BG256" s="20"/>
      <c r="BH256" s="20"/>
      <c r="BI256" s="20"/>
    </row>
    <row r="257" spans="9:61" s="1" customFormat="1">
      <c r="I257" s="2"/>
      <c r="J257" s="2"/>
      <c r="L257" s="3"/>
      <c r="AF257" s="3"/>
      <c r="AP257" s="40"/>
      <c r="AT257" s="6"/>
      <c r="AU257" s="6"/>
      <c r="AV257" s="6"/>
      <c r="AW257" s="6"/>
      <c r="AX257" s="6"/>
      <c r="AY257" s="20"/>
      <c r="AZ257" s="20"/>
      <c r="BA257" s="20"/>
      <c r="BB257" s="20"/>
      <c r="BC257" s="20"/>
      <c r="BD257" s="20"/>
      <c r="BE257" s="20"/>
      <c r="BF257" s="20"/>
      <c r="BG257" s="20"/>
      <c r="BH257" s="20"/>
      <c r="BI257" s="20"/>
    </row>
    <row r="258" spans="9:61" s="1" customFormat="1">
      <c r="I258" s="2"/>
      <c r="J258" s="2"/>
      <c r="L258" s="3"/>
      <c r="AF258" s="3"/>
      <c r="AP258" s="40"/>
      <c r="AT258" s="6"/>
      <c r="AU258" s="6"/>
      <c r="AV258" s="6"/>
      <c r="AW258" s="6"/>
      <c r="AX258" s="6"/>
      <c r="AY258" s="20"/>
      <c r="AZ258" s="20"/>
      <c r="BA258" s="20"/>
      <c r="BB258" s="20"/>
      <c r="BC258" s="20"/>
      <c r="BD258" s="20"/>
      <c r="BE258" s="20"/>
      <c r="BF258" s="20"/>
      <c r="BG258" s="20"/>
      <c r="BH258" s="20"/>
      <c r="BI258" s="20"/>
    </row>
    <row r="259" spans="9:61" s="1" customFormat="1">
      <c r="I259" s="2"/>
      <c r="J259" s="2"/>
      <c r="L259" s="3"/>
      <c r="AF259" s="3"/>
      <c r="AP259" s="40"/>
      <c r="AT259" s="6"/>
      <c r="AU259" s="6"/>
      <c r="AV259" s="6"/>
      <c r="AW259" s="6"/>
      <c r="AX259" s="6"/>
      <c r="AY259" s="20"/>
      <c r="AZ259" s="20"/>
      <c r="BA259" s="20"/>
      <c r="BB259" s="20"/>
      <c r="BC259" s="20"/>
      <c r="BD259" s="20"/>
      <c r="BE259" s="20"/>
      <c r="BF259" s="20"/>
      <c r="BG259" s="20"/>
      <c r="BH259" s="20"/>
      <c r="BI259" s="20"/>
    </row>
    <row r="260" spans="9:61" s="1" customFormat="1">
      <c r="I260" s="2"/>
      <c r="J260" s="2"/>
      <c r="L260" s="3"/>
      <c r="AF260" s="3"/>
      <c r="AP260" s="40"/>
      <c r="AT260" s="6"/>
      <c r="AU260" s="6"/>
      <c r="AV260" s="6"/>
      <c r="AW260" s="6"/>
      <c r="AX260" s="6"/>
      <c r="AY260" s="20"/>
      <c r="AZ260" s="20"/>
      <c r="BA260" s="20"/>
      <c r="BB260" s="20"/>
      <c r="BC260" s="20"/>
      <c r="BD260" s="20"/>
      <c r="BE260" s="20"/>
      <c r="BF260" s="20"/>
      <c r="BG260" s="20"/>
      <c r="BH260" s="20"/>
      <c r="BI260" s="20"/>
    </row>
    <row r="261" spans="9:61" s="1" customFormat="1">
      <c r="I261" s="2"/>
      <c r="J261" s="2"/>
      <c r="L261" s="3"/>
      <c r="AF261" s="3"/>
      <c r="AP261" s="40"/>
      <c r="AT261" s="6"/>
      <c r="AU261" s="6"/>
      <c r="AV261" s="6"/>
      <c r="AW261" s="6"/>
      <c r="AX261" s="6"/>
      <c r="AY261" s="20"/>
      <c r="AZ261" s="20"/>
      <c r="BA261" s="20"/>
      <c r="BB261" s="20"/>
      <c r="BC261" s="20"/>
      <c r="BD261" s="20"/>
      <c r="BE261" s="20"/>
      <c r="BF261" s="20"/>
      <c r="BG261" s="20"/>
      <c r="BH261" s="20"/>
      <c r="BI261" s="20"/>
    </row>
    <row r="262" spans="9:61" s="1" customFormat="1">
      <c r="I262" s="2"/>
      <c r="J262" s="2"/>
      <c r="L262" s="3"/>
      <c r="AF262" s="3"/>
      <c r="AP262" s="40"/>
      <c r="AT262" s="6"/>
      <c r="AU262" s="6"/>
      <c r="AV262" s="6"/>
      <c r="AW262" s="6"/>
      <c r="AX262" s="6"/>
      <c r="AY262" s="20"/>
      <c r="AZ262" s="20"/>
      <c r="BA262" s="20"/>
      <c r="BB262" s="20"/>
      <c r="BC262" s="20"/>
      <c r="BD262" s="20"/>
      <c r="BE262" s="20"/>
      <c r="BF262" s="20"/>
      <c r="BG262" s="20"/>
      <c r="BH262" s="20"/>
      <c r="BI262" s="20"/>
    </row>
    <row r="263" spans="9:61" s="1" customFormat="1">
      <c r="I263" s="2"/>
      <c r="J263" s="2"/>
      <c r="L263" s="3"/>
      <c r="AF263" s="3"/>
      <c r="AP263" s="40"/>
      <c r="AT263" s="6"/>
      <c r="AU263" s="6"/>
      <c r="AV263" s="6"/>
      <c r="AW263" s="6"/>
      <c r="AX263" s="6"/>
      <c r="AY263" s="20"/>
      <c r="AZ263" s="20"/>
      <c r="BA263" s="20"/>
      <c r="BB263" s="20"/>
      <c r="BC263" s="20"/>
      <c r="BD263" s="20"/>
      <c r="BE263" s="20"/>
      <c r="BF263" s="20"/>
      <c r="BG263" s="20"/>
      <c r="BH263" s="20"/>
      <c r="BI263" s="20"/>
    </row>
    <row r="264" spans="9:61" s="1" customFormat="1">
      <c r="I264" s="2"/>
      <c r="J264" s="2"/>
      <c r="L264" s="3"/>
      <c r="AF264" s="3"/>
      <c r="AP264" s="40"/>
      <c r="AT264" s="6"/>
      <c r="AU264" s="6"/>
      <c r="AV264" s="6"/>
      <c r="AW264" s="6"/>
      <c r="AX264" s="6"/>
      <c r="AY264" s="20"/>
      <c r="AZ264" s="20"/>
      <c r="BA264" s="20"/>
      <c r="BB264" s="20"/>
      <c r="BC264" s="20"/>
      <c r="BD264" s="20"/>
      <c r="BE264" s="20"/>
      <c r="BF264" s="20"/>
      <c r="BG264" s="20"/>
      <c r="BH264" s="20"/>
      <c r="BI264" s="20"/>
    </row>
    <row r="265" spans="9:61" s="1" customFormat="1">
      <c r="I265" s="2"/>
      <c r="J265" s="2"/>
      <c r="L265" s="3"/>
      <c r="AF265" s="3"/>
      <c r="AP265" s="40"/>
      <c r="AT265" s="6"/>
      <c r="AU265" s="6"/>
      <c r="AV265" s="6"/>
      <c r="AW265" s="6"/>
      <c r="AX265" s="6"/>
      <c r="AY265" s="20"/>
      <c r="AZ265" s="20"/>
      <c r="BA265" s="20"/>
      <c r="BB265" s="20"/>
      <c r="BC265" s="20"/>
      <c r="BD265" s="20"/>
      <c r="BE265" s="20"/>
      <c r="BF265" s="20"/>
      <c r="BG265" s="20"/>
      <c r="BH265" s="20"/>
      <c r="BI265" s="20"/>
    </row>
    <row r="266" spans="9:61" s="1" customFormat="1">
      <c r="I266" s="2"/>
      <c r="J266" s="2"/>
      <c r="L266" s="3"/>
      <c r="AF266" s="3"/>
      <c r="AP266" s="40"/>
      <c r="AT266" s="6"/>
      <c r="AU266" s="6"/>
      <c r="AV266" s="6"/>
      <c r="AW266" s="6"/>
      <c r="AX266" s="6"/>
      <c r="AY266" s="20"/>
      <c r="AZ266" s="20"/>
      <c r="BA266" s="20"/>
      <c r="BB266" s="20"/>
      <c r="BC266" s="20"/>
      <c r="BD266" s="20"/>
      <c r="BE266" s="20"/>
      <c r="BF266" s="20"/>
      <c r="BG266" s="20"/>
      <c r="BH266" s="20"/>
      <c r="BI266" s="20"/>
    </row>
    <row r="267" spans="9:61" s="1" customFormat="1">
      <c r="I267" s="2"/>
      <c r="J267" s="2"/>
      <c r="L267" s="3"/>
      <c r="AF267" s="3"/>
      <c r="AP267" s="40"/>
      <c r="AT267" s="6"/>
      <c r="AU267" s="6"/>
      <c r="AV267" s="6"/>
      <c r="AW267" s="6"/>
      <c r="AX267" s="6"/>
      <c r="AY267" s="20"/>
      <c r="AZ267" s="20"/>
      <c r="BA267" s="20"/>
      <c r="BB267" s="20"/>
      <c r="BC267" s="20"/>
      <c r="BD267" s="20"/>
      <c r="BE267" s="20"/>
      <c r="BF267" s="20"/>
      <c r="BG267" s="20"/>
      <c r="BH267" s="20"/>
      <c r="BI267" s="20"/>
    </row>
    <row r="268" spans="9:61" s="1" customFormat="1">
      <c r="I268" s="2"/>
      <c r="J268" s="2"/>
      <c r="L268" s="3"/>
      <c r="AF268" s="3"/>
      <c r="AP268" s="40"/>
      <c r="AT268" s="6"/>
      <c r="AU268" s="6"/>
      <c r="AV268" s="6"/>
      <c r="AW268" s="6"/>
      <c r="AX268" s="6"/>
      <c r="AY268" s="20"/>
      <c r="AZ268" s="20"/>
      <c r="BA268" s="20"/>
      <c r="BB268" s="20"/>
      <c r="BC268" s="20"/>
      <c r="BD268" s="20"/>
      <c r="BE268" s="20"/>
      <c r="BF268" s="20"/>
      <c r="BG268" s="20"/>
      <c r="BH268" s="20"/>
      <c r="BI268" s="20"/>
    </row>
    <row r="269" spans="9:61" s="1" customFormat="1">
      <c r="I269" s="2"/>
      <c r="J269" s="2"/>
      <c r="L269" s="3"/>
      <c r="AF269" s="3"/>
      <c r="AP269" s="40"/>
      <c r="AT269" s="6"/>
      <c r="AU269" s="6"/>
      <c r="AV269" s="6"/>
      <c r="AW269" s="6"/>
      <c r="AX269" s="6"/>
      <c r="AY269" s="20"/>
      <c r="AZ269" s="20"/>
      <c r="BA269" s="20"/>
      <c r="BB269" s="20"/>
      <c r="BC269" s="20"/>
      <c r="BD269" s="20"/>
      <c r="BE269" s="20"/>
      <c r="BF269" s="20"/>
      <c r="BG269" s="20"/>
      <c r="BH269" s="20"/>
      <c r="BI269" s="20"/>
    </row>
    <row r="270" spans="9:61" s="1" customFormat="1">
      <c r="I270" s="2"/>
      <c r="J270" s="2"/>
      <c r="L270" s="3"/>
      <c r="AF270" s="3"/>
      <c r="AP270" s="40"/>
      <c r="AT270" s="6"/>
      <c r="AU270" s="6"/>
      <c r="AV270" s="6"/>
      <c r="AW270" s="6"/>
      <c r="AX270" s="6"/>
      <c r="AY270" s="20"/>
      <c r="AZ270" s="20"/>
      <c r="BA270" s="20"/>
      <c r="BB270" s="20"/>
      <c r="BC270" s="20"/>
      <c r="BD270" s="20"/>
      <c r="BE270" s="20"/>
      <c r="BF270" s="20"/>
      <c r="BG270" s="20"/>
      <c r="BH270" s="20"/>
      <c r="BI270" s="20"/>
    </row>
    <row r="271" spans="9:61" s="1" customFormat="1">
      <c r="I271" s="2"/>
      <c r="J271" s="2"/>
      <c r="L271" s="3"/>
      <c r="AF271" s="3"/>
      <c r="AP271" s="40"/>
      <c r="AT271" s="6"/>
      <c r="AU271" s="6"/>
      <c r="AV271" s="6"/>
      <c r="AW271" s="6"/>
      <c r="AX271" s="6"/>
      <c r="AY271" s="20"/>
      <c r="AZ271" s="20"/>
      <c r="BA271" s="20"/>
      <c r="BB271" s="20"/>
      <c r="BC271" s="20"/>
      <c r="BD271" s="20"/>
      <c r="BE271" s="20"/>
      <c r="BF271" s="20"/>
      <c r="BG271" s="20"/>
      <c r="BH271" s="20"/>
      <c r="BI271" s="20"/>
    </row>
    <row r="272" spans="9:61" s="1" customFormat="1">
      <c r="I272" s="2"/>
      <c r="J272" s="2"/>
      <c r="L272" s="3"/>
      <c r="AF272" s="3"/>
      <c r="AP272" s="40"/>
      <c r="AT272" s="6"/>
      <c r="AU272" s="6"/>
      <c r="AV272" s="6"/>
      <c r="AW272" s="6"/>
      <c r="AX272" s="6"/>
      <c r="AY272" s="20"/>
      <c r="AZ272" s="20"/>
      <c r="BA272" s="20"/>
      <c r="BB272" s="20"/>
      <c r="BC272" s="20"/>
      <c r="BD272" s="20"/>
      <c r="BE272" s="20"/>
      <c r="BF272" s="20"/>
      <c r="BG272" s="20"/>
      <c r="BH272" s="20"/>
      <c r="BI272" s="20"/>
    </row>
    <row r="273" spans="9:61" s="1" customFormat="1">
      <c r="I273" s="2"/>
      <c r="J273" s="2"/>
      <c r="L273" s="3"/>
      <c r="AF273" s="3"/>
      <c r="AP273" s="40"/>
      <c r="AT273" s="6"/>
      <c r="AU273" s="6"/>
      <c r="AV273" s="6"/>
      <c r="AW273" s="6"/>
      <c r="AX273" s="6"/>
      <c r="AY273" s="20"/>
      <c r="AZ273" s="20"/>
      <c r="BA273" s="20"/>
      <c r="BB273" s="20"/>
      <c r="BC273" s="20"/>
      <c r="BD273" s="20"/>
      <c r="BE273" s="20"/>
      <c r="BF273" s="20"/>
      <c r="BG273" s="20"/>
      <c r="BH273" s="20"/>
      <c r="BI273" s="20"/>
    </row>
    <row r="274" spans="9:61" s="1" customFormat="1">
      <c r="I274" s="2"/>
      <c r="J274" s="2"/>
      <c r="L274" s="3"/>
      <c r="AF274" s="3"/>
      <c r="AP274" s="40"/>
      <c r="AT274" s="6"/>
      <c r="AU274" s="6"/>
      <c r="AV274" s="6"/>
      <c r="AW274" s="6"/>
      <c r="AX274" s="6"/>
      <c r="AY274" s="20"/>
      <c r="AZ274" s="20"/>
      <c r="BA274" s="20"/>
      <c r="BB274" s="20"/>
      <c r="BC274" s="20"/>
      <c r="BD274" s="20"/>
      <c r="BE274" s="20"/>
      <c r="BF274" s="20"/>
      <c r="BG274" s="20"/>
      <c r="BH274" s="20"/>
      <c r="BI274" s="20"/>
    </row>
    <row r="275" spans="9:61" s="1" customFormat="1">
      <c r="I275" s="2"/>
      <c r="J275" s="2"/>
      <c r="L275" s="3"/>
      <c r="AF275" s="3"/>
      <c r="AP275" s="40"/>
      <c r="AT275" s="6"/>
      <c r="AU275" s="6"/>
      <c r="AV275" s="6"/>
      <c r="AW275" s="6"/>
      <c r="AX275" s="6"/>
      <c r="AY275" s="20"/>
      <c r="AZ275" s="20"/>
      <c r="BA275" s="20"/>
      <c r="BB275" s="20"/>
      <c r="BC275" s="20"/>
      <c r="BD275" s="20"/>
      <c r="BE275" s="20"/>
      <c r="BF275" s="20"/>
      <c r="BG275" s="20"/>
      <c r="BH275" s="20"/>
      <c r="BI275" s="20"/>
    </row>
    <row r="276" spans="9:61" s="1" customFormat="1">
      <c r="I276" s="2"/>
      <c r="J276" s="2"/>
      <c r="L276" s="3"/>
      <c r="AF276" s="3"/>
      <c r="AP276" s="40"/>
      <c r="AT276" s="6"/>
      <c r="AU276" s="6"/>
      <c r="AV276" s="6"/>
      <c r="AW276" s="6"/>
      <c r="AX276" s="6"/>
      <c r="AY276" s="20"/>
      <c r="AZ276" s="20"/>
      <c r="BA276" s="20"/>
      <c r="BB276" s="20"/>
      <c r="BC276" s="20"/>
      <c r="BD276" s="20"/>
      <c r="BE276" s="20"/>
      <c r="BF276" s="20"/>
      <c r="BG276" s="20"/>
      <c r="BH276" s="20"/>
      <c r="BI276" s="20"/>
    </row>
    <row r="277" spans="9:61" s="1" customFormat="1">
      <c r="I277" s="2"/>
      <c r="J277" s="2"/>
      <c r="L277" s="3"/>
      <c r="AF277" s="3"/>
      <c r="AP277" s="40"/>
      <c r="AT277" s="6"/>
      <c r="AU277" s="6"/>
      <c r="AV277" s="6"/>
      <c r="AW277" s="6"/>
      <c r="AX277" s="6"/>
      <c r="AY277" s="20"/>
      <c r="AZ277" s="20"/>
      <c r="BA277" s="20"/>
      <c r="BB277" s="20"/>
      <c r="BC277" s="20"/>
      <c r="BD277" s="20"/>
      <c r="BE277" s="20"/>
      <c r="BF277" s="20"/>
      <c r="BG277" s="20"/>
      <c r="BH277" s="20"/>
      <c r="BI277" s="20"/>
    </row>
    <row r="278" spans="9:61" s="1" customFormat="1">
      <c r="I278" s="2"/>
      <c r="J278" s="2"/>
      <c r="L278" s="3"/>
      <c r="AF278" s="3"/>
      <c r="AP278" s="40"/>
      <c r="AT278" s="6"/>
      <c r="AU278" s="6"/>
      <c r="AV278" s="6"/>
      <c r="AW278" s="6"/>
      <c r="AX278" s="6"/>
      <c r="AY278" s="20"/>
      <c r="AZ278" s="20"/>
      <c r="BA278" s="20"/>
      <c r="BB278" s="20"/>
      <c r="BC278" s="20"/>
      <c r="BD278" s="20"/>
      <c r="BE278" s="20"/>
      <c r="BF278" s="20"/>
      <c r="BG278" s="20"/>
      <c r="BH278" s="20"/>
      <c r="BI278" s="20"/>
    </row>
    <row r="279" spans="9:61" s="1" customFormat="1">
      <c r="I279" s="2"/>
      <c r="J279" s="2"/>
      <c r="L279" s="3"/>
      <c r="AF279" s="3"/>
      <c r="AP279" s="40"/>
      <c r="AT279" s="6"/>
      <c r="AU279" s="6"/>
      <c r="AV279" s="6"/>
      <c r="AW279" s="6"/>
      <c r="AX279" s="6"/>
      <c r="AY279" s="20"/>
      <c r="AZ279" s="20"/>
      <c r="BA279" s="20"/>
      <c r="BB279" s="20"/>
      <c r="BC279" s="20"/>
      <c r="BD279" s="20"/>
      <c r="BE279" s="20"/>
      <c r="BF279" s="20"/>
      <c r="BG279" s="20"/>
      <c r="BH279" s="20"/>
      <c r="BI279" s="20"/>
    </row>
    <row r="280" spans="9:61" s="1" customFormat="1">
      <c r="I280" s="2"/>
      <c r="J280" s="2"/>
      <c r="L280" s="3"/>
      <c r="AF280" s="3"/>
      <c r="AP280" s="40"/>
      <c r="AT280" s="6"/>
      <c r="AU280" s="6"/>
      <c r="AV280" s="6"/>
      <c r="AW280" s="6"/>
      <c r="AX280" s="6"/>
      <c r="AY280" s="20"/>
      <c r="AZ280" s="20"/>
      <c r="BA280" s="20"/>
      <c r="BB280" s="20"/>
      <c r="BC280" s="20"/>
      <c r="BD280" s="20"/>
      <c r="BE280" s="20"/>
      <c r="BF280" s="20"/>
      <c r="BG280" s="20"/>
      <c r="BH280" s="20"/>
      <c r="BI280" s="20"/>
    </row>
    <row r="281" spans="9:61" s="1" customFormat="1">
      <c r="I281" s="2"/>
      <c r="J281" s="2"/>
      <c r="L281" s="3"/>
      <c r="AF281" s="3"/>
      <c r="AP281" s="40"/>
      <c r="AT281" s="6"/>
      <c r="AU281" s="6"/>
      <c r="AV281" s="6"/>
      <c r="AW281" s="6"/>
      <c r="AX281" s="6"/>
      <c r="AY281" s="20"/>
      <c r="AZ281" s="20"/>
      <c r="BA281" s="20"/>
      <c r="BB281" s="20"/>
      <c r="BC281" s="20"/>
      <c r="BD281" s="20"/>
      <c r="BE281" s="20"/>
      <c r="BF281" s="20"/>
      <c r="BG281" s="20"/>
      <c r="BH281" s="20"/>
      <c r="BI281" s="20"/>
    </row>
    <row r="282" spans="9:61" s="1" customFormat="1">
      <c r="I282" s="2"/>
      <c r="J282" s="2"/>
      <c r="L282" s="3"/>
      <c r="AF282" s="3"/>
      <c r="AP282" s="40"/>
      <c r="AT282" s="6"/>
      <c r="AU282" s="6"/>
      <c r="AV282" s="6"/>
      <c r="AW282" s="6"/>
      <c r="AX282" s="6"/>
      <c r="AY282" s="20"/>
      <c r="AZ282" s="20"/>
      <c r="BA282" s="20"/>
      <c r="BB282" s="20"/>
      <c r="BC282" s="20"/>
      <c r="BD282" s="20"/>
      <c r="BE282" s="20"/>
      <c r="BF282" s="20"/>
      <c r="BG282" s="20"/>
      <c r="BH282" s="20"/>
      <c r="BI282" s="20"/>
    </row>
    <row r="283" spans="9:61" s="1" customFormat="1">
      <c r="I283" s="2"/>
      <c r="J283" s="2"/>
      <c r="L283" s="3"/>
      <c r="AF283" s="3"/>
      <c r="AP283" s="40"/>
      <c r="AT283" s="6"/>
      <c r="AU283" s="6"/>
      <c r="AV283" s="6"/>
      <c r="AW283" s="6"/>
      <c r="AX283" s="6"/>
      <c r="AY283" s="20"/>
      <c r="AZ283" s="20"/>
      <c r="BA283" s="20"/>
      <c r="BB283" s="20"/>
      <c r="BC283" s="20"/>
      <c r="BD283" s="20"/>
      <c r="BE283" s="20"/>
      <c r="BF283" s="20"/>
      <c r="BG283" s="20"/>
      <c r="BH283" s="20"/>
      <c r="BI283" s="20"/>
    </row>
    <row r="284" spans="9:61" s="1" customFormat="1">
      <c r="I284" s="2"/>
      <c r="J284" s="2"/>
      <c r="L284" s="3"/>
      <c r="AF284" s="3"/>
      <c r="AP284" s="40"/>
      <c r="AT284" s="6"/>
      <c r="AU284" s="6"/>
      <c r="AV284" s="6"/>
      <c r="AW284" s="6"/>
      <c r="AX284" s="6"/>
      <c r="AY284" s="20"/>
      <c r="AZ284" s="20"/>
      <c r="BA284" s="20"/>
      <c r="BB284" s="20"/>
      <c r="BC284" s="20"/>
      <c r="BD284" s="20"/>
      <c r="BE284" s="20"/>
      <c r="BF284" s="20"/>
      <c r="BG284" s="20"/>
      <c r="BH284" s="20"/>
      <c r="BI284" s="20"/>
    </row>
    <row r="285" spans="9:61" s="1" customFormat="1">
      <c r="I285" s="2"/>
      <c r="J285" s="2"/>
      <c r="L285" s="3"/>
      <c r="AF285" s="3"/>
      <c r="AP285" s="40"/>
      <c r="AT285" s="6"/>
      <c r="AU285" s="6"/>
      <c r="AV285" s="6"/>
      <c r="AW285" s="6"/>
      <c r="AX285" s="6"/>
      <c r="AY285" s="20"/>
      <c r="AZ285" s="20"/>
      <c r="BA285" s="20"/>
      <c r="BB285" s="20"/>
      <c r="BC285" s="20"/>
      <c r="BD285" s="20"/>
      <c r="BE285" s="20"/>
      <c r="BF285" s="20"/>
      <c r="BG285" s="20"/>
      <c r="BH285" s="20"/>
      <c r="BI285" s="20"/>
    </row>
    <row r="286" spans="9:61" s="1" customFormat="1">
      <c r="I286" s="2"/>
      <c r="J286" s="2"/>
      <c r="L286" s="3"/>
      <c r="AF286" s="3"/>
      <c r="AP286" s="40"/>
      <c r="AT286" s="6"/>
      <c r="AU286" s="6"/>
      <c r="AV286" s="6"/>
      <c r="AW286" s="6"/>
      <c r="AX286" s="6"/>
      <c r="AY286" s="20"/>
      <c r="AZ286" s="20"/>
      <c r="BA286" s="20"/>
      <c r="BB286" s="20"/>
      <c r="BC286" s="20"/>
      <c r="BD286" s="20"/>
      <c r="BE286" s="20"/>
      <c r="BF286" s="20"/>
      <c r="BG286" s="20"/>
      <c r="BH286" s="20"/>
      <c r="BI286" s="20"/>
    </row>
    <row r="287" spans="9:61" s="1" customFormat="1">
      <c r="I287" s="2"/>
      <c r="J287" s="2"/>
      <c r="L287" s="3"/>
      <c r="AF287" s="3"/>
      <c r="AP287" s="40"/>
      <c r="AT287" s="6"/>
      <c r="AU287" s="6"/>
      <c r="AV287" s="6"/>
      <c r="AW287" s="6"/>
      <c r="AX287" s="6"/>
      <c r="AY287" s="20"/>
      <c r="AZ287" s="20"/>
      <c r="BA287" s="20"/>
      <c r="BB287" s="20"/>
      <c r="BC287" s="20"/>
      <c r="BD287" s="20"/>
      <c r="BE287" s="20"/>
      <c r="BF287" s="20"/>
      <c r="BG287" s="20"/>
      <c r="BH287" s="20"/>
      <c r="BI287" s="20"/>
    </row>
    <row r="288" spans="9:61" s="1" customFormat="1">
      <c r="I288" s="2"/>
      <c r="J288" s="2"/>
      <c r="L288" s="3"/>
      <c r="AF288" s="3"/>
      <c r="AP288" s="40"/>
      <c r="AT288" s="6"/>
      <c r="AU288" s="6"/>
      <c r="AV288" s="6"/>
      <c r="AW288" s="6"/>
      <c r="AX288" s="6"/>
      <c r="AY288" s="20"/>
      <c r="AZ288" s="20"/>
      <c r="BA288" s="20"/>
      <c r="BB288" s="20"/>
      <c r="BC288" s="20"/>
      <c r="BD288" s="20"/>
      <c r="BE288" s="20"/>
      <c r="BF288" s="20"/>
      <c r="BG288" s="20"/>
      <c r="BH288" s="20"/>
      <c r="BI288" s="20"/>
    </row>
    <row r="289" spans="9:61" s="1" customFormat="1">
      <c r="I289" s="2"/>
      <c r="J289" s="2"/>
      <c r="L289" s="3"/>
      <c r="AF289" s="3"/>
      <c r="AP289" s="40"/>
      <c r="AT289" s="6"/>
      <c r="AU289" s="6"/>
      <c r="AV289" s="6"/>
      <c r="AW289" s="6"/>
      <c r="AX289" s="6"/>
      <c r="AY289" s="20"/>
      <c r="AZ289" s="20"/>
      <c r="BA289" s="20"/>
      <c r="BB289" s="20"/>
      <c r="BC289" s="20"/>
      <c r="BD289" s="20"/>
      <c r="BE289" s="20"/>
      <c r="BF289" s="20"/>
      <c r="BG289" s="20"/>
      <c r="BH289" s="20"/>
      <c r="BI289" s="20"/>
    </row>
    <row r="290" spans="9:61" s="1" customFormat="1">
      <c r="I290" s="2"/>
      <c r="J290" s="2"/>
      <c r="L290" s="3"/>
      <c r="AF290" s="3"/>
      <c r="AP290" s="40"/>
      <c r="AT290" s="6"/>
      <c r="AU290" s="6"/>
      <c r="AV290" s="6"/>
      <c r="AW290" s="6"/>
      <c r="AX290" s="6"/>
      <c r="AY290" s="20"/>
      <c r="AZ290" s="20"/>
      <c r="BA290" s="20"/>
      <c r="BB290" s="20"/>
      <c r="BC290" s="20"/>
      <c r="BD290" s="20"/>
      <c r="BE290" s="20"/>
      <c r="BF290" s="20"/>
      <c r="BG290" s="20"/>
      <c r="BH290" s="20"/>
      <c r="BI290" s="20"/>
    </row>
    <row r="291" spans="9:61" s="1" customFormat="1">
      <c r="I291" s="2"/>
      <c r="J291" s="2"/>
      <c r="L291" s="3"/>
      <c r="AF291" s="3"/>
      <c r="AP291" s="40"/>
      <c r="AT291" s="6"/>
      <c r="AU291" s="6"/>
      <c r="AV291" s="6"/>
      <c r="AW291" s="6"/>
      <c r="AX291" s="6"/>
      <c r="AY291" s="20"/>
      <c r="AZ291" s="20"/>
      <c r="BA291" s="20"/>
      <c r="BB291" s="20"/>
      <c r="BC291" s="20"/>
      <c r="BD291" s="20"/>
      <c r="BE291" s="20"/>
      <c r="BF291" s="20"/>
      <c r="BG291" s="20"/>
      <c r="BH291" s="20"/>
      <c r="BI291" s="20"/>
    </row>
    <row r="292" spans="9:61" s="1" customFormat="1">
      <c r="I292" s="2"/>
      <c r="J292" s="2"/>
      <c r="L292" s="3"/>
      <c r="AF292" s="3"/>
      <c r="AP292" s="40"/>
      <c r="AT292" s="6"/>
      <c r="AU292" s="6"/>
      <c r="AV292" s="6"/>
      <c r="AW292" s="6"/>
      <c r="AX292" s="6"/>
      <c r="AY292" s="20"/>
      <c r="AZ292" s="20"/>
      <c r="BA292" s="20"/>
      <c r="BB292" s="20"/>
      <c r="BC292" s="20"/>
      <c r="BD292" s="20"/>
      <c r="BE292" s="20"/>
      <c r="BF292" s="20"/>
      <c r="BG292" s="20"/>
      <c r="BH292" s="20"/>
      <c r="BI292" s="20"/>
    </row>
    <row r="293" spans="9:61" s="1" customFormat="1">
      <c r="I293" s="2"/>
      <c r="J293" s="2"/>
      <c r="L293" s="3"/>
      <c r="AF293" s="3"/>
      <c r="AP293" s="40"/>
      <c r="AT293" s="6"/>
      <c r="AU293" s="6"/>
      <c r="AV293" s="6"/>
      <c r="AW293" s="6"/>
      <c r="AX293" s="6"/>
      <c r="AY293" s="20"/>
      <c r="AZ293" s="20"/>
      <c r="BA293" s="20"/>
      <c r="BB293" s="20"/>
      <c r="BC293" s="20"/>
      <c r="BD293" s="20"/>
      <c r="BE293" s="20"/>
      <c r="BF293" s="20"/>
      <c r="BG293" s="20"/>
      <c r="BH293" s="20"/>
      <c r="BI293" s="20"/>
    </row>
    <row r="294" spans="9:61" s="1" customFormat="1">
      <c r="I294" s="2"/>
      <c r="J294" s="2"/>
      <c r="L294" s="3"/>
      <c r="AF294" s="3"/>
      <c r="AP294" s="40"/>
      <c r="AT294" s="6"/>
      <c r="AU294" s="6"/>
      <c r="AV294" s="6"/>
      <c r="AW294" s="6"/>
      <c r="AX294" s="6"/>
      <c r="AY294" s="20"/>
      <c r="AZ294" s="20"/>
      <c r="BA294" s="20"/>
      <c r="BB294" s="20"/>
      <c r="BC294" s="20"/>
      <c r="BD294" s="20"/>
      <c r="BE294" s="20"/>
      <c r="BF294" s="20"/>
      <c r="BG294" s="20"/>
      <c r="BH294" s="20"/>
      <c r="BI294" s="20"/>
    </row>
    <row r="295" spans="9:61" s="1" customFormat="1">
      <c r="I295" s="2"/>
      <c r="J295" s="2"/>
      <c r="L295" s="3"/>
      <c r="AF295" s="3"/>
      <c r="AP295" s="40"/>
      <c r="AT295" s="6"/>
      <c r="AU295" s="6"/>
      <c r="AV295" s="6"/>
      <c r="AW295" s="6"/>
      <c r="AX295" s="6"/>
      <c r="AY295" s="20"/>
      <c r="AZ295" s="20"/>
      <c r="BA295" s="20"/>
      <c r="BB295" s="20"/>
      <c r="BC295" s="20"/>
      <c r="BD295" s="20"/>
      <c r="BE295" s="20"/>
      <c r="BF295" s="20"/>
      <c r="BG295" s="20"/>
      <c r="BH295" s="20"/>
      <c r="BI295" s="20"/>
    </row>
    <row r="296" spans="9:61" s="1" customFormat="1">
      <c r="I296" s="2"/>
      <c r="J296" s="2"/>
      <c r="L296" s="3"/>
      <c r="AF296" s="3"/>
      <c r="AP296" s="40"/>
      <c r="AT296" s="6"/>
      <c r="AU296" s="6"/>
      <c r="AV296" s="6"/>
      <c r="AW296" s="6"/>
      <c r="AX296" s="6"/>
      <c r="AY296" s="20"/>
      <c r="AZ296" s="20"/>
      <c r="BA296" s="20"/>
      <c r="BB296" s="20"/>
      <c r="BC296" s="20"/>
      <c r="BD296" s="20"/>
      <c r="BE296" s="20"/>
      <c r="BF296" s="20"/>
      <c r="BG296" s="20"/>
      <c r="BH296" s="20"/>
      <c r="BI296" s="20"/>
    </row>
    <row r="297" spans="9:61" s="1" customFormat="1">
      <c r="I297" s="2"/>
      <c r="J297" s="2"/>
      <c r="L297" s="3"/>
      <c r="AF297" s="3"/>
      <c r="AP297" s="40"/>
      <c r="AT297" s="6"/>
      <c r="AU297" s="6"/>
      <c r="AV297" s="6"/>
      <c r="AW297" s="6"/>
      <c r="AX297" s="6"/>
      <c r="AY297" s="20"/>
      <c r="AZ297" s="20"/>
      <c r="BA297" s="20"/>
      <c r="BB297" s="20"/>
      <c r="BC297" s="20"/>
      <c r="BD297" s="20"/>
      <c r="BE297" s="20"/>
      <c r="BF297" s="20"/>
      <c r="BG297" s="20"/>
      <c r="BH297" s="20"/>
      <c r="BI297" s="20"/>
    </row>
    <row r="298" spans="9:61" s="1" customFormat="1">
      <c r="I298" s="2"/>
      <c r="J298" s="2"/>
      <c r="L298" s="3"/>
      <c r="AF298" s="3"/>
      <c r="AP298" s="40"/>
      <c r="AT298" s="6"/>
      <c r="AU298" s="6"/>
      <c r="AV298" s="6"/>
      <c r="AW298" s="6"/>
      <c r="AX298" s="6"/>
      <c r="AY298" s="20"/>
      <c r="AZ298" s="20"/>
      <c r="BA298" s="20"/>
      <c r="BB298" s="20"/>
      <c r="BC298" s="20"/>
      <c r="BD298" s="20"/>
      <c r="BE298" s="20"/>
      <c r="BF298" s="20"/>
      <c r="BG298" s="20"/>
      <c r="BH298" s="20"/>
      <c r="BI298" s="20"/>
    </row>
    <row r="299" spans="9:61" s="1" customFormat="1">
      <c r="I299" s="2"/>
      <c r="J299" s="2"/>
      <c r="L299" s="3"/>
      <c r="AF299" s="3"/>
      <c r="AP299" s="40"/>
      <c r="AT299" s="6"/>
      <c r="AU299" s="6"/>
      <c r="AV299" s="6"/>
      <c r="AW299" s="6"/>
      <c r="AX299" s="6"/>
      <c r="AY299" s="20"/>
      <c r="AZ299" s="20"/>
      <c r="BA299" s="20"/>
      <c r="BB299" s="20"/>
      <c r="BC299" s="20"/>
      <c r="BD299" s="20"/>
      <c r="BE299" s="20"/>
      <c r="BF299" s="20"/>
      <c r="BG299" s="20"/>
      <c r="BH299" s="20"/>
      <c r="BI299" s="20"/>
    </row>
    <row r="300" spans="9:61" s="1" customFormat="1">
      <c r="I300" s="2"/>
      <c r="J300" s="2"/>
      <c r="L300" s="3"/>
      <c r="AF300" s="3"/>
      <c r="AP300" s="40"/>
      <c r="AT300" s="6"/>
      <c r="AU300" s="6"/>
      <c r="AV300" s="6"/>
      <c r="AW300" s="6"/>
      <c r="AX300" s="6"/>
      <c r="AY300" s="20"/>
      <c r="AZ300" s="20"/>
      <c r="BA300" s="20"/>
      <c r="BB300" s="20"/>
      <c r="BC300" s="20"/>
      <c r="BD300" s="20"/>
      <c r="BE300" s="20"/>
      <c r="BF300" s="20"/>
      <c r="BG300" s="20"/>
      <c r="BH300" s="20"/>
      <c r="BI300" s="20"/>
    </row>
    <row r="301" spans="9:61" s="1" customFormat="1">
      <c r="I301" s="2"/>
      <c r="J301" s="2"/>
      <c r="L301" s="3"/>
      <c r="AF301" s="3"/>
      <c r="AP301" s="40"/>
      <c r="AT301" s="6"/>
      <c r="AU301" s="6"/>
      <c r="AV301" s="6"/>
      <c r="AW301" s="6"/>
      <c r="AX301" s="6"/>
      <c r="AY301" s="20"/>
      <c r="AZ301" s="20"/>
      <c r="BA301" s="20"/>
      <c r="BB301" s="20"/>
      <c r="BC301" s="20"/>
      <c r="BD301" s="20"/>
      <c r="BE301" s="20"/>
      <c r="BF301" s="20"/>
      <c r="BG301" s="20"/>
      <c r="BH301" s="20"/>
      <c r="BI301" s="20"/>
    </row>
    <row r="302" spans="9:61" s="1" customFormat="1">
      <c r="I302" s="2"/>
      <c r="J302" s="2"/>
      <c r="L302" s="3"/>
      <c r="AF302" s="3"/>
      <c r="AP302" s="40"/>
      <c r="AT302" s="6"/>
      <c r="AU302" s="6"/>
      <c r="AV302" s="6"/>
      <c r="AW302" s="6"/>
      <c r="AX302" s="6"/>
      <c r="AY302" s="20"/>
      <c r="AZ302" s="20"/>
      <c r="BA302" s="20"/>
      <c r="BB302" s="20"/>
      <c r="BC302" s="20"/>
      <c r="BD302" s="20"/>
      <c r="BE302" s="20"/>
      <c r="BF302" s="20"/>
      <c r="BG302" s="20"/>
      <c r="BH302" s="20"/>
      <c r="BI302" s="20"/>
    </row>
    <row r="303" spans="9:61" s="1" customFormat="1">
      <c r="I303" s="2"/>
      <c r="J303" s="2"/>
      <c r="L303" s="3"/>
      <c r="AF303" s="3"/>
      <c r="AP303" s="40"/>
      <c r="AT303" s="6"/>
      <c r="AU303" s="6"/>
      <c r="AV303" s="6"/>
      <c r="AW303" s="6"/>
      <c r="AX303" s="6"/>
      <c r="AY303" s="20"/>
      <c r="AZ303" s="20"/>
      <c r="BA303" s="20"/>
      <c r="BB303" s="20"/>
      <c r="BC303" s="20"/>
      <c r="BD303" s="20"/>
      <c r="BE303" s="20"/>
      <c r="BF303" s="20"/>
      <c r="BG303" s="20"/>
      <c r="BH303" s="20"/>
      <c r="BI303" s="20"/>
    </row>
    <row r="304" spans="9:61" s="1" customFormat="1">
      <c r="I304" s="2"/>
      <c r="J304" s="2"/>
      <c r="L304" s="3"/>
      <c r="AF304" s="3"/>
      <c r="AP304" s="40"/>
      <c r="AT304" s="6"/>
      <c r="AU304" s="6"/>
      <c r="AV304" s="6"/>
      <c r="AW304" s="6"/>
      <c r="AX304" s="6"/>
      <c r="AY304" s="20"/>
      <c r="AZ304" s="20"/>
      <c r="BA304" s="20"/>
      <c r="BB304" s="20"/>
      <c r="BC304" s="20"/>
      <c r="BD304" s="20"/>
      <c r="BE304" s="20"/>
      <c r="BF304" s="20"/>
      <c r="BG304" s="20"/>
      <c r="BH304" s="20"/>
      <c r="BI304" s="20"/>
    </row>
    <row r="305" spans="9:61" s="1" customFormat="1">
      <c r="I305" s="2"/>
      <c r="J305" s="2"/>
      <c r="L305" s="3"/>
      <c r="AF305" s="3"/>
      <c r="AP305" s="40"/>
      <c r="AT305" s="6"/>
      <c r="AU305" s="6"/>
      <c r="AV305" s="6"/>
      <c r="AW305" s="6"/>
      <c r="AX305" s="6"/>
      <c r="AY305" s="20"/>
      <c r="AZ305" s="20"/>
      <c r="BA305" s="20"/>
      <c r="BB305" s="20"/>
      <c r="BC305" s="20"/>
      <c r="BD305" s="20"/>
      <c r="BE305" s="20"/>
      <c r="BF305" s="20"/>
      <c r="BG305" s="20"/>
      <c r="BH305" s="20"/>
      <c r="BI305" s="20"/>
    </row>
    <row r="306" spans="9:61" s="1" customFormat="1">
      <c r="I306" s="2"/>
      <c r="J306" s="2"/>
      <c r="L306" s="3"/>
      <c r="AF306" s="3"/>
      <c r="AP306" s="40"/>
      <c r="AT306" s="6"/>
      <c r="AU306" s="6"/>
      <c r="AV306" s="6"/>
      <c r="AW306" s="6"/>
      <c r="AX306" s="6"/>
      <c r="AY306" s="20"/>
      <c r="AZ306" s="20"/>
      <c r="BA306" s="20"/>
      <c r="BB306" s="20"/>
      <c r="BC306" s="20"/>
      <c r="BD306" s="20"/>
      <c r="BE306" s="20"/>
      <c r="BF306" s="20"/>
      <c r="BG306" s="20"/>
      <c r="BH306" s="20"/>
      <c r="BI306" s="20"/>
    </row>
    <row r="307" spans="9:61" s="1" customFormat="1">
      <c r="I307" s="2"/>
      <c r="J307" s="2"/>
      <c r="L307" s="3"/>
      <c r="AF307" s="3"/>
      <c r="AP307" s="40"/>
      <c r="AT307" s="6"/>
      <c r="AU307" s="6"/>
      <c r="AV307" s="6"/>
      <c r="AW307" s="6"/>
      <c r="AX307" s="6"/>
      <c r="AY307" s="20"/>
      <c r="AZ307" s="20"/>
      <c r="BA307" s="20"/>
      <c r="BB307" s="20"/>
      <c r="BC307" s="20"/>
      <c r="BD307" s="20"/>
      <c r="BE307" s="20"/>
      <c r="BF307" s="20"/>
      <c r="BG307" s="20"/>
      <c r="BH307" s="20"/>
      <c r="BI307" s="20"/>
    </row>
    <row r="308" spans="9:61" s="1" customFormat="1">
      <c r="I308" s="2"/>
      <c r="J308" s="2"/>
      <c r="L308" s="3"/>
      <c r="AF308" s="3"/>
      <c r="AP308" s="40"/>
      <c r="AT308" s="6"/>
      <c r="AU308" s="6"/>
      <c r="AV308" s="6"/>
      <c r="AW308" s="6"/>
      <c r="AX308" s="6"/>
      <c r="AY308" s="20"/>
      <c r="AZ308" s="20"/>
      <c r="BA308" s="20"/>
      <c r="BB308" s="20"/>
      <c r="BC308" s="20"/>
      <c r="BD308" s="20"/>
      <c r="BE308" s="20"/>
      <c r="BF308" s="20"/>
      <c r="BG308" s="20"/>
      <c r="BH308" s="20"/>
      <c r="BI308" s="20"/>
    </row>
    <row r="309" spans="9:61" s="1" customFormat="1">
      <c r="I309" s="2"/>
      <c r="J309" s="2"/>
      <c r="L309" s="3"/>
      <c r="AF309" s="3"/>
      <c r="AP309" s="40"/>
      <c r="AT309" s="6"/>
      <c r="AU309" s="6"/>
      <c r="AV309" s="6"/>
      <c r="AW309" s="6"/>
      <c r="AX309" s="6"/>
      <c r="AY309" s="20"/>
      <c r="AZ309" s="20"/>
      <c r="BA309" s="20"/>
      <c r="BB309" s="20"/>
      <c r="BC309" s="20"/>
      <c r="BD309" s="20"/>
      <c r="BE309" s="20"/>
      <c r="BF309" s="20"/>
      <c r="BG309" s="20"/>
      <c r="BH309" s="20"/>
      <c r="BI309" s="20"/>
    </row>
    <row r="310" spans="9:61" s="1" customFormat="1">
      <c r="I310" s="2"/>
      <c r="J310" s="2"/>
      <c r="L310" s="3"/>
      <c r="AF310" s="3"/>
      <c r="AP310" s="40"/>
      <c r="AT310" s="6"/>
      <c r="AU310" s="6"/>
      <c r="AV310" s="6"/>
      <c r="AW310" s="6"/>
      <c r="AX310" s="6"/>
      <c r="AY310" s="20"/>
      <c r="AZ310" s="20"/>
      <c r="BA310" s="20"/>
      <c r="BB310" s="20"/>
      <c r="BC310" s="20"/>
      <c r="BD310" s="20"/>
      <c r="BE310" s="20"/>
      <c r="BF310" s="20"/>
      <c r="BG310" s="20"/>
      <c r="BH310" s="20"/>
      <c r="BI310" s="20"/>
    </row>
    <row r="311" spans="9:61" s="1" customFormat="1">
      <c r="I311" s="2"/>
      <c r="J311" s="2"/>
      <c r="L311" s="3"/>
      <c r="AF311" s="3"/>
      <c r="AP311" s="40"/>
      <c r="AT311" s="6"/>
      <c r="AU311" s="6"/>
      <c r="AV311" s="6"/>
      <c r="AW311" s="6"/>
      <c r="AX311" s="6"/>
      <c r="AY311" s="20"/>
      <c r="AZ311" s="20"/>
      <c r="BA311" s="20"/>
      <c r="BB311" s="20"/>
      <c r="BC311" s="20"/>
      <c r="BD311" s="20"/>
      <c r="BE311" s="20"/>
      <c r="BF311" s="20"/>
      <c r="BG311" s="20"/>
      <c r="BH311" s="20"/>
      <c r="BI311" s="20"/>
    </row>
    <row r="312" spans="9:61" s="1" customFormat="1">
      <c r="I312" s="2"/>
      <c r="J312" s="2"/>
      <c r="L312" s="3"/>
      <c r="AF312" s="3"/>
      <c r="AP312" s="40"/>
      <c r="AT312" s="6"/>
      <c r="AU312" s="6"/>
      <c r="AV312" s="6"/>
      <c r="AW312" s="6"/>
      <c r="AX312" s="6"/>
      <c r="AY312" s="20"/>
      <c r="AZ312" s="20"/>
      <c r="BA312" s="20"/>
      <c r="BB312" s="20"/>
      <c r="BC312" s="20"/>
      <c r="BD312" s="20"/>
      <c r="BE312" s="20"/>
      <c r="BF312" s="20"/>
      <c r="BG312" s="20"/>
      <c r="BH312" s="20"/>
      <c r="BI312" s="20"/>
    </row>
    <row r="313" spans="9:61" s="1" customFormat="1">
      <c r="I313" s="2"/>
      <c r="J313" s="2"/>
      <c r="L313" s="3"/>
      <c r="AF313" s="3"/>
      <c r="AP313" s="40"/>
      <c r="AT313" s="6"/>
      <c r="AU313" s="6"/>
      <c r="AV313" s="6"/>
      <c r="AW313" s="6"/>
      <c r="AX313" s="6"/>
      <c r="AY313" s="20"/>
      <c r="AZ313" s="20"/>
      <c r="BA313" s="20"/>
      <c r="BB313" s="20"/>
      <c r="BC313" s="20"/>
      <c r="BD313" s="20"/>
      <c r="BE313" s="20"/>
      <c r="BF313" s="20"/>
      <c r="BG313" s="20"/>
      <c r="BH313" s="20"/>
      <c r="BI313" s="20"/>
    </row>
    <row r="314" spans="9:61" s="1" customFormat="1">
      <c r="I314" s="2"/>
      <c r="J314" s="2"/>
      <c r="L314" s="3"/>
      <c r="AF314" s="3"/>
      <c r="AP314" s="40"/>
      <c r="AT314" s="6"/>
      <c r="AU314" s="6"/>
      <c r="AV314" s="6"/>
      <c r="AW314" s="6"/>
      <c r="AX314" s="6"/>
      <c r="AY314" s="20"/>
      <c r="AZ314" s="20"/>
      <c r="BA314" s="20"/>
      <c r="BB314" s="20"/>
      <c r="BC314" s="20"/>
      <c r="BD314" s="20"/>
      <c r="BE314" s="20"/>
      <c r="BF314" s="20"/>
      <c r="BG314" s="20"/>
      <c r="BH314" s="20"/>
      <c r="BI314" s="20"/>
    </row>
    <row r="315" spans="9:61" s="1" customFormat="1">
      <c r="I315" s="2"/>
      <c r="J315" s="2"/>
      <c r="L315" s="3"/>
      <c r="AF315" s="3"/>
      <c r="AP315" s="40"/>
      <c r="AT315" s="6"/>
      <c r="AU315" s="6"/>
      <c r="AV315" s="6"/>
      <c r="AW315" s="6"/>
      <c r="AX315" s="6"/>
      <c r="AY315" s="20"/>
      <c r="AZ315" s="20"/>
      <c r="BA315" s="20"/>
      <c r="BB315" s="20"/>
      <c r="BC315" s="20"/>
      <c r="BD315" s="20"/>
      <c r="BE315" s="20"/>
      <c r="BF315" s="20"/>
      <c r="BG315" s="20"/>
      <c r="BH315" s="20"/>
      <c r="BI315" s="20"/>
    </row>
    <row r="316" spans="9:61" s="1" customFormat="1">
      <c r="I316" s="2"/>
      <c r="J316" s="2"/>
      <c r="L316" s="3"/>
      <c r="AF316" s="3"/>
      <c r="AP316" s="40"/>
      <c r="AT316" s="6"/>
      <c r="AU316" s="6"/>
      <c r="AV316" s="6"/>
      <c r="AW316" s="6"/>
      <c r="AX316" s="6"/>
      <c r="AY316" s="20"/>
      <c r="AZ316" s="20"/>
      <c r="BA316" s="20"/>
      <c r="BB316" s="20"/>
      <c r="BC316" s="20"/>
      <c r="BD316" s="20"/>
      <c r="BE316" s="20"/>
      <c r="BF316" s="20"/>
      <c r="BG316" s="20"/>
      <c r="BH316" s="20"/>
      <c r="BI316" s="20"/>
    </row>
    <row r="317" spans="9:61" s="1" customFormat="1">
      <c r="I317" s="2"/>
      <c r="J317" s="2"/>
      <c r="L317" s="3"/>
      <c r="AF317" s="3"/>
      <c r="AP317" s="40"/>
      <c r="AT317" s="6"/>
      <c r="AU317" s="6"/>
      <c r="AV317" s="6"/>
      <c r="AW317" s="6"/>
      <c r="AX317" s="6"/>
      <c r="AY317" s="20"/>
      <c r="AZ317" s="20"/>
      <c r="BA317" s="20"/>
      <c r="BB317" s="20"/>
      <c r="BC317" s="20"/>
      <c r="BD317" s="20"/>
      <c r="BE317" s="20"/>
      <c r="BF317" s="20"/>
      <c r="BG317" s="20"/>
      <c r="BH317" s="20"/>
      <c r="BI317" s="20"/>
    </row>
    <row r="318" spans="9:61" s="1" customFormat="1">
      <c r="I318" s="2"/>
      <c r="J318" s="2"/>
      <c r="L318" s="3"/>
      <c r="AF318" s="3"/>
      <c r="AP318" s="40"/>
      <c r="AT318" s="6"/>
      <c r="AU318" s="6"/>
      <c r="AV318" s="6"/>
      <c r="AW318" s="6"/>
      <c r="AX318" s="6"/>
      <c r="AY318" s="20"/>
      <c r="AZ318" s="20"/>
      <c r="BA318" s="20"/>
      <c r="BB318" s="20"/>
      <c r="BC318" s="20"/>
      <c r="BD318" s="20"/>
      <c r="BE318" s="20"/>
      <c r="BF318" s="20"/>
      <c r="BG318" s="20"/>
      <c r="BH318" s="20"/>
      <c r="BI318" s="20"/>
    </row>
    <row r="319" spans="9:61" s="1" customFormat="1">
      <c r="I319" s="2"/>
      <c r="J319" s="2"/>
      <c r="L319" s="3"/>
      <c r="AF319" s="3"/>
      <c r="AP319" s="40"/>
      <c r="AT319" s="6"/>
      <c r="AU319" s="6"/>
      <c r="AV319" s="6"/>
      <c r="AW319" s="6"/>
      <c r="AX319" s="6"/>
      <c r="AY319" s="20"/>
      <c r="AZ319" s="20"/>
      <c r="BA319" s="20"/>
      <c r="BB319" s="20"/>
      <c r="BC319" s="20"/>
      <c r="BD319" s="20"/>
      <c r="BE319" s="20"/>
      <c r="BF319" s="20"/>
      <c r="BG319" s="20"/>
      <c r="BH319" s="20"/>
      <c r="BI319" s="20"/>
    </row>
    <row r="320" spans="9:61" s="1" customFormat="1">
      <c r="I320" s="2"/>
      <c r="J320" s="2"/>
      <c r="L320" s="3"/>
      <c r="AF320" s="3"/>
      <c r="AP320" s="40"/>
      <c r="AT320" s="6"/>
      <c r="AU320" s="6"/>
      <c r="AV320" s="6"/>
      <c r="AW320" s="6"/>
      <c r="AX320" s="6"/>
      <c r="AY320" s="20"/>
      <c r="AZ320" s="20"/>
      <c r="BA320" s="20"/>
      <c r="BB320" s="20"/>
      <c r="BC320" s="20"/>
      <c r="BD320" s="20"/>
      <c r="BE320" s="20"/>
      <c r="BF320" s="20"/>
      <c r="BG320" s="20"/>
      <c r="BH320" s="20"/>
      <c r="BI320" s="20"/>
    </row>
    <row r="321" spans="9:61" s="1" customFormat="1">
      <c r="I321" s="2"/>
      <c r="J321" s="2"/>
      <c r="L321" s="3"/>
      <c r="AF321" s="3"/>
      <c r="AP321" s="40"/>
      <c r="AT321" s="6"/>
      <c r="AU321" s="6"/>
      <c r="AV321" s="6"/>
      <c r="AW321" s="6"/>
      <c r="AX321" s="6"/>
      <c r="AY321" s="20"/>
      <c r="AZ321" s="20"/>
      <c r="BA321" s="20"/>
      <c r="BB321" s="20"/>
      <c r="BC321" s="20"/>
      <c r="BD321" s="20"/>
      <c r="BE321" s="20"/>
      <c r="BF321" s="20"/>
      <c r="BG321" s="20"/>
      <c r="BH321" s="20"/>
      <c r="BI321" s="20"/>
    </row>
    <row r="322" spans="9:61" s="1" customFormat="1">
      <c r="I322" s="2"/>
      <c r="J322" s="2"/>
      <c r="L322" s="3"/>
      <c r="AF322" s="3"/>
      <c r="AP322" s="40"/>
      <c r="AT322" s="6"/>
      <c r="AU322" s="6"/>
      <c r="AV322" s="6"/>
      <c r="AW322" s="6"/>
      <c r="AX322" s="6"/>
      <c r="AY322" s="20"/>
      <c r="AZ322" s="20"/>
      <c r="BA322" s="20"/>
      <c r="BB322" s="20"/>
      <c r="BC322" s="20"/>
      <c r="BD322" s="20"/>
      <c r="BE322" s="20"/>
      <c r="BF322" s="20"/>
      <c r="BG322" s="20"/>
      <c r="BH322" s="20"/>
      <c r="BI322" s="20"/>
    </row>
    <row r="323" spans="9:61" s="1" customFormat="1">
      <c r="I323" s="2"/>
      <c r="J323" s="2"/>
      <c r="L323" s="3"/>
      <c r="AF323" s="3"/>
      <c r="AP323" s="40"/>
      <c r="AT323" s="6"/>
      <c r="AU323" s="6"/>
      <c r="AV323" s="6"/>
      <c r="AW323" s="6"/>
      <c r="AX323" s="6"/>
      <c r="AY323" s="20"/>
      <c r="AZ323" s="20"/>
      <c r="BA323" s="20"/>
      <c r="BB323" s="20"/>
      <c r="BC323" s="20"/>
      <c r="BD323" s="20"/>
      <c r="BE323" s="20"/>
      <c r="BF323" s="20"/>
      <c r="BG323" s="20"/>
      <c r="BH323" s="20"/>
      <c r="BI323" s="20"/>
    </row>
    <row r="324" spans="9:61" s="1" customFormat="1">
      <c r="I324" s="2"/>
      <c r="J324" s="2"/>
      <c r="L324" s="3"/>
      <c r="AF324" s="3"/>
      <c r="AP324" s="40"/>
      <c r="AT324" s="6"/>
      <c r="AU324" s="6"/>
      <c r="AV324" s="6"/>
      <c r="AW324" s="6"/>
      <c r="AX324" s="6"/>
      <c r="AY324" s="20"/>
      <c r="AZ324" s="20"/>
      <c r="BA324" s="20"/>
      <c r="BB324" s="20"/>
      <c r="BC324" s="20"/>
      <c r="BD324" s="20"/>
      <c r="BE324" s="20"/>
      <c r="BF324" s="20"/>
      <c r="BG324" s="20"/>
      <c r="BH324" s="20"/>
      <c r="BI324" s="20"/>
    </row>
    <row r="325" spans="9:61" s="1" customFormat="1">
      <c r="I325" s="2"/>
      <c r="J325" s="2"/>
      <c r="L325" s="3"/>
      <c r="AF325" s="3"/>
      <c r="AP325" s="40"/>
      <c r="AT325" s="6"/>
      <c r="AU325" s="6"/>
      <c r="AV325" s="6"/>
      <c r="AW325" s="6"/>
      <c r="AX325" s="6"/>
      <c r="AY325" s="20"/>
      <c r="AZ325" s="20"/>
      <c r="BA325" s="20"/>
      <c r="BB325" s="20"/>
      <c r="BC325" s="20"/>
      <c r="BD325" s="20"/>
      <c r="BE325" s="20"/>
      <c r="BF325" s="20"/>
      <c r="BG325" s="20"/>
      <c r="BH325" s="20"/>
      <c r="BI325" s="20"/>
    </row>
    <row r="326" spans="9:61" s="1" customFormat="1">
      <c r="I326" s="2"/>
      <c r="J326" s="2"/>
      <c r="L326" s="3"/>
      <c r="AF326" s="3"/>
      <c r="AP326" s="40"/>
      <c r="AT326" s="6"/>
      <c r="AU326" s="6"/>
      <c r="AV326" s="6"/>
      <c r="AW326" s="6"/>
      <c r="AX326" s="6"/>
      <c r="AY326" s="20"/>
      <c r="AZ326" s="20"/>
      <c r="BA326" s="20"/>
      <c r="BB326" s="20"/>
      <c r="BC326" s="20"/>
      <c r="BD326" s="20"/>
      <c r="BE326" s="20"/>
      <c r="BF326" s="20"/>
      <c r="BG326" s="20"/>
      <c r="BH326" s="20"/>
      <c r="BI326" s="20"/>
    </row>
    <row r="327" spans="9:61" s="1" customFormat="1">
      <c r="I327" s="2"/>
      <c r="J327" s="2"/>
      <c r="L327" s="3"/>
      <c r="AF327" s="3"/>
      <c r="AP327" s="40"/>
      <c r="AT327" s="6"/>
      <c r="AU327" s="6"/>
      <c r="AV327" s="6"/>
      <c r="AW327" s="6"/>
      <c r="AX327" s="6"/>
      <c r="AY327" s="20"/>
      <c r="AZ327" s="20"/>
      <c r="BA327" s="20"/>
      <c r="BB327" s="20"/>
      <c r="BC327" s="20"/>
      <c r="BD327" s="20"/>
      <c r="BE327" s="20"/>
      <c r="BF327" s="20"/>
      <c r="BG327" s="20"/>
      <c r="BH327" s="20"/>
      <c r="BI327" s="20"/>
    </row>
    <row r="328" spans="9:61" s="1" customFormat="1">
      <c r="I328" s="2"/>
      <c r="J328" s="2"/>
      <c r="L328" s="3"/>
      <c r="AF328" s="3"/>
      <c r="AP328" s="40"/>
      <c r="AT328" s="6"/>
      <c r="AU328" s="6"/>
      <c r="AV328" s="6"/>
      <c r="AW328" s="6"/>
      <c r="AX328" s="6"/>
      <c r="AY328" s="20"/>
      <c r="AZ328" s="20"/>
      <c r="BA328" s="20"/>
      <c r="BB328" s="20"/>
      <c r="BC328" s="20"/>
      <c r="BD328" s="20"/>
      <c r="BE328" s="20"/>
      <c r="BF328" s="20"/>
      <c r="BG328" s="20"/>
      <c r="BH328" s="20"/>
      <c r="BI328" s="20"/>
    </row>
    <row r="329" spans="9:61" s="1" customFormat="1">
      <c r="I329" s="2"/>
      <c r="J329" s="2"/>
      <c r="L329" s="3"/>
      <c r="AF329" s="3"/>
      <c r="AP329" s="40"/>
      <c r="AT329" s="6"/>
      <c r="AU329" s="6"/>
      <c r="AV329" s="6"/>
      <c r="AW329" s="6"/>
      <c r="AX329" s="6"/>
      <c r="AY329" s="20"/>
      <c r="AZ329" s="20"/>
      <c r="BA329" s="20"/>
      <c r="BB329" s="20"/>
      <c r="BC329" s="20"/>
      <c r="BD329" s="20"/>
      <c r="BE329" s="20"/>
      <c r="BF329" s="20"/>
      <c r="BG329" s="20"/>
      <c r="BH329" s="20"/>
      <c r="BI329" s="20"/>
    </row>
    <row r="330" spans="9:61" s="1" customFormat="1">
      <c r="I330" s="2"/>
      <c r="J330" s="2"/>
      <c r="L330" s="3"/>
      <c r="AF330" s="3"/>
      <c r="AP330" s="40"/>
      <c r="AT330" s="6"/>
      <c r="AU330" s="6"/>
      <c r="AV330" s="6"/>
      <c r="AW330" s="6"/>
      <c r="AX330" s="6"/>
      <c r="AY330" s="20"/>
      <c r="AZ330" s="20"/>
      <c r="BA330" s="20"/>
      <c r="BB330" s="20"/>
      <c r="BC330" s="20"/>
      <c r="BD330" s="20"/>
      <c r="BE330" s="20"/>
      <c r="BF330" s="20"/>
      <c r="BG330" s="20"/>
      <c r="BH330" s="20"/>
      <c r="BI330" s="20"/>
    </row>
    <row r="331" spans="9:61" s="1" customFormat="1">
      <c r="I331" s="2"/>
      <c r="J331" s="2"/>
      <c r="L331" s="3"/>
      <c r="AF331" s="3"/>
      <c r="AP331" s="40"/>
      <c r="AT331" s="6"/>
      <c r="AU331" s="6"/>
      <c r="AV331" s="6"/>
      <c r="AW331" s="6"/>
      <c r="AX331" s="6"/>
      <c r="AY331" s="20"/>
      <c r="AZ331" s="20"/>
      <c r="BA331" s="20"/>
      <c r="BB331" s="20"/>
      <c r="BC331" s="20"/>
      <c r="BD331" s="20"/>
      <c r="BE331" s="20"/>
      <c r="BF331" s="20"/>
      <c r="BG331" s="20"/>
      <c r="BH331" s="20"/>
      <c r="BI331" s="20"/>
    </row>
    <row r="332" spans="9:61" s="1" customFormat="1">
      <c r="I332" s="2"/>
      <c r="J332" s="2"/>
      <c r="L332" s="3"/>
      <c r="AF332" s="3"/>
      <c r="AP332" s="40"/>
      <c r="AT332" s="6"/>
      <c r="AU332" s="6"/>
      <c r="AV332" s="6"/>
      <c r="AW332" s="6"/>
      <c r="AX332" s="6"/>
      <c r="AY332" s="20"/>
      <c r="AZ332" s="20"/>
      <c r="BA332" s="20"/>
      <c r="BB332" s="20"/>
      <c r="BC332" s="20"/>
      <c r="BD332" s="20"/>
      <c r="BE332" s="20"/>
      <c r="BF332" s="20"/>
      <c r="BG332" s="20"/>
      <c r="BH332" s="20"/>
      <c r="BI332" s="20"/>
    </row>
    <row r="333" spans="9:61" s="1" customFormat="1">
      <c r="I333" s="2"/>
      <c r="J333" s="2"/>
      <c r="L333" s="3"/>
      <c r="AF333" s="3"/>
      <c r="AP333" s="40"/>
      <c r="AT333" s="6"/>
      <c r="AU333" s="6"/>
      <c r="AV333" s="6"/>
      <c r="AW333" s="6"/>
      <c r="AX333" s="6"/>
      <c r="AY333" s="20"/>
      <c r="AZ333" s="20"/>
      <c r="BA333" s="20"/>
      <c r="BB333" s="20"/>
      <c r="BC333" s="20"/>
      <c r="BD333" s="20"/>
      <c r="BE333" s="20"/>
      <c r="BF333" s="20"/>
      <c r="BG333" s="20"/>
      <c r="BH333" s="20"/>
      <c r="BI333" s="20"/>
    </row>
    <row r="334" spans="9:61" s="1" customFormat="1">
      <c r="I334" s="2"/>
      <c r="J334" s="2"/>
      <c r="L334" s="3"/>
      <c r="AF334" s="3"/>
      <c r="AP334" s="40"/>
      <c r="AT334" s="6"/>
      <c r="AU334" s="6"/>
      <c r="AV334" s="6"/>
      <c r="AW334" s="6"/>
      <c r="AX334" s="6"/>
      <c r="AY334" s="20"/>
      <c r="AZ334" s="20"/>
      <c r="BA334" s="20"/>
      <c r="BB334" s="20"/>
      <c r="BC334" s="20"/>
      <c r="BD334" s="20"/>
      <c r="BE334" s="20"/>
      <c r="BF334" s="20"/>
      <c r="BG334" s="20"/>
      <c r="BH334" s="20"/>
      <c r="BI334" s="20"/>
    </row>
    <row r="335" spans="9:61" s="1" customFormat="1">
      <c r="I335" s="2"/>
      <c r="J335" s="2"/>
      <c r="L335" s="3"/>
      <c r="AF335" s="3"/>
      <c r="AP335" s="40"/>
      <c r="AT335" s="6"/>
      <c r="AU335" s="6"/>
      <c r="AV335" s="6"/>
      <c r="AW335" s="6"/>
      <c r="AX335" s="6"/>
      <c r="AY335" s="20"/>
      <c r="AZ335" s="20"/>
      <c r="BA335" s="20"/>
      <c r="BB335" s="20"/>
      <c r="BC335" s="20"/>
      <c r="BD335" s="20"/>
      <c r="BE335" s="20"/>
      <c r="BF335" s="20"/>
      <c r="BG335" s="20"/>
      <c r="BH335" s="20"/>
      <c r="BI335" s="20"/>
    </row>
    <row r="336" spans="9:61" s="1" customFormat="1">
      <c r="I336" s="2"/>
      <c r="J336" s="2"/>
      <c r="L336" s="3"/>
      <c r="AF336" s="3"/>
      <c r="AP336" s="40"/>
      <c r="AT336" s="6"/>
      <c r="AU336" s="6"/>
      <c r="AV336" s="6"/>
      <c r="AW336" s="6"/>
      <c r="AX336" s="6"/>
      <c r="AY336" s="20"/>
      <c r="AZ336" s="20"/>
      <c r="BA336" s="20"/>
      <c r="BB336" s="20"/>
      <c r="BC336" s="20"/>
      <c r="BD336" s="20"/>
      <c r="BE336" s="20"/>
      <c r="BF336" s="20"/>
      <c r="BG336" s="20"/>
      <c r="BH336" s="20"/>
      <c r="BI336" s="20"/>
    </row>
    <row r="337" spans="9:61" s="1" customFormat="1">
      <c r="I337" s="2"/>
      <c r="J337" s="2"/>
      <c r="L337" s="3"/>
      <c r="AF337" s="3"/>
      <c r="AP337" s="40"/>
      <c r="AT337" s="6"/>
      <c r="AU337" s="6"/>
      <c r="AV337" s="6"/>
      <c r="AW337" s="6"/>
      <c r="AX337" s="6"/>
      <c r="AY337" s="20"/>
      <c r="AZ337" s="20"/>
      <c r="BA337" s="20"/>
      <c r="BB337" s="20"/>
      <c r="BC337" s="20"/>
      <c r="BD337" s="20"/>
      <c r="BE337" s="20"/>
      <c r="BF337" s="20"/>
      <c r="BG337" s="20"/>
      <c r="BH337" s="20"/>
      <c r="BI337" s="20"/>
    </row>
    <row r="338" spans="9:61" s="1" customFormat="1">
      <c r="I338" s="2"/>
      <c r="J338" s="2"/>
      <c r="L338" s="3"/>
      <c r="AF338" s="3"/>
      <c r="AP338" s="40"/>
      <c r="AT338" s="6"/>
      <c r="AU338" s="6"/>
      <c r="AV338" s="6"/>
      <c r="AW338" s="6"/>
      <c r="AX338" s="6"/>
      <c r="AY338" s="20"/>
      <c r="AZ338" s="20"/>
      <c r="BA338" s="20"/>
      <c r="BB338" s="20"/>
      <c r="BC338" s="20"/>
      <c r="BD338" s="20"/>
      <c r="BE338" s="20"/>
      <c r="BF338" s="20"/>
      <c r="BG338" s="20"/>
      <c r="BH338" s="20"/>
      <c r="BI338" s="20"/>
    </row>
    <row r="339" spans="9:61" s="1" customFormat="1">
      <c r="I339" s="2"/>
      <c r="J339" s="2"/>
      <c r="L339" s="3"/>
      <c r="AF339" s="3"/>
      <c r="AP339" s="40"/>
      <c r="AT339" s="6"/>
      <c r="AU339" s="6"/>
      <c r="AV339" s="6"/>
      <c r="AW339" s="6"/>
      <c r="AX339" s="6"/>
      <c r="AY339" s="20"/>
      <c r="AZ339" s="20"/>
      <c r="BA339" s="20"/>
      <c r="BB339" s="20"/>
      <c r="BC339" s="20"/>
      <c r="BD339" s="20"/>
      <c r="BE339" s="20"/>
      <c r="BF339" s="20"/>
      <c r="BG339" s="20"/>
      <c r="BH339" s="20"/>
      <c r="BI339" s="20"/>
    </row>
    <row r="340" spans="9:61" s="1" customFormat="1">
      <c r="I340" s="2"/>
      <c r="J340" s="2"/>
      <c r="L340" s="3"/>
      <c r="AF340" s="3"/>
      <c r="AP340" s="40"/>
      <c r="AT340" s="6"/>
      <c r="AU340" s="6"/>
      <c r="AV340" s="6"/>
      <c r="AW340" s="6"/>
      <c r="AX340" s="6"/>
      <c r="AY340" s="20"/>
      <c r="AZ340" s="20"/>
      <c r="BA340" s="20"/>
      <c r="BB340" s="20"/>
      <c r="BC340" s="20"/>
      <c r="BD340" s="20"/>
      <c r="BE340" s="20"/>
      <c r="BF340" s="20"/>
      <c r="BG340" s="20"/>
      <c r="BH340" s="20"/>
      <c r="BI340" s="20"/>
    </row>
    <row r="341" spans="9:61" s="1" customFormat="1">
      <c r="I341" s="2"/>
      <c r="J341" s="2"/>
      <c r="L341" s="3"/>
      <c r="AF341" s="3"/>
      <c r="AP341" s="40"/>
      <c r="AT341" s="6"/>
      <c r="AU341" s="6"/>
      <c r="AV341" s="6"/>
      <c r="AW341" s="6"/>
      <c r="AX341" s="6"/>
      <c r="AY341" s="20"/>
      <c r="AZ341" s="20"/>
      <c r="BA341" s="20"/>
      <c r="BB341" s="20"/>
      <c r="BC341" s="20"/>
      <c r="BD341" s="20"/>
      <c r="BE341" s="20"/>
      <c r="BF341" s="20"/>
      <c r="BG341" s="20"/>
      <c r="BH341" s="20"/>
      <c r="BI341" s="20"/>
    </row>
    <row r="342" spans="9:61" s="1" customFormat="1">
      <c r="I342" s="2"/>
      <c r="J342" s="2"/>
      <c r="L342" s="3"/>
      <c r="AF342" s="3"/>
      <c r="AP342" s="40"/>
      <c r="AT342" s="6"/>
      <c r="AU342" s="6"/>
      <c r="AV342" s="6"/>
      <c r="AW342" s="6"/>
      <c r="AX342" s="6"/>
      <c r="AY342" s="20"/>
      <c r="AZ342" s="20"/>
      <c r="BA342" s="20"/>
      <c r="BB342" s="20"/>
      <c r="BC342" s="20"/>
      <c r="BD342" s="20"/>
      <c r="BE342" s="20"/>
      <c r="BF342" s="20"/>
      <c r="BG342" s="20"/>
      <c r="BH342" s="20"/>
      <c r="BI342" s="20"/>
    </row>
    <row r="343" spans="9:61" s="1" customFormat="1">
      <c r="I343" s="2"/>
      <c r="J343" s="2"/>
      <c r="L343" s="3"/>
      <c r="AF343" s="3"/>
      <c r="AP343" s="40"/>
      <c r="AT343" s="6"/>
      <c r="AU343" s="6"/>
      <c r="AV343" s="6"/>
      <c r="AW343" s="6"/>
      <c r="AX343" s="6"/>
      <c r="AY343" s="20"/>
      <c r="AZ343" s="20"/>
      <c r="BA343" s="20"/>
      <c r="BB343" s="20"/>
      <c r="BC343" s="20"/>
      <c r="BD343" s="20"/>
      <c r="BE343" s="20"/>
      <c r="BF343" s="20"/>
      <c r="BG343" s="20"/>
      <c r="BH343" s="20"/>
      <c r="BI343" s="20"/>
    </row>
    <row r="344" spans="9:61" s="1" customFormat="1">
      <c r="I344" s="2"/>
      <c r="J344" s="2"/>
      <c r="L344" s="3"/>
      <c r="AF344" s="3"/>
      <c r="AP344" s="40"/>
      <c r="AT344" s="6"/>
      <c r="AU344" s="6"/>
      <c r="AV344" s="6"/>
      <c r="AW344" s="6"/>
      <c r="AX344" s="6"/>
      <c r="AY344" s="20"/>
      <c r="AZ344" s="20"/>
      <c r="BA344" s="20"/>
      <c r="BB344" s="20"/>
      <c r="BC344" s="20"/>
      <c r="BD344" s="20"/>
      <c r="BE344" s="20"/>
      <c r="BF344" s="20"/>
      <c r="BG344" s="20"/>
      <c r="BH344" s="20"/>
      <c r="BI344" s="20"/>
    </row>
    <row r="345" spans="9:61" s="1" customFormat="1">
      <c r="I345" s="2"/>
      <c r="J345" s="2"/>
      <c r="L345" s="3"/>
      <c r="AF345" s="3"/>
      <c r="AP345" s="40"/>
      <c r="AT345" s="6"/>
      <c r="AU345" s="6"/>
      <c r="AV345" s="6"/>
      <c r="AW345" s="6"/>
      <c r="AX345" s="6"/>
      <c r="AY345" s="20"/>
      <c r="AZ345" s="20"/>
      <c r="BA345" s="20"/>
      <c r="BB345" s="20"/>
      <c r="BC345" s="20"/>
      <c r="BD345" s="20"/>
      <c r="BE345" s="20"/>
      <c r="BF345" s="20"/>
      <c r="BG345" s="20"/>
      <c r="BH345" s="20"/>
      <c r="BI345" s="20"/>
    </row>
    <row r="346" spans="9:61" s="1" customFormat="1">
      <c r="I346" s="2"/>
      <c r="J346" s="2"/>
      <c r="L346" s="3"/>
      <c r="AF346" s="3"/>
      <c r="AP346" s="40"/>
      <c r="AT346" s="6"/>
      <c r="AU346" s="6"/>
      <c r="AV346" s="6"/>
      <c r="AW346" s="6"/>
      <c r="AX346" s="6"/>
      <c r="AY346" s="20"/>
      <c r="AZ346" s="20"/>
      <c r="BA346" s="20"/>
      <c r="BB346" s="20"/>
      <c r="BC346" s="20"/>
      <c r="BD346" s="20"/>
      <c r="BE346" s="20"/>
      <c r="BF346" s="20"/>
      <c r="BG346" s="20"/>
      <c r="BH346" s="20"/>
      <c r="BI346" s="20"/>
    </row>
    <row r="347" spans="9:61" s="1" customFormat="1">
      <c r="I347" s="2"/>
      <c r="J347" s="2"/>
      <c r="L347" s="3"/>
      <c r="AF347" s="3"/>
      <c r="AP347" s="40"/>
      <c r="AT347" s="6"/>
      <c r="AU347" s="6"/>
      <c r="AV347" s="6"/>
      <c r="AW347" s="6"/>
      <c r="AX347" s="6"/>
      <c r="AY347" s="20"/>
      <c r="AZ347" s="20"/>
      <c r="BA347" s="20"/>
      <c r="BB347" s="20"/>
      <c r="BC347" s="20"/>
      <c r="BD347" s="20"/>
      <c r="BE347" s="20"/>
      <c r="BF347" s="20"/>
      <c r="BG347" s="20"/>
      <c r="BH347" s="20"/>
      <c r="BI347" s="20"/>
    </row>
    <row r="348" spans="9:61" s="1" customFormat="1">
      <c r="I348" s="2"/>
      <c r="J348" s="2"/>
      <c r="L348" s="3"/>
      <c r="AF348" s="3"/>
      <c r="AP348" s="40"/>
      <c r="AT348" s="6"/>
      <c r="AU348" s="6"/>
      <c r="AV348" s="6"/>
      <c r="AW348" s="6"/>
      <c r="AX348" s="6"/>
      <c r="AY348" s="20"/>
      <c r="AZ348" s="20"/>
      <c r="BA348" s="20"/>
      <c r="BB348" s="20"/>
      <c r="BC348" s="20"/>
      <c r="BD348" s="20"/>
      <c r="BE348" s="20"/>
      <c r="BF348" s="20"/>
      <c r="BG348" s="20"/>
      <c r="BH348" s="20"/>
      <c r="BI348" s="20"/>
    </row>
    <row r="349" spans="9:61" s="1" customFormat="1">
      <c r="I349" s="2"/>
      <c r="J349" s="2"/>
      <c r="L349" s="3"/>
      <c r="AF349" s="3"/>
      <c r="AP349" s="40"/>
      <c r="AT349" s="6"/>
      <c r="AU349" s="6"/>
      <c r="AV349" s="6"/>
      <c r="AW349" s="6"/>
      <c r="AX349" s="6"/>
      <c r="AY349" s="20"/>
      <c r="AZ349" s="20"/>
      <c r="BA349" s="20"/>
      <c r="BB349" s="20"/>
      <c r="BC349" s="20"/>
      <c r="BD349" s="20"/>
      <c r="BE349" s="20"/>
      <c r="BF349" s="20"/>
      <c r="BG349" s="20"/>
      <c r="BH349" s="20"/>
      <c r="BI349" s="20"/>
    </row>
    <row r="350" spans="9:61" s="1" customFormat="1">
      <c r="I350" s="2"/>
      <c r="J350" s="2"/>
      <c r="L350" s="3"/>
      <c r="AF350" s="3"/>
      <c r="AP350" s="40"/>
      <c r="AT350" s="6"/>
      <c r="AU350" s="6"/>
      <c r="AV350" s="6"/>
      <c r="AW350" s="6"/>
      <c r="AX350" s="6"/>
      <c r="AY350" s="20"/>
      <c r="AZ350" s="20"/>
      <c r="BA350" s="20"/>
      <c r="BB350" s="20"/>
      <c r="BC350" s="20"/>
      <c r="BD350" s="20"/>
      <c r="BE350" s="20"/>
      <c r="BF350" s="20"/>
      <c r="BG350" s="20"/>
      <c r="BH350" s="20"/>
      <c r="BI350" s="20"/>
    </row>
    <row r="351" spans="9:61" s="1" customFormat="1">
      <c r="I351" s="2"/>
      <c r="J351" s="2"/>
      <c r="L351" s="3"/>
      <c r="AF351" s="3"/>
      <c r="AP351" s="40"/>
      <c r="AT351" s="6"/>
      <c r="AU351" s="6"/>
      <c r="AV351" s="6"/>
      <c r="AW351" s="6"/>
      <c r="AX351" s="6"/>
      <c r="AY351" s="20"/>
      <c r="AZ351" s="20"/>
      <c r="BA351" s="20"/>
      <c r="BB351" s="20"/>
      <c r="BC351" s="20"/>
      <c r="BD351" s="20"/>
      <c r="BE351" s="20"/>
      <c r="BF351" s="20"/>
      <c r="BG351" s="20"/>
      <c r="BH351" s="20"/>
      <c r="BI351" s="20"/>
    </row>
    <row r="352" spans="9:61" s="1" customFormat="1">
      <c r="I352" s="2"/>
      <c r="J352" s="2"/>
      <c r="L352" s="3"/>
      <c r="AF352" s="3"/>
      <c r="AP352" s="40"/>
      <c r="AT352" s="6"/>
      <c r="AU352" s="6"/>
      <c r="AV352" s="6"/>
      <c r="AW352" s="6"/>
      <c r="AX352" s="6"/>
      <c r="AY352" s="20"/>
      <c r="AZ352" s="20"/>
      <c r="BA352" s="20"/>
      <c r="BB352" s="20"/>
      <c r="BC352" s="20"/>
      <c r="BD352" s="20"/>
      <c r="BE352" s="20"/>
      <c r="BF352" s="20"/>
      <c r="BG352" s="20"/>
      <c r="BH352" s="20"/>
      <c r="BI352" s="20"/>
    </row>
    <row r="353" spans="9:61" s="1" customFormat="1">
      <c r="I353" s="2"/>
      <c r="J353" s="2"/>
      <c r="L353" s="3"/>
      <c r="AF353" s="3"/>
      <c r="AP353" s="40"/>
      <c r="AT353" s="6"/>
      <c r="AU353" s="6"/>
      <c r="AV353" s="6"/>
      <c r="AW353" s="6"/>
      <c r="AX353" s="6"/>
      <c r="AY353" s="20"/>
      <c r="AZ353" s="20"/>
      <c r="BA353" s="20"/>
      <c r="BB353" s="20"/>
      <c r="BC353" s="20"/>
      <c r="BD353" s="20"/>
      <c r="BE353" s="20"/>
      <c r="BF353" s="20"/>
      <c r="BG353" s="20"/>
      <c r="BH353" s="20"/>
      <c r="BI353" s="20"/>
    </row>
    <row r="354" spans="9:61" s="1" customFormat="1">
      <c r="I354" s="2"/>
      <c r="J354" s="2"/>
      <c r="L354" s="3"/>
      <c r="AF354" s="3"/>
      <c r="AP354" s="40"/>
      <c r="AT354" s="6"/>
      <c r="AU354" s="6"/>
      <c r="AV354" s="6"/>
      <c r="AW354" s="6"/>
      <c r="AX354" s="6"/>
      <c r="AY354" s="20"/>
      <c r="AZ354" s="20"/>
      <c r="BA354" s="20"/>
      <c r="BB354" s="20"/>
      <c r="BC354" s="20"/>
      <c r="BD354" s="20"/>
      <c r="BE354" s="20"/>
      <c r="BF354" s="20"/>
      <c r="BG354" s="20"/>
      <c r="BH354" s="20"/>
      <c r="BI354" s="20"/>
    </row>
    <row r="355" spans="9:61" s="1" customFormat="1">
      <c r="I355" s="2"/>
      <c r="J355" s="2"/>
      <c r="L355" s="3"/>
      <c r="AF355" s="3"/>
      <c r="AP355" s="40"/>
      <c r="AT355" s="6"/>
      <c r="AU355" s="6"/>
      <c r="AV355" s="6"/>
      <c r="AW355" s="6"/>
      <c r="AX355" s="6"/>
      <c r="AY355" s="20"/>
      <c r="AZ355" s="20"/>
      <c r="BA355" s="20"/>
      <c r="BB355" s="20"/>
      <c r="BC355" s="20"/>
      <c r="BD355" s="20"/>
      <c r="BE355" s="20"/>
      <c r="BF355" s="20"/>
      <c r="BG355" s="20"/>
      <c r="BH355" s="20"/>
      <c r="BI355" s="20"/>
    </row>
    <row r="356" spans="9:61" s="1" customFormat="1">
      <c r="I356" s="2"/>
      <c r="J356" s="2"/>
      <c r="L356" s="3"/>
      <c r="AF356" s="3"/>
      <c r="AP356" s="40"/>
      <c r="AT356" s="6"/>
      <c r="AU356" s="6"/>
      <c r="AV356" s="6"/>
      <c r="AW356" s="6"/>
      <c r="AX356" s="6"/>
      <c r="AY356" s="20"/>
      <c r="AZ356" s="20"/>
      <c r="BA356" s="20"/>
      <c r="BB356" s="20"/>
      <c r="BC356" s="20"/>
      <c r="BD356" s="20"/>
      <c r="BE356" s="20"/>
      <c r="BF356" s="20"/>
      <c r="BG356" s="20"/>
      <c r="BH356" s="20"/>
      <c r="BI356" s="20"/>
    </row>
    <row r="357" spans="9:61" s="1" customFormat="1">
      <c r="I357" s="2"/>
      <c r="J357" s="2"/>
      <c r="L357" s="3"/>
      <c r="AF357" s="3"/>
      <c r="AP357" s="40"/>
      <c r="AT357" s="6"/>
      <c r="AU357" s="6"/>
      <c r="AV357" s="6"/>
      <c r="AW357" s="6"/>
      <c r="AX357" s="6"/>
      <c r="AY357" s="20"/>
      <c r="AZ357" s="20"/>
      <c r="BA357" s="20"/>
      <c r="BB357" s="20"/>
      <c r="BC357" s="20"/>
      <c r="BD357" s="20"/>
      <c r="BE357" s="20"/>
      <c r="BF357" s="20"/>
      <c r="BG357" s="20"/>
      <c r="BH357" s="20"/>
      <c r="BI357" s="20"/>
    </row>
    <row r="358" spans="9:61" s="1" customFormat="1">
      <c r="I358" s="2"/>
      <c r="J358" s="2"/>
      <c r="L358" s="3"/>
      <c r="AF358" s="3"/>
      <c r="AP358" s="40"/>
      <c r="AT358" s="6"/>
      <c r="AU358" s="6"/>
      <c r="AV358" s="6"/>
      <c r="AW358" s="6"/>
      <c r="AX358" s="6"/>
      <c r="AY358" s="20"/>
      <c r="AZ358" s="20"/>
      <c r="BA358" s="20"/>
      <c r="BB358" s="20"/>
      <c r="BC358" s="20"/>
      <c r="BD358" s="20"/>
      <c r="BE358" s="20"/>
      <c r="BF358" s="20"/>
      <c r="BG358" s="20"/>
      <c r="BH358" s="20"/>
      <c r="BI358" s="20"/>
    </row>
    <row r="359" spans="9:61" s="1" customFormat="1">
      <c r="I359" s="2"/>
      <c r="J359" s="2"/>
      <c r="L359" s="3"/>
      <c r="AF359" s="3"/>
      <c r="AP359" s="40"/>
      <c r="AT359" s="6"/>
      <c r="AU359" s="6"/>
      <c r="AV359" s="6"/>
      <c r="AW359" s="6"/>
      <c r="AX359" s="6"/>
      <c r="AY359" s="20"/>
      <c r="AZ359" s="20"/>
      <c r="BA359" s="20"/>
      <c r="BB359" s="20"/>
      <c r="BC359" s="20"/>
      <c r="BD359" s="20"/>
      <c r="BE359" s="20"/>
      <c r="BF359" s="20"/>
      <c r="BG359" s="20"/>
      <c r="BH359" s="20"/>
      <c r="BI359" s="20"/>
    </row>
    <row r="360" spans="9:61" s="1" customFormat="1">
      <c r="I360" s="2"/>
      <c r="J360" s="2"/>
      <c r="L360" s="3"/>
      <c r="AF360" s="3"/>
      <c r="AP360" s="40"/>
      <c r="AT360" s="6"/>
      <c r="AU360" s="6"/>
      <c r="AV360" s="6"/>
      <c r="AW360" s="6"/>
      <c r="AX360" s="6"/>
      <c r="AY360" s="20"/>
      <c r="AZ360" s="20"/>
      <c r="BA360" s="20"/>
      <c r="BB360" s="20"/>
      <c r="BC360" s="20"/>
      <c r="BD360" s="20"/>
      <c r="BE360" s="20"/>
      <c r="BF360" s="20"/>
      <c r="BG360" s="20"/>
      <c r="BH360" s="20"/>
      <c r="BI360" s="20"/>
    </row>
    <row r="361" spans="9:61" s="1" customFormat="1">
      <c r="I361" s="2"/>
      <c r="J361" s="2"/>
      <c r="L361" s="3"/>
      <c r="AF361" s="3"/>
      <c r="AP361" s="40"/>
      <c r="AT361" s="6"/>
      <c r="AU361" s="6"/>
      <c r="AV361" s="6"/>
      <c r="AW361" s="6"/>
      <c r="AX361" s="6"/>
      <c r="AY361" s="20"/>
      <c r="AZ361" s="20"/>
      <c r="BA361" s="20"/>
      <c r="BB361" s="20"/>
      <c r="BC361" s="20"/>
      <c r="BD361" s="20"/>
      <c r="BE361" s="20"/>
      <c r="BF361" s="20"/>
      <c r="BG361" s="20"/>
      <c r="BH361" s="20"/>
      <c r="BI361" s="20"/>
    </row>
    <row r="362" spans="9:61" s="1" customFormat="1">
      <c r="I362" s="2"/>
      <c r="J362" s="2"/>
      <c r="L362" s="3"/>
      <c r="AF362" s="3"/>
      <c r="AP362" s="40"/>
      <c r="AT362" s="6"/>
      <c r="AU362" s="6"/>
      <c r="AV362" s="6"/>
      <c r="AW362" s="6"/>
      <c r="AX362" s="6"/>
      <c r="AY362" s="20"/>
      <c r="AZ362" s="20"/>
      <c r="BA362" s="20"/>
      <c r="BB362" s="20"/>
      <c r="BC362" s="20"/>
      <c r="BD362" s="20"/>
      <c r="BE362" s="20"/>
      <c r="BF362" s="20"/>
      <c r="BG362" s="20"/>
      <c r="BH362" s="20"/>
      <c r="BI362" s="20"/>
    </row>
    <row r="363" spans="9:61" s="1" customFormat="1">
      <c r="I363" s="2"/>
      <c r="J363" s="2"/>
      <c r="L363" s="3"/>
      <c r="AF363" s="3"/>
      <c r="AP363" s="40"/>
      <c r="AT363" s="6"/>
      <c r="AU363" s="6"/>
      <c r="AV363" s="6"/>
      <c r="AW363" s="6"/>
      <c r="AX363" s="6"/>
      <c r="AY363" s="20"/>
      <c r="AZ363" s="20"/>
      <c r="BA363" s="20"/>
      <c r="BB363" s="20"/>
      <c r="BC363" s="20"/>
      <c r="BD363" s="20"/>
      <c r="BE363" s="20"/>
      <c r="BF363" s="20"/>
      <c r="BG363" s="20"/>
      <c r="BH363" s="20"/>
      <c r="BI363" s="20"/>
    </row>
    <row r="364" spans="9:61" s="1" customFormat="1">
      <c r="I364" s="2"/>
      <c r="J364" s="2"/>
      <c r="L364" s="3"/>
      <c r="AF364" s="3"/>
      <c r="AP364" s="40"/>
      <c r="AT364" s="6"/>
      <c r="AU364" s="6"/>
      <c r="AV364" s="6"/>
      <c r="AW364" s="6"/>
      <c r="AX364" s="6"/>
      <c r="AY364" s="20"/>
      <c r="AZ364" s="20"/>
      <c r="BA364" s="20"/>
      <c r="BB364" s="20"/>
      <c r="BC364" s="20"/>
      <c r="BD364" s="20"/>
      <c r="BE364" s="20"/>
      <c r="BF364" s="20"/>
      <c r="BG364" s="20"/>
      <c r="BH364" s="20"/>
      <c r="BI364" s="20"/>
    </row>
    <row r="365" spans="9:61" s="1" customFormat="1">
      <c r="I365" s="2"/>
      <c r="J365" s="2"/>
      <c r="L365" s="3"/>
      <c r="AF365" s="3"/>
      <c r="AP365" s="40"/>
      <c r="AT365" s="6"/>
      <c r="AU365" s="6"/>
      <c r="AV365" s="6"/>
      <c r="AW365" s="6"/>
      <c r="AX365" s="6"/>
      <c r="AY365" s="20"/>
      <c r="AZ365" s="20"/>
      <c r="BA365" s="20"/>
      <c r="BB365" s="20"/>
      <c r="BC365" s="20"/>
      <c r="BD365" s="20"/>
      <c r="BE365" s="20"/>
      <c r="BF365" s="20"/>
      <c r="BG365" s="20"/>
      <c r="BH365" s="20"/>
      <c r="BI365" s="20"/>
    </row>
    <row r="366" spans="9:61" s="1" customFormat="1">
      <c r="I366" s="2"/>
      <c r="J366" s="2"/>
      <c r="L366" s="3"/>
      <c r="AF366" s="3"/>
      <c r="AP366" s="40"/>
      <c r="AT366" s="6"/>
      <c r="AU366" s="6"/>
      <c r="AV366" s="6"/>
      <c r="AW366" s="6"/>
      <c r="AX366" s="6"/>
      <c r="AY366" s="20"/>
      <c r="AZ366" s="20"/>
      <c r="BA366" s="20"/>
      <c r="BB366" s="20"/>
      <c r="BC366" s="20"/>
      <c r="BD366" s="20"/>
      <c r="BE366" s="20"/>
      <c r="BF366" s="20"/>
      <c r="BG366" s="20"/>
      <c r="BH366" s="20"/>
      <c r="BI366" s="20"/>
    </row>
    <row r="367" spans="9:61" s="1" customFormat="1">
      <c r="I367" s="2"/>
      <c r="J367" s="2"/>
      <c r="L367" s="3"/>
      <c r="AF367" s="3"/>
      <c r="AP367" s="40"/>
      <c r="AT367" s="6"/>
      <c r="AU367" s="6"/>
      <c r="AV367" s="6"/>
      <c r="AW367" s="6"/>
      <c r="AX367" s="6"/>
      <c r="AY367" s="20"/>
      <c r="AZ367" s="20"/>
      <c r="BA367" s="20"/>
      <c r="BB367" s="20"/>
      <c r="BC367" s="20"/>
      <c r="BD367" s="20"/>
      <c r="BE367" s="20"/>
      <c r="BF367" s="20"/>
      <c r="BG367" s="20"/>
      <c r="BH367" s="20"/>
      <c r="BI367" s="20"/>
    </row>
    <row r="368" spans="9:61" s="1" customFormat="1">
      <c r="I368" s="2"/>
      <c r="J368" s="2"/>
      <c r="L368" s="3"/>
      <c r="AF368" s="3"/>
      <c r="AP368" s="40"/>
      <c r="AT368" s="6"/>
      <c r="AU368" s="6"/>
      <c r="AV368" s="6"/>
      <c r="AW368" s="6"/>
      <c r="AX368" s="6"/>
      <c r="AY368" s="20"/>
      <c r="AZ368" s="20"/>
      <c r="BA368" s="20"/>
      <c r="BB368" s="20"/>
      <c r="BC368" s="20"/>
      <c r="BD368" s="20"/>
      <c r="BE368" s="20"/>
      <c r="BF368" s="20"/>
      <c r="BG368" s="20"/>
      <c r="BH368" s="20"/>
      <c r="BI368" s="20"/>
    </row>
    <row r="369" spans="9:61" s="1" customFormat="1">
      <c r="I369" s="2"/>
      <c r="J369" s="2"/>
      <c r="L369" s="3"/>
      <c r="AF369" s="3"/>
      <c r="AP369" s="40"/>
      <c r="AT369" s="6"/>
      <c r="AU369" s="6"/>
      <c r="AV369" s="6"/>
      <c r="AW369" s="6"/>
      <c r="AX369" s="6"/>
      <c r="AY369" s="20"/>
      <c r="AZ369" s="20"/>
      <c r="BA369" s="20"/>
      <c r="BB369" s="20"/>
      <c r="BC369" s="20"/>
      <c r="BD369" s="20"/>
      <c r="BE369" s="20"/>
      <c r="BF369" s="20"/>
      <c r="BG369" s="20"/>
      <c r="BH369" s="20"/>
      <c r="BI369" s="20"/>
    </row>
    <row r="370" spans="9:61" s="1" customFormat="1">
      <c r="I370" s="2"/>
      <c r="J370" s="2"/>
      <c r="L370" s="3"/>
      <c r="AF370" s="3"/>
      <c r="AP370" s="40"/>
      <c r="AT370" s="6"/>
      <c r="AU370" s="6"/>
      <c r="AV370" s="6"/>
      <c r="AW370" s="6"/>
      <c r="AX370" s="6"/>
      <c r="AY370" s="20"/>
      <c r="AZ370" s="20"/>
      <c r="BA370" s="20"/>
      <c r="BB370" s="20"/>
      <c r="BC370" s="20"/>
      <c r="BD370" s="20"/>
      <c r="BE370" s="20"/>
      <c r="BF370" s="20"/>
      <c r="BG370" s="20"/>
      <c r="BH370" s="20"/>
      <c r="BI370" s="20"/>
    </row>
    <row r="371" spans="9:61" s="1" customFormat="1">
      <c r="I371" s="2"/>
      <c r="J371" s="2"/>
      <c r="L371" s="3"/>
      <c r="AF371" s="3"/>
      <c r="AP371" s="40"/>
      <c r="AT371" s="6"/>
      <c r="AU371" s="6"/>
      <c r="AV371" s="6"/>
      <c r="AW371" s="6"/>
      <c r="AX371" s="6"/>
      <c r="AY371" s="20"/>
      <c r="AZ371" s="20"/>
      <c r="BA371" s="20"/>
      <c r="BB371" s="20"/>
      <c r="BC371" s="20"/>
      <c r="BD371" s="20"/>
      <c r="BE371" s="20"/>
      <c r="BF371" s="20"/>
      <c r="BG371" s="20"/>
      <c r="BH371" s="20"/>
      <c r="BI371" s="20"/>
    </row>
    <row r="372" spans="9:61" s="1" customFormat="1">
      <c r="I372" s="2"/>
      <c r="J372" s="2"/>
      <c r="L372" s="3"/>
      <c r="AF372" s="3"/>
      <c r="AP372" s="40"/>
      <c r="AT372" s="6"/>
      <c r="AU372" s="6"/>
      <c r="AV372" s="6"/>
      <c r="AW372" s="6"/>
      <c r="AX372" s="6"/>
      <c r="AY372" s="20"/>
      <c r="AZ372" s="20"/>
      <c r="BA372" s="20"/>
      <c r="BB372" s="20"/>
      <c r="BC372" s="20"/>
      <c r="BD372" s="20"/>
      <c r="BE372" s="20"/>
      <c r="BF372" s="20"/>
      <c r="BG372" s="20"/>
      <c r="BH372" s="20"/>
      <c r="BI372" s="20"/>
    </row>
    <row r="373" spans="9:61" s="1" customFormat="1">
      <c r="I373" s="2"/>
      <c r="J373" s="2"/>
      <c r="L373" s="3"/>
      <c r="AF373" s="3"/>
      <c r="AP373" s="40"/>
      <c r="AT373" s="6"/>
      <c r="AU373" s="6"/>
      <c r="AV373" s="6"/>
      <c r="AW373" s="6"/>
      <c r="AX373" s="6"/>
      <c r="AY373" s="20"/>
      <c r="AZ373" s="20"/>
      <c r="BA373" s="20"/>
      <c r="BB373" s="20"/>
      <c r="BC373" s="20"/>
      <c r="BD373" s="20"/>
      <c r="BE373" s="20"/>
      <c r="BF373" s="20"/>
      <c r="BG373" s="20"/>
      <c r="BH373" s="20"/>
      <c r="BI373" s="20"/>
    </row>
    <row r="374" spans="9:61" s="1" customFormat="1">
      <c r="I374" s="2"/>
      <c r="J374" s="2"/>
      <c r="L374" s="3"/>
      <c r="AF374" s="3"/>
      <c r="AP374" s="40"/>
      <c r="AT374" s="6"/>
      <c r="AU374" s="6"/>
      <c r="AV374" s="6"/>
      <c r="AW374" s="6"/>
      <c r="AX374" s="6"/>
      <c r="AY374" s="20"/>
      <c r="AZ374" s="20"/>
      <c r="BA374" s="20"/>
      <c r="BB374" s="20"/>
      <c r="BC374" s="20"/>
      <c r="BD374" s="20"/>
      <c r="BE374" s="20"/>
      <c r="BF374" s="20"/>
      <c r="BG374" s="20"/>
      <c r="BH374" s="20"/>
      <c r="BI374" s="20"/>
    </row>
    <row r="375" spans="9:61" s="1" customFormat="1">
      <c r="I375" s="2"/>
      <c r="J375" s="2"/>
      <c r="L375" s="3"/>
      <c r="AF375" s="3"/>
      <c r="AP375" s="40"/>
      <c r="AT375" s="6"/>
      <c r="AU375" s="6"/>
      <c r="AV375" s="6"/>
      <c r="AW375" s="6"/>
      <c r="AX375" s="6"/>
      <c r="AY375" s="20"/>
      <c r="AZ375" s="20"/>
      <c r="BA375" s="20"/>
      <c r="BB375" s="20"/>
      <c r="BC375" s="20"/>
      <c r="BD375" s="20"/>
      <c r="BE375" s="20"/>
      <c r="BF375" s="20"/>
      <c r="BG375" s="20"/>
      <c r="BH375" s="20"/>
      <c r="BI375" s="20"/>
    </row>
    <row r="376" spans="9:61" s="1" customFormat="1">
      <c r="I376" s="2"/>
      <c r="J376" s="2"/>
      <c r="L376" s="3"/>
      <c r="AF376" s="3"/>
      <c r="AP376" s="40"/>
      <c r="AT376" s="6"/>
      <c r="AU376" s="6"/>
      <c r="AV376" s="6"/>
      <c r="AW376" s="6"/>
      <c r="AX376" s="6"/>
      <c r="AY376" s="20"/>
      <c r="AZ376" s="20"/>
      <c r="BA376" s="20"/>
      <c r="BB376" s="20"/>
      <c r="BC376" s="20"/>
      <c r="BD376" s="20"/>
      <c r="BE376" s="20"/>
      <c r="BF376" s="20"/>
      <c r="BG376" s="20"/>
      <c r="BH376" s="20"/>
      <c r="BI376" s="20"/>
    </row>
    <row r="377" spans="9:61" s="1" customFormat="1">
      <c r="I377" s="2"/>
      <c r="J377" s="2"/>
      <c r="L377" s="3"/>
      <c r="AF377" s="3"/>
      <c r="AP377" s="40"/>
      <c r="AT377" s="6"/>
      <c r="AU377" s="6"/>
      <c r="AV377" s="6"/>
      <c r="AW377" s="6"/>
      <c r="AX377" s="6"/>
      <c r="AY377" s="20"/>
      <c r="AZ377" s="20"/>
      <c r="BA377" s="20"/>
      <c r="BB377" s="20"/>
      <c r="BC377" s="20"/>
      <c r="BD377" s="20"/>
      <c r="BE377" s="20"/>
      <c r="BF377" s="20"/>
      <c r="BG377" s="20"/>
      <c r="BH377" s="20"/>
      <c r="BI377" s="20"/>
    </row>
    <row r="378" spans="9:61" s="1" customFormat="1">
      <c r="I378" s="2"/>
      <c r="J378" s="2"/>
      <c r="L378" s="3"/>
      <c r="AF378" s="3"/>
      <c r="AP378" s="40"/>
      <c r="AT378" s="6"/>
      <c r="AU378" s="6"/>
      <c r="AV378" s="6"/>
      <c r="AW378" s="6"/>
      <c r="AX378" s="6"/>
      <c r="AY378" s="20"/>
      <c r="AZ378" s="20"/>
      <c r="BA378" s="20"/>
      <c r="BB378" s="20"/>
      <c r="BC378" s="20"/>
      <c r="BD378" s="20"/>
      <c r="BE378" s="20"/>
      <c r="BF378" s="20"/>
      <c r="BG378" s="20"/>
      <c r="BH378" s="20"/>
      <c r="BI378" s="20"/>
    </row>
    <row r="379" spans="9:61" s="1" customFormat="1">
      <c r="I379" s="2"/>
      <c r="J379" s="2"/>
      <c r="L379" s="3"/>
      <c r="AF379" s="3"/>
      <c r="AP379" s="40"/>
      <c r="AT379" s="6"/>
      <c r="AU379" s="6"/>
      <c r="AV379" s="6"/>
      <c r="AW379" s="6"/>
      <c r="AX379" s="6"/>
      <c r="AY379" s="20"/>
      <c r="AZ379" s="20"/>
      <c r="BA379" s="20"/>
      <c r="BB379" s="20"/>
      <c r="BC379" s="20"/>
      <c r="BD379" s="20"/>
      <c r="BE379" s="20"/>
      <c r="BF379" s="20"/>
      <c r="BG379" s="20"/>
      <c r="BH379" s="20"/>
      <c r="BI379" s="20"/>
    </row>
    <row r="380" spans="9:61" s="1" customFormat="1">
      <c r="I380" s="2"/>
      <c r="J380" s="2"/>
      <c r="L380" s="3"/>
      <c r="AF380" s="3"/>
      <c r="AP380" s="40"/>
      <c r="AT380" s="6"/>
      <c r="AU380" s="6"/>
      <c r="AV380" s="6"/>
      <c r="AW380" s="6"/>
      <c r="AX380" s="6"/>
      <c r="AY380" s="20"/>
      <c r="AZ380" s="20"/>
      <c r="BA380" s="20"/>
      <c r="BB380" s="20"/>
      <c r="BC380" s="20"/>
      <c r="BD380" s="20"/>
      <c r="BE380" s="20"/>
      <c r="BF380" s="20"/>
      <c r="BG380" s="20"/>
      <c r="BH380" s="20"/>
      <c r="BI380" s="20"/>
    </row>
    <row r="381" spans="9:61" s="1" customFormat="1">
      <c r="I381" s="2"/>
      <c r="J381" s="2"/>
      <c r="L381" s="3"/>
      <c r="AF381" s="3"/>
      <c r="AP381" s="40"/>
      <c r="AT381" s="6"/>
      <c r="AU381" s="6"/>
      <c r="AV381" s="6"/>
      <c r="AW381" s="6"/>
      <c r="AX381" s="6"/>
      <c r="AY381" s="20"/>
      <c r="AZ381" s="20"/>
      <c r="BA381" s="20"/>
      <c r="BB381" s="20"/>
      <c r="BC381" s="20"/>
      <c r="BD381" s="20"/>
      <c r="BE381" s="20"/>
      <c r="BF381" s="20"/>
      <c r="BG381" s="20"/>
      <c r="BH381" s="20"/>
      <c r="BI381" s="20"/>
    </row>
    <row r="382" spans="9:61" s="1" customFormat="1">
      <c r="I382" s="2"/>
      <c r="J382" s="2"/>
      <c r="L382" s="3"/>
      <c r="AF382" s="3"/>
      <c r="AP382" s="40"/>
      <c r="AT382" s="6"/>
      <c r="AU382" s="6"/>
      <c r="AV382" s="6"/>
      <c r="AW382" s="6"/>
      <c r="AX382" s="6"/>
      <c r="AY382" s="20"/>
      <c r="AZ382" s="20"/>
      <c r="BA382" s="20"/>
      <c r="BB382" s="20"/>
      <c r="BC382" s="20"/>
      <c r="BD382" s="20"/>
      <c r="BE382" s="20"/>
      <c r="BF382" s="20"/>
      <c r="BG382" s="20"/>
      <c r="BH382" s="20"/>
      <c r="BI382" s="20"/>
    </row>
    <row r="383" spans="9:61" s="1" customFormat="1">
      <c r="I383" s="2"/>
      <c r="J383" s="2"/>
      <c r="L383" s="3"/>
      <c r="AF383" s="3"/>
      <c r="AP383" s="40"/>
      <c r="AT383" s="6"/>
      <c r="AU383" s="6"/>
      <c r="AV383" s="6"/>
      <c r="AW383" s="6"/>
      <c r="AX383" s="6"/>
      <c r="AY383" s="20"/>
      <c r="AZ383" s="20"/>
      <c r="BA383" s="20"/>
      <c r="BB383" s="20"/>
      <c r="BC383" s="20"/>
      <c r="BD383" s="20"/>
      <c r="BE383" s="20"/>
      <c r="BF383" s="20"/>
      <c r="BG383" s="20"/>
      <c r="BH383" s="20"/>
      <c r="BI383" s="20"/>
    </row>
    <row r="384" spans="9:61" s="1" customFormat="1">
      <c r="I384" s="2"/>
      <c r="J384" s="2"/>
      <c r="L384" s="3"/>
      <c r="AF384" s="3"/>
      <c r="AP384" s="40"/>
      <c r="AT384" s="6"/>
      <c r="AU384" s="6"/>
      <c r="AV384" s="6"/>
      <c r="AW384" s="6"/>
      <c r="AX384" s="6"/>
      <c r="AY384" s="20"/>
      <c r="AZ384" s="20"/>
      <c r="BA384" s="20"/>
      <c r="BB384" s="20"/>
      <c r="BC384" s="20"/>
      <c r="BD384" s="20"/>
      <c r="BE384" s="20"/>
      <c r="BF384" s="20"/>
      <c r="BG384" s="20"/>
      <c r="BH384" s="20"/>
      <c r="BI384" s="20"/>
    </row>
    <row r="385" spans="9:61" s="1" customFormat="1">
      <c r="I385" s="2"/>
      <c r="J385" s="2"/>
      <c r="L385" s="3"/>
      <c r="AF385" s="3"/>
      <c r="AP385" s="40"/>
      <c r="AT385" s="6"/>
      <c r="AU385" s="6"/>
      <c r="AV385" s="6"/>
      <c r="AW385" s="6"/>
      <c r="AX385" s="6"/>
      <c r="AY385" s="20"/>
      <c r="AZ385" s="20"/>
      <c r="BA385" s="20"/>
      <c r="BB385" s="20"/>
      <c r="BC385" s="20"/>
      <c r="BD385" s="20"/>
      <c r="BE385" s="20"/>
      <c r="BF385" s="20"/>
      <c r="BG385" s="20"/>
      <c r="BH385" s="20"/>
      <c r="BI385" s="20"/>
    </row>
    <row r="386" spans="9:61" s="1" customFormat="1">
      <c r="I386" s="2"/>
      <c r="J386" s="2"/>
      <c r="L386" s="3"/>
      <c r="AF386" s="3"/>
      <c r="AP386" s="40"/>
      <c r="AT386" s="6"/>
      <c r="AU386" s="6"/>
      <c r="AV386" s="6"/>
      <c r="AW386" s="6"/>
      <c r="AX386" s="6"/>
      <c r="AY386" s="20"/>
      <c r="AZ386" s="20"/>
      <c r="BA386" s="20"/>
      <c r="BB386" s="20"/>
      <c r="BC386" s="20"/>
      <c r="BD386" s="20"/>
      <c r="BE386" s="20"/>
      <c r="BF386" s="20"/>
      <c r="BG386" s="20"/>
      <c r="BH386" s="20"/>
      <c r="BI386" s="20"/>
    </row>
    <row r="387" spans="9:61" s="1" customFormat="1">
      <c r="I387" s="2"/>
      <c r="J387" s="2"/>
      <c r="L387" s="3"/>
      <c r="AF387" s="3"/>
      <c r="AP387" s="40"/>
      <c r="AT387" s="6"/>
      <c r="AU387" s="6"/>
      <c r="AV387" s="6"/>
      <c r="AW387" s="6"/>
      <c r="AX387" s="6"/>
      <c r="AY387" s="20"/>
      <c r="AZ387" s="20"/>
      <c r="BA387" s="20"/>
      <c r="BB387" s="20"/>
      <c r="BC387" s="20"/>
      <c r="BD387" s="20"/>
      <c r="BE387" s="20"/>
      <c r="BF387" s="20"/>
      <c r="BG387" s="20"/>
      <c r="BH387" s="20"/>
      <c r="BI387" s="20"/>
    </row>
    <row r="388" spans="9:61" s="1" customFormat="1">
      <c r="I388" s="2"/>
      <c r="J388" s="2"/>
      <c r="L388" s="3"/>
      <c r="AF388" s="3"/>
      <c r="AP388" s="40"/>
      <c r="AT388" s="6"/>
      <c r="AU388" s="6"/>
      <c r="AV388" s="6"/>
      <c r="AW388" s="6"/>
      <c r="AX388" s="6"/>
      <c r="AY388" s="20"/>
      <c r="AZ388" s="20"/>
      <c r="BA388" s="20"/>
      <c r="BB388" s="20"/>
      <c r="BC388" s="20"/>
      <c r="BD388" s="20"/>
      <c r="BE388" s="20"/>
      <c r="BF388" s="20"/>
      <c r="BG388" s="20"/>
      <c r="BH388" s="20"/>
      <c r="BI388" s="20"/>
    </row>
    <row r="389" spans="9:61" s="1" customFormat="1">
      <c r="I389" s="2"/>
      <c r="J389" s="2"/>
      <c r="L389" s="3"/>
      <c r="AF389" s="3"/>
      <c r="AP389" s="40"/>
      <c r="AT389" s="6"/>
      <c r="AU389" s="6"/>
      <c r="AV389" s="6"/>
      <c r="AW389" s="6"/>
      <c r="AX389" s="6"/>
      <c r="AY389" s="20"/>
      <c r="AZ389" s="20"/>
      <c r="BA389" s="20"/>
      <c r="BB389" s="20"/>
      <c r="BC389" s="20"/>
      <c r="BD389" s="20"/>
      <c r="BE389" s="20"/>
      <c r="BF389" s="20"/>
      <c r="BG389" s="20"/>
      <c r="BH389" s="20"/>
      <c r="BI389" s="20"/>
    </row>
    <row r="390" spans="9:61" s="1" customFormat="1">
      <c r="I390" s="2"/>
      <c r="J390" s="2"/>
      <c r="L390" s="3"/>
      <c r="AF390" s="3"/>
      <c r="AP390" s="40"/>
      <c r="AT390" s="6"/>
      <c r="AU390" s="6"/>
      <c r="AV390" s="6"/>
      <c r="AW390" s="6"/>
      <c r="AX390" s="6"/>
      <c r="AY390" s="20"/>
      <c r="AZ390" s="20"/>
      <c r="BA390" s="20"/>
      <c r="BB390" s="20"/>
      <c r="BC390" s="20"/>
      <c r="BD390" s="20"/>
      <c r="BE390" s="20"/>
      <c r="BF390" s="20"/>
      <c r="BG390" s="20"/>
      <c r="BH390" s="20"/>
      <c r="BI390" s="20"/>
    </row>
    <row r="391" spans="9:61" s="1" customFormat="1">
      <c r="I391" s="2"/>
      <c r="J391" s="2"/>
      <c r="L391" s="3"/>
      <c r="AF391" s="3"/>
      <c r="AP391" s="40"/>
      <c r="AT391" s="6"/>
      <c r="AU391" s="6"/>
      <c r="AV391" s="6"/>
      <c r="AW391" s="6"/>
      <c r="AX391" s="6"/>
      <c r="AY391" s="20"/>
      <c r="AZ391" s="20"/>
      <c r="BA391" s="20"/>
      <c r="BB391" s="20"/>
      <c r="BC391" s="20"/>
      <c r="BD391" s="20"/>
      <c r="BE391" s="20"/>
      <c r="BF391" s="20"/>
      <c r="BG391" s="20"/>
      <c r="BH391" s="20"/>
      <c r="BI391" s="20"/>
    </row>
    <row r="392" spans="9:61" s="1" customFormat="1">
      <c r="I392" s="2"/>
      <c r="J392" s="2"/>
      <c r="L392" s="3"/>
      <c r="AF392" s="3"/>
      <c r="AP392" s="40"/>
      <c r="AT392" s="6"/>
      <c r="AU392" s="6"/>
      <c r="AV392" s="6"/>
      <c r="AW392" s="6"/>
      <c r="AX392" s="6"/>
      <c r="AY392" s="20"/>
      <c r="AZ392" s="20"/>
      <c r="BA392" s="20"/>
      <c r="BB392" s="20"/>
      <c r="BC392" s="20"/>
      <c r="BD392" s="20"/>
      <c r="BE392" s="20"/>
      <c r="BF392" s="20"/>
      <c r="BG392" s="20"/>
      <c r="BH392" s="20"/>
      <c r="BI392" s="20"/>
    </row>
    <row r="393" spans="9:61" s="1" customFormat="1">
      <c r="I393" s="2"/>
      <c r="J393" s="2"/>
      <c r="L393" s="3"/>
      <c r="AF393" s="3"/>
      <c r="AP393" s="40"/>
      <c r="AT393" s="6"/>
      <c r="AU393" s="6"/>
      <c r="AV393" s="6"/>
      <c r="AW393" s="6"/>
      <c r="AX393" s="6"/>
      <c r="AY393" s="20"/>
      <c r="AZ393" s="20"/>
      <c r="BA393" s="20"/>
      <c r="BB393" s="20"/>
      <c r="BC393" s="20"/>
      <c r="BD393" s="20"/>
      <c r="BE393" s="20"/>
      <c r="BF393" s="20"/>
      <c r="BG393" s="20"/>
      <c r="BH393" s="20"/>
      <c r="BI393" s="20"/>
    </row>
    <row r="394" spans="9:61" s="1" customFormat="1">
      <c r="I394" s="2"/>
      <c r="J394" s="2"/>
      <c r="L394" s="3"/>
      <c r="AF394" s="3"/>
      <c r="AP394" s="40"/>
      <c r="AT394" s="6"/>
      <c r="AU394" s="6"/>
      <c r="AV394" s="6"/>
      <c r="AW394" s="6"/>
      <c r="AX394" s="6"/>
      <c r="AY394" s="20"/>
      <c r="AZ394" s="20"/>
      <c r="BA394" s="20"/>
      <c r="BB394" s="20"/>
      <c r="BC394" s="20"/>
      <c r="BD394" s="20"/>
      <c r="BE394" s="20"/>
      <c r="BF394" s="20"/>
      <c r="BG394" s="20"/>
      <c r="BH394" s="20"/>
      <c r="BI394" s="20"/>
    </row>
    <row r="395" spans="9:61" s="1" customFormat="1">
      <c r="I395" s="2"/>
      <c r="J395" s="2"/>
      <c r="L395" s="3"/>
      <c r="AF395" s="3"/>
      <c r="AP395" s="40"/>
      <c r="AT395" s="6"/>
      <c r="AU395" s="6"/>
      <c r="AV395" s="6"/>
      <c r="AW395" s="6"/>
      <c r="AX395" s="6"/>
      <c r="AY395" s="20"/>
      <c r="AZ395" s="20"/>
      <c r="BA395" s="20"/>
      <c r="BB395" s="20"/>
      <c r="BC395" s="20"/>
      <c r="BD395" s="20"/>
      <c r="BE395" s="20"/>
      <c r="BF395" s="20"/>
      <c r="BG395" s="20"/>
      <c r="BH395" s="20"/>
      <c r="BI395" s="20"/>
    </row>
    <row r="396" spans="9:61" s="1" customFormat="1">
      <c r="I396" s="2"/>
      <c r="J396" s="2"/>
      <c r="L396" s="3"/>
      <c r="AF396" s="3"/>
      <c r="AP396" s="40"/>
      <c r="AT396" s="6"/>
      <c r="AU396" s="6"/>
      <c r="AV396" s="6"/>
      <c r="AW396" s="6"/>
      <c r="AX396" s="6"/>
      <c r="AY396" s="20"/>
      <c r="AZ396" s="20"/>
      <c r="BA396" s="20"/>
      <c r="BB396" s="20"/>
      <c r="BC396" s="20"/>
      <c r="BD396" s="20"/>
      <c r="BE396" s="20"/>
      <c r="BF396" s="20"/>
      <c r="BG396" s="20"/>
      <c r="BH396" s="20"/>
      <c r="BI396" s="20"/>
    </row>
    <row r="397" spans="9:61" s="1" customFormat="1">
      <c r="I397" s="2"/>
      <c r="J397" s="2"/>
      <c r="L397" s="3"/>
      <c r="AF397" s="3"/>
      <c r="AP397" s="40"/>
      <c r="AT397" s="6"/>
      <c r="AU397" s="6"/>
      <c r="AV397" s="6"/>
      <c r="AW397" s="6"/>
      <c r="AX397" s="6"/>
      <c r="AY397" s="20"/>
      <c r="AZ397" s="20"/>
      <c r="BA397" s="20"/>
      <c r="BB397" s="20"/>
      <c r="BC397" s="20"/>
      <c r="BD397" s="20"/>
      <c r="BE397" s="20"/>
      <c r="BF397" s="20"/>
      <c r="BG397" s="20"/>
      <c r="BH397" s="20"/>
      <c r="BI397" s="20"/>
    </row>
    <row r="398" spans="9:61" s="1" customFormat="1">
      <c r="I398" s="2"/>
      <c r="J398" s="2"/>
      <c r="L398" s="3"/>
      <c r="AF398" s="3"/>
      <c r="AP398" s="40"/>
      <c r="AT398" s="6"/>
      <c r="AU398" s="6"/>
      <c r="AV398" s="6"/>
      <c r="AW398" s="6"/>
      <c r="AX398" s="6"/>
      <c r="AY398" s="20"/>
      <c r="AZ398" s="20"/>
      <c r="BA398" s="20"/>
      <c r="BB398" s="20"/>
      <c r="BC398" s="20"/>
      <c r="BD398" s="20"/>
      <c r="BE398" s="20"/>
      <c r="BF398" s="20"/>
      <c r="BG398" s="20"/>
      <c r="BH398" s="20"/>
      <c r="BI398" s="20"/>
    </row>
    <row r="399" spans="9:61" s="1" customFormat="1">
      <c r="I399" s="2"/>
      <c r="J399" s="2"/>
      <c r="L399" s="3"/>
      <c r="AF399" s="3"/>
      <c r="AP399" s="40"/>
      <c r="AT399" s="6"/>
      <c r="AU399" s="6"/>
      <c r="AV399" s="6"/>
      <c r="AW399" s="6"/>
      <c r="AX399" s="6"/>
      <c r="AY399" s="20"/>
      <c r="AZ399" s="20"/>
      <c r="BA399" s="20"/>
      <c r="BB399" s="20"/>
      <c r="BC399" s="20"/>
      <c r="BD399" s="20"/>
      <c r="BE399" s="20"/>
      <c r="BF399" s="20"/>
      <c r="BG399" s="20"/>
      <c r="BH399" s="20"/>
      <c r="BI399" s="20"/>
    </row>
    <row r="400" spans="9:61" s="1" customFormat="1">
      <c r="I400" s="2"/>
      <c r="J400" s="2"/>
      <c r="L400" s="3"/>
      <c r="AF400" s="3"/>
      <c r="AP400" s="40"/>
      <c r="AT400" s="6"/>
      <c r="AU400" s="6"/>
      <c r="AV400" s="6"/>
      <c r="AW400" s="6"/>
      <c r="AX400" s="6"/>
      <c r="AY400" s="20"/>
      <c r="AZ400" s="20"/>
      <c r="BA400" s="20"/>
      <c r="BB400" s="20"/>
      <c r="BC400" s="20"/>
      <c r="BD400" s="20"/>
      <c r="BE400" s="20"/>
      <c r="BF400" s="20"/>
      <c r="BG400" s="20"/>
      <c r="BH400" s="20"/>
      <c r="BI400" s="20"/>
    </row>
    <row r="401" spans="9:61" s="1" customFormat="1">
      <c r="I401" s="2"/>
      <c r="J401" s="2"/>
      <c r="L401" s="3"/>
      <c r="AF401" s="3"/>
      <c r="AP401" s="40"/>
      <c r="AT401" s="6"/>
      <c r="AU401" s="6"/>
      <c r="AV401" s="6"/>
      <c r="AW401" s="6"/>
      <c r="AX401" s="6"/>
      <c r="AY401" s="20"/>
      <c r="AZ401" s="20"/>
      <c r="BA401" s="20"/>
      <c r="BB401" s="20"/>
      <c r="BC401" s="20"/>
      <c r="BD401" s="20"/>
      <c r="BE401" s="20"/>
      <c r="BF401" s="20"/>
      <c r="BG401" s="20"/>
      <c r="BH401" s="20"/>
      <c r="BI401" s="20"/>
    </row>
    <row r="402" spans="9:61" s="1" customFormat="1">
      <c r="I402" s="2"/>
      <c r="J402" s="2"/>
      <c r="L402" s="3"/>
      <c r="AF402" s="3"/>
      <c r="AP402" s="40"/>
      <c r="AT402" s="6"/>
      <c r="AU402" s="6"/>
      <c r="AV402" s="6"/>
      <c r="AW402" s="6"/>
      <c r="AX402" s="6"/>
      <c r="AY402" s="20"/>
      <c r="AZ402" s="20"/>
      <c r="BA402" s="20"/>
      <c r="BB402" s="20"/>
      <c r="BC402" s="20"/>
      <c r="BD402" s="20"/>
      <c r="BE402" s="20"/>
      <c r="BF402" s="20"/>
      <c r="BG402" s="20"/>
      <c r="BH402" s="20"/>
      <c r="BI402" s="20"/>
    </row>
    <row r="403" spans="9:61" s="1" customFormat="1">
      <c r="I403" s="2"/>
      <c r="J403" s="2"/>
      <c r="L403" s="3"/>
      <c r="AF403" s="3"/>
      <c r="AP403" s="40"/>
      <c r="AT403" s="6"/>
      <c r="AU403" s="6"/>
      <c r="AV403" s="6"/>
      <c r="AW403" s="6"/>
      <c r="AX403" s="6"/>
      <c r="AY403" s="20"/>
      <c r="AZ403" s="20"/>
      <c r="BA403" s="20"/>
      <c r="BB403" s="20"/>
      <c r="BC403" s="20"/>
      <c r="BD403" s="20"/>
      <c r="BE403" s="20"/>
      <c r="BF403" s="20"/>
      <c r="BG403" s="20"/>
      <c r="BH403" s="20"/>
      <c r="BI403" s="20"/>
    </row>
    <row r="404" spans="9:61" s="1" customFormat="1">
      <c r="I404" s="2"/>
      <c r="J404" s="2"/>
      <c r="L404" s="3"/>
      <c r="AF404" s="3"/>
      <c r="AP404" s="40"/>
      <c r="AT404" s="6"/>
      <c r="AU404" s="6"/>
      <c r="AV404" s="6"/>
      <c r="AW404" s="6"/>
      <c r="AX404" s="6"/>
      <c r="AY404" s="20"/>
      <c r="AZ404" s="20"/>
      <c r="BA404" s="20"/>
      <c r="BB404" s="20"/>
      <c r="BC404" s="20"/>
      <c r="BD404" s="20"/>
      <c r="BE404" s="20"/>
      <c r="BF404" s="20"/>
      <c r="BG404" s="20"/>
      <c r="BH404" s="20"/>
      <c r="BI404" s="20"/>
    </row>
    <row r="405" spans="9:61" s="1" customFormat="1">
      <c r="I405" s="2"/>
      <c r="J405" s="2"/>
      <c r="L405" s="3"/>
      <c r="AF405" s="3"/>
      <c r="AP405" s="40"/>
      <c r="AT405" s="6"/>
      <c r="AU405" s="6"/>
      <c r="AV405" s="6"/>
      <c r="AW405" s="6"/>
      <c r="AX405" s="6"/>
      <c r="AY405" s="20"/>
      <c r="AZ405" s="20"/>
      <c r="BA405" s="20"/>
      <c r="BB405" s="20"/>
      <c r="BC405" s="20"/>
      <c r="BD405" s="20"/>
      <c r="BE405" s="20"/>
      <c r="BF405" s="20"/>
      <c r="BG405" s="20"/>
      <c r="BH405" s="20"/>
      <c r="BI405" s="20"/>
    </row>
    <row r="406" spans="9:61" s="1" customFormat="1">
      <c r="I406" s="2"/>
      <c r="J406" s="2"/>
      <c r="L406" s="3"/>
      <c r="AF406" s="3"/>
      <c r="AP406" s="40"/>
      <c r="AT406" s="6"/>
      <c r="AU406" s="6"/>
      <c r="AV406" s="6"/>
      <c r="AW406" s="6"/>
      <c r="AX406" s="6"/>
      <c r="AY406" s="20"/>
      <c r="AZ406" s="20"/>
      <c r="BA406" s="20"/>
      <c r="BB406" s="20"/>
      <c r="BC406" s="20"/>
      <c r="BD406" s="20"/>
      <c r="BE406" s="20"/>
      <c r="BF406" s="20"/>
      <c r="BG406" s="20"/>
      <c r="BH406" s="20"/>
      <c r="BI406" s="20"/>
    </row>
    <row r="407" spans="9:61" s="1" customFormat="1">
      <c r="I407" s="2"/>
      <c r="J407" s="2"/>
      <c r="L407" s="3"/>
      <c r="AF407" s="3"/>
      <c r="AP407" s="40"/>
      <c r="AT407" s="6"/>
      <c r="AU407" s="6"/>
      <c r="AV407" s="6"/>
      <c r="AW407" s="6"/>
      <c r="AX407" s="6"/>
      <c r="AY407" s="20"/>
      <c r="AZ407" s="20"/>
      <c r="BA407" s="20"/>
      <c r="BB407" s="20"/>
      <c r="BC407" s="20"/>
      <c r="BD407" s="20"/>
      <c r="BE407" s="20"/>
      <c r="BF407" s="20"/>
      <c r="BG407" s="20"/>
      <c r="BH407" s="20"/>
      <c r="BI407" s="20"/>
    </row>
    <row r="408" spans="9:61" s="1" customFormat="1">
      <c r="I408" s="2"/>
      <c r="J408" s="2"/>
      <c r="L408" s="3"/>
      <c r="AF408" s="3"/>
      <c r="AP408" s="40"/>
      <c r="AT408" s="6"/>
      <c r="AU408" s="6"/>
      <c r="AV408" s="6"/>
      <c r="AW408" s="6"/>
      <c r="AX408" s="6"/>
      <c r="AY408" s="20"/>
      <c r="AZ408" s="20"/>
      <c r="BA408" s="20"/>
      <c r="BB408" s="20"/>
      <c r="BC408" s="20"/>
      <c r="BD408" s="20"/>
      <c r="BE408" s="20"/>
      <c r="BF408" s="20"/>
      <c r="BG408" s="20"/>
      <c r="BH408" s="20"/>
      <c r="BI408" s="20"/>
    </row>
    <row r="409" spans="9:61" s="1" customFormat="1">
      <c r="I409" s="2"/>
      <c r="J409" s="2"/>
      <c r="L409" s="3"/>
      <c r="AF409" s="3"/>
      <c r="AP409" s="40"/>
      <c r="AT409" s="6"/>
      <c r="AU409" s="6"/>
      <c r="AV409" s="6"/>
      <c r="AW409" s="6"/>
      <c r="AX409" s="6"/>
      <c r="AY409" s="20"/>
      <c r="AZ409" s="20"/>
      <c r="BA409" s="20"/>
      <c r="BB409" s="20"/>
      <c r="BC409" s="20"/>
      <c r="BD409" s="20"/>
      <c r="BE409" s="20"/>
      <c r="BF409" s="20"/>
      <c r="BG409" s="20"/>
      <c r="BH409" s="20"/>
      <c r="BI409" s="20"/>
    </row>
    <row r="410" spans="9:61" s="1" customFormat="1">
      <c r="I410" s="2"/>
      <c r="J410" s="2"/>
      <c r="L410" s="3"/>
      <c r="AF410" s="3"/>
      <c r="AP410" s="40"/>
      <c r="AT410" s="6"/>
      <c r="AU410" s="6"/>
      <c r="AV410" s="6"/>
      <c r="AW410" s="6"/>
      <c r="AX410" s="6"/>
      <c r="AY410" s="20"/>
      <c r="AZ410" s="20"/>
      <c r="BA410" s="20"/>
      <c r="BB410" s="20"/>
      <c r="BC410" s="20"/>
      <c r="BD410" s="20"/>
      <c r="BE410" s="20"/>
      <c r="BF410" s="20"/>
      <c r="BG410" s="20"/>
      <c r="BH410" s="20"/>
      <c r="BI410" s="20"/>
    </row>
    <row r="411" spans="9:61" s="1" customFormat="1">
      <c r="I411" s="2"/>
      <c r="J411" s="2"/>
      <c r="L411" s="3"/>
      <c r="AF411" s="3"/>
      <c r="AP411" s="40"/>
      <c r="AT411" s="6"/>
      <c r="AU411" s="6"/>
      <c r="AV411" s="6"/>
      <c r="AW411" s="6"/>
      <c r="AX411" s="6"/>
      <c r="AY411" s="20"/>
      <c r="AZ411" s="20"/>
      <c r="BA411" s="20"/>
      <c r="BB411" s="20"/>
      <c r="BC411" s="20"/>
      <c r="BD411" s="20"/>
      <c r="BE411" s="20"/>
      <c r="BF411" s="20"/>
      <c r="BG411" s="20"/>
      <c r="BH411" s="20"/>
      <c r="BI411" s="20"/>
    </row>
    <row r="412" spans="9:61" s="1" customFormat="1">
      <c r="I412" s="2"/>
      <c r="J412" s="2"/>
      <c r="L412" s="3"/>
      <c r="AF412" s="3"/>
      <c r="AP412" s="40"/>
      <c r="AT412" s="6"/>
      <c r="AU412" s="6"/>
      <c r="AV412" s="6"/>
      <c r="AW412" s="6"/>
      <c r="AX412" s="6"/>
      <c r="AY412" s="20"/>
      <c r="AZ412" s="20"/>
      <c r="BA412" s="20"/>
      <c r="BB412" s="20"/>
      <c r="BC412" s="20"/>
      <c r="BD412" s="20"/>
      <c r="BE412" s="20"/>
      <c r="BF412" s="20"/>
      <c r="BG412" s="20"/>
      <c r="BH412" s="20"/>
      <c r="BI412" s="20"/>
    </row>
    <row r="413" spans="9:61" s="1" customFormat="1">
      <c r="I413" s="2"/>
      <c r="J413" s="2"/>
      <c r="L413" s="3"/>
      <c r="AF413" s="3"/>
      <c r="AP413" s="40"/>
      <c r="AT413" s="6"/>
      <c r="AU413" s="6"/>
      <c r="AV413" s="6"/>
      <c r="AW413" s="6"/>
      <c r="AX413" s="6"/>
      <c r="AY413" s="20"/>
      <c r="AZ413" s="20"/>
      <c r="BA413" s="20"/>
      <c r="BB413" s="20"/>
      <c r="BC413" s="20"/>
      <c r="BD413" s="20"/>
      <c r="BE413" s="20"/>
      <c r="BF413" s="20"/>
      <c r="BG413" s="20"/>
      <c r="BH413" s="20"/>
      <c r="BI413" s="20"/>
    </row>
    <row r="414" spans="9:61" s="1" customFormat="1">
      <c r="I414" s="2"/>
      <c r="J414" s="2"/>
      <c r="L414" s="3"/>
      <c r="AF414" s="3"/>
      <c r="AP414" s="40"/>
      <c r="AT414" s="6"/>
      <c r="AU414" s="6"/>
      <c r="AV414" s="6"/>
      <c r="AW414" s="6"/>
      <c r="AX414" s="6"/>
      <c r="AY414" s="20"/>
      <c r="AZ414" s="20"/>
      <c r="BA414" s="20"/>
      <c r="BB414" s="20"/>
      <c r="BC414" s="20"/>
      <c r="BD414" s="20"/>
      <c r="BE414" s="20"/>
      <c r="BF414" s="20"/>
      <c r="BG414" s="20"/>
      <c r="BH414" s="20"/>
      <c r="BI414" s="20"/>
    </row>
    <row r="415" spans="9:61" s="1" customFormat="1">
      <c r="I415" s="2"/>
      <c r="J415" s="2"/>
      <c r="L415" s="3"/>
      <c r="AF415" s="3"/>
      <c r="AP415" s="40"/>
      <c r="AT415" s="6"/>
      <c r="AU415" s="6"/>
      <c r="AV415" s="6"/>
      <c r="AW415" s="6"/>
      <c r="AX415" s="6"/>
      <c r="AY415" s="20"/>
      <c r="AZ415" s="20"/>
      <c r="BA415" s="20"/>
      <c r="BB415" s="20"/>
      <c r="BC415" s="20"/>
      <c r="BD415" s="20"/>
      <c r="BE415" s="20"/>
      <c r="BF415" s="20"/>
      <c r="BG415" s="20"/>
      <c r="BH415" s="20"/>
      <c r="BI415" s="20"/>
    </row>
    <row r="416" spans="9:61" s="1" customFormat="1">
      <c r="I416" s="2"/>
      <c r="J416" s="2"/>
      <c r="L416" s="3"/>
      <c r="AF416" s="3"/>
      <c r="AP416" s="40"/>
      <c r="AT416" s="6"/>
      <c r="AU416" s="6"/>
      <c r="AV416" s="6"/>
      <c r="AW416" s="6"/>
      <c r="AX416" s="6"/>
      <c r="AY416" s="20"/>
      <c r="AZ416" s="20"/>
      <c r="BA416" s="20"/>
      <c r="BB416" s="20"/>
      <c r="BC416" s="20"/>
      <c r="BD416" s="20"/>
      <c r="BE416" s="20"/>
      <c r="BF416" s="20"/>
      <c r="BG416" s="20"/>
      <c r="BH416" s="20"/>
      <c r="BI416" s="20"/>
    </row>
    <row r="417" spans="9:61" s="1" customFormat="1">
      <c r="I417" s="2"/>
      <c r="J417" s="2"/>
      <c r="L417" s="3"/>
      <c r="AF417" s="3"/>
      <c r="AP417" s="40"/>
      <c r="AT417" s="6"/>
      <c r="AU417" s="6"/>
      <c r="AV417" s="6"/>
      <c r="AW417" s="6"/>
      <c r="AX417" s="6"/>
      <c r="AY417" s="20"/>
      <c r="AZ417" s="20"/>
      <c r="BA417" s="20"/>
      <c r="BB417" s="20"/>
      <c r="BC417" s="20"/>
      <c r="BD417" s="20"/>
      <c r="BE417" s="20"/>
      <c r="BF417" s="20"/>
      <c r="BG417" s="20"/>
      <c r="BH417" s="20"/>
      <c r="BI417" s="20"/>
    </row>
    <row r="418" spans="9:61" s="1" customFormat="1">
      <c r="I418" s="2"/>
      <c r="J418" s="2"/>
      <c r="L418" s="3"/>
      <c r="AF418" s="3"/>
      <c r="AP418" s="40"/>
      <c r="AT418" s="6"/>
      <c r="AU418" s="6"/>
      <c r="AV418" s="6"/>
      <c r="AW418" s="6"/>
      <c r="AX418" s="6"/>
      <c r="AY418" s="20"/>
      <c r="AZ418" s="20"/>
      <c r="BA418" s="20"/>
      <c r="BB418" s="20"/>
      <c r="BC418" s="20"/>
      <c r="BD418" s="20"/>
      <c r="BE418" s="20"/>
      <c r="BF418" s="20"/>
      <c r="BG418" s="20"/>
      <c r="BH418" s="20"/>
      <c r="BI418" s="20"/>
    </row>
    <row r="419" spans="9:61" s="1" customFormat="1">
      <c r="I419" s="2"/>
      <c r="J419" s="2"/>
      <c r="L419" s="3"/>
      <c r="AF419" s="3"/>
      <c r="AP419" s="40"/>
      <c r="AT419" s="6"/>
      <c r="AU419" s="6"/>
      <c r="AV419" s="6"/>
      <c r="AW419" s="6"/>
      <c r="AX419" s="6"/>
      <c r="AY419" s="20"/>
      <c r="AZ419" s="20"/>
      <c r="BA419" s="20"/>
      <c r="BB419" s="20"/>
      <c r="BC419" s="20"/>
      <c r="BD419" s="20"/>
      <c r="BE419" s="20"/>
      <c r="BF419" s="20"/>
      <c r="BG419" s="20"/>
      <c r="BH419" s="20"/>
      <c r="BI419" s="20"/>
    </row>
    <row r="420" spans="9:61" s="1" customFormat="1">
      <c r="I420" s="2"/>
      <c r="J420" s="2"/>
      <c r="L420" s="3"/>
      <c r="AF420" s="3"/>
      <c r="AP420" s="40"/>
      <c r="AT420" s="6"/>
      <c r="AU420" s="6"/>
      <c r="AV420" s="6"/>
      <c r="AW420" s="6"/>
      <c r="AX420" s="6"/>
      <c r="AY420" s="20"/>
      <c r="AZ420" s="20"/>
      <c r="BA420" s="20"/>
      <c r="BB420" s="20"/>
      <c r="BC420" s="20"/>
      <c r="BD420" s="20"/>
      <c r="BE420" s="20"/>
      <c r="BF420" s="20"/>
      <c r="BG420" s="20"/>
      <c r="BH420" s="20"/>
      <c r="BI420" s="20"/>
    </row>
    <row r="421" spans="9:61" s="1" customFormat="1">
      <c r="I421" s="2"/>
      <c r="J421" s="2"/>
      <c r="L421" s="3"/>
      <c r="AF421" s="3"/>
      <c r="AP421" s="40"/>
      <c r="AT421" s="6"/>
      <c r="AU421" s="6"/>
      <c r="AV421" s="6"/>
      <c r="AW421" s="6"/>
      <c r="AX421" s="6"/>
      <c r="AY421" s="20"/>
      <c r="AZ421" s="20"/>
      <c r="BA421" s="20"/>
      <c r="BB421" s="20"/>
      <c r="BC421" s="20"/>
      <c r="BD421" s="20"/>
      <c r="BE421" s="20"/>
      <c r="BF421" s="20"/>
      <c r="BG421" s="20"/>
      <c r="BH421" s="20"/>
      <c r="BI421" s="20"/>
    </row>
    <row r="422" spans="9:61" s="1" customFormat="1">
      <c r="I422" s="2"/>
      <c r="J422" s="2"/>
      <c r="L422" s="3"/>
      <c r="AF422" s="3"/>
      <c r="AP422" s="40"/>
      <c r="AT422" s="6"/>
      <c r="AU422" s="6"/>
      <c r="AV422" s="6"/>
      <c r="AW422" s="6"/>
      <c r="AX422" s="6"/>
      <c r="AY422" s="20"/>
      <c r="AZ422" s="20"/>
      <c r="BA422" s="20"/>
      <c r="BB422" s="20"/>
      <c r="BC422" s="20"/>
      <c r="BD422" s="20"/>
      <c r="BE422" s="20"/>
      <c r="BF422" s="20"/>
      <c r="BG422" s="20"/>
      <c r="BH422" s="20"/>
      <c r="BI422" s="20"/>
    </row>
    <row r="423" spans="9:61" s="1" customFormat="1">
      <c r="I423" s="2"/>
      <c r="J423" s="2"/>
      <c r="L423" s="3"/>
      <c r="AF423" s="3"/>
      <c r="AP423" s="40"/>
      <c r="AT423" s="6"/>
      <c r="AU423" s="6"/>
      <c r="AV423" s="6"/>
      <c r="AW423" s="6"/>
      <c r="AX423" s="6"/>
      <c r="AY423" s="20"/>
      <c r="AZ423" s="20"/>
      <c r="BA423" s="20"/>
      <c r="BB423" s="20"/>
      <c r="BC423" s="20"/>
      <c r="BD423" s="20"/>
      <c r="BE423" s="20"/>
      <c r="BF423" s="20"/>
      <c r="BG423" s="20"/>
      <c r="BH423" s="20"/>
      <c r="BI423" s="20"/>
    </row>
    <row r="424" spans="9:61" s="1" customFormat="1">
      <c r="I424" s="2"/>
      <c r="J424" s="2"/>
      <c r="L424" s="3"/>
      <c r="AF424" s="3"/>
      <c r="AP424" s="40"/>
      <c r="AT424" s="6"/>
      <c r="AU424" s="6"/>
      <c r="AV424" s="6"/>
      <c r="AW424" s="6"/>
      <c r="AX424" s="6"/>
      <c r="AY424" s="20"/>
      <c r="AZ424" s="20"/>
      <c r="BA424" s="20"/>
      <c r="BB424" s="20"/>
      <c r="BC424" s="20"/>
      <c r="BD424" s="20"/>
      <c r="BE424" s="20"/>
      <c r="BF424" s="20"/>
      <c r="BG424" s="20"/>
      <c r="BH424" s="20"/>
      <c r="BI424" s="20"/>
    </row>
    <row r="425" spans="9:61" s="1" customFormat="1">
      <c r="I425" s="2"/>
      <c r="J425" s="2"/>
      <c r="L425" s="3"/>
      <c r="AF425" s="3"/>
      <c r="AP425" s="40"/>
      <c r="AT425" s="6"/>
      <c r="AU425" s="6"/>
      <c r="AV425" s="6"/>
      <c r="AW425" s="6"/>
      <c r="AX425" s="6"/>
      <c r="AY425" s="20"/>
      <c r="AZ425" s="20"/>
      <c r="BA425" s="20"/>
      <c r="BB425" s="20"/>
      <c r="BC425" s="20"/>
      <c r="BD425" s="20"/>
      <c r="BE425" s="20"/>
      <c r="BF425" s="20"/>
      <c r="BG425" s="20"/>
      <c r="BH425" s="20"/>
      <c r="BI425" s="20"/>
    </row>
    <row r="426" spans="9:61" s="1" customFormat="1">
      <c r="I426" s="2"/>
      <c r="J426" s="2"/>
      <c r="L426" s="3"/>
      <c r="AF426" s="3"/>
      <c r="AP426" s="40"/>
      <c r="AT426" s="6"/>
      <c r="AU426" s="6"/>
      <c r="AV426" s="6"/>
      <c r="AW426" s="6"/>
      <c r="AX426" s="6"/>
      <c r="AY426" s="20"/>
      <c r="AZ426" s="20"/>
      <c r="BA426" s="20"/>
      <c r="BB426" s="20"/>
      <c r="BC426" s="20"/>
      <c r="BD426" s="20"/>
      <c r="BE426" s="20"/>
      <c r="BF426" s="20"/>
      <c r="BG426" s="20"/>
      <c r="BH426" s="20"/>
      <c r="BI426" s="20"/>
    </row>
    <row r="427" spans="9:61" s="1" customFormat="1">
      <c r="I427" s="2"/>
      <c r="J427" s="2"/>
      <c r="L427" s="3"/>
      <c r="AF427" s="3"/>
      <c r="AP427" s="40"/>
      <c r="AT427" s="6"/>
      <c r="AU427" s="6"/>
      <c r="AV427" s="6"/>
      <c r="AW427" s="6"/>
      <c r="AX427" s="6"/>
      <c r="AY427" s="20"/>
      <c r="AZ427" s="20"/>
      <c r="BA427" s="20"/>
      <c r="BB427" s="20"/>
      <c r="BC427" s="20"/>
      <c r="BD427" s="20"/>
      <c r="BE427" s="20"/>
      <c r="BF427" s="20"/>
      <c r="BG427" s="20"/>
      <c r="BH427" s="20"/>
      <c r="BI427" s="20"/>
    </row>
    <row r="428" spans="9:61" s="1" customFormat="1">
      <c r="I428" s="2"/>
      <c r="J428" s="2"/>
      <c r="L428" s="3"/>
      <c r="AF428" s="3"/>
      <c r="AP428" s="40"/>
      <c r="AT428" s="6"/>
      <c r="AU428" s="6"/>
      <c r="AV428" s="6"/>
      <c r="AW428" s="6"/>
      <c r="AX428" s="6"/>
      <c r="AY428" s="20"/>
      <c r="AZ428" s="20"/>
      <c r="BA428" s="20"/>
      <c r="BB428" s="20"/>
      <c r="BC428" s="20"/>
      <c r="BD428" s="20"/>
      <c r="BE428" s="20"/>
      <c r="BF428" s="20"/>
      <c r="BG428" s="20"/>
      <c r="BH428" s="20"/>
      <c r="BI428" s="20"/>
    </row>
    <row r="429" spans="9:61" s="1" customFormat="1">
      <c r="I429" s="2"/>
      <c r="J429" s="2"/>
      <c r="L429" s="3"/>
      <c r="AF429" s="3"/>
      <c r="AP429" s="40"/>
      <c r="AT429" s="6"/>
      <c r="AU429" s="6"/>
      <c r="AV429" s="6"/>
      <c r="AW429" s="6"/>
      <c r="AX429" s="6"/>
      <c r="AY429" s="20"/>
      <c r="AZ429" s="20"/>
      <c r="BA429" s="20"/>
      <c r="BB429" s="20"/>
      <c r="BC429" s="20"/>
      <c r="BD429" s="20"/>
      <c r="BE429" s="20"/>
      <c r="BF429" s="20"/>
      <c r="BG429" s="20"/>
      <c r="BH429" s="20"/>
      <c r="BI429" s="20"/>
    </row>
    <row r="430" spans="9:61" s="1" customFormat="1">
      <c r="I430" s="2"/>
      <c r="J430" s="2"/>
      <c r="L430" s="3"/>
      <c r="AF430" s="3"/>
      <c r="AP430" s="40"/>
      <c r="AT430" s="6"/>
      <c r="AU430" s="6"/>
      <c r="AV430" s="6"/>
      <c r="AW430" s="6"/>
      <c r="AX430" s="6"/>
      <c r="AY430" s="20"/>
      <c r="AZ430" s="20"/>
      <c r="BA430" s="20"/>
      <c r="BB430" s="20"/>
      <c r="BC430" s="20"/>
      <c r="BD430" s="20"/>
      <c r="BE430" s="20"/>
      <c r="BF430" s="20"/>
      <c r="BG430" s="20"/>
      <c r="BH430" s="20"/>
      <c r="BI430" s="20"/>
    </row>
    <row r="431" spans="9:61" s="1" customFormat="1">
      <c r="I431" s="2"/>
      <c r="J431" s="2"/>
      <c r="L431" s="3"/>
      <c r="AF431" s="3"/>
      <c r="AP431" s="40"/>
      <c r="AT431" s="6"/>
      <c r="AU431" s="6"/>
      <c r="AV431" s="6"/>
      <c r="AW431" s="6"/>
      <c r="AX431" s="6"/>
      <c r="AY431" s="20"/>
      <c r="AZ431" s="20"/>
      <c r="BA431" s="20"/>
      <c r="BB431" s="20"/>
      <c r="BC431" s="20"/>
      <c r="BD431" s="20"/>
      <c r="BE431" s="20"/>
      <c r="BF431" s="20"/>
      <c r="BG431" s="20"/>
      <c r="BH431" s="20"/>
      <c r="BI431" s="20"/>
    </row>
    <row r="432" spans="9:61" s="1" customFormat="1">
      <c r="I432" s="2"/>
      <c r="J432" s="2"/>
      <c r="L432" s="3"/>
      <c r="AF432" s="3"/>
      <c r="AP432" s="40"/>
      <c r="AT432" s="6"/>
      <c r="AU432" s="6"/>
      <c r="AV432" s="6"/>
      <c r="AW432" s="6"/>
      <c r="AX432" s="6"/>
      <c r="AY432" s="20"/>
      <c r="AZ432" s="20"/>
      <c r="BA432" s="20"/>
      <c r="BB432" s="20"/>
      <c r="BC432" s="20"/>
      <c r="BD432" s="20"/>
      <c r="BE432" s="20"/>
      <c r="BF432" s="20"/>
      <c r="BG432" s="20"/>
      <c r="BH432" s="20"/>
      <c r="BI432" s="20"/>
    </row>
    <row r="433" spans="9:61" s="1" customFormat="1">
      <c r="I433" s="2"/>
      <c r="J433" s="2"/>
      <c r="L433" s="3"/>
      <c r="AF433" s="3"/>
      <c r="AP433" s="40"/>
      <c r="AT433" s="6"/>
      <c r="AU433" s="6"/>
      <c r="AV433" s="6"/>
      <c r="AW433" s="6"/>
      <c r="AX433" s="6"/>
      <c r="AY433" s="20"/>
      <c r="AZ433" s="20"/>
      <c r="BA433" s="20"/>
      <c r="BB433" s="20"/>
      <c r="BC433" s="20"/>
      <c r="BD433" s="20"/>
      <c r="BE433" s="20"/>
      <c r="BF433" s="20"/>
      <c r="BG433" s="20"/>
      <c r="BH433" s="20"/>
      <c r="BI433" s="20"/>
    </row>
    <row r="434" spans="9:61" s="1" customFormat="1">
      <c r="I434" s="2"/>
      <c r="J434" s="2"/>
      <c r="L434" s="3"/>
      <c r="AF434" s="3"/>
      <c r="AP434" s="40"/>
      <c r="AT434" s="6"/>
      <c r="AU434" s="6"/>
      <c r="AV434" s="6"/>
      <c r="AW434" s="6"/>
      <c r="AX434" s="6"/>
      <c r="AY434" s="20"/>
      <c r="AZ434" s="20"/>
      <c r="BA434" s="20"/>
      <c r="BB434" s="20"/>
      <c r="BC434" s="20"/>
      <c r="BD434" s="20"/>
      <c r="BE434" s="20"/>
      <c r="BF434" s="20"/>
      <c r="BG434" s="20"/>
      <c r="BH434" s="20"/>
      <c r="BI434" s="20"/>
    </row>
    <row r="435" spans="9:61" s="1" customFormat="1">
      <c r="I435" s="2"/>
      <c r="J435" s="2"/>
      <c r="L435" s="3"/>
      <c r="AF435" s="3"/>
      <c r="AP435" s="40"/>
      <c r="AT435" s="6"/>
      <c r="AU435" s="6"/>
      <c r="AV435" s="6"/>
      <c r="AW435" s="6"/>
      <c r="AX435" s="6"/>
      <c r="AY435" s="20"/>
      <c r="AZ435" s="20"/>
      <c r="BA435" s="20"/>
      <c r="BB435" s="20"/>
      <c r="BC435" s="20"/>
      <c r="BD435" s="20"/>
      <c r="BE435" s="20"/>
      <c r="BF435" s="20"/>
      <c r="BG435" s="20"/>
      <c r="BH435" s="20"/>
      <c r="BI435" s="20"/>
    </row>
    <row r="436" spans="9:61" s="1" customFormat="1">
      <c r="I436" s="2"/>
      <c r="J436" s="2"/>
      <c r="L436" s="3"/>
      <c r="AF436" s="3"/>
      <c r="AP436" s="40"/>
      <c r="AT436" s="6"/>
      <c r="AU436" s="6"/>
      <c r="AV436" s="6"/>
      <c r="AW436" s="6"/>
      <c r="AX436" s="6"/>
      <c r="AY436" s="20"/>
      <c r="AZ436" s="20"/>
      <c r="BA436" s="20"/>
      <c r="BB436" s="20"/>
      <c r="BC436" s="20"/>
      <c r="BD436" s="20"/>
      <c r="BE436" s="20"/>
      <c r="BF436" s="20"/>
      <c r="BG436" s="20"/>
      <c r="BH436" s="20"/>
      <c r="BI436" s="20"/>
    </row>
    <row r="437" spans="9:61" s="1" customFormat="1">
      <c r="I437" s="2"/>
      <c r="J437" s="2"/>
      <c r="L437" s="3"/>
      <c r="AF437" s="3"/>
      <c r="AP437" s="40"/>
      <c r="AT437" s="6"/>
      <c r="AU437" s="6"/>
      <c r="AV437" s="6"/>
      <c r="AW437" s="6"/>
      <c r="AX437" s="6"/>
      <c r="AY437" s="20"/>
      <c r="AZ437" s="20"/>
      <c r="BA437" s="20"/>
      <c r="BB437" s="20"/>
      <c r="BC437" s="20"/>
      <c r="BD437" s="20"/>
      <c r="BE437" s="20"/>
      <c r="BF437" s="20"/>
      <c r="BG437" s="20"/>
      <c r="BH437" s="20"/>
      <c r="BI437" s="20"/>
    </row>
    <row r="438" spans="9:61" s="1" customFormat="1">
      <c r="I438" s="2"/>
      <c r="J438" s="2"/>
      <c r="L438" s="3"/>
      <c r="AF438" s="3"/>
      <c r="AP438" s="40"/>
      <c r="AT438" s="6"/>
      <c r="AU438" s="6"/>
      <c r="AV438" s="6"/>
      <c r="AW438" s="6"/>
      <c r="AX438" s="6"/>
      <c r="AY438" s="20"/>
      <c r="AZ438" s="20"/>
      <c r="BA438" s="20"/>
      <c r="BB438" s="20"/>
      <c r="BC438" s="20"/>
      <c r="BD438" s="20"/>
      <c r="BE438" s="20"/>
      <c r="BF438" s="20"/>
      <c r="BG438" s="20"/>
      <c r="BH438" s="20"/>
      <c r="BI438" s="20"/>
    </row>
    <row r="439" spans="9:61" s="1" customFormat="1">
      <c r="I439" s="2"/>
      <c r="J439" s="2"/>
      <c r="L439" s="3"/>
      <c r="AF439" s="3"/>
      <c r="AP439" s="40"/>
      <c r="AT439" s="6"/>
      <c r="AU439" s="6"/>
      <c r="AV439" s="6"/>
      <c r="AW439" s="6"/>
      <c r="AX439" s="6"/>
      <c r="AY439" s="20"/>
      <c r="AZ439" s="20"/>
      <c r="BA439" s="20"/>
      <c r="BB439" s="20"/>
      <c r="BC439" s="20"/>
      <c r="BD439" s="20"/>
      <c r="BE439" s="20"/>
      <c r="BF439" s="20"/>
      <c r="BG439" s="20"/>
      <c r="BH439" s="20"/>
      <c r="BI439" s="20"/>
    </row>
    <row r="440" spans="9:61" s="1" customFormat="1">
      <c r="I440" s="2"/>
      <c r="J440" s="2"/>
      <c r="L440" s="3"/>
      <c r="AF440" s="3"/>
      <c r="AP440" s="40"/>
      <c r="AT440" s="6"/>
      <c r="AU440" s="6"/>
      <c r="AV440" s="6"/>
      <c r="AW440" s="6"/>
      <c r="AX440" s="6"/>
      <c r="AY440" s="20"/>
      <c r="AZ440" s="20"/>
      <c r="BA440" s="20"/>
      <c r="BB440" s="20"/>
      <c r="BC440" s="20"/>
      <c r="BD440" s="20"/>
      <c r="BE440" s="20"/>
      <c r="BF440" s="20"/>
      <c r="BG440" s="20"/>
      <c r="BH440" s="20"/>
      <c r="BI440" s="20"/>
    </row>
    <row r="441" spans="9:61" s="1" customFormat="1">
      <c r="I441" s="2"/>
      <c r="J441" s="2"/>
      <c r="L441" s="3"/>
      <c r="AF441" s="3"/>
      <c r="AP441" s="40"/>
      <c r="AT441" s="6"/>
      <c r="AU441" s="6"/>
      <c r="AV441" s="6"/>
      <c r="AW441" s="6"/>
      <c r="AX441" s="6"/>
      <c r="AY441" s="20"/>
      <c r="AZ441" s="20"/>
      <c r="BA441" s="20"/>
      <c r="BB441" s="20"/>
      <c r="BC441" s="20"/>
      <c r="BD441" s="20"/>
      <c r="BE441" s="20"/>
      <c r="BF441" s="20"/>
      <c r="BG441" s="20"/>
      <c r="BH441" s="20"/>
      <c r="BI441" s="20"/>
    </row>
    <row r="442" spans="9:61" s="1" customFormat="1">
      <c r="I442" s="2"/>
      <c r="J442" s="2"/>
      <c r="L442" s="3"/>
      <c r="AF442" s="3"/>
      <c r="AP442" s="40"/>
      <c r="AT442" s="6"/>
      <c r="AU442" s="6"/>
      <c r="AV442" s="6"/>
      <c r="AW442" s="6"/>
      <c r="AX442" s="6"/>
      <c r="AY442" s="20"/>
      <c r="AZ442" s="20"/>
      <c r="BA442" s="20"/>
      <c r="BB442" s="20"/>
      <c r="BC442" s="20"/>
      <c r="BD442" s="20"/>
      <c r="BE442" s="20"/>
      <c r="BF442" s="20"/>
      <c r="BG442" s="20"/>
      <c r="BH442" s="20"/>
      <c r="BI442" s="20"/>
    </row>
    <row r="443" spans="9:61" s="1" customFormat="1">
      <c r="I443" s="2"/>
      <c r="J443" s="2"/>
      <c r="L443" s="3"/>
      <c r="AF443" s="3"/>
      <c r="AP443" s="40"/>
      <c r="AT443" s="6"/>
      <c r="AU443" s="6"/>
      <c r="AV443" s="6"/>
      <c r="AW443" s="6"/>
      <c r="AX443" s="6"/>
      <c r="AY443" s="20"/>
      <c r="AZ443" s="20"/>
      <c r="BA443" s="20"/>
      <c r="BB443" s="20"/>
      <c r="BC443" s="20"/>
      <c r="BD443" s="20"/>
      <c r="BE443" s="20"/>
      <c r="BF443" s="20"/>
      <c r="BG443" s="20"/>
      <c r="BH443" s="20"/>
      <c r="BI443" s="20"/>
    </row>
    <row r="444" spans="9:61" s="1" customFormat="1">
      <c r="I444" s="2"/>
      <c r="J444" s="2"/>
      <c r="L444" s="3"/>
      <c r="AF444" s="3"/>
      <c r="AP444" s="40"/>
      <c r="AT444" s="6"/>
      <c r="AU444" s="6"/>
      <c r="AV444" s="6"/>
      <c r="AW444" s="6"/>
      <c r="AX444" s="6"/>
      <c r="AY444" s="20"/>
      <c r="AZ444" s="20"/>
      <c r="BA444" s="20"/>
      <c r="BB444" s="20"/>
      <c r="BC444" s="20"/>
      <c r="BD444" s="20"/>
      <c r="BE444" s="20"/>
      <c r="BF444" s="20"/>
      <c r="BG444" s="20"/>
      <c r="BH444" s="20"/>
      <c r="BI444" s="20"/>
    </row>
    <row r="445" spans="9:61" s="1" customFormat="1">
      <c r="I445" s="2"/>
      <c r="J445" s="2"/>
      <c r="L445" s="3"/>
      <c r="AF445" s="3"/>
      <c r="AP445" s="40"/>
      <c r="AT445" s="6"/>
      <c r="AU445" s="6"/>
      <c r="AV445" s="6"/>
      <c r="AW445" s="6"/>
      <c r="AX445" s="6"/>
      <c r="AY445" s="20"/>
      <c r="AZ445" s="20"/>
      <c r="BA445" s="20"/>
      <c r="BB445" s="20"/>
      <c r="BC445" s="20"/>
      <c r="BD445" s="20"/>
      <c r="BE445" s="20"/>
      <c r="BF445" s="20"/>
      <c r="BG445" s="20"/>
      <c r="BH445" s="20"/>
      <c r="BI445" s="20"/>
    </row>
    <row r="446" spans="9:61" s="1" customFormat="1">
      <c r="I446" s="2"/>
      <c r="J446" s="2"/>
      <c r="L446" s="3"/>
      <c r="AF446" s="3"/>
      <c r="AP446" s="40"/>
      <c r="AT446" s="6"/>
      <c r="AU446" s="6"/>
      <c r="AV446" s="6"/>
      <c r="AW446" s="6"/>
      <c r="AX446" s="6"/>
      <c r="AY446" s="20"/>
      <c r="AZ446" s="20"/>
      <c r="BA446" s="20"/>
      <c r="BB446" s="20"/>
      <c r="BC446" s="20"/>
      <c r="BD446" s="20"/>
      <c r="BE446" s="20"/>
      <c r="BF446" s="20"/>
      <c r="BG446" s="20"/>
      <c r="BH446" s="20"/>
      <c r="BI446" s="20"/>
    </row>
    <row r="447" spans="9:61" s="1" customFormat="1">
      <c r="I447" s="2"/>
      <c r="J447" s="2"/>
      <c r="L447" s="3"/>
      <c r="AF447" s="3"/>
      <c r="AP447" s="40"/>
      <c r="AT447" s="6"/>
      <c r="AU447" s="6"/>
      <c r="AV447" s="6"/>
      <c r="AW447" s="6"/>
      <c r="AX447" s="6"/>
      <c r="AY447" s="20"/>
      <c r="AZ447" s="20"/>
      <c r="BA447" s="20"/>
      <c r="BB447" s="20"/>
      <c r="BC447" s="20"/>
      <c r="BD447" s="20"/>
      <c r="BE447" s="20"/>
      <c r="BF447" s="20"/>
      <c r="BG447" s="20"/>
      <c r="BH447" s="20"/>
      <c r="BI447" s="20"/>
    </row>
    <row r="448" spans="9:61" s="1" customFormat="1">
      <c r="I448" s="2"/>
      <c r="J448" s="2"/>
      <c r="L448" s="3"/>
      <c r="AF448" s="3"/>
      <c r="AP448" s="40"/>
      <c r="AT448" s="6"/>
      <c r="AU448" s="6"/>
      <c r="AV448" s="6"/>
      <c r="AW448" s="6"/>
      <c r="AX448" s="6"/>
      <c r="AY448" s="20"/>
      <c r="AZ448" s="20"/>
      <c r="BA448" s="20"/>
      <c r="BB448" s="20"/>
      <c r="BC448" s="20"/>
      <c r="BD448" s="20"/>
      <c r="BE448" s="20"/>
      <c r="BF448" s="20"/>
      <c r="BG448" s="20"/>
      <c r="BH448" s="20"/>
      <c r="BI448" s="20"/>
    </row>
    <row r="449" spans="9:61" s="1" customFormat="1">
      <c r="I449" s="2"/>
      <c r="J449" s="2"/>
      <c r="L449" s="3"/>
      <c r="AF449" s="3"/>
      <c r="AP449" s="40"/>
      <c r="AT449" s="6"/>
      <c r="AU449" s="6"/>
      <c r="AV449" s="6"/>
      <c r="AW449" s="6"/>
      <c r="AX449" s="6"/>
      <c r="AY449" s="20"/>
      <c r="AZ449" s="20"/>
      <c r="BA449" s="20"/>
      <c r="BB449" s="20"/>
      <c r="BC449" s="20"/>
      <c r="BD449" s="20"/>
      <c r="BE449" s="20"/>
      <c r="BF449" s="20"/>
      <c r="BG449" s="20"/>
      <c r="BH449" s="20"/>
      <c r="BI449" s="20"/>
    </row>
    <row r="450" spans="9:61" s="1" customFormat="1">
      <c r="I450" s="2"/>
      <c r="J450" s="2"/>
      <c r="L450" s="3"/>
      <c r="AF450" s="3"/>
      <c r="AP450" s="40"/>
      <c r="AT450" s="6"/>
      <c r="AU450" s="6"/>
      <c r="AV450" s="6"/>
      <c r="AW450" s="6"/>
      <c r="AX450" s="6"/>
      <c r="AY450" s="20"/>
      <c r="AZ450" s="20"/>
      <c r="BA450" s="20"/>
      <c r="BB450" s="20"/>
      <c r="BC450" s="20"/>
      <c r="BD450" s="20"/>
      <c r="BE450" s="20"/>
      <c r="BF450" s="20"/>
      <c r="BG450" s="20"/>
      <c r="BH450" s="20"/>
      <c r="BI450" s="20"/>
    </row>
    <row r="451" spans="9:61" s="1" customFormat="1">
      <c r="I451" s="2"/>
      <c r="J451" s="2"/>
      <c r="L451" s="3"/>
      <c r="AF451" s="3"/>
      <c r="AP451" s="40"/>
      <c r="AT451" s="6"/>
      <c r="AU451" s="6"/>
      <c r="AV451" s="6"/>
      <c r="AW451" s="6"/>
      <c r="AX451" s="6"/>
      <c r="AY451" s="20"/>
      <c r="AZ451" s="20"/>
      <c r="BA451" s="20"/>
      <c r="BB451" s="20"/>
      <c r="BC451" s="20"/>
      <c r="BD451" s="20"/>
      <c r="BE451" s="20"/>
      <c r="BF451" s="20"/>
      <c r="BG451" s="20"/>
      <c r="BH451" s="20"/>
      <c r="BI451" s="20"/>
    </row>
    <row r="452" spans="9:61" s="1" customFormat="1">
      <c r="I452" s="2"/>
      <c r="J452" s="2"/>
      <c r="L452" s="3"/>
      <c r="AF452" s="3"/>
      <c r="AP452" s="40"/>
      <c r="AT452" s="6"/>
      <c r="AU452" s="6"/>
      <c r="AV452" s="6"/>
      <c r="AW452" s="6"/>
      <c r="AX452" s="6"/>
      <c r="AY452" s="20"/>
      <c r="AZ452" s="20"/>
      <c r="BA452" s="20"/>
      <c r="BB452" s="20"/>
      <c r="BC452" s="20"/>
      <c r="BD452" s="20"/>
      <c r="BE452" s="20"/>
      <c r="BF452" s="20"/>
      <c r="BG452" s="20"/>
      <c r="BH452" s="20"/>
      <c r="BI452" s="20"/>
    </row>
    <row r="453" spans="9:61" s="1" customFormat="1">
      <c r="I453" s="2"/>
      <c r="J453" s="2"/>
      <c r="L453" s="3"/>
      <c r="AF453" s="3"/>
      <c r="AP453" s="40"/>
      <c r="AT453" s="6"/>
      <c r="AU453" s="6"/>
      <c r="AV453" s="6"/>
      <c r="AW453" s="6"/>
      <c r="AX453" s="6"/>
      <c r="AY453" s="20"/>
      <c r="AZ453" s="20"/>
      <c r="BA453" s="20"/>
      <c r="BB453" s="20"/>
      <c r="BC453" s="20"/>
      <c r="BD453" s="20"/>
      <c r="BE453" s="20"/>
      <c r="BF453" s="20"/>
      <c r="BG453" s="20"/>
      <c r="BH453" s="20"/>
      <c r="BI453" s="20"/>
    </row>
    <row r="454" spans="9:61" s="1" customFormat="1">
      <c r="I454" s="2"/>
      <c r="J454" s="2"/>
      <c r="L454" s="3"/>
      <c r="AF454" s="3"/>
      <c r="AP454" s="40"/>
      <c r="AT454" s="6"/>
      <c r="AU454" s="6"/>
      <c r="AV454" s="6"/>
      <c r="AW454" s="6"/>
      <c r="AX454" s="6"/>
      <c r="AY454" s="20"/>
      <c r="AZ454" s="20"/>
      <c r="BA454" s="20"/>
      <c r="BB454" s="20"/>
      <c r="BC454" s="20"/>
      <c r="BD454" s="20"/>
      <c r="BE454" s="20"/>
      <c r="BF454" s="20"/>
      <c r="BG454" s="20"/>
      <c r="BH454" s="20"/>
      <c r="BI454" s="20"/>
    </row>
    <row r="455" spans="9:61" s="1" customFormat="1">
      <c r="I455" s="2"/>
      <c r="J455" s="2"/>
      <c r="L455" s="3"/>
      <c r="AF455" s="3"/>
      <c r="AP455" s="40"/>
      <c r="AT455" s="6"/>
      <c r="AU455" s="6"/>
      <c r="AV455" s="6"/>
      <c r="AW455" s="6"/>
      <c r="AX455" s="6"/>
      <c r="AY455" s="20"/>
      <c r="AZ455" s="20"/>
      <c r="BA455" s="20"/>
      <c r="BB455" s="20"/>
      <c r="BC455" s="20"/>
      <c r="BD455" s="20"/>
      <c r="BE455" s="20"/>
      <c r="BF455" s="20"/>
      <c r="BG455" s="20"/>
      <c r="BH455" s="20"/>
      <c r="BI455" s="20"/>
    </row>
    <row r="456" spans="9:61" s="1" customFormat="1">
      <c r="I456" s="2"/>
      <c r="J456" s="2"/>
      <c r="L456" s="3"/>
      <c r="AF456" s="3"/>
      <c r="AP456" s="40"/>
      <c r="AT456" s="6"/>
      <c r="AU456" s="6"/>
      <c r="AV456" s="6"/>
      <c r="AW456" s="6"/>
      <c r="AX456" s="6"/>
      <c r="AY456" s="20"/>
      <c r="AZ456" s="20"/>
      <c r="BA456" s="20"/>
      <c r="BB456" s="20"/>
      <c r="BC456" s="20"/>
      <c r="BD456" s="20"/>
      <c r="BE456" s="20"/>
      <c r="BF456" s="20"/>
      <c r="BG456" s="20"/>
      <c r="BH456" s="20"/>
      <c r="BI456" s="20"/>
    </row>
    <row r="457" spans="9:61" s="1" customFormat="1">
      <c r="I457" s="2"/>
      <c r="J457" s="2"/>
      <c r="L457" s="3"/>
      <c r="AF457" s="3"/>
      <c r="AP457" s="40"/>
      <c r="AT457" s="6"/>
      <c r="AU457" s="6"/>
      <c r="AV457" s="6"/>
      <c r="AW457" s="6"/>
      <c r="AX457" s="6"/>
      <c r="AY457" s="20"/>
      <c r="AZ457" s="20"/>
      <c r="BA457" s="20"/>
      <c r="BB457" s="20"/>
      <c r="BC457" s="20"/>
      <c r="BD457" s="20"/>
      <c r="BE457" s="20"/>
      <c r="BF457" s="20"/>
      <c r="BG457" s="20"/>
      <c r="BH457" s="20"/>
      <c r="BI457" s="20"/>
    </row>
    <row r="458" spans="9:61" s="1" customFormat="1">
      <c r="I458" s="2"/>
      <c r="J458" s="2"/>
      <c r="L458" s="3"/>
      <c r="AF458" s="3"/>
      <c r="AP458" s="40"/>
      <c r="AT458" s="6"/>
      <c r="AU458" s="6"/>
      <c r="AV458" s="6"/>
      <c r="AW458" s="6"/>
      <c r="AX458" s="6"/>
      <c r="AY458" s="20"/>
      <c r="AZ458" s="20"/>
      <c r="BA458" s="20"/>
      <c r="BB458" s="20"/>
      <c r="BC458" s="20"/>
      <c r="BD458" s="20"/>
      <c r="BE458" s="20"/>
      <c r="BF458" s="20"/>
      <c r="BG458" s="20"/>
      <c r="BH458" s="20"/>
      <c r="BI458" s="20"/>
    </row>
    <row r="459" spans="9:61" s="1" customFormat="1">
      <c r="I459" s="2"/>
      <c r="J459" s="2"/>
      <c r="L459" s="3"/>
      <c r="AF459" s="3"/>
      <c r="AP459" s="40"/>
      <c r="AT459" s="6"/>
      <c r="AU459" s="6"/>
      <c r="AV459" s="6"/>
      <c r="AW459" s="6"/>
      <c r="AX459" s="6"/>
      <c r="AY459" s="20"/>
      <c r="AZ459" s="20"/>
      <c r="BA459" s="20"/>
      <c r="BB459" s="20"/>
      <c r="BC459" s="20"/>
      <c r="BD459" s="20"/>
      <c r="BE459" s="20"/>
      <c r="BF459" s="20"/>
      <c r="BG459" s="20"/>
      <c r="BH459" s="20"/>
      <c r="BI459" s="20"/>
    </row>
    <row r="460" spans="9:61" s="1" customFormat="1">
      <c r="I460" s="2"/>
      <c r="J460" s="2"/>
      <c r="L460" s="3"/>
      <c r="AF460" s="3"/>
      <c r="AP460" s="40"/>
      <c r="AT460" s="6"/>
      <c r="AU460" s="6"/>
      <c r="AV460" s="6"/>
      <c r="AW460" s="6"/>
      <c r="AX460" s="6"/>
      <c r="AY460" s="20"/>
      <c r="AZ460" s="20"/>
      <c r="BA460" s="20"/>
      <c r="BB460" s="20"/>
      <c r="BC460" s="20"/>
      <c r="BD460" s="20"/>
      <c r="BE460" s="20"/>
      <c r="BF460" s="20"/>
      <c r="BG460" s="20"/>
      <c r="BH460" s="20"/>
      <c r="BI460" s="20"/>
    </row>
    <row r="461" spans="9:61" s="1" customFormat="1">
      <c r="I461" s="2"/>
      <c r="J461" s="2"/>
      <c r="L461" s="3"/>
      <c r="AF461" s="3"/>
      <c r="AP461" s="40"/>
      <c r="AT461" s="6"/>
      <c r="AU461" s="6"/>
      <c r="AV461" s="6"/>
      <c r="AW461" s="6"/>
      <c r="AX461" s="6"/>
      <c r="AY461" s="20"/>
      <c r="AZ461" s="20"/>
      <c r="BA461" s="20"/>
      <c r="BB461" s="20"/>
      <c r="BC461" s="20"/>
      <c r="BD461" s="20"/>
      <c r="BE461" s="20"/>
      <c r="BF461" s="20"/>
      <c r="BG461" s="20"/>
      <c r="BH461" s="20"/>
      <c r="BI461" s="20"/>
    </row>
    <row r="462" spans="9:61" s="1" customFormat="1">
      <c r="I462" s="2"/>
      <c r="J462" s="2"/>
      <c r="L462" s="3"/>
      <c r="AF462" s="3"/>
      <c r="AP462" s="40"/>
      <c r="AT462" s="6"/>
      <c r="AU462" s="6"/>
      <c r="AV462" s="6"/>
      <c r="AW462" s="6"/>
      <c r="AX462" s="6"/>
      <c r="AY462" s="20"/>
      <c r="AZ462" s="20"/>
      <c r="BA462" s="20"/>
      <c r="BB462" s="20"/>
      <c r="BC462" s="20"/>
      <c r="BD462" s="20"/>
      <c r="BE462" s="20"/>
      <c r="BF462" s="20"/>
      <c r="BG462" s="20"/>
      <c r="BH462" s="20"/>
      <c r="BI462" s="20"/>
    </row>
    <row r="463" spans="9:61" s="1" customFormat="1">
      <c r="I463" s="2"/>
      <c r="J463" s="2"/>
      <c r="L463" s="3"/>
      <c r="AF463" s="3"/>
      <c r="AP463" s="40"/>
      <c r="AT463" s="6"/>
      <c r="AU463" s="6"/>
      <c r="AV463" s="6"/>
      <c r="AW463" s="6"/>
      <c r="AX463" s="6"/>
      <c r="AY463" s="20"/>
      <c r="AZ463" s="20"/>
      <c r="BA463" s="20"/>
      <c r="BB463" s="20"/>
      <c r="BC463" s="20"/>
      <c r="BD463" s="20"/>
      <c r="BE463" s="20"/>
      <c r="BF463" s="20"/>
      <c r="BG463" s="20"/>
      <c r="BH463" s="20"/>
      <c r="BI463" s="20"/>
    </row>
    <row r="464" spans="9:61" s="1" customFormat="1">
      <c r="I464" s="2"/>
      <c r="J464" s="2"/>
      <c r="L464" s="3"/>
      <c r="AF464" s="3"/>
      <c r="AP464" s="40"/>
      <c r="AT464" s="6"/>
      <c r="AU464" s="6"/>
      <c r="AV464" s="6"/>
      <c r="AW464" s="6"/>
      <c r="AX464" s="6"/>
      <c r="AY464" s="20"/>
      <c r="AZ464" s="20"/>
      <c r="BA464" s="20"/>
      <c r="BB464" s="20"/>
      <c r="BC464" s="20"/>
      <c r="BD464" s="20"/>
      <c r="BE464" s="20"/>
      <c r="BF464" s="20"/>
      <c r="BG464" s="20"/>
      <c r="BH464" s="20"/>
      <c r="BI464" s="20"/>
    </row>
    <row r="465" spans="9:61" s="1" customFormat="1">
      <c r="I465" s="2"/>
      <c r="J465" s="2"/>
      <c r="L465" s="3"/>
      <c r="AF465" s="3"/>
      <c r="AP465" s="40"/>
      <c r="AT465" s="6"/>
      <c r="AU465" s="6"/>
      <c r="AV465" s="6"/>
      <c r="AW465" s="6"/>
      <c r="AX465" s="6"/>
      <c r="AY465" s="20"/>
      <c r="AZ465" s="20"/>
      <c r="BA465" s="20"/>
      <c r="BB465" s="20"/>
      <c r="BC465" s="20"/>
      <c r="BD465" s="20"/>
      <c r="BE465" s="20"/>
      <c r="BF465" s="20"/>
      <c r="BG465" s="20"/>
      <c r="BH465" s="20"/>
      <c r="BI465" s="20"/>
    </row>
    <row r="466" spans="9:61" s="1" customFormat="1">
      <c r="I466" s="2"/>
      <c r="J466" s="2"/>
      <c r="L466" s="3"/>
      <c r="AF466" s="3"/>
      <c r="AP466" s="40"/>
      <c r="AT466" s="6"/>
      <c r="AU466" s="6"/>
      <c r="AV466" s="6"/>
      <c r="AW466" s="6"/>
      <c r="AX466" s="6"/>
      <c r="AY466" s="20"/>
      <c r="AZ466" s="20"/>
      <c r="BA466" s="20"/>
      <c r="BB466" s="20"/>
      <c r="BC466" s="20"/>
      <c r="BD466" s="20"/>
      <c r="BE466" s="20"/>
      <c r="BF466" s="20"/>
      <c r="BG466" s="20"/>
      <c r="BH466" s="20"/>
      <c r="BI466" s="20"/>
    </row>
    <row r="467" spans="9:61" s="1" customFormat="1">
      <c r="I467" s="2"/>
      <c r="J467" s="2"/>
      <c r="L467" s="3"/>
      <c r="AF467" s="3"/>
      <c r="AP467" s="40"/>
      <c r="AT467" s="6"/>
      <c r="AU467" s="6"/>
      <c r="AV467" s="6"/>
      <c r="AW467" s="6"/>
      <c r="AX467" s="6"/>
      <c r="AY467" s="20"/>
      <c r="AZ467" s="20"/>
      <c r="BA467" s="20"/>
      <c r="BB467" s="20"/>
      <c r="BC467" s="20"/>
      <c r="BD467" s="20"/>
      <c r="BE467" s="20"/>
      <c r="BF467" s="20"/>
      <c r="BG467" s="20"/>
      <c r="BH467" s="20"/>
      <c r="BI467" s="20"/>
    </row>
    <row r="468" spans="9:61" s="1" customFormat="1">
      <c r="I468" s="2"/>
      <c r="J468" s="2"/>
      <c r="L468" s="3"/>
      <c r="AF468" s="3"/>
      <c r="AP468" s="40"/>
      <c r="AT468" s="6"/>
      <c r="AU468" s="6"/>
      <c r="AV468" s="6"/>
      <c r="AW468" s="6"/>
      <c r="AX468" s="6"/>
      <c r="AY468" s="20"/>
      <c r="AZ468" s="20"/>
      <c r="BA468" s="20"/>
      <c r="BB468" s="20"/>
      <c r="BC468" s="20"/>
      <c r="BD468" s="20"/>
      <c r="BE468" s="20"/>
      <c r="BF468" s="20"/>
      <c r="BG468" s="20"/>
      <c r="BH468" s="20"/>
      <c r="BI468" s="20"/>
    </row>
    <row r="469" spans="9:61" s="1" customFormat="1">
      <c r="I469" s="2"/>
      <c r="J469" s="2"/>
      <c r="L469" s="3"/>
      <c r="AF469" s="3"/>
      <c r="AP469" s="40"/>
      <c r="AT469" s="6"/>
      <c r="AU469" s="6"/>
      <c r="AV469" s="6"/>
      <c r="AW469" s="6"/>
      <c r="AX469" s="6"/>
      <c r="AY469" s="20"/>
      <c r="AZ469" s="20"/>
      <c r="BA469" s="20"/>
      <c r="BB469" s="20"/>
      <c r="BC469" s="20"/>
      <c r="BD469" s="20"/>
      <c r="BE469" s="20"/>
      <c r="BF469" s="20"/>
      <c r="BG469" s="20"/>
      <c r="BH469" s="20"/>
      <c r="BI469" s="20"/>
    </row>
    <row r="470" spans="9:61" s="1" customFormat="1">
      <c r="I470" s="2"/>
      <c r="J470" s="2"/>
      <c r="L470" s="3"/>
      <c r="AF470" s="3"/>
      <c r="AP470" s="40"/>
      <c r="AT470" s="6"/>
      <c r="AU470" s="6"/>
      <c r="AV470" s="6"/>
      <c r="AW470" s="6"/>
      <c r="AX470" s="6"/>
      <c r="AY470" s="20"/>
      <c r="AZ470" s="20"/>
      <c r="BA470" s="20"/>
      <c r="BB470" s="20"/>
      <c r="BC470" s="20"/>
      <c r="BD470" s="20"/>
      <c r="BE470" s="20"/>
      <c r="BF470" s="20"/>
      <c r="BG470" s="20"/>
      <c r="BH470" s="20"/>
      <c r="BI470" s="20"/>
    </row>
    <row r="471" spans="9:61" s="1" customFormat="1">
      <c r="I471" s="2"/>
      <c r="J471" s="2"/>
      <c r="L471" s="3"/>
      <c r="AF471" s="3"/>
      <c r="AP471" s="40"/>
      <c r="AT471" s="6"/>
      <c r="AU471" s="6"/>
      <c r="AV471" s="6"/>
      <c r="AW471" s="6"/>
      <c r="AX471" s="6"/>
      <c r="AY471" s="20"/>
      <c r="AZ471" s="20"/>
      <c r="BA471" s="20"/>
      <c r="BB471" s="20"/>
      <c r="BC471" s="20"/>
      <c r="BD471" s="20"/>
      <c r="BE471" s="20"/>
      <c r="BF471" s="20"/>
      <c r="BG471" s="20"/>
      <c r="BH471" s="20"/>
      <c r="BI471" s="20"/>
    </row>
    <row r="472" spans="9:61" s="1" customFormat="1">
      <c r="I472" s="2"/>
      <c r="J472" s="2"/>
      <c r="L472" s="3"/>
      <c r="AF472" s="3"/>
      <c r="AP472" s="40"/>
      <c r="AT472" s="6"/>
      <c r="AU472" s="6"/>
      <c r="AV472" s="6"/>
      <c r="AW472" s="6"/>
      <c r="AX472" s="6"/>
      <c r="AY472" s="20"/>
      <c r="AZ472" s="20"/>
      <c r="BA472" s="20"/>
      <c r="BB472" s="20"/>
      <c r="BC472" s="20"/>
      <c r="BD472" s="20"/>
      <c r="BE472" s="20"/>
      <c r="BF472" s="20"/>
      <c r="BG472" s="20"/>
      <c r="BH472" s="20"/>
      <c r="BI472" s="20"/>
    </row>
    <row r="473" spans="9:61" s="1" customFormat="1">
      <c r="I473" s="2"/>
      <c r="J473" s="2"/>
      <c r="L473" s="3"/>
      <c r="AF473" s="3"/>
      <c r="AP473" s="40"/>
      <c r="AT473" s="6"/>
      <c r="AU473" s="6"/>
      <c r="AV473" s="6"/>
      <c r="AW473" s="6"/>
      <c r="AX473" s="6"/>
      <c r="AY473" s="20"/>
      <c r="AZ473" s="20"/>
      <c r="BA473" s="20"/>
      <c r="BB473" s="20"/>
      <c r="BC473" s="20"/>
      <c r="BD473" s="20"/>
      <c r="BE473" s="20"/>
      <c r="BF473" s="20"/>
      <c r="BG473" s="20"/>
      <c r="BH473" s="20"/>
      <c r="BI473" s="20"/>
    </row>
    <row r="474" spans="9:61" s="1" customFormat="1">
      <c r="I474" s="2"/>
      <c r="J474" s="2"/>
      <c r="L474" s="3"/>
      <c r="AF474" s="3"/>
      <c r="AP474" s="40"/>
      <c r="AT474" s="6"/>
      <c r="AU474" s="6"/>
      <c r="AV474" s="6"/>
      <c r="AW474" s="6"/>
      <c r="AX474" s="6"/>
      <c r="AY474" s="20"/>
      <c r="AZ474" s="20"/>
      <c r="BA474" s="20"/>
      <c r="BB474" s="20"/>
      <c r="BC474" s="20"/>
      <c r="BD474" s="20"/>
      <c r="BE474" s="20"/>
      <c r="BF474" s="20"/>
      <c r="BG474" s="20"/>
      <c r="BH474" s="20"/>
      <c r="BI474" s="20"/>
    </row>
    <row r="475" spans="9:61" s="1" customFormat="1">
      <c r="I475" s="2"/>
      <c r="J475" s="2"/>
      <c r="L475" s="3"/>
      <c r="AF475" s="3"/>
      <c r="AP475" s="40"/>
      <c r="AT475" s="6"/>
      <c r="AU475" s="6"/>
      <c r="AV475" s="6"/>
      <c r="AW475" s="6"/>
      <c r="AX475" s="6"/>
      <c r="AY475" s="20"/>
      <c r="AZ475" s="20"/>
      <c r="BA475" s="20"/>
      <c r="BB475" s="20"/>
      <c r="BC475" s="20"/>
      <c r="BD475" s="20"/>
      <c r="BE475" s="20"/>
      <c r="BF475" s="20"/>
      <c r="BG475" s="20"/>
      <c r="BH475" s="20"/>
      <c r="BI475" s="20"/>
    </row>
    <row r="476" spans="9:61" s="1" customFormat="1">
      <c r="I476" s="2"/>
      <c r="J476" s="2"/>
      <c r="L476" s="3"/>
      <c r="AF476" s="3"/>
      <c r="AP476" s="40"/>
      <c r="AT476" s="6"/>
      <c r="AU476" s="6"/>
      <c r="AV476" s="6"/>
      <c r="AW476" s="6"/>
      <c r="AX476" s="6"/>
      <c r="AY476" s="20"/>
      <c r="AZ476" s="20"/>
      <c r="BA476" s="20"/>
      <c r="BB476" s="20"/>
      <c r="BC476" s="20"/>
      <c r="BD476" s="20"/>
      <c r="BE476" s="20"/>
      <c r="BF476" s="20"/>
      <c r="BG476" s="20"/>
      <c r="BH476" s="20"/>
      <c r="BI476" s="20"/>
    </row>
    <row r="477" spans="9:61" s="1" customFormat="1">
      <c r="I477" s="2"/>
      <c r="J477" s="2"/>
      <c r="L477" s="3"/>
      <c r="AF477" s="3"/>
      <c r="AP477" s="40"/>
      <c r="AT477" s="6"/>
      <c r="AU477" s="6"/>
      <c r="AV477" s="6"/>
      <c r="AW477" s="6"/>
      <c r="AX477" s="6"/>
      <c r="AY477" s="20"/>
      <c r="AZ477" s="20"/>
      <c r="BA477" s="20"/>
      <c r="BB477" s="20"/>
      <c r="BC477" s="20"/>
      <c r="BD477" s="20"/>
      <c r="BE477" s="20"/>
      <c r="BF477" s="20"/>
      <c r="BG477" s="20"/>
      <c r="BH477" s="20"/>
      <c r="BI477" s="20"/>
    </row>
    <row r="478" spans="9:61" s="1" customFormat="1">
      <c r="I478" s="2"/>
      <c r="J478" s="2"/>
      <c r="L478" s="3"/>
      <c r="AF478" s="3"/>
      <c r="AP478" s="40"/>
      <c r="AT478" s="6"/>
      <c r="AU478" s="6"/>
      <c r="AV478" s="6"/>
      <c r="AW478" s="6"/>
      <c r="AX478" s="6"/>
      <c r="AY478" s="20"/>
      <c r="AZ478" s="20"/>
      <c r="BA478" s="20"/>
      <c r="BB478" s="20"/>
      <c r="BC478" s="20"/>
      <c r="BD478" s="20"/>
      <c r="BE478" s="20"/>
      <c r="BF478" s="20"/>
      <c r="BG478" s="20"/>
      <c r="BH478" s="20"/>
      <c r="BI478" s="20"/>
    </row>
    <row r="479" spans="9:61" s="1" customFormat="1">
      <c r="I479" s="2"/>
      <c r="J479" s="2"/>
      <c r="L479" s="3"/>
      <c r="AF479" s="3"/>
      <c r="AP479" s="40"/>
      <c r="AT479" s="6"/>
      <c r="AU479" s="6"/>
      <c r="AV479" s="6"/>
      <c r="AW479" s="6"/>
      <c r="AX479" s="6"/>
      <c r="AY479" s="20"/>
      <c r="AZ479" s="20"/>
      <c r="BA479" s="20"/>
      <c r="BB479" s="20"/>
      <c r="BC479" s="20"/>
      <c r="BD479" s="20"/>
      <c r="BE479" s="20"/>
      <c r="BF479" s="20"/>
      <c r="BG479" s="20"/>
      <c r="BH479" s="20"/>
      <c r="BI479" s="20"/>
    </row>
    <row r="480" spans="9:61" s="1" customFormat="1">
      <c r="I480" s="2"/>
      <c r="J480" s="2"/>
      <c r="L480" s="3"/>
      <c r="AF480" s="3"/>
      <c r="AP480" s="40"/>
      <c r="AT480" s="6"/>
      <c r="AU480" s="6"/>
      <c r="AV480" s="6"/>
      <c r="AW480" s="6"/>
      <c r="AX480" s="6"/>
      <c r="AY480" s="20"/>
      <c r="AZ480" s="20"/>
      <c r="BA480" s="20"/>
      <c r="BB480" s="20"/>
      <c r="BC480" s="20"/>
      <c r="BD480" s="20"/>
      <c r="BE480" s="20"/>
      <c r="BF480" s="20"/>
      <c r="BG480" s="20"/>
      <c r="BH480" s="20"/>
      <c r="BI480" s="20"/>
    </row>
    <row r="481" spans="9:61" s="1" customFormat="1">
      <c r="I481" s="2"/>
      <c r="J481" s="2"/>
      <c r="L481" s="3"/>
      <c r="AF481" s="3"/>
      <c r="AP481" s="40"/>
      <c r="AT481" s="6"/>
      <c r="AU481" s="6"/>
      <c r="AV481" s="6"/>
      <c r="AW481" s="6"/>
      <c r="AX481" s="6"/>
      <c r="AY481" s="20"/>
      <c r="AZ481" s="20"/>
      <c r="BA481" s="20"/>
      <c r="BB481" s="20"/>
      <c r="BC481" s="20"/>
      <c r="BD481" s="20"/>
      <c r="BE481" s="20"/>
      <c r="BF481" s="20"/>
      <c r="BG481" s="20"/>
      <c r="BH481" s="20"/>
      <c r="BI481" s="20"/>
    </row>
    <row r="482" spans="9:61" s="1" customFormat="1">
      <c r="I482" s="2"/>
      <c r="J482" s="2"/>
      <c r="L482" s="3"/>
      <c r="AF482" s="3"/>
      <c r="AP482" s="40"/>
      <c r="AT482" s="6"/>
      <c r="AU482" s="6"/>
      <c r="AV482" s="6"/>
      <c r="AW482" s="6"/>
      <c r="AX482" s="6"/>
      <c r="AY482" s="20"/>
      <c r="AZ482" s="20"/>
      <c r="BA482" s="20"/>
      <c r="BB482" s="20"/>
      <c r="BC482" s="20"/>
      <c r="BD482" s="20"/>
      <c r="BE482" s="20"/>
      <c r="BF482" s="20"/>
      <c r="BG482" s="20"/>
      <c r="BH482" s="20"/>
      <c r="BI482" s="20"/>
    </row>
    <row r="483" spans="9:61" s="1" customFormat="1">
      <c r="I483" s="2"/>
      <c r="J483" s="2"/>
      <c r="L483" s="3"/>
      <c r="AF483" s="3"/>
      <c r="AP483" s="40"/>
      <c r="AT483" s="6"/>
      <c r="AU483" s="6"/>
      <c r="AV483" s="6"/>
      <c r="AW483" s="6"/>
      <c r="AX483" s="6"/>
      <c r="AY483" s="20"/>
      <c r="AZ483" s="20"/>
      <c r="BA483" s="20"/>
      <c r="BB483" s="20"/>
      <c r="BC483" s="20"/>
      <c r="BD483" s="20"/>
      <c r="BE483" s="20"/>
      <c r="BF483" s="20"/>
      <c r="BG483" s="20"/>
      <c r="BH483" s="20"/>
      <c r="BI483" s="20"/>
    </row>
    <row r="484" spans="9:61" s="1" customFormat="1">
      <c r="I484" s="2"/>
      <c r="J484" s="2"/>
      <c r="L484" s="3"/>
      <c r="AF484" s="3"/>
      <c r="AP484" s="40"/>
      <c r="AT484" s="6"/>
      <c r="AU484" s="6"/>
      <c r="AV484" s="6"/>
      <c r="AW484" s="6"/>
      <c r="AX484" s="6"/>
      <c r="AY484" s="20"/>
      <c r="AZ484" s="20"/>
      <c r="BA484" s="20"/>
      <c r="BB484" s="20"/>
      <c r="BC484" s="20"/>
      <c r="BD484" s="20"/>
      <c r="BE484" s="20"/>
      <c r="BF484" s="20"/>
      <c r="BG484" s="20"/>
      <c r="BH484" s="20"/>
      <c r="BI484" s="20"/>
    </row>
    <row r="485" spans="9:61" s="1" customFormat="1">
      <c r="I485" s="2"/>
      <c r="J485" s="2"/>
      <c r="L485" s="3"/>
      <c r="AF485" s="3"/>
      <c r="AP485" s="40"/>
      <c r="AT485" s="6"/>
      <c r="AU485" s="6"/>
      <c r="AV485" s="6"/>
      <c r="AW485" s="6"/>
      <c r="AX485" s="6"/>
      <c r="AY485" s="20"/>
      <c r="AZ485" s="20"/>
      <c r="BA485" s="20"/>
      <c r="BB485" s="20"/>
      <c r="BC485" s="20"/>
      <c r="BD485" s="20"/>
      <c r="BE485" s="20"/>
      <c r="BF485" s="20"/>
      <c r="BG485" s="20"/>
      <c r="BH485" s="20"/>
      <c r="BI485" s="20"/>
    </row>
    <row r="486" spans="9:61" s="1" customFormat="1">
      <c r="I486" s="2"/>
      <c r="J486" s="2"/>
      <c r="L486" s="3"/>
      <c r="AF486" s="3"/>
      <c r="AP486" s="40"/>
      <c r="AT486" s="6"/>
      <c r="AU486" s="6"/>
      <c r="AV486" s="6"/>
      <c r="AW486" s="6"/>
      <c r="AX486" s="6"/>
      <c r="AY486" s="20"/>
      <c r="AZ486" s="20"/>
      <c r="BA486" s="20"/>
      <c r="BB486" s="20"/>
      <c r="BC486" s="20"/>
      <c r="BD486" s="20"/>
      <c r="BE486" s="20"/>
      <c r="BF486" s="20"/>
      <c r="BG486" s="20"/>
      <c r="BH486" s="20"/>
      <c r="BI486" s="20"/>
    </row>
    <row r="487" spans="9:61" s="1" customFormat="1">
      <c r="I487" s="2"/>
      <c r="J487" s="2"/>
      <c r="L487" s="3"/>
      <c r="AF487" s="3"/>
      <c r="AP487" s="40"/>
      <c r="AT487" s="6"/>
      <c r="AU487" s="6"/>
      <c r="AV487" s="6"/>
      <c r="AW487" s="6"/>
      <c r="AX487" s="6"/>
      <c r="AY487" s="20"/>
      <c r="AZ487" s="20"/>
      <c r="BA487" s="20"/>
      <c r="BB487" s="20"/>
      <c r="BC487" s="20"/>
      <c r="BD487" s="20"/>
      <c r="BE487" s="20"/>
      <c r="BF487" s="20"/>
      <c r="BG487" s="20"/>
      <c r="BH487" s="20"/>
      <c r="BI487" s="20"/>
    </row>
    <row r="488" spans="9:61" s="1" customFormat="1">
      <c r="I488" s="2"/>
      <c r="J488" s="2"/>
      <c r="L488" s="3"/>
      <c r="AF488" s="3"/>
      <c r="AP488" s="40"/>
      <c r="AT488" s="6"/>
      <c r="AU488" s="6"/>
      <c r="AV488" s="6"/>
      <c r="AW488" s="6"/>
      <c r="AX488" s="6"/>
      <c r="AY488" s="20"/>
      <c r="AZ488" s="20"/>
      <c r="BA488" s="20"/>
      <c r="BB488" s="20"/>
      <c r="BC488" s="20"/>
      <c r="BD488" s="20"/>
      <c r="BE488" s="20"/>
      <c r="BF488" s="20"/>
      <c r="BG488" s="20"/>
      <c r="BH488" s="20"/>
      <c r="BI488" s="20"/>
    </row>
    <row r="489" spans="9:61" s="1" customFormat="1">
      <c r="I489" s="2"/>
      <c r="J489" s="2"/>
      <c r="L489" s="3"/>
      <c r="AF489" s="3"/>
      <c r="AP489" s="40"/>
      <c r="AT489" s="6"/>
      <c r="AU489" s="6"/>
      <c r="AV489" s="6"/>
      <c r="AW489" s="6"/>
      <c r="AX489" s="6"/>
      <c r="AY489" s="20"/>
      <c r="AZ489" s="20"/>
      <c r="BA489" s="20"/>
      <c r="BB489" s="20"/>
      <c r="BC489" s="20"/>
      <c r="BD489" s="20"/>
      <c r="BE489" s="20"/>
      <c r="BF489" s="20"/>
      <c r="BG489" s="20"/>
      <c r="BH489" s="20"/>
      <c r="BI489" s="20"/>
    </row>
    <row r="490" spans="9:61" s="1" customFormat="1">
      <c r="I490" s="2"/>
      <c r="J490" s="2"/>
      <c r="L490" s="3"/>
      <c r="AF490" s="3"/>
      <c r="AP490" s="40"/>
      <c r="AT490" s="6"/>
      <c r="AU490" s="6"/>
      <c r="AV490" s="6"/>
      <c r="AW490" s="6"/>
      <c r="AX490" s="6"/>
      <c r="AY490" s="20"/>
      <c r="AZ490" s="20"/>
      <c r="BA490" s="20"/>
      <c r="BB490" s="20"/>
      <c r="BC490" s="20"/>
      <c r="BD490" s="20"/>
      <c r="BE490" s="20"/>
      <c r="BF490" s="20"/>
      <c r="BG490" s="20"/>
      <c r="BH490" s="20"/>
      <c r="BI490" s="20"/>
    </row>
    <row r="491" spans="9:61" s="1" customFormat="1">
      <c r="I491" s="2"/>
      <c r="J491" s="2"/>
      <c r="L491" s="3"/>
      <c r="AF491" s="3"/>
      <c r="AP491" s="40"/>
      <c r="AT491" s="6"/>
      <c r="AU491" s="6"/>
      <c r="AV491" s="6"/>
      <c r="AW491" s="6"/>
      <c r="AX491" s="6"/>
      <c r="AY491" s="20"/>
      <c r="AZ491" s="20"/>
      <c r="BA491" s="20"/>
      <c r="BB491" s="20"/>
      <c r="BC491" s="20"/>
      <c r="BD491" s="20"/>
      <c r="BE491" s="20"/>
      <c r="BF491" s="20"/>
      <c r="BG491" s="20"/>
      <c r="BH491" s="20"/>
      <c r="BI491" s="20"/>
    </row>
    <row r="492" spans="9:61" s="1" customFormat="1">
      <c r="I492" s="2"/>
      <c r="J492" s="2"/>
      <c r="L492" s="3"/>
      <c r="AF492" s="3"/>
      <c r="AP492" s="40"/>
      <c r="AT492" s="6"/>
      <c r="AU492" s="6"/>
      <c r="AV492" s="6"/>
      <c r="AW492" s="6"/>
      <c r="AX492" s="6"/>
      <c r="AY492" s="20"/>
      <c r="AZ492" s="20"/>
      <c r="BA492" s="20"/>
      <c r="BB492" s="20"/>
      <c r="BC492" s="20"/>
      <c r="BD492" s="20"/>
      <c r="BE492" s="20"/>
      <c r="BF492" s="20"/>
      <c r="BG492" s="20"/>
      <c r="BH492" s="20"/>
      <c r="BI492" s="20"/>
    </row>
    <row r="493" spans="9:61" s="1" customFormat="1">
      <c r="I493" s="2"/>
      <c r="J493" s="2"/>
      <c r="L493" s="3"/>
      <c r="AF493" s="3"/>
      <c r="AP493" s="40"/>
      <c r="AT493" s="6"/>
      <c r="AU493" s="6"/>
      <c r="AV493" s="6"/>
      <c r="AW493" s="6"/>
      <c r="AX493" s="6"/>
      <c r="AY493" s="20"/>
      <c r="AZ493" s="20"/>
      <c r="BA493" s="20"/>
      <c r="BB493" s="20"/>
      <c r="BC493" s="20"/>
      <c r="BD493" s="20"/>
      <c r="BE493" s="20"/>
      <c r="BF493" s="20"/>
      <c r="BG493" s="20"/>
      <c r="BH493" s="20"/>
      <c r="BI493" s="20"/>
    </row>
    <row r="494" spans="9:61" s="1" customFormat="1">
      <c r="I494" s="2"/>
      <c r="J494" s="2"/>
      <c r="L494" s="3"/>
      <c r="AF494" s="3"/>
      <c r="AP494" s="40"/>
      <c r="AT494" s="6"/>
      <c r="AU494" s="6"/>
      <c r="AV494" s="6"/>
      <c r="AW494" s="6"/>
      <c r="AX494" s="6"/>
      <c r="AY494" s="20"/>
      <c r="AZ494" s="20"/>
      <c r="BA494" s="20"/>
      <c r="BB494" s="20"/>
      <c r="BC494" s="20"/>
      <c r="BD494" s="20"/>
      <c r="BE494" s="20"/>
      <c r="BF494" s="20"/>
      <c r="BG494" s="20"/>
      <c r="BH494" s="20"/>
      <c r="BI494" s="20"/>
    </row>
    <row r="495" spans="9:61" s="1" customFormat="1">
      <c r="I495" s="2"/>
      <c r="J495" s="2"/>
      <c r="L495" s="3"/>
      <c r="AF495" s="3"/>
      <c r="AP495" s="40"/>
      <c r="AT495" s="6"/>
      <c r="AU495" s="6"/>
      <c r="AV495" s="6"/>
      <c r="AW495" s="6"/>
      <c r="AX495" s="6"/>
      <c r="AY495" s="20"/>
      <c r="AZ495" s="20"/>
      <c r="BA495" s="20"/>
      <c r="BB495" s="20"/>
      <c r="BC495" s="20"/>
      <c r="BD495" s="20"/>
      <c r="BE495" s="20"/>
      <c r="BF495" s="20"/>
      <c r="BG495" s="20"/>
      <c r="BH495" s="20"/>
      <c r="BI495" s="20"/>
    </row>
    <row r="496" spans="9:61" s="1" customFormat="1">
      <c r="I496" s="2"/>
      <c r="J496" s="2"/>
      <c r="L496" s="3"/>
      <c r="AF496" s="3"/>
      <c r="AP496" s="40"/>
      <c r="AT496" s="6"/>
      <c r="AU496" s="6"/>
      <c r="AV496" s="6"/>
      <c r="AW496" s="6"/>
      <c r="AX496" s="6"/>
      <c r="AY496" s="20"/>
      <c r="AZ496" s="20"/>
      <c r="BA496" s="20"/>
      <c r="BB496" s="20"/>
      <c r="BC496" s="20"/>
      <c r="BD496" s="20"/>
      <c r="BE496" s="20"/>
      <c r="BF496" s="20"/>
      <c r="BG496" s="20"/>
      <c r="BH496" s="20"/>
      <c r="BI496" s="20"/>
    </row>
    <row r="497" spans="9:61" s="1" customFormat="1">
      <c r="I497" s="2"/>
      <c r="J497" s="2"/>
      <c r="L497" s="3"/>
      <c r="AF497" s="3"/>
      <c r="AP497" s="40"/>
      <c r="AT497" s="6"/>
      <c r="AU497" s="6"/>
      <c r="AV497" s="6"/>
      <c r="AW497" s="6"/>
      <c r="AX497" s="6"/>
      <c r="AY497" s="20"/>
      <c r="AZ497" s="20"/>
      <c r="BA497" s="20"/>
      <c r="BB497" s="20"/>
      <c r="BC497" s="20"/>
      <c r="BD497" s="20"/>
      <c r="BE497" s="20"/>
      <c r="BF497" s="20"/>
      <c r="BG497" s="20"/>
      <c r="BH497" s="20"/>
      <c r="BI497" s="20"/>
    </row>
    <row r="498" spans="9:61" s="1" customFormat="1">
      <c r="I498" s="2"/>
      <c r="J498" s="2"/>
      <c r="L498" s="3"/>
      <c r="AF498" s="3"/>
      <c r="AP498" s="40"/>
      <c r="AT498" s="6"/>
      <c r="AU498" s="6"/>
      <c r="AV498" s="6"/>
      <c r="AW498" s="6"/>
      <c r="AX498" s="6"/>
      <c r="AY498" s="20"/>
      <c r="AZ498" s="20"/>
      <c r="BA498" s="20"/>
      <c r="BB498" s="20"/>
      <c r="BC498" s="20"/>
      <c r="BD498" s="20"/>
      <c r="BE498" s="20"/>
      <c r="BF498" s="20"/>
      <c r="BG498" s="20"/>
      <c r="BH498" s="20"/>
      <c r="BI498" s="20"/>
    </row>
    <row r="499" spans="9:61" s="1" customFormat="1">
      <c r="I499" s="2"/>
      <c r="J499" s="2"/>
      <c r="L499" s="3"/>
      <c r="AF499" s="3"/>
      <c r="AP499" s="40"/>
      <c r="AT499" s="6"/>
      <c r="AU499" s="6"/>
      <c r="AV499" s="6"/>
      <c r="AW499" s="6"/>
      <c r="AX499" s="6"/>
      <c r="AY499" s="20"/>
      <c r="AZ499" s="20"/>
      <c r="BA499" s="20"/>
      <c r="BB499" s="20"/>
      <c r="BC499" s="20"/>
      <c r="BD499" s="20"/>
      <c r="BE499" s="20"/>
      <c r="BF499" s="20"/>
      <c r="BG499" s="20"/>
      <c r="BH499" s="20"/>
      <c r="BI499" s="20"/>
    </row>
    <row r="500" spans="9:61" s="1" customFormat="1">
      <c r="I500" s="2"/>
      <c r="J500" s="2"/>
      <c r="L500" s="3"/>
      <c r="AF500" s="3"/>
      <c r="AP500" s="40"/>
      <c r="AT500" s="6"/>
      <c r="AU500" s="6"/>
      <c r="AV500" s="6"/>
      <c r="AW500" s="6"/>
      <c r="AX500" s="6"/>
      <c r="AY500" s="20"/>
      <c r="AZ500" s="20"/>
      <c r="BA500" s="20"/>
      <c r="BB500" s="20"/>
      <c r="BC500" s="20"/>
      <c r="BD500" s="20"/>
      <c r="BE500" s="20"/>
      <c r="BF500" s="20"/>
      <c r="BG500" s="20"/>
      <c r="BH500" s="20"/>
      <c r="BI500" s="20"/>
    </row>
    <row r="501" spans="9:61" s="1" customFormat="1">
      <c r="I501" s="2"/>
      <c r="J501" s="2"/>
      <c r="L501" s="3"/>
      <c r="AF501" s="3"/>
      <c r="AP501" s="40"/>
      <c r="AT501" s="6"/>
      <c r="AU501" s="6"/>
      <c r="AV501" s="6"/>
      <c r="AW501" s="6"/>
      <c r="AX501" s="6"/>
      <c r="AY501" s="20"/>
      <c r="AZ501" s="20"/>
      <c r="BA501" s="20"/>
      <c r="BB501" s="20"/>
      <c r="BC501" s="20"/>
      <c r="BD501" s="20"/>
      <c r="BE501" s="20"/>
      <c r="BF501" s="20"/>
      <c r="BG501" s="20"/>
      <c r="BH501" s="20"/>
      <c r="BI501" s="20"/>
    </row>
    <row r="502" spans="9:61" s="1" customFormat="1">
      <c r="I502" s="2"/>
      <c r="J502" s="2"/>
      <c r="L502" s="3"/>
      <c r="AF502" s="3"/>
      <c r="AP502" s="40"/>
      <c r="AT502" s="6"/>
      <c r="AU502" s="6"/>
      <c r="AV502" s="6"/>
      <c r="AW502" s="6"/>
      <c r="AX502" s="6"/>
      <c r="AY502" s="20"/>
      <c r="AZ502" s="20"/>
      <c r="BA502" s="20"/>
      <c r="BB502" s="20"/>
      <c r="BC502" s="20"/>
      <c r="BD502" s="20"/>
      <c r="BE502" s="20"/>
      <c r="BF502" s="20"/>
      <c r="BG502" s="20"/>
      <c r="BH502" s="20"/>
      <c r="BI502" s="20"/>
    </row>
    <row r="503" spans="9:61" s="1" customFormat="1">
      <c r="I503" s="2"/>
      <c r="J503" s="2"/>
      <c r="L503" s="3"/>
      <c r="AF503" s="3"/>
      <c r="AP503" s="40"/>
      <c r="AT503" s="6"/>
      <c r="AU503" s="6"/>
      <c r="AV503" s="6"/>
      <c r="AW503" s="6"/>
      <c r="AX503" s="6"/>
      <c r="AY503" s="20"/>
      <c r="AZ503" s="20"/>
      <c r="BA503" s="20"/>
      <c r="BB503" s="20"/>
      <c r="BC503" s="20"/>
      <c r="BD503" s="20"/>
      <c r="BE503" s="20"/>
      <c r="BF503" s="20"/>
      <c r="BG503" s="20"/>
      <c r="BH503" s="20"/>
      <c r="BI503" s="20"/>
    </row>
    <row r="504" spans="9:61" s="1" customFormat="1">
      <c r="I504" s="2"/>
      <c r="J504" s="2"/>
      <c r="L504" s="3"/>
      <c r="AF504" s="3"/>
      <c r="AP504" s="40"/>
      <c r="AT504" s="6"/>
      <c r="AU504" s="6"/>
      <c r="AV504" s="6"/>
      <c r="AW504" s="6"/>
      <c r="AX504" s="6"/>
      <c r="AY504" s="20"/>
      <c r="AZ504" s="20"/>
      <c r="BA504" s="20"/>
      <c r="BB504" s="20"/>
      <c r="BC504" s="20"/>
      <c r="BD504" s="20"/>
      <c r="BE504" s="20"/>
      <c r="BF504" s="20"/>
      <c r="BG504" s="20"/>
      <c r="BH504" s="20"/>
      <c r="BI504" s="20"/>
    </row>
    <row r="505" spans="9:61" s="1" customFormat="1">
      <c r="I505" s="2"/>
      <c r="J505" s="2"/>
      <c r="L505" s="3"/>
      <c r="AF505" s="3"/>
      <c r="AP505" s="40"/>
      <c r="AT505" s="6"/>
      <c r="AU505" s="6"/>
      <c r="AV505" s="6"/>
      <c r="AW505" s="6"/>
      <c r="AX505" s="6"/>
      <c r="AY505" s="20"/>
      <c r="AZ505" s="20"/>
      <c r="BA505" s="20"/>
      <c r="BB505" s="20"/>
      <c r="BC505" s="20"/>
      <c r="BD505" s="20"/>
      <c r="BE505" s="20"/>
      <c r="BF505" s="20"/>
      <c r="BG505" s="20"/>
      <c r="BH505" s="20"/>
      <c r="BI505" s="20"/>
    </row>
    <row r="506" spans="9:61" s="1" customFormat="1">
      <c r="I506" s="2"/>
      <c r="J506" s="2"/>
      <c r="L506" s="3"/>
      <c r="AF506" s="3"/>
      <c r="AP506" s="40"/>
      <c r="AT506" s="6"/>
      <c r="AU506" s="6"/>
      <c r="AV506" s="6"/>
      <c r="AW506" s="6"/>
      <c r="AX506" s="6"/>
      <c r="AY506" s="20"/>
      <c r="AZ506" s="20"/>
      <c r="BA506" s="20"/>
      <c r="BB506" s="20"/>
      <c r="BC506" s="20"/>
      <c r="BD506" s="20"/>
      <c r="BE506" s="20"/>
      <c r="BF506" s="20"/>
      <c r="BG506" s="20"/>
      <c r="BH506" s="20"/>
      <c r="BI506" s="20"/>
    </row>
    <row r="507" spans="9:61" s="1" customFormat="1">
      <c r="I507" s="2"/>
      <c r="J507" s="2"/>
      <c r="L507" s="3"/>
      <c r="AF507" s="3"/>
      <c r="AP507" s="40"/>
      <c r="AT507" s="6"/>
      <c r="AU507" s="6"/>
      <c r="AV507" s="6"/>
      <c r="AW507" s="6"/>
      <c r="AX507" s="6"/>
      <c r="AY507" s="20"/>
      <c r="AZ507" s="20"/>
      <c r="BA507" s="20"/>
      <c r="BB507" s="20"/>
      <c r="BC507" s="20"/>
      <c r="BD507" s="20"/>
      <c r="BE507" s="20"/>
      <c r="BF507" s="20"/>
      <c r="BG507" s="20"/>
      <c r="BH507" s="20"/>
      <c r="BI507" s="20"/>
    </row>
    <row r="508" spans="9:61" s="1" customFormat="1">
      <c r="I508" s="2"/>
      <c r="J508" s="2"/>
      <c r="L508" s="3"/>
      <c r="AF508" s="3"/>
      <c r="AP508" s="40"/>
      <c r="AT508" s="6"/>
      <c r="AU508" s="6"/>
      <c r="AV508" s="6"/>
      <c r="AW508" s="6"/>
      <c r="AX508" s="6"/>
      <c r="AY508" s="20"/>
      <c r="AZ508" s="20"/>
      <c r="BA508" s="20"/>
      <c r="BB508" s="20"/>
      <c r="BC508" s="20"/>
      <c r="BD508" s="20"/>
      <c r="BE508" s="20"/>
      <c r="BF508" s="20"/>
      <c r="BG508" s="20"/>
      <c r="BH508" s="20"/>
      <c r="BI508" s="20"/>
    </row>
    <row r="509" spans="9:61" s="1" customFormat="1">
      <c r="I509" s="2"/>
      <c r="J509" s="2"/>
      <c r="L509" s="3"/>
      <c r="AF509" s="3"/>
      <c r="AP509" s="40"/>
      <c r="AT509" s="6"/>
      <c r="AU509" s="6"/>
      <c r="AV509" s="6"/>
      <c r="AW509" s="6"/>
      <c r="AX509" s="6"/>
      <c r="AY509" s="20"/>
      <c r="AZ509" s="20"/>
      <c r="BA509" s="20"/>
      <c r="BB509" s="20"/>
      <c r="BC509" s="20"/>
      <c r="BD509" s="20"/>
      <c r="BE509" s="20"/>
      <c r="BF509" s="20"/>
      <c r="BG509" s="20"/>
      <c r="BH509" s="20"/>
      <c r="BI509" s="20"/>
    </row>
    <row r="510" spans="9:61" s="1" customFormat="1">
      <c r="I510" s="2"/>
      <c r="J510" s="2"/>
      <c r="L510" s="3"/>
      <c r="AF510" s="3"/>
      <c r="AP510" s="40"/>
      <c r="AT510" s="6"/>
      <c r="AU510" s="6"/>
      <c r="AV510" s="6"/>
      <c r="AW510" s="6"/>
      <c r="AX510" s="6"/>
      <c r="AY510" s="20"/>
      <c r="AZ510" s="20"/>
      <c r="BA510" s="20"/>
      <c r="BB510" s="20"/>
      <c r="BC510" s="20"/>
      <c r="BD510" s="20"/>
      <c r="BE510" s="20"/>
      <c r="BF510" s="20"/>
      <c r="BG510" s="20"/>
      <c r="BH510" s="20"/>
      <c r="BI510" s="20"/>
    </row>
    <row r="511" spans="9:61" s="1" customFormat="1">
      <c r="I511" s="2"/>
      <c r="J511" s="2"/>
      <c r="L511" s="3"/>
      <c r="AF511" s="3"/>
      <c r="AP511" s="40"/>
      <c r="AT511" s="6"/>
      <c r="AU511" s="6"/>
      <c r="AV511" s="6"/>
      <c r="AW511" s="6"/>
      <c r="AX511" s="6"/>
      <c r="AY511" s="20"/>
      <c r="AZ511" s="20"/>
      <c r="BA511" s="20"/>
      <c r="BB511" s="20"/>
      <c r="BC511" s="20"/>
      <c r="BD511" s="20"/>
      <c r="BE511" s="20"/>
      <c r="BF511" s="20"/>
      <c r="BG511" s="20"/>
      <c r="BH511" s="20"/>
      <c r="BI511" s="20"/>
    </row>
    <row r="512" spans="9:61" s="1" customFormat="1">
      <c r="I512" s="2"/>
      <c r="J512" s="2"/>
      <c r="L512" s="3"/>
      <c r="AF512" s="3"/>
      <c r="AP512" s="40"/>
      <c r="AT512" s="6"/>
      <c r="AU512" s="6"/>
      <c r="AV512" s="6"/>
      <c r="AW512" s="6"/>
      <c r="AX512" s="6"/>
      <c r="AY512" s="20"/>
      <c r="AZ512" s="20"/>
      <c r="BA512" s="20"/>
      <c r="BB512" s="20"/>
      <c r="BC512" s="20"/>
      <c r="BD512" s="20"/>
      <c r="BE512" s="20"/>
      <c r="BF512" s="20"/>
      <c r="BG512" s="20"/>
      <c r="BH512" s="20"/>
      <c r="BI512" s="20"/>
    </row>
    <row r="513" spans="9:61" s="1" customFormat="1">
      <c r="I513" s="2"/>
      <c r="J513" s="2"/>
      <c r="L513" s="3"/>
      <c r="AF513" s="3"/>
      <c r="AP513" s="40"/>
      <c r="AT513" s="6"/>
      <c r="AU513" s="6"/>
      <c r="AV513" s="6"/>
      <c r="AW513" s="6"/>
      <c r="AX513" s="6"/>
      <c r="AY513" s="20"/>
      <c r="AZ513" s="20"/>
      <c r="BA513" s="20"/>
      <c r="BB513" s="20"/>
      <c r="BC513" s="20"/>
      <c r="BD513" s="20"/>
      <c r="BE513" s="20"/>
      <c r="BF513" s="20"/>
      <c r="BG513" s="20"/>
      <c r="BH513" s="20"/>
      <c r="BI513" s="20"/>
    </row>
    <row r="514" spans="9:61" s="1" customFormat="1">
      <c r="I514" s="2"/>
      <c r="J514" s="2"/>
      <c r="L514" s="3"/>
      <c r="AF514" s="3"/>
      <c r="AP514" s="40"/>
      <c r="AT514" s="6"/>
      <c r="AU514" s="6"/>
      <c r="AV514" s="6"/>
      <c r="AW514" s="6"/>
      <c r="AX514" s="6"/>
      <c r="AY514" s="20"/>
      <c r="AZ514" s="20"/>
      <c r="BA514" s="20"/>
      <c r="BB514" s="20"/>
      <c r="BC514" s="20"/>
      <c r="BD514" s="20"/>
      <c r="BE514" s="20"/>
      <c r="BF514" s="20"/>
      <c r="BG514" s="20"/>
      <c r="BH514" s="20"/>
      <c r="BI514" s="20"/>
    </row>
    <row r="515" spans="9:61" s="1" customFormat="1">
      <c r="I515" s="2"/>
      <c r="J515" s="2"/>
      <c r="L515" s="3"/>
      <c r="AF515" s="3"/>
      <c r="AP515" s="40"/>
      <c r="AT515" s="6"/>
      <c r="AU515" s="6"/>
      <c r="AV515" s="6"/>
      <c r="AW515" s="6"/>
      <c r="AX515" s="6"/>
      <c r="AY515" s="20"/>
      <c r="AZ515" s="20"/>
      <c r="BA515" s="20"/>
      <c r="BB515" s="20"/>
      <c r="BC515" s="20"/>
      <c r="BD515" s="20"/>
      <c r="BE515" s="20"/>
      <c r="BF515" s="20"/>
      <c r="BG515" s="20"/>
      <c r="BH515" s="20"/>
      <c r="BI515" s="20"/>
    </row>
    <row r="516" spans="9:61" s="1" customFormat="1">
      <c r="I516" s="2"/>
      <c r="J516" s="2"/>
      <c r="L516" s="3"/>
      <c r="AF516" s="3"/>
      <c r="AP516" s="40"/>
      <c r="AT516" s="6"/>
      <c r="AU516" s="6"/>
      <c r="AV516" s="6"/>
      <c r="AW516" s="6"/>
      <c r="AX516" s="6"/>
      <c r="AY516" s="20"/>
      <c r="AZ516" s="20"/>
      <c r="BA516" s="20"/>
      <c r="BB516" s="20"/>
      <c r="BC516" s="20"/>
      <c r="BD516" s="20"/>
      <c r="BE516" s="20"/>
      <c r="BF516" s="20"/>
      <c r="BG516" s="20"/>
      <c r="BH516" s="20"/>
      <c r="BI516" s="20"/>
    </row>
    <row r="517" spans="9:61" s="1" customFormat="1">
      <c r="I517" s="2"/>
      <c r="J517" s="2"/>
      <c r="L517" s="3"/>
      <c r="AF517" s="3"/>
      <c r="AP517" s="40"/>
      <c r="AT517" s="6"/>
      <c r="AU517" s="6"/>
      <c r="AV517" s="6"/>
      <c r="AW517" s="6"/>
      <c r="AX517" s="6"/>
      <c r="AY517" s="20"/>
      <c r="AZ517" s="20"/>
      <c r="BA517" s="20"/>
      <c r="BB517" s="20"/>
      <c r="BC517" s="20"/>
      <c r="BD517" s="20"/>
      <c r="BE517" s="20"/>
      <c r="BF517" s="20"/>
      <c r="BG517" s="20"/>
      <c r="BH517" s="20"/>
      <c r="BI517" s="20"/>
    </row>
    <row r="518" spans="9:61" s="1" customFormat="1">
      <c r="I518" s="2"/>
      <c r="J518" s="2"/>
      <c r="L518" s="3"/>
      <c r="AF518" s="3"/>
      <c r="AP518" s="40"/>
      <c r="AT518" s="6"/>
      <c r="AU518" s="6"/>
      <c r="AV518" s="6"/>
      <c r="AW518" s="6"/>
      <c r="AX518" s="6"/>
      <c r="AY518" s="20"/>
      <c r="AZ518" s="20"/>
      <c r="BA518" s="20"/>
      <c r="BB518" s="20"/>
      <c r="BC518" s="20"/>
      <c r="BD518" s="20"/>
      <c r="BE518" s="20"/>
      <c r="BF518" s="20"/>
      <c r="BG518" s="20"/>
      <c r="BH518" s="20"/>
      <c r="BI518" s="20"/>
    </row>
    <row r="519" spans="9:61" s="1" customFormat="1">
      <c r="I519" s="2"/>
      <c r="J519" s="2"/>
      <c r="L519" s="3"/>
      <c r="AF519" s="3"/>
      <c r="AP519" s="40"/>
      <c r="AT519" s="6"/>
      <c r="AU519" s="6"/>
      <c r="AV519" s="6"/>
      <c r="AW519" s="6"/>
      <c r="AX519" s="6"/>
      <c r="AY519" s="20"/>
      <c r="AZ519" s="20"/>
      <c r="BA519" s="20"/>
      <c r="BB519" s="20"/>
      <c r="BC519" s="20"/>
      <c r="BD519" s="20"/>
      <c r="BE519" s="20"/>
      <c r="BF519" s="20"/>
      <c r="BG519" s="20"/>
      <c r="BH519" s="20"/>
      <c r="BI519" s="20"/>
    </row>
    <row r="520" spans="9:61" s="1" customFormat="1">
      <c r="I520" s="2"/>
      <c r="J520" s="2"/>
      <c r="L520" s="3"/>
      <c r="AF520" s="3"/>
      <c r="AP520" s="40"/>
      <c r="AT520" s="6"/>
      <c r="AU520" s="6"/>
      <c r="AV520" s="6"/>
      <c r="AW520" s="6"/>
      <c r="AX520" s="6"/>
      <c r="AY520" s="20"/>
      <c r="AZ520" s="20"/>
      <c r="BA520" s="20"/>
      <c r="BB520" s="20"/>
      <c r="BC520" s="20"/>
      <c r="BD520" s="20"/>
      <c r="BE520" s="20"/>
      <c r="BF520" s="20"/>
      <c r="BG520" s="20"/>
      <c r="BH520" s="20"/>
      <c r="BI520" s="20"/>
    </row>
    <row r="521" spans="9:61" s="1" customFormat="1">
      <c r="I521" s="2"/>
      <c r="J521" s="2"/>
      <c r="L521" s="3"/>
      <c r="AF521" s="3"/>
      <c r="AP521" s="40"/>
      <c r="AT521" s="6"/>
      <c r="AU521" s="6"/>
      <c r="AV521" s="6"/>
      <c r="AW521" s="6"/>
      <c r="AX521" s="6"/>
      <c r="AY521" s="20"/>
      <c r="AZ521" s="20"/>
      <c r="BA521" s="20"/>
      <c r="BB521" s="20"/>
      <c r="BC521" s="20"/>
      <c r="BD521" s="20"/>
      <c r="BE521" s="20"/>
      <c r="BF521" s="20"/>
      <c r="BG521" s="20"/>
      <c r="BH521" s="20"/>
      <c r="BI521" s="20"/>
    </row>
    <row r="522" spans="9:61" s="1" customFormat="1">
      <c r="I522" s="2"/>
      <c r="J522" s="2"/>
      <c r="L522" s="3"/>
      <c r="AF522" s="3"/>
      <c r="AP522" s="40"/>
      <c r="AT522" s="6"/>
      <c r="AU522" s="6"/>
      <c r="AV522" s="6"/>
      <c r="AW522" s="6"/>
      <c r="AX522" s="6"/>
      <c r="AY522" s="20"/>
      <c r="AZ522" s="20"/>
      <c r="BA522" s="20"/>
      <c r="BB522" s="20"/>
      <c r="BC522" s="20"/>
      <c r="BD522" s="20"/>
      <c r="BE522" s="20"/>
      <c r="BF522" s="20"/>
      <c r="BG522" s="20"/>
      <c r="BH522" s="20"/>
      <c r="BI522" s="20"/>
    </row>
    <row r="523" spans="9:61" s="1" customFormat="1">
      <c r="I523" s="2"/>
      <c r="J523" s="2"/>
      <c r="L523" s="3"/>
      <c r="AF523" s="3"/>
      <c r="AP523" s="40"/>
      <c r="AT523" s="6"/>
      <c r="AU523" s="6"/>
      <c r="AV523" s="6"/>
      <c r="AW523" s="6"/>
      <c r="AX523" s="6"/>
      <c r="AY523" s="20"/>
      <c r="AZ523" s="20"/>
      <c r="BA523" s="20"/>
      <c r="BB523" s="20"/>
      <c r="BC523" s="20"/>
      <c r="BD523" s="20"/>
      <c r="BE523" s="20"/>
      <c r="BF523" s="20"/>
      <c r="BG523" s="20"/>
      <c r="BH523" s="20"/>
      <c r="BI523" s="20"/>
    </row>
    <row r="524" spans="9:61" s="1" customFormat="1">
      <c r="I524" s="2"/>
      <c r="J524" s="2"/>
      <c r="L524" s="3"/>
      <c r="AF524" s="3"/>
      <c r="AP524" s="40"/>
      <c r="AT524" s="6"/>
      <c r="AU524" s="6"/>
      <c r="AV524" s="6"/>
      <c r="AW524" s="6"/>
      <c r="AX524" s="6"/>
      <c r="AY524" s="20"/>
      <c r="AZ524" s="20"/>
      <c r="BA524" s="20"/>
      <c r="BB524" s="20"/>
      <c r="BC524" s="20"/>
      <c r="BD524" s="20"/>
      <c r="BE524" s="20"/>
      <c r="BF524" s="20"/>
      <c r="BG524" s="20"/>
      <c r="BH524" s="20"/>
      <c r="BI524" s="20"/>
    </row>
    <row r="525" spans="9:61" s="1" customFormat="1">
      <c r="I525" s="2"/>
      <c r="J525" s="2"/>
      <c r="L525" s="3"/>
      <c r="AF525" s="3"/>
      <c r="AP525" s="40"/>
      <c r="AT525" s="6"/>
      <c r="AU525" s="6"/>
      <c r="AV525" s="6"/>
      <c r="AW525" s="6"/>
      <c r="AX525" s="6"/>
      <c r="AY525" s="20"/>
      <c r="AZ525" s="20"/>
      <c r="BA525" s="20"/>
      <c r="BB525" s="20"/>
      <c r="BC525" s="20"/>
      <c r="BD525" s="20"/>
      <c r="BE525" s="20"/>
      <c r="BF525" s="20"/>
      <c r="BG525" s="20"/>
      <c r="BH525" s="20"/>
      <c r="BI525" s="20"/>
    </row>
    <row r="526" spans="9:61" s="1" customFormat="1">
      <c r="I526" s="2"/>
      <c r="J526" s="2"/>
      <c r="L526" s="3"/>
      <c r="AF526" s="3"/>
      <c r="AP526" s="40"/>
      <c r="AT526" s="6"/>
      <c r="AU526" s="6"/>
      <c r="AV526" s="6"/>
      <c r="AW526" s="6"/>
      <c r="AX526" s="6"/>
      <c r="AY526" s="20"/>
      <c r="AZ526" s="20"/>
      <c r="BA526" s="20"/>
      <c r="BB526" s="20"/>
      <c r="BC526" s="20"/>
      <c r="BD526" s="20"/>
      <c r="BE526" s="20"/>
      <c r="BF526" s="20"/>
      <c r="BG526" s="20"/>
      <c r="BH526" s="20"/>
      <c r="BI526" s="20"/>
    </row>
    <row r="527" spans="9:61" s="1" customFormat="1">
      <c r="I527" s="2"/>
      <c r="J527" s="2"/>
      <c r="L527" s="3"/>
      <c r="AF527" s="3"/>
      <c r="AP527" s="40"/>
      <c r="AT527" s="6"/>
      <c r="AU527" s="6"/>
      <c r="AV527" s="6"/>
      <c r="AW527" s="6"/>
      <c r="AX527" s="6"/>
      <c r="AY527" s="20"/>
      <c r="AZ527" s="20"/>
      <c r="BA527" s="20"/>
      <c r="BB527" s="20"/>
      <c r="BC527" s="20"/>
      <c r="BD527" s="20"/>
      <c r="BE527" s="20"/>
      <c r="BF527" s="20"/>
      <c r="BG527" s="20"/>
      <c r="BH527" s="20"/>
      <c r="BI527" s="20"/>
    </row>
    <row r="528" spans="9:61" s="1" customFormat="1">
      <c r="I528" s="2"/>
      <c r="J528" s="2"/>
      <c r="L528" s="3"/>
      <c r="AF528" s="3"/>
      <c r="AP528" s="40"/>
      <c r="AT528" s="6"/>
      <c r="AU528" s="6"/>
      <c r="AV528" s="6"/>
      <c r="AW528" s="6"/>
      <c r="AX528" s="6"/>
      <c r="AY528" s="20"/>
      <c r="AZ528" s="20"/>
      <c r="BA528" s="20"/>
      <c r="BB528" s="20"/>
      <c r="BC528" s="20"/>
      <c r="BD528" s="20"/>
      <c r="BE528" s="20"/>
      <c r="BF528" s="20"/>
      <c r="BG528" s="20"/>
      <c r="BH528" s="20"/>
      <c r="BI528" s="20"/>
    </row>
    <row r="529" spans="9:61" s="1" customFormat="1">
      <c r="I529" s="2"/>
      <c r="J529" s="2"/>
      <c r="L529" s="3"/>
      <c r="AF529" s="3"/>
      <c r="AP529" s="40"/>
      <c r="AT529" s="6"/>
      <c r="AU529" s="6"/>
      <c r="AV529" s="6"/>
      <c r="AW529" s="6"/>
      <c r="AX529" s="6"/>
      <c r="AY529" s="20"/>
      <c r="AZ529" s="20"/>
      <c r="BA529" s="20"/>
      <c r="BB529" s="20"/>
      <c r="BC529" s="20"/>
      <c r="BD529" s="20"/>
      <c r="BE529" s="20"/>
      <c r="BF529" s="20"/>
      <c r="BG529" s="20"/>
      <c r="BH529" s="20"/>
      <c r="BI529" s="20"/>
    </row>
    <row r="530" spans="9:61" s="1" customFormat="1">
      <c r="I530" s="2"/>
      <c r="J530" s="2"/>
      <c r="L530" s="3"/>
      <c r="AF530" s="3"/>
      <c r="AP530" s="40"/>
      <c r="AT530" s="6"/>
      <c r="AU530" s="6"/>
      <c r="AV530" s="6"/>
      <c r="AW530" s="6"/>
      <c r="AX530" s="6"/>
      <c r="AY530" s="20"/>
      <c r="AZ530" s="20"/>
      <c r="BA530" s="20"/>
      <c r="BB530" s="20"/>
      <c r="BC530" s="20"/>
      <c r="BD530" s="20"/>
      <c r="BE530" s="20"/>
      <c r="BF530" s="20"/>
      <c r="BG530" s="20"/>
      <c r="BH530" s="20"/>
      <c r="BI530" s="20"/>
    </row>
    <row r="531" spans="9:61" s="1" customFormat="1">
      <c r="I531" s="2"/>
      <c r="J531" s="2"/>
      <c r="L531" s="3"/>
      <c r="AF531" s="3"/>
      <c r="AP531" s="40"/>
      <c r="AT531" s="6"/>
      <c r="AU531" s="6"/>
      <c r="AV531" s="6"/>
      <c r="AW531" s="6"/>
      <c r="AX531" s="6"/>
      <c r="AY531" s="20"/>
      <c r="AZ531" s="20"/>
      <c r="BA531" s="20"/>
      <c r="BB531" s="20"/>
      <c r="BC531" s="20"/>
      <c r="BD531" s="20"/>
      <c r="BE531" s="20"/>
      <c r="BF531" s="20"/>
      <c r="BG531" s="20"/>
      <c r="BH531" s="20"/>
      <c r="BI531" s="20"/>
    </row>
    <row r="532" spans="9:61" s="1" customFormat="1">
      <c r="I532" s="2"/>
      <c r="J532" s="2"/>
      <c r="L532" s="3"/>
      <c r="AF532" s="3"/>
      <c r="AP532" s="40"/>
      <c r="AT532" s="6"/>
      <c r="AU532" s="6"/>
      <c r="AV532" s="6"/>
      <c r="AW532" s="6"/>
      <c r="AX532" s="6"/>
      <c r="AY532" s="20"/>
      <c r="AZ532" s="20"/>
      <c r="BA532" s="20"/>
      <c r="BB532" s="20"/>
      <c r="BC532" s="20"/>
      <c r="BD532" s="20"/>
      <c r="BE532" s="20"/>
      <c r="BF532" s="20"/>
      <c r="BG532" s="20"/>
      <c r="BH532" s="20"/>
      <c r="BI532" s="20"/>
    </row>
    <row r="533" spans="9:61" s="1" customFormat="1">
      <c r="I533" s="2"/>
      <c r="J533" s="2"/>
      <c r="L533" s="3"/>
      <c r="AF533" s="3"/>
      <c r="AP533" s="40"/>
      <c r="AT533" s="6"/>
      <c r="AU533" s="6"/>
      <c r="AV533" s="6"/>
      <c r="AW533" s="6"/>
      <c r="AX533" s="6"/>
      <c r="AY533" s="20"/>
      <c r="AZ533" s="20"/>
      <c r="BA533" s="20"/>
      <c r="BB533" s="20"/>
      <c r="BC533" s="20"/>
      <c r="BD533" s="20"/>
      <c r="BE533" s="20"/>
      <c r="BF533" s="20"/>
      <c r="BG533" s="20"/>
      <c r="BH533" s="20"/>
      <c r="BI533" s="20"/>
    </row>
    <row r="534" spans="9:61" s="1" customFormat="1">
      <c r="I534" s="2"/>
      <c r="J534" s="2"/>
      <c r="L534" s="3"/>
      <c r="AF534" s="3"/>
      <c r="AP534" s="40"/>
      <c r="AT534" s="6"/>
      <c r="AU534" s="6"/>
      <c r="AV534" s="6"/>
      <c r="AW534" s="6"/>
      <c r="AX534" s="6"/>
      <c r="AY534" s="20"/>
      <c r="AZ534" s="20"/>
      <c r="BA534" s="20"/>
      <c r="BB534" s="20"/>
      <c r="BC534" s="20"/>
      <c r="BD534" s="20"/>
      <c r="BE534" s="20"/>
      <c r="BF534" s="20"/>
      <c r="BG534" s="20"/>
      <c r="BH534" s="20"/>
      <c r="BI534" s="20"/>
    </row>
    <row r="535" spans="9:61" s="1" customFormat="1">
      <c r="I535" s="2"/>
      <c r="J535" s="2"/>
      <c r="L535" s="3"/>
      <c r="AF535" s="3"/>
      <c r="AP535" s="40"/>
      <c r="AT535" s="6"/>
      <c r="AU535" s="6"/>
      <c r="AV535" s="6"/>
      <c r="AW535" s="6"/>
      <c r="AX535" s="6"/>
      <c r="AY535" s="20"/>
      <c r="AZ535" s="20"/>
      <c r="BA535" s="20"/>
      <c r="BB535" s="20"/>
      <c r="BC535" s="20"/>
      <c r="BD535" s="20"/>
      <c r="BE535" s="20"/>
      <c r="BF535" s="20"/>
      <c r="BG535" s="20"/>
      <c r="BH535" s="20"/>
      <c r="BI535" s="20"/>
    </row>
    <row r="536" spans="9:61" s="1" customFormat="1">
      <c r="I536" s="2"/>
      <c r="J536" s="2"/>
      <c r="L536" s="3"/>
      <c r="AF536" s="3"/>
      <c r="AP536" s="40"/>
      <c r="AT536" s="6"/>
      <c r="AU536" s="6"/>
      <c r="AV536" s="6"/>
      <c r="AW536" s="6"/>
      <c r="AX536" s="6"/>
      <c r="AY536" s="20"/>
      <c r="AZ536" s="20"/>
      <c r="BA536" s="20"/>
      <c r="BB536" s="20"/>
      <c r="BC536" s="20"/>
      <c r="BD536" s="20"/>
      <c r="BE536" s="20"/>
      <c r="BF536" s="20"/>
      <c r="BG536" s="20"/>
      <c r="BH536" s="20"/>
      <c r="BI536" s="20"/>
    </row>
    <row r="537" spans="9:61" s="1" customFormat="1">
      <c r="I537" s="2"/>
      <c r="J537" s="2"/>
      <c r="L537" s="3"/>
      <c r="AF537" s="3"/>
      <c r="AP537" s="40"/>
      <c r="AT537" s="6"/>
      <c r="AU537" s="6"/>
      <c r="AV537" s="6"/>
      <c r="AW537" s="6"/>
      <c r="AX537" s="6"/>
      <c r="AY537" s="20"/>
      <c r="AZ537" s="20"/>
      <c r="BA537" s="20"/>
      <c r="BB537" s="20"/>
      <c r="BC537" s="20"/>
      <c r="BD537" s="20"/>
      <c r="BE537" s="20"/>
      <c r="BF537" s="20"/>
      <c r="BG537" s="20"/>
      <c r="BH537" s="20"/>
      <c r="BI537" s="20"/>
    </row>
    <row r="538" spans="9:61" s="1" customFormat="1">
      <c r="I538" s="2"/>
      <c r="J538" s="2"/>
      <c r="L538" s="3"/>
      <c r="AF538" s="3"/>
      <c r="AP538" s="40"/>
      <c r="AT538" s="6"/>
      <c r="AU538" s="6"/>
      <c r="AV538" s="6"/>
      <c r="AW538" s="6"/>
      <c r="AX538" s="6"/>
      <c r="AY538" s="20"/>
      <c r="AZ538" s="20"/>
      <c r="BA538" s="20"/>
      <c r="BB538" s="20"/>
      <c r="BC538" s="20"/>
      <c r="BD538" s="20"/>
      <c r="BE538" s="20"/>
      <c r="BF538" s="20"/>
      <c r="BG538" s="20"/>
      <c r="BH538" s="20"/>
      <c r="BI538" s="20"/>
    </row>
    <row r="539" spans="9:61" s="1" customFormat="1">
      <c r="I539" s="2"/>
      <c r="J539" s="2"/>
      <c r="L539" s="3"/>
      <c r="AF539" s="3"/>
      <c r="AP539" s="40"/>
      <c r="AT539" s="6"/>
      <c r="AU539" s="6"/>
      <c r="AV539" s="6"/>
      <c r="AW539" s="6"/>
      <c r="AX539" s="6"/>
      <c r="AY539" s="20"/>
      <c r="AZ539" s="20"/>
      <c r="BA539" s="20"/>
      <c r="BB539" s="20"/>
      <c r="BC539" s="20"/>
      <c r="BD539" s="20"/>
      <c r="BE539" s="20"/>
      <c r="BF539" s="20"/>
      <c r="BG539" s="20"/>
      <c r="BH539" s="20"/>
      <c r="BI539" s="20"/>
    </row>
    <row r="540" spans="9:61" s="1" customFormat="1">
      <c r="I540" s="2"/>
      <c r="J540" s="2"/>
      <c r="L540" s="3"/>
      <c r="AF540" s="3"/>
      <c r="AP540" s="40"/>
      <c r="AT540" s="6"/>
      <c r="AU540" s="6"/>
      <c r="AV540" s="6"/>
      <c r="AW540" s="6"/>
      <c r="AX540" s="6"/>
      <c r="AY540" s="20"/>
      <c r="AZ540" s="20"/>
      <c r="BA540" s="20"/>
      <c r="BB540" s="20"/>
      <c r="BC540" s="20"/>
      <c r="BD540" s="20"/>
      <c r="BE540" s="20"/>
      <c r="BF540" s="20"/>
      <c r="BG540" s="20"/>
      <c r="BH540" s="20"/>
      <c r="BI540" s="20"/>
    </row>
    <row r="541" spans="9:61" s="1" customFormat="1">
      <c r="I541" s="2"/>
      <c r="J541" s="2"/>
      <c r="L541" s="3"/>
      <c r="AF541" s="3"/>
      <c r="AP541" s="40"/>
      <c r="AT541" s="6"/>
      <c r="AU541" s="6"/>
      <c r="AV541" s="6"/>
      <c r="AW541" s="6"/>
      <c r="AX541" s="6"/>
      <c r="AY541" s="20"/>
      <c r="AZ541" s="20"/>
      <c r="BA541" s="20"/>
      <c r="BB541" s="20"/>
      <c r="BC541" s="20"/>
      <c r="BD541" s="20"/>
      <c r="BE541" s="20"/>
      <c r="BF541" s="20"/>
      <c r="BG541" s="20"/>
      <c r="BH541" s="20"/>
      <c r="BI541" s="20"/>
    </row>
    <row r="542" spans="9:61" s="1" customFormat="1">
      <c r="I542" s="2"/>
      <c r="J542" s="2"/>
      <c r="L542" s="3"/>
      <c r="AF542" s="3"/>
      <c r="AP542" s="40"/>
      <c r="AT542" s="6"/>
      <c r="AU542" s="6"/>
      <c r="AV542" s="6"/>
      <c r="AW542" s="6"/>
      <c r="AX542" s="6"/>
      <c r="AY542" s="20"/>
      <c r="AZ542" s="20"/>
      <c r="BA542" s="20"/>
      <c r="BB542" s="20"/>
      <c r="BC542" s="20"/>
      <c r="BD542" s="20"/>
      <c r="BE542" s="20"/>
      <c r="BF542" s="20"/>
      <c r="BG542" s="20"/>
      <c r="BH542" s="20"/>
      <c r="BI542" s="20"/>
    </row>
    <row r="543" spans="9:61" s="1" customFormat="1">
      <c r="I543" s="2"/>
      <c r="J543" s="2"/>
      <c r="L543" s="3"/>
      <c r="AF543" s="3"/>
      <c r="AP543" s="40"/>
      <c r="AT543" s="6"/>
      <c r="AU543" s="6"/>
      <c r="AV543" s="6"/>
      <c r="AW543" s="6"/>
      <c r="AX543" s="6"/>
      <c r="AY543" s="20"/>
      <c r="AZ543" s="20"/>
      <c r="BA543" s="20"/>
      <c r="BB543" s="20"/>
      <c r="BC543" s="20"/>
      <c r="BD543" s="20"/>
      <c r="BE543" s="20"/>
      <c r="BF543" s="20"/>
      <c r="BG543" s="20"/>
      <c r="BH543" s="20"/>
      <c r="BI543" s="20"/>
    </row>
    <row r="544" spans="9:61" s="1" customFormat="1">
      <c r="I544" s="2"/>
      <c r="J544" s="2"/>
      <c r="L544" s="3"/>
      <c r="AF544" s="3"/>
      <c r="AP544" s="40"/>
      <c r="AT544" s="6"/>
      <c r="AU544" s="6"/>
      <c r="AV544" s="6"/>
      <c r="AW544" s="6"/>
      <c r="AX544" s="6"/>
      <c r="AY544" s="20"/>
      <c r="AZ544" s="20"/>
      <c r="BA544" s="20"/>
      <c r="BB544" s="20"/>
      <c r="BC544" s="20"/>
      <c r="BD544" s="20"/>
      <c r="BE544" s="20"/>
      <c r="BF544" s="20"/>
      <c r="BG544" s="20"/>
      <c r="BH544" s="20"/>
      <c r="BI544" s="20"/>
    </row>
    <row r="545" spans="9:61" s="1" customFormat="1">
      <c r="I545" s="2"/>
      <c r="J545" s="2"/>
      <c r="L545" s="3"/>
      <c r="AF545" s="3"/>
      <c r="AP545" s="40"/>
      <c r="AT545" s="6"/>
      <c r="AU545" s="6"/>
      <c r="AV545" s="6"/>
      <c r="AW545" s="6"/>
      <c r="AX545" s="6"/>
      <c r="AY545" s="20"/>
      <c r="AZ545" s="20"/>
      <c r="BA545" s="20"/>
      <c r="BB545" s="20"/>
      <c r="BC545" s="20"/>
      <c r="BD545" s="20"/>
      <c r="BE545" s="20"/>
      <c r="BF545" s="20"/>
      <c r="BG545" s="20"/>
      <c r="BH545" s="20"/>
      <c r="BI545" s="20"/>
    </row>
    <row r="546" spans="9:61" s="1" customFormat="1">
      <c r="I546" s="2"/>
      <c r="J546" s="2"/>
      <c r="L546" s="3"/>
      <c r="AF546" s="3"/>
      <c r="AP546" s="40"/>
      <c r="AT546" s="6"/>
      <c r="AU546" s="6"/>
      <c r="AV546" s="6"/>
      <c r="AW546" s="6"/>
      <c r="AX546" s="6"/>
      <c r="AY546" s="20"/>
      <c r="AZ546" s="20"/>
      <c r="BA546" s="20"/>
      <c r="BB546" s="20"/>
      <c r="BC546" s="20"/>
      <c r="BD546" s="20"/>
      <c r="BE546" s="20"/>
      <c r="BF546" s="20"/>
      <c r="BG546" s="20"/>
      <c r="BH546" s="20"/>
      <c r="BI546" s="20"/>
    </row>
    <row r="547" spans="9:61" s="1" customFormat="1">
      <c r="I547" s="2"/>
      <c r="J547" s="2"/>
      <c r="L547" s="3"/>
      <c r="AF547" s="3"/>
      <c r="AP547" s="40"/>
      <c r="AT547" s="6"/>
      <c r="AU547" s="6"/>
      <c r="AV547" s="6"/>
      <c r="AW547" s="6"/>
      <c r="AX547" s="6"/>
      <c r="AY547" s="20"/>
      <c r="AZ547" s="20"/>
      <c r="BA547" s="20"/>
      <c r="BB547" s="20"/>
      <c r="BC547" s="20"/>
      <c r="BD547" s="20"/>
      <c r="BE547" s="20"/>
      <c r="BF547" s="20"/>
      <c r="BG547" s="20"/>
      <c r="BH547" s="20"/>
      <c r="BI547" s="20"/>
    </row>
    <row r="548" spans="9:61" s="1" customFormat="1">
      <c r="I548" s="2"/>
      <c r="J548" s="2"/>
      <c r="L548" s="3"/>
      <c r="AF548" s="3"/>
      <c r="AP548" s="40"/>
      <c r="AT548" s="6"/>
      <c r="AU548" s="6"/>
      <c r="AV548" s="6"/>
      <c r="AW548" s="6"/>
      <c r="AX548" s="6"/>
      <c r="AY548" s="20"/>
      <c r="AZ548" s="20"/>
      <c r="BA548" s="20"/>
      <c r="BB548" s="20"/>
      <c r="BC548" s="20"/>
      <c r="BD548" s="20"/>
      <c r="BE548" s="20"/>
      <c r="BF548" s="20"/>
      <c r="BG548" s="20"/>
      <c r="BH548" s="20"/>
      <c r="BI548" s="20"/>
    </row>
    <row r="549" spans="9:61" s="1" customFormat="1">
      <c r="I549" s="2"/>
      <c r="J549" s="2"/>
      <c r="L549" s="3"/>
      <c r="AF549" s="3"/>
      <c r="AP549" s="40"/>
      <c r="AT549" s="6"/>
      <c r="AU549" s="6"/>
      <c r="AV549" s="6"/>
      <c r="AW549" s="6"/>
      <c r="AX549" s="6"/>
      <c r="AY549" s="20"/>
      <c r="AZ549" s="20"/>
      <c r="BA549" s="20"/>
      <c r="BB549" s="20"/>
      <c r="BC549" s="20"/>
      <c r="BD549" s="20"/>
      <c r="BE549" s="20"/>
      <c r="BF549" s="20"/>
      <c r="BG549" s="20"/>
      <c r="BH549" s="20"/>
      <c r="BI549" s="20"/>
    </row>
    <row r="550" spans="9:61" s="1" customFormat="1">
      <c r="I550" s="2"/>
      <c r="J550" s="2"/>
      <c r="L550" s="3"/>
      <c r="AF550" s="3"/>
      <c r="AP550" s="40"/>
      <c r="AT550" s="6"/>
      <c r="AU550" s="6"/>
      <c r="AV550" s="6"/>
      <c r="AW550" s="6"/>
      <c r="AX550" s="6"/>
      <c r="AY550" s="20"/>
      <c r="AZ550" s="20"/>
      <c r="BA550" s="20"/>
      <c r="BB550" s="20"/>
      <c r="BC550" s="20"/>
      <c r="BD550" s="20"/>
      <c r="BE550" s="20"/>
      <c r="BF550" s="20"/>
      <c r="BG550" s="20"/>
      <c r="BH550" s="20"/>
      <c r="BI550" s="20"/>
    </row>
    <row r="551" spans="9:61" s="1" customFormat="1">
      <c r="I551" s="2"/>
      <c r="J551" s="2"/>
      <c r="L551" s="3"/>
      <c r="AF551" s="3"/>
      <c r="AP551" s="40"/>
      <c r="AT551" s="6"/>
      <c r="AU551" s="6"/>
      <c r="AV551" s="6"/>
      <c r="AW551" s="6"/>
      <c r="AX551" s="6"/>
      <c r="AY551" s="20"/>
      <c r="AZ551" s="20"/>
      <c r="BA551" s="20"/>
      <c r="BB551" s="20"/>
      <c r="BC551" s="20"/>
      <c r="BD551" s="20"/>
      <c r="BE551" s="20"/>
      <c r="BF551" s="20"/>
      <c r="BG551" s="20"/>
      <c r="BH551" s="20"/>
      <c r="BI551" s="20"/>
    </row>
    <row r="552" spans="9:61" s="1" customFormat="1">
      <c r="I552" s="2"/>
      <c r="J552" s="2"/>
      <c r="L552" s="3"/>
      <c r="AF552" s="3"/>
      <c r="AP552" s="40"/>
      <c r="AT552" s="6"/>
      <c r="AU552" s="6"/>
      <c r="AV552" s="6"/>
      <c r="AW552" s="6"/>
      <c r="AX552" s="6"/>
      <c r="AY552" s="20"/>
      <c r="AZ552" s="20"/>
      <c r="BA552" s="20"/>
      <c r="BB552" s="20"/>
      <c r="BC552" s="20"/>
      <c r="BD552" s="20"/>
      <c r="BE552" s="20"/>
      <c r="BF552" s="20"/>
      <c r="BG552" s="20"/>
      <c r="BH552" s="20"/>
      <c r="BI552" s="20"/>
    </row>
    <row r="553" spans="9:61" s="1" customFormat="1">
      <c r="I553" s="2"/>
      <c r="J553" s="2"/>
      <c r="L553" s="3"/>
      <c r="AF553" s="3"/>
      <c r="AP553" s="40"/>
      <c r="AT553" s="6"/>
      <c r="AU553" s="6"/>
      <c r="AV553" s="6"/>
      <c r="AW553" s="6"/>
      <c r="AX553" s="6"/>
      <c r="AY553" s="20"/>
      <c r="AZ553" s="20"/>
      <c r="BA553" s="20"/>
      <c r="BB553" s="20"/>
      <c r="BC553" s="20"/>
      <c r="BD553" s="20"/>
      <c r="BE553" s="20"/>
      <c r="BF553" s="20"/>
      <c r="BG553" s="20"/>
      <c r="BH553" s="20"/>
      <c r="BI553" s="20"/>
    </row>
    <row r="554" spans="9:61" s="1" customFormat="1">
      <c r="I554" s="2"/>
      <c r="J554" s="2"/>
      <c r="L554" s="3"/>
      <c r="AF554" s="3"/>
      <c r="AP554" s="40"/>
      <c r="AT554" s="6"/>
      <c r="AU554" s="6"/>
      <c r="AV554" s="6"/>
      <c r="AW554" s="6"/>
      <c r="AX554" s="6"/>
      <c r="AY554" s="20"/>
      <c r="AZ554" s="20"/>
      <c r="BA554" s="20"/>
      <c r="BB554" s="20"/>
      <c r="BC554" s="20"/>
      <c r="BD554" s="20"/>
      <c r="BE554" s="20"/>
      <c r="BF554" s="20"/>
      <c r="BG554" s="20"/>
      <c r="BH554" s="20"/>
      <c r="BI554" s="20"/>
    </row>
    <row r="555" spans="9:61" s="1" customFormat="1">
      <c r="I555" s="2"/>
      <c r="J555" s="2"/>
      <c r="L555" s="3"/>
      <c r="AF555" s="3"/>
      <c r="AP555" s="40"/>
      <c r="AT555" s="6"/>
      <c r="AU555" s="6"/>
      <c r="AV555" s="6"/>
      <c r="AW555" s="6"/>
      <c r="AX555" s="6"/>
      <c r="AY555" s="20"/>
      <c r="AZ555" s="20"/>
      <c r="BA555" s="20"/>
      <c r="BB555" s="20"/>
      <c r="BC555" s="20"/>
      <c r="BD555" s="20"/>
      <c r="BE555" s="20"/>
      <c r="BF555" s="20"/>
      <c r="BG555" s="20"/>
      <c r="BH555" s="20"/>
      <c r="BI555" s="20"/>
    </row>
    <row r="556" spans="9:61" s="1" customFormat="1">
      <c r="I556" s="2"/>
      <c r="J556" s="2"/>
      <c r="L556" s="3"/>
      <c r="AF556" s="3"/>
      <c r="AP556" s="40"/>
      <c r="AT556" s="6"/>
      <c r="AU556" s="6"/>
      <c r="AV556" s="6"/>
      <c r="AW556" s="6"/>
      <c r="AX556" s="6"/>
      <c r="AY556" s="20"/>
      <c r="AZ556" s="20"/>
      <c r="BA556" s="20"/>
      <c r="BB556" s="20"/>
      <c r="BC556" s="20"/>
      <c r="BD556" s="20"/>
      <c r="BE556" s="20"/>
      <c r="BF556" s="20"/>
      <c r="BG556" s="20"/>
      <c r="BH556" s="20"/>
      <c r="BI556" s="20"/>
    </row>
    <row r="557" spans="9:61" s="1" customFormat="1">
      <c r="I557" s="2"/>
      <c r="J557" s="2"/>
      <c r="L557" s="3"/>
      <c r="AF557" s="3"/>
      <c r="AP557" s="40"/>
      <c r="AT557" s="6"/>
      <c r="AU557" s="6"/>
      <c r="AV557" s="6"/>
      <c r="AW557" s="6"/>
      <c r="AX557" s="6"/>
      <c r="AY557" s="20"/>
      <c r="AZ557" s="20"/>
      <c r="BA557" s="20"/>
      <c r="BB557" s="20"/>
      <c r="BC557" s="20"/>
      <c r="BD557" s="20"/>
      <c r="BE557" s="20"/>
      <c r="BF557" s="20"/>
      <c r="BG557" s="20"/>
      <c r="BH557" s="20"/>
      <c r="BI557" s="20"/>
    </row>
    <row r="558" spans="9:61" s="1" customFormat="1">
      <c r="I558" s="2"/>
      <c r="J558" s="2"/>
      <c r="L558" s="3"/>
      <c r="AF558" s="3"/>
      <c r="AP558" s="40"/>
      <c r="AT558" s="6"/>
      <c r="AU558" s="6"/>
      <c r="AV558" s="6"/>
      <c r="AW558" s="6"/>
      <c r="AX558" s="6"/>
      <c r="AY558" s="20"/>
      <c r="AZ558" s="20"/>
      <c r="BA558" s="20"/>
      <c r="BB558" s="20"/>
      <c r="BC558" s="20"/>
      <c r="BD558" s="20"/>
      <c r="BE558" s="20"/>
      <c r="BF558" s="20"/>
      <c r="BG558" s="20"/>
      <c r="BH558" s="20"/>
      <c r="BI558" s="20"/>
    </row>
    <row r="559" spans="9:61" s="1" customFormat="1">
      <c r="I559" s="2"/>
      <c r="J559" s="2"/>
      <c r="L559" s="3"/>
      <c r="AF559" s="3"/>
      <c r="AP559" s="40"/>
      <c r="AT559" s="6"/>
      <c r="AU559" s="6"/>
      <c r="AV559" s="6"/>
      <c r="AW559" s="6"/>
      <c r="AX559" s="6"/>
      <c r="AY559" s="20"/>
      <c r="AZ559" s="20"/>
      <c r="BA559" s="20"/>
      <c r="BB559" s="20"/>
      <c r="BC559" s="20"/>
      <c r="BD559" s="20"/>
      <c r="BE559" s="20"/>
      <c r="BF559" s="20"/>
      <c r="BG559" s="20"/>
      <c r="BH559" s="20"/>
      <c r="BI559" s="20"/>
    </row>
    <row r="560" spans="9:61" s="1" customFormat="1">
      <c r="I560" s="2"/>
      <c r="J560" s="2"/>
      <c r="L560" s="3"/>
      <c r="AF560" s="3"/>
      <c r="AP560" s="40"/>
      <c r="AT560" s="6"/>
      <c r="AU560" s="6"/>
      <c r="AV560" s="6"/>
      <c r="AW560" s="6"/>
      <c r="AX560" s="6"/>
      <c r="AY560" s="20"/>
      <c r="AZ560" s="20"/>
      <c r="BA560" s="20"/>
      <c r="BB560" s="20"/>
      <c r="BC560" s="20"/>
      <c r="BD560" s="20"/>
      <c r="BE560" s="20"/>
      <c r="BF560" s="20"/>
      <c r="BG560" s="20"/>
      <c r="BH560" s="20"/>
      <c r="BI560" s="20"/>
    </row>
    <row r="561" spans="9:61" s="1" customFormat="1">
      <c r="I561" s="2"/>
      <c r="J561" s="2"/>
      <c r="L561" s="3"/>
      <c r="AF561" s="3"/>
      <c r="AP561" s="40"/>
      <c r="AT561" s="6"/>
      <c r="AU561" s="6"/>
      <c r="AV561" s="6"/>
      <c r="AW561" s="6"/>
      <c r="AX561" s="6"/>
      <c r="AY561" s="20"/>
      <c r="AZ561" s="20"/>
      <c r="BA561" s="20"/>
      <c r="BB561" s="20"/>
      <c r="BC561" s="20"/>
      <c r="BD561" s="20"/>
      <c r="BE561" s="20"/>
      <c r="BF561" s="20"/>
      <c r="BG561" s="20"/>
      <c r="BH561" s="20"/>
      <c r="BI561" s="20"/>
    </row>
    <row r="562" spans="9:61" s="1" customFormat="1">
      <c r="I562" s="2"/>
      <c r="J562" s="2"/>
      <c r="L562" s="3"/>
      <c r="AF562" s="3"/>
      <c r="AP562" s="40"/>
      <c r="AT562" s="6"/>
      <c r="AU562" s="6"/>
      <c r="AV562" s="6"/>
      <c r="AW562" s="6"/>
      <c r="AX562" s="6"/>
      <c r="AY562" s="20"/>
      <c r="AZ562" s="20"/>
      <c r="BA562" s="20"/>
      <c r="BB562" s="20"/>
      <c r="BC562" s="20"/>
      <c r="BD562" s="20"/>
      <c r="BE562" s="20"/>
      <c r="BF562" s="20"/>
      <c r="BG562" s="20"/>
      <c r="BH562" s="20"/>
      <c r="BI562" s="20"/>
    </row>
    <row r="563" spans="9:61" s="1" customFormat="1">
      <c r="I563" s="2"/>
      <c r="J563" s="2"/>
      <c r="L563" s="3"/>
      <c r="AF563" s="3"/>
      <c r="AP563" s="40"/>
      <c r="AT563" s="6"/>
      <c r="AU563" s="6"/>
      <c r="AV563" s="6"/>
      <c r="AW563" s="6"/>
      <c r="AX563" s="6"/>
      <c r="AY563" s="20"/>
      <c r="AZ563" s="20"/>
      <c r="BA563" s="20"/>
      <c r="BB563" s="20"/>
      <c r="BC563" s="20"/>
      <c r="BD563" s="20"/>
      <c r="BE563" s="20"/>
      <c r="BF563" s="20"/>
      <c r="BG563" s="20"/>
      <c r="BH563" s="20"/>
      <c r="BI563" s="20"/>
    </row>
    <row r="564" spans="9:61" s="1" customFormat="1">
      <c r="I564" s="2"/>
      <c r="J564" s="2"/>
      <c r="L564" s="3"/>
      <c r="AF564" s="3"/>
      <c r="AP564" s="40"/>
      <c r="AT564" s="6"/>
      <c r="AU564" s="6"/>
      <c r="AV564" s="6"/>
      <c r="AW564" s="6"/>
      <c r="AX564" s="6"/>
      <c r="AY564" s="20"/>
      <c r="AZ564" s="20"/>
      <c r="BA564" s="20"/>
      <c r="BB564" s="20"/>
      <c r="BC564" s="20"/>
      <c r="BD564" s="20"/>
      <c r="BE564" s="20"/>
      <c r="BF564" s="20"/>
      <c r="BG564" s="20"/>
      <c r="BH564" s="20"/>
      <c r="BI564" s="20"/>
    </row>
    <row r="565" spans="9:61" s="1" customFormat="1">
      <c r="I565" s="2"/>
      <c r="J565" s="2"/>
      <c r="L565" s="3"/>
      <c r="AF565" s="3"/>
      <c r="AP565" s="40"/>
      <c r="AT565" s="6"/>
      <c r="AU565" s="6"/>
      <c r="AV565" s="6"/>
      <c r="AW565" s="6"/>
      <c r="AX565" s="6"/>
      <c r="AY565" s="20"/>
      <c r="AZ565" s="20"/>
      <c r="BA565" s="20"/>
      <c r="BB565" s="20"/>
      <c r="BC565" s="20"/>
      <c r="BD565" s="20"/>
      <c r="BE565" s="20"/>
      <c r="BF565" s="20"/>
      <c r="BG565" s="20"/>
      <c r="BH565" s="20"/>
      <c r="BI565" s="20"/>
    </row>
    <row r="566" spans="9:61" s="1" customFormat="1">
      <c r="I566" s="2"/>
      <c r="J566" s="2"/>
      <c r="L566" s="3"/>
      <c r="AF566" s="3"/>
      <c r="AP566" s="40"/>
      <c r="AT566" s="6"/>
      <c r="AU566" s="6"/>
      <c r="AV566" s="6"/>
      <c r="AW566" s="6"/>
      <c r="AX566" s="6"/>
      <c r="AY566" s="20"/>
      <c r="AZ566" s="20"/>
      <c r="BA566" s="20"/>
      <c r="BB566" s="20"/>
      <c r="BC566" s="20"/>
      <c r="BD566" s="20"/>
      <c r="BE566" s="20"/>
      <c r="BF566" s="20"/>
      <c r="BG566" s="20"/>
      <c r="BH566" s="20"/>
      <c r="BI566" s="20"/>
    </row>
    <row r="567" spans="9:61" s="1" customFormat="1">
      <c r="I567" s="2"/>
      <c r="J567" s="2"/>
      <c r="L567" s="3"/>
      <c r="AF567" s="3"/>
      <c r="AP567" s="40"/>
      <c r="AT567" s="6"/>
      <c r="AU567" s="6"/>
      <c r="AV567" s="6"/>
      <c r="AW567" s="6"/>
      <c r="AX567" s="6"/>
      <c r="AY567" s="20"/>
      <c r="AZ567" s="20"/>
      <c r="BA567" s="20"/>
      <c r="BB567" s="20"/>
      <c r="BC567" s="20"/>
      <c r="BD567" s="20"/>
      <c r="BE567" s="20"/>
      <c r="BF567" s="20"/>
      <c r="BG567" s="20"/>
      <c r="BH567" s="20"/>
      <c r="BI567" s="20"/>
    </row>
    <row r="568" spans="9:61" s="1" customFormat="1">
      <c r="I568" s="2"/>
      <c r="J568" s="2"/>
      <c r="L568" s="3"/>
      <c r="AF568" s="3"/>
      <c r="AP568" s="40"/>
      <c r="AT568" s="6"/>
      <c r="AU568" s="6"/>
      <c r="AV568" s="6"/>
      <c r="AW568" s="6"/>
      <c r="AX568" s="6"/>
      <c r="AY568" s="20"/>
      <c r="AZ568" s="20"/>
      <c r="BA568" s="20"/>
      <c r="BB568" s="20"/>
      <c r="BC568" s="20"/>
      <c r="BD568" s="20"/>
      <c r="BE568" s="20"/>
      <c r="BF568" s="20"/>
      <c r="BG568" s="20"/>
      <c r="BH568" s="20"/>
      <c r="BI568" s="20"/>
    </row>
    <row r="569" spans="9:61" s="1" customFormat="1">
      <c r="I569" s="2"/>
      <c r="J569" s="2"/>
      <c r="L569" s="3"/>
      <c r="AF569" s="3"/>
      <c r="AP569" s="40"/>
      <c r="AT569" s="6"/>
      <c r="AU569" s="6"/>
      <c r="AV569" s="6"/>
      <c r="AW569" s="6"/>
      <c r="AX569" s="6"/>
      <c r="AY569" s="20"/>
      <c r="AZ569" s="20"/>
      <c r="BA569" s="20"/>
      <c r="BB569" s="20"/>
      <c r="BC569" s="20"/>
      <c r="BD569" s="20"/>
      <c r="BE569" s="20"/>
      <c r="BF569" s="20"/>
      <c r="BG569" s="20"/>
      <c r="BH569" s="20"/>
      <c r="BI569" s="20"/>
    </row>
    <row r="570" spans="9:61" s="1" customFormat="1">
      <c r="I570" s="2"/>
      <c r="J570" s="2"/>
      <c r="L570" s="3"/>
      <c r="AF570" s="3"/>
      <c r="AP570" s="40"/>
      <c r="AT570" s="6"/>
      <c r="AU570" s="6"/>
      <c r="AV570" s="6"/>
      <c r="AW570" s="6"/>
      <c r="AX570" s="6"/>
      <c r="AY570" s="20"/>
      <c r="AZ570" s="20"/>
      <c r="BA570" s="20"/>
      <c r="BB570" s="20"/>
      <c r="BC570" s="20"/>
      <c r="BD570" s="20"/>
      <c r="BE570" s="20"/>
      <c r="BF570" s="20"/>
      <c r="BG570" s="20"/>
      <c r="BH570" s="20"/>
      <c r="BI570" s="20"/>
    </row>
    <row r="571" spans="9:61" s="1" customFormat="1">
      <c r="I571" s="2"/>
      <c r="J571" s="2"/>
      <c r="L571" s="3"/>
      <c r="AF571" s="3"/>
      <c r="AP571" s="40"/>
      <c r="AT571" s="6"/>
      <c r="AU571" s="6"/>
      <c r="AV571" s="6"/>
      <c r="AW571" s="6"/>
      <c r="AX571" s="6"/>
      <c r="AY571" s="20"/>
      <c r="AZ571" s="20"/>
      <c r="BA571" s="20"/>
      <c r="BB571" s="20"/>
      <c r="BC571" s="20"/>
      <c r="BD571" s="20"/>
      <c r="BE571" s="20"/>
      <c r="BF571" s="20"/>
      <c r="BG571" s="20"/>
      <c r="BH571" s="20"/>
      <c r="BI571" s="20"/>
    </row>
    <row r="572" spans="9:61" s="1" customFormat="1">
      <c r="I572" s="2"/>
      <c r="J572" s="2"/>
      <c r="L572" s="3"/>
      <c r="AF572" s="3"/>
      <c r="AP572" s="40"/>
      <c r="AT572" s="6"/>
      <c r="AU572" s="6"/>
      <c r="AV572" s="6"/>
      <c r="AW572" s="6"/>
      <c r="AX572" s="6"/>
      <c r="AY572" s="20"/>
      <c r="AZ572" s="20"/>
      <c r="BA572" s="20"/>
      <c r="BB572" s="20"/>
      <c r="BC572" s="20"/>
      <c r="BD572" s="20"/>
      <c r="BE572" s="20"/>
      <c r="BF572" s="20"/>
      <c r="BG572" s="20"/>
      <c r="BH572" s="20"/>
      <c r="BI572" s="20"/>
    </row>
    <row r="573" spans="9:61" s="1" customFormat="1">
      <c r="I573" s="2"/>
      <c r="J573" s="2"/>
      <c r="L573" s="3"/>
      <c r="AF573" s="3"/>
      <c r="AP573" s="40"/>
      <c r="AT573" s="6"/>
      <c r="AU573" s="6"/>
      <c r="AV573" s="6"/>
      <c r="AW573" s="6"/>
      <c r="AX573" s="6"/>
      <c r="AY573" s="20"/>
      <c r="AZ573" s="20"/>
      <c r="BA573" s="20"/>
      <c r="BB573" s="20"/>
      <c r="BC573" s="20"/>
      <c r="BD573" s="20"/>
      <c r="BE573" s="20"/>
      <c r="BF573" s="20"/>
      <c r="BG573" s="20"/>
      <c r="BH573" s="20"/>
      <c r="BI573" s="20"/>
    </row>
    <row r="574" spans="9:61" s="1" customFormat="1">
      <c r="I574" s="2"/>
      <c r="J574" s="2"/>
      <c r="L574" s="3"/>
      <c r="AF574" s="3"/>
      <c r="AP574" s="40"/>
      <c r="AT574" s="6"/>
      <c r="AU574" s="6"/>
      <c r="AV574" s="6"/>
      <c r="AW574" s="6"/>
      <c r="AX574" s="6"/>
      <c r="AY574" s="20"/>
      <c r="AZ574" s="20"/>
      <c r="BA574" s="20"/>
      <c r="BB574" s="20"/>
      <c r="BC574" s="20"/>
      <c r="BD574" s="20"/>
      <c r="BE574" s="20"/>
      <c r="BF574" s="20"/>
      <c r="BG574" s="20"/>
      <c r="BH574" s="20"/>
      <c r="BI574" s="20"/>
    </row>
    <row r="575" spans="9:61" s="1" customFormat="1">
      <c r="I575" s="2"/>
      <c r="J575" s="2"/>
      <c r="L575" s="3"/>
      <c r="AF575" s="3"/>
      <c r="AP575" s="40"/>
      <c r="AT575" s="6"/>
      <c r="AU575" s="6"/>
      <c r="AV575" s="6"/>
      <c r="AW575" s="6"/>
      <c r="AX575" s="6"/>
      <c r="AY575" s="20"/>
      <c r="AZ575" s="20"/>
      <c r="BA575" s="20"/>
      <c r="BB575" s="20"/>
      <c r="BC575" s="20"/>
      <c r="BD575" s="20"/>
      <c r="BE575" s="20"/>
      <c r="BF575" s="20"/>
      <c r="BG575" s="20"/>
      <c r="BH575" s="20"/>
      <c r="BI575" s="20"/>
    </row>
    <row r="576" spans="9:61" s="1" customFormat="1">
      <c r="I576" s="2"/>
      <c r="J576" s="2"/>
      <c r="L576" s="3"/>
      <c r="AF576" s="3"/>
      <c r="AP576" s="40"/>
      <c r="AT576" s="6"/>
      <c r="AU576" s="6"/>
      <c r="AV576" s="6"/>
      <c r="AW576" s="6"/>
      <c r="AX576" s="6"/>
      <c r="AY576" s="20"/>
      <c r="AZ576" s="20"/>
      <c r="BA576" s="20"/>
      <c r="BB576" s="20"/>
      <c r="BC576" s="20"/>
      <c r="BD576" s="20"/>
      <c r="BE576" s="20"/>
      <c r="BF576" s="20"/>
      <c r="BG576" s="20"/>
      <c r="BH576" s="20"/>
      <c r="BI576" s="20"/>
    </row>
    <row r="577" spans="9:61" s="1" customFormat="1">
      <c r="I577" s="2"/>
      <c r="J577" s="2"/>
      <c r="L577" s="3"/>
      <c r="AF577" s="3"/>
      <c r="AP577" s="40"/>
      <c r="AT577" s="6"/>
      <c r="AU577" s="6"/>
      <c r="AV577" s="6"/>
      <c r="AW577" s="6"/>
      <c r="AX577" s="6"/>
      <c r="AY577" s="20"/>
      <c r="AZ577" s="20"/>
      <c r="BA577" s="20"/>
      <c r="BB577" s="20"/>
      <c r="BC577" s="20"/>
      <c r="BD577" s="20"/>
      <c r="BE577" s="20"/>
      <c r="BF577" s="20"/>
      <c r="BG577" s="20"/>
      <c r="BH577" s="20"/>
      <c r="BI577" s="20"/>
    </row>
    <row r="578" spans="9:61" s="1" customFormat="1">
      <c r="I578" s="2"/>
      <c r="J578" s="2"/>
      <c r="L578" s="3"/>
      <c r="AF578" s="3"/>
      <c r="AP578" s="40"/>
      <c r="AT578" s="6"/>
      <c r="AU578" s="6"/>
      <c r="AV578" s="6"/>
      <c r="AW578" s="6"/>
      <c r="AX578" s="6"/>
      <c r="AY578" s="20"/>
      <c r="AZ578" s="20"/>
      <c r="BA578" s="20"/>
      <c r="BB578" s="20"/>
      <c r="BC578" s="20"/>
      <c r="BD578" s="20"/>
      <c r="BE578" s="20"/>
      <c r="BF578" s="20"/>
      <c r="BG578" s="20"/>
      <c r="BH578" s="20"/>
      <c r="BI578" s="20"/>
    </row>
    <row r="579" spans="9:61" s="1" customFormat="1">
      <c r="I579" s="2"/>
      <c r="J579" s="2"/>
      <c r="L579" s="3"/>
      <c r="AF579" s="3"/>
      <c r="AP579" s="40"/>
      <c r="AT579" s="6"/>
      <c r="AU579" s="6"/>
      <c r="AV579" s="6"/>
      <c r="AW579" s="6"/>
      <c r="AX579" s="6"/>
      <c r="AY579" s="20"/>
      <c r="AZ579" s="20"/>
      <c r="BA579" s="20"/>
      <c r="BB579" s="20"/>
      <c r="BC579" s="20"/>
      <c r="BD579" s="20"/>
      <c r="BE579" s="20"/>
      <c r="BF579" s="20"/>
      <c r="BG579" s="20"/>
      <c r="BH579" s="20"/>
      <c r="BI579" s="20"/>
    </row>
    <row r="580" spans="9:61" s="1" customFormat="1">
      <c r="I580" s="2"/>
      <c r="J580" s="2"/>
      <c r="L580" s="3"/>
      <c r="AF580" s="3"/>
      <c r="AP580" s="40"/>
      <c r="AT580" s="6"/>
      <c r="AU580" s="6"/>
      <c r="AV580" s="6"/>
      <c r="AW580" s="6"/>
      <c r="AX580" s="6"/>
      <c r="AY580" s="20"/>
      <c r="AZ580" s="20"/>
      <c r="BA580" s="20"/>
      <c r="BB580" s="20"/>
      <c r="BC580" s="20"/>
      <c r="BD580" s="20"/>
      <c r="BE580" s="20"/>
      <c r="BF580" s="20"/>
      <c r="BG580" s="20"/>
      <c r="BH580" s="20"/>
      <c r="BI580" s="20"/>
    </row>
    <row r="581" spans="9:61" s="1" customFormat="1">
      <c r="I581" s="2"/>
      <c r="J581" s="2"/>
      <c r="L581" s="3"/>
      <c r="AF581" s="3"/>
      <c r="AP581" s="40"/>
      <c r="AT581" s="6"/>
      <c r="AU581" s="6"/>
      <c r="AV581" s="6"/>
      <c r="AW581" s="6"/>
      <c r="AX581" s="6"/>
      <c r="AY581" s="20"/>
      <c r="AZ581" s="20"/>
      <c r="BA581" s="20"/>
      <c r="BB581" s="20"/>
      <c r="BC581" s="20"/>
      <c r="BD581" s="20"/>
      <c r="BE581" s="20"/>
      <c r="BF581" s="20"/>
      <c r="BG581" s="20"/>
      <c r="BH581" s="20"/>
      <c r="BI581" s="20"/>
    </row>
    <row r="582" spans="9:61" s="1" customFormat="1">
      <c r="I582" s="2"/>
      <c r="J582" s="2"/>
      <c r="L582" s="3"/>
      <c r="AF582" s="3"/>
      <c r="AP582" s="40"/>
      <c r="AT582" s="6"/>
      <c r="AU582" s="6"/>
      <c r="AV582" s="6"/>
      <c r="AW582" s="6"/>
      <c r="AX582" s="6"/>
      <c r="AY582" s="20"/>
      <c r="AZ582" s="20"/>
      <c r="BA582" s="20"/>
      <c r="BB582" s="20"/>
      <c r="BC582" s="20"/>
      <c r="BD582" s="20"/>
      <c r="BE582" s="20"/>
      <c r="BF582" s="20"/>
      <c r="BG582" s="20"/>
      <c r="BH582" s="20"/>
      <c r="BI582" s="20"/>
    </row>
    <row r="583" spans="9:61" s="1" customFormat="1">
      <c r="I583" s="2"/>
      <c r="J583" s="2"/>
      <c r="L583" s="3"/>
      <c r="AF583" s="3"/>
      <c r="AP583" s="40"/>
      <c r="AT583" s="6"/>
      <c r="AU583" s="6"/>
      <c r="AV583" s="6"/>
      <c r="AW583" s="6"/>
      <c r="AX583" s="6"/>
      <c r="AY583" s="20"/>
      <c r="AZ583" s="20"/>
      <c r="BA583" s="20"/>
      <c r="BB583" s="20"/>
      <c r="BC583" s="20"/>
      <c r="BD583" s="20"/>
      <c r="BE583" s="20"/>
      <c r="BF583" s="20"/>
      <c r="BG583" s="20"/>
      <c r="BH583" s="20"/>
      <c r="BI583" s="20"/>
    </row>
    <row r="584" spans="9:61" s="1" customFormat="1">
      <c r="I584" s="2"/>
      <c r="J584" s="2"/>
      <c r="L584" s="3"/>
      <c r="AF584" s="3"/>
      <c r="AP584" s="40"/>
      <c r="AT584" s="6"/>
      <c r="AU584" s="6"/>
      <c r="AV584" s="6"/>
      <c r="AW584" s="6"/>
      <c r="AX584" s="6"/>
      <c r="AY584" s="20"/>
      <c r="AZ584" s="20"/>
      <c r="BA584" s="20"/>
      <c r="BB584" s="20"/>
      <c r="BC584" s="20"/>
      <c r="BD584" s="20"/>
      <c r="BE584" s="20"/>
      <c r="BF584" s="20"/>
      <c r="BG584" s="20"/>
      <c r="BH584" s="20"/>
      <c r="BI584" s="20"/>
    </row>
    <row r="585" spans="9:61" s="1" customFormat="1">
      <c r="I585" s="2"/>
      <c r="J585" s="2"/>
      <c r="L585" s="3"/>
      <c r="AF585" s="3"/>
      <c r="AP585" s="40"/>
      <c r="AT585" s="6"/>
      <c r="AU585" s="6"/>
      <c r="AV585" s="6"/>
      <c r="AW585" s="6"/>
      <c r="AX585" s="6"/>
      <c r="AY585" s="20"/>
      <c r="AZ585" s="20"/>
      <c r="BA585" s="20"/>
      <c r="BB585" s="20"/>
      <c r="BC585" s="20"/>
      <c r="BD585" s="20"/>
      <c r="BE585" s="20"/>
      <c r="BF585" s="20"/>
      <c r="BG585" s="20"/>
      <c r="BH585" s="20"/>
      <c r="BI585" s="20"/>
    </row>
    <row r="586" spans="9:61" s="1" customFormat="1">
      <c r="I586" s="2"/>
      <c r="J586" s="2"/>
      <c r="L586" s="3"/>
      <c r="AF586" s="3"/>
      <c r="AP586" s="40"/>
      <c r="AT586" s="6"/>
      <c r="AU586" s="6"/>
      <c r="AV586" s="6"/>
      <c r="AW586" s="6"/>
      <c r="AX586" s="6"/>
      <c r="AY586" s="20"/>
      <c r="AZ586" s="20"/>
      <c r="BA586" s="20"/>
      <c r="BB586" s="20"/>
      <c r="BC586" s="20"/>
      <c r="BD586" s="20"/>
      <c r="BE586" s="20"/>
      <c r="BF586" s="20"/>
      <c r="BG586" s="20"/>
      <c r="BH586" s="20"/>
      <c r="BI586" s="20"/>
    </row>
    <row r="587" spans="9:61" s="1" customFormat="1">
      <c r="I587" s="2"/>
      <c r="J587" s="2"/>
      <c r="L587" s="3"/>
      <c r="AF587" s="3"/>
      <c r="AP587" s="40"/>
      <c r="AT587" s="6"/>
      <c r="AU587" s="6"/>
      <c r="AV587" s="6"/>
      <c r="AW587" s="6"/>
      <c r="AX587" s="6"/>
      <c r="AY587" s="20"/>
      <c r="AZ587" s="20"/>
      <c r="BA587" s="20"/>
      <c r="BB587" s="20"/>
      <c r="BC587" s="20"/>
      <c r="BD587" s="20"/>
      <c r="BE587" s="20"/>
      <c r="BF587" s="20"/>
      <c r="BG587" s="20"/>
      <c r="BH587" s="20"/>
      <c r="BI587" s="20"/>
    </row>
    <row r="588" spans="9:61" s="1" customFormat="1">
      <c r="I588" s="2"/>
      <c r="J588" s="2"/>
      <c r="L588" s="3"/>
      <c r="AF588" s="3"/>
      <c r="AP588" s="40"/>
      <c r="AT588" s="6"/>
      <c r="AU588" s="6"/>
      <c r="AV588" s="6"/>
      <c r="AW588" s="6"/>
      <c r="AX588" s="6"/>
      <c r="AY588" s="20"/>
      <c r="AZ588" s="20"/>
      <c r="BA588" s="20"/>
      <c r="BB588" s="20"/>
      <c r="BC588" s="20"/>
      <c r="BD588" s="20"/>
      <c r="BE588" s="20"/>
      <c r="BF588" s="20"/>
      <c r="BG588" s="20"/>
      <c r="BH588" s="20"/>
      <c r="BI588" s="20"/>
    </row>
    <row r="589" spans="9:61" s="1" customFormat="1">
      <c r="I589" s="2"/>
      <c r="J589" s="2"/>
      <c r="L589" s="3"/>
      <c r="AF589" s="3"/>
      <c r="AP589" s="40"/>
      <c r="AT589" s="6"/>
      <c r="AU589" s="6"/>
      <c r="AV589" s="6"/>
      <c r="AW589" s="6"/>
      <c r="AX589" s="6"/>
      <c r="AY589" s="20"/>
      <c r="AZ589" s="20"/>
      <c r="BA589" s="20"/>
      <c r="BB589" s="20"/>
      <c r="BC589" s="20"/>
      <c r="BD589" s="20"/>
      <c r="BE589" s="20"/>
      <c r="BF589" s="20"/>
      <c r="BG589" s="20"/>
      <c r="BH589" s="20"/>
      <c r="BI589" s="20"/>
    </row>
    <row r="590" spans="9:61" s="1" customFormat="1">
      <c r="I590" s="2"/>
      <c r="J590" s="2"/>
      <c r="L590" s="3"/>
      <c r="AF590" s="3"/>
      <c r="AP590" s="40"/>
      <c r="AT590" s="6"/>
      <c r="AU590" s="6"/>
      <c r="AV590" s="6"/>
      <c r="AW590" s="6"/>
      <c r="AX590" s="6"/>
      <c r="AY590" s="20"/>
      <c r="AZ590" s="20"/>
      <c r="BA590" s="20"/>
      <c r="BB590" s="20"/>
      <c r="BC590" s="20"/>
      <c r="BD590" s="20"/>
      <c r="BE590" s="20"/>
      <c r="BF590" s="20"/>
      <c r="BG590" s="20"/>
      <c r="BH590" s="20"/>
      <c r="BI590" s="20"/>
    </row>
    <row r="591" spans="9:61" s="1" customFormat="1">
      <c r="I591" s="2"/>
      <c r="J591" s="2"/>
      <c r="L591" s="3"/>
      <c r="AF591" s="3"/>
      <c r="AP591" s="40"/>
      <c r="AT591" s="6"/>
      <c r="AU591" s="6"/>
      <c r="AV591" s="6"/>
      <c r="AW591" s="6"/>
      <c r="AX591" s="6"/>
      <c r="AY591" s="20"/>
      <c r="AZ591" s="20"/>
      <c r="BA591" s="20"/>
      <c r="BB591" s="20"/>
      <c r="BC591" s="20"/>
      <c r="BD591" s="20"/>
      <c r="BE591" s="20"/>
      <c r="BF591" s="20"/>
      <c r="BG591" s="20"/>
      <c r="BH591" s="20"/>
      <c r="BI591" s="20"/>
    </row>
    <row r="592" spans="9:61" s="1" customFormat="1">
      <c r="I592" s="2"/>
      <c r="J592" s="2"/>
      <c r="L592" s="3"/>
      <c r="AF592" s="3"/>
      <c r="AP592" s="40"/>
      <c r="AT592" s="6"/>
      <c r="AU592" s="6"/>
      <c r="AV592" s="6"/>
      <c r="AW592" s="6"/>
      <c r="AX592" s="6"/>
      <c r="AY592" s="20"/>
      <c r="AZ592" s="20"/>
      <c r="BA592" s="20"/>
      <c r="BB592" s="20"/>
      <c r="BC592" s="20"/>
      <c r="BD592" s="20"/>
      <c r="BE592" s="20"/>
      <c r="BF592" s="20"/>
      <c r="BG592" s="20"/>
      <c r="BH592" s="20"/>
      <c r="BI592" s="20"/>
    </row>
    <row r="593" spans="9:61" s="1" customFormat="1">
      <c r="I593" s="2"/>
      <c r="J593" s="2"/>
      <c r="L593" s="3"/>
      <c r="AF593" s="3"/>
      <c r="AP593" s="40"/>
      <c r="AT593" s="6"/>
      <c r="AU593" s="6"/>
      <c r="AV593" s="6"/>
      <c r="AW593" s="6"/>
      <c r="AX593" s="6"/>
      <c r="AY593" s="20"/>
      <c r="AZ593" s="20"/>
      <c r="BA593" s="20"/>
      <c r="BB593" s="20"/>
      <c r="BC593" s="20"/>
      <c r="BD593" s="20"/>
      <c r="BE593" s="20"/>
      <c r="BF593" s="20"/>
      <c r="BG593" s="20"/>
      <c r="BH593" s="20"/>
      <c r="BI593" s="20"/>
    </row>
    <row r="594" spans="9:61" s="1" customFormat="1">
      <c r="I594" s="2"/>
      <c r="J594" s="2"/>
      <c r="L594" s="3"/>
      <c r="AF594" s="3"/>
      <c r="AP594" s="40"/>
      <c r="AT594" s="6"/>
      <c r="AU594" s="6"/>
      <c r="AV594" s="6"/>
      <c r="AW594" s="6"/>
      <c r="AX594" s="6"/>
      <c r="AY594" s="20"/>
      <c r="AZ594" s="20"/>
      <c r="BA594" s="20"/>
      <c r="BB594" s="20"/>
      <c r="BC594" s="20"/>
      <c r="BD594" s="20"/>
      <c r="BE594" s="20"/>
      <c r="BF594" s="20"/>
      <c r="BG594" s="20"/>
      <c r="BH594" s="20"/>
      <c r="BI594" s="20"/>
    </row>
    <row r="595" spans="9:61" s="1" customFormat="1">
      <c r="I595" s="2"/>
      <c r="J595" s="2"/>
      <c r="L595" s="3"/>
      <c r="AF595" s="3"/>
      <c r="AP595" s="40"/>
      <c r="AT595" s="6"/>
      <c r="AU595" s="6"/>
      <c r="AV595" s="6"/>
      <c r="AW595" s="6"/>
      <c r="AX595" s="6"/>
      <c r="AY595" s="20"/>
      <c r="AZ595" s="20"/>
      <c r="BA595" s="20"/>
      <c r="BB595" s="20"/>
      <c r="BC595" s="20"/>
      <c r="BD595" s="20"/>
      <c r="BE595" s="20"/>
      <c r="BF595" s="20"/>
      <c r="BG595" s="20"/>
      <c r="BH595" s="20"/>
      <c r="BI595" s="20"/>
    </row>
    <row r="596" spans="9:61" s="1" customFormat="1">
      <c r="I596" s="2"/>
      <c r="J596" s="2"/>
      <c r="L596" s="3"/>
      <c r="AF596" s="3"/>
      <c r="AP596" s="40"/>
      <c r="AT596" s="6"/>
      <c r="AU596" s="6"/>
      <c r="AV596" s="6"/>
      <c r="AW596" s="6"/>
      <c r="AX596" s="6"/>
      <c r="AY596" s="20"/>
      <c r="AZ596" s="20"/>
      <c r="BA596" s="20"/>
      <c r="BB596" s="20"/>
      <c r="BC596" s="20"/>
      <c r="BD596" s="20"/>
      <c r="BE596" s="20"/>
      <c r="BF596" s="20"/>
      <c r="BG596" s="20"/>
      <c r="BH596" s="20"/>
      <c r="BI596" s="20"/>
    </row>
    <row r="597" spans="9:61" s="1" customFormat="1">
      <c r="I597" s="2"/>
      <c r="J597" s="2"/>
      <c r="L597" s="3"/>
      <c r="AF597" s="3"/>
      <c r="AP597" s="40"/>
      <c r="AT597" s="6"/>
      <c r="AU597" s="6"/>
      <c r="AV597" s="6"/>
      <c r="AW597" s="6"/>
      <c r="AX597" s="6"/>
      <c r="AY597" s="20"/>
      <c r="AZ597" s="20"/>
      <c r="BA597" s="20"/>
      <c r="BB597" s="20"/>
      <c r="BC597" s="20"/>
      <c r="BD597" s="20"/>
      <c r="BE597" s="20"/>
      <c r="BF597" s="20"/>
      <c r="BG597" s="20"/>
      <c r="BH597" s="20"/>
      <c r="BI597" s="20"/>
    </row>
    <row r="598" spans="9:61" s="1" customFormat="1">
      <c r="I598" s="2"/>
      <c r="J598" s="2"/>
      <c r="L598" s="3"/>
      <c r="AF598" s="3"/>
      <c r="AP598" s="40"/>
      <c r="AT598" s="6"/>
      <c r="AU598" s="6"/>
      <c r="AV598" s="6"/>
      <c r="AW598" s="6"/>
      <c r="AX598" s="6"/>
      <c r="AY598" s="20"/>
      <c r="AZ598" s="20"/>
      <c r="BA598" s="20"/>
      <c r="BB598" s="20"/>
      <c r="BC598" s="20"/>
      <c r="BD598" s="20"/>
      <c r="BE598" s="20"/>
      <c r="BF598" s="20"/>
      <c r="BG598" s="20"/>
      <c r="BH598" s="20"/>
      <c r="BI598" s="20"/>
    </row>
    <row r="599" spans="9:61" s="1" customFormat="1">
      <c r="I599" s="2"/>
      <c r="J599" s="2"/>
      <c r="L599" s="3"/>
      <c r="AF599" s="3"/>
      <c r="AP599" s="40"/>
      <c r="AT599" s="6"/>
      <c r="AU599" s="6"/>
      <c r="AV599" s="6"/>
      <c r="AW599" s="6"/>
      <c r="AX599" s="6"/>
      <c r="AY599" s="20"/>
      <c r="AZ599" s="20"/>
      <c r="BA599" s="20"/>
      <c r="BB599" s="20"/>
      <c r="BC599" s="20"/>
      <c r="BD599" s="20"/>
      <c r="BE599" s="20"/>
      <c r="BF599" s="20"/>
      <c r="BG599" s="20"/>
      <c r="BH599" s="20"/>
      <c r="BI599" s="20"/>
    </row>
    <row r="600" spans="9:61" s="1" customFormat="1">
      <c r="I600" s="2"/>
      <c r="J600" s="2"/>
      <c r="L600" s="3"/>
      <c r="AF600" s="3"/>
      <c r="AP600" s="40"/>
      <c r="AT600" s="6"/>
      <c r="AU600" s="6"/>
      <c r="AV600" s="6"/>
      <c r="AW600" s="6"/>
      <c r="AX600" s="6"/>
      <c r="AY600" s="20"/>
      <c r="AZ600" s="20"/>
      <c r="BA600" s="20"/>
      <c r="BB600" s="20"/>
      <c r="BC600" s="20"/>
      <c r="BD600" s="20"/>
      <c r="BE600" s="20"/>
      <c r="BF600" s="20"/>
      <c r="BG600" s="20"/>
      <c r="BH600" s="20"/>
      <c r="BI600" s="20"/>
    </row>
    <row r="601" spans="9:61" s="1" customFormat="1">
      <c r="I601" s="2"/>
      <c r="J601" s="2"/>
      <c r="L601" s="3"/>
      <c r="AF601" s="3"/>
      <c r="AP601" s="40"/>
      <c r="AT601" s="6"/>
      <c r="AU601" s="6"/>
      <c r="AV601" s="6"/>
      <c r="AW601" s="6"/>
      <c r="AX601" s="6"/>
      <c r="AY601" s="20"/>
      <c r="AZ601" s="20"/>
      <c r="BA601" s="20"/>
      <c r="BB601" s="20"/>
      <c r="BC601" s="20"/>
      <c r="BD601" s="20"/>
      <c r="BE601" s="20"/>
      <c r="BF601" s="20"/>
      <c r="BG601" s="20"/>
      <c r="BH601" s="20"/>
      <c r="BI601" s="20"/>
    </row>
    <row r="602" spans="9:61" s="1" customFormat="1">
      <c r="I602" s="2"/>
      <c r="J602" s="2"/>
      <c r="L602" s="3"/>
      <c r="AF602" s="3"/>
      <c r="AP602" s="40"/>
      <c r="AT602" s="6"/>
      <c r="AU602" s="6"/>
      <c r="AV602" s="6"/>
      <c r="AW602" s="6"/>
      <c r="AX602" s="6"/>
      <c r="AY602" s="20"/>
      <c r="AZ602" s="20"/>
      <c r="BA602" s="20"/>
      <c r="BB602" s="20"/>
      <c r="BC602" s="20"/>
      <c r="BD602" s="20"/>
      <c r="BE602" s="20"/>
      <c r="BF602" s="20"/>
      <c r="BG602" s="20"/>
      <c r="BH602" s="20"/>
      <c r="BI602" s="20"/>
    </row>
    <row r="603" spans="9:61" s="1" customFormat="1">
      <c r="I603" s="2"/>
      <c r="J603" s="2"/>
      <c r="L603" s="3"/>
      <c r="AF603" s="3"/>
      <c r="AP603" s="40"/>
      <c r="AT603" s="6"/>
      <c r="AU603" s="6"/>
      <c r="AV603" s="6"/>
      <c r="AW603" s="6"/>
      <c r="AX603" s="6"/>
      <c r="AY603" s="20"/>
      <c r="AZ603" s="20"/>
      <c r="BA603" s="20"/>
      <c r="BB603" s="20"/>
      <c r="BC603" s="20"/>
      <c r="BD603" s="20"/>
      <c r="BE603" s="20"/>
      <c r="BF603" s="20"/>
      <c r="BG603" s="20"/>
      <c r="BH603" s="20"/>
      <c r="BI603" s="20"/>
    </row>
    <row r="604" spans="9:61" s="1" customFormat="1">
      <c r="I604" s="2"/>
      <c r="J604" s="2"/>
      <c r="L604" s="3"/>
      <c r="AF604" s="3"/>
      <c r="AP604" s="40"/>
      <c r="AT604" s="6"/>
      <c r="AU604" s="6"/>
      <c r="AV604" s="6"/>
      <c r="AW604" s="6"/>
      <c r="AX604" s="6"/>
      <c r="AY604" s="20"/>
      <c r="AZ604" s="20"/>
      <c r="BA604" s="20"/>
      <c r="BB604" s="20"/>
      <c r="BC604" s="20"/>
      <c r="BD604" s="20"/>
      <c r="BE604" s="20"/>
      <c r="BF604" s="20"/>
      <c r="BG604" s="20"/>
      <c r="BH604" s="20"/>
      <c r="BI604" s="20"/>
    </row>
    <row r="605" spans="9:61" s="1" customFormat="1">
      <c r="I605" s="2"/>
      <c r="J605" s="2"/>
      <c r="L605" s="3"/>
      <c r="AF605" s="3"/>
      <c r="AP605" s="40"/>
      <c r="AT605" s="6"/>
      <c r="AU605" s="6"/>
      <c r="AV605" s="6"/>
      <c r="AW605" s="6"/>
      <c r="AX605" s="6"/>
      <c r="AY605" s="20"/>
      <c r="AZ605" s="20"/>
      <c r="BA605" s="20"/>
      <c r="BB605" s="20"/>
      <c r="BC605" s="20"/>
      <c r="BD605" s="20"/>
      <c r="BE605" s="20"/>
      <c r="BF605" s="20"/>
      <c r="BG605" s="20"/>
      <c r="BH605" s="20"/>
      <c r="BI605" s="20"/>
    </row>
    <row r="606" spans="9:61" s="1" customFormat="1">
      <c r="I606" s="2"/>
      <c r="J606" s="2"/>
      <c r="L606" s="3"/>
      <c r="AF606" s="3"/>
      <c r="AP606" s="40"/>
      <c r="AT606" s="6"/>
      <c r="AU606" s="6"/>
      <c r="AV606" s="6"/>
      <c r="AW606" s="6"/>
      <c r="AX606" s="6"/>
      <c r="AY606" s="20"/>
      <c r="AZ606" s="20"/>
      <c r="BA606" s="20"/>
      <c r="BB606" s="20"/>
      <c r="BC606" s="20"/>
      <c r="BD606" s="20"/>
      <c r="BE606" s="20"/>
      <c r="BF606" s="20"/>
      <c r="BG606" s="20"/>
      <c r="BH606" s="20"/>
      <c r="BI606" s="20"/>
    </row>
    <row r="607" spans="9:61" s="1" customFormat="1">
      <c r="I607" s="2"/>
      <c r="J607" s="2"/>
      <c r="L607" s="3"/>
      <c r="AF607" s="3"/>
      <c r="AP607" s="40"/>
      <c r="AT607" s="6"/>
      <c r="AU607" s="6"/>
      <c r="AV607" s="6"/>
      <c r="AW607" s="6"/>
      <c r="AX607" s="6"/>
      <c r="AY607" s="20"/>
      <c r="AZ607" s="20"/>
      <c r="BA607" s="20"/>
      <c r="BB607" s="20"/>
      <c r="BC607" s="20"/>
      <c r="BD607" s="20"/>
      <c r="BE607" s="20"/>
      <c r="BF607" s="20"/>
      <c r="BG607" s="20"/>
      <c r="BH607" s="20"/>
      <c r="BI607" s="20"/>
    </row>
    <row r="608" spans="9:61" s="1" customFormat="1">
      <c r="I608" s="2"/>
      <c r="J608" s="2"/>
      <c r="L608" s="3"/>
      <c r="AF608" s="3"/>
      <c r="AP608" s="40"/>
      <c r="AT608" s="6"/>
      <c r="AU608" s="6"/>
      <c r="AV608" s="6"/>
      <c r="AW608" s="6"/>
      <c r="AX608" s="6"/>
      <c r="AY608" s="20"/>
      <c r="AZ608" s="20"/>
      <c r="BA608" s="20"/>
      <c r="BB608" s="20"/>
      <c r="BC608" s="20"/>
      <c r="BD608" s="20"/>
      <c r="BE608" s="20"/>
      <c r="BF608" s="20"/>
      <c r="BG608" s="20"/>
      <c r="BH608" s="20"/>
      <c r="BI608" s="20"/>
    </row>
    <row r="609" spans="9:61" s="1" customFormat="1">
      <c r="I609" s="2"/>
      <c r="J609" s="2"/>
      <c r="L609" s="3"/>
      <c r="AF609" s="3"/>
      <c r="AP609" s="40"/>
      <c r="AT609" s="6"/>
      <c r="AU609" s="6"/>
      <c r="AV609" s="6"/>
      <c r="AW609" s="6"/>
      <c r="AX609" s="6"/>
      <c r="AY609" s="20"/>
      <c r="AZ609" s="20"/>
      <c r="BA609" s="20"/>
      <c r="BB609" s="20"/>
      <c r="BC609" s="20"/>
      <c r="BD609" s="20"/>
      <c r="BE609" s="20"/>
      <c r="BF609" s="20"/>
      <c r="BG609" s="20"/>
      <c r="BH609" s="20"/>
      <c r="BI609" s="20"/>
    </row>
    <row r="610" spans="9:61" s="1" customFormat="1">
      <c r="I610" s="2"/>
      <c r="J610" s="2"/>
      <c r="L610" s="3"/>
      <c r="AF610" s="3"/>
      <c r="AP610" s="40"/>
      <c r="AT610" s="6"/>
      <c r="AU610" s="6"/>
      <c r="AV610" s="6"/>
      <c r="AW610" s="6"/>
      <c r="AX610" s="6"/>
      <c r="AY610" s="20"/>
      <c r="AZ610" s="20"/>
      <c r="BA610" s="20"/>
      <c r="BB610" s="20"/>
      <c r="BC610" s="20"/>
      <c r="BD610" s="20"/>
      <c r="BE610" s="20"/>
      <c r="BF610" s="20"/>
      <c r="BG610" s="20"/>
      <c r="BH610" s="20"/>
      <c r="BI610" s="20"/>
    </row>
    <row r="611" spans="9:61" s="1" customFormat="1">
      <c r="I611" s="2"/>
      <c r="J611" s="2"/>
      <c r="L611" s="3"/>
      <c r="AF611" s="3"/>
      <c r="AP611" s="40"/>
      <c r="AT611" s="6"/>
      <c r="AU611" s="6"/>
      <c r="AV611" s="6"/>
      <c r="AW611" s="6"/>
      <c r="AX611" s="6"/>
      <c r="AY611" s="20"/>
      <c r="AZ611" s="20"/>
      <c r="BA611" s="20"/>
      <c r="BB611" s="20"/>
      <c r="BC611" s="20"/>
      <c r="BD611" s="20"/>
      <c r="BE611" s="20"/>
      <c r="BF611" s="20"/>
      <c r="BG611" s="20"/>
      <c r="BH611" s="20"/>
      <c r="BI611" s="20"/>
    </row>
    <row r="612" spans="9:61" s="1" customFormat="1">
      <c r="I612" s="2"/>
      <c r="J612" s="2"/>
      <c r="L612" s="3"/>
      <c r="AF612" s="3"/>
      <c r="AP612" s="40"/>
      <c r="AT612" s="6"/>
      <c r="AU612" s="6"/>
      <c r="AV612" s="6"/>
      <c r="AW612" s="6"/>
      <c r="AX612" s="6"/>
      <c r="AY612" s="20"/>
      <c r="AZ612" s="20"/>
      <c r="BA612" s="20"/>
      <c r="BB612" s="20"/>
      <c r="BC612" s="20"/>
      <c r="BD612" s="20"/>
      <c r="BE612" s="20"/>
      <c r="BF612" s="20"/>
      <c r="BG612" s="20"/>
      <c r="BH612" s="20"/>
      <c r="BI612" s="20"/>
    </row>
    <row r="613" spans="9:61" s="1" customFormat="1">
      <c r="I613" s="2"/>
      <c r="J613" s="2"/>
      <c r="L613" s="3"/>
      <c r="AF613" s="3"/>
      <c r="AP613" s="40"/>
      <c r="AT613" s="6"/>
      <c r="AU613" s="6"/>
      <c r="AV613" s="6"/>
      <c r="AW613" s="6"/>
      <c r="AX613" s="6"/>
      <c r="AY613" s="20"/>
      <c r="AZ613" s="20"/>
      <c r="BA613" s="20"/>
      <c r="BB613" s="20"/>
      <c r="BC613" s="20"/>
      <c r="BD613" s="20"/>
      <c r="BE613" s="20"/>
      <c r="BF613" s="20"/>
      <c r="BG613" s="20"/>
      <c r="BH613" s="20"/>
      <c r="BI613" s="20"/>
    </row>
    <row r="614" spans="9:61" s="1" customFormat="1">
      <c r="I614" s="2"/>
      <c r="J614" s="2"/>
      <c r="L614" s="3"/>
      <c r="AF614" s="3"/>
      <c r="AP614" s="40"/>
      <c r="AT614" s="6"/>
      <c r="AU614" s="6"/>
      <c r="AV614" s="6"/>
      <c r="AW614" s="6"/>
      <c r="AX614" s="6"/>
      <c r="AY614" s="20"/>
      <c r="AZ614" s="20"/>
      <c r="BA614" s="20"/>
      <c r="BB614" s="20"/>
      <c r="BC614" s="20"/>
      <c r="BD614" s="20"/>
      <c r="BE614" s="20"/>
      <c r="BF614" s="20"/>
      <c r="BG614" s="20"/>
      <c r="BH614" s="20"/>
      <c r="BI614" s="20"/>
    </row>
    <row r="615" spans="9:61" s="1" customFormat="1">
      <c r="I615" s="2"/>
      <c r="J615" s="2"/>
      <c r="L615" s="3"/>
      <c r="AF615" s="3"/>
      <c r="AP615" s="40"/>
      <c r="AT615" s="6"/>
      <c r="AU615" s="6"/>
      <c r="AV615" s="6"/>
      <c r="AW615" s="6"/>
      <c r="AX615" s="6"/>
      <c r="AY615" s="20"/>
      <c r="AZ615" s="20"/>
      <c r="BA615" s="20"/>
      <c r="BB615" s="20"/>
      <c r="BC615" s="20"/>
      <c r="BD615" s="20"/>
      <c r="BE615" s="20"/>
      <c r="BF615" s="20"/>
      <c r="BG615" s="20"/>
      <c r="BH615" s="20"/>
      <c r="BI615" s="20"/>
    </row>
    <row r="616" spans="9:61" s="1" customFormat="1">
      <c r="I616" s="2"/>
      <c r="J616" s="2"/>
      <c r="L616" s="3"/>
      <c r="AF616" s="3"/>
      <c r="AP616" s="40"/>
      <c r="AT616" s="6"/>
      <c r="AU616" s="6"/>
      <c r="AV616" s="6"/>
      <c r="AW616" s="6"/>
      <c r="AX616" s="6"/>
      <c r="AY616" s="20"/>
      <c r="AZ616" s="20"/>
      <c r="BA616" s="20"/>
      <c r="BB616" s="20"/>
      <c r="BC616" s="20"/>
      <c r="BD616" s="20"/>
      <c r="BE616" s="20"/>
      <c r="BF616" s="20"/>
      <c r="BG616" s="20"/>
      <c r="BH616" s="20"/>
      <c r="BI616" s="20"/>
    </row>
    <row r="617" spans="9:61" s="1" customFormat="1">
      <c r="I617" s="2"/>
      <c r="J617" s="2"/>
      <c r="L617" s="3"/>
      <c r="AF617" s="3"/>
      <c r="AP617" s="40"/>
      <c r="AT617" s="6"/>
      <c r="AU617" s="6"/>
      <c r="AV617" s="6"/>
      <c r="AW617" s="6"/>
      <c r="AX617" s="6"/>
      <c r="AY617" s="20"/>
      <c r="AZ617" s="20"/>
      <c r="BA617" s="20"/>
      <c r="BB617" s="20"/>
      <c r="BC617" s="20"/>
      <c r="BD617" s="20"/>
      <c r="BE617" s="20"/>
      <c r="BF617" s="20"/>
      <c r="BG617" s="20"/>
      <c r="BH617" s="20"/>
      <c r="BI617" s="20"/>
    </row>
    <row r="618" spans="9:61" s="1" customFormat="1">
      <c r="I618" s="2"/>
      <c r="J618" s="2"/>
      <c r="L618" s="3"/>
      <c r="AF618" s="3"/>
      <c r="AP618" s="40"/>
      <c r="AT618" s="6"/>
      <c r="AU618" s="6"/>
      <c r="AV618" s="6"/>
      <c r="AW618" s="6"/>
      <c r="AX618" s="6"/>
      <c r="AY618" s="20"/>
      <c r="AZ618" s="20"/>
      <c r="BA618" s="20"/>
      <c r="BB618" s="20"/>
      <c r="BC618" s="20"/>
      <c r="BD618" s="20"/>
      <c r="BE618" s="20"/>
      <c r="BF618" s="20"/>
      <c r="BG618" s="20"/>
      <c r="BH618" s="20"/>
      <c r="BI618" s="20"/>
    </row>
    <row r="619" spans="9:61" s="1" customFormat="1">
      <c r="I619" s="2"/>
      <c r="J619" s="2"/>
      <c r="L619" s="3"/>
      <c r="AF619" s="3"/>
      <c r="AP619" s="40"/>
      <c r="AT619" s="6"/>
      <c r="AU619" s="6"/>
      <c r="AV619" s="6"/>
      <c r="AW619" s="6"/>
      <c r="AX619" s="6"/>
      <c r="AY619" s="20"/>
      <c r="AZ619" s="20"/>
      <c r="BA619" s="20"/>
      <c r="BB619" s="20"/>
      <c r="BC619" s="20"/>
      <c r="BD619" s="20"/>
      <c r="BE619" s="20"/>
      <c r="BF619" s="20"/>
      <c r="BG619" s="20"/>
      <c r="BH619" s="20"/>
      <c r="BI619" s="20"/>
    </row>
    <row r="620" spans="9:61" s="1" customFormat="1">
      <c r="I620" s="2"/>
      <c r="J620" s="2"/>
      <c r="L620" s="3"/>
      <c r="AF620" s="3"/>
      <c r="AP620" s="40"/>
      <c r="AT620" s="6"/>
      <c r="AU620" s="6"/>
      <c r="AV620" s="6"/>
      <c r="AW620" s="6"/>
      <c r="AX620" s="6"/>
      <c r="AY620" s="20"/>
      <c r="AZ620" s="20"/>
      <c r="BA620" s="20"/>
      <c r="BB620" s="20"/>
      <c r="BC620" s="20"/>
      <c r="BD620" s="20"/>
      <c r="BE620" s="20"/>
      <c r="BF620" s="20"/>
      <c r="BG620" s="20"/>
      <c r="BH620" s="20"/>
      <c r="BI620" s="20"/>
    </row>
    <row r="621" spans="9:61" s="1" customFormat="1">
      <c r="I621" s="2"/>
      <c r="J621" s="2"/>
      <c r="L621" s="3"/>
      <c r="AF621" s="3"/>
      <c r="AP621" s="40"/>
      <c r="AT621" s="6"/>
      <c r="AU621" s="6"/>
      <c r="AV621" s="6"/>
      <c r="AW621" s="6"/>
      <c r="AX621" s="6"/>
      <c r="AY621" s="20"/>
      <c r="AZ621" s="20"/>
      <c r="BA621" s="20"/>
      <c r="BB621" s="20"/>
      <c r="BC621" s="20"/>
      <c r="BD621" s="20"/>
      <c r="BE621" s="20"/>
      <c r="BF621" s="20"/>
      <c r="BG621" s="20"/>
      <c r="BH621" s="20"/>
      <c r="BI621" s="20"/>
    </row>
    <row r="622" spans="9:61" s="1" customFormat="1">
      <c r="I622" s="2"/>
      <c r="J622" s="2"/>
      <c r="L622" s="3"/>
      <c r="AF622" s="3"/>
      <c r="AP622" s="40"/>
      <c r="AT622" s="6"/>
      <c r="AU622" s="6"/>
      <c r="AV622" s="6"/>
      <c r="AW622" s="6"/>
      <c r="AX622" s="6"/>
      <c r="AY622" s="20"/>
      <c r="AZ622" s="20"/>
      <c r="BA622" s="20"/>
      <c r="BB622" s="20"/>
      <c r="BC622" s="20"/>
      <c r="BD622" s="20"/>
      <c r="BE622" s="20"/>
      <c r="BF622" s="20"/>
      <c r="BG622" s="20"/>
      <c r="BH622" s="20"/>
      <c r="BI622" s="20"/>
    </row>
    <row r="623" spans="9:61" s="1" customFormat="1">
      <c r="I623" s="2"/>
      <c r="J623" s="2"/>
      <c r="L623" s="3"/>
      <c r="AF623" s="3"/>
      <c r="AP623" s="40"/>
      <c r="AT623" s="6"/>
      <c r="AU623" s="6"/>
      <c r="AV623" s="6"/>
      <c r="AW623" s="6"/>
      <c r="AX623" s="6"/>
      <c r="AY623" s="20"/>
      <c r="AZ623" s="20"/>
      <c r="BA623" s="20"/>
      <c r="BB623" s="20"/>
      <c r="BC623" s="20"/>
      <c r="BD623" s="20"/>
      <c r="BE623" s="20"/>
      <c r="BF623" s="20"/>
      <c r="BG623" s="20"/>
      <c r="BH623" s="20"/>
      <c r="BI623" s="20"/>
    </row>
    <row r="624" spans="9:61" s="1" customFormat="1">
      <c r="I624" s="2"/>
      <c r="J624" s="2"/>
      <c r="L624" s="3"/>
      <c r="AF624" s="3"/>
      <c r="AP624" s="40"/>
      <c r="AT624" s="6"/>
      <c r="AU624" s="6"/>
      <c r="AV624" s="6"/>
      <c r="AW624" s="6"/>
      <c r="AX624" s="6"/>
      <c r="AY624" s="20"/>
      <c r="AZ624" s="20"/>
      <c r="BA624" s="20"/>
      <c r="BB624" s="20"/>
      <c r="BC624" s="20"/>
      <c r="BD624" s="20"/>
      <c r="BE624" s="20"/>
      <c r="BF624" s="20"/>
      <c r="BG624" s="20"/>
      <c r="BH624" s="20"/>
      <c r="BI624" s="20"/>
    </row>
    <row r="625" spans="9:61" s="1" customFormat="1">
      <c r="I625" s="2"/>
      <c r="J625" s="2"/>
      <c r="L625" s="3"/>
      <c r="AF625" s="3"/>
      <c r="AP625" s="40"/>
      <c r="AT625" s="6"/>
      <c r="AU625" s="6"/>
      <c r="AV625" s="6"/>
      <c r="AW625" s="6"/>
      <c r="AX625" s="6"/>
      <c r="AY625" s="20"/>
      <c r="AZ625" s="20"/>
      <c r="BA625" s="20"/>
      <c r="BB625" s="20"/>
      <c r="BC625" s="20"/>
      <c r="BD625" s="20"/>
      <c r="BE625" s="20"/>
      <c r="BF625" s="20"/>
      <c r="BG625" s="20"/>
      <c r="BH625" s="20"/>
      <c r="BI625" s="20"/>
    </row>
    <row r="626" spans="9:61" s="1" customFormat="1">
      <c r="I626" s="2"/>
      <c r="J626" s="2"/>
      <c r="L626" s="3"/>
      <c r="AF626" s="3"/>
      <c r="AP626" s="40"/>
      <c r="AT626" s="6"/>
      <c r="AU626" s="6"/>
      <c r="AV626" s="6"/>
      <c r="AW626" s="6"/>
      <c r="AX626" s="6"/>
      <c r="AY626" s="20"/>
      <c r="AZ626" s="20"/>
      <c r="BA626" s="20"/>
      <c r="BB626" s="20"/>
      <c r="BC626" s="20"/>
      <c r="BD626" s="20"/>
      <c r="BE626" s="20"/>
      <c r="BF626" s="20"/>
      <c r="BG626" s="20"/>
      <c r="BH626" s="20"/>
      <c r="BI626" s="20"/>
    </row>
    <row r="627" spans="9:61" s="1" customFormat="1">
      <c r="I627" s="2"/>
      <c r="J627" s="2"/>
      <c r="L627" s="3"/>
      <c r="AF627" s="3"/>
      <c r="AP627" s="40"/>
      <c r="AT627" s="6"/>
      <c r="AU627" s="6"/>
      <c r="AV627" s="6"/>
      <c r="AW627" s="6"/>
      <c r="AX627" s="6"/>
      <c r="AY627" s="20"/>
      <c r="AZ627" s="20"/>
      <c r="BA627" s="20"/>
      <c r="BB627" s="20"/>
      <c r="BC627" s="20"/>
      <c r="BD627" s="20"/>
      <c r="BE627" s="20"/>
      <c r="BF627" s="20"/>
      <c r="BG627" s="20"/>
      <c r="BH627" s="20"/>
      <c r="BI627" s="20"/>
    </row>
    <row r="628" spans="9:61" s="1" customFormat="1">
      <c r="I628" s="2"/>
      <c r="J628" s="2"/>
      <c r="L628" s="3"/>
      <c r="AF628" s="3"/>
      <c r="AP628" s="40"/>
      <c r="AT628" s="6"/>
      <c r="AU628" s="6"/>
      <c r="AV628" s="6"/>
      <c r="AW628" s="6"/>
      <c r="AX628" s="6"/>
      <c r="AY628" s="20"/>
      <c r="AZ628" s="20"/>
      <c r="BA628" s="20"/>
      <c r="BB628" s="20"/>
      <c r="BC628" s="20"/>
      <c r="BD628" s="20"/>
      <c r="BE628" s="20"/>
      <c r="BF628" s="20"/>
      <c r="BG628" s="20"/>
      <c r="BH628" s="20"/>
      <c r="BI628" s="20"/>
    </row>
    <row r="629" spans="9:61" s="1" customFormat="1">
      <c r="I629" s="2"/>
      <c r="J629" s="2"/>
      <c r="L629" s="3"/>
      <c r="AF629" s="3"/>
      <c r="AP629" s="40"/>
      <c r="AT629" s="6"/>
      <c r="AU629" s="6"/>
      <c r="AV629" s="6"/>
      <c r="AW629" s="6"/>
      <c r="AX629" s="6"/>
      <c r="AY629" s="20"/>
      <c r="AZ629" s="20"/>
      <c r="BA629" s="20"/>
      <c r="BB629" s="20"/>
      <c r="BC629" s="20"/>
      <c r="BD629" s="20"/>
      <c r="BE629" s="20"/>
      <c r="BF629" s="20"/>
      <c r="BG629" s="20"/>
      <c r="BH629" s="20"/>
      <c r="BI629" s="20"/>
    </row>
    <row r="630" spans="9:61" s="1" customFormat="1">
      <c r="I630" s="2"/>
      <c r="J630" s="2"/>
      <c r="L630" s="3"/>
      <c r="AF630" s="3"/>
      <c r="AP630" s="40"/>
      <c r="AT630" s="6"/>
      <c r="AU630" s="6"/>
      <c r="AV630" s="6"/>
      <c r="AW630" s="6"/>
      <c r="AX630" s="6"/>
      <c r="AY630" s="20"/>
      <c r="AZ630" s="20"/>
      <c r="BA630" s="20"/>
      <c r="BB630" s="20"/>
      <c r="BC630" s="20"/>
      <c r="BD630" s="20"/>
      <c r="BE630" s="20"/>
      <c r="BF630" s="20"/>
      <c r="BG630" s="20"/>
      <c r="BH630" s="20"/>
      <c r="BI630" s="20"/>
    </row>
    <row r="631" spans="9:61" s="1" customFormat="1">
      <c r="I631" s="2"/>
      <c r="J631" s="2"/>
      <c r="L631" s="3"/>
      <c r="AF631" s="3"/>
      <c r="AP631" s="40"/>
      <c r="AT631" s="6"/>
      <c r="AU631" s="6"/>
      <c r="AV631" s="6"/>
      <c r="AW631" s="6"/>
      <c r="AX631" s="6"/>
      <c r="AY631" s="20"/>
      <c r="AZ631" s="20"/>
      <c r="BA631" s="20"/>
      <c r="BB631" s="20"/>
      <c r="BC631" s="20"/>
      <c r="BD631" s="20"/>
      <c r="BE631" s="20"/>
      <c r="BF631" s="20"/>
      <c r="BG631" s="20"/>
      <c r="BH631" s="20"/>
      <c r="BI631" s="20"/>
    </row>
    <row r="632" spans="9:61" s="1" customFormat="1">
      <c r="I632" s="2"/>
      <c r="J632" s="2"/>
      <c r="L632" s="3"/>
      <c r="AF632" s="3"/>
      <c r="AP632" s="40"/>
      <c r="AT632" s="6"/>
      <c r="AU632" s="6"/>
      <c r="AV632" s="6"/>
      <c r="AW632" s="6"/>
      <c r="AX632" s="6"/>
      <c r="AY632" s="20"/>
      <c r="AZ632" s="20"/>
      <c r="BA632" s="20"/>
      <c r="BB632" s="20"/>
      <c r="BC632" s="20"/>
      <c r="BD632" s="20"/>
      <c r="BE632" s="20"/>
      <c r="BF632" s="20"/>
      <c r="BG632" s="20"/>
      <c r="BH632" s="20"/>
      <c r="BI632" s="20"/>
    </row>
    <row r="633" spans="9:61" s="1" customFormat="1">
      <c r="I633" s="2"/>
      <c r="J633" s="2"/>
      <c r="L633" s="3"/>
      <c r="AF633" s="3"/>
      <c r="AP633" s="40"/>
      <c r="AT633" s="6"/>
      <c r="AU633" s="6"/>
      <c r="AV633" s="6"/>
      <c r="AW633" s="6"/>
      <c r="AX633" s="6"/>
      <c r="AY633" s="20"/>
      <c r="AZ633" s="20"/>
      <c r="BA633" s="20"/>
      <c r="BB633" s="20"/>
      <c r="BC633" s="20"/>
      <c r="BD633" s="20"/>
      <c r="BE633" s="20"/>
      <c r="BF633" s="20"/>
      <c r="BG633" s="20"/>
      <c r="BH633" s="20"/>
      <c r="BI633" s="20"/>
    </row>
    <row r="634" spans="9:61" s="1" customFormat="1">
      <c r="I634" s="2"/>
      <c r="J634" s="2"/>
      <c r="L634" s="3"/>
      <c r="AF634" s="3"/>
      <c r="AP634" s="40"/>
      <c r="AT634" s="6"/>
      <c r="AU634" s="6"/>
      <c r="AV634" s="6"/>
      <c r="AW634" s="6"/>
      <c r="AX634" s="6"/>
      <c r="AY634" s="20"/>
      <c r="AZ634" s="20"/>
      <c r="BA634" s="20"/>
      <c r="BB634" s="20"/>
      <c r="BC634" s="20"/>
      <c r="BD634" s="20"/>
      <c r="BE634" s="20"/>
      <c r="BF634" s="20"/>
      <c r="BG634" s="20"/>
      <c r="BH634" s="20"/>
      <c r="BI634" s="20"/>
    </row>
    <row r="635" spans="9:61" s="1" customFormat="1">
      <c r="I635" s="2"/>
      <c r="J635" s="2"/>
      <c r="L635" s="3"/>
      <c r="AF635" s="3"/>
      <c r="AP635" s="40"/>
      <c r="AT635" s="6"/>
      <c r="AU635" s="6"/>
      <c r="AV635" s="6"/>
      <c r="AW635" s="6"/>
      <c r="AX635" s="6"/>
      <c r="AY635" s="20"/>
      <c r="AZ635" s="20"/>
      <c r="BA635" s="20"/>
      <c r="BB635" s="20"/>
      <c r="BC635" s="20"/>
      <c r="BD635" s="20"/>
      <c r="BE635" s="20"/>
      <c r="BF635" s="20"/>
      <c r="BG635" s="20"/>
      <c r="BH635" s="20"/>
      <c r="BI635" s="20"/>
    </row>
    <row r="636" spans="9:61" s="1" customFormat="1">
      <c r="I636" s="2"/>
      <c r="J636" s="2"/>
      <c r="L636" s="3"/>
      <c r="AF636" s="3"/>
      <c r="AP636" s="40"/>
      <c r="AT636" s="6"/>
      <c r="AU636" s="6"/>
      <c r="AV636" s="6"/>
      <c r="AW636" s="6"/>
      <c r="AX636" s="6"/>
      <c r="AY636" s="20"/>
      <c r="AZ636" s="20"/>
      <c r="BA636" s="20"/>
      <c r="BB636" s="20"/>
      <c r="BC636" s="20"/>
      <c r="BD636" s="20"/>
      <c r="BE636" s="20"/>
      <c r="BF636" s="20"/>
      <c r="BG636" s="20"/>
      <c r="BH636" s="20"/>
      <c r="BI636" s="20"/>
    </row>
    <row r="637" spans="9:61" s="1" customFormat="1">
      <c r="I637" s="2"/>
      <c r="J637" s="2"/>
      <c r="L637" s="3"/>
      <c r="AF637" s="3"/>
      <c r="AP637" s="40"/>
      <c r="AT637" s="6"/>
      <c r="AU637" s="6"/>
      <c r="AV637" s="6"/>
      <c r="AW637" s="6"/>
      <c r="AX637" s="6"/>
      <c r="AY637" s="20"/>
      <c r="AZ637" s="20"/>
      <c r="BA637" s="20"/>
      <c r="BB637" s="20"/>
      <c r="BC637" s="20"/>
      <c r="BD637" s="20"/>
      <c r="BE637" s="20"/>
      <c r="BF637" s="20"/>
      <c r="BG637" s="20"/>
      <c r="BH637" s="20"/>
      <c r="BI637" s="20"/>
    </row>
    <row r="638" spans="9:61" s="1" customFormat="1">
      <c r="I638" s="2"/>
      <c r="J638" s="2"/>
      <c r="L638" s="3"/>
      <c r="AF638" s="3"/>
      <c r="AP638" s="40"/>
      <c r="AT638" s="6"/>
      <c r="AU638" s="6"/>
      <c r="AV638" s="6"/>
      <c r="AW638" s="6"/>
      <c r="AX638" s="6"/>
      <c r="AY638" s="20"/>
      <c r="AZ638" s="20"/>
      <c r="BA638" s="20"/>
      <c r="BB638" s="20"/>
      <c r="BC638" s="20"/>
      <c r="BD638" s="20"/>
      <c r="BE638" s="20"/>
      <c r="BF638" s="20"/>
      <c r="BG638" s="20"/>
      <c r="BH638" s="20"/>
      <c r="BI638" s="20"/>
    </row>
    <row r="639" spans="9:61" s="1" customFormat="1">
      <c r="I639" s="2"/>
      <c r="J639" s="2"/>
      <c r="L639" s="3"/>
      <c r="AF639" s="3"/>
      <c r="AP639" s="40"/>
      <c r="AT639" s="6"/>
      <c r="AU639" s="6"/>
      <c r="AV639" s="6"/>
      <c r="AW639" s="6"/>
      <c r="AX639" s="6"/>
      <c r="AY639" s="20"/>
      <c r="AZ639" s="20"/>
      <c r="BA639" s="20"/>
      <c r="BB639" s="20"/>
      <c r="BC639" s="20"/>
      <c r="BD639" s="20"/>
      <c r="BE639" s="20"/>
      <c r="BF639" s="20"/>
      <c r="BG639" s="20"/>
      <c r="BH639" s="20"/>
      <c r="BI639" s="20"/>
    </row>
    <row r="640" spans="9:61" s="1" customFormat="1">
      <c r="I640" s="2"/>
      <c r="J640" s="2"/>
      <c r="L640" s="3"/>
      <c r="AF640" s="3"/>
      <c r="AP640" s="40"/>
      <c r="AT640" s="6"/>
      <c r="AU640" s="6"/>
      <c r="AV640" s="6"/>
      <c r="AW640" s="6"/>
      <c r="AX640" s="6"/>
      <c r="AY640" s="20"/>
      <c r="AZ640" s="20"/>
      <c r="BA640" s="20"/>
      <c r="BB640" s="20"/>
      <c r="BC640" s="20"/>
      <c r="BD640" s="20"/>
      <c r="BE640" s="20"/>
      <c r="BF640" s="20"/>
      <c r="BG640" s="20"/>
      <c r="BH640" s="20"/>
      <c r="BI640" s="20"/>
    </row>
    <row r="641" spans="9:61" s="1" customFormat="1">
      <c r="I641" s="2"/>
      <c r="J641" s="2"/>
      <c r="L641" s="3"/>
      <c r="AF641" s="3"/>
      <c r="AP641" s="40"/>
      <c r="AT641" s="6"/>
      <c r="AU641" s="6"/>
      <c r="AV641" s="6"/>
      <c r="AW641" s="6"/>
      <c r="AX641" s="6"/>
      <c r="AY641" s="20"/>
      <c r="AZ641" s="20"/>
      <c r="BA641" s="20"/>
      <c r="BB641" s="20"/>
      <c r="BC641" s="20"/>
      <c r="BD641" s="20"/>
      <c r="BE641" s="20"/>
      <c r="BF641" s="20"/>
      <c r="BG641" s="20"/>
      <c r="BH641" s="20"/>
      <c r="BI641" s="20"/>
    </row>
    <row r="642" spans="9:61" s="1" customFormat="1">
      <c r="I642" s="2"/>
      <c r="J642" s="2"/>
      <c r="L642" s="3"/>
      <c r="AF642" s="3"/>
      <c r="AP642" s="40"/>
      <c r="AT642" s="6"/>
      <c r="AU642" s="6"/>
      <c r="AV642" s="6"/>
      <c r="AW642" s="6"/>
      <c r="AX642" s="6"/>
      <c r="AY642" s="20"/>
      <c r="AZ642" s="20"/>
      <c r="BA642" s="20"/>
      <c r="BB642" s="20"/>
      <c r="BC642" s="20"/>
      <c r="BD642" s="20"/>
      <c r="BE642" s="20"/>
      <c r="BF642" s="20"/>
      <c r="BG642" s="20"/>
      <c r="BH642" s="20"/>
      <c r="BI642" s="20"/>
    </row>
    <row r="643" spans="9:61" s="1" customFormat="1">
      <c r="I643" s="2"/>
      <c r="J643" s="2"/>
      <c r="L643" s="3"/>
      <c r="AF643" s="3"/>
      <c r="AP643" s="40"/>
      <c r="AT643" s="6"/>
      <c r="AU643" s="6"/>
      <c r="AV643" s="6"/>
      <c r="AW643" s="6"/>
      <c r="AX643" s="6"/>
      <c r="AY643" s="20"/>
      <c r="AZ643" s="20"/>
      <c r="BA643" s="20"/>
      <c r="BB643" s="20"/>
      <c r="BC643" s="20"/>
      <c r="BD643" s="20"/>
      <c r="BE643" s="20"/>
      <c r="BF643" s="20"/>
      <c r="BG643" s="20"/>
      <c r="BH643" s="20"/>
      <c r="BI643" s="20"/>
    </row>
    <row r="644" spans="9:61" s="1" customFormat="1">
      <c r="I644" s="2"/>
      <c r="J644" s="2"/>
      <c r="L644" s="3"/>
      <c r="AF644" s="3"/>
      <c r="AP644" s="40"/>
      <c r="AT644" s="6"/>
      <c r="AU644" s="6"/>
      <c r="AV644" s="6"/>
      <c r="AW644" s="6"/>
      <c r="AX644" s="6"/>
      <c r="AY644" s="20"/>
      <c r="AZ644" s="20"/>
      <c r="BA644" s="20"/>
      <c r="BB644" s="20"/>
      <c r="BC644" s="20"/>
      <c r="BD644" s="20"/>
      <c r="BE644" s="20"/>
      <c r="BF644" s="20"/>
      <c r="BG644" s="20"/>
      <c r="BH644" s="20"/>
      <c r="BI644" s="20"/>
    </row>
    <row r="645" spans="9:61" s="1" customFormat="1">
      <c r="I645" s="2"/>
      <c r="J645" s="2"/>
      <c r="L645" s="3"/>
      <c r="AF645" s="3"/>
      <c r="AP645" s="40"/>
      <c r="AT645" s="6"/>
      <c r="AU645" s="6"/>
      <c r="AV645" s="6"/>
      <c r="AW645" s="6"/>
      <c r="AX645" s="6"/>
      <c r="AY645" s="20"/>
      <c r="AZ645" s="20"/>
      <c r="BA645" s="20"/>
      <c r="BB645" s="20"/>
      <c r="BC645" s="20"/>
      <c r="BD645" s="20"/>
      <c r="BE645" s="20"/>
      <c r="BF645" s="20"/>
      <c r="BG645" s="20"/>
      <c r="BH645" s="20"/>
      <c r="BI645" s="20"/>
    </row>
    <row r="646" spans="9:61" s="1" customFormat="1">
      <c r="I646" s="2"/>
      <c r="J646" s="2"/>
      <c r="L646" s="3"/>
      <c r="AF646" s="3"/>
      <c r="AP646" s="40"/>
      <c r="AT646" s="6"/>
      <c r="AU646" s="6"/>
      <c r="AV646" s="6"/>
      <c r="AW646" s="6"/>
      <c r="AX646" s="6"/>
      <c r="AY646" s="20"/>
      <c r="AZ646" s="20"/>
      <c r="BA646" s="20"/>
      <c r="BB646" s="20"/>
      <c r="BC646" s="20"/>
      <c r="BD646" s="20"/>
      <c r="BE646" s="20"/>
      <c r="BF646" s="20"/>
      <c r="BG646" s="20"/>
      <c r="BH646" s="20"/>
      <c r="BI646" s="20"/>
    </row>
    <row r="647" spans="9:61" s="1" customFormat="1">
      <c r="I647" s="2"/>
      <c r="J647" s="2"/>
      <c r="L647" s="3"/>
      <c r="AF647" s="3"/>
      <c r="AP647" s="40"/>
      <c r="AT647" s="6"/>
      <c r="AU647" s="6"/>
      <c r="AV647" s="6"/>
      <c r="AW647" s="6"/>
      <c r="AX647" s="6"/>
      <c r="AY647" s="20"/>
      <c r="AZ647" s="20"/>
      <c r="BA647" s="20"/>
      <c r="BB647" s="20"/>
      <c r="BC647" s="20"/>
      <c r="BD647" s="20"/>
      <c r="BE647" s="20"/>
      <c r="BF647" s="20"/>
      <c r="BG647" s="20"/>
      <c r="BH647" s="20"/>
      <c r="BI647" s="20"/>
    </row>
    <row r="648" spans="9:61" s="1" customFormat="1">
      <c r="I648" s="2"/>
      <c r="J648" s="2"/>
      <c r="L648" s="3"/>
      <c r="AF648" s="3"/>
      <c r="AP648" s="40"/>
      <c r="AT648" s="6"/>
      <c r="AU648" s="6"/>
      <c r="AV648" s="6"/>
      <c r="AW648" s="6"/>
      <c r="AX648" s="6"/>
      <c r="AY648" s="20"/>
      <c r="AZ648" s="20"/>
      <c r="BA648" s="20"/>
      <c r="BB648" s="20"/>
      <c r="BC648" s="20"/>
      <c r="BD648" s="20"/>
      <c r="BE648" s="20"/>
      <c r="BF648" s="20"/>
      <c r="BG648" s="20"/>
      <c r="BH648" s="20"/>
      <c r="BI648" s="20"/>
    </row>
    <row r="649" spans="9:61" s="1" customFormat="1">
      <c r="I649" s="2"/>
      <c r="J649" s="2"/>
      <c r="L649" s="3"/>
      <c r="AF649" s="3"/>
      <c r="AP649" s="40"/>
      <c r="AT649" s="6"/>
      <c r="AU649" s="6"/>
      <c r="AV649" s="6"/>
      <c r="AW649" s="6"/>
      <c r="AX649" s="6"/>
      <c r="AY649" s="20"/>
      <c r="AZ649" s="20"/>
      <c r="BA649" s="20"/>
      <c r="BB649" s="20"/>
      <c r="BC649" s="20"/>
      <c r="BD649" s="20"/>
      <c r="BE649" s="20"/>
      <c r="BF649" s="20"/>
      <c r="BG649" s="20"/>
      <c r="BH649" s="20"/>
      <c r="BI649" s="20"/>
    </row>
    <row r="650" spans="9:61" s="1" customFormat="1">
      <c r="I650" s="2"/>
      <c r="J650" s="2"/>
      <c r="L650" s="3"/>
      <c r="AF650" s="3"/>
      <c r="AP650" s="40"/>
      <c r="AT650" s="6"/>
      <c r="AU650" s="6"/>
      <c r="AV650" s="6"/>
      <c r="AW650" s="6"/>
      <c r="AX650" s="6"/>
      <c r="AY650" s="20"/>
      <c r="AZ650" s="20"/>
      <c r="BA650" s="20"/>
      <c r="BB650" s="20"/>
      <c r="BC650" s="20"/>
      <c r="BD650" s="20"/>
      <c r="BE650" s="20"/>
      <c r="BF650" s="20"/>
      <c r="BG650" s="20"/>
      <c r="BH650" s="20"/>
      <c r="BI650" s="20"/>
    </row>
    <row r="651" spans="9:61" s="1" customFormat="1">
      <c r="I651" s="2"/>
      <c r="J651" s="2"/>
      <c r="L651" s="3"/>
      <c r="AF651" s="3"/>
      <c r="AP651" s="40"/>
      <c r="AT651" s="6"/>
      <c r="AU651" s="6"/>
      <c r="AV651" s="6"/>
      <c r="AW651" s="6"/>
      <c r="AX651" s="6"/>
      <c r="AY651" s="20"/>
      <c r="AZ651" s="20"/>
      <c r="BA651" s="20"/>
      <c r="BB651" s="20"/>
      <c r="BC651" s="20"/>
      <c r="BD651" s="20"/>
      <c r="BE651" s="20"/>
      <c r="BF651" s="20"/>
      <c r="BG651" s="20"/>
      <c r="BH651" s="20"/>
      <c r="BI651" s="20"/>
    </row>
    <row r="652" spans="9:61" s="1" customFormat="1">
      <c r="I652" s="2"/>
      <c r="J652" s="2"/>
      <c r="L652" s="3"/>
      <c r="AF652" s="3"/>
      <c r="AP652" s="40"/>
      <c r="AT652" s="6"/>
      <c r="AU652" s="6"/>
      <c r="AV652" s="6"/>
      <c r="AW652" s="6"/>
      <c r="AX652" s="6"/>
      <c r="AY652" s="20"/>
      <c r="AZ652" s="20"/>
      <c r="BA652" s="20"/>
      <c r="BB652" s="20"/>
      <c r="BC652" s="20"/>
      <c r="BD652" s="20"/>
      <c r="BE652" s="20"/>
      <c r="BF652" s="20"/>
      <c r="BG652" s="20"/>
      <c r="BH652" s="20"/>
      <c r="BI652" s="20"/>
    </row>
    <row r="653" spans="9:61" s="1" customFormat="1">
      <c r="I653" s="2"/>
      <c r="J653" s="2"/>
      <c r="L653" s="3"/>
      <c r="AF653" s="3"/>
      <c r="AP653" s="40"/>
      <c r="AT653" s="6"/>
      <c r="AU653" s="6"/>
      <c r="AV653" s="6"/>
      <c r="AW653" s="6"/>
      <c r="AX653" s="6"/>
      <c r="AY653" s="20"/>
      <c r="AZ653" s="20"/>
      <c r="BA653" s="20"/>
      <c r="BB653" s="20"/>
      <c r="BC653" s="20"/>
      <c r="BD653" s="20"/>
      <c r="BE653" s="20"/>
      <c r="BF653" s="20"/>
      <c r="BG653" s="20"/>
      <c r="BH653" s="20"/>
      <c r="BI653" s="20"/>
    </row>
    <row r="654" spans="9:61" s="1" customFormat="1">
      <c r="I654" s="2"/>
      <c r="J654" s="2"/>
      <c r="L654" s="3"/>
      <c r="AF654" s="3"/>
      <c r="AP654" s="40"/>
      <c r="AT654" s="6"/>
      <c r="AU654" s="6"/>
      <c r="AV654" s="6"/>
      <c r="AW654" s="6"/>
      <c r="AX654" s="6"/>
      <c r="AY654" s="20"/>
      <c r="AZ654" s="20"/>
      <c r="BA654" s="20"/>
      <c r="BB654" s="20"/>
      <c r="BC654" s="20"/>
      <c r="BD654" s="20"/>
      <c r="BE654" s="20"/>
      <c r="BF654" s="20"/>
      <c r="BG654" s="20"/>
      <c r="BH654" s="20"/>
      <c r="BI654" s="20"/>
    </row>
    <row r="655" spans="9:61" s="1" customFormat="1">
      <c r="I655" s="2"/>
      <c r="J655" s="2"/>
      <c r="L655" s="3"/>
      <c r="AF655" s="3"/>
      <c r="AP655" s="40"/>
      <c r="AT655" s="6"/>
      <c r="AU655" s="6"/>
      <c r="AV655" s="6"/>
      <c r="AW655" s="6"/>
      <c r="AX655" s="6"/>
      <c r="AY655" s="20"/>
      <c r="AZ655" s="20"/>
      <c r="BA655" s="20"/>
      <c r="BB655" s="20"/>
      <c r="BC655" s="20"/>
      <c r="BD655" s="20"/>
      <c r="BE655" s="20"/>
      <c r="BF655" s="20"/>
      <c r="BG655" s="20"/>
      <c r="BH655" s="20"/>
      <c r="BI655" s="20"/>
    </row>
    <row r="656" spans="9:61" s="1" customFormat="1">
      <c r="I656" s="2"/>
      <c r="J656" s="2"/>
      <c r="L656" s="3"/>
      <c r="AF656" s="3"/>
      <c r="AP656" s="40"/>
      <c r="AT656" s="6"/>
      <c r="AU656" s="6"/>
      <c r="AV656" s="6"/>
      <c r="AW656" s="6"/>
      <c r="AX656" s="6"/>
      <c r="AY656" s="20"/>
      <c r="AZ656" s="20"/>
      <c r="BA656" s="20"/>
      <c r="BB656" s="20"/>
      <c r="BC656" s="20"/>
      <c r="BD656" s="20"/>
      <c r="BE656" s="20"/>
      <c r="BF656" s="20"/>
      <c r="BG656" s="20"/>
      <c r="BH656" s="20"/>
      <c r="BI656" s="20"/>
    </row>
    <row r="657" spans="9:61" s="1" customFormat="1">
      <c r="I657" s="2"/>
      <c r="J657" s="2"/>
      <c r="L657" s="3"/>
      <c r="AF657" s="3"/>
      <c r="AP657" s="40"/>
      <c r="AT657" s="6"/>
      <c r="AU657" s="6"/>
      <c r="AV657" s="6"/>
      <c r="AW657" s="6"/>
      <c r="AX657" s="6"/>
      <c r="AY657" s="20"/>
      <c r="AZ657" s="20"/>
      <c r="BA657" s="20"/>
      <c r="BB657" s="20"/>
      <c r="BC657" s="20"/>
      <c r="BD657" s="20"/>
      <c r="BE657" s="20"/>
      <c r="BF657" s="20"/>
      <c r="BG657" s="20"/>
      <c r="BH657" s="20"/>
      <c r="BI657" s="20"/>
    </row>
    <row r="658" spans="9:61" s="1" customFormat="1">
      <c r="I658" s="2"/>
      <c r="J658" s="2"/>
      <c r="L658" s="3"/>
      <c r="AF658" s="3"/>
      <c r="AP658" s="40"/>
      <c r="AT658" s="6"/>
      <c r="AU658" s="6"/>
      <c r="AV658" s="6"/>
      <c r="AW658" s="6"/>
      <c r="AX658" s="6"/>
      <c r="AY658" s="20"/>
      <c r="AZ658" s="20"/>
      <c r="BA658" s="20"/>
      <c r="BB658" s="20"/>
      <c r="BC658" s="20"/>
      <c r="BD658" s="20"/>
      <c r="BE658" s="20"/>
      <c r="BF658" s="20"/>
      <c r="BG658" s="20"/>
      <c r="BH658" s="20"/>
      <c r="BI658" s="20"/>
    </row>
    <row r="659" spans="9:61" s="1" customFormat="1">
      <c r="I659" s="2"/>
      <c r="J659" s="2"/>
      <c r="L659" s="3"/>
      <c r="AF659" s="3"/>
      <c r="AP659" s="40"/>
      <c r="AT659" s="6"/>
      <c r="AU659" s="6"/>
      <c r="AV659" s="6"/>
      <c r="AW659" s="6"/>
      <c r="AX659" s="6"/>
      <c r="AY659" s="20"/>
      <c r="AZ659" s="20"/>
      <c r="BA659" s="20"/>
      <c r="BB659" s="20"/>
      <c r="BC659" s="20"/>
      <c r="BD659" s="20"/>
      <c r="BE659" s="20"/>
      <c r="BF659" s="20"/>
      <c r="BG659" s="20"/>
      <c r="BH659" s="20"/>
      <c r="BI659" s="20"/>
    </row>
    <row r="660" spans="9:61" s="1" customFormat="1">
      <c r="I660" s="2"/>
      <c r="J660" s="2"/>
      <c r="L660" s="3"/>
      <c r="AF660" s="3"/>
      <c r="AP660" s="40"/>
      <c r="AT660" s="6"/>
      <c r="AU660" s="6"/>
      <c r="AV660" s="6"/>
      <c r="AW660" s="6"/>
      <c r="AX660" s="6"/>
      <c r="AY660" s="20"/>
      <c r="AZ660" s="20"/>
      <c r="BA660" s="20"/>
      <c r="BB660" s="20"/>
      <c r="BC660" s="20"/>
      <c r="BD660" s="20"/>
      <c r="BE660" s="20"/>
      <c r="BF660" s="20"/>
      <c r="BG660" s="20"/>
      <c r="BH660" s="20"/>
      <c r="BI660" s="20"/>
    </row>
    <row r="661" spans="9:61" s="1" customFormat="1">
      <c r="I661" s="2"/>
      <c r="J661" s="2"/>
      <c r="L661" s="3"/>
      <c r="AF661" s="3"/>
      <c r="AP661" s="40"/>
      <c r="AT661" s="6"/>
      <c r="AU661" s="6"/>
      <c r="AV661" s="6"/>
      <c r="AW661" s="6"/>
      <c r="AX661" s="6"/>
      <c r="AY661" s="20"/>
      <c r="AZ661" s="20"/>
      <c r="BA661" s="20"/>
      <c r="BB661" s="20"/>
      <c r="BC661" s="20"/>
      <c r="BD661" s="20"/>
      <c r="BE661" s="20"/>
      <c r="BF661" s="20"/>
      <c r="BG661" s="20"/>
      <c r="BH661" s="20"/>
      <c r="BI661" s="20"/>
    </row>
    <row r="662" spans="9:61" s="1" customFormat="1">
      <c r="I662" s="2"/>
      <c r="J662" s="2"/>
      <c r="L662" s="3"/>
      <c r="AF662" s="3"/>
      <c r="AP662" s="40"/>
      <c r="AT662" s="6"/>
      <c r="AU662" s="6"/>
      <c r="AV662" s="6"/>
      <c r="AW662" s="6"/>
      <c r="AX662" s="6"/>
      <c r="AY662" s="20"/>
      <c r="AZ662" s="20"/>
      <c r="BA662" s="20"/>
      <c r="BB662" s="20"/>
      <c r="BC662" s="20"/>
      <c r="BD662" s="20"/>
      <c r="BE662" s="20"/>
      <c r="BF662" s="20"/>
      <c r="BG662" s="20"/>
      <c r="BH662" s="20"/>
      <c r="BI662" s="20"/>
    </row>
    <row r="663" spans="9:61" s="1" customFormat="1">
      <c r="I663" s="2"/>
      <c r="J663" s="2"/>
      <c r="L663" s="3"/>
      <c r="AF663" s="3"/>
      <c r="AP663" s="40"/>
      <c r="AT663" s="6"/>
      <c r="AU663" s="6"/>
      <c r="AV663" s="6"/>
      <c r="AW663" s="6"/>
      <c r="AX663" s="6"/>
      <c r="AY663" s="20"/>
      <c r="AZ663" s="20"/>
      <c r="BA663" s="20"/>
      <c r="BB663" s="20"/>
      <c r="BC663" s="20"/>
      <c r="BD663" s="20"/>
      <c r="BE663" s="20"/>
      <c r="BF663" s="20"/>
      <c r="BG663" s="20"/>
      <c r="BH663" s="20"/>
      <c r="BI663" s="20"/>
    </row>
    <row r="664" spans="9:61" s="1" customFormat="1">
      <c r="I664" s="2"/>
      <c r="J664" s="2"/>
      <c r="L664" s="3"/>
      <c r="AF664" s="3"/>
      <c r="AP664" s="40"/>
      <c r="AT664" s="6"/>
      <c r="AU664" s="6"/>
      <c r="AV664" s="6"/>
      <c r="AW664" s="6"/>
      <c r="AX664" s="6"/>
      <c r="AY664" s="20"/>
      <c r="AZ664" s="20"/>
      <c r="BA664" s="20"/>
      <c r="BB664" s="20"/>
      <c r="BC664" s="20"/>
      <c r="BD664" s="20"/>
      <c r="BE664" s="20"/>
      <c r="BF664" s="20"/>
      <c r="BG664" s="20"/>
      <c r="BH664" s="20"/>
      <c r="BI664" s="20"/>
    </row>
    <row r="665" spans="9:61" s="1" customFormat="1">
      <c r="I665" s="2"/>
      <c r="J665" s="2"/>
      <c r="L665" s="3"/>
      <c r="AF665" s="3"/>
      <c r="AP665" s="40"/>
      <c r="AT665" s="6"/>
      <c r="AU665" s="6"/>
      <c r="AV665" s="6"/>
      <c r="AW665" s="6"/>
      <c r="AX665" s="6"/>
      <c r="AY665" s="20"/>
      <c r="AZ665" s="20"/>
      <c r="BA665" s="20"/>
      <c r="BB665" s="20"/>
      <c r="BC665" s="20"/>
      <c r="BD665" s="20"/>
      <c r="BE665" s="20"/>
      <c r="BF665" s="20"/>
      <c r="BG665" s="20"/>
      <c r="BH665" s="20"/>
      <c r="BI665" s="20"/>
    </row>
    <row r="666" spans="9:61" s="1" customFormat="1">
      <c r="I666" s="2"/>
      <c r="J666" s="2"/>
      <c r="L666" s="3"/>
      <c r="AF666" s="3"/>
      <c r="AP666" s="40"/>
      <c r="AT666" s="6"/>
      <c r="AU666" s="6"/>
      <c r="AV666" s="6"/>
      <c r="AW666" s="6"/>
      <c r="AX666" s="6"/>
      <c r="AY666" s="20"/>
      <c r="AZ666" s="20"/>
      <c r="BA666" s="20"/>
      <c r="BB666" s="20"/>
      <c r="BC666" s="20"/>
      <c r="BD666" s="20"/>
      <c r="BE666" s="20"/>
      <c r="BF666" s="20"/>
      <c r="BG666" s="20"/>
      <c r="BH666" s="20"/>
      <c r="BI666" s="20"/>
    </row>
    <row r="667" spans="9:61" s="1" customFormat="1">
      <c r="I667" s="2"/>
      <c r="J667" s="2"/>
      <c r="L667" s="3"/>
      <c r="AF667" s="3"/>
      <c r="AP667" s="40"/>
      <c r="AT667" s="6"/>
      <c r="AU667" s="6"/>
      <c r="AV667" s="6"/>
      <c r="AW667" s="6"/>
      <c r="AX667" s="6"/>
      <c r="AY667" s="20"/>
      <c r="AZ667" s="20"/>
      <c r="BA667" s="20"/>
      <c r="BB667" s="20"/>
      <c r="BC667" s="20"/>
      <c r="BD667" s="20"/>
      <c r="BE667" s="20"/>
      <c r="BF667" s="20"/>
      <c r="BG667" s="20"/>
      <c r="BH667" s="20"/>
      <c r="BI667" s="20"/>
    </row>
    <row r="668" spans="9:61" s="1" customFormat="1">
      <c r="I668" s="2"/>
      <c r="J668" s="2"/>
      <c r="L668" s="3"/>
      <c r="AF668" s="3"/>
      <c r="AP668" s="40"/>
      <c r="AT668" s="6"/>
      <c r="AU668" s="6"/>
      <c r="AV668" s="6"/>
      <c r="AW668" s="6"/>
      <c r="AX668" s="6"/>
      <c r="AY668" s="20"/>
      <c r="AZ668" s="20"/>
      <c r="BA668" s="20"/>
      <c r="BB668" s="20"/>
      <c r="BC668" s="20"/>
      <c r="BD668" s="20"/>
      <c r="BE668" s="20"/>
      <c r="BF668" s="20"/>
      <c r="BG668" s="20"/>
      <c r="BH668" s="20"/>
      <c r="BI668" s="20"/>
    </row>
    <row r="669" spans="9:61" s="1" customFormat="1">
      <c r="I669" s="2"/>
      <c r="J669" s="2"/>
      <c r="L669" s="3"/>
      <c r="AF669" s="3"/>
      <c r="AP669" s="40"/>
      <c r="AT669" s="6"/>
      <c r="AU669" s="6"/>
      <c r="AV669" s="6"/>
      <c r="AW669" s="6"/>
      <c r="AX669" s="6"/>
      <c r="AY669" s="20"/>
      <c r="AZ669" s="20"/>
      <c r="BA669" s="20"/>
      <c r="BB669" s="20"/>
      <c r="BC669" s="20"/>
      <c r="BD669" s="20"/>
      <c r="BE669" s="20"/>
      <c r="BF669" s="20"/>
      <c r="BG669" s="20"/>
      <c r="BH669" s="20"/>
      <c r="BI669" s="20"/>
    </row>
    <row r="670" spans="9:61" s="1" customFormat="1">
      <c r="I670" s="2"/>
      <c r="J670" s="2"/>
      <c r="L670" s="3"/>
      <c r="AF670" s="3"/>
      <c r="AP670" s="40"/>
      <c r="AT670" s="6"/>
      <c r="AU670" s="6"/>
      <c r="AV670" s="6"/>
      <c r="AW670" s="6"/>
      <c r="AX670" s="6"/>
      <c r="AY670" s="20"/>
      <c r="AZ670" s="20"/>
      <c r="BA670" s="20"/>
      <c r="BB670" s="20"/>
      <c r="BC670" s="20"/>
      <c r="BD670" s="20"/>
      <c r="BE670" s="20"/>
      <c r="BF670" s="20"/>
      <c r="BG670" s="20"/>
      <c r="BH670" s="20"/>
      <c r="BI670" s="20"/>
    </row>
    <row r="671" spans="9:61" s="1" customFormat="1">
      <c r="I671" s="2"/>
      <c r="J671" s="2"/>
      <c r="L671" s="3"/>
      <c r="AF671" s="3"/>
      <c r="AP671" s="40"/>
      <c r="AT671" s="6"/>
      <c r="AU671" s="6"/>
      <c r="AV671" s="6"/>
      <c r="AW671" s="6"/>
      <c r="AX671" s="6"/>
      <c r="AY671" s="20"/>
      <c r="AZ671" s="20"/>
      <c r="BA671" s="20"/>
      <c r="BB671" s="20"/>
      <c r="BC671" s="20"/>
      <c r="BD671" s="20"/>
      <c r="BE671" s="20"/>
      <c r="BF671" s="20"/>
      <c r="BG671" s="20"/>
      <c r="BH671" s="20"/>
      <c r="BI671" s="20"/>
    </row>
    <row r="672" spans="9:61" s="1" customFormat="1">
      <c r="I672" s="2"/>
      <c r="J672" s="2"/>
      <c r="L672" s="3"/>
      <c r="AF672" s="3"/>
      <c r="AP672" s="40"/>
      <c r="AT672" s="6"/>
      <c r="AU672" s="6"/>
      <c r="AV672" s="6"/>
      <c r="AW672" s="6"/>
      <c r="AX672" s="6"/>
      <c r="AY672" s="20"/>
      <c r="AZ672" s="20"/>
      <c r="BA672" s="20"/>
      <c r="BB672" s="20"/>
      <c r="BC672" s="20"/>
      <c r="BD672" s="20"/>
      <c r="BE672" s="20"/>
      <c r="BF672" s="20"/>
      <c r="BG672" s="20"/>
      <c r="BH672" s="20"/>
      <c r="BI672" s="20"/>
    </row>
    <row r="673" spans="9:61" s="1" customFormat="1">
      <c r="I673" s="2"/>
      <c r="J673" s="2"/>
      <c r="L673" s="3"/>
      <c r="AF673" s="3"/>
      <c r="AP673" s="40"/>
      <c r="AT673" s="6"/>
      <c r="AU673" s="6"/>
      <c r="AV673" s="6"/>
      <c r="AW673" s="6"/>
      <c r="AX673" s="6"/>
      <c r="AY673" s="20"/>
      <c r="AZ673" s="20"/>
      <c r="BA673" s="20"/>
      <c r="BB673" s="20"/>
      <c r="BC673" s="20"/>
      <c r="BD673" s="20"/>
      <c r="BE673" s="20"/>
      <c r="BF673" s="20"/>
      <c r="BG673" s="20"/>
      <c r="BH673" s="20"/>
      <c r="BI673" s="20"/>
    </row>
    <row r="674" spans="9:61" s="1" customFormat="1">
      <c r="I674" s="2"/>
      <c r="J674" s="2"/>
      <c r="L674" s="3"/>
      <c r="AF674" s="3"/>
      <c r="AP674" s="40"/>
      <c r="AT674" s="6"/>
      <c r="AU674" s="6"/>
      <c r="AV674" s="6"/>
      <c r="AW674" s="6"/>
      <c r="AX674" s="6"/>
      <c r="AY674" s="20"/>
      <c r="AZ674" s="20"/>
      <c r="BA674" s="20"/>
      <c r="BB674" s="20"/>
      <c r="BC674" s="20"/>
      <c r="BD674" s="20"/>
      <c r="BE674" s="20"/>
      <c r="BF674" s="20"/>
      <c r="BG674" s="20"/>
      <c r="BH674" s="20"/>
      <c r="BI674" s="20"/>
    </row>
    <row r="675" spans="9:61" s="1" customFormat="1">
      <c r="I675" s="2"/>
      <c r="J675" s="2"/>
      <c r="L675" s="3"/>
      <c r="AF675" s="3"/>
      <c r="AP675" s="40"/>
      <c r="AT675" s="6"/>
      <c r="AU675" s="6"/>
      <c r="AV675" s="6"/>
      <c r="AW675" s="6"/>
      <c r="AX675" s="6"/>
      <c r="AY675" s="20"/>
      <c r="AZ675" s="20"/>
      <c r="BA675" s="20"/>
      <c r="BB675" s="20"/>
      <c r="BC675" s="20"/>
      <c r="BD675" s="20"/>
      <c r="BE675" s="20"/>
      <c r="BF675" s="20"/>
      <c r="BG675" s="20"/>
      <c r="BH675" s="20"/>
      <c r="BI675" s="20"/>
    </row>
    <row r="676" spans="9:61" s="1" customFormat="1">
      <c r="I676" s="2"/>
      <c r="J676" s="2"/>
      <c r="L676" s="3"/>
      <c r="AF676" s="3"/>
      <c r="AP676" s="40"/>
      <c r="AT676" s="6"/>
      <c r="AU676" s="6"/>
      <c r="AV676" s="6"/>
      <c r="AW676" s="6"/>
      <c r="AX676" s="6"/>
      <c r="AY676" s="20"/>
      <c r="AZ676" s="20"/>
      <c r="BA676" s="20"/>
      <c r="BB676" s="20"/>
      <c r="BC676" s="20"/>
      <c r="BD676" s="20"/>
      <c r="BE676" s="20"/>
      <c r="BF676" s="20"/>
      <c r="BG676" s="20"/>
      <c r="BH676" s="20"/>
      <c r="BI676" s="20"/>
    </row>
    <row r="677" spans="9:61" s="1" customFormat="1">
      <c r="I677" s="2"/>
      <c r="J677" s="2"/>
      <c r="L677" s="3"/>
      <c r="AF677" s="3"/>
      <c r="AP677" s="40"/>
      <c r="AT677" s="6"/>
      <c r="AU677" s="6"/>
      <c r="AV677" s="6"/>
      <c r="AW677" s="6"/>
      <c r="AX677" s="6"/>
      <c r="AY677" s="20"/>
      <c r="AZ677" s="20"/>
      <c r="BA677" s="20"/>
      <c r="BB677" s="20"/>
      <c r="BC677" s="20"/>
      <c r="BD677" s="20"/>
      <c r="BE677" s="20"/>
      <c r="BF677" s="20"/>
      <c r="BG677" s="20"/>
      <c r="BH677" s="20"/>
      <c r="BI677" s="20"/>
    </row>
    <row r="678" spans="9:61" s="1" customFormat="1">
      <c r="I678" s="2"/>
      <c r="J678" s="2"/>
      <c r="L678" s="3"/>
      <c r="AF678" s="3"/>
      <c r="AP678" s="40"/>
      <c r="AT678" s="6"/>
      <c r="AU678" s="6"/>
      <c r="AV678" s="6"/>
      <c r="AW678" s="6"/>
      <c r="AX678" s="6"/>
      <c r="AY678" s="20"/>
      <c r="AZ678" s="20"/>
      <c r="BA678" s="20"/>
      <c r="BB678" s="20"/>
      <c r="BC678" s="20"/>
      <c r="BD678" s="20"/>
      <c r="BE678" s="20"/>
      <c r="BF678" s="20"/>
      <c r="BG678" s="20"/>
      <c r="BH678" s="20"/>
      <c r="BI678" s="20"/>
    </row>
    <row r="679" spans="9:61" s="1" customFormat="1">
      <c r="I679" s="2"/>
      <c r="J679" s="2"/>
      <c r="L679" s="3"/>
      <c r="AF679" s="3"/>
      <c r="AP679" s="40"/>
      <c r="AT679" s="6"/>
      <c r="AU679" s="6"/>
      <c r="AV679" s="6"/>
      <c r="AW679" s="6"/>
      <c r="AX679" s="6"/>
      <c r="AY679" s="20"/>
      <c r="AZ679" s="20"/>
      <c r="BA679" s="20"/>
      <c r="BB679" s="20"/>
      <c r="BC679" s="20"/>
      <c r="BD679" s="20"/>
      <c r="BE679" s="20"/>
      <c r="BF679" s="20"/>
      <c r="BG679" s="20"/>
      <c r="BH679" s="20"/>
      <c r="BI679" s="20"/>
    </row>
    <row r="680" spans="9:61" s="1" customFormat="1">
      <c r="I680" s="2"/>
      <c r="J680" s="2"/>
      <c r="L680" s="3"/>
      <c r="AF680" s="3"/>
      <c r="AP680" s="40"/>
      <c r="AT680" s="6"/>
      <c r="AU680" s="6"/>
      <c r="AV680" s="6"/>
      <c r="AW680" s="6"/>
      <c r="AX680" s="6"/>
      <c r="AY680" s="20"/>
      <c r="AZ680" s="20"/>
      <c r="BA680" s="20"/>
      <c r="BB680" s="20"/>
      <c r="BC680" s="20"/>
      <c r="BD680" s="20"/>
      <c r="BE680" s="20"/>
      <c r="BF680" s="20"/>
      <c r="BG680" s="20"/>
      <c r="BH680" s="20"/>
      <c r="BI680" s="20"/>
    </row>
    <row r="681" spans="9:61" s="1" customFormat="1">
      <c r="I681" s="2"/>
      <c r="J681" s="2"/>
      <c r="L681" s="3"/>
      <c r="AF681" s="3"/>
      <c r="AP681" s="40"/>
      <c r="AT681" s="6"/>
      <c r="AU681" s="6"/>
      <c r="AV681" s="6"/>
      <c r="AW681" s="6"/>
      <c r="AX681" s="6"/>
      <c r="AY681" s="20"/>
      <c r="AZ681" s="20"/>
      <c r="BA681" s="20"/>
      <c r="BB681" s="20"/>
      <c r="BC681" s="20"/>
      <c r="BD681" s="20"/>
      <c r="BE681" s="20"/>
      <c r="BF681" s="20"/>
      <c r="BG681" s="20"/>
      <c r="BH681" s="20"/>
      <c r="BI681" s="20"/>
    </row>
    <row r="682" spans="9:61" s="1" customFormat="1">
      <c r="I682" s="2"/>
      <c r="J682" s="2"/>
      <c r="L682" s="3"/>
      <c r="AF682" s="3"/>
      <c r="AP682" s="40"/>
      <c r="AT682" s="6"/>
      <c r="AU682" s="6"/>
      <c r="AV682" s="6"/>
      <c r="AW682" s="6"/>
      <c r="AX682" s="6"/>
      <c r="AY682" s="20"/>
      <c r="AZ682" s="20"/>
      <c r="BA682" s="20"/>
      <c r="BB682" s="20"/>
      <c r="BC682" s="20"/>
      <c r="BD682" s="20"/>
      <c r="BE682" s="20"/>
      <c r="BF682" s="20"/>
      <c r="BG682" s="20"/>
      <c r="BH682" s="20"/>
      <c r="BI682" s="20"/>
    </row>
    <row r="683" spans="9:61" s="1" customFormat="1">
      <c r="I683" s="2"/>
      <c r="J683" s="2"/>
      <c r="L683" s="3"/>
      <c r="AF683" s="3"/>
      <c r="AP683" s="40"/>
      <c r="AT683" s="6"/>
      <c r="AU683" s="6"/>
      <c r="AV683" s="6"/>
      <c r="AW683" s="6"/>
      <c r="AX683" s="6"/>
      <c r="AY683" s="20"/>
      <c r="AZ683" s="20"/>
      <c r="BA683" s="20"/>
      <c r="BB683" s="20"/>
      <c r="BC683" s="20"/>
      <c r="BD683" s="20"/>
      <c r="BE683" s="20"/>
      <c r="BF683" s="20"/>
      <c r="BG683" s="20"/>
      <c r="BH683" s="20"/>
      <c r="BI683" s="20"/>
    </row>
    <row r="684" spans="9:61" s="1" customFormat="1">
      <c r="I684" s="2"/>
      <c r="J684" s="2"/>
      <c r="L684" s="3"/>
      <c r="AF684" s="3"/>
      <c r="AP684" s="40"/>
      <c r="AT684" s="6"/>
      <c r="AU684" s="6"/>
      <c r="AV684" s="6"/>
      <c r="AW684" s="6"/>
      <c r="AX684" s="6"/>
      <c r="AY684" s="20"/>
      <c r="AZ684" s="20"/>
      <c r="BA684" s="20"/>
      <c r="BB684" s="20"/>
      <c r="BC684" s="20"/>
      <c r="BD684" s="20"/>
      <c r="BE684" s="20"/>
      <c r="BF684" s="20"/>
      <c r="BG684" s="20"/>
      <c r="BH684" s="20"/>
      <c r="BI684" s="20"/>
    </row>
    <row r="685" spans="9:61" s="1" customFormat="1">
      <c r="I685" s="2"/>
      <c r="J685" s="2"/>
      <c r="L685" s="3"/>
      <c r="AF685" s="3"/>
      <c r="AP685" s="40"/>
      <c r="AT685" s="6"/>
      <c r="AU685" s="6"/>
      <c r="AV685" s="6"/>
      <c r="AW685" s="6"/>
      <c r="AX685" s="6"/>
      <c r="AY685" s="20"/>
      <c r="AZ685" s="20"/>
      <c r="BA685" s="20"/>
      <c r="BB685" s="20"/>
      <c r="BC685" s="20"/>
      <c r="BD685" s="20"/>
      <c r="BE685" s="20"/>
      <c r="BF685" s="20"/>
      <c r="BG685" s="20"/>
      <c r="BH685" s="20"/>
      <c r="BI685" s="20"/>
    </row>
    <row r="686" spans="9:61" s="1" customFormat="1">
      <c r="I686" s="2"/>
      <c r="J686" s="2"/>
      <c r="L686" s="3"/>
      <c r="AF686" s="3"/>
      <c r="AP686" s="40"/>
      <c r="AT686" s="6"/>
      <c r="AU686" s="6"/>
      <c r="AV686" s="6"/>
      <c r="AW686" s="6"/>
      <c r="AX686" s="6"/>
      <c r="AY686" s="20"/>
      <c r="AZ686" s="20"/>
      <c r="BA686" s="20"/>
      <c r="BB686" s="20"/>
      <c r="BC686" s="20"/>
      <c r="BD686" s="20"/>
      <c r="BE686" s="20"/>
      <c r="BF686" s="20"/>
      <c r="BG686" s="20"/>
      <c r="BH686" s="20"/>
      <c r="BI686" s="20"/>
    </row>
    <row r="687" spans="9:61" s="1" customFormat="1">
      <c r="I687" s="2"/>
      <c r="J687" s="2"/>
      <c r="L687" s="3"/>
      <c r="AF687" s="3"/>
      <c r="AP687" s="40"/>
      <c r="AT687" s="6"/>
      <c r="AU687" s="6"/>
      <c r="AV687" s="6"/>
      <c r="AW687" s="6"/>
      <c r="AX687" s="6"/>
      <c r="AY687" s="20"/>
      <c r="AZ687" s="20"/>
      <c r="BA687" s="20"/>
      <c r="BB687" s="20"/>
      <c r="BC687" s="20"/>
      <c r="BD687" s="20"/>
      <c r="BE687" s="20"/>
      <c r="BF687" s="20"/>
      <c r="BG687" s="20"/>
      <c r="BH687" s="20"/>
      <c r="BI687" s="20"/>
    </row>
    <row r="688" spans="9:61" s="1" customFormat="1">
      <c r="I688" s="2"/>
      <c r="J688" s="2"/>
      <c r="L688" s="3"/>
      <c r="AF688" s="3"/>
      <c r="AP688" s="40"/>
      <c r="AT688" s="6"/>
      <c r="AU688" s="6"/>
      <c r="AV688" s="6"/>
      <c r="AW688" s="6"/>
      <c r="AX688" s="6"/>
      <c r="AY688" s="20"/>
      <c r="AZ688" s="20"/>
      <c r="BA688" s="20"/>
      <c r="BB688" s="20"/>
      <c r="BC688" s="20"/>
      <c r="BD688" s="20"/>
      <c r="BE688" s="20"/>
      <c r="BF688" s="20"/>
      <c r="BG688" s="20"/>
      <c r="BH688" s="20"/>
      <c r="BI688" s="20"/>
    </row>
    <row r="689" spans="9:61" s="1" customFormat="1">
      <c r="I689" s="2"/>
      <c r="J689" s="2"/>
      <c r="L689" s="3"/>
      <c r="AF689" s="3"/>
      <c r="AP689" s="40"/>
      <c r="AT689" s="6"/>
      <c r="AU689" s="6"/>
      <c r="AV689" s="6"/>
      <c r="AW689" s="6"/>
      <c r="AX689" s="6"/>
      <c r="AY689" s="20"/>
      <c r="AZ689" s="20"/>
      <c r="BA689" s="20"/>
      <c r="BB689" s="20"/>
      <c r="BC689" s="20"/>
      <c r="BD689" s="20"/>
      <c r="BE689" s="20"/>
      <c r="BF689" s="20"/>
      <c r="BG689" s="20"/>
      <c r="BH689" s="20"/>
      <c r="BI689" s="20"/>
    </row>
    <row r="690" spans="9:61" s="1" customFormat="1">
      <c r="I690" s="2"/>
      <c r="J690" s="2"/>
      <c r="L690" s="3"/>
      <c r="AF690" s="3"/>
      <c r="AP690" s="40"/>
      <c r="AT690" s="6"/>
      <c r="AU690" s="6"/>
      <c r="AV690" s="6"/>
      <c r="AW690" s="6"/>
      <c r="AX690" s="6"/>
      <c r="AY690" s="20"/>
      <c r="AZ690" s="20"/>
      <c r="BA690" s="20"/>
      <c r="BB690" s="20"/>
      <c r="BC690" s="20"/>
      <c r="BD690" s="20"/>
      <c r="BE690" s="20"/>
      <c r="BF690" s="20"/>
      <c r="BG690" s="20"/>
      <c r="BH690" s="20"/>
      <c r="BI690" s="20"/>
    </row>
    <row r="691" spans="9:61" s="1" customFormat="1">
      <c r="I691" s="2"/>
      <c r="J691" s="2"/>
      <c r="L691" s="3"/>
      <c r="AF691" s="3"/>
      <c r="AP691" s="40"/>
      <c r="AT691" s="6"/>
      <c r="AU691" s="6"/>
      <c r="AV691" s="6"/>
      <c r="AW691" s="6"/>
      <c r="AX691" s="6"/>
      <c r="AY691" s="20"/>
      <c r="AZ691" s="20"/>
      <c r="BA691" s="20"/>
      <c r="BB691" s="20"/>
      <c r="BC691" s="20"/>
      <c r="BD691" s="20"/>
      <c r="BE691" s="20"/>
      <c r="BF691" s="20"/>
      <c r="BG691" s="20"/>
      <c r="BH691" s="20"/>
      <c r="BI691" s="20"/>
    </row>
    <row r="692" spans="9:61" s="1" customFormat="1">
      <c r="I692" s="2"/>
      <c r="J692" s="2"/>
      <c r="L692" s="3"/>
      <c r="AF692" s="3"/>
      <c r="AP692" s="40"/>
      <c r="AT692" s="6"/>
      <c r="AU692" s="6"/>
      <c r="AV692" s="6"/>
      <c r="AW692" s="6"/>
      <c r="AX692" s="6"/>
      <c r="AY692" s="20"/>
      <c r="AZ692" s="20"/>
      <c r="BA692" s="20"/>
      <c r="BB692" s="20"/>
      <c r="BC692" s="20"/>
      <c r="BD692" s="20"/>
      <c r="BE692" s="20"/>
      <c r="BF692" s="20"/>
      <c r="BG692" s="20"/>
      <c r="BH692" s="20"/>
      <c r="BI692" s="20"/>
    </row>
    <row r="693" spans="9:61" s="1" customFormat="1">
      <c r="I693" s="2"/>
      <c r="J693" s="2"/>
      <c r="L693" s="3"/>
      <c r="AF693" s="3"/>
      <c r="AP693" s="40"/>
      <c r="AT693" s="6"/>
      <c r="AU693" s="6"/>
      <c r="AV693" s="6"/>
      <c r="AW693" s="6"/>
      <c r="AX693" s="6"/>
      <c r="AY693" s="20"/>
      <c r="AZ693" s="20"/>
      <c r="BA693" s="20"/>
      <c r="BB693" s="20"/>
      <c r="BC693" s="20"/>
      <c r="BD693" s="20"/>
      <c r="BE693" s="20"/>
      <c r="BF693" s="20"/>
      <c r="BG693" s="20"/>
      <c r="BH693" s="20"/>
      <c r="BI693" s="20"/>
    </row>
    <row r="694" spans="9:61" s="1" customFormat="1">
      <c r="I694" s="2"/>
      <c r="J694" s="2"/>
      <c r="L694" s="3"/>
      <c r="AF694" s="3"/>
      <c r="AP694" s="40"/>
      <c r="AT694" s="6"/>
      <c r="AU694" s="6"/>
      <c r="AV694" s="6"/>
      <c r="AW694" s="6"/>
      <c r="AX694" s="6"/>
      <c r="AY694" s="20"/>
      <c r="AZ694" s="20"/>
      <c r="BA694" s="20"/>
      <c r="BB694" s="20"/>
      <c r="BC694" s="20"/>
      <c r="BD694" s="20"/>
      <c r="BE694" s="20"/>
      <c r="BF694" s="20"/>
      <c r="BG694" s="20"/>
      <c r="BH694" s="20"/>
      <c r="BI694" s="20"/>
    </row>
    <row r="695" spans="9:61" s="1" customFormat="1">
      <c r="I695" s="2"/>
      <c r="J695" s="2"/>
      <c r="L695" s="3"/>
      <c r="AF695" s="3"/>
      <c r="AP695" s="40"/>
      <c r="AT695" s="6"/>
      <c r="AU695" s="6"/>
      <c r="AV695" s="6"/>
      <c r="AW695" s="6"/>
      <c r="AX695" s="6"/>
      <c r="AY695" s="20"/>
      <c r="AZ695" s="20"/>
      <c r="BA695" s="20"/>
      <c r="BB695" s="20"/>
      <c r="BC695" s="20"/>
      <c r="BD695" s="20"/>
      <c r="BE695" s="20"/>
      <c r="BF695" s="20"/>
      <c r="BG695" s="20"/>
      <c r="BH695" s="20"/>
      <c r="BI695" s="20"/>
    </row>
    <row r="696" spans="9:61" s="1" customFormat="1">
      <c r="I696" s="2"/>
      <c r="J696" s="2"/>
      <c r="L696" s="3"/>
      <c r="AF696" s="3"/>
      <c r="AP696" s="40"/>
      <c r="AT696" s="6"/>
      <c r="AU696" s="6"/>
      <c r="AV696" s="6"/>
      <c r="AW696" s="6"/>
      <c r="AX696" s="6"/>
      <c r="AY696" s="20"/>
      <c r="AZ696" s="20"/>
      <c r="BA696" s="20"/>
      <c r="BB696" s="20"/>
      <c r="BC696" s="20"/>
      <c r="BD696" s="20"/>
      <c r="BE696" s="20"/>
      <c r="BF696" s="20"/>
      <c r="BG696" s="20"/>
      <c r="BH696" s="20"/>
      <c r="BI696" s="20"/>
    </row>
    <row r="697" spans="9:61" s="1" customFormat="1">
      <c r="I697" s="2"/>
      <c r="J697" s="2"/>
      <c r="L697" s="3"/>
      <c r="AF697" s="3"/>
      <c r="AP697" s="40"/>
      <c r="AT697" s="6"/>
      <c r="AU697" s="6"/>
      <c r="AV697" s="6"/>
      <c r="AW697" s="6"/>
      <c r="AX697" s="6"/>
      <c r="AY697" s="20"/>
      <c r="AZ697" s="20"/>
      <c r="BA697" s="20"/>
      <c r="BB697" s="20"/>
      <c r="BC697" s="20"/>
      <c r="BD697" s="20"/>
      <c r="BE697" s="20"/>
      <c r="BF697" s="20"/>
      <c r="BG697" s="20"/>
      <c r="BH697" s="20"/>
      <c r="BI697" s="20"/>
    </row>
    <row r="698" spans="9:61" s="1" customFormat="1">
      <c r="I698" s="2"/>
      <c r="J698" s="2"/>
      <c r="L698" s="3"/>
      <c r="AF698" s="3"/>
      <c r="AP698" s="40"/>
      <c r="AT698" s="6"/>
      <c r="AU698" s="6"/>
      <c r="AV698" s="6"/>
      <c r="AW698" s="6"/>
      <c r="AX698" s="6"/>
      <c r="AY698" s="20"/>
      <c r="AZ698" s="20"/>
      <c r="BA698" s="20"/>
      <c r="BB698" s="20"/>
      <c r="BC698" s="20"/>
      <c r="BD698" s="20"/>
      <c r="BE698" s="20"/>
      <c r="BF698" s="20"/>
      <c r="BG698" s="20"/>
      <c r="BH698" s="20"/>
      <c r="BI698" s="20"/>
    </row>
    <row r="699" spans="9:61" s="1" customFormat="1">
      <c r="I699" s="2"/>
      <c r="J699" s="2"/>
      <c r="L699" s="3"/>
      <c r="AF699" s="3"/>
      <c r="AP699" s="40"/>
      <c r="AT699" s="6"/>
      <c r="AU699" s="6"/>
      <c r="AV699" s="6"/>
      <c r="AW699" s="6"/>
      <c r="AX699" s="6"/>
      <c r="AY699" s="20"/>
      <c r="AZ699" s="20"/>
      <c r="BA699" s="20"/>
      <c r="BB699" s="20"/>
      <c r="BC699" s="20"/>
      <c r="BD699" s="20"/>
      <c r="BE699" s="20"/>
      <c r="BF699" s="20"/>
      <c r="BG699" s="20"/>
      <c r="BH699" s="20"/>
      <c r="BI699" s="20"/>
    </row>
    <row r="700" spans="9:61" s="1" customFormat="1">
      <c r="I700" s="2"/>
      <c r="J700" s="2"/>
      <c r="L700" s="3"/>
      <c r="AF700" s="3"/>
      <c r="AP700" s="40"/>
      <c r="AT700" s="6"/>
      <c r="AU700" s="6"/>
      <c r="AV700" s="6"/>
      <c r="AW700" s="6"/>
      <c r="AX700" s="6"/>
      <c r="AY700" s="20"/>
      <c r="AZ700" s="20"/>
      <c r="BA700" s="20"/>
      <c r="BB700" s="20"/>
      <c r="BC700" s="20"/>
      <c r="BD700" s="20"/>
      <c r="BE700" s="20"/>
      <c r="BF700" s="20"/>
      <c r="BG700" s="20"/>
      <c r="BH700" s="20"/>
      <c r="BI700" s="20"/>
    </row>
    <row r="701" spans="9:61" s="1" customFormat="1">
      <c r="I701" s="2"/>
      <c r="J701" s="2"/>
      <c r="L701" s="3"/>
      <c r="AF701" s="3"/>
      <c r="AP701" s="40"/>
      <c r="AT701" s="6"/>
      <c r="AU701" s="6"/>
      <c r="AV701" s="6"/>
      <c r="AW701" s="6"/>
      <c r="AX701" s="6"/>
      <c r="AY701" s="20"/>
      <c r="AZ701" s="20"/>
      <c r="BA701" s="20"/>
      <c r="BB701" s="20"/>
      <c r="BC701" s="20"/>
      <c r="BD701" s="20"/>
      <c r="BE701" s="20"/>
      <c r="BF701" s="20"/>
      <c r="BG701" s="20"/>
      <c r="BH701" s="20"/>
      <c r="BI701" s="20"/>
    </row>
    <row r="702" spans="9:61" s="1" customFormat="1">
      <c r="I702" s="2"/>
      <c r="J702" s="2"/>
      <c r="L702" s="3"/>
      <c r="AF702" s="3"/>
      <c r="AP702" s="40"/>
      <c r="AT702" s="6"/>
      <c r="AU702" s="6"/>
      <c r="AV702" s="6"/>
      <c r="AW702" s="6"/>
      <c r="AX702" s="6"/>
      <c r="AY702" s="20"/>
      <c r="AZ702" s="20"/>
      <c r="BA702" s="20"/>
      <c r="BB702" s="20"/>
      <c r="BC702" s="20"/>
      <c r="BD702" s="20"/>
      <c r="BE702" s="20"/>
      <c r="BF702" s="20"/>
      <c r="BG702" s="20"/>
      <c r="BH702" s="20"/>
      <c r="BI702" s="20"/>
    </row>
    <row r="703" spans="9:61" s="1" customFormat="1">
      <c r="I703" s="2"/>
      <c r="J703" s="2"/>
      <c r="L703" s="3"/>
      <c r="AF703" s="3"/>
      <c r="AP703" s="40"/>
      <c r="AT703" s="6"/>
      <c r="AU703" s="6"/>
      <c r="AV703" s="6"/>
      <c r="AW703" s="6"/>
      <c r="AX703" s="6"/>
      <c r="AY703" s="20"/>
      <c r="AZ703" s="20"/>
      <c r="BA703" s="20"/>
      <c r="BB703" s="20"/>
      <c r="BC703" s="20"/>
      <c r="BD703" s="20"/>
      <c r="BE703" s="20"/>
      <c r="BF703" s="20"/>
      <c r="BG703" s="20"/>
      <c r="BH703" s="20"/>
      <c r="BI703" s="20"/>
    </row>
    <row r="704" spans="9:61" s="1" customFormat="1">
      <c r="I704" s="2"/>
      <c r="J704" s="2"/>
      <c r="L704" s="3"/>
      <c r="AF704" s="3"/>
      <c r="AP704" s="40"/>
      <c r="AT704" s="6"/>
      <c r="AU704" s="6"/>
      <c r="AV704" s="6"/>
      <c r="AW704" s="6"/>
      <c r="AX704" s="6"/>
      <c r="AY704" s="20"/>
      <c r="AZ704" s="20"/>
      <c r="BA704" s="20"/>
      <c r="BB704" s="20"/>
      <c r="BC704" s="20"/>
      <c r="BD704" s="20"/>
      <c r="BE704" s="20"/>
      <c r="BF704" s="20"/>
      <c r="BG704" s="20"/>
      <c r="BH704" s="20"/>
      <c r="BI704" s="20"/>
    </row>
    <row r="705" spans="9:61" s="1" customFormat="1">
      <c r="I705" s="2"/>
      <c r="J705" s="2"/>
      <c r="L705" s="3"/>
      <c r="AF705" s="3"/>
      <c r="AP705" s="40"/>
      <c r="AT705" s="6"/>
      <c r="AU705" s="6"/>
      <c r="AV705" s="6"/>
      <c r="AW705" s="6"/>
      <c r="AX705" s="6"/>
      <c r="AY705" s="20"/>
      <c r="AZ705" s="20"/>
      <c r="BA705" s="20"/>
      <c r="BB705" s="20"/>
      <c r="BC705" s="20"/>
      <c r="BD705" s="20"/>
      <c r="BE705" s="20"/>
      <c r="BF705" s="20"/>
      <c r="BG705" s="20"/>
      <c r="BH705" s="20"/>
      <c r="BI705" s="20"/>
    </row>
    <row r="706" spans="9:61" s="1" customFormat="1">
      <c r="I706" s="2"/>
      <c r="J706" s="2"/>
      <c r="L706" s="3"/>
      <c r="AF706" s="3"/>
      <c r="AP706" s="40"/>
      <c r="AT706" s="6"/>
      <c r="AU706" s="6"/>
      <c r="AV706" s="6"/>
      <c r="AW706" s="6"/>
      <c r="AX706" s="6"/>
      <c r="AY706" s="20"/>
      <c r="AZ706" s="20"/>
      <c r="BA706" s="20"/>
      <c r="BB706" s="20"/>
      <c r="BC706" s="20"/>
      <c r="BD706" s="20"/>
      <c r="BE706" s="20"/>
      <c r="BF706" s="20"/>
      <c r="BG706" s="20"/>
      <c r="BH706" s="20"/>
      <c r="BI706" s="20"/>
    </row>
    <row r="707" spans="9:61" s="1" customFormat="1">
      <c r="I707" s="2"/>
      <c r="J707" s="2"/>
      <c r="L707" s="3"/>
      <c r="AF707" s="3"/>
      <c r="AP707" s="40"/>
      <c r="AT707" s="6"/>
      <c r="AU707" s="6"/>
      <c r="AV707" s="6"/>
      <c r="AW707" s="6"/>
      <c r="AX707" s="6"/>
      <c r="AY707" s="20"/>
      <c r="AZ707" s="20"/>
      <c r="BA707" s="20"/>
      <c r="BB707" s="20"/>
      <c r="BC707" s="20"/>
      <c r="BD707" s="20"/>
      <c r="BE707" s="20"/>
      <c r="BF707" s="20"/>
      <c r="BG707" s="20"/>
      <c r="BH707" s="20"/>
      <c r="BI707" s="20"/>
    </row>
    <row r="708" spans="9:61" s="1" customFormat="1">
      <c r="I708" s="2"/>
      <c r="J708" s="2"/>
      <c r="L708" s="3"/>
      <c r="AF708" s="3"/>
      <c r="AP708" s="40"/>
      <c r="AT708" s="6"/>
      <c r="AU708" s="6"/>
      <c r="AV708" s="6"/>
      <c r="AW708" s="6"/>
      <c r="AX708" s="6"/>
      <c r="AY708" s="20"/>
      <c r="AZ708" s="20"/>
      <c r="BA708" s="20"/>
      <c r="BB708" s="20"/>
      <c r="BC708" s="20"/>
      <c r="BD708" s="20"/>
      <c r="BE708" s="20"/>
      <c r="BF708" s="20"/>
      <c r="BG708" s="20"/>
      <c r="BH708" s="20"/>
      <c r="BI708" s="20"/>
    </row>
    <row r="709" spans="9:61" s="1" customFormat="1">
      <c r="I709" s="2"/>
      <c r="J709" s="2"/>
      <c r="L709" s="3"/>
      <c r="AF709" s="3"/>
      <c r="AP709" s="40"/>
      <c r="AT709" s="6"/>
      <c r="AU709" s="6"/>
      <c r="AV709" s="6"/>
      <c r="AW709" s="6"/>
      <c r="AX709" s="6"/>
      <c r="AY709" s="20"/>
      <c r="AZ709" s="20"/>
      <c r="BA709" s="20"/>
      <c r="BB709" s="20"/>
      <c r="BC709" s="20"/>
      <c r="BD709" s="20"/>
      <c r="BE709" s="20"/>
      <c r="BF709" s="20"/>
      <c r="BG709" s="20"/>
      <c r="BH709" s="20"/>
      <c r="BI709" s="20"/>
    </row>
    <row r="710" spans="9:61" s="1" customFormat="1">
      <c r="I710" s="2"/>
      <c r="J710" s="2"/>
      <c r="L710" s="3"/>
      <c r="AF710" s="3"/>
      <c r="AP710" s="40"/>
      <c r="AT710" s="6"/>
      <c r="AU710" s="6"/>
      <c r="AV710" s="6"/>
      <c r="AW710" s="6"/>
      <c r="AX710" s="6"/>
      <c r="AY710" s="20"/>
      <c r="AZ710" s="20"/>
      <c r="BA710" s="20"/>
      <c r="BB710" s="20"/>
      <c r="BC710" s="20"/>
      <c r="BD710" s="20"/>
      <c r="BE710" s="20"/>
      <c r="BF710" s="20"/>
      <c r="BG710" s="20"/>
      <c r="BH710" s="20"/>
      <c r="BI710" s="20"/>
    </row>
    <row r="711" spans="9:61" s="1" customFormat="1">
      <c r="I711" s="2"/>
      <c r="J711" s="2"/>
      <c r="L711" s="3"/>
      <c r="AF711" s="3"/>
      <c r="AP711" s="40"/>
      <c r="AT711" s="6"/>
      <c r="AU711" s="6"/>
      <c r="AV711" s="6"/>
      <c r="AW711" s="6"/>
      <c r="AX711" s="6"/>
      <c r="AY711" s="20"/>
      <c r="AZ711" s="20"/>
      <c r="BA711" s="20"/>
      <c r="BB711" s="20"/>
      <c r="BC711" s="20"/>
      <c r="BD711" s="20"/>
      <c r="BE711" s="20"/>
      <c r="BF711" s="20"/>
      <c r="BG711" s="20"/>
      <c r="BH711" s="20"/>
      <c r="BI711" s="20"/>
    </row>
    <row r="712" spans="9:61" s="1" customFormat="1">
      <c r="I712" s="2"/>
      <c r="J712" s="2"/>
      <c r="L712" s="3"/>
      <c r="AF712" s="3"/>
      <c r="AP712" s="40"/>
      <c r="AT712" s="6"/>
      <c r="AU712" s="6"/>
      <c r="AV712" s="6"/>
      <c r="AW712" s="6"/>
      <c r="AX712" s="6"/>
      <c r="AY712" s="20"/>
      <c r="AZ712" s="20"/>
      <c r="BA712" s="20"/>
      <c r="BB712" s="20"/>
      <c r="BC712" s="20"/>
      <c r="BD712" s="20"/>
      <c r="BE712" s="20"/>
      <c r="BF712" s="20"/>
      <c r="BG712" s="20"/>
      <c r="BH712" s="20"/>
      <c r="BI712" s="20"/>
    </row>
    <row r="713" spans="9:61" s="1" customFormat="1">
      <c r="I713" s="2"/>
      <c r="J713" s="2"/>
      <c r="L713" s="3"/>
      <c r="AF713" s="3"/>
      <c r="AP713" s="40"/>
      <c r="AT713" s="6"/>
      <c r="AU713" s="6"/>
      <c r="AV713" s="6"/>
      <c r="AW713" s="6"/>
      <c r="AX713" s="6"/>
      <c r="AY713" s="20"/>
      <c r="AZ713" s="20"/>
      <c r="BA713" s="20"/>
      <c r="BB713" s="20"/>
      <c r="BC713" s="20"/>
      <c r="BD713" s="20"/>
      <c r="BE713" s="20"/>
      <c r="BF713" s="20"/>
      <c r="BG713" s="20"/>
      <c r="BH713" s="20"/>
      <c r="BI713" s="20"/>
    </row>
    <row r="714" spans="9:61" s="1" customFormat="1">
      <c r="I714" s="2"/>
      <c r="J714" s="2"/>
      <c r="L714" s="3"/>
      <c r="AF714" s="3"/>
      <c r="AP714" s="40"/>
      <c r="AT714" s="6"/>
      <c r="AU714" s="6"/>
      <c r="AV714" s="6"/>
      <c r="AW714" s="6"/>
      <c r="AX714" s="6"/>
      <c r="AY714" s="20"/>
      <c r="AZ714" s="20"/>
      <c r="BA714" s="20"/>
      <c r="BB714" s="20"/>
      <c r="BC714" s="20"/>
      <c r="BD714" s="20"/>
      <c r="BE714" s="20"/>
      <c r="BF714" s="20"/>
      <c r="BG714" s="20"/>
      <c r="BH714" s="20"/>
      <c r="BI714" s="20"/>
    </row>
    <row r="715" spans="9:61" s="1" customFormat="1">
      <c r="I715" s="2"/>
      <c r="J715" s="2"/>
      <c r="L715" s="3"/>
      <c r="AF715" s="3"/>
      <c r="AP715" s="40"/>
      <c r="AT715" s="6"/>
      <c r="AU715" s="6"/>
      <c r="AV715" s="6"/>
      <c r="AW715" s="6"/>
      <c r="AX715" s="6"/>
      <c r="AY715" s="20"/>
      <c r="AZ715" s="20"/>
      <c r="BA715" s="20"/>
      <c r="BB715" s="20"/>
      <c r="BC715" s="20"/>
      <c r="BD715" s="20"/>
      <c r="BE715" s="20"/>
      <c r="BF715" s="20"/>
      <c r="BG715" s="20"/>
      <c r="BH715" s="20"/>
      <c r="BI715" s="20"/>
    </row>
    <row r="716" spans="9:61" s="1" customFormat="1">
      <c r="I716" s="2"/>
      <c r="J716" s="2"/>
      <c r="L716" s="3"/>
      <c r="AF716" s="3"/>
      <c r="AP716" s="40"/>
      <c r="AT716" s="6"/>
      <c r="AU716" s="6"/>
      <c r="AV716" s="6"/>
      <c r="AW716" s="6"/>
      <c r="AX716" s="6"/>
      <c r="AY716" s="20"/>
      <c r="AZ716" s="20"/>
      <c r="BA716" s="20"/>
      <c r="BB716" s="20"/>
      <c r="BC716" s="20"/>
      <c r="BD716" s="20"/>
      <c r="BE716" s="20"/>
      <c r="BF716" s="20"/>
      <c r="BG716" s="20"/>
      <c r="BH716" s="20"/>
      <c r="BI716" s="20"/>
    </row>
    <row r="717" spans="9:61" s="1" customFormat="1">
      <c r="I717" s="2"/>
      <c r="J717" s="2"/>
      <c r="L717" s="3"/>
      <c r="AF717" s="3"/>
      <c r="AP717" s="40"/>
      <c r="AT717" s="6"/>
      <c r="AU717" s="6"/>
      <c r="AV717" s="6"/>
      <c r="AW717" s="6"/>
      <c r="AX717" s="6"/>
      <c r="AY717" s="20"/>
      <c r="AZ717" s="20"/>
      <c r="BA717" s="20"/>
      <c r="BB717" s="20"/>
      <c r="BC717" s="20"/>
      <c r="BD717" s="20"/>
      <c r="BE717" s="20"/>
      <c r="BF717" s="20"/>
      <c r="BG717" s="20"/>
      <c r="BH717" s="20"/>
      <c r="BI717" s="20"/>
    </row>
    <row r="718" spans="9:61" s="1" customFormat="1">
      <c r="I718" s="2"/>
      <c r="J718" s="2"/>
      <c r="L718" s="3"/>
      <c r="AF718" s="3"/>
      <c r="AP718" s="40"/>
      <c r="AT718" s="6"/>
      <c r="AU718" s="6"/>
      <c r="AV718" s="6"/>
      <c r="AW718" s="6"/>
      <c r="AX718" s="6"/>
      <c r="AY718" s="20"/>
      <c r="AZ718" s="20"/>
      <c r="BA718" s="20"/>
      <c r="BB718" s="20"/>
      <c r="BC718" s="20"/>
      <c r="BD718" s="20"/>
      <c r="BE718" s="20"/>
      <c r="BF718" s="20"/>
      <c r="BG718" s="20"/>
      <c r="BH718" s="20"/>
      <c r="BI718" s="20"/>
    </row>
    <row r="719" spans="9:61" s="1" customFormat="1">
      <c r="I719" s="2"/>
      <c r="J719" s="2"/>
      <c r="L719" s="3"/>
      <c r="AF719" s="3"/>
      <c r="AP719" s="40"/>
      <c r="AT719" s="6"/>
      <c r="AU719" s="6"/>
      <c r="AV719" s="6"/>
      <c r="AW719" s="6"/>
      <c r="AX719" s="6"/>
      <c r="AY719" s="20"/>
      <c r="AZ719" s="20"/>
      <c r="BA719" s="20"/>
      <c r="BB719" s="20"/>
      <c r="BC719" s="20"/>
      <c r="BD719" s="20"/>
      <c r="BE719" s="20"/>
      <c r="BF719" s="20"/>
      <c r="BG719" s="20"/>
      <c r="BH719" s="20"/>
      <c r="BI719" s="20"/>
    </row>
    <row r="720" spans="9:61" s="1" customFormat="1">
      <c r="I720" s="2"/>
      <c r="J720" s="2"/>
      <c r="L720" s="3"/>
      <c r="AF720" s="3"/>
      <c r="AP720" s="40"/>
      <c r="AT720" s="6"/>
      <c r="AU720" s="6"/>
      <c r="AV720" s="6"/>
      <c r="AW720" s="6"/>
      <c r="AX720" s="6"/>
      <c r="AY720" s="20"/>
      <c r="AZ720" s="20"/>
      <c r="BA720" s="20"/>
      <c r="BB720" s="20"/>
      <c r="BC720" s="20"/>
      <c r="BD720" s="20"/>
      <c r="BE720" s="20"/>
      <c r="BF720" s="20"/>
      <c r="BG720" s="20"/>
      <c r="BH720" s="20"/>
      <c r="BI720" s="20"/>
    </row>
    <row r="721" spans="9:61" s="1" customFormat="1">
      <c r="I721" s="2"/>
      <c r="J721" s="2"/>
      <c r="L721" s="3"/>
      <c r="AF721" s="3"/>
      <c r="AP721" s="40"/>
      <c r="AT721" s="6"/>
      <c r="AU721" s="6"/>
      <c r="AV721" s="6"/>
      <c r="AW721" s="6"/>
      <c r="AX721" s="6"/>
      <c r="AY721" s="20"/>
      <c r="AZ721" s="20"/>
      <c r="BA721" s="20"/>
      <c r="BB721" s="20"/>
      <c r="BC721" s="20"/>
      <c r="BD721" s="20"/>
      <c r="BE721" s="20"/>
      <c r="BF721" s="20"/>
      <c r="BG721" s="20"/>
      <c r="BH721" s="20"/>
      <c r="BI721" s="20"/>
    </row>
    <row r="722" spans="9:61" s="1" customFormat="1">
      <c r="I722" s="2"/>
      <c r="J722" s="2"/>
      <c r="L722" s="3"/>
      <c r="AF722" s="3"/>
      <c r="AP722" s="40"/>
      <c r="AT722" s="6"/>
      <c r="AU722" s="6"/>
      <c r="AV722" s="6"/>
      <c r="AW722" s="6"/>
      <c r="AX722" s="6"/>
      <c r="AY722" s="20"/>
      <c r="AZ722" s="20"/>
      <c r="BA722" s="20"/>
      <c r="BB722" s="20"/>
      <c r="BC722" s="20"/>
      <c r="BD722" s="20"/>
      <c r="BE722" s="20"/>
      <c r="BF722" s="20"/>
      <c r="BG722" s="20"/>
      <c r="BH722" s="20"/>
      <c r="BI722" s="20"/>
    </row>
    <row r="723" spans="9:61" s="1" customFormat="1">
      <c r="I723" s="2"/>
      <c r="J723" s="2"/>
      <c r="L723" s="3"/>
      <c r="AF723" s="3"/>
      <c r="AP723" s="40"/>
      <c r="AT723" s="6"/>
      <c r="AU723" s="6"/>
      <c r="AV723" s="6"/>
      <c r="AW723" s="6"/>
      <c r="AX723" s="6"/>
      <c r="AY723" s="20"/>
      <c r="AZ723" s="20"/>
      <c r="BA723" s="20"/>
      <c r="BB723" s="20"/>
      <c r="BC723" s="20"/>
      <c r="BD723" s="20"/>
      <c r="BE723" s="20"/>
      <c r="BF723" s="20"/>
      <c r="BG723" s="20"/>
      <c r="BH723" s="20"/>
      <c r="BI723" s="20"/>
    </row>
    <row r="724" spans="9:61" s="1" customFormat="1">
      <c r="I724" s="2"/>
      <c r="J724" s="2"/>
      <c r="L724" s="3"/>
      <c r="AF724" s="3"/>
      <c r="AP724" s="40"/>
      <c r="AT724" s="6"/>
      <c r="AU724" s="6"/>
      <c r="AV724" s="6"/>
      <c r="AW724" s="6"/>
      <c r="AX724" s="6"/>
      <c r="AY724" s="20"/>
      <c r="AZ724" s="20"/>
      <c r="BA724" s="20"/>
      <c r="BB724" s="20"/>
      <c r="BC724" s="20"/>
      <c r="BD724" s="20"/>
      <c r="BE724" s="20"/>
      <c r="BF724" s="20"/>
      <c r="BG724" s="20"/>
      <c r="BH724" s="20"/>
      <c r="BI724" s="20"/>
    </row>
    <row r="725" spans="9:61" s="1" customFormat="1">
      <c r="I725" s="2"/>
      <c r="J725" s="2"/>
      <c r="L725" s="3"/>
      <c r="AF725" s="3"/>
      <c r="AP725" s="40"/>
      <c r="AT725" s="6"/>
      <c r="AU725" s="6"/>
      <c r="AV725" s="6"/>
      <c r="AW725" s="6"/>
      <c r="AX725" s="6"/>
      <c r="AY725" s="20"/>
      <c r="AZ725" s="20"/>
      <c r="BA725" s="20"/>
      <c r="BB725" s="20"/>
      <c r="BC725" s="20"/>
      <c r="BD725" s="20"/>
      <c r="BE725" s="20"/>
      <c r="BF725" s="20"/>
      <c r="BG725" s="20"/>
      <c r="BH725" s="20"/>
      <c r="BI725" s="20"/>
    </row>
    <row r="726" spans="9:61" s="1" customFormat="1">
      <c r="I726" s="2"/>
      <c r="J726" s="2"/>
      <c r="L726" s="3"/>
      <c r="AF726" s="3"/>
      <c r="AP726" s="40"/>
      <c r="AT726" s="6"/>
      <c r="AU726" s="6"/>
      <c r="AV726" s="6"/>
      <c r="AW726" s="6"/>
      <c r="AX726" s="6"/>
      <c r="AY726" s="20"/>
      <c r="AZ726" s="20"/>
      <c r="BA726" s="20"/>
      <c r="BB726" s="20"/>
      <c r="BC726" s="20"/>
      <c r="BD726" s="20"/>
      <c r="BE726" s="20"/>
      <c r="BF726" s="20"/>
      <c r="BG726" s="20"/>
      <c r="BH726" s="20"/>
      <c r="BI726" s="20"/>
    </row>
    <row r="727" spans="9:61" s="1" customFormat="1">
      <c r="I727" s="2"/>
      <c r="J727" s="2"/>
      <c r="L727" s="3"/>
      <c r="AF727" s="3"/>
      <c r="AP727" s="40"/>
      <c r="AT727" s="6"/>
      <c r="AU727" s="6"/>
      <c r="AV727" s="6"/>
      <c r="AW727" s="6"/>
      <c r="AX727" s="6"/>
      <c r="AY727" s="20"/>
      <c r="AZ727" s="20"/>
      <c r="BA727" s="20"/>
      <c r="BB727" s="20"/>
      <c r="BC727" s="20"/>
      <c r="BD727" s="20"/>
      <c r="BE727" s="20"/>
      <c r="BF727" s="20"/>
      <c r="BG727" s="20"/>
      <c r="BH727" s="20"/>
      <c r="BI727" s="20"/>
    </row>
    <row r="728" spans="9:61" s="1" customFormat="1">
      <c r="I728" s="2"/>
      <c r="J728" s="2"/>
      <c r="L728" s="3"/>
      <c r="AF728" s="3"/>
      <c r="AP728" s="40"/>
      <c r="AT728" s="6"/>
      <c r="AU728" s="6"/>
      <c r="AV728" s="6"/>
      <c r="AW728" s="6"/>
      <c r="AX728" s="6"/>
      <c r="AY728" s="20"/>
      <c r="AZ728" s="20"/>
      <c r="BA728" s="20"/>
      <c r="BB728" s="20"/>
      <c r="BC728" s="20"/>
      <c r="BD728" s="20"/>
      <c r="BE728" s="20"/>
      <c r="BF728" s="20"/>
      <c r="BG728" s="20"/>
      <c r="BH728" s="20"/>
      <c r="BI728" s="20"/>
    </row>
    <row r="729" spans="9:61" s="1" customFormat="1">
      <c r="I729" s="2"/>
      <c r="J729" s="2"/>
      <c r="L729" s="3"/>
      <c r="AF729" s="3"/>
      <c r="AP729" s="40"/>
      <c r="AT729" s="6"/>
      <c r="AU729" s="6"/>
      <c r="AV729" s="6"/>
      <c r="AW729" s="6"/>
      <c r="AX729" s="6"/>
      <c r="AY729" s="20"/>
      <c r="AZ729" s="20"/>
      <c r="BA729" s="20"/>
      <c r="BB729" s="20"/>
      <c r="BC729" s="20"/>
      <c r="BD729" s="20"/>
      <c r="BE729" s="20"/>
      <c r="BF729" s="20"/>
      <c r="BG729" s="20"/>
      <c r="BH729" s="20"/>
      <c r="BI729" s="20"/>
    </row>
    <row r="730" spans="9:61" s="1" customFormat="1">
      <c r="I730" s="2"/>
      <c r="J730" s="2"/>
      <c r="L730" s="3"/>
      <c r="AF730" s="3"/>
      <c r="AP730" s="40"/>
      <c r="AT730" s="6"/>
      <c r="AU730" s="6"/>
      <c r="AV730" s="6"/>
      <c r="AW730" s="6"/>
      <c r="AX730" s="6"/>
      <c r="AY730" s="20"/>
      <c r="AZ730" s="20"/>
      <c r="BA730" s="20"/>
      <c r="BB730" s="20"/>
      <c r="BC730" s="20"/>
      <c r="BD730" s="20"/>
      <c r="BE730" s="20"/>
      <c r="BF730" s="20"/>
      <c r="BG730" s="20"/>
      <c r="BH730" s="20"/>
      <c r="BI730" s="20"/>
    </row>
    <row r="731" spans="9:61" s="1" customFormat="1">
      <c r="I731" s="2"/>
      <c r="J731" s="2"/>
      <c r="L731" s="3"/>
      <c r="AF731" s="3"/>
      <c r="AP731" s="40"/>
      <c r="AT731" s="6"/>
      <c r="AU731" s="6"/>
      <c r="AV731" s="6"/>
      <c r="AW731" s="6"/>
      <c r="AX731" s="6"/>
      <c r="AY731" s="20"/>
      <c r="AZ731" s="20"/>
      <c r="BA731" s="20"/>
      <c r="BB731" s="20"/>
      <c r="BC731" s="20"/>
      <c r="BD731" s="20"/>
      <c r="BE731" s="20"/>
      <c r="BF731" s="20"/>
      <c r="BG731" s="20"/>
      <c r="BH731" s="20"/>
      <c r="BI731" s="20"/>
    </row>
    <row r="732" spans="9:61" s="1" customFormat="1">
      <c r="I732" s="2"/>
      <c r="J732" s="2"/>
      <c r="L732" s="3"/>
      <c r="AF732" s="3"/>
      <c r="AP732" s="40"/>
      <c r="AT732" s="6"/>
      <c r="AU732" s="6"/>
      <c r="AV732" s="6"/>
      <c r="AW732" s="6"/>
      <c r="AX732" s="6"/>
      <c r="AY732" s="20"/>
      <c r="AZ732" s="20"/>
      <c r="BA732" s="20"/>
      <c r="BB732" s="20"/>
      <c r="BC732" s="20"/>
      <c r="BD732" s="20"/>
      <c r="BE732" s="20"/>
      <c r="BF732" s="20"/>
      <c r="BG732" s="20"/>
      <c r="BH732" s="20"/>
      <c r="BI732" s="20"/>
    </row>
    <row r="733" spans="9:61" s="1" customFormat="1">
      <c r="I733" s="2"/>
      <c r="J733" s="2"/>
      <c r="L733" s="3"/>
      <c r="AF733" s="3"/>
      <c r="AP733" s="40"/>
      <c r="AT733" s="6"/>
      <c r="AU733" s="6"/>
      <c r="AV733" s="6"/>
      <c r="AW733" s="6"/>
      <c r="AX733" s="6"/>
      <c r="AY733" s="20"/>
      <c r="AZ733" s="20"/>
      <c r="BA733" s="20"/>
      <c r="BB733" s="20"/>
      <c r="BC733" s="20"/>
      <c r="BD733" s="20"/>
      <c r="BE733" s="20"/>
      <c r="BF733" s="20"/>
      <c r="BG733" s="20"/>
      <c r="BH733" s="20"/>
      <c r="BI733" s="20"/>
    </row>
    <row r="734" spans="9:61" s="1" customFormat="1">
      <c r="I734" s="2"/>
      <c r="J734" s="2"/>
      <c r="L734" s="3"/>
      <c r="AF734" s="3"/>
      <c r="AP734" s="40"/>
      <c r="AT734" s="6"/>
      <c r="AU734" s="6"/>
      <c r="AV734" s="6"/>
      <c r="AW734" s="6"/>
      <c r="AX734" s="6"/>
      <c r="AY734" s="20"/>
      <c r="AZ734" s="20"/>
      <c r="BA734" s="20"/>
      <c r="BB734" s="20"/>
      <c r="BC734" s="20"/>
      <c r="BD734" s="20"/>
      <c r="BE734" s="20"/>
      <c r="BF734" s="20"/>
      <c r="BG734" s="20"/>
      <c r="BH734" s="20"/>
      <c r="BI734" s="20"/>
    </row>
    <row r="735" spans="9:61" s="1" customFormat="1">
      <c r="I735" s="2"/>
      <c r="J735" s="2"/>
      <c r="L735" s="3"/>
      <c r="AF735" s="3"/>
      <c r="AP735" s="40"/>
      <c r="AT735" s="6"/>
      <c r="AU735" s="6"/>
      <c r="AV735" s="6"/>
      <c r="AW735" s="6"/>
      <c r="AX735" s="6"/>
      <c r="AY735" s="20"/>
      <c r="AZ735" s="20"/>
      <c r="BA735" s="20"/>
      <c r="BB735" s="20"/>
      <c r="BC735" s="20"/>
      <c r="BD735" s="20"/>
      <c r="BE735" s="20"/>
      <c r="BF735" s="20"/>
      <c r="BG735" s="20"/>
      <c r="BH735" s="20"/>
      <c r="BI735" s="20"/>
    </row>
    <row r="736" spans="9:61" s="1" customFormat="1">
      <c r="I736" s="2"/>
      <c r="J736" s="2"/>
      <c r="L736" s="3"/>
      <c r="AF736" s="3"/>
      <c r="AP736" s="40"/>
      <c r="AT736" s="6"/>
      <c r="AU736" s="6"/>
      <c r="AV736" s="6"/>
      <c r="AW736" s="6"/>
      <c r="AX736" s="6"/>
      <c r="AY736" s="20"/>
      <c r="AZ736" s="20"/>
      <c r="BA736" s="20"/>
      <c r="BB736" s="20"/>
      <c r="BC736" s="20"/>
      <c r="BD736" s="20"/>
      <c r="BE736" s="20"/>
      <c r="BF736" s="20"/>
      <c r="BG736" s="20"/>
      <c r="BH736" s="20"/>
      <c r="BI736" s="20"/>
    </row>
    <row r="737" spans="9:61" s="1" customFormat="1">
      <c r="I737" s="2"/>
      <c r="J737" s="2"/>
      <c r="L737" s="3"/>
      <c r="AF737" s="3"/>
      <c r="AP737" s="40"/>
      <c r="AT737" s="6"/>
      <c r="AU737" s="6"/>
      <c r="AV737" s="6"/>
      <c r="AW737" s="6"/>
      <c r="AX737" s="6"/>
      <c r="AY737" s="20"/>
      <c r="AZ737" s="20"/>
      <c r="BA737" s="20"/>
      <c r="BB737" s="20"/>
      <c r="BC737" s="20"/>
      <c r="BD737" s="20"/>
      <c r="BE737" s="20"/>
      <c r="BF737" s="20"/>
      <c r="BG737" s="20"/>
      <c r="BH737" s="20"/>
      <c r="BI737" s="20"/>
    </row>
    <row r="738" spans="9:61" s="1" customFormat="1">
      <c r="I738" s="2"/>
      <c r="J738" s="2"/>
      <c r="L738" s="3"/>
      <c r="AF738" s="3"/>
      <c r="AP738" s="40"/>
      <c r="AT738" s="6"/>
      <c r="AU738" s="6"/>
      <c r="AV738" s="6"/>
      <c r="AW738" s="6"/>
      <c r="AX738" s="6"/>
      <c r="AY738" s="20"/>
      <c r="AZ738" s="20"/>
      <c r="BA738" s="20"/>
      <c r="BB738" s="20"/>
      <c r="BC738" s="20"/>
      <c r="BD738" s="20"/>
      <c r="BE738" s="20"/>
      <c r="BF738" s="20"/>
      <c r="BG738" s="20"/>
      <c r="BH738" s="20"/>
      <c r="BI738" s="20"/>
    </row>
    <row r="739" spans="9:61" s="1" customFormat="1">
      <c r="I739" s="2"/>
      <c r="J739" s="2"/>
      <c r="L739" s="3"/>
      <c r="AF739" s="3"/>
      <c r="AP739" s="40"/>
      <c r="AT739" s="6"/>
      <c r="AU739" s="6"/>
      <c r="AV739" s="6"/>
      <c r="AW739" s="6"/>
      <c r="AX739" s="6"/>
      <c r="AY739" s="20"/>
      <c r="AZ739" s="20"/>
      <c r="BA739" s="20"/>
      <c r="BB739" s="20"/>
      <c r="BC739" s="20"/>
      <c r="BD739" s="20"/>
      <c r="BE739" s="20"/>
      <c r="BF739" s="20"/>
      <c r="BG739" s="20"/>
      <c r="BH739" s="20"/>
      <c r="BI739" s="20"/>
    </row>
    <row r="740" spans="9:61" s="1" customFormat="1">
      <c r="I740" s="2"/>
      <c r="J740" s="2"/>
      <c r="L740" s="3"/>
      <c r="AF740" s="3"/>
      <c r="AP740" s="40"/>
      <c r="AT740" s="6"/>
      <c r="AU740" s="6"/>
      <c r="AV740" s="6"/>
      <c r="AW740" s="6"/>
      <c r="AX740" s="6"/>
      <c r="AY740" s="20"/>
      <c r="AZ740" s="20"/>
      <c r="BA740" s="20"/>
      <c r="BB740" s="20"/>
      <c r="BC740" s="20"/>
      <c r="BD740" s="20"/>
      <c r="BE740" s="20"/>
      <c r="BF740" s="20"/>
      <c r="BG740" s="20"/>
      <c r="BH740" s="20"/>
      <c r="BI740" s="20"/>
    </row>
    <row r="741" spans="9:61" s="1" customFormat="1">
      <c r="I741" s="2"/>
      <c r="J741" s="2"/>
      <c r="L741" s="3"/>
      <c r="AF741" s="3"/>
      <c r="AP741" s="40"/>
      <c r="AT741" s="6"/>
      <c r="AU741" s="6"/>
      <c r="AV741" s="6"/>
      <c r="AW741" s="6"/>
      <c r="AX741" s="6"/>
      <c r="AY741" s="20"/>
      <c r="AZ741" s="20"/>
      <c r="BA741" s="20"/>
      <c r="BB741" s="20"/>
      <c r="BC741" s="20"/>
      <c r="BD741" s="20"/>
      <c r="BE741" s="20"/>
      <c r="BF741" s="20"/>
      <c r="BG741" s="20"/>
      <c r="BH741" s="20"/>
      <c r="BI741" s="20"/>
    </row>
    <row r="742" spans="9:61" s="1" customFormat="1">
      <c r="I742" s="2"/>
      <c r="J742" s="2"/>
      <c r="L742" s="3"/>
      <c r="AF742" s="3"/>
      <c r="AP742" s="40"/>
      <c r="AT742" s="6"/>
      <c r="AU742" s="6"/>
      <c r="AV742" s="6"/>
      <c r="AW742" s="6"/>
      <c r="AX742" s="6"/>
      <c r="AY742" s="20"/>
      <c r="AZ742" s="20"/>
      <c r="BA742" s="20"/>
      <c r="BB742" s="20"/>
      <c r="BC742" s="20"/>
      <c r="BD742" s="20"/>
      <c r="BE742" s="20"/>
      <c r="BF742" s="20"/>
      <c r="BG742" s="20"/>
      <c r="BH742" s="20"/>
      <c r="BI742" s="20"/>
    </row>
    <row r="743" spans="9:61" s="1" customFormat="1">
      <c r="I743" s="2"/>
      <c r="J743" s="2"/>
      <c r="L743" s="3"/>
      <c r="AF743" s="3"/>
      <c r="AP743" s="40"/>
      <c r="AT743" s="6"/>
      <c r="AU743" s="6"/>
      <c r="AV743" s="6"/>
      <c r="AW743" s="6"/>
      <c r="AX743" s="6"/>
      <c r="AY743" s="20"/>
      <c r="AZ743" s="20"/>
      <c r="BA743" s="20"/>
      <c r="BB743" s="20"/>
      <c r="BC743" s="20"/>
      <c r="BD743" s="20"/>
      <c r="BE743" s="20"/>
      <c r="BF743" s="20"/>
      <c r="BG743" s="20"/>
      <c r="BH743" s="20"/>
      <c r="BI743" s="20"/>
    </row>
    <row r="744" spans="9:61" s="1" customFormat="1">
      <c r="I744" s="2"/>
      <c r="J744" s="2"/>
      <c r="L744" s="3"/>
      <c r="AF744" s="3"/>
      <c r="AP744" s="40"/>
      <c r="AT744" s="6"/>
      <c r="AU744" s="6"/>
      <c r="AV744" s="6"/>
      <c r="AW744" s="6"/>
      <c r="AX744" s="6"/>
      <c r="AY744" s="20"/>
      <c r="AZ744" s="20"/>
      <c r="BA744" s="20"/>
      <c r="BB744" s="20"/>
      <c r="BC744" s="20"/>
      <c r="BD744" s="20"/>
      <c r="BE744" s="20"/>
      <c r="BF744" s="20"/>
      <c r="BG744" s="20"/>
      <c r="BH744" s="20"/>
      <c r="BI744" s="20"/>
    </row>
    <row r="745" spans="9:61" s="1" customFormat="1">
      <c r="I745" s="2"/>
      <c r="J745" s="2"/>
      <c r="L745" s="3"/>
      <c r="AF745" s="3"/>
      <c r="AP745" s="40"/>
      <c r="AT745" s="6"/>
      <c r="AU745" s="6"/>
      <c r="AV745" s="6"/>
      <c r="AW745" s="6"/>
      <c r="AX745" s="6"/>
      <c r="AY745" s="20"/>
      <c r="AZ745" s="20"/>
      <c r="BA745" s="20"/>
      <c r="BB745" s="20"/>
      <c r="BC745" s="20"/>
      <c r="BD745" s="20"/>
      <c r="BE745" s="20"/>
      <c r="BF745" s="20"/>
      <c r="BG745" s="20"/>
      <c r="BH745" s="20"/>
      <c r="BI745" s="20"/>
    </row>
    <row r="746" spans="9:61" s="1" customFormat="1">
      <c r="I746" s="2"/>
      <c r="J746" s="2"/>
      <c r="L746" s="3"/>
      <c r="AF746" s="3"/>
      <c r="AP746" s="40"/>
      <c r="AT746" s="6"/>
      <c r="AU746" s="6"/>
      <c r="AV746" s="6"/>
      <c r="AW746" s="6"/>
      <c r="AX746" s="6"/>
      <c r="AY746" s="20"/>
      <c r="AZ746" s="20"/>
      <c r="BA746" s="20"/>
      <c r="BB746" s="20"/>
      <c r="BC746" s="20"/>
      <c r="BD746" s="20"/>
      <c r="BE746" s="20"/>
      <c r="BF746" s="20"/>
      <c r="BG746" s="20"/>
      <c r="BH746" s="20"/>
      <c r="BI746" s="20"/>
    </row>
    <row r="747" spans="9:61" s="1" customFormat="1">
      <c r="I747" s="2"/>
      <c r="J747" s="2"/>
      <c r="L747" s="3"/>
      <c r="AF747" s="3"/>
      <c r="AP747" s="40"/>
      <c r="AT747" s="6"/>
      <c r="AU747" s="6"/>
      <c r="AV747" s="6"/>
      <c r="AW747" s="6"/>
      <c r="AX747" s="6"/>
      <c r="AY747" s="20"/>
      <c r="AZ747" s="20"/>
      <c r="BA747" s="20"/>
      <c r="BB747" s="20"/>
      <c r="BC747" s="20"/>
      <c r="BD747" s="20"/>
      <c r="BE747" s="20"/>
      <c r="BF747" s="20"/>
      <c r="BG747" s="20"/>
      <c r="BH747" s="20"/>
      <c r="BI747" s="20"/>
    </row>
    <row r="748" spans="9:61" s="1" customFormat="1">
      <c r="I748" s="2"/>
      <c r="J748" s="2"/>
      <c r="L748" s="3"/>
      <c r="AF748" s="3"/>
      <c r="AP748" s="40"/>
      <c r="AT748" s="6"/>
      <c r="AU748" s="6"/>
      <c r="AV748" s="6"/>
      <c r="AW748" s="6"/>
      <c r="AX748" s="6"/>
      <c r="AY748" s="20"/>
      <c r="AZ748" s="20"/>
      <c r="BA748" s="20"/>
      <c r="BB748" s="20"/>
      <c r="BC748" s="20"/>
      <c r="BD748" s="20"/>
      <c r="BE748" s="20"/>
      <c r="BF748" s="20"/>
      <c r="BG748" s="20"/>
      <c r="BH748" s="20"/>
      <c r="BI748" s="20"/>
    </row>
    <row r="749" spans="9:61" s="1" customFormat="1">
      <c r="I749" s="2"/>
      <c r="J749" s="2"/>
      <c r="L749" s="3"/>
      <c r="AF749" s="3"/>
      <c r="AP749" s="40"/>
      <c r="AT749" s="6"/>
      <c r="AU749" s="6"/>
      <c r="AV749" s="6"/>
      <c r="AW749" s="6"/>
      <c r="AX749" s="6"/>
      <c r="AY749" s="20"/>
      <c r="AZ749" s="20"/>
      <c r="BA749" s="20"/>
      <c r="BB749" s="20"/>
      <c r="BC749" s="20"/>
      <c r="BD749" s="20"/>
      <c r="BE749" s="20"/>
      <c r="BF749" s="20"/>
      <c r="BG749" s="20"/>
      <c r="BH749" s="20"/>
      <c r="BI749" s="20"/>
    </row>
    <row r="750" spans="9:61" s="1" customFormat="1">
      <c r="I750" s="2"/>
      <c r="J750" s="2"/>
      <c r="L750" s="3"/>
      <c r="AF750" s="3"/>
      <c r="AP750" s="40"/>
      <c r="AT750" s="6"/>
      <c r="AU750" s="6"/>
      <c r="AV750" s="6"/>
      <c r="AW750" s="6"/>
      <c r="AX750" s="6"/>
      <c r="AY750" s="20"/>
      <c r="AZ750" s="20"/>
      <c r="BA750" s="20"/>
      <c r="BB750" s="20"/>
      <c r="BC750" s="20"/>
      <c r="BD750" s="20"/>
      <c r="BE750" s="20"/>
      <c r="BF750" s="20"/>
      <c r="BG750" s="20"/>
      <c r="BH750" s="20"/>
      <c r="BI750" s="20"/>
    </row>
    <row r="751" spans="9:61" s="1" customFormat="1">
      <c r="I751" s="2"/>
      <c r="J751" s="2"/>
      <c r="L751" s="3"/>
      <c r="AF751" s="3"/>
      <c r="AP751" s="40"/>
      <c r="AT751" s="6"/>
      <c r="AU751" s="6"/>
      <c r="AV751" s="6"/>
      <c r="AW751" s="6"/>
      <c r="AX751" s="6"/>
      <c r="AY751" s="20"/>
      <c r="AZ751" s="20"/>
      <c r="BA751" s="20"/>
      <c r="BB751" s="20"/>
      <c r="BC751" s="20"/>
      <c r="BD751" s="20"/>
      <c r="BE751" s="20"/>
      <c r="BF751" s="20"/>
      <c r="BG751" s="20"/>
      <c r="BH751" s="20"/>
      <c r="BI751" s="20"/>
    </row>
    <row r="752" spans="9:61" s="1" customFormat="1">
      <c r="I752" s="2"/>
      <c r="J752" s="2"/>
      <c r="L752" s="3"/>
      <c r="AF752" s="3"/>
      <c r="AP752" s="40"/>
      <c r="AT752" s="6"/>
      <c r="AU752" s="6"/>
      <c r="AV752" s="6"/>
      <c r="AW752" s="6"/>
      <c r="AX752" s="6"/>
      <c r="AY752" s="20"/>
      <c r="AZ752" s="20"/>
      <c r="BA752" s="20"/>
      <c r="BB752" s="20"/>
      <c r="BC752" s="20"/>
      <c r="BD752" s="20"/>
      <c r="BE752" s="20"/>
      <c r="BF752" s="20"/>
      <c r="BG752" s="20"/>
      <c r="BH752" s="20"/>
      <c r="BI752" s="20"/>
    </row>
    <row r="753" spans="9:61" s="1" customFormat="1">
      <c r="I753" s="2"/>
      <c r="J753" s="2"/>
      <c r="L753" s="3"/>
      <c r="AF753" s="3"/>
      <c r="AP753" s="40"/>
      <c r="AT753" s="6"/>
      <c r="AU753" s="6"/>
      <c r="AV753" s="6"/>
      <c r="AW753" s="6"/>
      <c r="AX753" s="6"/>
      <c r="AY753" s="20"/>
      <c r="AZ753" s="20"/>
      <c r="BA753" s="20"/>
      <c r="BB753" s="20"/>
      <c r="BC753" s="20"/>
      <c r="BD753" s="20"/>
      <c r="BE753" s="20"/>
      <c r="BF753" s="20"/>
      <c r="BG753" s="20"/>
      <c r="BH753" s="20"/>
      <c r="BI753" s="20"/>
    </row>
    <row r="754" spans="9:61" s="1" customFormat="1">
      <c r="I754" s="2"/>
      <c r="J754" s="2"/>
      <c r="L754" s="3"/>
      <c r="AF754" s="3"/>
      <c r="AP754" s="40"/>
      <c r="AT754" s="6"/>
      <c r="AU754" s="6"/>
      <c r="AV754" s="6"/>
      <c r="AW754" s="6"/>
      <c r="AX754" s="6"/>
      <c r="AY754" s="20"/>
      <c r="AZ754" s="20"/>
      <c r="BA754" s="20"/>
      <c r="BB754" s="20"/>
      <c r="BC754" s="20"/>
      <c r="BD754" s="20"/>
      <c r="BE754" s="20"/>
      <c r="BF754" s="20"/>
      <c r="BG754" s="20"/>
      <c r="BH754" s="20"/>
      <c r="BI754" s="20"/>
    </row>
    <row r="755" spans="9:61" s="1" customFormat="1">
      <c r="I755" s="2"/>
      <c r="J755" s="2"/>
      <c r="L755" s="3"/>
      <c r="AF755" s="3"/>
      <c r="AP755" s="40"/>
      <c r="AT755" s="6"/>
      <c r="AU755" s="6"/>
      <c r="AV755" s="6"/>
      <c r="AW755" s="6"/>
      <c r="AX755" s="6"/>
      <c r="AY755" s="20"/>
      <c r="AZ755" s="20"/>
      <c r="BA755" s="20"/>
      <c r="BB755" s="20"/>
      <c r="BC755" s="20"/>
      <c r="BD755" s="20"/>
      <c r="BE755" s="20"/>
      <c r="BF755" s="20"/>
      <c r="BG755" s="20"/>
      <c r="BH755" s="20"/>
      <c r="BI755" s="20"/>
    </row>
    <row r="756" spans="9:61" s="1" customFormat="1">
      <c r="I756" s="2"/>
      <c r="J756" s="2"/>
      <c r="L756" s="3"/>
      <c r="AF756" s="3"/>
      <c r="AP756" s="40"/>
      <c r="AT756" s="6"/>
      <c r="AU756" s="6"/>
      <c r="AV756" s="6"/>
      <c r="AW756" s="6"/>
      <c r="AX756" s="6"/>
      <c r="AY756" s="20"/>
      <c r="AZ756" s="20"/>
      <c r="BA756" s="20"/>
      <c r="BB756" s="20"/>
      <c r="BC756" s="20"/>
      <c r="BD756" s="20"/>
      <c r="BE756" s="20"/>
      <c r="BF756" s="20"/>
      <c r="BG756" s="20"/>
      <c r="BH756" s="20"/>
      <c r="BI756" s="20"/>
    </row>
    <row r="757" spans="9:61" s="1" customFormat="1">
      <c r="I757" s="2"/>
      <c r="J757" s="2"/>
      <c r="L757" s="3"/>
      <c r="AF757" s="3"/>
      <c r="AP757" s="40"/>
      <c r="AT757" s="6"/>
      <c r="AU757" s="6"/>
      <c r="AV757" s="6"/>
      <c r="AW757" s="6"/>
      <c r="AX757" s="6"/>
      <c r="AY757" s="20"/>
      <c r="AZ757" s="20"/>
      <c r="BA757" s="20"/>
      <c r="BB757" s="20"/>
      <c r="BC757" s="20"/>
      <c r="BD757" s="20"/>
      <c r="BE757" s="20"/>
      <c r="BF757" s="20"/>
      <c r="BG757" s="20"/>
      <c r="BH757" s="20"/>
      <c r="BI757" s="20"/>
    </row>
    <row r="758" spans="9:61" s="1" customFormat="1">
      <c r="I758" s="2"/>
      <c r="J758" s="2"/>
      <c r="L758" s="3"/>
      <c r="AF758" s="3"/>
      <c r="AP758" s="40"/>
      <c r="AT758" s="6"/>
      <c r="AU758" s="6"/>
      <c r="AV758" s="6"/>
      <c r="AW758" s="6"/>
      <c r="AX758" s="6"/>
      <c r="AY758" s="20"/>
      <c r="AZ758" s="20"/>
      <c r="BA758" s="20"/>
      <c r="BB758" s="20"/>
      <c r="BC758" s="20"/>
      <c r="BD758" s="20"/>
      <c r="BE758" s="20"/>
      <c r="BF758" s="20"/>
      <c r="BG758" s="20"/>
      <c r="BH758" s="20"/>
      <c r="BI758" s="20"/>
    </row>
    <row r="759" spans="9:61" s="1" customFormat="1">
      <c r="I759" s="2"/>
      <c r="J759" s="2"/>
      <c r="L759" s="3"/>
      <c r="AF759" s="3"/>
      <c r="AP759" s="40"/>
      <c r="AT759" s="6"/>
      <c r="AU759" s="6"/>
      <c r="AV759" s="6"/>
      <c r="AW759" s="6"/>
      <c r="AX759" s="6"/>
      <c r="AY759" s="20"/>
      <c r="AZ759" s="20"/>
      <c r="BA759" s="20"/>
      <c r="BB759" s="20"/>
      <c r="BC759" s="20"/>
      <c r="BD759" s="20"/>
      <c r="BE759" s="20"/>
      <c r="BF759" s="20"/>
      <c r="BG759" s="20"/>
      <c r="BH759" s="20"/>
      <c r="BI759" s="20"/>
    </row>
    <row r="760" spans="9:61" s="1" customFormat="1">
      <c r="I760" s="2"/>
      <c r="J760" s="2"/>
      <c r="L760" s="3"/>
      <c r="AF760" s="3"/>
      <c r="AP760" s="40"/>
      <c r="AT760" s="6"/>
      <c r="AU760" s="6"/>
      <c r="AV760" s="6"/>
      <c r="AW760" s="6"/>
      <c r="AX760" s="6"/>
      <c r="AY760" s="20"/>
      <c r="AZ760" s="20"/>
      <c r="BA760" s="20"/>
      <c r="BB760" s="20"/>
      <c r="BC760" s="20"/>
      <c r="BD760" s="20"/>
      <c r="BE760" s="20"/>
      <c r="BF760" s="20"/>
      <c r="BG760" s="20"/>
      <c r="BH760" s="20"/>
      <c r="BI760" s="20"/>
    </row>
    <row r="761" spans="9:61" s="1" customFormat="1">
      <c r="I761" s="2"/>
      <c r="J761" s="2"/>
      <c r="L761" s="3"/>
      <c r="AF761" s="3"/>
      <c r="AP761" s="40"/>
      <c r="AT761" s="6"/>
      <c r="AU761" s="6"/>
      <c r="AV761" s="6"/>
      <c r="AW761" s="6"/>
      <c r="AX761" s="6"/>
      <c r="AY761" s="20"/>
      <c r="AZ761" s="20"/>
      <c r="BA761" s="20"/>
      <c r="BB761" s="20"/>
      <c r="BC761" s="20"/>
      <c r="BD761" s="20"/>
      <c r="BE761" s="20"/>
      <c r="BF761" s="20"/>
      <c r="BG761" s="20"/>
      <c r="BH761" s="20"/>
      <c r="BI761" s="20"/>
    </row>
    <row r="762" spans="9:61" s="1" customFormat="1">
      <c r="I762" s="2"/>
      <c r="J762" s="2"/>
      <c r="L762" s="3"/>
      <c r="AF762" s="3"/>
      <c r="AP762" s="40"/>
      <c r="AT762" s="6"/>
      <c r="AU762" s="6"/>
      <c r="AV762" s="6"/>
      <c r="AW762" s="6"/>
      <c r="AX762" s="6"/>
      <c r="AY762" s="20"/>
      <c r="AZ762" s="20"/>
      <c r="BA762" s="20"/>
      <c r="BB762" s="20"/>
      <c r="BC762" s="20"/>
      <c r="BD762" s="20"/>
      <c r="BE762" s="20"/>
      <c r="BF762" s="20"/>
      <c r="BG762" s="20"/>
      <c r="BH762" s="20"/>
      <c r="BI762" s="20"/>
    </row>
    <row r="763" spans="9:61" s="1" customFormat="1">
      <c r="I763" s="2"/>
      <c r="J763" s="2"/>
      <c r="L763" s="3"/>
      <c r="AF763" s="3"/>
      <c r="AP763" s="40"/>
      <c r="AT763" s="6"/>
      <c r="AU763" s="6"/>
      <c r="AV763" s="6"/>
      <c r="AW763" s="6"/>
      <c r="AX763" s="6"/>
      <c r="AY763" s="20"/>
      <c r="AZ763" s="20"/>
      <c r="BA763" s="20"/>
      <c r="BB763" s="20"/>
      <c r="BC763" s="20"/>
      <c r="BD763" s="20"/>
      <c r="BE763" s="20"/>
      <c r="BF763" s="20"/>
      <c r="BG763" s="20"/>
      <c r="BH763" s="20"/>
      <c r="BI763" s="20"/>
    </row>
    <row r="764" spans="9:61" s="1" customFormat="1">
      <c r="I764" s="2"/>
      <c r="J764" s="2"/>
      <c r="L764" s="3"/>
      <c r="AF764" s="3"/>
      <c r="AP764" s="40"/>
      <c r="AT764" s="6"/>
      <c r="AU764" s="6"/>
      <c r="AV764" s="6"/>
      <c r="AW764" s="6"/>
      <c r="AX764" s="6"/>
      <c r="AY764" s="20"/>
      <c r="AZ764" s="20"/>
      <c r="BA764" s="20"/>
      <c r="BB764" s="20"/>
      <c r="BC764" s="20"/>
      <c r="BD764" s="20"/>
      <c r="BE764" s="20"/>
      <c r="BF764" s="20"/>
      <c r="BG764" s="20"/>
      <c r="BH764" s="20"/>
      <c r="BI764" s="20"/>
    </row>
    <row r="765" spans="9:61" s="1" customFormat="1">
      <c r="I765" s="2"/>
      <c r="J765" s="2"/>
      <c r="L765" s="3"/>
      <c r="AF765" s="3"/>
      <c r="AP765" s="40"/>
      <c r="AT765" s="6"/>
      <c r="AU765" s="6"/>
      <c r="AV765" s="6"/>
      <c r="AW765" s="6"/>
      <c r="AX765" s="6"/>
      <c r="AY765" s="20"/>
      <c r="AZ765" s="20"/>
      <c r="BA765" s="20"/>
      <c r="BB765" s="20"/>
      <c r="BC765" s="20"/>
      <c r="BD765" s="20"/>
      <c r="BE765" s="20"/>
      <c r="BF765" s="20"/>
      <c r="BG765" s="20"/>
      <c r="BH765" s="20"/>
      <c r="BI765" s="20"/>
    </row>
    <row r="766" spans="9:61" s="1" customFormat="1">
      <c r="I766" s="2"/>
      <c r="J766" s="2"/>
      <c r="L766" s="3"/>
      <c r="AF766" s="3"/>
      <c r="AP766" s="40"/>
      <c r="AT766" s="6"/>
      <c r="AU766" s="6"/>
      <c r="AV766" s="6"/>
      <c r="AW766" s="6"/>
      <c r="AX766" s="6"/>
      <c r="AY766" s="20"/>
      <c r="AZ766" s="20"/>
      <c r="BA766" s="20"/>
      <c r="BB766" s="20"/>
      <c r="BC766" s="20"/>
      <c r="BD766" s="20"/>
      <c r="BE766" s="20"/>
      <c r="BF766" s="20"/>
      <c r="BG766" s="20"/>
      <c r="BH766" s="20"/>
      <c r="BI766" s="20"/>
    </row>
    <row r="767" spans="9:61" s="1" customFormat="1">
      <c r="I767" s="2"/>
      <c r="J767" s="2"/>
      <c r="L767" s="3"/>
      <c r="AF767" s="3"/>
      <c r="AP767" s="40"/>
      <c r="AT767" s="6"/>
      <c r="AU767" s="6"/>
      <c r="AV767" s="6"/>
      <c r="AW767" s="6"/>
      <c r="AX767" s="6"/>
      <c r="AY767" s="20"/>
      <c r="AZ767" s="20"/>
      <c r="BA767" s="20"/>
      <c r="BB767" s="20"/>
      <c r="BC767" s="20"/>
      <c r="BD767" s="20"/>
      <c r="BE767" s="20"/>
      <c r="BF767" s="20"/>
      <c r="BG767" s="20"/>
      <c r="BH767" s="20"/>
      <c r="BI767" s="20"/>
    </row>
    <row r="768" spans="9:61" s="1" customFormat="1">
      <c r="I768" s="2"/>
      <c r="J768" s="2"/>
      <c r="L768" s="3"/>
      <c r="AF768" s="3"/>
      <c r="AP768" s="40"/>
      <c r="AT768" s="6"/>
      <c r="AU768" s="6"/>
      <c r="AV768" s="6"/>
      <c r="AW768" s="6"/>
      <c r="AX768" s="6"/>
      <c r="AY768" s="20"/>
      <c r="AZ768" s="20"/>
      <c r="BA768" s="20"/>
      <c r="BB768" s="20"/>
      <c r="BC768" s="20"/>
      <c r="BD768" s="20"/>
      <c r="BE768" s="20"/>
      <c r="BF768" s="20"/>
      <c r="BG768" s="20"/>
      <c r="BH768" s="20"/>
      <c r="BI768" s="20"/>
    </row>
    <row r="769" spans="9:61" s="1" customFormat="1">
      <c r="I769" s="2"/>
      <c r="J769" s="2"/>
      <c r="L769" s="3"/>
      <c r="AF769" s="3"/>
      <c r="AP769" s="40"/>
      <c r="AT769" s="6"/>
      <c r="AU769" s="6"/>
      <c r="AV769" s="6"/>
      <c r="AW769" s="6"/>
      <c r="AX769" s="6"/>
      <c r="AY769" s="20"/>
      <c r="AZ769" s="20"/>
      <c r="BA769" s="20"/>
      <c r="BB769" s="20"/>
      <c r="BC769" s="20"/>
      <c r="BD769" s="20"/>
      <c r="BE769" s="20"/>
      <c r="BF769" s="20"/>
      <c r="BG769" s="20"/>
      <c r="BH769" s="20"/>
      <c r="BI769" s="20"/>
    </row>
    <row r="770" spans="9:61" s="1" customFormat="1">
      <c r="I770" s="2"/>
      <c r="J770" s="2"/>
      <c r="L770" s="3"/>
      <c r="AF770" s="3"/>
      <c r="AP770" s="40"/>
      <c r="AT770" s="6"/>
      <c r="AU770" s="6"/>
      <c r="AV770" s="6"/>
      <c r="AW770" s="6"/>
      <c r="AX770" s="6"/>
      <c r="AY770" s="20"/>
      <c r="AZ770" s="20"/>
      <c r="BA770" s="20"/>
      <c r="BB770" s="20"/>
      <c r="BC770" s="20"/>
      <c r="BD770" s="20"/>
      <c r="BE770" s="20"/>
      <c r="BF770" s="20"/>
      <c r="BG770" s="20"/>
      <c r="BH770" s="20"/>
      <c r="BI770" s="20"/>
    </row>
    <row r="771" spans="9:61" s="1" customFormat="1">
      <c r="I771" s="2"/>
      <c r="J771" s="2"/>
      <c r="L771" s="3"/>
      <c r="AF771" s="3"/>
      <c r="AP771" s="40"/>
      <c r="AT771" s="6"/>
      <c r="AU771" s="6"/>
      <c r="AV771" s="6"/>
      <c r="AW771" s="6"/>
      <c r="AX771" s="6"/>
      <c r="AY771" s="20"/>
      <c r="AZ771" s="20"/>
      <c r="BA771" s="20"/>
      <c r="BB771" s="20"/>
      <c r="BC771" s="20"/>
      <c r="BD771" s="20"/>
      <c r="BE771" s="20"/>
      <c r="BF771" s="20"/>
      <c r="BG771" s="20"/>
      <c r="BH771" s="20"/>
      <c r="BI771" s="20"/>
    </row>
    <row r="772" spans="9:61" s="1" customFormat="1">
      <c r="I772" s="2"/>
      <c r="J772" s="2"/>
      <c r="L772" s="3"/>
      <c r="AF772" s="3"/>
      <c r="AP772" s="40"/>
      <c r="AT772" s="6"/>
      <c r="AU772" s="6"/>
      <c r="AV772" s="6"/>
      <c r="AW772" s="6"/>
      <c r="AX772" s="6"/>
      <c r="AY772" s="20"/>
      <c r="AZ772" s="20"/>
      <c r="BA772" s="20"/>
      <c r="BB772" s="20"/>
      <c r="BC772" s="20"/>
      <c r="BD772" s="20"/>
      <c r="BE772" s="20"/>
      <c r="BF772" s="20"/>
      <c r="BG772" s="20"/>
      <c r="BH772" s="20"/>
      <c r="BI772" s="20"/>
    </row>
    <row r="773" spans="9:61" s="1" customFormat="1">
      <c r="I773" s="2"/>
      <c r="J773" s="2"/>
      <c r="L773" s="3"/>
      <c r="AF773" s="3"/>
      <c r="AP773" s="40"/>
      <c r="AT773" s="6"/>
      <c r="AU773" s="6"/>
      <c r="AV773" s="6"/>
      <c r="AW773" s="6"/>
      <c r="AX773" s="6"/>
      <c r="AY773" s="20"/>
      <c r="AZ773" s="20"/>
      <c r="BA773" s="20"/>
      <c r="BB773" s="20"/>
      <c r="BC773" s="20"/>
      <c r="BD773" s="20"/>
      <c r="BE773" s="20"/>
      <c r="BF773" s="20"/>
      <c r="BG773" s="20"/>
      <c r="BH773" s="20"/>
      <c r="BI773" s="20"/>
    </row>
    <row r="774" spans="9:61" s="1" customFormat="1">
      <c r="I774" s="2"/>
      <c r="J774" s="2"/>
      <c r="L774" s="3"/>
      <c r="AF774" s="3"/>
      <c r="AP774" s="40"/>
      <c r="AT774" s="6"/>
      <c r="AU774" s="6"/>
      <c r="AV774" s="6"/>
      <c r="AW774" s="6"/>
      <c r="AX774" s="6"/>
      <c r="AY774" s="20"/>
      <c r="AZ774" s="20"/>
      <c r="BA774" s="20"/>
      <c r="BB774" s="20"/>
      <c r="BC774" s="20"/>
      <c r="BD774" s="20"/>
      <c r="BE774" s="20"/>
      <c r="BF774" s="20"/>
      <c r="BG774" s="20"/>
      <c r="BH774" s="20"/>
      <c r="BI774" s="20"/>
    </row>
    <row r="775" spans="9:61" s="1" customFormat="1">
      <c r="I775" s="2"/>
      <c r="J775" s="2"/>
      <c r="L775" s="3"/>
      <c r="AF775" s="3"/>
      <c r="AP775" s="40"/>
      <c r="AT775" s="6"/>
      <c r="AU775" s="6"/>
      <c r="AV775" s="6"/>
      <c r="AW775" s="6"/>
      <c r="AX775" s="6"/>
      <c r="AY775" s="20"/>
      <c r="AZ775" s="20"/>
      <c r="BA775" s="20"/>
      <c r="BB775" s="20"/>
      <c r="BC775" s="20"/>
      <c r="BD775" s="20"/>
      <c r="BE775" s="20"/>
      <c r="BF775" s="20"/>
      <c r="BG775" s="20"/>
      <c r="BH775" s="20"/>
      <c r="BI775" s="20"/>
    </row>
    <row r="776" spans="9:61" s="1" customFormat="1">
      <c r="I776" s="2"/>
      <c r="J776" s="2"/>
      <c r="L776" s="3"/>
      <c r="AF776" s="3"/>
      <c r="AP776" s="40"/>
      <c r="AT776" s="6"/>
      <c r="AU776" s="6"/>
      <c r="AV776" s="6"/>
      <c r="AW776" s="6"/>
      <c r="AX776" s="6"/>
      <c r="AY776" s="20"/>
      <c r="AZ776" s="20"/>
      <c r="BA776" s="20"/>
      <c r="BB776" s="20"/>
      <c r="BC776" s="20"/>
      <c r="BD776" s="20"/>
      <c r="BE776" s="20"/>
      <c r="BF776" s="20"/>
      <c r="BG776" s="20"/>
      <c r="BH776" s="20"/>
      <c r="BI776" s="20"/>
    </row>
    <row r="777" spans="9:61" s="1" customFormat="1">
      <c r="I777" s="2"/>
      <c r="J777" s="2"/>
      <c r="L777" s="3"/>
      <c r="AF777" s="3"/>
      <c r="AP777" s="40"/>
      <c r="AT777" s="6"/>
      <c r="AU777" s="6"/>
      <c r="AV777" s="6"/>
      <c r="AW777" s="6"/>
      <c r="AX777" s="6"/>
      <c r="AY777" s="20"/>
      <c r="AZ777" s="20"/>
      <c r="BA777" s="20"/>
      <c r="BB777" s="20"/>
      <c r="BC777" s="20"/>
      <c r="BD777" s="20"/>
      <c r="BE777" s="20"/>
      <c r="BF777" s="20"/>
      <c r="BG777" s="20"/>
      <c r="BH777" s="20"/>
      <c r="BI777" s="20"/>
    </row>
    <row r="778" spans="9:61" s="1" customFormat="1">
      <c r="I778" s="2"/>
      <c r="J778" s="2"/>
      <c r="L778" s="3"/>
      <c r="AF778" s="3"/>
      <c r="AP778" s="40"/>
      <c r="AT778" s="6"/>
      <c r="AU778" s="6"/>
      <c r="AV778" s="6"/>
      <c r="AW778" s="6"/>
      <c r="AX778" s="6"/>
      <c r="AY778" s="20"/>
      <c r="AZ778" s="20"/>
      <c r="BA778" s="20"/>
      <c r="BB778" s="20"/>
      <c r="BC778" s="20"/>
      <c r="BD778" s="20"/>
      <c r="BE778" s="20"/>
      <c r="BF778" s="20"/>
      <c r="BG778" s="20"/>
      <c r="BH778" s="20"/>
      <c r="BI778" s="20"/>
    </row>
    <row r="779" spans="9:61" s="1" customFormat="1">
      <c r="I779" s="2"/>
      <c r="J779" s="2"/>
      <c r="L779" s="3"/>
      <c r="AF779" s="3"/>
      <c r="AP779" s="40"/>
      <c r="AT779" s="6"/>
      <c r="AU779" s="6"/>
      <c r="AV779" s="6"/>
      <c r="AW779" s="6"/>
      <c r="AX779" s="6"/>
      <c r="AY779" s="20"/>
      <c r="AZ779" s="20"/>
      <c r="BA779" s="20"/>
      <c r="BB779" s="20"/>
      <c r="BC779" s="20"/>
      <c r="BD779" s="20"/>
      <c r="BE779" s="20"/>
      <c r="BF779" s="20"/>
      <c r="BG779" s="20"/>
      <c r="BH779" s="20"/>
      <c r="BI779" s="20"/>
    </row>
    <row r="780" spans="9:61" s="1" customFormat="1">
      <c r="I780" s="2"/>
      <c r="J780" s="2"/>
      <c r="L780" s="3"/>
      <c r="AF780" s="3"/>
      <c r="AP780" s="40"/>
      <c r="AT780" s="6"/>
      <c r="AU780" s="6"/>
      <c r="AV780" s="6"/>
      <c r="AW780" s="6"/>
      <c r="AX780" s="6"/>
      <c r="AY780" s="20"/>
      <c r="AZ780" s="20"/>
      <c r="BA780" s="20"/>
      <c r="BB780" s="20"/>
      <c r="BC780" s="20"/>
      <c r="BD780" s="20"/>
      <c r="BE780" s="20"/>
      <c r="BF780" s="20"/>
      <c r="BG780" s="20"/>
      <c r="BH780" s="20"/>
      <c r="BI780" s="20"/>
    </row>
    <row r="781" spans="9:61" s="1" customFormat="1">
      <c r="I781" s="2"/>
      <c r="J781" s="2"/>
      <c r="L781" s="3"/>
      <c r="AF781" s="3"/>
      <c r="AP781" s="40"/>
      <c r="AT781" s="6"/>
      <c r="AU781" s="6"/>
      <c r="AV781" s="6"/>
      <c r="AW781" s="6"/>
      <c r="AX781" s="6"/>
      <c r="AY781" s="20"/>
      <c r="AZ781" s="20"/>
      <c r="BA781" s="20"/>
      <c r="BB781" s="20"/>
      <c r="BC781" s="20"/>
      <c r="BD781" s="20"/>
      <c r="BE781" s="20"/>
      <c r="BF781" s="20"/>
      <c r="BG781" s="20"/>
      <c r="BH781" s="20"/>
      <c r="BI781" s="20"/>
    </row>
    <row r="782" spans="9:61" s="1" customFormat="1">
      <c r="I782" s="2"/>
      <c r="J782" s="2"/>
      <c r="L782" s="3"/>
      <c r="AF782" s="3"/>
      <c r="AP782" s="40"/>
      <c r="AT782" s="6"/>
      <c r="AU782" s="6"/>
      <c r="AV782" s="6"/>
      <c r="AW782" s="6"/>
      <c r="AX782" s="6"/>
      <c r="AY782" s="20"/>
      <c r="AZ782" s="20"/>
      <c r="BA782" s="20"/>
      <c r="BB782" s="20"/>
      <c r="BC782" s="20"/>
      <c r="BD782" s="20"/>
      <c r="BE782" s="20"/>
      <c r="BF782" s="20"/>
      <c r="BG782" s="20"/>
      <c r="BH782" s="20"/>
      <c r="BI782" s="20"/>
    </row>
    <row r="783" spans="9:61" s="1" customFormat="1">
      <c r="I783" s="2"/>
      <c r="J783" s="2"/>
      <c r="L783" s="3"/>
      <c r="AF783" s="3"/>
      <c r="AP783" s="40"/>
      <c r="AT783" s="6"/>
      <c r="AU783" s="6"/>
      <c r="AV783" s="6"/>
      <c r="AW783" s="6"/>
      <c r="AX783" s="6"/>
      <c r="AY783" s="20"/>
      <c r="AZ783" s="20"/>
      <c r="BA783" s="20"/>
      <c r="BB783" s="20"/>
      <c r="BC783" s="20"/>
      <c r="BD783" s="20"/>
      <c r="BE783" s="20"/>
      <c r="BF783" s="20"/>
      <c r="BG783" s="20"/>
      <c r="BH783" s="20"/>
      <c r="BI783" s="20"/>
    </row>
    <row r="784" spans="9:61" s="1" customFormat="1">
      <c r="I784" s="2"/>
      <c r="J784" s="2"/>
      <c r="L784" s="3"/>
      <c r="AF784" s="3"/>
      <c r="AP784" s="40"/>
      <c r="AT784" s="6"/>
      <c r="AU784" s="6"/>
      <c r="AV784" s="6"/>
      <c r="AW784" s="6"/>
      <c r="AX784" s="6"/>
      <c r="AY784" s="20"/>
      <c r="AZ784" s="20"/>
      <c r="BA784" s="20"/>
      <c r="BB784" s="20"/>
      <c r="BC784" s="20"/>
      <c r="BD784" s="20"/>
      <c r="BE784" s="20"/>
      <c r="BF784" s="20"/>
      <c r="BG784" s="20"/>
      <c r="BH784" s="20"/>
      <c r="BI784" s="20"/>
    </row>
    <row r="785" spans="9:61" s="1" customFormat="1">
      <c r="I785" s="2"/>
      <c r="J785" s="2"/>
      <c r="L785" s="3"/>
      <c r="AF785" s="3"/>
      <c r="AP785" s="40"/>
      <c r="AT785" s="6"/>
      <c r="AU785" s="6"/>
      <c r="AV785" s="6"/>
      <c r="AW785" s="6"/>
      <c r="AX785" s="6"/>
      <c r="AY785" s="20"/>
      <c r="AZ785" s="20"/>
      <c r="BA785" s="20"/>
      <c r="BB785" s="20"/>
      <c r="BC785" s="20"/>
      <c r="BD785" s="20"/>
      <c r="BE785" s="20"/>
      <c r="BF785" s="20"/>
      <c r="BG785" s="20"/>
      <c r="BH785" s="20"/>
      <c r="BI785" s="20"/>
    </row>
    <row r="786" spans="9:61" s="1" customFormat="1">
      <c r="I786" s="2"/>
      <c r="J786" s="2"/>
      <c r="L786" s="3"/>
      <c r="AF786" s="3"/>
      <c r="AP786" s="40"/>
      <c r="AT786" s="6"/>
      <c r="AU786" s="6"/>
      <c r="AV786" s="6"/>
      <c r="AW786" s="6"/>
      <c r="AX786" s="6"/>
      <c r="AY786" s="20"/>
      <c r="AZ786" s="20"/>
      <c r="BA786" s="20"/>
      <c r="BB786" s="20"/>
      <c r="BC786" s="20"/>
      <c r="BD786" s="20"/>
      <c r="BE786" s="20"/>
      <c r="BF786" s="20"/>
      <c r="BG786" s="20"/>
      <c r="BH786" s="20"/>
      <c r="BI786" s="20"/>
    </row>
    <row r="787" spans="9:61" s="1" customFormat="1">
      <c r="I787" s="2"/>
      <c r="J787" s="2"/>
      <c r="L787" s="3"/>
      <c r="AF787" s="3"/>
      <c r="AP787" s="40"/>
      <c r="AT787" s="6"/>
      <c r="AU787" s="6"/>
      <c r="AV787" s="6"/>
      <c r="AW787" s="6"/>
      <c r="AX787" s="6"/>
      <c r="AY787" s="20"/>
      <c r="AZ787" s="20"/>
      <c r="BA787" s="20"/>
      <c r="BB787" s="20"/>
      <c r="BC787" s="20"/>
      <c r="BD787" s="20"/>
      <c r="BE787" s="20"/>
      <c r="BF787" s="20"/>
      <c r="BG787" s="20"/>
      <c r="BH787" s="20"/>
      <c r="BI787" s="20"/>
    </row>
    <row r="788" spans="9:61" s="1" customFormat="1">
      <c r="I788" s="2"/>
      <c r="J788" s="2"/>
      <c r="L788" s="3"/>
      <c r="AF788" s="3"/>
      <c r="AP788" s="40"/>
      <c r="AT788" s="6"/>
      <c r="AU788" s="6"/>
      <c r="AV788" s="6"/>
      <c r="AW788" s="6"/>
      <c r="AX788" s="6"/>
      <c r="AY788" s="20"/>
      <c r="AZ788" s="20"/>
      <c r="BA788" s="20"/>
      <c r="BB788" s="20"/>
      <c r="BC788" s="20"/>
      <c r="BD788" s="20"/>
      <c r="BE788" s="20"/>
      <c r="BF788" s="20"/>
      <c r="BG788" s="20"/>
      <c r="BH788" s="20"/>
      <c r="BI788" s="20"/>
    </row>
    <row r="789" spans="9:61" s="1" customFormat="1">
      <c r="I789" s="2"/>
      <c r="J789" s="2"/>
      <c r="L789" s="3"/>
      <c r="AF789" s="3"/>
      <c r="AP789" s="40"/>
      <c r="AT789" s="6"/>
      <c r="AU789" s="6"/>
      <c r="AV789" s="6"/>
      <c r="AW789" s="6"/>
      <c r="AX789" s="6"/>
      <c r="AY789" s="20"/>
      <c r="AZ789" s="20"/>
      <c r="BA789" s="20"/>
      <c r="BB789" s="20"/>
      <c r="BC789" s="20"/>
      <c r="BD789" s="20"/>
      <c r="BE789" s="20"/>
      <c r="BF789" s="20"/>
      <c r="BG789" s="20"/>
      <c r="BH789" s="20"/>
      <c r="BI789" s="20"/>
    </row>
    <row r="790" spans="9:61" s="1" customFormat="1">
      <c r="I790" s="2"/>
      <c r="J790" s="2"/>
      <c r="L790" s="3"/>
      <c r="AF790" s="3"/>
      <c r="AP790" s="40"/>
      <c r="AT790" s="6"/>
      <c r="AU790" s="6"/>
      <c r="AV790" s="6"/>
      <c r="AW790" s="6"/>
      <c r="AX790" s="6"/>
      <c r="AY790" s="20"/>
      <c r="AZ790" s="20"/>
      <c r="BA790" s="20"/>
      <c r="BB790" s="20"/>
      <c r="BC790" s="20"/>
      <c r="BD790" s="20"/>
      <c r="BE790" s="20"/>
      <c r="BF790" s="20"/>
      <c r="BG790" s="20"/>
      <c r="BH790" s="20"/>
      <c r="BI790" s="20"/>
    </row>
    <row r="791" spans="9:61" s="1" customFormat="1">
      <c r="I791" s="2"/>
      <c r="J791" s="2"/>
      <c r="L791" s="3"/>
      <c r="AF791" s="3"/>
      <c r="AP791" s="40"/>
      <c r="AT791" s="6"/>
      <c r="AU791" s="6"/>
      <c r="AV791" s="6"/>
      <c r="AW791" s="6"/>
      <c r="AX791" s="6"/>
      <c r="AY791" s="20"/>
      <c r="AZ791" s="20"/>
      <c r="BA791" s="20"/>
      <c r="BB791" s="20"/>
      <c r="BC791" s="20"/>
      <c r="BD791" s="20"/>
      <c r="BE791" s="20"/>
      <c r="BF791" s="20"/>
      <c r="BG791" s="20"/>
      <c r="BH791" s="20"/>
      <c r="BI791" s="20"/>
    </row>
    <row r="792" spans="9:61" s="1" customFormat="1">
      <c r="I792" s="2"/>
      <c r="J792" s="2"/>
      <c r="L792" s="3"/>
      <c r="AF792" s="3"/>
      <c r="AP792" s="40"/>
      <c r="AT792" s="6"/>
      <c r="AU792" s="6"/>
      <c r="AV792" s="6"/>
      <c r="AW792" s="6"/>
      <c r="AX792" s="6"/>
      <c r="AY792" s="20"/>
      <c r="AZ792" s="20"/>
      <c r="BA792" s="20"/>
      <c r="BB792" s="20"/>
      <c r="BC792" s="20"/>
      <c r="BD792" s="20"/>
      <c r="BE792" s="20"/>
      <c r="BF792" s="20"/>
      <c r="BG792" s="20"/>
      <c r="BH792" s="20"/>
      <c r="BI792" s="20"/>
    </row>
    <row r="793" spans="9:61" s="1" customFormat="1">
      <c r="I793" s="2"/>
      <c r="J793" s="2"/>
      <c r="L793" s="3"/>
      <c r="AF793" s="3"/>
      <c r="AP793" s="40"/>
      <c r="AT793" s="6"/>
      <c r="AU793" s="6"/>
      <c r="AV793" s="6"/>
      <c r="AW793" s="6"/>
      <c r="AX793" s="6"/>
      <c r="AY793" s="20"/>
      <c r="AZ793" s="20"/>
      <c r="BA793" s="20"/>
      <c r="BB793" s="20"/>
      <c r="BC793" s="20"/>
      <c r="BD793" s="20"/>
      <c r="BE793" s="20"/>
      <c r="BF793" s="20"/>
      <c r="BG793" s="20"/>
      <c r="BH793" s="20"/>
      <c r="BI793" s="20"/>
    </row>
    <row r="794" spans="9:61" s="1" customFormat="1">
      <c r="I794" s="2"/>
      <c r="J794" s="2"/>
      <c r="L794" s="3"/>
      <c r="AF794" s="3"/>
      <c r="AP794" s="40"/>
      <c r="AT794" s="6"/>
      <c r="AU794" s="6"/>
      <c r="AV794" s="6"/>
      <c r="AW794" s="6"/>
      <c r="AX794" s="6"/>
      <c r="AY794" s="20"/>
      <c r="AZ794" s="20"/>
      <c r="BA794" s="20"/>
      <c r="BB794" s="20"/>
      <c r="BC794" s="20"/>
      <c r="BD794" s="20"/>
      <c r="BE794" s="20"/>
      <c r="BF794" s="20"/>
      <c r="BG794" s="20"/>
      <c r="BH794" s="20"/>
      <c r="BI794" s="20"/>
    </row>
    <row r="795" spans="9:61" s="1" customFormat="1">
      <c r="I795" s="2"/>
      <c r="J795" s="2"/>
      <c r="L795" s="3"/>
      <c r="AF795" s="3"/>
      <c r="AP795" s="40"/>
      <c r="AT795" s="6"/>
      <c r="AU795" s="6"/>
      <c r="AV795" s="6"/>
      <c r="AW795" s="6"/>
      <c r="AX795" s="6"/>
      <c r="AY795" s="20"/>
      <c r="AZ795" s="20"/>
      <c r="BA795" s="20"/>
      <c r="BB795" s="20"/>
      <c r="BC795" s="20"/>
      <c r="BD795" s="20"/>
      <c r="BE795" s="20"/>
      <c r="BF795" s="20"/>
      <c r="BG795" s="20"/>
      <c r="BH795" s="20"/>
      <c r="BI795" s="20"/>
    </row>
    <row r="796" spans="9:61" s="1" customFormat="1">
      <c r="I796" s="2"/>
      <c r="J796" s="2"/>
      <c r="L796" s="3"/>
      <c r="AF796" s="3"/>
      <c r="AP796" s="40"/>
      <c r="AT796" s="6"/>
      <c r="AU796" s="6"/>
      <c r="AV796" s="6"/>
      <c r="AW796" s="6"/>
      <c r="AX796" s="6"/>
      <c r="AY796" s="20"/>
      <c r="AZ796" s="20"/>
      <c r="BA796" s="20"/>
      <c r="BB796" s="20"/>
      <c r="BC796" s="20"/>
      <c r="BD796" s="20"/>
      <c r="BE796" s="20"/>
      <c r="BF796" s="20"/>
      <c r="BG796" s="20"/>
      <c r="BH796" s="20"/>
      <c r="BI796" s="20"/>
    </row>
    <row r="797" spans="9:61" s="1" customFormat="1">
      <c r="I797" s="2"/>
      <c r="J797" s="2"/>
      <c r="L797" s="3"/>
      <c r="AF797" s="3"/>
      <c r="AP797" s="40"/>
      <c r="AT797" s="6"/>
      <c r="AU797" s="6"/>
      <c r="AV797" s="6"/>
      <c r="AW797" s="6"/>
      <c r="AX797" s="6"/>
      <c r="AY797" s="20"/>
      <c r="AZ797" s="20"/>
      <c r="BA797" s="20"/>
      <c r="BB797" s="20"/>
      <c r="BC797" s="20"/>
      <c r="BD797" s="20"/>
      <c r="BE797" s="20"/>
      <c r="BF797" s="20"/>
      <c r="BG797" s="20"/>
      <c r="BH797" s="20"/>
      <c r="BI797" s="20"/>
    </row>
    <row r="798" spans="9:61" s="1" customFormat="1">
      <c r="I798" s="2"/>
      <c r="J798" s="2"/>
      <c r="L798" s="3"/>
      <c r="AF798" s="3"/>
      <c r="AP798" s="40"/>
      <c r="AT798" s="6"/>
      <c r="AU798" s="6"/>
      <c r="AV798" s="6"/>
      <c r="AW798" s="6"/>
      <c r="AX798" s="6"/>
      <c r="AY798" s="20"/>
      <c r="AZ798" s="20"/>
      <c r="BA798" s="20"/>
      <c r="BB798" s="20"/>
      <c r="BC798" s="20"/>
      <c r="BD798" s="20"/>
      <c r="BE798" s="20"/>
      <c r="BF798" s="20"/>
      <c r="BG798" s="20"/>
      <c r="BH798" s="20"/>
      <c r="BI798" s="20"/>
    </row>
    <row r="799" spans="9:61" s="1" customFormat="1">
      <c r="I799" s="2"/>
      <c r="J799" s="2"/>
      <c r="L799" s="3"/>
      <c r="AF799" s="3"/>
      <c r="AP799" s="40"/>
      <c r="AT799" s="6"/>
      <c r="AU799" s="6"/>
      <c r="AV799" s="6"/>
      <c r="AW799" s="6"/>
      <c r="AX799" s="6"/>
      <c r="AY799" s="20"/>
      <c r="AZ799" s="20"/>
      <c r="BA799" s="20"/>
      <c r="BB799" s="20"/>
      <c r="BC799" s="20"/>
      <c r="BD799" s="20"/>
      <c r="BE799" s="20"/>
      <c r="BF799" s="20"/>
      <c r="BG799" s="20"/>
      <c r="BH799" s="20"/>
      <c r="BI799" s="20"/>
    </row>
    <row r="800" spans="9:61" s="1" customFormat="1">
      <c r="I800" s="2"/>
      <c r="J800" s="2"/>
      <c r="L800" s="3"/>
      <c r="AF800" s="3"/>
      <c r="AP800" s="40"/>
      <c r="AT800" s="6"/>
      <c r="AU800" s="6"/>
      <c r="AV800" s="6"/>
      <c r="AW800" s="6"/>
      <c r="AX800" s="6"/>
      <c r="AY800" s="20"/>
      <c r="AZ800" s="20"/>
      <c r="BA800" s="20"/>
      <c r="BB800" s="20"/>
      <c r="BC800" s="20"/>
      <c r="BD800" s="20"/>
      <c r="BE800" s="20"/>
      <c r="BF800" s="20"/>
      <c r="BG800" s="20"/>
      <c r="BH800" s="20"/>
      <c r="BI800" s="20"/>
    </row>
    <row r="801" spans="9:61" s="1" customFormat="1">
      <c r="I801" s="2"/>
      <c r="J801" s="2"/>
      <c r="L801" s="3"/>
      <c r="AF801" s="3"/>
      <c r="AP801" s="40"/>
      <c r="AT801" s="6"/>
      <c r="AU801" s="6"/>
      <c r="AV801" s="6"/>
      <c r="AW801" s="6"/>
      <c r="AX801" s="6"/>
      <c r="AY801" s="20"/>
      <c r="AZ801" s="20"/>
      <c r="BA801" s="20"/>
      <c r="BB801" s="20"/>
      <c r="BC801" s="20"/>
      <c r="BD801" s="20"/>
      <c r="BE801" s="20"/>
      <c r="BF801" s="20"/>
      <c r="BG801" s="20"/>
      <c r="BH801" s="20"/>
      <c r="BI801" s="20"/>
    </row>
    <row r="802" spans="9:61" s="1" customFormat="1">
      <c r="I802" s="2"/>
      <c r="J802" s="2"/>
      <c r="L802" s="3"/>
      <c r="AF802" s="3"/>
      <c r="AP802" s="40"/>
      <c r="AT802" s="6"/>
      <c r="AU802" s="6"/>
      <c r="AV802" s="6"/>
      <c r="AW802" s="6"/>
      <c r="AX802" s="6"/>
      <c r="AY802" s="20"/>
      <c r="AZ802" s="20"/>
      <c r="BA802" s="20"/>
      <c r="BB802" s="20"/>
      <c r="BC802" s="20"/>
      <c r="BD802" s="20"/>
      <c r="BE802" s="20"/>
      <c r="BF802" s="20"/>
      <c r="BG802" s="20"/>
      <c r="BH802" s="20"/>
      <c r="BI802" s="20"/>
    </row>
    <row r="803" spans="9:61" s="1" customFormat="1">
      <c r="I803" s="2"/>
      <c r="J803" s="2"/>
      <c r="L803" s="3"/>
      <c r="AF803" s="3"/>
      <c r="AP803" s="40"/>
      <c r="AT803" s="6"/>
      <c r="AU803" s="6"/>
      <c r="AV803" s="6"/>
      <c r="AW803" s="6"/>
      <c r="AX803" s="6"/>
      <c r="AY803" s="20"/>
      <c r="AZ803" s="20"/>
      <c r="BA803" s="20"/>
      <c r="BB803" s="20"/>
      <c r="BC803" s="20"/>
      <c r="BD803" s="20"/>
      <c r="BE803" s="20"/>
      <c r="BF803" s="20"/>
      <c r="BG803" s="20"/>
      <c r="BH803" s="20"/>
      <c r="BI803" s="20"/>
    </row>
    <row r="804" spans="9:61" s="1" customFormat="1">
      <c r="I804" s="2"/>
      <c r="J804" s="2"/>
      <c r="L804" s="3"/>
      <c r="AF804" s="3"/>
      <c r="AP804" s="40"/>
      <c r="AT804" s="6"/>
      <c r="AU804" s="6"/>
      <c r="AV804" s="6"/>
      <c r="AW804" s="6"/>
      <c r="AX804" s="6"/>
      <c r="AY804" s="20"/>
      <c r="AZ804" s="20"/>
      <c r="BA804" s="20"/>
      <c r="BB804" s="20"/>
      <c r="BC804" s="20"/>
      <c r="BD804" s="20"/>
      <c r="BE804" s="20"/>
      <c r="BF804" s="20"/>
      <c r="BG804" s="20"/>
      <c r="BH804" s="20"/>
      <c r="BI804" s="20"/>
    </row>
    <row r="805" spans="9:61" s="1" customFormat="1">
      <c r="I805" s="2"/>
      <c r="J805" s="2"/>
      <c r="L805" s="3"/>
      <c r="AF805" s="3"/>
      <c r="AP805" s="40"/>
      <c r="AT805" s="6"/>
      <c r="AU805" s="6"/>
      <c r="AV805" s="6"/>
      <c r="AW805" s="6"/>
      <c r="AX805" s="6"/>
      <c r="AY805" s="20"/>
      <c r="AZ805" s="20"/>
      <c r="BA805" s="20"/>
      <c r="BB805" s="20"/>
      <c r="BC805" s="20"/>
      <c r="BD805" s="20"/>
      <c r="BE805" s="20"/>
      <c r="BF805" s="20"/>
      <c r="BG805" s="20"/>
      <c r="BH805" s="20"/>
      <c r="BI805" s="20"/>
    </row>
    <row r="806" spans="9:61" s="1" customFormat="1">
      <c r="I806" s="2"/>
      <c r="J806" s="2"/>
      <c r="L806" s="3"/>
      <c r="AF806" s="3"/>
      <c r="AP806" s="40"/>
      <c r="AT806" s="6"/>
      <c r="AU806" s="6"/>
      <c r="AV806" s="6"/>
      <c r="AW806" s="6"/>
      <c r="AX806" s="6"/>
      <c r="AY806" s="20"/>
      <c r="AZ806" s="20"/>
      <c r="BA806" s="20"/>
      <c r="BB806" s="20"/>
      <c r="BC806" s="20"/>
      <c r="BD806" s="20"/>
      <c r="BE806" s="20"/>
      <c r="BF806" s="20"/>
      <c r="BG806" s="20"/>
      <c r="BH806" s="20"/>
      <c r="BI806" s="20"/>
    </row>
    <row r="807" spans="9:61" s="1" customFormat="1">
      <c r="I807" s="2"/>
      <c r="J807" s="2"/>
      <c r="L807" s="3"/>
      <c r="AF807" s="3"/>
      <c r="AP807" s="40"/>
      <c r="AT807" s="6"/>
      <c r="AU807" s="6"/>
      <c r="AV807" s="6"/>
      <c r="AW807" s="6"/>
      <c r="AX807" s="6"/>
      <c r="AY807" s="20"/>
      <c r="AZ807" s="20"/>
      <c r="BA807" s="20"/>
      <c r="BB807" s="20"/>
      <c r="BC807" s="20"/>
      <c r="BD807" s="20"/>
      <c r="BE807" s="20"/>
      <c r="BF807" s="20"/>
      <c r="BG807" s="20"/>
      <c r="BH807" s="20"/>
      <c r="BI807" s="20"/>
    </row>
    <row r="808" spans="9:61" s="1" customFormat="1">
      <c r="I808" s="2"/>
      <c r="J808" s="2"/>
      <c r="L808" s="3"/>
      <c r="AF808" s="3"/>
      <c r="AP808" s="40"/>
      <c r="AT808" s="6"/>
      <c r="AU808" s="6"/>
      <c r="AV808" s="6"/>
      <c r="AW808" s="6"/>
      <c r="AX808" s="6"/>
      <c r="AY808" s="20"/>
      <c r="AZ808" s="20"/>
      <c r="BA808" s="20"/>
      <c r="BB808" s="20"/>
      <c r="BC808" s="20"/>
      <c r="BD808" s="20"/>
      <c r="BE808" s="20"/>
      <c r="BF808" s="20"/>
      <c r="BG808" s="20"/>
      <c r="BH808" s="20"/>
      <c r="BI808" s="20"/>
    </row>
    <row r="809" spans="9:61" s="1" customFormat="1">
      <c r="I809" s="2"/>
      <c r="J809" s="2"/>
      <c r="L809" s="3"/>
      <c r="AF809" s="3"/>
      <c r="AP809" s="40"/>
      <c r="AT809" s="6"/>
      <c r="AU809" s="6"/>
      <c r="AV809" s="6"/>
      <c r="AW809" s="6"/>
      <c r="AX809" s="6"/>
      <c r="AY809" s="20"/>
      <c r="AZ809" s="20"/>
      <c r="BA809" s="20"/>
      <c r="BB809" s="20"/>
      <c r="BC809" s="20"/>
      <c r="BD809" s="20"/>
      <c r="BE809" s="20"/>
      <c r="BF809" s="20"/>
      <c r="BG809" s="20"/>
      <c r="BH809" s="20"/>
      <c r="BI809" s="20"/>
    </row>
    <row r="810" spans="9:61" s="1" customFormat="1">
      <c r="I810" s="2"/>
      <c r="J810" s="2"/>
      <c r="L810" s="3"/>
      <c r="AF810" s="3"/>
      <c r="AP810" s="40"/>
      <c r="AT810" s="6"/>
      <c r="AU810" s="6"/>
      <c r="AV810" s="6"/>
      <c r="AW810" s="6"/>
      <c r="AX810" s="6"/>
      <c r="AY810" s="20"/>
      <c r="AZ810" s="20"/>
      <c r="BA810" s="20"/>
      <c r="BB810" s="20"/>
      <c r="BC810" s="20"/>
      <c r="BD810" s="20"/>
      <c r="BE810" s="20"/>
      <c r="BF810" s="20"/>
      <c r="BG810" s="20"/>
      <c r="BH810" s="20"/>
      <c r="BI810" s="20"/>
    </row>
    <row r="811" spans="9:61" s="1" customFormat="1">
      <c r="I811" s="2"/>
      <c r="J811" s="2"/>
      <c r="L811" s="3"/>
      <c r="AF811" s="3"/>
      <c r="AP811" s="40"/>
      <c r="AT811" s="6"/>
      <c r="AU811" s="6"/>
      <c r="AV811" s="6"/>
      <c r="AW811" s="6"/>
      <c r="AX811" s="6"/>
      <c r="AY811" s="20"/>
      <c r="AZ811" s="20"/>
      <c r="BA811" s="20"/>
      <c r="BB811" s="20"/>
      <c r="BC811" s="20"/>
      <c r="BD811" s="20"/>
      <c r="BE811" s="20"/>
      <c r="BF811" s="20"/>
      <c r="BG811" s="20"/>
      <c r="BH811" s="20"/>
      <c r="BI811" s="20"/>
    </row>
    <row r="812" spans="9:61" s="1" customFormat="1">
      <c r="I812" s="2"/>
      <c r="J812" s="2"/>
      <c r="L812" s="3"/>
      <c r="AF812" s="3"/>
      <c r="AP812" s="40"/>
      <c r="AT812" s="6"/>
      <c r="AU812" s="6"/>
      <c r="AV812" s="6"/>
      <c r="AW812" s="6"/>
      <c r="AX812" s="6"/>
      <c r="AY812" s="20"/>
      <c r="AZ812" s="20"/>
      <c r="BA812" s="20"/>
      <c r="BB812" s="20"/>
      <c r="BC812" s="20"/>
      <c r="BD812" s="20"/>
      <c r="BE812" s="20"/>
      <c r="BF812" s="20"/>
      <c r="BG812" s="20"/>
      <c r="BH812" s="20"/>
      <c r="BI812" s="20"/>
    </row>
    <row r="813" spans="9:61" s="1" customFormat="1">
      <c r="I813" s="2"/>
      <c r="J813" s="2"/>
      <c r="L813" s="3"/>
      <c r="AF813" s="3"/>
      <c r="AP813" s="40"/>
      <c r="AT813" s="6"/>
      <c r="AU813" s="6"/>
      <c r="AV813" s="6"/>
      <c r="AW813" s="6"/>
      <c r="AX813" s="6"/>
      <c r="AY813" s="20"/>
      <c r="AZ813" s="20"/>
      <c r="BA813" s="20"/>
      <c r="BB813" s="20"/>
      <c r="BC813" s="20"/>
      <c r="BD813" s="20"/>
      <c r="BE813" s="20"/>
      <c r="BF813" s="20"/>
      <c r="BG813" s="20"/>
      <c r="BH813" s="20"/>
      <c r="BI813" s="20"/>
    </row>
    <row r="814" spans="9:61" s="1" customFormat="1">
      <c r="I814" s="2"/>
      <c r="J814" s="2"/>
      <c r="L814" s="3"/>
      <c r="AF814" s="3"/>
      <c r="AP814" s="40"/>
      <c r="AT814" s="6"/>
      <c r="AU814" s="6"/>
      <c r="AV814" s="6"/>
      <c r="AW814" s="6"/>
      <c r="AX814" s="6"/>
      <c r="AY814" s="20"/>
      <c r="AZ814" s="20"/>
      <c r="BA814" s="20"/>
      <c r="BB814" s="20"/>
      <c r="BC814" s="20"/>
      <c r="BD814" s="20"/>
      <c r="BE814" s="20"/>
      <c r="BF814" s="20"/>
      <c r="BG814" s="20"/>
      <c r="BH814" s="20"/>
      <c r="BI814" s="20"/>
    </row>
    <row r="815" spans="9:61" s="1" customFormat="1">
      <c r="I815" s="2"/>
      <c r="J815" s="2"/>
      <c r="L815" s="3"/>
      <c r="AF815" s="3"/>
      <c r="AP815" s="40"/>
      <c r="AT815" s="6"/>
      <c r="AU815" s="6"/>
      <c r="AV815" s="6"/>
      <c r="AW815" s="6"/>
      <c r="AX815" s="6"/>
      <c r="AY815" s="20"/>
      <c r="AZ815" s="20"/>
      <c r="BA815" s="20"/>
      <c r="BB815" s="20"/>
      <c r="BC815" s="20"/>
      <c r="BD815" s="20"/>
      <c r="BE815" s="20"/>
      <c r="BF815" s="20"/>
      <c r="BG815" s="20"/>
      <c r="BH815" s="20"/>
      <c r="BI815" s="20"/>
    </row>
    <row r="816" spans="9:61" s="1" customFormat="1">
      <c r="I816" s="2"/>
      <c r="J816" s="2"/>
      <c r="L816" s="3"/>
      <c r="AF816" s="3"/>
      <c r="AP816" s="40"/>
      <c r="AT816" s="6"/>
      <c r="AU816" s="6"/>
      <c r="AV816" s="6"/>
      <c r="AW816" s="6"/>
      <c r="AX816" s="6"/>
      <c r="AY816" s="20"/>
      <c r="AZ816" s="20"/>
      <c r="BA816" s="20"/>
      <c r="BB816" s="20"/>
      <c r="BC816" s="20"/>
      <c r="BD816" s="20"/>
      <c r="BE816" s="20"/>
      <c r="BF816" s="20"/>
      <c r="BG816" s="20"/>
      <c r="BH816" s="20"/>
      <c r="BI816" s="20"/>
    </row>
    <row r="817" spans="9:61" s="1" customFormat="1">
      <c r="I817" s="2"/>
      <c r="J817" s="2"/>
      <c r="L817" s="3"/>
      <c r="AF817" s="3"/>
      <c r="AP817" s="40"/>
      <c r="AT817" s="6"/>
      <c r="AU817" s="6"/>
      <c r="AV817" s="6"/>
      <c r="AW817" s="6"/>
      <c r="AX817" s="6"/>
      <c r="AY817" s="20"/>
      <c r="AZ817" s="20"/>
      <c r="BA817" s="20"/>
      <c r="BB817" s="20"/>
      <c r="BC817" s="20"/>
      <c r="BD817" s="20"/>
      <c r="BE817" s="20"/>
      <c r="BF817" s="20"/>
      <c r="BG817" s="20"/>
      <c r="BH817" s="20"/>
      <c r="BI817" s="20"/>
    </row>
    <row r="818" spans="9:61" s="1" customFormat="1">
      <c r="I818" s="2"/>
      <c r="J818" s="2"/>
      <c r="L818" s="3"/>
      <c r="AF818" s="3"/>
      <c r="AP818" s="40"/>
      <c r="AT818" s="6"/>
      <c r="AU818" s="6"/>
      <c r="AV818" s="6"/>
      <c r="AW818" s="6"/>
      <c r="AX818" s="6"/>
      <c r="AY818" s="20"/>
      <c r="AZ818" s="20"/>
      <c r="BA818" s="20"/>
      <c r="BB818" s="20"/>
      <c r="BC818" s="20"/>
      <c r="BD818" s="20"/>
      <c r="BE818" s="20"/>
      <c r="BF818" s="20"/>
      <c r="BG818" s="20"/>
      <c r="BH818" s="20"/>
      <c r="BI818" s="20"/>
    </row>
    <row r="819" spans="9:61" s="1" customFormat="1">
      <c r="I819" s="2"/>
      <c r="J819" s="2"/>
      <c r="L819" s="3"/>
      <c r="AF819" s="3"/>
      <c r="AP819" s="40"/>
      <c r="AT819" s="6"/>
      <c r="AU819" s="6"/>
      <c r="AV819" s="6"/>
      <c r="AW819" s="6"/>
      <c r="AX819" s="6"/>
      <c r="AY819" s="20"/>
      <c r="AZ819" s="20"/>
      <c r="BA819" s="20"/>
      <c r="BB819" s="20"/>
      <c r="BC819" s="20"/>
      <c r="BD819" s="20"/>
      <c r="BE819" s="20"/>
      <c r="BF819" s="20"/>
      <c r="BG819" s="20"/>
      <c r="BH819" s="20"/>
      <c r="BI819" s="20"/>
    </row>
    <row r="820" spans="9:61" s="1" customFormat="1">
      <c r="I820" s="2"/>
      <c r="J820" s="2"/>
      <c r="L820" s="3"/>
      <c r="AF820" s="3"/>
      <c r="AP820" s="40"/>
      <c r="AT820" s="6"/>
      <c r="AU820" s="6"/>
      <c r="AV820" s="6"/>
      <c r="AW820" s="6"/>
      <c r="AX820" s="6"/>
      <c r="AY820" s="20"/>
      <c r="AZ820" s="20"/>
      <c r="BA820" s="20"/>
      <c r="BB820" s="20"/>
      <c r="BC820" s="20"/>
      <c r="BD820" s="20"/>
      <c r="BE820" s="20"/>
      <c r="BF820" s="20"/>
      <c r="BG820" s="20"/>
      <c r="BH820" s="20"/>
      <c r="BI820" s="20"/>
    </row>
    <row r="821" spans="9:61" s="1" customFormat="1">
      <c r="I821" s="2"/>
      <c r="J821" s="2"/>
      <c r="L821" s="3"/>
      <c r="AF821" s="3"/>
      <c r="AP821" s="40"/>
      <c r="AT821" s="6"/>
      <c r="AU821" s="6"/>
      <c r="AV821" s="6"/>
      <c r="AW821" s="6"/>
      <c r="AX821" s="6"/>
      <c r="AY821" s="20"/>
      <c r="AZ821" s="20"/>
      <c r="BA821" s="20"/>
      <c r="BB821" s="20"/>
      <c r="BC821" s="20"/>
      <c r="BD821" s="20"/>
      <c r="BE821" s="20"/>
      <c r="BF821" s="20"/>
      <c r="BG821" s="20"/>
      <c r="BH821" s="20"/>
      <c r="BI821" s="20"/>
    </row>
    <row r="822" spans="9:61" s="1" customFormat="1">
      <c r="I822" s="2"/>
      <c r="J822" s="2"/>
      <c r="L822" s="3"/>
      <c r="AF822" s="3"/>
      <c r="AP822" s="40"/>
      <c r="AT822" s="6"/>
      <c r="AU822" s="6"/>
      <c r="AV822" s="6"/>
      <c r="AW822" s="6"/>
      <c r="AX822" s="6"/>
      <c r="AY822" s="20"/>
      <c r="AZ822" s="20"/>
      <c r="BA822" s="20"/>
      <c r="BB822" s="20"/>
      <c r="BC822" s="20"/>
      <c r="BD822" s="20"/>
      <c r="BE822" s="20"/>
      <c r="BF822" s="20"/>
      <c r="BG822" s="20"/>
      <c r="BH822" s="20"/>
      <c r="BI822" s="20"/>
    </row>
    <row r="823" spans="9:61" s="1" customFormat="1">
      <c r="I823" s="2"/>
      <c r="J823" s="2"/>
      <c r="L823" s="3"/>
      <c r="AF823" s="3"/>
      <c r="AP823" s="40"/>
      <c r="AT823" s="6"/>
      <c r="AU823" s="6"/>
      <c r="AV823" s="6"/>
      <c r="AW823" s="6"/>
      <c r="AX823" s="6"/>
      <c r="AY823" s="20"/>
      <c r="AZ823" s="20"/>
      <c r="BA823" s="20"/>
      <c r="BB823" s="20"/>
      <c r="BC823" s="20"/>
      <c r="BD823" s="20"/>
      <c r="BE823" s="20"/>
      <c r="BF823" s="20"/>
      <c r="BG823" s="20"/>
      <c r="BH823" s="20"/>
      <c r="BI823" s="20"/>
    </row>
    <row r="824" spans="9:61" s="1" customFormat="1">
      <c r="I824" s="2"/>
      <c r="J824" s="2"/>
      <c r="L824" s="3"/>
      <c r="AF824" s="3"/>
      <c r="AP824" s="40"/>
      <c r="AT824" s="6"/>
      <c r="AU824" s="6"/>
      <c r="AV824" s="6"/>
      <c r="AW824" s="6"/>
      <c r="AX824" s="6"/>
      <c r="AY824" s="20"/>
      <c r="AZ824" s="20"/>
      <c r="BA824" s="20"/>
      <c r="BB824" s="20"/>
      <c r="BC824" s="20"/>
      <c r="BD824" s="20"/>
      <c r="BE824" s="20"/>
      <c r="BF824" s="20"/>
      <c r="BG824" s="20"/>
      <c r="BH824" s="20"/>
      <c r="BI824" s="20"/>
    </row>
    <row r="825" spans="9:61" s="1" customFormat="1">
      <c r="I825" s="2"/>
      <c r="J825" s="2"/>
      <c r="L825" s="3"/>
      <c r="AF825" s="3"/>
      <c r="AP825" s="40"/>
      <c r="AT825" s="6"/>
      <c r="AU825" s="6"/>
      <c r="AV825" s="6"/>
      <c r="AW825" s="6"/>
      <c r="AX825" s="6"/>
      <c r="AY825" s="20"/>
      <c r="AZ825" s="20"/>
      <c r="BA825" s="20"/>
      <c r="BB825" s="20"/>
      <c r="BC825" s="20"/>
      <c r="BD825" s="20"/>
      <c r="BE825" s="20"/>
      <c r="BF825" s="20"/>
      <c r="BG825" s="20"/>
      <c r="BH825" s="20"/>
      <c r="BI825" s="20"/>
    </row>
    <row r="826" spans="9:61" s="1" customFormat="1">
      <c r="I826" s="2"/>
      <c r="J826" s="2"/>
      <c r="L826" s="3"/>
      <c r="AF826" s="3"/>
      <c r="AP826" s="40"/>
      <c r="AT826" s="6"/>
      <c r="AU826" s="6"/>
      <c r="AV826" s="6"/>
      <c r="AW826" s="6"/>
      <c r="AX826" s="6"/>
      <c r="AY826" s="20"/>
      <c r="AZ826" s="20"/>
      <c r="BA826" s="20"/>
      <c r="BB826" s="20"/>
      <c r="BC826" s="20"/>
      <c r="BD826" s="20"/>
      <c r="BE826" s="20"/>
      <c r="BF826" s="20"/>
      <c r="BG826" s="20"/>
      <c r="BH826" s="20"/>
      <c r="BI826" s="20"/>
    </row>
    <row r="827" spans="9:61" s="1" customFormat="1">
      <c r="I827" s="2"/>
      <c r="J827" s="2"/>
      <c r="L827" s="3"/>
      <c r="AF827" s="3"/>
      <c r="AP827" s="40"/>
      <c r="AT827" s="6"/>
      <c r="AU827" s="6"/>
      <c r="AV827" s="6"/>
      <c r="AW827" s="6"/>
      <c r="AX827" s="6"/>
      <c r="AY827" s="20"/>
      <c r="AZ827" s="20"/>
      <c r="BA827" s="20"/>
      <c r="BB827" s="20"/>
      <c r="BC827" s="20"/>
      <c r="BD827" s="20"/>
      <c r="BE827" s="20"/>
      <c r="BF827" s="20"/>
      <c r="BG827" s="20"/>
      <c r="BH827" s="20"/>
      <c r="BI827" s="20"/>
    </row>
    <row r="828" spans="9:61" s="1" customFormat="1">
      <c r="I828" s="2"/>
      <c r="J828" s="2"/>
      <c r="L828" s="3"/>
      <c r="AF828" s="3"/>
      <c r="AP828" s="40"/>
      <c r="AT828" s="6"/>
      <c r="AU828" s="6"/>
      <c r="AV828" s="6"/>
      <c r="AW828" s="6"/>
      <c r="AX828" s="6"/>
      <c r="AY828" s="20"/>
      <c r="AZ828" s="20"/>
      <c r="BA828" s="20"/>
      <c r="BB828" s="20"/>
      <c r="BC828" s="20"/>
      <c r="BD828" s="20"/>
      <c r="BE828" s="20"/>
      <c r="BF828" s="20"/>
      <c r="BG828" s="20"/>
      <c r="BH828" s="20"/>
      <c r="BI828" s="20"/>
    </row>
    <row r="829" spans="9:61" s="1" customFormat="1">
      <c r="I829" s="2"/>
      <c r="J829" s="2"/>
      <c r="L829" s="3"/>
      <c r="AF829" s="3"/>
      <c r="AP829" s="40"/>
      <c r="AT829" s="6"/>
      <c r="AU829" s="6"/>
      <c r="AV829" s="6"/>
      <c r="AW829" s="6"/>
      <c r="AX829" s="6"/>
      <c r="AY829" s="20"/>
      <c r="AZ829" s="20"/>
      <c r="BA829" s="20"/>
      <c r="BB829" s="20"/>
      <c r="BC829" s="20"/>
      <c r="BD829" s="20"/>
      <c r="BE829" s="20"/>
      <c r="BF829" s="20"/>
      <c r="BG829" s="20"/>
      <c r="BH829" s="20"/>
      <c r="BI829" s="20"/>
    </row>
    <row r="830" spans="9:61" s="1" customFormat="1">
      <c r="I830" s="2"/>
      <c r="J830" s="2"/>
      <c r="L830" s="3"/>
      <c r="AF830" s="3"/>
      <c r="AP830" s="40"/>
      <c r="AT830" s="6"/>
      <c r="AU830" s="6"/>
      <c r="AV830" s="6"/>
      <c r="AW830" s="6"/>
      <c r="AX830" s="6"/>
      <c r="AY830" s="20"/>
      <c r="AZ830" s="20"/>
      <c r="BA830" s="20"/>
      <c r="BB830" s="20"/>
      <c r="BC830" s="20"/>
      <c r="BD830" s="20"/>
      <c r="BE830" s="20"/>
      <c r="BF830" s="20"/>
      <c r="BG830" s="20"/>
      <c r="BH830" s="20"/>
      <c r="BI830" s="20"/>
    </row>
    <row r="831" spans="9:61" s="1" customFormat="1">
      <c r="I831" s="2"/>
      <c r="J831" s="2"/>
      <c r="L831" s="3"/>
      <c r="AF831" s="3"/>
      <c r="AP831" s="40"/>
      <c r="AT831" s="6"/>
      <c r="AU831" s="6"/>
      <c r="AV831" s="6"/>
      <c r="AW831" s="6"/>
      <c r="AX831" s="6"/>
      <c r="AY831" s="20"/>
      <c r="AZ831" s="20"/>
      <c r="BA831" s="20"/>
      <c r="BB831" s="20"/>
      <c r="BC831" s="20"/>
      <c r="BD831" s="20"/>
      <c r="BE831" s="20"/>
      <c r="BF831" s="20"/>
      <c r="BG831" s="20"/>
      <c r="BH831" s="20"/>
      <c r="BI831" s="20"/>
    </row>
    <row r="832" spans="9:61" s="1" customFormat="1">
      <c r="I832" s="2"/>
      <c r="J832" s="2"/>
      <c r="L832" s="3"/>
      <c r="AF832" s="3"/>
      <c r="AP832" s="40"/>
      <c r="AT832" s="6"/>
      <c r="AU832" s="6"/>
      <c r="AV832" s="6"/>
      <c r="AW832" s="6"/>
      <c r="AX832" s="6"/>
      <c r="AY832" s="20"/>
      <c r="AZ832" s="20"/>
      <c r="BA832" s="20"/>
      <c r="BB832" s="20"/>
      <c r="BC832" s="20"/>
      <c r="BD832" s="20"/>
      <c r="BE832" s="20"/>
      <c r="BF832" s="20"/>
      <c r="BG832" s="20"/>
      <c r="BH832" s="20"/>
      <c r="BI832" s="20"/>
    </row>
    <row r="833" spans="9:61" s="1" customFormat="1">
      <c r="I833" s="2"/>
      <c r="J833" s="2"/>
      <c r="L833" s="3"/>
      <c r="AF833" s="3"/>
      <c r="AP833" s="40"/>
      <c r="AT833" s="6"/>
      <c r="AU833" s="6"/>
      <c r="AV833" s="6"/>
      <c r="AW833" s="6"/>
      <c r="AX833" s="6"/>
      <c r="AY833" s="20"/>
      <c r="AZ833" s="20"/>
      <c r="BA833" s="20"/>
      <c r="BB833" s="20"/>
      <c r="BC833" s="20"/>
      <c r="BD833" s="20"/>
      <c r="BE833" s="20"/>
      <c r="BF833" s="20"/>
      <c r="BG833" s="20"/>
      <c r="BH833" s="20"/>
      <c r="BI833" s="20"/>
    </row>
    <row r="834" spans="9:61" s="1" customFormat="1">
      <c r="I834" s="2"/>
      <c r="J834" s="2"/>
      <c r="L834" s="3"/>
      <c r="AF834" s="3"/>
      <c r="AP834" s="40"/>
      <c r="AT834" s="6"/>
      <c r="AU834" s="6"/>
      <c r="AV834" s="6"/>
      <c r="AW834" s="6"/>
      <c r="AX834" s="6"/>
      <c r="AY834" s="20"/>
      <c r="AZ834" s="20"/>
      <c r="BA834" s="20"/>
      <c r="BB834" s="20"/>
      <c r="BC834" s="20"/>
      <c r="BD834" s="20"/>
      <c r="BE834" s="20"/>
      <c r="BF834" s="20"/>
      <c r="BG834" s="20"/>
      <c r="BH834" s="20"/>
      <c r="BI834" s="20"/>
    </row>
    <row r="835" spans="9:61" s="1" customFormat="1">
      <c r="I835" s="2"/>
      <c r="J835" s="2"/>
      <c r="L835" s="3"/>
      <c r="AF835" s="3"/>
      <c r="AP835" s="40"/>
      <c r="AT835" s="6"/>
      <c r="AU835" s="6"/>
      <c r="AV835" s="6"/>
      <c r="AW835" s="6"/>
      <c r="AX835" s="6"/>
      <c r="AY835" s="20"/>
      <c r="AZ835" s="20"/>
      <c r="BA835" s="20"/>
      <c r="BB835" s="20"/>
      <c r="BC835" s="20"/>
      <c r="BD835" s="20"/>
      <c r="BE835" s="20"/>
      <c r="BF835" s="20"/>
      <c r="BG835" s="20"/>
      <c r="BH835" s="20"/>
      <c r="BI835" s="20"/>
    </row>
    <row r="836" spans="9:61" s="1" customFormat="1">
      <c r="I836" s="2"/>
      <c r="J836" s="2"/>
      <c r="L836" s="3"/>
      <c r="AF836" s="3"/>
      <c r="AP836" s="40"/>
      <c r="AT836" s="6"/>
      <c r="AU836" s="6"/>
      <c r="AV836" s="6"/>
      <c r="AW836" s="6"/>
      <c r="AX836" s="6"/>
      <c r="AY836" s="20"/>
      <c r="AZ836" s="20"/>
      <c r="BA836" s="20"/>
      <c r="BB836" s="20"/>
      <c r="BC836" s="20"/>
      <c r="BD836" s="20"/>
      <c r="BE836" s="20"/>
      <c r="BF836" s="20"/>
      <c r="BG836" s="20"/>
      <c r="BH836" s="20"/>
      <c r="BI836" s="20"/>
    </row>
    <row r="837" spans="9:61" s="1" customFormat="1">
      <c r="I837" s="2"/>
      <c r="J837" s="2"/>
      <c r="L837" s="3"/>
      <c r="AF837" s="3"/>
      <c r="AP837" s="40"/>
      <c r="AT837" s="6"/>
      <c r="AU837" s="6"/>
      <c r="AV837" s="6"/>
      <c r="AW837" s="6"/>
      <c r="AX837" s="6"/>
      <c r="AY837" s="20"/>
      <c r="AZ837" s="20"/>
      <c r="BA837" s="20"/>
      <c r="BB837" s="20"/>
      <c r="BC837" s="20"/>
      <c r="BD837" s="20"/>
      <c r="BE837" s="20"/>
      <c r="BF837" s="20"/>
      <c r="BG837" s="20"/>
      <c r="BH837" s="20"/>
      <c r="BI837" s="20"/>
    </row>
    <row r="838" spans="9:61" s="1" customFormat="1">
      <c r="I838" s="2"/>
      <c r="J838" s="2"/>
      <c r="L838" s="3"/>
      <c r="AF838" s="3"/>
      <c r="AP838" s="40"/>
      <c r="AT838" s="6"/>
      <c r="AU838" s="6"/>
      <c r="AV838" s="6"/>
      <c r="AW838" s="6"/>
      <c r="AX838" s="6"/>
      <c r="AY838" s="20"/>
      <c r="AZ838" s="20"/>
      <c r="BA838" s="20"/>
      <c r="BB838" s="20"/>
      <c r="BC838" s="20"/>
      <c r="BD838" s="20"/>
      <c r="BE838" s="20"/>
      <c r="BF838" s="20"/>
      <c r="BG838" s="20"/>
      <c r="BH838" s="20"/>
      <c r="BI838" s="20"/>
    </row>
    <row r="839" spans="9:61" s="1" customFormat="1">
      <c r="I839" s="2"/>
      <c r="J839" s="2"/>
      <c r="L839" s="3"/>
      <c r="AF839" s="3"/>
      <c r="AP839" s="40"/>
      <c r="AT839" s="6"/>
      <c r="AU839" s="6"/>
      <c r="AV839" s="6"/>
      <c r="AW839" s="6"/>
      <c r="AX839" s="6"/>
      <c r="AY839" s="20"/>
      <c r="AZ839" s="20"/>
      <c r="BA839" s="20"/>
      <c r="BB839" s="20"/>
      <c r="BC839" s="20"/>
      <c r="BD839" s="20"/>
      <c r="BE839" s="20"/>
      <c r="BF839" s="20"/>
      <c r="BG839" s="20"/>
      <c r="BH839" s="20"/>
      <c r="BI839" s="20"/>
    </row>
    <row r="840" spans="9:61" s="1" customFormat="1">
      <c r="I840" s="2"/>
      <c r="J840" s="2"/>
      <c r="L840" s="3"/>
      <c r="AF840" s="3"/>
      <c r="AP840" s="40"/>
      <c r="AT840" s="6"/>
      <c r="AU840" s="6"/>
      <c r="AV840" s="6"/>
      <c r="AW840" s="6"/>
      <c r="AX840" s="6"/>
      <c r="AY840" s="20"/>
      <c r="AZ840" s="20"/>
      <c r="BA840" s="20"/>
      <c r="BB840" s="20"/>
      <c r="BC840" s="20"/>
      <c r="BD840" s="20"/>
      <c r="BE840" s="20"/>
      <c r="BF840" s="20"/>
      <c r="BG840" s="20"/>
      <c r="BH840" s="20"/>
      <c r="BI840" s="20"/>
    </row>
    <row r="841" spans="9:61" s="1" customFormat="1">
      <c r="I841" s="2"/>
      <c r="J841" s="2"/>
      <c r="L841" s="3"/>
      <c r="AF841" s="3"/>
      <c r="AP841" s="40"/>
      <c r="AT841" s="6"/>
      <c r="AU841" s="6"/>
      <c r="AV841" s="6"/>
      <c r="AW841" s="6"/>
      <c r="AX841" s="6"/>
      <c r="AY841" s="20"/>
      <c r="AZ841" s="20"/>
      <c r="BA841" s="20"/>
      <c r="BB841" s="20"/>
      <c r="BC841" s="20"/>
      <c r="BD841" s="20"/>
      <c r="BE841" s="20"/>
      <c r="BF841" s="20"/>
      <c r="BG841" s="20"/>
      <c r="BH841" s="20"/>
      <c r="BI841" s="20"/>
    </row>
    <row r="842" spans="9:61" s="1" customFormat="1">
      <c r="I842" s="2"/>
      <c r="J842" s="2"/>
      <c r="L842" s="3"/>
      <c r="AF842" s="3"/>
      <c r="AP842" s="40"/>
      <c r="AT842" s="6"/>
      <c r="AU842" s="6"/>
      <c r="AV842" s="6"/>
      <c r="AW842" s="6"/>
      <c r="AX842" s="6"/>
      <c r="AY842" s="20"/>
      <c r="AZ842" s="20"/>
      <c r="BA842" s="20"/>
      <c r="BB842" s="20"/>
      <c r="BC842" s="20"/>
      <c r="BD842" s="20"/>
      <c r="BE842" s="20"/>
      <c r="BF842" s="20"/>
      <c r="BG842" s="20"/>
      <c r="BH842" s="20"/>
      <c r="BI842" s="20"/>
    </row>
    <row r="843" spans="9:61" s="1" customFormat="1">
      <c r="I843" s="2"/>
      <c r="J843" s="2"/>
      <c r="L843" s="3"/>
      <c r="AF843" s="3"/>
      <c r="AP843" s="40"/>
      <c r="AT843" s="6"/>
      <c r="AU843" s="6"/>
      <c r="AV843" s="6"/>
      <c r="AW843" s="6"/>
      <c r="AX843" s="6"/>
      <c r="AY843" s="20"/>
      <c r="AZ843" s="20"/>
      <c r="BA843" s="20"/>
      <c r="BB843" s="20"/>
      <c r="BC843" s="20"/>
      <c r="BD843" s="20"/>
      <c r="BE843" s="20"/>
      <c r="BF843" s="20"/>
      <c r="BG843" s="20"/>
      <c r="BH843" s="20"/>
      <c r="BI843" s="20"/>
    </row>
    <row r="844" spans="9:61" s="1" customFormat="1">
      <c r="I844" s="2"/>
      <c r="J844" s="2"/>
      <c r="L844" s="3"/>
      <c r="AF844" s="3"/>
      <c r="AP844" s="40"/>
      <c r="AT844" s="6"/>
      <c r="AU844" s="6"/>
      <c r="AV844" s="6"/>
      <c r="AW844" s="6"/>
      <c r="AX844" s="6"/>
      <c r="AY844" s="20"/>
      <c r="AZ844" s="20"/>
      <c r="BA844" s="20"/>
      <c r="BB844" s="20"/>
      <c r="BC844" s="20"/>
      <c r="BD844" s="20"/>
      <c r="BE844" s="20"/>
      <c r="BF844" s="20"/>
      <c r="BG844" s="20"/>
      <c r="BH844" s="20"/>
      <c r="BI844" s="20"/>
    </row>
    <row r="845" spans="9:61" s="1" customFormat="1">
      <c r="I845" s="2"/>
      <c r="J845" s="2"/>
      <c r="L845" s="3"/>
      <c r="AF845" s="3"/>
      <c r="AP845" s="40"/>
      <c r="AT845" s="6"/>
      <c r="AU845" s="6"/>
      <c r="AV845" s="6"/>
      <c r="AW845" s="6"/>
      <c r="AX845" s="6"/>
      <c r="AY845" s="20"/>
      <c r="AZ845" s="20"/>
      <c r="BA845" s="20"/>
      <c r="BB845" s="20"/>
      <c r="BC845" s="20"/>
      <c r="BD845" s="20"/>
      <c r="BE845" s="20"/>
      <c r="BF845" s="20"/>
      <c r="BG845" s="20"/>
      <c r="BH845" s="20"/>
      <c r="BI845" s="20"/>
    </row>
    <row r="846" spans="9:61" s="1" customFormat="1">
      <c r="I846" s="2"/>
      <c r="J846" s="2"/>
      <c r="L846" s="3"/>
      <c r="AF846" s="3"/>
      <c r="AP846" s="40"/>
      <c r="AT846" s="6"/>
      <c r="AU846" s="6"/>
      <c r="AV846" s="6"/>
      <c r="AW846" s="6"/>
      <c r="AX846" s="6"/>
      <c r="AY846" s="20"/>
      <c r="AZ846" s="20"/>
      <c r="BA846" s="20"/>
      <c r="BB846" s="20"/>
      <c r="BC846" s="20"/>
      <c r="BD846" s="20"/>
      <c r="BE846" s="20"/>
      <c r="BF846" s="20"/>
      <c r="BG846" s="20"/>
      <c r="BH846" s="20"/>
      <c r="BI846" s="20"/>
    </row>
    <row r="847" spans="9:61" s="1" customFormat="1">
      <c r="I847" s="2"/>
      <c r="J847" s="2"/>
      <c r="L847" s="3"/>
      <c r="AF847" s="3"/>
      <c r="AP847" s="40"/>
      <c r="AT847" s="6"/>
      <c r="AU847" s="6"/>
      <c r="AV847" s="6"/>
      <c r="AW847" s="6"/>
      <c r="AX847" s="6"/>
      <c r="AY847" s="20"/>
      <c r="AZ847" s="20"/>
      <c r="BA847" s="20"/>
      <c r="BB847" s="20"/>
      <c r="BC847" s="20"/>
      <c r="BD847" s="20"/>
      <c r="BE847" s="20"/>
      <c r="BF847" s="20"/>
      <c r="BG847" s="20"/>
      <c r="BH847" s="20"/>
      <c r="BI847" s="20"/>
    </row>
    <row r="848" spans="9:61" s="1" customFormat="1">
      <c r="I848" s="2"/>
      <c r="J848" s="2"/>
      <c r="L848" s="3"/>
      <c r="AF848" s="3"/>
      <c r="AP848" s="40"/>
      <c r="AT848" s="6"/>
      <c r="AU848" s="6"/>
      <c r="AV848" s="6"/>
      <c r="AW848" s="6"/>
      <c r="AX848" s="6"/>
      <c r="AY848" s="20"/>
      <c r="AZ848" s="20"/>
      <c r="BA848" s="20"/>
      <c r="BB848" s="20"/>
      <c r="BC848" s="20"/>
      <c r="BD848" s="20"/>
      <c r="BE848" s="20"/>
      <c r="BF848" s="20"/>
      <c r="BG848" s="20"/>
      <c r="BH848" s="20"/>
      <c r="BI848" s="20"/>
    </row>
    <row r="849" spans="9:61" s="1" customFormat="1">
      <c r="I849" s="2"/>
      <c r="J849" s="2"/>
      <c r="L849" s="3"/>
      <c r="AF849" s="3"/>
      <c r="AP849" s="40"/>
      <c r="AT849" s="6"/>
      <c r="AU849" s="6"/>
      <c r="AV849" s="6"/>
      <c r="AW849" s="6"/>
      <c r="AX849" s="6"/>
      <c r="AY849" s="20"/>
      <c r="AZ849" s="20"/>
      <c r="BA849" s="20"/>
      <c r="BB849" s="20"/>
      <c r="BC849" s="20"/>
      <c r="BD849" s="20"/>
      <c r="BE849" s="20"/>
      <c r="BF849" s="20"/>
      <c r="BG849" s="20"/>
      <c r="BH849" s="20"/>
      <c r="BI849" s="20"/>
    </row>
    <row r="850" spans="9:61" s="1" customFormat="1">
      <c r="I850" s="2"/>
      <c r="J850" s="2"/>
      <c r="L850" s="3"/>
      <c r="AF850" s="3"/>
      <c r="AP850" s="40"/>
      <c r="AT850" s="6"/>
      <c r="AU850" s="6"/>
      <c r="AV850" s="6"/>
      <c r="AW850" s="6"/>
      <c r="AX850" s="6"/>
      <c r="AY850" s="20"/>
      <c r="AZ850" s="20"/>
      <c r="BA850" s="20"/>
      <c r="BB850" s="20"/>
      <c r="BC850" s="20"/>
      <c r="BD850" s="20"/>
      <c r="BE850" s="20"/>
      <c r="BF850" s="20"/>
      <c r="BG850" s="20"/>
      <c r="BH850" s="20"/>
      <c r="BI850" s="20"/>
    </row>
    <row r="851" spans="9:61" s="1" customFormat="1">
      <c r="I851" s="2"/>
      <c r="J851" s="2"/>
      <c r="L851" s="3"/>
      <c r="AF851" s="3"/>
      <c r="AP851" s="40"/>
      <c r="AT851" s="6"/>
      <c r="AU851" s="6"/>
      <c r="AV851" s="6"/>
      <c r="AW851" s="6"/>
      <c r="AX851" s="6"/>
      <c r="AY851" s="20"/>
      <c r="AZ851" s="20"/>
      <c r="BA851" s="20"/>
      <c r="BB851" s="20"/>
      <c r="BC851" s="20"/>
      <c r="BD851" s="20"/>
      <c r="BE851" s="20"/>
      <c r="BF851" s="20"/>
      <c r="BG851" s="20"/>
      <c r="BH851" s="20"/>
      <c r="BI851" s="20"/>
    </row>
    <row r="852" spans="9:61" s="1" customFormat="1">
      <c r="I852" s="2"/>
      <c r="J852" s="2"/>
      <c r="L852" s="3"/>
      <c r="AF852" s="3"/>
      <c r="AP852" s="40"/>
      <c r="AT852" s="6"/>
      <c r="AU852" s="6"/>
      <c r="AV852" s="6"/>
      <c r="AW852" s="6"/>
      <c r="AX852" s="6"/>
      <c r="AY852" s="20"/>
      <c r="AZ852" s="20"/>
      <c r="BA852" s="20"/>
      <c r="BB852" s="20"/>
      <c r="BC852" s="20"/>
      <c r="BD852" s="20"/>
      <c r="BE852" s="20"/>
      <c r="BF852" s="20"/>
      <c r="BG852" s="20"/>
      <c r="BH852" s="20"/>
      <c r="BI852" s="20"/>
    </row>
    <row r="853" spans="9:61" s="1" customFormat="1">
      <c r="I853" s="2"/>
      <c r="J853" s="2"/>
      <c r="L853" s="3"/>
      <c r="AF853" s="3"/>
      <c r="AP853" s="40"/>
      <c r="AT853" s="6"/>
      <c r="AU853" s="6"/>
      <c r="AV853" s="6"/>
      <c r="AW853" s="6"/>
      <c r="AX853" s="6"/>
      <c r="AY853" s="20"/>
      <c r="AZ853" s="20"/>
      <c r="BA853" s="20"/>
      <c r="BB853" s="20"/>
      <c r="BC853" s="20"/>
      <c r="BD853" s="20"/>
      <c r="BE853" s="20"/>
      <c r="BF853" s="20"/>
      <c r="BG853" s="20"/>
      <c r="BH853" s="20"/>
      <c r="BI853" s="20"/>
    </row>
    <row r="854" spans="9:61" s="1" customFormat="1">
      <c r="I854" s="2"/>
      <c r="J854" s="2"/>
      <c r="L854" s="3"/>
      <c r="AF854" s="3"/>
      <c r="AP854" s="40"/>
      <c r="AT854" s="6"/>
      <c r="AU854" s="6"/>
      <c r="AV854" s="6"/>
      <c r="AW854" s="6"/>
      <c r="AX854" s="6"/>
      <c r="AY854" s="20"/>
      <c r="AZ854" s="20"/>
      <c r="BA854" s="20"/>
      <c r="BB854" s="20"/>
      <c r="BC854" s="20"/>
      <c r="BD854" s="20"/>
      <c r="BE854" s="20"/>
      <c r="BF854" s="20"/>
      <c r="BG854" s="20"/>
      <c r="BH854" s="20"/>
      <c r="BI854" s="20"/>
    </row>
    <row r="855" spans="9:61" s="1" customFormat="1">
      <c r="I855" s="2"/>
      <c r="J855" s="2"/>
      <c r="L855" s="3"/>
      <c r="AF855" s="3"/>
      <c r="AP855" s="40"/>
      <c r="AT855" s="6"/>
      <c r="AU855" s="6"/>
      <c r="AV855" s="6"/>
      <c r="AW855" s="6"/>
      <c r="AX855" s="6"/>
      <c r="AY855" s="20"/>
      <c r="AZ855" s="20"/>
      <c r="BA855" s="20"/>
      <c r="BB855" s="20"/>
      <c r="BC855" s="20"/>
      <c r="BD855" s="20"/>
      <c r="BE855" s="20"/>
      <c r="BF855" s="20"/>
      <c r="BG855" s="20"/>
      <c r="BH855" s="20"/>
      <c r="BI855" s="20"/>
    </row>
    <row r="856" spans="9:61" s="1" customFormat="1">
      <c r="I856" s="2"/>
      <c r="J856" s="2"/>
      <c r="L856" s="3"/>
      <c r="AF856" s="3"/>
      <c r="AP856" s="40"/>
      <c r="AT856" s="6"/>
      <c r="AU856" s="6"/>
      <c r="AV856" s="6"/>
      <c r="AW856" s="6"/>
      <c r="AX856" s="6"/>
      <c r="AY856" s="20"/>
      <c r="AZ856" s="20"/>
      <c r="BA856" s="20"/>
      <c r="BB856" s="20"/>
      <c r="BC856" s="20"/>
      <c r="BD856" s="20"/>
      <c r="BE856" s="20"/>
      <c r="BF856" s="20"/>
      <c r="BG856" s="20"/>
      <c r="BH856" s="20"/>
      <c r="BI856" s="20"/>
    </row>
    <row r="857" spans="9:61" s="1" customFormat="1">
      <c r="I857" s="2"/>
      <c r="J857" s="2"/>
      <c r="L857" s="3"/>
      <c r="AF857" s="3"/>
      <c r="AP857" s="40"/>
      <c r="AT857" s="6"/>
      <c r="AU857" s="6"/>
      <c r="AV857" s="6"/>
      <c r="AW857" s="6"/>
      <c r="AX857" s="6"/>
      <c r="AY857" s="20"/>
      <c r="AZ857" s="20"/>
      <c r="BA857" s="20"/>
      <c r="BB857" s="20"/>
      <c r="BC857" s="20"/>
      <c r="BD857" s="20"/>
      <c r="BE857" s="20"/>
      <c r="BF857" s="20"/>
      <c r="BG857" s="20"/>
      <c r="BH857" s="20"/>
      <c r="BI857" s="20"/>
    </row>
    <row r="858" spans="9:61" s="1" customFormat="1">
      <c r="I858" s="2"/>
      <c r="J858" s="2"/>
      <c r="L858" s="3"/>
      <c r="AF858" s="3"/>
      <c r="AP858" s="40"/>
      <c r="AT858" s="6"/>
      <c r="AU858" s="6"/>
      <c r="AV858" s="6"/>
      <c r="AW858" s="6"/>
      <c r="AX858" s="6"/>
      <c r="AY858" s="20"/>
      <c r="AZ858" s="20"/>
      <c r="BA858" s="20"/>
      <c r="BB858" s="20"/>
      <c r="BC858" s="20"/>
      <c r="BD858" s="20"/>
      <c r="BE858" s="20"/>
      <c r="BF858" s="20"/>
      <c r="BG858" s="20"/>
      <c r="BH858" s="20"/>
      <c r="BI858" s="20"/>
    </row>
    <row r="859" spans="9:61" s="1" customFormat="1">
      <c r="I859" s="2"/>
      <c r="J859" s="2"/>
      <c r="L859" s="3"/>
      <c r="AF859" s="3"/>
      <c r="AP859" s="40"/>
      <c r="AT859" s="6"/>
      <c r="AU859" s="6"/>
      <c r="AV859" s="6"/>
      <c r="AW859" s="6"/>
      <c r="AX859" s="6"/>
      <c r="AY859" s="20"/>
      <c r="AZ859" s="20"/>
      <c r="BA859" s="20"/>
      <c r="BB859" s="20"/>
      <c r="BC859" s="20"/>
      <c r="BD859" s="20"/>
      <c r="BE859" s="20"/>
      <c r="BF859" s="20"/>
      <c r="BG859" s="20"/>
      <c r="BH859" s="20"/>
      <c r="BI859" s="20"/>
    </row>
    <row r="860" spans="9:61" s="1" customFormat="1">
      <c r="I860" s="2"/>
      <c r="J860" s="2"/>
      <c r="L860" s="3"/>
      <c r="AF860" s="3"/>
      <c r="AP860" s="40"/>
      <c r="AT860" s="6"/>
      <c r="AU860" s="6"/>
      <c r="AV860" s="6"/>
      <c r="AW860" s="6"/>
      <c r="AX860" s="6"/>
      <c r="AY860" s="20"/>
      <c r="AZ860" s="20"/>
      <c r="BA860" s="20"/>
      <c r="BB860" s="20"/>
      <c r="BC860" s="20"/>
      <c r="BD860" s="20"/>
      <c r="BE860" s="20"/>
      <c r="BF860" s="20"/>
      <c r="BG860" s="20"/>
      <c r="BH860" s="20"/>
      <c r="BI860" s="20"/>
    </row>
    <row r="861" spans="9:61" s="1" customFormat="1">
      <c r="I861" s="2"/>
      <c r="J861" s="2"/>
      <c r="L861" s="3"/>
      <c r="AF861" s="3"/>
      <c r="AP861" s="40"/>
      <c r="AT861" s="6"/>
      <c r="AU861" s="6"/>
      <c r="AV861" s="6"/>
      <c r="AW861" s="6"/>
      <c r="AX861" s="6"/>
      <c r="AY861" s="20"/>
      <c r="AZ861" s="20"/>
      <c r="BA861" s="20"/>
      <c r="BB861" s="20"/>
      <c r="BC861" s="20"/>
      <c r="BD861" s="20"/>
      <c r="BE861" s="20"/>
      <c r="BF861" s="20"/>
      <c r="BG861" s="20"/>
      <c r="BH861" s="20"/>
      <c r="BI861" s="20"/>
    </row>
    <row r="862" spans="9:61" s="1" customFormat="1">
      <c r="I862" s="2"/>
      <c r="J862" s="2"/>
      <c r="L862" s="3"/>
      <c r="AF862" s="3"/>
      <c r="AP862" s="40"/>
      <c r="AT862" s="6"/>
      <c r="AU862" s="6"/>
      <c r="AV862" s="6"/>
      <c r="AW862" s="6"/>
      <c r="AX862" s="6"/>
      <c r="AY862" s="20"/>
      <c r="AZ862" s="20"/>
      <c r="BA862" s="20"/>
      <c r="BB862" s="20"/>
      <c r="BC862" s="20"/>
      <c r="BD862" s="20"/>
      <c r="BE862" s="20"/>
      <c r="BF862" s="20"/>
      <c r="BG862" s="20"/>
      <c r="BH862" s="20"/>
      <c r="BI862" s="20"/>
    </row>
    <row r="863" spans="9:61" s="1" customFormat="1">
      <c r="I863" s="2"/>
      <c r="J863" s="2"/>
      <c r="L863" s="3"/>
      <c r="AF863" s="3"/>
      <c r="AP863" s="40"/>
      <c r="AT863" s="6"/>
      <c r="AU863" s="6"/>
      <c r="AV863" s="6"/>
      <c r="AW863" s="6"/>
      <c r="AX863" s="6"/>
      <c r="AY863" s="20"/>
      <c r="AZ863" s="20"/>
      <c r="BA863" s="20"/>
      <c r="BB863" s="20"/>
      <c r="BC863" s="20"/>
      <c r="BD863" s="20"/>
      <c r="BE863" s="20"/>
      <c r="BF863" s="20"/>
      <c r="BG863" s="20"/>
      <c r="BH863" s="20"/>
      <c r="BI863" s="20"/>
    </row>
    <row r="864" spans="9:61" s="1" customFormat="1">
      <c r="I864" s="2"/>
      <c r="J864" s="2"/>
      <c r="L864" s="3"/>
      <c r="AF864" s="3"/>
      <c r="AP864" s="40"/>
      <c r="AT864" s="6"/>
      <c r="AU864" s="6"/>
      <c r="AV864" s="6"/>
      <c r="AW864" s="6"/>
      <c r="AX864" s="6"/>
      <c r="AY864" s="20"/>
      <c r="AZ864" s="20"/>
      <c r="BA864" s="20"/>
      <c r="BB864" s="20"/>
      <c r="BC864" s="20"/>
      <c r="BD864" s="20"/>
      <c r="BE864" s="20"/>
      <c r="BF864" s="20"/>
      <c r="BG864" s="20"/>
      <c r="BH864" s="20"/>
      <c r="BI864" s="20"/>
    </row>
    <row r="865" spans="9:61" s="1" customFormat="1">
      <c r="I865" s="2"/>
      <c r="J865" s="2"/>
      <c r="L865" s="3"/>
      <c r="AF865" s="3"/>
      <c r="AP865" s="40"/>
      <c r="AT865" s="6"/>
      <c r="AU865" s="6"/>
      <c r="AV865" s="6"/>
      <c r="AW865" s="6"/>
      <c r="AX865" s="6"/>
      <c r="AY865" s="20"/>
      <c r="AZ865" s="20"/>
      <c r="BA865" s="20"/>
      <c r="BB865" s="20"/>
      <c r="BC865" s="20"/>
      <c r="BD865" s="20"/>
      <c r="BE865" s="20"/>
      <c r="BF865" s="20"/>
      <c r="BG865" s="20"/>
      <c r="BH865" s="20"/>
      <c r="BI865" s="20"/>
    </row>
    <row r="866" spans="9:61" s="1" customFormat="1">
      <c r="I866" s="2"/>
      <c r="J866" s="2"/>
      <c r="L866" s="3"/>
      <c r="AF866" s="3"/>
      <c r="AP866" s="40"/>
      <c r="AT866" s="6"/>
      <c r="AU866" s="6"/>
      <c r="AV866" s="6"/>
      <c r="AW866" s="6"/>
      <c r="AX866" s="6"/>
      <c r="AY866" s="20"/>
      <c r="AZ866" s="20"/>
      <c r="BA866" s="20"/>
      <c r="BB866" s="20"/>
      <c r="BC866" s="20"/>
      <c r="BD866" s="20"/>
      <c r="BE866" s="20"/>
      <c r="BF866" s="20"/>
      <c r="BG866" s="20"/>
      <c r="BH866" s="20"/>
      <c r="BI866" s="20"/>
    </row>
    <row r="867" spans="9:61" s="1" customFormat="1">
      <c r="I867" s="2"/>
      <c r="J867" s="2"/>
      <c r="L867" s="3"/>
      <c r="AF867" s="3"/>
      <c r="AP867" s="40"/>
      <c r="AT867" s="6"/>
      <c r="AU867" s="6"/>
      <c r="AV867" s="6"/>
      <c r="AW867" s="6"/>
      <c r="AX867" s="6"/>
      <c r="AY867" s="20"/>
      <c r="AZ867" s="20"/>
      <c r="BA867" s="20"/>
      <c r="BB867" s="20"/>
      <c r="BC867" s="20"/>
      <c r="BD867" s="20"/>
      <c r="BE867" s="20"/>
      <c r="BF867" s="20"/>
      <c r="BG867" s="20"/>
      <c r="BH867" s="20"/>
      <c r="BI867" s="20"/>
    </row>
    <row r="868" spans="9:61" s="1" customFormat="1">
      <c r="I868" s="2"/>
      <c r="J868" s="2"/>
      <c r="L868" s="3"/>
      <c r="AF868" s="3"/>
      <c r="AP868" s="40"/>
      <c r="AT868" s="6"/>
      <c r="AU868" s="6"/>
      <c r="AV868" s="6"/>
      <c r="AW868" s="6"/>
      <c r="AX868" s="6"/>
      <c r="AY868" s="20"/>
      <c r="AZ868" s="20"/>
      <c r="BA868" s="20"/>
      <c r="BB868" s="20"/>
      <c r="BC868" s="20"/>
      <c r="BD868" s="20"/>
      <c r="BE868" s="20"/>
      <c r="BF868" s="20"/>
      <c r="BG868" s="20"/>
      <c r="BH868" s="20"/>
      <c r="BI868" s="20"/>
    </row>
    <row r="869" spans="9:61" s="1" customFormat="1">
      <c r="I869" s="2"/>
      <c r="J869" s="2"/>
      <c r="L869" s="3"/>
      <c r="AF869" s="3"/>
      <c r="AP869" s="40"/>
      <c r="AT869" s="6"/>
      <c r="AU869" s="6"/>
      <c r="AV869" s="6"/>
      <c r="AW869" s="6"/>
      <c r="AX869" s="6"/>
      <c r="AY869" s="20"/>
      <c r="AZ869" s="20"/>
      <c r="BA869" s="20"/>
      <c r="BB869" s="20"/>
      <c r="BC869" s="20"/>
      <c r="BD869" s="20"/>
      <c r="BE869" s="20"/>
      <c r="BF869" s="20"/>
      <c r="BG869" s="20"/>
      <c r="BH869" s="20"/>
      <c r="BI869" s="20"/>
    </row>
    <row r="870" spans="9:61" s="1" customFormat="1">
      <c r="I870" s="2"/>
      <c r="J870" s="2"/>
      <c r="L870" s="3"/>
      <c r="AF870" s="3"/>
      <c r="AP870" s="40"/>
      <c r="AT870" s="6"/>
      <c r="AU870" s="6"/>
      <c r="AV870" s="6"/>
      <c r="AW870" s="6"/>
      <c r="AX870" s="6"/>
      <c r="AY870" s="20"/>
      <c r="AZ870" s="20"/>
      <c r="BA870" s="20"/>
      <c r="BB870" s="20"/>
      <c r="BC870" s="20"/>
      <c r="BD870" s="20"/>
      <c r="BE870" s="20"/>
      <c r="BF870" s="20"/>
      <c r="BG870" s="20"/>
      <c r="BH870" s="20"/>
      <c r="BI870" s="20"/>
    </row>
    <row r="871" spans="9:61" s="1" customFormat="1">
      <c r="I871" s="2"/>
      <c r="J871" s="2"/>
      <c r="L871" s="3"/>
      <c r="AF871" s="3"/>
      <c r="AP871" s="40"/>
      <c r="AT871" s="6"/>
      <c r="AU871" s="6"/>
      <c r="AV871" s="6"/>
      <c r="AW871" s="6"/>
      <c r="AX871" s="6"/>
      <c r="AY871" s="20"/>
      <c r="AZ871" s="20"/>
      <c r="BA871" s="20"/>
      <c r="BB871" s="20"/>
      <c r="BC871" s="20"/>
      <c r="BD871" s="20"/>
      <c r="BE871" s="20"/>
      <c r="BF871" s="20"/>
      <c r="BG871" s="20"/>
      <c r="BH871" s="20"/>
      <c r="BI871" s="20"/>
    </row>
    <row r="872" spans="9:61" s="1" customFormat="1">
      <c r="I872" s="2"/>
      <c r="J872" s="2"/>
      <c r="L872" s="3"/>
      <c r="AF872" s="3"/>
      <c r="AP872" s="40"/>
      <c r="AT872" s="6"/>
      <c r="AU872" s="6"/>
      <c r="AV872" s="6"/>
      <c r="AW872" s="6"/>
      <c r="AX872" s="6"/>
      <c r="AY872" s="20"/>
      <c r="AZ872" s="20"/>
      <c r="BA872" s="20"/>
      <c r="BB872" s="20"/>
      <c r="BC872" s="20"/>
      <c r="BD872" s="20"/>
      <c r="BE872" s="20"/>
      <c r="BF872" s="20"/>
      <c r="BG872" s="20"/>
      <c r="BH872" s="20"/>
      <c r="BI872" s="20"/>
    </row>
    <row r="873" spans="9:61" s="1" customFormat="1">
      <c r="I873" s="2"/>
      <c r="J873" s="2"/>
      <c r="L873" s="3"/>
      <c r="AF873" s="3"/>
      <c r="AP873" s="40"/>
      <c r="AT873" s="6"/>
      <c r="AU873" s="6"/>
      <c r="AV873" s="6"/>
      <c r="AW873" s="6"/>
      <c r="AX873" s="6"/>
      <c r="AY873" s="20"/>
      <c r="AZ873" s="20"/>
      <c r="BA873" s="20"/>
      <c r="BB873" s="20"/>
      <c r="BC873" s="20"/>
      <c r="BD873" s="20"/>
      <c r="BE873" s="20"/>
      <c r="BF873" s="20"/>
      <c r="BG873" s="20"/>
      <c r="BH873" s="20"/>
      <c r="BI873" s="20"/>
    </row>
    <row r="874" spans="9:61" s="1" customFormat="1">
      <c r="I874" s="2"/>
      <c r="J874" s="2"/>
      <c r="L874" s="3"/>
      <c r="AF874" s="3"/>
      <c r="AP874" s="40"/>
      <c r="AT874" s="6"/>
      <c r="AU874" s="6"/>
      <c r="AV874" s="6"/>
      <c r="AW874" s="6"/>
      <c r="AX874" s="6"/>
      <c r="AY874" s="20"/>
      <c r="AZ874" s="20"/>
      <c r="BA874" s="20"/>
      <c r="BB874" s="20"/>
      <c r="BC874" s="20"/>
      <c r="BD874" s="20"/>
      <c r="BE874" s="20"/>
      <c r="BF874" s="20"/>
      <c r="BG874" s="20"/>
      <c r="BH874" s="20"/>
      <c r="BI874" s="20"/>
    </row>
    <row r="875" spans="9:61" s="1" customFormat="1">
      <c r="I875" s="2"/>
      <c r="J875" s="2"/>
      <c r="L875" s="3"/>
      <c r="AF875" s="3"/>
      <c r="AP875" s="40"/>
      <c r="AT875" s="6"/>
      <c r="AU875" s="6"/>
      <c r="AV875" s="6"/>
      <c r="AW875" s="6"/>
      <c r="AX875" s="6"/>
      <c r="AY875" s="20"/>
      <c r="AZ875" s="20"/>
      <c r="BA875" s="20"/>
      <c r="BB875" s="20"/>
      <c r="BC875" s="20"/>
      <c r="BD875" s="20"/>
      <c r="BE875" s="20"/>
      <c r="BF875" s="20"/>
      <c r="BG875" s="20"/>
      <c r="BH875" s="20"/>
      <c r="BI875" s="20"/>
    </row>
    <row r="876" spans="9:61" s="1" customFormat="1">
      <c r="I876" s="2"/>
      <c r="J876" s="2"/>
      <c r="L876" s="3"/>
      <c r="AF876" s="3"/>
      <c r="AP876" s="40"/>
      <c r="AT876" s="6"/>
      <c r="AU876" s="6"/>
      <c r="AV876" s="6"/>
      <c r="AW876" s="6"/>
      <c r="AX876" s="6"/>
      <c r="AY876" s="20"/>
      <c r="AZ876" s="20"/>
      <c r="BA876" s="20"/>
      <c r="BB876" s="20"/>
      <c r="BC876" s="20"/>
      <c r="BD876" s="20"/>
      <c r="BE876" s="20"/>
      <c r="BF876" s="20"/>
      <c r="BG876" s="20"/>
      <c r="BH876" s="20"/>
      <c r="BI876" s="20"/>
    </row>
    <row r="877" spans="9:61" s="1" customFormat="1">
      <c r="I877" s="2"/>
      <c r="J877" s="2"/>
      <c r="L877" s="3"/>
      <c r="AF877" s="3"/>
      <c r="AP877" s="40"/>
      <c r="AT877" s="6"/>
      <c r="AU877" s="6"/>
      <c r="AV877" s="6"/>
      <c r="AW877" s="6"/>
      <c r="AX877" s="6"/>
      <c r="AY877" s="20"/>
      <c r="AZ877" s="20"/>
      <c r="BA877" s="20"/>
      <c r="BB877" s="20"/>
      <c r="BC877" s="20"/>
      <c r="BD877" s="20"/>
      <c r="BE877" s="20"/>
      <c r="BF877" s="20"/>
      <c r="BG877" s="20"/>
      <c r="BH877" s="20"/>
      <c r="BI877" s="20"/>
    </row>
    <row r="878" spans="9:61" s="1" customFormat="1">
      <c r="I878" s="2"/>
      <c r="J878" s="2"/>
      <c r="L878" s="3"/>
      <c r="AF878" s="3"/>
      <c r="AP878" s="40"/>
      <c r="AT878" s="6"/>
      <c r="AU878" s="6"/>
      <c r="AV878" s="6"/>
      <c r="AW878" s="6"/>
      <c r="AX878" s="6"/>
      <c r="AY878" s="20"/>
      <c r="AZ878" s="20"/>
      <c r="BA878" s="20"/>
      <c r="BB878" s="20"/>
      <c r="BC878" s="20"/>
      <c r="BD878" s="20"/>
      <c r="BE878" s="20"/>
      <c r="BF878" s="20"/>
      <c r="BG878" s="20"/>
      <c r="BH878" s="20"/>
      <c r="BI878" s="20"/>
    </row>
    <row r="879" spans="9:61" s="1" customFormat="1">
      <c r="I879" s="2"/>
      <c r="J879" s="2"/>
      <c r="L879" s="3"/>
      <c r="AF879" s="3"/>
      <c r="AP879" s="40"/>
      <c r="AT879" s="6"/>
      <c r="AU879" s="6"/>
      <c r="AV879" s="6"/>
      <c r="AW879" s="6"/>
      <c r="AX879" s="6"/>
      <c r="AY879" s="20"/>
      <c r="AZ879" s="20"/>
      <c r="BA879" s="20"/>
      <c r="BB879" s="20"/>
      <c r="BC879" s="20"/>
      <c r="BD879" s="20"/>
      <c r="BE879" s="20"/>
      <c r="BF879" s="20"/>
      <c r="BG879" s="20"/>
      <c r="BH879" s="20"/>
      <c r="BI879" s="20"/>
    </row>
    <row r="880" spans="9:61" s="1" customFormat="1">
      <c r="I880" s="2"/>
      <c r="J880" s="2"/>
      <c r="L880" s="3"/>
      <c r="AF880" s="3"/>
      <c r="AP880" s="40"/>
      <c r="AT880" s="6"/>
      <c r="AU880" s="6"/>
      <c r="AV880" s="6"/>
      <c r="AW880" s="6"/>
      <c r="AX880" s="6"/>
      <c r="AY880" s="20"/>
      <c r="AZ880" s="20"/>
      <c r="BA880" s="20"/>
      <c r="BB880" s="20"/>
      <c r="BC880" s="20"/>
      <c r="BD880" s="20"/>
      <c r="BE880" s="20"/>
      <c r="BF880" s="20"/>
      <c r="BG880" s="20"/>
      <c r="BH880" s="20"/>
      <c r="BI880" s="20"/>
    </row>
    <row r="881" spans="9:61" s="1" customFormat="1">
      <c r="I881" s="2"/>
      <c r="J881" s="2"/>
      <c r="L881" s="3"/>
      <c r="AF881" s="3"/>
      <c r="AP881" s="40"/>
      <c r="AT881" s="6"/>
      <c r="AU881" s="6"/>
      <c r="AV881" s="6"/>
      <c r="AW881" s="6"/>
      <c r="AX881" s="6"/>
      <c r="AY881" s="20"/>
      <c r="AZ881" s="20"/>
      <c r="BA881" s="20"/>
      <c r="BB881" s="20"/>
      <c r="BC881" s="20"/>
      <c r="BD881" s="20"/>
      <c r="BE881" s="20"/>
      <c r="BF881" s="20"/>
      <c r="BG881" s="20"/>
      <c r="BH881" s="20"/>
      <c r="BI881" s="20"/>
    </row>
    <row r="882" spans="9:61" s="1" customFormat="1">
      <c r="I882" s="2"/>
      <c r="J882" s="2"/>
      <c r="L882" s="3"/>
      <c r="AF882" s="3"/>
      <c r="AP882" s="40"/>
      <c r="AT882" s="6"/>
      <c r="AU882" s="6"/>
      <c r="AV882" s="6"/>
      <c r="AW882" s="6"/>
      <c r="AX882" s="6"/>
      <c r="AY882" s="20"/>
      <c r="AZ882" s="20"/>
      <c r="BA882" s="20"/>
      <c r="BB882" s="20"/>
      <c r="BC882" s="20"/>
      <c r="BD882" s="20"/>
      <c r="BE882" s="20"/>
      <c r="BF882" s="20"/>
      <c r="BG882" s="20"/>
      <c r="BH882" s="20"/>
      <c r="BI882" s="20"/>
    </row>
    <row r="883" spans="9:61" s="1" customFormat="1">
      <c r="I883" s="2"/>
      <c r="J883" s="2"/>
      <c r="L883" s="3"/>
      <c r="AF883" s="3"/>
      <c r="AP883" s="40"/>
      <c r="AT883" s="6"/>
      <c r="AU883" s="6"/>
      <c r="AV883" s="6"/>
      <c r="AW883" s="6"/>
      <c r="AX883" s="6"/>
      <c r="AY883" s="20"/>
      <c r="AZ883" s="20"/>
      <c r="BA883" s="20"/>
      <c r="BB883" s="20"/>
      <c r="BC883" s="20"/>
      <c r="BD883" s="20"/>
      <c r="BE883" s="20"/>
      <c r="BF883" s="20"/>
      <c r="BG883" s="20"/>
      <c r="BH883" s="20"/>
      <c r="BI883" s="20"/>
    </row>
    <row r="884" spans="9:61" s="1" customFormat="1">
      <c r="I884" s="2"/>
      <c r="J884" s="2"/>
      <c r="L884" s="3"/>
      <c r="AF884" s="3"/>
      <c r="AP884" s="40"/>
      <c r="AT884" s="6"/>
      <c r="AU884" s="6"/>
      <c r="AV884" s="6"/>
      <c r="AW884" s="6"/>
      <c r="AX884" s="6"/>
      <c r="AY884" s="20"/>
      <c r="AZ884" s="20"/>
      <c r="BA884" s="20"/>
      <c r="BB884" s="20"/>
      <c r="BC884" s="20"/>
      <c r="BD884" s="20"/>
      <c r="BE884" s="20"/>
      <c r="BF884" s="20"/>
      <c r="BG884" s="20"/>
      <c r="BH884" s="20"/>
      <c r="BI884" s="20"/>
    </row>
    <row r="885" spans="9:61" s="1" customFormat="1">
      <c r="I885" s="2"/>
      <c r="J885" s="2"/>
      <c r="L885" s="3"/>
      <c r="AF885" s="3"/>
      <c r="AP885" s="40"/>
      <c r="AT885" s="6"/>
      <c r="AU885" s="6"/>
      <c r="AV885" s="6"/>
      <c r="AW885" s="6"/>
      <c r="AX885" s="6"/>
      <c r="AY885" s="20"/>
      <c r="AZ885" s="20"/>
      <c r="BA885" s="20"/>
      <c r="BB885" s="20"/>
      <c r="BC885" s="20"/>
      <c r="BD885" s="20"/>
      <c r="BE885" s="20"/>
      <c r="BF885" s="20"/>
      <c r="BG885" s="20"/>
      <c r="BH885" s="20"/>
      <c r="BI885" s="20"/>
    </row>
    <row r="886" spans="9:61" s="1" customFormat="1">
      <c r="I886" s="2"/>
      <c r="J886" s="2"/>
      <c r="L886" s="3"/>
      <c r="AF886" s="3"/>
      <c r="AP886" s="40"/>
      <c r="AT886" s="6"/>
      <c r="AU886" s="6"/>
      <c r="AV886" s="6"/>
      <c r="AW886" s="6"/>
      <c r="AX886" s="6"/>
      <c r="AY886" s="20"/>
      <c r="AZ886" s="20"/>
      <c r="BA886" s="20"/>
      <c r="BB886" s="20"/>
      <c r="BC886" s="20"/>
      <c r="BD886" s="20"/>
      <c r="BE886" s="20"/>
      <c r="BF886" s="20"/>
      <c r="BG886" s="20"/>
      <c r="BH886" s="20"/>
      <c r="BI886" s="20"/>
    </row>
    <row r="887" spans="9:61" s="1" customFormat="1">
      <c r="I887" s="2"/>
      <c r="J887" s="2"/>
      <c r="L887" s="3"/>
      <c r="AF887" s="3"/>
      <c r="AP887" s="40"/>
      <c r="AT887" s="6"/>
      <c r="AU887" s="6"/>
      <c r="AV887" s="6"/>
      <c r="AW887" s="6"/>
      <c r="AX887" s="6"/>
      <c r="AY887" s="20"/>
      <c r="AZ887" s="20"/>
      <c r="BA887" s="20"/>
      <c r="BB887" s="20"/>
      <c r="BC887" s="20"/>
      <c r="BD887" s="20"/>
      <c r="BE887" s="20"/>
      <c r="BF887" s="20"/>
      <c r="BG887" s="20"/>
      <c r="BH887" s="20"/>
      <c r="BI887" s="20"/>
    </row>
    <row r="888" spans="9:61" s="1" customFormat="1">
      <c r="I888" s="2"/>
      <c r="J888" s="2"/>
      <c r="L888" s="3"/>
      <c r="AF888" s="3"/>
      <c r="AP888" s="40"/>
      <c r="AT888" s="6"/>
      <c r="AU888" s="6"/>
      <c r="AV888" s="6"/>
      <c r="AW888" s="6"/>
      <c r="AX888" s="6"/>
      <c r="AY888" s="20"/>
      <c r="AZ888" s="20"/>
      <c r="BA888" s="20"/>
      <c r="BB888" s="20"/>
      <c r="BC888" s="20"/>
      <c r="BD888" s="20"/>
      <c r="BE888" s="20"/>
      <c r="BF888" s="20"/>
      <c r="BG888" s="20"/>
      <c r="BH888" s="20"/>
      <c r="BI888" s="20"/>
    </row>
    <row r="889" spans="9:61" s="1" customFormat="1">
      <c r="I889" s="2"/>
      <c r="J889" s="2"/>
      <c r="L889" s="3"/>
      <c r="AF889" s="3"/>
      <c r="AP889" s="40"/>
      <c r="AT889" s="6"/>
      <c r="AU889" s="6"/>
      <c r="AV889" s="6"/>
      <c r="AW889" s="6"/>
      <c r="AX889" s="6"/>
      <c r="AY889" s="20"/>
      <c r="AZ889" s="20"/>
      <c r="BA889" s="20"/>
      <c r="BB889" s="20"/>
      <c r="BC889" s="20"/>
      <c r="BD889" s="20"/>
      <c r="BE889" s="20"/>
      <c r="BF889" s="20"/>
      <c r="BG889" s="20"/>
      <c r="BH889" s="20"/>
      <c r="BI889" s="20"/>
    </row>
    <row r="890" spans="9:61" s="1" customFormat="1">
      <c r="I890" s="2"/>
      <c r="J890" s="2"/>
      <c r="L890" s="3"/>
      <c r="AF890" s="3"/>
      <c r="AP890" s="40"/>
      <c r="AT890" s="6"/>
      <c r="AU890" s="6"/>
      <c r="AV890" s="6"/>
      <c r="AW890" s="6"/>
      <c r="AX890" s="6"/>
      <c r="AY890" s="20"/>
      <c r="AZ890" s="20"/>
      <c r="BA890" s="20"/>
      <c r="BB890" s="20"/>
      <c r="BC890" s="20"/>
      <c r="BD890" s="20"/>
      <c r="BE890" s="20"/>
      <c r="BF890" s="20"/>
      <c r="BG890" s="20"/>
      <c r="BH890" s="20"/>
      <c r="BI890" s="20"/>
    </row>
    <row r="891" spans="9:61" s="1" customFormat="1">
      <c r="I891" s="2"/>
      <c r="J891" s="2"/>
      <c r="L891" s="3"/>
      <c r="AF891" s="3"/>
      <c r="AP891" s="40"/>
      <c r="AT891" s="6"/>
      <c r="AU891" s="6"/>
      <c r="AV891" s="6"/>
      <c r="AW891" s="6"/>
      <c r="AX891" s="6"/>
      <c r="AY891" s="20"/>
      <c r="AZ891" s="20"/>
      <c r="BA891" s="20"/>
      <c r="BB891" s="20"/>
      <c r="BC891" s="20"/>
      <c r="BD891" s="20"/>
      <c r="BE891" s="20"/>
      <c r="BF891" s="20"/>
      <c r="BG891" s="20"/>
      <c r="BH891" s="20"/>
      <c r="BI891" s="20"/>
    </row>
    <row r="892" spans="9:61" s="1" customFormat="1">
      <c r="I892" s="2"/>
      <c r="J892" s="2"/>
      <c r="L892" s="3"/>
      <c r="AF892" s="3"/>
      <c r="AP892" s="40"/>
      <c r="AT892" s="6"/>
      <c r="AU892" s="6"/>
      <c r="AV892" s="6"/>
      <c r="AW892" s="6"/>
      <c r="AX892" s="6"/>
      <c r="AY892" s="20"/>
      <c r="AZ892" s="20"/>
      <c r="BA892" s="20"/>
      <c r="BB892" s="20"/>
      <c r="BC892" s="20"/>
      <c r="BD892" s="20"/>
      <c r="BE892" s="20"/>
      <c r="BF892" s="20"/>
      <c r="BG892" s="20"/>
      <c r="BH892" s="20"/>
      <c r="BI892" s="20"/>
    </row>
    <row r="893" spans="9:61" s="1" customFormat="1">
      <c r="I893" s="2"/>
      <c r="J893" s="2"/>
      <c r="L893" s="3"/>
      <c r="AF893" s="3"/>
      <c r="AP893" s="40"/>
      <c r="AT893" s="6"/>
      <c r="AU893" s="6"/>
      <c r="AV893" s="6"/>
      <c r="AW893" s="6"/>
      <c r="AX893" s="6"/>
      <c r="AY893" s="20"/>
      <c r="AZ893" s="20"/>
      <c r="BA893" s="20"/>
      <c r="BB893" s="20"/>
      <c r="BC893" s="20"/>
      <c r="BD893" s="20"/>
      <c r="BE893" s="20"/>
      <c r="BF893" s="20"/>
      <c r="BG893" s="20"/>
      <c r="BH893" s="20"/>
      <c r="BI893" s="20"/>
    </row>
    <row r="894" spans="9:61" s="1" customFormat="1">
      <c r="I894" s="2"/>
      <c r="J894" s="2"/>
      <c r="L894" s="3"/>
      <c r="AF894" s="3"/>
      <c r="AP894" s="40"/>
      <c r="AT894" s="6"/>
      <c r="AU894" s="6"/>
      <c r="AV894" s="6"/>
      <c r="AW894" s="6"/>
      <c r="AX894" s="6"/>
      <c r="AY894" s="20"/>
      <c r="AZ894" s="20"/>
      <c r="BA894" s="20"/>
      <c r="BB894" s="20"/>
      <c r="BC894" s="20"/>
      <c r="BD894" s="20"/>
      <c r="BE894" s="20"/>
      <c r="BF894" s="20"/>
      <c r="BG894" s="20"/>
      <c r="BH894" s="20"/>
      <c r="BI894" s="20"/>
    </row>
    <row r="895" spans="9:61" s="1" customFormat="1">
      <c r="I895" s="2"/>
      <c r="J895" s="2"/>
      <c r="L895" s="3"/>
      <c r="AF895" s="3"/>
      <c r="AP895" s="40"/>
      <c r="AT895" s="6"/>
      <c r="AU895" s="6"/>
      <c r="AV895" s="6"/>
      <c r="AW895" s="6"/>
      <c r="AX895" s="6"/>
      <c r="AY895" s="20"/>
      <c r="AZ895" s="20"/>
      <c r="BA895" s="20"/>
      <c r="BB895" s="20"/>
      <c r="BC895" s="20"/>
      <c r="BD895" s="20"/>
      <c r="BE895" s="20"/>
      <c r="BF895" s="20"/>
      <c r="BG895" s="20"/>
      <c r="BH895" s="20"/>
      <c r="BI895" s="20"/>
    </row>
    <row r="896" spans="9:61" s="1" customFormat="1">
      <c r="I896" s="2"/>
      <c r="J896" s="2"/>
      <c r="L896" s="3"/>
      <c r="AF896" s="3"/>
      <c r="AP896" s="40"/>
      <c r="AT896" s="6"/>
      <c r="AU896" s="6"/>
      <c r="AV896" s="6"/>
      <c r="AW896" s="6"/>
      <c r="AX896" s="6"/>
      <c r="AY896" s="20"/>
      <c r="AZ896" s="20"/>
      <c r="BA896" s="20"/>
      <c r="BB896" s="20"/>
      <c r="BC896" s="20"/>
      <c r="BD896" s="20"/>
      <c r="BE896" s="20"/>
      <c r="BF896" s="20"/>
      <c r="BG896" s="20"/>
      <c r="BH896" s="20"/>
      <c r="BI896" s="20"/>
    </row>
    <row r="897" spans="9:61" s="1" customFormat="1">
      <c r="I897" s="2"/>
      <c r="J897" s="2"/>
      <c r="L897" s="3"/>
      <c r="AF897" s="3"/>
      <c r="AP897" s="40"/>
      <c r="AT897" s="6"/>
      <c r="AU897" s="6"/>
      <c r="AV897" s="6"/>
      <c r="AW897" s="6"/>
      <c r="AX897" s="6"/>
      <c r="AY897" s="20"/>
      <c r="AZ897" s="20"/>
      <c r="BA897" s="20"/>
      <c r="BB897" s="20"/>
      <c r="BC897" s="20"/>
      <c r="BD897" s="20"/>
      <c r="BE897" s="20"/>
      <c r="BF897" s="20"/>
      <c r="BG897" s="20"/>
      <c r="BH897" s="20"/>
      <c r="BI897" s="20"/>
    </row>
    <row r="898" spans="9:61" s="1" customFormat="1">
      <c r="I898" s="2"/>
      <c r="J898" s="2"/>
      <c r="L898" s="3"/>
      <c r="AF898" s="3"/>
      <c r="AP898" s="40"/>
      <c r="AT898" s="6"/>
      <c r="AU898" s="6"/>
      <c r="AV898" s="6"/>
      <c r="AW898" s="6"/>
      <c r="AX898" s="6"/>
      <c r="AY898" s="20"/>
      <c r="AZ898" s="20"/>
      <c r="BA898" s="20"/>
      <c r="BB898" s="20"/>
      <c r="BC898" s="20"/>
      <c r="BD898" s="20"/>
      <c r="BE898" s="20"/>
      <c r="BF898" s="20"/>
      <c r="BG898" s="20"/>
      <c r="BH898" s="20"/>
      <c r="BI898" s="20"/>
    </row>
    <row r="899" spans="9:61" s="1" customFormat="1">
      <c r="I899" s="2"/>
      <c r="J899" s="2"/>
      <c r="L899" s="3"/>
      <c r="AF899" s="3"/>
      <c r="AP899" s="40"/>
      <c r="AT899" s="6"/>
      <c r="AU899" s="6"/>
      <c r="AV899" s="6"/>
      <c r="AW899" s="6"/>
      <c r="AX899" s="6"/>
      <c r="AY899" s="20"/>
      <c r="AZ899" s="20"/>
      <c r="BA899" s="20"/>
      <c r="BB899" s="20"/>
      <c r="BC899" s="20"/>
      <c r="BD899" s="20"/>
      <c r="BE899" s="20"/>
      <c r="BF899" s="20"/>
      <c r="BG899" s="20"/>
      <c r="BH899" s="20"/>
      <c r="BI899" s="20"/>
    </row>
    <row r="900" spans="9:61" s="1" customFormat="1">
      <c r="I900" s="2"/>
      <c r="J900" s="2"/>
      <c r="L900" s="3"/>
      <c r="AF900" s="3"/>
      <c r="AP900" s="40"/>
      <c r="AT900" s="6"/>
      <c r="AU900" s="6"/>
      <c r="AV900" s="6"/>
      <c r="AW900" s="6"/>
      <c r="AX900" s="6"/>
      <c r="AY900" s="20"/>
      <c r="AZ900" s="20"/>
      <c r="BA900" s="20"/>
      <c r="BB900" s="20"/>
      <c r="BC900" s="20"/>
      <c r="BD900" s="20"/>
      <c r="BE900" s="20"/>
      <c r="BF900" s="20"/>
      <c r="BG900" s="20"/>
      <c r="BH900" s="20"/>
      <c r="BI900" s="20"/>
    </row>
    <row r="901" spans="9:61" s="1" customFormat="1">
      <c r="I901" s="2"/>
      <c r="J901" s="2"/>
      <c r="L901" s="3"/>
      <c r="AF901" s="3"/>
      <c r="AP901" s="40"/>
      <c r="AT901" s="6"/>
      <c r="AU901" s="6"/>
      <c r="AV901" s="6"/>
      <c r="AW901" s="6"/>
      <c r="AX901" s="6"/>
      <c r="AY901" s="20"/>
      <c r="AZ901" s="20"/>
      <c r="BA901" s="20"/>
      <c r="BB901" s="20"/>
      <c r="BC901" s="20"/>
      <c r="BD901" s="20"/>
      <c r="BE901" s="20"/>
      <c r="BF901" s="20"/>
      <c r="BG901" s="20"/>
      <c r="BH901" s="20"/>
      <c r="BI901" s="20"/>
    </row>
    <row r="902" spans="9:61" s="1" customFormat="1">
      <c r="I902" s="2"/>
      <c r="J902" s="2"/>
      <c r="L902" s="3"/>
      <c r="AF902" s="3"/>
      <c r="AP902" s="40"/>
      <c r="AT902" s="6"/>
      <c r="AU902" s="6"/>
      <c r="AV902" s="6"/>
      <c r="AW902" s="6"/>
      <c r="AX902" s="6"/>
      <c r="AY902" s="20"/>
      <c r="AZ902" s="20"/>
      <c r="BA902" s="20"/>
      <c r="BB902" s="20"/>
      <c r="BC902" s="20"/>
      <c r="BD902" s="20"/>
      <c r="BE902" s="20"/>
      <c r="BF902" s="20"/>
      <c r="BG902" s="20"/>
      <c r="BH902" s="20"/>
      <c r="BI902" s="20"/>
    </row>
    <row r="903" spans="9:61" s="1" customFormat="1">
      <c r="I903" s="2"/>
      <c r="J903" s="2"/>
      <c r="L903" s="3"/>
      <c r="AF903" s="3"/>
      <c r="AP903" s="40"/>
      <c r="AT903" s="6"/>
      <c r="AU903" s="6"/>
      <c r="AV903" s="6"/>
      <c r="AW903" s="6"/>
      <c r="AX903" s="6"/>
      <c r="AY903" s="20"/>
      <c r="AZ903" s="20"/>
      <c r="BA903" s="20"/>
      <c r="BB903" s="20"/>
      <c r="BC903" s="20"/>
      <c r="BD903" s="20"/>
      <c r="BE903" s="20"/>
      <c r="BF903" s="20"/>
      <c r="BG903" s="20"/>
      <c r="BH903" s="20"/>
      <c r="BI903" s="20"/>
    </row>
    <row r="904" spans="9:61" s="1" customFormat="1">
      <c r="I904" s="2"/>
      <c r="J904" s="2"/>
      <c r="L904" s="3"/>
      <c r="AF904" s="3"/>
      <c r="AP904" s="40"/>
      <c r="AT904" s="6"/>
      <c r="AU904" s="6"/>
      <c r="AV904" s="6"/>
      <c r="AW904" s="6"/>
      <c r="AX904" s="6"/>
      <c r="AY904" s="20"/>
      <c r="AZ904" s="20"/>
      <c r="BA904" s="20"/>
      <c r="BB904" s="20"/>
      <c r="BC904" s="20"/>
      <c r="BD904" s="20"/>
      <c r="BE904" s="20"/>
      <c r="BF904" s="20"/>
      <c r="BG904" s="20"/>
      <c r="BH904" s="20"/>
      <c r="BI904" s="20"/>
    </row>
    <row r="905" spans="9:61" s="1" customFormat="1">
      <c r="I905" s="2"/>
      <c r="J905" s="2"/>
      <c r="L905" s="3"/>
      <c r="AF905" s="3"/>
      <c r="AP905" s="40"/>
      <c r="AT905" s="6"/>
      <c r="AU905" s="6"/>
      <c r="AV905" s="6"/>
      <c r="AW905" s="6"/>
      <c r="AX905" s="6"/>
      <c r="AY905" s="20"/>
      <c r="AZ905" s="20"/>
      <c r="BA905" s="20"/>
      <c r="BB905" s="20"/>
      <c r="BC905" s="20"/>
      <c r="BD905" s="20"/>
      <c r="BE905" s="20"/>
      <c r="BF905" s="20"/>
      <c r="BG905" s="20"/>
      <c r="BH905" s="20"/>
      <c r="BI905" s="20"/>
    </row>
    <row r="906" spans="9:61" s="1" customFormat="1">
      <c r="I906" s="2"/>
      <c r="J906" s="2"/>
      <c r="L906" s="3"/>
      <c r="AF906" s="3"/>
      <c r="AP906" s="40"/>
      <c r="AT906" s="6"/>
      <c r="AU906" s="6"/>
      <c r="AV906" s="6"/>
      <c r="AW906" s="6"/>
      <c r="AX906" s="6"/>
      <c r="AY906" s="20"/>
      <c r="AZ906" s="20"/>
      <c r="BA906" s="20"/>
      <c r="BB906" s="20"/>
      <c r="BC906" s="20"/>
      <c r="BD906" s="20"/>
      <c r="BE906" s="20"/>
      <c r="BF906" s="20"/>
      <c r="BG906" s="20"/>
      <c r="BH906" s="20"/>
      <c r="BI906" s="20"/>
    </row>
    <row r="907" spans="9:61" s="1" customFormat="1">
      <c r="I907" s="2"/>
      <c r="J907" s="2"/>
      <c r="L907" s="3"/>
      <c r="AF907" s="3"/>
      <c r="AP907" s="40"/>
      <c r="AT907" s="6"/>
      <c r="AU907" s="6"/>
      <c r="AV907" s="6"/>
      <c r="AW907" s="6"/>
      <c r="AX907" s="6"/>
      <c r="AY907" s="20"/>
      <c r="AZ907" s="20"/>
      <c r="BA907" s="20"/>
      <c r="BB907" s="20"/>
      <c r="BC907" s="20"/>
      <c r="BD907" s="20"/>
      <c r="BE907" s="20"/>
      <c r="BF907" s="20"/>
      <c r="BG907" s="20"/>
      <c r="BH907" s="20"/>
      <c r="BI907" s="20"/>
    </row>
    <row r="908" spans="9:61" s="1" customFormat="1">
      <c r="I908" s="2"/>
      <c r="J908" s="2"/>
      <c r="L908" s="3"/>
      <c r="AF908" s="3"/>
      <c r="AP908" s="40"/>
      <c r="AT908" s="6"/>
      <c r="AU908" s="6"/>
      <c r="AV908" s="6"/>
      <c r="AW908" s="6"/>
      <c r="AX908" s="6"/>
      <c r="AY908" s="20"/>
      <c r="AZ908" s="20"/>
      <c r="BA908" s="20"/>
      <c r="BB908" s="20"/>
      <c r="BC908" s="20"/>
      <c r="BD908" s="20"/>
      <c r="BE908" s="20"/>
      <c r="BF908" s="20"/>
      <c r="BG908" s="20"/>
      <c r="BH908" s="20"/>
      <c r="BI908" s="20"/>
    </row>
    <row r="909" spans="9:61" s="1" customFormat="1">
      <c r="I909" s="2"/>
      <c r="J909" s="2"/>
      <c r="L909" s="3"/>
      <c r="AF909" s="3"/>
      <c r="AP909" s="40"/>
      <c r="AT909" s="6"/>
      <c r="AU909" s="6"/>
      <c r="AV909" s="6"/>
      <c r="AW909" s="6"/>
      <c r="AX909" s="6"/>
      <c r="AY909" s="20"/>
      <c r="AZ909" s="20"/>
      <c r="BA909" s="20"/>
      <c r="BB909" s="20"/>
      <c r="BC909" s="20"/>
      <c r="BD909" s="20"/>
      <c r="BE909" s="20"/>
      <c r="BF909" s="20"/>
      <c r="BG909" s="20"/>
      <c r="BH909" s="20"/>
      <c r="BI909" s="20"/>
    </row>
    <row r="910" spans="9:61" s="1" customFormat="1">
      <c r="I910" s="2"/>
      <c r="J910" s="2"/>
      <c r="L910" s="3"/>
      <c r="AF910" s="3"/>
      <c r="AP910" s="40"/>
      <c r="AT910" s="6"/>
      <c r="AU910" s="6"/>
      <c r="AV910" s="6"/>
      <c r="AW910" s="6"/>
      <c r="AX910" s="6"/>
      <c r="AY910" s="20"/>
      <c r="AZ910" s="20"/>
      <c r="BA910" s="20"/>
      <c r="BB910" s="20"/>
      <c r="BC910" s="20"/>
      <c r="BD910" s="20"/>
      <c r="BE910" s="20"/>
      <c r="BF910" s="20"/>
      <c r="BG910" s="20"/>
      <c r="BH910" s="20"/>
      <c r="BI910" s="20"/>
    </row>
    <row r="911" spans="9:61" s="1" customFormat="1">
      <c r="I911" s="2"/>
      <c r="J911" s="2"/>
      <c r="L911" s="3"/>
      <c r="AF911" s="3"/>
      <c r="AP911" s="40"/>
      <c r="AT911" s="6"/>
      <c r="AU911" s="6"/>
      <c r="AV911" s="6"/>
      <c r="AW911" s="6"/>
      <c r="AX911" s="6"/>
      <c r="AY911" s="20"/>
      <c r="AZ911" s="20"/>
      <c r="BA911" s="20"/>
      <c r="BB911" s="20"/>
      <c r="BC911" s="20"/>
      <c r="BD911" s="20"/>
      <c r="BE911" s="20"/>
      <c r="BF911" s="20"/>
      <c r="BG911" s="20"/>
      <c r="BH911" s="20"/>
      <c r="BI911" s="20"/>
    </row>
    <row r="912" spans="9:61" s="1" customFormat="1">
      <c r="I912" s="2"/>
      <c r="J912" s="2"/>
      <c r="L912" s="3"/>
      <c r="AF912" s="3"/>
      <c r="AP912" s="40"/>
      <c r="AT912" s="6"/>
      <c r="AU912" s="6"/>
      <c r="AV912" s="6"/>
      <c r="AW912" s="6"/>
      <c r="AX912" s="6"/>
      <c r="AY912" s="20"/>
      <c r="AZ912" s="20"/>
      <c r="BA912" s="20"/>
      <c r="BB912" s="20"/>
      <c r="BC912" s="20"/>
      <c r="BD912" s="20"/>
      <c r="BE912" s="20"/>
      <c r="BF912" s="20"/>
      <c r="BG912" s="20"/>
      <c r="BH912" s="20"/>
      <c r="BI912" s="20"/>
    </row>
    <row r="913" spans="9:61" s="1" customFormat="1">
      <c r="I913" s="2"/>
      <c r="J913" s="2"/>
      <c r="L913" s="3"/>
      <c r="AF913" s="3"/>
      <c r="AP913" s="40"/>
      <c r="AT913" s="6"/>
      <c r="AU913" s="6"/>
      <c r="AV913" s="6"/>
      <c r="AW913" s="6"/>
      <c r="AX913" s="6"/>
      <c r="AY913" s="20"/>
      <c r="AZ913" s="20"/>
      <c r="BA913" s="20"/>
      <c r="BB913" s="20"/>
      <c r="BC913" s="20"/>
      <c r="BD913" s="20"/>
      <c r="BE913" s="20"/>
      <c r="BF913" s="20"/>
      <c r="BG913" s="20"/>
      <c r="BH913" s="20"/>
      <c r="BI913" s="20"/>
    </row>
    <row r="914" spans="9:61" s="1" customFormat="1">
      <c r="I914" s="2"/>
      <c r="J914" s="2"/>
      <c r="L914" s="3"/>
      <c r="AF914" s="3"/>
      <c r="AP914" s="40"/>
      <c r="AT914" s="6"/>
      <c r="AU914" s="6"/>
      <c r="AV914" s="6"/>
      <c r="AW914" s="6"/>
      <c r="AX914" s="6"/>
      <c r="AY914" s="20"/>
      <c r="AZ914" s="20"/>
      <c r="BA914" s="20"/>
      <c r="BB914" s="20"/>
      <c r="BC914" s="20"/>
      <c r="BD914" s="20"/>
      <c r="BE914" s="20"/>
      <c r="BF914" s="20"/>
      <c r="BG914" s="20"/>
      <c r="BH914" s="20"/>
      <c r="BI914" s="20"/>
    </row>
    <row r="915" spans="9:61" s="1" customFormat="1">
      <c r="I915" s="2"/>
      <c r="J915" s="2"/>
      <c r="L915" s="3"/>
      <c r="AF915" s="3"/>
      <c r="AP915" s="40"/>
      <c r="AT915" s="6"/>
      <c r="AU915" s="6"/>
      <c r="AV915" s="6"/>
      <c r="AW915" s="6"/>
      <c r="AX915" s="6"/>
      <c r="AY915" s="20"/>
      <c r="AZ915" s="20"/>
      <c r="BA915" s="20"/>
      <c r="BB915" s="20"/>
      <c r="BC915" s="20"/>
      <c r="BD915" s="20"/>
      <c r="BE915" s="20"/>
      <c r="BF915" s="20"/>
      <c r="BG915" s="20"/>
      <c r="BH915" s="20"/>
      <c r="BI915" s="20"/>
    </row>
    <row r="916" spans="9:61" s="1" customFormat="1">
      <c r="I916" s="2"/>
      <c r="J916" s="2"/>
      <c r="L916" s="3"/>
      <c r="AF916" s="3"/>
      <c r="AP916" s="40"/>
      <c r="AT916" s="6"/>
      <c r="AU916" s="6"/>
      <c r="AV916" s="6"/>
      <c r="AW916" s="6"/>
      <c r="AX916" s="6"/>
      <c r="AY916" s="20"/>
      <c r="AZ916" s="20"/>
      <c r="BA916" s="20"/>
      <c r="BB916" s="20"/>
      <c r="BC916" s="20"/>
      <c r="BD916" s="20"/>
      <c r="BE916" s="20"/>
      <c r="BF916" s="20"/>
      <c r="BG916" s="20"/>
      <c r="BH916" s="20"/>
      <c r="BI916" s="20"/>
    </row>
    <row r="917" spans="9:61" s="1" customFormat="1">
      <c r="I917" s="2"/>
      <c r="J917" s="2"/>
      <c r="L917" s="3"/>
      <c r="AF917" s="3"/>
      <c r="AP917" s="40"/>
      <c r="AT917" s="6"/>
      <c r="AU917" s="6"/>
      <c r="AV917" s="6"/>
      <c r="AW917" s="6"/>
      <c r="AX917" s="6"/>
      <c r="AY917" s="20"/>
      <c r="AZ917" s="20"/>
      <c r="BA917" s="20"/>
      <c r="BB917" s="20"/>
      <c r="BC917" s="20"/>
      <c r="BD917" s="20"/>
      <c r="BE917" s="20"/>
      <c r="BF917" s="20"/>
      <c r="BG917" s="20"/>
      <c r="BH917" s="20"/>
      <c r="BI917" s="20"/>
    </row>
    <row r="918" spans="9:61" s="1" customFormat="1">
      <c r="I918" s="2"/>
      <c r="J918" s="2"/>
      <c r="L918" s="3"/>
      <c r="AF918" s="3"/>
      <c r="AP918" s="40"/>
      <c r="AT918" s="6"/>
      <c r="AU918" s="6"/>
      <c r="AV918" s="6"/>
      <c r="AW918" s="6"/>
      <c r="AX918" s="6"/>
      <c r="AY918" s="20"/>
      <c r="AZ918" s="20"/>
      <c r="BA918" s="20"/>
      <c r="BB918" s="20"/>
      <c r="BC918" s="20"/>
      <c r="BD918" s="20"/>
      <c r="BE918" s="20"/>
      <c r="BF918" s="20"/>
      <c r="BG918" s="20"/>
      <c r="BH918" s="20"/>
      <c r="BI918" s="20"/>
    </row>
    <row r="919" spans="9:61" s="1" customFormat="1">
      <c r="I919" s="2"/>
      <c r="J919" s="2"/>
      <c r="L919" s="3"/>
      <c r="AF919" s="3"/>
      <c r="AP919" s="40"/>
      <c r="AT919" s="6"/>
      <c r="AU919" s="6"/>
      <c r="AV919" s="6"/>
      <c r="AW919" s="6"/>
      <c r="AX919" s="6"/>
      <c r="AY919" s="20"/>
      <c r="AZ919" s="20"/>
      <c r="BA919" s="20"/>
      <c r="BB919" s="20"/>
      <c r="BC919" s="20"/>
      <c r="BD919" s="20"/>
      <c r="BE919" s="20"/>
      <c r="BF919" s="20"/>
      <c r="BG919" s="20"/>
      <c r="BH919" s="20"/>
      <c r="BI919" s="20"/>
    </row>
    <row r="920" spans="9:61" s="1" customFormat="1">
      <c r="I920" s="2"/>
      <c r="J920" s="2"/>
      <c r="L920" s="3"/>
      <c r="AF920" s="3"/>
      <c r="AP920" s="40"/>
      <c r="AT920" s="6"/>
      <c r="AU920" s="6"/>
      <c r="AV920" s="6"/>
      <c r="AW920" s="6"/>
      <c r="AX920" s="6"/>
      <c r="AY920" s="20"/>
      <c r="AZ920" s="20"/>
      <c r="BA920" s="20"/>
      <c r="BB920" s="20"/>
      <c r="BC920" s="20"/>
      <c r="BD920" s="20"/>
      <c r="BE920" s="20"/>
      <c r="BF920" s="20"/>
      <c r="BG920" s="20"/>
      <c r="BH920" s="20"/>
      <c r="BI920" s="20"/>
    </row>
    <row r="921" spans="9:61" s="1" customFormat="1">
      <c r="I921" s="2"/>
      <c r="J921" s="2"/>
      <c r="L921" s="3"/>
      <c r="AF921" s="3"/>
      <c r="AP921" s="40"/>
      <c r="AT921" s="6"/>
      <c r="AU921" s="6"/>
      <c r="AV921" s="6"/>
      <c r="AW921" s="6"/>
      <c r="AX921" s="6"/>
      <c r="AY921" s="20"/>
      <c r="AZ921" s="20"/>
      <c r="BA921" s="20"/>
      <c r="BB921" s="20"/>
      <c r="BC921" s="20"/>
      <c r="BD921" s="20"/>
      <c r="BE921" s="20"/>
      <c r="BF921" s="20"/>
      <c r="BG921" s="20"/>
      <c r="BH921" s="20"/>
      <c r="BI921" s="20"/>
    </row>
    <row r="922" spans="9:61" s="1" customFormat="1">
      <c r="I922" s="2"/>
      <c r="J922" s="2"/>
      <c r="L922" s="3"/>
      <c r="AF922" s="3"/>
      <c r="AP922" s="40"/>
      <c r="AT922" s="6"/>
      <c r="AU922" s="6"/>
      <c r="AV922" s="6"/>
      <c r="AW922" s="6"/>
      <c r="AX922" s="6"/>
      <c r="AY922" s="20"/>
      <c r="AZ922" s="20"/>
      <c r="BA922" s="20"/>
      <c r="BB922" s="20"/>
      <c r="BC922" s="20"/>
      <c r="BD922" s="20"/>
      <c r="BE922" s="20"/>
      <c r="BF922" s="20"/>
      <c r="BG922" s="20"/>
      <c r="BH922" s="20"/>
      <c r="BI922" s="20"/>
    </row>
    <row r="923" spans="9:61" s="1" customFormat="1">
      <c r="I923" s="2"/>
      <c r="J923" s="2"/>
      <c r="L923" s="3"/>
      <c r="AF923" s="3"/>
      <c r="AP923" s="40"/>
      <c r="AT923" s="6"/>
      <c r="AU923" s="6"/>
      <c r="AV923" s="6"/>
      <c r="AW923" s="6"/>
      <c r="AX923" s="6"/>
      <c r="AY923" s="20"/>
      <c r="AZ923" s="20"/>
      <c r="BA923" s="20"/>
      <c r="BB923" s="20"/>
      <c r="BC923" s="20"/>
      <c r="BD923" s="20"/>
      <c r="BE923" s="20"/>
      <c r="BF923" s="20"/>
      <c r="BG923" s="20"/>
      <c r="BH923" s="20"/>
      <c r="BI923" s="20"/>
    </row>
    <row r="924" spans="9:61" s="1" customFormat="1">
      <c r="I924" s="2"/>
      <c r="J924" s="2"/>
      <c r="L924" s="3"/>
      <c r="AF924" s="3"/>
      <c r="AP924" s="40"/>
      <c r="AT924" s="6"/>
      <c r="AU924" s="6"/>
      <c r="AV924" s="6"/>
      <c r="AW924" s="6"/>
      <c r="AX924" s="6"/>
      <c r="AY924" s="20"/>
      <c r="AZ924" s="20"/>
      <c r="BA924" s="20"/>
      <c r="BB924" s="20"/>
      <c r="BC924" s="20"/>
      <c r="BD924" s="20"/>
      <c r="BE924" s="20"/>
      <c r="BF924" s="20"/>
      <c r="BG924" s="20"/>
      <c r="BH924" s="20"/>
      <c r="BI924" s="20"/>
    </row>
    <row r="925" spans="9:61" s="1" customFormat="1">
      <c r="I925" s="2"/>
      <c r="J925" s="2"/>
      <c r="L925" s="3"/>
      <c r="AF925" s="3"/>
      <c r="AP925" s="40"/>
      <c r="AT925" s="6"/>
      <c r="AU925" s="6"/>
      <c r="AV925" s="6"/>
      <c r="AW925" s="6"/>
      <c r="AX925" s="6"/>
      <c r="AY925" s="20"/>
      <c r="AZ925" s="20"/>
      <c r="BA925" s="20"/>
      <c r="BB925" s="20"/>
      <c r="BC925" s="20"/>
      <c r="BD925" s="20"/>
      <c r="BE925" s="20"/>
      <c r="BF925" s="20"/>
      <c r="BG925" s="20"/>
      <c r="BH925" s="20"/>
      <c r="BI925" s="20"/>
    </row>
    <row r="926" spans="9:61" s="1" customFormat="1">
      <c r="I926" s="2"/>
      <c r="J926" s="2"/>
      <c r="L926" s="3"/>
      <c r="AF926" s="3"/>
      <c r="AP926" s="40"/>
      <c r="AT926" s="6"/>
      <c r="AU926" s="6"/>
      <c r="AV926" s="6"/>
      <c r="AW926" s="6"/>
      <c r="AX926" s="6"/>
      <c r="AY926" s="20"/>
      <c r="AZ926" s="20"/>
      <c r="BA926" s="20"/>
      <c r="BB926" s="20"/>
      <c r="BC926" s="20"/>
      <c r="BD926" s="20"/>
      <c r="BE926" s="20"/>
      <c r="BF926" s="20"/>
      <c r="BG926" s="20"/>
      <c r="BH926" s="20"/>
      <c r="BI926" s="20"/>
    </row>
    <row r="927" spans="9:61" s="1" customFormat="1">
      <c r="I927" s="2"/>
      <c r="J927" s="2"/>
      <c r="L927" s="3"/>
      <c r="AF927" s="3"/>
      <c r="AP927" s="40"/>
      <c r="AT927" s="6"/>
      <c r="AU927" s="6"/>
      <c r="AV927" s="6"/>
      <c r="AW927" s="6"/>
      <c r="AX927" s="6"/>
      <c r="AY927" s="20"/>
      <c r="AZ927" s="20"/>
      <c r="BA927" s="20"/>
      <c r="BB927" s="20"/>
      <c r="BC927" s="20"/>
      <c r="BD927" s="20"/>
      <c r="BE927" s="20"/>
      <c r="BF927" s="20"/>
      <c r="BG927" s="20"/>
      <c r="BH927" s="20"/>
      <c r="BI927" s="20"/>
    </row>
    <row r="928" spans="9:61" s="1" customFormat="1">
      <c r="I928" s="2"/>
      <c r="J928" s="2"/>
      <c r="L928" s="3"/>
      <c r="AF928" s="3"/>
      <c r="AP928" s="40"/>
      <c r="AT928" s="6"/>
      <c r="AU928" s="6"/>
      <c r="AV928" s="6"/>
      <c r="AW928" s="6"/>
      <c r="AX928" s="6"/>
      <c r="AY928" s="20"/>
      <c r="AZ928" s="20"/>
      <c r="BA928" s="20"/>
      <c r="BB928" s="20"/>
      <c r="BC928" s="20"/>
      <c r="BD928" s="20"/>
      <c r="BE928" s="20"/>
      <c r="BF928" s="20"/>
      <c r="BG928" s="20"/>
      <c r="BH928" s="20"/>
      <c r="BI928" s="20"/>
    </row>
    <row r="929" spans="9:61" s="1" customFormat="1">
      <c r="I929" s="2"/>
      <c r="J929" s="2"/>
      <c r="L929" s="3"/>
      <c r="AF929" s="3"/>
      <c r="AP929" s="40"/>
      <c r="AT929" s="6"/>
      <c r="AU929" s="6"/>
      <c r="AV929" s="6"/>
      <c r="AW929" s="6"/>
      <c r="AX929" s="6"/>
      <c r="AY929" s="20"/>
      <c r="AZ929" s="20"/>
      <c r="BA929" s="20"/>
      <c r="BB929" s="20"/>
      <c r="BC929" s="20"/>
      <c r="BD929" s="20"/>
      <c r="BE929" s="20"/>
      <c r="BF929" s="20"/>
      <c r="BG929" s="20"/>
      <c r="BH929" s="20"/>
      <c r="BI929" s="20"/>
    </row>
    <row r="930" spans="9:61" s="1" customFormat="1">
      <c r="I930" s="2"/>
      <c r="J930" s="2"/>
      <c r="L930" s="3"/>
      <c r="AF930" s="3"/>
      <c r="AP930" s="40"/>
      <c r="AT930" s="6"/>
      <c r="AU930" s="6"/>
      <c r="AV930" s="6"/>
      <c r="AW930" s="6"/>
      <c r="AX930" s="6"/>
      <c r="AY930" s="20"/>
      <c r="AZ930" s="20"/>
      <c r="BA930" s="20"/>
      <c r="BB930" s="20"/>
      <c r="BC930" s="20"/>
      <c r="BD930" s="20"/>
      <c r="BE930" s="20"/>
      <c r="BF930" s="20"/>
      <c r="BG930" s="20"/>
      <c r="BH930" s="20"/>
      <c r="BI930" s="20"/>
    </row>
    <row r="931" spans="9:61" s="1" customFormat="1">
      <c r="I931" s="2"/>
      <c r="J931" s="2"/>
      <c r="L931" s="3"/>
      <c r="AF931" s="3"/>
      <c r="AP931" s="40"/>
      <c r="AT931" s="6"/>
      <c r="AU931" s="6"/>
      <c r="AV931" s="6"/>
      <c r="AW931" s="6"/>
      <c r="AX931" s="6"/>
      <c r="AY931" s="20"/>
      <c r="AZ931" s="20"/>
      <c r="BA931" s="20"/>
      <c r="BB931" s="20"/>
      <c r="BC931" s="20"/>
      <c r="BD931" s="20"/>
      <c r="BE931" s="20"/>
      <c r="BF931" s="20"/>
      <c r="BG931" s="20"/>
      <c r="BH931" s="20"/>
      <c r="BI931" s="20"/>
    </row>
    <row r="932" spans="9:61" s="1" customFormat="1">
      <c r="I932" s="2"/>
      <c r="J932" s="2"/>
      <c r="L932" s="3"/>
      <c r="AF932" s="3"/>
      <c r="AP932" s="40"/>
      <c r="AT932" s="6"/>
      <c r="AU932" s="6"/>
      <c r="AV932" s="6"/>
      <c r="AW932" s="6"/>
      <c r="AX932" s="6"/>
      <c r="AY932" s="20"/>
      <c r="AZ932" s="20"/>
      <c r="BA932" s="20"/>
      <c r="BB932" s="20"/>
      <c r="BC932" s="20"/>
      <c r="BD932" s="20"/>
      <c r="BE932" s="20"/>
      <c r="BF932" s="20"/>
      <c r="BG932" s="20"/>
      <c r="BH932" s="20"/>
      <c r="BI932" s="20"/>
    </row>
    <row r="933" spans="9:61" s="1" customFormat="1">
      <c r="I933" s="2"/>
      <c r="J933" s="2"/>
      <c r="L933" s="3"/>
      <c r="AF933" s="3"/>
      <c r="AP933" s="40"/>
      <c r="AT933" s="6"/>
      <c r="AU933" s="6"/>
      <c r="AV933" s="6"/>
      <c r="AW933" s="6"/>
      <c r="AX933" s="6"/>
      <c r="AY933" s="20"/>
      <c r="AZ933" s="20"/>
      <c r="BA933" s="20"/>
      <c r="BB933" s="20"/>
      <c r="BC933" s="20"/>
      <c r="BD933" s="20"/>
      <c r="BE933" s="20"/>
      <c r="BF933" s="20"/>
      <c r="BG933" s="20"/>
      <c r="BH933" s="20"/>
      <c r="BI933" s="20"/>
    </row>
    <row r="934" spans="9:61" s="1" customFormat="1">
      <c r="I934" s="2"/>
      <c r="J934" s="2"/>
      <c r="L934" s="3"/>
      <c r="AF934" s="3"/>
      <c r="AP934" s="40"/>
      <c r="AT934" s="6"/>
      <c r="AU934" s="6"/>
      <c r="AV934" s="6"/>
      <c r="AW934" s="6"/>
      <c r="AX934" s="6"/>
      <c r="AY934" s="20"/>
      <c r="AZ934" s="20"/>
      <c r="BA934" s="20"/>
      <c r="BB934" s="20"/>
      <c r="BC934" s="20"/>
      <c r="BD934" s="20"/>
      <c r="BE934" s="20"/>
      <c r="BF934" s="20"/>
      <c r="BG934" s="20"/>
      <c r="BH934" s="20"/>
      <c r="BI934" s="20"/>
    </row>
    <row r="935" spans="9:61" s="1" customFormat="1">
      <c r="I935" s="2"/>
      <c r="J935" s="2"/>
      <c r="L935" s="3"/>
      <c r="AF935" s="3"/>
      <c r="AP935" s="40"/>
      <c r="AT935" s="6"/>
      <c r="AU935" s="6"/>
      <c r="AV935" s="6"/>
      <c r="AW935" s="6"/>
      <c r="AX935" s="6"/>
      <c r="AY935" s="20"/>
      <c r="AZ935" s="20"/>
      <c r="BA935" s="20"/>
      <c r="BB935" s="20"/>
      <c r="BC935" s="20"/>
      <c r="BD935" s="20"/>
      <c r="BE935" s="20"/>
      <c r="BF935" s="20"/>
      <c r="BG935" s="20"/>
      <c r="BH935" s="20"/>
      <c r="BI935" s="20"/>
    </row>
    <row r="936" spans="9:61" s="1" customFormat="1">
      <c r="I936" s="2"/>
      <c r="J936" s="2"/>
      <c r="L936" s="3"/>
      <c r="AF936" s="3"/>
      <c r="AP936" s="40"/>
      <c r="AT936" s="6"/>
      <c r="AU936" s="6"/>
      <c r="AV936" s="6"/>
      <c r="AW936" s="6"/>
      <c r="AX936" s="6"/>
      <c r="AY936" s="20"/>
      <c r="AZ936" s="20"/>
      <c r="BA936" s="20"/>
      <c r="BB936" s="20"/>
      <c r="BC936" s="20"/>
      <c r="BD936" s="20"/>
      <c r="BE936" s="20"/>
      <c r="BF936" s="20"/>
      <c r="BG936" s="20"/>
      <c r="BH936" s="20"/>
      <c r="BI936" s="20"/>
    </row>
    <row r="937" spans="9:61" s="1" customFormat="1">
      <c r="I937" s="2"/>
      <c r="J937" s="2"/>
      <c r="L937" s="3"/>
      <c r="AF937" s="3"/>
      <c r="AP937" s="40"/>
      <c r="AT937" s="6"/>
      <c r="AU937" s="6"/>
      <c r="AV937" s="6"/>
      <c r="AW937" s="6"/>
      <c r="AX937" s="6"/>
      <c r="AY937" s="20"/>
      <c r="AZ937" s="20"/>
      <c r="BA937" s="20"/>
      <c r="BB937" s="20"/>
      <c r="BC937" s="20"/>
      <c r="BD937" s="20"/>
      <c r="BE937" s="20"/>
      <c r="BF937" s="20"/>
      <c r="BG937" s="20"/>
      <c r="BH937" s="20"/>
      <c r="BI937" s="20"/>
    </row>
    <row r="938" spans="9:61" s="1" customFormat="1">
      <c r="I938" s="2"/>
      <c r="J938" s="2"/>
      <c r="L938" s="3"/>
      <c r="AF938" s="3"/>
      <c r="AP938" s="40"/>
      <c r="AT938" s="6"/>
      <c r="AU938" s="6"/>
      <c r="AV938" s="6"/>
      <c r="AW938" s="6"/>
      <c r="AX938" s="6"/>
      <c r="AY938" s="20"/>
      <c r="AZ938" s="20"/>
      <c r="BA938" s="20"/>
      <c r="BB938" s="20"/>
      <c r="BC938" s="20"/>
      <c r="BD938" s="20"/>
      <c r="BE938" s="20"/>
      <c r="BF938" s="20"/>
      <c r="BG938" s="20"/>
      <c r="BH938" s="20"/>
      <c r="BI938" s="20"/>
    </row>
    <row r="939" spans="9:61" s="1" customFormat="1">
      <c r="I939" s="2"/>
      <c r="J939" s="2"/>
      <c r="L939" s="3"/>
      <c r="AF939" s="3"/>
      <c r="AP939" s="40"/>
      <c r="AT939" s="6"/>
      <c r="AU939" s="6"/>
      <c r="AV939" s="6"/>
      <c r="AW939" s="6"/>
      <c r="AX939" s="6"/>
      <c r="AY939" s="20"/>
      <c r="AZ939" s="20"/>
      <c r="BA939" s="20"/>
      <c r="BB939" s="20"/>
      <c r="BC939" s="20"/>
      <c r="BD939" s="20"/>
      <c r="BE939" s="20"/>
      <c r="BF939" s="20"/>
      <c r="BG939" s="20"/>
      <c r="BH939" s="20"/>
      <c r="BI939" s="20"/>
    </row>
    <row r="940" spans="9:61" s="1" customFormat="1">
      <c r="I940" s="2"/>
      <c r="J940" s="2"/>
      <c r="L940" s="3"/>
      <c r="AF940" s="3"/>
      <c r="AP940" s="40"/>
      <c r="AT940" s="6"/>
      <c r="AU940" s="6"/>
      <c r="AV940" s="6"/>
      <c r="AW940" s="6"/>
      <c r="AX940" s="6"/>
      <c r="AY940" s="20"/>
      <c r="AZ940" s="20"/>
      <c r="BA940" s="20"/>
      <c r="BB940" s="20"/>
      <c r="BC940" s="20"/>
      <c r="BD940" s="20"/>
      <c r="BE940" s="20"/>
      <c r="BF940" s="20"/>
      <c r="BG940" s="20"/>
      <c r="BH940" s="20"/>
      <c r="BI940" s="20"/>
    </row>
    <row r="941" spans="9:61" s="1" customFormat="1">
      <c r="I941" s="2"/>
      <c r="J941" s="2"/>
      <c r="L941" s="3"/>
      <c r="AF941" s="3"/>
      <c r="AP941" s="40"/>
      <c r="AT941" s="6"/>
      <c r="AU941" s="6"/>
      <c r="AV941" s="6"/>
      <c r="AW941" s="6"/>
      <c r="AX941" s="6"/>
      <c r="AY941" s="20"/>
      <c r="AZ941" s="20"/>
      <c r="BA941" s="20"/>
      <c r="BB941" s="20"/>
      <c r="BC941" s="20"/>
      <c r="BD941" s="20"/>
      <c r="BE941" s="20"/>
      <c r="BF941" s="20"/>
      <c r="BG941" s="20"/>
      <c r="BH941" s="20"/>
      <c r="BI941" s="20"/>
    </row>
    <row r="942" spans="9:61" s="1" customFormat="1">
      <c r="I942" s="2"/>
      <c r="J942" s="2"/>
      <c r="L942" s="3"/>
      <c r="AF942" s="3"/>
      <c r="AP942" s="40"/>
      <c r="AT942" s="6"/>
      <c r="AU942" s="6"/>
      <c r="AV942" s="6"/>
      <c r="AW942" s="6"/>
      <c r="AX942" s="6"/>
      <c r="AY942" s="20"/>
      <c r="AZ942" s="20"/>
      <c r="BA942" s="20"/>
      <c r="BB942" s="20"/>
      <c r="BC942" s="20"/>
      <c r="BD942" s="20"/>
      <c r="BE942" s="20"/>
      <c r="BF942" s="20"/>
      <c r="BG942" s="20"/>
      <c r="BH942" s="20"/>
      <c r="BI942" s="20"/>
    </row>
    <row r="943" spans="9:61" s="1" customFormat="1">
      <c r="I943" s="2"/>
      <c r="J943" s="2"/>
      <c r="L943" s="3"/>
      <c r="AF943" s="3"/>
      <c r="AP943" s="40"/>
      <c r="AT943" s="6"/>
      <c r="AU943" s="6"/>
      <c r="AV943" s="6"/>
      <c r="AW943" s="6"/>
      <c r="AX943" s="6"/>
      <c r="AY943" s="20"/>
      <c r="AZ943" s="20"/>
      <c r="BA943" s="20"/>
      <c r="BB943" s="20"/>
      <c r="BC943" s="20"/>
      <c r="BD943" s="20"/>
      <c r="BE943" s="20"/>
      <c r="BF943" s="20"/>
      <c r="BG943" s="20"/>
      <c r="BH943" s="20"/>
      <c r="BI943" s="20"/>
    </row>
    <row r="944" spans="9:61" s="1" customFormat="1">
      <c r="I944" s="2"/>
      <c r="J944" s="2"/>
      <c r="L944" s="3"/>
      <c r="AF944" s="3"/>
      <c r="AP944" s="40"/>
      <c r="AT944" s="6"/>
      <c r="AU944" s="6"/>
      <c r="AV944" s="6"/>
      <c r="AW944" s="6"/>
      <c r="AX944" s="6"/>
      <c r="AY944" s="20"/>
      <c r="AZ944" s="20"/>
      <c r="BA944" s="20"/>
      <c r="BB944" s="20"/>
      <c r="BC944" s="20"/>
      <c r="BD944" s="20"/>
      <c r="BE944" s="20"/>
      <c r="BF944" s="20"/>
      <c r="BG944" s="20"/>
      <c r="BH944" s="20"/>
      <c r="BI944" s="20"/>
    </row>
    <row r="945" spans="9:61" s="1" customFormat="1">
      <c r="I945" s="2"/>
      <c r="J945" s="2"/>
      <c r="L945" s="3"/>
      <c r="AF945" s="3"/>
      <c r="AP945" s="40"/>
      <c r="AT945" s="6"/>
      <c r="AU945" s="6"/>
      <c r="AV945" s="6"/>
      <c r="AW945" s="6"/>
      <c r="AX945" s="6"/>
      <c r="AY945" s="20"/>
      <c r="AZ945" s="20"/>
      <c r="BA945" s="20"/>
      <c r="BB945" s="20"/>
      <c r="BC945" s="20"/>
      <c r="BD945" s="20"/>
      <c r="BE945" s="20"/>
      <c r="BF945" s="20"/>
      <c r="BG945" s="20"/>
      <c r="BH945" s="20"/>
      <c r="BI945" s="20"/>
    </row>
    <row r="946" spans="9:61" s="1" customFormat="1">
      <c r="I946" s="2"/>
      <c r="J946" s="2"/>
      <c r="L946" s="3"/>
      <c r="AF946" s="3"/>
      <c r="AP946" s="40"/>
      <c r="AT946" s="6"/>
      <c r="AU946" s="6"/>
      <c r="AV946" s="6"/>
      <c r="AW946" s="6"/>
      <c r="AX946" s="6"/>
      <c r="AY946" s="20"/>
      <c r="AZ946" s="20"/>
      <c r="BA946" s="20"/>
      <c r="BB946" s="20"/>
      <c r="BC946" s="20"/>
      <c r="BD946" s="20"/>
      <c r="BE946" s="20"/>
      <c r="BF946" s="20"/>
      <c r="BG946" s="20"/>
      <c r="BH946" s="20"/>
      <c r="BI946" s="20"/>
    </row>
    <row r="947" spans="9:61" s="1" customFormat="1">
      <c r="I947" s="2"/>
      <c r="J947" s="2"/>
      <c r="L947" s="3"/>
      <c r="AF947" s="3"/>
      <c r="AP947" s="40"/>
      <c r="AT947" s="6"/>
      <c r="AU947" s="6"/>
      <c r="AV947" s="6"/>
      <c r="AW947" s="6"/>
      <c r="AX947" s="6"/>
      <c r="AY947" s="20"/>
      <c r="AZ947" s="20"/>
      <c r="BA947" s="20"/>
      <c r="BB947" s="20"/>
      <c r="BC947" s="20"/>
      <c r="BD947" s="20"/>
      <c r="BE947" s="20"/>
      <c r="BF947" s="20"/>
      <c r="BG947" s="20"/>
      <c r="BH947" s="20"/>
      <c r="BI947" s="20"/>
    </row>
    <row r="948" spans="9:61" s="1" customFormat="1">
      <c r="I948" s="2"/>
      <c r="J948" s="2"/>
      <c r="L948" s="3"/>
      <c r="AF948" s="3"/>
      <c r="AP948" s="40"/>
      <c r="AT948" s="6"/>
      <c r="AU948" s="6"/>
      <c r="AV948" s="6"/>
      <c r="AW948" s="6"/>
      <c r="AX948" s="6"/>
      <c r="AY948" s="20"/>
      <c r="AZ948" s="20"/>
      <c r="BA948" s="20"/>
      <c r="BB948" s="20"/>
      <c r="BC948" s="20"/>
      <c r="BD948" s="20"/>
      <c r="BE948" s="20"/>
      <c r="BF948" s="20"/>
      <c r="BG948" s="20"/>
      <c r="BH948" s="20"/>
      <c r="BI948" s="20"/>
    </row>
    <row r="949" spans="9:61" s="1" customFormat="1">
      <c r="I949" s="2"/>
      <c r="J949" s="2"/>
      <c r="L949" s="3"/>
      <c r="AF949" s="3"/>
      <c r="AP949" s="40"/>
      <c r="AT949" s="6"/>
      <c r="AU949" s="6"/>
      <c r="AV949" s="6"/>
      <c r="AW949" s="6"/>
      <c r="AX949" s="6"/>
      <c r="AY949" s="20"/>
      <c r="AZ949" s="20"/>
      <c r="BA949" s="20"/>
      <c r="BB949" s="20"/>
      <c r="BC949" s="20"/>
      <c r="BD949" s="20"/>
      <c r="BE949" s="20"/>
      <c r="BF949" s="20"/>
      <c r="BG949" s="20"/>
      <c r="BH949" s="20"/>
      <c r="BI949" s="20"/>
    </row>
    <row r="950" spans="9:61" s="1" customFormat="1">
      <c r="I950" s="2"/>
      <c r="J950" s="2"/>
      <c r="L950" s="3"/>
      <c r="AF950" s="3"/>
      <c r="AP950" s="40"/>
      <c r="AT950" s="6"/>
      <c r="AU950" s="6"/>
      <c r="AV950" s="6"/>
      <c r="AW950" s="6"/>
      <c r="AX950" s="6"/>
      <c r="AY950" s="20"/>
      <c r="AZ950" s="20"/>
      <c r="BA950" s="20"/>
      <c r="BB950" s="20"/>
      <c r="BC950" s="20"/>
      <c r="BD950" s="20"/>
      <c r="BE950" s="20"/>
      <c r="BF950" s="20"/>
      <c r="BG950" s="20"/>
      <c r="BH950" s="20"/>
      <c r="BI950" s="20"/>
    </row>
    <row r="951" spans="9:61" s="1" customFormat="1">
      <c r="I951" s="2"/>
      <c r="J951" s="2"/>
      <c r="L951" s="3"/>
      <c r="AF951" s="3"/>
      <c r="AP951" s="40"/>
      <c r="AT951" s="6"/>
      <c r="AU951" s="6"/>
      <c r="AV951" s="6"/>
      <c r="AW951" s="6"/>
      <c r="AX951" s="6"/>
      <c r="AY951" s="20"/>
      <c r="AZ951" s="20"/>
      <c r="BA951" s="20"/>
      <c r="BB951" s="20"/>
      <c r="BC951" s="20"/>
      <c r="BD951" s="20"/>
      <c r="BE951" s="20"/>
      <c r="BF951" s="20"/>
      <c r="BG951" s="20"/>
      <c r="BH951" s="20"/>
      <c r="BI951" s="20"/>
    </row>
    <row r="952" spans="9:61" s="1" customFormat="1">
      <c r="I952" s="2"/>
      <c r="J952" s="2"/>
      <c r="L952" s="3"/>
      <c r="AF952" s="3"/>
      <c r="AP952" s="40"/>
      <c r="AT952" s="6"/>
      <c r="AU952" s="6"/>
      <c r="AV952" s="6"/>
      <c r="AW952" s="6"/>
      <c r="AX952" s="6"/>
      <c r="AY952" s="20"/>
      <c r="AZ952" s="20"/>
      <c r="BA952" s="20"/>
      <c r="BB952" s="20"/>
      <c r="BC952" s="20"/>
      <c r="BD952" s="20"/>
      <c r="BE952" s="20"/>
      <c r="BF952" s="20"/>
      <c r="BG952" s="20"/>
      <c r="BH952" s="20"/>
      <c r="BI952" s="20"/>
    </row>
    <row r="953" spans="9:61" s="1" customFormat="1">
      <c r="I953" s="2"/>
      <c r="J953" s="2"/>
      <c r="L953" s="3"/>
      <c r="AF953" s="3"/>
      <c r="AP953" s="40"/>
      <c r="AT953" s="6"/>
      <c r="AU953" s="6"/>
      <c r="AV953" s="6"/>
      <c r="AW953" s="6"/>
      <c r="AX953" s="6"/>
      <c r="AY953" s="20"/>
      <c r="AZ953" s="20"/>
      <c r="BA953" s="20"/>
      <c r="BB953" s="20"/>
      <c r="BC953" s="20"/>
      <c r="BD953" s="20"/>
      <c r="BE953" s="20"/>
      <c r="BF953" s="20"/>
      <c r="BG953" s="20"/>
      <c r="BH953" s="20"/>
      <c r="BI953" s="20"/>
    </row>
    <row r="954" spans="9:61" s="1" customFormat="1">
      <c r="I954" s="2"/>
      <c r="J954" s="2"/>
      <c r="L954" s="3"/>
      <c r="AF954" s="3"/>
      <c r="AP954" s="40"/>
      <c r="AT954" s="6"/>
      <c r="AU954" s="6"/>
      <c r="AV954" s="6"/>
      <c r="AW954" s="6"/>
      <c r="AX954" s="6"/>
      <c r="AY954" s="20"/>
      <c r="AZ954" s="20"/>
      <c r="BA954" s="20"/>
      <c r="BB954" s="20"/>
      <c r="BC954" s="20"/>
      <c r="BD954" s="20"/>
      <c r="BE954" s="20"/>
      <c r="BF954" s="20"/>
      <c r="BG954" s="20"/>
      <c r="BH954" s="20"/>
      <c r="BI954" s="20"/>
    </row>
    <row r="955" spans="9:61" s="1" customFormat="1">
      <c r="I955" s="2"/>
      <c r="J955" s="2"/>
      <c r="L955" s="3"/>
      <c r="AF955" s="3"/>
      <c r="AP955" s="40"/>
      <c r="AT955" s="6"/>
      <c r="AU955" s="6"/>
      <c r="AV955" s="6"/>
      <c r="AW955" s="6"/>
      <c r="AX955" s="6"/>
      <c r="AY955" s="20"/>
      <c r="AZ955" s="20"/>
      <c r="BA955" s="20"/>
      <c r="BB955" s="20"/>
      <c r="BC955" s="20"/>
      <c r="BD955" s="20"/>
      <c r="BE955" s="20"/>
      <c r="BF955" s="20"/>
      <c r="BG955" s="20"/>
      <c r="BH955" s="20"/>
      <c r="BI955" s="20"/>
    </row>
    <row r="956" spans="9:61" s="1" customFormat="1">
      <c r="I956" s="2"/>
      <c r="J956" s="2"/>
      <c r="L956" s="3"/>
      <c r="AF956" s="3"/>
      <c r="AP956" s="40"/>
      <c r="AT956" s="6"/>
      <c r="AU956" s="6"/>
      <c r="AV956" s="6"/>
      <c r="AW956" s="6"/>
      <c r="AX956" s="6"/>
      <c r="AY956" s="20"/>
      <c r="AZ956" s="20"/>
      <c r="BA956" s="20"/>
      <c r="BB956" s="20"/>
      <c r="BC956" s="20"/>
      <c r="BD956" s="20"/>
      <c r="BE956" s="20"/>
      <c r="BF956" s="20"/>
      <c r="BG956" s="20"/>
      <c r="BH956" s="20"/>
      <c r="BI956" s="20"/>
    </row>
    <row r="957" spans="9:61" s="1" customFormat="1">
      <c r="I957" s="2"/>
      <c r="J957" s="2"/>
      <c r="L957" s="3"/>
      <c r="AF957" s="3"/>
      <c r="AP957" s="40"/>
      <c r="AT957" s="6"/>
      <c r="AU957" s="6"/>
      <c r="AV957" s="6"/>
      <c r="AW957" s="6"/>
      <c r="AX957" s="6"/>
      <c r="AY957" s="20"/>
      <c r="AZ957" s="20"/>
      <c r="BA957" s="20"/>
      <c r="BB957" s="20"/>
      <c r="BC957" s="20"/>
      <c r="BD957" s="20"/>
      <c r="BE957" s="20"/>
      <c r="BF957" s="20"/>
      <c r="BG957" s="20"/>
      <c r="BH957" s="20"/>
      <c r="BI957" s="20"/>
    </row>
    <row r="958" spans="9:61" s="1" customFormat="1">
      <c r="I958" s="2"/>
      <c r="J958" s="2"/>
      <c r="L958" s="3"/>
      <c r="AF958" s="3"/>
      <c r="AP958" s="40"/>
      <c r="AT958" s="6"/>
      <c r="AU958" s="6"/>
      <c r="AV958" s="6"/>
      <c r="AW958" s="6"/>
      <c r="AX958" s="6"/>
      <c r="AY958" s="20"/>
      <c r="AZ958" s="20"/>
      <c r="BA958" s="20"/>
      <c r="BB958" s="20"/>
      <c r="BC958" s="20"/>
      <c r="BD958" s="20"/>
      <c r="BE958" s="20"/>
      <c r="BF958" s="20"/>
      <c r="BG958" s="20"/>
      <c r="BH958" s="20"/>
      <c r="BI958" s="20"/>
    </row>
    <row r="959" spans="9:61" s="1" customFormat="1">
      <c r="I959" s="2"/>
      <c r="J959" s="2"/>
      <c r="L959" s="3"/>
      <c r="AF959" s="3"/>
      <c r="AP959" s="40"/>
      <c r="AT959" s="6"/>
      <c r="AU959" s="6"/>
      <c r="AV959" s="6"/>
      <c r="AW959" s="6"/>
      <c r="AX959" s="6"/>
      <c r="AY959" s="20"/>
      <c r="AZ959" s="20"/>
      <c r="BA959" s="20"/>
      <c r="BB959" s="20"/>
      <c r="BC959" s="20"/>
      <c r="BD959" s="20"/>
      <c r="BE959" s="20"/>
      <c r="BF959" s="20"/>
      <c r="BG959" s="20"/>
      <c r="BH959" s="20"/>
      <c r="BI959" s="20"/>
    </row>
    <row r="960" spans="9:61" s="1" customFormat="1">
      <c r="I960" s="2"/>
      <c r="J960" s="2"/>
      <c r="L960" s="3"/>
      <c r="AF960" s="3"/>
      <c r="AP960" s="40"/>
      <c r="AT960" s="6"/>
      <c r="AU960" s="6"/>
      <c r="AV960" s="6"/>
      <c r="AW960" s="6"/>
      <c r="AX960" s="6"/>
      <c r="AY960" s="20"/>
      <c r="AZ960" s="20"/>
      <c r="BA960" s="20"/>
      <c r="BB960" s="20"/>
      <c r="BC960" s="20"/>
      <c r="BD960" s="20"/>
      <c r="BE960" s="20"/>
      <c r="BF960" s="20"/>
      <c r="BG960" s="20"/>
      <c r="BH960" s="20"/>
      <c r="BI960" s="20"/>
    </row>
    <row r="961" spans="9:61" s="1" customFormat="1">
      <c r="I961" s="2"/>
      <c r="J961" s="2"/>
      <c r="L961" s="3"/>
      <c r="AF961" s="3"/>
      <c r="AP961" s="40"/>
      <c r="AT961" s="6"/>
      <c r="AU961" s="6"/>
      <c r="AV961" s="6"/>
      <c r="AW961" s="6"/>
      <c r="AX961" s="6"/>
      <c r="AY961" s="20"/>
      <c r="AZ961" s="20"/>
      <c r="BA961" s="20"/>
      <c r="BB961" s="20"/>
      <c r="BC961" s="20"/>
      <c r="BD961" s="20"/>
      <c r="BE961" s="20"/>
      <c r="BF961" s="20"/>
      <c r="BG961" s="20"/>
      <c r="BH961" s="20"/>
      <c r="BI961" s="20"/>
    </row>
    <row r="962" spans="9:61" s="1" customFormat="1">
      <c r="I962" s="2"/>
      <c r="J962" s="2"/>
      <c r="L962" s="3"/>
      <c r="AF962" s="3"/>
      <c r="AP962" s="40"/>
      <c r="AT962" s="6"/>
      <c r="AU962" s="6"/>
      <c r="AV962" s="6"/>
      <c r="AW962" s="6"/>
      <c r="AX962" s="6"/>
      <c r="AY962" s="20"/>
      <c r="AZ962" s="20"/>
      <c r="BA962" s="20"/>
      <c r="BB962" s="20"/>
      <c r="BC962" s="20"/>
      <c r="BD962" s="20"/>
      <c r="BE962" s="20"/>
      <c r="BF962" s="20"/>
      <c r="BG962" s="20"/>
      <c r="BH962" s="20"/>
      <c r="BI962" s="20"/>
    </row>
    <row r="963" spans="9:61" s="1" customFormat="1">
      <c r="I963" s="2"/>
      <c r="J963" s="2"/>
      <c r="L963" s="3"/>
      <c r="AF963" s="3"/>
      <c r="AP963" s="40"/>
      <c r="AT963" s="6"/>
      <c r="AU963" s="6"/>
      <c r="AV963" s="6"/>
      <c r="AW963" s="6"/>
      <c r="AX963" s="6"/>
      <c r="AY963" s="20"/>
      <c r="AZ963" s="20"/>
      <c r="BA963" s="20"/>
      <c r="BB963" s="20"/>
      <c r="BC963" s="20"/>
      <c r="BD963" s="20"/>
      <c r="BE963" s="20"/>
      <c r="BF963" s="20"/>
      <c r="BG963" s="20"/>
      <c r="BH963" s="20"/>
      <c r="BI963" s="20"/>
    </row>
    <row r="964" spans="9:61" s="1" customFormat="1">
      <c r="I964" s="2"/>
      <c r="J964" s="2"/>
      <c r="L964" s="3"/>
      <c r="AF964" s="3"/>
      <c r="AP964" s="40"/>
      <c r="AT964" s="6"/>
      <c r="AU964" s="6"/>
      <c r="AV964" s="6"/>
      <c r="AW964" s="6"/>
      <c r="AX964" s="6"/>
      <c r="AY964" s="20"/>
      <c r="AZ964" s="20"/>
      <c r="BA964" s="20"/>
      <c r="BB964" s="20"/>
      <c r="BC964" s="20"/>
      <c r="BD964" s="20"/>
      <c r="BE964" s="20"/>
      <c r="BF964" s="20"/>
      <c r="BG964" s="20"/>
      <c r="BH964" s="20"/>
      <c r="BI964" s="20"/>
    </row>
    <row r="965" spans="9:61" s="1" customFormat="1">
      <c r="I965" s="2"/>
      <c r="J965" s="2"/>
      <c r="L965" s="3"/>
      <c r="AF965" s="3"/>
      <c r="AP965" s="40"/>
      <c r="AT965" s="6"/>
      <c r="AU965" s="6"/>
      <c r="AV965" s="6"/>
      <c r="AW965" s="6"/>
      <c r="AX965" s="6"/>
      <c r="AY965" s="20"/>
      <c r="AZ965" s="20"/>
      <c r="BA965" s="20"/>
      <c r="BB965" s="20"/>
      <c r="BC965" s="20"/>
      <c r="BD965" s="20"/>
      <c r="BE965" s="20"/>
      <c r="BF965" s="20"/>
      <c r="BG965" s="20"/>
      <c r="BH965" s="20"/>
      <c r="BI965" s="20"/>
    </row>
    <row r="966" spans="9:61" s="1" customFormat="1">
      <c r="I966" s="2"/>
      <c r="J966" s="2"/>
      <c r="L966" s="3"/>
      <c r="AF966" s="3"/>
      <c r="AP966" s="40"/>
      <c r="AT966" s="6"/>
      <c r="AU966" s="6"/>
      <c r="AV966" s="6"/>
      <c r="AW966" s="6"/>
      <c r="AX966" s="6"/>
      <c r="AY966" s="20"/>
      <c r="AZ966" s="20"/>
      <c r="BA966" s="20"/>
      <c r="BB966" s="20"/>
      <c r="BC966" s="20"/>
      <c r="BD966" s="20"/>
      <c r="BE966" s="20"/>
      <c r="BF966" s="20"/>
      <c r="BG966" s="20"/>
      <c r="BH966" s="20"/>
      <c r="BI966" s="20"/>
    </row>
    <row r="967" spans="9:61" s="1" customFormat="1">
      <c r="I967" s="2"/>
      <c r="J967" s="2"/>
      <c r="L967" s="3"/>
      <c r="AF967" s="3"/>
      <c r="AP967" s="40"/>
      <c r="AT967" s="6"/>
      <c r="AU967" s="6"/>
      <c r="AV967" s="6"/>
      <c r="AW967" s="6"/>
      <c r="AX967" s="6"/>
      <c r="AY967" s="20"/>
      <c r="AZ967" s="20"/>
      <c r="BA967" s="20"/>
      <c r="BB967" s="20"/>
      <c r="BC967" s="20"/>
      <c r="BD967" s="20"/>
      <c r="BE967" s="20"/>
      <c r="BF967" s="20"/>
      <c r="BG967" s="20"/>
      <c r="BH967" s="20"/>
      <c r="BI967" s="20"/>
    </row>
    <row r="968" spans="9:61" s="1" customFormat="1">
      <c r="I968" s="2"/>
      <c r="J968" s="2"/>
      <c r="L968" s="3"/>
      <c r="AF968" s="3"/>
      <c r="AP968" s="40"/>
      <c r="AT968" s="6"/>
      <c r="AU968" s="6"/>
      <c r="AV968" s="6"/>
      <c r="AW968" s="6"/>
      <c r="AX968" s="6"/>
      <c r="AY968" s="20"/>
      <c r="AZ968" s="20"/>
      <c r="BA968" s="20"/>
      <c r="BB968" s="20"/>
      <c r="BC968" s="20"/>
      <c r="BD968" s="20"/>
      <c r="BE968" s="20"/>
      <c r="BF968" s="20"/>
      <c r="BG968" s="20"/>
      <c r="BH968" s="20"/>
      <c r="BI968" s="20"/>
    </row>
    <row r="969" spans="9:61" s="1" customFormat="1">
      <c r="I969" s="2"/>
      <c r="J969" s="2"/>
      <c r="L969" s="3"/>
      <c r="AF969" s="3"/>
      <c r="AP969" s="40"/>
      <c r="AT969" s="6"/>
      <c r="AU969" s="6"/>
      <c r="AV969" s="6"/>
      <c r="AW969" s="6"/>
      <c r="AX969" s="6"/>
      <c r="AY969" s="20"/>
      <c r="AZ969" s="20"/>
      <c r="BA969" s="20"/>
      <c r="BB969" s="20"/>
      <c r="BC969" s="20"/>
      <c r="BD969" s="20"/>
      <c r="BE969" s="20"/>
      <c r="BF969" s="20"/>
      <c r="BG969" s="20"/>
      <c r="BH969" s="20"/>
      <c r="BI969" s="20"/>
    </row>
    <row r="970" spans="9:61" s="1" customFormat="1">
      <c r="I970" s="2"/>
      <c r="J970" s="2"/>
      <c r="L970" s="3"/>
      <c r="AF970" s="3"/>
      <c r="AP970" s="40"/>
      <c r="AT970" s="6"/>
      <c r="AU970" s="6"/>
      <c r="AV970" s="6"/>
      <c r="AW970" s="6"/>
      <c r="AX970" s="6"/>
      <c r="AY970" s="20"/>
      <c r="AZ970" s="20"/>
      <c r="BA970" s="20"/>
      <c r="BB970" s="20"/>
      <c r="BC970" s="20"/>
      <c r="BD970" s="20"/>
      <c r="BE970" s="20"/>
      <c r="BF970" s="20"/>
      <c r="BG970" s="20"/>
      <c r="BH970" s="20"/>
      <c r="BI970" s="20"/>
    </row>
    <row r="971" spans="9:61" s="1" customFormat="1">
      <c r="I971" s="2"/>
      <c r="J971" s="2"/>
      <c r="L971" s="3"/>
      <c r="AF971" s="3"/>
      <c r="AP971" s="40"/>
      <c r="AT971" s="6"/>
      <c r="AU971" s="6"/>
      <c r="AV971" s="6"/>
      <c r="AW971" s="6"/>
      <c r="AX971" s="6"/>
      <c r="AY971" s="20"/>
      <c r="AZ971" s="20"/>
      <c r="BA971" s="20"/>
      <c r="BB971" s="20"/>
      <c r="BC971" s="20"/>
      <c r="BD971" s="20"/>
      <c r="BE971" s="20"/>
      <c r="BF971" s="20"/>
      <c r="BG971" s="20"/>
      <c r="BH971" s="20"/>
      <c r="BI971" s="20"/>
    </row>
    <row r="972" spans="9:61" s="1" customFormat="1">
      <c r="I972" s="2"/>
      <c r="J972" s="2"/>
      <c r="L972" s="3"/>
      <c r="AF972" s="3"/>
      <c r="AP972" s="40"/>
      <c r="AT972" s="6"/>
      <c r="AU972" s="6"/>
      <c r="AV972" s="6"/>
      <c r="AW972" s="6"/>
      <c r="AX972" s="6"/>
      <c r="AY972" s="20"/>
      <c r="AZ972" s="20"/>
      <c r="BA972" s="20"/>
      <c r="BB972" s="20"/>
      <c r="BC972" s="20"/>
      <c r="BD972" s="20"/>
      <c r="BE972" s="20"/>
      <c r="BF972" s="20"/>
      <c r="BG972" s="20"/>
      <c r="BH972" s="20"/>
      <c r="BI972" s="20"/>
    </row>
    <row r="973" spans="9:61" s="1" customFormat="1">
      <c r="I973" s="2"/>
      <c r="J973" s="2"/>
      <c r="L973" s="3"/>
      <c r="AF973" s="3"/>
      <c r="AP973" s="40"/>
      <c r="AT973" s="6"/>
      <c r="AU973" s="6"/>
      <c r="AV973" s="6"/>
      <c r="AW973" s="6"/>
      <c r="AX973" s="6"/>
      <c r="AY973" s="20"/>
      <c r="AZ973" s="20"/>
      <c r="BA973" s="20"/>
      <c r="BB973" s="20"/>
      <c r="BC973" s="20"/>
      <c r="BD973" s="20"/>
      <c r="BE973" s="20"/>
      <c r="BF973" s="20"/>
      <c r="BG973" s="20"/>
      <c r="BH973" s="20"/>
      <c r="BI973" s="20"/>
    </row>
    <row r="974" spans="9:61" s="1" customFormat="1">
      <c r="I974" s="2"/>
      <c r="J974" s="2"/>
      <c r="L974" s="3"/>
      <c r="AF974" s="3"/>
      <c r="AP974" s="40"/>
      <c r="AT974" s="6"/>
      <c r="AU974" s="6"/>
      <c r="AV974" s="6"/>
      <c r="AW974" s="6"/>
      <c r="AX974" s="6"/>
      <c r="AY974" s="20"/>
      <c r="AZ974" s="20"/>
      <c r="BA974" s="20"/>
      <c r="BB974" s="20"/>
      <c r="BC974" s="20"/>
      <c r="BD974" s="20"/>
      <c r="BE974" s="20"/>
      <c r="BF974" s="20"/>
      <c r="BG974" s="20"/>
      <c r="BH974" s="20"/>
      <c r="BI974" s="20"/>
    </row>
    <row r="975" spans="9:61" s="1" customFormat="1">
      <c r="I975" s="2"/>
      <c r="J975" s="2"/>
      <c r="L975" s="3"/>
      <c r="AF975" s="3"/>
      <c r="AP975" s="40"/>
      <c r="AT975" s="6"/>
      <c r="AU975" s="6"/>
      <c r="AV975" s="6"/>
      <c r="AW975" s="6"/>
      <c r="AX975" s="6"/>
      <c r="AY975" s="20"/>
      <c r="AZ975" s="20"/>
      <c r="BA975" s="20"/>
      <c r="BB975" s="20"/>
      <c r="BC975" s="20"/>
      <c r="BD975" s="20"/>
      <c r="BE975" s="20"/>
      <c r="BF975" s="20"/>
      <c r="BG975" s="20"/>
      <c r="BH975" s="20"/>
      <c r="BI975" s="20"/>
    </row>
    <row r="976" spans="9:61" s="1" customFormat="1">
      <c r="I976" s="2"/>
      <c r="J976" s="2"/>
      <c r="L976" s="3"/>
      <c r="AF976" s="3"/>
      <c r="AP976" s="40"/>
      <c r="AT976" s="6"/>
      <c r="AU976" s="6"/>
      <c r="AV976" s="6"/>
      <c r="AW976" s="6"/>
      <c r="AX976" s="6"/>
      <c r="AY976" s="20"/>
      <c r="AZ976" s="20"/>
      <c r="BA976" s="20"/>
      <c r="BB976" s="20"/>
      <c r="BC976" s="20"/>
      <c r="BD976" s="20"/>
      <c r="BE976" s="20"/>
      <c r="BF976" s="20"/>
      <c r="BG976" s="20"/>
      <c r="BH976" s="20"/>
      <c r="BI976" s="20"/>
    </row>
    <row r="977" spans="9:61" s="1" customFormat="1">
      <c r="I977" s="2"/>
      <c r="J977" s="2"/>
      <c r="L977" s="3"/>
      <c r="AF977" s="3"/>
      <c r="AP977" s="40"/>
      <c r="AT977" s="6"/>
      <c r="AU977" s="6"/>
      <c r="AV977" s="6"/>
      <c r="AW977" s="6"/>
      <c r="AX977" s="6"/>
      <c r="AY977" s="20"/>
      <c r="AZ977" s="20"/>
      <c r="BA977" s="20"/>
      <c r="BB977" s="20"/>
      <c r="BC977" s="20"/>
      <c r="BD977" s="20"/>
      <c r="BE977" s="20"/>
      <c r="BF977" s="20"/>
      <c r="BG977" s="20"/>
      <c r="BH977" s="20"/>
      <c r="BI977" s="20"/>
    </row>
    <row r="978" spans="9:61" s="1" customFormat="1">
      <c r="I978" s="2"/>
      <c r="J978" s="2"/>
      <c r="L978" s="3"/>
      <c r="AF978" s="3"/>
      <c r="AP978" s="40"/>
      <c r="AT978" s="6"/>
      <c r="AU978" s="6"/>
      <c r="AV978" s="6"/>
      <c r="AW978" s="6"/>
      <c r="AX978" s="6"/>
      <c r="AY978" s="20"/>
      <c r="AZ978" s="20"/>
      <c r="BA978" s="20"/>
      <c r="BB978" s="20"/>
      <c r="BC978" s="20"/>
      <c r="BD978" s="20"/>
      <c r="BE978" s="20"/>
      <c r="BF978" s="20"/>
      <c r="BG978" s="20"/>
      <c r="BH978" s="20"/>
      <c r="BI978" s="20"/>
    </row>
    <row r="979" spans="9:61" s="1" customFormat="1">
      <c r="I979" s="2"/>
      <c r="J979" s="2"/>
      <c r="L979" s="3"/>
      <c r="AF979" s="3"/>
      <c r="AP979" s="40"/>
      <c r="AT979" s="6"/>
      <c r="AU979" s="6"/>
      <c r="AV979" s="6"/>
      <c r="AW979" s="6"/>
      <c r="AX979" s="6"/>
      <c r="AY979" s="20"/>
      <c r="AZ979" s="20"/>
      <c r="BA979" s="20"/>
      <c r="BB979" s="20"/>
      <c r="BC979" s="20"/>
      <c r="BD979" s="20"/>
      <c r="BE979" s="20"/>
      <c r="BF979" s="20"/>
      <c r="BG979" s="20"/>
      <c r="BH979" s="20"/>
      <c r="BI979" s="20"/>
    </row>
    <row r="980" spans="9:61" s="1" customFormat="1">
      <c r="I980" s="2"/>
      <c r="J980" s="2"/>
      <c r="L980" s="3"/>
      <c r="AF980" s="3"/>
      <c r="AP980" s="40"/>
      <c r="AT980" s="6"/>
      <c r="AU980" s="6"/>
      <c r="AV980" s="6"/>
      <c r="AW980" s="6"/>
      <c r="AX980" s="6"/>
      <c r="AY980" s="20"/>
      <c r="AZ980" s="20"/>
      <c r="BA980" s="20"/>
      <c r="BB980" s="20"/>
      <c r="BC980" s="20"/>
      <c r="BD980" s="20"/>
      <c r="BE980" s="20"/>
      <c r="BF980" s="20"/>
      <c r="BG980" s="20"/>
      <c r="BH980" s="20"/>
      <c r="BI980" s="20"/>
    </row>
    <row r="981" spans="9:61" s="1" customFormat="1">
      <c r="I981" s="2"/>
      <c r="J981" s="2"/>
      <c r="L981" s="3"/>
      <c r="AF981" s="3"/>
      <c r="AP981" s="40"/>
      <c r="AT981" s="6"/>
      <c r="AU981" s="6"/>
      <c r="AV981" s="6"/>
      <c r="AW981" s="6"/>
      <c r="AX981" s="6"/>
      <c r="AY981" s="20"/>
      <c r="AZ981" s="20"/>
      <c r="BA981" s="20"/>
      <c r="BB981" s="20"/>
      <c r="BC981" s="20"/>
      <c r="BD981" s="20"/>
      <c r="BE981" s="20"/>
      <c r="BF981" s="20"/>
      <c r="BG981" s="20"/>
      <c r="BH981" s="20"/>
      <c r="BI981" s="20"/>
    </row>
    <row r="982" spans="9:61" s="1" customFormat="1">
      <c r="I982" s="2"/>
      <c r="J982" s="2"/>
      <c r="L982" s="3"/>
      <c r="AF982" s="3"/>
      <c r="AP982" s="40"/>
      <c r="AT982" s="6"/>
      <c r="AU982" s="6"/>
      <c r="AV982" s="6"/>
      <c r="AW982" s="6"/>
      <c r="AX982" s="6"/>
      <c r="AY982" s="20"/>
      <c r="AZ982" s="20"/>
      <c r="BA982" s="20"/>
      <c r="BB982" s="20"/>
      <c r="BC982" s="20"/>
      <c r="BD982" s="20"/>
      <c r="BE982" s="20"/>
      <c r="BF982" s="20"/>
      <c r="BG982" s="20"/>
      <c r="BH982" s="20"/>
      <c r="BI982" s="20"/>
    </row>
    <row r="983" spans="9:61" s="1" customFormat="1">
      <c r="I983" s="2"/>
      <c r="J983" s="2"/>
      <c r="L983" s="3"/>
      <c r="AF983" s="3"/>
      <c r="AP983" s="40"/>
      <c r="AT983" s="6"/>
      <c r="AU983" s="6"/>
      <c r="AV983" s="6"/>
      <c r="AW983" s="6"/>
      <c r="AX983" s="6"/>
      <c r="AY983" s="20"/>
      <c r="AZ983" s="20"/>
      <c r="BA983" s="20"/>
      <c r="BB983" s="20"/>
      <c r="BC983" s="20"/>
      <c r="BD983" s="20"/>
      <c r="BE983" s="20"/>
      <c r="BF983" s="20"/>
      <c r="BG983" s="20"/>
      <c r="BH983" s="20"/>
      <c r="BI983" s="20"/>
    </row>
    <row r="984" spans="9:61" s="1" customFormat="1">
      <c r="I984" s="2"/>
      <c r="J984" s="2"/>
      <c r="L984" s="3"/>
      <c r="AF984" s="3"/>
      <c r="AP984" s="40"/>
      <c r="AT984" s="6"/>
      <c r="AU984" s="6"/>
      <c r="AV984" s="6"/>
      <c r="AW984" s="6"/>
      <c r="AX984" s="6"/>
      <c r="AY984" s="20"/>
      <c r="AZ984" s="20"/>
      <c r="BA984" s="20"/>
      <c r="BB984" s="20"/>
      <c r="BC984" s="20"/>
      <c r="BD984" s="20"/>
      <c r="BE984" s="20"/>
      <c r="BF984" s="20"/>
      <c r="BG984" s="20"/>
      <c r="BH984" s="20"/>
      <c r="BI984" s="20"/>
    </row>
    <row r="985" spans="9:61" s="1" customFormat="1">
      <c r="I985" s="2"/>
      <c r="J985" s="2"/>
      <c r="L985" s="3"/>
      <c r="AF985" s="3"/>
      <c r="AP985" s="40"/>
      <c r="AT985" s="6"/>
      <c r="AU985" s="6"/>
      <c r="AV985" s="6"/>
      <c r="AW985" s="6"/>
      <c r="AX985" s="6"/>
      <c r="AY985" s="20"/>
      <c r="AZ985" s="20"/>
      <c r="BA985" s="20"/>
      <c r="BB985" s="20"/>
      <c r="BC985" s="20"/>
      <c r="BD985" s="20"/>
      <c r="BE985" s="20"/>
      <c r="BF985" s="20"/>
      <c r="BG985" s="20"/>
      <c r="BH985" s="20"/>
      <c r="BI985" s="20"/>
    </row>
    <row r="986" spans="9:61" s="1" customFormat="1">
      <c r="I986" s="2"/>
      <c r="J986" s="2"/>
      <c r="L986" s="3"/>
      <c r="AF986" s="3"/>
      <c r="AP986" s="40"/>
      <c r="AT986" s="6"/>
      <c r="AU986" s="6"/>
      <c r="AV986" s="6"/>
      <c r="AW986" s="6"/>
      <c r="AX986" s="6"/>
      <c r="AY986" s="20"/>
      <c r="AZ986" s="20"/>
      <c r="BA986" s="20"/>
      <c r="BB986" s="20"/>
      <c r="BC986" s="20"/>
      <c r="BD986" s="20"/>
      <c r="BE986" s="20"/>
      <c r="BF986" s="20"/>
      <c r="BG986" s="20"/>
      <c r="BH986" s="20"/>
      <c r="BI986" s="20"/>
    </row>
    <row r="987" spans="9:61" s="1" customFormat="1">
      <c r="I987" s="2"/>
      <c r="J987" s="2"/>
      <c r="L987" s="3"/>
      <c r="AF987" s="3"/>
      <c r="AP987" s="40"/>
      <c r="AT987" s="6"/>
      <c r="AU987" s="6"/>
      <c r="AV987" s="6"/>
      <c r="AW987" s="6"/>
      <c r="AX987" s="6"/>
      <c r="AY987" s="20"/>
      <c r="AZ987" s="20"/>
      <c r="BA987" s="20"/>
      <c r="BB987" s="20"/>
      <c r="BC987" s="20"/>
      <c r="BD987" s="20"/>
      <c r="BE987" s="20"/>
      <c r="BF987" s="20"/>
      <c r="BG987" s="20"/>
      <c r="BH987" s="20"/>
      <c r="BI987" s="20"/>
    </row>
    <row r="988" spans="9:61" s="1" customFormat="1">
      <c r="I988" s="2"/>
      <c r="J988" s="2"/>
      <c r="L988" s="3"/>
      <c r="AF988" s="3"/>
      <c r="AP988" s="40"/>
      <c r="AT988" s="6"/>
      <c r="AU988" s="6"/>
      <c r="AV988" s="6"/>
      <c r="AW988" s="6"/>
      <c r="AX988" s="6"/>
      <c r="AY988" s="20"/>
      <c r="AZ988" s="20"/>
      <c r="BA988" s="20"/>
      <c r="BB988" s="20"/>
      <c r="BC988" s="20"/>
      <c r="BD988" s="20"/>
      <c r="BE988" s="20"/>
      <c r="BF988" s="20"/>
      <c r="BG988" s="20"/>
      <c r="BH988" s="20"/>
      <c r="BI988" s="20"/>
    </row>
    <row r="989" spans="9:61" s="1" customFormat="1">
      <c r="I989" s="2"/>
      <c r="J989" s="2"/>
      <c r="L989" s="3"/>
      <c r="AF989" s="3"/>
      <c r="AP989" s="40"/>
      <c r="AT989" s="6"/>
      <c r="AU989" s="6"/>
      <c r="AV989" s="6"/>
      <c r="AW989" s="6"/>
      <c r="AX989" s="6"/>
      <c r="AY989" s="20"/>
      <c r="AZ989" s="20"/>
      <c r="BA989" s="20"/>
      <c r="BB989" s="20"/>
      <c r="BC989" s="20"/>
      <c r="BD989" s="20"/>
      <c r="BE989" s="20"/>
      <c r="BF989" s="20"/>
      <c r="BG989" s="20"/>
      <c r="BH989" s="20"/>
      <c r="BI989" s="20"/>
    </row>
    <row r="990" spans="9:61" s="1" customFormat="1">
      <c r="I990" s="2"/>
      <c r="J990" s="2"/>
      <c r="L990" s="3"/>
      <c r="AF990" s="3"/>
      <c r="AP990" s="40"/>
      <c r="AT990" s="6"/>
      <c r="AU990" s="6"/>
      <c r="AV990" s="6"/>
      <c r="AW990" s="6"/>
      <c r="AX990" s="6"/>
      <c r="AY990" s="20"/>
      <c r="AZ990" s="20"/>
      <c r="BA990" s="20"/>
      <c r="BB990" s="20"/>
      <c r="BC990" s="20"/>
      <c r="BD990" s="20"/>
      <c r="BE990" s="20"/>
      <c r="BF990" s="20"/>
      <c r="BG990" s="20"/>
      <c r="BH990" s="20"/>
      <c r="BI990" s="20"/>
    </row>
    <row r="991" spans="9:61" s="1" customFormat="1">
      <c r="I991" s="2"/>
      <c r="J991" s="2"/>
      <c r="L991" s="3"/>
      <c r="AF991" s="3"/>
      <c r="AP991" s="40"/>
      <c r="AT991" s="6"/>
      <c r="AU991" s="6"/>
      <c r="AV991" s="6"/>
      <c r="AW991" s="6"/>
      <c r="AX991" s="6"/>
      <c r="AY991" s="20"/>
      <c r="AZ991" s="20"/>
      <c r="BA991" s="20"/>
      <c r="BB991" s="20"/>
      <c r="BC991" s="20"/>
      <c r="BD991" s="20"/>
      <c r="BE991" s="20"/>
      <c r="BF991" s="20"/>
      <c r="BG991" s="20"/>
      <c r="BH991" s="20"/>
      <c r="BI991" s="20"/>
    </row>
    <row r="992" spans="9:61" s="1" customFormat="1">
      <c r="I992" s="2"/>
      <c r="J992" s="2"/>
      <c r="L992" s="3"/>
      <c r="AF992" s="3"/>
      <c r="AP992" s="40"/>
      <c r="AT992" s="6"/>
      <c r="AU992" s="6"/>
      <c r="AV992" s="6"/>
      <c r="AW992" s="6"/>
      <c r="AX992" s="6"/>
      <c r="AY992" s="20"/>
      <c r="AZ992" s="20"/>
      <c r="BA992" s="20"/>
      <c r="BB992" s="20"/>
      <c r="BC992" s="20"/>
      <c r="BD992" s="20"/>
      <c r="BE992" s="20"/>
      <c r="BF992" s="20"/>
      <c r="BG992" s="20"/>
      <c r="BH992" s="20"/>
      <c r="BI992" s="20"/>
    </row>
    <row r="993" spans="9:61" s="1" customFormat="1">
      <c r="I993" s="2"/>
      <c r="J993" s="2"/>
      <c r="L993" s="3"/>
      <c r="AF993" s="3"/>
      <c r="AP993" s="40"/>
      <c r="AT993" s="6"/>
      <c r="AU993" s="6"/>
      <c r="AV993" s="6"/>
      <c r="AW993" s="6"/>
      <c r="AX993" s="6"/>
      <c r="AY993" s="20"/>
      <c r="AZ993" s="20"/>
      <c r="BA993" s="20"/>
      <c r="BB993" s="20"/>
      <c r="BC993" s="20"/>
      <c r="BD993" s="20"/>
      <c r="BE993" s="20"/>
      <c r="BF993" s="20"/>
      <c r="BG993" s="20"/>
      <c r="BH993" s="20"/>
      <c r="BI993" s="20"/>
    </row>
    <row r="994" spans="9:61" s="1" customFormat="1">
      <c r="I994" s="2"/>
      <c r="J994" s="2"/>
      <c r="L994" s="3"/>
      <c r="AF994" s="3"/>
      <c r="AP994" s="40"/>
      <c r="AT994" s="6"/>
      <c r="AU994" s="6"/>
      <c r="AV994" s="6"/>
      <c r="AW994" s="6"/>
      <c r="AX994" s="6"/>
      <c r="AY994" s="20"/>
      <c r="AZ994" s="20"/>
      <c r="BA994" s="20"/>
      <c r="BB994" s="20"/>
      <c r="BC994" s="20"/>
      <c r="BD994" s="20"/>
      <c r="BE994" s="20"/>
      <c r="BF994" s="20"/>
      <c r="BG994" s="20"/>
      <c r="BH994" s="20"/>
      <c r="BI994" s="20"/>
    </row>
    <row r="995" spans="9:61" s="1" customFormat="1">
      <c r="I995" s="2"/>
      <c r="J995" s="2"/>
      <c r="L995" s="3"/>
      <c r="AF995" s="3"/>
      <c r="AP995" s="40"/>
      <c r="AT995" s="6"/>
      <c r="AU995" s="6"/>
      <c r="AV995" s="6"/>
      <c r="AW995" s="6"/>
      <c r="AX995" s="6"/>
      <c r="AY995" s="20"/>
      <c r="AZ995" s="20"/>
      <c r="BA995" s="20"/>
      <c r="BB995" s="20"/>
      <c r="BC995" s="20"/>
      <c r="BD995" s="20"/>
      <c r="BE995" s="20"/>
      <c r="BF995" s="20"/>
      <c r="BG995" s="20"/>
      <c r="BH995" s="20"/>
      <c r="BI995" s="20"/>
    </row>
    <row r="996" spans="9:61" s="1" customFormat="1">
      <c r="I996" s="2"/>
      <c r="J996" s="2"/>
      <c r="L996" s="3"/>
      <c r="AF996" s="3"/>
      <c r="AP996" s="40"/>
      <c r="AT996" s="6"/>
      <c r="AU996" s="6"/>
      <c r="AV996" s="6"/>
      <c r="AW996" s="6"/>
      <c r="AX996" s="6"/>
      <c r="AY996" s="20"/>
      <c r="AZ996" s="20"/>
      <c r="BA996" s="20"/>
      <c r="BB996" s="20"/>
      <c r="BC996" s="20"/>
      <c r="BD996" s="20"/>
      <c r="BE996" s="20"/>
      <c r="BF996" s="20"/>
      <c r="BG996" s="20"/>
      <c r="BH996" s="20"/>
      <c r="BI996" s="20"/>
    </row>
    <row r="997" spans="9:61" s="1" customFormat="1">
      <c r="I997" s="2"/>
      <c r="J997" s="2"/>
      <c r="L997" s="3"/>
      <c r="AF997" s="3"/>
      <c r="AP997" s="40"/>
      <c r="AT997" s="6"/>
      <c r="AU997" s="6"/>
      <c r="AV997" s="6"/>
      <c r="AW997" s="6"/>
      <c r="AX997" s="6"/>
      <c r="AY997" s="20"/>
      <c r="AZ997" s="20"/>
      <c r="BA997" s="20"/>
      <c r="BB997" s="20"/>
      <c r="BC997" s="20"/>
      <c r="BD997" s="20"/>
      <c r="BE997" s="20"/>
      <c r="BF997" s="20"/>
      <c r="BG997" s="20"/>
      <c r="BH997" s="20"/>
      <c r="BI997" s="20"/>
    </row>
    <row r="998" spans="9:61" s="1" customFormat="1">
      <c r="I998" s="2"/>
      <c r="J998" s="2"/>
      <c r="L998" s="3"/>
      <c r="AF998" s="3"/>
      <c r="AP998" s="40"/>
      <c r="AT998" s="6"/>
      <c r="AU998" s="6"/>
      <c r="AV998" s="6"/>
      <c r="AW998" s="6"/>
      <c r="AX998" s="6"/>
      <c r="AY998" s="20"/>
      <c r="AZ998" s="20"/>
      <c r="BA998" s="20"/>
      <c r="BB998" s="20"/>
      <c r="BC998" s="20"/>
      <c r="BD998" s="20"/>
      <c r="BE998" s="20"/>
      <c r="BF998" s="20"/>
      <c r="BG998" s="20"/>
      <c r="BH998" s="20"/>
      <c r="BI998" s="20"/>
    </row>
    <row r="999" spans="9:61" s="1" customFormat="1">
      <c r="I999" s="2"/>
      <c r="J999" s="2"/>
      <c r="L999" s="3"/>
      <c r="AF999" s="3"/>
      <c r="AP999" s="40"/>
      <c r="AT999" s="6"/>
      <c r="AU999" s="6"/>
      <c r="AV999" s="6"/>
      <c r="AW999" s="6"/>
      <c r="AX999" s="6"/>
      <c r="AY999" s="20"/>
      <c r="AZ999" s="20"/>
      <c r="BA999" s="20"/>
      <c r="BB999" s="20"/>
      <c r="BC999" s="20"/>
      <c r="BD999" s="20"/>
      <c r="BE999" s="20"/>
      <c r="BF999" s="20"/>
      <c r="BG999" s="20"/>
      <c r="BH999" s="20"/>
      <c r="BI999" s="20"/>
    </row>
    <row r="1000" spans="9:61" s="1" customFormat="1">
      <c r="I1000" s="2"/>
      <c r="J1000" s="2"/>
      <c r="L1000" s="3"/>
      <c r="AF1000" s="3"/>
      <c r="AP1000" s="40"/>
      <c r="AT1000" s="6"/>
      <c r="AU1000" s="6"/>
      <c r="AV1000" s="6"/>
      <c r="AW1000" s="6"/>
      <c r="AX1000" s="6"/>
      <c r="AY1000" s="20"/>
      <c r="AZ1000" s="20"/>
      <c r="BA1000" s="20"/>
      <c r="BB1000" s="20"/>
      <c r="BC1000" s="20"/>
      <c r="BD1000" s="20"/>
      <c r="BE1000" s="20"/>
      <c r="BF1000" s="20"/>
      <c r="BG1000" s="20"/>
      <c r="BH1000" s="20"/>
      <c r="BI1000" s="20"/>
    </row>
    <row r="1001" spans="9:61" s="1" customFormat="1">
      <c r="I1001" s="2"/>
      <c r="J1001" s="2"/>
      <c r="L1001" s="3"/>
      <c r="AF1001" s="3"/>
      <c r="AP1001" s="40"/>
      <c r="AT1001" s="6"/>
      <c r="AU1001" s="6"/>
      <c r="AV1001" s="6"/>
      <c r="AW1001" s="6"/>
      <c r="AX1001" s="6"/>
      <c r="AY1001" s="20"/>
      <c r="AZ1001" s="20"/>
      <c r="BA1001" s="20"/>
      <c r="BB1001" s="20"/>
      <c r="BC1001" s="20"/>
      <c r="BD1001" s="20"/>
      <c r="BE1001" s="20"/>
      <c r="BF1001" s="20"/>
      <c r="BG1001" s="20"/>
      <c r="BH1001" s="20"/>
      <c r="BI1001" s="20"/>
    </row>
    <row r="1002" spans="9:61" s="1" customFormat="1">
      <c r="I1002" s="2"/>
      <c r="J1002" s="2"/>
      <c r="L1002" s="3"/>
      <c r="AF1002" s="3"/>
      <c r="AP1002" s="40"/>
      <c r="AT1002" s="6"/>
      <c r="AU1002" s="6"/>
      <c r="AV1002" s="6"/>
      <c r="AW1002" s="6"/>
      <c r="AX1002" s="6"/>
      <c r="AY1002" s="20"/>
      <c r="AZ1002" s="20"/>
      <c r="BA1002" s="20"/>
      <c r="BB1002" s="20"/>
      <c r="BC1002" s="20"/>
      <c r="BD1002" s="20"/>
      <c r="BE1002" s="20"/>
      <c r="BF1002" s="20"/>
      <c r="BG1002" s="20"/>
      <c r="BH1002" s="20"/>
      <c r="BI1002" s="20"/>
    </row>
    <row r="1003" spans="9:61" s="1" customFormat="1">
      <c r="I1003" s="2"/>
      <c r="J1003" s="2"/>
      <c r="L1003" s="3"/>
      <c r="AF1003" s="3"/>
      <c r="AP1003" s="40"/>
      <c r="AT1003" s="6"/>
      <c r="AU1003" s="6"/>
      <c r="AV1003" s="6"/>
      <c r="AW1003" s="6"/>
      <c r="AX1003" s="6"/>
      <c r="AY1003" s="20"/>
      <c r="AZ1003" s="20"/>
      <c r="BA1003" s="20"/>
      <c r="BB1003" s="20"/>
      <c r="BC1003" s="20"/>
      <c r="BD1003" s="20"/>
      <c r="BE1003" s="20"/>
      <c r="BF1003" s="20"/>
      <c r="BG1003" s="20"/>
      <c r="BH1003" s="20"/>
      <c r="BI1003" s="20"/>
    </row>
    <row r="1004" spans="9:61" s="1" customFormat="1">
      <c r="I1004" s="2"/>
      <c r="J1004" s="2"/>
      <c r="L1004" s="3"/>
      <c r="AF1004" s="3"/>
      <c r="AP1004" s="40"/>
      <c r="AT1004" s="6"/>
      <c r="AU1004" s="6"/>
      <c r="AV1004" s="6"/>
      <c r="AW1004" s="6"/>
      <c r="AX1004" s="6"/>
      <c r="AY1004" s="20"/>
      <c r="AZ1004" s="20"/>
      <c r="BA1004" s="20"/>
      <c r="BB1004" s="20"/>
      <c r="BC1004" s="20"/>
      <c r="BD1004" s="20"/>
      <c r="BE1004" s="20"/>
      <c r="BF1004" s="20"/>
      <c r="BG1004" s="20"/>
      <c r="BH1004" s="20"/>
      <c r="BI1004" s="20"/>
    </row>
    <row r="1005" spans="9:61" s="1" customFormat="1">
      <c r="I1005" s="2"/>
      <c r="J1005" s="2"/>
      <c r="L1005" s="3"/>
      <c r="AF1005" s="3"/>
      <c r="AP1005" s="40"/>
      <c r="AT1005" s="6"/>
      <c r="AU1005" s="6"/>
      <c r="AV1005" s="6"/>
      <c r="AW1005" s="6"/>
      <c r="AX1005" s="6"/>
      <c r="AY1005" s="20"/>
      <c r="AZ1005" s="20"/>
      <c r="BA1005" s="20"/>
      <c r="BB1005" s="20"/>
      <c r="BC1005" s="20"/>
      <c r="BD1005" s="20"/>
      <c r="BE1005" s="20"/>
      <c r="BF1005" s="20"/>
      <c r="BG1005" s="20"/>
      <c r="BH1005" s="20"/>
      <c r="BI1005" s="20"/>
    </row>
    <row r="1006" spans="9:61" s="1" customFormat="1">
      <c r="I1006" s="2"/>
      <c r="J1006" s="2"/>
      <c r="L1006" s="3"/>
      <c r="AF1006" s="3"/>
      <c r="AP1006" s="40"/>
      <c r="AT1006" s="6"/>
      <c r="AU1006" s="6"/>
      <c r="AV1006" s="6"/>
      <c r="AW1006" s="6"/>
      <c r="AX1006" s="6"/>
      <c r="AY1006" s="20"/>
      <c r="AZ1006" s="20"/>
      <c r="BA1006" s="20"/>
      <c r="BB1006" s="20"/>
      <c r="BC1006" s="20"/>
      <c r="BD1006" s="20"/>
      <c r="BE1006" s="20"/>
      <c r="BF1006" s="20"/>
      <c r="BG1006" s="20"/>
      <c r="BH1006" s="20"/>
      <c r="BI1006" s="20"/>
    </row>
    <row r="1007" spans="9:61" s="1" customFormat="1">
      <c r="I1007" s="2"/>
      <c r="J1007" s="2"/>
      <c r="L1007" s="3"/>
      <c r="AF1007" s="3"/>
      <c r="AP1007" s="40"/>
      <c r="AT1007" s="6"/>
      <c r="AU1007" s="6"/>
      <c r="AV1007" s="6"/>
      <c r="AW1007" s="6"/>
      <c r="AX1007" s="6"/>
      <c r="AY1007" s="20"/>
      <c r="AZ1007" s="20"/>
      <c r="BA1007" s="20"/>
      <c r="BB1007" s="20"/>
      <c r="BC1007" s="20"/>
      <c r="BD1007" s="20"/>
      <c r="BE1007" s="20"/>
      <c r="BF1007" s="20"/>
      <c r="BG1007" s="20"/>
      <c r="BH1007" s="20"/>
      <c r="BI1007" s="20"/>
    </row>
    <row r="1008" spans="9:61" s="1" customFormat="1">
      <c r="I1008" s="2"/>
      <c r="J1008" s="2"/>
      <c r="L1008" s="3"/>
      <c r="AF1008" s="3"/>
      <c r="AP1008" s="40"/>
      <c r="AT1008" s="6"/>
      <c r="AU1008" s="6"/>
      <c r="AV1008" s="6"/>
      <c r="AW1008" s="6"/>
      <c r="AX1008" s="6"/>
      <c r="AY1008" s="20"/>
      <c r="AZ1008" s="20"/>
      <c r="BA1008" s="20"/>
      <c r="BB1008" s="20"/>
      <c r="BC1008" s="20"/>
      <c r="BD1008" s="20"/>
      <c r="BE1008" s="20"/>
      <c r="BF1008" s="20"/>
      <c r="BG1008" s="20"/>
      <c r="BH1008" s="20"/>
      <c r="BI1008" s="20"/>
    </row>
    <row r="1009" spans="9:61" s="1" customFormat="1">
      <c r="I1009" s="2"/>
      <c r="J1009" s="2"/>
      <c r="L1009" s="3"/>
      <c r="AF1009" s="3"/>
      <c r="AP1009" s="40"/>
      <c r="AT1009" s="6"/>
      <c r="AU1009" s="6"/>
      <c r="AV1009" s="6"/>
      <c r="AW1009" s="6"/>
      <c r="AX1009" s="6"/>
      <c r="AY1009" s="20"/>
      <c r="AZ1009" s="20"/>
      <c r="BA1009" s="20"/>
      <c r="BB1009" s="20"/>
      <c r="BC1009" s="20"/>
      <c r="BD1009" s="20"/>
      <c r="BE1009" s="20"/>
      <c r="BF1009" s="20"/>
      <c r="BG1009" s="20"/>
      <c r="BH1009" s="20"/>
      <c r="BI1009" s="20"/>
    </row>
    <row r="1010" spans="9:61" s="1" customFormat="1">
      <c r="I1010" s="2"/>
      <c r="J1010" s="2"/>
      <c r="L1010" s="3"/>
      <c r="AF1010" s="3"/>
      <c r="AP1010" s="40"/>
      <c r="AT1010" s="6"/>
      <c r="AU1010" s="6"/>
      <c r="AV1010" s="6"/>
      <c r="AW1010" s="6"/>
      <c r="AX1010" s="6"/>
      <c r="AY1010" s="20"/>
      <c r="AZ1010" s="20"/>
      <c r="BA1010" s="20"/>
      <c r="BB1010" s="20"/>
      <c r="BC1010" s="20"/>
      <c r="BD1010" s="20"/>
      <c r="BE1010" s="20"/>
      <c r="BF1010" s="20"/>
      <c r="BG1010" s="20"/>
      <c r="BH1010" s="20"/>
      <c r="BI1010" s="20"/>
    </row>
    <row r="1011" spans="9:61" s="1" customFormat="1">
      <c r="I1011" s="2"/>
      <c r="J1011" s="2"/>
      <c r="L1011" s="3"/>
      <c r="AF1011" s="3"/>
      <c r="AP1011" s="40"/>
      <c r="AT1011" s="6"/>
      <c r="AU1011" s="6"/>
      <c r="AV1011" s="6"/>
      <c r="AW1011" s="6"/>
      <c r="AX1011" s="6"/>
      <c r="AY1011" s="20"/>
      <c r="AZ1011" s="20"/>
      <c r="BA1011" s="20"/>
      <c r="BB1011" s="20"/>
      <c r="BC1011" s="20"/>
      <c r="BD1011" s="20"/>
      <c r="BE1011" s="20"/>
      <c r="BF1011" s="20"/>
      <c r="BG1011" s="20"/>
      <c r="BH1011" s="20"/>
      <c r="BI1011" s="20"/>
    </row>
    <row r="1012" spans="9:61" s="1" customFormat="1">
      <c r="I1012" s="2"/>
      <c r="J1012" s="2"/>
      <c r="L1012" s="3"/>
      <c r="AF1012" s="3"/>
      <c r="AP1012" s="40"/>
      <c r="AT1012" s="6"/>
      <c r="AU1012" s="6"/>
      <c r="AV1012" s="6"/>
      <c r="AW1012" s="6"/>
      <c r="AX1012" s="6"/>
      <c r="AY1012" s="20"/>
      <c r="AZ1012" s="20"/>
      <c r="BA1012" s="20"/>
      <c r="BB1012" s="20"/>
      <c r="BC1012" s="20"/>
      <c r="BD1012" s="20"/>
      <c r="BE1012" s="20"/>
      <c r="BF1012" s="20"/>
      <c r="BG1012" s="20"/>
      <c r="BH1012" s="20"/>
      <c r="BI1012" s="20"/>
    </row>
    <row r="1013" spans="9:61" s="1" customFormat="1">
      <c r="I1013" s="2"/>
      <c r="J1013" s="2"/>
      <c r="L1013" s="3"/>
      <c r="AF1013" s="3"/>
      <c r="AP1013" s="40"/>
      <c r="AT1013" s="6"/>
      <c r="AU1013" s="6"/>
      <c r="AV1013" s="6"/>
      <c r="AW1013" s="6"/>
      <c r="AX1013" s="6"/>
      <c r="AY1013" s="20"/>
      <c r="AZ1013" s="20"/>
      <c r="BA1013" s="20"/>
      <c r="BB1013" s="20"/>
      <c r="BC1013" s="20"/>
      <c r="BD1013" s="20"/>
      <c r="BE1013" s="20"/>
      <c r="BF1013" s="20"/>
      <c r="BG1013" s="20"/>
      <c r="BH1013" s="20"/>
      <c r="BI1013" s="20"/>
    </row>
    <row r="1014" spans="9:61" s="1" customFormat="1">
      <c r="I1014" s="2"/>
      <c r="J1014" s="2"/>
      <c r="L1014" s="3"/>
      <c r="AF1014" s="3"/>
      <c r="AP1014" s="40"/>
      <c r="AT1014" s="6"/>
      <c r="AU1014" s="6"/>
      <c r="AV1014" s="6"/>
      <c r="AW1014" s="6"/>
      <c r="AX1014" s="6"/>
      <c r="AY1014" s="20"/>
      <c r="AZ1014" s="20"/>
      <c r="BA1014" s="20"/>
      <c r="BB1014" s="20"/>
      <c r="BC1014" s="20"/>
      <c r="BD1014" s="20"/>
      <c r="BE1014" s="20"/>
      <c r="BF1014" s="20"/>
      <c r="BG1014" s="20"/>
      <c r="BH1014" s="20"/>
      <c r="BI1014" s="20"/>
    </row>
    <row r="1015" spans="9:61" s="1" customFormat="1">
      <c r="I1015" s="2"/>
      <c r="J1015" s="2"/>
      <c r="L1015" s="3"/>
      <c r="AF1015" s="3"/>
      <c r="AP1015" s="40"/>
      <c r="AT1015" s="6"/>
      <c r="AU1015" s="6"/>
      <c r="AV1015" s="6"/>
      <c r="AW1015" s="6"/>
      <c r="AX1015" s="6"/>
      <c r="AY1015" s="20"/>
      <c r="AZ1015" s="20"/>
      <c r="BA1015" s="20"/>
      <c r="BB1015" s="20"/>
      <c r="BC1015" s="20"/>
      <c r="BD1015" s="20"/>
      <c r="BE1015" s="20"/>
      <c r="BF1015" s="20"/>
      <c r="BG1015" s="20"/>
      <c r="BH1015" s="20"/>
      <c r="BI1015" s="20"/>
    </row>
    <row r="1016" spans="9:61" s="1" customFormat="1">
      <c r="I1016" s="2"/>
      <c r="J1016" s="2"/>
      <c r="L1016" s="3"/>
      <c r="AF1016" s="3"/>
      <c r="AP1016" s="40"/>
      <c r="AT1016" s="6"/>
      <c r="AU1016" s="6"/>
      <c r="AV1016" s="6"/>
      <c r="AW1016" s="6"/>
      <c r="AX1016" s="6"/>
      <c r="AY1016" s="20"/>
      <c r="AZ1016" s="20"/>
      <c r="BA1016" s="20"/>
      <c r="BB1016" s="20"/>
      <c r="BC1016" s="20"/>
      <c r="BD1016" s="20"/>
      <c r="BE1016" s="20"/>
      <c r="BF1016" s="20"/>
      <c r="BG1016" s="20"/>
      <c r="BH1016" s="20"/>
      <c r="BI1016" s="20"/>
    </row>
    <row r="1017" spans="9:61" s="1" customFormat="1">
      <c r="I1017" s="2"/>
      <c r="J1017" s="2"/>
      <c r="L1017" s="3"/>
      <c r="AF1017" s="3"/>
      <c r="AP1017" s="40"/>
      <c r="AT1017" s="6"/>
      <c r="AU1017" s="6"/>
      <c r="AV1017" s="6"/>
      <c r="AW1017" s="6"/>
      <c r="AX1017" s="6"/>
      <c r="AY1017" s="20"/>
      <c r="AZ1017" s="20"/>
      <c r="BA1017" s="20"/>
      <c r="BB1017" s="20"/>
      <c r="BC1017" s="20"/>
      <c r="BD1017" s="20"/>
      <c r="BE1017" s="20"/>
      <c r="BF1017" s="20"/>
      <c r="BG1017" s="20"/>
      <c r="BH1017" s="20"/>
      <c r="BI1017" s="20"/>
    </row>
    <row r="1018" spans="9:61" s="1" customFormat="1">
      <c r="I1018" s="2"/>
      <c r="J1018" s="2"/>
      <c r="L1018" s="3"/>
      <c r="AF1018" s="3"/>
      <c r="AP1018" s="40"/>
      <c r="AT1018" s="6"/>
      <c r="AU1018" s="6"/>
      <c r="AV1018" s="6"/>
      <c r="AW1018" s="6"/>
      <c r="AX1018" s="6"/>
      <c r="AY1018" s="20"/>
      <c r="AZ1018" s="20"/>
      <c r="BA1018" s="20"/>
      <c r="BB1018" s="20"/>
      <c r="BC1018" s="20"/>
      <c r="BD1018" s="20"/>
      <c r="BE1018" s="20"/>
      <c r="BF1018" s="20"/>
      <c r="BG1018" s="20"/>
      <c r="BH1018" s="20"/>
      <c r="BI1018" s="20"/>
    </row>
    <row r="1019" spans="9:61" s="1" customFormat="1">
      <c r="I1019" s="2"/>
      <c r="J1019" s="2"/>
      <c r="L1019" s="3"/>
      <c r="AF1019" s="3"/>
      <c r="AP1019" s="40"/>
      <c r="AT1019" s="6"/>
      <c r="AU1019" s="6"/>
      <c r="AV1019" s="6"/>
      <c r="AW1019" s="6"/>
      <c r="AX1019" s="6"/>
      <c r="AY1019" s="20"/>
      <c r="AZ1019" s="20"/>
      <c r="BA1019" s="20"/>
      <c r="BB1019" s="20"/>
      <c r="BC1019" s="20"/>
      <c r="BD1019" s="20"/>
      <c r="BE1019" s="20"/>
      <c r="BF1019" s="20"/>
      <c r="BG1019" s="20"/>
      <c r="BH1019" s="20"/>
      <c r="BI1019" s="20"/>
    </row>
    <row r="1020" spans="9:61" s="1" customFormat="1">
      <c r="I1020" s="2"/>
      <c r="J1020" s="2"/>
      <c r="L1020" s="3"/>
      <c r="AF1020" s="3"/>
      <c r="AP1020" s="40"/>
      <c r="AT1020" s="6"/>
      <c r="AU1020" s="6"/>
      <c r="AV1020" s="6"/>
      <c r="AW1020" s="6"/>
      <c r="AX1020" s="6"/>
      <c r="AY1020" s="20"/>
      <c r="AZ1020" s="20"/>
      <c r="BA1020" s="20"/>
      <c r="BB1020" s="20"/>
      <c r="BC1020" s="20"/>
      <c r="BD1020" s="20"/>
      <c r="BE1020" s="20"/>
      <c r="BF1020" s="20"/>
      <c r="BG1020" s="20"/>
      <c r="BH1020" s="20"/>
      <c r="BI1020" s="20"/>
    </row>
    <row r="1021" spans="9:61" s="1" customFormat="1">
      <c r="I1021" s="2"/>
      <c r="J1021" s="2"/>
      <c r="L1021" s="3"/>
      <c r="AF1021" s="3"/>
      <c r="AP1021" s="40"/>
      <c r="AT1021" s="6"/>
      <c r="AU1021" s="6"/>
      <c r="AV1021" s="6"/>
      <c r="AW1021" s="6"/>
      <c r="AX1021" s="6"/>
      <c r="AY1021" s="20"/>
      <c r="AZ1021" s="20"/>
      <c r="BA1021" s="20"/>
      <c r="BB1021" s="20"/>
      <c r="BC1021" s="20"/>
      <c r="BD1021" s="20"/>
      <c r="BE1021" s="20"/>
      <c r="BF1021" s="20"/>
      <c r="BG1021" s="20"/>
      <c r="BH1021" s="20"/>
      <c r="BI1021" s="20"/>
    </row>
    <row r="1022" spans="9:61" s="1" customFormat="1">
      <c r="I1022" s="2"/>
      <c r="J1022" s="2"/>
      <c r="L1022" s="3"/>
      <c r="AF1022" s="3"/>
      <c r="AP1022" s="40"/>
      <c r="AT1022" s="6"/>
      <c r="AU1022" s="6"/>
      <c r="AV1022" s="6"/>
      <c r="AW1022" s="6"/>
      <c r="AX1022" s="6"/>
      <c r="AY1022" s="20"/>
      <c r="AZ1022" s="20"/>
      <c r="BA1022" s="20"/>
      <c r="BB1022" s="20"/>
      <c r="BC1022" s="20"/>
      <c r="BD1022" s="20"/>
      <c r="BE1022" s="20"/>
      <c r="BF1022" s="20"/>
      <c r="BG1022" s="20"/>
      <c r="BH1022" s="20"/>
      <c r="BI1022" s="20"/>
    </row>
    <row r="1023" spans="9:61" s="1" customFormat="1">
      <c r="I1023" s="2"/>
      <c r="J1023" s="2"/>
      <c r="L1023" s="3"/>
      <c r="AF1023" s="3"/>
      <c r="AP1023" s="40"/>
      <c r="AT1023" s="6"/>
      <c r="AU1023" s="6"/>
      <c r="AV1023" s="6"/>
      <c r="AW1023" s="6"/>
      <c r="AX1023" s="6"/>
      <c r="AY1023" s="20"/>
      <c r="AZ1023" s="20"/>
      <c r="BA1023" s="20"/>
      <c r="BB1023" s="20"/>
      <c r="BC1023" s="20"/>
      <c r="BD1023" s="20"/>
      <c r="BE1023" s="20"/>
      <c r="BF1023" s="20"/>
      <c r="BG1023" s="20"/>
      <c r="BH1023" s="20"/>
      <c r="BI1023" s="20"/>
    </row>
    <row r="1024" spans="9:61" s="1" customFormat="1">
      <c r="I1024" s="2"/>
      <c r="J1024" s="2"/>
      <c r="L1024" s="3"/>
      <c r="AF1024" s="3"/>
      <c r="AP1024" s="40"/>
      <c r="AT1024" s="6"/>
      <c r="AU1024" s="6"/>
      <c r="AV1024" s="6"/>
      <c r="AW1024" s="6"/>
      <c r="AX1024" s="6"/>
      <c r="AY1024" s="20"/>
      <c r="AZ1024" s="20"/>
      <c r="BA1024" s="20"/>
      <c r="BB1024" s="20"/>
      <c r="BC1024" s="20"/>
      <c r="BD1024" s="20"/>
      <c r="BE1024" s="20"/>
      <c r="BF1024" s="20"/>
      <c r="BG1024" s="20"/>
      <c r="BH1024" s="20"/>
      <c r="BI1024" s="20"/>
    </row>
    <row r="1025" spans="9:61" s="1" customFormat="1">
      <c r="I1025" s="2"/>
      <c r="J1025" s="2"/>
      <c r="L1025" s="3"/>
      <c r="AF1025" s="3"/>
      <c r="AP1025" s="40"/>
      <c r="AT1025" s="6"/>
      <c r="AU1025" s="6"/>
      <c r="AV1025" s="6"/>
      <c r="AW1025" s="6"/>
      <c r="AX1025" s="6"/>
      <c r="AY1025" s="20"/>
      <c r="AZ1025" s="20"/>
      <c r="BA1025" s="20"/>
      <c r="BB1025" s="20"/>
      <c r="BC1025" s="20"/>
      <c r="BD1025" s="20"/>
      <c r="BE1025" s="20"/>
      <c r="BF1025" s="20"/>
      <c r="BG1025" s="20"/>
      <c r="BH1025" s="20"/>
      <c r="BI1025" s="20"/>
    </row>
    <row r="1026" spans="9:61" s="1" customFormat="1">
      <c r="I1026" s="2"/>
      <c r="J1026" s="2"/>
      <c r="L1026" s="3"/>
      <c r="AF1026" s="3"/>
      <c r="AP1026" s="40"/>
      <c r="AT1026" s="6"/>
      <c r="AU1026" s="6"/>
      <c r="AV1026" s="6"/>
      <c r="AW1026" s="6"/>
      <c r="AX1026" s="6"/>
      <c r="AY1026" s="20"/>
      <c r="AZ1026" s="20"/>
      <c r="BA1026" s="20"/>
      <c r="BB1026" s="20"/>
      <c r="BC1026" s="20"/>
      <c r="BD1026" s="20"/>
      <c r="BE1026" s="20"/>
      <c r="BF1026" s="20"/>
      <c r="BG1026" s="20"/>
      <c r="BH1026" s="20"/>
      <c r="BI1026" s="20"/>
    </row>
    <row r="1027" spans="9:61" s="1" customFormat="1">
      <c r="I1027" s="2"/>
      <c r="J1027" s="2"/>
      <c r="L1027" s="3"/>
      <c r="AF1027" s="3"/>
      <c r="AP1027" s="40"/>
      <c r="AT1027" s="6"/>
      <c r="AU1027" s="6"/>
      <c r="AV1027" s="6"/>
      <c r="AW1027" s="6"/>
      <c r="AX1027" s="6"/>
      <c r="AY1027" s="20"/>
      <c r="AZ1027" s="20"/>
      <c r="BA1027" s="20"/>
      <c r="BB1027" s="20"/>
      <c r="BC1027" s="20"/>
      <c r="BD1027" s="20"/>
      <c r="BE1027" s="20"/>
      <c r="BF1027" s="20"/>
      <c r="BG1027" s="20"/>
      <c r="BH1027" s="20"/>
      <c r="BI1027" s="20"/>
    </row>
    <row r="1028" spans="9:61" s="1" customFormat="1">
      <c r="I1028" s="2"/>
      <c r="J1028" s="2"/>
      <c r="L1028" s="3"/>
      <c r="AF1028" s="3"/>
      <c r="AP1028" s="40"/>
      <c r="AT1028" s="6"/>
      <c r="AU1028" s="6"/>
      <c r="AV1028" s="6"/>
      <c r="AW1028" s="6"/>
      <c r="AX1028" s="6"/>
      <c r="AY1028" s="20"/>
      <c r="AZ1028" s="20"/>
      <c r="BA1028" s="20"/>
      <c r="BB1028" s="20"/>
      <c r="BC1028" s="20"/>
      <c r="BD1028" s="20"/>
      <c r="BE1028" s="20"/>
      <c r="BF1028" s="20"/>
      <c r="BG1028" s="20"/>
      <c r="BH1028" s="20"/>
      <c r="BI1028" s="20"/>
    </row>
    <row r="1029" spans="9:61" s="1" customFormat="1">
      <c r="I1029" s="2"/>
      <c r="J1029" s="2"/>
      <c r="L1029" s="3"/>
      <c r="AF1029" s="3"/>
      <c r="AP1029" s="40"/>
      <c r="AT1029" s="6"/>
      <c r="AU1029" s="6"/>
      <c r="AV1029" s="6"/>
      <c r="AW1029" s="6"/>
      <c r="AX1029" s="6"/>
      <c r="AY1029" s="20"/>
      <c r="AZ1029" s="20"/>
      <c r="BA1029" s="20"/>
      <c r="BB1029" s="20"/>
      <c r="BC1029" s="20"/>
      <c r="BD1029" s="20"/>
      <c r="BE1029" s="20"/>
      <c r="BF1029" s="20"/>
      <c r="BG1029" s="20"/>
      <c r="BH1029" s="20"/>
      <c r="BI1029" s="20"/>
    </row>
    <row r="1030" spans="9:61" s="1" customFormat="1">
      <c r="I1030" s="2"/>
      <c r="J1030" s="2"/>
      <c r="L1030" s="3"/>
      <c r="AF1030" s="3"/>
      <c r="AP1030" s="40"/>
      <c r="AT1030" s="6"/>
      <c r="AU1030" s="6"/>
      <c r="AV1030" s="6"/>
      <c r="AW1030" s="6"/>
      <c r="AX1030" s="6"/>
      <c r="AY1030" s="20"/>
      <c r="AZ1030" s="20"/>
      <c r="BA1030" s="20"/>
      <c r="BB1030" s="20"/>
      <c r="BC1030" s="20"/>
      <c r="BD1030" s="20"/>
      <c r="BE1030" s="20"/>
      <c r="BF1030" s="20"/>
      <c r="BG1030" s="20"/>
      <c r="BH1030" s="20"/>
      <c r="BI1030" s="20"/>
    </row>
    <row r="1031" spans="9:61" s="1" customFormat="1">
      <c r="I1031" s="2"/>
      <c r="J1031" s="2"/>
      <c r="L1031" s="3"/>
      <c r="AF1031" s="3"/>
      <c r="AP1031" s="40"/>
      <c r="AT1031" s="6"/>
      <c r="AU1031" s="6"/>
      <c r="AV1031" s="6"/>
      <c r="AW1031" s="6"/>
      <c r="AX1031" s="6"/>
      <c r="AY1031" s="20"/>
      <c r="AZ1031" s="20"/>
      <c r="BA1031" s="20"/>
      <c r="BB1031" s="20"/>
      <c r="BC1031" s="20"/>
      <c r="BD1031" s="20"/>
      <c r="BE1031" s="20"/>
      <c r="BF1031" s="20"/>
      <c r="BG1031" s="20"/>
      <c r="BH1031" s="20"/>
      <c r="BI1031" s="20"/>
    </row>
    <row r="1032" spans="9:61" s="1" customFormat="1">
      <c r="I1032" s="2"/>
      <c r="J1032" s="2"/>
      <c r="L1032" s="3"/>
      <c r="AF1032" s="3"/>
      <c r="AP1032" s="40"/>
      <c r="AT1032" s="6"/>
      <c r="AU1032" s="6"/>
      <c r="AV1032" s="6"/>
      <c r="AW1032" s="6"/>
      <c r="AX1032" s="6"/>
      <c r="AY1032" s="20"/>
      <c r="AZ1032" s="20"/>
      <c r="BA1032" s="20"/>
      <c r="BB1032" s="20"/>
      <c r="BC1032" s="20"/>
      <c r="BD1032" s="20"/>
      <c r="BE1032" s="20"/>
      <c r="BF1032" s="20"/>
      <c r="BG1032" s="20"/>
      <c r="BH1032" s="20"/>
      <c r="BI1032" s="20"/>
    </row>
    <row r="1033" spans="9:61" s="1" customFormat="1">
      <c r="I1033" s="2"/>
      <c r="J1033" s="2"/>
      <c r="L1033" s="3"/>
      <c r="AF1033" s="3"/>
      <c r="AP1033" s="40"/>
      <c r="AT1033" s="6"/>
      <c r="AU1033" s="6"/>
      <c r="AV1033" s="6"/>
      <c r="AW1033" s="6"/>
      <c r="AX1033" s="6"/>
      <c r="AY1033" s="20"/>
      <c r="AZ1033" s="20"/>
      <c r="BA1033" s="20"/>
      <c r="BB1033" s="20"/>
      <c r="BC1033" s="20"/>
      <c r="BD1033" s="20"/>
      <c r="BE1033" s="20"/>
      <c r="BF1033" s="20"/>
      <c r="BG1033" s="20"/>
      <c r="BH1033" s="20"/>
      <c r="BI1033" s="20"/>
    </row>
    <row r="1034" spans="9:61" s="1" customFormat="1">
      <c r="I1034" s="2"/>
      <c r="J1034" s="2"/>
      <c r="L1034" s="3"/>
      <c r="AF1034" s="3"/>
      <c r="AP1034" s="40"/>
      <c r="AT1034" s="6"/>
      <c r="AU1034" s="6"/>
      <c r="AV1034" s="6"/>
      <c r="AW1034" s="6"/>
      <c r="AX1034" s="6"/>
      <c r="AY1034" s="20"/>
      <c r="AZ1034" s="20"/>
      <c r="BA1034" s="20"/>
      <c r="BB1034" s="20"/>
      <c r="BC1034" s="20"/>
      <c r="BD1034" s="20"/>
      <c r="BE1034" s="20"/>
      <c r="BF1034" s="20"/>
      <c r="BG1034" s="20"/>
      <c r="BH1034" s="20"/>
      <c r="BI1034" s="20"/>
    </row>
    <row r="1035" spans="9:61" s="1" customFormat="1">
      <c r="I1035" s="2"/>
      <c r="J1035" s="2"/>
      <c r="L1035" s="3"/>
      <c r="AF1035" s="3"/>
      <c r="AP1035" s="40"/>
      <c r="AT1035" s="6"/>
      <c r="AU1035" s="6"/>
      <c r="AV1035" s="6"/>
      <c r="AW1035" s="6"/>
      <c r="AX1035" s="6"/>
      <c r="AY1035" s="20"/>
      <c r="AZ1035" s="20"/>
      <c r="BA1035" s="20"/>
      <c r="BB1035" s="20"/>
      <c r="BC1035" s="20"/>
      <c r="BD1035" s="20"/>
      <c r="BE1035" s="20"/>
      <c r="BF1035" s="20"/>
      <c r="BG1035" s="20"/>
      <c r="BH1035" s="20"/>
      <c r="BI1035" s="20"/>
    </row>
    <row r="1036" spans="9:61" s="1" customFormat="1">
      <c r="I1036" s="2"/>
      <c r="J1036" s="2"/>
      <c r="L1036" s="3"/>
      <c r="AF1036" s="3"/>
      <c r="AP1036" s="40"/>
      <c r="AT1036" s="6"/>
      <c r="AU1036" s="6"/>
      <c r="AV1036" s="6"/>
      <c r="AW1036" s="6"/>
      <c r="AX1036" s="6"/>
      <c r="AY1036" s="20"/>
      <c r="AZ1036" s="20"/>
      <c r="BA1036" s="20"/>
      <c r="BB1036" s="20"/>
      <c r="BC1036" s="20"/>
      <c r="BD1036" s="20"/>
      <c r="BE1036" s="20"/>
      <c r="BF1036" s="20"/>
      <c r="BG1036" s="20"/>
      <c r="BH1036" s="20"/>
      <c r="BI1036" s="20"/>
    </row>
    <row r="1037" spans="9:61" s="1" customFormat="1">
      <c r="I1037" s="2"/>
      <c r="J1037" s="2"/>
      <c r="L1037" s="3"/>
      <c r="AF1037" s="3"/>
      <c r="AP1037" s="40"/>
      <c r="AT1037" s="6"/>
      <c r="AU1037" s="6"/>
      <c r="AV1037" s="6"/>
      <c r="AW1037" s="6"/>
      <c r="AX1037" s="6"/>
      <c r="AY1037" s="20"/>
      <c r="AZ1037" s="20"/>
      <c r="BA1037" s="20"/>
      <c r="BB1037" s="20"/>
      <c r="BC1037" s="20"/>
      <c r="BD1037" s="20"/>
      <c r="BE1037" s="20"/>
      <c r="BF1037" s="20"/>
      <c r="BG1037" s="20"/>
      <c r="BH1037" s="20"/>
      <c r="BI1037" s="20"/>
    </row>
    <row r="1038" spans="9:61" s="1" customFormat="1">
      <c r="I1038" s="2"/>
      <c r="J1038" s="2"/>
      <c r="L1038" s="3"/>
      <c r="AF1038" s="3"/>
      <c r="AP1038" s="40"/>
      <c r="AT1038" s="6"/>
      <c r="AU1038" s="6"/>
      <c r="AV1038" s="6"/>
      <c r="AW1038" s="6"/>
      <c r="AX1038" s="6"/>
      <c r="AY1038" s="20"/>
      <c r="AZ1038" s="20"/>
      <c r="BA1038" s="20"/>
      <c r="BB1038" s="20"/>
      <c r="BC1038" s="20"/>
      <c r="BD1038" s="20"/>
      <c r="BE1038" s="20"/>
      <c r="BF1038" s="20"/>
      <c r="BG1038" s="20"/>
      <c r="BH1038" s="20"/>
      <c r="BI1038" s="20"/>
    </row>
    <row r="1039" spans="9:61" s="1" customFormat="1">
      <c r="I1039" s="2"/>
      <c r="J1039" s="2"/>
      <c r="L1039" s="3"/>
      <c r="AF1039" s="3"/>
      <c r="AP1039" s="40"/>
      <c r="AT1039" s="6"/>
      <c r="AU1039" s="6"/>
      <c r="AV1039" s="6"/>
      <c r="AW1039" s="6"/>
      <c r="AX1039" s="6"/>
      <c r="AY1039" s="20"/>
      <c r="AZ1039" s="20"/>
      <c r="BA1039" s="20"/>
      <c r="BB1039" s="20"/>
      <c r="BC1039" s="20"/>
      <c r="BD1039" s="20"/>
      <c r="BE1039" s="20"/>
      <c r="BF1039" s="20"/>
      <c r="BG1039" s="20"/>
      <c r="BH1039" s="20"/>
      <c r="BI1039" s="20"/>
    </row>
    <row r="1040" spans="9:61" s="1" customFormat="1">
      <c r="I1040" s="2"/>
      <c r="J1040" s="2"/>
      <c r="L1040" s="3"/>
      <c r="AF1040" s="3"/>
      <c r="AP1040" s="40"/>
      <c r="AT1040" s="6"/>
      <c r="AU1040" s="6"/>
      <c r="AV1040" s="6"/>
      <c r="AW1040" s="6"/>
      <c r="AX1040" s="6"/>
      <c r="AY1040" s="20"/>
      <c r="AZ1040" s="20"/>
      <c r="BA1040" s="20"/>
      <c r="BB1040" s="20"/>
      <c r="BC1040" s="20"/>
      <c r="BD1040" s="20"/>
      <c r="BE1040" s="20"/>
      <c r="BF1040" s="20"/>
      <c r="BG1040" s="20"/>
      <c r="BH1040" s="20"/>
      <c r="BI1040" s="20"/>
    </row>
    <row r="1041" spans="9:61" s="1" customFormat="1">
      <c r="I1041" s="2"/>
      <c r="J1041" s="2"/>
      <c r="L1041" s="3"/>
      <c r="AF1041" s="3"/>
      <c r="AP1041" s="40"/>
      <c r="AT1041" s="6"/>
      <c r="AU1041" s="6"/>
      <c r="AV1041" s="6"/>
      <c r="AW1041" s="6"/>
      <c r="AX1041" s="6"/>
      <c r="AY1041" s="20"/>
      <c r="AZ1041" s="20"/>
      <c r="BA1041" s="20"/>
      <c r="BB1041" s="20"/>
      <c r="BC1041" s="20"/>
      <c r="BD1041" s="20"/>
      <c r="BE1041" s="20"/>
      <c r="BF1041" s="20"/>
      <c r="BG1041" s="20"/>
      <c r="BH1041" s="20"/>
      <c r="BI1041" s="20"/>
    </row>
    <row r="1042" spans="9:61" s="1" customFormat="1">
      <c r="I1042" s="2"/>
      <c r="J1042" s="2"/>
      <c r="L1042" s="3"/>
      <c r="AF1042" s="3"/>
      <c r="AP1042" s="40"/>
      <c r="AT1042" s="6"/>
      <c r="AU1042" s="6"/>
      <c r="AV1042" s="6"/>
      <c r="AW1042" s="6"/>
      <c r="AX1042" s="6"/>
      <c r="AY1042" s="20"/>
      <c r="AZ1042" s="20"/>
      <c r="BA1042" s="20"/>
      <c r="BB1042" s="20"/>
      <c r="BC1042" s="20"/>
      <c r="BD1042" s="20"/>
      <c r="BE1042" s="20"/>
      <c r="BF1042" s="20"/>
      <c r="BG1042" s="20"/>
      <c r="BH1042" s="20"/>
      <c r="BI1042" s="20"/>
    </row>
    <row r="1043" spans="9:61" s="1" customFormat="1">
      <c r="I1043" s="2"/>
      <c r="J1043" s="2"/>
      <c r="L1043" s="3"/>
      <c r="AF1043" s="3"/>
      <c r="AP1043" s="40"/>
      <c r="AT1043" s="6"/>
      <c r="AU1043" s="6"/>
      <c r="AV1043" s="6"/>
      <c r="AW1043" s="6"/>
      <c r="AX1043" s="6"/>
      <c r="AY1043" s="20"/>
      <c r="AZ1043" s="20"/>
      <c r="BA1043" s="20"/>
      <c r="BB1043" s="20"/>
      <c r="BC1043" s="20"/>
      <c r="BD1043" s="20"/>
      <c r="BE1043" s="20"/>
      <c r="BF1043" s="20"/>
      <c r="BG1043" s="20"/>
      <c r="BH1043" s="20"/>
      <c r="BI1043" s="20"/>
    </row>
    <row r="1044" spans="9:61" s="1" customFormat="1">
      <c r="I1044" s="2"/>
      <c r="J1044" s="2"/>
      <c r="L1044" s="3"/>
      <c r="AF1044" s="3"/>
      <c r="AP1044" s="40"/>
      <c r="AT1044" s="6"/>
      <c r="AU1044" s="6"/>
      <c r="AV1044" s="6"/>
      <c r="AW1044" s="6"/>
      <c r="AX1044" s="6"/>
      <c r="AY1044" s="20"/>
      <c r="AZ1044" s="20"/>
      <c r="BA1044" s="20"/>
      <c r="BB1044" s="20"/>
      <c r="BC1044" s="20"/>
      <c r="BD1044" s="20"/>
      <c r="BE1044" s="20"/>
      <c r="BF1044" s="20"/>
      <c r="BG1044" s="20"/>
      <c r="BH1044" s="20"/>
      <c r="BI1044" s="20"/>
    </row>
    <row r="1045" spans="9:61" s="1" customFormat="1">
      <c r="I1045" s="2"/>
      <c r="J1045" s="2"/>
      <c r="L1045" s="3"/>
      <c r="AF1045" s="3"/>
      <c r="AP1045" s="40"/>
      <c r="AT1045" s="6"/>
      <c r="AU1045" s="6"/>
      <c r="AV1045" s="6"/>
      <c r="AW1045" s="6"/>
      <c r="AX1045" s="6"/>
      <c r="AY1045" s="20"/>
      <c r="AZ1045" s="20"/>
      <c r="BA1045" s="20"/>
      <c r="BB1045" s="20"/>
      <c r="BC1045" s="20"/>
      <c r="BD1045" s="20"/>
      <c r="BE1045" s="20"/>
      <c r="BF1045" s="20"/>
      <c r="BG1045" s="20"/>
      <c r="BH1045" s="20"/>
      <c r="BI1045" s="20"/>
    </row>
    <row r="1046" spans="9:61" s="1" customFormat="1">
      <c r="I1046" s="2"/>
      <c r="J1046" s="2"/>
      <c r="L1046" s="3"/>
      <c r="AF1046" s="3"/>
      <c r="AP1046" s="40"/>
      <c r="AT1046" s="6"/>
      <c r="AU1046" s="6"/>
      <c r="AV1046" s="6"/>
      <c r="AW1046" s="6"/>
      <c r="AX1046" s="6"/>
      <c r="AY1046" s="20"/>
      <c r="AZ1046" s="20"/>
      <c r="BA1046" s="20"/>
      <c r="BB1046" s="20"/>
      <c r="BC1046" s="20"/>
      <c r="BD1046" s="20"/>
      <c r="BE1046" s="20"/>
      <c r="BF1046" s="20"/>
      <c r="BG1046" s="20"/>
      <c r="BH1046" s="20"/>
      <c r="BI1046" s="20"/>
    </row>
    <row r="1047" spans="9:61" s="1" customFormat="1">
      <c r="I1047" s="2"/>
      <c r="J1047" s="2"/>
      <c r="L1047" s="3"/>
      <c r="AF1047" s="3"/>
      <c r="AP1047" s="40"/>
      <c r="AT1047" s="6"/>
      <c r="AU1047" s="6"/>
      <c r="AV1047" s="6"/>
      <c r="AW1047" s="6"/>
      <c r="AX1047" s="6"/>
      <c r="AY1047" s="20"/>
      <c r="AZ1047" s="20"/>
      <c r="BA1047" s="20"/>
      <c r="BB1047" s="20"/>
      <c r="BC1047" s="20"/>
      <c r="BD1047" s="20"/>
      <c r="BE1047" s="20"/>
      <c r="BF1047" s="20"/>
      <c r="BG1047" s="20"/>
      <c r="BH1047" s="20"/>
      <c r="BI1047" s="20"/>
    </row>
    <row r="1048" spans="9:61" s="1" customFormat="1">
      <c r="I1048" s="2"/>
      <c r="J1048" s="2"/>
      <c r="L1048" s="3"/>
      <c r="AF1048" s="3"/>
      <c r="AP1048" s="40"/>
      <c r="AT1048" s="6"/>
      <c r="AU1048" s="6"/>
      <c r="AV1048" s="6"/>
      <c r="AW1048" s="6"/>
      <c r="AX1048" s="6"/>
      <c r="AY1048" s="20"/>
      <c r="AZ1048" s="20"/>
      <c r="BA1048" s="20"/>
      <c r="BB1048" s="20"/>
      <c r="BC1048" s="20"/>
      <c r="BD1048" s="20"/>
      <c r="BE1048" s="20"/>
      <c r="BF1048" s="20"/>
      <c r="BG1048" s="20"/>
      <c r="BH1048" s="20"/>
      <c r="BI1048" s="20"/>
    </row>
    <row r="1049" spans="9:61" s="1" customFormat="1">
      <c r="I1049" s="2"/>
      <c r="J1049" s="2"/>
      <c r="L1049" s="3"/>
      <c r="AF1049" s="3"/>
      <c r="AP1049" s="40"/>
      <c r="AT1049" s="6"/>
      <c r="AU1049" s="6"/>
      <c r="AV1049" s="6"/>
      <c r="AW1049" s="6"/>
      <c r="AX1049" s="6"/>
      <c r="AY1049" s="20"/>
      <c r="AZ1049" s="20"/>
      <c r="BA1049" s="20"/>
      <c r="BB1049" s="20"/>
      <c r="BC1049" s="20"/>
      <c r="BD1049" s="20"/>
      <c r="BE1049" s="20"/>
      <c r="BF1049" s="20"/>
      <c r="BG1049" s="20"/>
      <c r="BH1049" s="20"/>
      <c r="BI1049" s="20"/>
    </row>
    <row r="1050" spans="9:61" s="1" customFormat="1">
      <c r="I1050" s="2"/>
      <c r="J1050" s="2"/>
      <c r="L1050" s="3"/>
      <c r="AF1050" s="3"/>
      <c r="AP1050" s="40"/>
      <c r="AT1050" s="6"/>
      <c r="AU1050" s="6"/>
      <c r="AV1050" s="6"/>
      <c r="AW1050" s="6"/>
      <c r="AX1050" s="6"/>
      <c r="AY1050" s="20"/>
      <c r="AZ1050" s="20"/>
      <c r="BA1050" s="20"/>
      <c r="BB1050" s="20"/>
      <c r="BC1050" s="20"/>
      <c r="BD1050" s="20"/>
      <c r="BE1050" s="20"/>
      <c r="BF1050" s="20"/>
      <c r="BG1050" s="20"/>
      <c r="BH1050" s="20"/>
      <c r="BI1050" s="20"/>
    </row>
    <row r="1051" spans="9:61" s="1" customFormat="1">
      <c r="I1051" s="2"/>
      <c r="J1051" s="2"/>
      <c r="L1051" s="3"/>
      <c r="AF1051" s="3"/>
      <c r="AP1051" s="40"/>
      <c r="AT1051" s="6"/>
      <c r="AU1051" s="6"/>
      <c r="AV1051" s="6"/>
      <c r="AW1051" s="6"/>
      <c r="AX1051" s="6"/>
      <c r="AY1051" s="20"/>
      <c r="AZ1051" s="20"/>
      <c r="BA1051" s="20"/>
      <c r="BB1051" s="20"/>
      <c r="BC1051" s="20"/>
      <c r="BD1051" s="20"/>
      <c r="BE1051" s="20"/>
      <c r="BF1051" s="20"/>
      <c r="BG1051" s="20"/>
      <c r="BH1051" s="20"/>
      <c r="BI1051" s="20"/>
    </row>
    <row r="1052" spans="9:61" s="1" customFormat="1">
      <c r="I1052" s="2"/>
      <c r="J1052" s="2"/>
      <c r="L1052" s="3"/>
      <c r="AF1052" s="3"/>
      <c r="AP1052" s="40"/>
      <c r="AT1052" s="6"/>
      <c r="AU1052" s="6"/>
      <c r="AV1052" s="6"/>
      <c r="AW1052" s="6"/>
      <c r="AX1052" s="6"/>
      <c r="AY1052" s="20"/>
      <c r="AZ1052" s="20"/>
      <c r="BA1052" s="20"/>
      <c r="BB1052" s="20"/>
      <c r="BC1052" s="20"/>
      <c r="BD1052" s="20"/>
      <c r="BE1052" s="20"/>
      <c r="BF1052" s="20"/>
      <c r="BG1052" s="20"/>
      <c r="BH1052" s="20"/>
      <c r="BI1052" s="20"/>
    </row>
    <row r="1053" spans="9:61" s="1" customFormat="1">
      <c r="I1053" s="2"/>
      <c r="J1053" s="2"/>
      <c r="L1053" s="3"/>
      <c r="AF1053" s="3"/>
      <c r="AP1053" s="40"/>
      <c r="AT1053" s="6"/>
      <c r="AU1053" s="6"/>
      <c r="AV1053" s="6"/>
      <c r="AW1053" s="6"/>
      <c r="AX1053" s="6"/>
      <c r="AY1053" s="20"/>
      <c r="AZ1053" s="20"/>
      <c r="BA1053" s="20"/>
      <c r="BB1053" s="20"/>
      <c r="BC1053" s="20"/>
      <c r="BD1053" s="20"/>
      <c r="BE1053" s="20"/>
      <c r="BF1053" s="20"/>
      <c r="BG1053" s="20"/>
      <c r="BH1053" s="20"/>
      <c r="BI1053" s="20"/>
    </row>
    <row r="1054" spans="9:61" s="1" customFormat="1">
      <c r="I1054" s="2"/>
      <c r="J1054" s="2"/>
      <c r="L1054" s="3"/>
      <c r="AF1054" s="3"/>
      <c r="AP1054" s="40"/>
      <c r="AT1054" s="6"/>
      <c r="AU1054" s="6"/>
      <c r="AV1054" s="6"/>
      <c r="AW1054" s="6"/>
      <c r="AX1054" s="6"/>
      <c r="AY1054" s="20"/>
      <c r="AZ1054" s="20"/>
      <c r="BA1054" s="20"/>
      <c r="BB1054" s="20"/>
      <c r="BC1054" s="20"/>
      <c r="BD1054" s="20"/>
      <c r="BE1054" s="20"/>
      <c r="BF1054" s="20"/>
      <c r="BG1054" s="20"/>
      <c r="BH1054" s="20"/>
      <c r="BI1054" s="20"/>
    </row>
    <row r="1055" spans="9:61" s="1" customFormat="1">
      <c r="I1055" s="2"/>
      <c r="J1055" s="2"/>
      <c r="L1055" s="3"/>
      <c r="AF1055" s="3"/>
      <c r="AP1055" s="40"/>
      <c r="AT1055" s="6"/>
      <c r="AU1055" s="6"/>
      <c r="AV1055" s="6"/>
      <c r="AW1055" s="6"/>
      <c r="AX1055" s="6"/>
      <c r="AY1055" s="20"/>
      <c r="AZ1055" s="20"/>
      <c r="BA1055" s="20"/>
      <c r="BB1055" s="20"/>
      <c r="BC1055" s="20"/>
      <c r="BD1055" s="20"/>
      <c r="BE1055" s="20"/>
      <c r="BF1055" s="20"/>
      <c r="BG1055" s="20"/>
      <c r="BH1055" s="20"/>
      <c r="BI1055" s="20"/>
    </row>
    <row r="1056" spans="9:61" s="1" customFormat="1">
      <c r="I1056" s="2"/>
      <c r="J1056" s="2"/>
      <c r="L1056" s="3"/>
      <c r="AF1056" s="3"/>
      <c r="AP1056" s="40"/>
      <c r="AT1056" s="6"/>
      <c r="AU1056" s="6"/>
      <c r="AV1056" s="6"/>
      <c r="AW1056" s="6"/>
      <c r="AX1056" s="6"/>
      <c r="AY1056" s="20"/>
      <c r="AZ1056" s="20"/>
      <c r="BA1056" s="20"/>
      <c r="BB1056" s="20"/>
      <c r="BC1056" s="20"/>
      <c r="BD1056" s="20"/>
      <c r="BE1056" s="20"/>
      <c r="BF1056" s="20"/>
      <c r="BG1056" s="20"/>
      <c r="BH1056" s="20"/>
      <c r="BI1056" s="20"/>
    </row>
    <row r="1057" spans="9:61" s="1" customFormat="1">
      <c r="I1057" s="2"/>
      <c r="J1057" s="2"/>
      <c r="L1057" s="3"/>
      <c r="AF1057" s="3"/>
      <c r="AP1057" s="40"/>
      <c r="AT1057" s="6"/>
      <c r="AU1057" s="6"/>
      <c r="AV1057" s="6"/>
      <c r="AW1057" s="6"/>
      <c r="AX1057" s="6"/>
      <c r="AY1057" s="20"/>
      <c r="AZ1057" s="20"/>
      <c r="BA1057" s="20"/>
      <c r="BB1057" s="20"/>
      <c r="BC1057" s="20"/>
      <c r="BD1057" s="20"/>
      <c r="BE1057" s="20"/>
      <c r="BF1057" s="20"/>
      <c r="BG1057" s="20"/>
      <c r="BH1057" s="20"/>
      <c r="BI1057" s="20"/>
    </row>
    <row r="1058" spans="9:61" s="1" customFormat="1">
      <c r="I1058" s="2"/>
      <c r="J1058" s="2"/>
      <c r="L1058" s="3"/>
      <c r="AF1058" s="3"/>
      <c r="AP1058" s="40"/>
      <c r="AT1058" s="6"/>
      <c r="AU1058" s="6"/>
      <c r="AV1058" s="6"/>
      <c r="AW1058" s="6"/>
      <c r="AX1058" s="6"/>
      <c r="AY1058" s="20"/>
      <c r="AZ1058" s="20"/>
      <c r="BA1058" s="20"/>
      <c r="BB1058" s="20"/>
      <c r="BC1058" s="20"/>
      <c r="BD1058" s="20"/>
      <c r="BE1058" s="20"/>
      <c r="BF1058" s="20"/>
      <c r="BG1058" s="20"/>
      <c r="BH1058" s="20"/>
      <c r="BI1058" s="20"/>
    </row>
    <row r="1059" spans="9:61" s="1" customFormat="1">
      <c r="I1059" s="2"/>
      <c r="J1059" s="2"/>
      <c r="L1059" s="3"/>
      <c r="AF1059" s="3"/>
      <c r="AP1059" s="40"/>
      <c r="AT1059" s="6"/>
      <c r="AU1059" s="6"/>
      <c r="AV1059" s="6"/>
      <c r="AW1059" s="6"/>
      <c r="AX1059" s="6"/>
      <c r="AY1059" s="20"/>
      <c r="AZ1059" s="20"/>
      <c r="BA1059" s="20"/>
      <c r="BB1059" s="20"/>
      <c r="BC1059" s="20"/>
      <c r="BD1059" s="20"/>
      <c r="BE1059" s="20"/>
      <c r="BF1059" s="20"/>
      <c r="BG1059" s="20"/>
      <c r="BH1059" s="20"/>
      <c r="BI1059" s="20"/>
    </row>
    <row r="1060" spans="9:61" s="1" customFormat="1">
      <c r="I1060" s="2"/>
      <c r="J1060" s="2"/>
      <c r="L1060" s="3"/>
      <c r="AF1060" s="3"/>
      <c r="AP1060" s="40"/>
      <c r="AT1060" s="6"/>
      <c r="AU1060" s="6"/>
      <c r="AV1060" s="6"/>
      <c r="AW1060" s="6"/>
      <c r="AX1060" s="6"/>
      <c r="AY1060" s="20"/>
      <c r="AZ1060" s="20"/>
      <c r="BA1060" s="20"/>
      <c r="BB1060" s="20"/>
      <c r="BC1060" s="20"/>
      <c r="BD1060" s="20"/>
      <c r="BE1060" s="20"/>
      <c r="BF1060" s="20"/>
      <c r="BG1060" s="20"/>
      <c r="BH1060" s="20"/>
      <c r="BI1060" s="20"/>
    </row>
    <row r="1061" spans="9:61" s="1" customFormat="1">
      <c r="I1061" s="2"/>
      <c r="J1061" s="2"/>
      <c r="L1061" s="3"/>
      <c r="AF1061" s="3"/>
      <c r="AP1061" s="40"/>
      <c r="AT1061" s="6"/>
      <c r="AU1061" s="6"/>
      <c r="AV1061" s="6"/>
      <c r="AW1061" s="6"/>
      <c r="AX1061" s="6"/>
      <c r="AY1061" s="20"/>
      <c r="AZ1061" s="20"/>
      <c r="BA1061" s="20"/>
      <c r="BB1061" s="20"/>
      <c r="BC1061" s="20"/>
      <c r="BD1061" s="20"/>
      <c r="BE1061" s="20"/>
      <c r="BF1061" s="20"/>
      <c r="BG1061" s="20"/>
      <c r="BH1061" s="20"/>
      <c r="BI1061" s="20"/>
    </row>
    <row r="1062" spans="9:61" s="1" customFormat="1">
      <c r="I1062" s="2"/>
      <c r="J1062" s="2"/>
      <c r="L1062" s="3"/>
      <c r="AF1062" s="3"/>
      <c r="AP1062" s="40"/>
      <c r="AT1062" s="6"/>
      <c r="AU1062" s="6"/>
      <c r="AV1062" s="6"/>
      <c r="AW1062" s="6"/>
      <c r="AX1062" s="6"/>
      <c r="AY1062" s="20"/>
      <c r="AZ1062" s="20"/>
      <c r="BA1062" s="20"/>
      <c r="BB1062" s="20"/>
      <c r="BC1062" s="20"/>
      <c r="BD1062" s="20"/>
      <c r="BE1062" s="20"/>
      <c r="BF1062" s="20"/>
      <c r="BG1062" s="20"/>
      <c r="BH1062" s="20"/>
      <c r="BI1062" s="20"/>
    </row>
    <row r="1063" spans="9:61" s="1" customFormat="1">
      <c r="I1063" s="2"/>
      <c r="J1063" s="2"/>
      <c r="L1063" s="3"/>
      <c r="AF1063" s="3"/>
      <c r="AP1063" s="40"/>
      <c r="AT1063" s="6"/>
      <c r="AU1063" s="6"/>
      <c r="AV1063" s="6"/>
      <c r="AW1063" s="6"/>
      <c r="AX1063" s="6"/>
      <c r="AY1063" s="20"/>
      <c r="AZ1063" s="20"/>
      <c r="BA1063" s="20"/>
      <c r="BB1063" s="20"/>
      <c r="BC1063" s="20"/>
      <c r="BD1063" s="20"/>
      <c r="BE1063" s="20"/>
      <c r="BF1063" s="20"/>
      <c r="BG1063" s="20"/>
      <c r="BH1063" s="20"/>
      <c r="BI1063" s="20"/>
    </row>
    <row r="1064" spans="9:61" s="1" customFormat="1">
      <c r="I1064" s="2"/>
      <c r="J1064" s="2"/>
      <c r="L1064" s="3"/>
      <c r="AF1064" s="3"/>
      <c r="AP1064" s="40"/>
      <c r="AT1064" s="6"/>
      <c r="AU1064" s="6"/>
      <c r="AV1064" s="6"/>
      <c r="AW1064" s="6"/>
      <c r="AX1064" s="6"/>
      <c r="AY1064" s="20"/>
      <c r="AZ1064" s="20"/>
      <c r="BA1064" s="20"/>
      <c r="BB1064" s="20"/>
      <c r="BC1064" s="20"/>
      <c r="BD1064" s="20"/>
      <c r="BE1064" s="20"/>
      <c r="BF1064" s="20"/>
      <c r="BG1064" s="20"/>
      <c r="BH1064" s="20"/>
      <c r="BI1064" s="20"/>
    </row>
    <row r="1065" spans="9:61" s="1" customFormat="1">
      <c r="I1065" s="2"/>
      <c r="J1065" s="2"/>
      <c r="L1065" s="3"/>
      <c r="AF1065" s="3"/>
      <c r="AP1065" s="40"/>
      <c r="AT1065" s="6"/>
      <c r="AU1065" s="6"/>
      <c r="AV1065" s="6"/>
      <c r="AW1065" s="6"/>
      <c r="AX1065" s="6"/>
      <c r="AY1065" s="20"/>
      <c r="AZ1065" s="20"/>
      <c r="BA1065" s="20"/>
      <c r="BB1065" s="20"/>
      <c r="BC1065" s="20"/>
      <c r="BD1065" s="20"/>
      <c r="BE1065" s="20"/>
      <c r="BF1065" s="20"/>
      <c r="BG1065" s="20"/>
      <c r="BH1065" s="20"/>
      <c r="BI1065" s="20"/>
    </row>
    <row r="1066" spans="9:61" s="1" customFormat="1">
      <c r="I1066" s="2"/>
      <c r="J1066" s="2"/>
      <c r="L1066" s="3"/>
      <c r="AF1066" s="3"/>
      <c r="AP1066" s="40"/>
      <c r="AT1066" s="6"/>
      <c r="AU1066" s="6"/>
      <c r="AV1066" s="6"/>
      <c r="AW1066" s="6"/>
      <c r="AX1066" s="6"/>
      <c r="AY1066" s="20"/>
      <c r="AZ1066" s="20"/>
      <c r="BA1066" s="20"/>
      <c r="BB1066" s="20"/>
      <c r="BC1066" s="20"/>
      <c r="BD1066" s="20"/>
      <c r="BE1066" s="20"/>
      <c r="BF1066" s="20"/>
      <c r="BG1066" s="20"/>
      <c r="BH1066" s="20"/>
      <c r="BI1066" s="20"/>
    </row>
    <row r="1067" spans="9:61" s="1" customFormat="1">
      <c r="I1067" s="2"/>
      <c r="J1067" s="2"/>
      <c r="L1067" s="3"/>
      <c r="AF1067" s="3"/>
      <c r="AP1067" s="40"/>
      <c r="AT1067" s="6"/>
      <c r="AU1067" s="6"/>
      <c r="AV1067" s="6"/>
      <c r="AW1067" s="6"/>
      <c r="AX1067" s="6"/>
      <c r="AY1067" s="20"/>
      <c r="AZ1067" s="20"/>
      <c r="BA1067" s="20"/>
      <c r="BB1067" s="20"/>
      <c r="BC1067" s="20"/>
      <c r="BD1067" s="20"/>
      <c r="BE1067" s="20"/>
      <c r="BF1067" s="20"/>
      <c r="BG1067" s="20"/>
      <c r="BH1067" s="20"/>
      <c r="BI1067" s="20"/>
    </row>
    <row r="1068" spans="9:61" s="1" customFormat="1">
      <c r="I1068" s="2"/>
      <c r="J1068" s="2"/>
      <c r="L1068" s="3"/>
      <c r="AF1068" s="3"/>
      <c r="AP1068" s="40"/>
      <c r="AT1068" s="6"/>
      <c r="AU1068" s="6"/>
      <c r="AV1068" s="6"/>
      <c r="AW1068" s="6"/>
      <c r="AX1068" s="6"/>
      <c r="AY1068" s="20"/>
      <c r="AZ1068" s="20"/>
      <c r="BA1068" s="20"/>
      <c r="BB1068" s="20"/>
      <c r="BC1068" s="20"/>
      <c r="BD1068" s="20"/>
      <c r="BE1068" s="20"/>
      <c r="BF1068" s="20"/>
      <c r="BG1068" s="20"/>
      <c r="BH1068" s="20"/>
      <c r="BI1068" s="20"/>
    </row>
    <row r="1069" spans="9:61" s="1" customFormat="1">
      <c r="I1069" s="2"/>
      <c r="J1069" s="2"/>
      <c r="L1069" s="3"/>
      <c r="AF1069" s="3"/>
      <c r="AP1069" s="40"/>
      <c r="AT1069" s="6"/>
      <c r="AU1069" s="6"/>
      <c r="AV1069" s="6"/>
      <c r="AW1069" s="6"/>
      <c r="AX1069" s="6"/>
      <c r="AY1069" s="20"/>
      <c r="AZ1069" s="20"/>
      <c r="BA1069" s="20"/>
      <c r="BB1069" s="20"/>
      <c r="BC1069" s="20"/>
      <c r="BD1069" s="20"/>
      <c r="BE1069" s="20"/>
      <c r="BF1069" s="20"/>
      <c r="BG1069" s="20"/>
      <c r="BH1069" s="20"/>
      <c r="BI1069" s="20"/>
    </row>
    <row r="1070" spans="9:61" s="1" customFormat="1">
      <c r="I1070" s="2"/>
      <c r="J1070" s="2"/>
      <c r="L1070" s="3"/>
      <c r="AF1070" s="3"/>
      <c r="AP1070" s="40"/>
      <c r="AT1070" s="6"/>
      <c r="AU1070" s="6"/>
      <c r="AV1070" s="6"/>
      <c r="AW1070" s="6"/>
      <c r="AX1070" s="6"/>
      <c r="AY1070" s="20"/>
      <c r="AZ1070" s="20"/>
      <c r="BA1070" s="20"/>
      <c r="BB1070" s="20"/>
      <c r="BC1070" s="20"/>
      <c r="BD1070" s="20"/>
      <c r="BE1070" s="20"/>
      <c r="BF1070" s="20"/>
      <c r="BG1070" s="20"/>
      <c r="BH1070" s="20"/>
      <c r="BI1070" s="20"/>
    </row>
    <row r="1071" spans="9:61" s="1" customFormat="1">
      <c r="I1071" s="2"/>
      <c r="J1071" s="2"/>
      <c r="L1071" s="3"/>
      <c r="AF1071" s="3"/>
      <c r="AP1071" s="40"/>
      <c r="AT1071" s="6"/>
      <c r="AU1071" s="6"/>
      <c r="AV1071" s="6"/>
      <c r="AW1071" s="6"/>
      <c r="AX1071" s="6"/>
      <c r="AY1071" s="20"/>
      <c r="AZ1071" s="20"/>
      <c r="BA1071" s="20"/>
      <c r="BB1071" s="20"/>
      <c r="BC1071" s="20"/>
      <c r="BD1071" s="20"/>
      <c r="BE1071" s="20"/>
      <c r="BF1071" s="20"/>
      <c r="BG1071" s="20"/>
      <c r="BH1071" s="20"/>
      <c r="BI1071" s="20"/>
    </row>
    <row r="1072" spans="9:61" s="1" customFormat="1">
      <c r="I1072" s="2"/>
      <c r="J1072" s="2"/>
      <c r="L1072" s="3"/>
      <c r="AF1072" s="3"/>
      <c r="AP1072" s="40"/>
      <c r="AT1072" s="6"/>
      <c r="AU1072" s="6"/>
      <c r="AV1072" s="6"/>
      <c r="AW1072" s="6"/>
      <c r="AX1072" s="6"/>
      <c r="AY1072" s="20"/>
      <c r="AZ1072" s="20"/>
      <c r="BA1072" s="20"/>
      <c r="BB1072" s="20"/>
      <c r="BC1072" s="20"/>
      <c r="BD1072" s="20"/>
      <c r="BE1072" s="20"/>
      <c r="BF1072" s="20"/>
      <c r="BG1072" s="20"/>
      <c r="BH1072" s="20"/>
      <c r="BI1072" s="20"/>
    </row>
    <row r="1073" spans="9:61" s="1" customFormat="1">
      <c r="I1073" s="2"/>
      <c r="J1073" s="2"/>
      <c r="L1073" s="3"/>
      <c r="AF1073" s="3"/>
      <c r="AP1073" s="40"/>
      <c r="AT1073" s="6"/>
      <c r="AU1073" s="6"/>
      <c r="AV1073" s="6"/>
      <c r="AW1073" s="6"/>
      <c r="AX1073" s="6"/>
      <c r="AY1073" s="20"/>
      <c r="AZ1073" s="20"/>
      <c r="BA1073" s="20"/>
      <c r="BB1073" s="20"/>
      <c r="BC1073" s="20"/>
      <c r="BD1073" s="20"/>
      <c r="BE1073" s="20"/>
      <c r="BF1073" s="20"/>
      <c r="BG1073" s="20"/>
      <c r="BH1073" s="20"/>
      <c r="BI1073" s="20"/>
    </row>
    <row r="1074" spans="9:61" s="1" customFormat="1">
      <c r="I1074" s="2"/>
      <c r="J1074" s="2"/>
      <c r="L1074" s="3"/>
      <c r="AF1074" s="3"/>
      <c r="AP1074" s="40"/>
      <c r="AT1074" s="6"/>
      <c r="AU1074" s="6"/>
      <c r="AV1074" s="6"/>
      <c r="AW1074" s="6"/>
      <c r="AX1074" s="6"/>
      <c r="AY1074" s="20"/>
      <c r="AZ1074" s="20"/>
      <c r="BA1074" s="20"/>
      <c r="BB1074" s="20"/>
      <c r="BC1074" s="20"/>
      <c r="BD1074" s="20"/>
      <c r="BE1074" s="20"/>
      <c r="BF1074" s="20"/>
      <c r="BG1074" s="20"/>
      <c r="BH1074" s="20"/>
      <c r="BI1074" s="20"/>
    </row>
    <row r="1075" spans="9:61" s="1" customFormat="1">
      <c r="I1075" s="2"/>
      <c r="J1075" s="2"/>
      <c r="L1075" s="3"/>
      <c r="AF1075" s="3"/>
      <c r="AP1075" s="40"/>
      <c r="AT1075" s="6"/>
      <c r="AU1075" s="6"/>
      <c r="AV1075" s="6"/>
      <c r="AW1075" s="6"/>
      <c r="AX1075" s="6"/>
      <c r="AY1075" s="20"/>
      <c r="AZ1075" s="20"/>
      <c r="BA1075" s="20"/>
      <c r="BB1075" s="20"/>
      <c r="BC1075" s="20"/>
      <c r="BD1075" s="20"/>
      <c r="BE1075" s="20"/>
      <c r="BF1075" s="20"/>
      <c r="BG1075" s="20"/>
      <c r="BH1075" s="20"/>
      <c r="BI1075" s="20"/>
    </row>
    <row r="1076" spans="9:61" s="1" customFormat="1">
      <c r="I1076" s="2"/>
      <c r="J1076" s="2"/>
      <c r="L1076" s="3"/>
      <c r="AF1076" s="3"/>
      <c r="AP1076" s="40"/>
      <c r="AT1076" s="6"/>
      <c r="AU1076" s="6"/>
      <c r="AV1076" s="6"/>
      <c r="AW1076" s="6"/>
      <c r="AX1076" s="6"/>
      <c r="AY1076" s="20"/>
      <c r="AZ1076" s="20"/>
      <c r="BA1076" s="20"/>
      <c r="BB1076" s="20"/>
      <c r="BC1076" s="20"/>
      <c r="BD1076" s="20"/>
      <c r="BE1076" s="20"/>
      <c r="BF1076" s="20"/>
      <c r="BG1076" s="20"/>
      <c r="BH1076" s="20"/>
      <c r="BI1076" s="20"/>
    </row>
    <row r="1077" spans="9:61" s="1" customFormat="1">
      <c r="I1077" s="2"/>
      <c r="J1077" s="2"/>
      <c r="L1077" s="3"/>
      <c r="AF1077" s="3"/>
      <c r="AP1077" s="40"/>
      <c r="AT1077" s="6"/>
      <c r="AU1077" s="6"/>
      <c r="AV1077" s="6"/>
      <c r="AW1077" s="6"/>
      <c r="AX1077" s="6"/>
      <c r="AY1077" s="20"/>
      <c r="AZ1077" s="20"/>
      <c r="BA1077" s="20"/>
      <c r="BB1077" s="20"/>
      <c r="BC1077" s="20"/>
      <c r="BD1077" s="20"/>
      <c r="BE1077" s="20"/>
      <c r="BF1077" s="20"/>
      <c r="BG1077" s="20"/>
      <c r="BH1077" s="20"/>
      <c r="BI1077" s="20"/>
    </row>
    <row r="1078" spans="9:61" s="1" customFormat="1">
      <c r="I1078" s="2"/>
      <c r="J1078" s="2"/>
      <c r="L1078" s="3"/>
      <c r="AF1078" s="3"/>
      <c r="AP1078" s="40"/>
      <c r="AT1078" s="6"/>
      <c r="AU1078" s="6"/>
      <c r="AV1078" s="6"/>
      <c r="AW1078" s="6"/>
      <c r="AX1078" s="6"/>
      <c r="AY1078" s="20"/>
      <c r="AZ1078" s="20"/>
      <c r="BA1078" s="20"/>
      <c r="BB1078" s="20"/>
      <c r="BC1078" s="20"/>
      <c r="BD1078" s="20"/>
      <c r="BE1078" s="20"/>
      <c r="BF1078" s="20"/>
      <c r="BG1078" s="20"/>
      <c r="BH1078" s="20"/>
      <c r="BI1078" s="20"/>
    </row>
    <row r="1079" spans="9:61" s="1" customFormat="1">
      <c r="I1079" s="2"/>
      <c r="J1079" s="2"/>
      <c r="L1079" s="3"/>
      <c r="AF1079" s="3"/>
      <c r="AP1079" s="40"/>
      <c r="AT1079" s="6"/>
      <c r="AU1079" s="6"/>
      <c r="AV1079" s="6"/>
      <c r="AW1079" s="6"/>
      <c r="AX1079" s="6"/>
      <c r="AY1079" s="20"/>
      <c r="AZ1079" s="20"/>
      <c r="BA1079" s="20"/>
      <c r="BB1079" s="20"/>
      <c r="BC1079" s="20"/>
      <c r="BD1079" s="20"/>
      <c r="BE1079" s="20"/>
      <c r="BF1079" s="20"/>
      <c r="BG1079" s="20"/>
      <c r="BH1079" s="20"/>
      <c r="BI1079" s="20"/>
    </row>
    <row r="1080" spans="9:61" s="1" customFormat="1">
      <c r="I1080" s="2"/>
      <c r="J1080" s="2"/>
      <c r="L1080" s="3"/>
      <c r="AF1080" s="3"/>
      <c r="AP1080" s="40"/>
      <c r="AT1080" s="6"/>
      <c r="AU1080" s="6"/>
      <c r="AV1080" s="6"/>
      <c r="AW1080" s="6"/>
      <c r="AX1080" s="6"/>
      <c r="AY1080" s="20"/>
      <c r="AZ1080" s="20"/>
      <c r="BA1080" s="20"/>
      <c r="BB1080" s="20"/>
      <c r="BC1080" s="20"/>
      <c r="BD1080" s="20"/>
      <c r="BE1080" s="20"/>
      <c r="BF1080" s="20"/>
      <c r="BG1080" s="20"/>
      <c r="BH1080" s="20"/>
      <c r="BI1080" s="20"/>
    </row>
    <row r="1081" spans="9:61" s="1" customFormat="1">
      <c r="I1081" s="2"/>
      <c r="J1081" s="2"/>
      <c r="L1081" s="3"/>
      <c r="AF1081" s="3"/>
      <c r="AP1081" s="40"/>
      <c r="AT1081" s="6"/>
      <c r="AU1081" s="6"/>
      <c r="AV1081" s="6"/>
      <c r="AW1081" s="6"/>
      <c r="AX1081" s="6"/>
      <c r="AY1081" s="20"/>
      <c r="AZ1081" s="20"/>
      <c r="BA1081" s="20"/>
      <c r="BB1081" s="20"/>
      <c r="BC1081" s="20"/>
      <c r="BD1081" s="20"/>
      <c r="BE1081" s="20"/>
      <c r="BF1081" s="20"/>
      <c r="BG1081" s="20"/>
      <c r="BH1081" s="20"/>
      <c r="BI1081" s="20"/>
    </row>
    <row r="1082" spans="9:61" s="1" customFormat="1">
      <c r="I1082" s="2"/>
      <c r="J1082" s="2"/>
      <c r="L1082" s="3"/>
      <c r="AF1082" s="3"/>
      <c r="AP1082" s="40"/>
      <c r="AT1082" s="6"/>
      <c r="AU1082" s="6"/>
      <c r="AV1082" s="6"/>
      <c r="AW1082" s="6"/>
      <c r="AX1082" s="6"/>
      <c r="AY1082" s="20"/>
      <c r="AZ1082" s="20"/>
      <c r="BA1082" s="20"/>
      <c r="BB1082" s="20"/>
      <c r="BC1082" s="20"/>
      <c r="BD1082" s="20"/>
      <c r="BE1082" s="20"/>
      <c r="BF1082" s="20"/>
      <c r="BG1082" s="20"/>
      <c r="BH1082" s="20"/>
      <c r="BI1082" s="20"/>
    </row>
    <row r="1083" spans="9:61" s="1" customFormat="1">
      <c r="I1083" s="2"/>
      <c r="J1083" s="2"/>
      <c r="L1083" s="3"/>
      <c r="AF1083" s="3"/>
      <c r="AP1083" s="40"/>
      <c r="AT1083" s="6"/>
      <c r="AU1083" s="6"/>
      <c r="AV1083" s="6"/>
      <c r="AW1083" s="6"/>
      <c r="AX1083" s="6"/>
      <c r="AY1083" s="20"/>
      <c r="AZ1083" s="20"/>
      <c r="BA1083" s="20"/>
      <c r="BB1083" s="20"/>
      <c r="BC1083" s="20"/>
      <c r="BD1083" s="20"/>
      <c r="BE1083" s="20"/>
      <c r="BF1083" s="20"/>
      <c r="BG1083" s="20"/>
      <c r="BH1083" s="20"/>
      <c r="BI1083" s="20"/>
    </row>
    <row r="1084" spans="9:61" s="1" customFormat="1">
      <c r="I1084" s="2"/>
      <c r="J1084" s="2"/>
      <c r="L1084" s="3"/>
      <c r="AF1084" s="3"/>
      <c r="AP1084" s="40"/>
      <c r="AT1084" s="6"/>
      <c r="AU1084" s="6"/>
      <c r="AV1084" s="6"/>
      <c r="AW1084" s="6"/>
      <c r="AX1084" s="6"/>
      <c r="AY1084" s="20"/>
      <c r="AZ1084" s="20"/>
      <c r="BA1084" s="20"/>
      <c r="BB1084" s="20"/>
      <c r="BC1084" s="20"/>
      <c r="BD1084" s="20"/>
      <c r="BE1084" s="20"/>
      <c r="BF1084" s="20"/>
      <c r="BG1084" s="20"/>
      <c r="BH1084" s="20"/>
      <c r="BI1084" s="20"/>
    </row>
    <row r="1085" spans="9:61" s="1" customFormat="1">
      <c r="I1085" s="2"/>
      <c r="J1085" s="2"/>
      <c r="L1085" s="3"/>
      <c r="AF1085" s="3"/>
      <c r="AP1085" s="40"/>
      <c r="AT1085" s="6"/>
      <c r="AU1085" s="6"/>
      <c r="AV1085" s="6"/>
      <c r="AW1085" s="6"/>
      <c r="AX1085" s="6"/>
      <c r="AY1085" s="20"/>
      <c r="AZ1085" s="20"/>
      <c r="BA1085" s="20"/>
      <c r="BB1085" s="20"/>
      <c r="BC1085" s="20"/>
      <c r="BD1085" s="20"/>
      <c r="BE1085" s="20"/>
      <c r="BF1085" s="20"/>
      <c r="BG1085" s="20"/>
      <c r="BH1085" s="20"/>
      <c r="BI1085" s="20"/>
    </row>
    <row r="1086" spans="9:61" s="1" customFormat="1">
      <c r="I1086" s="2"/>
      <c r="J1086" s="2"/>
      <c r="L1086" s="3"/>
      <c r="AF1086" s="3"/>
      <c r="AP1086" s="40"/>
      <c r="AT1086" s="6"/>
      <c r="AU1086" s="6"/>
      <c r="AV1086" s="6"/>
      <c r="AW1086" s="6"/>
      <c r="AX1086" s="6"/>
      <c r="AY1086" s="20"/>
      <c r="AZ1086" s="20"/>
      <c r="BA1086" s="20"/>
      <c r="BB1086" s="20"/>
      <c r="BC1086" s="20"/>
      <c r="BD1086" s="20"/>
      <c r="BE1086" s="20"/>
      <c r="BF1086" s="20"/>
      <c r="BG1086" s="20"/>
      <c r="BH1086" s="20"/>
      <c r="BI1086" s="20"/>
    </row>
    <row r="1087" spans="9:61" s="1" customFormat="1">
      <c r="I1087" s="2"/>
      <c r="J1087" s="2"/>
      <c r="L1087" s="3"/>
      <c r="AF1087" s="3"/>
      <c r="AP1087" s="40"/>
      <c r="AT1087" s="6"/>
      <c r="AU1087" s="6"/>
      <c r="AV1087" s="6"/>
      <c r="AW1087" s="6"/>
      <c r="AX1087" s="6"/>
      <c r="AY1087" s="20"/>
      <c r="AZ1087" s="20"/>
      <c r="BA1087" s="20"/>
      <c r="BB1087" s="20"/>
      <c r="BC1087" s="20"/>
      <c r="BD1087" s="20"/>
      <c r="BE1087" s="20"/>
      <c r="BF1087" s="20"/>
      <c r="BG1087" s="20"/>
      <c r="BH1087" s="20"/>
      <c r="BI1087" s="20"/>
    </row>
    <row r="1088" spans="9:61" s="1" customFormat="1">
      <c r="I1088" s="2"/>
      <c r="J1088" s="2"/>
      <c r="L1088" s="3"/>
      <c r="AF1088" s="3"/>
      <c r="AP1088" s="40"/>
      <c r="AT1088" s="6"/>
      <c r="AU1088" s="6"/>
      <c r="AV1088" s="6"/>
      <c r="AW1088" s="6"/>
      <c r="AX1088" s="6"/>
      <c r="AY1088" s="20"/>
      <c r="AZ1088" s="20"/>
      <c r="BA1088" s="20"/>
      <c r="BB1088" s="20"/>
      <c r="BC1088" s="20"/>
      <c r="BD1088" s="20"/>
      <c r="BE1088" s="20"/>
      <c r="BF1088" s="20"/>
      <c r="BG1088" s="20"/>
      <c r="BH1088" s="20"/>
      <c r="BI1088" s="20"/>
    </row>
    <row r="1089" spans="9:61" s="1" customFormat="1">
      <c r="I1089" s="2"/>
      <c r="J1089" s="2"/>
      <c r="L1089" s="3"/>
      <c r="AF1089" s="3"/>
      <c r="AP1089" s="40"/>
      <c r="AT1089" s="6"/>
      <c r="AU1089" s="6"/>
      <c r="AV1089" s="6"/>
      <c r="AW1089" s="6"/>
      <c r="AX1089" s="6"/>
      <c r="AY1089" s="20"/>
      <c r="AZ1089" s="20"/>
      <c r="BA1089" s="20"/>
      <c r="BB1089" s="20"/>
      <c r="BC1089" s="20"/>
      <c r="BD1089" s="20"/>
      <c r="BE1089" s="20"/>
      <c r="BF1089" s="20"/>
      <c r="BG1089" s="20"/>
      <c r="BH1089" s="20"/>
      <c r="BI1089" s="20"/>
    </row>
    <row r="1090" spans="9:61" s="1" customFormat="1">
      <c r="I1090" s="2"/>
      <c r="J1090" s="2"/>
      <c r="L1090" s="3"/>
      <c r="AF1090" s="3"/>
      <c r="AP1090" s="40"/>
      <c r="AT1090" s="6"/>
      <c r="AU1090" s="6"/>
      <c r="AV1090" s="6"/>
      <c r="AW1090" s="6"/>
      <c r="AX1090" s="6"/>
      <c r="AY1090" s="20"/>
      <c r="AZ1090" s="20"/>
      <c r="BA1090" s="20"/>
      <c r="BB1090" s="20"/>
      <c r="BC1090" s="20"/>
      <c r="BD1090" s="20"/>
      <c r="BE1090" s="20"/>
      <c r="BF1090" s="20"/>
      <c r="BG1090" s="20"/>
      <c r="BH1090" s="20"/>
      <c r="BI1090" s="20"/>
    </row>
    <row r="1091" spans="9:61" s="1" customFormat="1">
      <c r="I1091" s="2"/>
      <c r="J1091" s="2"/>
      <c r="L1091" s="3"/>
      <c r="AF1091" s="3"/>
      <c r="AP1091" s="40"/>
      <c r="AT1091" s="6"/>
      <c r="AU1091" s="6"/>
      <c r="AV1091" s="6"/>
      <c r="AW1091" s="6"/>
      <c r="AX1091" s="6"/>
      <c r="AY1091" s="20"/>
      <c r="AZ1091" s="20"/>
      <c r="BA1091" s="20"/>
      <c r="BB1091" s="20"/>
      <c r="BC1091" s="20"/>
      <c r="BD1091" s="20"/>
      <c r="BE1091" s="20"/>
      <c r="BF1091" s="20"/>
      <c r="BG1091" s="20"/>
      <c r="BH1091" s="20"/>
      <c r="BI1091" s="20"/>
    </row>
    <row r="1092" spans="9:61" s="1" customFormat="1">
      <c r="I1092" s="2"/>
      <c r="J1092" s="2"/>
      <c r="L1092" s="3"/>
      <c r="AF1092" s="3"/>
      <c r="AP1092" s="40"/>
      <c r="AT1092" s="6"/>
      <c r="AU1092" s="6"/>
      <c r="AV1092" s="6"/>
      <c r="AW1092" s="6"/>
      <c r="AX1092" s="6"/>
      <c r="AY1092" s="20"/>
      <c r="AZ1092" s="20"/>
      <c r="BA1092" s="20"/>
      <c r="BB1092" s="20"/>
      <c r="BC1092" s="20"/>
      <c r="BD1092" s="20"/>
      <c r="BE1092" s="20"/>
      <c r="BF1092" s="20"/>
      <c r="BG1092" s="20"/>
      <c r="BH1092" s="20"/>
      <c r="BI1092" s="20"/>
    </row>
    <row r="1093" spans="9:61" s="1" customFormat="1">
      <c r="I1093" s="2"/>
      <c r="J1093" s="2"/>
      <c r="L1093" s="3"/>
      <c r="AF1093" s="3"/>
      <c r="AP1093" s="40"/>
      <c r="AT1093" s="6"/>
      <c r="AU1093" s="6"/>
      <c r="AV1093" s="6"/>
      <c r="AW1093" s="6"/>
      <c r="AX1093" s="6"/>
      <c r="AY1093" s="20"/>
      <c r="AZ1093" s="20"/>
      <c r="BA1093" s="20"/>
      <c r="BB1093" s="20"/>
      <c r="BC1093" s="20"/>
      <c r="BD1093" s="20"/>
      <c r="BE1093" s="20"/>
      <c r="BF1093" s="20"/>
      <c r="BG1093" s="20"/>
      <c r="BH1093" s="20"/>
      <c r="BI1093" s="20"/>
    </row>
    <row r="1094" spans="9:61" s="1" customFormat="1">
      <c r="I1094" s="2"/>
      <c r="J1094" s="2"/>
      <c r="L1094" s="3"/>
      <c r="AF1094" s="3"/>
      <c r="AP1094" s="40"/>
      <c r="AT1094" s="6"/>
      <c r="AU1094" s="6"/>
      <c r="AV1094" s="6"/>
      <c r="AW1094" s="6"/>
      <c r="AX1094" s="6"/>
      <c r="AY1094" s="20"/>
      <c r="AZ1094" s="20"/>
      <c r="BA1094" s="20"/>
      <c r="BB1094" s="20"/>
      <c r="BC1094" s="20"/>
      <c r="BD1094" s="20"/>
      <c r="BE1094" s="20"/>
      <c r="BF1094" s="20"/>
      <c r="BG1094" s="20"/>
      <c r="BH1094" s="20"/>
      <c r="BI1094" s="20"/>
    </row>
    <row r="1095" spans="9:61" s="1" customFormat="1">
      <c r="I1095" s="2"/>
      <c r="J1095" s="2"/>
      <c r="L1095" s="3"/>
      <c r="AF1095" s="3"/>
      <c r="AP1095" s="40"/>
      <c r="AT1095" s="6"/>
      <c r="AU1095" s="6"/>
      <c r="AV1095" s="6"/>
      <c r="AW1095" s="6"/>
      <c r="AX1095" s="6"/>
      <c r="AY1095" s="20"/>
      <c r="AZ1095" s="20"/>
      <c r="BA1095" s="20"/>
      <c r="BB1095" s="20"/>
      <c r="BC1095" s="20"/>
      <c r="BD1095" s="20"/>
      <c r="BE1095" s="20"/>
      <c r="BF1095" s="20"/>
      <c r="BG1095" s="20"/>
      <c r="BH1095" s="20"/>
      <c r="BI1095" s="20"/>
    </row>
    <row r="1096" spans="9:61" s="1" customFormat="1">
      <c r="I1096" s="2"/>
      <c r="J1096" s="2"/>
      <c r="L1096" s="3"/>
      <c r="AF1096" s="3"/>
      <c r="AP1096" s="40"/>
      <c r="AT1096" s="6"/>
      <c r="AU1096" s="6"/>
      <c r="AV1096" s="6"/>
      <c r="AW1096" s="6"/>
      <c r="AX1096" s="6"/>
      <c r="AY1096" s="20"/>
      <c r="AZ1096" s="20"/>
      <c r="BA1096" s="20"/>
      <c r="BB1096" s="20"/>
      <c r="BC1096" s="20"/>
      <c r="BD1096" s="20"/>
      <c r="BE1096" s="20"/>
      <c r="BF1096" s="20"/>
      <c r="BG1096" s="20"/>
      <c r="BH1096" s="20"/>
      <c r="BI1096" s="20"/>
    </row>
    <row r="1097" spans="9:61" s="1" customFormat="1">
      <c r="I1097" s="2"/>
      <c r="J1097" s="2"/>
      <c r="L1097" s="3"/>
      <c r="AF1097" s="3"/>
      <c r="AP1097" s="40"/>
      <c r="AT1097" s="6"/>
      <c r="AU1097" s="6"/>
      <c r="AV1097" s="6"/>
      <c r="AW1097" s="6"/>
      <c r="AX1097" s="6"/>
      <c r="AY1097" s="20"/>
      <c r="AZ1097" s="20"/>
      <c r="BA1097" s="20"/>
      <c r="BB1097" s="20"/>
      <c r="BC1097" s="20"/>
      <c r="BD1097" s="20"/>
      <c r="BE1097" s="20"/>
      <c r="BF1097" s="20"/>
      <c r="BG1097" s="20"/>
      <c r="BH1097" s="20"/>
      <c r="BI1097" s="20"/>
    </row>
    <row r="1098" spans="9:61" s="1" customFormat="1">
      <c r="I1098" s="2"/>
      <c r="J1098" s="2"/>
      <c r="L1098" s="3"/>
      <c r="AF1098" s="3"/>
      <c r="AP1098" s="40"/>
      <c r="AT1098" s="6"/>
      <c r="AU1098" s="6"/>
      <c r="AV1098" s="6"/>
      <c r="AW1098" s="6"/>
      <c r="AX1098" s="6"/>
      <c r="AY1098" s="20"/>
      <c r="AZ1098" s="20"/>
      <c r="BA1098" s="20"/>
      <c r="BB1098" s="20"/>
      <c r="BC1098" s="20"/>
      <c r="BD1098" s="20"/>
      <c r="BE1098" s="20"/>
      <c r="BF1098" s="20"/>
      <c r="BG1098" s="20"/>
      <c r="BH1098" s="20"/>
      <c r="BI1098" s="20"/>
    </row>
    <row r="1099" spans="9:61" s="1" customFormat="1">
      <c r="I1099" s="2"/>
      <c r="J1099" s="2"/>
      <c r="L1099" s="3"/>
      <c r="AF1099" s="3"/>
      <c r="AP1099" s="40"/>
      <c r="AT1099" s="6"/>
      <c r="AU1099" s="6"/>
      <c r="AV1099" s="6"/>
      <c r="AW1099" s="6"/>
      <c r="AX1099" s="6"/>
      <c r="AY1099" s="20"/>
      <c r="AZ1099" s="20"/>
      <c r="BA1099" s="20"/>
      <c r="BB1099" s="20"/>
      <c r="BC1099" s="20"/>
      <c r="BD1099" s="20"/>
      <c r="BE1099" s="20"/>
      <c r="BF1099" s="20"/>
      <c r="BG1099" s="20"/>
      <c r="BH1099" s="20"/>
      <c r="BI1099" s="20"/>
    </row>
    <row r="1100" spans="9:61" s="1" customFormat="1">
      <c r="I1100" s="2"/>
      <c r="J1100" s="2"/>
      <c r="L1100" s="3"/>
      <c r="AF1100" s="3"/>
      <c r="AP1100" s="40"/>
      <c r="AT1100" s="6"/>
      <c r="AU1100" s="6"/>
      <c r="AV1100" s="6"/>
      <c r="AW1100" s="6"/>
      <c r="AX1100" s="6"/>
      <c r="AY1100" s="20"/>
      <c r="AZ1100" s="20"/>
      <c r="BA1100" s="20"/>
      <c r="BB1100" s="20"/>
      <c r="BC1100" s="20"/>
      <c r="BD1100" s="20"/>
      <c r="BE1100" s="20"/>
      <c r="BF1100" s="20"/>
      <c r="BG1100" s="20"/>
      <c r="BH1100" s="20"/>
      <c r="BI1100" s="20"/>
    </row>
    <row r="1101" spans="9:61" s="1" customFormat="1">
      <c r="I1101" s="2"/>
      <c r="J1101" s="2"/>
      <c r="L1101" s="3"/>
      <c r="AF1101" s="3"/>
      <c r="AP1101" s="40"/>
      <c r="AT1101" s="6"/>
      <c r="AU1101" s="6"/>
      <c r="AV1101" s="6"/>
      <c r="AW1101" s="6"/>
      <c r="AX1101" s="6"/>
      <c r="AY1101" s="20"/>
      <c r="AZ1101" s="20"/>
      <c r="BA1101" s="20"/>
      <c r="BB1101" s="20"/>
      <c r="BC1101" s="20"/>
      <c r="BD1101" s="20"/>
      <c r="BE1101" s="20"/>
      <c r="BF1101" s="20"/>
      <c r="BG1101" s="20"/>
      <c r="BH1101" s="20"/>
      <c r="BI1101" s="20"/>
    </row>
    <row r="1102" spans="9:61" s="1" customFormat="1">
      <c r="I1102" s="2"/>
      <c r="J1102" s="2"/>
      <c r="L1102" s="3"/>
      <c r="AF1102" s="3"/>
      <c r="AP1102" s="40"/>
      <c r="AT1102" s="6"/>
      <c r="AU1102" s="6"/>
      <c r="AV1102" s="6"/>
      <c r="AW1102" s="6"/>
      <c r="AX1102" s="6"/>
      <c r="AY1102" s="20"/>
      <c r="AZ1102" s="20"/>
      <c r="BA1102" s="20"/>
      <c r="BB1102" s="20"/>
      <c r="BC1102" s="20"/>
      <c r="BD1102" s="20"/>
      <c r="BE1102" s="20"/>
      <c r="BF1102" s="20"/>
      <c r="BG1102" s="20"/>
      <c r="BH1102" s="20"/>
      <c r="BI1102" s="20"/>
    </row>
    <row r="1103" spans="9:61" s="1" customFormat="1">
      <c r="I1103" s="2"/>
      <c r="J1103" s="2"/>
      <c r="L1103" s="3"/>
      <c r="AF1103" s="3"/>
      <c r="AP1103" s="40"/>
      <c r="AT1103" s="6"/>
      <c r="AU1103" s="6"/>
      <c r="AV1103" s="6"/>
      <c r="AW1103" s="6"/>
      <c r="AX1103" s="6"/>
      <c r="AY1103" s="20"/>
      <c r="AZ1103" s="20"/>
      <c r="BA1103" s="20"/>
      <c r="BB1103" s="20"/>
      <c r="BC1103" s="20"/>
      <c r="BD1103" s="20"/>
      <c r="BE1103" s="20"/>
      <c r="BF1103" s="20"/>
      <c r="BG1103" s="20"/>
      <c r="BH1103" s="20"/>
      <c r="BI1103" s="20"/>
    </row>
    <row r="1104" spans="9:61" s="1" customFormat="1">
      <c r="I1104" s="2"/>
      <c r="J1104" s="2"/>
      <c r="L1104" s="3"/>
      <c r="AF1104" s="3"/>
      <c r="AP1104" s="40"/>
      <c r="AT1104" s="6"/>
      <c r="AU1104" s="6"/>
      <c r="AV1104" s="6"/>
      <c r="AW1104" s="6"/>
      <c r="AX1104" s="6"/>
      <c r="AY1104" s="20"/>
      <c r="AZ1104" s="20"/>
      <c r="BA1104" s="20"/>
      <c r="BB1104" s="20"/>
      <c r="BC1104" s="20"/>
      <c r="BD1104" s="20"/>
      <c r="BE1104" s="20"/>
      <c r="BF1104" s="20"/>
      <c r="BG1104" s="20"/>
      <c r="BH1104" s="20"/>
      <c r="BI1104" s="20"/>
    </row>
    <row r="1105" spans="9:61" s="1" customFormat="1">
      <c r="I1105" s="2"/>
      <c r="J1105" s="2"/>
      <c r="L1105" s="3"/>
      <c r="AF1105" s="3"/>
      <c r="AP1105" s="40"/>
      <c r="AT1105" s="6"/>
      <c r="AU1105" s="6"/>
      <c r="AV1105" s="6"/>
      <c r="AW1105" s="6"/>
      <c r="AX1105" s="6"/>
      <c r="AY1105" s="20"/>
      <c r="AZ1105" s="20"/>
      <c r="BA1105" s="20"/>
      <c r="BB1105" s="20"/>
      <c r="BC1105" s="20"/>
      <c r="BD1105" s="20"/>
      <c r="BE1105" s="20"/>
      <c r="BF1105" s="20"/>
      <c r="BG1105" s="20"/>
      <c r="BH1105" s="20"/>
      <c r="BI1105" s="20"/>
    </row>
    <row r="1106" spans="9:61" s="1" customFormat="1">
      <c r="I1106" s="2"/>
      <c r="J1106" s="2"/>
      <c r="L1106" s="3"/>
      <c r="AF1106" s="3"/>
      <c r="AP1106" s="40"/>
      <c r="AT1106" s="6"/>
      <c r="AU1106" s="6"/>
      <c r="AV1106" s="6"/>
      <c r="AW1106" s="6"/>
      <c r="AX1106" s="6"/>
      <c r="AY1106" s="20"/>
      <c r="AZ1106" s="20"/>
      <c r="BA1106" s="20"/>
      <c r="BB1106" s="20"/>
      <c r="BC1106" s="20"/>
      <c r="BD1106" s="20"/>
      <c r="BE1106" s="20"/>
      <c r="BF1106" s="20"/>
      <c r="BG1106" s="20"/>
      <c r="BH1106" s="20"/>
      <c r="BI1106" s="20"/>
    </row>
    <row r="1107" spans="9:61" s="1" customFormat="1">
      <c r="I1107" s="2"/>
      <c r="J1107" s="2"/>
      <c r="L1107" s="3"/>
      <c r="AF1107" s="3"/>
      <c r="AP1107" s="40"/>
      <c r="AT1107" s="6"/>
      <c r="AU1107" s="6"/>
      <c r="AV1107" s="6"/>
      <c r="AW1107" s="6"/>
      <c r="AX1107" s="6"/>
      <c r="AY1107" s="20"/>
      <c r="AZ1107" s="20"/>
      <c r="BA1107" s="20"/>
      <c r="BB1107" s="20"/>
      <c r="BC1107" s="20"/>
      <c r="BD1107" s="20"/>
      <c r="BE1107" s="20"/>
      <c r="BF1107" s="20"/>
      <c r="BG1107" s="20"/>
      <c r="BH1107" s="20"/>
      <c r="BI1107" s="20"/>
    </row>
    <row r="1108" spans="9:61" s="1" customFormat="1">
      <c r="I1108" s="2"/>
      <c r="J1108" s="2"/>
      <c r="L1108" s="3"/>
      <c r="AF1108" s="3"/>
      <c r="AP1108" s="40"/>
      <c r="AT1108" s="6"/>
      <c r="AU1108" s="6"/>
      <c r="AV1108" s="6"/>
      <c r="AW1108" s="6"/>
      <c r="AX1108" s="6"/>
      <c r="AY1108" s="20"/>
      <c r="AZ1108" s="20"/>
      <c r="BA1108" s="20"/>
      <c r="BB1108" s="20"/>
      <c r="BC1108" s="20"/>
      <c r="BD1108" s="20"/>
      <c r="BE1108" s="20"/>
      <c r="BF1108" s="20"/>
      <c r="BG1108" s="20"/>
      <c r="BH1108" s="20"/>
      <c r="BI1108" s="20"/>
    </row>
    <row r="1109" spans="9:61" s="1" customFormat="1">
      <c r="I1109" s="2"/>
      <c r="J1109" s="2"/>
      <c r="L1109" s="3"/>
      <c r="AF1109" s="3"/>
      <c r="AP1109" s="40"/>
      <c r="AT1109" s="6"/>
      <c r="AU1109" s="6"/>
      <c r="AV1109" s="6"/>
      <c r="AW1109" s="6"/>
      <c r="AX1109" s="6"/>
      <c r="AY1109" s="20"/>
      <c r="AZ1109" s="20"/>
      <c r="BA1109" s="20"/>
      <c r="BB1109" s="20"/>
      <c r="BC1109" s="20"/>
      <c r="BD1109" s="20"/>
      <c r="BE1109" s="20"/>
      <c r="BF1109" s="20"/>
      <c r="BG1109" s="20"/>
      <c r="BH1109" s="20"/>
      <c r="BI1109" s="20"/>
    </row>
    <row r="1110" spans="9:61" s="1" customFormat="1">
      <c r="I1110" s="2"/>
      <c r="J1110" s="2"/>
      <c r="L1110" s="3"/>
      <c r="AF1110" s="3"/>
      <c r="AP1110" s="40"/>
      <c r="AT1110" s="6"/>
      <c r="AU1110" s="6"/>
      <c r="AV1110" s="6"/>
      <c r="AW1110" s="6"/>
      <c r="AX1110" s="6"/>
      <c r="AY1110" s="20"/>
      <c r="AZ1110" s="20"/>
      <c r="BA1110" s="20"/>
      <c r="BB1110" s="20"/>
      <c r="BC1110" s="20"/>
      <c r="BD1110" s="20"/>
      <c r="BE1110" s="20"/>
      <c r="BF1110" s="20"/>
      <c r="BG1110" s="20"/>
      <c r="BH1110" s="20"/>
      <c r="BI1110" s="20"/>
    </row>
    <row r="1111" spans="9:61" s="1" customFormat="1">
      <c r="I1111" s="2"/>
      <c r="J1111" s="2"/>
      <c r="L1111" s="3"/>
      <c r="AF1111" s="3"/>
      <c r="AP1111" s="40"/>
      <c r="AT1111" s="6"/>
      <c r="AU1111" s="6"/>
      <c r="AV1111" s="6"/>
      <c r="AW1111" s="6"/>
      <c r="AX1111" s="6"/>
      <c r="AY1111" s="20"/>
      <c r="AZ1111" s="20"/>
      <c r="BA1111" s="20"/>
      <c r="BB1111" s="20"/>
      <c r="BC1111" s="20"/>
      <c r="BD1111" s="20"/>
      <c r="BE1111" s="20"/>
      <c r="BF1111" s="20"/>
      <c r="BG1111" s="20"/>
      <c r="BH1111" s="20"/>
      <c r="BI1111" s="20"/>
    </row>
    <row r="1112" spans="9:61" s="1" customFormat="1">
      <c r="I1112" s="2"/>
      <c r="J1112" s="2"/>
      <c r="L1112" s="3"/>
      <c r="AF1112" s="3"/>
      <c r="AP1112" s="40"/>
      <c r="AT1112" s="6"/>
      <c r="AU1112" s="6"/>
      <c r="AV1112" s="6"/>
      <c r="AW1112" s="6"/>
      <c r="AX1112" s="6"/>
      <c r="AY1112" s="20"/>
      <c r="AZ1112" s="20"/>
      <c r="BA1112" s="20"/>
      <c r="BB1112" s="20"/>
      <c r="BC1112" s="20"/>
      <c r="BD1112" s="20"/>
      <c r="BE1112" s="20"/>
      <c r="BF1112" s="20"/>
      <c r="BG1112" s="20"/>
      <c r="BH1112" s="20"/>
      <c r="BI1112" s="20"/>
    </row>
    <row r="1113" spans="9:61" s="1" customFormat="1">
      <c r="I1113" s="2"/>
      <c r="J1113" s="2"/>
      <c r="L1113" s="3"/>
      <c r="AF1113" s="3"/>
      <c r="AP1113" s="40"/>
      <c r="AT1113" s="6"/>
      <c r="AU1113" s="6"/>
      <c r="AV1113" s="6"/>
      <c r="AW1113" s="6"/>
      <c r="AX1113" s="6"/>
      <c r="AY1113" s="20"/>
      <c r="AZ1113" s="20"/>
      <c r="BA1113" s="20"/>
      <c r="BB1113" s="20"/>
      <c r="BC1113" s="20"/>
      <c r="BD1113" s="20"/>
      <c r="BE1113" s="20"/>
      <c r="BF1113" s="20"/>
      <c r="BG1113" s="20"/>
      <c r="BH1113" s="20"/>
      <c r="BI1113" s="20"/>
    </row>
    <row r="1114" spans="9:61" s="1" customFormat="1">
      <c r="I1114" s="2"/>
      <c r="J1114" s="2"/>
      <c r="L1114" s="3"/>
      <c r="AF1114" s="3"/>
      <c r="AP1114" s="40"/>
      <c r="AT1114" s="6"/>
      <c r="AU1114" s="6"/>
      <c r="AV1114" s="6"/>
      <c r="AW1114" s="6"/>
      <c r="AX1114" s="6"/>
      <c r="AY1114" s="20"/>
      <c r="AZ1114" s="20"/>
      <c r="BA1114" s="20"/>
      <c r="BB1114" s="20"/>
      <c r="BC1114" s="20"/>
      <c r="BD1114" s="20"/>
      <c r="BE1114" s="20"/>
      <c r="BF1114" s="20"/>
      <c r="BG1114" s="20"/>
      <c r="BH1114" s="20"/>
      <c r="BI1114" s="20"/>
    </row>
    <row r="1115" spans="9:61" s="1" customFormat="1">
      <c r="I1115" s="2"/>
      <c r="J1115" s="2"/>
      <c r="L1115" s="3"/>
      <c r="AF1115" s="3"/>
      <c r="AP1115" s="40"/>
      <c r="AT1115" s="6"/>
      <c r="AU1115" s="6"/>
      <c r="AV1115" s="6"/>
      <c r="AW1115" s="6"/>
      <c r="AX1115" s="6"/>
      <c r="AY1115" s="20"/>
      <c r="AZ1115" s="20"/>
      <c r="BA1115" s="20"/>
      <c r="BB1115" s="20"/>
      <c r="BC1115" s="20"/>
      <c r="BD1115" s="20"/>
      <c r="BE1115" s="20"/>
      <c r="BF1115" s="20"/>
      <c r="BG1115" s="20"/>
      <c r="BH1115" s="20"/>
      <c r="BI1115" s="20"/>
    </row>
    <row r="1116" spans="9:61" s="1" customFormat="1">
      <c r="I1116" s="2"/>
      <c r="J1116" s="2"/>
      <c r="L1116" s="3"/>
      <c r="AF1116" s="3"/>
      <c r="AP1116" s="40"/>
      <c r="AT1116" s="6"/>
      <c r="AU1116" s="6"/>
      <c r="AV1116" s="6"/>
      <c r="AW1116" s="6"/>
      <c r="AX1116" s="6"/>
      <c r="AY1116" s="20"/>
      <c r="AZ1116" s="20"/>
      <c r="BA1116" s="20"/>
      <c r="BB1116" s="20"/>
      <c r="BC1116" s="20"/>
      <c r="BD1116" s="20"/>
      <c r="BE1116" s="20"/>
      <c r="BF1116" s="20"/>
      <c r="BG1116" s="20"/>
      <c r="BH1116" s="20"/>
      <c r="BI1116" s="20"/>
    </row>
    <row r="1117" spans="9:61" s="1" customFormat="1">
      <c r="I1117" s="2"/>
      <c r="J1117" s="2"/>
      <c r="L1117" s="3"/>
      <c r="AF1117" s="3"/>
      <c r="AP1117" s="40"/>
      <c r="AT1117" s="6"/>
      <c r="AU1117" s="6"/>
      <c r="AV1117" s="6"/>
      <c r="AW1117" s="6"/>
      <c r="AX1117" s="6"/>
      <c r="AY1117" s="20"/>
      <c r="AZ1117" s="20"/>
      <c r="BA1117" s="20"/>
      <c r="BB1117" s="20"/>
      <c r="BC1117" s="20"/>
      <c r="BD1117" s="20"/>
      <c r="BE1117" s="20"/>
      <c r="BF1117" s="20"/>
      <c r="BG1117" s="20"/>
      <c r="BH1117" s="20"/>
      <c r="BI1117" s="20"/>
    </row>
    <row r="1118" spans="9:61" s="1" customFormat="1">
      <c r="I1118" s="2"/>
      <c r="J1118" s="2"/>
      <c r="L1118" s="3"/>
      <c r="AF1118" s="3"/>
      <c r="AP1118" s="40"/>
      <c r="AT1118" s="6"/>
      <c r="AU1118" s="6"/>
      <c r="AV1118" s="6"/>
      <c r="AW1118" s="6"/>
      <c r="AX1118" s="6"/>
      <c r="AY1118" s="20"/>
      <c r="AZ1118" s="20"/>
      <c r="BA1118" s="20"/>
      <c r="BB1118" s="20"/>
      <c r="BC1118" s="20"/>
      <c r="BD1118" s="20"/>
      <c r="BE1118" s="20"/>
      <c r="BF1118" s="20"/>
      <c r="BG1118" s="20"/>
      <c r="BH1118" s="20"/>
      <c r="BI1118" s="20"/>
    </row>
    <row r="1119" spans="9:61" s="1" customFormat="1">
      <c r="I1119" s="2"/>
      <c r="J1119" s="2"/>
      <c r="L1119" s="3"/>
      <c r="AF1119" s="3"/>
      <c r="AP1119" s="40"/>
      <c r="AT1119" s="6"/>
      <c r="AU1119" s="6"/>
      <c r="AV1119" s="6"/>
      <c r="AW1119" s="6"/>
      <c r="AX1119" s="6"/>
      <c r="AY1119" s="20"/>
      <c r="AZ1119" s="20"/>
      <c r="BA1119" s="20"/>
      <c r="BB1119" s="20"/>
      <c r="BC1119" s="20"/>
      <c r="BD1119" s="20"/>
      <c r="BE1119" s="20"/>
      <c r="BF1119" s="20"/>
      <c r="BG1119" s="20"/>
      <c r="BH1119" s="20"/>
      <c r="BI1119" s="20"/>
    </row>
    <row r="1120" spans="9:61" s="1" customFormat="1">
      <c r="I1120" s="2"/>
      <c r="J1120" s="2"/>
      <c r="L1120" s="3"/>
      <c r="AF1120" s="3"/>
      <c r="AP1120" s="40"/>
      <c r="AT1120" s="6"/>
      <c r="AU1120" s="6"/>
      <c r="AV1120" s="6"/>
      <c r="AW1120" s="6"/>
      <c r="AX1120" s="6"/>
      <c r="AY1120" s="20"/>
      <c r="AZ1120" s="20"/>
      <c r="BA1120" s="20"/>
      <c r="BB1120" s="20"/>
      <c r="BC1120" s="20"/>
      <c r="BD1120" s="20"/>
      <c r="BE1120" s="20"/>
      <c r="BF1120" s="20"/>
      <c r="BG1120" s="20"/>
      <c r="BH1120" s="20"/>
      <c r="BI1120" s="20"/>
    </row>
    <row r="1121" spans="9:61" s="1" customFormat="1">
      <c r="I1121" s="2"/>
      <c r="J1121" s="2"/>
      <c r="L1121" s="3"/>
      <c r="AF1121" s="3"/>
      <c r="AP1121" s="40"/>
      <c r="AT1121" s="6"/>
      <c r="AU1121" s="6"/>
      <c r="AV1121" s="6"/>
      <c r="AW1121" s="6"/>
      <c r="AX1121" s="6"/>
      <c r="AY1121" s="20"/>
      <c r="AZ1121" s="20"/>
      <c r="BA1121" s="20"/>
      <c r="BB1121" s="20"/>
      <c r="BC1121" s="20"/>
      <c r="BD1121" s="20"/>
      <c r="BE1121" s="20"/>
      <c r="BF1121" s="20"/>
      <c r="BG1121" s="20"/>
      <c r="BH1121" s="20"/>
      <c r="BI1121" s="20"/>
    </row>
    <row r="1122" spans="9:61" s="1" customFormat="1">
      <c r="I1122" s="2"/>
      <c r="J1122" s="2"/>
      <c r="L1122" s="3"/>
      <c r="AF1122" s="3"/>
      <c r="AP1122" s="40"/>
      <c r="AT1122" s="6"/>
      <c r="AU1122" s="6"/>
      <c r="AV1122" s="6"/>
      <c r="AW1122" s="6"/>
      <c r="AX1122" s="6"/>
      <c r="AY1122" s="20"/>
      <c r="AZ1122" s="20"/>
      <c r="BA1122" s="20"/>
      <c r="BB1122" s="20"/>
      <c r="BC1122" s="20"/>
      <c r="BD1122" s="20"/>
      <c r="BE1122" s="20"/>
      <c r="BF1122" s="20"/>
      <c r="BG1122" s="20"/>
      <c r="BH1122" s="20"/>
      <c r="BI1122" s="20"/>
    </row>
    <row r="1123" spans="9:61" s="1" customFormat="1">
      <c r="I1123" s="2"/>
      <c r="J1123" s="2"/>
      <c r="L1123" s="3"/>
      <c r="AF1123" s="3"/>
      <c r="AP1123" s="40"/>
      <c r="AT1123" s="6"/>
      <c r="AU1123" s="6"/>
      <c r="AV1123" s="6"/>
      <c r="AW1123" s="6"/>
      <c r="AX1123" s="6"/>
      <c r="AY1123" s="20"/>
      <c r="AZ1123" s="20"/>
      <c r="BA1123" s="20"/>
      <c r="BB1123" s="20"/>
      <c r="BC1123" s="20"/>
      <c r="BD1123" s="20"/>
      <c r="BE1123" s="20"/>
      <c r="BF1123" s="20"/>
      <c r="BG1123" s="20"/>
      <c r="BH1123" s="20"/>
      <c r="BI1123" s="20"/>
    </row>
    <row r="1124" spans="9:61" s="1" customFormat="1">
      <c r="I1124" s="2"/>
      <c r="J1124" s="2"/>
      <c r="L1124" s="3"/>
      <c r="AF1124" s="3"/>
      <c r="AP1124" s="40"/>
      <c r="AT1124" s="6"/>
      <c r="AU1124" s="6"/>
      <c r="AV1124" s="6"/>
      <c r="AW1124" s="6"/>
      <c r="AX1124" s="6"/>
      <c r="AY1124" s="20"/>
      <c r="AZ1124" s="20"/>
      <c r="BA1124" s="20"/>
      <c r="BB1124" s="20"/>
      <c r="BC1124" s="20"/>
      <c r="BD1124" s="20"/>
      <c r="BE1124" s="20"/>
      <c r="BF1124" s="20"/>
      <c r="BG1124" s="20"/>
      <c r="BH1124" s="20"/>
      <c r="BI1124" s="20"/>
    </row>
    <row r="1125" spans="9:61" s="1" customFormat="1">
      <c r="I1125" s="2"/>
      <c r="J1125" s="2"/>
      <c r="L1125" s="3"/>
      <c r="AF1125" s="3"/>
      <c r="AP1125" s="40"/>
      <c r="AT1125" s="6"/>
      <c r="AU1125" s="6"/>
      <c r="AV1125" s="6"/>
      <c r="AW1125" s="6"/>
      <c r="AX1125" s="6"/>
      <c r="AY1125" s="20"/>
      <c r="AZ1125" s="20"/>
      <c r="BA1125" s="20"/>
      <c r="BB1125" s="20"/>
      <c r="BC1125" s="20"/>
      <c r="BD1125" s="20"/>
      <c r="BE1125" s="20"/>
      <c r="BF1125" s="20"/>
      <c r="BG1125" s="20"/>
      <c r="BH1125" s="20"/>
      <c r="BI1125" s="20"/>
    </row>
    <row r="1126" spans="9:61" s="1" customFormat="1">
      <c r="I1126" s="2"/>
      <c r="J1126" s="2"/>
      <c r="L1126" s="3"/>
      <c r="AF1126" s="3"/>
      <c r="AP1126" s="40"/>
      <c r="AT1126" s="6"/>
      <c r="AU1126" s="6"/>
      <c r="AV1126" s="6"/>
      <c r="AW1126" s="6"/>
      <c r="AX1126" s="6"/>
      <c r="AY1126" s="20"/>
      <c r="AZ1126" s="20"/>
      <c r="BA1126" s="20"/>
      <c r="BB1126" s="20"/>
      <c r="BC1126" s="20"/>
      <c r="BD1126" s="20"/>
      <c r="BE1126" s="20"/>
      <c r="BF1126" s="20"/>
      <c r="BG1126" s="20"/>
      <c r="BH1126" s="20"/>
      <c r="BI1126" s="20"/>
    </row>
    <row r="1127" spans="9:61" s="1" customFormat="1">
      <c r="I1127" s="2"/>
      <c r="J1127" s="2"/>
      <c r="L1127" s="3"/>
      <c r="AF1127" s="3"/>
      <c r="AP1127" s="40"/>
      <c r="AT1127" s="6"/>
      <c r="AU1127" s="6"/>
      <c r="AV1127" s="6"/>
      <c r="AW1127" s="6"/>
      <c r="AX1127" s="6"/>
      <c r="AY1127" s="20"/>
      <c r="AZ1127" s="20"/>
      <c r="BA1127" s="20"/>
      <c r="BB1127" s="20"/>
      <c r="BC1127" s="20"/>
      <c r="BD1127" s="20"/>
      <c r="BE1127" s="20"/>
      <c r="BF1127" s="20"/>
      <c r="BG1127" s="20"/>
      <c r="BH1127" s="20"/>
      <c r="BI1127" s="20"/>
    </row>
    <row r="1128" spans="9:61" s="1" customFormat="1">
      <c r="I1128" s="2"/>
      <c r="J1128" s="2"/>
      <c r="L1128" s="3"/>
      <c r="AF1128" s="3"/>
      <c r="AP1128" s="40"/>
      <c r="AT1128" s="6"/>
      <c r="AU1128" s="6"/>
      <c r="AV1128" s="6"/>
      <c r="AW1128" s="6"/>
      <c r="AX1128" s="6"/>
      <c r="AY1128" s="20"/>
      <c r="AZ1128" s="20"/>
      <c r="BA1128" s="20"/>
      <c r="BB1128" s="20"/>
      <c r="BC1128" s="20"/>
      <c r="BD1128" s="20"/>
      <c r="BE1128" s="20"/>
      <c r="BF1128" s="20"/>
      <c r="BG1128" s="20"/>
      <c r="BH1128" s="20"/>
      <c r="BI1128" s="20"/>
    </row>
    <row r="1129" spans="9:61" s="1" customFormat="1">
      <c r="I1129" s="2"/>
      <c r="J1129" s="2"/>
      <c r="L1129" s="3"/>
      <c r="AF1129" s="3"/>
      <c r="AP1129" s="40"/>
      <c r="AT1129" s="6"/>
      <c r="AU1129" s="6"/>
      <c r="AV1129" s="6"/>
      <c r="AW1129" s="6"/>
      <c r="AX1129" s="6"/>
      <c r="AY1129" s="20"/>
      <c r="AZ1129" s="20"/>
      <c r="BA1129" s="20"/>
      <c r="BB1129" s="20"/>
      <c r="BC1129" s="20"/>
      <c r="BD1129" s="20"/>
      <c r="BE1129" s="20"/>
      <c r="BF1129" s="20"/>
      <c r="BG1129" s="20"/>
      <c r="BH1129" s="20"/>
      <c r="BI1129" s="20"/>
    </row>
    <row r="1130" spans="9:61" s="1" customFormat="1">
      <c r="I1130" s="2"/>
      <c r="J1130" s="2"/>
      <c r="L1130" s="3"/>
      <c r="AF1130" s="3"/>
      <c r="AP1130" s="40"/>
      <c r="AT1130" s="6"/>
      <c r="AU1130" s="6"/>
      <c r="AV1130" s="6"/>
      <c r="AW1130" s="6"/>
      <c r="AX1130" s="6"/>
      <c r="AY1130" s="20"/>
      <c r="AZ1130" s="20"/>
      <c r="BA1130" s="20"/>
      <c r="BB1130" s="20"/>
      <c r="BC1130" s="20"/>
      <c r="BD1130" s="20"/>
      <c r="BE1130" s="20"/>
      <c r="BF1130" s="20"/>
      <c r="BG1130" s="20"/>
      <c r="BH1130" s="20"/>
      <c r="BI1130" s="20"/>
    </row>
    <row r="1131" spans="9:61" s="1" customFormat="1">
      <c r="I1131" s="2"/>
      <c r="J1131" s="2"/>
      <c r="L1131" s="3"/>
      <c r="AF1131" s="3"/>
      <c r="AP1131" s="40"/>
      <c r="AT1131" s="6"/>
      <c r="AU1131" s="6"/>
      <c r="AV1131" s="6"/>
      <c r="AW1131" s="6"/>
      <c r="AX1131" s="6"/>
      <c r="AY1131" s="20"/>
      <c r="AZ1131" s="20"/>
      <c r="BA1131" s="20"/>
      <c r="BB1131" s="20"/>
      <c r="BC1131" s="20"/>
      <c r="BD1131" s="20"/>
      <c r="BE1131" s="20"/>
      <c r="BF1131" s="20"/>
      <c r="BG1131" s="20"/>
      <c r="BH1131" s="20"/>
      <c r="BI1131" s="20"/>
    </row>
    <row r="1132" spans="9:61" s="1" customFormat="1">
      <c r="I1132" s="2"/>
      <c r="J1132" s="2"/>
      <c r="L1132" s="3"/>
      <c r="AF1132" s="3"/>
      <c r="AP1132" s="40"/>
      <c r="AT1132" s="6"/>
      <c r="AU1132" s="6"/>
      <c r="AV1132" s="6"/>
      <c r="AW1132" s="6"/>
      <c r="AX1132" s="6"/>
      <c r="AY1132" s="20"/>
      <c r="AZ1132" s="20"/>
      <c r="BA1132" s="20"/>
      <c r="BB1132" s="20"/>
      <c r="BC1132" s="20"/>
      <c r="BD1132" s="20"/>
      <c r="BE1132" s="20"/>
      <c r="BF1132" s="20"/>
      <c r="BG1132" s="20"/>
      <c r="BH1132" s="20"/>
      <c r="BI1132" s="20"/>
    </row>
    <row r="1133" spans="9:61" s="1" customFormat="1">
      <c r="I1133" s="2"/>
      <c r="J1133" s="2"/>
      <c r="L1133" s="3"/>
      <c r="AF1133" s="3"/>
      <c r="AP1133" s="40"/>
      <c r="AT1133" s="6"/>
      <c r="AU1133" s="6"/>
      <c r="AV1133" s="6"/>
      <c r="AW1133" s="6"/>
      <c r="AX1133" s="6"/>
      <c r="AY1133" s="20"/>
      <c r="AZ1133" s="20"/>
      <c r="BA1133" s="20"/>
      <c r="BB1133" s="20"/>
      <c r="BC1133" s="20"/>
      <c r="BD1133" s="20"/>
      <c r="BE1133" s="20"/>
      <c r="BF1133" s="20"/>
      <c r="BG1133" s="20"/>
      <c r="BH1133" s="20"/>
      <c r="BI1133" s="20"/>
    </row>
    <row r="1134" spans="9:61" s="1" customFormat="1">
      <c r="I1134" s="2"/>
      <c r="J1134" s="2"/>
      <c r="L1134" s="3"/>
      <c r="AF1134" s="3"/>
      <c r="AP1134" s="40"/>
      <c r="AT1134" s="6"/>
      <c r="AU1134" s="6"/>
      <c r="AV1134" s="6"/>
      <c r="AW1134" s="6"/>
      <c r="AX1134" s="6"/>
      <c r="AY1134" s="20"/>
      <c r="AZ1134" s="20"/>
      <c r="BA1134" s="20"/>
      <c r="BB1134" s="20"/>
      <c r="BC1134" s="20"/>
      <c r="BD1134" s="20"/>
      <c r="BE1134" s="20"/>
      <c r="BF1134" s="20"/>
      <c r="BG1134" s="20"/>
      <c r="BH1134" s="20"/>
      <c r="BI1134" s="20"/>
    </row>
    <row r="1135" spans="9:61" s="1" customFormat="1">
      <c r="I1135" s="2"/>
      <c r="J1135" s="2"/>
      <c r="L1135" s="3"/>
      <c r="AF1135" s="3"/>
      <c r="AP1135" s="40"/>
      <c r="AT1135" s="6"/>
      <c r="AU1135" s="6"/>
      <c r="AV1135" s="6"/>
      <c r="AW1135" s="6"/>
      <c r="AX1135" s="6"/>
      <c r="AY1135" s="20"/>
      <c r="AZ1135" s="20"/>
      <c r="BA1135" s="20"/>
      <c r="BB1135" s="20"/>
      <c r="BC1135" s="20"/>
      <c r="BD1135" s="20"/>
      <c r="BE1135" s="20"/>
      <c r="BF1135" s="20"/>
      <c r="BG1135" s="20"/>
      <c r="BH1135" s="20"/>
      <c r="BI1135" s="20"/>
    </row>
    <row r="1136" spans="9:61" s="1" customFormat="1">
      <c r="I1136" s="2"/>
      <c r="J1136" s="2"/>
      <c r="L1136" s="3"/>
      <c r="AF1136" s="3"/>
      <c r="AP1136" s="40"/>
      <c r="AT1136" s="6"/>
      <c r="AU1136" s="6"/>
      <c r="AV1136" s="6"/>
      <c r="AW1136" s="6"/>
      <c r="AX1136" s="6"/>
      <c r="AY1136" s="20"/>
      <c r="AZ1136" s="20"/>
      <c r="BA1136" s="20"/>
      <c r="BB1136" s="20"/>
      <c r="BC1136" s="20"/>
      <c r="BD1136" s="20"/>
      <c r="BE1136" s="20"/>
      <c r="BF1136" s="20"/>
      <c r="BG1136" s="20"/>
      <c r="BH1136" s="20"/>
      <c r="BI1136" s="20"/>
    </row>
    <row r="1137" spans="9:61" s="1" customFormat="1">
      <c r="I1137" s="2"/>
      <c r="J1137" s="2"/>
      <c r="L1137" s="3"/>
      <c r="AF1137" s="3"/>
      <c r="AP1137" s="40"/>
      <c r="AT1137" s="6"/>
      <c r="AU1137" s="6"/>
      <c r="AV1137" s="6"/>
      <c r="AW1137" s="6"/>
      <c r="AX1137" s="6"/>
      <c r="AY1137" s="20"/>
      <c r="AZ1137" s="20"/>
      <c r="BA1137" s="20"/>
      <c r="BB1137" s="20"/>
      <c r="BC1137" s="20"/>
      <c r="BD1137" s="20"/>
      <c r="BE1137" s="20"/>
      <c r="BF1137" s="20"/>
      <c r="BG1137" s="20"/>
      <c r="BH1137" s="20"/>
      <c r="BI1137" s="20"/>
    </row>
    <row r="1138" spans="9:61" s="1" customFormat="1">
      <c r="I1138" s="2"/>
      <c r="J1138" s="2"/>
      <c r="L1138" s="3"/>
      <c r="AF1138" s="3"/>
      <c r="AP1138" s="40"/>
      <c r="AT1138" s="6"/>
      <c r="AU1138" s="6"/>
      <c r="AV1138" s="6"/>
      <c r="AW1138" s="6"/>
      <c r="AX1138" s="6"/>
      <c r="AY1138" s="20"/>
      <c r="AZ1138" s="20"/>
      <c r="BA1138" s="20"/>
      <c r="BB1138" s="20"/>
      <c r="BC1138" s="20"/>
      <c r="BD1138" s="20"/>
      <c r="BE1138" s="20"/>
      <c r="BF1138" s="20"/>
      <c r="BG1138" s="20"/>
      <c r="BH1138" s="20"/>
      <c r="BI1138" s="20"/>
    </row>
    <row r="1139" spans="9:61" s="1" customFormat="1">
      <c r="I1139" s="2"/>
      <c r="J1139" s="2"/>
      <c r="L1139" s="3"/>
      <c r="AF1139" s="3"/>
      <c r="AP1139" s="40"/>
      <c r="AT1139" s="6"/>
      <c r="AU1139" s="6"/>
      <c r="AV1139" s="6"/>
      <c r="AW1139" s="6"/>
      <c r="AX1139" s="6"/>
      <c r="AY1139" s="20"/>
      <c r="AZ1139" s="20"/>
      <c r="BA1139" s="20"/>
      <c r="BB1139" s="20"/>
      <c r="BC1139" s="20"/>
      <c r="BD1139" s="20"/>
      <c r="BE1139" s="20"/>
      <c r="BF1139" s="20"/>
      <c r="BG1139" s="20"/>
      <c r="BH1139" s="20"/>
      <c r="BI1139" s="20"/>
    </row>
    <row r="1140" spans="9:61" s="1" customFormat="1">
      <c r="I1140" s="2"/>
      <c r="J1140" s="2"/>
      <c r="L1140" s="3"/>
      <c r="AF1140" s="3"/>
      <c r="AP1140" s="40"/>
      <c r="AT1140" s="6"/>
      <c r="AU1140" s="6"/>
      <c r="AV1140" s="6"/>
      <c r="AW1140" s="6"/>
      <c r="AX1140" s="6"/>
      <c r="AY1140" s="20"/>
      <c r="AZ1140" s="20"/>
      <c r="BA1140" s="20"/>
      <c r="BB1140" s="20"/>
      <c r="BC1140" s="20"/>
      <c r="BD1140" s="20"/>
      <c r="BE1140" s="20"/>
      <c r="BF1140" s="20"/>
      <c r="BG1140" s="20"/>
      <c r="BH1140" s="20"/>
      <c r="BI1140" s="20"/>
    </row>
    <row r="1141" spans="9:61" s="1" customFormat="1">
      <c r="I1141" s="2"/>
      <c r="J1141" s="2"/>
      <c r="L1141" s="3"/>
      <c r="AF1141" s="3"/>
      <c r="AP1141" s="40"/>
      <c r="AT1141" s="6"/>
      <c r="AU1141" s="6"/>
      <c r="AV1141" s="6"/>
      <c r="AW1141" s="6"/>
      <c r="AX1141" s="6"/>
      <c r="AY1141" s="20"/>
      <c r="AZ1141" s="20"/>
      <c r="BA1141" s="20"/>
      <c r="BB1141" s="20"/>
      <c r="BC1141" s="20"/>
      <c r="BD1141" s="20"/>
      <c r="BE1141" s="20"/>
      <c r="BF1141" s="20"/>
      <c r="BG1141" s="20"/>
      <c r="BH1141" s="20"/>
      <c r="BI1141" s="20"/>
    </row>
    <row r="1142" spans="9:61" s="1" customFormat="1">
      <c r="I1142" s="2"/>
      <c r="J1142" s="2"/>
      <c r="L1142" s="3"/>
      <c r="AF1142" s="3"/>
      <c r="AP1142" s="40"/>
      <c r="AT1142" s="6"/>
      <c r="AU1142" s="6"/>
      <c r="AV1142" s="6"/>
      <c r="AW1142" s="6"/>
      <c r="AX1142" s="6"/>
      <c r="AY1142" s="20"/>
      <c r="AZ1142" s="20"/>
      <c r="BA1142" s="20"/>
      <c r="BB1142" s="20"/>
      <c r="BC1142" s="20"/>
      <c r="BD1142" s="20"/>
      <c r="BE1142" s="20"/>
      <c r="BF1142" s="20"/>
      <c r="BG1142" s="20"/>
      <c r="BH1142" s="20"/>
      <c r="BI1142" s="20"/>
    </row>
    <row r="1143" spans="9:61" s="1" customFormat="1">
      <c r="I1143" s="2"/>
      <c r="J1143" s="2"/>
      <c r="L1143" s="3"/>
      <c r="AF1143" s="3"/>
      <c r="AP1143" s="40"/>
      <c r="AT1143" s="6"/>
      <c r="AU1143" s="6"/>
      <c r="AV1143" s="6"/>
      <c r="AW1143" s="6"/>
      <c r="AX1143" s="6"/>
      <c r="AY1143" s="20"/>
      <c r="AZ1143" s="20"/>
      <c r="BA1143" s="20"/>
      <c r="BB1143" s="20"/>
      <c r="BC1143" s="20"/>
      <c r="BD1143" s="20"/>
      <c r="BE1143" s="20"/>
      <c r="BF1143" s="20"/>
      <c r="BG1143" s="20"/>
      <c r="BH1143" s="20"/>
      <c r="BI1143" s="20"/>
    </row>
    <row r="1144" spans="9:61" s="1" customFormat="1">
      <c r="I1144" s="2"/>
      <c r="J1144" s="2"/>
      <c r="L1144" s="3"/>
      <c r="AF1144" s="3"/>
      <c r="AP1144" s="40"/>
      <c r="AT1144" s="6"/>
      <c r="AU1144" s="6"/>
      <c r="AV1144" s="6"/>
      <c r="AW1144" s="6"/>
      <c r="AX1144" s="6"/>
      <c r="AY1144" s="20"/>
      <c r="AZ1144" s="20"/>
      <c r="BA1144" s="20"/>
      <c r="BB1144" s="20"/>
      <c r="BC1144" s="20"/>
      <c r="BD1144" s="20"/>
      <c r="BE1144" s="20"/>
      <c r="BF1144" s="20"/>
      <c r="BG1144" s="20"/>
      <c r="BH1144" s="20"/>
      <c r="BI1144" s="20"/>
    </row>
    <row r="1145" spans="9:61" s="1" customFormat="1">
      <c r="I1145" s="2"/>
      <c r="J1145" s="2"/>
      <c r="L1145" s="3"/>
      <c r="AF1145" s="3"/>
      <c r="AP1145" s="40"/>
      <c r="AT1145" s="6"/>
      <c r="AU1145" s="6"/>
      <c r="AV1145" s="6"/>
      <c r="AW1145" s="6"/>
      <c r="AX1145" s="6"/>
      <c r="AY1145" s="20"/>
      <c r="AZ1145" s="20"/>
      <c r="BA1145" s="20"/>
      <c r="BB1145" s="20"/>
      <c r="BC1145" s="20"/>
      <c r="BD1145" s="20"/>
      <c r="BE1145" s="20"/>
      <c r="BF1145" s="20"/>
      <c r="BG1145" s="20"/>
      <c r="BH1145" s="20"/>
      <c r="BI1145" s="20"/>
    </row>
    <row r="1146" spans="9:61" s="1" customFormat="1">
      <c r="I1146" s="2"/>
      <c r="J1146" s="2"/>
      <c r="L1146" s="3"/>
      <c r="AF1146" s="3"/>
      <c r="AP1146" s="40"/>
      <c r="AT1146" s="6"/>
      <c r="AU1146" s="6"/>
      <c r="AV1146" s="6"/>
      <c r="AW1146" s="6"/>
      <c r="AX1146" s="6"/>
      <c r="AY1146" s="20"/>
      <c r="AZ1146" s="20"/>
      <c r="BA1146" s="20"/>
      <c r="BB1146" s="20"/>
      <c r="BC1146" s="20"/>
      <c r="BD1146" s="20"/>
      <c r="BE1146" s="20"/>
      <c r="BF1146" s="20"/>
      <c r="BG1146" s="20"/>
      <c r="BH1146" s="20"/>
      <c r="BI1146" s="20"/>
    </row>
    <row r="1147" spans="9:61" s="1" customFormat="1">
      <c r="I1147" s="2"/>
      <c r="J1147" s="2"/>
      <c r="L1147" s="3"/>
      <c r="AF1147" s="3"/>
      <c r="AP1147" s="40"/>
      <c r="AT1147" s="6"/>
      <c r="AU1147" s="6"/>
      <c r="AV1147" s="6"/>
      <c r="AW1147" s="6"/>
      <c r="AX1147" s="6"/>
      <c r="AY1147" s="20"/>
      <c r="AZ1147" s="20"/>
      <c r="BA1147" s="20"/>
      <c r="BB1147" s="20"/>
      <c r="BC1147" s="20"/>
      <c r="BD1147" s="20"/>
      <c r="BE1147" s="20"/>
      <c r="BF1147" s="20"/>
      <c r="BG1147" s="20"/>
      <c r="BH1147" s="20"/>
      <c r="BI1147" s="20"/>
    </row>
    <row r="1148" spans="9:61" s="1" customFormat="1">
      <c r="I1148" s="2"/>
      <c r="J1148" s="2"/>
      <c r="L1148" s="3"/>
      <c r="AF1148" s="3"/>
      <c r="AP1148" s="40"/>
      <c r="AT1148" s="6"/>
      <c r="AU1148" s="6"/>
      <c r="AV1148" s="6"/>
      <c r="AW1148" s="6"/>
      <c r="AX1148" s="6"/>
      <c r="AY1148" s="20"/>
      <c r="AZ1148" s="20"/>
      <c r="BA1148" s="20"/>
      <c r="BB1148" s="20"/>
      <c r="BC1148" s="20"/>
      <c r="BD1148" s="20"/>
      <c r="BE1148" s="20"/>
      <c r="BF1148" s="20"/>
      <c r="BG1148" s="20"/>
      <c r="BH1148" s="20"/>
      <c r="BI1148" s="20"/>
    </row>
    <row r="1149" spans="9:61" s="1" customFormat="1">
      <c r="I1149" s="2"/>
      <c r="J1149" s="2"/>
      <c r="L1149" s="3"/>
      <c r="AF1149" s="3"/>
      <c r="AP1149" s="40"/>
      <c r="AT1149" s="6"/>
      <c r="AU1149" s="6"/>
      <c r="AV1149" s="6"/>
      <c r="AW1149" s="6"/>
      <c r="AX1149" s="6"/>
      <c r="AY1149" s="20"/>
      <c r="AZ1149" s="20"/>
      <c r="BA1149" s="20"/>
      <c r="BB1149" s="20"/>
      <c r="BC1149" s="20"/>
      <c r="BD1149" s="20"/>
      <c r="BE1149" s="20"/>
      <c r="BF1149" s="20"/>
      <c r="BG1149" s="20"/>
      <c r="BH1149" s="20"/>
      <c r="BI1149" s="20"/>
    </row>
    <row r="1150" spans="9:61" s="1" customFormat="1">
      <c r="I1150" s="2"/>
      <c r="J1150" s="2"/>
      <c r="L1150" s="3"/>
      <c r="AF1150" s="3"/>
      <c r="AP1150" s="40"/>
      <c r="AT1150" s="6"/>
      <c r="AU1150" s="6"/>
      <c r="AV1150" s="6"/>
      <c r="AW1150" s="6"/>
      <c r="AX1150" s="6"/>
      <c r="AY1150" s="20"/>
      <c r="AZ1150" s="20"/>
      <c r="BA1150" s="20"/>
      <c r="BB1150" s="20"/>
      <c r="BC1150" s="20"/>
      <c r="BD1150" s="20"/>
      <c r="BE1150" s="20"/>
      <c r="BF1150" s="20"/>
      <c r="BG1150" s="20"/>
      <c r="BH1150" s="20"/>
      <c r="BI1150" s="20"/>
    </row>
    <row r="1151" spans="9:61" s="1" customFormat="1">
      <c r="I1151" s="2"/>
      <c r="J1151" s="2"/>
      <c r="L1151" s="3"/>
      <c r="AF1151" s="3"/>
      <c r="AP1151" s="40"/>
      <c r="AT1151" s="6"/>
      <c r="AU1151" s="6"/>
      <c r="AV1151" s="6"/>
      <c r="AW1151" s="6"/>
      <c r="AX1151" s="6"/>
      <c r="AY1151" s="20"/>
      <c r="AZ1151" s="20"/>
      <c r="BA1151" s="20"/>
      <c r="BB1151" s="20"/>
      <c r="BC1151" s="20"/>
      <c r="BD1151" s="20"/>
      <c r="BE1151" s="20"/>
      <c r="BF1151" s="20"/>
      <c r="BG1151" s="20"/>
      <c r="BH1151" s="20"/>
      <c r="BI1151" s="20"/>
    </row>
    <row r="1152" spans="9:61" s="1" customFormat="1">
      <c r="I1152" s="2"/>
      <c r="J1152" s="2"/>
      <c r="L1152" s="3"/>
      <c r="AF1152" s="3"/>
      <c r="AP1152" s="40"/>
      <c r="AT1152" s="6"/>
      <c r="AU1152" s="6"/>
      <c r="AV1152" s="6"/>
      <c r="AW1152" s="6"/>
      <c r="AX1152" s="6"/>
      <c r="AY1152" s="20"/>
      <c r="AZ1152" s="20"/>
      <c r="BA1152" s="20"/>
      <c r="BB1152" s="20"/>
      <c r="BC1152" s="20"/>
      <c r="BD1152" s="20"/>
      <c r="BE1152" s="20"/>
      <c r="BF1152" s="20"/>
      <c r="BG1152" s="20"/>
      <c r="BH1152" s="20"/>
      <c r="BI1152" s="20"/>
    </row>
    <row r="1153" spans="9:61" s="1" customFormat="1">
      <c r="I1153" s="2"/>
      <c r="J1153" s="2"/>
      <c r="L1153" s="3"/>
      <c r="AF1153" s="3"/>
      <c r="AP1153" s="40"/>
      <c r="AT1153" s="6"/>
      <c r="AU1153" s="6"/>
      <c r="AV1153" s="6"/>
      <c r="AW1153" s="6"/>
      <c r="AX1153" s="6"/>
      <c r="AY1153" s="20"/>
      <c r="AZ1153" s="20"/>
      <c r="BA1153" s="20"/>
      <c r="BB1153" s="20"/>
      <c r="BC1153" s="20"/>
      <c r="BD1153" s="20"/>
      <c r="BE1153" s="20"/>
      <c r="BF1153" s="20"/>
      <c r="BG1153" s="20"/>
      <c r="BH1153" s="20"/>
      <c r="BI1153" s="20"/>
    </row>
    <row r="1154" spans="9:61" s="1" customFormat="1">
      <c r="I1154" s="2"/>
      <c r="J1154" s="2"/>
      <c r="L1154" s="3"/>
      <c r="AF1154" s="3"/>
      <c r="AP1154" s="40"/>
      <c r="AT1154" s="6"/>
      <c r="AU1154" s="6"/>
      <c r="AV1154" s="6"/>
      <c r="AW1154" s="6"/>
      <c r="AX1154" s="6"/>
      <c r="AY1154" s="20"/>
      <c r="AZ1154" s="20"/>
      <c r="BA1154" s="20"/>
      <c r="BB1154" s="20"/>
      <c r="BC1154" s="20"/>
      <c r="BD1154" s="20"/>
      <c r="BE1154" s="20"/>
      <c r="BF1154" s="20"/>
      <c r="BG1154" s="20"/>
      <c r="BH1154" s="20"/>
      <c r="BI1154" s="20"/>
    </row>
    <row r="1155" spans="9:61" s="1" customFormat="1">
      <c r="I1155" s="2"/>
      <c r="J1155" s="2"/>
      <c r="L1155" s="3"/>
      <c r="AF1155" s="3"/>
      <c r="AP1155" s="40"/>
      <c r="AT1155" s="6"/>
      <c r="AU1155" s="6"/>
      <c r="AV1155" s="6"/>
      <c r="AW1155" s="6"/>
      <c r="AX1155" s="6"/>
      <c r="AY1155" s="20"/>
      <c r="AZ1155" s="20"/>
      <c r="BA1155" s="20"/>
      <c r="BB1155" s="20"/>
      <c r="BC1155" s="20"/>
      <c r="BD1155" s="20"/>
      <c r="BE1155" s="20"/>
      <c r="BF1155" s="20"/>
      <c r="BG1155" s="20"/>
      <c r="BH1155" s="20"/>
      <c r="BI1155" s="20"/>
    </row>
    <row r="1156" spans="9:61" s="1" customFormat="1">
      <c r="I1156" s="2"/>
      <c r="J1156" s="2"/>
      <c r="L1156" s="3"/>
      <c r="AF1156" s="3"/>
      <c r="AP1156" s="40"/>
      <c r="AT1156" s="6"/>
      <c r="AU1156" s="6"/>
      <c r="AV1156" s="6"/>
      <c r="AW1156" s="6"/>
      <c r="AX1156" s="6"/>
      <c r="AY1156" s="20"/>
      <c r="AZ1156" s="20"/>
      <c r="BA1156" s="20"/>
      <c r="BB1156" s="20"/>
      <c r="BC1156" s="20"/>
      <c r="BD1156" s="20"/>
      <c r="BE1156" s="20"/>
      <c r="BF1156" s="20"/>
      <c r="BG1156" s="20"/>
      <c r="BH1156" s="20"/>
      <c r="BI1156" s="20"/>
    </row>
    <row r="1157" spans="9:61" s="1" customFormat="1">
      <c r="I1157" s="2"/>
      <c r="J1157" s="2"/>
      <c r="L1157" s="3"/>
      <c r="AF1157" s="3"/>
      <c r="AP1157" s="40"/>
      <c r="AT1157" s="6"/>
      <c r="AU1157" s="6"/>
      <c r="AV1157" s="6"/>
      <c r="AW1157" s="6"/>
      <c r="AX1157" s="6"/>
      <c r="AY1157" s="20"/>
      <c r="AZ1157" s="20"/>
      <c r="BA1157" s="20"/>
      <c r="BB1157" s="20"/>
      <c r="BC1157" s="20"/>
      <c r="BD1157" s="20"/>
      <c r="BE1157" s="20"/>
      <c r="BF1157" s="20"/>
      <c r="BG1157" s="20"/>
      <c r="BH1157" s="20"/>
      <c r="BI1157" s="20"/>
    </row>
    <row r="1158" spans="9:61" s="1" customFormat="1">
      <c r="I1158" s="2"/>
      <c r="J1158" s="2"/>
      <c r="L1158" s="3"/>
      <c r="AF1158" s="3"/>
      <c r="AP1158" s="40"/>
      <c r="AT1158" s="6"/>
      <c r="AU1158" s="6"/>
      <c r="AV1158" s="6"/>
      <c r="AW1158" s="6"/>
      <c r="AX1158" s="6"/>
      <c r="AY1158" s="20"/>
      <c r="AZ1158" s="20"/>
      <c r="BA1158" s="20"/>
      <c r="BB1158" s="20"/>
      <c r="BC1158" s="20"/>
      <c r="BD1158" s="20"/>
      <c r="BE1158" s="20"/>
      <c r="BF1158" s="20"/>
      <c r="BG1158" s="20"/>
      <c r="BH1158" s="20"/>
      <c r="BI1158" s="20"/>
    </row>
    <row r="1159" spans="9:61" s="1" customFormat="1">
      <c r="I1159" s="2"/>
      <c r="J1159" s="2"/>
      <c r="L1159" s="3"/>
      <c r="AF1159" s="3"/>
      <c r="AP1159" s="40"/>
      <c r="AT1159" s="6"/>
      <c r="AU1159" s="6"/>
      <c r="AV1159" s="6"/>
      <c r="AW1159" s="6"/>
      <c r="AX1159" s="6"/>
      <c r="AY1159" s="20"/>
      <c r="AZ1159" s="20"/>
      <c r="BA1159" s="20"/>
      <c r="BB1159" s="20"/>
      <c r="BC1159" s="20"/>
      <c r="BD1159" s="20"/>
      <c r="BE1159" s="20"/>
      <c r="BF1159" s="20"/>
      <c r="BG1159" s="20"/>
      <c r="BH1159" s="20"/>
      <c r="BI1159" s="20"/>
    </row>
    <row r="1160" spans="9:61" s="1" customFormat="1">
      <c r="I1160" s="2"/>
      <c r="J1160" s="2"/>
      <c r="L1160" s="3"/>
      <c r="AF1160" s="3"/>
      <c r="AP1160" s="40"/>
      <c r="AT1160" s="6"/>
      <c r="AU1160" s="6"/>
      <c r="AV1160" s="6"/>
      <c r="AW1160" s="6"/>
      <c r="AX1160" s="6"/>
      <c r="AY1160" s="20"/>
      <c r="AZ1160" s="20"/>
      <c r="BA1160" s="20"/>
      <c r="BB1160" s="20"/>
      <c r="BC1160" s="20"/>
      <c r="BD1160" s="20"/>
      <c r="BE1160" s="20"/>
      <c r="BF1160" s="20"/>
      <c r="BG1160" s="20"/>
      <c r="BH1160" s="20"/>
      <c r="BI1160" s="20"/>
    </row>
    <row r="1161" spans="9:61" s="1" customFormat="1">
      <c r="I1161" s="2"/>
      <c r="J1161" s="2"/>
      <c r="L1161" s="3"/>
      <c r="AF1161" s="3"/>
      <c r="AP1161" s="40"/>
      <c r="AT1161" s="6"/>
      <c r="AU1161" s="6"/>
      <c r="AV1161" s="6"/>
      <c r="AW1161" s="6"/>
      <c r="AX1161" s="6"/>
      <c r="AY1161" s="20"/>
      <c r="AZ1161" s="20"/>
      <c r="BA1161" s="20"/>
      <c r="BB1161" s="20"/>
      <c r="BC1161" s="20"/>
      <c r="BD1161" s="20"/>
      <c r="BE1161" s="20"/>
      <c r="BF1161" s="20"/>
      <c r="BG1161" s="20"/>
      <c r="BH1161" s="20"/>
      <c r="BI1161" s="20"/>
    </row>
    <row r="1162" spans="9:61" s="1" customFormat="1">
      <c r="I1162" s="2"/>
      <c r="J1162" s="2"/>
      <c r="L1162" s="3"/>
      <c r="AF1162" s="3"/>
      <c r="AP1162" s="40"/>
      <c r="AT1162" s="6"/>
      <c r="AU1162" s="6"/>
      <c r="AV1162" s="6"/>
      <c r="AW1162" s="6"/>
      <c r="AX1162" s="6"/>
      <c r="AY1162" s="20"/>
      <c r="AZ1162" s="20"/>
      <c r="BA1162" s="20"/>
      <c r="BB1162" s="20"/>
      <c r="BC1162" s="20"/>
      <c r="BD1162" s="20"/>
      <c r="BE1162" s="20"/>
      <c r="BF1162" s="20"/>
      <c r="BG1162" s="20"/>
      <c r="BH1162" s="20"/>
      <c r="BI1162" s="20"/>
    </row>
    <row r="1163" spans="9:61" s="1" customFormat="1">
      <c r="I1163" s="2"/>
      <c r="J1163" s="2"/>
      <c r="L1163" s="3"/>
      <c r="AF1163" s="3"/>
      <c r="AP1163" s="40"/>
      <c r="AT1163" s="6"/>
      <c r="AU1163" s="6"/>
      <c r="AV1163" s="6"/>
      <c r="AW1163" s="6"/>
      <c r="AX1163" s="6"/>
      <c r="AY1163" s="20"/>
      <c r="AZ1163" s="20"/>
      <c r="BA1163" s="20"/>
      <c r="BB1163" s="20"/>
      <c r="BC1163" s="20"/>
      <c r="BD1163" s="20"/>
      <c r="BE1163" s="20"/>
      <c r="BF1163" s="20"/>
      <c r="BG1163" s="20"/>
      <c r="BH1163" s="20"/>
      <c r="BI1163" s="20"/>
    </row>
    <row r="1164" spans="9:61" s="1" customFormat="1">
      <c r="I1164" s="2"/>
      <c r="J1164" s="2"/>
      <c r="L1164" s="3"/>
      <c r="AF1164" s="3"/>
      <c r="AP1164" s="40"/>
      <c r="AT1164" s="6"/>
      <c r="AU1164" s="6"/>
      <c r="AV1164" s="6"/>
      <c r="AW1164" s="6"/>
      <c r="AX1164" s="6"/>
      <c r="AY1164" s="20"/>
      <c r="AZ1164" s="20"/>
      <c r="BA1164" s="20"/>
      <c r="BB1164" s="20"/>
      <c r="BC1164" s="20"/>
      <c r="BD1164" s="20"/>
      <c r="BE1164" s="20"/>
      <c r="BF1164" s="20"/>
      <c r="BG1164" s="20"/>
      <c r="BH1164" s="20"/>
      <c r="BI1164" s="20"/>
    </row>
    <row r="1165" spans="9:61" s="1" customFormat="1">
      <c r="I1165" s="2"/>
      <c r="J1165" s="2"/>
      <c r="L1165" s="3"/>
      <c r="AF1165" s="3"/>
      <c r="AP1165" s="40"/>
      <c r="AT1165" s="6"/>
      <c r="AU1165" s="6"/>
      <c r="AV1165" s="6"/>
      <c r="AW1165" s="6"/>
      <c r="AX1165" s="6"/>
      <c r="AY1165" s="20"/>
      <c r="AZ1165" s="20"/>
      <c r="BA1165" s="20"/>
      <c r="BB1165" s="20"/>
      <c r="BC1165" s="20"/>
      <c r="BD1165" s="20"/>
      <c r="BE1165" s="20"/>
      <c r="BF1165" s="20"/>
      <c r="BG1165" s="20"/>
      <c r="BH1165" s="20"/>
      <c r="BI1165" s="20"/>
    </row>
    <row r="1166" spans="9:61" s="1" customFormat="1">
      <c r="I1166" s="2"/>
      <c r="J1166" s="2"/>
      <c r="L1166" s="3"/>
      <c r="AF1166" s="3"/>
      <c r="AP1166" s="40"/>
      <c r="AT1166" s="6"/>
      <c r="AU1166" s="6"/>
      <c r="AV1166" s="6"/>
      <c r="AW1166" s="6"/>
      <c r="AX1166" s="6"/>
      <c r="AY1166" s="20"/>
      <c r="AZ1166" s="20"/>
      <c r="BA1166" s="20"/>
      <c r="BB1166" s="20"/>
      <c r="BC1166" s="20"/>
      <c r="BD1166" s="20"/>
      <c r="BE1166" s="20"/>
      <c r="BF1166" s="20"/>
      <c r="BG1166" s="20"/>
      <c r="BH1166" s="20"/>
      <c r="BI1166" s="20"/>
    </row>
    <row r="1167" spans="9:61" s="1" customFormat="1">
      <c r="I1167" s="2"/>
      <c r="J1167" s="2"/>
      <c r="L1167" s="3"/>
      <c r="AF1167" s="3"/>
      <c r="AP1167" s="40"/>
      <c r="AT1167" s="6"/>
      <c r="AU1167" s="6"/>
      <c r="AV1167" s="6"/>
      <c r="AW1167" s="6"/>
      <c r="AX1167" s="6"/>
      <c r="AY1167" s="20"/>
      <c r="AZ1167" s="20"/>
      <c r="BA1167" s="20"/>
      <c r="BB1167" s="20"/>
      <c r="BC1167" s="20"/>
      <c r="BD1167" s="20"/>
      <c r="BE1167" s="20"/>
      <c r="BF1167" s="20"/>
      <c r="BG1167" s="20"/>
      <c r="BH1167" s="20"/>
      <c r="BI1167" s="20"/>
    </row>
    <row r="1168" spans="9:61" s="1" customFormat="1">
      <c r="I1168" s="2"/>
      <c r="J1168" s="2"/>
      <c r="L1168" s="3"/>
      <c r="AF1168" s="3"/>
      <c r="AP1168" s="40"/>
      <c r="AT1168" s="6"/>
      <c r="AU1168" s="6"/>
      <c r="AV1168" s="6"/>
      <c r="AW1168" s="6"/>
      <c r="AX1168" s="6"/>
      <c r="AY1168" s="20"/>
      <c r="AZ1168" s="20"/>
      <c r="BA1168" s="20"/>
      <c r="BB1168" s="20"/>
      <c r="BC1168" s="20"/>
      <c r="BD1168" s="20"/>
      <c r="BE1168" s="20"/>
      <c r="BF1168" s="20"/>
      <c r="BG1168" s="20"/>
      <c r="BH1168" s="20"/>
      <c r="BI1168" s="20"/>
    </row>
    <row r="1169" spans="9:61" s="1" customFormat="1">
      <c r="I1169" s="2"/>
      <c r="J1169" s="2"/>
      <c r="L1169" s="3"/>
      <c r="AF1169" s="3"/>
      <c r="AP1169" s="40"/>
      <c r="AT1169" s="6"/>
      <c r="AU1169" s="6"/>
      <c r="AV1169" s="6"/>
      <c r="AW1169" s="6"/>
      <c r="AX1169" s="6"/>
      <c r="AY1169" s="20"/>
      <c r="AZ1169" s="20"/>
      <c r="BA1169" s="20"/>
      <c r="BB1169" s="20"/>
      <c r="BC1169" s="20"/>
      <c r="BD1169" s="20"/>
      <c r="BE1169" s="20"/>
      <c r="BF1169" s="20"/>
      <c r="BG1169" s="20"/>
      <c r="BH1169" s="20"/>
      <c r="BI1169" s="20"/>
    </row>
    <row r="1170" spans="9:61" s="1" customFormat="1">
      <c r="I1170" s="2"/>
      <c r="J1170" s="2"/>
      <c r="L1170" s="3"/>
      <c r="AF1170" s="3"/>
      <c r="AP1170" s="40"/>
      <c r="AT1170" s="6"/>
      <c r="AU1170" s="6"/>
      <c r="AV1170" s="6"/>
      <c r="AW1170" s="6"/>
      <c r="AX1170" s="6"/>
      <c r="AY1170" s="20"/>
      <c r="AZ1170" s="20"/>
      <c r="BA1170" s="20"/>
      <c r="BB1170" s="20"/>
      <c r="BC1170" s="20"/>
      <c r="BD1170" s="20"/>
      <c r="BE1170" s="20"/>
      <c r="BF1170" s="20"/>
      <c r="BG1170" s="20"/>
      <c r="BH1170" s="20"/>
      <c r="BI1170" s="20"/>
    </row>
    <row r="1171" spans="9:61" s="1" customFormat="1">
      <c r="I1171" s="2"/>
      <c r="J1171" s="2"/>
      <c r="L1171" s="3"/>
      <c r="AF1171" s="3"/>
      <c r="AP1171" s="40"/>
      <c r="AT1171" s="6"/>
      <c r="AU1171" s="6"/>
      <c r="AV1171" s="6"/>
      <c r="AW1171" s="6"/>
      <c r="AX1171" s="6"/>
      <c r="AY1171" s="20"/>
      <c r="AZ1171" s="20"/>
      <c r="BA1171" s="20"/>
      <c r="BB1171" s="20"/>
      <c r="BC1171" s="20"/>
      <c r="BD1171" s="20"/>
      <c r="BE1171" s="20"/>
      <c r="BF1171" s="20"/>
      <c r="BG1171" s="20"/>
      <c r="BH1171" s="20"/>
      <c r="BI1171" s="20"/>
    </row>
    <row r="1172" spans="9:61" s="1" customFormat="1">
      <c r="I1172" s="2"/>
      <c r="J1172" s="2"/>
      <c r="L1172" s="3"/>
      <c r="AF1172" s="3"/>
      <c r="AP1172" s="40"/>
      <c r="AT1172" s="6"/>
      <c r="AU1172" s="6"/>
      <c r="AV1172" s="6"/>
      <c r="AW1172" s="6"/>
      <c r="AX1172" s="6"/>
      <c r="AY1172" s="20"/>
      <c r="AZ1172" s="20"/>
      <c r="BA1172" s="20"/>
      <c r="BB1172" s="20"/>
      <c r="BC1172" s="20"/>
      <c r="BD1172" s="20"/>
      <c r="BE1172" s="20"/>
      <c r="BF1172" s="20"/>
      <c r="BG1172" s="20"/>
      <c r="BH1172" s="20"/>
      <c r="BI1172" s="20"/>
    </row>
    <row r="1173" spans="9:61" s="1" customFormat="1">
      <c r="I1173" s="2"/>
      <c r="J1173" s="2"/>
      <c r="L1173" s="3"/>
      <c r="AF1173" s="3"/>
      <c r="AP1173" s="40"/>
      <c r="AT1173" s="6"/>
      <c r="AU1173" s="6"/>
      <c r="AV1173" s="6"/>
      <c r="AW1173" s="6"/>
      <c r="AX1173" s="6"/>
      <c r="AY1173" s="20"/>
      <c r="AZ1173" s="20"/>
      <c r="BA1173" s="20"/>
      <c r="BB1173" s="20"/>
      <c r="BC1173" s="20"/>
      <c r="BD1173" s="20"/>
      <c r="BE1173" s="20"/>
      <c r="BF1173" s="20"/>
      <c r="BG1173" s="20"/>
      <c r="BH1173" s="20"/>
      <c r="BI1173" s="20"/>
    </row>
    <row r="1174" spans="9:61" s="1" customFormat="1">
      <c r="I1174" s="2"/>
      <c r="J1174" s="2"/>
      <c r="L1174" s="3"/>
      <c r="AF1174" s="3"/>
      <c r="AP1174" s="40"/>
      <c r="AT1174" s="6"/>
      <c r="AU1174" s="6"/>
      <c r="AV1174" s="6"/>
      <c r="AW1174" s="6"/>
      <c r="AX1174" s="6"/>
      <c r="AY1174" s="20"/>
      <c r="AZ1174" s="20"/>
      <c r="BA1174" s="20"/>
      <c r="BB1174" s="20"/>
      <c r="BC1174" s="20"/>
      <c r="BD1174" s="20"/>
      <c r="BE1174" s="20"/>
      <c r="BF1174" s="20"/>
      <c r="BG1174" s="20"/>
      <c r="BH1174" s="20"/>
      <c r="BI1174" s="20"/>
    </row>
    <row r="1175" spans="9:61" s="1" customFormat="1">
      <c r="I1175" s="2"/>
      <c r="J1175" s="2"/>
      <c r="L1175" s="3"/>
      <c r="AF1175" s="3"/>
      <c r="AP1175" s="40"/>
      <c r="AT1175" s="6"/>
      <c r="AU1175" s="6"/>
      <c r="AV1175" s="6"/>
      <c r="AW1175" s="6"/>
      <c r="AX1175" s="6"/>
      <c r="AY1175" s="20"/>
      <c r="AZ1175" s="20"/>
      <c r="BA1175" s="20"/>
      <c r="BB1175" s="20"/>
      <c r="BC1175" s="20"/>
      <c r="BD1175" s="20"/>
      <c r="BE1175" s="20"/>
      <c r="BF1175" s="20"/>
      <c r="BG1175" s="20"/>
      <c r="BH1175" s="20"/>
      <c r="BI1175" s="20"/>
    </row>
    <row r="1176" spans="9:61" s="1" customFormat="1">
      <c r="I1176" s="2"/>
      <c r="J1176" s="2"/>
      <c r="L1176" s="3"/>
      <c r="AF1176" s="3"/>
      <c r="AP1176" s="40"/>
      <c r="AT1176" s="6"/>
      <c r="AU1176" s="6"/>
      <c r="AV1176" s="6"/>
      <c r="AW1176" s="6"/>
      <c r="AX1176" s="6"/>
      <c r="AY1176" s="20"/>
      <c r="AZ1176" s="20"/>
      <c r="BA1176" s="20"/>
      <c r="BB1176" s="20"/>
      <c r="BC1176" s="20"/>
      <c r="BD1176" s="20"/>
      <c r="BE1176" s="20"/>
      <c r="BF1176" s="20"/>
      <c r="BG1176" s="20"/>
      <c r="BH1176" s="20"/>
      <c r="BI1176" s="20"/>
    </row>
    <row r="1177" spans="9:61" s="1" customFormat="1">
      <c r="I1177" s="2"/>
      <c r="J1177" s="2"/>
      <c r="L1177" s="3"/>
      <c r="AF1177" s="3"/>
      <c r="AP1177" s="40"/>
      <c r="AT1177" s="6"/>
      <c r="AU1177" s="6"/>
      <c r="AV1177" s="6"/>
      <c r="AW1177" s="6"/>
      <c r="AX1177" s="6"/>
      <c r="AY1177" s="20"/>
      <c r="AZ1177" s="20"/>
      <c r="BA1177" s="20"/>
      <c r="BB1177" s="20"/>
      <c r="BC1177" s="20"/>
      <c r="BD1177" s="20"/>
      <c r="BE1177" s="20"/>
      <c r="BF1177" s="20"/>
      <c r="BG1177" s="20"/>
      <c r="BH1177" s="20"/>
      <c r="BI1177" s="20"/>
    </row>
    <row r="1178" spans="9:61" s="1" customFormat="1">
      <c r="I1178" s="2"/>
      <c r="J1178" s="2"/>
      <c r="L1178" s="3"/>
      <c r="AF1178" s="3"/>
      <c r="AP1178" s="40"/>
      <c r="AT1178" s="6"/>
      <c r="AU1178" s="6"/>
      <c r="AV1178" s="6"/>
      <c r="AW1178" s="6"/>
      <c r="AX1178" s="6"/>
      <c r="AY1178" s="20"/>
      <c r="AZ1178" s="20"/>
      <c r="BA1178" s="20"/>
      <c r="BB1178" s="20"/>
      <c r="BC1178" s="20"/>
      <c r="BD1178" s="20"/>
      <c r="BE1178" s="20"/>
      <c r="BF1178" s="20"/>
      <c r="BG1178" s="20"/>
      <c r="BH1178" s="20"/>
      <c r="BI1178" s="20"/>
    </row>
    <row r="1179" spans="9:61" s="1" customFormat="1">
      <c r="I1179" s="2"/>
      <c r="J1179" s="2"/>
      <c r="L1179" s="3"/>
      <c r="AF1179" s="3"/>
      <c r="AP1179" s="40"/>
      <c r="AT1179" s="6"/>
      <c r="AU1179" s="6"/>
      <c r="AV1179" s="6"/>
      <c r="AW1179" s="6"/>
      <c r="AX1179" s="6"/>
      <c r="AY1179" s="20"/>
      <c r="AZ1179" s="20"/>
      <c r="BA1179" s="20"/>
      <c r="BB1179" s="20"/>
      <c r="BC1179" s="20"/>
      <c r="BD1179" s="20"/>
      <c r="BE1179" s="20"/>
      <c r="BF1179" s="20"/>
      <c r="BG1179" s="20"/>
      <c r="BH1179" s="20"/>
      <c r="BI1179" s="20"/>
    </row>
    <row r="1180" spans="9:61" s="1" customFormat="1">
      <c r="I1180" s="2"/>
      <c r="J1180" s="2"/>
      <c r="L1180" s="3"/>
      <c r="AF1180" s="3"/>
      <c r="AP1180" s="40"/>
      <c r="AT1180" s="6"/>
      <c r="AU1180" s="6"/>
      <c r="AV1180" s="6"/>
      <c r="AW1180" s="6"/>
      <c r="AX1180" s="6"/>
      <c r="AY1180" s="20"/>
      <c r="AZ1180" s="20"/>
      <c r="BA1180" s="20"/>
      <c r="BB1180" s="20"/>
      <c r="BC1180" s="20"/>
      <c r="BD1180" s="20"/>
      <c r="BE1180" s="20"/>
      <c r="BF1180" s="20"/>
      <c r="BG1180" s="20"/>
      <c r="BH1180" s="20"/>
      <c r="BI1180" s="20"/>
    </row>
    <row r="1181" spans="9:61" s="1" customFormat="1">
      <c r="I1181" s="2"/>
      <c r="J1181" s="2"/>
      <c r="L1181" s="3"/>
      <c r="AF1181" s="3"/>
      <c r="AP1181" s="40"/>
      <c r="AT1181" s="6"/>
      <c r="AU1181" s="6"/>
      <c r="AV1181" s="6"/>
      <c r="AW1181" s="6"/>
      <c r="AX1181" s="6"/>
      <c r="AY1181" s="20"/>
      <c r="AZ1181" s="20"/>
      <c r="BA1181" s="20"/>
      <c r="BB1181" s="20"/>
      <c r="BC1181" s="20"/>
      <c r="BD1181" s="20"/>
      <c r="BE1181" s="20"/>
      <c r="BF1181" s="20"/>
      <c r="BG1181" s="20"/>
      <c r="BH1181" s="20"/>
      <c r="BI1181" s="20"/>
    </row>
    <row r="1182" spans="9:61" s="1" customFormat="1">
      <c r="I1182" s="2"/>
      <c r="J1182" s="2"/>
      <c r="L1182" s="3"/>
      <c r="AF1182" s="3"/>
      <c r="AP1182" s="40"/>
      <c r="AT1182" s="6"/>
      <c r="AU1182" s="6"/>
      <c r="AV1182" s="6"/>
      <c r="AW1182" s="6"/>
      <c r="AX1182" s="6"/>
      <c r="AY1182" s="20"/>
      <c r="AZ1182" s="20"/>
      <c r="BA1182" s="20"/>
      <c r="BB1182" s="20"/>
      <c r="BC1182" s="20"/>
      <c r="BD1182" s="20"/>
      <c r="BE1182" s="20"/>
      <c r="BF1182" s="20"/>
      <c r="BG1182" s="20"/>
      <c r="BH1182" s="20"/>
      <c r="BI1182" s="20"/>
    </row>
    <row r="1183" spans="9:61" s="1" customFormat="1">
      <c r="I1183" s="2"/>
      <c r="J1183" s="2"/>
      <c r="L1183" s="3"/>
      <c r="AF1183" s="3"/>
      <c r="AP1183" s="40"/>
      <c r="AT1183" s="6"/>
      <c r="AU1183" s="6"/>
      <c r="AV1183" s="6"/>
      <c r="AW1183" s="6"/>
      <c r="AX1183" s="6"/>
      <c r="AY1183" s="20"/>
      <c r="AZ1183" s="20"/>
      <c r="BA1183" s="20"/>
      <c r="BB1183" s="20"/>
      <c r="BC1183" s="20"/>
      <c r="BD1183" s="20"/>
      <c r="BE1183" s="20"/>
      <c r="BF1183" s="20"/>
      <c r="BG1183" s="20"/>
      <c r="BH1183" s="20"/>
      <c r="BI1183" s="20"/>
    </row>
    <row r="1184" spans="9:61" s="1" customFormat="1">
      <c r="I1184" s="2"/>
      <c r="J1184" s="2"/>
      <c r="L1184" s="3"/>
      <c r="AF1184" s="3"/>
      <c r="AP1184" s="40"/>
      <c r="AT1184" s="6"/>
      <c r="AU1184" s="6"/>
      <c r="AV1184" s="6"/>
      <c r="AW1184" s="6"/>
      <c r="AX1184" s="6"/>
      <c r="AY1184" s="20"/>
      <c r="AZ1184" s="20"/>
      <c r="BA1184" s="20"/>
      <c r="BB1184" s="20"/>
      <c r="BC1184" s="20"/>
      <c r="BD1184" s="20"/>
      <c r="BE1184" s="20"/>
      <c r="BF1184" s="20"/>
      <c r="BG1184" s="20"/>
      <c r="BH1184" s="20"/>
      <c r="BI1184" s="20"/>
    </row>
    <row r="1185" spans="9:61" s="1" customFormat="1">
      <c r="I1185" s="2"/>
      <c r="J1185" s="2"/>
      <c r="L1185" s="3"/>
      <c r="AF1185" s="3"/>
      <c r="AP1185" s="40"/>
      <c r="AT1185" s="6"/>
      <c r="AU1185" s="6"/>
      <c r="AV1185" s="6"/>
      <c r="AW1185" s="6"/>
      <c r="AX1185" s="6"/>
      <c r="AY1185" s="20"/>
      <c r="AZ1185" s="20"/>
      <c r="BA1185" s="20"/>
      <c r="BB1185" s="20"/>
      <c r="BC1185" s="20"/>
      <c r="BD1185" s="20"/>
      <c r="BE1185" s="20"/>
      <c r="BF1185" s="20"/>
      <c r="BG1185" s="20"/>
      <c r="BH1185" s="20"/>
      <c r="BI1185" s="20"/>
    </row>
    <row r="1186" spans="9:61" s="1" customFormat="1">
      <c r="I1186" s="2"/>
      <c r="J1186" s="2"/>
      <c r="L1186" s="3"/>
      <c r="AF1186" s="3"/>
      <c r="AP1186" s="40"/>
      <c r="AT1186" s="6"/>
      <c r="AU1186" s="6"/>
      <c r="AV1186" s="6"/>
      <c r="AW1186" s="6"/>
      <c r="AX1186" s="6"/>
      <c r="AY1186" s="20"/>
      <c r="AZ1186" s="20"/>
      <c r="BA1186" s="20"/>
      <c r="BB1186" s="20"/>
      <c r="BC1186" s="20"/>
      <c r="BD1186" s="20"/>
      <c r="BE1186" s="20"/>
      <c r="BF1186" s="20"/>
      <c r="BG1186" s="20"/>
      <c r="BH1186" s="20"/>
      <c r="BI1186" s="20"/>
    </row>
    <row r="1187" spans="9:61" s="1" customFormat="1">
      <c r="I1187" s="2"/>
      <c r="J1187" s="2"/>
      <c r="L1187" s="3"/>
      <c r="AF1187" s="3"/>
      <c r="AP1187" s="40"/>
      <c r="AT1187" s="6"/>
      <c r="AU1187" s="6"/>
      <c r="AV1187" s="6"/>
      <c r="AW1187" s="6"/>
      <c r="AX1187" s="6"/>
      <c r="AY1187" s="20"/>
      <c r="AZ1187" s="20"/>
      <c r="BA1187" s="20"/>
      <c r="BB1187" s="20"/>
      <c r="BC1187" s="20"/>
      <c r="BD1187" s="20"/>
      <c r="BE1187" s="20"/>
      <c r="BF1187" s="20"/>
      <c r="BG1187" s="20"/>
      <c r="BH1187" s="20"/>
      <c r="BI1187" s="20"/>
    </row>
    <row r="1188" spans="9:61" s="1" customFormat="1">
      <c r="I1188" s="2"/>
      <c r="J1188" s="2"/>
      <c r="L1188" s="3"/>
      <c r="AF1188" s="3"/>
      <c r="AP1188" s="40"/>
      <c r="AT1188" s="6"/>
      <c r="AU1188" s="6"/>
      <c r="AV1188" s="6"/>
      <c r="AW1188" s="6"/>
      <c r="AX1188" s="6"/>
      <c r="AY1188" s="20"/>
      <c r="AZ1188" s="20"/>
      <c r="BA1188" s="20"/>
      <c r="BB1188" s="20"/>
      <c r="BC1188" s="20"/>
      <c r="BD1188" s="20"/>
      <c r="BE1188" s="20"/>
      <c r="BF1188" s="20"/>
      <c r="BG1188" s="20"/>
      <c r="BH1188" s="20"/>
      <c r="BI1188" s="20"/>
    </row>
    <row r="1189" spans="9:61" s="1" customFormat="1">
      <c r="I1189" s="2"/>
      <c r="J1189" s="2"/>
      <c r="L1189" s="3"/>
      <c r="AF1189" s="3"/>
      <c r="AP1189" s="40"/>
      <c r="AT1189" s="6"/>
      <c r="AU1189" s="6"/>
      <c r="AV1189" s="6"/>
      <c r="AW1189" s="6"/>
      <c r="AX1189" s="6"/>
      <c r="AY1189" s="20"/>
      <c r="AZ1189" s="20"/>
      <c r="BA1189" s="20"/>
      <c r="BB1189" s="20"/>
      <c r="BC1189" s="20"/>
      <c r="BD1189" s="20"/>
      <c r="BE1189" s="20"/>
      <c r="BF1189" s="20"/>
      <c r="BG1189" s="20"/>
      <c r="BH1189" s="20"/>
      <c r="BI1189" s="20"/>
    </row>
    <row r="1190" spans="9:61" s="1" customFormat="1">
      <c r="I1190" s="2"/>
      <c r="J1190" s="2"/>
      <c r="L1190" s="3"/>
      <c r="AF1190" s="3"/>
      <c r="AP1190" s="40"/>
      <c r="AT1190" s="6"/>
      <c r="AU1190" s="6"/>
      <c r="AV1190" s="6"/>
      <c r="AW1190" s="6"/>
      <c r="AX1190" s="6"/>
      <c r="AY1190" s="20"/>
      <c r="AZ1190" s="20"/>
      <c r="BA1190" s="20"/>
      <c r="BB1190" s="20"/>
      <c r="BC1190" s="20"/>
      <c r="BD1190" s="20"/>
      <c r="BE1190" s="20"/>
      <c r="BF1190" s="20"/>
      <c r="BG1190" s="20"/>
      <c r="BH1190" s="20"/>
      <c r="BI1190" s="20"/>
    </row>
    <row r="1191" spans="9:61" s="1" customFormat="1">
      <c r="I1191" s="2"/>
      <c r="J1191" s="2"/>
      <c r="L1191" s="3"/>
      <c r="AF1191" s="3"/>
      <c r="AP1191" s="40"/>
      <c r="AT1191" s="6"/>
      <c r="AU1191" s="6"/>
      <c r="AV1191" s="6"/>
      <c r="AW1191" s="6"/>
      <c r="AX1191" s="6"/>
      <c r="AY1191" s="20"/>
      <c r="AZ1191" s="20"/>
      <c r="BA1191" s="20"/>
      <c r="BB1191" s="20"/>
      <c r="BC1191" s="20"/>
      <c r="BD1191" s="20"/>
      <c r="BE1191" s="20"/>
      <c r="BF1191" s="20"/>
      <c r="BG1191" s="20"/>
      <c r="BH1191" s="20"/>
      <c r="BI1191" s="20"/>
    </row>
    <row r="1192" spans="9:61" s="1" customFormat="1">
      <c r="I1192" s="2"/>
      <c r="J1192" s="2"/>
      <c r="L1192" s="3"/>
      <c r="AF1192" s="3"/>
      <c r="AP1192" s="40"/>
      <c r="AT1192" s="6"/>
      <c r="AU1192" s="6"/>
      <c r="AV1192" s="6"/>
      <c r="AW1192" s="6"/>
      <c r="AX1192" s="6"/>
      <c r="AY1192" s="20"/>
      <c r="AZ1192" s="20"/>
      <c r="BA1192" s="20"/>
      <c r="BB1192" s="20"/>
      <c r="BC1192" s="20"/>
      <c r="BD1192" s="20"/>
      <c r="BE1192" s="20"/>
      <c r="BF1192" s="20"/>
      <c r="BG1192" s="20"/>
      <c r="BH1192" s="20"/>
      <c r="BI1192" s="20"/>
    </row>
    <row r="1193" spans="9:61" s="1" customFormat="1">
      <c r="I1193" s="2"/>
      <c r="J1193" s="2"/>
      <c r="L1193" s="3"/>
      <c r="AF1193" s="3"/>
      <c r="AP1193" s="40"/>
      <c r="AT1193" s="6"/>
      <c r="AU1193" s="6"/>
      <c r="AV1193" s="6"/>
      <c r="AW1193" s="6"/>
      <c r="AX1193" s="6"/>
      <c r="AY1193" s="20"/>
      <c r="AZ1193" s="20"/>
      <c r="BA1193" s="20"/>
      <c r="BB1193" s="20"/>
      <c r="BC1193" s="20"/>
      <c r="BD1193" s="20"/>
      <c r="BE1193" s="20"/>
      <c r="BF1193" s="20"/>
      <c r="BG1193" s="20"/>
      <c r="BH1193" s="20"/>
      <c r="BI1193" s="20"/>
    </row>
    <row r="1194" spans="9:61" s="1" customFormat="1">
      <c r="I1194" s="2"/>
      <c r="J1194" s="2"/>
      <c r="L1194" s="3"/>
      <c r="AF1194" s="3"/>
      <c r="AP1194" s="40"/>
      <c r="AT1194" s="6"/>
      <c r="AU1194" s="6"/>
      <c r="AV1194" s="6"/>
      <c r="AW1194" s="6"/>
      <c r="AX1194" s="6"/>
      <c r="AY1194" s="20"/>
      <c r="AZ1194" s="20"/>
      <c r="BA1194" s="20"/>
      <c r="BB1194" s="20"/>
      <c r="BC1194" s="20"/>
      <c r="BD1194" s="20"/>
      <c r="BE1194" s="20"/>
      <c r="BF1194" s="20"/>
      <c r="BG1194" s="20"/>
      <c r="BH1194" s="20"/>
      <c r="BI1194" s="20"/>
    </row>
    <row r="1195" spans="9:61" s="1" customFormat="1">
      <c r="I1195" s="2"/>
      <c r="J1195" s="2"/>
      <c r="L1195" s="3"/>
      <c r="AF1195" s="3"/>
      <c r="AP1195" s="40"/>
      <c r="AT1195" s="6"/>
      <c r="AU1195" s="6"/>
      <c r="AV1195" s="6"/>
      <c r="AW1195" s="6"/>
      <c r="AX1195" s="6"/>
      <c r="AY1195" s="20"/>
      <c r="AZ1195" s="20"/>
      <c r="BA1195" s="20"/>
      <c r="BB1195" s="20"/>
      <c r="BC1195" s="20"/>
      <c r="BD1195" s="20"/>
      <c r="BE1195" s="20"/>
      <c r="BF1195" s="20"/>
      <c r="BG1195" s="20"/>
      <c r="BH1195" s="20"/>
      <c r="BI1195" s="20"/>
    </row>
    <row r="1196" spans="9:61" s="1" customFormat="1">
      <c r="I1196" s="2"/>
      <c r="J1196" s="2"/>
      <c r="L1196" s="3"/>
      <c r="AF1196" s="3"/>
      <c r="AP1196" s="40"/>
      <c r="AT1196" s="6"/>
      <c r="AU1196" s="6"/>
      <c r="AV1196" s="6"/>
      <c r="AW1196" s="6"/>
      <c r="AX1196" s="6"/>
      <c r="AY1196" s="20"/>
      <c r="AZ1196" s="20"/>
      <c r="BA1196" s="20"/>
      <c r="BB1196" s="20"/>
      <c r="BC1196" s="20"/>
      <c r="BD1196" s="20"/>
      <c r="BE1196" s="20"/>
      <c r="BF1196" s="20"/>
      <c r="BG1196" s="20"/>
      <c r="BH1196" s="20"/>
      <c r="BI1196" s="20"/>
    </row>
    <row r="1197" spans="9:61" s="1" customFormat="1">
      <c r="I1197" s="2"/>
      <c r="J1197" s="2"/>
      <c r="L1197" s="3"/>
      <c r="AF1197" s="3"/>
      <c r="AP1197" s="40"/>
      <c r="AT1197" s="6"/>
      <c r="AU1197" s="6"/>
      <c r="AV1197" s="6"/>
      <c r="AW1197" s="6"/>
      <c r="AX1197" s="6"/>
      <c r="AY1197" s="20"/>
      <c r="AZ1197" s="20"/>
      <c r="BA1197" s="20"/>
      <c r="BB1197" s="20"/>
      <c r="BC1197" s="20"/>
      <c r="BD1197" s="20"/>
      <c r="BE1197" s="20"/>
      <c r="BF1197" s="20"/>
      <c r="BG1197" s="20"/>
      <c r="BH1197" s="20"/>
      <c r="BI1197" s="20"/>
    </row>
    <row r="1198" spans="9:61" s="1" customFormat="1">
      <c r="I1198" s="2"/>
      <c r="J1198" s="2"/>
      <c r="L1198" s="3"/>
      <c r="AF1198" s="3"/>
      <c r="AP1198" s="40"/>
      <c r="AT1198" s="6"/>
      <c r="AU1198" s="6"/>
      <c r="AV1198" s="6"/>
      <c r="AW1198" s="6"/>
      <c r="AX1198" s="6"/>
      <c r="AY1198" s="20"/>
      <c r="AZ1198" s="20"/>
      <c r="BA1198" s="20"/>
      <c r="BB1198" s="20"/>
      <c r="BC1198" s="20"/>
      <c r="BD1198" s="20"/>
      <c r="BE1198" s="20"/>
      <c r="BF1198" s="20"/>
      <c r="BG1198" s="20"/>
      <c r="BH1198" s="20"/>
      <c r="BI1198" s="20"/>
    </row>
    <row r="1199" spans="9:61" s="1" customFormat="1">
      <c r="I1199" s="2"/>
      <c r="J1199" s="2"/>
      <c r="L1199" s="3"/>
      <c r="AF1199" s="3"/>
      <c r="AP1199" s="40"/>
      <c r="AT1199" s="6"/>
      <c r="AU1199" s="6"/>
      <c r="AV1199" s="6"/>
      <c r="AW1199" s="6"/>
      <c r="AX1199" s="6"/>
      <c r="AY1199" s="20"/>
      <c r="AZ1199" s="20"/>
      <c r="BA1199" s="20"/>
      <c r="BB1199" s="20"/>
      <c r="BC1199" s="20"/>
      <c r="BD1199" s="20"/>
      <c r="BE1199" s="20"/>
      <c r="BF1199" s="20"/>
      <c r="BG1199" s="20"/>
      <c r="BH1199" s="20"/>
      <c r="BI1199" s="20"/>
    </row>
    <row r="1200" spans="9:61" s="1" customFormat="1">
      <c r="I1200" s="2"/>
      <c r="J1200" s="2"/>
      <c r="L1200" s="3"/>
      <c r="AF1200" s="3"/>
      <c r="AP1200" s="40"/>
      <c r="AT1200" s="6"/>
      <c r="AU1200" s="6"/>
      <c r="AV1200" s="6"/>
      <c r="AW1200" s="6"/>
      <c r="AX1200" s="6"/>
      <c r="AY1200" s="20"/>
      <c r="AZ1200" s="20"/>
      <c r="BA1200" s="20"/>
      <c r="BB1200" s="20"/>
      <c r="BC1200" s="20"/>
      <c r="BD1200" s="20"/>
      <c r="BE1200" s="20"/>
      <c r="BF1200" s="20"/>
      <c r="BG1200" s="20"/>
      <c r="BH1200" s="20"/>
      <c r="BI1200" s="20"/>
    </row>
    <row r="1201" spans="9:61" s="1" customFormat="1">
      <c r="I1201" s="2"/>
      <c r="J1201" s="2"/>
      <c r="L1201" s="3"/>
      <c r="AF1201" s="3"/>
      <c r="AP1201" s="40"/>
      <c r="AT1201" s="6"/>
      <c r="AU1201" s="6"/>
      <c r="AV1201" s="6"/>
      <c r="AW1201" s="6"/>
      <c r="AX1201" s="6"/>
      <c r="AY1201" s="20"/>
      <c r="AZ1201" s="20"/>
      <c r="BA1201" s="20"/>
      <c r="BB1201" s="20"/>
      <c r="BC1201" s="20"/>
      <c r="BD1201" s="20"/>
      <c r="BE1201" s="20"/>
      <c r="BF1201" s="20"/>
      <c r="BG1201" s="20"/>
      <c r="BH1201" s="20"/>
      <c r="BI1201" s="20"/>
    </row>
    <row r="1202" spans="9:61" s="1" customFormat="1">
      <c r="I1202" s="2"/>
      <c r="J1202" s="2"/>
      <c r="L1202" s="3"/>
      <c r="AF1202" s="3"/>
      <c r="AP1202" s="40"/>
      <c r="AT1202" s="6"/>
      <c r="AU1202" s="6"/>
      <c r="AV1202" s="6"/>
      <c r="AW1202" s="6"/>
      <c r="AX1202" s="6"/>
      <c r="AY1202" s="20"/>
      <c r="AZ1202" s="20"/>
      <c r="BA1202" s="20"/>
      <c r="BB1202" s="20"/>
      <c r="BC1202" s="20"/>
      <c r="BD1202" s="20"/>
      <c r="BE1202" s="20"/>
      <c r="BF1202" s="20"/>
      <c r="BG1202" s="20"/>
      <c r="BH1202" s="20"/>
      <c r="BI1202" s="20"/>
    </row>
    <row r="1203" spans="9:61" s="1" customFormat="1">
      <c r="I1203" s="2"/>
      <c r="J1203" s="2"/>
      <c r="L1203" s="3"/>
      <c r="AF1203" s="3"/>
      <c r="AP1203" s="40"/>
      <c r="AT1203" s="6"/>
      <c r="AU1203" s="6"/>
      <c r="AV1203" s="6"/>
      <c r="AW1203" s="6"/>
      <c r="AX1203" s="6"/>
      <c r="AY1203" s="20"/>
      <c r="AZ1203" s="20"/>
      <c r="BA1203" s="20"/>
      <c r="BB1203" s="20"/>
      <c r="BC1203" s="20"/>
      <c r="BD1203" s="20"/>
      <c r="BE1203" s="20"/>
      <c r="BF1203" s="20"/>
      <c r="BG1203" s="20"/>
      <c r="BH1203" s="20"/>
      <c r="BI1203" s="20"/>
    </row>
    <row r="1204" spans="9:61" s="1" customFormat="1">
      <c r="I1204" s="2"/>
      <c r="J1204" s="2"/>
      <c r="L1204" s="3"/>
      <c r="AF1204" s="3"/>
      <c r="AP1204" s="40"/>
      <c r="AT1204" s="6"/>
      <c r="AU1204" s="6"/>
      <c r="AV1204" s="6"/>
      <c r="AW1204" s="6"/>
      <c r="AX1204" s="6"/>
      <c r="AY1204" s="20"/>
      <c r="AZ1204" s="20"/>
      <c r="BA1204" s="20"/>
      <c r="BB1204" s="20"/>
      <c r="BC1204" s="20"/>
      <c r="BD1204" s="20"/>
      <c r="BE1204" s="20"/>
      <c r="BF1204" s="20"/>
      <c r="BG1204" s="20"/>
      <c r="BH1204" s="20"/>
      <c r="BI1204" s="20"/>
    </row>
    <row r="1205" spans="9:61" s="1" customFormat="1">
      <c r="I1205" s="2"/>
      <c r="J1205" s="2"/>
      <c r="L1205" s="3"/>
      <c r="AF1205" s="3"/>
      <c r="AP1205" s="40"/>
      <c r="AT1205" s="6"/>
      <c r="AU1205" s="6"/>
      <c r="AV1205" s="6"/>
      <c r="AW1205" s="6"/>
      <c r="AX1205" s="6"/>
      <c r="AY1205" s="20"/>
      <c r="AZ1205" s="20"/>
      <c r="BA1205" s="20"/>
      <c r="BB1205" s="20"/>
      <c r="BC1205" s="20"/>
      <c r="BD1205" s="20"/>
      <c r="BE1205" s="20"/>
      <c r="BF1205" s="20"/>
      <c r="BG1205" s="20"/>
      <c r="BH1205" s="20"/>
      <c r="BI1205" s="20"/>
    </row>
    <row r="1206" spans="9:61" s="1" customFormat="1">
      <c r="I1206" s="2"/>
      <c r="J1206" s="2"/>
      <c r="L1206" s="3"/>
      <c r="AF1206" s="3"/>
      <c r="AP1206" s="40"/>
      <c r="AT1206" s="6"/>
      <c r="AU1206" s="6"/>
      <c r="AV1206" s="6"/>
      <c r="AW1206" s="6"/>
      <c r="AX1206" s="6"/>
      <c r="AY1206" s="20"/>
      <c r="AZ1206" s="20"/>
      <c r="BA1206" s="20"/>
      <c r="BB1206" s="20"/>
      <c r="BC1206" s="20"/>
      <c r="BD1206" s="20"/>
      <c r="BE1206" s="20"/>
      <c r="BF1206" s="20"/>
      <c r="BG1206" s="20"/>
      <c r="BH1206" s="20"/>
      <c r="BI1206" s="20"/>
    </row>
    <row r="1207" spans="9:61" s="1" customFormat="1">
      <c r="I1207" s="2"/>
      <c r="J1207" s="2"/>
      <c r="L1207" s="3"/>
      <c r="AF1207" s="3"/>
      <c r="AP1207" s="40"/>
      <c r="AT1207" s="6"/>
      <c r="AU1207" s="6"/>
      <c r="AV1207" s="6"/>
      <c r="AW1207" s="6"/>
      <c r="AX1207" s="6"/>
      <c r="AY1207" s="20"/>
      <c r="AZ1207" s="20"/>
      <c r="BA1207" s="20"/>
      <c r="BB1207" s="20"/>
      <c r="BC1207" s="20"/>
      <c r="BD1207" s="20"/>
      <c r="BE1207" s="20"/>
      <c r="BF1207" s="20"/>
      <c r="BG1207" s="20"/>
      <c r="BH1207" s="20"/>
      <c r="BI1207" s="20"/>
    </row>
    <row r="1208" spans="9:61" s="1" customFormat="1">
      <c r="I1208" s="2"/>
      <c r="J1208" s="2"/>
      <c r="L1208" s="3"/>
      <c r="AF1208" s="3"/>
      <c r="AP1208" s="40"/>
      <c r="AT1208" s="6"/>
      <c r="AU1208" s="6"/>
      <c r="AV1208" s="6"/>
      <c r="AW1208" s="6"/>
      <c r="AX1208" s="6"/>
      <c r="AY1208" s="20"/>
      <c r="AZ1208" s="20"/>
      <c r="BA1208" s="20"/>
      <c r="BB1208" s="20"/>
      <c r="BC1208" s="20"/>
      <c r="BD1208" s="20"/>
      <c r="BE1208" s="20"/>
      <c r="BF1208" s="20"/>
      <c r="BG1208" s="20"/>
      <c r="BH1208" s="20"/>
      <c r="BI1208" s="20"/>
    </row>
    <row r="1209" spans="9:61" s="1" customFormat="1">
      <c r="I1209" s="2"/>
      <c r="J1209" s="2"/>
      <c r="L1209" s="3"/>
      <c r="AF1209" s="3"/>
      <c r="AP1209" s="40"/>
      <c r="AT1209" s="6"/>
      <c r="AU1209" s="6"/>
      <c r="AV1209" s="6"/>
      <c r="AW1209" s="6"/>
      <c r="AX1209" s="6"/>
      <c r="AY1209" s="20"/>
      <c r="AZ1209" s="20"/>
      <c r="BA1209" s="20"/>
      <c r="BB1209" s="20"/>
      <c r="BC1209" s="20"/>
      <c r="BD1209" s="20"/>
      <c r="BE1209" s="20"/>
      <c r="BF1209" s="20"/>
      <c r="BG1209" s="20"/>
      <c r="BH1209" s="20"/>
      <c r="BI1209" s="20"/>
    </row>
    <row r="1210" spans="9:61" s="1" customFormat="1">
      <c r="I1210" s="2"/>
      <c r="J1210" s="2"/>
      <c r="L1210" s="3"/>
      <c r="AF1210" s="3"/>
      <c r="AP1210" s="40"/>
      <c r="AT1210" s="6"/>
      <c r="AU1210" s="6"/>
      <c r="AV1210" s="6"/>
      <c r="AW1210" s="6"/>
      <c r="AX1210" s="6"/>
      <c r="AY1210" s="20"/>
      <c r="AZ1210" s="20"/>
      <c r="BA1210" s="20"/>
      <c r="BB1210" s="20"/>
      <c r="BC1210" s="20"/>
      <c r="BD1210" s="20"/>
      <c r="BE1210" s="20"/>
      <c r="BF1210" s="20"/>
      <c r="BG1210" s="20"/>
      <c r="BH1210" s="20"/>
      <c r="BI1210" s="20"/>
    </row>
    <row r="1211" spans="9:61" s="1" customFormat="1">
      <c r="I1211" s="2"/>
      <c r="J1211" s="2"/>
      <c r="L1211" s="3"/>
      <c r="AF1211" s="3"/>
      <c r="AP1211" s="40"/>
      <c r="AT1211" s="6"/>
      <c r="AU1211" s="6"/>
      <c r="AV1211" s="6"/>
      <c r="AW1211" s="6"/>
      <c r="AX1211" s="6"/>
      <c r="AY1211" s="20"/>
      <c r="AZ1211" s="20"/>
      <c r="BA1211" s="20"/>
      <c r="BB1211" s="20"/>
      <c r="BC1211" s="20"/>
      <c r="BD1211" s="20"/>
      <c r="BE1211" s="20"/>
      <c r="BF1211" s="20"/>
      <c r="BG1211" s="20"/>
      <c r="BH1211" s="20"/>
      <c r="BI1211" s="20"/>
    </row>
    <row r="1212" spans="9:61" s="1" customFormat="1">
      <c r="I1212" s="2"/>
      <c r="J1212" s="2"/>
      <c r="L1212" s="3"/>
      <c r="AF1212" s="3"/>
      <c r="AP1212" s="40"/>
      <c r="AT1212" s="6"/>
      <c r="AU1212" s="6"/>
      <c r="AV1212" s="6"/>
      <c r="AW1212" s="6"/>
      <c r="AX1212" s="6"/>
      <c r="AY1212" s="20"/>
      <c r="AZ1212" s="20"/>
      <c r="BA1212" s="20"/>
      <c r="BB1212" s="20"/>
      <c r="BC1212" s="20"/>
      <c r="BD1212" s="20"/>
      <c r="BE1212" s="20"/>
      <c r="BF1212" s="20"/>
      <c r="BG1212" s="20"/>
      <c r="BH1212" s="20"/>
      <c r="BI1212" s="20"/>
    </row>
    <row r="1213" spans="9:61" s="1" customFormat="1">
      <c r="I1213" s="2"/>
      <c r="J1213" s="2"/>
      <c r="L1213" s="3"/>
      <c r="AF1213" s="3"/>
      <c r="AP1213" s="40"/>
      <c r="AT1213" s="6"/>
      <c r="AU1213" s="6"/>
      <c r="AV1213" s="6"/>
      <c r="AW1213" s="6"/>
      <c r="AX1213" s="6"/>
      <c r="AY1213" s="20"/>
      <c r="AZ1213" s="20"/>
      <c r="BA1213" s="20"/>
      <c r="BB1213" s="20"/>
      <c r="BC1213" s="20"/>
      <c r="BD1213" s="20"/>
      <c r="BE1213" s="20"/>
      <c r="BF1213" s="20"/>
      <c r="BG1213" s="20"/>
      <c r="BH1213" s="20"/>
      <c r="BI1213" s="20"/>
    </row>
    <row r="1214" spans="9:61" s="1" customFormat="1">
      <c r="I1214" s="2"/>
      <c r="J1214" s="2"/>
      <c r="L1214" s="3"/>
      <c r="AF1214" s="3"/>
      <c r="AP1214" s="40"/>
      <c r="AT1214" s="6"/>
      <c r="AU1214" s="6"/>
      <c r="AV1214" s="6"/>
      <c r="AW1214" s="6"/>
      <c r="AX1214" s="6"/>
      <c r="AY1214" s="20"/>
      <c r="AZ1214" s="20"/>
      <c r="BA1214" s="20"/>
      <c r="BB1214" s="20"/>
      <c r="BC1214" s="20"/>
      <c r="BD1214" s="20"/>
      <c r="BE1214" s="20"/>
      <c r="BF1214" s="20"/>
      <c r="BG1214" s="20"/>
      <c r="BH1214" s="20"/>
      <c r="BI1214" s="20"/>
    </row>
    <row r="1215" spans="9:61" s="1" customFormat="1">
      <c r="I1215" s="2"/>
      <c r="J1215" s="2"/>
      <c r="L1215" s="3"/>
      <c r="AF1215" s="3"/>
      <c r="AP1215" s="40"/>
      <c r="AT1215" s="6"/>
      <c r="AU1215" s="6"/>
      <c r="AV1215" s="6"/>
      <c r="AW1215" s="6"/>
      <c r="AX1215" s="6"/>
      <c r="AY1215" s="20"/>
      <c r="AZ1215" s="20"/>
      <c r="BA1215" s="20"/>
      <c r="BB1215" s="20"/>
      <c r="BC1215" s="20"/>
      <c r="BD1215" s="20"/>
      <c r="BE1215" s="20"/>
      <c r="BF1215" s="20"/>
      <c r="BG1215" s="20"/>
      <c r="BH1215" s="20"/>
      <c r="BI1215" s="20"/>
    </row>
    <row r="1216" spans="9:61" s="1" customFormat="1">
      <c r="I1216" s="2"/>
      <c r="J1216" s="2"/>
      <c r="L1216" s="3"/>
      <c r="AF1216" s="3"/>
      <c r="AP1216" s="40"/>
      <c r="AT1216" s="6"/>
      <c r="AU1216" s="6"/>
      <c r="AV1216" s="6"/>
      <c r="AW1216" s="6"/>
      <c r="AX1216" s="6"/>
      <c r="AY1216" s="20"/>
      <c r="AZ1216" s="20"/>
      <c r="BA1216" s="20"/>
      <c r="BB1216" s="20"/>
      <c r="BC1216" s="20"/>
      <c r="BD1216" s="20"/>
      <c r="BE1216" s="20"/>
      <c r="BF1216" s="20"/>
      <c r="BG1216" s="20"/>
      <c r="BH1216" s="20"/>
      <c r="BI1216" s="20"/>
    </row>
    <row r="1217" spans="9:61" s="1" customFormat="1">
      <c r="I1217" s="2"/>
      <c r="J1217" s="2"/>
      <c r="L1217" s="3"/>
      <c r="AF1217" s="3"/>
      <c r="AP1217" s="40"/>
      <c r="AT1217" s="6"/>
      <c r="AU1217" s="6"/>
      <c r="AV1217" s="6"/>
      <c r="AW1217" s="6"/>
      <c r="AX1217" s="6"/>
      <c r="AY1217" s="20"/>
      <c r="AZ1217" s="20"/>
      <c r="BA1217" s="20"/>
      <c r="BB1217" s="20"/>
      <c r="BC1217" s="20"/>
      <c r="BD1217" s="20"/>
      <c r="BE1217" s="20"/>
      <c r="BF1217" s="20"/>
      <c r="BG1217" s="20"/>
      <c r="BH1217" s="20"/>
      <c r="BI1217" s="20"/>
    </row>
    <row r="1218" spans="9:61" s="1" customFormat="1">
      <c r="I1218" s="2"/>
      <c r="J1218" s="2"/>
      <c r="L1218" s="3"/>
      <c r="AF1218" s="3"/>
      <c r="AP1218" s="40"/>
      <c r="AT1218" s="6"/>
      <c r="AU1218" s="6"/>
      <c r="AV1218" s="6"/>
      <c r="AW1218" s="6"/>
      <c r="AX1218" s="6"/>
      <c r="AY1218" s="20"/>
      <c r="AZ1218" s="20"/>
      <c r="BA1218" s="20"/>
      <c r="BB1218" s="20"/>
      <c r="BC1218" s="20"/>
      <c r="BD1218" s="20"/>
      <c r="BE1218" s="20"/>
      <c r="BF1218" s="20"/>
      <c r="BG1218" s="20"/>
      <c r="BH1218" s="20"/>
      <c r="BI1218" s="20"/>
    </row>
    <row r="1219" spans="9:61" s="1" customFormat="1">
      <c r="I1219" s="2"/>
      <c r="J1219" s="2"/>
      <c r="L1219" s="3"/>
      <c r="AF1219" s="3"/>
      <c r="AP1219" s="40"/>
      <c r="AT1219" s="6"/>
      <c r="AU1219" s="6"/>
      <c r="AV1219" s="6"/>
      <c r="AW1219" s="6"/>
      <c r="AX1219" s="6"/>
      <c r="AY1219" s="20"/>
      <c r="AZ1219" s="20"/>
      <c r="BA1219" s="20"/>
      <c r="BB1219" s="20"/>
      <c r="BC1219" s="20"/>
      <c r="BD1219" s="20"/>
      <c r="BE1219" s="20"/>
      <c r="BF1219" s="20"/>
      <c r="BG1219" s="20"/>
      <c r="BH1219" s="20"/>
      <c r="BI1219" s="20"/>
    </row>
    <row r="1220" spans="9:61" s="1" customFormat="1">
      <c r="I1220" s="2"/>
      <c r="J1220" s="2"/>
      <c r="L1220" s="3"/>
      <c r="AF1220" s="3"/>
      <c r="AP1220" s="40"/>
      <c r="AT1220" s="6"/>
      <c r="AU1220" s="6"/>
      <c r="AV1220" s="6"/>
      <c r="AW1220" s="6"/>
      <c r="AX1220" s="6"/>
      <c r="AY1220" s="20"/>
      <c r="AZ1220" s="20"/>
      <c r="BA1220" s="20"/>
      <c r="BB1220" s="20"/>
      <c r="BC1220" s="20"/>
      <c r="BD1220" s="20"/>
      <c r="BE1220" s="20"/>
      <c r="BF1220" s="20"/>
      <c r="BG1220" s="20"/>
      <c r="BH1220" s="20"/>
      <c r="BI1220" s="20"/>
    </row>
    <row r="1221" spans="9:61" s="1" customFormat="1">
      <c r="I1221" s="2"/>
      <c r="J1221" s="2"/>
      <c r="L1221" s="3"/>
      <c r="AF1221" s="3"/>
      <c r="AP1221" s="40"/>
      <c r="AT1221" s="6"/>
      <c r="AU1221" s="6"/>
      <c r="AV1221" s="6"/>
      <c r="AW1221" s="6"/>
      <c r="AX1221" s="6"/>
      <c r="AY1221" s="20"/>
      <c r="AZ1221" s="20"/>
      <c r="BA1221" s="20"/>
      <c r="BB1221" s="20"/>
      <c r="BC1221" s="20"/>
      <c r="BD1221" s="20"/>
      <c r="BE1221" s="20"/>
      <c r="BF1221" s="20"/>
      <c r="BG1221" s="20"/>
      <c r="BH1221" s="20"/>
      <c r="BI1221" s="20"/>
    </row>
    <row r="1222" spans="9:61" s="1" customFormat="1">
      <c r="I1222" s="2"/>
      <c r="J1222" s="2"/>
      <c r="L1222" s="3"/>
      <c r="AF1222" s="3"/>
      <c r="AP1222" s="40"/>
      <c r="AT1222" s="6"/>
      <c r="AU1222" s="6"/>
      <c r="AV1222" s="6"/>
      <c r="AW1222" s="6"/>
      <c r="AX1222" s="6"/>
      <c r="AY1222" s="20"/>
      <c r="AZ1222" s="20"/>
      <c r="BA1222" s="20"/>
      <c r="BB1222" s="20"/>
      <c r="BC1222" s="20"/>
      <c r="BD1222" s="20"/>
      <c r="BE1222" s="20"/>
      <c r="BF1222" s="20"/>
      <c r="BG1222" s="20"/>
      <c r="BH1222" s="20"/>
      <c r="BI1222" s="20"/>
    </row>
    <row r="1223" spans="9:61" s="1" customFormat="1">
      <c r="I1223" s="2"/>
      <c r="J1223" s="2"/>
      <c r="L1223" s="3"/>
      <c r="AF1223" s="3"/>
      <c r="AP1223" s="40"/>
      <c r="AT1223" s="6"/>
      <c r="AU1223" s="6"/>
      <c r="AV1223" s="6"/>
      <c r="AW1223" s="6"/>
      <c r="AX1223" s="6"/>
      <c r="AY1223" s="20"/>
      <c r="AZ1223" s="20"/>
      <c r="BA1223" s="20"/>
      <c r="BB1223" s="20"/>
      <c r="BC1223" s="20"/>
      <c r="BD1223" s="20"/>
      <c r="BE1223" s="20"/>
      <c r="BF1223" s="20"/>
      <c r="BG1223" s="20"/>
      <c r="BH1223" s="20"/>
      <c r="BI1223" s="20"/>
    </row>
    <row r="1224" spans="9:61" s="1" customFormat="1">
      <c r="I1224" s="2"/>
      <c r="J1224" s="2"/>
      <c r="L1224" s="3"/>
      <c r="AF1224" s="3"/>
      <c r="AP1224" s="40"/>
      <c r="AT1224" s="6"/>
      <c r="AU1224" s="6"/>
      <c r="AV1224" s="6"/>
      <c r="AW1224" s="6"/>
      <c r="AX1224" s="6"/>
      <c r="AY1224" s="20"/>
      <c r="AZ1224" s="20"/>
      <c r="BA1224" s="20"/>
      <c r="BB1224" s="20"/>
      <c r="BC1224" s="20"/>
      <c r="BD1224" s="20"/>
      <c r="BE1224" s="20"/>
      <c r="BF1224" s="20"/>
      <c r="BG1224" s="20"/>
      <c r="BH1224" s="20"/>
      <c r="BI1224" s="20"/>
    </row>
    <row r="1225" spans="9:61" s="1" customFormat="1">
      <c r="I1225" s="2"/>
      <c r="J1225" s="2"/>
      <c r="L1225" s="3"/>
      <c r="AF1225" s="3"/>
      <c r="AP1225" s="40"/>
      <c r="AT1225" s="6"/>
      <c r="AU1225" s="6"/>
      <c r="AV1225" s="6"/>
      <c r="AW1225" s="6"/>
      <c r="AX1225" s="6"/>
      <c r="AY1225" s="20"/>
      <c r="AZ1225" s="20"/>
      <c r="BA1225" s="20"/>
      <c r="BB1225" s="20"/>
      <c r="BC1225" s="20"/>
      <c r="BD1225" s="20"/>
      <c r="BE1225" s="20"/>
      <c r="BF1225" s="20"/>
      <c r="BG1225" s="20"/>
      <c r="BH1225" s="20"/>
      <c r="BI1225" s="20"/>
    </row>
    <row r="1226" spans="9:61" s="1" customFormat="1">
      <c r="I1226" s="2"/>
      <c r="J1226" s="2"/>
      <c r="L1226" s="3"/>
      <c r="AF1226" s="3"/>
      <c r="AP1226" s="40"/>
      <c r="AT1226" s="6"/>
      <c r="AU1226" s="6"/>
      <c r="AV1226" s="6"/>
      <c r="AW1226" s="6"/>
      <c r="AX1226" s="6"/>
      <c r="AY1226" s="20"/>
      <c r="AZ1226" s="20"/>
      <c r="BA1226" s="20"/>
      <c r="BB1226" s="20"/>
      <c r="BC1226" s="20"/>
      <c r="BD1226" s="20"/>
      <c r="BE1226" s="20"/>
      <c r="BF1226" s="20"/>
      <c r="BG1226" s="20"/>
      <c r="BH1226" s="20"/>
      <c r="BI1226" s="20"/>
    </row>
    <row r="1227" spans="9:61" s="1" customFormat="1">
      <c r="I1227" s="2"/>
      <c r="J1227" s="2"/>
      <c r="L1227" s="3"/>
      <c r="AF1227" s="3"/>
      <c r="AP1227" s="40"/>
      <c r="AT1227" s="6"/>
      <c r="AU1227" s="6"/>
      <c r="AV1227" s="6"/>
      <c r="AW1227" s="6"/>
      <c r="AX1227" s="6"/>
      <c r="AY1227" s="20"/>
      <c r="AZ1227" s="20"/>
      <c r="BA1227" s="20"/>
      <c r="BB1227" s="20"/>
      <c r="BC1227" s="20"/>
      <c r="BD1227" s="20"/>
      <c r="BE1227" s="20"/>
      <c r="BF1227" s="20"/>
      <c r="BG1227" s="20"/>
      <c r="BH1227" s="20"/>
      <c r="BI1227" s="20"/>
    </row>
    <row r="1228" spans="9:61" s="1" customFormat="1">
      <c r="I1228" s="2"/>
      <c r="J1228" s="2"/>
      <c r="L1228" s="3"/>
      <c r="AF1228" s="3"/>
      <c r="AP1228" s="40"/>
      <c r="AT1228" s="6"/>
      <c r="AU1228" s="6"/>
      <c r="AV1228" s="6"/>
      <c r="AW1228" s="6"/>
      <c r="AX1228" s="6"/>
      <c r="AY1228" s="20"/>
      <c r="AZ1228" s="20"/>
      <c r="BA1228" s="20"/>
      <c r="BB1228" s="20"/>
      <c r="BC1228" s="20"/>
      <c r="BD1228" s="20"/>
      <c r="BE1228" s="20"/>
      <c r="BF1228" s="20"/>
      <c r="BG1228" s="20"/>
      <c r="BH1228" s="20"/>
      <c r="BI1228" s="20"/>
    </row>
    <row r="1229" spans="9:61" s="1" customFormat="1">
      <c r="I1229" s="2"/>
      <c r="J1229" s="2"/>
      <c r="L1229" s="3"/>
      <c r="AF1229" s="3"/>
      <c r="AP1229" s="40"/>
      <c r="AT1229" s="6"/>
      <c r="AU1229" s="6"/>
      <c r="AV1229" s="6"/>
      <c r="AW1229" s="6"/>
      <c r="AX1229" s="6"/>
      <c r="AY1229" s="20"/>
      <c r="AZ1229" s="20"/>
      <c r="BA1229" s="20"/>
      <c r="BB1229" s="20"/>
      <c r="BC1229" s="20"/>
      <c r="BD1229" s="20"/>
      <c r="BE1229" s="20"/>
      <c r="BF1229" s="20"/>
      <c r="BG1229" s="20"/>
      <c r="BH1229" s="20"/>
      <c r="BI1229" s="20"/>
    </row>
    <row r="1230" spans="9:61" s="1" customFormat="1">
      <c r="I1230" s="2"/>
      <c r="J1230" s="2"/>
      <c r="L1230" s="3"/>
      <c r="AF1230" s="3"/>
      <c r="AP1230" s="40"/>
      <c r="AT1230" s="6"/>
      <c r="AU1230" s="6"/>
      <c r="AV1230" s="6"/>
      <c r="AW1230" s="6"/>
      <c r="AX1230" s="6"/>
      <c r="AY1230" s="20"/>
      <c r="AZ1230" s="20"/>
      <c r="BA1230" s="20"/>
      <c r="BB1230" s="20"/>
      <c r="BC1230" s="20"/>
      <c r="BD1230" s="20"/>
      <c r="BE1230" s="20"/>
      <c r="BF1230" s="20"/>
      <c r="BG1230" s="20"/>
      <c r="BH1230" s="20"/>
      <c r="BI1230" s="20"/>
    </row>
    <row r="1231" spans="9:61" s="1" customFormat="1">
      <c r="I1231" s="2"/>
      <c r="J1231" s="2"/>
      <c r="L1231" s="3"/>
      <c r="AF1231" s="3"/>
      <c r="AP1231" s="40"/>
      <c r="AT1231" s="6"/>
      <c r="AU1231" s="6"/>
      <c r="AV1231" s="6"/>
      <c r="AW1231" s="6"/>
      <c r="AX1231" s="6"/>
      <c r="AY1231" s="20"/>
      <c r="AZ1231" s="20"/>
      <c r="BA1231" s="20"/>
      <c r="BB1231" s="20"/>
      <c r="BC1231" s="20"/>
      <c r="BD1231" s="20"/>
      <c r="BE1231" s="20"/>
      <c r="BF1231" s="20"/>
      <c r="BG1231" s="20"/>
      <c r="BH1231" s="20"/>
      <c r="BI1231" s="20"/>
    </row>
    <row r="1232" spans="9:61" s="1" customFormat="1">
      <c r="I1232" s="2"/>
      <c r="J1232" s="2"/>
      <c r="L1232" s="3"/>
      <c r="AF1232" s="3"/>
      <c r="AP1232" s="40"/>
      <c r="AT1232" s="6"/>
      <c r="AU1232" s="6"/>
      <c r="AV1232" s="6"/>
      <c r="AW1232" s="6"/>
      <c r="AX1232" s="6"/>
      <c r="AY1232" s="20"/>
      <c r="AZ1232" s="20"/>
      <c r="BA1232" s="20"/>
      <c r="BB1232" s="20"/>
      <c r="BC1232" s="20"/>
      <c r="BD1232" s="20"/>
      <c r="BE1232" s="20"/>
      <c r="BF1232" s="20"/>
      <c r="BG1232" s="20"/>
      <c r="BH1232" s="20"/>
      <c r="BI1232" s="20"/>
    </row>
    <row r="1233" spans="9:61" s="1" customFormat="1">
      <c r="I1233" s="2"/>
      <c r="J1233" s="2"/>
      <c r="L1233" s="3"/>
      <c r="AF1233" s="3"/>
      <c r="AP1233" s="40"/>
      <c r="AT1233" s="6"/>
      <c r="AU1233" s="6"/>
      <c r="AV1233" s="6"/>
      <c r="AW1233" s="6"/>
      <c r="AX1233" s="6"/>
      <c r="AY1233" s="20"/>
      <c r="AZ1233" s="20"/>
      <c r="BA1233" s="20"/>
      <c r="BB1233" s="20"/>
      <c r="BC1233" s="20"/>
      <c r="BD1233" s="20"/>
      <c r="BE1233" s="20"/>
      <c r="BF1233" s="20"/>
      <c r="BG1233" s="20"/>
      <c r="BH1233" s="20"/>
      <c r="BI1233" s="20"/>
    </row>
    <row r="1234" spans="9:61" s="1" customFormat="1">
      <c r="I1234" s="2"/>
      <c r="J1234" s="2"/>
      <c r="L1234" s="3"/>
      <c r="AF1234" s="3"/>
      <c r="AP1234" s="40"/>
      <c r="AT1234" s="6"/>
      <c r="AU1234" s="6"/>
      <c r="AV1234" s="6"/>
      <c r="AW1234" s="6"/>
      <c r="AX1234" s="6"/>
      <c r="AY1234" s="20"/>
      <c r="AZ1234" s="20"/>
      <c r="BA1234" s="20"/>
      <c r="BB1234" s="20"/>
      <c r="BC1234" s="20"/>
      <c r="BD1234" s="20"/>
      <c r="BE1234" s="20"/>
      <c r="BF1234" s="20"/>
      <c r="BG1234" s="20"/>
      <c r="BH1234" s="20"/>
      <c r="BI1234" s="20"/>
    </row>
    <row r="1235" spans="9:61" s="1" customFormat="1">
      <c r="I1235" s="2"/>
      <c r="J1235" s="2"/>
      <c r="L1235" s="3"/>
      <c r="AF1235" s="3"/>
      <c r="AP1235" s="40"/>
      <c r="AT1235" s="6"/>
      <c r="AU1235" s="6"/>
      <c r="AV1235" s="6"/>
      <c r="AW1235" s="6"/>
      <c r="AX1235" s="6"/>
      <c r="AY1235" s="20"/>
      <c r="AZ1235" s="20"/>
      <c r="BA1235" s="20"/>
      <c r="BB1235" s="20"/>
      <c r="BC1235" s="20"/>
      <c r="BD1235" s="20"/>
      <c r="BE1235" s="20"/>
      <c r="BF1235" s="20"/>
      <c r="BG1235" s="20"/>
      <c r="BH1235" s="20"/>
      <c r="BI1235" s="20"/>
    </row>
    <row r="1236" spans="9:61" s="1" customFormat="1">
      <c r="I1236" s="2"/>
      <c r="J1236" s="2"/>
      <c r="L1236" s="3"/>
      <c r="AF1236" s="3"/>
      <c r="AP1236" s="40"/>
      <c r="AT1236" s="6"/>
      <c r="AU1236" s="6"/>
      <c r="AV1236" s="6"/>
      <c r="AW1236" s="6"/>
      <c r="AX1236" s="6"/>
      <c r="AY1236" s="20"/>
      <c r="AZ1236" s="20"/>
      <c r="BA1236" s="20"/>
      <c r="BB1236" s="20"/>
      <c r="BC1236" s="20"/>
      <c r="BD1236" s="20"/>
      <c r="BE1236" s="20"/>
      <c r="BF1236" s="20"/>
      <c r="BG1236" s="20"/>
      <c r="BH1236" s="20"/>
      <c r="BI1236" s="20"/>
    </row>
    <row r="1237" spans="9:61" s="1" customFormat="1">
      <c r="I1237" s="2"/>
      <c r="J1237" s="2"/>
      <c r="L1237" s="3"/>
      <c r="AF1237" s="3"/>
      <c r="AP1237" s="40"/>
      <c r="AT1237" s="6"/>
      <c r="AU1237" s="6"/>
      <c r="AV1237" s="6"/>
      <c r="AW1237" s="6"/>
      <c r="AX1237" s="6"/>
      <c r="AY1237" s="20"/>
      <c r="AZ1237" s="20"/>
      <c r="BA1237" s="20"/>
      <c r="BB1237" s="20"/>
      <c r="BC1237" s="20"/>
      <c r="BD1237" s="20"/>
      <c r="BE1237" s="20"/>
      <c r="BF1237" s="20"/>
      <c r="BG1237" s="20"/>
      <c r="BH1237" s="20"/>
      <c r="BI1237" s="20"/>
    </row>
    <row r="1238" spans="9:61" s="1" customFormat="1">
      <c r="I1238" s="2"/>
      <c r="J1238" s="2"/>
      <c r="L1238" s="3"/>
      <c r="AF1238" s="3"/>
      <c r="AP1238" s="40"/>
      <c r="AT1238" s="6"/>
      <c r="AU1238" s="6"/>
      <c r="AV1238" s="6"/>
      <c r="AW1238" s="6"/>
      <c r="AX1238" s="6"/>
      <c r="AY1238" s="20"/>
      <c r="AZ1238" s="20"/>
      <c r="BA1238" s="20"/>
      <c r="BB1238" s="20"/>
      <c r="BC1238" s="20"/>
      <c r="BD1238" s="20"/>
      <c r="BE1238" s="20"/>
      <c r="BF1238" s="20"/>
      <c r="BG1238" s="20"/>
      <c r="BH1238" s="20"/>
      <c r="BI1238" s="20"/>
    </row>
    <row r="1239" spans="9:61" s="1" customFormat="1">
      <c r="I1239" s="2"/>
      <c r="J1239" s="2"/>
      <c r="L1239" s="3"/>
      <c r="AF1239" s="3"/>
      <c r="AP1239" s="40"/>
      <c r="AT1239" s="6"/>
      <c r="AU1239" s="6"/>
      <c r="AV1239" s="6"/>
      <c r="AW1239" s="6"/>
      <c r="AX1239" s="6"/>
      <c r="AY1239" s="20"/>
      <c r="AZ1239" s="20"/>
      <c r="BA1239" s="20"/>
      <c r="BB1239" s="20"/>
      <c r="BC1239" s="20"/>
      <c r="BD1239" s="20"/>
      <c r="BE1239" s="20"/>
      <c r="BF1239" s="20"/>
      <c r="BG1239" s="20"/>
      <c r="BH1239" s="20"/>
      <c r="BI1239" s="20"/>
    </row>
    <row r="1240" spans="9:61" s="1" customFormat="1">
      <c r="I1240" s="2"/>
      <c r="J1240" s="2"/>
      <c r="L1240" s="3"/>
      <c r="AF1240" s="3"/>
      <c r="AP1240" s="40"/>
      <c r="AT1240" s="6"/>
      <c r="AU1240" s="6"/>
      <c r="AV1240" s="6"/>
      <c r="AW1240" s="6"/>
      <c r="AX1240" s="6"/>
      <c r="AY1240" s="20"/>
      <c r="AZ1240" s="20"/>
      <c r="BA1240" s="20"/>
      <c r="BB1240" s="20"/>
      <c r="BC1240" s="20"/>
      <c r="BD1240" s="20"/>
      <c r="BE1240" s="20"/>
      <c r="BF1240" s="20"/>
      <c r="BG1240" s="20"/>
      <c r="BH1240" s="20"/>
      <c r="BI1240" s="20"/>
    </row>
    <row r="1241" spans="9:61" s="1" customFormat="1">
      <c r="I1241" s="2"/>
      <c r="J1241" s="2"/>
      <c r="L1241" s="3"/>
      <c r="AF1241" s="3"/>
      <c r="AP1241" s="40"/>
      <c r="AT1241" s="6"/>
      <c r="AU1241" s="6"/>
      <c r="AV1241" s="6"/>
      <c r="AW1241" s="6"/>
      <c r="AX1241" s="6"/>
      <c r="AY1241" s="20"/>
      <c r="AZ1241" s="20"/>
      <c r="BA1241" s="20"/>
      <c r="BB1241" s="20"/>
      <c r="BC1241" s="20"/>
      <c r="BD1241" s="20"/>
      <c r="BE1241" s="20"/>
      <c r="BF1241" s="20"/>
      <c r="BG1241" s="20"/>
      <c r="BH1241" s="20"/>
      <c r="BI1241" s="20"/>
    </row>
    <row r="1242" spans="9:61" s="1" customFormat="1">
      <c r="I1242" s="2"/>
      <c r="J1242" s="2"/>
      <c r="L1242" s="3"/>
      <c r="AF1242" s="3"/>
      <c r="AP1242" s="40"/>
      <c r="AT1242" s="6"/>
      <c r="AU1242" s="6"/>
      <c r="AV1242" s="6"/>
      <c r="AW1242" s="6"/>
      <c r="AX1242" s="6"/>
      <c r="AY1242" s="20"/>
      <c r="AZ1242" s="20"/>
      <c r="BA1242" s="20"/>
      <c r="BB1242" s="20"/>
      <c r="BC1242" s="20"/>
      <c r="BD1242" s="20"/>
      <c r="BE1242" s="20"/>
      <c r="BF1242" s="20"/>
      <c r="BG1242" s="20"/>
      <c r="BH1242" s="20"/>
      <c r="BI1242" s="20"/>
    </row>
    <row r="1243" spans="9:61" s="1" customFormat="1">
      <c r="I1243" s="2"/>
      <c r="J1243" s="2"/>
      <c r="L1243" s="3"/>
      <c r="AF1243" s="3"/>
      <c r="AP1243" s="40"/>
      <c r="AT1243" s="6"/>
      <c r="AU1243" s="6"/>
      <c r="AV1243" s="6"/>
      <c r="AW1243" s="6"/>
      <c r="AX1243" s="6"/>
      <c r="AY1243" s="20"/>
      <c r="AZ1243" s="20"/>
      <c r="BA1243" s="20"/>
      <c r="BB1243" s="20"/>
      <c r="BC1243" s="20"/>
      <c r="BD1243" s="20"/>
      <c r="BE1243" s="20"/>
      <c r="BF1243" s="20"/>
      <c r="BG1243" s="20"/>
      <c r="BH1243" s="20"/>
      <c r="BI1243" s="20"/>
    </row>
    <row r="1244" spans="9:61" s="1" customFormat="1">
      <c r="I1244" s="2"/>
      <c r="J1244" s="2"/>
      <c r="L1244" s="3"/>
      <c r="AF1244" s="3"/>
      <c r="AP1244" s="40"/>
      <c r="AT1244" s="6"/>
      <c r="AU1244" s="6"/>
      <c r="AV1244" s="6"/>
      <c r="AW1244" s="6"/>
      <c r="AX1244" s="6"/>
      <c r="AY1244" s="20"/>
      <c r="AZ1244" s="20"/>
      <c r="BA1244" s="20"/>
      <c r="BB1244" s="20"/>
      <c r="BC1244" s="20"/>
      <c r="BD1244" s="20"/>
      <c r="BE1244" s="20"/>
      <c r="BF1244" s="20"/>
      <c r="BG1244" s="20"/>
      <c r="BH1244" s="20"/>
      <c r="BI1244" s="20"/>
    </row>
    <row r="1245" spans="9:61" s="1" customFormat="1">
      <c r="I1245" s="2"/>
      <c r="J1245" s="2"/>
      <c r="L1245" s="3"/>
      <c r="AF1245" s="3"/>
      <c r="AP1245" s="40"/>
      <c r="AT1245" s="6"/>
      <c r="AU1245" s="6"/>
      <c r="AV1245" s="6"/>
      <c r="AW1245" s="6"/>
      <c r="AX1245" s="6"/>
      <c r="AY1245" s="20"/>
      <c r="AZ1245" s="20"/>
      <c r="BA1245" s="20"/>
      <c r="BB1245" s="20"/>
      <c r="BC1245" s="20"/>
      <c r="BD1245" s="20"/>
      <c r="BE1245" s="20"/>
      <c r="BF1245" s="20"/>
      <c r="BG1245" s="20"/>
      <c r="BH1245" s="20"/>
      <c r="BI1245" s="20"/>
    </row>
    <row r="1246" spans="9:61" s="1" customFormat="1">
      <c r="I1246" s="2"/>
      <c r="J1246" s="2"/>
      <c r="L1246" s="3"/>
      <c r="AF1246" s="3"/>
      <c r="AP1246" s="40"/>
      <c r="AT1246" s="6"/>
      <c r="AU1246" s="6"/>
      <c r="AV1246" s="6"/>
      <c r="AW1246" s="6"/>
      <c r="AX1246" s="6"/>
      <c r="AY1246" s="20"/>
      <c r="AZ1246" s="20"/>
      <c r="BA1246" s="20"/>
      <c r="BB1246" s="20"/>
      <c r="BC1246" s="20"/>
      <c r="BD1246" s="20"/>
      <c r="BE1246" s="20"/>
      <c r="BF1246" s="20"/>
      <c r="BG1246" s="20"/>
      <c r="BH1246" s="20"/>
      <c r="BI1246" s="20"/>
    </row>
    <row r="1247" spans="9:61" s="1" customFormat="1">
      <c r="I1247" s="2"/>
      <c r="J1247" s="2"/>
      <c r="L1247" s="3"/>
      <c r="AF1247" s="3"/>
      <c r="AP1247" s="40"/>
      <c r="AT1247" s="6"/>
      <c r="AU1247" s="6"/>
      <c r="AV1247" s="6"/>
      <c r="AW1247" s="6"/>
      <c r="AX1247" s="6"/>
      <c r="AY1247" s="20"/>
      <c r="AZ1247" s="20"/>
      <c r="BA1247" s="20"/>
      <c r="BB1247" s="20"/>
      <c r="BC1247" s="20"/>
      <c r="BD1247" s="20"/>
      <c r="BE1247" s="20"/>
      <c r="BF1247" s="20"/>
      <c r="BG1247" s="20"/>
      <c r="BH1247" s="20"/>
      <c r="BI1247" s="20"/>
    </row>
    <row r="1248" spans="9:61" s="1" customFormat="1">
      <c r="I1248" s="2"/>
      <c r="J1248" s="2"/>
      <c r="L1248" s="3"/>
      <c r="AF1248" s="3"/>
      <c r="AP1248" s="40"/>
      <c r="AT1248" s="6"/>
      <c r="AU1248" s="6"/>
      <c r="AV1248" s="6"/>
      <c r="AW1248" s="6"/>
      <c r="AX1248" s="6"/>
      <c r="AY1248" s="20"/>
      <c r="AZ1248" s="20"/>
      <c r="BA1248" s="20"/>
      <c r="BB1248" s="20"/>
      <c r="BC1248" s="20"/>
      <c r="BD1248" s="20"/>
      <c r="BE1248" s="20"/>
      <c r="BF1248" s="20"/>
      <c r="BG1248" s="20"/>
      <c r="BH1248" s="20"/>
      <c r="BI1248" s="20"/>
    </row>
    <row r="1249" spans="9:61" s="1" customFormat="1">
      <c r="I1249" s="2"/>
      <c r="J1249" s="2"/>
      <c r="L1249" s="3"/>
      <c r="AF1249" s="3"/>
      <c r="AP1249" s="40"/>
      <c r="AT1249" s="6"/>
      <c r="AU1249" s="6"/>
      <c r="AV1249" s="6"/>
      <c r="AW1249" s="6"/>
      <c r="AX1249" s="6"/>
      <c r="AY1249" s="20"/>
      <c r="AZ1249" s="20"/>
      <c r="BA1249" s="20"/>
      <c r="BB1249" s="20"/>
      <c r="BC1249" s="20"/>
      <c r="BD1249" s="20"/>
      <c r="BE1249" s="20"/>
      <c r="BF1249" s="20"/>
      <c r="BG1249" s="20"/>
      <c r="BH1249" s="20"/>
      <c r="BI1249" s="20"/>
    </row>
    <row r="1250" spans="9:61" s="1" customFormat="1">
      <c r="I1250" s="2"/>
      <c r="J1250" s="2"/>
      <c r="L1250" s="3"/>
      <c r="AF1250" s="3"/>
      <c r="AP1250" s="40"/>
      <c r="AT1250" s="6"/>
      <c r="AU1250" s="6"/>
      <c r="AV1250" s="6"/>
      <c r="AW1250" s="6"/>
      <c r="AX1250" s="6"/>
      <c r="AY1250" s="20"/>
      <c r="AZ1250" s="20"/>
      <c r="BA1250" s="20"/>
      <c r="BB1250" s="20"/>
      <c r="BC1250" s="20"/>
      <c r="BD1250" s="20"/>
      <c r="BE1250" s="20"/>
      <c r="BF1250" s="20"/>
      <c r="BG1250" s="20"/>
      <c r="BH1250" s="20"/>
      <c r="BI1250" s="20"/>
    </row>
    <row r="1251" spans="9:61" s="1" customFormat="1">
      <c r="I1251" s="2"/>
      <c r="J1251" s="2"/>
      <c r="L1251" s="3"/>
      <c r="AF1251" s="3"/>
      <c r="AP1251" s="40"/>
      <c r="AT1251" s="6"/>
      <c r="AU1251" s="6"/>
      <c r="AV1251" s="6"/>
      <c r="AW1251" s="6"/>
      <c r="AX1251" s="6"/>
      <c r="AY1251" s="20"/>
      <c r="AZ1251" s="20"/>
      <c r="BA1251" s="20"/>
      <c r="BB1251" s="20"/>
      <c r="BC1251" s="20"/>
      <c r="BD1251" s="20"/>
      <c r="BE1251" s="20"/>
      <c r="BF1251" s="20"/>
      <c r="BG1251" s="20"/>
      <c r="BH1251" s="20"/>
      <c r="BI1251" s="20"/>
    </row>
    <row r="1252" spans="9:61" s="1" customFormat="1">
      <c r="I1252" s="2"/>
      <c r="J1252" s="2"/>
      <c r="L1252" s="3"/>
      <c r="AF1252" s="3"/>
      <c r="AP1252" s="40"/>
      <c r="AT1252" s="6"/>
      <c r="AU1252" s="6"/>
      <c r="AV1252" s="6"/>
      <c r="AW1252" s="6"/>
      <c r="AX1252" s="6"/>
      <c r="AY1252" s="20"/>
      <c r="AZ1252" s="20"/>
      <c r="BA1252" s="20"/>
      <c r="BB1252" s="20"/>
      <c r="BC1252" s="20"/>
      <c r="BD1252" s="20"/>
      <c r="BE1252" s="20"/>
      <c r="BF1252" s="20"/>
      <c r="BG1252" s="20"/>
      <c r="BH1252" s="20"/>
      <c r="BI1252" s="20"/>
    </row>
    <row r="1253" spans="9:61" s="1" customFormat="1">
      <c r="I1253" s="2"/>
      <c r="J1253" s="2"/>
      <c r="L1253" s="3"/>
      <c r="AF1253" s="3"/>
      <c r="AP1253" s="40"/>
      <c r="AT1253" s="6"/>
      <c r="AU1253" s="6"/>
      <c r="AV1253" s="6"/>
      <c r="AW1253" s="6"/>
      <c r="AX1253" s="6"/>
      <c r="AY1253" s="20"/>
      <c r="AZ1253" s="20"/>
      <c r="BA1253" s="20"/>
      <c r="BB1253" s="20"/>
      <c r="BC1253" s="20"/>
      <c r="BD1253" s="20"/>
      <c r="BE1253" s="20"/>
      <c r="BF1253" s="20"/>
      <c r="BG1253" s="20"/>
      <c r="BH1253" s="20"/>
      <c r="BI1253" s="20"/>
    </row>
    <row r="1254" spans="9:61" s="1" customFormat="1">
      <c r="I1254" s="2"/>
      <c r="J1254" s="2"/>
      <c r="L1254" s="3"/>
      <c r="AF1254" s="3"/>
      <c r="AP1254" s="40"/>
      <c r="AT1254" s="6"/>
      <c r="AU1254" s="6"/>
      <c r="AV1254" s="6"/>
      <c r="AW1254" s="6"/>
      <c r="AX1254" s="6"/>
      <c r="AY1254" s="20"/>
      <c r="AZ1254" s="20"/>
      <c r="BA1254" s="20"/>
      <c r="BB1254" s="20"/>
      <c r="BC1254" s="20"/>
      <c r="BD1254" s="20"/>
      <c r="BE1254" s="20"/>
      <c r="BF1254" s="20"/>
      <c r="BG1254" s="20"/>
      <c r="BH1254" s="20"/>
      <c r="BI1254" s="20"/>
    </row>
    <row r="1255" spans="9:61" s="1" customFormat="1">
      <c r="I1255" s="2"/>
      <c r="J1255" s="2"/>
      <c r="L1255" s="3"/>
      <c r="AF1255" s="3"/>
      <c r="AP1255" s="40"/>
      <c r="AT1255" s="6"/>
      <c r="AU1255" s="6"/>
      <c r="AV1255" s="6"/>
      <c r="AW1255" s="6"/>
      <c r="AX1255" s="6"/>
      <c r="AY1255" s="20"/>
      <c r="AZ1255" s="20"/>
      <c r="BA1255" s="20"/>
      <c r="BB1255" s="20"/>
      <c r="BC1255" s="20"/>
      <c r="BD1255" s="20"/>
      <c r="BE1255" s="20"/>
      <c r="BF1255" s="20"/>
      <c r="BG1255" s="20"/>
      <c r="BH1255" s="20"/>
      <c r="BI1255" s="20"/>
    </row>
    <row r="1256" spans="9:61" s="1" customFormat="1">
      <c r="I1256" s="2"/>
      <c r="J1256" s="2"/>
      <c r="L1256" s="3"/>
      <c r="AF1256" s="3"/>
      <c r="AP1256" s="40"/>
      <c r="AT1256" s="6"/>
      <c r="AU1256" s="6"/>
      <c r="AV1256" s="6"/>
      <c r="AW1256" s="6"/>
      <c r="AX1256" s="6"/>
      <c r="AY1256" s="20"/>
      <c r="AZ1256" s="20"/>
      <c r="BA1256" s="20"/>
      <c r="BB1256" s="20"/>
      <c r="BC1256" s="20"/>
      <c r="BD1256" s="20"/>
      <c r="BE1256" s="20"/>
      <c r="BF1256" s="20"/>
      <c r="BG1256" s="20"/>
      <c r="BH1256" s="20"/>
      <c r="BI1256" s="20"/>
    </row>
    <row r="1257" spans="9:61" s="1" customFormat="1">
      <c r="I1257" s="2"/>
      <c r="J1257" s="2"/>
      <c r="L1257" s="3"/>
      <c r="AF1257" s="3"/>
      <c r="AP1257" s="40"/>
      <c r="AT1257" s="6"/>
      <c r="AU1257" s="6"/>
      <c r="AV1257" s="6"/>
      <c r="AW1257" s="6"/>
      <c r="AX1257" s="6"/>
      <c r="AY1257" s="20"/>
      <c r="AZ1257" s="20"/>
      <c r="BA1257" s="20"/>
      <c r="BB1257" s="20"/>
      <c r="BC1257" s="20"/>
      <c r="BD1257" s="20"/>
      <c r="BE1257" s="20"/>
      <c r="BF1257" s="20"/>
      <c r="BG1257" s="20"/>
      <c r="BH1257" s="20"/>
      <c r="BI1257" s="20"/>
    </row>
    <row r="1258" spans="9:61" s="1" customFormat="1">
      <c r="I1258" s="2"/>
      <c r="J1258" s="2"/>
      <c r="L1258" s="3"/>
      <c r="AF1258" s="3"/>
      <c r="AP1258" s="40"/>
      <c r="AT1258" s="6"/>
      <c r="AU1258" s="6"/>
      <c r="AV1258" s="6"/>
      <c r="AW1258" s="6"/>
      <c r="AX1258" s="6"/>
      <c r="AY1258" s="20"/>
      <c r="AZ1258" s="20"/>
      <c r="BA1258" s="20"/>
      <c r="BB1258" s="20"/>
      <c r="BC1258" s="20"/>
      <c r="BD1258" s="20"/>
      <c r="BE1258" s="20"/>
      <c r="BF1258" s="20"/>
      <c r="BG1258" s="20"/>
      <c r="BH1258" s="20"/>
      <c r="BI1258" s="20"/>
    </row>
    <row r="1259" spans="9:61" s="1" customFormat="1">
      <c r="I1259" s="2"/>
      <c r="J1259" s="2"/>
      <c r="L1259" s="3"/>
      <c r="AF1259" s="3"/>
      <c r="AP1259" s="40"/>
      <c r="AT1259" s="6"/>
      <c r="AU1259" s="6"/>
      <c r="AV1259" s="6"/>
      <c r="AW1259" s="6"/>
      <c r="AX1259" s="6"/>
      <c r="AY1259" s="20"/>
      <c r="AZ1259" s="20"/>
      <c r="BA1259" s="20"/>
      <c r="BB1259" s="20"/>
      <c r="BC1259" s="20"/>
      <c r="BD1259" s="20"/>
      <c r="BE1259" s="20"/>
      <c r="BF1259" s="20"/>
      <c r="BG1259" s="20"/>
      <c r="BH1259" s="20"/>
      <c r="BI1259" s="20"/>
    </row>
    <row r="1260" spans="9:61" s="1" customFormat="1">
      <c r="I1260" s="2"/>
      <c r="J1260" s="2"/>
      <c r="L1260" s="3"/>
      <c r="AF1260" s="3"/>
      <c r="AP1260" s="40"/>
      <c r="AT1260" s="6"/>
      <c r="AU1260" s="6"/>
      <c r="AV1260" s="6"/>
      <c r="AW1260" s="6"/>
      <c r="AX1260" s="6"/>
      <c r="AY1260" s="20"/>
      <c r="AZ1260" s="20"/>
      <c r="BA1260" s="20"/>
      <c r="BB1260" s="20"/>
      <c r="BC1260" s="20"/>
      <c r="BD1260" s="20"/>
      <c r="BE1260" s="20"/>
      <c r="BF1260" s="20"/>
      <c r="BG1260" s="20"/>
      <c r="BH1260" s="20"/>
      <c r="BI1260" s="20"/>
    </row>
    <row r="1261" spans="9:61" s="1" customFormat="1">
      <c r="I1261" s="2"/>
      <c r="J1261" s="2"/>
      <c r="L1261" s="3"/>
      <c r="AF1261" s="3"/>
      <c r="AP1261" s="40"/>
      <c r="AT1261" s="6"/>
      <c r="AU1261" s="6"/>
      <c r="AV1261" s="6"/>
      <c r="AW1261" s="6"/>
      <c r="AX1261" s="6"/>
      <c r="AY1261" s="20"/>
      <c r="AZ1261" s="20"/>
      <c r="BA1261" s="20"/>
      <c r="BB1261" s="20"/>
      <c r="BC1261" s="20"/>
      <c r="BD1261" s="20"/>
      <c r="BE1261" s="20"/>
      <c r="BF1261" s="20"/>
      <c r="BG1261" s="20"/>
      <c r="BH1261" s="20"/>
      <c r="BI1261" s="20"/>
    </row>
    <row r="1262" spans="9:61" s="1" customFormat="1">
      <c r="I1262" s="2"/>
      <c r="J1262" s="2"/>
      <c r="L1262" s="3"/>
      <c r="AF1262" s="3"/>
      <c r="AP1262" s="40"/>
      <c r="AT1262" s="6"/>
      <c r="AU1262" s="6"/>
      <c r="AV1262" s="6"/>
      <c r="AW1262" s="6"/>
      <c r="AX1262" s="6"/>
      <c r="AY1262" s="20"/>
      <c r="AZ1262" s="20"/>
      <c r="BA1262" s="20"/>
      <c r="BB1262" s="20"/>
      <c r="BC1262" s="20"/>
      <c r="BD1262" s="20"/>
      <c r="BE1262" s="20"/>
      <c r="BF1262" s="20"/>
      <c r="BG1262" s="20"/>
      <c r="BH1262" s="20"/>
      <c r="BI1262" s="20"/>
    </row>
    <row r="1263" spans="9:61" s="1" customFormat="1">
      <c r="I1263" s="2"/>
      <c r="J1263" s="2"/>
      <c r="L1263" s="3"/>
      <c r="AF1263" s="3"/>
      <c r="AP1263" s="40"/>
      <c r="AT1263" s="6"/>
      <c r="AU1263" s="6"/>
      <c r="AV1263" s="6"/>
      <c r="AW1263" s="6"/>
      <c r="AX1263" s="6"/>
      <c r="AY1263" s="20"/>
      <c r="AZ1263" s="20"/>
      <c r="BA1263" s="20"/>
      <c r="BB1263" s="20"/>
      <c r="BC1263" s="20"/>
      <c r="BD1263" s="20"/>
      <c r="BE1263" s="20"/>
      <c r="BF1263" s="20"/>
      <c r="BG1263" s="20"/>
      <c r="BH1263" s="20"/>
      <c r="BI1263" s="20"/>
    </row>
    <row r="1264" spans="9:61" s="1" customFormat="1">
      <c r="I1264" s="2"/>
      <c r="J1264" s="2"/>
      <c r="L1264" s="3"/>
      <c r="AF1264" s="3"/>
      <c r="AP1264" s="40"/>
      <c r="AT1264" s="6"/>
      <c r="AU1264" s="6"/>
      <c r="AV1264" s="6"/>
      <c r="AW1264" s="6"/>
      <c r="AX1264" s="6"/>
      <c r="AY1264" s="20"/>
      <c r="AZ1264" s="20"/>
      <c r="BA1264" s="20"/>
      <c r="BB1264" s="20"/>
      <c r="BC1264" s="20"/>
      <c r="BD1264" s="20"/>
      <c r="BE1264" s="20"/>
      <c r="BF1264" s="20"/>
      <c r="BG1264" s="20"/>
      <c r="BH1264" s="20"/>
      <c r="BI1264" s="20"/>
    </row>
    <row r="1265" spans="9:61" s="1" customFormat="1">
      <c r="I1265" s="2"/>
      <c r="J1265" s="2"/>
      <c r="L1265" s="3"/>
      <c r="AF1265" s="3"/>
      <c r="AP1265" s="40"/>
      <c r="AT1265" s="6"/>
      <c r="AU1265" s="6"/>
      <c r="AV1265" s="6"/>
      <c r="AW1265" s="6"/>
      <c r="AX1265" s="6"/>
      <c r="AY1265" s="20"/>
      <c r="AZ1265" s="20"/>
      <c r="BA1265" s="20"/>
      <c r="BB1265" s="20"/>
      <c r="BC1265" s="20"/>
      <c r="BD1265" s="20"/>
      <c r="BE1265" s="20"/>
      <c r="BF1265" s="20"/>
      <c r="BG1265" s="20"/>
      <c r="BH1265" s="20"/>
      <c r="BI1265" s="20"/>
    </row>
    <row r="1266" spans="9:61" s="1" customFormat="1">
      <c r="I1266" s="2"/>
      <c r="J1266" s="2"/>
      <c r="L1266" s="3"/>
      <c r="AF1266" s="3"/>
      <c r="AP1266" s="40"/>
      <c r="AT1266" s="6"/>
      <c r="AU1266" s="6"/>
      <c r="AV1266" s="6"/>
      <c r="AW1266" s="6"/>
      <c r="AX1266" s="6"/>
      <c r="AY1266" s="20"/>
      <c r="AZ1266" s="20"/>
      <c r="BA1266" s="20"/>
      <c r="BB1266" s="20"/>
      <c r="BC1266" s="20"/>
      <c r="BD1266" s="20"/>
      <c r="BE1266" s="20"/>
      <c r="BF1266" s="20"/>
      <c r="BG1266" s="20"/>
      <c r="BH1266" s="20"/>
      <c r="BI1266" s="20"/>
    </row>
    <row r="1267" spans="9:61" s="1" customFormat="1">
      <c r="I1267" s="2"/>
      <c r="J1267" s="2"/>
      <c r="L1267" s="3"/>
      <c r="AF1267" s="3"/>
      <c r="AP1267" s="40"/>
      <c r="AT1267" s="6"/>
      <c r="AU1267" s="6"/>
      <c r="AV1267" s="6"/>
      <c r="AW1267" s="6"/>
      <c r="AX1267" s="6"/>
      <c r="AY1267" s="20"/>
      <c r="AZ1267" s="20"/>
      <c r="BA1267" s="20"/>
      <c r="BB1267" s="20"/>
      <c r="BC1267" s="20"/>
      <c r="BD1267" s="20"/>
      <c r="BE1267" s="20"/>
      <c r="BF1267" s="20"/>
      <c r="BG1267" s="20"/>
      <c r="BH1267" s="20"/>
      <c r="BI1267" s="20"/>
    </row>
    <row r="1268" spans="9:61" s="1" customFormat="1">
      <c r="I1268" s="2"/>
      <c r="J1268" s="2"/>
      <c r="L1268" s="3"/>
      <c r="AF1268" s="3"/>
      <c r="AP1268" s="40"/>
      <c r="AT1268" s="6"/>
      <c r="AU1268" s="6"/>
      <c r="AV1268" s="6"/>
      <c r="AW1268" s="6"/>
      <c r="AX1268" s="6"/>
      <c r="AY1268" s="20"/>
      <c r="AZ1268" s="20"/>
      <c r="BA1268" s="20"/>
      <c r="BB1268" s="20"/>
      <c r="BC1268" s="20"/>
      <c r="BD1268" s="20"/>
      <c r="BE1268" s="20"/>
      <c r="BF1268" s="20"/>
      <c r="BG1268" s="20"/>
      <c r="BH1268" s="20"/>
      <c r="BI1268" s="20"/>
    </row>
    <row r="1269" spans="9:61" s="1" customFormat="1">
      <c r="I1269" s="2"/>
      <c r="J1269" s="2"/>
      <c r="L1269" s="3"/>
      <c r="AF1269" s="3"/>
      <c r="AP1269" s="40"/>
      <c r="AT1269" s="6"/>
      <c r="AU1269" s="6"/>
      <c r="AV1269" s="6"/>
      <c r="AW1269" s="6"/>
      <c r="AX1269" s="6"/>
      <c r="AY1269" s="20"/>
      <c r="AZ1269" s="20"/>
      <c r="BA1269" s="20"/>
      <c r="BB1269" s="20"/>
      <c r="BC1269" s="20"/>
      <c r="BD1269" s="20"/>
      <c r="BE1269" s="20"/>
      <c r="BF1269" s="20"/>
      <c r="BG1269" s="20"/>
      <c r="BH1269" s="20"/>
      <c r="BI1269" s="20"/>
    </row>
    <row r="1270" spans="9:61" s="1" customFormat="1">
      <c r="I1270" s="2"/>
      <c r="J1270" s="2"/>
      <c r="L1270" s="3"/>
      <c r="AF1270" s="3"/>
      <c r="AP1270" s="40"/>
      <c r="AT1270" s="6"/>
      <c r="AU1270" s="6"/>
      <c r="AV1270" s="6"/>
      <c r="AW1270" s="6"/>
      <c r="AX1270" s="6"/>
      <c r="AY1270" s="20"/>
      <c r="AZ1270" s="20"/>
      <c r="BA1270" s="20"/>
      <c r="BB1270" s="20"/>
      <c r="BC1270" s="20"/>
      <c r="BD1270" s="20"/>
      <c r="BE1270" s="20"/>
      <c r="BF1270" s="20"/>
      <c r="BG1270" s="20"/>
      <c r="BH1270" s="20"/>
      <c r="BI1270" s="20"/>
    </row>
    <row r="1271" spans="9:61" s="1" customFormat="1">
      <c r="I1271" s="2"/>
      <c r="J1271" s="2"/>
      <c r="L1271" s="3"/>
      <c r="AF1271" s="3"/>
      <c r="AP1271" s="40"/>
      <c r="AT1271" s="6"/>
      <c r="AU1271" s="6"/>
      <c r="AV1271" s="6"/>
      <c r="AW1271" s="6"/>
      <c r="AX1271" s="6"/>
      <c r="AY1271" s="20"/>
      <c r="AZ1271" s="20"/>
      <c r="BA1271" s="20"/>
      <c r="BB1271" s="20"/>
      <c r="BC1271" s="20"/>
      <c r="BD1271" s="20"/>
      <c r="BE1271" s="20"/>
      <c r="BF1271" s="20"/>
      <c r="BG1271" s="20"/>
      <c r="BH1271" s="20"/>
      <c r="BI1271" s="20"/>
    </row>
    <row r="1272" spans="9:61" s="1" customFormat="1">
      <c r="I1272" s="2"/>
      <c r="J1272" s="2"/>
      <c r="L1272" s="3"/>
      <c r="AF1272" s="3"/>
      <c r="AP1272" s="40"/>
      <c r="AT1272" s="6"/>
      <c r="AU1272" s="6"/>
      <c r="AV1272" s="6"/>
      <c r="AW1272" s="6"/>
      <c r="AX1272" s="6"/>
      <c r="AY1272" s="20"/>
      <c r="AZ1272" s="20"/>
      <c r="BA1272" s="20"/>
      <c r="BB1272" s="20"/>
      <c r="BC1272" s="20"/>
      <c r="BD1272" s="20"/>
      <c r="BE1272" s="20"/>
      <c r="BF1272" s="20"/>
      <c r="BG1272" s="20"/>
      <c r="BH1272" s="20"/>
      <c r="BI1272" s="20"/>
    </row>
    <row r="1273" spans="9:61" s="1" customFormat="1">
      <c r="I1273" s="2"/>
      <c r="J1273" s="2"/>
      <c r="L1273" s="3"/>
      <c r="AF1273" s="3"/>
      <c r="AP1273" s="40"/>
      <c r="AT1273" s="6"/>
      <c r="AU1273" s="6"/>
      <c r="AV1273" s="6"/>
      <c r="AW1273" s="6"/>
      <c r="AX1273" s="6"/>
      <c r="AY1273" s="20"/>
      <c r="AZ1273" s="20"/>
      <c r="BA1273" s="20"/>
      <c r="BB1273" s="20"/>
      <c r="BC1273" s="20"/>
      <c r="BD1273" s="20"/>
      <c r="BE1273" s="20"/>
      <c r="BF1273" s="20"/>
      <c r="BG1273" s="20"/>
      <c r="BH1273" s="20"/>
      <c r="BI1273" s="20"/>
    </row>
    <row r="1274" spans="9:61" s="1" customFormat="1">
      <c r="I1274" s="2"/>
      <c r="J1274" s="2"/>
      <c r="L1274" s="3"/>
      <c r="AF1274" s="3"/>
      <c r="AP1274" s="40"/>
      <c r="AT1274" s="6"/>
      <c r="AU1274" s="6"/>
      <c r="AV1274" s="6"/>
      <c r="AW1274" s="6"/>
      <c r="AX1274" s="6"/>
      <c r="AY1274" s="20"/>
      <c r="AZ1274" s="20"/>
      <c r="BA1274" s="20"/>
      <c r="BB1274" s="20"/>
      <c r="BC1274" s="20"/>
      <c r="BD1274" s="20"/>
      <c r="BE1274" s="20"/>
      <c r="BF1274" s="20"/>
      <c r="BG1274" s="20"/>
      <c r="BH1274" s="20"/>
      <c r="BI1274" s="20"/>
    </row>
    <row r="1275" spans="9:61" s="1" customFormat="1">
      <c r="I1275" s="2"/>
      <c r="J1275" s="2"/>
      <c r="L1275" s="3"/>
      <c r="AF1275" s="3"/>
      <c r="AP1275" s="40"/>
      <c r="AT1275" s="6"/>
      <c r="AU1275" s="6"/>
      <c r="AV1275" s="6"/>
      <c r="AW1275" s="6"/>
      <c r="AX1275" s="6"/>
      <c r="AY1275" s="20"/>
      <c r="AZ1275" s="20"/>
      <c r="BA1275" s="20"/>
      <c r="BB1275" s="20"/>
      <c r="BC1275" s="20"/>
      <c r="BD1275" s="20"/>
      <c r="BE1275" s="20"/>
      <c r="BF1275" s="20"/>
      <c r="BG1275" s="20"/>
      <c r="BH1275" s="20"/>
      <c r="BI1275" s="20"/>
    </row>
    <row r="1276" spans="9:61" s="1" customFormat="1">
      <c r="I1276" s="2"/>
      <c r="J1276" s="2"/>
      <c r="L1276" s="3"/>
      <c r="AF1276" s="3"/>
      <c r="AP1276" s="40"/>
      <c r="AT1276" s="6"/>
      <c r="AU1276" s="6"/>
      <c r="AV1276" s="6"/>
      <c r="AW1276" s="6"/>
      <c r="AX1276" s="6"/>
      <c r="AY1276" s="20"/>
      <c r="AZ1276" s="20"/>
      <c r="BA1276" s="20"/>
      <c r="BB1276" s="20"/>
      <c r="BC1276" s="20"/>
      <c r="BD1276" s="20"/>
      <c r="BE1276" s="20"/>
      <c r="BF1276" s="20"/>
      <c r="BG1276" s="20"/>
      <c r="BH1276" s="20"/>
      <c r="BI1276" s="20"/>
    </row>
    <row r="1277" spans="9:61" s="1" customFormat="1">
      <c r="I1277" s="2"/>
      <c r="J1277" s="2"/>
      <c r="L1277" s="3"/>
      <c r="AF1277" s="3"/>
      <c r="AP1277" s="40"/>
      <c r="AT1277" s="6"/>
      <c r="AU1277" s="6"/>
      <c r="AV1277" s="6"/>
      <c r="AW1277" s="6"/>
      <c r="AX1277" s="6"/>
      <c r="AY1277" s="20"/>
      <c r="AZ1277" s="20"/>
      <c r="BA1277" s="20"/>
      <c r="BB1277" s="20"/>
      <c r="BC1277" s="20"/>
      <c r="BD1277" s="20"/>
      <c r="BE1277" s="20"/>
      <c r="BF1277" s="20"/>
      <c r="BG1277" s="20"/>
      <c r="BH1277" s="20"/>
      <c r="BI1277" s="20"/>
    </row>
    <row r="1278" spans="9:61" s="1" customFormat="1">
      <c r="I1278" s="2"/>
      <c r="J1278" s="2"/>
      <c r="L1278" s="3"/>
      <c r="AF1278" s="3"/>
      <c r="AP1278" s="40"/>
      <c r="AT1278" s="6"/>
      <c r="AU1278" s="6"/>
      <c r="AV1278" s="6"/>
      <c r="AW1278" s="6"/>
      <c r="AX1278" s="6"/>
      <c r="AY1278" s="20"/>
      <c r="AZ1278" s="20"/>
      <c r="BA1278" s="20"/>
      <c r="BB1278" s="20"/>
      <c r="BC1278" s="20"/>
      <c r="BD1278" s="20"/>
      <c r="BE1278" s="20"/>
      <c r="BF1278" s="20"/>
      <c r="BG1278" s="20"/>
      <c r="BH1278" s="20"/>
      <c r="BI1278" s="20"/>
    </row>
    <row r="1279" spans="9:61" s="1" customFormat="1">
      <c r="I1279" s="2"/>
      <c r="J1279" s="2"/>
      <c r="L1279" s="3"/>
      <c r="AF1279" s="3"/>
      <c r="AP1279" s="40"/>
      <c r="AT1279" s="6"/>
      <c r="AU1279" s="6"/>
      <c r="AV1279" s="6"/>
      <c r="AW1279" s="6"/>
      <c r="AX1279" s="6"/>
      <c r="AY1279" s="20"/>
      <c r="AZ1279" s="20"/>
      <c r="BA1279" s="20"/>
      <c r="BB1279" s="20"/>
      <c r="BC1279" s="20"/>
      <c r="BD1279" s="20"/>
      <c r="BE1279" s="20"/>
      <c r="BF1279" s="20"/>
      <c r="BG1279" s="20"/>
      <c r="BH1279" s="20"/>
      <c r="BI1279" s="20"/>
    </row>
    <row r="1280" spans="9:61" s="1" customFormat="1">
      <c r="I1280" s="2"/>
      <c r="J1280" s="2"/>
      <c r="L1280" s="3"/>
      <c r="AF1280" s="3"/>
      <c r="AP1280" s="40"/>
      <c r="AT1280" s="6"/>
      <c r="AU1280" s="6"/>
      <c r="AV1280" s="6"/>
      <c r="AW1280" s="6"/>
      <c r="AX1280" s="6"/>
      <c r="AY1280" s="20"/>
      <c r="AZ1280" s="20"/>
      <c r="BA1280" s="20"/>
      <c r="BB1280" s="20"/>
      <c r="BC1280" s="20"/>
      <c r="BD1280" s="20"/>
      <c r="BE1280" s="20"/>
      <c r="BF1280" s="20"/>
      <c r="BG1280" s="20"/>
      <c r="BH1280" s="20"/>
      <c r="BI1280" s="20"/>
    </row>
    <row r="1281" spans="9:61" s="1" customFormat="1">
      <c r="I1281" s="2"/>
      <c r="J1281" s="2"/>
      <c r="L1281" s="3"/>
      <c r="AF1281" s="3"/>
      <c r="AP1281" s="40"/>
      <c r="AT1281" s="6"/>
      <c r="AU1281" s="6"/>
      <c r="AV1281" s="6"/>
      <c r="AW1281" s="6"/>
      <c r="AX1281" s="6"/>
      <c r="AY1281" s="20"/>
      <c r="AZ1281" s="20"/>
      <c r="BA1281" s="20"/>
      <c r="BB1281" s="20"/>
      <c r="BC1281" s="20"/>
      <c r="BD1281" s="20"/>
      <c r="BE1281" s="20"/>
      <c r="BF1281" s="20"/>
      <c r="BG1281" s="20"/>
      <c r="BH1281" s="20"/>
      <c r="BI1281" s="20"/>
    </row>
    <row r="1282" spans="9:61" s="1" customFormat="1">
      <c r="I1282" s="2"/>
      <c r="J1282" s="2"/>
      <c r="L1282" s="3"/>
      <c r="AF1282" s="3"/>
      <c r="AP1282" s="40"/>
      <c r="AT1282" s="6"/>
      <c r="AU1282" s="6"/>
      <c r="AV1282" s="6"/>
      <c r="AW1282" s="6"/>
      <c r="AX1282" s="6"/>
      <c r="AY1282" s="20"/>
      <c r="AZ1282" s="20"/>
      <c r="BA1282" s="20"/>
      <c r="BB1282" s="20"/>
      <c r="BC1282" s="20"/>
      <c r="BD1282" s="20"/>
      <c r="BE1282" s="20"/>
      <c r="BF1282" s="20"/>
      <c r="BG1282" s="20"/>
      <c r="BH1282" s="20"/>
      <c r="BI1282" s="20"/>
    </row>
    <row r="1283" spans="9:61" s="1" customFormat="1">
      <c r="I1283" s="2"/>
      <c r="J1283" s="2"/>
      <c r="L1283" s="3"/>
      <c r="AF1283" s="3"/>
      <c r="AP1283" s="40"/>
      <c r="AT1283" s="6"/>
      <c r="AU1283" s="6"/>
      <c r="AV1283" s="6"/>
      <c r="AW1283" s="6"/>
      <c r="AX1283" s="6"/>
      <c r="AY1283" s="20"/>
      <c r="AZ1283" s="20"/>
      <c r="BA1283" s="20"/>
      <c r="BB1283" s="20"/>
      <c r="BC1283" s="20"/>
      <c r="BD1283" s="20"/>
      <c r="BE1283" s="20"/>
      <c r="BF1283" s="20"/>
      <c r="BG1283" s="20"/>
      <c r="BH1283" s="20"/>
      <c r="BI1283" s="20"/>
    </row>
    <row r="1284" spans="9:61" s="1" customFormat="1">
      <c r="I1284" s="2"/>
      <c r="J1284" s="2"/>
      <c r="L1284" s="3"/>
      <c r="AF1284" s="3"/>
      <c r="AP1284" s="40"/>
      <c r="AT1284" s="6"/>
      <c r="AU1284" s="6"/>
      <c r="AV1284" s="6"/>
      <c r="AW1284" s="6"/>
      <c r="AX1284" s="6"/>
      <c r="AY1284" s="20"/>
      <c r="AZ1284" s="20"/>
      <c r="BA1284" s="20"/>
      <c r="BB1284" s="20"/>
      <c r="BC1284" s="20"/>
      <c r="BD1284" s="20"/>
      <c r="BE1284" s="20"/>
      <c r="BF1284" s="20"/>
      <c r="BG1284" s="20"/>
      <c r="BH1284" s="20"/>
      <c r="BI1284" s="20"/>
    </row>
    <row r="1285" spans="9:61" s="1" customFormat="1">
      <c r="I1285" s="2"/>
      <c r="J1285" s="2"/>
      <c r="L1285" s="3"/>
      <c r="AF1285" s="3"/>
      <c r="AP1285" s="40"/>
      <c r="AT1285" s="6"/>
      <c r="AU1285" s="6"/>
      <c r="AV1285" s="6"/>
      <c r="AW1285" s="6"/>
      <c r="AX1285" s="6"/>
      <c r="AY1285" s="20"/>
      <c r="AZ1285" s="20"/>
      <c r="BA1285" s="20"/>
      <c r="BB1285" s="20"/>
      <c r="BC1285" s="20"/>
      <c r="BD1285" s="20"/>
      <c r="BE1285" s="20"/>
      <c r="BF1285" s="20"/>
      <c r="BG1285" s="20"/>
      <c r="BH1285" s="20"/>
      <c r="BI1285" s="20"/>
    </row>
    <row r="1286" spans="9:61" s="1" customFormat="1">
      <c r="I1286" s="2"/>
      <c r="J1286" s="2"/>
      <c r="L1286" s="3"/>
      <c r="AF1286" s="3"/>
      <c r="AP1286" s="40"/>
      <c r="AT1286" s="6"/>
      <c r="AU1286" s="6"/>
      <c r="AV1286" s="6"/>
      <c r="AW1286" s="6"/>
      <c r="AX1286" s="6"/>
      <c r="AY1286" s="20"/>
      <c r="AZ1286" s="20"/>
      <c r="BA1286" s="20"/>
      <c r="BB1286" s="20"/>
      <c r="BC1286" s="20"/>
      <c r="BD1286" s="20"/>
      <c r="BE1286" s="20"/>
      <c r="BF1286" s="20"/>
      <c r="BG1286" s="20"/>
      <c r="BH1286" s="20"/>
      <c r="BI1286" s="20"/>
    </row>
    <row r="1287" spans="9:61" s="1" customFormat="1">
      <c r="I1287" s="2"/>
      <c r="J1287" s="2"/>
      <c r="L1287" s="3"/>
      <c r="AF1287" s="3"/>
      <c r="AP1287" s="40"/>
      <c r="AT1287" s="6"/>
      <c r="AU1287" s="6"/>
      <c r="AV1287" s="6"/>
      <c r="AW1287" s="6"/>
      <c r="AX1287" s="6"/>
      <c r="AY1287" s="20"/>
      <c r="AZ1287" s="20"/>
      <c r="BA1287" s="20"/>
      <c r="BB1287" s="20"/>
      <c r="BC1287" s="20"/>
      <c r="BD1287" s="20"/>
      <c r="BE1287" s="20"/>
      <c r="BF1287" s="20"/>
      <c r="BG1287" s="20"/>
      <c r="BH1287" s="20"/>
      <c r="BI1287" s="20"/>
    </row>
    <row r="1288" spans="9:61" s="1" customFormat="1">
      <c r="I1288" s="2"/>
      <c r="J1288" s="2"/>
      <c r="L1288" s="3"/>
      <c r="AF1288" s="3"/>
      <c r="AP1288" s="40"/>
      <c r="AT1288" s="6"/>
      <c r="AU1288" s="6"/>
      <c r="AV1288" s="6"/>
      <c r="AW1288" s="6"/>
      <c r="AX1288" s="6"/>
      <c r="AY1288" s="20"/>
      <c r="AZ1288" s="20"/>
      <c r="BA1288" s="20"/>
      <c r="BB1288" s="20"/>
      <c r="BC1288" s="20"/>
      <c r="BD1288" s="20"/>
      <c r="BE1288" s="20"/>
      <c r="BF1288" s="20"/>
      <c r="BG1288" s="20"/>
      <c r="BH1288" s="20"/>
      <c r="BI1288" s="20"/>
    </row>
    <row r="1289" spans="9:61" s="1" customFormat="1">
      <c r="I1289" s="2"/>
      <c r="J1289" s="2"/>
      <c r="L1289" s="3"/>
      <c r="AF1289" s="3"/>
      <c r="AP1289" s="40"/>
      <c r="AT1289" s="6"/>
      <c r="AU1289" s="6"/>
      <c r="AV1289" s="6"/>
      <c r="AW1289" s="6"/>
      <c r="AX1289" s="6"/>
      <c r="AY1289" s="20"/>
      <c r="AZ1289" s="20"/>
      <c r="BA1289" s="20"/>
      <c r="BB1289" s="20"/>
      <c r="BC1289" s="20"/>
      <c r="BD1289" s="20"/>
      <c r="BE1289" s="20"/>
      <c r="BF1289" s="20"/>
      <c r="BG1289" s="20"/>
      <c r="BH1289" s="20"/>
      <c r="BI1289" s="20"/>
    </row>
    <row r="1290" spans="9:61" s="1" customFormat="1">
      <c r="I1290" s="2"/>
      <c r="J1290" s="2"/>
      <c r="L1290" s="3"/>
      <c r="AF1290" s="3"/>
      <c r="AP1290" s="40"/>
      <c r="AT1290" s="6"/>
      <c r="AU1290" s="6"/>
      <c r="AV1290" s="6"/>
      <c r="AW1290" s="6"/>
      <c r="AX1290" s="6"/>
      <c r="AY1290" s="20"/>
      <c r="AZ1290" s="20"/>
      <c r="BA1290" s="20"/>
      <c r="BB1290" s="20"/>
      <c r="BC1290" s="20"/>
      <c r="BD1290" s="20"/>
      <c r="BE1290" s="20"/>
      <c r="BF1290" s="20"/>
      <c r="BG1290" s="20"/>
      <c r="BH1290" s="20"/>
      <c r="BI1290" s="20"/>
    </row>
    <row r="1291" spans="9:61" s="1" customFormat="1">
      <c r="I1291" s="2"/>
      <c r="J1291" s="2"/>
      <c r="L1291" s="3"/>
      <c r="AF1291" s="3"/>
      <c r="AP1291" s="40"/>
      <c r="AT1291" s="6"/>
      <c r="AU1291" s="6"/>
      <c r="AV1291" s="6"/>
      <c r="AW1291" s="6"/>
      <c r="AX1291" s="6"/>
      <c r="AY1291" s="20"/>
      <c r="AZ1291" s="20"/>
      <c r="BA1291" s="20"/>
      <c r="BB1291" s="20"/>
      <c r="BC1291" s="20"/>
      <c r="BD1291" s="20"/>
      <c r="BE1291" s="20"/>
      <c r="BF1291" s="20"/>
      <c r="BG1291" s="20"/>
      <c r="BH1291" s="20"/>
      <c r="BI1291" s="20"/>
    </row>
    <row r="1292" spans="9:61" s="1" customFormat="1">
      <c r="I1292" s="2"/>
      <c r="J1292" s="2"/>
      <c r="L1292" s="3"/>
      <c r="AF1292" s="3"/>
      <c r="AP1292" s="40"/>
      <c r="AT1292" s="6"/>
      <c r="AU1292" s="6"/>
      <c r="AV1292" s="6"/>
      <c r="AW1292" s="6"/>
      <c r="AX1292" s="6"/>
      <c r="AY1292" s="20"/>
      <c r="AZ1292" s="20"/>
      <c r="BA1292" s="20"/>
      <c r="BB1292" s="20"/>
      <c r="BC1292" s="20"/>
      <c r="BD1292" s="20"/>
      <c r="BE1292" s="20"/>
      <c r="BF1292" s="20"/>
      <c r="BG1292" s="20"/>
      <c r="BH1292" s="20"/>
      <c r="BI1292" s="20"/>
    </row>
    <row r="1293" spans="9:61" s="1" customFormat="1">
      <c r="I1293" s="2"/>
      <c r="J1293" s="2"/>
      <c r="L1293" s="3"/>
      <c r="AF1293" s="3"/>
      <c r="AP1293" s="40"/>
      <c r="AT1293" s="6"/>
      <c r="AU1293" s="6"/>
      <c r="AV1293" s="6"/>
      <c r="AW1293" s="6"/>
      <c r="AX1293" s="6"/>
      <c r="AY1293" s="20"/>
      <c r="AZ1293" s="20"/>
      <c r="BA1293" s="20"/>
      <c r="BB1293" s="20"/>
      <c r="BC1293" s="20"/>
      <c r="BD1293" s="20"/>
      <c r="BE1293" s="20"/>
      <c r="BF1293" s="20"/>
      <c r="BG1293" s="20"/>
      <c r="BH1293" s="20"/>
      <c r="BI1293" s="20"/>
    </row>
    <row r="1294" spans="9:61" s="1" customFormat="1">
      <c r="I1294" s="2"/>
      <c r="J1294" s="2"/>
      <c r="L1294" s="3"/>
      <c r="AF1294" s="3"/>
      <c r="AP1294" s="40"/>
      <c r="AT1294" s="6"/>
      <c r="AU1294" s="6"/>
      <c r="AV1294" s="6"/>
      <c r="AW1294" s="6"/>
      <c r="AX1294" s="6"/>
      <c r="AY1294" s="20"/>
      <c r="AZ1294" s="20"/>
      <c r="BA1294" s="20"/>
      <c r="BB1294" s="20"/>
      <c r="BC1294" s="20"/>
      <c r="BD1294" s="20"/>
      <c r="BE1294" s="20"/>
      <c r="BF1294" s="20"/>
      <c r="BG1294" s="20"/>
      <c r="BH1294" s="20"/>
      <c r="BI1294" s="20"/>
    </row>
    <row r="1295" spans="9:61" s="1" customFormat="1">
      <c r="I1295" s="2"/>
      <c r="J1295" s="2"/>
      <c r="L1295" s="3"/>
      <c r="AF1295" s="3"/>
      <c r="AP1295" s="40"/>
      <c r="AT1295" s="6"/>
      <c r="AU1295" s="6"/>
      <c r="AV1295" s="6"/>
      <c r="AW1295" s="6"/>
      <c r="AX1295" s="6"/>
      <c r="AY1295" s="20"/>
      <c r="AZ1295" s="20"/>
      <c r="BA1295" s="20"/>
      <c r="BB1295" s="20"/>
      <c r="BC1295" s="20"/>
      <c r="BD1295" s="20"/>
      <c r="BE1295" s="20"/>
      <c r="BF1295" s="20"/>
      <c r="BG1295" s="20"/>
      <c r="BH1295" s="20"/>
      <c r="BI1295" s="20"/>
    </row>
    <row r="1296" spans="9:61" s="1" customFormat="1">
      <c r="I1296" s="2"/>
      <c r="J1296" s="2"/>
      <c r="L1296" s="3"/>
      <c r="AF1296" s="3"/>
      <c r="AP1296" s="40"/>
      <c r="AT1296" s="6"/>
      <c r="AU1296" s="6"/>
      <c r="AV1296" s="6"/>
      <c r="AW1296" s="6"/>
      <c r="AX1296" s="6"/>
      <c r="AY1296" s="20"/>
      <c r="AZ1296" s="20"/>
      <c r="BA1296" s="20"/>
      <c r="BB1296" s="20"/>
      <c r="BC1296" s="20"/>
      <c r="BD1296" s="20"/>
      <c r="BE1296" s="20"/>
      <c r="BF1296" s="20"/>
      <c r="BG1296" s="20"/>
      <c r="BH1296" s="20"/>
      <c r="BI1296" s="20"/>
    </row>
    <row r="1297" spans="9:61" s="1" customFormat="1">
      <c r="I1297" s="2"/>
      <c r="J1297" s="2"/>
      <c r="L1297" s="3"/>
      <c r="AF1297" s="3"/>
      <c r="AP1297" s="40"/>
      <c r="AT1297" s="6"/>
      <c r="AU1297" s="6"/>
      <c r="AV1297" s="6"/>
      <c r="AW1297" s="6"/>
      <c r="AX1297" s="6"/>
      <c r="AY1297" s="20"/>
      <c r="AZ1297" s="20"/>
      <c r="BA1297" s="20"/>
      <c r="BB1297" s="20"/>
      <c r="BC1297" s="20"/>
      <c r="BD1297" s="20"/>
      <c r="BE1297" s="20"/>
      <c r="BF1297" s="20"/>
      <c r="BG1297" s="20"/>
      <c r="BH1297" s="20"/>
      <c r="BI1297" s="20"/>
    </row>
    <row r="1298" spans="9:61" s="1" customFormat="1">
      <c r="I1298" s="2"/>
      <c r="J1298" s="2"/>
      <c r="L1298" s="3"/>
      <c r="AF1298" s="3"/>
      <c r="AP1298" s="40"/>
      <c r="AT1298" s="6"/>
      <c r="AU1298" s="6"/>
      <c r="AV1298" s="6"/>
      <c r="AW1298" s="6"/>
      <c r="AX1298" s="6"/>
      <c r="AY1298" s="20"/>
      <c r="AZ1298" s="20"/>
      <c r="BA1298" s="20"/>
      <c r="BB1298" s="20"/>
      <c r="BC1298" s="20"/>
      <c r="BD1298" s="20"/>
      <c r="BE1298" s="20"/>
      <c r="BF1298" s="20"/>
      <c r="BG1298" s="20"/>
      <c r="BH1298" s="20"/>
      <c r="BI1298" s="20"/>
    </row>
    <row r="1299" spans="9:61" s="1" customFormat="1">
      <c r="I1299" s="2"/>
      <c r="J1299" s="2"/>
      <c r="L1299" s="3"/>
      <c r="AF1299" s="3"/>
      <c r="AP1299" s="40"/>
      <c r="AT1299" s="6"/>
      <c r="AU1299" s="6"/>
      <c r="AV1299" s="6"/>
      <c r="AW1299" s="6"/>
      <c r="AX1299" s="6"/>
      <c r="AY1299" s="20"/>
      <c r="AZ1299" s="20"/>
      <c r="BA1299" s="20"/>
      <c r="BB1299" s="20"/>
      <c r="BC1299" s="20"/>
      <c r="BD1299" s="20"/>
      <c r="BE1299" s="20"/>
      <c r="BF1299" s="20"/>
      <c r="BG1299" s="20"/>
      <c r="BH1299" s="20"/>
      <c r="BI1299" s="20"/>
    </row>
    <row r="1300" spans="9:61" s="1" customFormat="1">
      <c r="I1300" s="2"/>
      <c r="J1300" s="2"/>
      <c r="L1300" s="3"/>
      <c r="AF1300" s="3"/>
      <c r="AP1300" s="40"/>
      <c r="AT1300" s="6"/>
      <c r="AU1300" s="6"/>
      <c r="AV1300" s="6"/>
      <c r="AW1300" s="6"/>
      <c r="AX1300" s="6"/>
      <c r="AY1300" s="20"/>
      <c r="AZ1300" s="20"/>
      <c r="BA1300" s="20"/>
      <c r="BB1300" s="20"/>
      <c r="BC1300" s="20"/>
      <c r="BD1300" s="20"/>
      <c r="BE1300" s="20"/>
      <c r="BF1300" s="20"/>
      <c r="BG1300" s="20"/>
      <c r="BH1300" s="20"/>
      <c r="BI1300" s="20"/>
    </row>
    <row r="1301" spans="9:61" s="1" customFormat="1">
      <c r="I1301" s="2"/>
      <c r="J1301" s="2"/>
      <c r="L1301" s="3"/>
      <c r="AF1301" s="3"/>
      <c r="AP1301" s="40"/>
      <c r="AT1301" s="6"/>
      <c r="AU1301" s="6"/>
      <c r="AV1301" s="6"/>
      <c r="AW1301" s="6"/>
      <c r="AX1301" s="6"/>
      <c r="AY1301" s="20"/>
      <c r="AZ1301" s="20"/>
      <c r="BA1301" s="20"/>
      <c r="BB1301" s="20"/>
      <c r="BC1301" s="20"/>
      <c r="BD1301" s="20"/>
      <c r="BE1301" s="20"/>
      <c r="BF1301" s="20"/>
      <c r="BG1301" s="20"/>
      <c r="BH1301" s="20"/>
      <c r="BI1301" s="20"/>
    </row>
    <row r="1302" spans="9:61" s="1" customFormat="1">
      <c r="I1302" s="2"/>
      <c r="J1302" s="2"/>
      <c r="L1302" s="3"/>
      <c r="AF1302" s="3"/>
      <c r="AP1302" s="40"/>
      <c r="AT1302" s="6"/>
      <c r="AU1302" s="6"/>
      <c r="AV1302" s="6"/>
      <c r="AW1302" s="6"/>
      <c r="AX1302" s="6"/>
      <c r="AY1302" s="20"/>
      <c r="AZ1302" s="20"/>
      <c r="BA1302" s="20"/>
      <c r="BB1302" s="20"/>
      <c r="BC1302" s="20"/>
      <c r="BD1302" s="20"/>
      <c r="BE1302" s="20"/>
      <c r="BF1302" s="20"/>
      <c r="BG1302" s="20"/>
      <c r="BH1302" s="20"/>
      <c r="BI1302" s="20"/>
    </row>
    <row r="1303" spans="9:61" s="1" customFormat="1">
      <c r="I1303" s="2"/>
      <c r="J1303" s="2"/>
      <c r="L1303" s="3"/>
      <c r="AF1303" s="3"/>
      <c r="AP1303" s="40"/>
      <c r="AT1303" s="6"/>
      <c r="AU1303" s="6"/>
      <c r="AV1303" s="6"/>
      <c r="AW1303" s="6"/>
      <c r="AX1303" s="6"/>
      <c r="AY1303" s="20"/>
      <c r="AZ1303" s="20"/>
      <c r="BA1303" s="20"/>
      <c r="BB1303" s="20"/>
      <c r="BC1303" s="20"/>
      <c r="BD1303" s="20"/>
      <c r="BE1303" s="20"/>
      <c r="BF1303" s="20"/>
      <c r="BG1303" s="20"/>
      <c r="BH1303" s="20"/>
      <c r="BI1303" s="20"/>
    </row>
    <row r="1304" spans="9:61" s="1" customFormat="1">
      <c r="I1304" s="2"/>
      <c r="J1304" s="2"/>
      <c r="L1304" s="3"/>
      <c r="AF1304" s="3"/>
      <c r="AP1304" s="40"/>
      <c r="AT1304" s="6"/>
      <c r="AU1304" s="6"/>
      <c r="AV1304" s="6"/>
      <c r="AW1304" s="6"/>
      <c r="AX1304" s="6"/>
      <c r="AY1304" s="20"/>
      <c r="AZ1304" s="20"/>
      <c r="BA1304" s="20"/>
      <c r="BB1304" s="20"/>
      <c r="BC1304" s="20"/>
      <c r="BD1304" s="20"/>
      <c r="BE1304" s="20"/>
      <c r="BF1304" s="20"/>
      <c r="BG1304" s="20"/>
      <c r="BH1304" s="20"/>
      <c r="BI1304" s="20"/>
    </row>
    <row r="1305" spans="9:61" s="1" customFormat="1">
      <c r="I1305" s="2"/>
      <c r="J1305" s="2"/>
      <c r="L1305" s="3"/>
      <c r="AF1305" s="3"/>
      <c r="AP1305" s="40"/>
      <c r="AT1305" s="6"/>
      <c r="AU1305" s="6"/>
      <c r="AV1305" s="6"/>
      <c r="AW1305" s="6"/>
      <c r="AX1305" s="6"/>
      <c r="AY1305" s="20"/>
      <c r="AZ1305" s="20"/>
      <c r="BA1305" s="20"/>
      <c r="BB1305" s="20"/>
      <c r="BC1305" s="20"/>
      <c r="BD1305" s="20"/>
      <c r="BE1305" s="20"/>
      <c r="BF1305" s="20"/>
      <c r="BG1305" s="20"/>
      <c r="BH1305" s="20"/>
      <c r="BI1305" s="20"/>
    </row>
    <row r="1306" spans="9:61" s="1" customFormat="1">
      <c r="I1306" s="2"/>
      <c r="J1306" s="2"/>
      <c r="L1306" s="3"/>
      <c r="AF1306" s="3"/>
      <c r="AP1306" s="40"/>
      <c r="AT1306" s="6"/>
      <c r="AU1306" s="6"/>
      <c r="AV1306" s="6"/>
      <c r="AW1306" s="6"/>
      <c r="AX1306" s="6"/>
      <c r="AY1306" s="20"/>
      <c r="AZ1306" s="20"/>
      <c r="BA1306" s="20"/>
      <c r="BB1306" s="20"/>
      <c r="BC1306" s="20"/>
      <c r="BD1306" s="20"/>
      <c r="BE1306" s="20"/>
      <c r="BF1306" s="20"/>
      <c r="BG1306" s="20"/>
      <c r="BH1306" s="20"/>
      <c r="BI1306" s="20"/>
    </row>
    <row r="1307" spans="9:61" s="1" customFormat="1">
      <c r="I1307" s="2"/>
      <c r="J1307" s="2"/>
      <c r="L1307" s="3"/>
      <c r="AF1307" s="3"/>
      <c r="AP1307" s="40"/>
      <c r="AT1307" s="6"/>
      <c r="AU1307" s="6"/>
      <c r="AV1307" s="6"/>
      <c r="AW1307" s="6"/>
      <c r="AX1307" s="6"/>
      <c r="AY1307" s="20"/>
      <c r="AZ1307" s="20"/>
      <c r="BA1307" s="20"/>
      <c r="BB1307" s="20"/>
      <c r="BC1307" s="20"/>
      <c r="BD1307" s="20"/>
      <c r="BE1307" s="20"/>
      <c r="BF1307" s="20"/>
      <c r="BG1307" s="20"/>
      <c r="BH1307" s="20"/>
      <c r="BI1307" s="20"/>
    </row>
    <row r="1308" spans="9:61" s="1" customFormat="1">
      <c r="I1308" s="2"/>
      <c r="J1308" s="2"/>
      <c r="L1308" s="3"/>
      <c r="AF1308" s="3"/>
      <c r="AP1308" s="40"/>
      <c r="AT1308" s="6"/>
      <c r="AU1308" s="6"/>
      <c r="AV1308" s="6"/>
      <c r="AW1308" s="6"/>
      <c r="AX1308" s="6"/>
      <c r="AY1308" s="20"/>
      <c r="AZ1308" s="20"/>
      <c r="BA1308" s="20"/>
      <c r="BB1308" s="20"/>
      <c r="BC1308" s="20"/>
      <c r="BD1308" s="20"/>
      <c r="BE1308" s="20"/>
      <c r="BF1308" s="20"/>
      <c r="BG1308" s="20"/>
      <c r="BH1308" s="20"/>
      <c r="BI1308" s="20"/>
    </row>
    <row r="1309" spans="9:61" s="1" customFormat="1">
      <c r="I1309" s="2"/>
      <c r="J1309" s="2"/>
      <c r="L1309" s="3"/>
      <c r="AF1309" s="3"/>
      <c r="AP1309" s="40"/>
      <c r="AT1309" s="6"/>
      <c r="AU1309" s="6"/>
      <c r="AV1309" s="6"/>
      <c r="AW1309" s="6"/>
      <c r="AX1309" s="6"/>
      <c r="AY1309" s="20"/>
      <c r="AZ1309" s="20"/>
      <c r="BA1309" s="20"/>
      <c r="BB1309" s="20"/>
      <c r="BC1309" s="20"/>
      <c r="BD1309" s="20"/>
      <c r="BE1309" s="20"/>
      <c r="BF1309" s="20"/>
      <c r="BG1309" s="20"/>
      <c r="BH1309" s="20"/>
      <c r="BI1309" s="20"/>
    </row>
    <row r="1310" spans="9:61" s="1" customFormat="1">
      <c r="I1310" s="2"/>
      <c r="J1310" s="2"/>
      <c r="L1310" s="3"/>
      <c r="AF1310" s="3"/>
      <c r="AP1310" s="40"/>
      <c r="AT1310" s="6"/>
      <c r="AU1310" s="6"/>
      <c r="AV1310" s="6"/>
      <c r="AW1310" s="6"/>
      <c r="AX1310" s="6"/>
      <c r="AY1310" s="20"/>
      <c r="AZ1310" s="20"/>
      <c r="BA1310" s="20"/>
      <c r="BB1310" s="20"/>
      <c r="BC1310" s="20"/>
      <c r="BD1310" s="20"/>
      <c r="BE1310" s="20"/>
      <c r="BF1310" s="20"/>
      <c r="BG1310" s="20"/>
      <c r="BH1310" s="20"/>
      <c r="BI1310" s="20"/>
    </row>
    <row r="1311" spans="9:61" s="1" customFormat="1">
      <c r="I1311" s="2"/>
      <c r="J1311" s="2"/>
      <c r="L1311" s="3"/>
      <c r="AF1311" s="3"/>
      <c r="AP1311" s="40"/>
      <c r="AT1311" s="6"/>
      <c r="AU1311" s="6"/>
      <c r="AV1311" s="6"/>
      <c r="AW1311" s="6"/>
      <c r="AX1311" s="6"/>
      <c r="AY1311" s="20"/>
      <c r="AZ1311" s="20"/>
      <c r="BA1311" s="20"/>
      <c r="BB1311" s="20"/>
      <c r="BC1311" s="20"/>
      <c r="BD1311" s="20"/>
      <c r="BE1311" s="20"/>
      <c r="BF1311" s="20"/>
      <c r="BG1311" s="20"/>
      <c r="BH1311" s="20"/>
      <c r="BI1311" s="20"/>
    </row>
    <row r="1312" spans="9:61" s="1" customFormat="1">
      <c r="I1312" s="2"/>
      <c r="J1312" s="2"/>
      <c r="L1312" s="3"/>
      <c r="AF1312" s="3"/>
      <c r="AP1312" s="40"/>
      <c r="AT1312" s="6"/>
      <c r="AU1312" s="6"/>
      <c r="AV1312" s="6"/>
      <c r="AW1312" s="6"/>
      <c r="AX1312" s="6"/>
      <c r="AY1312" s="20"/>
      <c r="AZ1312" s="20"/>
      <c r="BA1312" s="20"/>
      <c r="BB1312" s="20"/>
      <c r="BC1312" s="20"/>
      <c r="BD1312" s="20"/>
      <c r="BE1312" s="20"/>
      <c r="BF1312" s="20"/>
      <c r="BG1312" s="20"/>
      <c r="BH1312" s="20"/>
      <c r="BI1312" s="20"/>
    </row>
    <row r="1313" spans="9:61" s="1" customFormat="1">
      <c r="I1313" s="2"/>
      <c r="J1313" s="2"/>
      <c r="L1313" s="3"/>
      <c r="AF1313" s="3"/>
      <c r="AP1313" s="40"/>
      <c r="AT1313" s="6"/>
      <c r="AU1313" s="6"/>
      <c r="AV1313" s="6"/>
      <c r="AW1313" s="6"/>
      <c r="AX1313" s="6"/>
      <c r="AY1313" s="20"/>
      <c r="AZ1313" s="20"/>
      <c r="BA1313" s="20"/>
      <c r="BB1313" s="20"/>
      <c r="BC1313" s="20"/>
      <c r="BD1313" s="20"/>
      <c r="BE1313" s="20"/>
      <c r="BF1313" s="20"/>
      <c r="BG1313" s="20"/>
      <c r="BH1313" s="20"/>
      <c r="BI1313" s="20"/>
    </row>
    <row r="1314" spans="9:61" s="1" customFormat="1">
      <c r="I1314" s="2"/>
      <c r="J1314" s="2"/>
      <c r="L1314" s="3"/>
      <c r="AF1314" s="3"/>
      <c r="AP1314" s="40"/>
      <c r="AT1314" s="6"/>
      <c r="AU1314" s="6"/>
      <c r="AV1314" s="6"/>
      <c r="AW1314" s="6"/>
      <c r="AX1314" s="6"/>
      <c r="AY1314" s="20"/>
      <c r="AZ1314" s="20"/>
      <c r="BA1314" s="20"/>
      <c r="BB1314" s="20"/>
      <c r="BC1314" s="20"/>
      <c r="BD1314" s="20"/>
      <c r="BE1314" s="20"/>
      <c r="BF1314" s="20"/>
      <c r="BG1314" s="20"/>
      <c r="BH1314" s="20"/>
      <c r="BI1314" s="20"/>
    </row>
    <row r="1315" spans="9:61" s="1" customFormat="1">
      <c r="I1315" s="2"/>
      <c r="J1315" s="2"/>
      <c r="L1315" s="3"/>
      <c r="AF1315" s="3"/>
      <c r="AP1315" s="40"/>
      <c r="AT1315" s="6"/>
      <c r="AU1315" s="6"/>
      <c r="AV1315" s="6"/>
      <c r="AW1315" s="6"/>
      <c r="AX1315" s="6"/>
      <c r="AY1315" s="20"/>
      <c r="AZ1315" s="20"/>
      <c r="BA1315" s="20"/>
      <c r="BB1315" s="20"/>
      <c r="BC1315" s="20"/>
      <c r="BD1315" s="20"/>
      <c r="BE1315" s="20"/>
      <c r="BF1315" s="20"/>
      <c r="BG1315" s="20"/>
      <c r="BH1315" s="20"/>
      <c r="BI1315" s="20"/>
    </row>
    <row r="1316" spans="9:61" s="1" customFormat="1">
      <c r="I1316" s="2"/>
      <c r="J1316" s="2"/>
      <c r="L1316" s="3"/>
      <c r="AF1316" s="3"/>
      <c r="AP1316" s="40"/>
      <c r="AT1316" s="6"/>
      <c r="AU1316" s="6"/>
      <c r="AV1316" s="6"/>
      <c r="AW1316" s="6"/>
      <c r="AX1316" s="6"/>
      <c r="AY1316" s="20"/>
      <c r="AZ1316" s="20"/>
      <c r="BA1316" s="20"/>
      <c r="BB1316" s="20"/>
      <c r="BC1316" s="20"/>
      <c r="BD1316" s="20"/>
      <c r="BE1316" s="20"/>
      <c r="BF1316" s="20"/>
      <c r="BG1316" s="20"/>
      <c r="BH1316" s="20"/>
      <c r="BI1316" s="20"/>
    </row>
    <row r="1317" spans="9:61" s="1" customFormat="1">
      <c r="I1317" s="2"/>
      <c r="J1317" s="2"/>
      <c r="L1317" s="3"/>
      <c r="AF1317" s="3"/>
      <c r="AP1317" s="40"/>
      <c r="AT1317" s="6"/>
      <c r="AU1317" s="6"/>
      <c r="AV1317" s="6"/>
      <c r="AW1317" s="6"/>
      <c r="AX1317" s="6"/>
      <c r="AY1317" s="20"/>
      <c r="AZ1317" s="20"/>
      <c r="BA1317" s="20"/>
      <c r="BB1317" s="20"/>
      <c r="BC1317" s="20"/>
      <c r="BD1317" s="20"/>
      <c r="BE1317" s="20"/>
      <c r="BF1317" s="20"/>
      <c r="BG1317" s="20"/>
      <c r="BH1317" s="20"/>
      <c r="BI1317" s="20"/>
    </row>
    <row r="1318" spans="9:61" s="1" customFormat="1">
      <c r="I1318" s="2"/>
      <c r="J1318" s="2"/>
      <c r="L1318" s="3"/>
      <c r="AF1318" s="3"/>
      <c r="AP1318" s="40"/>
      <c r="AT1318" s="6"/>
      <c r="AU1318" s="6"/>
      <c r="AV1318" s="6"/>
      <c r="AW1318" s="6"/>
      <c r="AX1318" s="6"/>
      <c r="AY1318" s="20"/>
      <c r="AZ1318" s="20"/>
      <c r="BA1318" s="20"/>
      <c r="BB1318" s="20"/>
      <c r="BC1318" s="20"/>
      <c r="BD1318" s="20"/>
      <c r="BE1318" s="20"/>
      <c r="BF1318" s="20"/>
      <c r="BG1318" s="20"/>
      <c r="BH1318" s="20"/>
      <c r="BI1318" s="20"/>
    </row>
    <row r="1319" spans="9:61" s="1" customFormat="1">
      <c r="I1319" s="2"/>
      <c r="J1319" s="2"/>
      <c r="L1319" s="3"/>
      <c r="AF1319" s="3"/>
      <c r="AP1319" s="40"/>
      <c r="AT1319" s="6"/>
      <c r="AU1319" s="6"/>
      <c r="AV1319" s="6"/>
      <c r="AW1319" s="6"/>
      <c r="AX1319" s="6"/>
      <c r="AY1319" s="20"/>
      <c r="AZ1319" s="20"/>
      <c r="BA1319" s="20"/>
      <c r="BB1319" s="20"/>
      <c r="BC1319" s="20"/>
      <c r="BD1319" s="20"/>
      <c r="BE1319" s="20"/>
      <c r="BF1319" s="20"/>
      <c r="BG1319" s="20"/>
      <c r="BH1319" s="20"/>
      <c r="BI1319" s="20"/>
    </row>
    <row r="1320" spans="9:61" s="1" customFormat="1">
      <c r="I1320" s="2"/>
      <c r="J1320" s="2"/>
      <c r="L1320" s="3"/>
      <c r="AF1320" s="3"/>
      <c r="AP1320" s="40"/>
      <c r="AT1320" s="6"/>
      <c r="AU1320" s="6"/>
      <c r="AV1320" s="6"/>
      <c r="AW1320" s="6"/>
      <c r="AX1320" s="6"/>
      <c r="AY1320" s="20"/>
      <c r="AZ1320" s="20"/>
      <c r="BA1320" s="20"/>
      <c r="BB1320" s="20"/>
      <c r="BC1320" s="20"/>
      <c r="BD1320" s="20"/>
      <c r="BE1320" s="20"/>
      <c r="BF1320" s="20"/>
      <c r="BG1320" s="20"/>
      <c r="BH1320" s="20"/>
      <c r="BI1320" s="20"/>
    </row>
    <row r="1321" spans="9:61" s="1" customFormat="1">
      <c r="I1321" s="2"/>
      <c r="J1321" s="2"/>
      <c r="L1321" s="3"/>
      <c r="AF1321" s="3"/>
      <c r="AP1321" s="40"/>
      <c r="AT1321" s="6"/>
      <c r="AU1321" s="6"/>
      <c r="AV1321" s="6"/>
      <c r="AW1321" s="6"/>
      <c r="AX1321" s="6"/>
      <c r="AY1321" s="20"/>
      <c r="AZ1321" s="20"/>
      <c r="BA1321" s="20"/>
      <c r="BB1321" s="20"/>
      <c r="BC1321" s="20"/>
      <c r="BD1321" s="20"/>
      <c r="BE1321" s="20"/>
      <c r="BF1321" s="20"/>
      <c r="BG1321" s="20"/>
      <c r="BH1321" s="20"/>
      <c r="BI1321" s="20"/>
    </row>
    <row r="1322" spans="9:61" s="1" customFormat="1">
      <c r="I1322" s="2"/>
      <c r="J1322" s="2"/>
      <c r="L1322" s="3"/>
      <c r="AF1322" s="3"/>
      <c r="AP1322" s="40"/>
      <c r="AT1322" s="6"/>
      <c r="AU1322" s="6"/>
      <c r="AV1322" s="6"/>
      <c r="AW1322" s="6"/>
      <c r="AX1322" s="6"/>
      <c r="AY1322" s="20"/>
      <c r="AZ1322" s="20"/>
      <c r="BA1322" s="20"/>
      <c r="BB1322" s="20"/>
      <c r="BC1322" s="20"/>
      <c r="BD1322" s="20"/>
      <c r="BE1322" s="20"/>
      <c r="BF1322" s="20"/>
      <c r="BG1322" s="20"/>
      <c r="BH1322" s="20"/>
      <c r="BI1322" s="20"/>
    </row>
    <row r="1323" spans="9:61" s="1" customFormat="1">
      <c r="I1323" s="2"/>
      <c r="J1323" s="2"/>
      <c r="L1323" s="3"/>
      <c r="AF1323" s="3"/>
      <c r="AP1323" s="40"/>
      <c r="AT1323" s="6"/>
      <c r="AU1323" s="6"/>
      <c r="AV1323" s="6"/>
      <c r="AW1323" s="6"/>
      <c r="AX1323" s="6"/>
      <c r="AY1323" s="20"/>
      <c r="AZ1323" s="20"/>
      <c r="BA1323" s="20"/>
      <c r="BB1323" s="20"/>
      <c r="BC1323" s="20"/>
      <c r="BD1323" s="20"/>
      <c r="BE1323" s="20"/>
      <c r="BF1323" s="20"/>
      <c r="BG1323" s="20"/>
      <c r="BH1323" s="20"/>
      <c r="BI1323" s="20"/>
    </row>
    <row r="1324" spans="9:61" s="1" customFormat="1">
      <c r="I1324" s="2"/>
      <c r="J1324" s="2"/>
      <c r="L1324" s="3"/>
      <c r="AF1324" s="3"/>
      <c r="AP1324" s="40"/>
      <c r="AT1324" s="6"/>
      <c r="AU1324" s="6"/>
      <c r="AV1324" s="6"/>
      <c r="AW1324" s="6"/>
      <c r="AX1324" s="6"/>
      <c r="AY1324" s="20"/>
      <c r="AZ1324" s="20"/>
      <c r="BA1324" s="20"/>
      <c r="BB1324" s="20"/>
      <c r="BC1324" s="20"/>
      <c r="BD1324" s="20"/>
      <c r="BE1324" s="20"/>
      <c r="BF1324" s="20"/>
      <c r="BG1324" s="20"/>
      <c r="BH1324" s="20"/>
      <c r="BI1324" s="20"/>
    </row>
    <row r="1325" spans="9:61" s="1" customFormat="1">
      <c r="I1325" s="2"/>
      <c r="J1325" s="2"/>
      <c r="L1325" s="3"/>
      <c r="AF1325" s="3"/>
      <c r="AP1325" s="40"/>
      <c r="AT1325" s="6"/>
      <c r="AU1325" s="6"/>
      <c r="AV1325" s="6"/>
      <c r="AW1325" s="6"/>
      <c r="AX1325" s="6"/>
      <c r="AY1325" s="20"/>
      <c r="AZ1325" s="20"/>
      <c r="BA1325" s="20"/>
      <c r="BB1325" s="20"/>
      <c r="BC1325" s="20"/>
      <c r="BD1325" s="20"/>
      <c r="BE1325" s="20"/>
      <c r="BF1325" s="20"/>
      <c r="BG1325" s="20"/>
      <c r="BH1325" s="20"/>
      <c r="BI1325" s="20"/>
    </row>
    <row r="1326" spans="9:61" s="1" customFormat="1">
      <c r="I1326" s="2"/>
      <c r="J1326" s="2"/>
      <c r="L1326" s="3"/>
      <c r="AF1326" s="3"/>
      <c r="AP1326" s="40"/>
      <c r="AT1326" s="6"/>
      <c r="AU1326" s="6"/>
      <c r="AV1326" s="6"/>
      <c r="AW1326" s="6"/>
      <c r="AX1326" s="6"/>
      <c r="AY1326" s="20"/>
      <c r="AZ1326" s="20"/>
      <c r="BA1326" s="20"/>
      <c r="BB1326" s="20"/>
      <c r="BC1326" s="20"/>
      <c r="BD1326" s="20"/>
      <c r="BE1326" s="20"/>
      <c r="BF1326" s="20"/>
      <c r="BG1326" s="20"/>
      <c r="BH1326" s="20"/>
      <c r="BI1326" s="20"/>
    </row>
    <row r="1327" spans="9:61" s="1" customFormat="1">
      <c r="I1327" s="2"/>
      <c r="J1327" s="2"/>
      <c r="L1327" s="3"/>
      <c r="AF1327" s="3"/>
      <c r="AP1327" s="40"/>
      <c r="AT1327" s="6"/>
      <c r="AU1327" s="6"/>
      <c r="AV1327" s="6"/>
      <c r="AW1327" s="6"/>
      <c r="AX1327" s="6"/>
      <c r="AY1327" s="20"/>
      <c r="AZ1327" s="20"/>
      <c r="BA1327" s="20"/>
      <c r="BB1327" s="20"/>
      <c r="BC1327" s="20"/>
      <c r="BD1327" s="20"/>
      <c r="BE1327" s="20"/>
      <c r="BF1327" s="20"/>
      <c r="BG1327" s="20"/>
      <c r="BH1327" s="20"/>
      <c r="BI1327" s="20"/>
    </row>
    <row r="1328" spans="9:61" s="1" customFormat="1">
      <c r="I1328" s="2"/>
      <c r="J1328" s="2"/>
      <c r="L1328" s="3"/>
      <c r="AF1328" s="3"/>
      <c r="AP1328" s="40"/>
      <c r="AT1328" s="6"/>
      <c r="AU1328" s="6"/>
      <c r="AV1328" s="6"/>
      <c r="AW1328" s="6"/>
      <c r="AX1328" s="6"/>
      <c r="AY1328" s="20"/>
      <c r="AZ1328" s="20"/>
      <c r="BA1328" s="20"/>
      <c r="BB1328" s="20"/>
      <c r="BC1328" s="20"/>
      <c r="BD1328" s="20"/>
      <c r="BE1328" s="20"/>
      <c r="BF1328" s="20"/>
      <c r="BG1328" s="20"/>
      <c r="BH1328" s="20"/>
      <c r="BI1328" s="20"/>
    </row>
    <row r="1329" spans="9:61" s="1" customFormat="1">
      <c r="I1329" s="2"/>
      <c r="J1329" s="2"/>
      <c r="L1329" s="3"/>
      <c r="AF1329" s="3"/>
      <c r="AP1329" s="40"/>
      <c r="AT1329" s="6"/>
      <c r="AU1329" s="6"/>
      <c r="AV1329" s="6"/>
      <c r="AW1329" s="6"/>
      <c r="AX1329" s="6"/>
      <c r="AY1329" s="20"/>
      <c r="AZ1329" s="20"/>
      <c r="BA1329" s="20"/>
      <c r="BB1329" s="20"/>
      <c r="BC1329" s="20"/>
      <c r="BD1329" s="20"/>
      <c r="BE1329" s="20"/>
      <c r="BF1329" s="20"/>
      <c r="BG1329" s="20"/>
      <c r="BH1329" s="20"/>
      <c r="BI1329" s="20"/>
    </row>
    <row r="1330" spans="9:61" s="1" customFormat="1">
      <c r="I1330" s="2"/>
      <c r="J1330" s="2"/>
      <c r="L1330" s="3"/>
      <c r="AF1330" s="3"/>
      <c r="AP1330" s="40"/>
      <c r="AT1330" s="6"/>
      <c r="AU1330" s="6"/>
      <c r="AV1330" s="6"/>
      <c r="AW1330" s="6"/>
      <c r="AX1330" s="6"/>
      <c r="AY1330" s="20"/>
      <c r="AZ1330" s="20"/>
      <c r="BA1330" s="20"/>
      <c r="BB1330" s="20"/>
      <c r="BC1330" s="20"/>
      <c r="BD1330" s="20"/>
      <c r="BE1330" s="20"/>
      <c r="BF1330" s="20"/>
      <c r="BG1330" s="20"/>
      <c r="BH1330" s="20"/>
      <c r="BI1330" s="20"/>
    </row>
    <row r="1331" spans="9:61" s="1" customFormat="1">
      <c r="I1331" s="2"/>
      <c r="J1331" s="2"/>
      <c r="L1331" s="3"/>
      <c r="AF1331" s="3"/>
      <c r="AP1331" s="40"/>
      <c r="AT1331" s="6"/>
      <c r="AU1331" s="6"/>
      <c r="AV1331" s="6"/>
      <c r="AW1331" s="6"/>
      <c r="AX1331" s="6"/>
      <c r="AY1331" s="20"/>
      <c r="AZ1331" s="20"/>
      <c r="BA1331" s="20"/>
      <c r="BB1331" s="20"/>
      <c r="BC1331" s="20"/>
      <c r="BD1331" s="20"/>
      <c r="BE1331" s="20"/>
      <c r="BF1331" s="20"/>
      <c r="BG1331" s="20"/>
      <c r="BH1331" s="20"/>
      <c r="BI1331" s="20"/>
    </row>
    <row r="1332" spans="9:61" s="1" customFormat="1">
      <c r="I1332" s="2"/>
      <c r="J1332" s="2"/>
      <c r="L1332" s="3"/>
      <c r="AF1332" s="3"/>
      <c r="AP1332" s="40"/>
      <c r="AT1332" s="6"/>
      <c r="AU1332" s="6"/>
      <c r="AV1332" s="6"/>
      <c r="AW1332" s="6"/>
      <c r="AX1332" s="6"/>
      <c r="AY1332" s="20"/>
      <c r="AZ1332" s="20"/>
      <c r="BA1332" s="20"/>
      <c r="BB1332" s="20"/>
      <c r="BC1332" s="20"/>
      <c r="BD1332" s="20"/>
      <c r="BE1332" s="20"/>
      <c r="BF1332" s="20"/>
      <c r="BG1332" s="20"/>
      <c r="BH1332" s="20"/>
      <c r="BI1332" s="20"/>
    </row>
    <row r="1333" spans="9:61" s="1" customFormat="1">
      <c r="I1333" s="2"/>
      <c r="J1333" s="2"/>
      <c r="L1333" s="3"/>
      <c r="AF1333" s="3"/>
      <c r="AP1333" s="40"/>
      <c r="AT1333" s="6"/>
      <c r="AU1333" s="6"/>
      <c r="AV1333" s="6"/>
      <c r="AW1333" s="6"/>
      <c r="AX1333" s="6"/>
      <c r="AY1333" s="20"/>
      <c r="AZ1333" s="20"/>
      <c r="BA1333" s="20"/>
      <c r="BB1333" s="20"/>
      <c r="BC1333" s="20"/>
      <c r="BD1333" s="20"/>
      <c r="BE1333" s="20"/>
      <c r="BF1333" s="20"/>
      <c r="BG1333" s="20"/>
      <c r="BH1333" s="20"/>
      <c r="BI1333" s="20"/>
    </row>
    <row r="1334" spans="9:61" s="1" customFormat="1">
      <c r="I1334" s="2"/>
      <c r="J1334" s="2"/>
      <c r="L1334" s="3"/>
      <c r="AF1334" s="3"/>
      <c r="AP1334" s="40"/>
      <c r="AT1334" s="6"/>
      <c r="AU1334" s="6"/>
      <c r="AV1334" s="6"/>
      <c r="AW1334" s="6"/>
      <c r="AX1334" s="6"/>
      <c r="AY1334" s="20"/>
      <c r="AZ1334" s="20"/>
      <c r="BA1334" s="20"/>
      <c r="BB1334" s="20"/>
      <c r="BC1334" s="20"/>
      <c r="BD1334" s="20"/>
      <c r="BE1334" s="20"/>
      <c r="BF1334" s="20"/>
      <c r="BG1334" s="20"/>
      <c r="BH1334" s="20"/>
      <c r="BI1334" s="20"/>
    </row>
    <row r="1335" spans="9:61" s="1" customFormat="1">
      <c r="I1335" s="2"/>
      <c r="J1335" s="2"/>
      <c r="L1335" s="3"/>
      <c r="AF1335" s="3"/>
      <c r="AP1335" s="40"/>
      <c r="AT1335" s="6"/>
      <c r="AU1335" s="6"/>
      <c r="AV1335" s="6"/>
      <c r="AW1335" s="6"/>
      <c r="AX1335" s="6"/>
      <c r="AY1335" s="20"/>
      <c r="AZ1335" s="20"/>
      <c r="BA1335" s="20"/>
      <c r="BB1335" s="20"/>
      <c r="BC1335" s="20"/>
      <c r="BD1335" s="20"/>
      <c r="BE1335" s="20"/>
      <c r="BF1335" s="20"/>
      <c r="BG1335" s="20"/>
      <c r="BH1335" s="20"/>
      <c r="BI1335" s="20"/>
    </row>
    <row r="1336" spans="9:61" s="1" customFormat="1">
      <c r="I1336" s="2"/>
      <c r="J1336" s="2"/>
      <c r="L1336" s="3"/>
      <c r="AF1336" s="3"/>
      <c r="AP1336" s="40"/>
      <c r="AT1336" s="6"/>
      <c r="AU1336" s="6"/>
      <c r="AV1336" s="6"/>
      <c r="AW1336" s="6"/>
      <c r="AX1336" s="6"/>
      <c r="AY1336" s="20"/>
      <c r="AZ1336" s="20"/>
      <c r="BA1336" s="20"/>
      <c r="BB1336" s="20"/>
      <c r="BC1336" s="20"/>
      <c r="BD1336" s="20"/>
      <c r="BE1336" s="20"/>
      <c r="BF1336" s="20"/>
      <c r="BG1336" s="20"/>
      <c r="BH1336" s="20"/>
      <c r="BI1336" s="20"/>
    </row>
    <row r="1337" spans="9:61" s="1" customFormat="1">
      <c r="I1337" s="2"/>
      <c r="J1337" s="2"/>
      <c r="L1337" s="3"/>
      <c r="AF1337" s="3"/>
      <c r="AP1337" s="40"/>
      <c r="AT1337" s="6"/>
      <c r="AU1337" s="6"/>
      <c r="AV1337" s="6"/>
      <c r="AW1337" s="6"/>
      <c r="AX1337" s="6"/>
      <c r="AY1337" s="20"/>
      <c r="AZ1337" s="20"/>
      <c r="BA1337" s="20"/>
      <c r="BB1337" s="20"/>
      <c r="BC1337" s="20"/>
      <c r="BD1337" s="20"/>
      <c r="BE1337" s="20"/>
      <c r="BF1337" s="20"/>
      <c r="BG1337" s="20"/>
      <c r="BH1337" s="20"/>
      <c r="BI1337" s="20"/>
    </row>
    <row r="1338" spans="9:61" s="1" customFormat="1">
      <c r="I1338" s="2"/>
      <c r="J1338" s="2"/>
      <c r="L1338" s="3"/>
      <c r="AF1338" s="3"/>
      <c r="AP1338" s="40"/>
      <c r="AT1338" s="6"/>
      <c r="AU1338" s="6"/>
      <c r="AV1338" s="6"/>
      <c r="AW1338" s="6"/>
      <c r="AX1338" s="6"/>
      <c r="AY1338" s="20"/>
      <c r="AZ1338" s="20"/>
      <c r="BA1338" s="20"/>
      <c r="BB1338" s="20"/>
      <c r="BC1338" s="20"/>
      <c r="BD1338" s="20"/>
      <c r="BE1338" s="20"/>
      <c r="BF1338" s="20"/>
      <c r="BG1338" s="20"/>
      <c r="BH1338" s="20"/>
      <c r="BI1338" s="20"/>
    </row>
    <row r="1339" spans="9:61" s="1" customFormat="1">
      <c r="I1339" s="2"/>
      <c r="J1339" s="2"/>
      <c r="L1339" s="3"/>
      <c r="AF1339" s="3"/>
      <c r="AP1339" s="40"/>
      <c r="AT1339" s="6"/>
      <c r="AU1339" s="6"/>
      <c r="AV1339" s="6"/>
      <c r="AW1339" s="6"/>
      <c r="AX1339" s="6"/>
      <c r="AY1339" s="20"/>
      <c r="AZ1339" s="20"/>
      <c r="BA1339" s="20"/>
      <c r="BB1339" s="20"/>
      <c r="BC1339" s="20"/>
      <c r="BD1339" s="20"/>
      <c r="BE1339" s="20"/>
      <c r="BF1339" s="20"/>
      <c r="BG1339" s="20"/>
      <c r="BH1339" s="20"/>
      <c r="BI1339" s="20"/>
    </row>
    <row r="1340" spans="9:61" s="1" customFormat="1">
      <c r="I1340" s="2"/>
      <c r="J1340" s="2"/>
      <c r="L1340" s="3"/>
      <c r="AF1340" s="3"/>
      <c r="AP1340" s="40"/>
      <c r="AT1340" s="6"/>
      <c r="AU1340" s="6"/>
      <c r="AV1340" s="6"/>
      <c r="AW1340" s="6"/>
      <c r="AX1340" s="6"/>
      <c r="AY1340" s="20"/>
      <c r="AZ1340" s="20"/>
      <c r="BA1340" s="20"/>
      <c r="BB1340" s="20"/>
      <c r="BC1340" s="20"/>
      <c r="BD1340" s="20"/>
      <c r="BE1340" s="20"/>
      <c r="BF1340" s="20"/>
      <c r="BG1340" s="20"/>
      <c r="BH1340" s="20"/>
      <c r="BI1340" s="20"/>
    </row>
    <row r="1341" spans="9:61" s="1" customFormat="1">
      <c r="I1341" s="2"/>
      <c r="J1341" s="2"/>
      <c r="L1341" s="3"/>
      <c r="AF1341" s="3"/>
      <c r="AP1341" s="40"/>
      <c r="AT1341" s="6"/>
      <c r="AU1341" s="6"/>
      <c r="AV1341" s="6"/>
      <c r="AW1341" s="6"/>
      <c r="AX1341" s="6"/>
      <c r="AY1341" s="20"/>
      <c r="AZ1341" s="20"/>
      <c r="BA1341" s="20"/>
      <c r="BB1341" s="20"/>
      <c r="BC1341" s="20"/>
      <c r="BD1341" s="20"/>
      <c r="BE1341" s="20"/>
      <c r="BF1341" s="20"/>
      <c r="BG1341" s="20"/>
      <c r="BH1341" s="20"/>
      <c r="BI1341" s="20"/>
    </row>
    <row r="1342" spans="9:61" s="1" customFormat="1">
      <c r="I1342" s="2"/>
      <c r="J1342" s="2"/>
      <c r="L1342" s="3"/>
      <c r="AF1342" s="3"/>
      <c r="AP1342" s="40"/>
      <c r="AT1342" s="6"/>
      <c r="AU1342" s="6"/>
      <c r="AV1342" s="6"/>
      <c r="AW1342" s="6"/>
      <c r="AX1342" s="6"/>
      <c r="AY1342" s="20"/>
      <c r="AZ1342" s="20"/>
      <c r="BA1342" s="20"/>
      <c r="BB1342" s="20"/>
      <c r="BC1342" s="20"/>
      <c r="BD1342" s="20"/>
      <c r="BE1342" s="20"/>
      <c r="BF1342" s="20"/>
      <c r="BG1342" s="20"/>
      <c r="BH1342" s="20"/>
      <c r="BI1342" s="20"/>
    </row>
    <row r="1343" spans="9:61" s="1" customFormat="1">
      <c r="I1343" s="2"/>
      <c r="J1343" s="2"/>
      <c r="L1343" s="3"/>
      <c r="AF1343" s="3"/>
      <c r="AP1343" s="40"/>
      <c r="AT1343" s="6"/>
      <c r="AU1343" s="6"/>
      <c r="AV1343" s="6"/>
      <c r="AW1343" s="6"/>
      <c r="AX1343" s="6"/>
      <c r="AY1343" s="20"/>
      <c r="AZ1343" s="20"/>
      <c r="BA1343" s="20"/>
      <c r="BB1343" s="20"/>
      <c r="BC1343" s="20"/>
      <c r="BD1343" s="20"/>
      <c r="BE1343" s="20"/>
      <c r="BF1343" s="20"/>
      <c r="BG1343" s="20"/>
      <c r="BH1343" s="20"/>
      <c r="BI1343" s="20"/>
    </row>
    <row r="1344" spans="9:61" s="1" customFormat="1">
      <c r="I1344" s="2"/>
      <c r="J1344" s="2"/>
      <c r="L1344" s="3"/>
      <c r="AF1344" s="3"/>
      <c r="AP1344" s="40"/>
      <c r="AT1344" s="6"/>
      <c r="AU1344" s="6"/>
      <c r="AV1344" s="6"/>
      <c r="AW1344" s="6"/>
      <c r="AX1344" s="6"/>
      <c r="AY1344" s="20"/>
      <c r="AZ1344" s="20"/>
      <c r="BA1344" s="20"/>
      <c r="BB1344" s="20"/>
      <c r="BC1344" s="20"/>
      <c r="BD1344" s="20"/>
      <c r="BE1344" s="20"/>
      <c r="BF1344" s="20"/>
      <c r="BG1344" s="20"/>
      <c r="BH1344" s="20"/>
      <c r="BI1344" s="20"/>
    </row>
    <row r="1345" spans="9:61" s="1" customFormat="1">
      <c r="I1345" s="2"/>
      <c r="J1345" s="2"/>
      <c r="L1345" s="3"/>
      <c r="AF1345" s="3"/>
      <c r="AP1345" s="40"/>
      <c r="AT1345" s="6"/>
      <c r="AU1345" s="6"/>
      <c r="AV1345" s="6"/>
      <c r="AW1345" s="6"/>
      <c r="AX1345" s="6"/>
      <c r="AY1345" s="20"/>
      <c r="AZ1345" s="20"/>
      <c r="BA1345" s="20"/>
      <c r="BB1345" s="20"/>
      <c r="BC1345" s="20"/>
      <c r="BD1345" s="20"/>
      <c r="BE1345" s="20"/>
      <c r="BF1345" s="20"/>
      <c r="BG1345" s="20"/>
      <c r="BH1345" s="20"/>
      <c r="BI1345" s="20"/>
    </row>
    <row r="1346" spans="9:61" s="1" customFormat="1">
      <c r="I1346" s="2"/>
      <c r="J1346" s="2"/>
      <c r="L1346" s="3"/>
      <c r="AF1346" s="3"/>
      <c r="AP1346" s="40"/>
      <c r="AT1346" s="6"/>
      <c r="AU1346" s="6"/>
      <c r="AV1346" s="6"/>
      <c r="AW1346" s="6"/>
      <c r="AX1346" s="6"/>
      <c r="AY1346" s="20"/>
      <c r="AZ1346" s="20"/>
      <c r="BA1346" s="20"/>
      <c r="BB1346" s="20"/>
      <c r="BC1346" s="20"/>
      <c r="BD1346" s="20"/>
      <c r="BE1346" s="20"/>
      <c r="BF1346" s="20"/>
      <c r="BG1346" s="20"/>
      <c r="BH1346" s="20"/>
      <c r="BI1346" s="20"/>
    </row>
    <row r="1347" spans="9:61" s="1" customFormat="1">
      <c r="I1347" s="2"/>
      <c r="J1347" s="2"/>
      <c r="L1347" s="3"/>
      <c r="AF1347" s="3"/>
      <c r="AP1347" s="40"/>
      <c r="AT1347" s="6"/>
      <c r="AU1347" s="6"/>
      <c r="AV1347" s="6"/>
      <c r="AW1347" s="6"/>
      <c r="AX1347" s="6"/>
      <c r="AY1347" s="20"/>
      <c r="AZ1347" s="20"/>
      <c r="BA1347" s="20"/>
      <c r="BB1347" s="20"/>
      <c r="BC1347" s="20"/>
      <c r="BD1347" s="20"/>
      <c r="BE1347" s="20"/>
      <c r="BF1347" s="20"/>
      <c r="BG1347" s="20"/>
      <c r="BH1347" s="20"/>
      <c r="BI1347" s="20"/>
    </row>
    <row r="1348" spans="9:61" s="1" customFormat="1">
      <c r="I1348" s="2"/>
      <c r="J1348" s="2"/>
      <c r="L1348" s="3"/>
      <c r="AF1348" s="3"/>
      <c r="AP1348" s="40"/>
      <c r="AT1348" s="6"/>
      <c r="AU1348" s="6"/>
      <c r="AV1348" s="6"/>
      <c r="AW1348" s="6"/>
      <c r="AX1348" s="6"/>
      <c r="AY1348" s="20"/>
      <c r="AZ1348" s="20"/>
      <c r="BA1348" s="20"/>
      <c r="BB1348" s="20"/>
      <c r="BC1348" s="20"/>
      <c r="BD1348" s="20"/>
      <c r="BE1348" s="20"/>
      <c r="BF1348" s="20"/>
      <c r="BG1348" s="20"/>
      <c r="BH1348" s="20"/>
      <c r="BI1348" s="20"/>
    </row>
    <row r="1349" spans="9:61" s="1" customFormat="1">
      <c r="I1349" s="2"/>
      <c r="J1349" s="2"/>
      <c r="L1349" s="3"/>
      <c r="AF1349" s="3"/>
      <c r="AP1349" s="40"/>
      <c r="AT1349" s="6"/>
      <c r="AU1349" s="6"/>
      <c r="AV1349" s="6"/>
      <c r="AW1349" s="6"/>
      <c r="AX1349" s="6"/>
      <c r="AY1349" s="20"/>
      <c r="AZ1349" s="20"/>
      <c r="BA1349" s="20"/>
      <c r="BB1349" s="20"/>
      <c r="BC1349" s="20"/>
      <c r="BD1349" s="20"/>
      <c r="BE1349" s="20"/>
      <c r="BF1349" s="20"/>
      <c r="BG1349" s="20"/>
      <c r="BH1349" s="20"/>
      <c r="BI1349" s="20"/>
    </row>
    <row r="1350" spans="9:61" s="1" customFormat="1">
      <c r="I1350" s="2"/>
      <c r="J1350" s="2"/>
      <c r="L1350" s="3"/>
      <c r="AF1350" s="3"/>
      <c r="AP1350" s="40"/>
      <c r="AT1350" s="6"/>
      <c r="AU1350" s="6"/>
      <c r="AV1350" s="6"/>
      <c r="AW1350" s="6"/>
      <c r="AX1350" s="6"/>
      <c r="AY1350" s="20"/>
      <c r="AZ1350" s="20"/>
      <c r="BA1350" s="20"/>
      <c r="BB1350" s="20"/>
      <c r="BC1350" s="20"/>
      <c r="BD1350" s="20"/>
      <c r="BE1350" s="20"/>
      <c r="BF1350" s="20"/>
      <c r="BG1350" s="20"/>
      <c r="BH1350" s="20"/>
      <c r="BI1350" s="20"/>
    </row>
    <row r="1351" spans="9:61" s="1" customFormat="1">
      <c r="I1351" s="2"/>
      <c r="J1351" s="2"/>
      <c r="L1351" s="3"/>
      <c r="AF1351" s="3"/>
      <c r="AP1351" s="40"/>
      <c r="AT1351" s="6"/>
      <c r="AU1351" s="6"/>
      <c r="AV1351" s="6"/>
      <c r="AW1351" s="6"/>
      <c r="AX1351" s="6"/>
      <c r="AY1351" s="20"/>
      <c r="AZ1351" s="20"/>
      <c r="BA1351" s="20"/>
      <c r="BB1351" s="20"/>
      <c r="BC1351" s="20"/>
      <c r="BD1351" s="20"/>
      <c r="BE1351" s="20"/>
      <c r="BF1351" s="20"/>
      <c r="BG1351" s="20"/>
      <c r="BH1351" s="20"/>
      <c r="BI1351" s="20"/>
    </row>
    <row r="1352" spans="9:61" s="1" customFormat="1">
      <c r="I1352" s="2"/>
      <c r="J1352" s="2"/>
      <c r="L1352" s="3"/>
      <c r="AF1352" s="3"/>
      <c r="AP1352" s="40"/>
      <c r="AT1352" s="6"/>
      <c r="AU1352" s="6"/>
      <c r="AV1352" s="6"/>
      <c r="AW1352" s="6"/>
      <c r="AX1352" s="6"/>
      <c r="AY1352" s="20"/>
      <c r="AZ1352" s="20"/>
      <c r="BA1352" s="20"/>
      <c r="BB1352" s="20"/>
      <c r="BC1352" s="20"/>
      <c r="BD1352" s="20"/>
      <c r="BE1352" s="20"/>
      <c r="BF1352" s="20"/>
      <c r="BG1352" s="20"/>
      <c r="BH1352" s="20"/>
      <c r="BI1352" s="20"/>
    </row>
    <row r="1353" spans="9:61" s="1" customFormat="1">
      <c r="I1353" s="2"/>
      <c r="J1353" s="2"/>
      <c r="L1353" s="3"/>
      <c r="AF1353" s="3"/>
      <c r="AP1353" s="40"/>
      <c r="AT1353" s="6"/>
      <c r="AU1353" s="6"/>
      <c r="AV1353" s="6"/>
      <c r="AW1353" s="6"/>
      <c r="AX1353" s="6"/>
      <c r="AY1353" s="20"/>
      <c r="AZ1353" s="20"/>
      <c r="BA1353" s="20"/>
      <c r="BB1353" s="20"/>
      <c r="BC1353" s="20"/>
      <c r="BD1353" s="20"/>
      <c r="BE1353" s="20"/>
      <c r="BF1353" s="20"/>
      <c r="BG1353" s="20"/>
      <c r="BH1353" s="20"/>
      <c r="BI1353" s="20"/>
    </row>
    <row r="1354" spans="9:61" s="1" customFormat="1">
      <c r="I1354" s="2"/>
      <c r="J1354" s="2"/>
      <c r="L1354" s="3"/>
      <c r="AF1354" s="3"/>
      <c r="AP1354" s="40"/>
      <c r="AT1354" s="6"/>
      <c r="AU1354" s="6"/>
      <c r="AV1354" s="6"/>
      <c r="AW1354" s="6"/>
      <c r="AX1354" s="6"/>
      <c r="AY1354" s="20"/>
      <c r="AZ1354" s="20"/>
      <c r="BA1354" s="20"/>
      <c r="BB1354" s="20"/>
      <c r="BC1354" s="20"/>
      <c r="BD1354" s="20"/>
      <c r="BE1354" s="20"/>
      <c r="BF1354" s="20"/>
      <c r="BG1354" s="20"/>
      <c r="BH1354" s="20"/>
      <c r="BI1354" s="20"/>
    </row>
    <row r="1355" spans="9:61" s="1" customFormat="1">
      <c r="I1355" s="2"/>
      <c r="J1355" s="2"/>
      <c r="L1355" s="3"/>
      <c r="AF1355" s="3"/>
      <c r="AP1355" s="40"/>
      <c r="AT1355" s="6"/>
      <c r="AU1355" s="6"/>
      <c r="AV1355" s="6"/>
      <c r="AW1355" s="6"/>
      <c r="AX1355" s="6"/>
      <c r="AY1355" s="20"/>
      <c r="AZ1355" s="20"/>
      <c r="BA1355" s="20"/>
      <c r="BB1355" s="20"/>
      <c r="BC1355" s="20"/>
      <c r="BD1355" s="20"/>
      <c r="BE1355" s="20"/>
      <c r="BF1355" s="20"/>
      <c r="BG1355" s="20"/>
      <c r="BH1355" s="20"/>
      <c r="BI1355" s="20"/>
    </row>
    <row r="1356" spans="9:61" s="1" customFormat="1">
      <c r="I1356" s="2"/>
      <c r="J1356" s="2"/>
      <c r="L1356" s="3"/>
      <c r="AF1356" s="3"/>
      <c r="AP1356" s="40"/>
      <c r="AT1356" s="6"/>
      <c r="AU1356" s="6"/>
      <c r="AV1356" s="6"/>
      <c r="AW1356" s="6"/>
      <c r="AX1356" s="6"/>
      <c r="AY1356" s="20"/>
      <c r="AZ1356" s="20"/>
      <c r="BA1356" s="20"/>
      <c r="BB1356" s="20"/>
      <c r="BC1356" s="20"/>
      <c r="BD1356" s="20"/>
      <c r="BE1356" s="20"/>
      <c r="BF1356" s="20"/>
      <c r="BG1356" s="20"/>
      <c r="BH1356" s="20"/>
      <c r="BI1356" s="20"/>
    </row>
    <row r="1357" spans="9:61" s="1" customFormat="1">
      <c r="I1357" s="2"/>
      <c r="J1357" s="2"/>
      <c r="L1357" s="3"/>
      <c r="AF1357" s="3"/>
      <c r="AP1357" s="40"/>
      <c r="AT1357" s="6"/>
      <c r="AU1357" s="6"/>
      <c r="AV1357" s="6"/>
      <c r="AW1357" s="6"/>
      <c r="AX1357" s="6"/>
      <c r="AY1357" s="20"/>
      <c r="AZ1357" s="20"/>
      <c r="BA1357" s="20"/>
      <c r="BB1357" s="20"/>
      <c r="BC1357" s="20"/>
      <c r="BD1357" s="20"/>
      <c r="BE1357" s="20"/>
      <c r="BF1357" s="20"/>
      <c r="BG1357" s="20"/>
      <c r="BH1357" s="20"/>
      <c r="BI1357" s="20"/>
    </row>
    <row r="1358" spans="9:61" s="1" customFormat="1">
      <c r="I1358" s="2"/>
      <c r="J1358" s="2"/>
      <c r="L1358" s="3"/>
      <c r="AF1358" s="3"/>
      <c r="AP1358" s="40"/>
      <c r="AT1358" s="6"/>
      <c r="AU1358" s="6"/>
      <c r="AV1358" s="6"/>
      <c r="AW1358" s="6"/>
      <c r="AX1358" s="6"/>
      <c r="AY1358" s="20"/>
      <c r="AZ1358" s="20"/>
      <c r="BA1358" s="20"/>
      <c r="BB1358" s="20"/>
      <c r="BC1358" s="20"/>
      <c r="BD1358" s="20"/>
      <c r="BE1358" s="20"/>
      <c r="BF1358" s="20"/>
      <c r="BG1358" s="20"/>
      <c r="BH1358" s="20"/>
      <c r="BI1358" s="20"/>
    </row>
    <row r="1359" spans="9:61" s="1" customFormat="1">
      <c r="I1359" s="2"/>
      <c r="J1359" s="2"/>
      <c r="L1359" s="3"/>
      <c r="AF1359" s="3"/>
      <c r="AP1359" s="40"/>
      <c r="AT1359" s="6"/>
      <c r="AU1359" s="6"/>
      <c r="AV1359" s="6"/>
      <c r="AW1359" s="6"/>
      <c r="AX1359" s="6"/>
      <c r="AY1359" s="20"/>
      <c r="AZ1359" s="20"/>
      <c r="BA1359" s="20"/>
      <c r="BB1359" s="20"/>
      <c r="BC1359" s="20"/>
      <c r="BD1359" s="20"/>
      <c r="BE1359" s="20"/>
      <c r="BF1359" s="20"/>
      <c r="BG1359" s="20"/>
      <c r="BH1359" s="20"/>
      <c r="BI1359" s="20"/>
    </row>
    <row r="1360" spans="9:61" s="1" customFormat="1">
      <c r="I1360" s="2"/>
      <c r="J1360" s="2"/>
      <c r="L1360" s="3"/>
      <c r="AF1360" s="3"/>
      <c r="AP1360" s="40"/>
      <c r="AT1360" s="6"/>
      <c r="AU1360" s="6"/>
      <c r="AV1360" s="6"/>
      <c r="AW1360" s="6"/>
      <c r="AX1360" s="6"/>
      <c r="AY1360" s="20"/>
      <c r="AZ1360" s="20"/>
      <c r="BA1360" s="20"/>
      <c r="BB1360" s="20"/>
      <c r="BC1360" s="20"/>
      <c r="BD1360" s="20"/>
      <c r="BE1360" s="20"/>
      <c r="BF1360" s="20"/>
      <c r="BG1360" s="20"/>
      <c r="BH1360" s="20"/>
      <c r="BI1360" s="20"/>
    </row>
    <row r="1361" spans="9:61" s="1" customFormat="1">
      <c r="I1361" s="2"/>
      <c r="J1361" s="2"/>
      <c r="L1361" s="3"/>
      <c r="AF1361" s="3"/>
      <c r="AP1361" s="40"/>
      <c r="AT1361" s="6"/>
      <c r="AU1361" s="6"/>
      <c r="AV1361" s="6"/>
      <c r="AW1361" s="6"/>
      <c r="AX1361" s="6"/>
      <c r="AY1361" s="20"/>
      <c r="AZ1361" s="20"/>
      <c r="BA1361" s="20"/>
      <c r="BB1361" s="20"/>
      <c r="BC1361" s="20"/>
      <c r="BD1361" s="20"/>
      <c r="BE1361" s="20"/>
      <c r="BF1361" s="20"/>
      <c r="BG1361" s="20"/>
      <c r="BH1361" s="20"/>
      <c r="BI1361" s="20"/>
    </row>
    <row r="1362" spans="9:61" s="1" customFormat="1">
      <c r="I1362" s="2"/>
      <c r="J1362" s="2"/>
      <c r="L1362" s="3"/>
      <c r="AF1362" s="3"/>
      <c r="AP1362" s="40"/>
      <c r="AT1362" s="6"/>
      <c r="AU1362" s="6"/>
      <c r="AV1362" s="6"/>
      <c r="AW1362" s="6"/>
      <c r="AX1362" s="6"/>
      <c r="AY1362" s="20"/>
      <c r="AZ1362" s="20"/>
      <c r="BA1362" s="20"/>
      <c r="BB1362" s="20"/>
      <c r="BC1362" s="20"/>
      <c r="BD1362" s="20"/>
      <c r="BE1362" s="20"/>
      <c r="BF1362" s="20"/>
      <c r="BG1362" s="20"/>
      <c r="BH1362" s="20"/>
      <c r="BI1362" s="20"/>
    </row>
    <row r="1363" spans="9:61" s="1" customFormat="1">
      <c r="I1363" s="2"/>
      <c r="J1363" s="2"/>
      <c r="L1363" s="3"/>
      <c r="AF1363" s="3"/>
      <c r="AP1363" s="40"/>
      <c r="AT1363" s="6"/>
      <c r="AU1363" s="6"/>
      <c r="AV1363" s="6"/>
      <c r="AW1363" s="6"/>
      <c r="AX1363" s="6"/>
      <c r="AY1363" s="20"/>
      <c r="AZ1363" s="20"/>
      <c r="BA1363" s="20"/>
      <c r="BB1363" s="20"/>
      <c r="BC1363" s="20"/>
      <c r="BD1363" s="20"/>
      <c r="BE1363" s="20"/>
      <c r="BF1363" s="20"/>
      <c r="BG1363" s="20"/>
      <c r="BH1363" s="20"/>
      <c r="BI1363" s="20"/>
    </row>
    <row r="1364" spans="9:61" s="1" customFormat="1">
      <c r="I1364" s="2"/>
      <c r="J1364" s="2"/>
      <c r="L1364" s="3"/>
      <c r="AF1364" s="3"/>
      <c r="AP1364" s="40"/>
      <c r="AT1364" s="6"/>
      <c r="AU1364" s="6"/>
      <c r="AV1364" s="6"/>
      <c r="AW1364" s="6"/>
      <c r="AX1364" s="6"/>
      <c r="AY1364" s="20"/>
      <c r="AZ1364" s="20"/>
      <c r="BA1364" s="20"/>
      <c r="BB1364" s="20"/>
      <c r="BC1364" s="20"/>
      <c r="BD1364" s="20"/>
      <c r="BE1364" s="20"/>
      <c r="BF1364" s="20"/>
      <c r="BG1364" s="20"/>
      <c r="BH1364" s="20"/>
      <c r="BI1364" s="20"/>
    </row>
    <row r="1365" spans="9:61" s="1" customFormat="1">
      <c r="I1365" s="2"/>
      <c r="J1365" s="2"/>
      <c r="L1365" s="3"/>
      <c r="AF1365" s="3"/>
      <c r="AP1365" s="40"/>
      <c r="AT1365" s="6"/>
      <c r="AU1365" s="6"/>
      <c r="AV1365" s="6"/>
      <c r="AW1365" s="6"/>
      <c r="AX1365" s="6"/>
      <c r="AY1365" s="20"/>
      <c r="AZ1365" s="20"/>
      <c r="BA1365" s="20"/>
      <c r="BB1365" s="20"/>
      <c r="BC1365" s="20"/>
      <c r="BD1365" s="20"/>
      <c r="BE1365" s="20"/>
      <c r="BF1365" s="20"/>
      <c r="BG1365" s="20"/>
      <c r="BH1365" s="20"/>
      <c r="BI1365" s="20"/>
    </row>
    <row r="1366" spans="9:61" s="1" customFormat="1">
      <c r="I1366" s="2"/>
      <c r="J1366" s="2"/>
      <c r="L1366" s="3"/>
      <c r="AF1366" s="3"/>
      <c r="AP1366" s="40"/>
      <c r="AT1366" s="6"/>
      <c r="AU1366" s="6"/>
      <c r="AV1366" s="6"/>
      <c r="AW1366" s="6"/>
      <c r="AX1366" s="6"/>
      <c r="AY1366" s="20"/>
      <c r="AZ1366" s="20"/>
      <c r="BA1366" s="20"/>
      <c r="BB1366" s="20"/>
      <c r="BC1366" s="20"/>
      <c r="BD1366" s="20"/>
      <c r="BE1366" s="20"/>
      <c r="BF1366" s="20"/>
      <c r="BG1366" s="20"/>
      <c r="BH1366" s="20"/>
      <c r="BI1366" s="20"/>
    </row>
    <row r="1367" spans="9:61" s="1" customFormat="1">
      <c r="I1367" s="2"/>
      <c r="J1367" s="2"/>
      <c r="L1367" s="3"/>
      <c r="AF1367" s="3"/>
      <c r="AP1367" s="40"/>
      <c r="AT1367" s="6"/>
      <c r="AU1367" s="6"/>
      <c r="AV1367" s="6"/>
      <c r="AW1367" s="6"/>
      <c r="AX1367" s="6"/>
      <c r="AY1367" s="20"/>
      <c r="AZ1367" s="20"/>
      <c r="BA1367" s="20"/>
      <c r="BB1367" s="20"/>
      <c r="BC1367" s="20"/>
      <c r="BD1367" s="20"/>
      <c r="BE1367" s="20"/>
      <c r="BF1367" s="20"/>
      <c r="BG1367" s="20"/>
      <c r="BH1367" s="20"/>
      <c r="BI1367" s="20"/>
    </row>
    <row r="1368" spans="9:61" s="1" customFormat="1">
      <c r="I1368" s="2"/>
      <c r="J1368" s="2"/>
      <c r="L1368" s="3"/>
      <c r="AF1368" s="3"/>
      <c r="AP1368" s="40"/>
      <c r="AT1368" s="6"/>
      <c r="AU1368" s="6"/>
      <c r="AV1368" s="6"/>
      <c r="AW1368" s="6"/>
      <c r="AX1368" s="6"/>
      <c r="AY1368" s="20"/>
      <c r="AZ1368" s="20"/>
      <c r="BA1368" s="20"/>
      <c r="BB1368" s="20"/>
      <c r="BC1368" s="20"/>
      <c r="BD1368" s="20"/>
      <c r="BE1368" s="20"/>
      <c r="BF1368" s="20"/>
      <c r="BG1368" s="20"/>
      <c r="BH1368" s="20"/>
      <c r="BI1368" s="20"/>
    </row>
    <row r="1369" spans="9:61" s="1" customFormat="1">
      <c r="I1369" s="2"/>
      <c r="J1369" s="2"/>
      <c r="L1369" s="3"/>
      <c r="AF1369" s="3"/>
      <c r="AP1369" s="40"/>
      <c r="AT1369" s="6"/>
      <c r="AU1369" s="6"/>
      <c r="AV1369" s="6"/>
      <c r="AW1369" s="6"/>
      <c r="AX1369" s="6"/>
      <c r="AY1369" s="20"/>
      <c r="AZ1369" s="20"/>
      <c r="BA1369" s="20"/>
      <c r="BB1369" s="20"/>
      <c r="BC1369" s="20"/>
      <c r="BD1369" s="20"/>
      <c r="BE1369" s="20"/>
      <c r="BF1369" s="20"/>
      <c r="BG1369" s="20"/>
      <c r="BH1369" s="20"/>
      <c r="BI1369" s="20"/>
    </row>
    <row r="1370" spans="9:61" s="1" customFormat="1">
      <c r="I1370" s="2"/>
      <c r="J1370" s="2"/>
      <c r="L1370" s="3"/>
      <c r="AF1370" s="3"/>
      <c r="AP1370" s="40"/>
      <c r="AT1370" s="6"/>
      <c r="AU1370" s="6"/>
      <c r="AV1370" s="6"/>
      <c r="AW1370" s="6"/>
      <c r="AX1370" s="6"/>
      <c r="AY1370" s="20"/>
      <c r="AZ1370" s="20"/>
      <c r="BA1370" s="20"/>
      <c r="BB1370" s="20"/>
      <c r="BC1370" s="20"/>
      <c r="BD1370" s="20"/>
      <c r="BE1370" s="20"/>
      <c r="BF1370" s="20"/>
      <c r="BG1370" s="20"/>
      <c r="BH1370" s="20"/>
      <c r="BI1370" s="20"/>
    </row>
    <row r="1371" spans="9:61" s="1" customFormat="1">
      <c r="I1371" s="2"/>
      <c r="J1371" s="2"/>
      <c r="L1371" s="3"/>
      <c r="AF1371" s="3"/>
      <c r="AP1371" s="40"/>
      <c r="AT1371" s="6"/>
      <c r="AU1371" s="6"/>
      <c r="AV1371" s="6"/>
      <c r="AW1371" s="6"/>
      <c r="AX1371" s="6"/>
      <c r="AY1371" s="20"/>
      <c r="AZ1371" s="20"/>
      <c r="BA1371" s="20"/>
      <c r="BB1371" s="20"/>
      <c r="BC1371" s="20"/>
      <c r="BD1371" s="20"/>
      <c r="BE1371" s="20"/>
      <c r="BF1371" s="20"/>
      <c r="BG1371" s="20"/>
      <c r="BH1371" s="20"/>
      <c r="BI1371" s="20"/>
    </row>
    <row r="1372" spans="9:61" s="1" customFormat="1">
      <c r="I1372" s="2"/>
      <c r="J1372" s="2"/>
      <c r="L1372" s="3"/>
      <c r="AF1372" s="3"/>
      <c r="AP1372" s="40"/>
      <c r="AT1372" s="6"/>
      <c r="AU1372" s="6"/>
      <c r="AV1372" s="6"/>
      <c r="AW1372" s="6"/>
      <c r="AX1372" s="6"/>
      <c r="AY1372" s="20"/>
      <c r="AZ1372" s="20"/>
      <c r="BA1372" s="20"/>
      <c r="BB1372" s="20"/>
      <c r="BC1372" s="20"/>
      <c r="BD1372" s="20"/>
      <c r="BE1372" s="20"/>
      <c r="BF1372" s="20"/>
      <c r="BG1372" s="20"/>
      <c r="BH1372" s="20"/>
      <c r="BI1372" s="20"/>
    </row>
    <row r="1373" spans="9:61" s="1" customFormat="1">
      <c r="I1373" s="2"/>
      <c r="J1373" s="2"/>
      <c r="L1373" s="3"/>
      <c r="AF1373" s="3"/>
      <c r="AP1373" s="40"/>
      <c r="AT1373" s="6"/>
      <c r="AU1373" s="6"/>
      <c r="AV1373" s="6"/>
      <c r="AW1373" s="6"/>
      <c r="AX1373" s="6"/>
      <c r="AY1373" s="20"/>
      <c r="AZ1373" s="20"/>
      <c r="BA1373" s="20"/>
      <c r="BB1373" s="20"/>
      <c r="BC1373" s="20"/>
      <c r="BD1373" s="20"/>
      <c r="BE1373" s="20"/>
      <c r="BF1373" s="20"/>
      <c r="BG1373" s="20"/>
      <c r="BH1373" s="20"/>
      <c r="BI1373" s="20"/>
    </row>
    <row r="1374" spans="9:61" s="1" customFormat="1">
      <c r="I1374" s="2"/>
      <c r="J1374" s="2"/>
      <c r="L1374" s="3"/>
      <c r="AF1374" s="3"/>
      <c r="AP1374" s="40"/>
      <c r="AT1374" s="6"/>
      <c r="AU1374" s="6"/>
      <c r="AV1374" s="6"/>
      <c r="AW1374" s="6"/>
      <c r="AX1374" s="6"/>
      <c r="AY1374" s="20"/>
      <c r="AZ1374" s="20"/>
      <c r="BA1374" s="20"/>
      <c r="BB1374" s="20"/>
      <c r="BC1374" s="20"/>
      <c r="BD1374" s="20"/>
      <c r="BE1374" s="20"/>
      <c r="BF1374" s="20"/>
      <c r="BG1374" s="20"/>
      <c r="BH1374" s="20"/>
      <c r="BI1374" s="20"/>
    </row>
    <row r="1375" spans="9:61" s="1" customFormat="1">
      <c r="I1375" s="2"/>
      <c r="J1375" s="2"/>
      <c r="L1375" s="3"/>
      <c r="AF1375" s="3"/>
      <c r="AP1375" s="40"/>
      <c r="AT1375" s="6"/>
      <c r="AU1375" s="6"/>
      <c r="AV1375" s="6"/>
      <c r="AW1375" s="6"/>
      <c r="AX1375" s="6"/>
      <c r="AY1375" s="20"/>
      <c r="AZ1375" s="20"/>
      <c r="BA1375" s="20"/>
      <c r="BB1375" s="20"/>
      <c r="BC1375" s="20"/>
      <c r="BD1375" s="20"/>
      <c r="BE1375" s="20"/>
      <c r="BF1375" s="20"/>
      <c r="BG1375" s="20"/>
      <c r="BH1375" s="20"/>
      <c r="BI1375" s="20"/>
    </row>
    <row r="1376" spans="9:61" s="1" customFormat="1">
      <c r="I1376" s="2"/>
      <c r="J1376" s="2"/>
      <c r="L1376" s="3"/>
      <c r="AF1376" s="3"/>
      <c r="AP1376" s="40"/>
      <c r="AT1376" s="6"/>
      <c r="AU1376" s="6"/>
      <c r="AV1376" s="6"/>
      <c r="AW1376" s="6"/>
      <c r="AX1376" s="6"/>
      <c r="AY1376" s="20"/>
      <c r="AZ1376" s="20"/>
      <c r="BA1376" s="20"/>
      <c r="BB1376" s="20"/>
      <c r="BC1376" s="20"/>
      <c r="BD1376" s="20"/>
      <c r="BE1376" s="20"/>
      <c r="BF1376" s="20"/>
      <c r="BG1376" s="20"/>
      <c r="BH1376" s="20"/>
      <c r="BI1376" s="20"/>
    </row>
    <row r="1377" spans="9:61" s="1" customFormat="1">
      <c r="I1377" s="2"/>
      <c r="J1377" s="2"/>
      <c r="L1377" s="3"/>
      <c r="AF1377" s="3"/>
      <c r="AP1377" s="40"/>
      <c r="AT1377" s="6"/>
      <c r="AU1377" s="6"/>
      <c r="AV1377" s="6"/>
      <c r="AW1377" s="6"/>
      <c r="AX1377" s="6"/>
      <c r="AY1377" s="20"/>
      <c r="AZ1377" s="20"/>
      <c r="BA1377" s="20"/>
      <c r="BB1377" s="20"/>
      <c r="BC1377" s="20"/>
      <c r="BD1377" s="20"/>
      <c r="BE1377" s="20"/>
      <c r="BF1377" s="20"/>
      <c r="BG1377" s="20"/>
      <c r="BH1377" s="20"/>
      <c r="BI1377" s="20"/>
    </row>
    <row r="1378" spans="9:61" s="1" customFormat="1">
      <c r="I1378" s="2"/>
      <c r="J1378" s="2"/>
      <c r="L1378" s="3"/>
      <c r="AF1378" s="3"/>
      <c r="AP1378" s="40"/>
      <c r="AT1378" s="6"/>
      <c r="AU1378" s="6"/>
      <c r="AV1378" s="6"/>
      <c r="AW1378" s="6"/>
      <c r="AX1378" s="6"/>
      <c r="AY1378" s="20"/>
      <c r="AZ1378" s="20"/>
      <c r="BA1378" s="20"/>
      <c r="BB1378" s="20"/>
      <c r="BC1378" s="20"/>
      <c r="BD1378" s="20"/>
      <c r="BE1378" s="20"/>
      <c r="BF1378" s="20"/>
      <c r="BG1378" s="20"/>
      <c r="BH1378" s="20"/>
      <c r="BI1378" s="20"/>
    </row>
    <row r="1379" spans="9:61" s="1" customFormat="1">
      <c r="I1379" s="2"/>
      <c r="J1379" s="2"/>
      <c r="L1379" s="3"/>
      <c r="AF1379" s="3"/>
      <c r="AP1379" s="40"/>
      <c r="AT1379" s="6"/>
      <c r="AU1379" s="6"/>
      <c r="AV1379" s="6"/>
      <c r="AW1379" s="6"/>
      <c r="AX1379" s="6"/>
      <c r="AY1379" s="20"/>
      <c r="AZ1379" s="20"/>
      <c r="BA1379" s="20"/>
      <c r="BB1379" s="20"/>
      <c r="BC1379" s="20"/>
      <c r="BD1379" s="20"/>
      <c r="BE1379" s="20"/>
      <c r="BF1379" s="20"/>
      <c r="BG1379" s="20"/>
      <c r="BH1379" s="20"/>
      <c r="BI1379" s="20"/>
    </row>
    <row r="1380" spans="9:61" s="1" customFormat="1">
      <c r="I1380" s="2"/>
      <c r="J1380" s="2"/>
      <c r="L1380" s="3"/>
      <c r="AF1380" s="3"/>
      <c r="AP1380" s="40"/>
      <c r="AT1380" s="6"/>
      <c r="AU1380" s="6"/>
      <c r="AV1380" s="6"/>
      <c r="AW1380" s="6"/>
      <c r="AX1380" s="6"/>
      <c r="AY1380" s="20"/>
      <c r="AZ1380" s="20"/>
      <c r="BA1380" s="20"/>
      <c r="BB1380" s="20"/>
      <c r="BC1380" s="20"/>
      <c r="BD1380" s="20"/>
      <c r="BE1380" s="20"/>
      <c r="BF1380" s="20"/>
      <c r="BG1380" s="20"/>
      <c r="BH1380" s="20"/>
      <c r="BI1380" s="20"/>
    </row>
    <row r="1381" spans="9:61" s="1" customFormat="1">
      <c r="I1381" s="2"/>
      <c r="J1381" s="2"/>
      <c r="L1381" s="3"/>
      <c r="AF1381" s="3"/>
      <c r="AP1381" s="40"/>
      <c r="AT1381" s="6"/>
      <c r="AU1381" s="6"/>
      <c r="AV1381" s="6"/>
      <c r="AW1381" s="6"/>
      <c r="AX1381" s="6"/>
      <c r="AY1381" s="20"/>
      <c r="AZ1381" s="20"/>
      <c r="BA1381" s="20"/>
      <c r="BB1381" s="20"/>
      <c r="BC1381" s="20"/>
      <c r="BD1381" s="20"/>
      <c r="BE1381" s="20"/>
      <c r="BF1381" s="20"/>
      <c r="BG1381" s="20"/>
      <c r="BH1381" s="20"/>
      <c r="BI1381" s="20"/>
    </row>
    <row r="1382" spans="9:61" s="1" customFormat="1">
      <c r="I1382" s="2"/>
      <c r="J1382" s="2"/>
      <c r="L1382" s="3"/>
      <c r="AF1382" s="3"/>
      <c r="AP1382" s="40"/>
      <c r="AT1382" s="6"/>
      <c r="AU1382" s="6"/>
      <c r="AV1382" s="6"/>
      <c r="AW1382" s="6"/>
      <c r="AX1382" s="6"/>
      <c r="AY1382" s="20"/>
      <c r="AZ1382" s="20"/>
      <c r="BA1382" s="20"/>
      <c r="BB1382" s="20"/>
      <c r="BC1382" s="20"/>
      <c r="BD1382" s="20"/>
      <c r="BE1382" s="20"/>
      <c r="BF1382" s="20"/>
      <c r="BG1382" s="20"/>
      <c r="BH1382" s="20"/>
      <c r="BI1382" s="20"/>
    </row>
    <row r="1383" spans="9:61" s="1" customFormat="1">
      <c r="I1383" s="2"/>
      <c r="J1383" s="2"/>
      <c r="L1383" s="3"/>
      <c r="AF1383" s="3"/>
      <c r="AP1383" s="40"/>
      <c r="AT1383" s="6"/>
      <c r="AU1383" s="6"/>
      <c r="AV1383" s="6"/>
      <c r="AW1383" s="6"/>
      <c r="AX1383" s="6"/>
      <c r="AY1383" s="20"/>
      <c r="AZ1383" s="20"/>
      <c r="BA1383" s="20"/>
      <c r="BB1383" s="20"/>
      <c r="BC1383" s="20"/>
      <c r="BD1383" s="20"/>
      <c r="BE1383" s="20"/>
      <c r="BF1383" s="20"/>
      <c r="BG1383" s="20"/>
      <c r="BH1383" s="20"/>
      <c r="BI1383" s="20"/>
    </row>
    <row r="1384" spans="9:61" s="1" customFormat="1">
      <c r="I1384" s="2"/>
      <c r="J1384" s="2"/>
      <c r="L1384" s="3"/>
      <c r="AF1384" s="3"/>
      <c r="AP1384" s="40"/>
      <c r="AT1384" s="6"/>
      <c r="AU1384" s="6"/>
      <c r="AV1384" s="6"/>
      <c r="AW1384" s="6"/>
      <c r="AX1384" s="6"/>
      <c r="AY1384" s="20"/>
      <c r="AZ1384" s="20"/>
      <c r="BA1384" s="20"/>
      <c r="BB1384" s="20"/>
      <c r="BC1384" s="20"/>
      <c r="BD1384" s="20"/>
      <c r="BE1384" s="20"/>
      <c r="BF1384" s="20"/>
      <c r="BG1384" s="20"/>
      <c r="BH1384" s="20"/>
      <c r="BI1384" s="20"/>
    </row>
    <row r="1385" spans="9:61" s="1" customFormat="1">
      <c r="I1385" s="2"/>
      <c r="J1385" s="2"/>
      <c r="L1385" s="3"/>
      <c r="AF1385" s="3"/>
      <c r="AP1385" s="40"/>
      <c r="AT1385" s="6"/>
      <c r="AU1385" s="6"/>
      <c r="AV1385" s="6"/>
      <c r="AW1385" s="6"/>
      <c r="AX1385" s="6"/>
      <c r="AY1385" s="20"/>
      <c r="AZ1385" s="20"/>
      <c r="BA1385" s="20"/>
      <c r="BB1385" s="20"/>
      <c r="BC1385" s="20"/>
      <c r="BD1385" s="20"/>
      <c r="BE1385" s="20"/>
      <c r="BF1385" s="20"/>
      <c r="BG1385" s="20"/>
      <c r="BH1385" s="20"/>
      <c r="BI1385" s="20"/>
    </row>
    <row r="1386" spans="9:61" s="1" customFormat="1">
      <c r="I1386" s="2"/>
      <c r="J1386" s="2"/>
      <c r="L1386" s="3"/>
      <c r="AF1386" s="3"/>
      <c r="AP1386" s="40"/>
      <c r="AT1386" s="6"/>
      <c r="AU1386" s="6"/>
      <c r="AV1386" s="6"/>
      <c r="AW1386" s="6"/>
      <c r="AX1386" s="6"/>
      <c r="AY1386" s="20"/>
      <c r="AZ1386" s="20"/>
      <c r="BA1386" s="20"/>
      <c r="BB1386" s="20"/>
      <c r="BC1386" s="20"/>
      <c r="BD1386" s="20"/>
      <c r="BE1386" s="20"/>
      <c r="BF1386" s="20"/>
      <c r="BG1386" s="20"/>
      <c r="BH1386" s="20"/>
      <c r="BI1386" s="20"/>
    </row>
    <row r="1387" spans="9:61" s="1" customFormat="1">
      <c r="I1387" s="2"/>
      <c r="J1387" s="2"/>
      <c r="L1387" s="3"/>
      <c r="AF1387" s="3"/>
      <c r="AP1387" s="40"/>
      <c r="AT1387" s="6"/>
      <c r="AU1387" s="6"/>
      <c r="AV1387" s="6"/>
      <c r="AW1387" s="6"/>
      <c r="AX1387" s="6"/>
      <c r="AY1387" s="20"/>
      <c r="AZ1387" s="20"/>
      <c r="BA1387" s="20"/>
      <c r="BB1387" s="20"/>
      <c r="BC1387" s="20"/>
      <c r="BD1387" s="20"/>
      <c r="BE1387" s="20"/>
      <c r="BF1387" s="20"/>
      <c r="BG1387" s="20"/>
      <c r="BH1387" s="20"/>
      <c r="BI1387" s="20"/>
    </row>
    <row r="1388" spans="9:61" s="1" customFormat="1">
      <c r="I1388" s="2"/>
      <c r="J1388" s="2"/>
      <c r="L1388" s="3"/>
      <c r="AF1388" s="3"/>
      <c r="AP1388" s="40"/>
      <c r="AT1388" s="6"/>
      <c r="AU1388" s="6"/>
      <c r="AV1388" s="6"/>
      <c r="AW1388" s="6"/>
      <c r="AX1388" s="6"/>
      <c r="AY1388" s="20"/>
      <c r="AZ1388" s="20"/>
      <c r="BA1388" s="20"/>
      <c r="BB1388" s="20"/>
      <c r="BC1388" s="20"/>
      <c r="BD1388" s="20"/>
      <c r="BE1388" s="20"/>
      <c r="BF1388" s="20"/>
      <c r="BG1388" s="20"/>
      <c r="BH1388" s="20"/>
      <c r="BI1388" s="20"/>
    </row>
    <row r="1389" spans="9:61" s="1" customFormat="1">
      <c r="I1389" s="2"/>
      <c r="J1389" s="2"/>
      <c r="L1389" s="3"/>
      <c r="AF1389" s="3"/>
      <c r="AP1389" s="40"/>
      <c r="AT1389" s="6"/>
      <c r="AU1389" s="6"/>
      <c r="AV1389" s="6"/>
      <c r="AW1389" s="6"/>
      <c r="AX1389" s="6"/>
      <c r="AY1389" s="20"/>
      <c r="AZ1389" s="20"/>
      <c r="BA1389" s="20"/>
      <c r="BB1389" s="20"/>
      <c r="BC1389" s="20"/>
      <c r="BD1389" s="20"/>
      <c r="BE1389" s="20"/>
      <c r="BF1389" s="20"/>
      <c r="BG1389" s="20"/>
      <c r="BH1389" s="20"/>
      <c r="BI1389" s="20"/>
    </row>
    <row r="1390" spans="9:61" s="1" customFormat="1">
      <c r="I1390" s="2"/>
      <c r="J1390" s="2"/>
      <c r="L1390" s="3"/>
      <c r="AF1390" s="3"/>
      <c r="AP1390" s="40"/>
      <c r="AT1390" s="6"/>
      <c r="AU1390" s="6"/>
      <c r="AV1390" s="6"/>
      <c r="AW1390" s="6"/>
      <c r="AX1390" s="6"/>
      <c r="AY1390" s="20"/>
      <c r="AZ1390" s="20"/>
      <c r="BA1390" s="20"/>
      <c r="BB1390" s="20"/>
      <c r="BC1390" s="20"/>
      <c r="BD1390" s="20"/>
      <c r="BE1390" s="20"/>
      <c r="BF1390" s="20"/>
      <c r="BG1390" s="20"/>
      <c r="BH1390" s="20"/>
      <c r="BI1390" s="20"/>
    </row>
    <row r="1391" spans="9:61" s="1" customFormat="1">
      <c r="I1391" s="2"/>
      <c r="J1391" s="2"/>
      <c r="L1391" s="3"/>
      <c r="AF1391" s="3"/>
      <c r="AP1391" s="40"/>
      <c r="AT1391" s="6"/>
      <c r="AU1391" s="6"/>
      <c r="AV1391" s="6"/>
      <c r="AW1391" s="6"/>
      <c r="AX1391" s="6"/>
      <c r="AY1391" s="20"/>
      <c r="AZ1391" s="20"/>
      <c r="BA1391" s="20"/>
      <c r="BB1391" s="20"/>
      <c r="BC1391" s="20"/>
      <c r="BD1391" s="20"/>
      <c r="BE1391" s="20"/>
      <c r="BF1391" s="20"/>
      <c r="BG1391" s="20"/>
      <c r="BH1391" s="20"/>
      <c r="BI1391" s="20"/>
    </row>
    <row r="1392" spans="9:61" s="1" customFormat="1">
      <c r="I1392" s="2"/>
      <c r="J1392" s="2"/>
      <c r="L1392" s="3"/>
      <c r="AF1392" s="3"/>
      <c r="AP1392" s="40"/>
      <c r="AT1392" s="6"/>
      <c r="AU1392" s="6"/>
      <c r="AV1392" s="6"/>
      <c r="AW1392" s="6"/>
      <c r="AX1392" s="6"/>
      <c r="AY1392" s="20"/>
      <c r="AZ1392" s="20"/>
      <c r="BA1392" s="20"/>
      <c r="BB1392" s="20"/>
      <c r="BC1392" s="20"/>
      <c r="BD1392" s="20"/>
      <c r="BE1392" s="20"/>
      <c r="BF1392" s="20"/>
      <c r="BG1392" s="20"/>
      <c r="BH1392" s="20"/>
      <c r="BI1392" s="20"/>
    </row>
    <row r="1393" spans="9:61" s="1" customFormat="1">
      <c r="I1393" s="2"/>
      <c r="J1393" s="2"/>
      <c r="L1393" s="3"/>
      <c r="AF1393" s="3"/>
      <c r="AP1393" s="40"/>
      <c r="AT1393" s="6"/>
      <c r="AU1393" s="6"/>
      <c r="AV1393" s="6"/>
      <c r="AW1393" s="6"/>
      <c r="AX1393" s="6"/>
      <c r="AY1393" s="20"/>
      <c r="AZ1393" s="20"/>
      <c r="BA1393" s="20"/>
      <c r="BB1393" s="20"/>
      <c r="BC1393" s="20"/>
      <c r="BD1393" s="20"/>
      <c r="BE1393" s="20"/>
      <c r="BF1393" s="20"/>
      <c r="BG1393" s="20"/>
      <c r="BH1393" s="20"/>
      <c r="BI1393" s="20"/>
    </row>
    <row r="1394" spans="9:61" s="1" customFormat="1">
      <c r="I1394" s="2"/>
      <c r="J1394" s="2"/>
      <c r="L1394" s="3"/>
      <c r="AF1394" s="3"/>
      <c r="AP1394" s="40"/>
      <c r="AT1394" s="6"/>
      <c r="AU1394" s="6"/>
      <c r="AV1394" s="6"/>
      <c r="AW1394" s="6"/>
      <c r="AX1394" s="6"/>
      <c r="AY1394" s="20"/>
      <c r="AZ1394" s="20"/>
      <c r="BA1394" s="20"/>
      <c r="BB1394" s="20"/>
      <c r="BC1394" s="20"/>
      <c r="BD1394" s="20"/>
      <c r="BE1394" s="20"/>
      <c r="BF1394" s="20"/>
      <c r="BG1394" s="20"/>
      <c r="BH1394" s="20"/>
      <c r="BI1394" s="20"/>
    </row>
    <row r="1395" spans="9:61" s="1" customFormat="1">
      <c r="I1395" s="2"/>
      <c r="J1395" s="2"/>
      <c r="L1395" s="3"/>
      <c r="AF1395" s="3"/>
      <c r="AP1395" s="40"/>
      <c r="AT1395" s="6"/>
      <c r="AU1395" s="6"/>
      <c r="AV1395" s="6"/>
      <c r="AW1395" s="6"/>
      <c r="AX1395" s="6"/>
      <c r="AY1395" s="20"/>
      <c r="AZ1395" s="20"/>
      <c r="BA1395" s="20"/>
      <c r="BB1395" s="20"/>
      <c r="BC1395" s="20"/>
      <c r="BD1395" s="20"/>
      <c r="BE1395" s="20"/>
      <c r="BF1395" s="20"/>
      <c r="BG1395" s="20"/>
      <c r="BH1395" s="20"/>
      <c r="BI1395" s="20"/>
    </row>
    <row r="1396" spans="9:61" s="1" customFormat="1">
      <c r="I1396" s="2"/>
      <c r="J1396" s="2"/>
      <c r="L1396" s="3"/>
      <c r="AF1396" s="3"/>
      <c r="AP1396" s="40"/>
      <c r="AT1396" s="6"/>
      <c r="AU1396" s="6"/>
      <c r="AV1396" s="6"/>
      <c r="AW1396" s="6"/>
      <c r="AX1396" s="6"/>
      <c r="AY1396" s="20"/>
      <c r="AZ1396" s="20"/>
      <c r="BA1396" s="20"/>
      <c r="BB1396" s="20"/>
      <c r="BC1396" s="20"/>
      <c r="BD1396" s="20"/>
      <c r="BE1396" s="20"/>
      <c r="BF1396" s="20"/>
      <c r="BG1396" s="20"/>
      <c r="BH1396" s="20"/>
      <c r="BI1396" s="20"/>
    </row>
    <row r="1397" spans="9:61" s="1" customFormat="1">
      <c r="I1397" s="2"/>
      <c r="J1397" s="2"/>
      <c r="L1397" s="3"/>
      <c r="AF1397" s="3"/>
      <c r="AP1397" s="40"/>
      <c r="AT1397" s="6"/>
      <c r="AU1397" s="6"/>
      <c r="AV1397" s="6"/>
      <c r="AW1397" s="6"/>
      <c r="AX1397" s="6"/>
      <c r="AY1397" s="20"/>
      <c r="AZ1397" s="20"/>
      <c r="BA1397" s="20"/>
      <c r="BB1397" s="20"/>
      <c r="BC1397" s="20"/>
      <c r="BD1397" s="20"/>
      <c r="BE1397" s="20"/>
      <c r="BF1397" s="20"/>
      <c r="BG1397" s="20"/>
      <c r="BH1397" s="20"/>
      <c r="BI1397" s="20"/>
    </row>
    <row r="1398" spans="9:61" s="1" customFormat="1">
      <c r="I1398" s="2"/>
      <c r="J1398" s="2"/>
      <c r="L1398" s="3"/>
      <c r="AF1398" s="3"/>
      <c r="AP1398" s="40"/>
      <c r="AT1398" s="6"/>
      <c r="AU1398" s="6"/>
      <c r="AV1398" s="6"/>
      <c r="AW1398" s="6"/>
      <c r="AX1398" s="6"/>
      <c r="AY1398" s="20"/>
      <c r="AZ1398" s="20"/>
      <c r="BA1398" s="20"/>
      <c r="BB1398" s="20"/>
      <c r="BC1398" s="20"/>
      <c r="BD1398" s="20"/>
      <c r="BE1398" s="20"/>
      <c r="BF1398" s="20"/>
      <c r="BG1398" s="20"/>
      <c r="BH1398" s="20"/>
      <c r="BI1398" s="20"/>
    </row>
    <row r="1399" spans="9:61" s="1" customFormat="1">
      <c r="I1399" s="2"/>
      <c r="J1399" s="2"/>
      <c r="L1399" s="3"/>
      <c r="AF1399" s="3"/>
      <c r="AP1399" s="40"/>
      <c r="AT1399" s="6"/>
      <c r="AU1399" s="6"/>
      <c r="AV1399" s="6"/>
      <c r="AW1399" s="6"/>
      <c r="AX1399" s="6"/>
      <c r="AY1399" s="20"/>
      <c r="AZ1399" s="20"/>
      <c r="BA1399" s="20"/>
      <c r="BB1399" s="20"/>
      <c r="BC1399" s="20"/>
      <c r="BD1399" s="20"/>
      <c r="BE1399" s="20"/>
      <c r="BF1399" s="20"/>
      <c r="BG1399" s="20"/>
      <c r="BH1399" s="20"/>
      <c r="BI1399" s="20"/>
    </row>
    <row r="1400" spans="9:61" s="1" customFormat="1">
      <c r="I1400" s="2"/>
      <c r="J1400" s="2"/>
      <c r="L1400" s="3"/>
      <c r="AF1400" s="3"/>
      <c r="AP1400" s="40"/>
      <c r="AT1400" s="6"/>
      <c r="AU1400" s="6"/>
      <c r="AV1400" s="6"/>
      <c r="AW1400" s="6"/>
      <c r="AX1400" s="6"/>
      <c r="AY1400" s="20"/>
      <c r="AZ1400" s="20"/>
      <c r="BA1400" s="20"/>
      <c r="BB1400" s="20"/>
      <c r="BC1400" s="20"/>
      <c r="BD1400" s="20"/>
      <c r="BE1400" s="20"/>
      <c r="BF1400" s="20"/>
      <c r="BG1400" s="20"/>
      <c r="BH1400" s="20"/>
      <c r="BI1400" s="20"/>
    </row>
    <row r="1401" spans="9:61" s="1" customFormat="1">
      <c r="I1401" s="2"/>
      <c r="J1401" s="2"/>
      <c r="L1401" s="3"/>
      <c r="AF1401" s="3"/>
      <c r="AP1401" s="40"/>
      <c r="AT1401" s="6"/>
      <c r="AU1401" s="6"/>
      <c r="AV1401" s="6"/>
      <c r="AW1401" s="6"/>
      <c r="AX1401" s="6"/>
      <c r="AY1401" s="20"/>
      <c r="AZ1401" s="20"/>
      <c r="BA1401" s="20"/>
      <c r="BB1401" s="20"/>
      <c r="BC1401" s="20"/>
      <c r="BD1401" s="20"/>
      <c r="BE1401" s="20"/>
      <c r="BF1401" s="20"/>
      <c r="BG1401" s="20"/>
      <c r="BH1401" s="20"/>
      <c r="BI1401" s="20"/>
    </row>
    <row r="1402" spans="9:61" s="1" customFormat="1">
      <c r="I1402" s="2"/>
      <c r="J1402" s="2"/>
      <c r="L1402" s="3"/>
      <c r="AF1402" s="3"/>
      <c r="AP1402" s="40"/>
      <c r="AT1402" s="6"/>
      <c r="AU1402" s="6"/>
      <c r="AV1402" s="6"/>
      <c r="AW1402" s="6"/>
      <c r="AX1402" s="6"/>
      <c r="AY1402" s="20"/>
      <c r="AZ1402" s="20"/>
      <c r="BA1402" s="20"/>
      <c r="BB1402" s="20"/>
      <c r="BC1402" s="20"/>
      <c r="BD1402" s="20"/>
      <c r="BE1402" s="20"/>
      <c r="BF1402" s="20"/>
      <c r="BG1402" s="20"/>
      <c r="BH1402" s="20"/>
      <c r="BI1402" s="20"/>
    </row>
    <row r="1403" spans="9:61" s="1" customFormat="1">
      <c r="I1403" s="2"/>
      <c r="J1403" s="2"/>
      <c r="L1403" s="3"/>
      <c r="AF1403" s="3"/>
      <c r="AP1403" s="40"/>
      <c r="AT1403" s="6"/>
      <c r="AU1403" s="6"/>
      <c r="AV1403" s="6"/>
      <c r="AW1403" s="6"/>
      <c r="AX1403" s="6"/>
      <c r="AY1403" s="20"/>
      <c r="AZ1403" s="20"/>
      <c r="BA1403" s="20"/>
      <c r="BB1403" s="20"/>
      <c r="BC1403" s="20"/>
      <c r="BD1403" s="20"/>
      <c r="BE1403" s="20"/>
      <c r="BF1403" s="20"/>
      <c r="BG1403" s="20"/>
      <c r="BH1403" s="20"/>
      <c r="BI1403" s="20"/>
    </row>
    <row r="1404" spans="9:61" s="1" customFormat="1">
      <c r="I1404" s="2"/>
      <c r="J1404" s="2"/>
      <c r="L1404" s="3"/>
      <c r="AF1404" s="3"/>
      <c r="AP1404" s="40"/>
      <c r="AT1404" s="6"/>
      <c r="AU1404" s="6"/>
      <c r="AV1404" s="6"/>
      <c r="AW1404" s="6"/>
      <c r="AX1404" s="6"/>
      <c r="AY1404" s="20"/>
      <c r="AZ1404" s="20"/>
      <c r="BA1404" s="20"/>
      <c r="BB1404" s="20"/>
      <c r="BC1404" s="20"/>
      <c r="BD1404" s="20"/>
      <c r="BE1404" s="20"/>
      <c r="BF1404" s="20"/>
      <c r="BG1404" s="20"/>
      <c r="BH1404" s="20"/>
      <c r="BI1404" s="20"/>
    </row>
    <row r="1405" spans="9:61" s="1" customFormat="1">
      <c r="I1405" s="2"/>
      <c r="J1405" s="2"/>
      <c r="L1405" s="3"/>
      <c r="AF1405" s="3"/>
      <c r="AP1405" s="40"/>
      <c r="AT1405" s="6"/>
      <c r="AU1405" s="6"/>
      <c r="AV1405" s="6"/>
      <c r="AW1405" s="6"/>
      <c r="AX1405" s="6"/>
      <c r="AY1405" s="20"/>
      <c r="AZ1405" s="20"/>
      <c r="BA1405" s="20"/>
      <c r="BB1405" s="20"/>
      <c r="BC1405" s="20"/>
      <c r="BD1405" s="20"/>
      <c r="BE1405" s="20"/>
      <c r="BF1405" s="20"/>
      <c r="BG1405" s="20"/>
      <c r="BH1405" s="20"/>
      <c r="BI1405" s="20"/>
    </row>
    <row r="1406" spans="9:61" s="1" customFormat="1">
      <c r="I1406" s="2"/>
      <c r="J1406" s="2"/>
      <c r="L1406" s="3"/>
      <c r="AF1406" s="3"/>
      <c r="AP1406" s="40"/>
      <c r="AT1406" s="6"/>
      <c r="AU1406" s="6"/>
      <c r="AV1406" s="6"/>
      <c r="AW1406" s="6"/>
      <c r="AX1406" s="6"/>
      <c r="AY1406" s="20"/>
      <c r="AZ1406" s="20"/>
      <c r="BA1406" s="20"/>
      <c r="BB1406" s="20"/>
      <c r="BC1406" s="20"/>
      <c r="BD1406" s="20"/>
      <c r="BE1406" s="20"/>
      <c r="BF1406" s="20"/>
      <c r="BG1406" s="20"/>
      <c r="BH1406" s="20"/>
      <c r="BI1406" s="20"/>
    </row>
    <row r="1407" spans="9:61" s="1" customFormat="1">
      <c r="I1407" s="2"/>
      <c r="J1407" s="2"/>
      <c r="L1407" s="3"/>
      <c r="AF1407" s="3"/>
      <c r="AP1407" s="40"/>
      <c r="AT1407" s="6"/>
      <c r="AU1407" s="6"/>
      <c r="AV1407" s="6"/>
      <c r="AW1407" s="6"/>
      <c r="AX1407" s="6"/>
      <c r="AY1407" s="20"/>
      <c r="AZ1407" s="20"/>
      <c r="BA1407" s="20"/>
      <c r="BB1407" s="20"/>
      <c r="BC1407" s="20"/>
      <c r="BD1407" s="20"/>
      <c r="BE1407" s="20"/>
      <c r="BF1407" s="20"/>
      <c r="BG1407" s="20"/>
      <c r="BH1407" s="20"/>
      <c r="BI1407" s="20"/>
    </row>
    <row r="1408" spans="9:61" s="1" customFormat="1">
      <c r="I1408" s="2"/>
      <c r="J1408" s="2"/>
      <c r="L1408" s="3"/>
      <c r="AF1408" s="3"/>
      <c r="AP1408" s="40"/>
      <c r="AT1408" s="6"/>
      <c r="AU1408" s="6"/>
      <c r="AV1408" s="6"/>
      <c r="AW1408" s="6"/>
      <c r="AX1408" s="6"/>
      <c r="AY1408" s="20"/>
      <c r="AZ1408" s="20"/>
      <c r="BA1408" s="20"/>
      <c r="BB1408" s="20"/>
      <c r="BC1408" s="20"/>
      <c r="BD1408" s="20"/>
      <c r="BE1408" s="20"/>
      <c r="BF1408" s="20"/>
      <c r="BG1408" s="20"/>
      <c r="BH1408" s="20"/>
      <c r="BI1408" s="20"/>
    </row>
    <row r="1409" spans="9:61" s="1" customFormat="1">
      <c r="I1409" s="2"/>
      <c r="J1409" s="2"/>
      <c r="L1409" s="3"/>
      <c r="AF1409" s="3"/>
      <c r="AP1409" s="40"/>
      <c r="AT1409" s="6"/>
      <c r="AU1409" s="6"/>
      <c r="AV1409" s="6"/>
      <c r="AW1409" s="6"/>
      <c r="AX1409" s="6"/>
      <c r="AY1409" s="20"/>
      <c r="AZ1409" s="20"/>
      <c r="BA1409" s="20"/>
      <c r="BB1409" s="20"/>
      <c r="BC1409" s="20"/>
      <c r="BD1409" s="20"/>
      <c r="BE1409" s="20"/>
      <c r="BF1409" s="20"/>
      <c r="BG1409" s="20"/>
      <c r="BH1409" s="20"/>
      <c r="BI1409" s="20"/>
    </row>
    <row r="1410" spans="9:61" s="1" customFormat="1">
      <c r="I1410" s="2"/>
      <c r="J1410" s="2"/>
      <c r="L1410" s="3"/>
      <c r="AF1410" s="3"/>
      <c r="AP1410" s="40"/>
      <c r="AT1410" s="6"/>
      <c r="AU1410" s="6"/>
      <c r="AV1410" s="6"/>
      <c r="AW1410" s="6"/>
      <c r="AX1410" s="6"/>
      <c r="AY1410" s="20"/>
      <c r="AZ1410" s="20"/>
      <c r="BA1410" s="20"/>
      <c r="BB1410" s="20"/>
      <c r="BC1410" s="20"/>
      <c r="BD1410" s="20"/>
      <c r="BE1410" s="20"/>
      <c r="BF1410" s="20"/>
      <c r="BG1410" s="20"/>
      <c r="BH1410" s="20"/>
      <c r="BI1410" s="20"/>
    </row>
    <row r="1411" spans="9:61" s="1" customFormat="1">
      <c r="I1411" s="2"/>
      <c r="J1411" s="2"/>
      <c r="L1411" s="3"/>
      <c r="AF1411" s="3"/>
      <c r="AP1411" s="40"/>
      <c r="AT1411" s="6"/>
      <c r="AU1411" s="6"/>
      <c r="AV1411" s="6"/>
      <c r="AW1411" s="6"/>
      <c r="AX1411" s="6"/>
      <c r="AY1411" s="20"/>
      <c r="AZ1411" s="20"/>
      <c r="BA1411" s="20"/>
      <c r="BB1411" s="20"/>
      <c r="BC1411" s="20"/>
      <c r="BD1411" s="20"/>
      <c r="BE1411" s="20"/>
      <c r="BF1411" s="20"/>
      <c r="BG1411" s="20"/>
      <c r="BH1411" s="20"/>
      <c r="BI1411" s="20"/>
    </row>
    <row r="1412" spans="9:61" s="1" customFormat="1">
      <c r="I1412" s="2"/>
      <c r="J1412" s="2"/>
      <c r="L1412" s="3"/>
      <c r="AF1412" s="3"/>
      <c r="AP1412" s="40"/>
      <c r="AT1412" s="6"/>
      <c r="AU1412" s="6"/>
      <c r="AV1412" s="6"/>
      <c r="AW1412" s="6"/>
      <c r="AX1412" s="6"/>
      <c r="AY1412" s="20"/>
      <c r="AZ1412" s="20"/>
      <c r="BA1412" s="20"/>
      <c r="BB1412" s="20"/>
      <c r="BC1412" s="20"/>
      <c r="BD1412" s="20"/>
      <c r="BE1412" s="20"/>
      <c r="BF1412" s="20"/>
      <c r="BG1412" s="20"/>
      <c r="BH1412" s="20"/>
      <c r="BI1412" s="20"/>
    </row>
    <row r="1413" spans="9:61" s="1" customFormat="1">
      <c r="I1413" s="2"/>
      <c r="J1413" s="2"/>
      <c r="L1413" s="3"/>
      <c r="AF1413" s="3"/>
      <c r="AP1413" s="40"/>
      <c r="AT1413" s="6"/>
      <c r="AU1413" s="6"/>
      <c r="AV1413" s="6"/>
      <c r="AW1413" s="6"/>
      <c r="AX1413" s="6"/>
      <c r="AY1413" s="20"/>
      <c r="AZ1413" s="20"/>
      <c r="BA1413" s="20"/>
      <c r="BB1413" s="20"/>
      <c r="BC1413" s="20"/>
      <c r="BD1413" s="20"/>
      <c r="BE1413" s="20"/>
      <c r="BF1413" s="20"/>
      <c r="BG1413" s="20"/>
      <c r="BH1413" s="20"/>
      <c r="BI1413" s="20"/>
    </row>
    <row r="1414" spans="9:61" s="1" customFormat="1">
      <c r="I1414" s="2"/>
      <c r="J1414" s="2"/>
      <c r="L1414" s="3"/>
      <c r="AF1414" s="3"/>
      <c r="AP1414" s="40"/>
      <c r="AT1414" s="6"/>
      <c r="AU1414" s="6"/>
      <c r="AV1414" s="6"/>
      <c r="AW1414" s="6"/>
      <c r="AX1414" s="6"/>
      <c r="AY1414" s="20"/>
      <c r="AZ1414" s="20"/>
      <c r="BA1414" s="20"/>
      <c r="BB1414" s="20"/>
      <c r="BC1414" s="20"/>
      <c r="BD1414" s="20"/>
      <c r="BE1414" s="20"/>
      <c r="BF1414" s="20"/>
      <c r="BG1414" s="20"/>
      <c r="BH1414" s="20"/>
      <c r="BI1414" s="20"/>
    </row>
    <row r="1415" spans="9:61" s="1" customFormat="1">
      <c r="I1415" s="2"/>
      <c r="J1415" s="2"/>
      <c r="L1415" s="3"/>
      <c r="AF1415" s="3"/>
      <c r="AP1415" s="40"/>
      <c r="AT1415" s="6"/>
      <c r="AU1415" s="6"/>
      <c r="AV1415" s="6"/>
      <c r="AW1415" s="6"/>
      <c r="AX1415" s="6"/>
      <c r="AY1415" s="20"/>
      <c r="AZ1415" s="20"/>
      <c r="BA1415" s="20"/>
      <c r="BB1415" s="20"/>
      <c r="BC1415" s="20"/>
      <c r="BD1415" s="20"/>
      <c r="BE1415" s="20"/>
      <c r="BF1415" s="20"/>
      <c r="BG1415" s="20"/>
      <c r="BH1415" s="20"/>
      <c r="BI1415" s="20"/>
    </row>
    <row r="1416" spans="9:61" s="1" customFormat="1">
      <c r="I1416" s="2"/>
      <c r="J1416" s="2"/>
      <c r="L1416" s="3"/>
      <c r="AF1416" s="3"/>
      <c r="AP1416" s="40"/>
      <c r="AT1416" s="6"/>
      <c r="AU1416" s="6"/>
      <c r="AV1416" s="6"/>
      <c r="AW1416" s="6"/>
      <c r="AX1416" s="6"/>
      <c r="AY1416" s="20"/>
      <c r="AZ1416" s="20"/>
      <c r="BA1416" s="20"/>
      <c r="BB1416" s="20"/>
      <c r="BC1416" s="20"/>
      <c r="BD1416" s="20"/>
      <c r="BE1416" s="20"/>
      <c r="BF1416" s="20"/>
      <c r="BG1416" s="20"/>
      <c r="BH1416" s="20"/>
      <c r="BI1416" s="20"/>
    </row>
    <row r="1417" spans="9:61" s="1" customFormat="1">
      <c r="I1417" s="2"/>
      <c r="J1417" s="2"/>
      <c r="L1417" s="3"/>
      <c r="AF1417" s="3"/>
      <c r="AP1417" s="40"/>
      <c r="AT1417" s="6"/>
      <c r="AU1417" s="6"/>
      <c r="AV1417" s="6"/>
      <c r="AW1417" s="6"/>
      <c r="AX1417" s="6"/>
      <c r="AY1417" s="20"/>
      <c r="AZ1417" s="20"/>
      <c r="BA1417" s="20"/>
      <c r="BB1417" s="20"/>
      <c r="BC1417" s="20"/>
      <c r="BD1417" s="20"/>
      <c r="BE1417" s="20"/>
      <c r="BF1417" s="20"/>
      <c r="BG1417" s="20"/>
      <c r="BH1417" s="20"/>
      <c r="BI1417" s="20"/>
    </row>
    <row r="1418" spans="9:61" s="1" customFormat="1">
      <c r="I1418" s="2"/>
      <c r="J1418" s="2"/>
      <c r="L1418" s="3"/>
      <c r="AF1418" s="3"/>
      <c r="AP1418" s="40"/>
      <c r="AT1418" s="6"/>
      <c r="AU1418" s="6"/>
      <c r="AV1418" s="6"/>
      <c r="AW1418" s="6"/>
      <c r="AX1418" s="6"/>
      <c r="AY1418" s="20"/>
      <c r="AZ1418" s="20"/>
      <c r="BA1418" s="20"/>
      <c r="BB1418" s="20"/>
      <c r="BC1418" s="20"/>
      <c r="BD1418" s="20"/>
      <c r="BE1418" s="20"/>
      <c r="BF1418" s="20"/>
      <c r="BG1418" s="20"/>
      <c r="BH1418" s="20"/>
      <c r="BI1418" s="20"/>
    </row>
    <row r="1419" spans="9:61" s="1" customFormat="1">
      <c r="I1419" s="2"/>
      <c r="J1419" s="2"/>
      <c r="L1419" s="3"/>
      <c r="AF1419" s="3"/>
      <c r="AP1419" s="40"/>
      <c r="AT1419" s="6"/>
      <c r="AU1419" s="6"/>
      <c r="AV1419" s="6"/>
      <c r="AW1419" s="6"/>
      <c r="AX1419" s="6"/>
      <c r="AY1419" s="20"/>
      <c r="AZ1419" s="20"/>
      <c r="BA1419" s="20"/>
      <c r="BB1419" s="20"/>
      <c r="BC1419" s="20"/>
      <c r="BD1419" s="20"/>
      <c r="BE1419" s="20"/>
      <c r="BF1419" s="20"/>
      <c r="BG1419" s="20"/>
      <c r="BH1419" s="20"/>
      <c r="BI1419" s="20"/>
    </row>
    <row r="1420" spans="9:61" s="1" customFormat="1">
      <c r="I1420" s="2"/>
      <c r="J1420" s="2"/>
      <c r="L1420" s="3"/>
      <c r="AF1420" s="3"/>
      <c r="AP1420" s="40"/>
      <c r="AT1420" s="6"/>
      <c r="AU1420" s="6"/>
      <c r="AV1420" s="6"/>
      <c r="AW1420" s="6"/>
      <c r="AX1420" s="6"/>
      <c r="AY1420" s="20"/>
      <c r="AZ1420" s="20"/>
      <c r="BA1420" s="20"/>
      <c r="BB1420" s="20"/>
      <c r="BC1420" s="20"/>
      <c r="BD1420" s="20"/>
      <c r="BE1420" s="20"/>
      <c r="BF1420" s="20"/>
      <c r="BG1420" s="20"/>
      <c r="BH1420" s="20"/>
      <c r="BI1420" s="20"/>
    </row>
    <row r="1421" spans="9:61" s="1" customFormat="1">
      <c r="I1421" s="2"/>
      <c r="J1421" s="2"/>
      <c r="L1421" s="3"/>
      <c r="AF1421" s="3"/>
      <c r="AP1421" s="40"/>
      <c r="AT1421" s="6"/>
      <c r="AU1421" s="6"/>
      <c r="AV1421" s="6"/>
      <c r="AW1421" s="6"/>
      <c r="AX1421" s="6"/>
      <c r="AY1421" s="20"/>
      <c r="AZ1421" s="20"/>
      <c r="BA1421" s="20"/>
      <c r="BB1421" s="20"/>
      <c r="BC1421" s="20"/>
      <c r="BD1421" s="20"/>
      <c r="BE1421" s="20"/>
      <c r="BF1421" s="20"/>
      <c r="BG1421" s="20"/>
      <c r="BH1421" s="20"/>
      <c r="BI1421" s="20"/>
    </row>
    <row r="1422" spans="9:61" s="1" customFormat="1">
      <c r="I1422" s="2"/>
      <c r="J1422" s="2"/>
      <c r="L1422" s="3"/>
      <c r="AF1422" s="3"/>
      <c r="AP1422" s="40"/>
      <c r="AT1422" s="6"/>
      <c r="AU1422" s="6"/>
      <c r="AV1422" s="6"/>
      <c r="AW1422" s="6"/>
      <c r="AX1422" s="6"/>
      <c r="AY1422" s="20"/>
      <c r="AZ1422" s="20"/>
      <c r="BA1422" s="20"/>
      <c r="BB1422" s="20"/>
      <c r="BC1422" s="20"/>
      <c r="BD1422" s="20"/>
      <c r="BE1422" s="20"/>
      <c r="BF1422" s="20"/>
      <c r="BG1422" s="20"/>
      <c r="BH1422" s="20"/>
      <c r="BI1422" s="20"/>
    </row>
    <row r="1423" spans="9:61" s="1" customFormat="1">
      <c r="I1423" s="2"/>
      <c r="J1423" s="2"/>
      <c r="L1423" s="3"/>
      <c r="AF1423" s="3"/>
      <c r="AP1423" s="40"/>
      <c r="AT1423" s="6"/>
      <c r="AU1423" s="6"/>
      <c r="AV1423" s="6"/>
      <c r="AW1423" s="6"/>
      <c r="AX1423" s="6"/>
      <c r="AY1423" s="20"/>
      <c r="AZ1423" s="20"/>
      <c r="BA1423" s="20"/>
      <c r="BB1423" s="20"/>
      <c r="BC1423" s="20"/>
      <c r="BD1423" s="20"/>
      <c r="BE1423" s="20"/>
      <c r="BF1423" s="20"/>
      <c r="BG1423" s="20"/>
      <c r="BH1423" s="20"/>
      <c r="BI1423" s="20"/>
    </row>
    <row r="1424" spans="9:61" s="1" customFormat="1">
      <c r="I1424" s="2"/>
      <c r="J1424" s="2"/>
      <c r="L1424" s="3"/>
      <c r="AF1424" s="3"/>
      <c r="AP1424" s="40"/>
      <c r="AT1424" s="6"/>
      <c r="AU1424" s="6"/>
      <c r="AV1424" s="6"/>
      <c r="AW1424" s="6"/>
      <c r="AX1424" s="6"/>
      <c r="AY1424" s="20"/>
      <c r="AZ1424" s="20"/>
      <c r="BA1424" s="20"/>
      <c r="BB1424" s="20"/>
      <c r="BC1424" s="20"/>
      <c r="BD1424" s="20"/>
      <c r="BE1424" s="20"/>
      <c r="BF1424" s="20"/>
      <c r="BG1424" s="20"/>
      <c r="BH1424" s="20"/>
      <c r="BI1424" s="20"/>
    </row>
    <row r="1425" spans="9:61" s="1" customFormat="1">
      <c r="I1425" s="2"/>
      <c r="J1425" s="2"/>
      <c r="L1425" s="3"/>
      <c r="AF1425" s="3"/>
      <c r="AP1425" s="40"/>
      <c r="AT1425" s="6"/>
      <c r="AU1425" s="6"/>
      <c r="AV1425" s="6"/>
      <c r="AW1425" s="6"/>
      <c r="AX1425" s="6"/>
      <c r="AY1425" s="20"/>
      <c r="AZ1425" s="20"/>
      <c r="BA1425" s="20"/>
      <c r="BB1425" s="20"/>
      <c r="BC1425" s="20"/>
      <c r="BD1425" s="20"/>
      <c r="BE1425" s="20"/>
      <c r="BF1425" s="20"/>
      <c r="BG1425" s="20"/>
      <c r="BH1425" s="20"/>
      <c r="BI1425" s="20"/>
    </row>
    <row r="1426" spans="9:61" s="1" customFormat="1">
      <c r="I1426" s="2"/>
      <c r="J1426" s="2"/>
      <c r="L1426" s="3"/>
      <c r="AF1426" s="3"/>
      <c r="AP1426" s="40"/>
      <c r="AT1426" s="6"/>
      <c r="AU1426" s="6"/>
      <c r="AV1426" s="6"/>
      <c r="AW1426" s="6"/>
      <c r="AX1426" s="6"/>
      <c r="AY1426" s="20"/>
      <c r="AZ1426" s="20"/>
      <c r="BA1426" s="20"/>
      <c r="BB1426" s="20"/>
      <c r="BC1426" s="20"/>
      <c r="BD1426" s="20"/>
      <c r="BE1426" s="20"/>
      <c r="BF1426" s="20"/>
      <c r="BG1426" s="20"/>
      <c r="BH1426" s="20"/>
      <c r="BI1426" s="20"/>
    </row>
    <row r="1427" spans="9:61" s="1" customFormat="1">
      <c r="I1427" s="2"/>
      <c r="J1427" s="2"/>
      <c r="L1427" s="3"/>
      <c r="AF1427" s="3"/>
      <c r="AP1427" s="40"/>
      <c r="AT1427" s="6"/>
      <c r="AU1427" s="6"/>
      <c r="AV1427" s="6"/>
      <c r="AW1427" s="6"/>
      <c r="AX1427" s="6"/>
      <c r="AY1427" s="20"/>
      <c r="AZ1427" s="20"/>
      <c r="BA1427" s="20"/>
      <c r="BB1427" s="20"/>
      <c r="BC1427" s="20"/>
      <c r="BD1427" s="20"/>
      <c r="BE1427" s="20"/>
      <c r="BF1427" s="20"/>
      <c r="BG1427" s="20"/>
      <c r="BH1427" s="20"/>
      <c r="BI1427" s="20"/>
    </row>
    <row r="1428" spans="9:61" s="1" customFormat="1">
      <c r="I1428" s="2"/>
      <c r="J1428" s="2"/>
      <c r="L1428" s="3"/>
      <c r="AF1428" s="3"/>
      <c r="AP1428" s="40"/>
      <c r="AT1428" s="6"/>
      <c r="AU1428" s="6"/>
      <c r="AV1428" s="6"/>
      <c r="AW1428" s="6"/>
      <c r="AX1428" s="6"/>
      <c r="AY1428" s="20"/>
      <c r="AZ1428" s="20"/>
      <c r="BA1428" s="20"/>
      <c r="BB1428" s="20"/>
      <c r="BC1428" s="20"/>
      <c r="BD1428" s="20"/>
      <c r="BE1428" s="20"/>
      <c r="BF1428" s="20"/>
      <c r="BG1428" s="20"/>
      <c r="BH1428" s="20"/>
      <c r="BI1428" s="20"/>
    </row>
    <row r="1429" spans="9:61" s="1" customFormat="1">
      <c r="I1429" s="2"/>
      <c r="J1429" s="2"/>
      <c r="L1429" s="3"/>
      <c r="AF1429" s="3"/>
      <c r="AP1429" s="40"/>
      <c r="AT1429" s="6"/>
      <c r="AU1429" s="6"/>
      <c r="AV1429" s="6"/>
      <c r="AW1429" s="6"/>
      <c r="AX1429" s="6"/>
      <c r="AY1429" s="20"/>
      <c r="AZ1429" s="20"/>
      <c r="BA1429" s="20"/>
      <c r="BB1429" s="20"/>
      <c r="BC1429" s="20"/>
      <c r="BD1429" s="20"/>
      <c r="BE1429" s="20"/>
      <c r="BF1429" s="20"/>
      <c r="BG1429" s="20"/>
      <c r="BH1429" s="20"/>
      <c r="BI1429" s="20"/>
    </row>
    <row r="1430" spans="9:61" s="1" customFormat="1">
      <c r="I1430" s="2"/>
      <c r="J1430" s="2"/>
      <c r="L1430" s="3"/>
      <c r="AF1430" s="3"/>
      <c r="AP1430" s="40"/>
      <c r="AT1430" s="6"/>
      <c r="AU1430" s="6"/>
      <c r="AV1430" s="6"/>
      <c r="AW1430" s="6"/>
      <c r="AX1430" s="6"/>
      <c r="AY1430" s="20"/>
      <c r="AZ1430" s="20"/>
      <c r="BA1430" s="20"/>
      <c r="BB1430" s="20"/>
      <c r="BC1430" s="20"/>
      <c r="BD1430" s="20"/>
      <c r="BE1430" s="20"/>
      <c r="BF1430" s="20"/>
      <c r="BG1430" s="20"/>
      <c r="BH1430" s="20"/>
      <c r="BI1430" s="20"/>
    </row>
    <row r="1431" spans="9:61" s="1" customFormat="1">
      <c r="I1431" s="2"/>
      <c r="J1431" s="2"/>
      <c r="L1431" s="3"/>
      <c r="AF1431" s="3"/>
      <c r="AP1431" s="40"/>
      <c r="AT1431" s="6"/>
      <c r="AU1431" s="6"/>
      <c r="AV1431" s="6"/>
      <c r="AW1431" s="6"/>
      <c r="AX1431" s="6"/>
      <c r="AY1431" s="20"/>
      <c r="AZ1431" s="20"/>
      <c r="BA1431" s="20"/>
      <c r="BB1431" s="20"/>
      <c r="BC1431" s="20"/>
      <c r="BD1431" s="20"/>
      <c r="BE1431" s="20"/>
      <c r="BF1431" s="20"/>
      <c r="BG1431" s="20"/>
      <c r="BH1431" s="20"/>
      <c r="BI1431" s="20"/>
    </row>
    <row r="1432" spans="9:61" s="1" customFormat="1">
      <c r="I1432" s="2"/>
      <c r="J1432" s="2"/>
      <c r="L1432" s="3"/>
      <c r="AF1432" s="3"/>
      <c r="AP1432" s="40"/>
      <c r="AT1432" s="6"/>
      <c r="AU1432" s="6"/>
      <c r="AV1432" s="6"/>
      <c r="AW1432" s="6"/>
      <c r="AX1432" s="6"/>
      <c r="AY1432" s="20"/>
      <c r="AZ1432" s="20"/>
      <c r="BA1432" s="20"/>
      <c r="BB1432" s="20"/>
      <c r="BC1432" s="20"/>
      <c r="BD1432" s="20"/>
      <c r="BE1432" s="20"/>
      <c r="BF1432" s="20"/>
      <c r="BG1432" s="20"/>
      <c r="BH1432" s="20"/>
      <c r="BI1432" s="20"/>
    </row>
    <row r="1433" spans="9:61" s="1" customFormat="1">
      <c r="I1433" s="2"/>
      <c r="J1433" s="2"/>
      <c r="L1433" s="3"/>
      <c r="AF1433" s="3"/>
      <c r="AP1433" s="40"/>
      <c r="AT1433" s="6"/>
      <c r="AU1433" s="6"/>
      <c r="AV1433" s="6"/>
      <c r="AW1433" s="6"/>
      <c r="AX1433" s="6"/>
      <c r="AY1433" s="20"/>
      <c r="AZ1433" s="20"/>
      <c r="BA1433" s="20"/>
      <c r="BB1433" s="20"/>
      <c r="BC1433" s="20"/>
      <c r="BD1433" s="20"/>
      <c r="BE1433" s="20"/>
      <c r="BF1433" s="20"/>
      <c r="BG1433" s="20"/>
      <c r="BH1433" s="20"/>
      <c r="BI1433" s="20"/>
    </row>
    <row r="1434" spans="9:61" s="1" customFormat="1">
      <c r="I1434" s="2"/>
      <c r="J1434" s="2"/>
      <c r="L1434" s="3"/>
      <c r="AF1434" s="3"/>
      <c r="AP1434" s="40"/>
      <c r="AT1434" s="6"/>
      <c r="AU1434" s="6"/>
      <c r="AV1434" s="6"/>
      <c r="AW1434" s="6"/>
      <c r="AX1434" s="6"/>
      <c r="AY1434" s="20"/>
      <c r="AZ1434" s="20"/>
      <c r="BA1434" s="20"/>
      <c r="BB1434" s="20"/>
      <c r="BC1434" s="20"/>
      <c r="BD1434" s="20"/>
      <c r="BE1434" s="20"/>
      <c r="BF1434" s="20"/>
      <c r="BG1434" s="20"/>
      <c r="BH1434" s="20"/>
      <c r="BI1434" s="20"/>
    </row>
    <row r="1435" spans="9:61" s="1" customFormat="1">
      <c r="I1435" s="2"/>
      <c r="J1435" s="2"/>
      <c r="L1435" s="3"/>
      <c r="AF1435" s="3"/>
      <c r="AP1435" s="40"/>
      <c r="AT1435" s="6"/>
      <c r="AU1435" s="6"/>
      <c r="AV1435" s="6"/>
      <c r="AW1435" s="6"/>
      <c r="AX1435" s="6"/>
      <c r="AY1435" s="20"/>
      <c r="AZ1435" s="20"/>
      <c r="BA1435" s="20"/>
      <c r="BB1435" s="20"/>
      <c r="BC1435" s="20"/>
      <c r="BD1435" s="20"/>
      <c r="BE1435" s="20"/>
      <c r="BF1435" s="20"/>
      <c r="BG1435" s="20"/>
      <c r="BH1435" s="20"/>
      <c r="BI1435" s="20"/>
    </row>
    <row r="1436" spans="9:61" s="1" customFormat="1">
      <c r="I1436" s="2"/>
      <c r="J1436" s="2"/>
      <c r="L1436" s="3"/>
      <c r="AF1436" s="3"/>
      <c r="AP1436" s="40"/>
      <c r="AT1436" s="6"/>
      <c r="AU1436" s="6"/>
      <c r="AV1436" s="6"/>
      <c r="AW1436" s="6"/>
      <c r="AX1436" s="6"/>
      <c r="AY1436" s="20"/>
      <c r="AZ1436" s="20"/>
      <c r="BA1436" s="20"/>
      <c r="BB1436" s="20"/>
      <c r="BC1436" s="20"/>
      <c r="BD1436" s="20"/>
      <c r="BE1436" s="20"/>
      <c r="BF1436" s="20"/>
      <c r="BG1436" s="20"/>
      <c r="BH1436" s="20"/>
      <c r="BI1436" s="20"/>
    </row>
    <row r="1437" spans="9:61" s="1" customFormat="1">
      <c r="I1437" s="2"/>
      <c r="J1437" s="2"/>
      <c r="L1437" s="3"/>
      <c r="AF1437" s="3"/>
      <c r="AP1437" s="40"/>
      <c r="AT1437" s="6"/>
      <c r="AU1437" s="6"/>
      <c r="AV1437" s="6"/>
      <c r="AW1437" s="6"/>
      <c r="AX1437" s="6"/>
      <c r="AY1437" s="20"/>
      <c r="AZ1437" s="20"/>
      <c r="BA1437" s="20"/>
      <c r="BB1437" s="20"/>
      <c r="BC1437" s="20"/>
      <c r="BD1437" s="20"/>
      <c r="BE1437" s="20"/>
      <c r="BF1437" s="20"/>
      <c r="BG1437" s="20"/>
      <c r="BH1437" s="20"/>
      <c r="BI1437" s="20"/>
    </row>
    <row r="1438" spans="9:61" s="1" customFormat="1">
      <c r="I1438" s="2"/>
      <c r="J1438" s="2"/>
      <c r="L1438" s="3"/>
      <c r="AF1438" s="3"/>
      <c r="AP1438" s="40"/>
      <c r="AT1438" s="6"/>
      <c r="AU1438" s="6"/>
      <c r="AV1438" s="6"/>
      <c r="AW1438" s="6"/>
      <c r="AX1438" s="6"/>
      <c r="AY1438" s="20"/>
      <c r="AZ1438" s="20"/>
      <c r="BA1438" s="20"/>
      <c r="BB1438" s="20"/>
      <c r="BC1438" s="20"/>
      <c r="BD1438" s="20"/>
      <c r="BE1438" s="20"/>
      <c r="BF1438" s="20"/>
      <c r="BG1438" s="20"/>
      <c r="BH1438" s="20"/>
      <c r="BI1438" s="20"/>
    </row>
    <row r="1439" spans="9:61" s="1" customFormat="1">
      <c r="I1439" s="2"/>
      <c r="J1439" s="2"/>
      <c r="L1439" s="3"/>
      <c r="AF1439" s="3"/>
      <c r="AP1439" s="40"/>
      <c r="AT1439" s="6"/>
      <c r="AU1439" s="6"/>
      <c r="AV1439" s="6"/>
      <c r="AW1439" s="6"/>
      <c r="AX1439" s="6"/>
      <c r="AY1439" s="20"/>
      <c r="AZ1439" s="20"/>
      <c r="BA1439" s="20"/>
      <c r="BB1439" s="20"/>
      <c r="BC1439" s="20"/>
      <c r="BD1439" s="20"/>
      <c r="BE1439" s="20"/>
      <c r="BF1439" s="20"/>
      <c r="BG1439" s="20"/>
      <c r="BH1439" s="20"/>
      <c r="BI1439" s="20"/>
    </row>
    <row r="1440" spans="9:61" s="1" customFormat="1">
      <c r="I1440" s="2"/>
      <c r="J1440" s="2"/>
      <c r="L1440" s="3"/>
      <c r="AF1440" s="3"/>
      <c r="AP1440" s="40"/>
      <c r="AT1440" s="6"/>
      <c r="AU1440" s="6"/>
      <c r="AV1440" s="6"/>
      <c r="AW1440" s="6"/>
      <c r="AX1440" s="6"/>
      <c r="AY1440" s="20"/>
      <c r="AZ1440" s="20"/>
      <c r="BA1440" s="20"/>
      <c r="BB1440" s="20"/>
      <c r="BC1440" s="20"/>
      <c r="BD1440" s="20"/>
      <c r="BE1440" s="20"/>
      <c r="BF1440" s="20"/>
      <c r="BG1440" s="20"/>
      <c r="BH1440" s="20"/>
      <c r="BI1440" s="20"/>
    </row>
    <row r="1441" spans="9:61" s="1" customFormat="1">
      <c r="I1441" s="2"/>
      <c r="J1441" s="2"/>
      <c r="L1441" s="3"/>
      <c r="AF1441" s="3"/>
      <c r="AP1441" s="40"/>
      <c r="AT1441" s="6"/>
      <c r="AU1441" s="6"/>
      <c r="AV1441" s="6"/>
      <c r="AW1441" s="6"/>
      <c r="AX1441" s="6"/>
      <c r="AY1441" s="20"/>
      <c r="AZ1441" s="20"/>
      <c r="BA1441" s="20"/>
      <c r="BB1441" s="20"/>
      <c r="BC1441" s="20"/>
      <c r="BD1441" s="20"/>
      <c r="BE1441" s="20"/>
      <c r="BF1441" s="20"/>
      <c r="BG1441" s="20"/>
      <c r="BH1441" s="20"/>
      <c r="BI1441" s="20"/>
    </row>
    <row r="1442" spans="9:61" s="1" customFormat="1">
      <c r="I1442" s="2"/>
      <c r="J1442" s="2"/>
      <c r="L1442" s="3"/>
      <c r="AF1442" s="3"/>
      <c r="AP1442" s="40"/>
      <c r="AT1442" s="6"/>
      <c r="AU1442" s="6"/>
      <c r="AV1442" s="6"/>
      <c r="AW1442" s="6"/>
      <c r="AX1442" s="6"/>
      <c r="AY1442" s="20"/>
      <c r="AZ1442" s="20"/>
      <c r="BA1442" s="20"/>
      <c r="BB1442" s="20"/>
      <c r="BC1442" s="20"/>
      <c r="BD1442" s="20"/>
      <c r="BE1442" s="20"/>
      <c r="BF1442" s="20"/>
      <c r="BG1442" s="20"/>
      <c r="BH1442" s="20"/>
      <c r="BI1442" s="20"/>
    </row>
    <row r="1443" spans="9:61" s="1" customFormat="1">
      <c r="I1443" s="2"/>
      <c r="J1443" s="2"/>
      <c r="L1443" s="3"/>
      <c r="AF1443" s="3"/>
      <c r="AP1443" s="40"/>
      <c r="AT1443" s="6"/>
      <c r="AU1443" s="6"/>
      <c r="AV1443" s="6"/>
      <c r="AW1443" s="6"/>
      <c r="AX1443" s="6"/>
      <c r="AY1443" s="20"/>
      <c r="AZ1443" s="20"/>
      <c r="BA1443" s="20"/>
      <c r="BB1443" s="20"/>
      <c r="BC1443" s="20"/>
      <c r="BD1443" s="20"/>
      <c r="BE1443" s="20"/>
      <c r="BF1443" s="20"/>
      <c r="BG1443" s="20"/>
      <c r="BH1443" s="20"/>
      <c r="BI1443" s="20"/>
    </row>
    <row r="1444" spans="9:61" s="1" customFormat="1">
      <c r="I1444" s="2"/>
      <c r="J1444" s="2"/>
      <c r="L1444" s="3"/>
      <c r="AF1444" s="3"/>
      <c r="AP1444" s="40"/>
      <c r="AT1444" s="6"/>
      <c r="AU1444" s="6"/>
      <c r="AV1444" s="6"/>
      <c r="AW1444" s="6"/>
      <c r="AX1444" s="6"/>
      <c r="AY1444" s="20"/>
      <c r="AZ1444" s="20"/>
      <c r="BA1444" s="20"/>
      <c r="BB1444" s="20"/>
      <c r="BC1444" s="20"/>
      <c r="BD1444" s="20"/>
      <c r="BE1444" s="20"/>
      <c r="BF1444" s="20"/>
      <c r="BG1444" s="20"/>
      <c r="BH1444" s="20"/>
      <c r="BI1444" s="20"/>
    </row>
    <row r="1445" spans="9:61" s="1" customFormat="1">
      <c r="I1445" s="2"/>
      <c r="J1445" s="2"/>
      <c r="L1445" s="3"/>
      <c r="AF1445" s="3"/>
      <c r="AP1445" s="40"/>
      <c r="AT1445" s="6"/>
      <c r="AU1445" s="6"/>
      <c r="AV1445" s="6"/>
      <c r="AW1445" s="6"/>
      <c r="AX1445" s="6"/>
      <c r="AY1445" s="20"/>
      <c r="AZ1445" s="20"/>
      <c r="BA1445" s="20"/>
      <c r="BB1445" s="20"/>
      <c r="BC1445" s="20"/>
      <c r="BD1445" s="20"/>
      <c r="BE1445" s="20"/>
      <c r="BF1445" s="20"/>
      <c r="BG1445" s="20"/>
      <c r="BH1445" s="20"/>
      <c r="BI1445" s="20"/>
    </row>
    <row r="1446" spans="9:61" s="1" customFormat="1">
      <c r="I1446" s="2"/>
      <c r="J1446" s="2"/>
      <c r="L1446" s="3"/>
      <c r="AF1446" s="3"/>
      <c r="AP1446" s="40"/>
      <c r="AT1446" s="6"/>
      <c r="AU1446" s="6"/>
      <c r="AV1446" s="6"/>
      <c r="AW1446" s="6"/>
      <c r="AX1446" s="6"/>
      <c r="AY1446" s="20"/>
      <c r="AZ1446" s="20"/>
      <c r="BA1446" s="20"/>
      <c r="BB1446" s="20"/>
      <c r="BC1446" s="20"/>
      <c r="BD1446" s="20"/>
      <c r="BE1446" s="20"/>
      <c r="BF1446" s="20"/>
      <c r="BG1446" s="20"/>
      <c r="BH1446" s="20"/>
      <c r="BI1446" s="20"/>
    </row>
    <row r="1447" spans="9:61" s="1" customFormat="1">
      <c r="I1447" s="2"/>
      <c r="J1447" s="2"/>
      <c r="L1447" s="3"/>
      <c r="AF1447" s="3"/>
      <c r="AP1447" s="40"/>
      <c r="AT1447" s="6"/>
      <c r="AU1447" s="6"/>
      <c r="AV1447" s="6"/>
      <c r="AW1447" s="6"/>
      <c r="AX1447" s="6"/>
      <c r="AY1447" s="20"/>
      <c r="AZ1447" s="20"/>
      <c r="BA1447" s="20"/>
      <c r="BB1447" s="20"/>
      <c r="BC1447" s="20"/>
      <c r="BD1447" s="20"/>
      <c r="BE1447" s="20"/>
      <c r="BF1447" s="20"/>
      <c r="BG1447" s="20"/>
      <c r="BH1447" s="20"/>
      <c r="BI1447" s="20"/>
    </row>
    <row r="1448" spans="9:61" s="1" customFormat="1">
      <c r="I1448" s="2"/>
      <c r="J1448" s="2"/>
      <c r="L1448" s="3"/>
      <c r="AF1448" s="3"/>
      <c r="AP1448" s="40"/>
      <c r="AT1448" s="6"/>
      <c r="AU1448" s="6"/>
      <c r="AV1448" s="6"/>
      <c r="AW1448" s="6"/>
      <c r="AX1448" s="6"/>
      <c r="AY1448" s="20"/>
      <c r="AZ1448" s="20"/>
      <c r="BA1448" s="20"/>
      <c r="BB1448" s="20"/>
      <c r="BC1448" s="20"/>
      <c r="BD1448" s="20"/>
      <c r="BE1448" s="20"/>
      <c r="BF1448" s="20"/>
      <c r="BG1448" s="20"/>
      <c r="BH1448" s="20"/>
      <c r="BI1448" s="20"/>
    </row>
    <row r="1449" spans="9:61" s="1" customFormat="1">
      <c r="I1449" s="2"/>
      <c r="J1449" s="2"/>
      <c r="L1449" s="3"/>
      <c r="AF1449" s="3"/>
      <c r="AP1449" s="40"/>
      <c r="AT1449" s="6"/>
      <c r="AU1449" s="6"/>
      <c r="AV1449" s="6"/>
      <c r="AW1449" s="6"/>
      <c r="AX1449" s="6"/>
      <c r="AY1449" s="20"/>
      <c r="AZ1449" s="20"/>
      <c r="BA1449" s="20"/>
      <c r="BB1449" s="20"/>
      <c r="BC1449" s="20"/>
      <c r="BD1449" s="20"/>
      <c r="BE1449" s="20"/>
      <c r="BF1449" s="20"/>
      <c r="BG1449" s="20"/>
      <c r="BH1449" s="20"/>
      <c r="BI1449" s="20"/>
    </row>
    <row r="1450" spans="9:61" s="1" customFormat="1">
      <c r="I1450" s="2"/>
      <c r="J1450" s="2"/>
      <c r="L1450" s="3"/>
      <c r="AF1450" s="3"/>
      <c r="AP1450" s="40"/>
      <c r="AT1450" s="6"/>
      <c r="AU1450" s="6"/>
      <c r="AV1450" s="6"/>
      <c r="AW1450" s="6"/>
      <c r="AX1450" s="6"/>
      <c r="AY1450" s="20"/>
      <c r="AZ1450" s="20"/>
      <c r="BA1450" s="20"/>
      <c r="BB1450" s="20"/>
      <c r="BC1450" s="20"/>
      <c r="BD1450" s="20"/>
      <c r="BE1450" s="20"/>
      <c r="BF1450" s="20"/>
      <c r="BG1450" s="20"/>
      <c r="BH1450" s="20"/>
      <c r="BI1450" s="20"/>
    </row>
    <row r="1451" spans="9:61" s="1" customFormat="1">
      <c r="I1451" s="2"/>
      <c r="J1451" s="2"/>
      <c r="L1451" s="3"/>
      <c r="AF1451" s="3"/>
      <c r="AP1451" s="40"/>
      <c r="AT1451" s="6"/>
      <c r="AU1451" s="6"/>
      <c r="AV1451" s="6"/>
      <c r="AW1451" s="6"/>
      <c r="AX1451" s="6"/>
      <c r="AY1451" s="20"/>
      <c r="AZ1451" s="20"/>
      <c r="BA1451" s="20"/>
      <c r="BB1451" s="20"/>
      <c r="BC1451" s="20"/>
      <c r="BD1451" s="20"/>
      <c r="BE1451" s="20"/>
      <c r="BF1451" s="20"/>
      <c r="BG1451" s="20"/>
      <c r="BH1451" s="20"/>
      <c r="BI1451" s="20"/>
    </row>
    <row r="1452" spans="9:61" s="1" customFormat="1">
      <c r="I1452" s="2"/>
      <c r="J1452" s="2"/>
      <c r="L1452" s="3"/>
      <c r="AF1452" s="3"/>
      <c r="AP1452" s="40"/>
      <c r="AT1452" s="6"/>
      <c r="AU1452" s="6"/>
      <c r="AV1452" s="6"/>
      <c r="AW1452" s="6"/>
      <c r="AX1452" s="6"/>
      <c r="AY1452" s="20"/>
      <c r="AZ1452" s="20"/>
      <c r="BA1452" s="20"/>
      <c r="BB1452" s="20"/>
      <c r="BC1452" s="20"/>
      <c r="BD1452" s="20"/>
      <c r="BE1452" s="20"/>
      <c r="BF1452" s="20"/>
      <c r="BG1452" s="20"/>
      <c r="BH1452" s="20"/>
      <c r="BI1452" s="20"/>
    </row>
    <row r="1453" spans="9:61" s="1" customFormat="1">
      <c r="I1453" s="2"/>
      <c r="J1453" s="2"/>
      <c r="L1453" s="3"/>
      <c r="AF1453" s="3"/>
      <c r="AP1453" s="40"/>
      <c r="AT1453" s="6"/>
      <c r="AU1453" s="6"/>
      <c r="AV1453" s="6"/>
      <c r="AW1453" s="6"/>
      <c r="AX1453" s="6"/>
      <c r="AY1453" s="20"/>
      <c r="AZ1453" s="20"/>
      <c r="BA1453" s="20"/>
      <c r="BB1453" s="20"/>
      <c r="BC1453" s="20"/>
      <c r="BD1453" s="20"/>
      <c r="BE1453" s="20"/>
      <c r="BF1453" s="20"/>
      <c r="BG1453" s="20"/>
      <c r="BH1453" s="20"/>
      <c r="BI1453" s="20"/>
    </row>
    <row r="1454" spans="9:61" s="1" customFormat="1">
      <c r="I1454" s="2"/>
      <c r="J1454" s="2"/>
      <c r="L1454" s="3"/>
      <c r="AF1454" s="3"/>
      <c r="AP1454" s="40"/>
      <c r="AT1454" s="6"/>
      <c r="AU1454" s="6"/>
      <c r="AV1454" s="6"/>
      <c r="AW1454" s="6"/>
      <c r="AX1454" s="6"/>
      <c r="AY1454" s="20"/>
      <c r="AZ1454" s="20"/>
      <c r="BA1454" s="20"/>
      <c r="BB1454" s="20"/>
      <c r="BC1454" s="20"/>
      <c r="BD1454" s="20"/>
      <c r="BE1454" s="20"/>
      <c r="BF1454" s="20"/>
      <c r="BG1454" s="20"/>
      <c r="BH1454" s="20"/>
      <c r="BI1454" s="20"/>
    </row>
    <row r="1455" spans="9:61" s="1" customFormat="1">
      <c r="I1455" s="2"/>
      <c r="J1455" s="2"/>
      <c r="L1455" s="3"/>
      <c r="AF1455" s="3"/>
      <c r="AP1455" s="40"/>
      <c r="AT1455" s="6"/>
      <c r="AU1455" s="6"/>
      <c r="AV1455" s="6"/>
      <c r="AW1455" s="6"/>
      <c r="AX1455" s="6"/>
      <c r="AY1455" s="20"/>
      <c r="AZ1455" s="20"/>
      <c r="BA1455" s="20"/>
      <c r="BB1455" s="20"/>
      <c r="BC1455" s="20"/>
      <c r="BD1455" s="20"/>
      <c r="BE1455" s="20"/>
      <c r="BF1455" s="20"/>
      <c r="BG1455" s="20"/>
      <c r="BH1455" s="20"/>
      <c r="BI1455" s="20"/>
    </row>
    <row r="1456" spans="9:61" s="1" customFormat="1">
      <c r="I1456" s="2"/>
      <c r="J1456" s="2"/>
      <c r="L1456" s="3"/>
      <c r="AF1456" s="3"/>
      <c r="AP1456" s="40"/>
      <c r="AT1456" s="6"/>
      <c r="AU1456" s="6"/>
      <c r="AV1456" s="6"/>
      <c r="AW1456" s="6"/>
      <c r="AX1456" s="6"/>
      <c r="AY1456" s="20"/>
      <c r="AZ1456" s="20"/>
      <c r="BA1456" s="20"/>
      <c r="BB1456" s="20"/>
      <c r="BC1456" s="20"/>
      <c r="BD1456" s="20"/>
      <c r="BE1456" s="20"/>
      <c r="BF1456" s="20"/>
      <c r="BG1456" s="20"/>
      <c r="BH1456" s="20"/>
      <c r="BI1456" s="20"/>
    </row>
    <row r="1457" spans="9:61" s="1" customFormat="1">
      <c r="I1457" s="2"/>
      <c r="J1457" s="2"/>
      <c r="L1457" s="3"/>
      <c r="AF1457" s="3"/>
      <c r="AP1457" s="40"/>
      <c r="AT1457" s="6"/>
      <c r="AU1457" s="6"/>
      <c r="AV1457" s="6"/>
      <c r="AW1457" s="6"/>
      <c r="AX1457" s="6"/>
      <c r="AY1457" s="20"/>
      <c r="AZ1457" s="20"/>
      <c r="BA1457" s="20"/>
      <c r="BB1457" s="20"/>
      <c r="BC1457" s="20"/>
      <c r="BD1457" s="20"/>
      <c r="BE1457" s="20"/>
      <c r="BF1457" s="20"/>
      <c r="BG1457" s="20"/>
      <c r="BH1457" s="20"/>
      <c r="BI1457" s="20"/>
    </row>
    <row r="1458" spans="9:61" s="1" customFormat="1">
      <c r="I1458" s="2"/>
      <c r="J1458" s="2"/>
      <c r="L1458" s="3"/>
      <c r="AF1458" s="3"/>
      <c r="AP1458" s="40"/>
      <c r="AT1458" s="6"/>
      <c r="AU1458" s="6"/>
      <c r="AV1458" s="6"/>
      <c r="AW1458" s="6"/>
      <c r="AX1458" s="6"/>
      <c r="AY1458" s="20"/>
      <c r="AZ1458" s="20"/>
      <c r="BA1458" s="20"/>
      <c r="BB1458" s="20"/>
      <c r="BC1458" s="20"/>
      <c r="BD1458" s="20"/>
      <c r="BE1458" s="20"/>
      <c r="BF1458" s="20"/>
      <c r="BG1458" s="20"/>
      <c r="BH1458" s="20"/>
      <c r="BI1458" s="20"/>
    </row>
    <row r="1459" spans="9:61" s="1" customFormat="1">
      <c r="I1459" s="2"/>
      <c r="J1459" s="2"/>
      <c r="L1459" s="3"/>
      <c r="AF1459" s="3"/>
      <c r="AP1459" s="40"/>
      <c r="AT1459" s="6"/>
      <c r="AU1459" s="6"/>
      <c r="AV1459" s="6"/>
      <c r="AW1459" s="6"/>
      <c r="AX1459" s="6"/>
      <c r="AY1459" s="20"/>
      <c r="AZ1459" s="20"/>
      <c r="BA1459" s="20"/>
      <c r="BB1459" s="20"/>
      <c r="BC1459" s="20"/>
      <c r="BD1459" s="20"/>
      <c r="BE1459" s="20"/>
      <c r="BF1459" s="20"/>
      <c r="BG1459" s="20"/>
      <c r="BH1459" s="20"/>
      <c r="BI1459" s="20"/>
    </row>
    <row r="1460" spans="9:61" s="1" customFormat="1">
      <c r="I1460" s="2"/>
      <c r="J1460" s="2"/>
      <c r="L1460" s="3"/>
      <c r="AF1460" s="3"/>
      <c r="AP1460" s="40"/>
      <c r="AT1460" s="6"/>
      <c r="AU1460" s="6"/>
      <c r="AV1460" s="6"/>
      <c r="AW1460" s="6"/>
      <c r="AX1460" s="6"/>
      <c r="AY1460" s="20"/>
      <c r="AZ1460" s="20"/>
      <c r="BA1460" s="20"/>
      <c r="BB1460" s="20"/>
      <c r="BC1460" s="20"/>
      <c r="BD1460" s="20"/>
      <c r="BE1460" s="20"/>
      <c r="BF1460" s="20"/>
      <c r="BG1460" s="20"/>
      <c r="BH1460" s="20"/>
      <c r="BI1460" s="20"/>
    </row>
    <row r="1461" spans="9:61" s="1" customFormat="1">
      <c r="I1461" s="2"/>
      <c r="J1461" s="2"/>
      <c r="L1461" s="3"/>
      <c r="AF1461" s="3"/>
      <c r="AP1461" s="40"/>
      <c r="AT1461" s="6"/>
      <c r="AU1461" s="6"/>
      <c r="AV1461" s="6"/>
      <c r="AW1461" s="6"/>
      <c r="AX1461" s="6"/>
      <c r="AY1461" s="20"/>
      <c r="AZ1461" s="20"/>
      <c r="BA1461" s="20"/>
      <c r="BB1461" s="20"/>
      <c r="BC1461" s="20"/>
      <c r="BD1461" s="20"/>
      <c r="BE1461" s="20"/>
      <c r="BF1461" s="20"/>
      <c r="BG1461" s="20"/>
      <c r="BH1461" s="20"/>
      <c r="BI1461" s="20"/>
    </row>
    <row r="1462" spans="9:61" s="1" customFormat="1">
      <c r="I1462" s="2"/>
      <c r="J1462" s="2"/>
      <c r="L1462" s="3"/>
      <c r="AF1462" s="3"/>
      <c r="AP1462" s="40"/>
      <c r="AT1462" s="6"/>
      <c r="AU1462" s="6"/>
      <c r="AV1462" s="6"/>
      <c r="AW1462" s="6"/>
      <c r="AX1462" s="6"/>
      <c r="AY1462" s="20"/>
      <c r="AZ1462" s="20"/>
      <c r="BA1462" s="20"/>
      <c r="BB1462" s="20"/>
      <c r="BC1462" s="20"/>
      <c r="BD1462" s="20"/>
      <c r="BE1462" s="20"/>
      <c r="BF1462" s="20"/>
      <c r="BG1462" s="20"/>
      <c r="BH1462" s="20"/>
      <c r="BI1462" s="20"/>
    </row>
    <row r="1463" spans="9:61" s="1" customFormat="1">
      <c r="I1463" s="2"/>
      <c r="J1463" s="2"/>
      <c r="L1463" s="3"/>
      <c r="AF1463" s="3"/>
      <c r="AP1463" s="40"/>
      <c r="AT1463" s="6"/>
      <c r="AU1463" s="6"/>
      <c r="AV1463" s="6"/>
      <c r="AW1463" s="6"/>
      <c r="AX1463" s="6"/>
      <c r="AY1463" s="20"/>
      <c r="AZ1463" s="20"/>
      <c r="BA1463" s="20"/>
      <c r="BB1463" s="20"/>
      <c r="BC1463" s="20"/>
      <c r="BD1463" s="20"/>
      <c r="BE1463" s="20"/>
      <c r="BF1463" s="20"/>
      <c r="BG1463" s="20"/>
      <c r="BH1463" s="20"/>
      <c r="BI1463" s="20"/>
    </row>
    <row r="1464" spans="9:61" s="1" customFormat="1">
      <c r="I1464" s="2"/>
      <c r="J1464" s="2"/>
      <c r="L1464" s="3"/>
      <c r="AF1464" s="3"/>
      <c r="AP1464" s="40"/>
      <c r="AT1464" s="6"/>
      <c r="AU1464" s="6"/>
      <c r="AV1464" s="6"/>
      <c r="AW1464" s="6"/>
      <c r="AX1464" s="6"/>
      <c r="AY1464" s="20"/>
      <c r="AZ1464" s="20"/>
      <c r="BA1464" s="20"/>
      <c r="BB1464" s="20"/>
      <c r="BC1464" s="20"/>
      <c r="BD1464" s="20"/>
      <c r="BE1464" s="20"/>
      <c r="BF1464" s="20"/>
      <c r="BG1464" s="20"/>
      <c r="BH1464" s="20"/>
      <c r="BI1464" s="20"/>
    </row>
    <row r="1465" spans="9:61" s="1" customFormat="1">
      <c r="I1465" s="2"/>
      <c r="J1465" s="2"/>
      <c r="L1465" s="3"/>
      <c r="AF1465" s="3"/>
      <c r="AP1465" s="40"/>
      <c r="AT1465" s="6"/>
      <c r="AU1465" s="6"/>
      <c r="AV1465" s="6"/>
      <c r="AW1465" s="6"/>
      <c r="AX1465" s="6"/>
      <c r="AY1465" s="20"/>
      <c r="AZ1465" s="20"/>
      <c r="BA1465" s="20"/>
      <c r="BB1465" s="20"/>
      <c r="BC1465" s="20"/>
      <c r="BD1465" s="20"/>
      <c r="BE1465" s="20"/>
      <c r="BF1465" s="20"/>
      <c r="BG1465" s="20"/>
      <c r="BH1465" s="20"/>
      <c r="BI1465" s="20"/>
    </row>
    <row r="1466" spans="9:61" s="1" customFormat="1">
      <c r="I1466" s="2"/>
      <c r="J1466" s="2"/>
      <c r="L1466" s="3"/>
      <c r="AF1466" s="3"/>
      <c r="AP1466" s="40"/>
      <c r="AT1466" s="6"/>
      <c r="AU1466" s="6"/>
      <c r="AV1466" s="6"/>
      <c r="AW1466" s="6"/>
      <c r="AX1466" s="6"/>
      <c r="AY1466" s="20"/>
      <c r="AZ1466" s="20"/>
      <c r="BA1466" s="20"/>
      <c r="BB1466" s="20"/>
      <c r="BC1466" s="20"/>
      <c r="BD1466" s="20"/>
      <c r="BE1466" s="20"/>
      <c r="BF1466" s="20"/>
      <c r="BG1466" s="20"/>
      <c r="BH1466" s="20"/>
      <c r="BI1466" s="20"/>
    </row>
    <row r="1467" spans="9:61" s="1" customFormat="1">
      <c r="I1467" s="2"/>
      <c r="J1467" s="2"/>
      <c r="L1467" s="3"/>
      <c r="AF1467" s="3"/>
      <c r="AP1467" s="40"/>
      <c r="AT1467" s="6"/>
      <c r="AU1467" s="6"/>
      <c r="AV1467" s="6"/>
      <c r="AW1467" s="6"/>
      <c r="AX1467" s="6"/>
      <c r="AY1467" s="20"/>
      <c r="AZ1467" s="20"/>
      <c r="BA1467" s="20"/>
      <c r="BB1467" s="20"/>
      <c r="BC1467" s="20"/>
      <c r="BD1467" s="20"/>
      <c r="BE1467" s="20"/>
      <c r="BF1467" s="20"/>
      <c r="BG1467" s="20"/>
      <c r="BH1467" s="20"/>
      <c r="BI1467" s="20"/>
    </row>
    <row r="1468" spans="9:61" s="1" customFormat="1">
      <c r="I1468" s="2"/>
      <c r="J1468" s="2"/>
      <c r="L1468" s="3"/>
      <c r="AF1468" s="3"/>
      <c r="AP1468" s="40"/>
      <c r="AT1468" s="6"/>
      <c r="AU1468" s="6"/>
      <c r="AV1468" s="6"/>
      <c r="AW1468" s="6"/>
      <c r="AX1468" s="6"/>
      <c r="AY1468" s="20"/>
      <c r="AZ1468" s="20"/>
      <c r="BA1468" s="20"/>
      <c r="BB1468" s="20"/>
      <c r="BC1468" s="20"/>
      <c r="BD1468" s="20"/>
      <c r="BE1468" s="20"/>
      <c r="BF1468" s="20"/>
      <c r="BG1468" s="20"/>
      <c r="BH1468" s="20"/>
      <c r="BI1468" s="20"/>
    </row>
    <row r="1469" spans="9:61" s="1" customFormat="1">
      <c r="I1469" s="2"/>
      <c r="J1469" s="2"/>
      <c r="L1469" s="3"/>
      <c r="AF1469" s="3"/>
      <c r="AP1469" s="40"/>
      <c r="AT1469" s="6"/>
      <c r="AU1469" s="6"/>
      <c r="AV1469" s="6"/>
      <c r="AW1469" s="6"/>
      <c r="AX1469" s="6"/>
      <c r="AY1469" s="20"/>
      <c r="AZ1469" s="20"/>
      <c r="BA1469" s="20"/>
      <c r="BB1469" s="20"/>
      <c r="BC1469" s="20"/>
      <c r="BD1469" s="20"/>
      <c r="BE1469" s="20"/>
      <c r="BF1469" s="20"/>
      <c r="BG1469" s="20"/>
      <c r="BH1469" s="20"/>
      <c r="BI1469" s="20"/>
    </row>
    <row r="1470" spans="9:61" s="1" customFormat="1">
      <c r="I1470" s="2"/>
      <c r="J1470" s="2"/>
      <c r="L1470" s="3"/>
      <c r="AF1470" s="3"/>
      <c r="AP1470" s="40"/>
      <c r="AT1470" s="6"/>
      <c r="AU1470" s="6"/>
      <c r="AV1470" s="6"/>
      <c r="AW1470" s="6"/>
      <c r="AX1470" s="6"/>
      <c r="AY1470" s="20"/>
      <c r="AZ1470" s="20"/>
      <c r="BA1470" s="20"/>
      <c r="BB1470" s="20"/>
      <c r="BC1470" s="20"/>
      <c r="BD1470" s="20"/>
      <c r="BE1470" s="20"/>
      <c r="BF1470" s="20"/>
      <c r="BG1470" s="20"/>
      <c r="BH1470" s="20"/>
      <c r="BI1470" s="20"/>
    </row>
    <row r="1471" spans="9:61" s="1" customFormat="1">
      <c r="I1471" s="2"/>
      <c r="J1471" s="2"/>
      <c r="L1471" s="3"/>
      <c r="AF1471" s="3"/>
      <c r="AP1471" s="40"/>
      <c r="AT1471" s="6"/>
      <c r="AU1471" s="6"/>
      <c r="AV1471" s="6"/>
      <c r="AW1471" s="6"/>
      <c r="AX1471" s="6"/>
      <c r="AY1471" s="20"/>
      <c r="AZ1471" s="20"/>
      <c r="BA1471" s="20"/>
      <c r="BB1471" s="20"/>
      <c r="BC1471" s="20"/>
      <c r="BD1471" s="20"/>
      <c r="BE1471" s="20"/>
      <c r="BF1471" s="20"/>
      <c r="BG1471" s="20"/>
      <c r="BH1471" s="20"/>
      <c r="BI1471" s="20"/>
    </row>
    <row r="1472" spans="9:61" s="1" customFormat="1">
      <c r="I1472" s="2"/>
      <c r="J1472" s="2"/>
      <c r="L1472" s="3"/>
      <c r="AF1472" s="3"/>
      <c r="AP1472" s="40"/>
      <c r="AT1472" s="6"/>
      <c r="AU1472" s="6"/>
      <c r="AV1472" s="6"/>
      <c r="AW1472" s="6"/>
      <c r="AX1472" s="6"/>
      <c r="AY1472" s="20"/>
      <c r="AZ1472" s="20"/>
      <c r="BA1472" s="20"/>
      <c r="BB1472" s="20"/>
      <c r="BC1472" s="20"/>
      <c r="BD1472" s="20"/>
      <c r="BE1472" s="20"/>
      <c r="BF1472" s="20"/>
      <c r="BG1472" s="20"/>
      <c r="BH1472" s="20"/>
      <c r="BI1472" s="20"/>
    </row>
    <row r="1473" spans="9:61" s="1" customFormat="1">
      <c r="I1473" s="2"/>
      <c r="J1473" s="2"/>
      <c r="L1473" s="3"/>
      <c r="AF1473" s="3"/>
      <c r="AP1473" s="40"/>
      <c r="AT1473" s="6"/>
      <c r="AU1473" s="6"/>
      <c r="AV1473" s="6"/>
      <c r="AW1473" s="6"/>
      <c r="AX1473" s="6"/>
      <c r="AY1473" s="20"/>
      <c r="AZ1473" s="20"/>
      <c r="BA1473" s="20"/>
      <c r="BB1473" s="20"/>
      <c r="BC1473" s="20"/>
      <c r="BD1473" s="20"/>
      <c r="BE1473" s="20"/>
      <c r="BF1473" s="20"/>
      <c r="BG1473" s="20"/>
      <c r="BH1473" s="20"/>
      <c r="BI1473" s="20"/>
    </row>
    <row r="1474" spans="9:61" s="1" customFormat="1">
      <c r="I1474" s="2"/>
      <c r="J1474" s="2"/>
      <c r="L1474" s="3"/>
      <c r="AF1474" s="3"/>
      <c r="AP1474" s="40"/>
      <c r="AT1474" s="6"/>
      <c r="AU1474" s="6"/>
      <c r="AV1474" s="6"/>
      <c r="AW1474" s="6"/>
      <c r="AX1474" s="6"/>
      <c r="AY1474" s="20"/>
      <c r="AZ1474" s="20"/>
      <c r="BA1474" s="20"/>
      <c r="BB1474" s="20"/>
      <c r="BC1474" s="20"/>
      <c r="BD1474" s="20"/>
      <c r="BE1474" s="20"/>
      <c r="BF1474" s="20"/>
      <c r="BG1474" s="20"/>
      <c r="BH1474" s="20"/>
      <c r="BI1474" s="20"/>
    </row>
    <row r="1475" spans="9:61" s="1" customFormat="1">
      <c r="I1475" s="2"/>
      <c r="J1475" s="2"/>
      <c r="L1475" s="3"/>
      <c r="AF1475" s="3"/>
      <c r="AP1475" s="40"/>
      <c r="AT1475" s="6"/>
      <c r="AU1475" s="6"/>
      <c r="AV1475" s="6"/>
      <c r="AW1475" s="6"/>
      <c r="AX1475" s="6"/>
      <c r="AY1475" s="20"/>
      <c r="AZ1475" s="20"/>
      <c r="BA1475" s="20"/>
      <c r="BB1475" s="20"/>
      <c r="BC1475" s="20"/>
      <c r="BD1475" s="20"/>
      <c r="BE1475" s="20"/>
      <c r="BF1475" s="20"/>
      <c r="BG1475" s="20"/>
      <c r="BH1475" s="20"/>
      <c r="BI1475" s="20"/>
    </row>
    <row r="1476" spans="9:61" s="1" customFormat="1">
      <c r="I1476" s="2"/>
      <c r="J1476" s="2"/>
      <c r="L1476" s="3"/>
      <c r="AF1476" s="3"/>
      <c r="AP1476" s="40"/>
      <c r="AT1476" s="6"/>
      <c r="AU1476" s="6"/>
      <c r="AV1476" s="6"/>
      <c r="AW1476" s="6"/>
      <c r="AX1476" s="6"/>
      <c r="AY1476" s="20"/>
      <c r="AZ1476" s="20"/>
      <c r="BA1476" s="20"/>
      <c r="BB1476" s="20"/>
      <c r="BC1476" s="20"/>
      <c r="BD1476" s="20"/>
      <c r="BE1476" s="20"/>
      <c r="BF1476" s="20"/>
      <c r="BG1476" s="20"/>
      <c r="BH1476" s="20"/>
      <c r="BI1476" s="20"/>
    </row>
    <row r="1477" spans="9:61" s="1" customFormat="1">
      <c r="I1477" s="2"/>
      <c r="J1477" s="2"/>
      <c r="L1477" s="3"/>
      <c r="AF1477" s="3"/>
      <c r="AP1477" s="40"/>
      <c r="AT1477" s="6"/>
      <c r="AU1477" s="6"/>
      <c r="AV1477" s="6"/>
      <c r="AW1477" s="6"/>
      <c r="AX1477" s="6"/>
      <c r="AY1477" s="20"/>
      <c r="AZ1477" s="20"/>
      <c r="BA1477" s="20"/>
      <c r="BB1477" s="20"/>
      <c r="BC1477" s="20"/>
      <c r="BD1477" s="20"/>
      <c r="BE1477" s="20"/>
      <c r="BF1477" s="20"/>
      <c r="BG1477" s="20"/>
      <c r="BH1477" s="20"/>
      <c r="BI1477" s="20"/>
    </row>
    <row r="1478" spans="9:61" s="1" customFormat="1">
      <c r="I1478" s="2"/>
      <c r="J1478" s="2"/>
      <c r="L1478" s="3"/>
      <c r="AF1478" s="3"/>
      <c r="AP1478" s="40"/>
      <c r="AT1478" s="6"/>
      <c r="AU1478" s="6"/>
      <c r="AV1478" s="6"/>
      <c r="AW1478" s="6"/>
      <c r="AX1478" s="6"/>
      <c r="AY1478" s="20"/>
      <c r="AZ1478" s="20"/>
      <c r="BA1478" s="20"/>
      <c r="BB1478" s="20"/>
      <c r="BC1478" s="20"/>
      <c r="BD1478" s="20"/>
      <c r="BE1478" s="20"/>
      <c r="BF1478" s="20"/>
      <c r="BG1478" s="20"/>
      <c r="BH1478" s="20"/>
      <c r="BI1478" s="20"/>
    </row>
    <row r="1479" spans="9:61" s="1" customFormat="1">
      <c r="I1479" s="2"/>
      <c r="J1479" s="2"/>
      <c r="L1479" s="3"/>
      <c r="AF1479" s="3"/>
      <c r="AP1479" s="40"/>
      <c r="AT1479" s="6"/>
      <c r="AU1479" s="6"/>
      <c r="AV1479" s="6"/>
      <c r="AW1479" s="6"/>
      <c r="AX1479" s="6"/>
      <c r="AY1479" s="20"/>
      <c r="AZ1479" s="20"/>
      <c r="BA1479" s="20"/>
      <c r="BB1479" s="20"/>
      <c r="BC1479" s="20"/>
      <c r="BD1479" s="20"/>
      <c r="BE1479" s="20"/>
      <c r="BF1479" s="20"/>
      <c r="BG1479" s="20"/>
      <c r="BH1479" s="20"/>
      <c r="BI1479" s="20"/>
    </row>
    <row r="1480" spans="9:61" s="1" customFormat="1">
      <c r="I1480" s="2"/>
      <c r="J1480" s="2"/>
      <c r="L1480" s="3"/>
      <c r="AF1480" s="3"/>
      <c r="AP1480" s="40"/>
      <c r="AT1480" s="6"/>
      <c r="AU1480" s="6"/>
      <c r="AV1480" s="6"/>
      <c r="AW1480" s="6"/>
      <c r="AX1480" s="6"/>
      <c r="AY1480" s="20"/>
      <c r="AZ1480" s="20"/>
      <c r="BA1480" s="20"/>
      <c r="BB1480" s="20"/>
      <c r="BC1480" s="20"/>
      <c r="BD1480" s="20"/>
      <c r="BE1480" s="20"/>
      <c r="BF1480" s="20"/>
      <c r="BG1480" s="20"/>
      <c r="BH1480" s="20"/>
      <c r="BI1480" s="20"/>
    </row>
    <row r="1481" spans="9:61" s="1" customFormat="1">
      <c r="I1481" s="2"/>
      <c r="J1481" s="2"/>
      <c r="L1481" s="3"/>
      <c r="AF1481" s="3"/>
      <c r="AP1481" s="40"/>
      <c r="AT1481" s="6"/>
      <c r="AU1481" s="6"/>
      <c r="AV1481" s="6"/>
      <c r="AW1481" s="6"/>
      <c r="AX1481" s="6"/>
      <c r="AY1481" s="20"/>
      <c r="AZ1481" s="20"/>
      <c r="BA1481" s="20"/>
      <c r="BB1481" s="20"/>
      <c r="BC1481" s="20"/>
      <c r="BD1481" s="20"/>
      <c r="BE1481" s="20"/>
      <c r="BF1481" s="20"/>
      <c r="BG1481" s="20"/>
      <c r="BH1481" s="20"/>
      <c r="BI1481" s="20"/>
    </row>
    <row r="1482" spans="9:61" s="1" customFormat="1">
      <c r="I1482" s="2"/>
      <c r="J1482" s="2"/>
      <c r="L1482" s="3"/>
      <c r="AF1482" s="3"/>
      <c r="AP1482" s="40"/>
      <c r="AT1482" s="6"/>
      <c r="AU1482" s="6"/>
      <c r="AV1482" s="6"/>
      <c r="AW1482" s="6"/>
      <c r="AX1482" s="6"/>
      <c r="AY1482" s="20"/>
      <c r="AZ1482" s="20"/>
      <c r="BA1482" s="20"/>
      <c r="BB1482" s="20"/>
      <c r="BC1482" s="20"/>
      <c r="BD1482" s="20"/>
      <c r="BE1482" s="20"/>
      <c r="BF1482" s="20"/>
      <c r="BG1482" s="20"/>
      <c r="BH1482" s="20"/>
      <c r="BI1482" s="20"/>
    </row>
    <row r="1483" spans="9:61" s="1" customFormat="1">
      <c r="I1483" s="2"/>
      <c r="J1483" s="2"/>
      <c r="L1483" s="3"/>
      <c r="AF1483" s="3"/>
      <c r="AP1483" s="40"/>
      <c r="AT1483" s="6"/>
      <c r="AU1483" s="6"/>
      <c r="AV1483" s="6"/>
      <c r="AW1483" s="6"/>
      <c r="AX1483" s="6"/>
      <c r="AY1483" s="20"/>
      <c r="AZ1483" s="20"/>
      <c r="BA1483" s="20"/>
      <c r="BB1483" s="20"/>
      <c r="BC1483" s="20"/>
      <c r="BD1483" s="20"/>
      <c r="BE1483" s="20"/>
      <c r="BF1483" s="20"/>
      <c r="BG1483" s="20"/>
      <c r="BH1483" s="20"/>
      <c r="BI1483" s="20"/>
    </row>
    <row r="1484" spans="9:61" s="1" customFormat="1">
      <c r="I1484" s="2"/>
      <c r="J1484" s="2"/>
      <c r="L1484" s="3"/>
      <c r="AF1484" s="3"/>
      <c r="AP1484" s="40"/>
      <c r="AT1484" s="6"/>
      <c r="AU1484" s="6"/>
      <c r="AV1484" s="6"/>
      <c r="AW1484" s="6"/>
      <c r="AX1484" s="6"/>
      <c r="AY1484" s="20"/>
      <c r="AZ1484" s="20"/>
      <c r="BA1484" s="20"/>
      <c r="BB1484" s="20"/>
      <c r="BC1484" s="20"/>
      <c r="BD1484" s="20"/>
      <c r="BE1484" s="20"/>
      <c r="BF1484" s="20"/>
      <c r="BG1484" s="20"/>
      <c r="BH1484" s="20"/>
      <c r="BI1484" s="20"/>
    </row>
    <row r="1485" spans="9:61" s="1" customFormat="1">
      <c r="I1485" s="2"/>
      <c r="J1485" s="2"/>
      <c r="L1485" s="3"/>
      <c r="AF1485" s="3"/>
      <c r="AP1485" s="40"/>
      <c r="AT1485" s="6"/>
      <c r="AU1485" s="6"/>
      <c r="AV1485" s="6"/>
      <c r="AW1485" s="6"/>
      <c r="AX1485" s="6"/>
      <c r="AY1485" s="20"/>
      <c r="AZ1485" s="20"/>
      <c r="BA1485" s="20"/>
      <c r="BB1485" s="20"/>
      <c r="BC1485" s="20"/>
      <c r="BD1485" s="20"/>
      <c r="BE1485" s="20"/>
      <c r="BF1485" s="20"/>
      <c r="BG1485" s="20"/>
      <c r="BH1485" s="20"/>
      <c r="BI1485" s="20"/>
    </row>
    <row r="1486" spans="9:61" s="1" customFormat="1">
      <c r="I1486" s="2"/>
      <c r="J1486" s="2"/>
      <c r="L1486" s="3"/>
      <c r="AF1486" s="3"/>
      <c r="AP1486" s="40"/>
      <c r="AT1486" s="6"/>
      <c r="AU1486" s="6"/>
      <c r="AV1486" s="6"/>
      <c r="AW1486" s="6"/>
      <c r="AX1486" s="6"/>
      <c r="AY1486" s="20"/>
      <c r="AZ1486" s="20"/>
      <c r="BA1486" s="20"/>
      <c r="BB1486" s="20"/>
      <c r="BC1486" s="20"/>
      <c r="BD1486" s="20"/>
      <c r="BE1486" s="20"/>
      <c r="BF1486" s="20"/>
      <c r="BG1486" s="20"/>
      <c r="BH1486" s="20"/>
      <c r="BI1486" s="20"/>
    </row>
    <row r="1487" spans="9:61" s="1" customFormat="1">
      <c r="I1487" s="2"/>
      <c r="J1487" s="2"/>
      <c r="L1487" s="3"/>
      <c r="AF1487" s="3"/>
      <c r="AP1487" s="40"/>
      <c r="AT1487" s="6"/>
      <c r="AU1487" s="6"/>
      <c r="AV1487" s="6"/>
      <c r="AW1487" s="6"/>
      <c r="AX1487" s="6"/>
      <c r="AY1487" s="20"/>
      <c r="AZ1487" s="20"/>
      <c r="BA1487" s="20"/>
      <c r="BB1487" s="20"/>
      <c r="BC1487" s="20"/>
      <c r="BD1487" s="20"/>
      <c r="BE1487" s="20"/>
      <c r="BF1487" s="20"/>
      <c r="BG1487" s="20"/>
      <c r="BH1487" s="20"/>
      <c r="BI1487" s="20"/>
    </row>
    <row r="1488" spans="9:61" s="1" customFormat="1">
      <c r="I1488" s="2"/>
      <c r="J1488" s="2"/>
      <c r="L1488" s="3"/>
      <c r="AF1488" s="3"/>
      <c r="AP1488" s="40"/>
      <c r="AT1488" s="6"/>
      <c r="AU1488" s="6"/>
      <c r="AV1488" s="6"/>
      <c r="AW1488" s="6"/>
      <c r="AX1488" s="6"/>
      <c r="AY1488" s="20"/>
      <c r="AZ1488" s="20"/>
      <c r="BA1488" s="20"/>
      <c r="BB1488" s="20"/>
      <c r="BC1488" s="20"/>
      <c r="BD1488" s="20"/>
      <c r="BE1488" s="20"/>
      <c r="BF1488" s="20"/>
      <c r="BG1488" s="20"/>
      <c r="BH1488" s="20"/>
      <c r="BI1488" s="20"/>
    </row>
    <row r="1489" spans="9:61" s="1" customFormat="1">
      <c r="I1489" s="2"/>
      <c r="J1489" s="2"/>
      <c r="L1489" s="3"/>
      <c r="AF1489" s="3"/>
      <c r="AP1489" s="40"/>
      <c r="AT1489" s="6"/>
      <c r="AU1489" s="6"/>
      <c r="AV1489" s="6"/>
      <c r="AW1489" s="6"/>
      <c r="AX1489" s="6"/>
      <c r="AY1489" s="20"/>
      <c r="AZ1489" s="20"/>
      <c r="BA1489" s="20"/>
      <c r="BB1489" s="20"/>
      <c r="BC1489" s="20"/>
      <c r="BD1489" s="20"/>
      <c r="BE1489" s="20"/>
      <c r="BF1489" s="20"/>
      <c r="BG1489" s="20"/>
      <c r="BH1489" s="20"/>
      <c r="BI1489" s="20"/>
    </row>
    <row r="1490" spans="9:61" s="1" customFormat="1">
      <c r="I1490" s="2"/>
      <c r="J1490" s="2"/>
      <c r="L1490" s="3"/>
      <c r="AF1490" s="3"/>
      <c r="AP1490" s="40"/>
      <c r="AT1490" s="6"/>
      <c r="AU1490" s="6"/>
      <c r="AV1490" s="6"/>
      <c r="AW1490" s="6"/>
      <c r="AX1490" s="6"/>
      <c r="AY1490" s="20"/>
      <c r="AZ1490" s="20"/>
      <c r="BA1490" s="20"/>
      <c r="BB1490" s="20"/>
      <c r="BC1490" s="20"/>
      <c r="BD1490" s="20"/>
      <c r="BE1490" s="20"/>
      <c r="BF1490" s="20"/>
      <c r="BG1490" s="20"/>
      <c r="BH1490" s="20"/>
      <c r="BI1490" s="20"/>
    </row>
    <row r="1491" spans="9:61" s="1" customFormat="1">
      <c r="I1491" s="2"/>
      <c r="J1491" s="2"/>
      <c r="L1491" s="3"/>
      <c r="AF1491" s="3"/>
      <c r="AP1491" s="40"/>
      <c r="AT1491" s="6"/>
      <c r="AU1491" s="6"/>
      <c r="AV1491" s="6"/>
      <c r="AW1491" s="6"/>
      <c r="AX1491" s="6"/>
      <c r="AY1491" s="20"/>
      <c r="AZ1491" s="20"/>
      <c r="BA1491" s="20"/>
      <c r="BB1491" s="20"/>
      <c r="BC1491" s="20"/>
      <c r="BD1491" s="20"/>
      <c r="BE1491" s="20"/>
      <c r="BF1491" s="20"/>
      <c r="BG1491" s="20"/>
      <c r="BH1491" s="20"/>
      <c r="BI1491" s="20"/>
    </row>
    <row r="1492" spans="9:61" s="1" customFormat="1">
      <c r="I1492" s="2"/>
      <c r="J1492" s="2"/>
      <c r="L1492" s="3"/>
      <c r="AF1492" s="3"/>
      <c r="AP1492" s="40"/>
      <c r="AT1492" s="6"/>
      <c r="AU1492" s="6"/>
      <c r="AV1492" s="6"/>
      <c r="AW1492" s="6"/>
      <c r="AX1492" s="6"/>
      <c r="AY1492" s="20"/>
      <c r="AZ1492" s="20"/>
      <c r="BA1492" s="20"/>
      <c r="BB1492" s="20"/>
      <c r="BC1492" s="20"/>
      <c r="BD1492" s="20"/>
      <c r="BE1492" s="20"/>
      <c r="BF1492" s="20"/>
      <c r="BG1492" s="20"/>
      <c r="BH1492" s="20"/>
      <c r="BI1492" s="20"/>
    </row>
    <row r="1493" spans="9:61" s="1" customFormat="1">
      <c r="I1493" s="2"/>
      <c r="J1493" s="2"/>
      <c r="L1493" s="3"/>
      <c r="AF1493" s="3"/>
      <c r="AP1493" s="40"/>
      <c r="AT1493" s="6"/>
      <c r="AU1493" s="6"/>
      <c r="AV1493" s="6"/>
      <c r="AW1493" s="6"/>
      <c r="AX1493" s="6"/>
      <c r="AY1493" s="20"/>
      <c r="AZ1493" s="20"/>
      <c r="BA1493" s="20"/>
      <c r="BB1493" s="20"/>
      <c r="BC1493" s="20"/>
      <c r="BD1493" s="20"/>
      <c r="BE1493" s="20"/>
      <c r="BF1493" s="20"/>
      <c r="BG1493" s="20"/>
      <c r="BH1493" s="20"/>
      <c r="BI1493" s="20"/>
    </row>
    <row r="1494" spans="9:61" s="1" customFormat="1">
      <c r="I1494" s="2"/>
      <c r="J1494" s="2"/>
      <c r="L1494" s="3"/>
      <c r="AF1494" s="3"/>
      <c r="AP1494" s="40"/>
      <c r="AT1494" s="6"/>
      <c r="AU1494" s="6"/>
      <c r="AV1494" s="6"/>
      <c r="AW1494" s="6"/>
      <c r="AX1494" s="6"/>
      <c r="AY1494" s="20"/>
      <c r="AZ1494" s="20"/>
      <c r="BA1494" s="20"/>
      <c r="BB1494" s="20"/>
      <c r="BC1494" s="20"/>
      <c r="BD1494" s="20"/>
      <c r="BE1494" s="20"/>
      <c r="BF1494" s="20"/>
      <c r="BG1494" s="20"/>
      <c r="BH1494" s="20"/>
      <c r="BI1494" s="20"/>
    </row>
    <row r="1495" spans="9:61" s="1" customFormat="1">
      <c r="I1495" s="2"/>
      <c r="J1495" s="2"/>
      <c r="L1495" s="3"/>
      <c r="AF1495" s="3"/>
      <c r="AP1495" s="40"/>
      <c r="AT1495" s="6"/>
      <c r="AU1495" s="6"/>
      <c r="AV1495" s="6"/>
      <c r="AW1495" s="6"/>
      <c r="AX1495" s="6"/>
      <c r="AY1495" s="20"/>
      <c r="AZ1495" s="20"/>
      <c r="BA1495" s="20"/>
      <c r="BB1495" s="20"/>
      <c r="BC1495" s="20"/>
      <c r="BD1495" s="20"/>
      <c r="BE1495" s="20"/>
      <c r="BF1495" s="20"/>
      <c r="BG1495" s="20"/>
      <c r="BH1495" s="20"/>
      <c r="BI1495" s="20"/>
    </row>
    <row r="1496" spans="9:61" s="1" customFormat="1">
      <c r="I1496" s="2"/>
      <c r="J1496" s="2"/>
      <c r="L1496" s="3"/>
      <c r="AF1496" s="3"/>
      <c r="AP1496" s="40"/>
      <c r="AT1496" s="6"/>
      <c r="AU1496" s="6"/>
      <c r="AV1496" s="6"/>
      <c r="AW1496" s="6"/>
      <c r="AX1496" s="6"/>
      <c r="AY1496" s="20"/>
      <c r="AZ1496" s="20"/>
      <c r="BA1496" s="20"/>
      <c r="BB1496" s="20"/>
      <c r="BC1496" s="20"/>
      <c r="BD1496" s="20"/>
      <c r="BE1496" s="20"/>
      <c r="BF1496" s="20"/>
      <c r="BG1496" s="20"/>
      <c r="BH1496" s="20"/>
      <c r="BI1496" s="20"/>
    </row>
    <row r="1497" spans="9:61" s="1" customFormat="1">
      <c r="I1497" s="2"/>
      <c r="J1497" s="2"/>
      <c r="L1497" s="3"/>
      <c r="AF1497" s="3"/>
      <c r="AP1497" s="40"/>
      <c r="AT1497" s="6"/>
      <c r="AU1497" s="6"/>
      <c r="AV1497" s="6"/>
      <c r="AW1497" s="6"/>
      <c r="AX1497" s="6"/>
      <c r="AY1497" s="20"/>
      <c r="AZ1497" s="20"/>
      <c r="BA1497" s="20"/>
      <c r="BB1497" s="20"/>
      <c r="BC1497" s="20"/>
      <c r="BD1497" s="20"/>
      <c r="BE1497" s="20"/>
      <c r="BF1497" s="20"/>
      <c r="BG1497" s="20"/>
      <c r="BH1497" s="20"/>
      <c r="BI1497" s="20"/>
    </row>
    <row r="1498" spans="9:61" s="1" customFormat="1">
      <c r="I1498" s="2"/>
      <c r="J1498" s="2"/>
      <c r="L1498" s="3"/>
      <c r="AF1498" s="3"/>
      <c r="AP1498" s="40"/>
      <c r="AT1498" s="6"/>
      <c r="AU1498" s="6"/>
      <c r="AV1498" s="6"/>
      <c r="AW1498" s="6"/>
      <c r="AX1498" s="6"/>
      <c r="AY1498" s="20"/>
      <c r="AZ1498" s="20"/>
      <c r="BA1498" s="20"/>
      <c r="BB1498" s="20"/>
      <c r="BC1498" s="20"/>
      <c r="BD1498" s="20"/>
      <c r="BE1498" s="20"/>
      <c r="BF1498" s="20"/>
      <c r="BG1498" s="20"/>
      <c r="BH1498" s="20"/>
      <c r="BI1498" s="20"/>
    </row>
    <row r="1499" spans="9:61" s="1" customFormat="1">
      <c r="I1499" s="2"/>
      <c r="J1499" s="2"/>
      <c r="L1499" s="3"/>
      <c r="AF1499" s="3"/>
      <c r="AP1499" s="40"/>
      <c r="AT1499" s="6"/>
      <c r="AU1499" s="6"/>
      <c r="AV1499" s="6"/>
      <c r="AW1499" s="6"/>
      <c r="AX1499" s="6"/>
      <c r="AY1499" s="20"/>
      <c r="AZ1499" s="20"/>
      <c r="BA1499" s="20"/>
      <c r="BB1499" s="20"/>
      <c r="BC1499" s="20"/>
      <c r="BD1499" s="20"/>
      <c r="BE1499" s="20"/>
      <c r="BF1499" s="20"/>
      <c r="BG1499" s="20"/>
      <c r="BH1499" s="20"/>
      <c r="BI1499" s="20"/>
    </row>
    <row r="1500" spans="9:61" s="1" customFormat="1">
      <c r="I1500" s="2"/>
      <c r="J1500" s="2"/>
      <c r="L1500" s="3"/>
      <c r="AF1500" s="3"/>
      <c r="AP1500" s="40"/>
      <c r="AT1500" s="6"/>
      <c r="AU1500" s="6"/>
      <c r="AV1500" s="6"/>
      <c r="AW1500" s="6"/>
      <c r="AX1500" s="6"/>
      <c r="AY1500" s="20"/>
      <c r="AZ1500" s="20"/>
      <c r="BA1500" s="20"/>
      <c r="BB1500" s="20"/>
      <c r="BC1500" s="20"/>
      <c r="BD1500" s="20"/>
      <c r="BE1500" s="20"/>
      <c r="BF1500" s="20"/>
      <c r="BG1500" s="20"/>
      <c r="BH1500" s="20"/>
      <c r="BI1500" s="20"/>
    </row>
    <row r="1501" spans="9:61" s="1" customFormat="1">
      <c r="I1501" s="2"/>
      <c r="J1501" s="2"/>
      <c r="L1501" s="3"/>
      <c r="AF1501" s="3"/>
      <c r="AP1501" s="40"/>
      <c r="AT1501" s="6"/>
      <c r="AU1501" s="6"/>
      <c r="AV1501" s="6"/>
      <c r="AW1501" s="6"/>
      <c r="AX1501" s="6"/>
      <c r="AY1501" s="20"/>
      <c r="AZ1501" s="20"/>
      <c r="BA1501" s="20"/>
      <c r="BB1501" s="20"/>
      <c r="BC1501" s="20"/>
      <c r="BD1501" s="20"/>
      <c r="BE1501" s="20"/>
      <c r="BF1501" s="20"/>
      <c r="BG1501" s="20"/>
      <c r="BH1501" s="20"/>
      <c r="BI1501" s="20"/>
    </row>
    <row r="1502" spans="9:61" s="1" customFormat="1">
      <c r="I1502" s="2"/>
      <c r="J1502" s="2"/>
      <c r="L1502" s="3"/>
      <c r="AF1502" s="3"/>
      <c r="AP1502" s="40"/>
      <c r="AT1502" s="6"/>
      <c r="AU1502" s="6"/>
      <c r="AV1502" s="6"/>
      <c r="AW1502" s="6"/>
      <c r="AX1502" s="6"/>
      <c r="AY1502" s="20"/>
      <c r="AZ1502" s="20"/>
      <c r="BA1502" s="20"/>
      <c r="BB1502" s="20"/>
      <c r="BC1502" s="20"/>
      <c r="BD1502" s="20"/>
      <c r="BE1502" s="20"/>
      <c r="BF1502" s="20"/>
      <c r="BG1502" s="20"/>
      <c r="BH1502" s="20"/>
      <c r="BI1502" s="20"/>
    </row>
    <row r="1503" spans="9:61" s="1" customFormat="1">
      <c r="I1503" s="2"/>
      <c r="J1503" s="2"/>
      <c r="L1503" s="3"/>
      <c r="AF1503" s="3"/>
      <c r="AP1503" s="40"/>
      <c r="AT1503" s="6"/>
      <c r="AU1503" s="6"/>
      <c r="AV1503" s="6"/>
      <c r="AW1503" s="6"/>
      <c r="AX1503" s="6"/>
      <c r="AY1503" s="20"/>
      <c r="AZ1503" s="20"/>
      <c r="BA1503" s="20"/>
      <c r="BB1503" s="20"/>
      <c r="BC1503" s="20"/>
      <c r="BD1503" s="20"/>
      <c r="BE1503" s="20"/>
      <c r="BF1503" s="20"/>
      <c r="BG1503" s="20"/>
      <c r="BH1503" s="20"/>
      <c r="BI1503" s="20"/>
    </row>
    <row r="1504" spans="9:61" s="1" customFormat="1">
      <c r="I1504" s="2"/>
      <c r="J1504" s="2"/>
      <c r="L1504" s="3"/>
      <c r="AF1504" s="3"/>
      <c r="AP1504" s="40"/>
      <c r="AT1504" s="6"/>
      <c r="AU1504" s="6"/>
      <c r="AV1504" s="6"/>
      <c r="AW1504" s="6"/>
      <c r="AX1504" s="6"/>
      <c r="AY1504" s="20"/>
      <c r="AZ1504" s="20"/>
      <c r="BA1504" s="20"/>
      <c r="BB1504" s="20"/>
      <c r="BC1504" s="20"/>
      <c r="BD1504" s="20"/>
      <c r="BE1504" s="20"/>
      <c r="BF1504" s="20"/>
      <c r="BG1504" s="20"/>
      <c r="BH1504" s="20"/>
      <c r="BI1504" s="20"/>
    </row>
    <row r="1505" spans="9:61" s="1" customFormat="1">
      <c r="I1505" s="2"/>
      <c r="J1505" s="2"/>
      <c r="L1505" s="3"/>
      <c r="AF1505" s="3"/>
      <c r="AP1505" s="40"/>
      <c r="AT1505" s="6"/>
      <c r="AU1505" s="6"/>
      <c r="AV1505" s="6"/>
      <c r="AW1505" s="6"/>
      <c r="AX1505" s="6"/>
      <c r="AY1505" s="20"/>
      <c r="AZ1505" s="20"/>
      <c r="BA1505" s="20"/>
      <c r="BB1505" s="20"/>
      <c r="BC1505" s="20"/>
      <c r="BD1505" s="20"/>
      <c r="BE1505" s="20"/>
      <c r="BF1505" s="20"/>
      <c r="BG1505" s="20"/>
      <c r="BH1505" s="20"/>
      <c r="BI1505" s="20"/>
    </row>
    <row r="1506" spans="9:61" s="1" customFormat="1">
      <c r="I1506" s="2"/>
      <c r="J1506" s="2"/>
      <c r="L1506" s="3"/>
      <c r="AF1506" s="3"/>
      <c r="AP1506" s="40"/>
      <c r="AT1506" s="6"/>
      <c r="AU1506" s="6"/>
      <c r="AV1506" s="6"/>
      <c r="AW1506" s="6"/>
      <c r="AX1506" s="6"/>
      <c r="AY1506" s="20"/>
      <c r="AZ1506" s="20"/>
      <c r="BA1506" s="20"/>
      <c r="BB1506" s="20"/>
      <c r="BC1506" s="20"/>
      <c r="BD1506" s="20"/>
      <c r="BE1506" s="20"/>
      <c r="BF1506" s="20"/>
      <c r="BG1506" s="20"/>
      <c r="BH1506" s="20"/>
      <c r="BI1506" s="20"/>
    </row>
    <row r="1507" spans="9:61" s="1" customFormat="1">
      <c r="I1507" s="2"/>
      <c r="J1507" s="2"/>
      <c r="L1507" s="3"/>
      <c r="AF1507" s="3"/>
      <c r="AP1507" s="40"/>
      <c r="AT1507" s="6"/>
      <c r="AU1507" s="6"/>
      <c r="AV1507" s="6"/>
      <c r="AW1507" s="6"/>
      <c r="AX1507" s="6"/>
      <c r="AY1507" s="20"/>
      <c r="AZ1507" s="20"/>
      <c r="BA1507" s="20"/>
      <c r="BB1507" s="20"/>
      <c r="BC1507" s="20"/>
      <c r="BD1507" s="20"/>
      <c r="BE1507" s="20"/>
      <c r="BF1507" s="20"/>
      <c r="BG1507" s="20"/>
      <c r="BH1507" s="20"/>
      <c r="BI1507" s="20"/>
    </row>
    <row r="1508" spans="9:61" s="1" customFormat="1">
      <c r="I1508" s="2"/>
      <c r="J1508" s="2"/>
      <c r="L1508" s="3"/>
      <c r="AF1508" s="3"/>
      <c r="AP1508" s="40"/>
      <c r="AT1508" s="6"/>
      <c r="AU1508" s="6"/>
      <c r="AV1508" s="6"/>
      <c r="AW1508" s="6"/>
      <c r="AX1508" s="6"/>
      <c r="AY1508" s="20"/>
      <c r="AZ1508" s="20"/>
      <c r="BA1508" s="20"/>
      <c r="BB1508" s="20"/>
      <c r="BC1508" s="20"/>
      <c r="BD1508" s="20"/>
      <c r="BE1508" s="20"/>
      <c r="BF1508" s="20"/>
      <c r="BG1508" s="20"/>
      <c r="BH1508" s="20"/>
      <c r="BI1508" s="20"/>
    </row>
    <row r="1509" spans="9:61" s="1" customFormat="1">
      <c r="I1509" s="2"/>
      <c r="J1509" s="2"/>
      <c r="L1509" s="3"/>
      <c r="AF1509" s="3"/>
      <c r="AP1509" s="40"/>
      <c r="AT1509" s="6"/>
      <c r="AU1509" s="6"/>
      <c r="AV1509" s="6"/>
      <c r="AW1509" s="6"/>
      <c r="AX1509" s="6"/>
      <c r="AY1509" s="20"/>
      <c r="AZ1509" s="20"/>
      <c r="BA1509" s="20"/>
      <c r="BB1509" s="20"/>
      <c r="BC1509" s="20"/>
      <c r="BD1509" s="20"/>
      <c r="BE1509" s="20"/>
      <c r="BF1509" s="20"/>
      <c r="BG1509" s="20"/>
      <c r="BH1509" s="20"/>
      <c r="BI1509" s="20"/>
    </row>
    <row r="1510" spans="9:61" s="1" customFormat="1">
      <c r="I1510" s="2"/>
      <c r="J1510" s="2"/>
      <c r="L1510" s="3"/>
      <c r="AF1510" s="3"/>
      <c r="AP1510" s="40"/>
      <c r="AT1510" s="6"/>
      <c r="AU1510" s="6"/>
      <c r="AV1510" s="6"/>
      <c r="AW1510" s="6"/>
      <c r="AX1510" s="6"/>
      <c r="AY1510" s="20"/>
      <c r="AZ1510" s="20"/>
      <c r="BA1510" s="20"/>
      <c r="BB1510" s="20"/>
      <c r="BC1510" s="20"/>
      <c r="BD1510" s="20"/>
      <c r="BE1510" s="20"/>
      <c r="BF1510" s="20"/>
      <c r="BG1510" s="20"/>
      <c r="BH1510" s="20"/>
      <c r="BI1510" s="20"/>
    </row>
    <row r="1511" spans="9:61" s="1" customFormat="1">
      <c r="I1511" s="2"/>
      <c r="J1511" s="2"/>
      <c r="L1511" s="3"/>
      <c r="AF1511" s="3"/>
      <c r="AP1511" s="40"/>
      <c r="AT1511" s="6"/>
      <c r="AU1511" s="6"/>
      <c r="AV1511" s="6"/>
      <c r="AW1511" s="6"/>
      <c r="AX1511" s="6"/>
      <c r="AY1511" s="20"/>
      <c r="AZ1511" s="20"/>
      <c r="BA1511" s="20"/>
      <c r="BB1511" s="20"/>
      <c r="BC1511" s="20"/>
      <c r="BD1511" s="20"/>
      <c r="BE1511" s="20"/>
      <c r="BF1511" s="20"/>
      <c r="BG1511" s="20"/>
      <c r="BH1511" s="20"/>
      <c r="BI1511" s="20"/>
    </row>
    <row r="1512" spans="9:61" s="1" customFormat="1">
      <c r="I1512" s="2"/>
      <c r="J1512" s="2"/>
      <c r="L1512" s="3"/>
      <c r="AF1512" s="3"/>
      <c r="AP1512" s="40"/>
      <c r="AT1512" s="6"/>
      <c r="AU1512" s="6"/>
      <c r="AV1512" s="6"/>
      <c r="AW1512" s="6"/>
      <c r="AX1512" s="6"/>
      <c r="AY1512" s="20"/>
      <c r="AZ1512" s="20"/>
      <c r="BA1512" s="20"/>
      <c r="BB1512" s="20"/>
      <c r="BC1512" s="20"/>
      <c r="BD1512" s="20"/>
      <c r="BE1512" s="20"/>
      <c r="BF1512" s="20"/>
      <c r="BG1512" s="20"/>
      <c r="BH1512" s="20"/>
      <c r="BI1512" s="20"/>
    </row>
    <row r="1513" spans="9:61" s="1" customFormat="1">
      <c r="I1513" s="2"/>
      <c r="J1513" s="2"/>
      <c r="L1513" s="3"/>
      <c r="AF1513" s="3"/>
      <c r="AP1513" s="40"/>
      <c r="AT1513" s="6"/>
      <c r="AU1513" s="6"/>
      <c r="AV1513" s="6"/>
      <c r="AW1513" s="6"/>
      <c r="AX1513" s="6"/>
      <c r="AY1513" s="20"/>
      <c r="AZ1513" s="20"/>
      <c r="BA1513" s="20"/>
      <c r="BB1513" s="20"/>
      <c r="BC1513" s="20"/>
      <c r="BD1513" s="20"/>
      <c r="BE1513" s="20"/>
      <c r="BF1513" s="20"/>
      <c r="BG1513" s="20"/>
      <c r="BH1513" s="20"/>
      <c r="BI1513" s="20"/>
    </row>
    <row r="1514" spans="9:61" s="1" customFormat="1">
      <c r="I1514" s="2"/>
      <c r="J1514" s="2"/>
      <c r="L1514" s="3"/>
      <c r="AF1514" s="3"/>
      <c r="AP1514" s="40"/>
      <c r="AT1514" s="6"/>
      <c r="AU1514" s="6"/>
      <c r="AV1514" s="6"/>
      <c r="AW1514" s="6"/>
      <c r="AX1514" s="6"/>
      <c r="AY1514" s="20"/>
      <c r="AZ1514" s="20"/>
      <c r="BA1514" s="20"/>
      <c r="BB1514" s="20"/>
      <c r="BC1514" s="20"/>
      <c r="BD1514" s="20"/>
      <c r="BE1514" s="20"/>
      <c r="BF1514" s="20"/>
      <c r="BG1514" s="20"/>
      <c r="BH1514" s="20"/>
      <c r="BI1514" s="20"/>
    </row>
    <row r="1515" spans="9:61" s="1" customFormat="1">
      <c r="I1515" s="2"/>
      <c r="J1515" s="2"/>
      <c r="L1515" s="3"/>
      <c r="AF1515" s="3"/>
      <c r="AP1515" s="40"/>
      <c r="AT1515" s="6"/>
      <c r="AU1515" s="6"/>
      <c r="AV1515" s="6"/>
      <c r="AW1515" s="6"/>
      <c r="AX1515" s="6"/>
      <c r="AY1515" s="20"/>
      <c r="AZ1515" s="20"/>
      <c r="BA1515" s="20"/>
      <c r="BB1515" s="20"/>
      <c r="BC1515" s="20"/>
      <c r="BD1515" s="20"/>
      <c r="BE1515" s="20"/>
      <c r="BF1515" s="20"/>
      <c r="BG1515" s="20"/>
      <c r="BH1515" s="20"/>
      <c r="BI1515" s="20"/>
    </row>
    <row r="1516" spans="9:61" s="1" customFormat="1">
      <c r="I1516" s="2"/>
      <c r="J1516" s="2"/>
      <c r="L1516" s="3"/>
      <c r="AF1516" s="3"/>
      <c r="AP1516" s="40"/>
      <c r="AT1516" s="6"/>
      <c r="AU1516" s="6"/>
      <c r="AV1516" s="6"/>
      <c r="AW1516" s="6"/>
      <c r="AX1516" s="6"/>
      <c r="AY1516" s="20"/>
      <c r="AZ1516" s="20"/>
      <c r="BA1516" s="20"/>
      <c r="BB1516" s="20"/>
      <c r="BC1516" s="20"/>
      <c r="BD1516" s="20"/>
      <c r="BE1516" s="20"/>
      <c r="BF1516" s="20"/>
      <c r="BG1516" s="20"/>
      <c r="BH1516" s="20"/>
      <c r="BI1516" s="20"/>
    </row>
    <row r="1517" spans="9:61" s="1" customFormat="1">
      <c r="I1517" s="2"/>
      <c r="J1517" s="2"/>
      <c r="L1517" s="3"/>
      <c r="AF1517" s="3"/>
      <c r="AP1517" s="40"/>
      <c r="AT1517" s="6"/>
      <c r="AU1517" s="6"/>
      <c r="AV1517" s="6"/>
      <c r="AW1517" s="6"/>
      <c r="AX1517" s="6"/>
      <c r="AY1517" s="20"/>
      <c r="AZ1517" s="20"/>
      <c r="BA1517" s="20"/>
      <c r="BB1517" s="20"/>
      <c r="BC1517" s="20"/>
      <c r="BD1517" s="20"/>
      <c r="BE1517" s="20"/>
      <c r="BF1517" s="20"/>
      <c r="BG1517" s="20"/>
      <c r="BH1517" s="20"/>
      <c r="BI1517" s="20"/>
    </row>
    <row r="1518" spans="9:61" s="1" customFormat="1">
      <c r="I1518" s="2"/>
      <c r="J1518" s="2"/>
      <c r="L1518" s="3"/>
      <c r="AF1518" s="3"/>
      <c r="AP1518" s="40"/>
      <c r="AT1518" s="6"/>
      <c r="AU1518" s="6"/>
      <c r="AV1518" s="6"/>
      <c r="AW1518" s="6"/>
      <c r="AX1518" s="6"/>
      <c r="AY1518" s="20"/>
      <c r="AZ1518" s="20"/>
      <c r="BA1518" s="20"/>
      <c r="BB1518" s="20"/>
      <c r="BC1518" s="20"/>
      <c r="BD1518" s="20"/>
      <c r="BE1518" s="20"/>
      <c r="BF1518" s="20"/>
      <c r="BG1518" s="20"/>
      <c r="BH1518" s="20"/>
      <c r="BI1518" s="20"/>
    </row>
    <row r="1519" spans="9:61" s="1" customFormat="1">
      <c r="I1519" s="2"/>
      <c r="J1519" s="2"/>
      <c r="L1519" s="3"/>
      <c r="AF1519" s="3"/>
      <c r="AP1519" s="40"/>
      <c r="AT1519" s="6"/>
      <c r="AU1519" s="6"/>
      <c r="AV1519" s="6"/>
      <c r="AW1519" s="6"/>
      <c r="AX1519" s="6"/>
      <c r="AY1519" s="20"/>
      <c r="AZ1519" s="20"/>
      <c r="BA1519" s="20"/>
      <c r="BB1519" s="20"/>
      <c r="BC1519" s="20"/>
      <c r="BD1519" s="20"/>
      <c r="BE1519" s="20"/>
      <c r="BF1519" s="20"/>
      <c r="BG1519" s="20"/>
      <c r="BH1519" s="20"/>
      <c r="BI1519" s="20"/>
    </row>
    <row r="1520" spans="9:61" s="1" customFormat="1">
      <c r="I1520" s="2"/>
      <c r="J1520" s="2"/>
      <c r="L1520" s="3"/>
      <c r="AF1520" s="3"/>
      <c r="AP1520" s="40"/>
      <c r="AT1520" s="6"/>
      <c r="AU1520" s="6"/>
      <c r="AV1520" s="6"/>
      <c r="AW1520" s="6"/>
      <c r="AX1520" s="6"/>
      <c r="AY1520" s="20"/>
      <c r="AZ1520" s="20"/>
      <c r="BA1520" s="20"/>
      <c r="BB1520" s="20"/>
      <c r="BC1520" s="20"/>
      <c r="BD1520" s="20"/>
      <c r="BE1520" s="20"/>
      <c r="BF1520" s="20"/>
      <c r="BG1520" s="20"/>
      <c r="BH1520" s="20"/>
      <c r="BI1520" s="20"/>
    </row>
    <row r="1521" spans="9:61" s="1" customFormat="1">
      <c r="I1521" s="2"/>
      <c r="J1521" s="2"/>
      <c r="L1521" s="3"/>
      <c r="AF1521" s="3"/>
      <c r="AP1521" s="40"/>
      <c r="AT1521" s="6"/>
      <c r="AU1521" s="6"/>
      <c r="AV1521" s="6"/>
      <c r="AW1521" s="6"/>
      <c r="AX1521" s="6"/>
      <c r="AY1521" s="20"/>
      <c r="AZ1521" s="20"/>
      <c r="BA1521" s="20"/>
      <c r="BB1521" s="20"/>
      <c r="BC1521" s="20"/>
      <c r="BD1521" s="20"/>
      <c r="BE1521" s="20"/>
      <c r="BF1521" s="20"/>
      <c r="BG1521" s="20"/>
      <c r="BH1521" s="20"/>
      <c r="BI1521" s="20"/>
    </row>
    <row r="1522" spans="9:61" s="1" customFormat="1">
      <c r="I1522" s="2"/>
      <c r="J1522" s="2"/>
      <c r="L1522" s="3"/>
      <c r="AF1522" s="3"/>
      <c r="AP1522" s="40"/>
      <c r="AT1522" s="6"/>
      <c r="AU1522" s="6"/>
      <c r="AV1522" s="6"/>
      <c r="AW1522" s="6"/>
      <c r="AX1522" s="6"/>
      <c r="AY1522" s="20"/>
      <c r="AZ1522" s="20"/>
      <c r="BA1522" s="20"/>
      <c r="BB1522" s="20"/>
      <c r="BC1522" s="20"/>
      <c r="BD1522" s="20"/>
      <c r="BE1522" s="20"/>
      <c r="BF1522" s="20"/>
      <c r="BG1522" s="20"/>
      <c r="BH1522" s="20"/>
      <c r="BI1522" s="20"/>
    </row>
    <row r="1523" spans="9:61" s="1" customFormat="1">
      <c r="I1523" s="2"/>
      <c r="J1523" s="2"/>
      <c r="L1523" s="3"/>
      <c r="AF1523" s="3"/>
      <c r="AP1523" s="40"/>
      <c r="AT1523" s="6"/>
      <c r="AU1523" s="6"/>
      <c r="AV1523" s="6"/>
      <c r="AW1523" s="6"/>
      <c r="AX1523" s="6"/>
      <c r="AY1523" s="20"/>
      <c r="AZ1523" s="20"/>
      <c r="BA1523" s="20"/>
      <c r="BB1523" s="20"/>
      <c r="BC1523" s="20"/>
      <c r="BD1523" s="20"/>
      <c r="BE1523" s="20"/>
      <c r="BF1523" s="20"/>
      <c r="BG1523" s="20"/>
      <c r="BH1523" s="20"/>
      <c r="BI1523" s="20"/>
    </row>
    <row r="1524" spans="9:61" s="1" customFormat="1">
      <c r="I1524" s="2"/>
      <c r="J1524" s="2"/>
      <c r="L1524" s="3"/>
      <c r="AF1524" s="3"/>
      <c r="AP1524" s="40"/>
      <c r="AT1524" s="6"/>
      <c r="AU1524" s="6"/>
      <c r="AV1524" s="6"/>
      <c r="AW1524" s="6"/>
      <c r="AX1524" s="6"/>
      <c r="AY1524" s="20"/>
      <c r="AZ1524" s="20"/>
      <c r="BA1524" s="20"/>
      <c r="BB1524" s="20"/>
      <c r="BC1524" s="20"/>
      <c r="BD1524" s="20"/>
      <c r="BE1524" s="20"/>
      <c r="BF1524" s="20"/>
      <c r="BG1524" s="20"/>
      <c r="BH1524" s="20"/>
      <c r="BI1524" s="20"/>
    </row>
    <row r="1525" spans="9:61" s="1" customFormat="1">
      <c r="I1525" s="2"/>
      <c r="J1525" s="2"/>
      <c r="L1525" s="3"/>
      <c r="AF1525" s="3"/>
      <c r="AP1525" s="40"/>
      <c r="AT1525" s="6"/>
      <c r="AU1525" s="6"/>
      <c r="AV1525" s="6"/>
      <c r="AW1525" s="6"/>
      <c r="AX1525" s="6"/>
      <c r="AY1525" s="20"/>
      <c r="AZ1525" s="20"/>
      <c r="BA1525" s="20"/>
      <c r="BB1525" s="20"/>
      <c r="BC1525" s="20"/>
      <c r="BD1525" s="20"/>
      <c r="BE1525" s="20"/>
      <c r="BF1525" s="20"/>
      <c r="BG1525" s="20"/>
      <c r="BH1525" s="20"/>
      <c r="BI1525" s="20"/>
    </row>
    <row r="1526" spans="9:61" s="1" customFormat="1">
      <c r="I1526" s="2"/>
      <c r="J1526" s="2"/>
      <c r="L1526" s="3"/>
      <c r="AF1526" s="3"/>
      <c r="AP1526" s="40"/>
      <c r="AT1526" s="6"/>
      <c r="AU1526" s="6"/>
      <c r="AV1526" s="6"/>
      <c r="AW1526" s="6"/>
      <c r="AX1526" s="6"/>
      <c r="AY1526" s="20"/>
      <c r="AZ1526" s="20"/>
      <c r="BA1526" s="20"/>
      <c r="BB1526" s="20"/>
      <c r="BC1526" s="20"/>
      <c r="BD1526" s="20"/>
      <c r="BE1526" s="20"/>
      <c r="BF1526" s="20"/>
      <c r="BG1526" s="20"/>
      <c r="BH1526" s="20"/>
      <c r="BI1526" s="20"/>
    </row>
    <row r="1527" spans="9:61" s="1" customFormat="1">
      <c r="I1527" s="2"/>
      <c r="J1527" s="2"/>
      <c r="L1527" s="3"/>
      <c r="AF1527" s="3"/>
      <c r="AP1527" s="40"/>
      <c r="AT1527" s="6"/>
      <c r="AU1527" s="6"/>
      <c r="AV1527" s="6"/>
      <c r="AW1527" s="6"/>
      <c r="AX1527" s="6"/>
      <c r="AY1527" s="20"/>
      <c r="AZ1527" s="20"/>
      <c r="BA1527" s="20"/>
      <c r="BB1527" s="20"/>
      <c r="BC1527" s="20"/>
      <c r="BD1527" s="20"/>
      <c r="BE1527" s="20"/>
      <c r="BF1527" s="20"/>
      <c r="BG1527" s="20"/>
      <c r="BH1527" s="20"/>
      <c r="BI1527" s="20"/>
    </row>
    <row r="1528" spans="9:61" s="1" customFormat="1">
      <c r="I1528" s="2"/>
      <c r="J1528" s="2"/>
      <c r="L1528" s="3"/>
      <c r="AF1528" s="3"/>
      <c r="AP1528" s="40"/>
      <c r="AT1528" s="6"/>
      <c r="AU1528" s="6"/>
      <c r="AV1528" s="6"/>
      <c r="AW1528" s="6"/>
      <c r="AX1528" s="6"/>
      <c r="AY1528" s="20"/>
      <c r="AZ1528" s="20"/>
      <c r="BA1528" s="20"/>
      <c r="BB1528" s="20"/>
      <c r="BC1528" s="20"/>
      <c r="BD1528" s="20"/>
      <c r="BE1528" s="20"/>
      <c r="BF1528" s="20"/>
      <c r="BG1528" s="20"/>
      <c r="BH1528" s="20"/>
      <c r="BI1528" s="20"/>
    </row>
    <row r="1529" spans="9:61" s="1" customFormat="1">
      <c r="I1529" s="2"/>
      <c r="J1529" s="2"/>
      <c r="L1529" s="3"/>
      <c r="AF1529" s="3"/>
      <c r="AP1529" s="40"/>
      <c r="AT1529" s="6"/>
      <c r="AU1529" s="6"/>
      <c r="AV1529" s="6"/>
      <c r="AW1529" s="6"/>
      <c r="AX1529" s="6"/>
      <c r="AY1529" s="20"/>
      <c r="AZ1529" s="20"/>
      <c r="BA1529" s="20"/>
      <c r="BB1529" s="20"/>
      <c r="BC1529" s="20"/>
      <c r="BD1529" s="20"/>
      <c r="BE1529" s="20"/>
      <c r="BF1529" s="20"/>
      <c r="BG1529" s="20"/>
      <c r="BH1529" s="20"/>
      <c r="BI1529" s="20"/>
    </row>
    <row r="1530" spans="9:61" s="1" customFormat="1">
      <c r="I1530" s="2"/>
      <c r="J1530" s="2"/>
      <c r="L1530" s="3"/>
      <c r="AF1530" s="3"/>
      <c r="AP1530" s="40"/>
      <c r="AT1530" s="6"/>
      <c r="AU1530" s="6"/>
      <c r="AV1530" s="6"/>
      <c r="AW1530" s="6"/>
      <c r="AX1530" s="6"/>
      <c r="AY1530" s="20"/>
      <c r="AZ1530" s="20"/>
      <c r="BA1530" s="20"/>
      <c r="BB1530" s="20"/>
      <c r="BC1530" s="20"/>
      <c r="BD1530" s="20"/>
      <c r="BE1530" s="20"/>
      <c r="BF1530" s="20"/>
      <c r="BG1530" s="20"/>
      <c r="BH1530" s="20"/>
      <c r="BI1530" s="20"/>
    </row>
    <row r="1531" spans="9:61" s="1" customFormat="1">
      <c r="I1531" s="2"/>
      <c r="J1531" s="2"/>
      <c r="L1531" s="3"/>
      <c r="AF1531" s="3"/>
      <c r="AP1531" s="40"/>
      <c r="AT1531" s="6"/>
      <c r="AU1531" s="6"/>
      <c r="AV1531" s="6"/>
      <c r="AW1531" s="6"/>
      <c r="AX1531" s="6"/>
      <c r="AY1531" s="20"/>
      <c r="AZ1531" s="20"/>
      <c r="BA1531" s="20"/>
      <c r="BB1531" s="20"/>
      <c r="BC1531" s="20"/>
      <c r="BD1531" s="20"/>
      <c r="BE1531" s="20"/>
      <c r="BF1531" s="20"/>
      <c r="BG1531" s="20"/>
      <c r="BH1531" s="20"/>
      <c r="BI1531" s="20"/>
    </row>
    <row r="1532" spans="9:61" s="1" customFormat="1">
      <c r="I1532" s="2"/>
      <c r="J1532" s="2"/>
      <c r="L1532" s="3"/>
      <c r="AF1532" s="3"/>
      <c r="AP1532" s="40"/>
      <c r="AT1532" s="6"/>
      <c r="AU1532" s="6"/>
      <c r="AV1532" s="6"/>
      <c r="AW1532" s="6"/>
      <c r="AX1532" s="6"/>
      <c r="AY1532" s="20"/>
      <c r="AZ1532" s="20"/>
      <c r="BA1532" s="20"/>
      <c r="BB1532" s="20"/>
      <c r="BC1532" s="20"/>
      <c r="BD1532" s="20"/>
      <c r="BE1532" s="20"/>
      <c r="BF1532" s="20"/>
      <c r="BG1532" s="20"/>
      <c r="BH1532" s="20"/>
      <c r="BI1532" s="20"/>
    </row>
    <row r="1533" spans="9:61" s="1" customFormat="1">
      <c r="I1533" s="2"/>
      <c r="J1533" s="2"/>
      <c r="L1533" s="3"/>
      <c r="AF1533" s="3"/>
      <c r="AP1533" s="40"/>
      <c r="AT1533" s="6"/>
      <c r="AU1533" s="6"/>
      <c r="AV1533" s="6"/>
      <c r="AW1533" s="6"/>
      <c r="AX1533" s="6"/>
      <c r="AY1533" s="20"/>
      <c r="AZ1533" s="20"/>
      <c r="BA1533" s="20"/>
      <c r="BB1533" s="20"/>
      <c r="BC1533" s="20"/>
      <c r="BD1533" s="20"/>
      <c r="BE1533" s="20"/>
      <c r="BF1533" s="20"/>
      <c r="BG1533" s="20"/>
      <c r="BH1533" s="20"/>
      <c r="BI1533" s="20"/>
    </row>
    <row r="1534" spans="9:61" s="1" customFormat="1">
      <c r="I1534" s="2"/>
      <c r="J1534" s="2"/>
      <c r="L1534" s="3"/>
      <c r="AF1534" s="3"/>
      <c r="AP1534" s="40"/>
      <c r="AT1534" s="6"/>
      <c r="AU1534" s="6"/>
      <c r="AV1534" s="6"/>
      <c r="AW1534" s="6"/>
      <c r="AX1534" s="6"/>
      <c r="AY1534" s="20"/>
      <c r="AZ1534" s="20"/>
      <c r="BA1534" s="20"/>
      <c r="BB1534" s="20"/>
      <c r="BC1534" s="20"/>
      <c r="BD1534" s="20"/>
      <c r="BE1534" s="20"/>
      <c r="BF1534" s="20"/>
      <c r="BG1534" s="20"/>
      <c r="BH1534" s="20"/>
      <c r="BI1534" s="20"/>
    </row>
    <row r="1535" spans="9:61" s="1" customFormat="1">
      <c r="I1535" s="2"/>
      <c r="J1535" s="2"/>
      <c r="L1535" s="3"/>
      <c r="AF1535" s="3"/>
      <c r="AP1535" s="40"/>
      <c r="AT1535" s="6"/>
      <c r="AU1535" s="6"/>
      <c r="AV1535" s="6"/>
      <c r="AW1535" s="6"/>
      <c r="AX1535" s="6"/>
      <c r="AY1535" s="20"/>
      <c r="AZ1535" s="20"/>
      <c r="BA1535" s="20"/>
      <c r="BB1535" s="20"/>
      <c r="BC1535" s="20"/>
      <c r="BD1535" s="20"/>
      <c r="BE1535" s="20"/>
      <c r="BF1535" s="20"/>
      <c r="BG1535" s="20"/>
      <c r="BH1535" s="20"/>
      <c r="BI1535" s="20"/>
    </row>
    <row r="1536" spans="9:61" s="1" customFormat="1">
      <c r="I1536" s="2"/>
      <c r="J1536" s="2"/>
      <c r="L1536" s="3"/>
      <c r="AF1536" s="3"/>
      <c r="AP1536" s="40"/>
      <c r="AT1536" s="6"/>
      <c r="AU1536" s="6"/>
      <c r="AV1536" s="6"/>
      <c r="AW1536" s="6"/>
      <c r="AX1536" s="6"/>
      <c r="AY1536" s="20"/>
      <c r="AZ1536" s="20"/>
      <c r="BA1536" s="20"/>
      <c r="BB1536" s="20"/>
      <c r="BC1536" s="20"/>
      <c r="BD1536" s="20"/>
      <c r="BE1536" s="20"/>
      <c r="BF1536" s="20"/>
      <c r="BG1536" s="20"/>
      <c r="BH1536" s="20"/>
      <c r="BI1536" s="20"/>
    </row>
    <row r="1537" spans="9:61" s="1" customFormat="1">
      <c r="I1537" s="2"/>
      <c r="J1537" s="2"/>
      <c r="L1537" s="3"/>
      <c r="AF1537" s="3"/>
      <c r="AP1537" s="40"/>
      <c r="AT1537" s="6"/>
      <c r="AU1537" s="6"/>
      <c r="AV1537" s="6"/>
      <c r="AW1537" s="6"/>
      <c r="AX1537" s="6"/>
      <c r="AY1537" s="20"/>
      <c r="AZ1537" s="20"/>
      <c r="BA1537" s="20"/>
      <c r="BB1537" s="20"/>
      <c r="BC1537" s="20"/>
      <c r="BD1537" s="20"/>
      <c r="BE1537" s="20"/>
      <c r="BF1537" s="20"/>
      <c r="BG1537" s="20"/>
      <c r="BH1537" s="20"/>
      <c r="BI1537" s="20"/>
    </row>
    <row r="1538" spans="9:61" s="1" customFormat="1">
      <c r="I1538" s="2"/>
      <c r="J1538" s="2"/>
      <c r="L1538" s="3"/>
      <c r="AF1538" s="3"/>
      <c r="AP1538" s="40"/>
      <c r="AT1538" s="6"/>
      <c r="AU1538" s="6"/>
      <c r="AV1538" s="6"/>
      <c r="AW1538" s="6"/>
      <c r="AX1538" s="6"/>
      <c r="AY1538" s="20"/>
      <c r="AZ1538" s="20"/>
      <c r="BA1538" s="20"/>
      <c r="BB1538" s="20"/>
      <c r="BC1538" s="20"/>
      <c r="BD1538" s="20"/>
      <c r="BE1538" s="20"/>
      <c r="BF1538" s="20"/>
      <c r="BG1538" s="20"/>
      <c r="BH1538" s="20"/>
      <c r="BI1538" s="20"/>
    </row>
    <row r="1539" spans="9:61" s="1" customFormat="1">
      <c r="I1539" s="2"/>
      <c r="J1539" s="2"/>
      <c r="L1539" s="3"/>
      <c r="AF1539" s="3"/>
      <c r="AP1539" s="40"/>
      <c r="AT1539" s="6"/>
      <c r="AU1539" s="6"/>
      <c r="AV1539" s="6"/>
      <c r="AW1539" s="6"/>
      <c r="AX1539" s="6"/>
      <c r="AY1539" s="20"/>
      <c r="AZ1539" s="20"/>
      <c r="BA1539" s="20"/>
      <c r="BB1539" s="20"/>
      <c r="BC1539" s="20"/>
      <c r="BD1539" s="20"/>
      <c r="BE1539" s="20"/>
      <c r="BF1539" s="20"/>
      <c r="BG1539" s="20"/>
      <c r="BH1539" s="20"/>
      <c r="BI1539" s="20"/>
    </row>
    <row r="1540" spans="9:61" s="1" customFormat="1">
      <c r="I1540" s="2"/>
      <c r="J1540" s="2"/>
      <c r="L1540" s="3"/>
      <c r="AF1540" s="3"/>
      <c r="AP1540" s="40"/>
      <c r="AT1540" s="6"/>
      <c r="AU1540" s="6"/>
      <c r="AV1540" s="6"/>
      <c r="AW1540" s="6"/>
      <c r="AX1540" s="6"/>
      <c r="AY1540" s="20"/>
      <c r="AZ1540" s="20"/>
      <c r="BA1540" s="20"/>
      <c r="BB1540" s="20"/>
      <c r="BC1540" s="20"/>
      <c r="BD1540" s="20"/>
      <c r="BE1540" s="20"/>
      <c r="BF1540" s="20"/>
      <c r="BG1540" s="20"/>
      <c r="BH1540" s="20"/>
      <c r="BI1540" s="20"/>
    </row>
    <row r="1541" spans="9:61" s="1" customFormat="1">
      <c r="I1541" s="2"/>
      <c r="J1541" s="2"/>
      <c r="L1541" s="3"/>
      <c r="AF1541" s="3"/>
      <c r="AP1541" s="40"/>
      <c r="AT1541" s="6"/>
      <c r="AU1541" s="6"/>
      <c r="AV1541" s="6"/>
      <c r="AW1541" s="6"/>
      <c r="AX1541" s="6"/>
      <c r="AY1541" s="20"/>
      <c r="AZ1541" s="20"/>
      <c r="BA1541" s="20"/>
      <c r="BB1541" s="20"/>
      <c r="BC1541" s="20"/>
      <c r="BD1541" s="20"/>
      <c r="BE1541" s="20"/>
      <c r="BF1541" s="20"/>
      <c r="BG1541" s="20"/>
      <c r="BH1541" s="20"/>
      <c r="BI1541" s="20"/>
    </row>
    <row r="1542" spans="9:61" s="1" customFormat="1">
      <c r="I1542" s="2"/>
      <c r="J1542" s="2"/>
      <c r="L1542" s="3"/>
      <c r="AF1542" s="3"/>
      <c r="AP1542" s="40"/>
      <c r="AT1542" s="6"/>
      <c r="AU1542" s="6"/>
      <c r="AV1542" s="6"/>
      <c r="AW1542" s="6"/>
      <c r="AX1542" s="6"/>
      <c r="AY1542" s="20"/>
      <c r="AZ1542" s="20"/>
      <c r="BA1542" s="20"/>
      <c r="BB1542" s="20"/>
      <c r="BC1542" s="20"/>
      <c r="BD1542" s="20"/>
      <c r="BE1542" s="20"/>
      <c r="BF1542" s="20"/>
      <c r="BG1542" s="20"/>
      <c r="BH1542" s="20"/>
      <c r="BI1542" s="20"/>
    </row>
    <row r="1543" spans="9:61" s="1" customFormat="1">
      <c r="I1543" s="2"/>
      <c r="J1543" s="2"/>
      <c r="L1543" s="3"/>
      <c r="AF1543" s="3"/>
      <c r="AP1543" s="40"/>
      <c r="AT1543" s="6"/>
      <c r="AU1543" s="6"/>
      <c r="AV1543" s="6"/>
      <c r="AW1543" s="6"/>
      <c r="AX1543" s="6"/>
      <c r="AY1543" s="20"/>
      <c r="AZ1543" s="20"/>
      <c r="BA1543" s="20"/>
      <c r="BB1543" s="20"/>
      <c r="BC1543" s="20"/>
      <c r="BD1543" s="20"/>
      <c r="BE1543" s="20"/>
      <c r="BF1543" s="20"/>
      <c r="BG1543" s="20"/>
      <c r="BH1543" s="20"/>
      <c r="BI1543" s="20"/>
    </row>
    <row r="1544" spans="9:61" s="1" customFormat="1">
      <c r="I1544" s="2"/>
      <c r="J1544" s="2"/>
      <c r="L1544" s="3"/>
      <c r="AF1544" s="3"/>
      <c r="AP1544" s="40"/>
      <c r="AT1544" s="6"/>
      <c r="AU1544" s="6"/>
      <c r="AV1544" s="6"/>
      <c r="AW1544" s="6"/>
      <c r="AX1544" s="6"/>
      <c r="AY1544" s="20"/>
      <c r="AZ1544" s="20"/>
      <c r="BA1544" s="20"/>
      <c r="BB1544" s="20"/>
      <c r="BC1544" s="20"/>
      <c r="BD1544" s="20"/>
      <c r="BE1544" s="20"/>
      <c r="BF1544" s="20"/>
      <c r="BG1544" s="20"/>
      <c r="BH1544" s="20"/>
      <c r="BI1544" s="20"/>
    </row>
    <row r="1545" spans="9:61" s="1" customFormat="1">
      <c r="I1545" s="2"/>
      <c r="J1545" s="2"/>
      <c r="L1545" s="3"/>
      <c r="AF1545" s="3"/>
      <c r="AP1545" s="40"/>
      <c r="AT1545" s="6"/>
      <c r="AU1545" s="6"/>
      <c r="AV1545" s="6"/>
      <c r="AW1545" s="6"/>
      <c r="AX1545" s="6"/>
      <c r="AY1545" s="20"/>
      <c r="AZ1545" s="20"/>
      <c r="BA1545" s="20"/>
      <c r="BB1545" s="20"/>
      <c r="BC1545" s="20"/>
      <c r="BD1545" s="20"/>
      <c r="BE1545" s="20"/>
      <c r="BF1545" s="20"/>
      <c r="BG1545" s="20"/>
      <c r="BH1545" s="20"/>
      <c r="BI1545" s="20"/>
    </row>
    <row r="1546" spans="9:61" s="1" customFormat="1">
      <c r="I1546" s="2"/>
      <c r="J1546" s="2"/>
      <c r="L1546" s="3"/>
      <c r="AF1546" s="3"/>
      <c r="AP1546" s="40"/>
      <c r="AT1546" s="6"/>
      <c r="AU1546" s="6"/>
      <c r="AV1546" s="6"/>
      <c r="AW1546" s="6"/>
      <c r="AX1546" s="6"/>
      <c r="AY1546" s="20"/>
      <c r="AZ1546" s="20"/>
      <c r="BA1546" s="20"/>
      <c r="BB1546" s="20"/>
      <c r="BC1546" s="20"/>
      <c r="BD1546" s="20"/>
      <c r="BE1546" s="20"/>
      <c r="BF1546" s="20"/>
      <c r="BG1546" s="20"/>
      <c r="BH1546" s="20"/>
      <c r="BI1546" s="20"/>
    </row>
    <row r="1547" spans="9:61" s="1" customFormat="1">
      <c r="I1547" s="2"/>
      <c r="J1547" s="2"/>
      <c r="L1547" s="3"/>
      <c r="AF1547" s="3"/>
      <c r="AP1547" s="40"/>
      <c r="AT1547" s="6"/>
      <c r="AU1547" s="6"/>
      <c r="AV1547" s="6"/>
      <c r="AW1547" s="6"/>
      <c r="AX1547" s="6"/>
      <c r="AY1547" s="20"/>
      <c r="AZ1547" s="20"/>
      <c r="BA1547" s="20"/>
      <c r="BB1547" s="20"/>
      <c r="BC1547" s="20"/>
      <c r="BD1547" s="20"/>
      <c r="BE1547" s="20"/>
      <c r="BF1547" s="20"/>
      <c r="BG1547" s="20"/>
      <c r="BH1547" s="20"/>
      <c r="BI1547" s="20"/>
    </row>
    <row r="1548" spans="9:61" s="1" customFormat="1">
      <c r="I1548" s="2"/>
      <c r="J1548" s="2"/>
      <c r="L1548" s="3"/>
      <c r="AF1548" s="3"/>
      <c r="AP1548" s="40"/>
      <c r="AT1548" s="6"/>
      <c r="AU1548" s="6"/>
      <c r="AV1548" s="6"/>
      <c r="AW1548" s="6"/>
      <c r="AX1548" s="6"/>
      <c r="AY1548" s="20"/>
      <c r="AZ1548" s="20"/>
      <c r="BA1548" s="20"/>
      <c r="BB1548" s="20"/>
      <c r="BC1548" s="20"/>
      <c r="BD1548" s="20"/>
      <c r="BE1548" s="20"/>
      <c r="BF1548" s="20"/>
      <c r="BG1548" s="20"/>
      <c r="BH1548" s="20"/>
      <c r="BI1548" s="20"/>
    </row>
    <row r="1549" spans="9:61" s="1" customFormat="1">
      <c r="I1549" s="2"/>
      <c r="J1549" s="2"/>
      <c r="L1549" s="3"/>
      <c r="AF1549" s="3"/>
      <c r="AP1549" s="40"/>
      <c r="AT1549" s="6"/>
      <c r="AU1549" s="6"/>
      <c r="AV1549" s="6"/>
      <c r="AW1549" s="6"/>
      <c r="AX1549" s="6"/>
      <c r="AY1549" s="20"/>
      <c r="AZ1549" s="20"/>
      <c r="BA1549" s="20"/>
      <c r="BB1549" s="20"/>
      <c r="BC1549" s="20"/>
      <c r="BD1549" s="20"/>
      <c r="BE1549" s="20"/>
      <c r="BF1549" s="20"/>
      <c r="BG1549" s="20"/>
      <c r="BH1549" s="20"/>
      <c r="BI1549" s="20"/>
    </row>
    <row r="1550" spans="9:61" s="1" customFormat="1">
      <c r="I1550" s="2"/>
      <c r="J1550" s="2"/>
      <c r="L1550" s="3"/>
      <c r="AF1550" s="3"/>
      <c r="AP1550" s="40"/>
      <c r="AT1550" s="6"/>
      <c r="AU1550" s="6"/>
      <c r="AV1550" s="6"/>
      <c r="AW1550" s="6"/>
      <c r="AX1550" s="6"/>
      <c r="AY1550" s="20"/>
      <c r="AZ1550" s="20"/>
      <c r="BA1550" s="20"/>
      <c r="BB1550" s="20"/>
      <c r="BC1550" s="20"/>
      <c r="BD1550" s="20"/>
      <c r="BE1550" s="20"/>
      <c r="BF1550" s="20"/>
      <c r="BG1550" s="20"/>
      <c r="BH1550" s="20"/>
      <c r="BI1550" s="20"/>
    </row>
    <row r="1551" spans="9:61" s="1" customFormat="1">
      <c r="I1551" s="2"/>
      <c r="J1551" s="2"/>
      <c r="L1551" s="3"/>
      <c r="AF1551" s="3"/>
      <c r="AP1551" s="40"/>
      <c r="AT1551" s="6"/>
      <c r="AU1551" s="6"/>
      <c r="AV1551" s="6"/>
      <c r="AW1551" s="6"/>
      <c r="AX1551" s="6"/>
      <c r="AY1551" s="20"/>
      <c r="AZ1551" s="20"/>
      <c r="BA1551" s="20"/>
      <c r="BB1551" s="20"/>
      <c r="BC1551" s="20"/>
      <c r="BD1551" s="20"/>
      <c r="BE1551" s="20"/>
      <c r="BF1551" s="20"/>
      <c r="BG1551" s="20"/>
      <c r="BH1551" s="20"/>
      <c r="BI1551" s="20"/>
    </row>
    <row r="1552" spans="9:61" s="1" customFormat="1">
      <c r="I1552" s="2"/>
      <c r="J1552" s="2"/>
      <c r="L1552" s="3"/>
      <c r="AF1552" s="3"/>
      <c r="AP1552" s="40"/>
      <c r="AT1552" s="6"/>
      <c r="AU1552" s="6"/>
      <c r="AV1552" s="6"/>
      <c r="AW1552" s="6"/>
      <c r="AX1552" s="6"/>
      <c r="AY1552" s="20"/>
      <c r="AZ1552" s="20"/>
      <c r="BA1552" s="20"/>
      <c r="BB1552" s="20"/>
      <c r="BC1552" s="20"/>
      <c r="BD1552" s="20"/>
      <c r="BE1552" s="20"/>
      <c r="BF1552" s="20"/>
      <c r="BG1552" s="20"/>
      <c r="BH1552" s="20"/>
      <c r="BI1552" s="20"/>
    </row>
    <row r="1553" spans="9:61" s="1" customFormat="1">
      <c r="I1553" s="2"/>
      <c r="J1553" s="2"/>
      <c r="L1553" s="3"/>
      <c r="AF1553" s="3"/>
      <c r="AP1553" s="40"/>
      <c r="AT1553" s="6"/>
      <c r="AU1553" s="6"/>
      <c r="AV1553" s="6"/>
      <c r="AW1553" s="6"/>
      <c r="AX1553" s="6"/>
      <c r="AY1553" s="20"/>
      <c r="AZ1553" s="20"/>
      <c r="BA1553" s="20"/>
      <c r="BB1553" s="20"/>
      <c r="BC1553" s="20"/>
      <c r="BD1553" s="20"/>
      <c r="BE1553" s="20"/>
      <c r="BF1553" s="20"/>
      <c r="BG1553" s="20"/>
      <c r="BH1553" s="20"/>
      <c r="BI1553" s="20"/>
    </row>
    <row r="1554" spans="9:61" s="1" customFormat="1">
      <c r="I1554" s="2"/>
      <c r="J1554" s="2"/>
      <c r="L1554" s="3"/>
      <c r="AF1554" s="3"/>
      <c r="AP1554" s="40"/>
      <c r="AT1554" s="6"/>
      <c r="AU1554" s="6"/>
      <c r="AV1554" s="6"/>
      <c r="AW1554" s="6"/>
      <c r="AX1554" s="6"/>
      <c r="AY1554" s="20"/>
      <c r="AZ1554" s="20"/>
      <c r="BA1554" s="20"/>
      <c r="BB1554" s="20"/>
      <c r="BC1554" s="20"/>
      <c r="BD1554" s="20"/>
      <c r="BE1554" s="20"/>
      <c r="BF1554" s="20"/>
      <c r="BG1554" s="20"/>
      <c r="BH1554" s="20"/>
      <c r="BI1554" s="20"/>
    </row>
    <row r="1555" spans="9:61" s="1" customFormat="1">
      <c r="I1555" s="2"/>
      <c r="J1555" s="2"/>
      <c r="L1555" s="3"/>
      <c r="AF1555" s="3"/>
      <c r="AP1555" s="40"/>
      <c r="AT1555" s="6"/>
      <c r="AU1555" s="6"/>
      <c r="AV1555" s="6"/>
      <c r="AW1555" s="6"/>
      <c r="AX1555" s="6"/>
      <c r="AY1555" s="20"/>
      <c r="AZ1555" s="20"/>
      <c r="BA1555" s="20"/>
      <c r="BB1555" s="20"/>
      <c r="BC1555" s="20"/>
      <c r="BD1555" s="20"/>
      <c r="BE1555" s="20"/>
      <c r="BF1555" s="20"/>
      <c r="BG1555" s="20"/>
      <c r="BH1555" s="20"/>
      <c r="BI1555" s="20"/>
    </row>
    <row r="1556" spans="9:61" s="1" customFormat="1">
      <c r="I1556" s="2"/>
      <c r="J1556" s="2"/>
      <c r="L1556" s="3"/>
      <c r="AF1556" s="3"/>
      <c r="AP1556" s="40"/>
      <c r="AT1556" s="6"/>
      <c r="AU1556" s="6"/>
      <c r="AV1556" s="6"/>
      <c r="AW1556" s="6"/>
      <c r="AX1556" s="6"/>
      <c r="AY1556" s="20"/>
      <c r="AZ1556" s="20"/>
      <c r="BA1556" s="20"/>
      <c r="BB1556" s="20"/>
      <c r="BC1556" s="20"/>
      <c r="BD1556" s="20"/>
      <c r="BE1556" s="20"/>
      <c r="BF1556" s="20"/>
      <c r="BG1556" s="20"/>
      <c r="BH1556" s="20"/>
      <c r="BI1556" s="20"/>
    </row>
    <row r="1557" spans="9:61" s="1" customFormat="1">
      <c r="I1557" s="2"/>
      <c r="J1557" s="2"/>
      <c r="L1557" s="3"/>
      <c r="AF1557" s="3"/>
      <c r="AP1557" s="40"/>
      <c r="AT1557" s="6"/>
      <c r="AU1557" s="6"/>
      <c r="AV1557" s="6"/>
      <c r="AW1557" s="6"/>
      <c r="AX1557" s="6"/>
      <c r="AY1557" s="20"/>
      <c r="AZ1557" s="20"/>
      <c r="BA1557" s="20"/>
      <c r="BB1557" s="20"/>
      <c r="BC1557" s="20"/>
      <c r="BD1557" s="20"/>
      <c r="BE1557" s="20"/>
      <c r="BF1557" s="20"/>
      <c r="BG1557" s="20"/>
      <c r="BH1557" s="20"/>
      <c r="BI1557" s="20"/>
    </row>
    <row r="1558" spans="9:61" s="1" customFormat="1">
      <c r="I1558" s="2"/>
      <c r="J1558" s="2"/>
      <c r="L1558" s="3"/>
      <c r="AF1558" s="3"/>
      <c r="AP1558" s="40"/>
      <c r="AT1558" s="6"/>
      <c r="AU1558" s="6"/>
      <c r="AV1558" s="6"/>
      <c r="AW1558" s="6"/>
      <c r="AX1558" s="6"/>
      <c r="AY1558" s="20"/>
      <c r="AZ1558" s="20"/>
      <c r="BA1558" s="20"/>
      <c r="BB1558" s="20"/>
      <c r="BC1558" s="20"/>
      <c r="BD1558" s="20"/>
      <c r="BE1558" s="20"/>
      <c r="BF1558" s="20"/>
      <c r="BG1558" s="20"/>
      <c r="BH1558" s="20"/>
      <c r="BI1558" s="20"/>
    </row>
    <row r="1559" spans="9:61" s="1" customFormat="1">
      <c r="I1559" s="2"/>
      <c r="J1559" s="2"/>
      <c r="L1559" s="3"/>
      <c r="AF1559" s="3"/>
      <c r="AP1559" s="40"/>
      <c r="AT1559" s="6"/>
      <c r="AU1559" s="6"/>
      <c r="AV1559" s="6"/>
      <c r="AW1559" s="6"/>
      <c r="AX1559" s="6"/>
      <c r="AY1559" s="20"/>
      <c r="AZ1559" s="20"/>
      <c r="BA1559" s="20"/>
      <c r="BB1559" s="20"/>
      <c r="BC1559" s="20"/>
      <c r="BD1559" s="20"/>
      <c r="BE1559" s="20"/>
      <c r="BF1559" s="20"/>
      <c r="BG1559" s="20"/>
      <c r="BH1559" s="20"/>
      <c r="BI1559" s="20"/>
    </row>
    <row r="1560" spans="9:61" s="1" customFormat="1">
      <c r="I1560" s="2"/>
      <c r="J1560" s="2"/>
      <c r="L1560" s="3"/>
      <c r="AF1560" s="3"/>
      <c r="AP1560" s="40"/>
      <c r="AT1560" s="6"/>
      <c r="AU1560" s="6"/>
      <c r="AV1560" s="6"/>
      <c r="AW1560" s="6"/>
      <c r="AX1560" s="6"/>
      <c r="AY1560" s="20"/>
      <c r="AZ1560" s="20"/>
      <c r="BA1560" s="20"/>
      <c r="BB1560" s="20"/>
      <c r="BC1560" s="20"/>
      <c r="BD1560" s="20"/>
      <c r="BE1560" s="20"/>
      <c r="BF1560" s="20"/>
      <c r="BG1560" s="20"/>
      <c r="BH1560" s="20"/>
      <c r="BI1560" s="20"/>
    </row>
    <row r="1561" spans="9:61" s="1" customFormat="1">
      <c r="I1561" s="2"/>
      <c r="J1561" s="2"/>
      <c r="L1561" s="3"/>
      <c r="AF1561" s="3"/>
      <c r="AP1561" s="40"/>
      <c r="AT1561" s="6"/>
      <c r="AU1561" s="6"/>
      <c r="AV1561" s="6"/>
      <c r="AW1561" s="6"/>
      <c r="AX1561" s="6"/>
      <c r="AY1561" s="20"/>
      <c r="AZ1561" s="20"/>
      <c r="BA1561" s="20"/>
      <c r="BB1561" s="20"/>
      <c r="BC1561" s="20"/>
      <c r="BD1561" s="20"/>
      <c r="BE1561" s="20"/>
      <c r="BF1561" s="20"/>
      <c r="BG1561" s="20"/>
      <c r="BH1561" s="20"/>
      <c r="BI1561" s="20"/>
    </row>
    <row r="1562" spans="9:61" s="1" customFormat="1">
      <c r="I1562" s="2"/>
      <c r="J1562" s="2"/>
      <c r="L1562" s="3"/>
      <c r="AF1562" s="3"/>
      <c r="AP1562" s="40"/>
      <c r="AT1562" s="6"/>
      <c r="AU1562" s="6"/>
      <c r="AV1562" s="6"/>
      <c r="AW1562" s="6"/>
      <c r="AX1562" s="6"/>
      <c r="AY1562" s="20"/>
      <c r="AZ1562" s="20"/>
      <c r="BA1562" s="20"/>
      <c r="BB1562" s="20"/>
      <c r="BC1562" s="20"/>
      <c r="BD1562" s="20"/>
      <c r="BE1562" s="20"/>
      <c r="BF1562" s="20"/>
      <c r="BG1562" s="20"/>
      <c r="BH1562" s="20"/>
      <c r="BI1562" s="20"/>
    </row>
    <row r="1563" spans="9:61" s="1" customFormat="1">
      <c r="I1563" s="2"/>
      <c r="J1563" s="2"/>
      <c r="L1563" s="3"/>
      <c r="AF1563" s="3"/>
      <c r="AP1563" s="40"/>
      <c r="AT1563" s="6"/>
      <c r="AU1563" s="6"/>
      <c r="AV1563" s="6"/>
      <c r="AW1563" s="6"/>
      <c r="AX1563" s="6"/>
      <c r="AY1563" s="20"/>
      <c r="AZ1563" s="20"/>
      <c r="BA1563" s="20"/>
      <c r="BB1563" s="20"/>
      <c r="BC1563" s="20"/>
      <c r="BD1563" s="20"/>
      <c r="BE1563" s="20"/>
      <c r="BF1563" s="20"/>
      <c r="BG1563" s="20"/>
      <c r="BH1563" s="20"/>
      <c r="BI1563" s="20"/>
    </row>
    <row r="1564" spans="9:61" s="1" customFormat="1">
      <c r="I1564" s="2"/>
      <c r="J1564" s="2"/>
      <c r="L1564" s="3"/>
      <c r="AF1564" s="3"/>
      <c r="AP1564" s="40"/>
      <c r="AT1564" s="6"/>
      <c r="AU1564" s="6"/>
      <c r="AV1564" s="6"/>
      <c r="AW1564" s="6"/>
      <c r="AX1564" s="6"/>
      <c r="AY1564" s="20"/>
      <c r="AZ1564" s="20"/>
      <c r="BA1564" s="20"/>
      <c r="BB1564" s="20"/>
      <c r="BC1564" s="20"/>
      <c r="BD1564" s="20"/>
      <c r="BE1564" s="20"/>
      <c r="BF1564" s="20"/>
      <c r="BG1564" s="20"/>
      <c r="BH1564" s="20"/>
      <c r="BI1564" s="20"/>
    </row>
    <row r="1565" spans="9:61" s="1" customFormat="1">
      <c r="I1565" s="2"/>
      <c r="J1565" s="2"/>
      <c r="L1565" s="3"/>
      <c r="AF1565" s="3"/>
      <c r="AP1565" s="40"/>
      <c r="AT1565" s="6"/>
      <c r="AU1565" s="6"/>
      <c r="AV1565" s="6"/>
      <c r="AW1565" s="6"/>
      <c r="AX1565" s="6"/>
      <c r="AY1565" s="20"/>
      <c r="AZ1565" s="20"/>
      <c r="BA1565" s="20"/>
      <c r="BB1565" s="20"/>
      <c r="BC1565" s="20"/>
      <c r="BD1565" s="20"/>
      <c r="BE1565" s="20"/>
      <c r="BF1565" s="20"/>
      <c r="BG1565" s="20"/>
      <c r="BH1565" s="20"/>
      <c r="BI1565" s="20"/>
    </row>
    <row r="1566" spans="9:61" s="1" customFormat="1">
      <c r="I1566" s="2"/>
      <c r="J1566" s="2"/>
      <c r="L1566" s="3"/>
      <c r="AF1566" s="3"/>
      <c r="AP1566" s="40"/>
      <c r="AT1566" s="6"/>
      <c r="AU1566" s="6"/>
      <c r="AV1566" s="6"/>
      <c r="AW1566" s="6"/>
      <c r="AX1566" s="6"/>
      <c r="AY1566" s="20"/>
      <c r="AZ1566" s="20"/>
      <c r="BA1566" s="20"/>
      <c r="BB1566" s="20"/>
      <c r="BC1566" s="20"/>
      <c r="BD1566" s="20"/>
      <c r="BE1566" s="20"/>
      <c r="BF1566" s="20"/>
      <c r="BG1566" s="20"/>
      <c r="BH1566" s="20"/>
      <c r="BI1566" s="20"/>
    </row>
    <row r="1567" spans="9:61" s="1" customFormat="1">
      <c r="I1567" s="2"/>
      <c r="J1567" s="2"/>
      <c r="L1567" s="3"/>
      <c r="AF1567" s="3"/>
      <c r="AP1567" s="40"/>
      <c r="AT1567" s="6"/>
      <c r="AU1567" s="6"/>
      <c r="AV1567" s="6"/>
      <c r="AW1567" s="6"/>
      <c r="AX1567" s="6"/>
      <c r="AY1567" s="20"/>
      <c r="AZ1567" s="20"/>
      <c r="BA1567" s="20"/>
      <c r="BB1567" s="20"/>
      <c r="BC1567" s="20"/>
      <c r="BD1567" s="20"/>
      <c r="BE1567" s="20"/>
      <c r="BF1567" s="20"/>
      <c r="BG1567" s="20"/>
      <c r="BH1567" s="20"/>
      <c r="BI1567" s="20"/>
    </row>
    <row r="1568" spans="9:61" s="1" customFormat="1">
      <c r="I1568" s="2"/>
      <c r="J1568" s="2"/>
      <c r="L1568" s="3"/>
      <c r="AF1568" s="3"/>
      <c r="AP1568" s="40"/>
      <c r="AT1568" s="6"/>
      <c r="AU1568" s="6"/>
      <c r="AV1568" s="6"/>
      <c r="AW1568" s="6"/>
      <c r="AX1568" s="6"/>
      <c r="AY1568" s="20"/>
      <c r="AZ1568" s="20"/>
      <c r="BA1568" s="20"/>
      <c r="BB1568" s="20"/>
      <c r="BC1568" s="20"/>
      <c r="BD1568" s="20"/>
      <c r="BE1568" s="20"/>
      <c r="BF1568" s="20"/>
      <c r="BG1568" s="20"/>
      <c r="BH1568" s="20"/>
      <c r="BI1568" s="20"/>
    </row>
    <row r="1569" spans="9:61" s="1" customFormat="1">
      <c r="I1569" s="2"/>
      <c r="J1569" s="2"/>
      <c r="L1569" s="3"/>
      <c r="AF1569" s="3"/>
      <c r="AP1569" s="40"/>
      <c r="AT1569" s="6"/>
      <c r="AU1569" s="6"/>
      <c r="AV1569" s="6"/>
      <c r="AW1569" s="6"/>
      <c r="AX1569" s="6"/>
      <c r="AY1569" s="20"/>
      <c r="AZ1569" s="20"/>
      <c r="BA1569" s="20"/>
      <c r="BB1569" s="20"/>
      <c r="BC1569" s="20"/>
      <c r="BD1569" s="20"/>
      <c r="BE1569" s="20"/>
      <c r="BF1569" s="20"/>
      <c r="BG1569" s="20"/>
      <c r="BH1569" s="20"/>
      <c r="BI1569" s="20"/>
    </row>
    <row r="1570" spans="9:61" s="1" customFormat="1">
      <c r="I1570" s="2"/>
      <c r="J1570" s="2"/>
      <c r="L1570" s="3"/>
      <c r="AF1570" s="3"/>
      <c r="AP1570" s="40"/>
      <c r="AT1570" s="6"/>
      <c r="AU1570" s="6"/>
      <c r="AV1570" s="6"/>
      <c r="AW1570" s="6"/>
      <c r="AX1570" s="6"/>
      <c r="AY1570" s="20"/>
      <c r="AZ1570" s="20"/>
      <c r="BA1570" s="20"/>
      <c r="BB1570" s="20"/>
      <c r="BC1570" s="20"/>
      <c r="BD1570" s="20"/>
      <c r="BE1570" s="20"/>
      <c r="BF1570" s="20"/>
      <c r="BG1570" s="20"/>
      <c r="BH1570" s="20"/>
      <c r="BI1570" s="20"/>
    </row>
    <row r="1571" spans="9:61" s="1" customFormat="1">
      <c r="I1571" s="2"/>
      <c r="J1571" s="2"/>
      <c r="L1571" s="3"/>
      <c r="AF1571" s="3"/>
      <c r="AP1571" s="40"/>
      <c r="AT1571" s="6"/>
      <c r="AU1571" s="6"/>
      <c r="AV1571" s="6"/>
      <c r="AW1571" s="6"/>
      <c r="AX1571" s="6"/>
      <c r="AY1571" s="20"/>
      <c r="AZ1571" s="20"/>
      <c r="BA1571" s="20"/>
      <c r="BB1571" s="20"/>
      <c r="BC1571" s="20"/>
      <c r="BD1571" s="20"/>
      <c r="BE1571" s="20"/>
      <c r="BF1571" s="20"/>
      <c r="BG1571" s="20"/>
      <c r="BH1571" s="20"/>
      <c r="BI1571" s="20"/>
    </row>
    <row r="1572" spans="9:61" s="1" customFormat="1">
      <c r="I1572" s="2"/>
      <c r="J1572" s="2"/>
      <c r="L1572" s="3"/>
      <c r="AF1572" s="3"/>
      <c r="AP1572" s="40"/>
      <c r="AT1572" s="6"/>
      <c r="AU1572" s="6"/>
      <c r="AV1572" s="6"/>
      <c r="AW1572" s="6"/>
      <c r="AX1572" s="6"/>
      <c r="AY1572" s="20"/>
      <c r="AZ1572" s="20"/>
      <c r="BA1572" s="20"/>
      <c r="BB1572" s="20"/>
      <c r="BC1572" s="20"/>
      <c r="BD1572" s="20"/>
      <c r="BE1572" s="20"/>
      <c r="BF1572" s="20"/>
      <c r="BG1572" s="20"/>
      <c r="BH1572" s="20"/>
      <c r="BI1572" s="20"/>
    </row>
    <row r="1573" spans="9:61" s="1" customFormat="1">
      <c r="I1573" s="2"/>
      <c r="J1573" s="2"/>
      <c r="L1573" s="3"/>
      <c r="AF1573" s="3"/>
      <c r="AP1573" s="40"/>
      <c r="AT1573" s="6"/>
      <c r="AU1573" s="6"/>
      <c r="AV1573" s="6"/>
      <c r="AW1573" s="6"/>
      <c r="AX1573" s="6"/>
      <c r="AY1573" s="20"/>
      <c r="AZ1573" s="20"/>
      <c r="BA1573" s="20"/>
      <c r="BB1573" s="20"/>
      <c r="BC1573" s="20"/>
      <c r="BD1573" s="20"/>
      <c r="BE1573" s="20"/>
      <c r="BF1573" s="20"/>
      <c r="BG1573" s="20"/>
      <c r="BH1573" s="20"/>
      <c r="BI1573" s="20"/>
    </row>
    <row r="1574" spans="9:61" s="1" customFormat="1">
      <c r="I1574" s="2"/>
      <c r="J1574" s="2"/>
      <c r="L1574" s="3"/>
      <c r="AF1574" s="3"/>
      <c r="AP1574" s="40"/>
      <c r="AT1574" s="6"/>
      <c r="AU1574" s="6"/>
      <c r="AV1574" s="6"/>
      <c r="AW1574" s="6"/>
      <c r="AX1574" s="6"/>
      <c r="AY1574" s="20"/>
      <c r="AZ1574" s="20"/>
      <c r="BA1574" s="20"/>
      <c r="BB1574" s="20"/>
      <c r="BC1574" s="20"/>
      <c r="BD1574" s="20"/>
      <c r="BE1574" s="20"/>
      <c r="BF1574" s="20"/>
      <c r="BG1574" s="20"/>
      <c r="BH1574" s="20"/>
      <c r="BI1574" s="20"/>
    </row>
    <row r="1575" spans="9:61" s="1" customFormat="1">
      <c r="I1575" s="2"/>
      <c r="J1575" s="2"/>
      <c r="L1575" s="3"/>
      <c r="AF1575" s="3"/>
      <c r="AP1575" s="40"/>
      <c r="AT1575" s="6"/>
      <c r="AU1575" s="6"/>
      <c r="AV1575" s="6"/>
      <c r="AW1575" s="6"/>
      <c r="AX1575" s="6"/>
      <c r="AY1575" s="20"/>
      <c r="AZ1575" s="20"/>
      <c r="BA1575" s="20"/>
      <c r="BB1575" s="20"/>
      <c r="BC1575" s="20"/>
      <c r="BD1575" s="20"/>
      <c r="BE1575" s="20"/>
      <c r="BF1575" s="20"/>
      <c r="BG1575" s="20"/>
      <c r="BH1575" s="20"/>
      <c r="BI1575" s="20"/>
    </row>
    <row r="1576" spans="9:61" s="1" customFormat="1">
      <c r="I1576" s="2"/>
      <c r="J1576" s="2"/>
      <c r="L1576" s="3"/>
      <c r="AF1576" s="3"/>
      <c r="AP1576" s="40"/>
      <c r="AT1576" s="6"/>
      <c r="AU1576" s="6"/>
      <c r="AV1576" s="6"/>
      <c r="AW1576" s="6"/>
      <c r="AX1576" s="6"/>
      <c r="AY1576" s="20"/>
      <c r="AZ1576" s="20"/>
      <c r="BA1576" s="20"/>
      <c r="BB1576" s="20"/>
      <c r="BC1576" s="20"/>
      <c r="BD1576" s="20"/>
      <c r="BE1576" s="20"/>
      <c r="BF1576" s="20"/>
      <c r="BG1576" s="20"/>
      <c r="BH1576" s="20"/>
      <c r="BI1576" s="20"/>
    </row>
    <row r="1577" spans="9:61" s="1" customFormat="1">
      <c r="I1577" s="2"/>
      <c r="J1577" s="2"/>
      <c r="L1577" s="3"/>
      <c r="AF1577" s="3"/>
      <c r="AP1577" s="40"/>
      <c r="AT1577" s="6"/>
      <c r="AU1577" s="6"/>
      <c r="AV1577" s="6"/>
      <c r="AW1577" s="6"/>
      <c r="AX1577" s="6"/>
      <c r="AY1577" s="20"/>
      <c r="AZ1577" s="20"/>
      <c r="BA1577" s="20"/>
      <c r="BB1577" s="20"/>
      <c r="BC1577" s="20"/>
      <c r="BD1577" s="20"/>
      <c r="BE1577" s="20"/>
      <c r="BF1577" s="20"/>
      <c r="BG1577" s="20"/>
      <c r="BH1577" s="20"/>
      <c r="BI1577" s="20"/>
    </row>
    <row r="1578" spans="9:61" s="1" customFormat="1">
      <c r="I1578" s="2"/>
      <c r="J1578" s="2"/>
      <c r="L1578" s="3"/>
      <c r="AF1578" s="3"/>
      <c r="AP1578" s="40"/>
      <c r="AT1578" s="6"/>
      <c r="AU1578" s="6"/>
      <c r="AV1578" s="6"/>
      <c r="AW1578" s="6"/>
      <c r="AX1578" s="6"/>
      <c r="AY1578" s="20"/>
      <c r="AZ1578" s="20"/>
      <c r="BA1578" s="20"/>
      <c r="BB1578" s="20"/>
      <c r="BC1578" s="20"/>
      <c r="BD1578" s="20"/>
      <c r="BE1578" s="20"/>
      <c r="BF1578" s="20"/>
      <c r="BG1578" s="20"/>
      <c r="BH1578" s="20"/>
      <c r="BI1578" s="20"/>
    </row>
    <row r="1579" spans="9:61" s="1" customFormat="1">
      <c r="I1579" s="2"/>
      <c r="J1579" s="2"/>
      <c r="L1579" s="3"/>
      <c r="AF1579" s="3"/>
      <c r="AP1579" s="40"/>
      <c r="AT1579" s="6"/>
      <c r="AU1579" s="6"/>
      <c r="AV1579" s="6"/>
      <c r="AW1579" s="6"/>
      <c r="AX1579" s="6"/>
      <c r="AY1579" s="20"/>
      <c r="AZ1579" s="20"/>
      <c r="BA1579" s="20"/>
      <c r="BB1579" s="20"/>
      <c r="BC1579" s="20"/>
      <c r="BD1579" s="20"/>
      <c r="BE1579" s="20"/>
      <c r="BF1579" s="20"/>
      <c r="BG1579" s="20"/>
      <c r="BH1579" s="20"/>
      <c r="BI1579" s="20"/>
    </row>
    <row r="1580" spans="9:61" s="1" customFormat="1">
      <c r="I1580" s="2"/>
      <c r="J1580" s="2"/>
      <c r="L1580" s="3"/>
      <c r="AF1580" s="3"/>
      <c r="AP1580" s="40"/>
      <c r="AT1580" s="6"/>
      <c r="AU1580" s="6"/>
      <c r="AV1580" s="6"/>
      <c r="AW1580" s="6"/>
      <c r="AX1580" s="6"/>
      <c r="AY1580" s="20"/>
      <c r="AZ1580" s="20"/>
      <c r="BA1580" s="20"/>
      <c r="BB1580" s="20"/>
      <c r="BC1580" s="20"/>
      <c r="BD1580" s="20"/>
      <c r="BE1580" s="20"/>
      <c r="BF1580" s="20"/>
      <c r="BG1580" s="20"/>
      <c r="BH1580" s="20"/>
      <c r="BI1580" s="20"/>
    </row>
    <row r="1581" spans="9:61" s="1" customFormat="1">
      <c r="I1581" s="2"/>
      <c r="J1581" s="2"/>
      <c r="L1581" s="3"/>
      <c r="AF1581" s="3"/>
      <c r="AP1581" s="40"/>
      <c r="AT1581" s="6"/>
      <c r="AU1581" s="6"/>
      <c r="AV1581" s="6"/>
      <c r="AW1581" s="6"/>
      <c r="AX1581" s="6"/>
      <c r="AY1581" s="20"/>
      <c r="AZ1581" s="20"/>
      <c r="BA1581" s="20"/>
      <c r="BB1581" s="20"/>
      <c r="BC1581" s="20"/>
      <c r="BD1581" s="20"/>
      <c r="BE1581" s="20"/>
      <c r="BF1581" s="20"/>
      <c r="BG1581" s="20"/>
      <c r="BH1581" s="20"/>
      <c r="BI1581" s="20"/>
    </row>
    <row r="1582" spans="9:61" s="1" customFormat="1">
      <c r="I1582" s="2"/>
      <c r="J1582" s="2"/>
      <c r="L1582" s="3"/>
      <c r="AF1582" s="3"/>
      <c r="AP1582" s="40"/>
      <c r="AT1582" s="6"/>
      <c r="AU1582" s="6"/>
      <c r="AV1582" s="6"/>
      <c r="AW1582" s="6"/>
      <c r="AX1582" s="6"/>
      <c r="AY1582" s="20"/>
      <c r="AZ1582" s="20"/>
      <c r="BA1582" s="20"/>
      <c r="BB1582" s="20"/>
      <c r="BC1582" s="20"/>
      <c r="BD1582" s="20"/>
      <c r="BE1582" s="20"/>
      <c r="BF1582" s="20"/>
      <c r="BG1582" s="20"/>
      <c r="BH1582" s="20"/>
      <c r="BI1582" s="20"/>
    </row>
    <row r="1583" spans="9:61" s="1" customFormat="1">
      <c r="I1583" s="2"/>
      <c r="J1583" s="2"/>
      <c r="L1583" s="3"/>
      <c r="AF1583" s="3"/>
      <c r="AP1583" s="40"/>
      <c r="AT1583" s="6"/>
      <c r="AU1583" s="6"/>
      <c r="AV1583" s="6"/>
      <c r="AW1583" s="6"/>
      <c r="AX1583" s="6"/>
      <c r="AY1583" s="20"/>
      <c r="AZ1583" s="20"/>
      <c r="BA1583" s="20"/>
      <c r="BB1583" s="20"/>
      <c r="BC1583" s="20"/>
      <c r="BD1583" s="20"/>
      <c r="BE1583" s="20"/>
      <c r="BF1583" s="20"/>
      <c r="BG1583" s="20"/>
      <c r="BH1583" s="20"/>
      <c r="BI1583" s="20"/>
    </row>
    <row r="1584" spans="9:61" s="1" customFormat="1">
      <c r="I1584" s="2"/>
      <c r="J1584" s="2"/>
      <c r="L1584" s="3"/>
      <c r="AF1584" s="3"/>
      <c r="AP1584" s="40"/>
      <c r="AT1584" s="6"/>
      <c r="AU1584" s="6"/>
      <c r="AV1584" s="6"/>
      <c r="AW1584" s="6"/>
      <c r="AX1584" s="6"/>
      <c r="AY1584" s="20"/>
      <c r="AZ1584" s="20"/>
      <c r="BA1584" s="20"/>
      <c r="BB1584" s="20"/>
      <c r="BC1584" s="20"/>
      <c r="BD1584" s="20"/>
      <c r="BE1584" s="20"/>
      <c r="BF1584" s="20"/>
      <c r="BG1584" s="20"/>
      <c r="BH1584" s="20"/>
      <c r="BI1584" s="20"/>
    </row>
    <row r="1585" spans="9:61" s="1" customFormat="1">
      <c r="I1585" s="2"/>
      <c r="J1585" s="2"/>
      <c r="L1585" s="3"/>
      <c r="AF1585" s="3"/>
      <c r="AP1585" s="40"/>
      <c r="AT1585" s="6"/>
      <c r="AU1585" s="6"/>
      <c r="AV1585" s="6"/>
      <c r="AW1585" s="6"/>
      <c r="AX1585" s="6"/>
      <c r="AY1585" s="20"/>
      <c r="AZ1585" s="20"/>
      <c r="BA1585" s="20"/>
      <c r="BB1585" s="20"/>
      <c r="BC1585" s="20"/>
      <c r="BD1585" s="20"/>
      <c r="BE1585" s="20"/>
      <c r="BF1585" s="20"/>
      <c r="BG1585" s="20"/>
      <c r="BH1585" s="20"/>
      <c r="BI1585" s="20"/>
    </row>
    <row r="1586" spans="9:61" s="1" customFormat="1">
      <c r="I1586" s="2"/>
      <c r="J1586" s="2"/>
      <c r="L1586" s="3"/>
      <c r="AF1586" s="3"/>
      <c r="AP1586" s="40"/>
      <c r="AT1586" s="6"/>
      <c r="AU1586" s="6"/>
      <c r="AV1586" s="6"/>
      <c r="AW1586" s="6"/>
      <c r="AX1586" s="6"/>
      <c r="AY1586" s="20"/>
      <c r="AZ1586" s="20"/>
      <c r="BA1586" s="20"/>
      <c r="BB1586" s="20"/>
      <c r="BC1586" s="20"/>
      <c r="BD1586" s="20"/>
      <c r="BE1586" s="20"/>
      <c r="BF1586" s="20"/>
      <c r="BG1586" s="20"/>
      <c r="BH1586" s="20"/>
      <c r="BI1586" s="20"/>
    </row>
    <row r="1587" spans="9:61" s="1" customFormat="1">
      <c r="I1587" s="2"/>
      <c r="J1587" s="2"/>
      <c r="L1587" s="3"/>
      <c r="AF1587" s="3"/>
      <c r="AP1587" s="40"/>
      <c r="AT1587" s="6"/>
      <c r="AU1587" s="6"/>
      <c r="AV1587" s="6"/>
      <c r="AW1587" s="6"/>
      <c r="AX1587" s="6"/>
      <c r="AY1587" s="20"/>
      <c r="AZ1587" s="20"/>
      <c r="BA1587" s="20"/>
      <c r="BB1587" s="20"/>
      <c r="BC1587" s="20"/>
      <c r="BD1587" s="20"/>
      <c r="BE1587" s="20"/>
      <c r="BF1587" s="20"/>
      <c r="BG1587" s="20"/>
      <c r="BH1587" s="20"/>
      <c r="BI1587" s="20"/>
    </row>
    <row r="1588" spans="9:61" s="1" customFormat="1">
      <c r="I1588" s="2"/>
      <c r="J1588" s="2"/>
      <c r="L1588" s="3"/>
      <c r="AF1588" s="3"/>
      <c r="AP1588" s="40"/>
      <c r="AT1588" s="6"/>
      <c r="AU1588" s="6"/>
      <c r="AV1588" s="6"/>
      <c r="AW1588" s="6"/>
      <c r="AX1588" s="6"/>
      <c r="AY1588" s="20"/>
      <c r="AZ1588" s="20"/>
      <c r="BA1588" s="20"/>
      <c r="BB1588" s="20"/>
      <c r="BC1588" s="20"/>
      <c r="BD1588" s="20"/>
      <c r="BE1588" s="20"/>
      <c r="BF1588" s="20"/>
      <c r="BG1588" s="20"/>
      <c r="BH1588" s="20"/>
      <c r="BI1588" s="20"/>
    </row>
    <row r="1589" spans="9:61" s="1" customFormat="1">
      <c r="I1589" s="2"/>
      <c r="J1589" s="2"/>
      <c r="L1589" s="3"/>
      <c r="AF1589" s="3"/>
      <c r="AP1589" s="40"/>
      <c r="AT1589" s="6"/>
      <c r="AU1589" s="6"/>
      <c r="AV1589" s="6"/>
      <c r="AW1589" s="6"/>
      <c r="AX1589" s="6"/>
      <c r="AY1589" s="20"/>
      <c r="AZ1589" s="20"/>
      <c r="BA1589" s="20"/>
      <c r="BB1589" s="20"/>
      <c r="BC1589" s="20"/>
      <c r="BD1589" s="20"/>
      <c r="BE1589" s="20"/>
      <c r="BF1589" s="20"/>
      <c r="BG1589" s="20"/>
      <c r="BH1589" s="20"/>
      <c r="BI1589" s="20"/>
    </row>
    <row r="1590" spans="9:61" s="1" customFormat="1">
      <c r="I1590" s="2"/>
      <c r="J1590" s="2"/>
      <c r="L1590" s="3"/>
      <c r="AF1590" s="3"/>
      <c r="AP1590" s="40"/>
      <c r="AT1590" s="6"/>
      <c r="AU1590" s="6"/>
      <c r="AV1590" s="6"/>
      <c r="AW1590" s="6"/>
      <c r="AX1590" s="6"/>
      <c r="AY1590" s="20"/>
      <c r="AZ1590" s="20"/>
      <c r="BA1590" s="20"/>
      <c r="BB1590" s="20"/>
      <c r="BC1590" s="20"/>
      <c r="BD1590" s="20"/>
      <c r="BE1590" s="20"/>
      <c r="BF1590" s="20"/>
      <c r="BG1590" s="20"/>
      <c r="BH1590" s="20"/>
      <c r="BI1590" s="20"/>
    </row>
    <row r="1591" spans="9:61" s="1" customFormat="1">
      <c r="I1591" s="2"/>
      <c r="J1591" s="2"/>
      <c r="L1591" s="3"/>
      <c r="AF1591" s="3"/>
      <c r="AP1591" s="40"/>
      <c r="AT1591" s="6"/>
      <c r="AU1591" s="6"/>
      <c r="AV1591" s="6"/>
      <c r="AW1591" s="6"/>
      <c r="AX1591" s="6"/>
      <c r="AY1591" s="20"/>
      <c r="AZ1591" s="20"/>
      <c r="BA1591" s="20"/>
      <c r="BB1591" s="20"/>
      <c r="BC1591" s="20"/>
      <c r="BD1591" s="20"/>
      <c r="BE1591" s="20"/>
      <c r="BF1591" s="20"/>
      <c r="BG1591" s="20"/>
      <c r="BH1591" s="20"/>
      <c r="BI1591" s="20"/>
    </row>
    <row r="1592" spans="9:61" s="1" customFormat="1">
      <c r="I1592" s="2"/>
      <c r="J1592" s="2"/>
      <c r="L1592" s="3"/>
      <c r="AF1592" s="3"/>
      <c r="AP1592" s="40"/>
      <c r="AT1592" s="6"/>
      <c r="AU1592" s="6"/>
      <c r="AV1592" s="6"/>
      <c r="AW1592" s="6"/>
      <c r="AX1592" s="6"/>
      <c r="AY1592" s="20"/>
      <c r="AZ1592" s="20"/>
      <c r="BA1592" s="20"/>
      <c r="BB1592" s="20"/>
      <c r="BC1592" s="20"/>
      <c r="BD1592" s="20"/>
      <c r="BE1592" s="20"/>
      <c r="BF1592" s="20"/>
      <c r="BG1592" s="20"/>
      <c r="BH1592" s="20"/>
      <c r="BI1592" s="20"/>
    </row>
    <row r="1593" spans="9:61" s="1" customFormat="1">
      <c r="I1593" s="2"/>
      <c r="J1593" s="2"/>
      <c r="L1593" s="3"/>
      <c r="AF1593" s="3"/>
      <c r="AP1593" s="40"/>
      <c r="AT1593" s="6"/>
      <c r="AU1593" s="6"/>
      <c r="AV1593" s="6"/>
      <c r="AW1593" s="6"/>
      <c r="AX1593" s="6"/>
      <c r="AY1593" s="20"/>
      <c r="AZ1593" s="20"/>
      <c r="BA1593" s="20"/>
      <c r="BB1593" s="20"/>
      <c r="BC1593" s="20"/>
      <c r="BD1593" s="20"/>
      <c r="BE1593" s="20"/>
      <c r="BF1593" s="20"/>
      <c r="BG1593" s="20"/>
      <c r="BH1593" s="20"/>
      <c r="BI1593" s="20"/>
    </row>
    <row r="1594" spans="9:61" s="1" customFormat="1">
      <c r="I1594" s="2"/>
      <c r="J1594" s="2"/>
      <c r="L1594" s="3"/>
      <c r="AF1594" s="3"/>
      <c r="AP1594" s="40"/>
      <c r="AT1594" s="6"/>
      <c r="AU1594" s="6"/>
      <c r="AV1594" s="6"/>
      <c r="AW1594" s="6"/>
      <c r="AX1594" s="6"/>
      <c r="AY1594" s="20"/>
      <c r="AZ1594" s="20"/>
      <c r="BA1594" s="20"/>
      <c r="BB1594" s="20"/>
      <c r="BC1594" s="20"/>
      <c r="BD1594" s="20"/>
      <c r="BE1594" s="20"/>
      <c r="BF1594" s="20"/>
      <c r="BG1594" s="20"/>
      <c r="BH1594" s="20"/>
      <c r="BI1594" s="20"/>
    </row>
    <row r="1595" spans="9:61" s="1" customFormat="1">
      <c r="I1595" s="2"/>
      <c r="J1595" s="2"/>
      <c r="L1595" s="3"/>
      <c r="AF1595" s="3"/>
      <c r="AP1595" s="40"/>
      <c r="AT1595" s="6"/>
      <c r="AU1595" s="6"/>
      <c r="AV1595" s="6"/>
      <c r="AW1595" s="6"/>
      <c r="AX1595" s="6"/>
      <c r="AY1595" s="20"/>
      <c r="AZ1595" s="20"/>
      <c r="BA1595" s="20"/>
      <c r="BB1595" s="20"/>
      <c r="BC1595" s="20"/>
      <c r="BD1595" s="20"/>
      <c r="BE1595" s="20"/>
      <c r="BF1595" s="20"/>
      <c r="BG1595" s="20"/>
      <c r="BH1595" s="20"/>
      <c r="BI1595" s="20"/>
    </row>
    <row r="1596" spans="9:61" s="1" customFormat="1">
      <c r="I1596" s="2"/>
      <c r="J1596" s="2"/>
      <c r="L1596" s="3"/>
      <c r="AF1596" s="3"/>
      <c r="AP1596" s="40"/>
      <c r="AT1596" s="6"/>
      <c r="AU1596" s="6"/>
      <c r="AV1596" s="6"/>
      <c r="AW1596" s="6"/>
      <c r="AX1596" s="6"/>
      <c r="AY1596" s="20"/>
      <c r="AZ1596" s="20"/>
      <c r="BA1596" s="20"/>
      <c r="BB1596" s="20"/>
      <c r="BC1596" s="20"/>
      <c r="BD1596" s="20"/>
      <c r="BE1596" s="20"/>
      <c r="BF1596" s="20"/>
      <c r="BG1596" s="20"/>
      <c r="BH1596" s="20"/>
      <c r="BI1596" s="20"/>
    </row>
    <row r="1597" spans="9:61" s="1" customFormat="1">
      <c r="I1597" s="2"/>
      <c r="J1597" s="2"/>
      <c r="L1597" s="3"/>
      <c r="AF1597" s="3"/>
      <c r="AP1597" s="40"/>
      <c r="AT1597" s="6"/>
      <c r="AU1597" s="6"/>
      <c r="AV1597" s="6"/>
      <c r="AW1597" s="6"/>
      <c r="AX1597" s="6"/>
      <c r="AY1597" s="20"/>
      <c r="AZ1597" s="20"/>
      <c r="BA1597" s="20"/>
      <c r="BB1597" s="20"/>
      <c r="BC1597" s="20"/>
      <c r="BD1597" s="20"/>
      <c r="BE1597" s="20"/>
      <c r="BF1597" s="20"/>
      <c r="BG1597" s="20"/>
      <c r="BH1597" s="20"/>
      <c r="BI1597" s="20"/>
    </row>
    <row r="1598" spans="9:61" s="1" customFormat="1">
      <c r="I1598" s="2"/>
      <c r="J1598" s="2"/>
      <c r="L1598" s="3"/>
      <c r="AF1598" s="3"/>
      <c r="AP1598" s="40"/>
      <c r="AT1598" s="6"/>
      <c r="AU1598" s="6"/>
      <c r="AV1598" s="6"/>
      <c r="AW1598" s="6"/>
      <c r="AX1598" s="6"/>
      <c r="AY1598" s="20"/>
      <c r="AZ1598" s="20"/>
      <c r="BA1598" s="20"/>
      <c r="BB1598" s="20"/>
      <c r="BC1598" s="20"/>
      <c r="BD1598" s="20"/>
      <c r="BE1598" s="20"/>
      <c r="BF1598" s="20"/>
      <c r="BG1598" s="20"/>
      <c r="BH1598" s="20"/>
      <c r="BI1598" s="20"/>
    </row>
    <row r="1599" spans="9:61" s="1" customFormat="1">
      <c r="I1599" s="2"/>
      <c r="J1599" s="2"/>
      <c r="L1599" s="3"/>
      <c r="AF1599" s="3"/>
      <c r="AP1599" s="40"/>
      <c r="AT1599" s="6"/>
      <c r="AU1599" s="6"/>
      <c r="AV1599" s="6"/>
      <c r="AW1599" s="6"/>
      <c r="AX1599" s="6"/>
      <c r="AY1599" s="20"/>
      <c r="AZ1599" s="20"/>
      <c r="BA1599" s="20"/>
      <c r="BB1599" s="20"/>
      <c r="BC1599" s="20"/>
      <c r="BD1599" s="20"/>
      <c r="BE1599" s="20"/>
      <c r="BF1599" s="20"/>
      <c r="BG1599" s="20"/>
      <c r="BH1599" s="20"/>
      <c r="BI1599" s="20"/>
    </row>
    <row r="1600" spans="9:61" s="1" customFormat="1">
      <c r="I1600" s="2"/>
      <c r="J1600" s="2"/>
      <c r="L1600" s="3"/>
      <c r="AF1600" s="3"/>
      <c r="AP1600" s="40"/>
      <c r="AT1600" s="6"/>
      <c r="AU1600" s="6"/>
      <c r="AV1600" s="6"/>
      <c r="AW1600" s="6"/>
      <c r="AX1600" s="6"/>
      <c r="AY1600" s="20"/>
      <c r="AZ1600" s="20"/>
      <c r="BA1600" s="20"/>
      <c r="BB1600" s="20"/>
      <c r="BC1600" s="20"/>
      <c r="BD1600" s="20"/>
      <c r="BE1600" s="20"/>
      <c r="BF1600" s="20"/>
      <c r="BG1600" s="20"/>
      <c r="BH1600" s="20"/>
      <c r="BI1600" s="20"/>
    </row>
    <row r="1601" spans="9:61" s="1" customFormat="1">
      <c r="I1601" s="2"/>
      <c r="J1601" s="2"/>
      <c r="L1601" s="3"/>
      <c r="AF1601" s="3"/>
      <c r="AP1601" s="40"/>
      <c r="AT1601" s="6"/>
      <c r="AU1601" s="6"/>
      <c r="AV1601" s="6"/>
      <c r="AW1601" s="6"/>
      <c r="AX1601" s="6"/>
      <c r="AY1601" s="20"/>
      <c r="AZ1601" s="20"/>
      <c r="BA1601" s="20"/>
      <c r="BB1601" s="20"/>
      <c r="BC1601" s="20"/>
      <c r="BD1601" s="20"/>
      <c r="BE1601" s="20"/>
      <c r="BF1601" s="20"/>
      <c r="BG1601" s="20"/>
      <c r="BH1601" s="20"/>
      <c r="BI1601" s="20"/>
    </row>
    <row r="1602" spans="9:61" s="1" customFormat="1">
      <c r="I1602" s="2"/>
      <c r="J1602" s="2"/>
      <c r="L1602" s="3"/>
      <c r="AF1602" s="3"/>
      <c r="AP1602" s="40"/>
      <c r="AT1602" s="6"/>
      <c r="AU1602" s="6"/>
      <c r="AV1602" s="6"/>
      <c r="AW1602" s="6"/>
      <c r="AX1602" s="6"/>
      <c r="AY1602" s="20"/>
      <c r="AZ1602" s="20"/>
      <c r="BA1602" s="20"/>
      <c r="BB1602" s="20"/>
      <c r="BC1602" s="20"/>
      <c r="BD1602" s="20"/>
      <c r="BE1602" s="20"/>
      <c r="BF1602" s="20"/>
      <c r="BG1602" s="20"/>
      <c r="BH1602" s="20"/>
      <c r="BI1602" s="20"/>
    </row>
    <row r="1603" spans="9:61" s="1" customFormat="1">
      <c r="I1603" s="2"/>
      <c r="J1603" s="2"/>
      <c r="L1603" s="3"/>
      <c r="AF1603" s="3"/>
      <c r="AP1603" s="40"/>
      <c r="AT1603" s="6"/>
      <c r="AU1603" s="6"/>
      <c r="AV1603" s="6"/>
      <c r="AW1603" s="6"/>
      <c r="AX1603" s="6"/>
      <c r="AY1603" s="20"/>
      <c r="AZ1603" s="20"/>
      <c r="BA1603" s="20"/>
      <c r="BB1603" s="20"/>
      <c r="BC1603" s="20"/>
      <c r="BD1603" s="20"/>
      <c r="BE1603" s="20"/>
      <c r="BF1603" s="20"/>
      <c r="BG1603" s="20"/>
      <c r="BH1603" s="20"/>
      <c r="BI1603" s="20"/>
    </row>
    <row r="1604" spans="9:61" s="1" customFormat="1">
      <c r="I1604" s="2"/>
      <c r="J1604" s="2"/>
      <c r="L1604" s="3"/>
      <c r="AF1604" s="3"/>
      <c r="AP1604" s="40"/>
      <c r="AT1604" s="6"/>
      <c r="AU1604" s="6"/>
      <c r="AV1604" s="6"/>
      <c r="AW1604" s="6"/>
      <c r="AX1604" s="6"/>
      <c r="AY1604" s="20"/>
      <c r="AZ1604" s="20"/>
      <c r="BA1604" s="20"/>
      <c r="BB1604" s="20"/>
      <c r="BC1604" s="20"/>
      <c r="BD1604" s="20"/>
      <c r="BE1604" s="20"/>
      <c r="BF1604" s="20"/>
      <c r="BG1604" s="20"/>
      <c r="BH1604" s="20"/>
      <c r="BI1604" s="20"/>
    </row>
    <row r="1605" spans="9:61" s="1" customFormat="1">
      <c r="I1605" s="2"/>
      <c r="J1605" s="2"/>
      <c r="L1605" s="3"/>
      <c r="AF1605" s="3"/>
      <c r="AP1605" s="40"/>
      <c r="AT1605" s="6"/>
      <c r="AU1605" s="6"/>
      <c r="AV1605" s="6"/>
      <c r="AW1605" s="6"/>
      <c r="AX1605" s="6"/>
      <c r="AY1605" s="20"/>
      <c r="AZ1605" s="20"/>
      <c r="BA1605" s="20"/>
      <c r="BB1605" s="20"/>
      <c r="BC1605" s="20"/>
      <c r="BD1605" s="20"/>
      <c r="BE1605" s="20"/>
      <c r="BF1605" s="20"/>
      <c r="BG1605" s="20"/>
      <c r="BH1605" s="20"/>
      <c r="BI1605" s="20"/>
    </row>
    <row r="1606" spans="9:61" s="1" customFormat="1">
      <c r="I1606" s="2"/>
      <c r="J1606" s="2"/>
      <c r="L1606" s="3"/>
      <c r="AF1606" s="3"/>
      <c r="AP1606" s="40"/>
      <c r="AT1606" s="6"/>
      <c r="AU1606" s="6"/>
      <c r="AV1606" s="6"/>
      <c r="AW1606" s="6"/>
      <c r="AX1606" s="6"/>
      <c r="AY1606" s="20"/>
      <c r="AZ1606" s="20"/>
      <c r="BA1606" s="20"/>
      <c r="BB1606" s="20"/>
      <c r="BC1606" s="20"/>
      <c r="BD1606" s="20"/>
      <c r="BE1606" s="20"/>
      <c r="BF1606" s="20"/>
      <c r="BG1606" s="20"/>
      <c r="BH1606" s="20"/>
      <c r="BI1606" s="20"/>
    </row>
    <row r="1607" spans="9:61" s="1" customFormat="1">
      <c r="I1607" s="2"/>
      <c r="J1607" s="2"/>
      <c r="L1607" s="3"/>
      <c r="AF1607" s="3"/>
      <c r="AP1607" s="40"/>
      <c r="AT1607" s="6"/>
      <c r="AU1607" s="6"/>
      <c r="AV1607" s="6"/>
      <c r="AW1607" s="6"/>
      <c r="AX1607" s="6"/>
      <c r="AY1607" s="20"/>
      <c r="AZ1607" s="20"/>
      <c r="BA1607" s="20"/>
      <c r="BB1607" s="20"/>
      <c r="BC1607" s="20"/>
      <c r="BD1607" s="20"/>
      <c r="BE1607" s="20"/>
      <c r="BF1607" s="20"/>
      <c r="BG1607" s="20"/>
      <c r="BH1607" s="20"/>
      <c r="BI1607" s="20"/>
    </row>
    <row r="1608" spans="9:61" s="1" customFormat="1">
      <c r="I1608" s="2"/>
      <c r="J1608" s="2"/>
      <c r="L1608" s="3"/>
      <c r="AF1608" s="3"/>
      <c r="AP1608" s="40"/>
      <c r="AT1608" s="6"/>
      <c r="AU1608" s="6"/>
      <c r="AV1608" s="6"/>
      <c r="AW1608" s="6"/>
      <c r="AX1608" s="6"/>
      <c r="AY1608" s="20"/>
      <c r="AZ1608" s="20"/>
      <c r="BA1608" s="20"/>
      <c r="BB1608" s="20"/>
      <c r="BC1608" s="20"/>
      <c r="BD1608" s="20"/>
      <c r="BE1608" s="20"/>
      <c r="BF1608" s="20"/>
      <c r="BG1608" s="20"/>
      <c r="BH1608" s="20"/>
      <c r="BI1608" s="20"/>
    </row>
    <row r="1609" spans="9:61" s="1" customFormat="1">
      <c r="I1609" s="2"/>
      <c r="J1609" s="2"/>
      <c r="L1609" s="3"/>
      <c r="AF1609" s="3"/>
      <c r="AP1609" s="40"/>
      <c r="AT1609" s="6"/>
      <c r="AU1609" s="6"/>
      <c r="AV1609" s="6"/>
      <c r="AW1609" s="6"/>
      <c r="AX1609" s="6"/>
      <c r="AY1609" s="20"/>
      <c r="AZ1609" s="20"/>
      <c r="BA1609" s="20"/>
      <c r="BB1609" s="20"/>
      <c r="BC1609" s="20"/>
      <c r="BD1609" s="20"/>
      <c r="BE1609" s="20"/>
      <c r="BF1609" s="20"/>
      <c r="BG1609" s="20"/>
      <c r="BH1609" s="20"/>
      <c r="BI1609" s="20"/>
    </row>
    <row r="1610" spans="9:61" s="1" customFormat="1">
      <c r="I1610" s="2"/>
      <c r="J1610" s="2"/>
      <c r="L1610" s="3"/>
      <c r="AF1610" s="3"/>
      <c r="AP1610" s="40"/>
      <c r="AT1610" s="6"/>
      <c r="AU1610" s="6"/>
      <c r="AV1610" s="6"/>
      <c r="AW1610" s="6"/>
      <c r="AX1610" s="6"/>
      <c r="AY1610" s="20"/>
      <c r="AZ1610" s="20"/>
      <c r="BA1610" s="20"/>
      <c r="BB1610" s="20"/>
      <c r="BC1610" s="20"/>
      <c r="BD1610" s="20"/>
      <c r="BE1610" s="20"/>
      <c r="BF1610" s="20"/>
      <c r="BG1610" s="20"/>
      <c r="BH1610" s="20"/>
      <c r="BI1610" s="20"/>
    </row>
    <row r="1611" spans="9:61" s="1" customFormat="1">
      <c r="I1611" s="2"/>
      <c r="J1611" s="2"/>
      <c r="L1611" s="3"/>
      <c r="AF1611" s="3"/>
      <c r="AP1611" s="40"/>
      <c r="AT1611" s="6"/>
      <c r="AU1611" s="6"/>
      <c r="AV1611" s="6"/>
      <c r="AW1611" s="6"/>
      <c r="AX1611" s="6"/>
      <c r="AY1611" s="20"/>
      <c r="AZ1611" s="20"/>
      <c r="BA1611" s="20"/>
      <c r="BB1611" s="20"/>
      <c r="BC1611" s="20"/>
      <c r="BD1611" s="20"/>
      <c r="BE1611" s="20"/>
      <c r="BF1611" s="20"/>
      <c r="BG1611" s="20"/>
      <c r="BH1611" s="20"/>
      <c r="BI1611" s="20"/>
    </row>
    <row r="1612" spans="9:61" s="1" customFormat="1">
      <c r="I1612" s="2"/>
      <c r="J1612" s="2"/>
      <c r="L1612" s="3"/>
      <c r="AF1612" s="3"/>
      <c r="AP1612" s="40"/>
      <c r="AT1612" s="6"/>
      <c r="AU1612" s="6"/>
      <c r="AV1612" s="6"/>
      <c r="AW1612" s="6"/>
      <c r="AX1612" s="6"/>
      <c r="AY1612" s="20"/>
      <c r="AZ1612" s="20"/>
      <c r="BA1612" s="20"/>
      <c r="BB1612" s="20"/>
      <c r="BC1612" s="20"/>
      <c r="BD1612" s="20"/>
      <c r="BE1612" s="20"/>
      <c r="BF1612" s="20"/>
      <c r="BG1612" s="20"/>
      <c r="BH1612" s="20"/>
      <c r="BI1612" s="20"/>
    </row>
    <row r="1613" spans="9:61" s="1" customFormat="1">
      <c r="I1613" s="2"/>
      <c r="J1613" s="2"/>
      <c r="L1613" s="3"/>
      <c r="AF1613" s="3"/>
      <c r="AP1613" s="40"/>
      <c r="AT1613" s="6"/>
      <c r="AU1613" s="6"/>
      <c r="AV1613" s="6"/>
      <c r="AW1613" s="6"/>
      <c r="AX1613" s="6"/>
      <c r="AY1613" s="20"/>
      <c r="AZ1613" s="20"/>
      <c r="BA1613" s="20"/>
      <c r="BB1613" s="20"/>
      <c r="BC1613" s="20"/>
      <c r="BD1613" s="20"/>
      <c r="BE1613" s="20"/>
      <c r="BF1613" s="20"/>
      <c r="BG1613" s="20"/>
      <c r="BH1613" s="20"/>
      <c r="BI1613" s="20"/>
    </row>
    <row r="1614" spans="9:61" s="1" customFormat="1">
      <c r="I1614" s="2"/>
      <c r="J1614" s="2"/>
      <c r="L1614" s="3"/>
      <c r="AF1614" s="3"/>
      <c r="AP1614" s="40"/>
      <c r="AT1614" s="6"/>
      <c r="AU1614" s="6"/>
      <c r="AV1614" s="6"/>
      <c r="AW1614" s="6"/>
      <c r="AX1614" s="6"/>
      <c r="AY1614" s="20"/>
      <c r="AZ1614" s="20"/>
      <c r="BA1614" s="20"/>
      <c r="BB1614" s="20"/>
      <c r="BC1614" s="20"/>
      <c r="BD1614" s="20"/>
      <c r="BE1614" s="20"/>
      <c r="BF1614" s="20"/>
      <c r="BG1614" s="20"/>
      <c r="BH1614" s="20"/>
      <c r="BI1614" s="20"/>
    </row>
    <row r="1615" spans="9:61" s="1" customFormat="1">
      <c r="I1615" s="2"/>
      <c r="J1615" s="2"/>
      <c r="L1615" s="3"/>
      <c r="AF1615" s="3"/>
      <c r="AP1615" s="40"/>
      <c r="AT1615" s="6"/>
      <c r="AU1615" s="6"/>
      <c r="AV1615" s="6"/>
      <c r="AW1615" s="6"/>
      <c r="AX1615" s="6"/>
      <c r="AY1615" s="20"/>
      <c r="AZ1615" s="20"/>
      <c r="BA1615" s="20"/>
      <c r="BB1615" s="20"/>
      <c r="BC1615" s="20"/>
      <c r="BD1615" s="20"/>
      <c r="BE1615" s="20"/>
      <c r="BF1615" s="20"/>
      <c r="BG1615" s="20"/>
      <c r="BH1615" s="20"/>
      <c r="BI1615" s="20"/>
    </row>
    <row r="1616" spans="9:61" s="1" customFormat="1">
      <c r="I1616" s="2"/>
      <c r="J1616" s="2"/>
      <c r="L1616" s="3"/>
      <c r="AF1616" s="3"/>
      <c r="AP1616" s="40"/>
      <c r="AT1616" s="6"/>
      <c r="AU1616" s="6"/>
      <c r="AV1616" s="6"/>
      <c r="AW1616" s="6"/>
      <c r="AX1616" s="6"/>
      <c r="AY1616" s="20"/>
      <c r="AZ1616" s="20"/>
      <c r="BA1616" s="20"/>
      <c r="BB1616" s="20"/>
      <c r="BC1616" s="20"/>
      <c r="BD1616" s="20"/>
      <c r="BE1616" s="20"/>
      <c r="BF1616" s="20"/>
      <c r="BG1616" s="20"/>
      <c r="BH1616" s="20"/>
      <c r="BI1616" s="20"/>
    </row>
    <row r="1617" spans="9:61" s="1" customFormat="1">
      <c r="I1617" s="2"/>
      <c r="J1617" s="2"/>
      <c r="L1617" s="3"/>
      <c r="AF1617" s="3"/>
      <c r="AP1617" s="40"/>
      <c r="AT1617" s="6"/>
      <c r="AU1617" s="6"/>
      <c r="AV1617" s="6"/>
      <c r="AW1617" s="6"/>
      <c r="AX1617" s="6"/>
      <c r="AY1617" s="20"/>
      <c r="AZ1617" s="20"/>
      <c r="BA1617" s="20"/>
      <c r="BB1617" s="20"/>
      <c r="BC1617" s="20"/>
      <c r="BD1617" s="20"/>
      <c r="BE1617" s="20"/>
      <c r="BF1617" s="20"/>
      <c r="BG1617" s="20"/>
      <c r="BH1617" s="20"/>
      <c r="BI1617" s="20"/>
    </row>
    <row r="1618" spans="9:61" s="1" customFormat="1">
      <c r="I1618" s="2"/>
      <c r="J1618" s="2"/>
      <c r="L1618" s="3"/>
      <c r="AF1618" s="3"/>
      <c r="AP1618" s="40"/>
      <c r="AT1618" s="6"/>
      <c r="AU1618" s="6"/>
      <c r="AV1618" s="6"/>
      <c r="AW1618" s="6"/>
      <c r="AX1618" s="6"/>
      <c r="AY1618" s="20"/>
      <c r="AZ1618" s="20"/>
      <c r="BA1618" s="20"/>
      <c r="BB1618" s="20"/>
      <c r="BC1618" s="20"/>
      <c r="BD1618" s="20"/>
      <c r="BE1618" s="20"/>
      <c r="BF1618" s="20"/>
      <c r="BG1618" s="20"/>
      <c r="BH1618" s="20"/>
      <c r="BI1618" s="20"/>
    </row>
    <row r="1619" spans="9:61" s="1" customFormat="1">
      <c r="I1619" s="2"/>
      <c r="J1619" s="2"/>
      <c r="L1619" s="3"/>
      <c r="AF1619" s="3"/>
      <c r="AP1619" s="40"/>
      <c r="AT1619" s="6"/>
      <c r="AU1619" s="6"/>
      <c r="AV1619" s="6"/>
      <c r="AW1619" s="6"/>
      <c r="AX1619" s="6"/>
      <c r="AY1619" s="20"/>
      <c r="AZ1619" s="20"/>
      <c r="BA1619" s="20"/>
      <c r="BB1619" s="20"/>
      <c r="BC1619" s="20"/>
      <c r="BD1619" s="20"/>
      <c r="BE1619" s="20"/>
      <c r="BF1619" s="20"/>
      <c r="BG1619" s="20"/>
      <c r="BH1619" s="20"/>
      <c r="BI1619" s="20"/>
    </row>
    <row r="1620" spans="9:61" s="1" customFormat="1">
      <c r="I1620" s="2"/>
      <c r="J1620" s="2"/>
      <c r="L1620" s="3"/>
      <c r="AF1620" s="3"/>
      <c r="AP1620" s="40"/>
      <c r="AT1620" s="6"/>
      <c r="AU1620" s="6"/>
      <c r="AV1620" s="6"/>
      <c r="AW1620" s="6"/>
      <c r="AX1620" s="6"/>
      <c r="AY1620" s="20"/>
      <c r="AZ1620" s="20"/>
      <c r="BA1620" s="20"/>
      <c r="BB1620" s="20"/>
      <c r="BC1620" s="20"/>
      <c r="BD1620" s="20"/>
      <c r="BE1620" s="20"/>
      <c r="BF1620" s="20"/>
      <c r="BG1620" s="20"/>
      <c r="BH1620" s="20"/>
      <c r="BI1620" s="20"/>
    </row>
    <row r="1621" spans="9:61" s="1" customFormat="1">
      <c r="I1621" s="2"/>
      <c r="J1621" s="2"/>
      <c r="L1621" s="3"/>
      <c r="AF1621" s="3"/>
      <c r="AP1621" s="40"/>
      <c r="AT1621" s="6"/>
      <c r="AU1621" s="6"/>
      <c r="AV1621" s="6"/>
      <c r="AW1621" s="6"/>
      <c r="AX1621" s="6"/>
      <c r="AY1621" s="20"/>
      <c r="AZ1621" s="20"/>
      <c r="BA1621" s="20"/>
      <c r="BB1621" s="20"/>
      <c r="BC1621" s="20"/>
      <c r="BD1621" s="20"/>
      <c r="BE1621" s="20"/>
      <c r="BF1621" s="20"/>
      <c r="BG1621" s="20"/>
      <c r="BH1621" s="20"/>
      <c r="BI1621" s="20"/>
    </row>
    <row r="1622" spans="9:61" s="1" customFormat="1">
      <c r="I1622" s="2"/>
      <c r="J1622" s="2"/>
      <c r="L1622" s="3"/>
      <c r="AF1622" s="3"/>
      <c r="AP1622" s="40"/>
      <c r="AT1622" s="6"/>
      <c r="AU1622" s="6"/>
      <c r="AV1622" s="6"/>
      <c r="AW1622" s="6"/>
      <c r="AX1622" s="6"/>
      <c r="AY1622" s="20"/>
      <c r="AZ1622" s="20"/>
      <c r="BA1622" s="20"/>
      <c r="BB1622" s="20"/>
      <c r="BC1622" s="20"/>
      <c r="BD1622" s="20"/>
      <c r="BE1622" s="20"/>
      <c r="BF1622" s="20"/>
      <c r="BG1622" s="20"/>
      <c r="BH1622" s="20"/>
      <c r="BI1622" s="20"/>
    </row>
    <row r="1623" spans="9:61" s="1" customFormat="1">
      <c r="I1623" s="2"/>
      <c r="J1623" s="2"/>
      <c r="L1623" s="3"/>
      <c r="AF1623" s="3"/>
      <c r="AP1623" s="40"/>
      <c r="AT1623" s="6"/>
      <c r="AU1623" s="6"/>
      <c r="AV1623" s="6"/>
      <c r="AW1623" s="6"/>
      <c r="AX1623" s="6"/>
      <c r="AY1623" s="20"/>
      <c r="AZ1623" s="20"/>
      <c r="BA1623" s="20"/>
      <c r="BB1623" s="20"/>
      <c r="BC1623" s="20"/>
      <c r="BD1623" s="20"/>
      <c r="BE1623" s="20"/>
      <c r="BF1623" s="20"/>
      <c r="BG1623" s="20"/>
      <c r="BH1623" s="20"/>
      <c r="BI1623" s="20"/>
    </row>
    <row r="1624" spans="9:61" s="1" customFormat="1">
      <c r="I1624" s="2"/>
      <c r="J1624" s="2"/>
      <c r="L1624" s="3"/>
      <c r="AF1624" s="3"/>
      <c r="AP1624" s="40"/>
      <c r="AT1624" s="6"/>
      <c r="AU1624" s="6"/>
      <c r="AV1624" s="6"/>
      <c r="AW1624" s="6"/>
      <c r="AX1624" s="6"/>
      <c r="AY1624" s="20"/>
      <c r="AZ1624" s="20"/>
      <c r="BA1624" s="20"/>
      <c r="BB1624" s="20"/>
      <c r="BC1624" s="20"/>
      <c r="BD1624" s="20"/>
      <c r="BE1624" s="20"/>
      <c r="BF1624" s="20"/>
      <c r="BG1624" s="20"/>
      <c r="BH1624" s="20"/>
      <c r="BI1624" s="20"/>
    </row>
    <row r="1625" spans="9:61" s="1" customFormat="1">
      <c r="I1625" s="2"/>
      <c r="J1625" s="2"/>
      <c r="L1625" s="3"/>
      <c r="AF1625" s="3"/>
      <c r="AP1625" s="40"/>
      <c r="AT1625" s="6"/>
      <c r="AU1625" s="6"/>
      <c r="AV1625" s="6"/>
      <c r="AW1625" s="6"/>
      <c r="AX1625" s="6"/>
      <c r="AY1625" s="20"/>
      <c r="AZ1625" s="20"/>
      <c r="BA1625" s="20"/>
      <c r="BB1625" s="20"/>
      <c r="BC1625" s="20"/>
      <c r="BD1625" s="20"/>
      <c r="BE1625" s="20"/>
      <c r="BF1625" s="20"/>
      <c r="BG1625" s="20"/>
      <c r="BH1625" s="20"/>
      <c r="BI1625" s="20"/>
    </row>
    <row r="1626" spans="9:61" s="1" customFormat="1">
      <c r="I1626" s="2"/>
      <c r="J1626" s="2"/>
      <c r="L1626" s="3"/>
      <c r="AF1626" s="3"/>
      <c r="AP1626" s="40"/>
      <c r="AT1626" s="6"/>
      <c r="AU1626" s="6"/>
      <c r="AV1626" s="6"/>
      <c r="AW1626" s="6"/>
      <c r="AX1626" s="6"/>
      <c r="AY1626" s="20"/>
      <c r="AZ1626" s="20"/>
      <c r="BA1626" s="20"/>
      <c r="BB1626" s="20"/>
      <c r="BC1626" s="20"/>
      <c r="BD1626" s="20"/>
      <c r="BE1626" s="20"/>
      <c r="BF1626" s="20"/>
      <c r="BG1626" s="20"/>
      <c r="BH1626" s="20"/>
      <c r="BI1626" s="20"/>
    </row>
    <row r="1627" spans="9:61" s="1" customFormat="1">
      <c r="I1627" s="2"/>
      <c r="J1627" s="2"/>
      <c r="L1627" s="3"/>
      <c r="AF1627" s="3"/>
      <c r="AP1627" s="40"/>
      <c r="AT1627" s="6"/>
      <c r="AU1627" s="6"/>
      <c r="AV1627" s="6"/>
      <c r="AW1627" s="6"/>
      <c r="AX1627" s="6"/>
      <c r="AY1627" s="20"/>
      <c r="AZ1627" s="20"/>
      <c r="BA1627" s="20"/>
      <c r="BB1627" s="20"/>
      <c r="BC1627" s="20"/>
      <c r="BD1627" s="20"/>
      <c r="BE1627" s="20"/>
      <c r="BF1627" s="20"/>
      <c r="BG1627" s="20"/>
      <c r="BH1627" s="20"/>
      <c r="BI1627" s="20"/>
    </row>
    <row r="1628" spans="9:61" s="1" customFormat="1">
      <c r="I1628" s="2"/>
      <c r="J1628" s="2"/>
      <c r="L1628" s="3"/>
      <c r="AF1628" s="3"/>
      <c r="AP1628" s="40"/>
      <c r="AT1628" s="6"/>
      <c r="AU1628" s="6"/>
      <c r="AV1628" s="6"/>
      <c r="AW1628" s="6"/>
      <c r="AX1628" s="6"/>
      <c r="AY1628" s="20"/>
      <c r="AZ1628" s="20"/>
      <c r="BA1628" s="20"/>
      <c r="BB1628" s="20"/>
      <c r="BC1628" s="20"/>
      <c r="BD1628" s="20"/>
      <c r="BE1628" s="20"/>
      <c r="BF1628" s="20"/>
      <c r="BG1628" s="20"/>
      <c r="BH1628" s="20"/>
      <c r="BI1628" s="20"/>
    </row>
    <row r="1629" spans="9:61" s="1" customFormat="1">
      <c r="I1629" s="2"/>
      <c r="J1629" s="2"/>
      <c r="L1629" s="3"/>
      <c r="AF1629" s="3"/>
      <c r="AP1629" s="40"/>
      <c r="AT1629" s="6"/>
      <c r="AU1629" s="6"/>
      <c r="AV1629" s="6"/>
      <c r="AW1629" s="6"/>
      <c r="AX1629" s="6"/>
      <c r="AY1629" s="20"/>
      <c r="AZ1629" s="20"/>
      <c r="BA1629" s="20"/>
      <c r="BB1629" s="20"/>
      <c r="BC1629" s="20"/>
      <c r="BD1629" s="20"/>
      <c r="BE1629" s="20"/>
      <c r="BF1629" s="20"/>
      <c r="BG1629" s="20"/>
      <c r="BH1629" s="20"/>
      <c r="BI1629" s="20"/>
    </row>
    <row r="1630" spans="9:61" s="1" customFormat="1">
      <c r="I1630" s="2"/>
      <c r="J1630" s="2"/>
      <c r="L1630" s="3"/>
      <c r="AF1630" s="3"/>
      <c r="AP1630" s="40"/>
      <c r="AT1630" s="6"/>
      <c r="AU1630" s="6"/>
      <c r="AV1630" s="6"/>
      <c r="AW1630" s="6"/>
      <c r="AX1630" s="6"/>
      <c r="AY1630" s="20"/>
      <c r="AZ1630" s="20"/>
      <c r="BA1630" s="20"/>
      <c r="BB1630" s="20"/>
      <c r="BC1630" s="20"/>
      <c r="BD1630" s="20"/>
      <c r="BE1630" s="20"/>
      <c r="BF1630" s="20"/>
      <c r="BG1630" s="20"/>
      <c r="BH1630" s="20"/>
      <c r="BI1630" s="20"/>
    </row>
    <row r="1631" spans="9:61" s="1" customFormat="1">
      <c r="I1631" s="2"/>
      <c r="J1631" s="2"/>
      <c r="L1631" s="3"/>
      <c r="AF1631" s="3"/>
      <c r="AP1631" s="40"/>
      <c r="AT1631" s="6"/>
      <c r="AU1631" s="6"/>
      <c r="AV1631" s="6"/>
      <c r="AW1631" s="6"/>
      <c r="AX1631" s="6"/>
      <c r="AY1631" s="20"/>
      <c r="AZ1631" s="20"/>
      <c r="BA1631" s="20"/>
      <c r="BB1631" s="20"/>
      <c r="BC1631" s="20"/>
      <c r="BD1631" s="20"/>
      <c r="BE1631" s="20"/>
      <c r="BF1631" s="20"/>
      <c r="BG1631" s="20"/>
      <c r="BH1631" s="20"/>
      <c r="BI1631" s="20"/>
    </row>
    <row r="1632" spans="9:61" s="1" customFormat="1">
      <c r="I1632" s="2"/>
      <c r="J1632" s="2"/>
      <c r="L1632" s="3"/>
      <c r="AF1632" s="3"/>
      <c r="AP1632" s="40"/>
      <c r="AT1632" s="6"/>
      <c r="AU1632" s="6"/>
      <c r="AV1632" s="6"/>
      <c r="AW1632" s="6"/>
      <c r="AX1632" s="6"/>
      <c r="AY1632" s="20"/>
      <c r="AZ1632" s="20"/>
      <c r="BA1632" s="20"/>
      <c r="BB1632" s="20"/>
      <c r="BC1632" s="20"/>
      <c r="BD1632" s="20"/>
      <c r="BE1632" s="20"/>
      <c r="BF1632" s="20"/>
      <c r="BG1632" s="20"/>
      <c r="BH1632" s="20"/>
      <c r="BI1632" s="20"/>
    </row>
    <row r="1633" spans="9:61" s="1" customFormat="1">
      <c r="I1633" s="2"/>
      <c r="J1633" s="2"/>
      <c r="L1633" s="3"/>
      <c r="AF1633" s="3"/>
      <c r="AP1633" s="40"/>
      <c r="AT1633" s="6"/>
      <c r="AU1633" s="6"/>
      <c r="AV1633" s="6"/>
      <c r="AW1633" s="6"/>
      <c r="AX1633" s="6"/>
      <c r="AY1633" s="20"/>
      <c r="AZ1633" s="20"/>
      <c r="BA1633" s="20"/>
      <c r="BB1633" s="20"/>
      <c r="BC1633" s="20"/>
      <c r="BD1633" s="20"/>
      <c r="BE1633" s="20"/>
      <c r="BF1633" s="20"/>
      <c r="BG1633" s="20"/>
      <c r="BH1633" s="20"/>
      <c r="BI1633" s="20"/>
    </row>
    <row r="1634" spans="9:61" s="1" customFormat="1">
      <c r="I1634" s="2"/>
      <c r="J1634" s="2"/>
      <c r="L1634" s="3"/>
      <c r="AF1634" s="3"/>
      <c r="AP1634" s="40"/>
      <c r="AT1634" s="6"/>
      <c r="AU1634" s="6"/>
      <c r="AV1634" s="6"/>
      <c r="AW1634" s="6"/>
      <c r="AX1634" s="6"/>
      <c r="AY1634" s="20"/>
      <c r="AZ1634" s="20"/>
      <c r="BA1634" s="20"/>
      <c r="BB1634" s="20"/>
      <c r="BC1634" s="20"/>
      <c r="BD1634" s="20"/>
      <c r="BE1634" s="20"/>
      <c r="BF1634" s="20"/>
      <c r="BG1634" s="20"/>
      <c r="BH1634" s="20"/>
      <c r="BI1634" s="20"/>
    </row>
    <row r="1635" spans="9:61" s="1" customFormat="1">
      <c r="I1635" s="2"/>
      <c r="J1635" s="2"/>
      <c r="L1635" s="3"/>
      <c r="AF1635" s="3"/>
      <c r="AP1635" s="40"/>
      <c r="AT1635" s="6"/>
      <c r="AU1635" s="6"/>
      <c r="AV1635" s="6"/>
      <c r="AW1635" s="6"/>
      <c r="AX1635" s="6"/>
      <c r="AY1635" s="20"/>
      <c r="AZ1635" s="20"/>
      <c r="BA1635" s="20"/>
      <c r="BB1635" s="20"/>
      <c r="BC1635" s="20"/>
      <c r="BD1635" s="20"/>
      <c r="BE1635" s="20"/>
      <c r="BF1635" s="20"/>
      <c r="BG1635" s="20"/>
      <c r="BH1635" s="20"/>
      <c r="BI1635" s="20"/>
    </row>
    <row r="1636" spans="9:61" s="1" customFormat="1">
      <c r="I1636" s="2"/>
      <c r="J1636" s="2"/>
      <c r="L1636" s="3"/>
      <c r="AF1636" s="3"/>
      <c r="AP1636" s="40"/>
      <c r="AT1636" s="6"/>
      <c r="AU1636" s="6"/>
      <c r="AV1636" s="6"/>
      <c r="AW1636" s="6"/>
      <c r="AX1636" s="6"/>
      <c r="AY1636" s="20"/>
      <c r="AZ1636" s="20"/>
      <c r="BA1636" s="20"/>
      <c r="BB1636" s="20"/>
      <c r="BC1636" s="20"/>
      <c r="BD1636" s="20"/>
      <c r="BE1636" s="20"/>
      <c r="BF1636" s="20"/>
      <c r="BG1636" s="20"/>
      <c r="BH1636" s="20"/>
      <c r="BI1636" s="20"/>
    </row>
    <row r="1637" spans="9:61" s="1" customFormat="1">
      <c r="I1637" s="2"/>
      <c r="J1637" s="2"/>
      <c r="L1637" s="3"/>
      <c r="AF1637" s="3"/>
      <c r="AP1637" s="40"/>
      <c r="AT1637" s="6"/>
      <c r="AU1637" s="6"/>
      <c r="AV1637" s="6"/>
      <c r="AW1637" s="6"/>
      <c r="AX1637" s="6"/>
      <c r="AY1637" s="20"/>
      <c r="AZ1637" s="20"/>
      <c r="BA1637" s="20"/>
      <c r="BB1637" s="20"/>
      <c r="BC1637" s="20"/>
      <c r="BD1637" s="20"/>
      <c r="BE1637" s="20"/>
      <c r="BF1637" s="20"/>
      <c r="BG1637" s="20"/>
      <c r="BH1637" s="20"/>
      <c r="BI1637" s="20"/>
    </row>
    <row r="1638" spans="9:61" s="1" customFormat="1">
      <c r="I1638" s="2"/>
      <c r="J1638" s="2"/>
      <c r="L1638" s="3"/>
      <c r="AF1638" s="3"/>
      <c r="AP1638" s="40"/>
      <c r="AT1638" s="6"/>
      <c r="AU1638" s="6"/>
      <c r="AV1638" s="6"/>
      <c r="AW1638" s="6"/>
      <c r="AX1638" s="6"/>
      <c r="AY1638" s="20"/>
      <c r="AZ1638" s="20"/>
      <c r="BA1638" s="20"/>
      <c r="BB1638" s="20"/>
      <c r="BC1638" s="20"/>
      <c r="BD1638" s="20"/>
      <c r="BE1638" s="20"/>
      <c r="BF1638" s="20"/>
      <c r="BG1638" s="20"/>
      <c r="BH1638" s="20"/>
      <c r="BI1638" s="20"/>
    </row>
    <row r="1639" spans="9:61" s="1" customFormat="1">
      <c r="I1639" s="2"/>
      <c r="J1639" s="2"/>
      <c r="L1639" s="3"/>
      <c r="AF1639" s="3"/>
      <c r="AP1639" s="40"/>
      <c r="AT1639" s="6"/>
      <c r="AU1639" s="6"/>
      <c r="AV1639" s="6"/>
      <c r="AW1639" s="6"/>
      <c r="AX1639" s="6"/>
      <c r="AY1639" s="20"/>
      <c r="AZ1639" s="20"/>
      <c r="BA1639" s="20"/>
      <c r="BB1639" s="20"/>
      <c r="BC1639" s="20"/>
      <c r="BD1639" s="20"/>
      <c r="BE1639" s="20"/>
      <c r="BF1639" s="20"/>
      <c r="BG1639" s="20"/>
      <c r="BH1639" s="20"/>
      <c r="BI1639" s="20"/>
    </row>
    <row r="1640" spans="9:61" s="1" customFormat="1">
      <c r="I1640" s="2"/>
      <c r="J1640" s="2"/>
      <c r="L1640" s="3"/>
      <c r="AF1640" s="3"/>
      <c r="AP1640" s="40"/>
      <c r="AT1640" s="6"/>
      <c r="AU1640" s="6"/>
      <c r="AV1640" s="6"/>
      <c r="AW1640" s="6"/>
      <c r="AX1640" s="6"/>
      <c r="AY1640" s="20"/>
      <c r="AZ1640" s="20"/>
      <c r="BA1640" s="20"/>
      <c r="BB1640" s="20"/>
      <c r="BC1640" s="20"/>
      <c r="BD1640" s="20"/>
      <c r="BE1640" s="20"/>
      <c r="BF1640" s="20"/>
      <c r="BG1640" s="20"/>
      <c r="BH1640" s="20"/>
      <c r="BI1640" s="20"/>
    </row>
    <row r="1641" spans="9:61" s="1" customFormat="1">
      <c r="I1641" s="2"/>
      <c r="J1641" s="2"/>
      <c r="L1641" s="3"/>
      <c r="AF1641" s="3"/>
      <c r="AP1641" s="40"/>
      <c r="AT1641" s="6"/>
      <c r="AU1641" s="6"/>
      <c r="AV1641" s="6"/>
      <c r="AW1641" s="6"/>
      <c r="AX1641" s="6"/>
      <c r="AY1641" s="20"/>
      <c r="AZ1641" s="20"/>
      <c r="BA1641" s="20"/>
      <c r="BB1641" s="20"/>
      <c r="BC1641" s="20"/>
      <c r="BD1641" s="20"/>
      <c r="BE1641" s="20"/>
      <c r="BF1641" s="20"/>
      <c r="BG1641" s="20"/>
      <c r="BH1641" s="20"/>
      <c r="BI1641" s="20"/>
    </row>
    <row r="1642" spans="9:61" s="1" customFormat="1">
      <c r="I1642" s="2"/>
      <c r="J1642" s="2"/>
      <c r="L1642" s="3"/>
      <c r="AF1642" s="3"/>
      <c r="AP1642" s="40"/>
      <c r="AT1642" s="6"/>
      <c r="AU1642" s="6"/>
      <c r="AV1642" s="6"/>
      <c r="AW1642" s="6"/>
      <c r="AX1642" s="6"/>
      <c r="AY1642" s="20"/>
      <c r="AZ1642" s="20"/>
      <c r="BA1642" s="20"/>
      <c r="BB1642" s="20"/>
      <c r="BC1642" s="20"/>
      <c r="BD1642" s="20"/>
      <c r="BE1642" s="20"/>
      <c r="BF1642" s="20"/>
      <c r="BG1642" s="20"/>
      <c r="BH1642" s="20"/>
      <c r="BI1642" s="20"/>
    </row>
    <row r="1643" spans="9:61" s="1" customFormat="1">
      <c r="I1643" s="2"/>
      <c r="J1643" s="2"/>
      <c r="L1643" s="3"/>
      <c r="AF1643" s="3"/>
      <c r="AP1643" s="40"/>
      <c r="AT1643" s="6"/>
      <c r="AU1643" s="6"/>
      <c r="AV1643" s="6"/>
      <c r="AW1643" s="6"/>
      <c r="AX1643" s="6"/>
      <c r="AY1643" s="20"/>
      <c r="AZ1643" s="20"/>
      <c r="BA1643" s="20"/>
      <c r="BB1643" s="20"/>
      <c r="BC1643" s="20"/>
      <c r="BD1643" s="20"/>
      <c r="BE1643" s="20"/>
      <c r="BF1643" s="20"/>
      <c r="BG1643" s="20"/>
      <c r="BH1643" s="20"/>
      <c r="BI1643" s="20"/>
    </row>
    <row r="1644" spans="9:61" s="1" customFormat="1">
      <c r="I1644" s="2"/>
      <c r="J1644" s="2"/>
      <c r="L1644" s="3"/>
      <c r="AF1644" s="3"/>
      <c r="AP1644" s="40"/>
      <c r="AT1644" s="6"/>
      <c r="AU1644" s="6"/>
      <c r="AV1644" s="6"/>
      <c r="AW1644" s="6"/>
      <c r="AX1644" s="6"/>
      <c r="AY1644" s="20"/>
      <c r="AZ1644" s="20"/>
      <c r="BA1644" s="20"/>
      <c r="BB1644" s="20"/>
      <c r="BC1644" s="20"/>
      <c r="BD1644" s="20"/>
      <c r="BE1644" s="20"/>
      <c r="BF1644" s="20"/>
      <c r="BG1644" s="20"/>
      <c r="BH1644" s="20"/>
      <c r="BI1644" s="20"/>
    </row>
    <row r="1645" spans="9:61" s="1" customFormat="1">
      <c r="I1645" s="2"/>
      <c r="J1645" s="2"/>
      <c r="L1645" s="3"/>
      <c r="AF1645" s="3"/>
      <c r="AP1645" s="40"/>
      <c r="AT1645" s="6"/>
      <c r="AU1645" s="6"/>
      <c r="AV1645" s="6"/>
      <c r="AW1645" s="6"/>
      <c r="AX1645" s="6"/>
      <c r="AY1645" s="20"/>
      <c r="AZ1645" s="20"/>
      <c r="BA1645" s="20"/>
      <c r="BB1645" s="20"/>
      <c r="BC1645" s="20"/>
      <c r="BD1645" s="20"/>
      <c r="BE1645" s="20"/>
      <c r="BF1645" s="20"/>
      <c r="BG1645" s="20"/>
      <c r="BH1645" s="20"/>
      <c r="BI1645" s="20"/>
    </row>
    <row r="1646" spans="9:61" s="1" customFormat="1">
      <c r="I1646" s="2"/>
      <c r="J1646" s="2"/>
      <c r="L1646" s="3"/>
      <c r="AF1646" s="3"/>
      <c r="AP1646" s="40"/>
      <c r="AT1646" s="6"/>
      <c r="AU1646" s="6"/>
      <c r="AV1646" s="6"/>
      <c r="AW1646" s="6"/>
      <c r="AX1646" s="6"/>
      <c r="AY1646" s="20"/>
      <c r="AZ1646" s="20"/>
      <c r="BA1646" s="20"/>
      <c r="BB1646" s="20"/>
      <c r="BC1646" s="20"/>
      <c r="BD1646" s="20"/>
      <c r="BE1646" s="20"/>
      <c r="BF1646" s="20"/>
      <c r="BG1646" s="20"/>
      <c r="BH1646" s="20"/>
      <c r="BI1646" s="20"/>
    </row>
    <row r="1647" spans="9:61" s="1" customFormat="1">
      <c r="I1647" s="2"/>
      <c r="J1647" s="2"/>
      <c r="L1647" s="3"/>
      <c r="AF1647" s="3"/>
      <c r="AP1647" s="40"/>
      <c r="AT1647" s="6"/>
      <c r="AU1647" s="6"/>
      <c r="AV1647" s="6"/>
      <c r="AW1647" s="6"/>
      <c r="AX1647" s="6"/>
      <c r="AY1647" s="20"/>
      <c r="AZ1647" s="20"/>
      <c r="BA1647" s="20"/>
      <c r="BB1647" s="20"/>
      <c r="BC1647" s="20"/>
      <c r="BD1647" s="20"/>
      <c r="BE1647" s="20"/>
      <c r="BF1647" s="20"/>
      <c r="BG1647" s="20"/>
      <c r="BH1647" s="20"/>
      <c r="BI1647" s="20"/>
    </row>
    <row r="1648" spans="9:61" s="1" customFormat="1">
      <c r="I1648" s="2"/>
      <c r="J1648" s="2"/>
      <c r="L1648" s="3"/>
      <c r="AF1648" s="3"/>
      <c r="AP1648" s="40"/>
      <c r="AT1648" s="6"/>
      <c r="AU1648" s="6"/>
      <c r="AV1648" s="6"/>
      <c r="AW1648" s="6"/>
      <c r="AX1648" s="6"/>
      <c r="AY1648" s="20"/>
      <c r="AZ1648" s="20"/>
      <c r="BA1648" s="20"/>
      <c r="BB1648" s="20"/>
      <c r="BC1648" s="20"/>
      <c r="BD1648" s="20"/>
      <c r="BE1648" s="20"/>
      <c r="BF1648" s="20"/>
      <c r="BG1648" s="20"/>
      <c r="BH1648" s="20"/>
      <c r="BI1648" s="20"/>
    </row>
    <row r="1649" spans="9:61" s="1" customFormat="1">
      <c r="I1649" s="2"/>
      <c r="J1649" s="2"/>
      <c r="L1649" s="3"/>
      <c r="AF1649" s="3"/>
      <c r="AP1649" s="40"/>
      <c r="AT1649" s="6"/>
      <c r="AU1649" s="6"/>
      <c r="AV1649" s="6"/>
      <c r="AW1649" s="6"/>
      <c r="AX1649" s="6"/>
      <c r="AY1649" s="20"/>
      <c r="AZ1649" s="20"/>
      <c r="BA1649" s="20"/>
      <c r="BB1649" s="20"/>
      <c r="BC1649" s="20"/>
      <c r="BD1649" s="20"/>
      <c r="BE1649" s="20"/>
      <c r="BF1649" s="20"/>
      <c r="BG1649" s="20"/>
      <c r="BH1649" s="20"/>
      <c r="BI1649" s="20"/>
    </row>
    <row r="1650" spans="9:61" s="1" customFormat="1">
      <c r="I1650" s="2"/>
      <c r="J1650" s="2"/>
      <c r="L1650" s="3"/>
      <c r="AF1650" s="3"/>
      <c r="AP1650" s="40"/>
      <c r="AT1650" s="6"/>
      <c r="AU1650" s="6"/>
      <c r="AV1650" s="6"/>
      <c r="AW1650" s="6"/>
      <c r="AX1650" s="6"/>
      <c r="AY1650" s="20"/>
      <c r="AZ1650" s="20"/>
      <c r="BA1650" s="20"/>
      <c r="BB1650" s="20"/>
      <c r="BC1650" s="20"/>
      <c r="BD1650" s="20"/>
      <c r="BE1650" s="20"/>
      <c r="BF1650" s="20"/>
      <c r="BG1650" s="20"/>
      <c r="BH1650" s="20"/>
      <c r="BI1650" s="20"/>
    </row>
    <row r="1651" spans="9:61" s="1" customFormat="1">
      <c r="I1651" s="2"/>
      <c r="J1651" s="2"/>
      <c r="L1651" s="3"/>
      <c r="AF1651" s="3"/>
      <c r="AP1651" s="40"/>
      <c r="AT1651" s="6"/>
      <c r="AU1651" s="6"/>
      <c r="AV1651" s="6"/>
      <c r="AW1651" s="6"/>
      <c r="AX1651" s="6"/>
      <c r="AY1651" s="20"/>
      <c r="AZ1651" s="20"/>
      <c r="BA1651" s="20"/>
      <c r="BB1651" s="20"/>
      <c r="BC1651" s="20"/>
      <c r="BD1651" s="20"/>
      <c r="BE1651" s="20"/>
      <c r="BF1651" s="20"/>
      <c r="BG1651" s="20"/>
      <c r="BH1651" s="20"/>
      <c r="BI1651" s="20"/>
    </row>
    <row r="1652" spans="9:61" s="1" customFormat="1">
      <c r="I1652" s="2"/>
      <c r="J1652" s="2"/>
      <c r="L1652" s="3"/>
      <c r="AF1652" s="3"/>
      <c r="AP1652" s="40"/>
      <c r="AT1652" s="6"/>
      <c r="AU1652" s="6"/>
      <c r="AV1652" s="6"/>
      <c r="AW1652" s="6"/>
      <c r="AX1652" s="6"/>
      <c r="AY1652" s="20"/>
      <c r="AZ1652" s="20"/>
      <c r="BA1652" s="20"/>
      <c r="BB1652" s="20"/>
      <c r="BC1652" s="20"/>
      <c r="BD1652" s="20"/>
      <c r="BE1652" s="20"/>
      <c r="BF1652" s="20"/>
      <c r="BG1652" s="20"/>
      <c r="BH1652" s="20"/>
      <c r="BI1652" s="20"/>
    </row>
    <row r="1653" spans="9:61" s="1" customFormat="1">
      <c r="I1653" s="2"/>
      <c r="J1653" s="2"/>
      <c r="L1653" s="3"/>
      <c r="AF1653" s="3"/>
      <c r="AP1653" s="40"/>
      <c r="AT1653" s="6"/>
      <c r="AU1653" s="6"/>
      <c r="AV1653" s="6"/>
      <c r="AW1653" s="6"/>
      <c r="AX1653" s="6"/>
      <c r="AY1653" s="20"/>
      <c r="AZ1653" s="20"/>
      <c r="BA1653" s="20"/>
      <c r="BB1653" s="20"/>
      <c r="BC1653" s="20"/>
      <c r="BD1653" s="20"/>
      <c r="BE1653" s="20"/>
      <c r="BF1653" s="20"/>
      <c r="BG1653" s="20"/>
      <c r="BH1653" s="20"/>
      <c r="BI1653" s="20"/>
    </row>
    <row r="1654" spans="9:61" s="1" customFormat="1">
      <c r="I1654" s="2"/>
      <c r="J1654" s="2"/>
      <c r="L1654" s="3"/>
      <c r="AF1654" s="3"/>
      <c r="AP1654" s="40"/>
      <c r="AT1654" s="6"/>
      <c r="AU1654" s="6"/>
      <c r="AV1654" s="6"/>
      <c r="AW1654" s="6"/>
      <c r="AX1654" s="6"/>
      <c r="AY1654" s="20"/>
      <c r="AZ1654" s="20"/>
      <c r="BA1654" s="20"/>
      <c r="BB1654" s="20"/>
      <c r="BC1654" s="20"/>
      <c r="BD1654" s="20"/>
      <c r="BE1654" s="20"/>
      <c r="BF1654" s="20"/>
      <c r="BG1654" s="20"/>
      <c r="BH1654" s="20"/>
      <c r="BI1654" s="20"/>
    </row>
    <row r="1655" spans="9:61" s="1" customFormat="1">
      <c r="I1655" s="2"/>
      <c r="J1655" s="2"/>
      <c r="L1655" s="3"/>
      <c r="AF1655" s="3"/>
      <c r="AP1655" s="40"/>
      <c r="AT1655" s="6"/>
      <c r="AU1655" s="6"/>
      <c r="AV1655" s="6"/>
      <c r="AW1655" s="6"/>
      <c r="AX1655" s="6"/>
      <c r="AY1655" s="20"/>
      <c r="AZ1655" s="20"/>
      <c r="BA1655" s="20"/>
      <c r="BB1655" s="20"/>
      <c r="BC1655" s="20"/>
      <c r="BD1655" s="20"/>
      <c r="BE1655" s="20"/>
      <c r="BF1655" s="20"/>
      <c r="BG1655" s="20"/>
      <c r="BH1655" s="20"/>
      <c r="BI1655" s="20"/>
    </row>
    <row r="1656" spans="9:61" s="1" customFormat="1">
      <c r="I1656" s="2"/>
      <c r="J1656" s="2"/>
      <c r="L1656" s="3"/>
      <c r="AF1656" s="3"/>
      <c r="AP1656" s="40"/>
      <c r="AT1656" s="6"/>
      <c r="AU1656" s="6"/>
      <c r="AV1656" s="6"/>
      <c r="AW1656" s="6"/>
      <c r="AX1656" s="6"/>
      <c r="AY1656" s="20"/>
      <c r="AZ1656" s="20"/>
      <c r="BA1656" s="20"/>
      <c r="BB1656" s="20"/>
      <c r="BC1656" s="20"/>
      <c r="BD1656" s="20"/>
      <c r="BE1656" s="20"/>
      <c r="BF1656" s="20"/>
      <c r="BG1656" s="20"/>
      <c r="BH1656" s="20"/>
      <c r="BI1656" s="20"/>
    </row>
    <row r="1657" spans="9:61" s="1" customFormat="1">
      <c r="I1657" s="2"/>
      <c r="J1657" s="2"/>
      <c r="L1657" s="3"/>
      <c r="AF1657" s="3"/>
      <c r="AP1657" s="40"/>
      <c r="AT1657" s="6"/>
      <c r="AU1657" s="6"/>
      <c r="AV1657" s="6"/>
      <c r="AW1657" s="6"/>
      <c r="AX1657" s="6"/>
      <c r="AY1657" s="20"/>
      <c r="AZ1657" s="20"/>
      <c r="BA1657" s="20"/>
      <c r="BB1657" s="20"/>
      <c r="BC1657" s="20"/>
      <c r="BD1657" s="20"/>
      <c r="BE1657" s="20"/>
      <c r="BF1657" s="20"/>
      <c r="BG1657" s="20"/>
      <c r="BH1657" s="20"/>
      <c r="BI1657" s="20"/>
    </row>
    <row r="1658" spans="9:61" s="1" customFormat="1">
      <c r="I1658" s="2"/>
      <c r="J1658" s="2"/>
      <c r="L1658" s="3"/>
      <c r="AF1658" s="3"/>
      <c r="AP1658" s="40"/>
      <c r="AT1658" s="6"/>
      <c r="AU1658" s="6"/>
      <c r="AV1658" s="6"/>
      <c r="AW1658" s="6"/>
      <c r="AX1658" s="6"/>
      <c r="AY1658" s="20"/>
      <c r="AZ1658" s="20"/>
      <c r="BA1658" s="20"/>
      <c r="BB1658" s="20"/>
      <c r="BC1658" s="20"/>
      <c r="BD1658" s="20"/>
      <c r="BE1658" s="20"/>
      <c r="BF1658" s="20"/>
      <c r="BG1658" s="20"/>
      <c r="BH1658" s="20"/>
      <c r="BI1658" s="20"/>
    </row>
    <row r="1659" spans="9:61" s="1" customFormat="1">
      <c r="I1659" s="2"/>
      <c r="J1659" s="2"/>
      <c r="L1659" s="3"/>
      <c r="AF1659" s="3"/>
      <c r="AP1659" s="40"/>
      <c r="AT1659" s="6"/>
      <c r="AU1659" s="6"/>
      <c r="AV1659" s="6"/>
      <c r="AW1659" s="6"/>
      <c r="AX1659" s="6"/>
      <c r="AY1659" s="20"/>
      <c r="AZ1659" s="20"/>
      <c r="BA1659" s="20"/>
      <c r="BB1659" s="20"/>
      <c r="BC1659" s="20"/>
      <c r="BD1659" s="20"/>
      <c r="BE1659" s="20"/>
      <c r="BF1659" s="20"/>
      <c r="BG1659" s="20"/>
      <c r="BH1659" s="20"/>
      <c r="BI1659" s="20"/>
    </row>
    <row r="1660" spans="9:61" s="1" customFormat="1">
      <c r="I1660" s="2"/>
      <c r="J1660" s="2"/>
      <c r="L1660" s="3"/>
      <c r="AF1660" s="3"/>
      <c r="AP1660" s="40"/>
      <c r="AT1660" s="6"/>
      <c r="AU1660" s="6"/>
      <c r="AV1660" s="6"/>
      <c r="AW1660" s="6"/>
      <c r="AX1660" s="6"/>
      <c r="AY1660" s="20"/>
      <c r="AZ1660" s="20"/>
      <c r="BA1660" s="20"/>
      <c r="BB1660" s="20"/>
      <c r="BC1660" s="20"/>
      <c r="BD1660" s="20"/>
      <c r="BE1660" s="20"/>
      <c r="BF1660" s="20"/>
      <c r="BG1660" s="20"/>
      <c r="BH1660" s="20"/>
      <c r="BI1660" s="20"/>
    </row>
    <row r="1661" spans="9:61" s="1" customFormat="1">
      <c r="I1661" s="2"/>
      <c r="J1661" s="2"/>
      <c r="L1661" s="3"/>
      <c r="AF1661" s="3"/>
      <c r="AP1661" s="40"/>
      <c r="AT1661" s="6"/>
      <c r="AU1661" s="6"/>
      <c r="AV1661" s="6"/>
      <c r="AW1661" s="6"/>
      <c r="AX1661" s="6"/>
      <c r="AY1661" s="20"/>
      <c r="AZ1661" s="20"/>
      <c r="BA1661" s="20"/>
      <c r="BB1661" s="20"/>
      <c r="BC1661" s="20"/>
      <c r="BD1661" s="20"/>
      <c r="BE1661" s="20"/>
      <c r="BF1661" s="20"/>
      <c r="BG1661" s="20"/>
      <c r="BH1661" s="20"/>
      <c r="BI1661" s="20"/>
    </row>
    <row r="1662" spans="9:61" s="1" customFormat="1">
      <c r="I1662" s="2"/>
      <c r="J1662" s="2"/>
      <c r="L1662" s="3"/>
      <c r="AF1662" s="3"/>
      <c r="AP1662" s="40"/>
      <c r="AT1662" s="6"/>
      <c r="AU1662" s="6"/>
      <c r="AV1662" s="6"/>
      <c r="AW1662" s="6"/>
      <c r="AX1662" s="6"/>
      <c r="AY1662" s="20"/>
      <c r="AZ1662" s="20"/>
      <c r="BA1662" s="20"/>
      <c r="BB1662" s="20"/>
      <c r="BC1662" s="20"/>
      <c r="BD1662" s="20"/>
      <c r="BE1662" s="20"/>
      <c r="BF1662" s="20"/>
      <c r="BG1662" s="20"/>
      <c r="BH1662" s="20"/>
      <c r="BI1662" s="20"/>
    </row>
    <row r="1663" spans="9:61" s="1" customFormat="1">
      <c r="I1663" s="2"/>
      <c r="J1663" s="2"/>
      <c r="L1663" s="3"/>
      <c r="AF1663" s="3"/>
      <c r="AP1663" s="40"/>
      <c r="AT1663" s="6"/>
      <c r="AU1663" s="6"/>
      <c r="AV1663" s="6"/>
      <c r="AW1663" s="6"/>
      <c r="AX1663" s="6"/>
      <c r="AY1663" s="20"/>
      <c r="AZ1663" s="20"/>
      <c r="BA1663" s="20"/>
      <c r="BB1663" s="20"/>
      <c r="BC1663" s="20"/>
      <c r="BD1663" s="20"/>
      <c r="BE1663" s="20"/>
      <c r="BF1663" s="20"/>
      <c r="BG1663" s="20"/>
      <c r="BH1663" s="20"/>
      <c r="BI1663" s="20"/>
    </row>
    <row r="1664" spans="9:61" s="1" customFormat="1">
      <c r="I1664" s="2"/>
      <c r="J1664" s="2"/>
      <c r="L1664" s="3"/>
      <c r="AF1664" s="3"/>
      <c r="AP1664" s="40"/>
      <c r="AT1664" s="6"/>
      <c r="AU1664" s="6"/>
      <c r="AV1664" s="6"/>
      <c r="AW1664" s="6"/>
      <c r="AX1664" s="6"/>
      <c r="AY1664" s="20"/>
      <c r="AZ1664" s="20"/>
      <c r="BA1664" s="20"/>
      <c r="BB1664" s="20"/>
      <c r="BC1664" s="20"/>
      <c r="BD1664" s="20"/>
      <c r="BE1664" s="20"/>
      <c r="BF1664" s="20"/>
      <c r="BG1664" s="20"/>
      <c r="BH1664" s="20"/>
      <c r="BI1664" s="20"/>
    </row>
    <row r="1665" spans="9:61" s="1" customFormat="1">
      <c r="I1665" s="2"/>
      <c r="J1665" s="2"/>
      <c r="L1665" s="3"/>
      <c r="AF1665" s="3"/>
      <c r="AP1665" s="40"/>
      <c r="AT1665" s="6"/>
      <c r="AU1665" s="6"/>
      <c r="AV1665" s="6"/>
      <c r="AW1665" s="6"/>
      <c r="AX1665" s="6"/>
      <c r="AY1665" s="20"/>
      <c r="AZ1665" s="20"/>
      <c r="BA1665" s="20"/>
      <c r="BB1665" s="20"/>
      <c r="BC1665" s="20"/>
      <c r="BD1665" s="20"/>
      <c r="BE1665" s="20"/>
      <c r="BF1665" s="20"/>
      <c r="BG1665" s="20"/>
      <c r="BH1665" s="20"/>
      <c r="BI1665" s="20"/>
    </row>
    <row r="1666" spans="9:61" s="1" customFormat="1">
      <c r="I1666" s="2"/>
      <c r="J1666" s="2"/>
      <c r="L1666" s="3"/>
      <c r="AF1666" s="3"/>
      <c r="AP1666" s="40"/>
      <c r="AT1666" s="6"/>
      <c r="AU1666" s="6"/>
      <c r="AV1666" s="6"/>
      <c r="AW1666" s="6"/>
      <c r="AX1666" s="6"/>
      <c r="AY1666" s="20"/>
      <c r="AZ1666" s="20"/>
      <c r="BA1666" s="20"/>
      <c r="BB1666" s="20"/>
      <c r="BC1666" s="20"/>
      <c r="BD1666" s="20"/>
      <c r="BE1666" s="20"/>
      <c r="BF1666" s="20"/>
      <c r="BG1666" s="20"/>
      <c r="BH1666" s="20"/>
      <c r="BI1666" s="20"/>
    </row>
    <row r="1667" spans="9:61" s="1" customFormat="1">
      <c r="I1667" s="2"/>
      <c r="J1667" s="2"/>
      <c r="L1667" s="3"/>
      <c r="AF1667" s="3"/>
      <c r="AP1667" s="40"/>
      <c r="AT1667" s="6"/>
      <c r="AU1667" s="6"/>
      <c r="AV1667" s="6"/>
      <c r="AW1667" s="6"/>
      <c r="AX1667" s="6"/>
      <c r="AY1667" s="20"/>
      <c r="AZ1667" s="20"/>
      <c r="BA1667" s="20"/>
      <c r="BB1667" s="20"/>
      <c r="BC1667" s="20"/>
      <c r="BD1667" s="20"/>
      <c r="BE1667" s="20"/>
      <c r="BF1667" s="20"/>
      <c r="BG1667" s="20"/>
      <c r="BH1667" s="20"/>
      <c r="BI1667" s="20"/>
    </row>
    <row r="1668" spans="9:61" s="1" customFormat="1">
      <c r="I1668" s="2"/>
      <c r="J1668" s="2"/>
      <c r="L1668" s="3"/>
      <c r="AF1668" s="3"/>
      <c r="AP1668" s="40"/>
      <c r="AT1668" s="6"/>
      <c r="AU1668" s="6"/>
      <c r="AV1668" s="6"/>
      <c r="AW1668" s="6"/>
      <c r="AX1668" s="6"/>
      <c r="AY1668" s="20"/>
      <c r="AZ1668" s="20"/>
      <c r="BA1668" s="20"/>
      <c r="BB1668" s="20"/>
      <c r="BC1668" s="20"/>
      <c r="BD1668" s="20"/>
      <c r="BE1668" s="20"/>
      <c r="BF1668" s="20"/>
      <c r="BG1668" s="20"/>
      <c r="BH1668" s="20"/>
      <c r="BI1668" s="20"/>
    </row>
    <row r="1669" spans="9:61" s="1" customFormat="1">
      <c r="I1669" s="2"/>
      <c r="J1669" s="2"/>
      <c r="L1669" s="3"/>
      <c r="AF1669" s="3"/>
      <c r="AP1669" s="40"/>
      <c r="AT1669" s="6"/>
      <c r="AU1669" s="6"/>
      <c r="AV1669" s="6"/>
      <c r="AW1669" s="6"/>
      <c r="AX1669" s="6"/>
      <c r="AY1669" s="20"/>
      <c r="AZ1669" s="20"/>
      <c r="BA1669" s="20"/>
      <c r="BB1669" s="20"/>
      <c r="BC1669" s="20"/>
      <c r="BD1669" s="20"/>
      <c r="BE1669" s="20"/>
      <c r="BF1669" s="20"/>
      <c r="BG1669" s="20"/>
      <c r="BH1669" s="20"/>
      <c r="BI1669" s="20"/>
    </row>
    <row r="1670" spans="9:61" s="1" customFormat="1">
      <c r="I1670" s="2"/>
      <c r="J1670" s="2"/>
      <c r="L1670" s="3"/>
      <c r="AF1670" s="3"/>
      <c r="AP1670" s="40"/>
      <c r="AT1670" s="6"/>
      <c r="AU1670" s="6"/>
      <c r="AV1670" s="6"/>
      <c r="AW1670" s="6"/>
      <c r="AX1670" s="6"/>
      <c r="AY1670" s="20"/>
      <c r="AZ1670" s="20"/>
      <c r="BA1670" s="20"/>
      <c r="BB1670" s="20"/>
      <c r="BC1670" s="20"/>
      <c r="BD1670" s="20"/>
      <c r="BE1670" s="20"/>
      <c r="BF1670" s="20"/>
      <c r="BG1670" s="20"/>
      <c r="BH1670" s="20"/>
      <c r="BI1670" s="20"/>
    </row>
    <row r="1671" spans="9:61" s="1" customFormat="1">
      <c r="I1671" s="2"/>
      <c r="J1671" s="2"/>
      <c r="L1671" s="3"/>
      <c r="AF1671" s="3"/>
      <c r="AP1671" s="40"/>
      <c r="AT1671" s="6"/>
      <c r="AU1671" s="6"/>
      <c r="AV1671" s="6"/>
      <c r="AW1671" s="6"/>
      <c r="AX1671" s="6"/>
      <c r="AY1671" s="20"/>
      <c r="AZ1671" s="20"/>
      <c r="BA1671" s="20"/>
      <c r="BB1671" s="20"/>
      <c r="BC1671" s="20"/>
      <c r="BD1671" s="20"/>
      <c r="BE1671" s="20"/>
      <c r="BF1671" s="20"/>
      <c r="BG1671" s="20"/>
      <c r="BH1671" s="20"/>
      <c r="BI1671" s="20"/>
    </row>
    <row r="1672" spans="9:61" s="1" customFormat="1">
      <c r="I1672" s="2"/>
      <c r="J1672" s="2"/>
      <c r="L1672" s="3"/>
      <c r="AF1672" s="3"/>
      <c r="AP1672" s="40"/>
      <c r="AT1672" s="6"/>
      <c r="AU1672" s="6"/>
      <c r="AV1672" s="6"/>
      <c r="AW1672" s="6"/>
      <c r="AX1672" s="6"/>
      <c r="AY1672" s="20"/>
      <c r="AZ1672" s="20"/>
      <c r="BA1672" s="20"/>
      <c r="BB1672" s="20"/>
      <c r="BC1672" s="20"/>
      <c r="BD1672" s="20"/>
      <c r="BE1672" s="20"/>
      <c r="BF1672" s="20"/>
      <c r="BG1672" s="20"/>
      <c r="BH1672" s="20"/>
      <c r="BI1672" s="20"/>
    </row>
    <row r="1673" spans="9:61" s="1" customFormat="1">
      <c r="I1673" s="2"/>
      <c r="J1673" s="2"/>
      <c r="L1673" s="3"/>
      <c r="AF1673" s="3"/>
      <c r="AP1673" s="40"/>
      <c r="AT1673" s="6"/>
      <c r="AU1673" s="6"/>
      <c r="AV1673" s="6"/>
      <c r="AW1673" s="6"/>
      <c r="AX1673" s="6"/>
      <c r="AY1673" s="20"/>
      <c r="AZ1673" s="20"/>
      <c r="BA1673" s="20"/>
      <c r="BB1673" s="20"/>
      <c r="BC1673" s="20"/>
      <c r="BD1673" s="20"/>
      <c r="BE1673" s="20"/>
      <c r="BF1673" s="20"/>
      <c r="BG1673" s="20"/>
      <c r="BH1673" s="20"/>
      <c r="BI1673" s="20"/>
    </row>
    <row r="1674" spans="9:61" s="1" customFormat="1">
      <c r="I1674" s="2"/>
      <c r="J1674" s="2"/>
      <c r="L1674" s="3"/>
      <c r="AF1674" s="3"/>
      <c r="AP1674" s="40"/>
      <c r="AT1674" s="6"/>
      <c r="AU1674" s="6"/>
      <c r="AV1674" s="6"/>
      <c r="AW1674" s="6"/>
      <c r="AX1674" s="6"/>
      <c r="AY1674" s="20"/>
      <c r="AZ1674" s="20"/>
      <c r="BA1674" s="20"/>
      <c r="BB1674" s="20"/>
      <c r="BC1674" s="20"/>
      <c r="BD1674" s="20"/>
      <c r="BE1674" s="20"/>
      <c r="BF1674" s="20"/>
      <c r="BG1674" s="20"/>
      <c r="BH1674" s="20"/>
      <c r="BI1674" s="20"/>
    </row>
    <row r="1675" spans="9:61" s="1" customFormat="1">
      <c r="I1675" s="2"/>
      <c r="J1675" s="2"/>
      <c r="L1675" s="3"/>
      <c r="AF1675" s="3"/>
      <c r="AP1675" s="40"/>
      <c r="AT1675" s="6"/>
      <c r="AU1675" s="6"/>
      <c r="AV1675" s="6"/>
      <c r="AW1675" s="6"/>
      <c r="AX1675" s="6"/>
      <c r="AY1675" s="20"/>
      <c r="AZ1675" s="20"/>
      <c r="BA1675" s="20"/>
      <c r="BB1675" s="20"/>
      <c r="BC1675" s="20"/>
      <c r="BD1675" s="20"/>
      <c r="BE1675" s="20"/>
      <c r="BF1675" s="20"/>
      <c r="BG1675" s="20"/>
      <c r="BH1675" s="20"/>
      <c r="BI1675" s="20"/>
    </row>
    <row r="1676" spans="9:61" s="1" customFormat="1">
      <c r="I1676" s="2"/>
      <c r="J1676" s="2"/>
      <c r="L1676" s="3"/>
      <c r="AF1676" s="3"/>
      <c r="AP1676" s="40"/>
      <c r="AT1676" s="6"/>
      <c r="AU1676" s="6"/>
      <c r="AV1676" s="6"/>
      <c r="AW1676" s="6"/>
      <c r="AX1676" s="6"/>
      <c r="AY1676" s="20"/>
      <c r="AZ1676" s="20"/>
      <c r="BA1676" s="20"/>
      <c r="BB1676" s="20"/>
      <c r="BC1676" s="20"/>
      <c r="BD1676" s="20"/>
      <c r="BE1676" s="20"/>
      <c r="BF1676" s="20"/>
      <c r="BG1676" s="20"/>
      <c r="BH1676" s="20"/>
      <c r="BI1676" s="20"/>
    </row>
    <row r="1677" spans="9:61" s="1" customFormat="1">
      <c r="I1677" s="2"/>
      <c r="J1677" s="2"/>
      <c r="L1677" s="3"/>
      <c r="AF1677" s="3"/>
      <c r="AP1677" s="40"/>
      <c r="AT1677" s="6"/>
      <c r="AU1677" s="6"/>
      <c r="AV1677" s="6"/>
      <c r="AW1677" s="6"/>
      <c r="AX1677" s="6"/>
      <c r="AY1677" s="20"/>
      <c r="AZ1677" s="20"/>
      <c r="BA1677" s="20"/>
      <c r="BB1677" s="20"/>
      <c r="BC1677" s="20"/>
      <c r="BD1677" s="20"/>
      <c r="BE1677" s="20"/>
      <c r="BF1677" s="20"/>
      <c r="BG1677" s="20"/>
      <c r="BH1677" s="20"/>
      <c r="BI1677" s="20"/>
    </row>
    <row r="1678" spans="9:61" s="1" customFormat="1">
      <c r="I1678" s="2"/>
      <c r="J1678" s="2"/>
      <c r="L1678" s="3"/>
      <c r="AF1678" s="3"/>
      <c r="AP1678" s="40"/>
      <c r="AT1678" s="6"/>
      <c r="AU1678" s="6"/>
      <c r="AV1678" s="6"/>
      <c r="AW1678" s="6"/>
      <c r="AX1678" s="6"/>
      <c r="AY1678" s="20"/>
      <c r="AZ1678" s="20"/>
      <c r="BA1678" s="20"/>
      <c r="BB1678" s="20"/>
      <c r="BC1678" s="20"/>
      <c r="BD1678" s="20"/>
      <c r="BE1678" s="20"/>
      <c r="BF1678" s="20"/>
      <c r="BG1678" s="20"/>
      <c r="BH1678" s="20"/>
      <c r="BI1678" s="20"/>
    </row>
    <row r="1679" spans="9:61" s="1" customFormat="1">
      <c r="I1679" s="2"/>
      <c r="J1679" s="2"/>
      <c r="L1679" s="3"/>
      <c r="AF1679" s="3"/>
      <c r="AP1679" s="40"/>
      <c r="AT1679" s="6"/>
      <c r="AU1679" s="6"/>
      <c r="AV1679" s="6"/>
      <c r="AW1679" s="6"/>
      <c r="AX1679" s="6"/>
      <c r="AY1679" s="20"/>
      <c r="AZ1679" s="20"/>
      <c r="BA1679" s="20"/>
      <c r="BB1679" s="20"/>
      <c r="BC1679" s="20"/>
      <c r="BD1679" s="20"/>
      <c r="BE1679" s="20"/>
      <c r="BF1679" s="20"/>
      <c r="BG1679" s="20"/>
      <c r="BH1679" s="20"/>
      <c r="BI1679" s="20"/>
    </row>
    <row r="1680" spans="9:61" s="1" customFormat="1">
      <c r="I1680" s="2"/>
      <c r="J1680" s="2"/>
      <c r="L1680" s="3"/>
      <c r="AF1680" s="3"/>
      <c r="AP1680" s="40"/>
      <c r="AT1680" s="6"/>
      <c r="AU1680" s="6"/>
      <c r="AV1680" s="6"/>
      <c r="AW1680" s="6"/>
      <c r="AX1680" s="6"/>
      <c r="AY1680" s="20"/>
      <c r="AZ1680" s="20"/>
      <c r="BA1680" s="20"/>
      <c r="BB1680" s="20"/>
      <c r="BC1680" s="20"/>
      <c r="BD1680" s="20"/>
      <c r="BE1680" s="20"/>
      <c r="BF1680" s="20"/>
      <c r="BG1680" s="20"/>
      <c r="BH1680" s="20"/>
      <c r="BI1680" s="20"/>
    </row>
    <row r="1681" spans="9:61" s="1" customFormat="1">
      <c r="I1681" s="2"/>
      <c r="J1681" s="2"/>
      <c r="L1681" s="3"/>
      <c r="AF1681" s="3"/>
      <c r="AP1681" s="40"/>
      <c r="AT1681" s="6"/>
      <c r="AU1681" s="6"/>
      <c r="AV1681" s="6"/>
      <c r="AW1681" s="6"/>
      <c r="AX1681" s="6"/>
      <c r="AY1681" s="20"/>
      <c r="AZ1681" s="20"/>
      <c r="BA1681" s="20"/>
      <c r="BB1681" s="20"/>
      <c r="BC1681" s="20"/>
      <c r="BD1681" s="20"/>
      <c r="BE1681" s="20"/>
      <c r="BF1681" s="20"/>
      <c r="BG1681" s="20"/>
      <c r="BH1681" s="20"/>
      <c r="BI1681" s="20"/>
    </row>
    <row r="1682" spans="9:61" s="1" customFormat="1">
      <c r="I1682" s="2"/>
      <c r="J1682" s="2"/>
      <c r="L1682" s="3"/>
      <c r="AF1682" s="3"/>
      <c r="AP1682" s="40"/>
      <c r="AT1682" s="6"/>
      <c r="AU1682" s="6"/>
      <c r="AV1682" s="6"/>
      <c r="AW1682" s="6"/>
      <c r="AX1682" s="6"/>
      <c r="AY1682" s="20"/>
      <c r="AZ1682" s="20"/>
      <c r="BA1682" s="20"/>
      <c r="BB1682" s="20"/>
      <c r="BC1682" s="20"/>
      <c r="BD1682" s="20"/>
      <c r="BE1682" s="20"/>
      <c r="BF1682" s="20"/>
      <c r="BG1682" s="20"/>
      <c r="BH1682" s="20"/>
      <c r="BI1682" s="20"/>
    </row>
    <row r="1683" spans="9:61" s="1" customFormat="1">
      <c r="I1683" s="2"/>
      <c r="J1683" s="2"/>
      <c r="L1683" s="3"/>
      <c r="AF1683" s="3"/>
      <c r="AP1683" s="40"/>
      <c r="AT1683" s="6"/>
      <c r="AU1683" s="6"/>
      <c r="AV1683" s="6"/>
      <c r="AW1683" s="6"/>
      <c r="AX1683" s="6"/>
      <c r="AY1683" s="20"/>
      <c r="AZ1683" s="20"/>
      <c r="BA1683" s="20"/>
      <c r="BB1683" s="20"/>
      <c r="BC1683" s="20"/>
      <c r="BD1683" s="20"/>
      <c r="BE1683" s="20"/>
      <c r="BF1683" s="20"/>
      <c r="BG1683" s="20"/>
      <c r="BH1683" s="20"/>
      <c r="BI1683" s="20"/>
    </row>
    <row r="1684" spans="9:61" s="1" customFormat="1">
      <c r="I1684" s="2"/>
      <c r="J1684" s="2"/>
      <c r="L1684" s="3"/>
      <c r="AF1684" s="3"/>
      <c r="AP1684" s="40"/>
      <c r="AT1684" s="6"/>
      <c r="AU1684" s="6"/>
      <c r="AV1684" s="6"/>
      <c r="AW1684" s="6"/>
      <c r="AX1684" s="6"/>
      <c r="AY1684" s="20"/>
      <c r="AZ1684" s="20"/>
      <c r="BA1684" s="20"/>
      <c r="BB1684" s="20"/>
      <c r="BC1684" s="20"/>
      <c r="BD1684" s="20"/>
      <c r="BE1684" s="20"/>
      <c r="BF1684" s="20"/>
      <c r="BG1684" s="20"/>
      <c r="BH1684" s="20"/>
      <c r="BI1684" s="20"/>
    </row>
    <row r="1685" spans="9:61" s="1" customFormat="1">
      <c r="I1685" s="2"/>
      <c r="J1685" s="2"/>
      <c r="L1685" s="3"/>
      <c r="AF1685" s="3"/>
      <c r="AP1685" s="40"/>
      <c r="AT1685" s="6"/>
      <c r="AU1685" s="6"/>
      <c r="AV1685" s="6"/>
      <c r="AW1685" s="6"/>
      <c r="AX1685" s="6"/>
      <c r="AY1685" s="20"/>
      <c r="AZ1685" s="20"/>
      <c r="BA1685" s="20"/>
      <c r="BB1685" s="20"/>
      <c r="BC1685" s="20"/>
      <c r="BD1685" s="20"/>
      <c r="BE1685" s="20"/>
      <c r="BF1685" s="20"/>
      <c r="BG1685" s="20"/>
      <c r="BH1685" s="20"/>
      <c r="BI1685" s="20"/>
    </row>
    <row r="1686" spans="9:61" s="1" customFormat="1">
      <c r="I1686" s="2"/>
      <c r="J1686" s="2"/>
      <c r="L1686" s="3"/>
      <c r="AF1686" s="3"/>
      <c r="AP1686" s="40"/>
      <c r="AT1686" s="6"/>
      <c r="AU1686" s="6"/>
      <c r="AV1686" s="6"/>
      <c r="AW1686" s="6"/>
      <c r="AX1686" s="6"/>
      <c r="AY1686" s="20"/>
      <c r="AZ1686" s="20"/>
      <c r="BA1686" s="20"/>
      <c r="BB1686" s="20"/>
      <c r="BC1686" s="20"/>
      <c r="BD1686" s="20"/>
      <c r="BE1686" s="20"/>
      <c r="BF1686" s="20"/>
      <c r="BG1686" s="20"/>
      <c r="BH1686" s="20"/>
      <c r="BI1686" s="20"/>
    </row>
    <row r="1687" spans="9:61" s="1" customFormat="1">
      <c r="I1687" s="2"/>
      <c r="J1687" s="2"/>
      <c r="L1687" s="3"/>
      <c r="AF1687" s="3"/>
      <c r="AP1687" s="40"/>
      <c r="AT1687" s="6"/>
      <c r="AU1687" s="6"/>
      <c r="AV1687" s="6"/>
      <c r="AW1687" s="6"/>
      <c r="AX1687" s="6"/>
      <c r="AY1687" s="20"/>
      <c r="AZ1687" s="20"/>
      <c r="BA1687" s="20"/>
      <c r="BB1687" s="20"/>
      <c r="BC1687" s="20"/>
      <c r="BD1687" s="20"/>
      <c r="BE1687" s="20"/>
      <c r="BF1687" s="20"/>
      <c r="BG1687" s="20"/>
      <c r="BH1687" s="20"/>
      <c r="BI1687" s="20"/>
    </row>
    <row r="1688" spans="9:61" s="1" customFormat="1">
      <c r="I1688" s="2"/>
      <c r="J1688" s="2"/>
      <c r="L1688" s="3"/>
      <c r="AF1688" s="3"/>
      <c r="AP1688" s="40"/>
      <c r="AT1688" s="6"/>
      <c r="AU1688" s="6"/>
      <c r="AV1688" s="6"/>
      <c r="AW1688" s="6"/>
      <c r="AX1688" s="6"/>
      <c r="AY1688" s="20"/>
      <c r="AZ1688" s="20"/>
      <c r="BA1688" s="20"/>
      <c r="BB1688" s="20"/>
      <c r="BC1688" s="20"/>
      <c r="BD1688" s="20"/>
      <c r="BE1688" s="20"/>
      <c r="BF1688" s="20"/>
      <c r="BG1688" s="20"/>
      <c r="BH1688" s="20"/>
      <c r="BI1688" s="20"/>
    </row>
    <row r="1689" spans="9:61" s="1" customFormat="1">
      <c r="I1689" s="2"/>
      <c r="J1689" s="2"/>
      <c r="L1689" s="3"/>
      <c r="AF1689" s="3"/>
      <c r="AP1689" s="40"/>
      <c r="AT1689" s="6"/>
      <c r="AU1689" s="6"/>
      <c r="AV1689" s="6"/>
      <c r="AW1689" s="6"/>
      <c r="AX1689" s="6"/>
      <c r="AY1689" s="20"/>
      <c r="AZ1689" s="20"/>
      <c r="BA1689" s="20"/>
      <c r="BB1689" s="20"/>
      <c r="BC1689" s="20"/>
      <c r="BD1689" s="20"/>
      <c r="BE1689" s="20"/>
      <c r="BF1689" s="20"/>
      <c r="BG1689" s="20"/>
      <c r="BH1689" s="20"/>
      <c r="BI1689" s="20"/>
    </row>
    <row r="1690" spans="9:61" s="1" customFormat="1">
      <c r="I1690" s="2"/>
      <c r="J1690" s="2"/>
      <c r="L1690" s="3"/>
      <c r="AF1690" s="3"/>
      <c r="AP1690" s="40"/>
      <c r="AT1690" s="6"/>
      <c r="AU1690" s="6"/>
      <c r="AV1690" s="6"/>
      <c r="AW1690" s="6"/>
      <c r="AX1690" s="6"/>
      <c r="AY1690" s="20"/>
      <c r="AZ1690" s="20"/>
      <c r="BA1690" s="20"/>
      <c r="BB1690" s="20"/>
      <c r="BC1690" s="20"/>
      <c r="BD1690" s="20"/>
      <c r="BE1690" s="20"/>
      <c r="BF1690" s="20"/>
      <c r="BG1690" s="20"/>
      <c r="BH1690" s="20"/>
      <c r="BI1690" s="20"/>
    </row>
    <row r="1691" spans="9:61" s="1" customFormat="1">
      <c r="I1691" s="2"/>
      <c r="J1691" s="2"/>
      <c r="L1691" s="3"/>
      <c r="AF1691" s="3"/>
      <c r="AP1691" s="40"/>
      <c r="AT1691" s="6"/>
      <c r="AU1691" s="6"/>
      <c r="AV1691" s="6"/>
      <c r="AW1691" s="6"/>
      <c r="AX1691" s="6"/>
      <c r="AY1691" s="20"/>
      <c r="AZ1691" s="20"/>
      <c r="BA1691" s="20"/>
      <c r="BB1691" s="20"/>
      <c r="BC1691" s="20"/>
      <c r="BD1691" s="20"/>
      <c r="BE1691" s="20"/>
      <c r="BF1691" s="20"/>
      <c r="BG1691" s="20"/>
      <c r="BH1691" s="20"/>
      <c r="BI1691" s="20"/>
    </row>
    <row r="1692" spans="9:61" s="1" customFormat="1">
      <c r="I1692" s="2"/>
      <c r="J1692" s="2"/>
      <c r="L1692" s="3"/>
      <c r="AF1692" s="3"/>
      <c r="AP1692" s="40"/>
      <c r="AT1692" s="6"/>
      <c r="AU1692" s="6"/>
      <c r="AV1692" s="6"/>
      <c r="AW1692" s="6"/>
      <c r="AX1692" s="6"/>
      <c r="AY1692" s="20"/>
      <c r="AZ1692" s="20"/>
      <c r="BA1692" s="20"/>
      <c r="BB1692" s="20"/>
      <c r="BC1692" s="20"/>
      <c r="BD1692" s="20"/>
      <c r="BE1692" s="20"/>
      <c r="BF1692" s="20"/>
      <c r="BG1692" s="20"/>
      <c r="BH1692" s="20"/>
      <c r="BI1692" s="20"/>
    </row>
    <row r="1693" spans="9:61" s="1" customFormat="1">
      <c r="I1693" s="2"/>
      <c r="J1693" s="2"/>
      <c r="L1693" s="3"/>
      <c r="AF1693" s="3"/>
      <c r="AP1693" s="40"/>
      <c r="AT1693" s="6"/>
      <c r="AU1693" s="6"/>
      <c r="AV1693" s="6"/>
      <c r="AW1693" s="6"/>
      <c r="AX1693" s="6"/>
      <c r="AY1693" s="20"/>
      <c r="AZ1693" s="20"/>
      <c r="BA1693" s="20"/>
      <c r="BB1693" s="20"/>
      <c r="BC1693" s="20"/>
      <c r="BD1693" s="20"/>
      <c r="BE1693" s="20"/>
      <c r="BF1693" s="20"/>
      <c r="BG1693" s="20"/>
      <c r="BH1693" s="20"/>
      <c r="BI1693" s="20"/>
    </row>
    <row r="1694" spans="9:61" s="1" customFormat="1">
      <c r="I1694" s="2"/>
      <c r="J1694" s="2"/>
      <c r="L1694" s="3"/>
      <c r="AF1694" s="3"/>
      <c r="AP1694" s="40"/>
      <c r="AT1694" s="6"/>
      <c r="AU1694" s="6"/>
      <c r="AV1694" s="6"/>
      <c r="AW1694" s="6"/>
      <c r="AX1694" s="6"/>
      <c r="AY1694" s="20"/>
      <c r="AZ1694" s="20"/>
      <c r="BA1694" s="20"/>
      <c r="BB1694" s="20"/>
      <c r="BC1694" s="20"/>
      <c r="BD1694" s="20"/>
      <c r="BE1694" s="20"/>
      <c r="BF1694" s="20"/>
      <c r="BG1694" s="20"/>
      <c r="BH1694" s="20"/>
      <c r="BI1694" s="20"/>
    </row>
    <row r="1695" spans="9:61" s="1" customFormat="1">
      <c r="I1695" s="2"/>
      <c r="J1695" s="2"/>
      <c r="L1695" s="3"/>
      <c r="AF1695" s="3"/>
      <c r="AP1695" s="40"/>
      <c r="AT1695" s="6"/>
      <c r="AU1695" s="6"/>
      <c r="AV1695" s="6"/>
      <c r="AW1695" s="6"/>
      <c r="AX1695" s="6"/>
      <c r="AY1695" s="20"/>
      <c r="AZ1695" s="20"/>
      <c r="BA1695" s="20"/>
      <c r="BB1695" s="20"/>
      <c r="BC1695" s="20"/>
      <c r="BD1695" s="20"/>
      <c r="BE1695" s="20"/>
      <c r="BF1695" s="20"/>
      <c r="BG1695" s="20"/>
      <c r="BH1695" s="20"/>
      <c r="BI1695" s="20"/>
    </row>
    <row r="1696" spans="9:61" s="1" customFormat="1">
      <c r="I1696" s="2"/>
      <c r="J1696" s="2"/>
      <c r="L1696" s="3"/>
      <c r="AF1696" s="3"/>
      <c r="AP1696" s="40"/>
      <c r="AT1696" s="6"/>
      <c r="AU1696" s="6"/>
      <c r="AV1696" s="6"/>
      <c r="AW1696" s="6"/>
      <c r="AX1696" s="6"/>
      <c r="AY1696" s="20"/>
      <c r="AZ1696" s="20"/>
      <c r="BA1696" s="20"/>
      <c r="BB1696" s="20"/>
      <c r="BC1696" s="20"/>
      <c r="BD1696" s="20"/>
      <c r="BE1696" s="20"/>
      <c r="BF1696" s="20"/>
      <c r="BG1696" s="20"/>
      <c r="BH1696" s="20"/>
      <c r="BI1696" s="20"/>
    </row>
    <row r="1697" spans="9:61" s="1" customFormat="1">
      <c r="I1697" s="2"/>
      <c r="J1697" s="2"/>
      <c r="L1697" s="3"/>
      <c r="AF1697" s="3"/>
      <c r="AP1697" s="40"/>
      <c r="AT1697" s="6"/>
      <c r="AU1697" s="6"/>
      <c r="AV1697" s="6"/>
      <c r="AW1697" s="6"/>
      <c r="AX1697" s="6"/>
      <c r="AY1697" s="20"/>
      <c r="AZ1697" s="20"/>
      <c r="BA1697" s="20"/>
      <c r="BB1697" s="20"/>
      <c r="BC1697" s="20"/>
      <c r="BD1697" s="20"/>
      <c r="BE1697" s="20"/>
      <c r="BF1697" s="20"/>
      <c r="BG1697" s="20"/>
      <c r="BH1697" s="20"/>
      <c r="BI1697" s="20"/>
    </row>
    <row r="1698" spans="9:61" s="1" customFormat="1">
      <c r="I1698" s="2"/>
      <c r="J1698" s="2"/>
      <c r="L1698" s="3"/>
      <c r="AF1698" s="3"/>
      <c r="AP1698" s="40"/>
      <c r="AT1698" s="6"/>
      <c r="AU1698" s="6"/>
      <c r="AV1698" s="6"/>
      <c r="AW1698" s="6"/>
      <c r="AX1698" s="6"/>
      <c r="AY1698" s="20"/>
      <c r="AZ1698" s="20"/>
      <c r="BA1698" s="20"/>
      <c r="BB1698" s="20"/>
      <c r="BC1698" s="20"/>
      <c r="BD1698" s="20"/>
      <c r="BE1698" s="20"/>
      <c r="BF1698" s="20"/>
      <c r="BG1698" s="20"/>
      <c r="BH1698" s="20"/>
      <c r="BI1698" s="20"/>
    </row>
    <row r="1699" spans="9:61" s="1" customFormat="1">
      <c r="I1699" s="2"/>
      <c r="J1699" s="2"/>
      <c r="L1699" s="3"/>
      <c r="AF1699" s="3"/>
      <c r="AP1699" s="40"/>
      <c r="AT1699" s="6"/>
      <c r="AU1699" s="6"/>
      <c r="AV1699" s="6"/>
      <c r="AW1699" s="6"/>
      <c r="AX1699" s="6"/>
      <c r="AY1699" s="20"/>
      <c r="AZ1699" s="20"/>
      <c r="BA1699" s="20"/>
      <c r="BB1699" s="20"/>
      <c r="BC1699" s="20"/>
      <c r="BD1699" s="20"/>
      <c r="BE1699" s="20"/>
      <c r="BF1699" s="20"/>
      <c r="BG1699" s="20"/>
      <c r="BH1699" s="20"/>
      <c r="BI1699" s="20"/>
    </row>
    <row r="1700" spans="9:61" s="1" customFormat="1">
      <c r="I1700" s="2"/>
      <c r="J1700" s="2"/>
      <c r="L1700" s="3"/>
      <c r="AF1700" s="3"/>
      <c r="AP1700" s="40"/>
      <c r="AT1700" s="6"/>
      <c r="AU1700" s="6"/>
      <c r="AV1700" s="6"/>
      <c r="AW1700" s="6"/>
      <c r="AX1700" s="6"/>
      <c r="AY1700" s="20"/>
      <c r="AZ1700" s="20"/>
      <c r="BA1700" s="20"/>
      <c r="BB1700" s="20"/>
      <c r="BC1700" s="20"/>
      <c r="BD1700" s="20"/>
      <c r="BE1700" s="20"/>
      <c r="BF1700" s="20"/>
      <c r="BG1700" s="20"/>
      <c r="BH1700" s="20"/>
      <c r="BI1700" s="20"/>
    </row>
    <row r="1701" spans="9:61" s="1" customFormat="1">
      <c r="I1701" s="2"/>
      <c r="J1701" s="2"/>
      <c r="L1701" s="3"/>
      <c r="AF1701" s="3"/>
      <c r="AP1701" s="40"/>
      <c r="AT1701" s="6"/>
      <c r="AU1701" s="6"/>
      <c r="AV1701" s="6"/>
      <c r="AW1701" s="6"/>
      <c r="AX1701" s="6"/>
      <c r="AY1701" s="20"/>
      <c r="AZ1701" s="20"/>
      <c r="BA1701" s="20"/>
      <c r="BB1701" s="20"/>
      <c r="BC1701" s="20"/>
      <c r="BD1701" s="20"/>
      <c r="BE1701" s="20"/>
      <c r="BF1701" s="20"/>
      <c r="BG1701" s="20"/>
      <c r="BH1701" s="20"/>
      <c r="BI1701" s="20"/>
    </row>
    <row r="1702" spans="9:61" s="1" customFormat="1">
      <c r="I1702" s="2"/>
      <c r="J1702" s="2"/>
      <c r="L1702" s="3"/>
      <c r="AF1702" s="3"/>
      <c r="AP1702" s="40"/>
      <c r="AT1702" s="6"/>
      <c r="AU1702" s="6"/>
      <c r="AV1702" s="6"/>
      <c r="AW1702" s="6"/>
      <c r="AX1702" s="6"/>
      <c r="AY1702" s="20"/>
      <c r="AZ1702" s="20"/>
      <c r="BA1702" s="20"/>
      <c r="BB1702" s="20"/>
      <c r="BC1702" s="20"/>
      <c r="BD1702" s="20"/>
      <c r="BE1702" s="20"/>
      <c r="BF1702" s="20"/>
      <c r="BG1702" s="20"/>
      <c r="BH1702" s="20"/>
      <c r="BI1702" s="20"/>
    </row>
    <row r="1703" spans="9:61" s="1" customFormat="1">
      <c r="I1703" s="2"/>
      <c r="J1703" s="2"/>
      <c r="L1703" s="3"/>
      <c r="AF1703" s="3"/>
      <c r="AP1703" s="40"/>
      <c r="AT1703" s="6"/>
      <c r="AU1703" s="6"/>
      <c r="AV1703" s="6"/>
      <c r="AW1703" s="6"/>
      <c r="AX1703" s="6"/>
      <c r="AY1703" s="20"/>
      <c r="AZ1703" s="20"/>
      <c r="BA1703" s="20"/>
      <c r="BB1703" s="20"/>
      <c r="BC1703" s="20"/>
      <c r="BD1703" s="20"/>
      <c r="BE1703" s="20"/>
      <c r="BF1703" s="20"/>
      <c r="BG1703" s="20"/>
      <c r="BH1703" s="20"/>
      <c r="BI1703" s="20"/>
    </row>
    <row r="1704" spans="9:61" s="1" customFormat="1">
      <c r="I1704" s="2"/>
      <c r="J1704" s="2"/>
      <c r="L1704" s="3"/>
      <c r="AF1704" s="3"/>
      <c r="AP1704" s="40"/>
      <c r="AT1704" s="6"/>
      <c r="AU1704" s="6"/>
      <c r="AV1704" s="6"/>
      <c r="AW1704" s="6"/>
      <c r="AX1704" s="6"/>
      <c r="AY1704" s="20"/>
      <c r="AZ1704" s="20"/>
      <c r="BA1704" s="20"/>
      <c r="BB1704" s="20"/>
      <c r="BC1704" s="20"/>
      <c r="BD1704" s="20"/>
      <c r="BE1704" s="20"/>
      <c r="BF1704" s="20"/>
      <c r="BG1704" s="20"/>
      <c r="BH1704" s="20"/>
      <c r="BI1704" s="20"/>
    </row>
    <row r="1705" spans="9:61" s="1" customFormat="1">
      <c r="I1705" s="2"/>
      <c r="J1705" s="2"/>
      <c r="L1705" s="3"/>
      <c r="AF1705" s="3"/>
      <c r="AP1705" s="40"/>
      <c r="AT1705" s="6"/>
      <c r="AU1705" s="6"/>
      <c r="AV1705" s="6"/>
      <c r="AW1705" s="6"/>
      <c r="AX1705" s="6"/>
      <c r="AY1705" s="20"/>
      <c r="AZ1705" s="20"/>
      <c r="BA1705" s="20"/>
      <c r="BB1705" s="20"/>
      <c r="BC1705" s="20"/>
      <c r="BD1705" s="20"/>
      <c r="BE1705" s="20"/>
      <c r="BF1705" s="20"/>
      <c r="BG1705" s="20"/>
      <c r="BH1705" s="20"/>
      <c r="BI1705" s="20"/>
    </row>
    <row r="1706" spans="9:61" s="1" customFormat="1">
      <c r="I1706" s="2"/>
      <c r="J1706" s="2"/>
      <c r="L1706" s="3"/>
      <c r="AF1706" s="3"/>
      <c r="AP1706" s="40"/>
      <c r="AT1706" s="6"/>
      <c r="AU1706" s="6"/>
      <c r="AV1706" s="6"/>
      <c r="AW1706" s="6"/>
      <c r="AX1706" s="6"/>
      <c r="AY1706" s="20"/>
      <c r="AZ1706" s="20"/>
      <c r="BA1706" s="20"/>
      <c r="BB1706" s="20"/>
      <c r="BC1706" s="20"/>
      <c r="BD1706" s="20"/>
      <c r="BE1706" s="20"/>
      <c r="BF1706" s="20"/>
      <c r="BG1706" s="20"/>
      <c r="BH1706" s="20"/>
      <c r="BI1706" s="20"/>
    </row>
    <row r="1707" spans="9:61" s="1" customFormat="1">
      <c r="I1707" s="2"/>
      <c r="J1707" s="2"/>
      <c r="L1707" s="3"/>
      <c r="AF1707" s="3"/>
      <c r="AP1707" s="40"/>
      <c r="AT1707" s="6"/>
      <c r="AU1707" s="6"/>
      <c r="AV1707" s="6"/>
      <c r="AW1707" s="6"/>
      <c r="AX1707" s="6"/>
      <c r="AY1707" s="20"/>
      <c r="AZ1707" s="20"/>
      <c r="BA1707" s="20"/>
      <c r="BB1707" s="20"/>
      <c r="BC1707" s="20"/>
      <c r="BD1707" s="20"/>
      <c r="BE1707" s="20"/>
      <c r="BF1707" s="20"/>
      <c r="BG1707" s="20"/>
      <c r="BH1707" s="20"/>
      <c r="BI1707" s="20"/>
    </row>
    <row r="1708" spans="9:61" s="1" customFormat="1">
      <c r="I1708" s="2"/>
      <c r="J1708" s="2"/>
      <c r="L1708" s="3"/>
      <c r="AF1708" s="3"/>
      <c r="AP1708" s="40"/>
      <c r="AT1708" s="6"/>
      <c r="AU1708" s="6"/>
      <c r="AV1708" s="6"/>
      <c r="AW1708" s="6"/>
      <c r="AX1708" s="6"/>
      <c r="AY1708" s="20"/>
      <c r="AZ1708" s="20"/>
      <c r="BA1708" s="20"/>
      <c r="BB1708" s="20"/>
      <c r="BC1708" s="20"/>
      <c r="BD1708" s="20"/>
      <c r="BE1708" s="20"/>
      <c r="BF1708" s="20"/>
      <c r="BG1708" s="20"/>
      <c r="BH1708" s="20"/>
      <c r="BI1708" s="20"/>
    </row>
    <row r="1709" spans="9:61" s="1" customFormat="1">
      <c r="I1709" s="2"/>
      <c r="J1709" s="2"/>
      <c r="L1709" s="3"/>
      <c r="AF1709" s="3"/>
      <c r="AP1709" s="40"/>
      <c r="AT1709" s="6"/>
      <c r="AU1709" s="6"/>
      <c r="AV1709" s="6"/>
      <c r="AW1709" s="6"/>
      <c r="AX1709" s="6"/>
      <c r="AY1709" s="20"/>
      <c r="AZ1709" s="20"/>
      <c r="BA1709" s="20"/>
      <c r="BB1709" s="20"/>
      <c r="BC1709" s="20"/>
      <c r="BD1709" s="20"/>
      <c r="BE1709" s="20"/>
      <c r="BF1709" s="20"/>
      <c r="BG1709" s="20"/>
      <c r="BH1709" s="20"/>
      <c r="BI1709" s="20"/>
    </row>
    <row r="1710" spans="9:61" s="1" customFormat="1">
      <c r="I1710" s="2"/>
      <c r="J1710" s="2"/>
      <c r="L1710" s="3"/>
      <c r="AF1710" s="3"/>
      <c r="AP1710" s="40"/>
      <c r="AT1710" s="6"/>
      <c r="AU1710" s="6"/>
      <c r="AV1710" s="6"/>
      <c r="AW1710" s="6"/>
      <c r="AX1710" s="6"/>
      <c r="AY1710" s="20"/>
      <c r="AZ1710" s="20"/>
      <c r="BA1710" s="20"/>
      <c r="BB1710" s="20"/>
      <c r="BC1710" s="20"/>
      <c r="BD1710" s="20"/>
      <c r="BE1710" s="20"/>
      <c r="BF1710" s="20"/>
      <c r="BG1710" s="20"/>
      <c r="BH1710" s="20"/>
      <c r="BI1710" s="20"/>
    </row>
    <row r="1711" spans="9:61" s="1" customFormat="1">
      <c r="I1711" s="2"/>
      <c r="J1711" s="2"/>
      <c r="L1711" s="3"/>
      <c r="AF1711" s="3"/>
      <c r="AP1711" s="40"/>
      <c r="AT1711" s="6"/>
      <c r="AU1711" s="6"/>
      <c r="AV1711" s="6"/>
      <c r="AW1711" s="6"/>
      <c r="AX1711" s="6"/>
      <c r="AY1711" s="20"/>
      <c r="AZ1711" s="20"/>
      <c r="BA1711" s="20"/>
      <c r="BB1711" s="20"/>
      <c r="BC1711" s="20"/>
      <c r="BD1711" s="20"/>
      <c r="BE1711" s="20"/>
      <c r="BF1711" s="20"/>
      <c r="BG1711" s="20"/>
      <c r="BH1711" s="20"/>
      <c r="BI1711" s="20"/>
    </row>
    <row r="1712" spans="9:61" s="1" customFormat="1">
      <c r="I1712" s="2"/>
      <c r="J1712" s="2"/>
      <c r="L1712" s="3"/>
      <c r="AF1712" s="3"/>
      <c r="AP1712" s="40"/>
      <c r="AT1712" s="6"/>
      <c r="AU1712" s="6"/>
      <c r="AV1712" s="6"/>
      <c r="AW1712" s="6"/>
      <c r="AX1712" s="6"/>
      <c r="AY1712" s="20"/>
      <c r="AZ1712" s="20"/>
      <c r="BA1712" s="20"/>
      <c r="BB1712" s="20"/>
      <c r="BC1712" s="20"/>
      <c r="BD1712" s="20"/>
      <c r="BE1712" s="20"/>
      <c r="BF1712" s="20"/>
      <c r="BG1712" s="20"/>
      <c r="BH1712" s="20"/>
      <c r="BI1712" s="20"/>
    </row>
    <row r="1713" spans="9:61" s="1" customFormat="1">
      <c r="I1713" s="2"/>
      <c r="J1713" s="2"/>
      <c r="L1713" s="3"/>
      <c r="AF1713" s="3"/>
      <c r="AP1713" s="40"/>
      <c r="AT1713" s="6"/>
      <c r="AU1713" s="6"/>
      <c r="AV1713" s="6"/>
      <c r="AW1713" s="6"/>
      <c r="AX1713" s="6"/>
      <c r="AY1713" s="20"/>
      <c r="AZ1713" s="20"/>
      <c r="BA1713" s="20"/>
      <c r="BB1713" s="20"/>
      <c r="BC1713" s="20"/>
      <c r="BD1713" s="20"/>
      <c r="BE1713" s="20"/>
      <c r="BF1713" s="20"/>
      <c r="BG1713" s="20"/>
      <c r="BH1713" s="20"/>
      <c r="BI1713" s="20"/>
    </row>
    <row r="1714" spans="9:61" s="1" customFormat="1">
      <c r="I1714" s="2"/>
      <c r="J1714" s="2"/>
      <c r="L1714" s="3"/>
      <c r="AF1714" s="3"/>
      <c r="AP1714" s="40"/>
      <c r="AT1714" s="6"/>
      <c r="AU1714" s="6"/>
      <c r="AV1714" s="6"/>
      <c r="AW1714" s="6"/>
      <c r="AX1714" s="6"/>
      <c r="AY1714" s="20"/>
      <c r="AZ1714" s="20"/>
      <c r="BA1714" s="20"/>
      <c r="BB1714" s="20"/>
      <c r="BC1714" s="20"/>
      <c r="BD1714" s="20"/>
      <c r="BE1714" s="20"/>
      <c r="BF1714" s="20"/>
      <c r="BG1714" s="20"/>
      <c r="BH1714" s="20"/>
      <c r="BI1714" s="20"/>
    </row>
    <row r="1715" spans="9:61" s="1" customFormat="1">
      <c r="I1715" s="2"/>
      <c r="J1715" s="2"/>
      <c r="L1715" s="3"/>
      <c r="AF1715" s="3"/>
      <c r="AP1715" s="40"/>
      <c r="AT1715" s="6"/>
      <c r="AU1715" s="6"/>
      <c r="AV1715" s="6"/>
      <c r="AW1715" s="6"/>
      <c r="AX1715" s="6"/>
      <c r="AY1715" s="20"/>
      <c r="AZ1715" s="20"/>
      <c r="BA1715" s="20"/>
      <c r="BB1715" s="20"/>
      <c r="BC1715" s="20"/>
      <c r="BD1715" s="20"/>
      <c r="BE1715" s="20"/>
      <c r="BF1715" s="20"/>
      <c r="BG1715" s="20"/>
      <c r="BH1715" s="20"/>
      <c r="BI1715" s="20"/>
    </row>
    <row r="1716" spans="9:61" s="1" customFormat="1">
      <c r="I1716" s="2"/>
      <c r="J1716" s="2"/>
      <c r="L1716" s="3"/>
      <c r="AF1716" s="3"/>
      <c r="AP1716" s="40"/>
      <c r="AT1716" s="6"/>
      <c r="AU1716" s="6"/>
      <c r="AV1716" s="6"/>
      <c r="AW1716" s="6"/>
      <c r="AX1716" s="6"/>
      <c r="AY1716" s="20"/>
      <c r="AZ1716" s="20"/>
      <c r="BA1716" s="20"/>
      <c r="BB1716" s="20"/>
      <c r="BC1716" s="20"/>
      <c r="BD1716" s="20"/>
      <c r="BE1716" s="20"/>
      <c r="BF1716" s="20"/>
      <c r="BG1716" s="20"/>
      <c r="BH1716" s="20"/>
      <c r="BI1716" s="20"/>
    </row>
    <row r="1717" spans="9:61" s="1" customFormat="1">
      <c r="I1717" s="2"/>
      <c r="J1717" s="2"/>
      <c r="L1717" s="3"/>
      <c r="AF1717" s="3"/>
      <c r="AP1717" s="40"/>
      <c r="AT1717" s="6"/>
      <c r="AU1717" s="6"/>
      <c r="AV1717" s="6"/>
      <c r="AW1717" s="6"/>
      <c r="AX1717" s="6"/>
      <c r="AY1717" s="20"/>
      <c r="AZ1717" s="20"/>
      <c r="BA1717" s="20"/>
      <c r="BB1717" s="20"/>
      <c r="BC1717" s="20"/>
      <c r="BD1717" s="20"/>
      <c r="BE1717" s="20"/>
      <c r="BF1717" s="20"/>
      <c r="BG1717" s="20"/>
      <c r="BH1717" s="20"/>
      <c r="BI1717" s="20"/>
    </row>
    <row r="1718" spans="9:61" s="1" customFormat="1">
      <c r="I1718" s="2"/>
      <c r="J1718" s="2"/>
      <c r="L1718" s="3"/>
      <c r="AF1718" s="3"/>
      <c r="AP1718" s="40"/>
      <c r="AT1718" s="6"/>
      <c r="AU1718" s="6"/>
      <c r="AV1718" s="6"/>
      <c r="AW1718" s="6"/>
      <c r="AX1718" s="6"/>
      <c r="AY1718" s="20"/>
      <c r="AZ1718" s="20"/>
      <c r="BA1718" s="20"/>
      <c r="BB1718" s="20"/>
      <c r="BC1718" s="20"/>
      <c r="BD1718" s="20"/>
      <c r="BE1718" s="20"/>
      <c r="BF1718" s="20"/>
      <c r="BG1718" s="20"/>
      <c r="BH1718" s="20"/>
      <c r="BI1718" s="20"/>
    </row>
    <row r="1719" spans="9:61" s="1" customFormat="1">
      <c r="I1719" s="2"/>
      <c r="J1719" s="2"/>
      <c r="L1719" s="3"/>
      <c r="AF1719" s="3"/>
      <c r="AP1719" s="40"/>
      <c r="AT1719" s="6"/>
      <c r="AU1719" s="6"/>
      <c r="AV1719" s="6"/>
      <c r="AW1719" s="6"/>
      <c r="AX1719" s="6"/>
      <c r="AY1719" s="20"/>
      <c r="AZ1719" s="20"/>
      <c r="BA1719" s="20"/>
      <c r="BB1719" s="20"/>
      <c r="BC1719" s="20"/>
      <c r="BD1719" s="20"/>
      <c r="BE1719" s="20"/>
      <c r="BF1719" s="20"/>
      <c r="BG1719" s="20"/>
      <c r="BH1719" s="20"/>
      <c r="BI1719" s="20"/>
    </row>
    <row r="1720" spans="9:61" s="1" customFormat="1">
      <c r="I1720" s="2"/>
      <c r="J1720" s="2"/>
      <c r="L1720" s="3"/>
      <c r="AF1720" s="3"/>
      <c r="AP1720" s="40"/>
      <c r="AT1720" s="6"/>
      <c r="AU1720" s="6"/>
      <c r="AV1720" s="6"/>
      <c r="AW1720" s="6"/>
      <c r="AX1720" s="6"/>
      <c r="AY1720" s="20"/>
      <c r="AZ1720" s="20"/>
      <c r="BA1720" s="20"/>
      <c r="BB1720" s="20"/>
      <c r="BC1720" s="20"/>
      <c r="BD1720" s="20"/>
      <c r="BE1720" s="20"/>
      <c r="BF1720" s="20"/>
      <c r="BG1720" s="20"/>
      <c r="BH1720" s="20"/>
      <c r="BI1720" s="20"/>
    </row>
    <row r="1721" spans="9:61" s="1" customFormat="1">
      <c r="I1721" s="2"/>
      <c r="J1721" s="2"/>
      <c r="L1721" s="3"/>
      <c r="AF1721" s="3"/>
      <c r="AP1721" s="40"/>
      <c r="AT1721" s="6"/>
      <c r="AU1721" s="6"/>
      <c r="AV1721" s="6"/>
      <c r="AW1721" s="6"/>
      <c r="AX1721" s="6"/>
      <c r="AY1721" s="20"/>
      <c r="AZ1721" s="20"/>
      <c r="BA1721" s="20"/>
      <c r="BB1721" s="20"/>
      <c r="BC1721" s="20"/>
      <c r="BD1721" s="20"/>
      <c r="BE1721" s="20"/>
      <c r="BF1721" s="20"/>
      <c r="BG1721" s="20"/>
      <c r="BH1721" s="20"/>
      <c r="BI1721" s="20"/>
    </row>
    <row r="1722" spans="9:61" s="1" customFormat="1">
      <c r="I1722" s="2"/>
      <c r="J1722" s="2"/>
      <c r="L1722" s="3"/>
      <c r="AF1722" s="3"/>
      <c r="AP1722" s="40"/>
      <c r="AT1722" s="6"/>
      <c r="AU1722" s="6"/>
      <c r="AV1722" s="6"/>
      <c r="AW1722" s="6"/>
      <c r="AX1722" s="6"/>
      <c r="AY1722" s="20"/>
      <c r="AZ1722" s="20"/>
      <c r="BA1722" s="20"/>
      <c r="BB1722" s="20"/>
      <c r="BC1722" s="20"/>
      <c r="BD1722" s="20"/>
      <c r="BE1722" s="20"/>
      <c r="BF1722" s="20"/>
      <c r="BG1722" s="20"/>
      <c r="BH1722" s="20"/>
      <c r="BI1722" s="20"/>
    </row>
    <row r="1723" spans="9:61" s="1" customFormat="1">
      <c r="I1723" s="2"/>
      <c r="J1723" s="2"/>
      <c r="L1723" s="3"/>
      <c r="AF1723" s="3"/>
      <c r="AP1723" s="40"/>
      <c r="AT1723" s="6"/>
      <c r="AU1723" s="6"/>
      <c r="AV1723" s="6"/>
      <c r="AW1723" s="6"/>
      <c r="AX1723" s="6"/>
      <c r="AY1723" s="20"/>
      <c r="AZ1723" s="20"/>
      <c r="BA1723" s="20"/>
      <c r="BB1723" s="20"/>
      <c r="BC1723" s="20"/>
      <c r="BD1723" s="20"/>
      <c r="BE1723" s="20"/>
      <c r="BF1723" s="20"/>
      <c r="BG1723" s="20"/>
      <c r="BH1723" s="20"/>
      <c r="BI1723" s="20"/>
    </row>
    <row r="1724" spans="9:61" s="1" customFormat="1">
      <c r="I1724" s="2"/>
      <c r="J1724" s="2"/>
      <c r="L1724" s="3"/>
      <c r="AF1724" s="3"/>
      <c r="AP1724" s="40"/>
      <c r="AT1724" s="6"/>
      <c r="AU1724" s="6"/>
      <c r="AV1724" s="6"/>
      <c r="AW1724" s="6"/>
      <c r="AX1724" s="6"/>
      <c r="AY1724" s="20"/>
      <c r="AZ1724" s="20"/>
      <c r="BA1724" s="20"/>
      <c r="BB1724" s="20"/>
      <c r="BC1724" s="20"/>
      <c r="BD1724" s="20"/>
      <c r="BE1724" s="20"/>
      <c r="BF1724" s="20"/>
      <c r="BG1724" s="20"/>
      <c r="BH1724" s="20"/>
      <c r="BI1724" s="20"/>
    </row>
    <row r="1725" spans="9:61" s="1" customFormat="1">
      <c r="I1725" s="2"/>
      <c r="J1725" s="2"/>
      <c r="L1725" s="3"/>
      <c r="AF1725" s="3"/>
      <c r="AP1725" s="40"/>
      <c r="AT1725" s="6"/>
      <c r="AU1725" s="6"/>
      <c r="AV1725" s="6"/>
      <c r="AW1725" s="6"/>
      <c r="AX1725" s="6"/>
      <c r="AY1725" s="20"/>
      <c r="AZ1725" s="20"/>
      <c r="BA1725" s="20"/>
      <c r="BB1725" s="20"/>
      <c r="BC1725" s="20"/>
      <c r="BD1725" s="20"/>
      <c r="BE1725" s="20"/>
      <c r="BF1725" s="20"/>
      <c r="BG1725" s="20"/>
      <c r="BH1725" s="20"/>
      <c r="BI1725" s="20"/>
    </row>
    <row r="1726" spans="9:61" s="1" customFormat="1">
      <c r="I1726" s="2"/>
      <c r="J1726" s="2"/>
      <c r="L1726" s="3"/>
      <c r="AF1726" s="3"/>
      <c r="AP1726" s="40"/>
      <c r="AT1726" s="6"/>
      <c r="AU1726" s="6"/>
      <c r="AV1726" s="6"/>
      <c r="AW1726" s="6"/>
      <c r="AX1726" s="6"/>
      <c r="AY1726" s="20"/>
      <c r="AZ1726" s="20"/>
      <c r="BA1726" s="20"/>
      <c r="BB1726" s="20"/>
      <c r="BC1726" s="20"/>
      <c r="BD1726" s="20"/>
      <c r="BE1726" s="20"/>
      <c r="BF1726" s="20"/>
      <c r="BG1726" s="20"/>
      <c r="BH1726" s="20"/>
      <c r="BI1726" s="20"/>
    </row>
    <row r="1727" spans="9:61" s="1" customFormat="1">
      <c r="I1727" s="2"/>
      <c r="J1727" s="2"/>
      <c r="L1727" s="3"/>
      <c r="AF1727" s="3"/>
      <c r="AP1727" s="40"/>
      <c r="AT1727" s="6"/>
      <c r="AU1727" s="6"/>
      <c r="AV1727" s="6"/>
      <c r="AW1727" s="6"/>
      <c r="AX1727" s="6"/>
      <c r="AY1727" s="20"/>
      <c r="AZ1727" s="20"/>
      <c r="BA1727" s="20"/>
      <c r="BB1727" s="20"/>
      <c r="BC1727" s="20"/>
      <c r="BD1727" s="20"/>
      <c r="BE1727" s="20"/>
      <c r="BF1727" s="20"/>
      <c r="BG1727" s="20"/>
      <c r="BH1727" s="20"/>
      <c r="BI1727" s="20"/>
    </row>
    <row r="1728" spans="9:61" s="1" customFormat="1">
      <c r="I1728" s="2"/>
      <c r="J1728" s="2"/>
      <c r="L1728" s="3"/>
      <c r="AF1728" s="3"/>
      <c r="AP1728" s="40"/>
      <c r="AT1728" s="6"/>
      <c r="AU1728" s="6"/>
      <c r="AV1728" s="6"/>
      <c r="AW1728" s="6"/>
      <c r="AX1728" s="6"/>
      <c r="AY1728" s="20"/>
      <c r="AZ1728" s="20"/>
      <c r="BA1728" s="20"/>
      <c r="BB1728" s="20"/>
      <c r="BC1728" s="20"/>
      <c r="BD1728" s="20"/>
      <c r="BE1728" s="20"/>
      <c r="BF1728" s="20"/>
      <c r="BG1728" s="20"/>
      <c r="BH1728" s="20"/>
      <c r="BI1728" s="20"/>
    </row>
    <row r="1729" spans="9:61" s="1" customFormat="1">
      <c r="I1729" s="2"/>
      <c r="J1729" s="2"/>
      <c r="L1729" s="3"/>
      <c r="AF1729" s="3"/>
      <c r="AP1729" s="40"/>
      <c r="AT1729" s="6"/>
      <c r="AU1729" s="6"/>
      <c r="AV1729" s="6"/>
      <c r="AW1729" s="6"/>
      <c r="AX1729" s="6"/>
      <c r="AY1729" s="20"/>
      <c r="AZ1729" s="20"/>
      <c r="BA1729" s="20"/>
      <c r="BB1729" s="20"/>
      <c r="BC1729" s="20"/>
      <c r="BD1729" s="20"/>
      <c r="BE1729" s="20"/>
      <c r="BF1729" s="20"/>
      <c r="BG1729" s="20"/>
      <c r="BH1729" s="20"/>
      <c r="BI1729" s="20"/>
    </row>
    <row r="1730" spans="9:61" s="1" customFormat="1">
      <c r="I1730" s="2"/>
      <c r="J1730" s="2"/>
      <c r="L1730" s="3"/>
      <c r="AF1730" s="3"/>
      <c r="AP1730" s="40"/>
      <c r="AT1730" s="6"/>
      <c r="AU1730" s="6"/>
      <c r="AV1730" s="6"/>
      <c r="AW1730" s="6"/>
      <c r="AX1730" s="6"/>
      <c r="AY1730" s="20"/>
      <c r="AZ1730" s="20"/>
      <c r="BA1730" s="20"/>
      <c r="BB1730" s="20"/>
      <c r="BC1730" s="20"/>
      <c r="BD1730" s="20"/>
      <c r="BE1730" s="20"/>
      <c r="BF1730" s="20"/>
      <c r="BG1730" s="20"/>
      <c r="BH1730" s="20"/>
      <c r="BI1730" s="20"/>
    </row>
    <row r="1731" spans="9:61" s="1" customFormat="1">
      <c r="I1731" s="2"/>
      <c r="J1731" s="2"/>
      <c r="L1731" s="3"/>
      <c r="AF1731" s="3"/>
      <c r="AP1731" s="40"/>
      <c r="AT1731" s="6"/>
      <c r="AU1731" s="6"/>
      <c r="AV1731" s="6"/>
      <c r="AW1731" s="6"/>
      <c r="AX1731" s="6"/>
      <c r="AY1731" s="20"/>
      <c r="AZ1731" s="20"/>
      <c r="BA1731" s="20"/>
      <c r="BB1731" s="20"/>
      <c r="BC1731" s="20"/>
      <c r="BD1731" s="20"/>
      <c r="BE1731" s="20"/>
      <c r="BF1731" s="20"/>
      <c r="BG1731" s="20"/>
      <c r="BH1731" s="20"/>
      <c r="BI1731" s="20"/>
    </row>
    <row r="1732" spans="9:61" s="1" customFormat="1">
      <c r="I1732" s="2"/>
      <c r="J1732" s="2"/>
      <c r="L1732" s="3"/>
      <c r="AF1732" s="3"/>
      <c r="AP1732" s="40"/>
      <c r="AT1732" s="6"/>
      <c r="AU1732" s="6"/>
      <c r="AV1732" s="6"/>
      <c r="AW1732" s="6"/>
      <c r="AX1732" s="6"/>
      <c r="AY1732" s="20"/>
      <c r="AZ1732" s="20"/>
      <c r="BA1732" s="20"/>
      <c r="BB1732" s="20"/>
      <c r="BC1732" s="20"/>
      <c r="BD1732" s="20"/>
      <c r="BE1732" s="20"/>
      <c r="BF1732" s="20"/>
      <c r="BG1732" s="20"/>
      <c r="BH1732" s="20"/>
      <c r="BI1732" s="20"/>
    </row>
    <row r="1733" spans="9:61" s="1" customFormat="1">
      <c r="I1733" s="2"/>
      <c r="J1733" s="2"/>
      <c r="L1733" s="3"/>
      <c r="AF1733" s="3"/>
      <c r="AP1733" s="40"/>
      <c r="AT1733" s="6"/>
      <c r="AU1733" s="6"/>
      <c r="AV1733" s="6"/>
      <c r="AW1733" s="6"/>
      <c r="AX1733" s="6"/>
      <c r="AY1733" s="20"/>
      <c r="AZ1733" s="20"/>
      <c r="BA1733" s="20"/>
      <c r="BB1733" s="20"/>
      <c r="BC1733" s="20"/>
      <c r="BD1733" s="20"/>
      <c r="BE1733" s="20"/>
      <c r="BF1733" s="20"/>
      <c r="BG1733" s="20"/>
      <c r="BH1733" s="20"/>
      <c r="BI1733" s="20"/>
    </row>
    <row r="1734" spans="9:61" s="1" customFormat="1">
      <c r="I1734" s="2"/>
      <c r="J1734" s="2"/>
      <c r="L1734" s="3"/>
      <c r="AF1734" s="3"/>
      <c r="AP1734" s="40"/>
      <c r="AT1734" s="6"/>
      <c r="AU1734" s="6"/>
      <c r="AV1734" s="6"/>
      <c r="AW1734" s="6"/>
      <c r="AX1734" s="6"/>
      <c r="AY1734" s="20"/>
      <c r="AZ1734" s="20"/>
      <c r="BA1734" s="20"/>
      <c r="BB1734" s="20"/>
      <c r="BC1734" s="20"/>
      <c r="BD1734" s="20"/>
      <c r="BE1734" s="20"/>
      <c r="BF1734" s="20"/>
      <c r="BG1734" s="20"/>
      <c r="BH1734" s="20"/>
      <c r="BI1734" s="20"/>
    </row>
    <row r="1735" spans="9:61" s="1" customFormat="1">
      <c r="I1735" s="2"/>
      <c r="J1735" s="2"/>
      <c r="L1735" s="3"/>
      <c r="AF1735" s="3"/>
      <c r="AP1735" s="40"/>
      <c r="AT1735" s="6"/>
      <c r="AU1735" s="6"/>
      <c r="AV1735" s="6"/>
      <c r="AW1735" s="6"/>
      <c r="AX1735" s="6"/>
      <c r="AY1735" s="20"/>
      <c r="AZ1735" s="20"/>
      <c r="BA1735" s="20"/>
      <c r="BB1735" s="20"/>
      <c r="BC1735" s="20"/>
      <c r="BD1735" s="20"/>
      <c r="BE1735" s="20"/>
      <c r="BF1735" s="20"/>
      <c r="BG1735" s="20"/>
      <c r="BH1735" s="20"/>
      <c r="BI1735" s="20"/>
    </row>
    <row r="1736" spans="9:61" s="1" customFormat="1">
      <c r="I1736" s="2"/>
      <c r="J1736" s="2"/>
      <c r="L1736" s="3"/>
      <c r="AF1736" s="3"/>
      <c r="AP1736" s="40"/>
      <c r="AT1736" s="6"/>
      <c r="AU1736" s="6"/>
      <c r="AV1736" s="6"/>
      <c r="AW1736" s="6"/>
      <c r="AX1736" s="6"/>
      <c r="AY1736" s="20"/>
      <c r="AZ1736" s="20"/>
      <c r="BA1736" s="20"/>
      <c r="BB1736" s="20"/>
      <c r="BC1736" s="20"/>
      <c r="BD1736" s="20"/>
      <c r="BE1736" s="20"/>
      <c r="BF1736" s="20"/>
      <c r="BG1736" s="20"/>
      <c r="BH1736" s="20"/>
      <c r="BI1736" s="20"/>
    </row>
    <row r="1737" spans="9:61" s="1" customFormat="1">
      <c r="I1737" s="2"/>
      <c r="J1737" s="2"/>
      <c r="L1737" s="3"/>
      <c r="AF1737" s="3"/>
      <c r="AP1737" s="40"/>
      <c r="AT1737" s="6"/>
      <c r="AU1737" s="6"/>
      <c r="AV1737" s="6"/>
      <c r="AW1737" s="6"/>
      <c r="AX1737" s="6"/>
      <c r="AY1737" s="20"/>
      <c r="AZ1737" s="20"/>
      <c r="BA1737" s="20"/>
      <c r="BB1737" s="20"/>
      <c r="BC1737" s="20"/>
      <c r="BD1737" s="20"/>
      <c r="BE1737" s="20"/>
      <c r="BF1737" s="20"/>
      <c r="BG1737" s="20"/>
      <c r="BH1737" s="20"/>
      <c r="BI1737" s="20"/>
    </row>
    <row r="1738" spans="9:61" s="1" customFormat="1">
      <c r="I1738" s="2"/>
      <c r="J1738" s="2"/>
      <c r="L1738" s="3"/>
      <c r="AF1738" s="3"/>
      <c r="AP1738" s="40"/>
      <c r="AT1738" s="6"/>
      <c r="AU1738" s="6"/>
      <c r="AV1738" s="6"/>
      <c r="AW1738" s="6"/>
      <c r="AX1738" s="6"/>
      <c r="AY1738" s="20"/>
      <c r="AZ1738" s="20"/>
      <c r="BA1738" s="20"/>
      <c r="BB1738" s="20"/>
      <c r="BC1738" s="20"/>
      <c r="BD1738" s="20"/>
      <c r="BE1738" s="20"/>
      <c r="BF1738" s="20"/>
      <c r="BG1738" s="20"/>
      <c r="BH1738" s="20"/>
      <c r="BI1738" s="20"/>
    </row>
    <row r="1739" spans="9:61" s="1" customFormat="1">
      <c r="I1739" s="2"/>
      <c r="J1739" s="2"/>
      <c r="L1739" s="3"/>
      <c r="AF1739" s="3"/>
      <c r="AP1739" s="40"/>
      <c r="AT1739" s="6"/>
      <c r="AU1739" s="6"/>
      <c r="AV1739" s="6"/>
      <c r="AW1739" s="6"/>
      <c r="AX1739" s="6"/>
      <c r="AY1739" s="20"/>
      <c r="AZ1739" s="20"/>
      <c r="BA1739" s="20"/>
      <c r="BB1739" s="20"/>
      <c r="BC1739" s="20"/>
      <c r="BD1739" s="20"/>
      <c r="BE1739" s="20"/>
      <c r="BF1739" s="20"/>
      <c r="BG1739" s="20"/>
      <c r="BH1739" s="20"/>
      <c r="BI1739" s="20"/>
    </row>
    <row r="1740" spans="9:61" s="1" customFormat="1">
      <c r="I1740" s="2"/>
      <c r="J1740" s="2"/>
      <c r="L1740" s="3"/>
      <c r="AF1740" s="3"/>
      <c r="AP1740" s="40"/>
      <c r="AT1740" s="6"/>
      <c r="AU1740" s="6"/>
      <c r="AV1740" s="6"/>
      <c r="AW1740" s="6"/>
      <c r="AX1740" s="6"/>
      <c r="AY1740" s="20"/>
      <c r="AZ1740" s="20"/>
      <c r="BA1740" s="20"/>
      <c r="BB1740" s="20"/>
      <c r="BC1740" s="20"/>
      <c r="BD1740" s="20"/>
      <c r="BE1740" s="20"/>
      <c r="BF1740" s="20"/>
      <c r="BG1740" s="20"/>
      <c r="BH1740" s="20"/>
      <c r="BI1740" s="20"/>
    </row>
    <row r="1741" spans="9:61" s="1" customFormat="1">
      <c r="I1741" s="2"/>
      <c r="J1741" s="2"/>
      <c r="L1741" s="3"/>
      <c r="AF1741" s="3"/>
      <c r="AP1741" s="40"/>
      <c r="AT1741" s="6"/>
      <c r="AU1741" s="6"/>
      <c r="AV1741" s="6"/>
      <c r="AW1741" s="6"/>
      <c r="AX1741" s="6"/>
      <c r="AY1741" s="20"/>
      <c r="AZ1741" s="20"/>
      <c r="BA1741" s="20"/>
      <c r="BB1741" s="20"/>
      <c r="BC1741" s="20"/>
      <c r="BD1741" s="20"/>
      <c r="BE1741" s="20"/>
      <c r="BF1741" s="20"/>
      <c r="BG1741" s="20"/>
      <c r="BH1741" s="20"/>
      <c r="BI1741" s="20"/>
    </row>
    <row r="1742" spans="9:61" s="1" customFormat="1">
      <c r="I1742" s="2"/>
      <c r="J1742" s="2"/>
      <c r="L1742" s="3"/>
      <c r="AF1742" s="3"/>
      <c r="AP1742" s="40"/>
      <c r="AT1742" s="6"/>
      <c r="AU1742" s="6"/>
      <c r="AV1742" s="6"/>
      <c r="AW1742" s="6"/>
      <c r="AX1742" s="6"/>
      <c r="AY1742" s="20"/>
      <c r="AZ1742" s="20"/>
      <c r="BA1742" s="20"/>
      <c r="BB1742" s="20"/>
      <c r="BC1742" s="20"/>
      <c r="BD1742" s="20"/>
      <c r="BE1742" s="20"/>
      <c r="BF1742" s="20"/>
      <c r="BG1742" s="20"/>
      <c r="BH1742" s="20"/>
      <c r="BI1742" s="20"/>
    </row>
    <row r="1743" spans="9:61" s="1" customFormat="1">
      <c r="I1743" s="2"/>
      <c r="J1743" s="2"/>
      <c r="L1743" s="3"/>
      <c r="AF1743" s="3"/>
      <c r="AP1743" s="40"/>
      <c r="AT1743" s="6"/>
      <c r="AU1743" s="6"/>
      <c r="AV1743" s="6"/>
      <c r="AW1743" s="6"/>
      <c r="AX1743" s="6"/>
      <c r="AY1743" s="20"/>
      <c r="AZ1743" s="20"/>
      <c r="BA1743" s="20"/>
      <c r="BB1743" s="20"/>
      <c r="BC1743" s="20"/>
      <c r="BD1743" s="20"/>
      <c r="BE1743" s="20"/>
      <c r="BF1743" s="20"/>
      <c r="BG1743" s="20"/>
      <c r="BH1743" s="20"/>
      <c r="BI1743" s="20"/>
    </row>
    <row r="1744" spans="9:61" s="1" customFormat="1">
      <c r="I1744" s="2"/>
      <c r="J1744" s="2"/>
      <c r="L1744" s="3"/>
      <c r="AF1744" s="3"/>
      <c r="AP1744" s="40"/>
      <c r="AT1744" s="6"/>
      <c r="AU1744" s="6"/>
      <c r="AV1744" s="6"/>
      <c r="AW1744" s="6"/>
      <c r="AX1744" s="6"/>
      <c r="AY1744" s="20"/>
      <c r="AZ1744" s="20"/>
      <c r="BA1744" s="20"/>
      <c r="BB1744" s="20"/>
      <c r="BC1744" s="20"/>
      <c r="BD1744" s="20"/>
      <c r="BE1744" s="20"/>
      <c r="BF1744" s="20"/>
      <c r="BG1744" s="20"/>
      <c r="BH1744" s="20"/>
      <c r="BI1744" s="20"/>
    </row>
    <row r="1745" spans="9:61" s="1" customFormat="1">
      <c r="I1745" s="2"/>
      <c r="J1745" s="2"/>
      <c r="L1745" s="3"/>
      <c r="AF1745" s="3"/>
      <c r="AP1745" s="40"/>
      <c r="AT1745" s="6"/>
      <c r="AU1745" s="6"/>
      <c r="AV1745" s="6"/>
      <c r="AW1745" s="6"/>
      <c r="AX1745" s="6"/>
      <c r="AY1745" s="20"/>
      <c r="AZ1745" s="20"/>
      <c r="BA1745" s="20"/>
      <c r="BB1745" s="20"/>
      <c r="BC1745" s="20"/>
      <c r="BD1745" s="20"/>
      <c r="BE1745" s="20"/>
      <c r="BF1745" s="20"/>
      <c r="BG1745" s="20"/>
      <c r="BH1745" s="20"/>
      <c r="BI1745" s="20"/>
    </row>
    <row r="1746" spans="9:61" s="1" customFormat="1">
      <c r="I1746" s="2"/>
      <c r="J1746" s="2"/>
      <c r="L1746" s="3"/>
      <c r="AF1746" s="3"/>
      <c r="AP1746" s="40"/>
      <c r="AT1746" s="6"/>
      <c r="AU1746" s="6"/>
      <c r="AV1746" s="6"/>
      <c r="AW1746" s="6"/>
      <c r="AX1746" s="6"/>
      <c r="AY1746" s="20"/>
      <c r="AZ1746" s="20"/>
      <c r="BA1746" s="20"/>
      <c r="BB1746" s="20"/>
      <c r="BC1746" s="20"/>
      <c r="BD1746" s="20"/>
      <c r="BE1746" s="20"/>
      <c r="BF1746" s="20"/>
      <c r="BG1746" s="20"/>
      <c r="BH1746" s="20"/>
      <c r="BI1746" s="20"/>
    </row>
    <row r="1747" spans="9:61" s="1" customFormat="1">
      <c r="I1747" s="2"/>
      <c r="J1747" s="2"/>
      <c r="L1747" s="3"/>
      <c r="AF1747" s="3"/>
      <c r="AP1747" s="40"/>
      <c r="AT1747" s="6"/>
      <c r="AU1747" s="6"/>
      <c r="AV1747" s="6"/>
      <c r="AW1747" s="6"/>
      <c r="AX1747" s="6"/>
      <c r="AY1747" s="20"/>
      <c r="AZ1747" s="20"/>
      <c r="BA1747" s="20"/>
      <c r="BB1747" s="20"/>
      <c r="BC1747" s="20"/>
      <c r="BD1747" s="20"/>
      <c r="BE1747" s="20"/>
      <c r="BF1747" s="20"/>
      <c r="BG1747" s="20"/>
      <c r="BH1747" s="20"/>
      <c r="BI1747" s="20"/>
    </row>
    <row r="1748" spans="9:61" s="1" customFormat="1">
      <c r="I1748" s="2"/>
      <c r="J1748" s="2"/>
      <c r="L1748" s="3"/>
      <c r="AF1748" s="3"/>
      <c r="AP1748" s="40"/>
      <c r="AT1748" s="6"/>
      <c r="AU1748" s="6"/>
      <c r="AV1748" s="6"/>
      <c r="AW1748" s="6"/>
      <c r="AX1748" s="6"/>
      <c r="AY1748" s="20"/>
      <c r="AZ1748" s="20"/>
      <c r="BA1748" s="20"/>
      <c r="BB1748" s="20"/>
      <c r="BC1748" s="20"/>
      <c r="BD1748" s="20"/>
      <c r="BE1748" s="20"/>
      <c r="BF1748" s="20"/>
      <c r="BG1748" s="20"/>
      <c r="BH1748" s="20"/>
      <c r="BI1748" s="20"/>
    </row>
    <row r="1749" spans="9:61" s="1" customFormat="1">
      <c r="I1749" s="2"/>
      <c r="J1749" s="2"/>
      <c r="L1749" s="3"/>
      <c r="AF1749" s="3"/>
      <c r="AP1749" s="40"/>
      <c r="AT1749" s="6"/>
      <c r="AU1749" s="6"/>
      <c r="AV1749" s="6"/>
      <c r="AW1749" s="6"/>
      <c r="AX1749" s="6"/>
      <c r="AY1749" s="20"/>
      <c r="AZ1749" s="20"/>
      <c r="BA1749" s="20"/>
      <c r="BB1749" s="20"/>
      <c r="BC1749" s="20"/>
      <c r="BD1749" s="20"/>
      <c r="BE1749" s="20"/>
      <c r="BF1749" s="20"/>
      <c r="BG1749" s="20"/>
      <c r="BH1749" s="20"/>
      <c r="BI1749" s="20"/>
    </row>
    <row r="1750" spans="9:61" s="1" customFormat="1">
      <c r="I1750" s="2"/>
      <c r="J1750" s="2"/>
      <c r="L1750" s="3"/>
      <c r="AF1750" s="3"/>
      <c r="AP1750" s="40"/>
      <c r="AT1750" s="6"/>
      <c r="AU1750" s="6"/>
      <c r="AV1750" s="6"/>
      <c r="AW1750" s="6"/>
      <c r="AX1750" s="6"/>
      <c r="AY1750" s="20"/>
      <c r="AZ1750" s="20"/>
      <c r="BA1750" s="20"/>
      <c r="BB1750" s="20"/>
      <c r="BC1750" s="20"/>
      <c r="BD1750" s="20"/>
      <c r="BE1750" s="20"/>
      <c r="BF1750" s="20"/>
      <c r="BG1750" s="20"/>
      <c r="BH1750" s="20"/>
      <c r="BI1750" s="20"/>
    </row>
    <row r="1751" spans="9:61" s="1" customFormat="1">
      <c r="I1751" s="2"/>
      <c r="J1751" s="2"/>
      <c r="L1751" s="3"/>
      <c r="AF1751" s="3"/>
      <c r="AP1751" s="40"/>
      <c r="AT1751" s="6"/>
      <c r="AU1751" s="6"/>
      <c r="AV1751" s="6"/>
      <c r="AW1751" s="6"/>
      <c r="AX1751" s="6"/>
      <c r="AY1751" s="20"/>
      <c r="AZ1751" s="20"/>
      <c r="BA1751" s="20"/>
      <c r="BB1751" s="20"/>
      <c r="BC1751" s="20"/>
      <c r="BD1751" s="20"/>
      <c r="BE1751" s="20"/>
      <c r="BF1751" s="20"/>
      <c r="BG1751" s="20"/>
      <c r="BH1751" s="20"/>
      <c r="BI1751" s="20"/>
    </row>
    <row r="1752" spans="9:61" s="1" customFormat="1">
      <c r="I1752" s="2"/>
      <c r="J1752" s="2"/>
      <c r="L1752" s="3"/>
      <c r="AF1752" s="3"/>
      <c r="AP1752" s="40"/>
      <c r="AT1752" s="6"/>
      <c r="AU1752" s="6"/>
      <c r="AV1752" s="6"/>
      <c r="AW1752" s="6"/>
      <c r="AX1752" s="6"/>
      <c r="AY1752" s="20"/>
      <c r="AZ1752" s="20"/>
      <c r="BA1752" s="20"/>
      <c r="BB1752" s="20"/>
      <c r="BC1752" s="20"/>
      <c r="BD1752" s="20"/>
      <c r="BE1752" s="20"/>
      <c r="BF1752" s="20"/>
      <c r="BG1752" s="20"/>
      <c r="BH1752" s="20"/>
      <c r="BI1752" s="20"/>
    </row>
    <row r="1753" spans="9:61" s="1" customFormat="1">
      <c r="I1753" s="2"/>
      <c r="J1753" s="2"/>
      <c r="L1753" s="3"/>
      <c r="AF1753" s="3"/>
      <c r="AP1753" s="40"/>
      <c r="AT1753" s="6"/>
      <c r="AU1753" s="6"/>
      <c r="AV1753" s="6"/>
      <c r="AW1753" s="6"/>
      <c r="AX1753" s="6"/>
      <c r="AY1753" s="20"/>
      <c r="AZ1753" s="20"/>
      <c r="BA1753" s="20"/>
      <c r="BB1753" s="20"/>
      <c r="BC1753" s="20"/>
      <c r="BD1753" s="20"/>
      <c r="BE1753" s="20"/>
      <c r="BF1753" s="20"/>
      <c r="BG1753" s="20"/>
      <c r="BH1753" s="20"/>
      <c r="BI1753" s="20"/>
    </row>
    <row r="1754" spans="9:61" s="1" customFormat="1">
      <c r="I1754" s="2"/>
      <c r="J1754" s="2"/>
      <c r="L1754" s="3"/>
      <c r="AF1754" s="3"/>
      <c r="AP1754" s="40"/>
      <c r="AT1754" s="6"/>
      <c r="AU1754" s="6"/>
      <c r="AV1754" s="6"/>
      <c r="AW1754" s="6"/>
      <c r="AX1754" s="6"/>
      <c r="AY1754" s="20"/>
      <c r="AZ1754" s="20"/>
      <c r="BA1754" s="20"/>
      <c r="BB1754" s="20"/>
      <c r="BC1754" s="20"/>
      <c r="BD1754" s="20"/>
      <c r="BE1754" s="20"/>
      <c r="BF1754" s="20"/>
      <c r="BG1754" s="20"/>
      <c r="BH1754" s="20"/>
      <c r="BI1754" s="20"/>
    </row>
    <row r="1755" spans="9:61" s="1" customFormat="1">
      <c r="I1755" s="2"/>
      <c r="J1755" s="2"/>
      <c r="L1755" s="3"/>
      <c r="AF1755" s="3"/>
      <c r="AP1755" s="40"/>
      <c r="AT1755" s="6"/>
      <c r="AU1755" s="6"/>
      <c r="AV1755" s="6"/>
      <c r="AW1755" s="6"/>
      <c r="AX1755" s="6"/>
      <c r="AY1755" s="20"/>
      <c r="AZ1755" s="20"/>
      <c r="BA1755" s="20"/>
      <c r="BB1755" s="20"/>
      <c r="BC1755" s="20"/>
      <c r="BD1755" s="20"/>
      <c r="BE1755" s="20"/>
      <c r="BF1755" s="20"/>
      <c r="BG1755" s="20"/>
      <c r="BH1755" s="20"/>
      <c r="BI1755" s="20"/>
    </row>
    <row r="1756" spans="9:61" s="1" customFormat="1">
      <c r="I1756" s="2"/>
      <c r="J1756" s="2"/>
      <c r="L1756" s="3"/>
      <c r="AF1756" s="3"/>
      <c r="AP1756" s="40"/>
      <c r="AT1756" s="6"/>
      <c r="AU1756" s="6"/>
      <c r="AV1756" s="6"/>
      <c r="AW1756" s="6"/>
      <c r="AX1756" s="6"/>
      <c r="AY1756" s="20"/>
      <c r="AZ1756" s="20"/>
      <c r="BA1756" s="20"/>
      <c r="BB1756" s="20"/>
      <c r="BC1756" s="20"/>
      <c r="BD1756" s="20"/>
      <c r="BE1756" s="20"/>
      <c r="BF1756" s="20"/>
      <c r="BG1756" s="20"/>
      <c r="BH1756" s="20"/>
      <c r="BI1756" s="20"/>
    </row>
    <row r="1757" spans="9:61" s="1" customFormat="1">
      <c r="I1757" s="2"/>
      <c r="J1757" s="2"/>
      <c r="L1757" s="3"/>
      <c r="AF1757" s="3"/>
      <c r="AP1757" s="40"/>
      <c r="AT1757" s="6"/>
      <c r="AU1757" s="6"/>
      <c r="AV1757" s="6"/>
      <c r="AW1757" s="6"/>
      <c r="AX1757" s="6"/>
      <c r="AY1757" s="20"/>
      <c r="AZ1757" s="20"/>
      <c r="BA1757" s="20"/>
      <c r="BB1757" s="20"/>
      <c r="BC1757" s="20"/>
      <c r="BD1757" s="20"/>
      <c r="BE1757" s="20"/>
      <c r="BF1757" s="20"/>
      <c r="BG1757" s="20"/>
      <c r="BH1757" s="20"/>
      <c r="BI1757" s="20"/>
    </row>
    <row r="1758" spans="9:61" s="1" customFormat="1">
      <c r="I1758" s="2"/>
      <c r="J1758" s="2"/>
      <c r="L1758" s="3"/>
      <c r="AF1758" s="3"/>
      <c r="AP1758" s="40"/>
      <c r="AT1758" s="6"/>
      <c r="AU1758" s="6"/>
      <c r="AV1758" s="6"/>
      <c r="AW1758" s="6"/>
      <c r="AX1758" s="6"/>
      <c r="AY1758" s="20"/>
      <c r="AZ1758" s="20"/>
      <c r="BA1758" s="20"/>
      <c r="BB1758" s="20"/>
      <c r="BC1758" s="20"/>
      <c r="BD1758" s="20"/>
      <c r="BE1758" s="20"/>
      <c r="BF1758" s="20"/>
      <c r="BG1758" s="20"/>
      <c r="BH1758" s="20"/>
      <c r="BI1758" s="20"/>
    </row>
    <row r="1759" spans="9:61" s="1" customFormat="1">
      <c r="I1759" s="2"/>
      <c r="J1759" s="2"/>
      <c r="L1759" s="3"/>
      <c r="AF1759" s="3"/>
      <c r="AP1759" s="40"/>
      <c r="AT1759" s="6"/>
      <c r="AU1759" s="6"/>
      <c r="AV1759" s="6"/>
      <c r="AW1759" s="6"/>
      <c r="AX1759" s="6"/>
      <c r="AY1759" s="20"/>
      <c r="AZ1759" s="20"/>
      <c r="BA1759" s="20"/>
      <c r="BB1759" s="20"/>
      <c r="BC1759" s="20"/>
      <c r="BD1759" s="20"/>
      <c r="BE1759" s="20"/>
      <c r="BF1759" s="20"/>
      <c r="BG1759" s="20"/>
      <c r="BH1759" s="20"/>
      <c r="BI1759" s="20"/>
    </row>
    <row r="1760" spans="9:61" s="1" customFormat="1">
      <c r="I1760" s="2"/>
      <c r="J1760" s="2"/>
      <c r="L1760" s="3"/>
      <c r="AF1760" s="3"/>
      <c r="AP1760" s="40"/>
      <c r="AT1760" s="6"/>
      <c r="AU1760" s="6"/>
      <c r="AV1760" s="6"/>
      <c r="AW1760" s="6"/>
      <c r="AX1760" s="6"/>
      <c r="AY1760" s="20"/>
      <c r="AZ1760" s="20"/>
      <c r="BA1760" s="20"/>
      <c r="BB1760" s="20"/>
      <c r="BC1760" s="20"/>
      <c r="BD1760" s="20"/>
      <c r="BE1760" s="20"/>
      <c r="BF1760" s="20"/>
      <c r="BG1760" s="20"/>
      <c r="BH1760" s="20"/>
      <c r="BI1760" s="20"/>
    </row>
    <row r="1761" spans="9:61" s="1" customFormat="1">
      <c r="I1761" s="2"/>
      <c r="J1761" s="2"/>
      <c r="L1761" s="3"/>
      <c r="AF1761" s="3"/>
      <c r="AP1761" s="40"/>
      <c r="AT1761" s="6"/>
      <c r="AU1761" s="6"/>
      <c r="AV1761" s="6"/>
      <c r="AW1761" s="6"/>
      <c r="AX1761" s="6"/>
      <c r="AY1761" s="20"/>
      <c r="AZ1761" s="20"/>
      <c r="BA1761" s="20"/>
      <c r="BB1761" s="20"/>
      <c r="BC1761" s="20"/>
      <c r="BD1761" s="20"/>
      <c r="BE1761" s="20"/>
      <c r="BF1761" s="20"/>
      <c r="BG1761" s="20"/>
      <c r="BH1761" s="20"/>
      <c r="BI1761" s="20"/>
    </row>
    <row r="1762" spans="9:61" s="1" customFormat="1">
      <c r="I1762" s="2"/>
      <c r="J1762" s="2"/>
      <c r="L1762" s="3"/>
      <c r="AF1762" s="3"/>
      <c r="AP1762" s="40"/>
      <c r="AT1762" s="6"/>
      <c r="AU1762" s="6"/>
      <c r="AV1762" s="6"/>
      <c r="AW1762" s="6"/>
      <c r="AX1762" s="6"/>
      <c r="AY1762" s="20"/>
      <c r="AZ1762" s="20"/>
      <c r="BA1762" s="20"/>
      <c r="BB1762" s="20"/>
      <c r="BC1762" s="20"/>
      <c r="BD1762" s="20"/>
      <c r="BE1762" s="20"/>
      <c r="BF1762" s="20"/>
      <c r="BG1762" s="20"/>
      <c r="BH1762" s="20"/>
      <c r="BI1762" s="20"/>
    </row>
    <row r="1763" spans="9:61" s="1" customFormat="1">
      <c r="I1763" s="2"/>
      <c r="J1763" s="2"/>
      <c r="L1763" s="3"/>
      <c r="AF1763" s="3"/>
      <c r="AP1763" s="40"/>
      <c r="AT1763" s="6"/>
      <c r="AU1763" s="6"/>
      <c r="AV1763" s="6"/>
      <c r="AW1763" s="6"/>
      <c r="AX1763" s="6"/>
      <c r="AY1763" s="20"/>
      <c r="AZ1763" s="20"/>
      <c r="BA1763" s="20"/>
      <c r="BB1763" s="20"/>
      <c r="BC1763" s="20"/>
      <c r="BD1763" s="20"/>
      <c r="BE1763" s="20"/>
      <c r="BF1763" s="20"/>
      <c r="BG1763" s="20"/>
      <c r="BH1763" s="20"/>
      <c r="BI1763" s="20"/>
    </row>
    <row r="1764" spans="9:61" s="1" customFormat="1">
      <c r="I1764" s="2"/>
      <c r="J1764" s="2"/>
      <c r="L1764" s="3"/>
      <c r="AF1764" s="3"/>
      <c r="AP1764" s="40"/>
      <c r="AT1764" s="6"/>
      <c r="AU1764" s="6"/>
      <c r="AV1764" s="6"/>
      <c r="AW1764" s="6"/>
      <c r="AX1764" s="6"/>
      <c r="AY1764" s="20"/>
      <c r="AZ1764" s="20"/>
      <c r="BA1764" s="20"/>
      <c r="BB1764" s="20"/>
      <c r="BC1764" s="20"/>
      <c r="BD1764" s="20"/>
      <c r="BE1764" s="20"/>
      <c r="BF1764" s="20"/>
      <c r="BG1764" s="20"/>
      <c r="BH1764" s="20"/>
      <c r="BI1764" s="20"/>
    </row>
    <row r="1765" spans="9:61" s="1" customFormat="1">
      <c r="I1765" s="2"/>
      <c r="J1765" s="2"/>
      <c r="L1765" s="3"/>
      <c r="AF1765" s="3"/>
      <c r="AP1765" s="40"/>
      <c r="AT1765" s="6"/>
      <c r="AU1765" s="6"/>
      <c r="AV1765" s="6"/>
      <c r="AW1765" s="6"/>
      <c r="AX1765" s="6"/>
      <c r="AY1765" s="20"/>
      <c r="AZ1765" s="20"/>
      <c r="BA1765" s="20"/>
      <c r="BB1765" s="20"/>
      <c r="BC1765" s="20"/>
      <c r="BD1765" s="20"/>
      <c r="BE1765" s="20"/>
      <c r="BF1765" s="20"/>
      <c r="BG1765" s="20"/>
      <c r="BH1765" s="20"/>
      <c r="BI1765" s="20"/>
    </row>
    <row r="1766" spans="9:61" s="1" customFormat="1">
      <c r="I1766" s="2"/>
      <c r="J1766" s="2"/>
      <c r="L1766" s="3"/>
      <c r="AF1766" s="3"/>
      <c r="AP1766" s="40"/>
      <c r="AT1766" s="6"/>
      <c r="AU1766" s="6"/>
      <c r="AV1766" s="6"/>
      <c r="AW1766" s="6"/>
      <c r="AX1766" s="6"/>
      <c r="AY1766" s="20"/>
      <c r="AZ1766" s="20"/>
      <c r="BA1766" s="20"/>
      <c r="BB1766" s="20"/>
      <c r="BC1766" s="20"/>
      <c r="BD1766" s="20"/>
      <c r="BE1766" s="20"/>
      <c r="BF1766" s="20"/>
      <c r="BG1766" s="20"/>
      <c r="BH1766" s="20"/>
      <c r="BI1766" s="20"/>
    </row>
    <row r="1767" spans="9:61" s="1" customFormat="1">
      <c r="I1767" s="2"/>
      <c r="J1767" s="2"/>
      <c r="L1767" s="3"/>
      <c r="AF1767" s="3"/>
      <c r="AP1767" s="40"/>
      <c r="AT1767" s="6"/>
      <c r="AU1767" s="6"/>
      <c r="AV1767" s="6"/>
      <c r="AW1767" s="6"/>
      <c r="AX1767" s="6"/>
      <c r="AY1767" s="20"/>
      <c r="AZ1767" s="20"/>
      <c r="BA1767" s="20"/>
      <c r="BB1767" s="20"/>
      <c r="BC1767" s="20"/>
      <c r="BD1767" s="20"/>
      <c r="BE1767" s="20"/>
      <c r="BF1767" s="20"/>
      <c r="BG1767" s="20"/>
      <c r="BH1767" s="20"/>
      <c r="BI1767" s="20"/>
    </row>
    <row r="1768" spans="9:61" s="1" customFormat="1">
      <c r="I1768" s="2"/>
      <c r="J1768" s="2"/>
      <c r="L1768" s="3"/>
      <c r="AF1768" s="3"/>
      <c r="AP1768" s="40"/>
      <c r="AT1768" s="6"/>
      <c r="AU1768" s="6"/>
      <c r="AV1768" s="6"/>
      <c r="AW1768" s="6"/>
      <c r="AX1768" s="6"/>
      <c r="AY1768" s="20"/>
      <c r="AZ1768" s="20"/>
      <c r="BA1768" s="20"/>
      <c r="BB1768" s="20"/>
      <c r="BC1768" s="20"/>
      <c r="BD1768" s="20"/>
      <c r="BE1768" s="20"/>
      <c r="BF1768" s="20"/>
      <c r="BG1768" s="20"/>
      <c r="BH1768" s="20"/>
      <c r="BI1768" s="20"/>
    </row>
    <row r="1769" spans="9:61" s="1" customFormat="1">
      <c r="I1769" s="2"/>
      <c r="J1769" s="2"/>
      <c r="L1769" s="3"/>
      <c r="AF1769" s="3"/>
      <c r="AP1769" s="40"/>
      <c r="AT1769" s="6"/>
      <c r="AU1769" s="6"/>
      <c r="AV1769" s="6"/>
      <c r="AW1769" s="6"/>
      <c r="AX1769" s="6"/>
      <c r="AY1769" s="20"/>
      <c r="AZ1769" s="20"/>
      <c r="BA1769" s="20"/>
      <c r="BB1769" s="20"/>
      <c r="BC1769" s="20"/>
      <c r="BD1769" s="20"/>
      <c r="BE1769" s="20"/>
      <c r="BF1769" s="20"/>
      <c r="BG1769" s="20"/>
      <c r="BH1769" s="20"/>
      <c r="BI1769" s="20"/>
    </row>
    <row r="1770" spans="9:61" s="1" customFormat="1">
      <c r="I1770" s="2"/>
      <c r="J1770" s="2"/>
      <c r="L1770" s="3"/>
      <c r="AF1770" s="3"/>
      <c r="AP1770" s="40"/>
      <c r="AT1770" s="6"/>
      <c r="AU1770" s="6"/>
      <c r="AV1770" s="6"/>
      <c r="AW1770" s="6"/>
      <c r="AX1770" s="6"/>
      <c r="AY1770" s="20"/>
      <c r="AZ1770" s="20"/>
      <c r="BA1770" s="20"/>
      <c r="BB1770" s="20"/>
      <c r="BC1770" s="20"/>
      <c r="BD1770" s="20"/>
      <c r="BE1770" s="20"/>
      <c r="BF1770" s="20"/>
      <c r="BG1770" s="20"/>
      <c r="BH1770" s="20"/>
      <c r="BI1770" s="20"/>
    </row>
    <row r="1771" spans="9:61" s="1" customFormat="1">
      <c r="I1771" s="2"/>
      <c r="J1771" s="2"/>
      <c r="L1771" s="3"/>
      <c r="AF1771" s="3"/>
      <c r="AP1771" s="40"/>
      <c r="AT1771" s="6"/>
      <c r="AU1771" s="6"/>
      <c r="AV1771" s="6"/>
      <c r="AW1771" s="6"/>
      <c r="AX1771" s="6"/>
      <c r="AY1771" s="20"/>
      <c r="AZ1771" s="20"/>
      <c r="BA1771" s="20"/>
      <c r="BB1771" s="20"/>
      <c r="BC1771" s="20"/>
      <c r="BD1771" s="20"/>
      <c r="BE1771" s="20"/>
      <c r="BF1771" s="20"/>
      <c r="BG1771" s="20"/>
      <c r="BH1771" s="20"/>
      <c r="BI1771" s="20"/>
    </row>
    <row r="1772" spans="9:61" s="1" customFormat="1">
      <c r="I1772" s="2"/>
      <c r="J1772" s="2"/>
      <c r="L1772" s="3"/>
      <c r="AF1772" s="3"/>
      <c r="AP1772" s="40"/>
      <c r="AT1772" s="6"/>
      <c r="AU1772" s="6"/>
      <c r="AV1772" s="6"/>
      <c r="AW1772" s="6"/>
      <c r="AX1772" s="6"/>
      <c r="AY1772" s="20"/>
      <c r="AZ1772" s="20"/>
      <c r="BA1772" s="20"/>
      <c r="BB1772" s="20"/>
      <c r="BC1772" s="20"/>
      <c r="BD1772" s="20"/>
      <c r="BE1772" s="20"/>
      <c r="BF1772" s="20"/>
      <c r="BG1772" s="20"/>
      <c r="BH1772" s="20"/>
      <c r="BI1772" s="20"/>
    </row>
    <row r="1773" spans="9:61" s="1" customFormat="1">
      <c r="I1773" s="2"/>
      <c r="J1773" s="2"/>
      <c r="L1773" s="3"/>
      <c r="AF1773" s="3"/>
      <c r="AP1773" s="40"/>
      <c r="AT1773" s="6"/>
      <c r="AU1773" s="6"/>
      <c r="AV1773" s="6"/>
      <c r="AW1773" s="6"/>
      <c r="AX1773" s="6"/>
      <c r="AY1773" s="20"/>
      <c r="AZ1773" s="20"/>
      <c r="BA1773" s="20"/>
      <c r="BB1773" s="20"/>
      <c r="BC1773" s="20"/>
      <c r="BD1773" s="20"/>
      <c r="BE1773" s="20"/>
      <c r="BF1773" s="20"/>
      <c r="BG1773" s="20"/>
      <c r="BH1773" s="20"/>
      <c r="BI1773" s="20"/>
    </row>
    <row r="1774" spans="9:61" s="1" customFormat="1">
      <c r="I1774" s="2"/>
      <c r="J1774" s="2"/>
      <c r="L1774" s="3"/>
      <c r="AF1774" s="3"/>
      <c r="AP1774" s="40"/>
      <c r="AT1774" s="6"/>
      <c r="AU1774" s="6"/>
      <c r="AV1774" s="6"/>
      <c r="AW1774" s="6"/>
      <c r="AX1774" s="6"/>
      <c r="AY1774" s="20"/>
      <c r="AZ1774" s="20"/>
      <c r="BA1774" s="20"/>
      <c r="BB1774" s="20"/>
      <c r="BC1774" s="20"/>
      <c r="BD1774" s="20"/>
      <c r="BE1774" s="20"/>
      <c r="BF1774" s="20"/>
      <c r="BG1774" s="20"/>
      <c r="BH1774" s="20"/>
      <c r="BI1774" s="20"/>
    </row>
    <row r="1775" spans="9:61" s="1" customFormat="1">
      <c r="I1775" s="2"/>
      <c r="J1775" s="2"/>
      <c r="L1775" s="3"/>
      <c r="AF1775" s="3"/>
      <c r="AP1775" s="40"/>
      <c r="AT1775" s="6"/>
      <c r="AU1775" s="6"/>
      <c r="AV1775" s="6"/>
      <c r="AW1775" s="6"/>
      <c r="AX1775" s="6"/>
      <c r="AY1775" s="20"/>
      <c r="AZ1775" s="20"/>
      <c r="BA1775" s="20"/>
      <c r="BB1775" s="20"/>
      <c r="BC1775" s="20"/>
      <c r="BD1775" s="20"/>
      <c r="BE1775" s="20"/>
      <c r="BF1775" s="20"/>
      <c r="BG1775" s="20"/>
      <c r="BH1775" s="20"/>
      <c r="BI1775" s="20"/>
    </row>
    <row r="1776" spans="9:61" s="1" customFormat="1">
      <c r="I1776" s="2"/>
      <c r="J1776" s="2"/>
      <c r="L1776" s="3"/>
      <c r="AF1776" s="3"/>
      <c r="AP1776" s="40"/>
      <c r="AT1776" s="6"/>
      <c r="AU1776" s="6"/>
      <c r="AV1776" s="6"/>
      <c r="AW1776" s="6"/>
      <c r="AX1776" s="6"/>
      <c r="AY1776" s="20"/>
      <c r="AZ1776" s="20"/>
      <c r="BA1776" s="20"/>
      <c r="BB1776" s="20"/>
      <c r="BC1776" s="20"/>
      <c r="BD1776" s="20"/>
      <c r="BE1776" s="20"/>
      <c r="BF1776" s="20"/>
      <c r="BG1776" s="20"/>
      <c r="BH1776" s="20"/>
      <c r="BI1776" s="20"/>
    </row>
    <row r="1777" spans="9:61" s="1" customFormat="1">
      <c r="I1777" s="2"/>
      <c r="J1777" s="2"/>
      <c r="L1777" s="3"/>
      <c r="AF1777" s="3"/>
      <c r="AP1777" s="40"/>
      <c r="AT1777" s="6"/>
      <c r="AU1777" s="6"/>
      <c r="AV1777" s="6"/>
      <c r="AW1777" s="6"/>
      <c r="AX1777" s="6"/>
      <c r="AY1777" s="20"/>
      <c r="AZ1777" s="20"/>
      <c r="BA1777" s="20"/>
      <c r="BB1777" s="20"/>
      <c r="BC1777" s="20"/>
      <c r="BD1777" s="20"/>
      <c r="BE1777" s="20"/>
      <c r="BF1777" s="20"/>
      <c r="BG1777" s="20"/>
      <c r="BH1777" s="20"/>
      <c r="BI1777" s="20"/>
    </row>
    <row r="1778" spans="9:61" s="1" customFormat="1">
      <c r="I1778" s="2"/>
      <c r="J1778" s="2"/>
      <c r="L1778" s="3"/>
      <c r="AF1778" s="3"/>
      <c r="AP1778" s="40"/>
      <c r="AT1778" s="6"/>
      <c r="AU1778" s="6"/>
      <c r="AV1778" s="6"/>
      <c r="AW1778" s="6"/>
      <c r="AX1778" s="6"/>
      <c r="AY1778" s="20"/>
      <c r="AZ1778" s="20"/>
      <c r="BA1778" s="20"/>
      <c r="BB1778" s="20"/>
      <c r="BC1778" s="20"/>
      <c r="BD1778" s="20"/>
      <c r="BE1778" s="20"/>
      <c r="BF1778" s="20"/>
      <c r="BG1778" s="20"/>
      <c r="BH1778" s="20"/>
      <c r="BI1778" s="20"/>
    </row>
    <row r="1779" spans="9:61" s="1" customFormat="1">
      <c r="I1779" s="2"/>
      <c r="J1779" s="2"/>
      <c r="L1779" s="3"/>
      <c r="AF1779" s="3"/>
      <c r="AP1779" s="40"/>
      <c r="AT1779" s="6"/>
      <c r="AU1779" s="6"/>
      <c r="AV1779" s="6"/>
      <c r="AW1779" s="6"/>
      <c r="AX1779" s="6"/>
      <c r="AY1779" s="20"/>
      <c r="AZ1779" s="20"/>
      <c r="BA1779" s="20"/>
      <c r="BB1779" s="20"/>
      <c r="BC1779" s="20"/>
      <c r="BD1779" s="20"/>
      <c r="BE1779" s="20"/>
      <c r="BF1779" s="20"/>
      <c r="BG1779" s="20"/>
      <c r="BH1779" s="20"/>
      <c r="BI1779" s="20"/>
    </row>
    <row r="1780" spans="9:61" s="1" customFormat="1">
      <c r="I1780" s="2"/>
      <c r="J1780" s="2"/>
      <c r="L1780" s="3"/>
      <c r="AF1780" s="3"/>
      <c r="AP1780" s="40"/>
      <c r="AT1780" s="6"/>
      <c r="AU1780" s="6"/>
      <c r="AV1780" s="6"/>
      <c r="AW1780" s="6"/>
      <c r="AX1780" s="6"/>
      <c r="AY1780" s="20"/>
      <c r="AZ1780" s="20"/>
      <c r="BA1780" s="20"/>
      <c r="BB1780" s="20"/>
      <c r="BC1780" s="20"/>
      <c r="BD1780" s="20"/>
      <c r="BE1780" s="20"/>
      <c r="BF1780" s="20"/>
      <c r="BG1780" s="20"/>
      <c r="BH1780" s="20"/>
      <c r="BI1780" s="20"/>
    </row>
    <row r="1781" spans="9:61" s="1" customFormat="1">
      <c r="I1781" s="2"/>
      <c r="J1781" s="2"/>
      <c r="L1781" s="3"/>
      <c r="AF1781" s="3"/>
      <c r="AP1781" s="40"/>
      <c r="AT1781" s="6"/>
      <c r="AU1781" s="6"/>
      <c r="AV1781" s="6"/>
      <c r="AW1781" s="6"/>
      <c r="AX1781" s="6"/>
      <c r="AY1781" s="20"/>
      <c r="AZ1781" s="20"/>
      <c r="BA1781" s="20"/>
      <c r="BB1781" s="20"/>
      <c r="BC1781" s="20"/>
      <c r="BD1781" s="20"/>
      <c r="BE1781" s="20"/>
      <c r="BF1781" s="20"/>
      <c r="BG1781" s="20"/>
      <c r="BH1781" s="20"/>
      <c r="BI1781" s="20"/>
    </row>
    <row r="1782" spans="9:61" s="1" customFormat="1">
      <c r="I1782" s="2"/>
      <c r="J1782" s="2"/>
      <c r="L1782" s="3"/>
      <c r="AF1782" s="3"/>
      <c r="AP1782" s="40"/>
      <c r="AT1782" s="6"/>
      <c r="AU1782" s="6"/>
      <c r="AV1782" s="6"/>
      <c r="AW1782" s="6"/>
      <c r="AX1782" s="6"/>
      <c r="AY1782" s="20"/>
      <c r="AZ1782" s="20"/>
      <c r="BA1782" s="20"/>
      <c r="BB1782" s="20"/>
      <c r="BC1782" s="20"/>
      <c r="BD1782" s="20"/>
      <c r="BE1782" s="20"/>
      <c r="BF1782" s="20"/>
      <c r="BG1782" s="20"/>
      <c r="BH1782" s="20"/>
      <c r="BI1782" s="20"/>
    </row>
    <row r="1783" spans="9:61" s="1" customFormat="1">
      <c r="I1783" s="2"/>
      <c r="J1783" s="2"/>
      <c r="L1783" s="3"/>
      <c r="AF1783" s="3"/>
      <c r="AP1783" s="40"/>
      <c r="AT1783" s="6"/>
      <c r="AU1783" s="6"/>
      <c r="AV1783" s="6"/>
      <c r="AW1783" s="6"/>
      <c r="AX1783" s="6"/>
      <c r="AY1783" s="20"/>
      <c r="AZ1783" s="20"/>
      <c r="BA1783" s="20"/>
      <c r="BB1783" s="20"/>
      <c r="BC1783" s="20"/>
      <c r="BD1783" s="20"/>
      <c r="BE1783" s="20"/>
      <c r="BF1783" s="20"/>
      <c r="BG1783" s="20"/>
      <c r="BH1783" s="20"/>
      <c r="BI1783" s="20"/>
    </row>
    <row r="1784" spans="9:61" s="1" customFormat="1">
      <c r="I1784" s="2"/>
      <c r="J1784" s="2"/>
      <c r="L1784" s="3"/>
      <c r="AF1784" s="3"/>
      <c r="AP1784" s="40"/>
      <c r="AT1784" s="6"/>
      <c r="AU1784" s="6"/>
      <c r="AV1784" s="6"/>
      <c r="AW1784" s="6"/>
      <c r="AX1784" s="6"/>
      <c r="AY1784" s="20"/>
      <c r="AZ1784" s="20"/>
      <c r="BA1784" s="20"/>
      <c r="BB1784" s="20"/>
      <c r="BC1784" s="20"/>
      <c r="BD1784" s="20"/>
      <c r="BE1784" s="20"/>
      <c r="BF1784" s="20"/>
      <c r="BG1784" s="20"/>
      <c r="BH1784" s="20"/>
      <c r="BI1784" s="20"/>
    </row>
    <row r="1785" spans="9:61" s="1" customFormat="1">
      <c r="I1785" s="2"/>
      <c r="J1785" s="2"/>
      <c r="L1785" s="3"/>
      <c r="AF1785" s="3"/>
      <c r="AP1785" s="40"/>
      <c r="AT1785" s="6"/>
      <c r="AU1785" s="6"/>
      <c r="AV1785" s="6"/>
      <c r="AW1785" s="6"/>
      <c r="AX1785" s="6"/>
      <c r="AY1785" s="20"/>
      <c r="AZ1785" s="20"/>
      <c r="BA1785" s="20"/>
      <c r="BB1785" s="20"/>
      <c r="BC1785" s="20"/>
      <c r="BD1785" s="20"/>
      <c r="BE1785" s="20"/>
      <c r="BF1785" s="20"/>
      <c r="BG1785" s="20"/>
      <c r="BH1785" s="20"/>
      <c r="BI1785" s="20"/>
    </row>
    <row r="1786" spans="9:61" s="1" customFormat="1">
      <c r="I1786" s="2"/>
      <c r="J1786" s="2"/>
      <c r="L1786" s="3"/>
      <c r="AF1786" s="3"/>
      <c r="AP1786" s="40"/>
      <c r="AT1786" s="6"/>
      <c r="AU1786" s="6"/>
      <c r="AV1786" s="6"/>
      <c r="AW1786" s="6"/>
      <c r="AX1786" s="6"/>
      <c r="AY1786" s="20"/>
      <c r="AZ1786" s="20"/>
      <c r="BA1786" s="20"/>
      <c r="BB1786" s="20"/>
      <c r="BC1786" s="20"/>
      <c r="BD1786" s="20"/>
      <c r="BE1786" s="20"/>
      <c r="BF1786" s="20"/>
      <c r="BG1786" s="20"/>
      <c r="BH1786" s="20"/>
      <c r="BI1786" s="20"/>
    </row>
    <row r="1787" spans="9:61" s="1" customFormat="1">
      <c r="I1787" s="2"/>
      <c r="J1787" s="2"/>
      <c r="L1787" s="3"/>
      <c r="AF1787" s="3"/>
      <c r="AP1787" s="40"/>
      <c r="AT1787" s="6"/>
      <c r="AU1787" s="6"/>
      <c r="AV1787" s="6"/>
      <c r="AW1787" s="6"/>
      <c r="AX1787" s="6"/>
      <c r="AY1787" s="20"/>
      <c r="AZ1787" s="20"/>
      <c r="BA1787" s="20"/>
      <c r="BB1787" s="20"/>
      <c r="BC1787" s="20"/>
      <c r="BD1787" s="20"/>
      <c r="BE1787" s="20"/>
      <c r="BF1787" s="20"/>
      <c r="BG1787" s="20"/>
      <c r="BH1787" s="20"/>
      <c r="BI1787" s="20"/>
    </row>
    <row r="1788" spans="9:61" s="1" customFormat="1">
      <c r="I1788" s="2"/>
      <c r="J1788" s="2"/>
      <c r="L1788" s="3"/>
      <c r="AF1788" s="3"/>
      <c r="AP1788" s="40"/>
      <c r="AT1788" s="6"/>
      <c r="AU1788" s="6"/>
      <c r="AV1788" s="6"/>
      <c r="AW1788" s="6"/>
      <c r="AX1788" s="6"/>
      <c r="AY1788" s="20"/>
      <c r="AZ1788" s="20"/>
      <c r="BA1788" s="20"/>
      <c r="BB1788" s="20"/>
      <c r="BC1788" s="20"/>
      <c r="BD1788" s="20"/>
      <c r="BE1788" s="20"/>
      <c r="BF1788" s="20"/>
      <c r="BG1788" s="20"/>
      <c r="BH1788" s="20"/>
      <c r="BI1788" s="20"/>
    </row>
    <row r="1789" spans="9:61" s="1" customFormat="1">
      <c r="I1789" s="2"/>
      <c r="J1789" s="2"/>
      <c r="L1789" s="3"/>
      <c r="AF1789" s="3"/>
      <c r="AP1789" s="40"/>
      <c r="AT1789" s="6"/>
      <c r="AU1789" s="6"/>
      <c r="AV1789" s="6"/>
      <c r="AW1789" s="6"/>
      <c r="AX1789" s="6"/>
      <c r="AY1789" s="20"/>
      <c r="AZ1789" s="20"/>
      <c r="BA1789" s="20"/>
      <c r="BB1789" s="20"/>
      <c r="BC1789" s="20"/>
      <c r="BD1789" s="20"/>
      <c r="BE1789" s="20"/>
      <c r="BF1789" s="20"/>
      <c r="BG1789" s="20"/>
      <c r="BH1789" s="20"/>
      <c r="BI1789" s="20"/>
    </row>
    <row r="1790" spans="9:61" s="1" customFormat="1">
      <c r="I1790" s="2"/>
      <c r="J1790" s="2"/>
      <c r="L1790" s="3"/>
      <c r="AF1790" s="3"/>
      <c r="AP1790" s="40"/>
      <c r="AT1790" s="6"/>
      <c r="AU1790" s="6"/>
      <c r="AV1790" s="6"/>
      <c r="AW1790" s="6"/>
      <c r="AX1790" s="6"/>
      <c r="AY1790" s="20"/>
      <c r="AZ1790" s="20"/>
      <c r="BA1790" s="20"/>
      <c r="BB1790" s="20"/>
      <c r="BC1790" s="20"/>
      <c r="BD1790" s="20"/>
      <c r="BE1790" s="20"/>
      <c r="BF1790" s="20"/>
      <c r="BG1790" s="20"/>
      <c r="BH1790" s="20"/>
      <c r="BI1790" s="20"/>
    </row>
    <row r="1791" spans="9:61" s="1" customFormat="1">
      <c r="I1791" s="2"/>
      <c r="J1791" s="2"/>
      <c r="L1791" s="3"/>
      <c r="AF1791" s="3"/>
      <c r="AP1791" s="40"/>
      <c r="AT1791" s="6"/>
      <c r="AU1791" s="6"/>
      <c r="AV1791" s="6"/>
      <c r="AW1791" s="6"/>
      <c r="AX1791" s="6"/>
      <c r="AY1791" s="20"/>
      <c r="AZ1791" s="20"/>
      <c r="BA1791" s="20"/>
      <c r="BB1791" s="20"/>
      <c r="BC1791" s="20"/>
      <c r="BD1791" s="20"/>
      <c r="BE1791" s="20"/>
      <c r="BF1791" s="20"/>
      <c r="BG1791" s="20"/>
      <c r="BH1791" s="20"/>
      <c r="BI1791" s="20"/>
    </row>
    <row r="1792" spans="9:61" s="1" customFormat="1">
      <c r="I1792" s="2"/>
      <c r="J1792" s="2"/>
      <c r="L1792" s="3"/>
      <c r="AF1792" s="3"/>
      <c r="AP1792" s="40"/>
      <c r="AT1792" s="6"/>
      <c r="AU1792" s="6"/>
      <c r="AV1792" s="6"/>
      <c r="AW1792" s="6"/>
      <c r="AX1792" s="6"/>
      <c r="AY1792" s="20"/>
      <c r="AZ1792" s="20"/>
      <c r="BA1792" s="20"/>
      <c r="BB1792" s="20"/>
      <c r="BC1792" s="20"/>
      <c r="BD1792" s="20"/>
      <c r="BE1792" s="20"/>
      <c r="BF1792" s="20"/>
      <c r="BG1792" s="20"/>
      <c r="BH1792" s="20"/>
      <c r="BI1792" s="20"/>
    </row>
    <row r="1793" spans="9:61" s="1" customFormat="1">
      <c r="I1793" s="2"/>
      <c r="J1793" s="2"/>
      <c r="L1793" s="3"/>
      <c r="AF1793" s="3"/>
      <c r="AP1793" s="40"/>
      <c r="AT1793" s="6"/>
      <c r="AU1793" s="6"/>
      <c r="AV1793" s="6"/>
      <c r="AW1793" s="6"/>
      <c r="AX1793" s="6"/>
      <c r="AY1793" s="20"/>
      <c r="AZ1793" s="20"/>
      <c r="BA1793" s="20"/>
      <c r="BB1793" s="20"/>
      <c r="BC1793" s="20"/>
      <c r="BD1793" s="20"/>
      <c r="BE1793" s="20"/>
      <c r="BF1793" s="20"/>
      <c r="BG1793" s="20"/>
      <c r="BH1793" s="20"/>
      <c r="BI1793" s="20"/>
    </row>
    <row r="1794" spans="9:61" s="1" customFormat="1">
      <c r="I1794" s="2"/>
      <c r="J1794" s="2"/>
      <c r="L1794" s="3"/>
      <c r="AF1794" s="3"/>
      <c r="AP1794" s="40"/>
      <c r="AT1794" s="6"/>
      <c r="AU1794" s="6"/>
      <c r="AV1794" s="6"/>
      <c r="AW1794" s="6"/>
      <c r="AX1794" s="6"/>
      <c r="AY1794" s="20"/>
      <c r="AZ1794" s="20"/>
      <c r="BA1794" s="20"/>
      <c r="BB1794" s="20"/>
      <c r="BC1794" s="20"/>
      <c r="BD1794" s="20"/>
      <c r="BE1794" s="20"/>
      <c r="BF1794" s="20"/>
      <c r="BG1794" s="20"/>
      <c r="BH1794" s="20"/>
      <c r="BI1794" s="20"/>
    </row>
    <row r="1795" spans="9:61" s="1" customFormat="1">
      <c r="I1795" s="2"/>
      <c r="J1795" s="2"/>
      <c r="L1795" s="3"/>
      <c r="AF1795" s="3"/>
      <c r="AP1795" s="40"/>
      <c r="AT1795" s="6"/>
      <c r="AU1795" s="6"/>
      <c r="AV1795" s="6"/>
      <c r="AW1795" s="6"/>
      <c r="AX1795" s="6"/>
      <c r="AY1795" s="20"/>
      <c r="AZ1795" s="20"/>
      <c r="BA1795" s="20"/>
      <c r="BB1795" s="20"/>
      <c r="BC1795" s="20"/>
      <c r="BD1795" s="20"/>
      <c r="BE1795" s="20"/>
      <c r="BF1795" s="20"/>
      <c r="BG1795" s="20"/>
      <c r="BH1795" s="20"/>
      <c r="BI1795" s="20"/>
    </row>
    <row r="1796" spans="9:61" s="1" customFormat="1">
      <c r="I1796" s="2"/>
      <c r="J1796" s="2"/>
      <c r="L1796" s="3"/>
      <c r="AF1796" s="3"/>
      <c r="AP1796" s="40"/>
      <c r="AT1796" s="6"/>
      <c r="AU1796" s="6"/>
      <c r="AV1796" s="6"/>
      <c r="AW1796" s="6"/>
      <c r="AX1796" s="6"/>
      <c r="AY1796" s="20"/>
      <c r="AZ1796" s="20"/>
      <c r="BA1796" s="20"/>
      <c r="BB1796" s="20"/>
      <c r="BC1796" s="20"/>
      <c r="BD1796" s="20"/>
      <c r="BE1796" s="20"/>
      <c r="BF1796" s="20"/>
      <c r="BG1796" s="20"/>
      <c r="BH1796" s="20"/>
      <c r="BI1796" s="20"/>
    </row>
    <row r="1797" spans="9:61" s="1" customFormat="1">
      <c r="I1797" s="2"/>
      <c r="J1797" s="2"/>
      <c r="L1797" s="3"/>
      <c r="AF1797" s="3"/>
      <c r="AP1797" s="40"/>
      <c r="AT1797" s="6"/>
      <c r="AU1797" s="6"/>
      <c r="AV1797" s="6"/>
      <c r="AW1797" s="6"/>
      <c r="AX1797" s="6"/>
      <c r="AY1797" s="20"/>
      <c r="AZ1797" s="20"/>
      <c r="BA1797" s="20"/>
      <c r="BB1797" s="20"/>
      <c r="BC1797" s="20"/>
      <c r="BD1797" s="20"/>
      <c r="BE1797" s="20"/>
      <c r="BF1797" s="20"/>
      <c r="BG1797" s="20"/>
      <c r="BH1797" s="20"/>
      <c r="BI1797" s="20"/>
    </row>
    <row r="1798" spans="9:61" s="1" customFormat="1">
      <c r="I1798" s="2"/>
      <c r="J1798" s="2"/>
      <c r="L1798" s="3"/>
      <c r="AF1798" s="3"/>
      <c r="AP1798" s="40"/>
      <c r="AT1798" s="6"/>
      <c r="AU1798" s="6"/>
      <c r="AV1798" s="6"/>
      <c r="AW1798" s="6"/>
      <c r="AX1798" s="6"/>
      <c r="AY1798" s="20"/>
      <c r="AZ1798" s="20"/>
      <c r="BA1798" s="20"/>
      <c r="BB1798" s="20"/>
      <c r="BC1798" s="20"/>
      <c r="BD1798" s="20"/>
      <c r="BE1798" s="20"/>
      <c r="BF1798" s="20"/>
      <c r="BG1798" s="20"/>
      <c r="BH1798" s="20"/>
      <c r="BI1798" s="20"/>
    </row>
    <row r="1799" spans="9:61" s="1" customFormat="1">
      <c r="I1799" s="2"/>
      <c r="J1799" s="2"/>
      <c r="L1799" s="3"/>
      <c r="AF1799" s="3"/>
      <c r="AP1799" s="40"/>
      <c r="AT1799" s="6"/>
      <c r="AU1799" s="6"/>
      <c r="AV1799" s="6"/>
      <c r="AW1799" s="6"/>
      <c r="AX1799" s="6"/>
      <c r="AY1799" s="20"/>
      <c r="AZ1799" s="20"/>
      <c r="BA1799" s="20"/>
      <c r="BB1799" s="20"/>
      <c r="BC1799" s="20"/>
      <c r="BD1799" s="20"/>
      <c r="BE1799" s="20"/>
      <c r="BF1799" s="20"/>
      <c r="BG1799" s="20"/>
      <c r="BH1799" s="20"/>
      <c r="BI1799" s="20"/>
    </row>
    <row r="1800" spans="9:61" s="1" customFormat="1">
      <c r="I1800" s="2"/>
      <c r="J1800" s="2"/>
      <c r="L1800" s="3"/>
      <c r="AF1800" s="3"/>
      <c r="AP1800" s="40"/>
      <c r="AT1800" s="6"/>
      <c r="AU1800" s="6"/>
      <c r="AV1800" s="6"/>
      <c r="AW1800" s="6"/>
      <c r="AX1800" s="6"/>
      <c r="AY1800" s="20"/>
      <c r="AZ1800" s="20"/>
      <c r="BA1800" s="20"/>
      <c r="BB1800" s="20"/>
      <c r="BC1800" s="20"/>
      <c r="BD1800" s="20"/>
      <c r="BE1800" s="20"/>
      <c r="BF1800" s="20"/>
      <c r="BG1800" s="20"/>
      <c r="BH1800" s="20"/>
      <c r="BI1800" s="20"/>
    </row>
    <row r="1801" spans="9:61" s="1" customFormat="1">
      <c r="I1801" s="2"/>
      <c r="J1801" s="2"/>
      <c r="L1801" s="3"/>
      <c r="AF1801" s="3"/>
      <c r="AP1801" s="40"/>
      <c r="AT1801" s="6"/>
      <c r="AU1801" s="6"/>
      <c r="AV1801" s="6"/>
      <c r="AW1801" s="6"/>
      <c r="AX1801" s="6"/>
      <c r="AY1801" s="20"/>
      <c r="AZ1801" s="20"/>
      <c r="BA1801" s="20"/>
      <c r="BB1801" s="20"/>
      <c r="BC1801" s="20"/>
      <c r="BD1801" s="20"/>
      <c r="BE1801" s="20"/>
      <c r="BF1801" s="20"/>
      <c r="BG1801" s="20"/>
      <c r="BH1801" s="20"/>
      <c r="BI1801" s="20"/>
    </row>
    <row r="1802" spans="9:61" s="1" customFormat="1">
      <c r="I1802" s="2"/>
      <c r="J1802" s="2"/>
      <c r="L1802" s="3"/>
      <c r="AF1802" s="3"/>
      <c r="AP1802" s="40"/>
      <c r="AT1802" s="6"/>
      <c r="AU1802" s="6"/>
      <c r="AV1802" s="6"/>
      <c r="AW1802" s="6"/>
      <c r="AX1802" s="6"/>
      <c r="AY1802" s="20"/>
      <c r="AZ1802" s="20"/>
      <c r="BA1802" s="20"/>
      <c r="BB1802" s="20"/>
      <c r="BC1802" s="20"/>
      <c r="BD1802" s="20"/>
      <c r="BE1802" s="20"/>
      <c r="BF1802" s="20"/>
      <c r="BG1802" s="20"/>
      <c r="BH1802" s="20"/>
      <c r="BI1802" s="20"/>
    </row>
    <row r="1803" spans="9:61" s="1" customFormat="1">
      <c r="I1803" s="2"/>
      <c r="J1803" s="2"/>
      <c r="L1803" s="3"/>
      <c r="AF1803" s="3"/>
      <c r="AP1803" s="40"/>
      <c r="AT1803" s="6"/>
      <c r="AU1803" s="6"/>
      <c r="AV1803" s="6"/>
      <c r="AW1803" s="6"/>
      <c r="AX1803" s="6"/>
      <c r="AY1803" s="20"/>
      <c r="AZ1803" s="20"/>
      <c r="BA1803" s="20"/>
      <c r="BB1803" s="20"/>
      <c r="BC1803" s="20"/>
      <c r="BD1803" s="20"/>
      <c r="BE1803" s="20"/>
      <c r="BF1803" s="20"/>
      <c r="BG1803" s="20"/>
      <c r="BH1803" s="20"/>
      <c r="BI1803" s="20"/>
    </row>
    <row r="1804" spans="9:61" s="1" customFormat="1">
      <c r="I1804" s="2"/>
      <c r="J1804" s="2"/>
      <c r="L1804" s="3"/>
      <c r="AF1804" s="3"/>
      <c r="AP1804" s="40"/>
      <c r="AT1804" s="6"/>
      <c r="AU1804" s="6"/>
      <c r="AV1804" s="6"/>
      <c r="AW1804" s="6"/>
      <c r="AX1804" s="6"/>
      <c r="AY1804" s="20"/>
      <c r="AZ1804" s="20"/>
      <c r="BA1804" s="20"/>
      <c r="BB1804" s="20"/>
      <c r="BC1804" s="20"/>
      <c r="BD1804" s="20"/>
      <c r="BE1804" s="20"/>
      <c r="BF1804" s="20"/>
      <c r="BG1804" s="20"/>
      <c r="BH1804" s="20"/>
      <c r="BI1804" s="20"/>
    </row>
    <row r="1805" spans="9:61" s="1" customFormat="1">
      <c r="I1805" s="2"/>
      <c r="J1805" s="2"/>
      <c r="L1805" s="3"/>
      <c r="AF1805" s="3"/>
      <c r="AP1805" s="40"/>
      <c r="AT1805" s="6"/>
      <c r="AU1805" s="6"/>
      <c r="AV1805" s="6"/>
      <c r="AW1805" s="6"/>
      <c r="AX1805" s="6"/>
      <c r="AY1805" s="20"/>
      <c r="AZ1805" s="20"/>
      <c r="BA1805" s="20"/>
      <c r="BB1805" s="20"/>
      <c r="BC1805" s="20"/>
      <c r="BD1805" s="20"/>
      <c r="BE1805" s="20"/>
      <c r="BF1805" s="20"/>
      <c r="BG1805" s="20"/>
      <c r="BH1805" s="20"/>
      <c r="BI1805" s="20"/>
    </row>
    <row r="1806" spans="9:61" s="1" customFormat="1">
      <c r="I1806" s="2"/>
      <c r="J1806" s="2"/>
      <c r="L1806" s="3"/>
      <c r="AF1806" s="3"/>
      <c r="AP1806" s="40"/>
      <c r="AT1806" s="6"/>
      <c r="AU1806" s="6"/>
      <c r="AV1806" s="6"/>
      <c r="AW1806" s="6"/>
      <c r="AX1806" s="6"/>
      <c r="AY1806" s="20"/>
      <c r="AZ1806" s="20"/>
      <c r="BA1806" s="20"/>
      <c r="BB1806" s="20"/>
      <c r="BC1806" s="20"/>
      <c r="BD1806" s="20"/>
      <c r="BE1806" s="20"/>
      <c r="BF1806" s="20"/>
      <c r="BG1806" s="20"/>
      <c r="BH1806" s="20"/>
      <c r="BI1806" s="20"/>
    </row>
    <row r="1807" spans="9:61" s="1" customFormat="1">
      <c r="I1807" s="2"/>
      <c r="J1807" s="2"/>
      <c r="L1807" s="3"/>
      <c r="AF1807" s="3"/>
      <c r="AP1807" s="40"/>
      <c r="AT1807" s="6"/>
      <c r="AU1807" s="6"/>
      <c r="AV1807" s="6"/>
      <c r="AW1807" s="6"/>
      <c r="AX1807" s="6"/>
      <c r="AY1807" s="20"/>
      <c r="AZ1807" s="20"/>
      <c r="BA1807" s="20"/>
      <c r="BB1807" s="20"/>
      <c r="BC1807" s="20"/>
      <c r="BD1807" s="20"/>
      <c r="BE1807" s="20"/>
      <c r="BF1807" s="20"/>
      <c r="BG1807" s="20"/>
      <c r="BH1807" s="20"/>
      <c r="BI1807" s="20"/>
    </row>
    <row r="1808" spans="9:61" s="1" customFormat="1">
      <c r="I1808" s="2"/>
      <c r="J1808" s="2"/>
      <c r="L1808" s="3"/>
      <c r="AF1808" s="3"/>
      <c r="AP1808" s="40"/>
      <c r="AT1808" s="6"/>
      <c r="AU1808" s="6"/>
      <c r="AV1808" s="6"/>
      <c r="AW1808" s="6"/>
      <c r="AX1808" s="6"/>
      <c r="AY1808" s="20"/>
      <c r="AZ1808" s="20"/>
      <c r="BA1808" s="20"/>
      <c r="BB1808" s="20"/>
      <c r="BC1808" s="20"/>
      <c r="BD1808" s="20"/>
      <c r="BE1808" s="20"/>
      <c r="BF1808" s="20"/>
      <c r="BG1808" s="20"/>
      <c r="BH1808" s="20"/>
      <c r="BI1808" s="20"/>
    </row>
    <row r="1809" spans="9:61" s="1" customFormat="1">
      <c r="I1809" s="2"/>
      <c r="J1809" s="2"/>
      <c r="L1809" s="3"/>
      <c r="AF1809" s="3"/>
      <c r="AP1809" s="40"/>
      <c r="AT1809" s="6"/>
      <c r="AU1809" s="6"/>
      <c r="AV1809" s="6"/>
      <c r="AW1809" s="6"/>
      <c r="AX1809" s="6"/>
      <c r="AY1809" s="20"/>
      <c r="AZ1809" s="20"/>
      <c r="BA1809" s="20"/>
      <c r="BB1809" s="20"/>
      <c r="BC1809" s="20"/>
      <c r="BD1809" s="20"/>
      <c r="BE1809" s="20"/>
      <c r="BF1809" s="20"/>
      <c r="BG1809" s="20"/>
      <c r="BH1809" s="20"/>
      <c r="BI1809" s="20"/>
    </row>
    <row r="1810" spans="9:61" s="1" customFormat="1">
      <c r="I1810" s="2"/>
      <c r="J1810" s="2"/>
      <c r="L1810" s="3"/>
      <c r="AF1810" s="3"/>
      <c r="AP1810" s="40"/>
      <c r="AT1810" s="6"/>
      <c r="AU1810" s="6"/>
      <c r="AV1810" s="6"/>
      <c r="AW1810" s="6"/>
      <c r="AX1810" s="6"/>
      <c r="AY1810" s="20"/>
      <c r="AZ1810" s="20"/>
      <c r="BA1810" s="20"/>
      <c r="BB1810" s="20"/>
      <c r="BC1810" s="20"/>
      <c r="BD1810" s="20"/>
      <c r="BE1810" s="20"/>
      <c r="BF1810" s="20"/>
      <c r="BG1810" s="20"/>
      <c r="BH1810" s="20"/>
      <c r="BI1810" s="20"/>
    </row>
    <row r="1811" spans="9:61" s="1" customFormat="1">
      <c r="I1811" s="2"/>
      <c r="J1811" s="2"/>
      <c r="L1811" s="3"/>
      <c r="AF1811" s="3"/>
      <c r="AP1811" s="40"/>
      <c r="AT1811" s="6"/>
      <c r="AU1811" s="6"/>
      <c r="AV1811" s="6"/>
      <c r="AW1811" s="6"/>
      <c r="AX1811" s="6"/>
      <c r="AY1811" s="20"/>
      <c r="AZ1811" s="20"/>
      <c r="BA1811" s="20"/>
      <c r="BB1811" s="20"/>
      <c r="BC1811" s="20"/>
      <c r="BD1811" s="20"/>
      <c r="BE1811" s="20"/>
      <c r="BF1811" s="20"/>
      <c r="BG1811" s="20"/>
      <c r="BH1811" s="20"/>
      <c r="BI1811" s="20"/>
    </row>
    <row r="1812" spans="9:61" s="1" customFormat="1">
      <c r="I1812" s="2"/>
      <c r="J1812" s="2"/>
      <c r="L1812" s="3"/>
      <c r="AF1812" s="3"/>
      <c r="AP1812" s="40"/>
      <c r="AT1812" s="6"/>
      <c r="AU1812" s="6"/>
      <c r="AV1812" s="6"/>
      <c r="AW1812" s="6"/>
      <c r="AX1812" s="6"/>
      <c r="AY1812" s="20"/>
      <c r="AZ1812" s="20"/>
      <c r="BA1812" s="20"/>
      <c r="BB1812" s="20"/>
      <c r="BC1812" s="20"/>
      <c r="BD1812" s="20"/>
      <c r="BE1812" s="20"/>
      <c r="BF1812" s="20"/>
      <c r="BG1812" s="20"/>
      <c r="BH1812" s="20"/>
      <c r="BI1812" s="20"/>
    </row>
    <row r="1813" spans="9:61" s="1" customFormat="1">
      <c r="I1813" s="2"/>
      <c r="J1813" s="2"/>
      <c r="L1813" s="3"/>
      <c r="AF1813" s="3"/>
      <c r="AP1813" s="40"/>
      <c r="AT1813" s="6"/>
      <c r="AU1813" s="6"/>
      <c r="AV1813" s="6"/>
      <c r="AW1813" s="6"/>
      <c r="AX1813" s="6"/>
      <c r="AY1813" s="20"/>
      <c r="AZ1813" s="20"/>
      <c r="BA1813" s="20"/>
      <c r="BB1813" s="20"/>
      <c r="BC1813" s="20"/>
      <c r="BD1813" s="20"/>
      <c r="BE1813" s="20"/>
      <c r="BF1813" s="20"/>
      <c r="BG1813" s="20"/>
      <c r="BH1813" s="20"/>
      <c r="BI1813" s="20"/>
    </row>
    <row r="1814" spans="9:61" s="1" customFormat="1">
      <c r="I1814" s="2"/>
      <c r="J1814" s="2"/>
      <c r="L1814" s="3"/>
      <c r="AF1814" s="3"/>
      <c r="AP1814" s="40"/>
      <c r="AT1814" s="6"/>
      <c r="AU1814" s="6"/>
      <c r="AV1814" s="6"/>
      <c r="AW1814" s="6"/>
      <c r="AX1814" s="6"/>
      <c r="AY1814" s="20"/>
      <c r="AZ1814" s="20"/>
      <c r="BA1814" s="20"/>
      <c r="BB1814" s="20"/>
      <c r="BC1814" s="20"/>
      <c r="BD1814" s="20"/>
      <c r="BE1814" s="20"/>
      <c r="BF1814" s="20"/>
      <c r="BG1814" s="20"/>
      <c r="BH1814" s="20"/>
      <c r="BI1814" s="20"/>
    </row>
    <row r="1815" spans="9:61" s="1" customFormat="1">
      <c r="I1815" s="2"/>
      <c r="J1815" s="2"/>
      <c r="L1815" s="3"/>
      <c r="AF1815" s="3"/>
      <c r="AP1815" s="40"/>
      <c r="AT1815" s="6"/>
      <c r="AU1815" s="6"/>
      <c r="AV1815" s="6"/>
      <c r="AW1815" s="6"/>
      <c r="AX1815" s="6"/>
      <c r="AY1815" s="20"/>
      <c r="AZ1815" s="20"/>
      <c r="BA1815" s="20"/>
      <c r="BB1815" s="20"/>
      <c r="BC1815" s="20"/>
      <c r="BD1815" s="20"/>
      <c r="BE1815" s="20"/>
      <c r="BF1815" s="20"/>
      <c r="BG1815" s="20"/>
      <c r="BH1815" s="20"/>
      <c r="BI1815" s="20"/>
    </row>
    <row r="1816" spans="9:61" s="1" customFormat="1">
      <c r="I1816" s="2"/>
      <c r="J1816" s="2"/>
      <c r="L1816" s="3"/>
      <c r="AF1816" s="3"/>
      <c r="AP1816" s="40"/>
      <c r="AT1816" s="6"/>
      <c r="AU1816" s="6"/>
      <c r="AV1816" s="6"/>
      <c r="AW1816" s="6"/>
      <c r="AX1816" s="6"/>
      <c r="AY1816" s="20"/>
      <c r="AZ1816" s="20"/>
      <c r="BA1816" s="20"/>
      <c r="BB1816" s="20"/>
      <c r="BC1816" s="20"/>
      <c r="BD1816" s="20"/>
      <c r="BE1816" s="20"/>
      <c r="BF1816" s="20"/>
      <c r="BG1816" s="20"/>
      <c r="BH1816" s="20"/>
      <c r="BI1816" s="20"/>
    </row>
    <row r="1817" spans="9:61" s="1" customFormat="1">
      <c r="I1817" s="2"/>
      <c r="J1817" s="2"/>
      <c r="L1817" s="3"/>
      <c r="AF1817" s="3"/>
      <c r="AP1817" s="40"/>
      <c r="AT1817" s="6"/>
      <c r="AU1817" s="6"/>
      <c r="AV1817" s="6"/>
      <c r="AW1817" s="6"/>
      <c r="AX1817" s="6"/>
      <c r="AY1817" s="20"/>
      <c r="AZ1817" s="20"/>
      <c r="BA1817" s="20"/>
      <c r="BB1817" s="20"/>
      <c r="BC1817" s="20"/>
      <c r="BD1817" s="20"/>
      <c r="BE1817" s="20"/>
      <c r="BF1817" s="20"/>
      <c r="BG1817" s="20"/>
      <c r="BH1817" s="20"/>
      <c r="BI1817" s="20"/>
    </row>
    <row r="1818" spans="9:61" s="1" customFormat="1">
      <c r="I1818" s="2"/>
      <c r="J1818" s="2"/>
      <c r="L1818" s="3"/>
      <c r="AF1818" s="3"/>
      <c r="AP1818" s="40"/>
      <c r="AT1818" s="6"/>
      <c r="AU1818" s="6"/>
      <c r="AV1818" s="6"/>
      <c r="AW1818" s="6"/>
      <c r="AX1818" s="6"/>
      <c r="AY1818" s="20"/>
      <c r="AZ1818" s="20"/>
      <c r="BA1818" s="20"/>
      <c r="BB1818" s="20"/>
      <c r="BC1818" s="20"/>
      <c r="BD1818" s="20"/>
      <c r="BE1818" s="20"/>
      <c r="BF1818" s="20"/>
      <c r="BG1818" s="20"/>
      <c r="BH1818" s="20"/>
      <c r="BI1818" s="20"/>
    </row>
    <row r="1819" spans="9:61" s="1" customFormat="1">
      <c r="I1819" s="2"/>
      <c r="J1819" s="2"/>
      <c r="L1819" s="3"/>
      <c r="AF1819" s="3"/>
      <c r="AP1819" s="40"/>
      <c r="AT1819" s="6"/>
      <c r="AU1819" s="6"/>
      <c r="AV1819" s="6"/>
      <c r="AW1819" s="6"/>
      <c r="AX1819" s="6"/>
      <c r="AY1819" s="20"/>
      <c r="AZ1819" s="20"/>
      <c r="BA1819" s="20"/>
      <c r="BB1819" s="20"/>
      <c r="BC1819" s="20"/>
      <c r="BD1819" s="20"/>
      <c r="BE1819" s="20"/>
      <c r="BF1819" s="20"/>
      <c r="BG1819" s="20"/>
      <c r="BH1819" s="20"/>
      <c r="BI1819" s="20"/>
    </row>
    <row r="1820" spans="9:61" s="1" customFormat="1">
      <c r="I1820" s="2"/>
      <c r="J1820" s="2"/>
      <c r="L1820" s="3"/>
      <c r="AF1820" s="3"/>
      <c r="AP1820" s="40"/>
      <c r="AT1820" s="6"/>
      <c r="AU1820" s="6"/>
      <c r="AV1820" s="6"/>
      <c r="AW1820" s="6"/>
      <c r="AX1820" s="6"/>
      <c r="AY1820" s="20"/>
      <c r="AZ1820" s="20"/>
      <c r="BA1820" s="20"/>
      <c r="BB1820" s="20"/>
      <c r="BC1820" s="20"/>
      <c r="BD1820" s="20"/>
      <c r="BE1820" s="20"/>
      <c r="BF1820" s="20"/>
      <c r="BG1820" s="20"/>
      <c r="BH1820" s="20"/>
      <c r="BI1820" s="20"/>
    </row>
    <row r="1821" spans="9:61" s="1" customFormat="1">
      <c r="I1821" s="2"/>
      <c r="J1821" s="2"/>
      <c r="L1821" s="3"/>
      <c r="AF1821" s="3"/>
      <c r="AP1821" s="40"/>
      <c r="AT1821" s="6"/>
      <c r="AU1821" s="6"/>
      <c r="AV1821" s="6"/>
      <c r="AW1821" s="6"/>
      <c r="AX1821" s="6"/>
      <c r="AY1821" s="20"/>
      <c r="AZ1821" s="20"/>
      <c r="BA1821" s="20"/>
      <c r="BB1821" s="20"/>
      <c r="BC1821" s="20"/>
      <c r="BD1821" s="20"/>
      <c r="BE1821" s="20"/>
      <c r="BF1821" s="20"/>
      <c r="BG1821" s="20"/>
      <c r="BH1821" s="20"/>
      <c r="BI1821" s="20"/>
    </row>
    <row r="1822" spans="9:61" s="1" customFormat="1">
      <c r="I1822" s="2"/>
      <c r="J1822" s="2"/>
      <c r="L1822" s="3"/>
      <c r="AF1822" s="3"/>
      <c r="AP1822" s="40"/>
      <c r="AT1822" s="6"/>
      <c r="AU1822" s="6"/>
      <c r="AV1822" s="6"/>
      <c r="AW1822" s="6"/>
      <c r="AX1822" s="6"/>
      <c r="AY1822" s="20"/>
      <c r="AZ1822" s="20"/>
      <c r="BA1822" s="20"/>
      <c r="BB1822" s="20"/>
      <c r="BC1822" s="20"/>
      <c r="BD1822" s="20"/>
      <c r="BE1822" s="20"/>
      <c r="BF1822" s="20"/>
      <c r="BG1822" s="20"/>
      <c r="BH1822" s="20"/>
      <c r="BI1822" s="20"/>
    </row>
    <row r="1823" spans="9:61" s="1" customFormat="1">
      <c r="I1823" s="2"/>
      <c r="J1823" s="2"/>
      <c r="L1823" s="3"/>
      <c r="AF1823" s="3"/>
      <c r="AP1823" s="40"/>
      <c r="AT1823" s="6"/>
      <c r="AU1823" s="6"/>
      <c r="AV1823" s="6"/>
      <c r="AW1823" s="6"/>
      <c r="AX1823" s="6"/>
      <c r="AY1823" s="20"/>
      <c r="AZ1823" s="20"/>
      <c r="BA1823" s="20"/>
      <c r="BB1823" s="20"/>
      <c r="BC1823" s="20"/>
      <c r="BD1823" s="20"/>
      <c r="BE1823" s="20"/>
      <c r="BF1823" s="20"/>
      <c r="BG1823" s="20"/>
      <c r="BH1823" s="20"/>
      <c r="BI1823" s="20"/>
    </row>
    <row r="1824" spans="9:61" s="1" customFormat="1">
      <c r="I1824" s="2"/>
      <c r="J1824" s="2"/>
      <c r="L1824" s="3"/>
      <c r="AF1824" s="3"/>
      <c r="AP1824" s="40"/>
      <c r="AT1824" s="6"/>
      <c r="AU1824" s="6"/>
      <c r="AV1824" s="6"/>
      <c r="AW1824" s="6"/>
      <c r="AX1824" s="6"/>
      <c r="AY1824" s="20"/>
      <c r="AZ1824" s="20"/>
      <c r="BA1824" s="20"/>
      <c r="BB1824" s="20"/>
      <c r="BC1824" s="20"/>
      <c r="BD1824" s="20"/>
      <c r="BE1824" s="20"/>
      <c r="BF1824" s="20"/>
      <c r="BG1824" s="20"/>
      <c r="BH1824" s="20"/>
      <c r="BI1824" s="20"/>
    </row>
    <row r="1825" spans="9:61" s="1" customFormat="1">
      <c r="I1825" s="2"/>
      <c r="J1825" s="2"/>
      <c r="L1825" s="3"/>
      <c r="AF1825" s="3"/>
      <c r="AP1825" s="40"/>
      <c r="AT1825" s="6"/>
      <c r="AU1825" s="6"/>
      <c r="AV1825" s="6"/>
      <c r="AW1825" s="6"/>
      <c r="AX1825" s="6"/>
      <c r="AY1825" s="20"/>
      <c r="AZ1825" s="20"/>
      <c r="BA1825" s="20"/>
      <c r="BB1825" s="20"/>
      <c r="BC1825" s="20"/>
      <c r="BD1825" s="20"/>
      <c r="BE1825" s="20"/>
      <c r="BF1825" s="20"/>
      <c r="BG1825" s="20"/>
      <c r="BH1825" s="20"/>
      <c r="BI1825" s="20"/>
    </row>
    <row r="1826" spans="9:61" s="1" customFormat="1">
      <c r="I1826" s="2"/>
      <c r="J1826" s="2"/>
      <c r="L1826" s="3"/>
      <c r="AF1826" s="3"/>
      <c r="AP1826" s="40"/>
      <c r="AT1826" s="6"/>
      <c r="AU1826" s="6"/>
      <c r="AV1826" s="6"/>
      <c r="AW1826" s="6"/>
      <c r="AX1826" s="6"/>
      <c r="AY1826" s="20"/>
      <c r="AZ1826" s="20"/>
      <c r="BA1826" s="20"/>
      <c r="BB1826" s="20"/>
      <c r="BC1826" s="20"/>
      <c r="BD1826" s="20"/>
      <c r="BE1826" s="20"/>
      <c r="BF1826" s="20"/>
      <c r="BG1826" s="20"/>
      <c r="BH1826" s="20"/>
      <c r="BI1826" s="20"/>
    </row>
    <row r="1827" spans="9:61" s="1" customFormat="1">
      <c r="I1827" s="2"/>
      <c r="J1827" s="2"/>
      <c r="L1827" s="3"/>
      <c r="AF1827" s="3"/>
      <c r="AP1827" s="40"/>
      <c r="AT1827" s="6"/>
      <c r="AU1827" s="6"/>
      <c r="AV1827" s="6"/>
      <c r="AW1827" s="6"/>
      <c r="AX1827" s="6"/>
      <c r="AY1827" s="20"/>
      <c r="AZ1827" s="20"/>
      <c r="BA1827" s="20"/>
      <c r="BB1827" s="20"/>
      <c r="BC1827" s="20"/>
      <c r="BD1827" s="20"/>
      <c r="BE1827" s="20"/>
      <c r="BF1827" s="20"/>
      <c r="BG1827" s="20"/>
      <c r="BH1827" s="20"/>
      <c r="BI1827" s="20"/>
    </row>
    <row r="1828" spans="9:61" s="1" customFormat="1">
      <c r="I1828" s="2"/>
      <c r="J1828" s="2"/>
      <c r="L1828" s="3"/>
      <c r="AF1828" s="3"/>
      <c r="AP1828" s="40"/>
      <c r="AT1828" s="6"/>
      <c r="AU1828" s="6"/>
      <c r="AV1828" s="6"/>
      <c r="AW1828" s="6"/>
      <c r="AX1828" s="6"/>
      <c r="AY1828" s="20"/>
      <c r="AZ1828" s="20"/>
      <c r="BA1828" s="20"/>
      <c r="BB1828" s="20"/>
      <c r="BC1828" s="20"/>
      <c r="BD1828" s="20"/>
      <c r="BE1828" s="20"/>
      <c r="BF1828" s="20"/>
      <c r="BG1828" s="20"/>
      <c r="BH1828" s="20"/>
      <c r="BI1828" s="20"/>
    </row>
    <row r="1829" spans="9:61" s="1" customFormat="1">
      <c r="I1829" s="2"/>
      <c r="J1829" s="2"/>
      <c r="L1829" s="3"/>
      <c r="AF1829" s="3"/>
      <c r="AP1829" s="40"/>
      <c r="AT1829" s="6"/>
      <c r="AU1829" s="6"/>
      <c r="AV1829" s="6"/>
      <c r="AW1829" s="6"/>
      <c r="AX1829" s="6"/>
      <c r="AY1829" s="20"/>
      <c r="AZ1829" s="20"/>
      <c r="BA1829" s="20"/>
      <c r="BB1829" s="20"/>
      <c r="BC1829" s="20"/>
      <c r="BD1829" s="20"/>
      <c r="BE1829" s="20"/>
      <c r="BF1829" s="20"/>
      <c r="BG1829" s="20"/>
      <c r="BH1829" s="20"/>
      <c r="BI1829" s="20"/>
    </row>
    <row r="1830" spans="9:61" s="1" customFormat="1">
      <c r="I1830" s="2"/>
      <c r="J1830" s="2"/>
      <c r="L1830" s="3"/>
      <c r="AF1830" s="3"/>
      <c r="AP1830" s="40"/>
      <c r="AT1830" s="6"/>
      <c r="AU1830" s="6"/>
      <c r="AV1830" s="6"/>
      <c r="AW1830" s="6"/>
      <c r="AX1830" s="6"/>
      <c r="AY1830" s="20"/>
      <c r="AZ1830" s="20"/>
      <c r="BA1830" s="20"/>
      <c r="BB1830" s="20"/>
      <c r="BC1830" s="20"/>
      <c r="BD1830" s="20"/>
      <c r="BE1830" s="20"/>
      <c r="BF1830" s="20"/>
      <c r="BG1830" s="20"/>
      <c r="BH1830" s="20"/>
      <c r="BI1830" s="20"/>
    </row>
    <row r="1831" spans="9:61" s="1" customFormat="1">
      <c r="I1831" s="2"/>
      <c r="J1831" s="2"/>
      <c r="L1831" s="3"/>
      <c r="AF1831" s="3"/>
      <c r="AP1831" s="40"/>
      <c r="AT1831" s="6"/>
      <c r="AU1831" s="6"/>
      <c r="AV1831" s="6"/>
      <c r="AW1831" s="6"/>
      <c r="AX1831" s="6"/>
      <c r="AY1831" s="20"/>
      <c r="AZ1831" s="20"/>
      <c r="BA1831" s="20"/>
      <c r="BB1831" s="20"/>
      <c r="BC1831" s="20"/>
      <c r="BD1831" s="20"/>
      <c r="BE1831" s="20"/>
      <c r="BF1831" s="20"/>
      <c r="BG1831" s="20"/>
      <c r="BH1831" s="20"/>
      <c r="BI1831" s="20"/>
    </row>
    <row r="1832" spans="9:61" s="1" customFormat="1">
      <c r="I1832" s="2"/>
      <c r="J1832" s="2"/>
      <c r="L1832" s="3"/>
      <c r="AF1832" s="3"/>
      <c r="AP1832" s="40"/>
      <c r="AT1832" s="6"/>
      <c r="AU1832" s="6"/>
      <c r="AV1832" s="6"/>
      <c r="AW1832" s="6"/>
      <c r="AX1832" s="6"/>
      <c r="AY1832" s="20"/>
      <c r="AZ1832" s="20"/>
      <c r="BA1832" s="20"/>
      <c r="BB1832" s="20"/>
      <c r="BC1832" s="20"/>
      <c r="BD1832" s="20"/>
      <c r="BE1832" s="20"/>
      <c r="BF1832" s="20"/>
      <c r="BG1832" s="20"/>
      <c r="BH1832" s="20"/>
      <c r="BI1832" s="20"/>
    </row>
    <row r="1833" spans="9:61" s="1" customFormat="1">
      <c r="I1833" s="2"/>
      <c r="J1833" s="2"/>
      <c r="L1833" s="3"/>
      <c r="AF1833" s="3"/>
      <c r="AP1833" s="40"/>
      <c r="AT1833" s="6"/>
      <c r="AU1833" s="6"/>
      <c r="AV1833" s="6"/>
      <c r="AW1833" s="6"/>
      <c r="AX1833" s="6"/>
      <c r="AY1833" s="20"/>
      <c r="AZ1833" s="20"/>
      <c r="BA1833" s="20"/>
      <c r="BB1833" s="20"/>
      <c r="BC1833" s="20"/>
      <c r="BD1833" s="20"/>
      <c r="BE1833" s="20"/>
      <c r="BF1833" s="20"/>
      <c r="BG1833" s="20"/>
      <c r="BH1833" s="20"/>
      <c r="BI1833" s="20"/>
    </row>
    <row r="1834" spans="9:61" s="1" customFormat="1">
      <c r="I1834" s="2"/>
      <c r="J1834" s="2"/>
      <c r="L1834" s="3"/>
      <c r="AF1834" s="3"/>
      <c r="AP1834" s="40"/>
      <c r="AT1834" s="6"/>
      <c r="AU1834" s="6"/>
      <c r="AV1834" s="6"/>
      <c r="AW1834" s="6"/>
      <c r="AX1834" s="6"/>
      <c r="AY1834" s="20"/>
      <c r="AZ1834" s="20"/>
      <c r="BA1834" s="20"/>
      <c r="BB1834" s="20"/>
      <c r="BC1834" s="20"/>
      <c r="BD1834" s="20"/>
      <c r="BE1834" s="20"/>
      <c r="BF1834" s="20"/>
      <c r="BG1834" s="20"/>
      <c r="BH1834" s="20"/>
      <c r="BI1834" s="20"/>
    </row>
    <row r="1835" spans="9:61" s="1" customFormat="1">
      <c r="I1835" s="2"/>
      <c r="J1835" s="2"/>
      <c r="L1835" s="3"/>
      <c r="AF1835" s="3"/>
      <c r="AP1835" s="40"/>
      <c r="AT1835" s="6"/>
      <c r="AU1835" s="6"/>
      <c r="AV1835" s="6"/>
      <c r="AW1835" s="6"/>
      <c r="AX1835" s="6"/>
      <c r="AY1835" s="20"/>
      <c r="AZ1835" s="20"/>
      <c r="BA1835" s="20"/>
      <c r="BB1835" s="20"/>
      <c r="BC1835" s="20"/>
      <c r="BD1835" s="20"/>
      <c r="BE1835" s="20"/>
      <c r="BF1835" s="20"/>
      <c r="BG1835" s="20"/>
      <c r="BH1835" s="20"/>
      <c r="BI1835" s="20"/>
    </row>
    <row r="1836" spans="9:61" s="1" customFormat="1">
      <c r="I1836" s="2"/>
      <c r="J1836" s="2"/>
      <c r="L1836" s="3"/>
      <c r="AF1836" s="3"/>
      <c r="AP1836" s="40"/>
      <c r="AT1836" s="6"/>
      <c r="AU1836" s="6"/>
      <c r="AV1836" s="6"/>
      <c r="AW1836" s="6"/>
      <c r="AX1836" s="6"/>
      <c r="AY1836" s="20"/>
      <c r="AZ1836" s="20"/>
      <c r="BA1836" s="20"/>
      <c r="BB1836" s="20"/>
      <c r="BC1836" s="20"/>
      <c r="BD1836" s="20"/>
      <c r="BE1836" s="20"/>
      <c r="BF1836" s="20"/>
      <c r="BG1836" s="20"/>
      <c r="BH1836" s="20"/>
      <c r="BI1836" s="20"/>
    </row>
    <row r="1837" spans="9:61" s="1" customFormat="1">
      <c r="I1837" s="2"/>
      <c r="J1837" s="2"/>
      <c r="L1837" s="3"/>
      <c r="AF1837" s="3"/>
      <c r="AP1837" s="40"/>
      <c r="AT1837" s="6"/>
      <c r="AU1837" s="6"/>
      <c r="AV1837" s="6"/>
      <c r="AW1837" s="6"/>
      <c r="AX1837" s="6"/>
      <c r="AY1837" s="20"/>
      <c r="AZ1837" s="20"/>
      <c r="BA1837" s="20"/>
      <c r="BB1837" s="20"/>
      <c r="BC1837" s="20"/>
      <c r="BD1837" s="20"/>
      <c r="BE1837" s="20"/>
      <c r="BF1837" s="20"/>
      <c r="BG1837" s="20"/>
      <c r="BH1837" s="20"/>
      <c r="BI1837" s="20"/>
    </row>
    <row r="1838" spans="9:61" s="1" customFormat="1">
      <c r="I1838" s="2"/>
      <c r="J1838" s="2"/>
      <c r="L1838" s="3"/>
      <c r="AF1838" s="3"/>
      <c r="AP1838" s="40"/>
      <c r="AT1838" s="6"/>
      <c r="AU1838" s="6"/>
      <c r="AV1838" s="6"/>
      <c r="AW1838" s="6"/>
      <c r="AX1838" s="6"/>
      <c r="AY1838" s="20"/>
      <c r="AZ1838" s="20"/>
      <c r="BA1838" s="20"/>
      <c r="BB1838" s="20"/>
      <c r="BC1838" s="20"/>
      <c r="BD1838" s="20"/>
      <c r="BE1838" s="20"/>
      <c r="BF1838" s="20"/>
      <c r="BG1838" s="20"/>
      <c r="BH1838" s="20"/>
      <c r="BI1838" s="20"/>
    </row>
    <row r="1839" spans="9:61" s="1" customFormat="1">
      <c r="I1839" s="2"/>
      <c r="J1839" s="2"/>
      <c r="L1839" s="3"/>
      <c r="AF1839" s="3"/>
      <c r="AP1839" s="40"/>
      <c r="AT1839" s="6"/>
      <c r="AU1839" s="6"/>
      <c r="AV1839" s="6"/>
      <c r="AW1839" s="6"/>
      <c r="AX1839" s="6"/>
      <c r="AY1839" s="20"/>
      <c r="AZ1839" s="20"/>
      <c r="BA1839" s="20"/>
      <c r="BB1839" s="20"/>
      <c r="BC1839" s="20"/>
      <c r="BD1839" s="20"/>
      <c r="BE1839" s="20"/>
      <c r="BF1839" s="20"/>
      <c r="BG1839" s="20"/>
      <c r="BH1839" s="20"/>
      <c r="BI1839" s="20"/>
    </row>
    <row r="1840" spans="9:61" s="1" customFormat="1">
      <c r="I1840" s="2"/>
      <c r="J1840" s="2"/>
      <c r="L1840" s="3"/>
      <c r="AF1840" s="3"/>
      <c r="AP1840" s="40"/>
      <c r="AT1840" s="6"/>
      <c r="AU1840" s="6"/>
      <c r="AV1840" s="6"/>
      <c r="AW1840" s="6"/>
      <c r="AX1840" s="6"/>
      <c r="AY1840" s="20"/>
      <c r="AZ1840" s="20"/>
      <c r="BA1840" s="20"/>
      <c r="BB1840" s="20"/>
      <c r="BC1840" s="20"/>
      <c r="BD1840" s="20"/>
      <c r="BE1840" s="20"/>
      <c r="BF1840" s="20"/>
      <c r="BG1840" s="20"/>
      <c r="BH1840" s="20"/>
      <c r="BI1840" s="20"/>
    </row>
    <row r="1841" spans="9:61" s="1" customFormat="1">
      <c r="I1841" s="2"/>
      <c r="J1841" s="2"/>
      <c r="L1841" s="3"/>
      <c r="AF1841" s="3"/>
      <c r="AP1841" s="40"/>
      <c r="AT1841" s="6"/>
      <c r="AU1841" s="6"/>
      <c r="AV1841" s="6"/>
      <c r="AW1841" s="6"/>
      <c r="AX1841" s="6"/>
      <c r="AY1841" s="20"/>
      <c r="AZ1841" s="20"/>
      <c r="BA1841" s="20"/>
      <c r="BB1841" s="20"/>
      <c r="BC1841" s="20"/>
      <c r="BD1841" s="20"/>
      <c r="BE1841" s="20"/>
      <c r="BF1841" s="20"/>
      <c r="BG1841" s="20"/>
      <c r="BH1841" s="20"/>
      <c r="BI1841" s="20"/>
    </row>
    <row r="1842" spans="9:61" s="1" customFormat="1">
      <c r="I1842" s="2"/>
      <c r="J1842" s="2"/>
      <c r="L1842" s="3"/>
      <c r="AF1842" s="3"/>
      <c r="AP1842" s="40"/>
      <c r="AT1842" s="6"/>
      <c r="AU1842" s="6"/>
      <c r="AV1842" s="6"/>
      <c r="AW1842" s="6"/>
      <c r="AX1842" s="6"/>
      <c r="AY1842" s="20"/>
      <c r="AZ1842" s="20"/>
      <c r="BA1842" s="20"/>
      <c r="BB1842" s="20"/>
      <c r="BC1842" s="20"/>
      <c r="BD1842" s="20"/>
      <c r="BE1842" s="20"/>
      <c r="BF1842" s="20"/>
      <c r="BG1842" s="20"/>
      <c r="BH1842" s="20"/>
      <c r="BI1842" s="20"/>
    </row>
    <row r="1843" spans="9:61" s="1" customFormat="1">
      <c r="I1843" s="2"/>
      <c r="J1843" s="2"/>
      <c r="L1843" s="3"/>
      <c r="AF1843" s="3"/>
      <c r="AP1843" s="40"/>
      <c r="AT1843" s="6"/>
      <c r="AU1843" s="6"/>
      <c r="AV1843" s="6"/>
      <c r="AW1843" s="6"/>
      <c r="AX1843" s="6"/>
      <c r="AY1843" s="20"/>
      <c r="AZ1843" s="20"/>
      <c r="BA1843" s="20"/>
      <c r="BB1843" s="20"/>
      <c r="BC1843" s="20"/>
      <c r="BD1843" s="20"/>
      <c r="BE1843" s="20"/>
      <c r="BF1843" s="20"/>
      <c r="BG1843" s="20"/>
      <c r="BH1843" s="20"/>
      <c r="BI1843" s="20"/>
    </row>
    <row r="1844" spans="9:61" s="1" customFormat="1">
      <c r="I1844" s="2"/>
      <c r="J1844" s="2"/>
      <c r="L1844" s="3"/>
      <c r="AF1844" s="3"/>
      <c r="AP1844" s="40"/>
      <c r="AT1844" s="6"/>
      <c r="AU1844" s="6"/>
      <c r="AV1844" s="6"/>
      <c r="AW1844" s="6"/>
      <c r="AX1844" s="6"/>
      <c r="AY1844" s="20"/>
      <c r="AZ1844" s="20"/>
      <c r="BA1844" s="20"/>
      <c r="BB1844" s="20"/>
      <c r="BC1844" s="20"/>
      <c r="BD1844" s="20"/>
      <c r="BE1844" s="20"/>
      <c r="BF1844" s="20"/>
      <c r="BG1844" s="20"/>
      <c r="BH1844" s="20"/>
      <c r="BI1844" s="20"/>
    </row>
    <row r="1845" spans="9:61" s="1" customFormat="1">
      <c r="I1845" s="2"/>
      <c r="J1845" s="2"/>
      <c r="L1845" s="3"/>
      <c r="AF1845" s="3"/>
      <c r="AP1845" s="40"/>
      <c r="AT1845" s="6"/>
      <c r="AU1845" s="6"/>
      <c r="AV1845" s="6"/>
      <c r="AW1845" s="6"/>
      <c r="AX1845" s="6"/>
      <c r="AY1845" s="20"/>
      <c r="AZ1845" s="20"/>
      <c r="BA1845" s="20"/>
      <c r="BB1845" s="20"/>
      <c r="BC1845" s="20"/>
      <c r="BD1845" s="20"/>
      <c r="BE1845" s="20"/>
      <c r="BF1845" s="20"/>
      <c r="BG1845" s="20"/>
      <c r="BH1845" s="20"/>
      <c r="BI1845" s="20"/>
    </row>
    <row r="1846" spans="9:61" s="1" customFormat="1">
      <c r="I1846" s="2"/>
      <c r="J1846" s="2"/>
      <c r="L1846" s="3"/>
      <c r="AF1846" s="3"/>
      <c r="AP1846" s="40"/>
      <c r="AT1846" s="6"/>
      <c r="AU1846" s="6"/>
      <c r="AV1846" s="6"/>
      <c r="AW1846" s="6"/>
      <c r="AX1846" s="6"/>
      <c r="AY1846" s="20"/>
      <c r="AZ1846" s="20"/>
      <c r="BA1846" s="20"/>
      <c r="BB1846" s="20"/>
      <c r="BC1846" s="20"/>
      <c r="BD1846" s="20"/>
      <c r="BE1846" s="20"/>
      <c r="BF1846" s="20"/>
      <c r="BG1846" s="20"/>
      <c r="BH1846" s="20"/>
      <c r="BI1846" s="20"/>
    </row>
    <row r="1847" spans="9:61" s="1" customFormat="1">
      <c r="I1847" s="2"/>
      <c r="J1847" s="2"/>
      <c r="L1847" s="3"/>
      <c r="AF1847" s="3"/>
      <c r="AP1847" s="40"/>
      <c r="AT1847" s="6"/>
      <c r="AU1847" s="6"/>
      <c r="AV1847" s="6"/>
      <c r="AW1847" s="6"/>
      <c r="AX1847" s="6"/>
      <c r="AY1847" s="20"/>
      <c r="AZ1847" s="20"/>
      <c r="BA1847" s="20"/>
      <c r="BB1847" s="20"/>
      <c r="BC1847" s="20"/>
      <c r="BD1847" s="20"/>
      <c r="BE1847" s="20"/>
      <c r="BF1847" s="20"/>
      <c r="BG1847" s="20"/>
      <c r="BH1847" s="20"/>
      <c r="BI1847" s="20"/>
    </row>
    <row r="1848" spans="9:61" s="1" customFormat="1">
      <c r="I1848" s="2"/>
      <c r="J1848" s="2"/>
      <c r="L1848" s="3"/>
      <c r="AF1848" s="3"/>
      <c r="AP1848" s="40"/>
      <c r="AT1848" s="6"/>
      <c r="AU1848" s="6"/>
      <c r="AV1848" s="6"/>
      <c r="AW1848" s="6"/>
      <c r="AX1848" s="6"/>
      <c r="AY1848" s="20"/>
      <c r="AZ1848" s="20"/>
      <c r="BA1848" s="20"/>
      <c r="BB1848" s="20"/>
      <c r="BC1848" s="20"/>
      <c r="BD1848" s="20"/>
      <c r="BE1848" s="20"/>
      <c r="BF1848" s="20"/>
      <c r="BG1848" s="20"/>
      <c r="BH1848" s="20"/>
      <c r="BI1848" s="20"/>
    </row>
    <row r="1849" spans="9:61" s="1" customFormat="1">
      <c r="I1849" s="2"/>
      <c r="J1849" s="2"/>
      <c r="L1849" s="3"/>
      <c r="AF1849" s="3"/>
      <c r="AP1849" s="40"/>
      <c r="AT1849" s="6"/>
      <c r="AU1849" s="6"/>
      <c r="AV1849" s="6"/>
      <c r="AW1849" s="6"/>
      <c r="AX1849" s="6"/>
      <c r="AY1849" s="20"/>
      <c r="AZ1849" s="20"/>
      <c r="BA1849" s="20"/>
      <c r="BB1849" s="20"/>
      <c r="BC1849" s="20"/>
      <c r="BD1849" s="20"/>
      <c r="BE1849" s="20"/>
      <c r="BF1849" s="20"/>
      <c r="BG1849" s="20"/>
      <c r="BH1849" s="20"/>
      <c r="BI1849" s="20"/>
    </row>
    <row r="1850" spans="9:61" s="1" customFormat="1">
      <c r="I1850" s="2"/>
      <c r="J1850" s="2"/>
      <c r="L1850" s="3"/>
      <c r="AF1850" s="3"/>
      <c r="AP1850" s="40"/>
      <c r="AT1850" s="6"/>
      <c r="AU1850" s="6"/>
      <c r="AV1850" s="6"/>
      <c r="AW1850" s="6"/>
      <c r="AX1850" s="6"/>
      <c r="AY1850" s="20"/>
      <c r="AZ1850" s="20"/>
      <c r="BA1850" s="20"/>
      <c r="BB1850" s="20"/>
      <c r="BC1850" s="20"/>
      <c r="BD1850" s="20"/>
      <c r="BE1850" s="20"/>
      <c r="BF1850" s="20"/>
      <c r="BG1850" s="20"/>
      <c r="BH1850" s="20"/>
      <c r="BI1850" s="20"/>
    </row>
    <row r="1851" spans="9:61" s="1" customFormat="1">
      <c r="I1851" s="2"/>
      <c r="J1851" s="2"/>
      <c r="L1851" s="3"/>
      <c r="AF1851" s="3"/>
      <c r="AP1851" s="40"/>
      <c r="AT1851" s="6"/>
      <c r="AU1851" s="6"/>
      <c r="AV1851" s="6"/>
      <c r="AW1851" s="6"/>
      <c r="AX1851" s="6"/>
      <c r="AY1851" s="20"/>
      <c r="AZ1851" s="20"/>
      <c r="BA1851" s="20"/>
      <c r="BB1851" s="20"/>
      <c r="BC1851" s="20"/>
      <c r="BD1851" s="20"/>
      <c r="BE1851" s="20"/>
      <c r="BF1851" s="20"/>
      <c r="BG1851" s="20"/>
      <c r="BH1851" s="20"/>
      <c r="BI1851" s="20"/>
    </row>
    <row r="1852" spans="9:61" s="1" customFormat="1">
      <c r="I1852" s="2"/>
      <c r="J1852" s="2"/>
      <c r="L1852" s="3"/>
      <c r="AF1852" s="3"/>
      <c r="AP1852" s="40"/>
      <c r="AT1852" s="6"/>
      <c r="AU1852" s="6"/>
      <c r="AV1852" s="6"/>
      <c r="AW1852" s="6"/>
      <c r="AX1852" s="6"/>
      <c r="AY1852" s="20"/>
      <c r="AZ1852" s="20"/>
      <c r="BA1852" s="20"/>
      <c r="BB1852" s="20"/>
      <c r="BC1852" s="20"/>
      <c r="BD1852" s="20"/>
      <c r="BE1852" s="20"/>
      <c r="BF1852" s="20"/>
      <c r="BG1852" s="20"/>
      <c r="BH1852" s="20"/>
      <c r="BI1852" s="20"/>
    </row>
    <row r="1853" spans="9:61" s="1" customFormat="1">
      <c r="I1853" s="2"/>
      <c r="J1853" s="2"/>
      <c r="L1853" s="3"/>
      <c r="AF1853" s="3"/>
      <c r="AP1853" s="40"/>
      <c r="AT1853" s="6"/>
      <c r="AU1853" s="6"/>
      <c r="AV1853" s="6"/>
      <c r="AW1853" s="6"/>
      <c r="AX1853" s="6"/>
      <c r="AY1853" s="20"/>
      <c r="AZ1853" s="20"/>
      <c r="BA1853" s="20"/>
      <c r="BB1853" s="20"/>
      <c r="BC1853" s="20"/>
      <c r="BD1853" s="20"/>
      <c r="BE1853" s="20"/>
      <c r="BF1853" s="20"/>
      <c r="BG1853" s="20"/>
      <c r="BH1853" s="20"/>
      <c r="BI1853" s="20"/>
    </row>
    <row r="1854" spans="9:61" s="1" customFormat="1">
      <c r="I1854" s="2"/>
      <c r="J1854" s="2"/>
      <c r="L1854" s="3"/>
      <c r="AF1854" s="3"/>
      <c r="AP1854" s="40"/>
      <c r="AT1854" s="6"/>
      <c r="AU1854" s="6"/>
      <c r="AV1854" s="6"/>
      <c r="AW1854" s="6"/>
      <c r="AX1854" s="6"/>
      <c r="AY1854" s="20"/>
      <c r="AZ1854" s="20"/>
      <c r="BA1854" s="20"/>
      <c r="BB1854" s="20"/>
      <c r="BC1854" s="20"/>
      <c r="BD1854" s="20"/>
      <c r="BE1854" s="20"/>
      <c r="BF1854" s="20"/>
      <c r="BG1854" s="20"/>
      <c r="BH1854" s="20"/>
      <c r="BI1854" s="20"/>
    </row>
    <row r="1855" spans="9:61" s="1" customFormat="1">
      <c r="I1855" s="2"/>
      <c r="J1855" s="2"/>
      <c r="L1855" s="3"/>
      <c r="AF1855" s="3"/>
      <c r="AP1855" s="40"/>
      <c r="AT1855" s="6"/>
      <c r="AU1855" s="6"/>
      <c r="AV1855" s="6"/>
      <c r="AW1855" s="6"/>
      <c r="AX1855" s="6"/>
      <c r="AY1855" s="20"/>
      <c r="AZ1855" s="20"/>
      <c r="BA1855" s="20"/>
      <c r="BB1855" s="20"/>
      <c r="BC1855" s="20"/>
      <c r="BD1855" s="20"/>
      <c r="BE1855" s="20"/>
      <c r="BF1855" s="20"/>
      <c r="BG1855" s="20"/>
      <c r="BH1855" s="20"/>
      <c r="BI1855" s="20"/>
    </row>
    <row r="1856" spans="9:61" s="1" customFormat="1">
      <c r="I1856" s="2"/>
      <c r="J1856" s="2"/>
      <c r="L1856" s="3"/>
      <c r="AF1856" s="3"/>
      <c r="AP1856" s="40"/>
      <c r="AT1856" s="6"/>
      <c r="AU1856" s="6"/>
      <c r="AV1856" s="6"/>
      <c r="AW1856" s="6"/>
      <c r="AX1856" s="6"/>
      <c r="AY1856" s="20"/>
      <c r="AZ1856" s="20"/>
      <c r="BA1856" s="20"/>
      <c r="BB1856" s="20"/>
      <c r="BC1856" s="20"/>
      <c r="BD1856" s="20"/>
      <c r="BE1856" s="20"/>
      <c r="BF1856" s="20"/>
      <c r="BG1856" s="20"/>
      <c r="BH1856" s="20"/>
      <c r="BI1856" s="20"/>
    </row>
    <row r="1857" spans="9:61" s="1" customFormat="1">
      <c r="I1857" s="2"/>
      <c r="J1857" s="2"/>
      <c r="L1857" s="3"/>
      <c r="AF1857" s="3"/>
      <c r="AP1857" s="40"/>
      <c r="AT1857" s="6"/>
      <c r="AU1857" s="6"/>
      <c r="AV1857" s="6"/>
      <c r="AW1857" s="6"/>
      <c r="AX1857" s="6"/>
      <c r="AY1857" s="20"/>
      <c r="AZ1857" s="20"/>
      <c r="BA1857" s="20"/>
      <c r="BB1857" s="20"/>
      <c r="BC1857" s="20"/>
      <c r="BD1857" s="20"/>
      <c r="BE1857" s="20"/>
      <c r="BF1857" s="20"/>
      <c r="BG1857" s="20"/>
      <c r="BH1857" s="20"/>
      <c r="BI1857" s="20"/>
    </row>
    <row r="1858" spans="9:61" s="1" customFormat="1">
      <c r="I1858" s="2"/>
      <c r="J1858" s="2"/>
      <c r="L1858" s="3"/>
      <c r="AF1858" s="3"/>
      <c r="AP1858" s="40"/>
      <c r="AT1858" s="6"/>
      <c r="AU1858" s="6"/>
      <c r="AV1858" s="6"/>
      <c r="AW1858" s="6"/>
      <c r="AX1858" s="6"/>
      <c r="AY1858" s="20"/>
      <c r="AZ1858" s="20"/>
      <c r="BA1858" s="20"/>
      <c r="BB1858" s="20"/>
      <c r="BC1858" s="20"/>
      <c r="BD1858" s="20"/>
      <c r="BE1858" s="20"/>
      <c r="BF1858" s="20"/>
      <c r="BG1858" s="20"/>
      <c r="BH1858" s="20"/>
      <c r="BI1858" s="20"/>
    </row>
    <row r="1859" spans="9:61" s="1" customFormat="1">
      <c r="I1859" s="2"/>
      <c r="J1859" s="2"/>
      <c r="L1859" s="3"/>
      <c r="AF1859" s="3"/>
      <c r="AP1859" s="40"/>
      <c r="AT1859" s="6"/>
      <c r="AU1859" s="6"/>
      <c r="AV1859" s="6"/>
      <c r="AW1859" s="6"/>
      <c r="AX1859" s="6"/>
      <c r="AY1859" s="20"/>
      <c r="AZ1859" s="20"/>
      <c r="BA1859" s="20"/>
      <c r="BB1859" s="20"/>
      <c r="BC1859" s="20"/>
      <c r="BD1859" s="20"/>
      <c r="BE1859" s="20"/>
      <c r="BF1859" s="20"/>
      <c r="BG1859" s="20"/>
      <c r="BH1859" s="20"/>
      <c r="BI1859" s="20"/>
    </row>
    <row r="1860" spans="9:61" s="1" customFormat="1">
      <c r="I1860" s="2"/>
      <c r="J1860" s="2"/>
      <c r="L1860" s="3"/>
      <c r="AF1860" s="3"/>
      <c r="AP1860" s="40"/>
      <c r="AT1860" s="6"/>
      <c r="AU1860" s="6"/>
      <c r="AV1860" s="6"/>
      <c r="AW1860" s="6"/>
      <c r="AX1860" s="6"/>
      <c r="AY1860" s="20"/>
      <c r="AZ1860" s="20"/>
      <c r="BA1860" s="20"/>
      <c r="BB1860" s="20"/>
      <c r="BC1860" s="20"/>
      <c r="BD1860" s="20"/>
      <c r="BE1860" s="20"/>
      <c r="BF1860" s="20"/>
      <c r="BG1860" s="20"/>
      <c r="BH1860" s="20"/>
      <c r="BI1860" s="20"/>
    </row>
    <row r="1861" spans="9:61" s="1" customFormat="1">
      <c r="I1861" s="2"/>
      <c r="J1861" s="2"/>
      <c r="L1861" s="3"/>
      <c r="AF1861" s="3"/>
      <c r="AP1861" s="40"/>
      <c r="AT1861" s="6"/>
      <c r="AU1861" s="6"/>
      <c r="AV1861" s="6"/>
      <c r="AW1861" s="6"/>
      <c r="AX1861" s="6"/>
      <c r="AY1861" s="20"/>
      <c r="AZ1861" s="20"/>
      <c r="BA1861" s="20"/>
      <c r="BB1861" s="20"/>
      <c r="BC1861" s="20"/>
      <c r="BD1861" s="20"/>
      <c r="BE1861" s="20"/>
      <c r="BF1861" s="20"/>
      <c r="BG1861" s="20"/>
      <c r="BH1861" s="20"/>
      <c r="BI1861" s="20"/>
    </row>
    <row r="1862" spans="9:61" s="1" customFormat="1">
      <c r="I1862" s="2"/>
      <c r="J1862" s="2"/>
      <c r="L1862" s="3"/>
      <c r="AF1862" s="3"/>
      <c r="AP1862" s="40"/>
      <c r="AT1862" s="6"/>
      <c r="AU1862" s="6"/>
      <c r="AV1862" s="6"/>
      <c r="AW1862" s="6"/>
      <c r="AX1862" s="6"/>
      <c r="AY1862" s="20"/>
      <c r="AZ1862" s="20"/>
      <c r="BA1862" s="20"/>
      <c r="BB1862" s="20"/>
      <c r="BC1862" s="20"/>
      <c r="BD1862" s="20"/>
      <c r="BE1862" s="20"/>
      <c r="BF1862" s="20"/>
      <c r="BG1862" s="20"/>
      <c r="BH1862" s="20"/>
      <c r="BI1862" s="20"/>
    </row>
    <row r="1863" spans="9:61" s="1" customFormat="1">
      <c r="I1863" s="2"/>
      <c r="J1863" s="2"/>
      <c r="L1863" s="3"/>
      <c r="AF1863" s="3"/>
      <c r="AP1863" s="40"/>
      <c r="AT1863" s="6"/>
      <c r="AU1863" s="6"/>
      <c r="AV1863" s="6"/>
      <c r="AW1863" s="6"/>
      <c r="AX1863" s="6"/>
      <c r="AY1863" s="20"/>
      <c r="AZ1863" s="20"/>
      <c r="BA1863" s="20"/>
      <c r="BB1863" s="20"/>
      <c r="BC1863" s="20"/>
      <c r="BD1863" s="20"/>
      <c r="BE1863" s="20"/>
      <c r="BF1863" s="20"/>
      <c r="BG1863" s="20"/>
      <c r="BH1863" s="20"/>
      <c r="BI1863" s="20"/>
    </row>
    <row r="1864" spans="9:61" s="1" customFormat="1">
      <c r="I1864" s="2"/>
      <c r="J1864" s="2"/>
      <c r="L1864" s="3"/>
      <c r="AF1864" s="3"/>
      <c r="AP1864" s="40"/>
      <c r="AT1864" s="6"/>
      <c r="AU1864" s="6"/>
      <c r="AV1864" s="6"/>
      <c r="AW1864" s="6"/>
      <c r="AX1864" s="6"/>
      <c r="AY1864" s="20"/>
      <c r="AZ1864" s="20"/>
      <c r="BA1864" s="20"/>
      <c r="BB1864" s="20"/>
      <c r="BC1864" s="20"/>
      <c r="BD1864" s="20"/>
      <c r="BE1864" s="20"/>
      <c r="BF1864" s="20"/>
      <c r="BG1864" s="20"/>
      <c r="BH1864" s="20"/>
      <c r="BI1864" s="20"/>
    </row>
    <row r="1865" spans="9:61" s="1" customFormat="1">
      <c r="I1865" s="2"/>
      <c r="J1865" s="2"/>
      <c r="L1865" s="3"/>
      <c r="AF1865" s="3"/>
      <c r="AP1865" s="40"/>
      <c r="AT1865" s="6"/>
      <c r="AU1865" s="6"/>
      <c r="AV1865" s="6"/>
      <c r="AW1865" s="6"/>
      <c r="AX1865" s="6"/>
      <c r="AY1865" s="20"/>
      <c r="AZ1865" s="20"/>
      <c r="BA1865" s="20"/>
      <c r="BB1865" s="20"/>
      <c r="BC1865" s="20"/>
      <c r="BD1865" s="20"/>
      <c r="BE1865" s="20"/>
      <c r="BF1865" s="20"/>
      <c r="BG1865" s="20"/>
      <c r="BH1865" s="20"/>
      <c r="BI1865" s="20"/>
    </row>
    <row r="1866" spans="9:61" s="1" customFormat="1">
      <c r="I1866" s="2"/>
      <c r="J1866" s="2"/>
      <c r="L1866" s="3"/>
      <c r="AF1866" s="3"/>
      <c r="AP1866" s="40"/>
      <c r="AT1866" s="6"/>
      <c r="AU1866" s="6"/>
      <c r="AV1866" s="6"/>
      <c r="AW1866" s="6"/>
      <c r="AX1866" s="6"/>
      <c r="AY1866" s="20"/>
      <c r="AZ1866" s="20"/>
      <c r="BA1866" s="20"/>
      <c r="BB1866" s="20"/>
      <c r="BC1866" s="20"/>
      <c r="BD1866" s="20"/>
      <c r="BE1866" s="20"/>
      <c r="BF1866" s="20"/>
      <c r="BG1866" s="20"/>
      <c r="BH1866" s="20"/>
      <c r="BI1866" s="20"/>
    </row>
    <row r="1867" spans="9:61" s="1" customFormat="1">
      <c r="I1867" s="2"/>
      <c r="J1867" s="2"/>
      <c r="L1867" s="3"/>
      <c r="AF1867" s="3"/>
      <c r="AP1867" s="40"/>
      <c r="AT1867" s="6"/>
      <c r="AU1867" s="6"/>
      <c r="AV1867" s="6"/>
      <c r="AW1867" s="6"/>
      <c r="AX1867" s="6"/>
      <c r="AY1867" s="20"/>
      <c r="AZ1867" s="20"/>
      <c r="BA1867" s="20"/>
      <c r="BB1867" s="20"/>
      <c r="BC1867" s="20"/>
      <c r="BD1867" s="20"/>
      <c r="BE1867" s="20"/>
      <c r="BF1867" s="20"/>
      <c r="BG1867" s="20"/>
      <c r="BH1867" s="20"/>
      <c r="BI1867" s="20"/>
    </row>
    <row r="1868" spans="9:61" s="1" customFormat="1">
      <c r="I1868" s="2"/>
      <c r="J1868" s="2"/>
      <c r="L1868" s="3"/>
      <c r="AF1868" s="3"/>
      <c r="AP1868" s="40"/>
      <c r="AT1868" s="6"/>
      <c r="AU1868" s="6"/>
      <c r="AV1868" s="6"/>
      <c r="AW1868" s="6"/>
      <c r="AX1868" s="6"/>
      <c r="AY1868" s="20"/>
      <c r="AZ1868" s="20"/>
      <c r="BA1868" s="20"/>
      <c r="BB1868" s="20"/>
      <c r="BC1868" s="20"/>
      <c r="BD1868" s="20"/>
      <c r="BE1868" s="20"/>
      <c r="BF1868" s="20"/>
      <c r="BG1868" s="20"/>
      <c r="BH1868" s="20"/>
      <c r="BI1868" s="20"/>
    </row>
    <row r="1869" spans="9:61" s="1" customFormat="1">
      <c r="I1869" s="2"/>
      <c r="J1869" s="2"/>
      <c r="L1869" s="3"/>
      <c r="AF1869" s="3"/>
      <c r="AP1869" s="40"/>
      <c r="AT1869" s="6"/>
      <c r="AU1869" s="6"/>
      <c r="AV1869" s="6"/>
      <c r="AW1869" s="6"/>
      <c r="AX1869" s="6"/>
      <c r="AY1869" s="20"/>
      <c r="AZ1869" s="20"/>
      <c r="BA1869" s="20"/>
      <c r="BB1869" s="20"/>
      <c r="BC1869" s="20"/>
      <c r="BD1869" s="20"/>
      <c r="BE1869" s="20"/>
      <c r="BF1869" s="20"/>
      <c r="BG1869" s="20"/>
      <c r="BH1869" s="20"/>
      <c r="BI1869" s="20"/>
    </row>
    <row r="1870" spans="9:61" s="1" customFormat="1">
      <c r="I1870" s="2"/>
      <c r="J1870" s="2"/>
      <c r="L1870" s="3"/>
      <c r="AF1870" s="3"/>
      <c r="AP1870" s="40"/>
      <c r="AT1870" s="6"/>
      <c r="AU1870" s="6"/>
      <c r="AV1870" s="6"/>
      <c r="AW1870" s="6"/>
      <c r="AX1870" s="6"/>
      <c r="AY1870" s="20"/>
      <c r="AZ1870" s="20"/>
      <c r="BA1870" s="20"/>
      <c r="BB1870" s="20"/>
      <c r="BC1870" s="20"/>
      <c r="BD1870" s="20"/>
      <c r="BE1870" s="20"/>
      <c r="BF1870" s="20"/>
      <c r="BG1870" s="20"/>
      <c r="BH1870" s="20"/>
      <c r="BI1870" s="20"/>
    </row>
    <row r="1871" spans="9:61" s="1" customFormat="1">
      <c r="I1871" s="2"/>
      <c r="J1871" s="2"/>
      <c r="L1871" s="3"/>
      <c r="AF1871" s="3"/>
      <c r="AP1871" s="40"/>
      <c r="AT1871" s="6"/>
      <c r="AU1871" s="6"/>
      <c r="AV1871" s="6"/>
      <c r="AW1871" s="6"/>
      <c r="AX1871" s="6"/>
      <c r="AY1871" s="20"/>
      <c r="AZ1871" s="20"/>
      <c r="BA1871" s="20"/>
      <c r="BB1871" s="20"/>
      <c r="BC1871" s="20"/>
      <c r="BD1871" s="20"/>
      <c r="BE1871" s="20"/>
      <c r="BF1871" s="20"/>
      <c r="BG1871" s="20"/>
      <c r="BH1871" s="20"/>
      <c r="BI1871" s="20"/>
    </row>
    <row r="1872" spans="9:61" s="1" customFormat="1">
      <c r="I1872" s="2"/>
      <c r="J1872" s="2"/>
      <c r="L1872" s="3"/>
      <c r="AF1872" s="3"/>
      <c r="AP1872" s="40"/>
      <c r="AT1872" s="6"/>
      <c r="AU1872" s="6"/>
      <c r="AV1872" s="6"/>
      <c r="AW1872" s="6"/>
      <c r="AX1872" s="6"/>
      <c r="AY1872" s="20"/>
      <c r="AZ1872" s="20"/>
      <c r="BA1872" s="20"/>
      <c r="BB1872" s="20"/>
      <c r="BC1872" s="20"/>
      <c r="BD1872" s="20"/>
      <c r="BE1872" s="20"/>
      <c r="BF1872" s="20"/>
      <c r="BG1872" s="20"/>
      <c r="BH1872" s="20"/>
      <c r="BI1872" s="20"/>
    </row>
    <row r="1873" spans="9:61" s="1" customFormat="1">
      <c r="I1873" s="2"/>
      <c r="J1873" s="2"/>
      <c r="L1873" s="3"/>
      <c r="AF1873" s="3"/>
      <c r="AP1873" s="40"/>
      <c r="AT1873" s="6"/>
      <c r="AU1873" s="6"/>
      <c r="AV1873" s="6"/>
      <c r="AW1873" s="6"/>
      <c r="AX1873" s="6"/>
      <c r="AY1873" s="20"/>
      <c r="AZ1873" s="20"/>
      <c r="BA1873" s="20"/>
      <c r="BB1873" s="20"/>
      <c r="BC1873" s="20"/>
      <c r="BD1873" s="20"/>
      <c r="BE1873" s="20"/>
      <c r="BF1873" s="20"/>
      <c r="BG1873" s="20"/>
      <c r="BH1873" s="20"/>
      <c r="BI1873" s="20"/>
    </row>
    <row r="1874" spans="9:61" s="1" customFormat="1">
      <c r="I1874" s="2"/>
      <c r="J1874" s="2"/>
      <c r="L1874" s="3"/>
      <c r="AF1874" s="3"/>
      <c r="AP1874" s="40"/>
      <c r="AT1874" s="6"/>
      <c r="AU1874" s="6"/>
      <c r="AV1874" s="6"/>
      <c r="AW1874" s="6"/>
      <c r="AX1874" s="6"/>
      <c r="AY1874" s="20"/>
      <c r="AZ1874" s="20"/>
      <c r="BA1874" s="20"/>
      <c r="BB1874" s="20"/>
      <c r="BC1874" s="20"/>
      <c r="BD1874" s="20"/>
      <c r="BE1874" s="20"/>
      <c r="BF1874" s="20"/>
      <c r="BG1874" s="20"/>
      <c r="BH1874" s="20"/>
      <c r="BI1874" s="20"/>
    </row>
    <row r="1875" spans="9:61" s="1" customFormat="1">
      <c r="I1875" s="2"/>
      <c r="J1875" s="2"/>
      <c r="L1875" s="3"/>
      <c r="AF1875" s="3"/>
      <c r="AP1875" s="40"/>
      <c r="AT1875" s="6"/>
      <c r="AU1875" s="6"/>
      <c r="AV1875" s="6"/>
      <c r="AW1875" s="6"/>
      <c r="AX1875" s="6"/>
      <c r="AY1875" s="20"/>
      <c r="AZ1875" s="20"/>
      <c r="BA1875" s="20"/>
      <c r="BB1875" s="20"/>
      <c r="BC1875" s="20"/>
      <c r="BD1875" s="20"/>
      <c r="BE1875" s="20"/>
      <c r="BF1875" s="20"/>
      <c r="BG1875" s="20"/>
      <c r="BH1875" s="20"/>
      <c r="BI1875" s="20"/>
    </row>
    <row r="1876" spans="9:61" s="1" customFormat="1">
      <c r="I1876" s="2"/>
      <c r="J1876" s="2"/>
      <c r="L1876" s="3"/>
      <c r="AF1876" s="3"/>
      <c r="AP1876" s="40"/>
      <c r="AT1876" s="6"/>
      <c r="AU1876" s="6"/>
      <c r="AV1876" s="6"/>
      <c r="AW1876" s="6"/>
      <c r="AX1876" s="6"/>
      <c r="AY1876" s="20"/>
      <c r="AZ1876" s="20"/>
      <c r="BA1876" s="20"/>
      <c r="BB1876" s="20"/>
      <c r="BC1876" s="20"/>
      <c r="BD1876" s="20"/>
      <c r="BE1876" s="20"/>
      <c r="BF1876" s="20"/>
      <c r="BG1876" s="20"/>
      <c r="BH1876" s="20"/>
      <c r="BI1876" s="20"/>
    </row>
    <row r="1877" spans="9:61" s="1" customFormat="1">
      <c r="I1877" s="2"/>
      <c r="J1877" s="2"/>
      <c r="L1877" s="3"/>
      <c r="AF1877" s="3"/>
      <c r="AP1877" s="40"/>
      <c r="AT1877" s="6"/>
      <c r="AU1877" s="6"/>
      <c r="AV1877" s="6"/>
      <c r="AW1877" s="6"/>
      <c r="AX1877" s="6"/>
      <c r="AY1877" s="20"/>
      <c r="AZ1877" s="20"/>
      <c r="BA1877" s="20"/>
      <c r="BB1877" s="20"/>
      <c r="BC1877" s="20"/>
      <c r="BD1877" s="20"/>
      <c r="BE1877" s="20"/>
      <c r="BF1877" s="20"/>
      <c r="BG1877" s="20"/>
      <c r="BH1877" s="20"/>
      <c r="BI1877" s="20"/>
    </row>
    <row r="1878" spans="9:61" s="1" customFormat="1">
      <c r="I1878" s="2"/>
      <c r="J1878" s="2"/>
      <c r="L1878" s="3"/>
      <c r="AF1878" s="3"/>
      <c r="AP1878" s="40"/>
      <c r="AT1878" s="6"/>
      <c r="AU1878" s="6"/>
      <c r="AV1878" s="6"/>
      <c r="AW1878" s="6"/>
      <c r="AX1878" s="6"/>
      <c r="AY1878" s="20"/>
      <c r="AZ1878" s="20"/>
      <c r="BA1878" s="20"/>
      <c r="BB1878" s="20"/>
      <c r="BC1878" s="20"/>
      <c r="BD1878" s="20"/>
      <c r="BE1878" s="20"/>
      <c r="BF1878" s="20"/>
      <c r="BG1878" s="20"/>
      <c r="BH1878" s="20"/>
      <c r="BI1878" s="20"/>
    </row>
    <row r="1879" spans="9:61" s="1" customFormat="1">
      <c r="I1879" s="2"/>
      <c r="J1879" s="2"/>
      <c r="L1879" s="3"/>
      <c r="AF1879" s="3"/>
      <c r="AP1879" s="40"/>
      <c r="AT1879" s="6"/>
      <c r="AU1879" s="6"/>
      <c r="AV1879" s="6"/>
      <c r="AW1879" s="6"/>
      <c r="AX1879" s="6"/>
      <c r="AY1879" s="20"/>
      <c r="AZ1879" s="20"/>
      <c r="BA1879" s="20"/>
      <c r="BB1879" s="20"/>
      <c r="BC1879" s="20"/>
      <c r="BD1879" s="20"/>
      <c r="BE1879" s="20"/>
      <c r="BF1879" s="20"/>
      <c r="BG1879" s="20"/>
      <c r="BH1879" s="20"/>
      <c r="BI1879" s="20"/>
    </row>
    <row r="1880" spans="9:61" s="1" customFormat="1">
      <c r="I1880" s="2"/>
      <c r="J1880" s="2"/>
      <c r="L1880" s="3"/>
      <c r="AF1880" s="3"/>
      <c r="AP1880" s="40"/>
      <c r="AT1880" s="6"/>
      <c r="AU1880" s="6"/>
      <c r="AV1880" s="6"/>
      <c r="AW1880" s="6"/>
      <c r="AX1880" s="6"/>
      <c r="AY1880" s="20"/>
      <c r="AZ1880" s="20"/>
      <c r="BA1880" s="20"/>
      <c r="BB1880" s="20"/>
      <c r="BC1880" s="20"/>
      <c r="BD1880" s="20"/>
      <c r="BE1880" s="20"/>
      <c r="BF1880" s="20"/>
      <c r="BG1880" s="20"/>
      <c r="BH1880" s="20"/>
      <c r="BI1880" s="20"/>
    </row>
    <row r="1881" spans="9:61" s="1" customFormat="1">
      <c r="I1881" s="2"/>
      <c r="J1881" s="2"/>
      <c r="L1881" s="3"/>
      <c r="AF1881" s="3"/>
      <c r="AP1881" s="40"/>
      <c r="AT1881" s="6"/>
      <c r="AU1881" s="6"/>
      <c r="AV1881" s="6"/>
      <c r="AW1881" s="6"/>
      <c r="AX1881" s="6"/>
      <c r="AY1881" s="20"/>
      <c r="AZ1881" s="20"/>
      <c r="BA1881" s="20"/>
      <c r="BB1881" s="20"/>
      <c r="BC1881" s="20"/>
      <c r="BD1881" s="20"/>
      <c r="BE1881" s="20"/>
      <c r="BF1881" s="20"/>
      <c r="BG1881" s="20"/>
      <c r="BH1881" s="20"/>
      <c r="BI1881" s="20"/>
    </row>
    <row r="1882" spans="9:61" s="1" customFormat="1">
      <c r="I1882" s="2"/>
      <c r="J1882" s="2"/>
      <c r="L1882" s="3"/>
      <c r="AF1882" s="3"/>
      <c r="AP1882" s="40"/>
      <c r="AT1882" s="6"/>
      <c r="AU1882" s="6"/>
      <c r="AV1882" s="6"/>
      <c r="AW1882" s="6"/>
      <c r="AX1882" s="6"/>
      <c r="AY1882" s="20"/>
      <c r="AZ1882" s="20"/>
      <c r="BA1882" s="20"/>
      <c r="BB1882" s="20"/>
      <c r="BC1882" s="20"/>
      <c r="BD1882" s="20"/>
      <c r="BE1882" s="20"/>
      <c r="BF1882" s="20"/>
      <c r="BG1882" s="20"/>
      <c r="BH1882" s="20"/>
      <c r="BI1882" s="20"/>
    </row>
    <row r="1883" spans="9:61" s="1" customFormat="1">
      <c r="I1883" s="2"/>
      <c r="J1883" s="2"/>
      <c r="L1883" s="3"/>
      <c r="AF1883" s="3"/>
      <c r="AP1883" s="40"/>
      <c r="AT1883" s="6"/>
      <c r="AU1883" s="6"/>
      <c r="AV1883" s="6"/>
      <c r="AW1883" s="6"/>
      <c r="AX1883" s="6"/>
      <c r="AY1883" s="20"/>
      <c r="AZ1883" s="20"/>
      <c r="BA1883" s="20"/>
      <c r="BB1883" s="20"/>
      <c r="BC1883" s="20"/>
      <c r="BD1883" s="20"/>
      <c r="BE1883" s="20"/>
      <c r="BF1883" s="20"/>
      <c r="BG1883" s="20"/>
      <c r="BH1883" s="20"/>
      <c r="BI1883" s="20"/>
    </row>
    <row r="1884" spans="9:61" s="1" customFormat="1">
      <c r="I1884" s="2"/>
      <c r="J1884" s="2"/>
      <c r="L1884" s="3"/>
      <c r="AF1884" s="3"/>
      <c r="AP1884" s="40"/>
      <c r="AT1884" s="6"/>
      <c r="AU1884" s="6"/>
      <c r="AV1884" s="6"/>
      <c r="AW1884" s="6"/>
      <c r="AX1884" s="6"/>
      <c r="AY1884" s="20"/>
      <c r="AZ1884" s="20"/>
      <c r="BA1884" s="20"/>
      <c r="BB1884" s="20"/>
      <c r="BC1884" s="20"/>
      <c r="BD1884" s="20"/>
      <c r="BE1884" s="20"/>
      <c r="BF1884" s="20"/>
      <c r="BG1884" s="20"/>
      <c r="BH1884" s="20"/>
      <c r="BI1884" s="20"/>
    </row>
    <row r="1885" spans="9:61" s="1" customFormat="1">
      <c r="I1885" s="2"/>
      <c r="J1885" s="2"/>
      <c r="L1885" s="3"/>
      <c r="AF1885" s="3"/>
      <c r="AP1885" s="40"/>
      <c r="AT1885" s="6"/>
      <c r="AU1885" s="6"/>
      <c r="AV1885" s="6"/>
      <c r="AW1885" s="6"/>
      <c r="AX1885" s="6"/>
      <c r="AY1885" s="20"/>
      <c r="AZ1885" s="20"/>
      <c r="BA1885" s="20"/>
      <c r="BB1885" s="20"/>
      <c r="BC1885" s="20"/>
      <c r="BD1885" s="20"/>
      <c r="BE1885" s="20"/>
      <c r="BF1885" s="20"/>
      <c r="BG1885" s="20"/>
      <c r="BH1885" s="20"/>
      <c r="BI1885" s="20"/>
    </row>
    <row r="1886" spans="9:61" s="1" customFormat="1">
      <c r="I1886" s="2"/>
      <c r="J1886" s="2"/>
      <c r="L1886" s="3"/>
      <c r="AF1886" s="3"/>
      <c r="AP1886" s="40"/>
      <c r="AT1886" s="6"/>
      <c r="AU1886" s="6"/>
      <c r="AV1886" s="6"/>
      <c r="AW1886" s="6"/>
      <c r="AX1886" s="6"/>
      <c r="AY1886" s="20"/>
      <c r="AZ1886" s="20"/>
      <c r="BA1886" s="20"/>
      <c r="BB1886" s="20"/>
      <c r="BC1886" s="20"/>
      <c r="BD1886" s="20"/>
      <c r="BE1886" s="20"/>
      <c r="BF1886" s="20"/>
      <c r="BG1886" s="20"/>
      <c r="BH1886" s="20"/>
      <c r="BI1886" s="20"/>
    </row>
    <row r="1887" spans="9:61" s="1" customFormat="1">
      <c r="I1887" s="2"/>
      <c r="J1887" s="2"/>
      <c r="L1887" s="3"/>
      <c r="AF1887" s="3"/>
      <c r="AP1887" s="40"/>
      <c r="AT1887" s="6"/>
      <c r="AU1887" s="6"/>
      <c r="AV1887" s="6"/>
      <c r="AW1887" s="6"/>
      <c r="AX1887" s="6"/>
      <c r="AY1887" s="20"/>
      <c r="AZ1887" s="20"/>
      <c r="BA1887" s="20"/>
      <c r="BB1887" s="20"/>
      <c r="BC1887" s="20"/>
      <c r="BD1887" s="20"/>
      <c r="BE1887" s="20"/>
      <c r="BF1887" s="20"/>
      <c r="BG1887" s="20"/>
      <c r="BH1887" s="20"/>
      <c r="BI1887" s="20"/>
    </row>
    <row r="1888" spans="9:61" s="1" customFormat="1">
      <c r="I1888" s="2"/>
      <c r="J1888" s="2"/>
      <c r="L1888" s="3"/>
      <c r="AF1888" s="3"/>
      <c r="AP1888" s="40"/>
      <c r="AT1888" s="6"/>
      <c r="AU1888" s="6"/>
      <c r="AV1888" s="6"/>
      <c r="AW1888" s="6"/>
      <c r="AX1888" s="6"/>
      <c r="AY1888" s="20"/>
      <c r="AZ1888" s="20"/>
      <c r="BA1888" s="20"/>
      <c r="BB1888" s="20"/>
      <c r="BC1888" s="20"/>
      <c r="BD1888" s="20"/>
      <c r="BE1888" s="20"/>
      <c r="BF1888" s="20"/>
      <c r="BG1888" s="20"/>
      <c r="BH1888" s="20"/>
      <c r="BI1888" s="20"/>
    </row>
    <row r="1889" spans="9:61" s="1" customFormat="1">
      <c r="I1889" s="2"/>
      <c r="J1889" s="2"/>
      <c r="L1889" s="3"/>
      <c r="AF1889" s="3"/>
      <c r="AP1889" s="40"/>
      <c r="AT1889" s="6"/>
      <c r="AU1889" s="6"/>
      <c r="AV1889" s="6"/>
      <c r="AW1889" s="6"/>
      <c r="AX1889" s="6"/>
      <c r="AY1889" s="20"/>
      <c r="AZ1889" s="20"/>
      <c r="BA1889" s="20"/>
      <c r="BB1889" s="20"/>
      <c r="BC1889" s="20"/>
      <c r="BD1889" s="20"/>
      <c r="BE1889" s="20"/>
      <c r="BF1889" s="20"/>
      <c r="BG1889" s="20"/>
      <c r="BH1889" s="20"/>
      <c r="BI1889" s="20"/>
    </row>
    <row r="1890" spans="9:61" s="1" customFormat="1">
      <c r="I1890" s="2"/>
      <c r="J1890" s="2"/>
      <c r="L1890" s="3"/>
      <c r="AF1890" s="3"/>
      <c r="AP1890" s="40"/>
      <c r="AT1890" s="6"/>
      <c r="AU1890" s="6"/>
      <c r="AV1890" s="6"/>
      <c r="AW1890" s="6"/>
      <c r="AX1890" s="6"/>
      <c r="AY1890" s="20"/>
      <c r="AZ1890" s="20"/>
      <c r="BA1890" s="20"/>
      <c r="BB1890" s="20"/>
      <c r="BC1890" s="20"/>
      <c r="BD1890" s="20"/>
      <c r="BE1890" s="20"/>
      <c r="BF1890" s="20"/>
      <c r="BG1890" s="20"/>
      <c r="BH1890" s="20"/>
      <c r="BI1890" s="20"/>
    </row>
    <row r="1891" spans="9:61" s="1" customFormat="1">
      <c r="I1891" s="2"/>
      <c r="J1891" s="2"/>
      <c r="L1891" s="3"/>
      <c r="AF1891" s="3"/>
      <c r="AP1891" s="40"/>
      <c r="AT1891" s="6"/>
      <c r="AU1891" s="6"/>
      <c r="AV1891" s="6"/>
      <c r="AW1891" s="6"/>
      <c r="AX1891" s="6"/>
      <c r="AY1891" s="20"/>
      <c r="AZ1891" s="20"/>
      <c r="BA1891" s="20"/>
      <c r="BB1891" s="20"/>
      <c r="BC1891" s="20"/>
      <c r="BD1891" s="20"/>
      <c r="BE1891" s="20"/>
      <c r="BF1891" s="20"/>
      <c r="BG1891" s="20"/>
      <c r="BH1891" s="20"/>
      <c r="BI1891" s="20"/>
    </row>
    <row r="1892" spans="9:61" s="1" customFormat="1">
      <c r="I1892" s="2"/>
      <c r="J1892" s="2"/>
      <c r="L1892" s="3"/>
      <c r="AF1892" s="3"/>
      <c r="AP1892" s="40"/>
      <c r="AT1892" s="6"/>
      <c r="AU1892" s="6"/>
      <c r="AV1892" s="6"/>
      <c r="AW1892" s="6"/>
      <c r="AX1892" s="6"/>
      <c r="AY1892" s="20"/>
      <c r="AZ1892" s="20"/>
      <c r="BA1892" s="20"/>
      <c r="BB1892" s="20"/>
      <c r="BC1892" s="20"/>
      <c r="BD1892" s="20"/>
      <c r="BE1892" s="20"/>
      <c r="BF1892" s="20"/>
      <c r="BG1892" s="20"/>
      <c r="BH1892" s="20"/>
      <c r="BI1892" s="20"/>
    </row>
    <row r="1893" spans="9:61" s="1" customFormat="1">
      <c r="I1893" s="2"/>
      <c r="J1893" s="2"/>
      <c r="L1893" s="3"/>
      <c r="AF1893" s="3"/>
      <c r="AP1893" s="40"/>
      <c r="AT1893" s="6"/>
      <c r="AU1893" s="6"/>
      <c r="AV1893" s="6"/>
      <c r="AW1893" s="6"/>
      <c r="AX1893" s="6"/>
      <c r="AY1893" s="20"/>
      <c r="AZ1893" s="20"/>
      <c r="BA1893" s="20"/>
      <c r="BB1893" s="20"/>
      <c r="BC1893" s="20"/>
      <c r="BD1893" s="20"/>
      <c r="BE1893" s="20"/>
      <c r="BF1893" s="20"/>
      <c r="BG1893" s="20"/>
      <c r="BH1893" s="20"/>
      <c r="BI1893" s="20"/>
    </row>
    <row r="1894" spans="9:61" s="1" customFormat="1">
      <c r="I1894" s="2"/>
      <c r="J1894" s="2"/>
      <c r="L1894" s="3"/>
      <c r="AF1894" s="3"/>
      <c r="AP1894" s="40"/>
      <c r="AT1894" s="6"/>
      <c r="AU1894" s="6"/>
      <c r="AV1894" s="6"/>
      <c r="AW1894" s="6"/>
      <c r="AX1894" s="6"/>
      <c r="AY1894" s="20"/>
      <c r="AZ1894" s="20"/>
      <c r="BA1894" s="20"/>
      <c r="BB1894" s="20"/>
      <c r="BC1894" s="20"/>
      <c r="BD1894" s="20"/>
      <c r="BE1894" s="20"/>
      <c r="BF1894" s="20"/>
      <c r="BG1894" s="20"/>
      <c r="BH1894" s="20"/>
      <c r="BI1894" s="20"/>
    </row>
    <row r="1895" spans="9:61" s="1" customFormat="1">
      <c r="I1895" s="2"/>
      <c r="J1895" s="2"/>
      <c r="L1895" s="3"/>
      <c r="AF1895" s="3"/>
      <c r="AP1895" s="40"/>
      <c r="AT1895" s="6"/>
      <c r="AU1895" s="6"/>
      <c r="AV1895" s="6"/>
      <c r="AW1895" s="6"/>
      <c r="AX1895" s="6"/>
      <c r="AY1895" s="20"/>
      <c r="AZ1895" s="20"/>
      <c r="BA1895" s="20"/>
      <c r="BB1895" s="20"/>
      <c r="BC1895" s="20"/>
      <c r="BD1895" s="20"/>
      <c r="BE1895" s="20"/>
      <c r="BF1895" s="20"/>
      <c r="BG1895" s="20"/>
      <c r="BH1895" s="20"/>
      <c r="BI1895" s="20"/>
    </row>
    <row r="1896" spans="9:61" s="1" customFormat="1">
      <c r="I1896" s="2"/>
      <c r="J1896" s="2"/>
      <c r="L1896" s="3"/>
      <c r="AF1896" s="3"/>
      <c r="AP1896" s="40"/>
      <c r="AT1896" s="6"/>
      <c r="AU1896" s="6"/>
      <c r="AV1896" s="6"/>
      <c r="AW1896" s="6"/>
      <c r="AX1896" s="6"/>
      <c r="AY1896" s="20"/>
      <c r="AZ1896" s="20"/>
      <c r="BA1896" s="20"/>
      <c r="BB1896" s="20"/>
      <c r="BC1896" s="20"/>
      <c r="BD1896" s="20"/>
      <c r="BE1896" s="20"/>
      <c r="BF1896" s="20"/>
      <c r="BG1896" s="20"/>
      <c r="BH1896" s="20"/>
      <c r="BI1896" s="20"/>
    </row>
    <row r="1897" spans="9:61" s="1" customFormat="1">
      <c r="I1897" s="2"/>
      <c r="J1897" s="2"/>
      <c r="L1897" s="3"/>
      <c r="AF1897" s="3"/>
      <c r="AP1897" s="40"/>
      <c r="AT1897" s="6"/>
      <c r="AU1897" s="6"/>
      <c r="AV1897" s="6"/>
      <c r="AW1897" s="6"/>
      <c r="AX1897" s="6"/>
      <c r="AY1897" s="20"/>
      <c r="AZ1897" s="20"/>
      <c r="BA1897" s="20"/>
      <c r="BB1897" s="20"/>
      <c r="BC1897" s="20"/>
      <c r="BD1897" s="20"/>
      <c r="BE1897" s="20"/>
      <c r="BF1897" s="20"/>
      <c r="BG1897" s="20"/>
      <c r="BH1897" s="20"/>
      <c r="BI1897" s="20"/>
    </row>
    <row r="1898" spans="9:61" s="1" customFormat="1">
      <c r="I1898" s="2"/>
      <c r="J1898" s="2"/>
      <c r="L1898" s="3"/>
      <c r="AF1898" s="3"/>
      <c r="AP1898" s="40"/>
      <c r="AT1898" s="6"/>
      <c r="AU1898" s="6"/>
      <c r="AV1898" s="6"/>
      <c r="AW1898" s="6"/>
      <c r="AX1898" s="6"/>
      <c r="AY1898" s="20"/>
      <c r="AZ1898" s="20"/>
      <c r="BA1898" s="20"/>
      <c r="BB1898" s="20"/>
      <c r="BC1898" s="20"/>
      <c r="BD1898" s="20"/>
      <c r="BE1898" s="20"/>
      <c r="BF1898" s="20"/>
      <c r="BG1898" s="20"/>
      <c r="BH1898" s="20"/>
      <c r="BI1898" s="20"/>
    </row>
    <row r="1899" spans="9:61" s="1" customFormat="1">
      <c r="I1899" s="2"/>
      <c r="J1899" s="2"/>
      <c r="L1899" s="3"/>
      <c r="AF1899" s="3"/>
      <c r="AP1899" s="40"/>
      <c r="AT1899" s="6"/>
      <c r="AU1899" s="6"/>
      <c r="AV1899" s="6"/>
      <c r="AW1899" s="6"/>
      <c r="AX1899" s="6"/>
      <c r="AY1899" s="20"/>
      <c r="AZ1899" s="20"/>
      <c r="BA1899" s="20"/>
      <c r="BB1899" s="20"/>
      <c r="BC1899" s="20"/>
      <c r="BD1899" s="20"/>
      <c r="BE1899" s="20"/>
      <c r="BF1899" s="20"/>
      <c r="BG1899" s="20"/>
      <c r="BH1899" s="20"/>
      <c r="BI1899" s="20"/>
    </row>
    <row r="1900" spans="9:61" s="1" customFormat="1">
      <c r="I1900" s="2"/>
      <c r="J1900" s="2"/>
      <c r="L1900" s="3"/>
      <c r="AF1900" s="3"/>
      <c r="AP1900" s="40"/>
      <c r="AT1900" s="6"/>
      <c r="AU1900" s="6"/>
      <c r="AV1900" s="6"/>
      <c r="AW1900" s="6"/>
      <c r="AX1900" s="6"/>
      <c r="AY1900" s="20"/>
      <c r="AZ1900" s="20"/>
      <c r="BA1900" s="20"/>
      <c r="BB1900" s="20"/>
      <c r="BC1900" s="20"/>
      <c r="BD1900" s="20"/>
      <c r="BE1900" s="20"/>
      <c r="BF1900" s="20"/>
      <c r="BG1900" s="20"/>
      <c r="BH1900" s="20"/>
      <c r="BI1900" s="20"/>
    </row>
    <row r="1901" spans="9:61" s="1" customFormat="1">
      <c r="I1901" s="2"/>
      <c r="J1901" s="2"/>
      <c r="L1901" s="3"/>
      <c r="AF1901" s="3"/>
      <c r="AP1901" s="40"/>
      <c r="AT1901" s="6"/>
      <c r="AU1901" s="6"/>
      <c r="AV1901" s="6"/>
      <c r="AW1901" s="6"/>
      <c r="AX1901" s="6"/>
      <c r="AY1901" s="20"/>
      <c r="AZ1901" s="20"/>
      <c r="BA1901" s="20"/>
      <c r="BB1901" s="20"/>
      <c r="BC1901" s="20"/>
      <c r="BD1901" s="20"/>
      <c r="BE1901" s="20"/>
      <c r="BF1901" s="20"/>
      <c r="BG1901" s="20"/>
      <c r="BH1901" s="20"/>
      <c r="BI1901" s="20"/>
    </row>
    <row r="1902" spans="9:61" s="1" customFormat="1">
      <c r="I1902" s="2"/>
      <c r="J1902" s="2"/>
      <c r="L1902" s="3"/>
      <c r="AF1902" s="3"/>
      <c r="AP1902" s="40"/>
      <c r="AT1902" s="6"/>
      <c r="AU1902" s="6"/>
      <c r="AV1902" s="6"/>
      <c r="AW1902" s="6"/>
      <c r="AX1902" s="6"/>
      <c r="AY1902" s="20"/>
      <c r="AZ1902" s="20"/>
      <c r="BA1902" s="20"/>
      <c r="BB1902" s="20"/>
      <c r="BC1902" s="20"/>
      <c r="BD1902" s="20"/>
      <c r="BE1902" s="20"/>
      <c r="BF1902" s="20"/>
      <c r="BG1902" s="20"/>
      <c r="BH1902" s="20"/>
      <c r="BI1902" s="20"/>
    </row>
    <row r="1903" spans="9:61" s="1" customFormat="1">
      <c r="I1903" s="2"/>
      <c r="J1903" s="2"/>
      <c r="L1903" s="3"/>
      <c r="AF1903" s="3"/>
      <c r="AP1903" s="40"/>
      <c r="AT1903" s="6"/>
      <c r="AU1903" s="6"/>
      <c r="AV1903" s="6"/>
      <c r="AW1903" s="6"/>
      <c r="AX1903" s="6"/>
      <c r="AY1903" s="20"/>
      <c r="AZ1903" s="20"/>
      <c r="BA1903" s="20"/>
      <c r="BB1903" s="20"/>
      <c r="BC1903" s="20"/>
      <c r="BD1903" s="20"/>
      <c r="BE1903" s="20"/>
      <c r="BF1903" s="20"/>
      <c r="BG1903" s="20"/>
      <c r="BH1903" s="20"/>
      <c r="BI1903" s="20"/>
    </row>
    <row r="1904" spans="9:61" s="1" customFormat="1">
      <c r="I1904" s="2"/>
      <c r="J1904" s="2"/>
      <c r="L1904" s="3"/>
      <c r="AF1904" s="3"/>
      <c r="AP1904" s="40"/>
      <c r="AT1904" s="6"/>
      <c r="AU1904" s="6"/>
      <c r="AV1904" s="6"/>
      <c r="AW1904" s="6"/>
      <c r="AX1904" s="6"/>
      <c r="AY1904" s="20"/>
      <c r="AZ1904" s="20"/>
      <c r="BA1904" s="20"/>
      <c r="BB1904" s="20"/>
      <c r="BC1904" s="20"/>
      <c r="BD1904" s="20"/>
      <c r="BE1904" s="20"/>
      <c r="BF1904" s="20"/>
      <c r="BG1904" s="20"/>
      <c r="BH1904" s="20"/>
      <c r="BI1904" s="20"/>
    </row>
    <row r="1905" spans="9:61" s="1" customFormat="1">
      <c r="I1905" s="2"/>
      <c r="J1905" s="2"/>
      <c r="L1905" s="3"/>
      <c r="AF1905" s="3"/>
      <c r="AP1905" s="40"/>
      <c r="AT1905" s="6"/>
      <c r="AU1905" s="6"/>
      <c r="AV1905" s="6"/>
      <c r="AW1905" s="6"/>
      <c r="AX1905" s="6"/>
      <c r="AY1905" s="20"/>
      <c r="AZ1905" s="20"/>
      <c r="BA1905" s="20"/>
      <c r="BB1905" s="20"/>
      <c r="BC1905" s="20"/>
      <c r="BD1905" s="20"/>
      <c r="BE1905" s="20"/>
      <c r="BF1905" s="20"/>
      <c r="BG1905" s="20"/>
      <c r="BH1905" s="20"/>
      <c r="BI1905" s="20"/>
    </row>
    <row r="1906" spans="9:61" s="1" customFormat="1">
      <c r="I1906" s="2"/>
      <c r="J1906" s="2"/>
      <c r="L1906" s="3"/>
      <c r="AF1906" s="3"/>
      <c r="AP1906" s="40"/>
      <c r="AT1906" s="6"/>
      <c r="AU1906" s="6"/>
      <c r="AV1906" s="6"/>
      <c r="AW1906" s="6"/>
      <c r="AX1906" s="6"/>
      <c r="AY1906" s="20"/>
      <c r="AZ1906" s="20"/>
      <c r="BA1906" s="20"/>
      <c r="BB1906" s="20"/>
      <c r="BC1906" s="20"/>
      <c r="BD1906" s="20"/>
      <c r="BE1906" s="20"/>
      <c r="BF1906" s="20"/>
      <c r="BG1906" s="20"/>
      <c r="BH1906" s="20"/>
      <c r="BI1906" s="20"/>
    </row>
    <row r="1907" spans="9:61" s="1" customFormat="1">
      <c r="I1907" s="2"/>
      <c r="J1907" s="2"/>
      <c r="L1907" s="3"/>
      <c r="AF1907" s="3"/>
      <c r="AP1907" s="40"/>
      <c r="AT1907" s="6"/>
      <c r="AU1907" s="6"/>
      <c r="AV1907" s="6"/>
      <c r="AW1907" s="6"/>
      <c r="AX1907" s="6"/>
      <c r="AY1907" s="20"/>
      <c r="AZ1907" s="20"/>
      <c r="BA1907" s="20"/>
      <c r="BB1907" s="20"/>
      <c r="BC1907" s="20"/>
      <c r="BD1907" s="20"/>
      <c r="BE1907" s="20"/>
      <c r="BF1907" s="20"/>
      <c r="BG1907" s="20"/>
      <c r="BH1907" s="20"/>
      <c r="BI1907" s="20"/>
    </row>
    <row r="1908" spans="9:61" s="1" customFormat="1">
      <c r="I1908" s="2"/>
      <c r="J1908" s="2"/>
      <c r="L1908" s="3"/>
      <c r="AF1908" s="3"/>
      <c r="AP1908" s="40"/>
      <c r="AT1908" s="6"/>
      <c r="AU1908" s="6"/>
      <c r="AV1908" s="6"/>
      <c r="AW1908" s="6"/>
      <c r="AX1908" s="6"/>
      <c r="AY1908" s="20"/>
      <c r="AZ1908" s="20"/>
      <c r="BA1908" s="20"/>
      <c r="BB1908" s="20"/>
      <c r="BC1908" s="20"/>
      <c r="BD1908" s="20"/>
      <c r="BE1908" s="20"/>
      <c r="BF1908" s="20"/>
      <c r="BG1908" s="20"/>
      <c r="BH1908" s="20"/>
      <c r="BI1908" s="20"/>
    </row>
    <row r="1909" spans="9:61" s="1" customFormat="1">
      <c r="I1909" s="2"/>
      <c r="J1909" s="2"/>
      <c r="L1909" s="3"/>
      <c r="AF1909" s="3"/>
      <c r="AP1909" s="40"/>
      <c r="AT1909" s="6"/>
      <c r="AU1909" s="6"/>
      <c r="AV1909" s="6"/>
      <c r="AW1909" s="6"/>
      <c r="AX1909" s="6"/>
      <c r="AY1909" s="20"/>
      <c r="AZ1909" s="20"/>
      <c r="BA1909" s="20"/>
      <c r="BB1909" s="20"/>
      <c r="BC1909" s="20"/>
      <c r="BD1909" s="20"/>
      <c r="BE1909" s="20"/>
      <c r="BF1909" s="20"/>
      <c r="BG1909" s="20"/>
      <c r="BH1909" s="20"/>
      <c r="BI1909" s="20"/>
    </row>
    <row r="1910" spans="9:61" s="1" customFormat="1">
      <c r="I1910" s="2"/>
      <c r="J1910" s="2"/>
      <c r="L1910" s="3"/>
      <c r="AF1910" s="3"/>
      <c r="AP1910" s="40"/>
      <c r="AT1910" s="6"/>
      <c r="AU1910" s="6"/>
      <c r="AV1910" s="6"/>
      <c r="AW1910" s="6"/>
      <c r="AX1910" s="6"/>
      <c r="AY1910" s="20"/>
      <c r="AZ1910" s="20"/>
      <c r="BA1910" s="20"/>
      <c r="BB1910" s="20"/>
      <c r="BC1910" s="20"/>
      <c r="BD1910" s="20"/>
      <c r="BE1910" s="20"/>
      <c r="BF1910" s="20"/>
      <c r="BG1910" s="20"/>
      <c r="BH1910" s="20"/>
      <c r="BI1910" s="20"/>
    </row>
    <row r="1911" spans="9:61" s="1" customFormat="1">
      <c r="I1911" s="2"/>
      <c r="J1911" s="2"/>
      <c r="L1911" s="3"/>
      <c r="AF1911" s="3"/>
      <c r="AP1911" s="40"/>
      <c r="AT1911" s="6"/>
      <c r="AU1911" s="6"/>
      <c r="AV1911" s="6"/>
      <c r="AW1911" s="6"/>
      <c r="AX1911" s="6"/>
      <c r="AY1911" s="20"/>
      <c r="AZ1911" s="20"/>
      <c r="BA1911" s="20"/>
      <c r="BB1911" s="20"/>
      <c r="BC1911" s="20"/>
      <c r="BD1911" s="20"/>
      <c r="BE1911" s="20"/>
      <c r="BF1911" s="20"/>
      <c r="BG1911" s="20"/>
      <c r="BH1911" s="20"/>
      <c r="BI1911" s="20"/>
    </row>
    <row r="1912" spans="9:61" s="1" customFormat="1">
      <c r="I1912" s="2"/>
      <c r="J1912" s="2"/>
      <c r="L1912" s="3"/>
      <c r="AF1912" s="3"/>
      <c r="AP1912" s="40"/>
      <c r="AT1912" s="6"/>
      <c r="AU1912" s="6"/>
      <c r="AV1912" s="6"/>
      <c r="AW1912" s="6"/>
      <c r="AX1912" s="6"/>
      <c r="AY1912" s="20"/>
      <c r="AZ1912" s="20"/>
      <c r="BA1912" s="20"/>
      <c r="BB1912" s="20"/>
      <c r="BC1912" s="20"/>
      <c r="BD1912" s="20"/>
      <c r="BE1912" s="20"/>
      <c r="BF1912" s="20"/>
      <c r="BG1912" s="20"/>
      <c r="BH1912" s="20"/>
      <c r="BI1912" s="20"/>
    </row>
    <row r="1913" spans="9:61" s="1" customFormat="1">
      <c r="I1913" s="2"/>
      <c r="J1913" s="2"/>
      <c r="L1913" s="3"/>
      <c r="AF1913" s="3"/>
      <c r="AP1913" s="40"/>
      <c r="AT1913" s="6"/>
      <c r="AU1913" s="6"/>
      <c r="AV1913" s="6"/>
      <c r="AW1913" s="6"/>
      <c r="AX1913" s="6"/>
      <c r="AY1913" s="20"/>
      <c r="AZ1913" s="20"/>
      <c r="BA1913" s="20"/>
      <c r="BB1913" s="20"/>
      <c r="BC1913" s="20"/>
      <c r="BD1913" s="20"/>
      <c r="BE1913" s="20"/>
      <c r="BF1913" s="20"/>
      <c r="BG1913" s="20"/>
      <c r="BH1913" s="20"/>
      <c r="BI1913" s="20"/>
    </row>
    <row r="1914" spans="9:61" s="1" customFormat="1">
      <c r="I1914" s="2"/>
      <c r="J1914" s="2"/>
      <c r="L1914" s="3"/>
      <c r="AF1914" s="3"/>
      <c r="AP1914" s="40"/>
      <c r="AT1914" s="6"/>
      <c r="AU1914" s="6"/>
      <c r="AV1914" s="6"/>
      <c r="AW1914" s="6"/>
      <c r="AX1914" s="6"/>
      <c r="AY1914" s="20"/>
      <c r="AZ1914" s="20"/>
      <c r="BA1914" s="20"/>
      <c r="BB1914" s="20"/>
      <c r="BC1914" s="20"/>
      <c r="BD1914" s="20"/>
      <c r="BE1914" s="20"/>
      <c r="BF1914" s="20"/>
      <c r="BG1914" s="20"/>
      <c r="BH1914" s="20"/>
      <c r="BI1914" s="20"/>
    </row>
    <row r="1915" spans="9:61" s="1" customFormat="1">
      <c r="I1915" s="2"/>
      <c r="J1915" s="2"/>
      <c r="L1915" s="3"/>
      <c r="AF1915" s="3"/>
      <c r="AP1915" s="40"/>
      <c r="AT1915" s="6"/>
      <c r="AU1915" s="6"/>
      <c r="AV1915" s="6"/>
      <c r="AW1915" s="6"/>
      <c r="AX1915" s="6"/>
      <c r="AY1915" s="20"/>
      <c r="AZ1915" s="20"/>
      <c r="BA1915" s="20"/>
      <c r="BB1915" s="20"/>
      <c r="BC1915" s="20"/>
      <c r="BD1915" s="20"/>
      <c r="BE1915" s="20"/>
      <c r="BF1915" s="20"/>
      <c r="BG1915" s="20"/>
      <c r="BH1915" s="20"/>
      <c r="BI1915" s="20"/>
    </row>
    <row r="1916" spans="9:61" s="1" customFormat="1">
      <c r="I1916" s="2"/>
      <c r="J1916" s="2"/>
      <c r="L1916" s="3"/>
      <c r="AF1916" s="3"/>
      <c r="AP1916" s="40"/>
      <c r="AT1916" s="6"/>
      <c r="AU1916" s="6"/>
      <c r="AV1916" s="6"/>
      <c r="AW1916" s="6"/>
      <c r="AX1916" s="6"/>
      <c r="AY1916" s="20"/>
      <c r="AZ1916" s="20"/>
      <c r="BA1916" s="20"/>
      <c r="BB1916" s="20"/>
      <c r="BC1916" s="20"/>
      <c r="BD1916" s="20"/>
      <c r="BE1916" s="20"/>
      <c r="BF1916" s="20"/>
      <c r="BG1916" s="20"/>
      <c r="BH1916" s="20"/>
      <c r="BI1916" s="20"/>
    </row>
    <row r="1917" spans="9:61" s="1" customFormat="1">
      <c r="I1917" s="2"/>
      <c r="J1917" s="2"/>
      <c r="L1917" s="3"/>
      <c r="AF1917" s="3"/>
      <c r="AP1917" s="40"/>
      <c r="AT1917" s="6"/>
      <c r="AU1917" s="6"/>
      <c r="AV1917" s="6"/>
      <c r="AW1917" s="6"/>
      <c r="AX1917" s="6"/>
      <c r="AY1917" s="20"/>
      <c r="AZ1917" s="20"/>
      <c r="BA1917" s="20"/>
      <c r="BB1917" s="20"/>
      <c r="BC1917" s="20"/>
      <c r="BD1917" s="20"/>
      <c r="BE1917" s="20"/>
      <c r="BF1917" s="20"/>
      <c r="BG1917" s="20"/>
      <c r="BH1917" s="20"/>
      <c r="BI1917" s="20"/>
    </row>
    <row r="1918" spans="9:61" s="1" customFormat="1">
      <c r="I1918" s="2"/>
      <c r="J1918" s="2"/>
      <c r="L1918" s="3"/>
      <c r="AF1918" s="3"/>
      <c r="AP1918" s="40"/>
      <c r="AT1918" s="6"/>
      <c r="AU1918" s="6"/>
      <c r="AV1918" s="6"/>
      <c r="AW1918" s="6"/>
      <c r="AX1918" s="6"/>
      <c r="AY1918" s="20"/>
      <c r="AZ1918" s="20"/>
      <c r="BA1918" s="20"/>
      <c r="BB1918" s="20"/>
      <c r="BC1918" s="20"/>
      <c r="BD1918" s="20"/>
      <c r="BE1918" s="20"/>
      <c r="BF1918" s="20"/>
      <c r="BG1918" s="20"/>
      <c r="BH1918" s="20"/>
      <c r="BI1918" s="20"/>
    </row>
    <row r="1919" spans="9:61" s="1" customFormat="1">
      <c r="I1919" s="2"/>
      <c r="J1919" s="2"/>
      <c r="L1919" s="3"/>
      <c r="AF1919" s="3"/>
      <c r="AP1919" s="40"/>
      <c r="AT1919" s="6"/>
      <c r="AU1919" s="6"/>
      <c r="AV1919" s="6"/>
      <c r="AW1919" s="6"/>
      <c r="AX1919" s="6"/>
      <c r="AY1919" s="20"/>
      <c r="AZ1919" s="20"/>
      <c r="BA1919" s="20"/>
      <c r="BB1919" s="20"/>
      <c r="BC1919" s="20"/>
      <c r="BD1919" s="20"/>
      <c r="BE1919" s="20"/>
      <c r="BF1919" s="20"/>
      <c r="BG1919" s="20"/>
      <c r="BH1919" s="20"/>
      <c r="BI1919" s="20"/>
    </row>
    <row r="1920" spans="9:61" s="1" customFormat="1">
      <c r="I1920" s="2"/>
      <c r="J1920" s="2"/>
      <c r="L1920" s="3"/>
      <c r="AF1920" s="3"/>
      <c r="AP1920" s="40"/>
      <c r="AT1920" s="6"/>
      <c r="AU1920" s="6"/>
      <c r="AV1920" s="6"/>
      <c r="AW1920" s="6"/>
      <c r="AX1920" s="6"/>
      <c r="AY1920" s="20"/>
      <c r="AZ1920" s="20"/>
      <c r="BA1920" s="20"/>
      <c r="BB1920" s="20"/>
      <c r="BC1920" s="20"/>
      <c r="BD1920" s="20"/>
      <c r="BE1920" s="20"/>
      <c r="BF1920" s="20"/>
      <c r="BG1920" s="20"/>
      <c r="BH1920" s="20"/>
      <c r="BI1920" s="20"/>
    </row>
    <row r="1921" spans="9:61" s="1" customFormat="1">
      <c r="I1921" s="2"/>
      <c r="J1921" s="2"/>
      <c r="L1921" s="3"/>
      <c r="AF1921" s="3"/>
      <c r="AP1921" s="40"/>
      <c r="AT1921" s="6"/>
      <c r="AU1921" s="6"/>
      <c r="AV1921" s="6"/>
      <c r="AW1921" s="6"/>
      <c r="AX1921" s="6"/>
      <c r="AY1921" s="20"/>
      <c r="AZ1921" s="20"/>
      <c r="BA1921" s="20"/>
      <c r="BB1921" s="20"/>
      <c r="BC1921" s="20"/>
      <c r="BD1921" s="20"/>
      <c r="BE1921" s="20"/>
      <c r="BF1921" s="20"/>
      <c r="BG1921" s="20"/>
      <c r="BH1921" s="20"/>
      <c r="BI1921" s="20"/>
    </row>
    <row r="1922" spans="9:61" s="1" customFormat="1">
      <c r="I1922" s="2"/>
      <c r="J1922" s="2"/>
      <c r="L1922" s="3"/>
      <c r="AF1922" s="3"/>
      <c r="AP1922" s="40"/>
      <c r="AT1922" s="6"/>
      <c r="AU1922" s="6"/>
      <c r="AV1922" s="6"/>
      <c r="AW1922" s="6"/>
      <c r="AX1922" s="6"/>
      <c r="AY1922" s="20"/>
      <c r="AZ1922" s="20"/>
      <c r="BA1922" s="20"/>
      <c r="BB1922" s="20"/>
      <c r="BC1922" s="20"/>
      <c r="BD1922" s="20"/>
      <c r="BE1922" s="20"/>
      <c r="BF1922" s="20"/>
      <c r="BG1922" s="20"/>
      <c r="BH1922" s="20"/>
      <c r="BI1922" s="20"/>
    </row>
    <row r="1923" spans="9:61" s="1" customFormat="1">
      <c r="I1923" s="2"/>
      <c r="J1923" s="2"/>
      <c r="L1923" s="3"/>
      <c r="AF1923" s="3"/>
      <c r="AP1923" s="40"/>
      <c r="AT1923" s="6"/>
      <c r="AU1923" s="6"/>
      <c r="AV1923" s="6"/>
      <c r="AW1923" s="6"/>
      <c r="AX1923" s="6"/>
      <c r="AY1923" s="20"/>
      <c r="AZ1923" s="20"/>
      <c r="BA1923" s="20"/>
      <c r="BB1923" s="20"/>
      <c r="BC1923" s="20"/>
      <c r="BD1923" s="20"/>
      <c r="BE1923" s="20"/>
      <c r="BF1923" s="20"/>
      <c r="BG1923" s="20"/>
      <c r="BH1923" s="20"/>
      <c r="BI1923" s="20"/>
    </row>
    <row r="1924" spans="9:61" s="1" customFormat="1">
      <c r="I1924" s="2"/>
      <c r="J1924" s="2"/>
      <c r="L1924" s="3"/>
      <c r="AF1924" s="3"/>
      <c r="AP1924" s="40"/>
      <c r="AT1924" s="6"/>
      <c r="AU1924" s="6"/>
      <c r="AV1924" s="6"/>
      <c r="AW1924" s="6"/>
      <c r="AX1924" s="6"/>
      <c r="AY1924" s="20"/>
      <c r="AZ1924" s="20"/>
      <c r="BA1924" s="20"/>
      <c r="BB1924" s="20"/>
      <c r="BC1924" s="20"/>
      <c r="BD1924" s="20"/>
      <c r="BE1924" s="20"/>
      <c r="BF1924" s="20"/>
      <c r="BG1924" s="20"/>
      <c r="BH1924" s="20"/>
      <c r="BI1924" s="20"/>
    </row>
    <row r="1925" spans="9:61" s="1" customFormat="1">
      <c r="I1925" s="2"/>
      <c r="J1925" s="2"/>
      <c r="L1925" s="3"/>
      <c r="AF1925" s="3"/>
      <c r="AP1925" s="40"/>
      <c r="AT1925" s="6"/>
      <c r="AU1925" s="6"/>
      <c r="AV1925" s="6"/>
      <c r="AW1925" s="6"/>
      <c r="AX1925" s="6"/>
      <c r="AY1925" s="20"/>
      <c r="AZ1925" s="20"/>
      <c r="BA1925" s="20"/>
      <c r="BB1925" s="20"/>
      <c r="BC1925" s="20"/>
      <c r="BD1925" s="20"/>
      <c r="BE1925" s="20"/>
      <c r="BF1925" s="20"/>
      <c r="BG1925" s="20"/>
      <c r="BH1925" s="20"/>
      <c r="BI1925" s="20"/>
    </row>
    <row r="1926" spans="9:61" s="1" customFormat="1">
      <c r="I1926" s="2"/>
      <c r="J1926" s="2"/>
      <c r="L1926" s="3"/>
      <c r="AF1926" s="3"/>
      <c r="AP1926" s="40"/>
      <c r="AT1926" s="6"/>
      <c r="AU1926" s="6"/>
      <c r="AV1926" s="6"/>
      <c r="AW1926" s="6"/>
      <c r="AX1926" s="6"/>
      <c r="AY1926" s="20"/>
      <c r="AZ1926" s="20"/>
      <c r="BA1926" s="20"/>
      <c r="BB1926" s="20"/>
      <c r="BC1926" s="20"/>
      <c r="BD1926" s="20"/>
      <c r="BE1926" s="20"/>
      <c r="BF1926" s="20"/>
      <c r="BG1926" s="20"/>
      <c r="BH1926" s="20"/>
      <c r="BI1926" s="20"/>
    </row>
    <row r="1927" spans="9:61" s="1" customFormat="1">
      <c r="I1927" s="2"/>
      <c r="J1927" s="2"/>
      <c r="L1927" s="3"/>
      <c r="AF1927" s="3"/>
      <c r="AP1927" s="40"/>
      <c r="AT1927" s="6"/>
      <c r="AU1927" s="6"/>
      <c r="AV1927" s="6"/>
      <c r="AW1927" s="6"/>
      <c r="AX1927" s="6"/>
      <c r="AY1927" s="20"/>
      <c r="AZ1927" s="20"/>
      <c r="BA1927" s="20"/>
      <c r="BB1927" s="20"/>
      <c r="BC1927" s="20"/>
      <c r="BD1927" s="20"/>
      <c r="BE1927" s="20"/>
      <c r="BF1927" s="20"/>
      <c r="BG1927" s="20"/>
      <c r="BH1927" s="20"/>
      <c r="BI1927" s="20"/>
    </row>
    <row r="1928" spans="9:61" s="1" customFormat="1">
      <c r="I1928" s="2"/>
      <c r="J1928" s="2"/>
      <c r="L1928" s="3"/>
      <c r="AF1928" s="3"/>
      <c r="AP1928" s="40"/>
      <c r="AT1928" s="6"/>
      <c r="AU1928" s="6"/>
      <c r="AV1928" s="6"/>
      <c r="AW1928" s="6"/>
      <c r="AX1928" s="6"/>
      <c r="AY1928" s="20"/>
      <c r="AZ1928" s="20"/>
      <c r="BA1928" s="20"/>
      <c r="BB1928" s="20"/>
      <c r="BC1928" s="20"/>
      <c r="BD1928" s="20"/>
      <c r="BE1928" s="20"/>
      <c r="BF1928" s="20"/>
      <c r="BG1928" s="20"/>
      <c r="BH1928" s="20"/>
      <c r="BI1928" s="20"/>
    </row>
    <row r="1929" spans="9:61" s="1" customFormat="1">
      <c r="I1929" s="2"/>
      <c r="J1929" s="2"/>
      <c r="L1929" s="3"/>
      <c r="AF1929" s="3"/>
      <c r="AP1929" s="40"/>
      <c r="AT1929" s="6"/>
      <c r="AU1929" s="6"/>
      <c r="AV1929" s="6"/>
      <c r="AW1929" s="6"/>
      <c r="AX1929" s="6"/>
      <c r="AY1929" s="20"/>
      <c r="AZ1929" s="20"/>
      <c r="BA1929" s="20"/>
      <c r="BB1929" s="20"/>
      <c r="BC1929" s="20"/>
      <c r="BD1929" s="20"/>
      <c r="BE1929" s="20"/>
      <c r="BF1929" s="20"/>
      <c r="BG1929" s="20"/>
      <c r="BH1929" s="20"/>
      <c r="BI1929" s="20"/>
    </row>
    <row r="1930" spans="9:61" s="1" customFormat="1">
      <c r="I1930" s="2"/>
      <c r="J1930" s="2"/>
      <c r="L1930" s="3"/>
      <c r="AF1930" s="3"/>
      <c r="AP1930" s="40"/>
      <c r="AT1930" s="6"/>
      <c r="AU1930" s="6"/>
      <c r="AV1930" s="6"/>
      <c r="AW1930" s="6"/>
      <c r="AX1930" s="6"/>
      <c r="AY1930" s="20"/>
      <c r="AZ1930" s="20"/>
      <c r="BA1930" s="20"/>
      <c r="BB1930" s="20"/>
      <c r="BC1930" s="20"/>
      <c r="BD1930" s="20"/>
      <c r="BE1930" s="20"/>
      <c r="BF1930" s="20"/>
      <c r="BG1930" s="20"/>
      <c r="BH1930" s="20"/>
      <c r="BI1930" s="20"/>
    </row>
    <row r="1931" spans="9:61" s="1" customFormat="1">
      <c r="I1931" s="2"/>
      <c r="J1931" s="2"/>
      <c r="L1931" s="3"/>
      <c r="AF1931" s="3"/>
      <c r="AP1931" s="40"/>
      <c r="AT1931" s="6"/>
      <c r="AU1931" s="6"/>
      <c r="AV1931" s="6"/>
      <c r="AW1931" s="6"/>
      <c r="AX1931" s="6"/>
      <c r="AY1931" s="20"/>
      <c r="AZ1931" s="20"/>
      <c r="BA1931" s="20"/>
      <c r="BB1931" s="20"/>
      <c r="BC1931" s="20"/>
      <c r="BD1931" s="20"/>
      <c r="BE1931" s="20"/>
      <c r="BF1931" s="20"/>
      <c r="BG1931" s="20"/>
      <c r="BH1931" s="20"/>
      <c r="BI1931" s="20"/>
    </row>
    <row r="1932" spans="9:61" s="1" customFormat="1">
      <c r="I1932" s="2"/>
      <c r="J1932" s="2"/>
      <c r="L1932" s="3"/>
      <c r="AF1932" s="3"/>
      <c r="AP1932" s="40"/>
      <c r="AT1932" s="6"/>
      <c r="AU1932" s="6"/>
      <c r="AV1932" s="6"/>
      <c r="AW1932" s="6"/>
      <c r="AX1932" s="6"/>
      <c r="AY1932" s="20"/>
      <c r="AZ1932" s="20"/>
      <c r="BA1932" s="20"/>
      <c r="BB1932" s="20"/>
      <c r="BC1932" s="20"/>
      <c r="BD1932" s="20"/>
      <c r="BE1932" s="20"/>
      <c r="BF1932" s="20"/>
      <c r="BG1932" s="20"/>
      <c r="BH1932" s="20"/>
      <c r="BI1932" s="20"/>
    </row>
    <row r="1933" spans="9:61" s="1" customFormat="1">
      <c r="I1933" s="2"/>
      <c r="J1933" s="2"/>
      <c r="L1933" s="3"/>
      <c r="AF1933" s="3"/>
      <c r="AP1933" s="40"/>
      <c r="AT1933" s="6"/>
      <c r="AU1933" s="6"/>
      <c r="AV1933" s="6"/>
      <c r="AW1933" s="6"/>
      <c r="AX1933" s="6"/>
      <c r="AY1933" s="20"/>
      <c r="AZ1933" s="20"/>
      <c r="BA1933" s="20"/>
      <c r="BB1933" s="20"/>
      <c r="BC1933" s="20"/>
      <c r="BD1933" s="20"/>
      <c r="BE1933" s="20"/>
      <c r="BF1933" s="20"/>
      <c r="BG1933" s="20"/>
      <c r="BH1933" s="20"/>
      <c r="BI1933" s="20"/>
    </row>
    <row r="1934" spans="9:61" s="1" customFormat="1">
      <c r="I1934" s="2"/>
      <c r="J1934" s="2"/>
      <c r="L1934" s="3"/>
      <c r="AF1934" s="3"/>
      <c r="AP1934" s="40"/>
      <c r="AT1934" s="6"/>
      <c r="AU1934" s="6"/>
      <c r="AV1934" s="6"/>
      <c r="AW1934" s="6"/>
      <c r="AX1934" s="6"/>
      <c r="AY1934" s="20"/>
      <c r="AZ1934" s="20"/>
      <c r="BA1934" s="20"/>
      <c r="BB1934" s="20"/>
      <c r="BC1934" s="20"/>
      <c r="BD1934" s="20"/>
      <c r="BE1934" s="20"/>
      <c r="BF1934" s="20"/>
      <c r="BG1934" s="20"/>
      <c r="BH1934" s="20"/>
      <c r="BI1934" s="20"/>
    </row>
    <row r="1935" spans="9:61" s="1" customFormat="1">
      <c r="I1935" s="2"/>
      <c r="J1935" s="2"/>
      <c r="L1935" s="3"/>
      <c r="AF1935" s="3"/>
      <c r="AP1935" s="40"/>
      <c r="AT1935" s="6"/>
      <c r="AU1935" s="6"/>
      <c r="AV1935" s="6"/>
      <c r="AW1935" s="6"/>
      <c r="AX1935" s="6"/>
      <c r="AY1935" s="20"/>
      <c r="AZ1935" s="20"/>
      <c r="BA1935" s="20"/>
      <c r="BB1935" s="20"/>
      <c r="BC1935" s="20"/>
      <c r="BD1935" s="20"/>
      <c r="BE1935" s="20"/>
      <c r="BF1935" s="20"/>
      <c r="BG1935" s="20"/>
      <c r="BH1935" s="20"/>
      <c r="BI1935" s="20"/>
    </row>
    <row r="1936" spans="9:61" s="1" customFormat="1">
      <c r="I1936" s="2"/>
      <c r="J1936" s="2"/>
      <c r="L1936" s="3"/>
      <c r="AF1936" s="3"/>
      <c r="AP1936" s="40"/>
      <c r="AT1936" s="6"/>
      <c r="AU1936" s="6"/>
      <c r="AV1936" s="6"/>
      <c r="AW1936" s="6"/>
      <c r="AX1936" s="6"/>
      <c r="AY1936" s="20"/>
      <c r="AZ1936" s="20"/>
      <c r="BA1936" s="20"/>
      <c r="BB1936" s="20"/>
      <c r="BC1936" s="20"/>
      <c r="BD1936" s="20"/>
      <c r="BE1936" s="20"/>
      <c r="BF1936" s="20"/>
      <c r="BG1936" s="20"/>
      <c r="BH1936" s="20"/>
      <c r="BI1936" s="20"/>
    </row>
    <row r="1937" spans="9:61" s="1" customFormat="1">
      <c r="I1937" s="2"/>
      <c r="J1937" s="2"/>
      <c r="L1937" s="3"/>
      <c r="AF1937" s="3"/>
      <c r="AP1937" s="40"/>
      <c r="AT1937" s="6"/>
      <c r="AU1937" s="6"/>
      <c r="AV1937" s="6"/>
      <c r="AW1937" s="6"/>
      <c r="AX1937" s="6"/>
      <c r="AY1937" s="20"/>
      <c r="AZ1937" s="20"/>
      <c r="BA1937" s="20"/>
      <c r="BB1937" s="20"/>
      <c r="BC1937" s="20"/>
      <c r="BD1937" s="20"/>
      <c r="BE1937" s="20"/>
      <c r="BF1937" s="20"/>
      <c r="BG1937" s="20"/>
      <c r="BH1937" s="20"/>
      <c r="BI1937" s="20"/>
    </row>
    <row r="1938" spans="9:61" s="1" customFormat="1">
      <c r="I1938" s="2"/>
      <c r="J1938" s="2"/>
      <c r="L1938" s="3"/>
      <c r="AF1938" s="3"/>
      <c r="AP1938" s="40"/>
      <c r="AT1938" s="6"/>
      <c r="AU1938" s="6"/>
      <c r="AV1938" s="6"/>
      <c r="AW1938" s="6"/>
      <c r="AX1938" s="6"/>
      <c r="AY1938" s="20"/>
      <c r="AZ1938" s="20"/>
      <c r="BA1938" s="20"/>
      <c r="BB1938" s="20"/>
      <c r="BC1938" s="20"/>
      <c r="BD1938" s="20"/>
      <c r="BE1938" s="20"/>
      <c r="BF1938" s="20"/>
      <c r="BG1938" s="20"/>
      <c r="BH1938" s="20"/>
      <c r="BI1938" s="20"/>
    </row>
    <row r="1939" spans="9:61" s="1" customFormat="1">
      <c r="I1939" s="2"/>
      <c r="J1939" s="2"/>
      <c r="L1939" s="3"/>
      <c r="AF1939" s="3"/>
      <c r="AP1939" s="40"/>
      <c r="AT1939" s="6"/>
      <c r="AU1939" s="6"/>
      <c r="AV1939" s="6"/>
      <c r="AW1939" s="6"/>
      <c r="AX1939" s="6"/>
      <c r="AY1939" s="20"/>
      <c r="AZ1939" s="20"/>
      <c r="BA1939" s="20"/>
      <c r="BB1939" s="20"/>
      <c r="BC1939" s="20"/>
      <c r="BD1939" s="20"/>
      <c r="BE1939" s="20"/>
      <c r="BF1939" s="20"/>
      <c r="BG1939" s="20"/>
      <c r="BH1939" s="20"/>
      <c r="BI1939" s="20"/>
    </row>
    <row r="1940" spans="9:61" s="1" customFormat="1">
      <c r="I1940" s="2"/>
      <c r="J1940" s="2"/>
      <c r="L1940" s="3"/>
      <c r="AF1940" s="3"/>
      <c r="AP1940" s="40"/>
      <c r="AT1940" s="6"/>
      <c r="AU1940" s="6"/>
      <c r="AV1940" s="6"/>
      <c r="AW1940" s="6"/>
      <c r="AX1940" s="6"/>
      <c r="AY1940" s="20"/>
      <c r="AZ1940" s="20"/>
      <c r="BA1940" s="20"/>
      <c r="BB1940" s="20"/>
      <c r="BC1940" s="20"/>
      <c r="BD1940" s="20"/>
      <c r="BE1940" s="20"/>
      <c r="BF1940" s="20"/>
      <c r="BG1940" s="20"/>
      <c r="BH1940" s="20"/>
      <c r="BI1940" s="20"/>
    </row>
    <row r="1941" spans="9:61" s="1" customFormat="1">
      <c r="I1941" s="2"/>
      <c r="J1941" s="2"/>
      <c r="L1941" s="3"/>
      <c r="AF1941" s="3"/>
      <c r="AP1941" s="40"/>
      <c r="AT1941" s="6"/>
      <c r="AU1941" s="6"/>
      <c r="AV1941" s="6"/>
      <c r="AW1941" s="6"/>
      <c r="AX1941" s="6"/>
      <c r="AY1941" s="20"/>
      <c r="AZ1941" s="20"/>
      <c r="BA1941" s="20"/>
      <c r="BB1941" s="20"/>
      <c r="BC1941" s="20"/>
      <c r="BD1941" s="20"/>
      <c r="BE1941" s="20"/>
      <c r="BF1941" s="20"/>
      <c r="BG1941" s="20"/>
      <c r="BH1941" s="20"/>
      <c r="BI1941" s="20"/>
    </row>
    <row r="1942" spans="9:61" s="1" customFormat="1">
      <c r="I1942" s="2"/>
      <c r="J1942" s="2"/>
      <c r="L1942" s="3"/>
      <c r="AF1942" s="3"/>
      <c r="AP1942" s="40"/>
      <c r="AT1942" s="6"/>
      <c r="AU1942" s="6"/>
      <c r="AV1942" s="6"/>
      <c r="AW1942" s="6"/>
      <c r="AX1942" s="6"/>
      <c r="AY1942" s="20"/>
      <c r="AZ1942" s="20"/>
      <c r="BA1942" s="20"/>
      <c r="BB1942" s="20"/>
      <c r="BC1942" s="20"/>
      <c r="BD1942" s="20"/>
      <c r="BE1942" s="20"/>
      <c r="BF1942" s="20"/>
      <c r="BG1942" s="20"/>
      <c r="BH1942" s="20"/>
      <c r="BI1942" s="20"/>
    </row>
    <row r="1943" spans="9:61" s="1" customFormat="1">
      <c r="I1943" s="2"/>
      <c r="J1943" s="2"/>
      <c r="L1943" s="3"/>
      <c r="AF1943" s="3"/>
      <c r="AP1943" s="40"/>
      <c r="AT1943" s="6"/>
      <c r="AU1943" s="6"/>
      <c r="AV1943" s="6"/>
      <c r="AW1943" s="6"/>
      <c r="AX1943" s="6"/>
      <c r="AY1943" s="20"/>
      <c r="AZ1943" s="20"/>
      <c r="BA1943" s="20"/>
      <c r="BB1943" s="20"/>
      <c r="BC1943" s="20"/>
      <c r="BD1943" s="20"/>
      <c r="BE1943" s="20"/>
      <c r="BF1943" s="20"/>
      <c r="BG1943" s="20"/>
      <c r="BH1943" s="20"/>
      <c r="BI1943" s="20"/>
    </row>
    <row r="1944" spans="9:61" s="1" customFormat="1">
      <c r="I1944" s="2"/>
      <c r="J1944" s="2"/>
      <c r="L1944" s="3"/>
      <c r="AF1944" s="3"/>
      <c r="AP1944" s="40"/>
      <c r="AT1944" s="6"/>
      <c r="AU1944" s="6"/>
      <c r="AV1944" s="6"/>
      <c r="AW1944" s="6"/>
      <c r="AX1944" s="6"/>
      <c r="AY1944" s="20"/>
      <c r="AZ1944" s="20"/>
      <c r="BA1944" s="20"/>
      <c r="BB1944" s="20"/>
      <c r="BC1944" s="20"/>
      <c r="BD1944" s="20"/>
      <c r="BE1944" s="20"/>
      <c r="BF1944" s="20"/>
      <c r="BG1944" s="20"/>
      <c r="BH1944" s="20"/>
      <c r="BI1944" s="20"/>
    </row>
    <row r="1945" spans="9:61" s="1" customFormat="1">
      <c r="I1945" s="2"/>
      <c r="J1945" s="2"/>
      <c r="L1945" s="3"/>
      <c r="AF1945" s="3"/>
      <c r="AP1945" s="40"/>
      <c r="AT1945" s="6"/>
      <c r="AU1945" s="6"/>
      <c r="AV1945" s="6"/>
      <c r="AW1945" s="6"/>
      <c r="AX1945" s="6"/>
      <c r="AY1945" s="20"/>
      <c r="AZ1945" s="20"/>
      <c r="BA1945" s="20"/>
      <c r="BB1945" s="20"/>
      <c r="BC1945" s="20"/>
      <c r="BD1945" s="20"/>
      <c r="BE1945" s="20"/>
      <c r="BF1945" s="20"/>
      <c r="BG1945" s="20"/>
      <c r="BH1945" s="20"/>
      <c r="BI1945" s="20"/>
    </row>
    <row r="1946" spans="9:61" s="1" customFormat="1">
      <c r="I1946" s="2"/>
      <c r="J1946" s="2"/>
      <c r="L1946" s="3"/>
      <c r="AF1946" s="3"/>
      <c r="AP1946" s="40"/>
      <c r="AT1946" s="6"/>
      <c r="AU1946" s="6"/>
      <c r="AV1946" s="6"/>
      <c r="AW1946" s="6"/>
      <c r="AX1946" s="6"/>
      <c r="AY1946" s="20"/>
      <c r="AZ1946" s="20"/>
      <c r="BA1946" s="20"/>
      <c r="BB1946" s="20"/>
      <c r="BC1946" s="20"/>
      <c r="BD1946" s="20"/>
      <c r="BE1946" s="20"/>
      <c r="BF1946" s="20"/>
      <c r="BG1946" s="20"/>
      <c r="BH1946" s="20"/>
      <c r="BI1946" s="20"/>
    </row>
    <row r="1947" spans="9:61" s="1" customFormat="1">
      <c r="I1947" s="2"/>
      <c r="J1947" s="2"/>
      <c r="L1947" s="3"/>
      <c r="AF1947" s="3"/>
      <c r="AP1947" s="40"/>
      <c r="AT1947" s="6"/>
      <c r="AU1947" s="6"/>
      <c r="AV1947" s="6"/>
      <c r="AW1947" s="6"/>
      <c r="AX1947" s="6"/>
      <c r="AY1947" s="20"/>
      <c r="AZ1947" s="20"/>
      <c r="BA1947" s="20"/>
      <c r="BB1947" s="20"/>
      <c r="BC1947" s="20"/>
      <c r="BD1947" s="20"/>
      <c r="BE1947" s="20"/>
      <c r="BF1947" s="20"/>
      <c r="BG1947" s="20"/>
      <c r="BH1947" s="20"/>
      <c r="BI1947" s="20"/>
    </row>
    <row r="1948" spans="9:61" s="1" customFormat="1">
      <c r="I1948" s="2"/>
      <c r="J1948" s="2"/>
      <c r="L1948" s="3"/>
      <c r="AF1948" s="3"/>
      <c r="AP1948" s="40"/>
      <c r="AT1948" s="6"/>
      <c r="AU1948" s="6"/>
      <c r="AV1948" s="6"/>
      <c r="AW1948" s="6"/>
      <c r="AX1948" s="6"/>
      <c r="AY1948" s="20"/>
      <c r="AZ1948" s="20"/>
      <c r="BA1948" s="20"/>
      <c r="BB1948" s="20"/>
      <c r="BC1948" s="20"/>
      <c r="BD1948" s="20"/>
      <c r="BE1948" s="20"/>
      <c r="BF1948" s="20"/>
      <c r="BG1948" s="20"/>
      <c r="BH1948" s="20"/>
      <c r="BI1948" s="20"/>
    </row>
    <row r="1949" spans="9:61" s="1" customFormat="1">
      <c r="I1949" s="2"/>
      <c r="J1949" s="2"/>
      <c r="L1949" s="3"/>
      <c r="AF1949" s="3"/>
      <c r="AP1949" s="40"/>
      <c r="AT1949" s="6"/>
      <c r="AU1949" s="6"/>
      <c r="AV1949" s="6"/>
      <c r="AW1949" s="6"/>
      <c r="AX1949" s="6"/>
      <c r="AY1949" s="20"/>
      <c r="AZ1949" s="20"/>
      <c r="BA1949" s="20"/>
      <c r="BB1949" s="20"/>
      <c r="BC1949" s="20"/>
      <c r="BD1949" s="20"/>
      <c r="BE1949" s="20"/>
      <c r="BF1949" s="20"/>
      <c r="BG1949" s="20"/>
      <c r="BH1949" s="20"/>
      <c r="BI1949" s="20"/>
    </row>
    <row r="1950" spans="9:61" s="1" customFormat="1">
      <c r="I1950" s="2"/>
      <c r="J1950" s="2"/>
      <c r="L1950" s="3"/>
      <c r="AF1950" s="3"/>
      <c r="AP1950" s="40"/>
      <c r="AT1950" s="6"/>
      <c r="AU1950" s="6"/>
      <c r="AV1950" s="6"/>
      <c r="AW1950" s="6"/>
      <c r="AX1950" s="6"/>
      <c r="AY1950" s="20"/>
      <c r="AZ1950" s="20"/>
      <c r="BA1950" s="20"/>
      <c r="BB1950" s="20"/>
      <c r="BC1950" s="20"/>
      <c r="BD1950" s="20"/>
      <c r="BE1950" s="20"/>
      <c r="BF1950" s="20"/>
      <c r="BG1950" s="20"/>
      <c r="BH1950" s="20"/>
      <c r="BI1950" s="20"/>
    </row>
    <row r="1951" spans="9:61" s="1" customFormat="1">
      <c r="I1951" s="2"/>
      <c r="J1951" s="2"/>
      <c r="L1951" s="3"/>
      <c r="AF1951" s="3"/>
      <c r="AP1951" s="40"/>
      <c r="AT1951" s="6"/>
      <c r="AU1951" s="6"/>
      <c r="AV1951" s="6"/>
      <c r="AW1951" s="6"/>
      <c r="AX1951" s="6"/>
      <c r="AY1951" s="20"/>
      <c r="AZ1951" s="20"/>
      <c r="BA1951" s="20"/>
      <c r="BB1951" s="20"/>
      <c r="BC1951" s="20"/>
      <c r="BD1951" s="20"/>
      <c r="BE1951" s="20"/>
      <c r="BF1951" s="20"/>
      <c r="BG1951" s="20"/>
      <c r="BH1951" s="20"/>
      <c r="BI1951" s="20"/>
    </row>
    <row r="1952" spans="9:61" s="1" customFormat="1">
      <c r="I1952" s="2"/>
      <c r="J1952" s="2"/>
      <c r="L1952" s="3"/>
      <c r="AF1952" s="3"/>
      <c r="AP1952" s="40"/>
      <c r="AT1952" s="6"/>
      <c r="AU1952" s="6"/>
      <c r="AV1952" s="6"/>
      <c r="AW1952" s="6"/>
      <c r="AX1952" s="6"/>
      <c r="AY1952" s="20"/>
      <c r="AZ1952" s="20"/>
      <c r="BA1952" s="20"/>
      <c r="BB1952" s="20"/>
      <c r="BC1952" s="20"/>
      <c r="BD1952" s="20"/>
      <c r="BE1952" s="20"/>
      <c r="BF1952" s="20"/>
      <c r="BG1952" s="20"/>
      <c r="BH1952" s="20"/>
      <c r="BI1952" s="20"/>
    </row>
    <row r="1953" spans="9:61" s="1" customFormat="1">
      <c r="I1953" s="2"/>
      <c r="J1953" s="2"/>
      <c r="L1953" s="3"/>
      <c r="AF1953" s="3"/>
      <c r="AP1953" s="40"/>
      <c r="AT1953" s="6"/>
      <c r="AU1953" s="6"/>
      <c r="AV1953" s="6"/>
      <c r="AW1953" s="6"/>
      <c r="AX1953" s="6"/>
      <c r="AY1953" s="20"/>
      <c r="AZ1953" s="20"/>
      <c r="BA1953" s="20"/>
      <c r="BB1953" s="20"/>
      <c r="BC1953" s="20"/>
      <c r="BD1953" s="20"/>
      <c r="BE1953" s="20"/>
      <c r="BF1953" s="20"/>
      <c r="BG1953" s="20"/>
      <c r="BH1953" s="20"/>
      <c r="BI1953" s="20"/>
    </row>
    <row r="1954" spans="9:61" s="1" customFormat="1">
      <c r="I1954" s="2"/>
      <c r="J1954" s="2"/>
      <c r="L1954" s="3"/>
      <c r="AF1954" s="3"/>
      <c r="AP1954" s="40"/>
      <c r="AT1954" s="6"/>
      <c r="AU1954" s="6"/>
      <c r="AV1954" s="6"/>
      <c r="AW1954" s="6"/>
      <c r="AX1954" s="6"/>
      <c r="AY1954" s="20"/>
      <c r="AZ1954" s="20"/>
      <c r="BA1954" s="20"/>
      <c r="BB1954" s="20"/>
      <c r="BC1954" s="20"/>
      <c r="BD1954" s="20"/>
      <c r="BE1954" s="20"/>
      <c r="BF1954" s="20"/>
      <c r="BG1954" s="20"/>
      <c r="BH1954" s="20"/>
      <c r="BI1954" s="20"/>
    </row>
    <row r="1955" spans="9:61" s="1" customFormat="1">
      <c r="I1955" s="2"/>
      <c r="J1955" s="2"/>
      <c r="L1955" s="3"/>
      <c r="AF1955" s="3"/>
      <c r="AP1955" s="40"/>
      <c r="AT1955" s="6"/>
      <c r="AU1955" s="6"/>
      <c r="AV1955" s="6"/>
      <c r="AW1955" s="6"/>
      <c r="AX1955" s="6"/>
      <c r="AY1955" s="20"/>
      <c r="AZ1955" s="20"/>
      <c r="BA1955" s="20"/>
      <c r="BB1955" s="20"/>
      <c r="BC1955" s="20"/>
      <c r="BD1955" s="20"/>
      <c r="BE1955" s="20"/>
      <c r="BF1955" s="20"/>
      <c r="BG1955" s="20"/>
      <c r="BH1955" s="20"/>
      <c r="BI1955" s="20"/>
    </row>
    <row r="1956" spans="9:61" s="1" customFormat="1">
      <c r="I1956" s="2"/>
      <c r="J1956" s="2"/>
      <c r="L1956" s="3"/>
      <c r="AF1956" s="3"/>
      <c r="AP1956" s="40"/>
      <c r="AT1956" s="6"/>
      <c r="AU1956" s="6"/>
      <c r="AV1956" s="6"/>
      <c r="AW1956" s="6"/>
      <c r="AX1956" s="6"/>
      <c r="AY1956" s="20"/>
      <c r="AZ1956" s="20"/>
      <c r="BA1956" s="20"/>
      <c r="BB1956" s="20"/>
      <c r="BC1956" s="20"/>
      <c r="BD1956" s="20"/>
      <c r="BE1956" s="20"/>
      <c r="BF1956" s="20"/>
      <c r="BG1956" s="20"/>
      <c r="BH1956" s="20"/>
      <c r="BI1956" s="20"/>
    </row>
    <row r="1957" spans="9:61" s="1" customFormat="1">
      <c r="I1957" s="2"/>
      <c r="J1957" s="2"/>
      <c r="L1957" s="3"/>
      <c r="AF1957" s="3"/>
      <c r="AP1957" s="40"/>
      <c r="AT1957" s="6"/>
      <c r="AU1957" s="6"/>
      <c r="AV1957" s="6"/>
      <c r="AW1957" s="6"/>
      <c r="AX1957" s="6"/>
      <c r="AY1957" s="20"/>
      <c r="AZ1957" s="20"/>
      <c r="BA1957" s="20"/>
      <c r="BB1957" s="20"/>
      <c r="BC1957" s="20"/>
      <c r="BD1957" s="20"/>
      <c r="BE1957" s="20"/>
      <c r="BF1957" s="20"/>
      <c r="BG1957" s="20"/>
      <c r="BH1957" s="20"/>
      <c r="BI1957" s="20"/>
    </row>
    <row r="1958" spans="9:61" s="1" customFormat="1">
      <c r="I1958" s="2"/>
      <c r="J1958" s="2"/>
      <c r="L1958" s="3"/>
      <c r="AF1958" s="3"/>
      <c r="AP1958" s="40"/>
      <c r="AT1958" s="6"/>
      <c r="AU1958" s="6"/>
      <c r="AV1958" s="6"/>
      <c r="AW1958" s="6"/>
      <c r="AX1958" s="6"/>
      <c r="AY1958" s="20"/>
      <c r="AZ1958" s="20"/>
      <c r="BA1958" s="20"/>
      <c r="BB1958" s="20"/>
      <c r="BC1958" s="20"/>
      <c r="BD1958" s="20"/>
      <c r="BE1958" s="20"/>
      <c r="BF1958" s="20"/>
      <c r="BG1958" s="20"/>
      <c r="BH1958" s="20"/>
      <c r="BI1958" s="20"/>
    </row>
    <row r="1959" spans="9:61" s="1" customFormat="1">
      <c r="I1959" s="2"/>
      <c r="J1959" s="2"/>
      <c r="L1959" s="3"/>
      <c r="AF1959" s="3"/>
      <c r="AP1959" s="40"/>
      <c r="AT1959" s="6"/>
      <c r="AU1959" s="6"/>
      <c r="AV1959" s="6"/>
      <c r="AW1959" s="6"/>
      <c r="AX1959" s="6"/>
      <c r="AY1959" s="20"/>
      <c r="AZ1959" s="20"/>
      <c r="BA1959" s="20"/>
      <c r="BB1959" s="20"/>
      <c r="BC1959" s="20"/>
      <c r="BD1959" s="20"/>
      <c r="BE1959" s="20"/>
      <c r="BF1959" s="20"/>
      <c r="BG1959" s="20"/>
      <c r="BH1959" s="20"/>
      <c r="BI1959" s="20"/>
    </row>
    <row r="1960" spans="9:61" s="1" customFormat="1">
      <c r="I1960" s="2"/>
      <c r="J1960" s="2"/>
      <c r="L1960" s="3"/>
      <c r="AF1960" s="3"/>
      <c r="AP1960" s="40"/>
      <c r="AT1960" s="6"/>
      <c r="AU1960" s="6"/>
      <c r="AV1960" s="6"/>
      <c r="AW1960" s="6"/>
      <c r="AX1960" s="6"/>
      <c r="AY1960" s="20"/>
      <c r="AZ1960" s="20"/>
      <c r="BA1960" s="20"/>
      <c r="BB1960" s="20"/>
      <c r="BC1960" s="20"/>
      <c r="BD1960" s="20"/>
      <c r="BE1960" s="20"/>
      <c r="BF1960" s="20"/>
      <c r="BG1960" s="20"/>
      <c r="BH1960" s="20"/>
      <c r="BI1960" s="20"/>
    </row>
    <row r="1961" spans="9:61" s="1" customFormat="1">
      <c r="I1961" s="2"/>
      <c r="J1961" s="2"/>
      <c r="L1961" s="3"/>
      <c r="AF1961" s="3"/>
      <c r="AP1961" s="40"/>
      <c r="AT1961" s="6"/>
      <c r="AU1961" s="6"/>
      <c r="AV1961" s="6"/>
      <c r="AW1961" s="6"/>
      <c r="AX1961" s="6"/>
      <c r="AY1961" s="20"/>
      <c r="AZ1961" s="20"/>
      <c r="BA1961" s="20"/>
      <c r="BB1961" s="20"/>
      <c r="BC1961" s="20"/>
      <c r="BD1961" s="20"/>
      <c r="BE1961" s="20"/>
      <c r="BF1961" s="20"/>
      <c r="BG1961" s="20"/>
      <c r="BH1961" s="20"/>
      <c r="BI1961" s="20"/>
    </row>
    <row r="1962" spans="9:61" s="1" customFormat="1">
      <c r="I1962" s="2"/>
      <c r="J1962" s="2"/>
      <c r="L1962" s="3"/>
      <c r="AF1962" s="3"/>
      <c r="AP1962" s="40"/>
      <c r="AT1962" s="6"/>
      <c r="AU1962" s="6"/>
      <c r="AV1962" s="6"/>
      <c r="AW1962" s="6"/>
      <c r="AX1962" s="6"/>
      <c r="AY1962" s="20"/>
      <c r="AZ1962" s="20"/>
      <c r="BA1962" s="20"/>
      <c r="BB1962" s="20"/>
      <c r="BC1962" s="20"/>
      <c r="BD1962" s="20"/>
      <c r="BE1962" s="20"/>
      <c r="BF1962" s="20"/>
      <c r="BG1962" s="20"/>
      <c r="BH1962" s="20"/>
      <c r="BI1962" s="20"/>
    </row>
    <row r="1963" spans="9:61" s="1" customFormat="1">
      <c r="I1963" s="2"/>
      <c r="J1963" s="2"/>
      <c r="L1963" s="3"/>
      <c r="AF1963" s="3"/>
      <c r="AP1963" s="40"/>
      <c r="AT1963" s="6"/>
      <c r="AU1963" s="6"/>
      <c r="AV1963" s="6"/>
      <c r="AW1963" s="6"/>
      <c r="AX1963" s="6"/>
      <c r="AY1963" s="20"/>
      <c r="AZ1963" s="20"/>
      <c r="BA1963" s="20"/>
      <c r="BB1963" s="20"/>
      <c r="BC1963" s="20"/>
      <c r="BD1963" s="20"/>
      <c r="BE1963" s="20"/>
      <c r="BF1963" s="20"/>
      <c r="BG1963" s="20"/>
      <c r="BH1963" s="20"/>
      <c r="BI1963" s="20"/>
    </row>
    <row r="1964" spans="9:61" s="1" customFormat="1">
      <c r="I1964" s="2"/>
      <c r="J1964" s="2"/>
      <c r="L1964" s="3"/>
      <c r="AF1964" s="3"/>
      <c r="AP1964" s="40"/>
      <c r="AT1964" s="6"/>
      <c r="AU1964" s="6"/>
      <c r="AV1964" s="6"/>
      <c r="AW1964" s="6"/>
      <c r="AX1964" s="6"/>
      <c r="AY1964" s="20"/>
      <c r="AZ1964" s="20"/>
      <c r="BA1964" s="20"/>
      <c r="BB1964" s="20"/>
      <c r="BC1964" s="20"/>
      <c r="BD1964" s="20"/>
      <c r="BE1964" s="20"/>
      <c r="BF1964" s="20"/>
      <c r="BG1964" s="20"/>
      <c r="BH1964" s="20"/>
      <c r="BI1964" s="20"/>
    </row>
    <row r="1965" spans="9:61" s="1" customFormat="1">
      <c r="I1965" s="2"/>
      <c r="J1965" s="2"/>
      <c r="L1965" s="3"/>
      <c r="AF1965" s="3"/>
      <c r="AP1965" s="40"/>
      <c r="AT1965" s="6"/>
      <c r="AU1965" s="6"/>
      <c r="AV1965" s="6"/>
      <c r="AW1965" s="6"/>
      <c r="AX1965" s="6"/>
      <c r="AY1965" s="20"/>
      <c r="AZ1965" s="20"/>
      <c r="BA1965" s="20"/>
      <c r="BB1965" s="20"/>
      <c r="BC1965" s="20"/>
      <c r="BD1965" s="20"/>
      <c r="BE1965" s="20"/>
      <c r="BF1965" s="20"/>
      <c r="BG1965" s="20"/>
      <c r="BH1965" s="20"/>
      <c r="BI1965" s="20"/>
    </row>
    <row r="1966" spans="9:61" s="1" customFormat="1">
      <c r="I1966" s="2"/>
      <c r="J1966" s="2"/>
      <c r="L1966" s="3"/>
      <c r="AF1966" s="3"/>
      <c r="AP1966" s="40"/>
      <c r="AT1966" s="6"/>
      <c r="AU1966" s="6"/>
      <c r="AV1966" s="6"/>
      <c r="AW1966" s="6"/>
      <c r="AX1966" s="6"/>
      <c r="AY1966" s="20"/>
      <c r="AZ1966" s="20"/>
      <c r="BA1966" s="20"/>
      <c r="BB1966" s="20"/>
      <c r="BC1966" s="20"/>
      <c r="BD1966" s="20"/>
      <c r="BE1966" s="20"/>
      <c r="BF1966" s="20"/>
      <c r="BG1966" s="20"/>
      <c r="BH1966" s="20"/>
      <c r="BI1966" s="20"/>
    </row>
    <row r="1967" spans="9:61" s="1" customFormat="1">
      <c r="I1967" s="2"/>
      <c r="J1967" s="2"/>
      <c r="L1967" s="3"/>
      <c r="AF1967" s="3"/>
      <c r="AP1967" s="40"/>
      <c r="AT1967" s="6"/>
      <c r="AU1967" s="6"/>
      <c r="AV1967" s="6"/>
      <c r="AW1967" s="6"/>
      <c r="AX1967" s="6"/>
      <c r="AY1967" s="20"/>
      <c r="AZ1967" s="20"/>
      <c r="BA1967" s="20"/>
      <c r="BB1967" s="20"/>
      <c r="BC1967" s="20"/>
      <c r="BD1967" s="20"/>
      <c r="BE1967" s="20"/>
      <c r="BF1967" s="20"/>
      <c r="BG1967" s="20"/>
      <c r="BH1967" s="20"/>
      <c r="BI1967" s="20"/>
    </row>
    <row r="1968" spans="9:61" s="1" customFormat="1">
      <c r="I1968" s="2"/>
      <c r="J1968" s="2"/>
      <c r="L1968" s="3"/>
      <c r="AF1968" s="3"/>
      <c r="AP1968" s="40"/>
      <c r="AT1968" s="6"/>
      <c r="AU1968" s="6"/>
      <c r="AV1968" s="6"/>
      <c r="AW1968" s="6"/>
      <c r="AX1968" s="6"/>
      <c r="AY1968" s="20"/>
      <c r="AZ1968" s="20"/>
      <c r="BA1968" s="20"/>
      <c r="BB1968" s="20"/>
      <c r="BC1968" s="20"/>
      <c r="BD1968" s="20"/>
      <c r="BE1968" s="20"/>
      <c r="BF1968" s="20"/>
      <c r="BG1968" s="20"/>
      <c r="BH1968" s="20"/>
      <c r="BI1968" s="20"/>
    </row>
    <row r="1969" spans="9:61" s="1" customFormat="1">
      <c r="I1969" s="2"/>
      <c r="J1969" s="2"/>
      <c r="L1969" s="3"/>
      <c r="AF1969" s="3"/>
      <c r="AP1969" s="40"/>
      <c r="AT1969" s="6"/>
      <c r="AU1969" s="6"/>
      <c r="AV1969" s="6"/>
      <c r="AW1969" s="6"/>
      <c r="AX1969" s="6"/>
      <c r="AY1969" s="20"/>
      <c r="AZ1969" s="20"/>
      <c r="BA1969" s="20"/>
      <c r="BB1969" s="20"/>
      <c r="BC1969" s="20"/>
      <c r="BD1969" s="20"/>
      <c r="BE1969" s="20"/>
      <c r="BF1969" s="20"/>
      <c r="BG1969" s="20"/>
      <c r="BH1969" s="20"/>
      <c r="BI1969" s="20"/>
    </row>
    <row r="1970" spans="9:61" s="1" customFormat="1">
      <c r="I1970" s="2"/>
      <c r="J1970" s="2"/>
      <c r="L1970" s="3"/>
      <c r="AF1970" s="3"/>
      <c r="AP1970" s="40"/>
      <c r="AT1970" s="6"/>
      <c r="AU1970" s="6"/>
      <c r="AV1970" s="6"/>
      <c r="AW1970" s="6"/>
      <c r="AX1970" s="6"/>
      <c r="AY1970" s="20"/>
      <c r="AZ1970" s="20"/>
      <c r="BA1970" s="20"/>
      <c r="BB1970" s="20"/>
      <c r="BC1970" s="20"/>
      <c r="BD1970" s="20"/>
      <c r="BE1970" s="20"/>
      <c r="BF1970" s="20"/>
      <c r="BG1970" s="20"/>
      <c r="BH1970" s="20"/>
      <c r="BI1970" s="20"/>
    </row>
    <row r="1971" spans="9:61" s="1" customFormat="1">
      <c r="I1971" s="2"/>
      <c r="J1971" s="2"/>
      <c r="L1971" s="3"/>
      <c r="AF1971" s="3"/>
      <c r="AP1971" s="40"/>
      <c r="AT1971" s="6"/>
      <c r="AU1971" s="6"/>
      <c r="AV1971" s="6"/>
      <c r="AW1971" s="6"/>
      <c r="AX1971" s="6"/>
      <c r="AY1971" s="20"/>
      <c r="AZ1971" s="20"/>
      <c r="BA1971" s="20"/>
      <c r="BB1971" s="20"/>
      <c r="BC1971" s="20"/>
      <c r="BD1971" s="20"/>
      <c r="BE1971" s="20"/>
      <c r="BF1971" s="20"/>
      <c r="BG1971" s="20"/>
      <c r="BH1971" s="20"/>
      <c r="BI1971" s="20"/>
    </row>
    <row r="1972" spans="9:61" s="1" customFormat="1">
      <c r="I1972" s="2"/>
      <c r="J1972" s="2"/>
      <c r="L1972" s="3"/>
      <c r="AF1972" s="3"/>
      <c r="AP1972" s="40"/>
      <c r="AT1972" s="6"/>
      <c r="AU1972" s="6"/>
      <c r="AV1972" s="6"/>
      <c r="AW1972" s="6"/>
      <c r="AX1972" s="6"/>
      <c r="AY1972" s="20"/>
      <c r="AZ1972" s="20"/>
      <c r="BA1972" s="20"/>
      <c r="BB1972" s="20"/>
      <c r="BC1972" s="20"/>
      <c r="BD1972" s="20"/>
      <c r="BE1972" s="20"/>
      <c r="BF1972" s="20"/>
      <c r="BG1972" s="20"/>
      <c r="BH1972" s="20"/>
      <c r="BI1972" s="20"/>
    </row>
    <row r="1973" spans="9:61" s="1" customFormat="1">
      <c r="I1973" s="2"/>
      <c r="J1973" s="2"/>
      <c r="L1973" s="3"/>
      <c r="AF1973" s="3"/>
      <c r="AP1973" s="40"/>
      <c r="AT1973" s="6"/>
      <c r="AU1973" s="6"/>
      <c r="AV1973" s="6"/>
      <c r="AW1973" s="6"/>
      <c r="AX1973" s="6"/>
      <c r="AY1973" s="20"/>
      <c r="AZ1973" s="20"/>
      <c r="BA1973" s="20"/>
      <c r="BB1973" s="20"/>
      <c r="BC1973" s="20"/>
      <c r="BD1973" s="20"/>
      <c r="BE1973" s="20"/>
      <c r="BF1973" s="20"/>
      <c r="BG1973" s="20"/>
      <c r="BH1973" s="20"/>
      <c r="BI1973" s="20"/>
    </row>
    <row r="1974" spans="9:61" s="1" customFormat="1">
      <c r="I1974" s="2"/>
      <c r="J1974" s="2"/>
      <c r="L1974" s="3"/>
      <c r="AF1974" s="3"/>
      <c r="AP1974" s="40"/>
      <c r="AT1974" s="6"/>
      <c r="AU1974" s="6"/>
      <c r="AV1974" s="6"/>
      <c r="AW1974" s="6"/>
      <c r="AX1974" s="6"/>
      <c r="AY1974" s="20"/>
      <c r="AZ1974" s="20"/>
      <c r="BA1974" s="20"/>
      <c r="BB1974" s="20"/>
      <c r="BC1974" s="20"/>
      <c r="BD1974" s="20"/>
      <c r="BE1974" s="20"/>
      <c r="BF1974" s="20"/>
      <c r="BG1974" s="20"/>
      <c r="BH1974" s="20"/>
      <c r="BI1974" s="20"/>
    </row>
    <row r="1975" spans="9:61" s="1" customFormat="1">
      <c r="I1975" s="2"/>
      <c r="J1975" s="2"/>
      <c r="L1975" s="3"/>
      <c r="AF1975" s="3"/>
      <c r="AP1975" s="40"/>
      <c r="AT1975" s="6"/>
      <c r="AU1975" s="6"/>
      <c r="AV1975" s="6"/>
      <c r="AW1975" s="6"/>
      <c r="AX1975" s="6"/>
      <c r="AY1975" s="20"/>
      <c r="AZ1975" s="20"/>
      <c r="BA1975" s="20"/>
      <c r="BB1975" s="20"/>
      <c r="BC1975" s="20"/>
      <c r="BD1975" s="20"/>
      <c r="BE1975" s="20"/>
      <c r="BF1975" s="20"/>
      <c r="BG1975" s="20"/>
      <c r="BH1975" s="20"/>
      <c r="BI1975" s="20"/>
    </row>
    <row r="1976" spans="9:61" s="1" customFormat="1">
      <c r="I1976" s="2"/>
      <c r="J1976" s="2"/>
      <c r="L1976" s="3"/>
      <c r="AF1976" s="3"/>
      <c r="AP1976" s="40"/>
      <c r="AT1976" s="6"/>
      <c r="AU1976" s="6"/>
      <c r="AV1976" s="6"/>
      <c r="AW1976" s="6"/>
      <c r="AX1976" s="6"/>
      <c r="AY1976" s="20"/>
      <c r="AZ1976" s="20"/>
      <c r="BA1976" s="20"/>
      <c r="BB1976" s="20"/>
      <c r="BC1976" s="20"/>
      <c r="BD1976" s="20"/>
      <c r="BE1976" s="20"/>
      <c r="BF1976" s="20"/>
      <c r="BG1976" s="20"/>
      <c r="BH1976" s="20"/>
      <c r="BI1976" s="20"/>
    </row>
    <row r="1977" spans="9:61" s="1" customFormat="1">
      <c r="I1977" s="2"/>
      <c r="J1977" s="2"/>
      <c r="L1977" s="3"/>
      <c r="AF1977" s="3"/>
      <c r="AP1977" s="40"/>
      <c r="AT1977" s="6"/>
      <c r="AU1977" s="6"/>
      <c r="AV1977" s="6"/>
      <c r="AW1977" s="6"/>
      <c r="AX1977" s="6"/>
      <c r="AY1977" s="20"/>
      <c r="AZ1977" s="20"/>
      <c r="BA1977" s="20"/>
      <c r="BB1977" s="20"/>
      <c r="BC1977" s="20"/>
      <c r="BD1977" s="20"/>
      <c r="BE1977" s="20"/>
      <c r="BF1977" s="20"/>
      <c r="BG1977" s="20"/>
      <c r="BH1977" s="20"/>
      <c r="BI1977" s="20"/>
    </row>
    <row r="1978" spans="9:61" s="1" customFormat="1">
      <c r="I1978" s="2"/>
      <c r="J1978" s="2"/>
      <c r="L1978" s="3"/>
      <c r="AF1978" s="3"/>
      <c r="AP1978" s="40"/>
      <c r="AT1978" s="6"/>
      <c r="AU1978" s="6"/>
      <c r="AV1978" s="6"/>
      <c r="AW1978" s="6"/>
      <c r="AX1978" s="6"/>
      <c r="AY1978" s="20"/>
      <c r="AZ1978" s="20"/>
      <c r="BA1978" s="20"/>
      <c r="BB1978" s="20"/>
      <c r="BC1978" s="20"/>
      <c r="BD1978" s="20"/>
      <c r="BE1978" s="20"/>
      <c r="BF1978" s="20"/>
      <c r="BG1978" s="20"/>
      <c r="BH1978" s="20"/>
      <c r="BI1978" s="20"/>
    </row>
    <row r="1979" spans="9:61" s="1" customFormat="1">
      <c r="I1979" s="2"/>
      <c r="J1979" s="2"/>
      <c r="L1979" s="3"/>
      <c r="AF1979" s="3"/>
      <c r="AP1979" s="40"/>
      <c r="AT1979" s="6"/>
      <c r="AU1979" s="6"/>
      <c r="AV1979" s="6"/>
      <c r="AW1979" s="6"/>
      <c r="AX1979" s="6"/>
      <c r="AY1979" s="20"/>
      <c r="AZ1979" s="20"/>
      <c r="BA1979" s="20"/>
      <c r="BB1979" s="20"/>
      <c r="BC1979" s="20"/>
      <c r="BD1979" s="20"/>
      <c r="BE1979" s="20"/>
      <c r="BF1979" s="20"/>
      <c r="BG1979" s="20"/>
      <c r="BH1979" s="20"/>
      <c r="BI1979" s="20"/>
    </row>
    <row r="1980" spans="9:61" s="1" customFormat="1">
      <c r="I1980" s="2"/>
      <c r="J1980" s="2"/>
      <c r="L1980" s="3"/>
      <c r="AF1980" s="3"/>
      <c r="AP1980" s="40"/>
      <c r="AT1980" s="6"/>
      <c r="AU1980" s="6"/>
      <c r="AV1980" s="6"/>
      <c r="AW1980" s="6"/>
      <c r="AX1980" s="6"/>
      <c r="AY1980" s="20"/>
      <c r="AZ1980" s="20"/>
      <c r="BA1980" s="20"/>
      <c r="BB1980" s="20"/>
      <c r="BC1980" s="20"/>
      <c r="BD1980" s="20"/>
      <c r="BE1980" s="20"/>
      <c r="BF1980" s="20"/>
      <c r="BG1980" s="20"/>
      <c r="BH1980" s="20"/>
      <c r="BI1980" s="20"/>
    </row>
    <row r="1981" spans="9:61" s="1" customFormat="1">
      <c r="I1981" s="2"/>
      <c r="J1981" s="2"/>
      <c r="L1981" s="3"/>
      <c r="AF1981" s="3"/>
      <c r="AP1981" s="40"/>
      <c r="AT1981" s="6"/>
      <c r="AU1981" s="6"/>
      <c r="AV1981" s="6"/>
      <c r="AW1981" s="6"/>
      <c r="AX1981" s="6"/>
      <c r="AY1981" s="20"/>
      <c r="AZ1981" s="20"/>
      <c r="BA1981" s="20"/>
      <c r="BB1981" s="20"/>
      <c r="BC1981" s="20"/>
      <c r="BD1981" s="20"/>
      <c r="BE1981" s="20"/>
      <c r="BF1981" s="20"/>
      <c r="BG1981" s="20"/>
      <c r="BH1981" s="20"/>
      <c r="BI1981" s="20"/>
    </row>
    <row r="1982" spans="9:61" s="1" customFormat="1">
      <c r="I1982" s="2"/>
      <c r="J1982" s="2"/>
      <c r="L1982" s="3"/>
      <c r="AF1982" s="3"/>
      <c r="AP1982" s="40"/>
      <c r="AT1982" s="6"/>
      <c r="AU1982" s="6"/>
      <c r="AV1982" s="6"/>
      <c r="AW1982" s="6"/>
      <c r="AX1982" s="6"/>
      <c r="AY1982" s="20"/>
      <c r="AZ1982" s="20"/>
      <c r="BA1982" s="20"/>
      <c r="BB1982" s="20"/>
      <c r="BC1982" s="20"/>
      <c r="BD1982" s="20"/>
      <c r="BE1982" s="20"/>
      <c r="BF1982" s="20"/>
      <c r="BG1982" s="20"/>
      <c r="BH1982" s="20"/>
      <c r="BI1982" s="20"/>
    </row>
    <row r="1983" spans="9:61" s="1" customFormat="1">
      <c r="I1983" s="2"/>
      <c r="J1983" s="2"/>
      <c r="L1983" s="3"/>
      <c r="AF1983" s="3"/>
      <c r="AP1983" s="40"/>
      <c r="AT1983" s="6"/>
      <c r="AU1983" s="6"/>
      <c r="AV1983" s="6"/>
      <c r="AW1983" s="6"/>
      <c r="AX1983" s="6"/>
      <c r="AY1983" s="20"/>
      <c r="AZ1983" s="20"/>
      <c r="BA1983" s="20"/>
      <c r="BB1983" s="20"/>
      <c r="BC1983" s="20"/>
      <c r="BD1983" s="20"/>
      <c r="BE1983" s="20"/>
      <c r="BF1983" s="20"/>
      <c r="BG1983" s="20"/>
      <c r="BH1983" s="20"/>
      <c r="BI1983" s="20"/>
    </row>
    <row r="1984" spans="9:61" s="1" customFormat="1">
      <c r="I1984" s="2"/>
      <c r="J1984" s="2"/>
      <c r="L1984" s="3"/>
      <c r="AF1984" s="3"/>
      <c r="AP1984" s="40"/>
      <c r="AT1984" s="6"/>
      <c r="AU1984" s="6"/>
      <c r="AV1984" s="6"/>
      <c r="AW1984" s="6"/>
      <c r="AX1984" s="6"/>
      <c r="AY1984" s="20"/>
      <c r="AZ1984" s="20"/>
      <c r="BA1984" s="20"/>
      <c r="BB1984" s="20"/>
      <c r="BC1984" s="20"/>
      <c r="BD1984" s="20"/>
      <c r="BE1984" s="20"/>
      <c r="BF1984" s="20"/>
      <c r="BG1984" s="20"/>
      <c r="BH1984" s="20"/>
      <c r="BI1984" s="20"/>
    </row>
    <row r="1985" spans="9:61" s="1" customFormat="1">
      <c r="I1985" s="2"/>
      <c r="J1985" s="2"/>
      <c r="L1985" s="3"/>
      <c r="AF1985" s="3"/>
      <c r="AP1985" s="40"/>
      <c r="AT1985" s="6"/>
      <c r="AU1985" s="6"/>
      <c r="AV1985" s="6"/>
      <c r="AW1985" s="6"/>
      <c r="AX1985" s="6"/>
      <c r="AY1985" s="20"/>
      <c r="AZ1985" s="20"/>
      <c r="BA1985" s="20"/>
      <c r="BB1985" s="20"/>
      <c r="BC1985" s="20"/>
      <c r="BD1985" s="20"/>
      <c r="BE1985" s="20"/>
      <c r="BF1985" s="20"/>
      <c r="BG1985" s="20"/>
      <c r="BH1985" s="20"/>
      <c r="BI1985" s="20"/>
    </row>
    <row r="1986" spans="9:61" s="1" customFormat="1">
      <c r="I1986" s="2"/>
      <c r="J1986" s="2"/>
      <c r="L1986" s="3"/>
      <c r="AF1986" s="3"/>
      <c r="AP1986" s="40"/>
      <c r="AT1986" s="6"/>
      <c r="AU1986" s="6"/>
      <c r="AV1986" s="6"/>
      <c r="AW1986" s="6"/>
      <c r="AX1986" s="6"/>
      <c r="AY1986" s="20"/>
      <c r="AZ1986" s="20"/>
      <c r="BA1986" s="20"/>
      <c r="BB1986" s="20"/>
      <c r="BC1986" s="20"/>
      <c r="BD1986" s="20"/>
      <c r="BE1986" s="20"/>
      <c r="BF1986" s="20"/>
      <c r="BG1986" s="20"/>
      <c r="BH1986" s="20"/>
      <c r="BI1986" s="20"/>
    </row>
    <row r="1987" spans="9:61" s="1" customFormat="1">
      <c r="I1987" s="2"/>
      <c r="J1987" s="2"/>
      <c r="L1987" s="3"/>
      <c r="AF1987" s="3"/>
      <c r="AP1987" s="40"/>
      <c r="AT1987" s="6"/>
      <c r="AU1987" s="6"/>
      <c r="AV1987" s="6"/>
      <c r="AW1987" s="6"/>
      <c r="AX1987" s="6"/>
      <c r="AY1987" s="20"/>
      <c r="AZ1987" s="20"/>
      <c r="BA1987" s="20"/>
      <c r="BB1987" s="20"/>
      <c r="BC1987" s="20"/>
      <c r="BD1987" s="20"/>
      <c r="BE1987" s="20"/>
      <c r="BF1987" s="20"/>
      <c r="BG1987" s="20"/>
      <c r="BH1987" s="20"/>
      <c r="BI1987" s="20"/>
    </row>
    <row r="1988" spans="9:61" s="1" customFormat="1">
      <c r="I1988" s="2"/>
      <c r="J1988" s="2"/>
      <c r="L1988" s="3"/>
      <c r="AF1988" s="3"/>
      <c r="AP1988" s="40"/>
      <c r="AT1988" s="6"/>
      <c r="AU1988" s="6"/>
      <c r="AV1988" s="6"/>
      <c r="AW1988" s="6"/>
      <c r="AX1988" s="6"/>
      <c r="AY1988" s="20"/>
      <c r="AZ1988" s="20"/>
      <c r="BA1988" s="20"/>
      <c r="BB1988" s="20"/>
      <c r="BC1988" s="20"/>
      <c r="BD1988" s="20"/>
      <c r="BE1988" s="20"/>
      <c r="BF1988" s="20"/>
      <c r="BG1988" s="20"/>
      <c r="BH1988" s="20"/>
      <c r="BI1988" s="20"/>
    </row>
    <row r="1989" spans="9:61" s="1" customFormat="1">
      <c r="I1989" s="2"/>
      <c r="J1989" s="2"/>
      <c r="L1989" s="3"/>
      <c r="AF1989" s="3"/>
      <c r="AP1989" s="40"/>
      <c r="AT1989" s="6"/>
      <c r="AU1989" s="6"/>
      <c r="AV1989" s="6"/>
      <c r="AW1989" s="6"/>
      <c r="AX1989" s="6"/>
      <c r="AY1989" s="20"/>
      <c r="AZ1989" s="20"/>
      <c r="BA1989" s="20"/>
      <c r="BB1989" s="20"/>
      <c r="BC1989" s="20"/>
      <c r="BD1989" s="20"/>
      <c r="BE1989" s="20"/>
      <c r="BF1989" s="20"/>
      <c r="BG1989" s="20"/>
      <c r="BH1989" s="20"/>
      <c r="BI1989" s="20"/>
    </row>
    <row r="1990" spans="9:61" s="1" customFormat="1">
      <c r="I1990" s="2"/>
      <c r="J1990" s="2"/>
      <c r="L1990" s="3"/>
      <c r="AF1990" s="3"/>
      <c r="AP1990" s="40"/>
      <c r="AT1990" s="6"/>
      <c r="AU1990" s="6"/>
      <c r="AV1990" s="6"/>
      <c r="AW1990" s="6"/>
      <c r="AX1990" s="6"/>
      <c r="AY1990" s="20"/>
      <c r="AZ1990" s="20"/>
      <c r="BA1990" s="20"/>
      <c r="BB1990" s="20"/>
      <c r="BC1990" s="20"/>
      <c r="BD1990" s="20"/>
      <c r="BE1990" s="20"/>
      <c r="BF1990" s="20"/>
      <c r="BG1990" s="20"/>
      <c r="BH1990" s="20"/>
      <c r="BI1990" s="20"/>
    </row>
    <row r="1991" spans="9:61" s="1" customFormat="1">
      <c r="I1991" s="2"/>
      <c r="J1991" s="2"/>
      <c r="L1991" s="3"/>
      <c r="AF1991" s="3"/>
      <c r="AP1991" s="40"/>
      <c r="AT1991" s="6"/>
      <c r="AU1991" s="6"/>
      <c r="AV1991" s="6"/>
      <c r="AW1991" s="6"/>
      <c r="AX1991" s="6"/>
      <c r="AY1991" s="20"/>
      <c r="AZ1991" s="20"/>
      <c r="BA1991" s="20"/>
      <c r="BB1991" s="20"/>
      <c r="BC1991" s="20"/>
      <c r="BD1991" s="20"/>
      <c r="BE1991" s="20"/>
      <c r="BF1991" s="20"/>
      <c r="BG1991" s="20"/>
      <c r="BH1991" s="20"/>
      <c r="BI1991" s="20"/>
    </row>
    <row r="1992" spans="9:61" s="1" customFormat="1">
      <c r="I1992" s="2"/>
      <c r="J1992" s="2"/>
      <c r="L1992" s="3"/>
      <c r="AF1992" s="3"/>
      <c r="AP1992" s="40"/>
      <c r="AT1992" s="6"/>
      <c r="AU1992" s="6"/>
      <c r="AV1992" s="6"/>
      <c r="AW1992" s="6"/>
      <c r="AX1992" s="6"/>
      <c r="AY1992" s="20"/>
      <c r="AZ1992" s="20"/>
      <c r="BA1992" s="20"/>
      <c r="BB1992" s="20"/>
      <c r="BC1992" s="20"/>
      <c r="BD1992" s="20"/>
      <c r="BE1992" s="20"/>
      <c r="BF1992" s="20"/>
      <c r="BG1992" s="20"/>
      <c r="BH1992" s="20"/>
      <c r="BI1992" s="20"/>
    </row>
    <row r="1993" spans="9:61" s="1" customFormat="1">
      <c r="I1993" s="2"/>
      <c r="J1993" s="2"/>
      <c r="L1993" s="3"/>
      <c r="AF1993" s="3"/>
      <c r="AP1993" s="40"/>
      <c r="AT1993" s="6"/>
      <c r="AU1993" s="6"/>
      <c r="AV1993" s="6"/>
      <c r="AW1993" s="6"/>
      <c r="AX1993" s="6"/>
      <c r="AY1993" s="20"/>
      <c r="AZ1993" s="20"/>
      <c r="BA1993" s="20"/>
      <c r="BB1993" s="20"/>
      <c r="BC1993" s="20"/>
      <c r="BD1993" s="20"/>
      <c r="BE1993" s="20"/>
      <c r="BF1993" s="20"/>
      <c r="BG1993" s="20"/>
      <c r="BH1993" s="20"/>
      <c r="BI1993" s="20"/>
    </row>
    <row r="1994" spans="9:61" s="1" customFormat="1">
      <c r="I1994" s="2"/>
      <c r="J1994" s="2"/>
      <c r="L1994" s="3"/>
      <c r="AF1994" s="3"/>
      <c r="AP1994" s="40"/>
      <c r="AT1994" s="6"/>
      <c r="AU1994" s="6"/>
      <c r="AV1994" s="6"/>
      <c r="AW1994" s="6"/>
      <c r="AX1994" s="6"/>
      <c r="AY1994" s="20"/>
      <c r="AZ1994" s="20"/>
      <c r="BA1994" s="20"/>
      <c r="BB1994" s="20"/>
      <c r="BC1994" s="20"/>
      <c r="BD1994" s="20"/>
      <c r="BE1994" s="20"/>
      <c r="BF1994" s="20"/>
      <c r="BG1994" s="20"/>
      <c r="BH1994" s="20"/>
      <c r="BI1994" s="20"/>
    </row>
    <row r="1995" spans="9:61" s="1" customFormat="1">
      <c r="I1995" s="2"/>
      <c r="J1995" s="2"/>
      <c r="L1995" s="3"/>
      <c r="AF1995" s="3"/>
      <c r="AP1995" s="40"/>
      <c r="AT1995" s="6"/>
      <c r="AU1995" s="6"/>
      <c r="AV1995" s="6"/>
      <c r="AW1995" s="6"/>
      <c r="AX1995" s="6"/>
      <c r="AY1995" s="20"/>
      <c r="AZ1995" s="20"/>
      <c r="BA1995" s="20"/>
      <c r="BB1995" s="20"/>
      <c r="BC1995" s="20"/>
      <c r="BD1995" s="20"/>
      <c r="BE1995" s="20"/>
      <c r="BF1995" s="20"/>
      <c r="BG1995" s="20"/>
      <c r="BH1995" s="20"/>
      <c r="BI1995" s="20"/>
    </row>
    <row r="1996" spans="9:61" s="1" customFormat="1">
      <c r="I1996" s="2"/>
      <c r="J1996" s="2"/>
      <c r="L1996" s="3"/>
      <c r="AF1996" s="3"/>
      <c r="AP1996" s="40"/>
      <c r="AT1996" s="6"/>
      <c r="AU1996" s="6"/>
      <c r="AV1996" s="6"/>
      <c r="AW1996" s="6"/>
      <c r="AX1996" s="6"/>
      <c r="AY1996" s="20"/>
      <c r="AZ1996" s="20"/>
      <c r="BA1996" s="20"/>
      <c r="BB1996" s="20"/>
      <c r="BC1996" s="20"/>
      <c r="BD1996" s="20"/>
      <c r="BE1996" s="20"/>
      <c r="BF1996" s="20"/>
      <c r="BG1996" s="20"/>
      <c r="BH1996" s="20"/>
      <c r="BI1996" s="20"/>
    </row>
    <row r="1997" spans="9:61" s="1" customFormat="1">
      <c r="I1997" s="2"/>
      <c r="J1997" s="2"/>
      <c r="L1997" s="3"/>
      <c r="AF1997" s="3"/>
      <c r="AP1997" s="40"/>
      <c r="AT1997" s="6"/>
      <c r="AU1997" s="6"/>
      <c r="AV1997" s="6"/>
      <c r="AW1997" s="6"/>
      <c r="AX1997" s="6"/>
      <c r="AY1997" s="20"/>
      <c r="AZ1997" s="20"/>
      <c r="BA1997" s="20"/>
      <c r="BB1997" s="20"/>
      <c r="BC1997" s="20"/>
      <c r="BD1997" s="20"/>
      <c r="BE1997" s="20"/>
      <c r="BF1997" s="20"/>
      <c r="BG1997" s="20"/>
      <c r="BH1997" s="20"/>
      <c r="BI1997" s="20"/>
    </row>
    <row r="1998" spans="9:61" s="1" customFormat="1">
      <c r="I1998" s="2"/>
      <c r="J1998" s="2"/>
      <c r="L1998" s="3"/>
      <c r="AF1998" s="3"/>
      <c r="AP1998" s="40"/>
      <c r="AT1998" s="6"/>
      <c r="AU1998" s="6"/>
      <c r="AV1998" s="6"/>
      <c r="AW1998" s="6"/>
      <c r="AX1998" s="6"/>
      <c r="AY1998" s="20"/>
      <c r="AZ1998" s="20"/>
      <c r="BA1998" s="20"/>
      <c r="BB1998" s="20"/>
      <c r="BC1998" s="20"/>
      <c r="BD1998" s="20"/>
      <c r="BE1998" s="20"/>
      <c r="BF1998" s="20"/>
      <c r="BG1998" s="20"/>
      <c r="BH1998" s="20"/>
      <c r="BI1998" s="20"/>
    </row>
    <row r="1999" spans="9:61" s="1" customFormat="1">
      <c r="I1999" s="2"/>
      <c r="J1999" s="2"/>
      <c r="L1999" s="3"/>
      <c r="AF1999" s="3"/>
      <c r="AP1999" s="40"/>
      <c r="AT1999" s="6"/>
      <c r="AU1999" s="6"/>
      <c r="AV1999" s="6"/>
      <c r="AW1999" s="6"/>
      <c r="AX1999" s="6"/>
      <c r="AY1999" s="20"/>
      <c r="AZ1999" s="20"/>
      <c r="BA1999" s="20"/>
      <c r="BB1999" s="20"/>
      <c r="BC1999" s="20"/>
      <c r="BD1999" s="20"/>
      <c r="BE1999" s="20"/>
      <c r="BF1999" s="20"/>
      <c r="BG1999" s="20"/>
      <c r="BH1999" s="20"/>
      <c r="BI1999" s="20"/>
    </row>
    <row r="2000" spans="9:61" s="1" customFormat="1">
      <c r="I2000" s="2"/>
      <c r="J2000" s="2"/>
      <c r="L2000" s="3"/>
      <c r="AF2000" s="3"/>
      <c r="AP2000" s="40"/>
      <c r="AT2000" s="6"/>
      <c r="AU2000" s="6"/>
      <c r="AV2000" s="6"/>
      <c r="AW2000" s="6"/>
      <c r="AX2000" s="6"/>
      <c r="AY2000" s="20"/>
      <c r="AZ2000" s="20"/>
      <c r="BA2000" s="20"/>
      <c r="BB2000" s="20"/>
      <c r="BC2000" s="20"/>
      <c r="BD2000" s="20"/>
      <c r="BE2000" s="20"/>
      <c r="BF2000" s="20"/>
      <c r="BG2000" s="20"/>
      <c r="BH2000" s="20"/>
      <c r="BI2000" s="20"/>
    </row>
    <row r="2001" spans="9:61" s="1" customFormat="1">
      <c r="I2001" s="2"/>
      <c r="J2001" s="2"/>
      <c r="L2001" s="3"/>
      <c r="AF2001" s="3"/>
      <c r="AP2001" s="40"/>
      <c r="AT2001" s="6"/>
      <c r="AU2001" s="6"/>
      <c r="AV2001" s="6"/>
      <c r="AW2001" s="6"/>
      <c r="AX2001" s="6"/>
      <c r="AY2001" s="20"/>
      <c r="AZ2001" s="20"/>
      <c r="BA2001" s="20"/>
      <c r="BB2001" s="20"/>
      <c r="BC2001" s="20"/>
      <c r="BD2001" s="20"/>
      <c r="BE2001" s="20"/>
      <c r="BF2001" s="20"/>
      <c r="BG2001" s="20"/>
      <c r="BH2001" s="20"/>
      <c r="BI2001" s="20"/>
    </row>
    <row r="2002" spans="9:61" s="1" customFormat="1">
      <c r="I2002" s="2"/>
      <c r="J2002" s="2"/>
      <c r="L2002" s="3"/>
      <c r="AF2002" s="3"/>
      <c r="AP2002" s="40"/>
      <c r="AT2002" s="6"/>
      <c r="AU2002" s="6"/>
      <c r="AV2002" s="6"/>
      <c r="AW2002" s="6"/>
      <c r="AX2002" s="6"/>
      <c r="AY2002" s="20"/>
      <c r="AZ2002" s="20"/>
      <c r="BA2002" s="20"/>
      <c r="BB2002" s="20"/>
      <c r="BC2002" s="20"/>
      <c r="BD2002" s="20"/>
      <c r="BE2002" s="20"/>
      <c r="BF2002" s="20"/>
      <c r="BG2002" s="20"/>
      <c r="BH2002" s="20"/>
      <c r="BI2002" s="20"/>
    </row>
    <row r="2003" spans="9:61" s="1" customFormat="1">
      <c r="I2003" s="2"/>
      <c r="J2003" s="2"/>
      <c r="L2003" s="3"/>
      <c r="AF2003" s="3"/>
      <c r="AP2003" s="40"/>
      <c r="AT2003" s="6"/>
      <c r="AU2003" s="6"/>
      <c r="AV2003" s="6"/>
      <c r="AW2003" s="6"/>
      <c r="AX2003" s="6"/>
      <c r="AY2003" s="20"/>
      <c r="AZ2003" s="20"/>
      <c r="BA2003" s="20"/>
      <c r="BB2003" s="20"/>
      <c r="BC2003" s="20"/>
      <c r="BD2003" s="20"/>
      <c r="BE2003" s="20"/>
      <c r="BF2003" s="20"/>
      <c r="BG2003" s="20"/>
      <c r="BH2003" s="20"/>
      <c r="BI2003" s="20"/>
    </row>
    <row r="2004" spans="9:61" s="1" customFormat="1">
      <c r="I2004" s="2"/>
      <c r="J2004" s="2"/>
      <c r="L2004" s="3"/>
      <c r="AF2004" s="3"/>
      <c r="AP2004" s="40"/>
      <c r="AT2004" s="6"/>
      <c r="AU2004" s="6"/>
      <c r="AV2004" s="6"/>
      <c r="AW2004" s="6"/>
      <c r="AX2004" s="6"/>
      <c r="AY2004" s="20"/>
      <c r="AZ2004" s="20"/>
      <c r="BA2004" s="20"/>
      <c r="BB2004" s="20"/>
      <c r="BC2004" s="20"/>
      <c r="BD2004" s="20"/>
      <c r="BE2004" s="20"/>
      <c r="BF2004" s="20"/>
      <c r="BG2004" s="20"/>
      <c r="BH2004" s="20"/>
      <c r="BI2004" s="20"/>
    </row>
    <row r="2005" spans="9:61" s="1" customFormat="1">
      <c r="I2005" s="2"/>
      <c r="J2005" s="2"/>
      <c r="L2005" s="3"/>
      <c r="AF2005" s="3"/>
      <c r="AP2005" s="40"/>
      <c r="AT2005" s="6"/>
      <c r="AU2005" s="6"/>
      <c r="AV2005" s="6"/>
      <c r="AW2005" s="6"/>
      <c r="AX2005" s="6"/>
      <c r="AY2005" s="20"/>
      <c r="AZ2005" s="20"/>
      <c r="BA2005" s="20"/>
      <c r="BB2005" s="20"/>
      <c r="BC2005" s="20"/>
      <c r="BD2005" s="20"/>
      <c r="BE2005" s="20"/>
      <c r="BF2005" s="20"/>
      <c r="BG2005" s="20"/>
      <c r="BH2005" s="20"/>
      <c r="BI2005" s="20"/>
    </row>
    <row r="2006" spans="9:61" s="1" customFormat="1">
      <c r="I2006" s="2"/>
      <c r="J2006" s="2"/>
      <c r="L2006" s="3"/>
      <c r="AF2006" s="3"/>
      <c r="AP2006" s="40"/>
      <c r="AT2006" s="6"/>
      <c r="AU2006" s="6"/>
      <c r="AV2006" s="6"/>
      <c r="AW2006" s="6"/>
      <c r="AX2006" s="6"/>
      <c r="AY2006" s="20"/>
      <c r="AZ2006" s="20"/>
      <c r="BA2006" s="20"/>
      <c r="BB2006" s="20"/>
      <c r="BC2006" s="20"/>
      <c r="BD2006" s="20"/>
      <c r="BE2006" s="20"/>
      <c r="BF2006" s="20"/>
      <c r="BG2006" s="20"/>
      <c r="BH2006" s="20"/>
      <c r="BI2006" s="20"/>
    </row>
    <row r="2007" spans="9:61" s="1" customFormat="1">
      <c r="I2007" s="2"/>
      <c r="J2007" s="2"/>
      <c r="L2007" s="3"/>
      <c r="AF2007" s="3"/>
      <c r="AP2007" s="40"/>
      <c r="AT2007" s="6"/>
      <c r="AU2007" s="6"/>
      <c r="AV2007" s="6"/>
      <c r="AW2007" s="6"/>
      <c r="AX2007" s="6"/>
      <c r="AY2007" s="20"/>
      <c r="AZ2007" s="20"/>
      <c r="BA2007" s="20"/>
      <c r="BB2007" s="20"/>
      <c r="BC2007" s="20"/>
      <c r="BD2007" s="20"/>
      <c r="BE2007" s="20"/>
      <c r="BF2007" s="20"/>
      <c r="BG2007" s="20"/>
      <c r="BH2007" s="20"/>
      <c r="BI2007" s="20"/>
    </row>
    <row r="2008" spans="9:61" s="1" customFormat="1">
      <c r="I2008" s="2"/>
      <c r="J2008" s="2"/>
      <c r="L2008" s="3"/>
      <c r="AF2008" s="3"/>
      <c r="AP2008" s="40"/>
      <c r="AT2008" s="6"/>
      <c r="AU2008" s="6"/>
      <c r="AV2008" s="6"/>
      <c r="AW2008" s="6"/>
      <c r="AX2008" s="6"/>
      <c r="AY2008" s="20"/>
      <c r="AZ2008" s="20"/>
      <c r="BA2008" s="20"/>
      <c r="BB2008" s="20"/>
      <c r="BC2008" s="20"/>
      <c r="BD2008" s="20"/>
      <c r="BE2008" s="20"/>
      <c r="BF2008" s="20"/>
      <c r="BG2008" s="20"/>
      <c r="BH2008" s="20"/>
      <c r="BI2008" s="20"/>
    </row>
    <row r="2009" spans="9:61" s="1" customFormat="1">
      <c r="I2009" s="2"/>
      <c r="J2009" s="2"/>
      <c r="L2009" s="3"/>
      <c r="AF2009" s="3"/>
      <c r="AP2009" s="40"/>
      <c r="AT2009" s="6"/>
      <c r="AU2009" s="6"/>
      <c r="AV2009" s="6"/>
      <c r="AW2009" s="6"/>
      <c r="AX2009" s="6"/>
      <c r="AY2009" s="20"/>
      <c r="AZ2009" s="20"/>
      <c r="BA2009" s="20"/>
      <c r="BB2009" s="20"/>
      <c r="BC2009" s="20"/>
      <c r="BD2009" s="20"/>
      <c r="BE2009" s="20"/>
      <c r="BF2009" s="20"/>
      <c r="BG2009" s="20"/>
      <c r="BH2009" s="20"/>
      <c r="BI2009" s="20"/>
    </row>
    <row r="2010" spans="9:61" s="1" customFormat="1">
      <c r="I2010" s="2"/>
      <c r="J2010" s="2"/>
      <c r="L2010" s="3"/>
      <c r="AF2010" s="3"/>
      <c r="AP2010" s="40"/>
      <c r="AT2010" s="6"/>
      <c r="AU2010" s="6"/>
      <c r="AV2010" s="6"/>
      <c r="AW2010" s="6"/>
      <c r="AX2010" s="6"/>
      <c r="AY2010" s="20"/>
      <c r="AZ2010" s="20"/>
      <c r="BA2010" s="20"/>
      <c r="BB2010" s="20"/>
      <c r="BC2010" s="20"/>
      <c r="BD2010" s="20"/>
      <c r="BE2010" s="20"/>
      <c r="BF2010" s="20"/>
      <c r="BG2010" s="20"/>
      <c r="BH2010" s="20"/>
      <c r="BI2010" s="20"/>
    </row>
    <row r="2011" spans="9:61" s="1" customFormat="1">
      <c r="I2011" s="2"/>
      <c r="J2011" s="2"/>
      <c r="L2011" s="3"/>
      <c r="AF2011" s="3"/>
      <c r="AP2011" s="40"/>
      <c r="AT2011" s="6"/>
      <c r="AU2011" s="6"/>
      <c r="AV2011" s="6"/>
      <c r="AW2011" s="6"/>
      <c r="AX2011" s="6"/>
      <c r="AY2011" s="20"/>
      <c r="AZ2011" s="20"/>
      <c r="BA2011" s="20"/>
      <c r="BB2011" s="20"/>
      <c r="BC2011" s="20"/>
      <c r="BD2011" s="20"/>
      <c r="BE2011" s="20"/>
      <c r="BF2011" s="20"/>
      <c r="BG2011" s="20"/>
      <c r="BH2011" s="20"/>
      <c r="BI2011" s="20"/>
    </row>
    <row r="2012" spans="9:61" s="1" customFormat="1">
      <c r="I2012" s="2"/>
      <c r="J2012" s="2"/>
      <c r="L2012" s="3"/>
      <c r="AF2012" s="3"/>
      <c r="AP2012" s="40"/>
      <c r="AT2012" s="6"/>
      <c r="AU2012" s="6"/>
      <c r="AV2012" s="6"/>
      <c r="AW2012" s="6"/>
      <c r="AX2012" s="6"/>
      <c r="AY2012" s="20"/>
      <c r="AZ2012" s="20"/>
      <c r="BA2012" s="20"/>
      <c r="BB2012" s="20"/>
      <c r="BC2012" s="20"/>
      <c r="BD2012" s="20"/>
      <c r="BE2012" s="20"/>
      <c r="BF2012" s="20"/>
      <c r="BG2012" s="20"/>
      <c r="BH2012" s="20"/>
      <c r="BI2012" s="20"/>
    </row>
    <row r="2013" spans="9:61" s="1" customFormat="1">
      <c r="I2013" s="2"/>
      <c r="J2013" s="2"/>
      <c r="L2013" s="3"/>
      <c r="AF2013" s="3"/>
      <c r="AP2013" s="40"/>
      <c r="AT2013" s="6"/>
      <c r="AU2013" s="6"/>
      <c r="AV2013" s="6"/>
      <c r="AW2013" s="6"/>
      <c r="AX2013" s="6"/>
      <c r="AY2013" s="20"/>
      <c r="AZ2013" s="20"/>
      <c r="BA2013" s="20"/>
      <c r="BB2013" s="20"/>
      <c r="BC2013" s="20"/>
      <c r="BD2013" s="20"/>
      <c r="BE2013" s="20"/>
      <c r="BF2013" s="20"/>
      <c r="BG2013" s="20"/>
      <c r="BH2013" s="20"/>
      <c r="BI2013" s="20"/>
    </row>
    <row r="2014" spans="9:61" s="1" customFormat="1">
      <c r="I2014" s="2"/>
      <c r="J2014" s="2"/>
      <c r="L2014" s="3"/>
      <c r="AF2014" s="3"/>
      <c r="AP2014" s="40"/>
      <c r="AT2014" s="6"/>
      <c r="AU2014" s="6"/>
      <c r="AV2014" s="6"/>
      <c r="AW2014" s="6"/>
      <c r="AX2014" s="6"/>
      <c r="AY2014" s="20"/>
      <c r="AZ2014" s="20"/>
      <c r="BA2014" s="20"/>
      <c r="BB2014" s="20"/>
      <c r="BC2014" s="20"/>
      <c r="BD2014" s="20"/>
      <c r="BE2014" s="20"/>
      <c r="BF2014" s="20"/>
      <c r="BG2014" s="20"/>
      <c r="BH2014" s="20"/>
      <c r="BI2014" s="20"/>
    </row>
    <row r="2015" spans="9:61" s="1" customFormat="1">
      <c r="I2015" s="2"/>
      <c r="J2015" s="2"/>
      <c r="L2015" s="3"/>
      <c r="AF2015" s="3"/>
      <c r="AP2015" s="40"/>
      <c r="AT2015" s="6"/>
      <c r="AU2015" s="6"/>
      <c r="AV2015" s="6"/>
      <c r="AW2015" s="6"/>
      <c r="AX2015" s="6"/>
      <c r="AY2015" s="20"/>
      <c r="AZ2015" s="20"/>
      <c r="BA2015" s="20"/>
      <c r="BB2015" s="20"/>
      <c r="BC2015" s="20"/>
      <c r="BD2015" s="20"/>
      <c r="BE2015" s="20"/>
      <c r="BF2015" s="20"/>
      <c r="BG2015" s="20"/>
      <c r="BH2015" s="20"/>
      <c r="BI2015" s="20"/>
    </row>
    <row r="2016" spans="9:61" s="1" customFormat="1">
      <c r="I2016" s="2"/>
      <c r="J2016" s="2"/>
      <c r="L2016" s="3"/>
      <c r="AF2016" s="3"/>
      <c r="AP2016" s="40"/>
      <c r="AT2016" s="6"/>
      <c r="AU2016" s="6"/>
      <c r="AV2016" s="6"/>
      <c r="AW2016" s="6"/>
      <c r="AX2016" s="6"/>
      <c r="AY2016" s="20"/>
      <c r="AZ2016" s="20"/>
      <c r="BA2016" s="20"/>
      <c r="BB2016" s="20"/>
      <c r="BC2016" s="20"/>
      <c r="BD2016" s="20"/>
      <c r="BE2016" s="20"/>
      <c r="BF2016" s="20"/>
      <c r="BG2016" s="20"/>
      <c r="BH2016" s="20"/>
      <c r="BI2016" s="20"/>
    </row>
    <row r="2017" spans="9:61" s="1" customFormat="1">
      <c r="I2017" s="2"/>
      <c r="J2017" s="2"/>
      <c r="L2017" s="3"/>
      <c r="AF2017" s="3"/>
      <c r="AP2017" s="40"/>
      <c r="AT2017" s="6"/>
      <c r="AU2017" s="6"/>
      <c r="AV2017" s="6"/>
      <c r="AW2017" s="6"/>
      <c r="AX2017" s="6"/>
      <c r="AY2017" s="20"/>
      <c r="AZ2017" s="20"/>
      <c r="BA2017" s="20"/>
      <c r="BB2017" s="20"/>
      <c r="BC2017" s="20"/>
      <c r="BD2017" s="20"/>
      <c r="BE2017" s="20"/>
      <c r="BF2017" s="20"/>
      <c r="BG2017" s="20"/>
      <c r="BH2017" s="20"/>
      <c r="BI2017" s="20"/>
    </row>
    <row r="2018" spans="9:61" s="1" customFormat="1">
      <c r="I2018" s="2"/>
      <c r="J2018" s="2"/>
      <c r="L2018" s="3"/>
      <c r="AF2018" s="3"/>
      <c r="AP2018" s="40"/>
      <c r="AT2018" s="6"/>
      <c r="AU2018" s="6"/>
      <c r="AV2018" s="6"/>
      <c r="AW2018" s="6"/>
      <c r="AX2018" s="6"/>
      <c r="AY2018" s="20"/>
      <c r="AZ2018" s="20"/>
      <c r="BA2018" s="20"/>
      <c r="BB2018" s="20"/>
      <c r="BC2018" s="20"/>
      <c r="BD2018" s="20"/>
      <c r="BE2018" s="20"/>
      <c r="BF2018" s="20"/>
      <c r="BG2018" s="20"/>
      <c r="BH2018" s="20"/>
      <c r="BI2018" s="20"/>
    </row>
    <row r="2019" spans="9:61" s="1" customFormat="1">
      <c r="I2019" s="2"/>
      <c r="J2019" s="2"/>
      <c r="L2019" s="3"/>
      <c r="AF2019" s="3"/>
      <c r="AP2019" s="40"/>
      <c r="AT2019" s="6"/>
      <c r="AU2019" s="6"/>
      <c r="AV2019" s="6"/>
      <c r="AW2019" s="6"/>
      <c r="AX2019" s="6"/>
      <c r="AY2019" s="20"/>
      <c r="AZ2019" s="20"/>
      <c r="BA2019" s="20"/>
      <c r="BB2019" s="20"/>
      <c r="BC2019" s="20"/>
      <c r="BD2019" s="20"/>
      <c r="BE2019" s="20"/>
      <c r="BF2019" s="20"/>
      <c r="BG2019" s="20"/>
      <c r="BH2019" s="20"/>
      <c r="BI2019" s="20"/>
    </row>
    <row r="2020" spans="9:61" s="1" customFormat="1">
      <c r="I2020" s="2"/>
      <c r="J2020" s="2"/>
      <c r="L2020" s="3"/>
      <c r="AF2020" s="3"/>
      <c r="AP2020" s="40"/>
      <c r="AT2020" s="6"/>
      <c r="AU2020" s="6"/>
      <c r="AV2020" s="6"/>
      <c r="AW2020" s="6"/>
      <c r="AX2020" s="6"/>
      <c r="AY2020" s="20"/>
      <c r="AZ2020" s="20"/>
      <c r="BA2020" s="20"/>
      <c r="BB2020" s="20"/>
      <c r="BC2020" s="20"/>
      <c r="BD2020" s="20"/>
      <c r="BE2020" s="20"/>
      <c r="BF2020" s="20"/>
      <c r="BG2020" s="20"/>
      <c r="BH2020" s="20"/>
      <c r="BI2020" s="20"/>
    </row>
    <row r="2021" spans="9:61" s="1" customFormat="1">
      <c r="I2021" s="2"/>
      <c r="J2021" s="2"/>
      <c r="L2021" s="3"/>
      <c r="AF2021" s="3"/>
      <c r="AP2021" s="40"/>
      <c r="AT2021" s="6"/>
      <c r="AU2021" s="6"/>
      <c r="AV2021" s="6"/>
      <c r="AW2021" s="6"/>
      <c r="AX2021" s="6"/>
      <c r="AY2021" s="20"/>
      <c r="AZ2021" s="20"/>
      <c r="BA2021" s="20"/>
      <c r="BB2021" s="20"/>
      <c r="BC2021" s="20"/>
      <c r="BD2021" s="20"/>
      <c r="BE2021" s="20"/>
      <c r="BF2021" s="20"/>
      <c r="BG2021" s="20"/>
      <c r="BH2021" s="20"/>
      <c r="BI2021" s="20"/>
    </row>
    <row r="2022" spans="9:61" s="1" customFormat="1">
      <c r="I2022" s="2"/>
      <c r="J2022" s="2"/>
      <c r="L2022" s="3"/>
      <c r="AF2022" s="3"/>
      <c r="AP2022" s="40"/>
      <c r="AT2022" s="6"/>
      <c r="AU2022" s="6"/>
      <c r="AV2022" s="6"/>
      <c r="AW2022" s="6"/>
      <c r="AX2022" s="6"/>
      <c r="AY2022" s="20"/>
      <c r="AZ2022" s="20"/>
      <c r="BA2022" s="20"/>
      <c r="BB2022" s="20"/>
      <c r="BC2022" s="20"/>
      <c r="BD2022" s="20"/>
      <c r="BE2022" s="20"/>
      <c r="BF2022" s="20"/>
      <c r="BG2022" s="20"/>
      <c r="BH2022" s="20"/>
      <c r="BI2022" s="20"/>
    </row>
    <row r="2023" spans="9:61" s="1" customFormat="1">
      <c r="I2023" s="2"/>
      <c r="J2023" s="2"/>
      <c r="L2023" s="3"/>
      <c r="AF2023" s="3"/>
      <c r="AP2023" s="40"/>
      <c r="AT2023" s="6"/>
      <c r="AU2023" s="6"/>
      <c r="AV2023" s="6"/>
      <c r="AW2023" s="6"/>
      <c r="AX2023" s="6"/>
      <c r="AY2023" s="20"/>
      <c r="AZ2023" s="20"/>
      <c r="BA2023" s="20"/>
      <c r="BB2023" s="20"/>
      <c r="BC2023" s="20"/>
      <c r="BD2023" s="20"/>
      <c r="BE2023" s="20"/>
      <c r="BF2023" s="20"/>
      <c r="BG2023" s="20"/>
      <c r="BH2023" s="20"/>
      <c r="BI2023" s="20"/>
    </row>
    <row r="2024" spans="9:61" s="1" customFormat="1">
      <c r="I2024" s="2"/>
      <c r="J2024" s="2"/>
      <c r="L2024" s="3"/>
      <c r="AF2024" s="3"/>
      <c r="AP2024" s="40"/>
      <c r="AT2024" s="6"/>
      <c r="AU2024" s="6"/>
      <c r="AV2024" s="6"/>
      <c r="AW2024" s="6"/>
      <c r="AX2024" s="6"/>
      <c r="AY2024" s="20"/>
      <c r="AZ2024" s="20"/>
      <c r="BA2024" s="20"/>
      <c r="BB2024" s="20"/>
      <c r="BC2024" s="20"/>
      <c r="BD2024" s="20"/>
      <c r="BE2024" s="20"/>
      <c r="BF2024" s="20"/>
      <c r="BG2024" s="20"/>
      <c r="BH2024" s="20"/>
      <c r="BI2024" s="20"/>
    </row>
    <row r="2025" spans="9:61" s="1" customFormat="1">
      <c r="I2025" s="2"/>
      <c r="J2025" s="2"/>
      <c r="L2025" s="3"/>
      <c r="AF2025" s="3"/>
      <c r="AP2025" s="40"/>
      <c r="AT2025" s="6"/>
      <c r="AU2025" s="6"/>
      <c r="AV2025" s="6"/>
      <c r="AW2025" s="6"/>
      <c r="AX2025" s="6"/>
      <c r="AY2025" s="20"/>
      <c r="AZ2025" s="20"/>
      <c r="BA2025" s="20"/>
      <c r="BB2025" s="20"/>
      <c r="BC2025" s="20"/>
      <c r="BD2025" s="20"/>
      <c r="BE2025" s="20"/>
      <c r="BF2025" s="20"/>
      <c r="BG2025" s="20"/>
      <c r="BH2025" s="20"/>
      <c r="BI2025" s="20"/>
    </row>
    <row r="2026" spans="9:61" s="1" customFormat="1">
      <c r="I2026" s="2"/>
      <c r="J2026" s="2"/>
      <c r="L2026" s="3"/>
      <c r="AF2026" s="3"/>
      <c r="AP2026" s="40"/>
      <c r="AT2026" s="6"/>
      <c r="AU2026" s="6"/>
      <c r="AV2026" s="6"/>
      <c r="AW2026" s="6"/>
      <c r="AX2026" s="6"/>
      <c r="AY2026" s="20"/>
      <c r="AZ2026" s="20"/>
      <c r="BA2026" s="20"/>
      <c r="BB2026" s="20"/>
      <c r="BC2026" s="20"/>
      <c r="BD2026" s="20"/>
      <c r="BE2026" s="20"/>
      <c r="BF2026" s="20"/>
      <c r="BG2026" s="20"/>
      <c r="BH2026" s="20"/>
      <c r="BI2026" s="20"/>
    </row>
    <row r="2027" spans="9:61" s="1" customFormat="1">
      <c r="I2027" s="2"/>
      <c r="J2027" s="2"/>
      <c r="L2027" s="3"/>
      <c r="AF2027" s="3"/>
      <c r="AP2027" s="40"/>
      <c r="AT2027" s="6"/>
      <c r="AU2027" s="6"/>
      <c r="AV2027" s="6"/>
      <c r="AW2027" s="6"/>
      <c r="AX2027" s="6"/>
      <c r="AY2027" s="20"/>
      <c r="AZ2027" s="20"/>
      <c r="BA2027" s="20"/>
      <c r="BB2027" s="20"/>
      <c r="BC2027" s="20"/>
      <c r="BD2027" s="20"/>
      <c r="BE2027" s="20"/>
      <c r="BF2027" s="20"/>
      <c r="BG2027" s="20"/>
      <c r="BH2027" s="20"/>
      <c r="BI2027" s="20"/>
    </row>
    <row r="2028" spans="9:61" s="1" customFormat="1">
      <c r="I2028" s="2"/>
      <c r="J2028" s="2"/>
      <c r="L2028" s="3"/>
      <c r="AF2028" s="3"/>
      <c r="AP2028" s="40"/>
      <c r="AT2028" s="6"/>
      <c r="AU2028" s="6"/>
      <c r="AV2028" s="6"/>
      <c r="AW2028" s="6"/>
      <c r="AX2028" s="6"/>
      <c r="AY2028" s="20"/>
      <c r="AZ2028" s="20"/>
      <c r="BA2028" s="20"/>
      <c r="BB2028" s="20"/>
      <c r="BC2028" s="20"/>
      <c r="BD2028" s="20"/>
      <c r="BE2028" s="20"/>
      <c r="BF2028" s="20"/>
      <c r="BG2028" s="20"/>
      <c r="BH2028" s="20"/>
      <c r="BI2028" s="20"/>
    </row>
    <row r="2029" spans="9:61" s="1" customFormat="1">
      <c r="I2029" s="2"/>
      <c r="J2029" s="2"/>
      <c r="L2029" s="3"/>
      <c r="AF2029" s="3"/>
      <c r="AP2029" s="40"/>
      <c r="AT2029" s="6"/>
      <c r="AU2029" s="6"/>
      <c r="AV2029" s="6"/>
      <c r="AW2029" s="6"/>
      <c r="AX2029" s="6"/>
      <c r="AY2029" s="20"/>
      <c r="AZ2029" s="20"/>
      <c r="BA2029" s="20"/>
      <c r="BB2029" s="20"/>
      <c r="BC2029" s="20"/>
      <c r="BD2029" s="20"/>
      <c r="BE2029" s="20"/>
      <c r="BF2029" s="20"/>
      <c r="BG2029" s="20"/>
      <c r="BH2029" s="20"/>
      <c r="BI2029" s="20"/>
    </row>
    <row r="2030" spans="9:61" s="1" customFormat="1">
      <c r="I2030" s="2"/>
      <c r="J2030" s="2"/>
      <c r="L2030" s="3"/>
      <c r="AF2030" s="3"/>
      <c r="AP2030" s="40"/>
      <c r="AT2030" s="6"/>
      <c r="AU2030" s="6"/>
      <c r="AV2030" s="6"/>
      <c r="AW2030" s="6"/>
      <c r="AX2030" s="6"/>
      <c r="AY2030" s="20"/>
      <c r="AZ2030" s="20"/>
      <c r="BA2030" s="20"/>
      <c r="BB2030" s="20"/>
      <c r="BC2030" s="20"/>
      <c r="BD2030" s="20"/>
      <c r="BE2030" s="20"/>
      <c r="BF2030" s="20"/>
      <c r="BG2030" s="20"/>
      <c r="BH2030" s="20"/>
      <c r="BI2030" s="20"/>
    </row>
    <row r="2031" spans="9:61" s="1" customFormat="1">
      <c r="I2031" s="2"/>
      <c r="J2031" s="2"/>
      <c r="L2031" s="3"/>
      <c r="AF2031" s="3"/>
      <c r="AP2031" s="40"/>
      <c r="AT2031" s="6"/>
      <c r="AU2031" s="6"/>
      <c r="AV2031" s="6"/>
      <c r="AW2031" s="6"/>
      <c r="AX2031" s="6"/>
      <c r="AY2031" s="20"/>
      <c r="AZ2031" s="20"/>
      <c r="BA2031" s="20"/>
      <c r="BB2031" s="20"/>
      <c r="BC2031" s="20"/>
      <c r="BD2031" s="20"/>
      <c r="BE2031" s="20"/>
      <c r="BF2031" s="20"/>
      <c r="BG2031" s="20"/>
      <c r="BH2031" s="20"/>
      <c r="BI2031" s="20"/>
    </row>
    <row r="2032" spans="9:61" s="1" customFormat="1">
      <c r="I2032" s="2"/>
      <c r="J2032" s="2"/>
      <c r="L2032" s="3"/>
      <c r="AF2032" s="3"/>
      <c r="AP2032" s="40"/>
      <c r="AT2032" s="6"/>
      <c r="AU2032" s="6"/>
      <c r="AV2032" s="6"/>
      <c r="AW2032" s="6"/>
      <c r="AX2032" s="6"/>
      <c r="AY2032" s="20"/>
      <c r="AZ2032" s="20"/>
      <c r="BA2032" s="20"/>
      <c r="BB2032" s="20"/>
      <c r="BC2032" s="20"/>
      <c r="BD2032" s="20"/>
      <c r="BE2032" s="20"/>
      <c r="BF2032" s="20"/>
      <c r="BG2032" s="20"/>
      <c r="BH2032" s="20"/>
      <c r="BI2032" s="20"/>
    </row>
    <row r="2033" spans="9:61" s="1" customFormat="1">
      <c r="I2033" s="2"/>
      <c r="J2033" s="2"/>
      <c r="L2033" s="3"/>
      <c r="AF2033" s="3"/>
      <c r="AP2033" s="40"/>
      <c r="AT2033" s="6"/>
      <c r="AU2033" s="6"/>
      <c r="AV2033" s="6"/>
      <c r="AW2033" s="6"/>
      <c r="AX2033" s="6"/>
      <c r="AY2033" s="20"/>
      <c r="AZ2033" s="20"/>
      <c r="BA2033" s="20"/>
      <c r="BB2033" s="20"/>
      <c r="BC2033" s="20"/>
      <c r="BD2033" s="20"/>
      <c r="BE2033" s="20"/>
      <c r="BF2033" s="20"/>
      <c r="BG2033" s="20"/>
      <c r="BH2033" s="20"/>
      <c r="BI2033" s="20"/>
    </row>
    <row r="2034" spans="9:61" s="1" customFormat="1">
      <c r="I2034" s="2"/>
      <c r="J2034" s="2"/>
      <c r="L2034" s="3"/>
      <c r="AF2034" s="3"/>
      <c r="AP2034" s="40"/>
      <c r="AT2034" s="6"/>
      <c r="AU2034" s="6"/>
      <c r="AV2034" s="6"/>
      <c r="AW2034" s="6"/>
      <c r="AX2034" s="6"/>
      <c r="AY2034" s="20"/>
      <c r="AZ2034" s="20"/>
      <c r="BA2034" s="20"/>
      <c r="BB2034" s="20"/>
      <c r="BC2034" s="20"/>
      <c r="BD2034" s="20"/>
      <c r="BE2034" s="20"/>
      <c r="BF2034" s="20"/>
      <c r="BG2034" s="20"/>
      <c r="BH2034" s="20"/>
      <c r="BI2034" s="20"/>
    </row>
    <row r="2035" spans="9:61" s="1" customFormat="1">
      <c r="I2035" s="2"/>
      <c r="J2035" s="2"/>
      <c r="L2035" s="3"/>
      <c r="AF2035" s="3"/>
      <c r="AP2035" s="40"/>
      <c r="AT2035" s="6"/>
      <c r="AU2035" s="6"/>
      <c r="AV2035" s="6"/>
      <c r="AW2035" s="6"/>
      <c r="AX2035" s="6"/>
      <c r="AY2035" s="20"/>
      <c r="AZ2035" s="20"/>
      <c r="BA2035" s="20"/>
      <c r="BB2035" s="20"/>
      <c r="BC2035" s="20"/>
      <c r="BD2035" s="20"/>
      <c r="BE2035" s="20"/>
      <c r="BF2035" s="20"/>
      <c r="BG2035" s="20"/>
      <c r="BH2035" s="20"/>
      <c r="BI2035" s="20"/>
    </row>
    <row r="2036" spans="9:61" s="1" customFormat="1">
      <c r="I2036" s="2"/>
      <c r="J2036" s="2"/>
      <c r="L2036" s="3"/>
      <c r="AF2036" s="3"/>
      <c r="AP2036" s="40"/>
      <c r="AT2036" s="6"/>
      <c r="AU2036" s="6"/>
      <c r="AV2036" s="6"/>
      <c r="AW2036" s="6"/>
      <c r="AX2036" s="6"/>
      <c r="AY2036" s="20"/>
      <c r="AZ2036" s="20"/>
      <c r="BA2036" s="20"/>
      <c r="BB2036" s="20"/>
      <c r="BC2036" s="20"/>
      <c r="BD2036" s="20"/>
      <c r="BE2036" s="20"/>
      <c r="BF2036" s="20"/>
      <c r="BG2036" s="20"/>
      <c r="BH2036" s="20"/>
      <c r="BI2036" s="20"/>
    </row>
    <row r="2037" spans="9:61" s="1" customFormat="1">
      <c r="I2037" s="2"/>
      <c r="J2037" s="2"/>
      <c r="L2037" s="3"/>
      <c r="AF2037" s="3"/>
      <c r="AP2037" s="40"/>
      <c r="AT2037" s="6"/>
      <c r="AU2037" s="6"/>
      <c r="AV2037" s="6"/>
      <c r="AW2037" s="6"/>
      <c r="AX2037" s="6"/>
      <c r="AY2037" s="20"/>
      <c r="AZ2037" s="20"/>
      <c r="BA2037" s="20"/>
      <c r="BB2037" s="20"/>
      <c r="BC2037" s="20"/>
      <c r="BD2037" s="20"/>
      <c r="BE2037" s="20"/>
      <c r="BF2037" s="20"/>
      <c r="BG2037" s="20"/>
      <c r="BH2037" s="20"/>
      <c r="BI2037" s="20"/>
    </row>
    <row r="2038" spans="9:61" s="1" customFormat="1">
      <c r="I2038" s="2"/>
      <c r="J2038" s="2"/>
      <c r="L2038" s="3"/>
      <c r="AF2038" s="3"/>
      <c r="AP2038" s="40"/>
      <c r="AT2038" s="6"/>
      <c r="AU2038" s="6"/>
      <c r="AV2038" s="6"/>
      <c r="AW2038" s="6"/>
      <c r="AX2038" s="6"/>
      <c r="AY2038" s="20"/>
      <c r="AZ2038" s="20"/>
      <c r="BA2038" s="20"/>
      <c r="BB2038" s="20"/>
      <c r="BC2038" s="20"/>
      <c r="BD2038" s="20"/>
      <c r="BE2038" s="20"/>
      <c r="BF2038" s="20"/>
      <c r="BG2038" s="20"/>
      <c r="BH2038" s="20"/>
      <c r="BI2038" s="20"/>
    </row>
    <row r="2039" spans="9:61" s="1" customFormat="1">
      <c r="I2039" s="2"/>
      <c r="J2039" s="2"/>
      <c r="L2039" s="3"/>
      <c r="AF2039" s="3"/>
      <c r="AP2039" s="40"/>
      <c r="AT2039" s="6"/>
      <c r="AU2039" s="6"/>
      <c r="AV2039" s="6"/>
      <c r="AW2039" s="6"/>
      <c r="AX2039" s="6"/>
      <c r="AY2039" s="20"/>
      <c r="AZ2039" s="20"/>
      <c r="BA2039" s="20"/>
      <c r="BB2039" s="20"/>
      <c r="BC2039" s="20"/>
      <c r="BD2039" s="20"/>
      <c r="BE2039" s="20"/>
      <c r="BF2039" s="20"/>
      <c r="BG2039" s="20"/>
      <c r="BH2039" s="20"/>
      <c r="BI2039" s="20"/>
    </row>
    <row r="2040" spans="9:61" s="1" customFormat="1">
      <c r="I2040" s="2"/>
      <c r="J2040" s="2"/>
      <c r="L2040" s="3"/>
      <c r="AF2040" s="3"/>
      <c r="AP2040" s="40"/>
      <c r="AT2040" s="6"/>
      <c r="AU2040" s="6"/>
      <c r="AV2040" s="6"/>
      <c r="AW2040" s="6"/>
      <c r="AX2040" s="6"/>
      <c r="AY2040" s="20"/>
      <c r="AZ2040" s="20"/>
      <c r="BA2040" s="20"/>
      <c r="BB2040" s="20"/>
      <c r="BC2040" s="20"/>
      <c r="BD2040" s="20"/>
      <c r="BE2040" s="20"/>
      <c r="BF2040" s="20"/>
      <c r="BG2040" s="20"/>
      <c r="BH2040" s="20"/>
      <c r="BI2040" s="20"/>
    </row>
    <row r="2041" spans="9:61" s="1" customFormat="1">
      <c r="I2041" s="2"/>
      <c r="J2041" s="2"/>
      <c r="L2041" s="3"/>
      <c r="AF2041" s="3"/>
      <c r="AP2041" s="40"/>
      <c r="AT2041" s="6"/>
      <c r="AU2041" s="6"/>
      <c r="AV2041" s="6"/>
      <c r="AW2041" s="6"/>
      <c r="AX2041" s="6"/>
      <c r="AY2041" s="20"/>
      <c r="AZ2041" s="20"/>
      <c r="BA2041" s="20"/>
      <c r="BB2041" s="20"/>
      <c r="BC2041" s="20"/>
      <c r="BD2041" s="20"/>
      <c r="BE2041" s="20"/>
      <c r="BF2041" s="20"/>
      <c r="BG2041" s="20"/>
      <c r="BH2041" s="20"/>
      <c r="BI2041" s="20"/>
    </row>
    <row r="2042" spans="9:61" s="1" customFormat="1">
      <c r="I2042" s="2"/>
      <c r="J2042" s="2"/>
      <c r="L2042" s="3"/>
      <c r="AF2042" s="3"/>
      <c r="AP2042" s="40"/>
      <c r="AT2042" s="6"/>
      <c r="AU2042" s="6"/>
      <c r="AV2042" s="6"/>
      <c r="AW2042" s="6"/>
      <c r="AX2042" s="6"/>
      <c r="AY2042" s="20"/>
      <c r="AZ2042" s="20"/>
      <c r="BA2042" s="20"/>
      <c r="BB2042" s="20"/>
      <c r="BC2042" s="20"/>
      <c r="BD2042" s="20"/>
      <c r="BE2042" s="20"/>
      <c r="BF2042" s="20"/>
      <c r="BG2042" s="20"/>
      <c r="BH2042" s="20"/>
      <c r="BI2042" s="20"/>
    </row>
    <row r="2043" spans="9:61" s="1" customFormat="1">
      <c r="I2043" s="2"/>
      <c r="J2043" s="2"/>
      <c r="L2043" s="3"/>
      <c r="AF2043" s="3"/>
      <c r="AP2043" s="40"/>
      <c r="AT2043" s="6"/>
      <c r="AU2043" s="6"/>
      <c r="AV2043" s="6"/>
      <c r="AW2043" s="6"/>
      <c r="AX2043" s="6"/>
      <c r="AY2043" s="20"/>
      <c r="AZ2043" s="20"/>
      <c r="BA2043" s="20"/>
      <c r="BB2043" s="20"/>
      <c r="BC2043" s="20"/>
      <c r="BD2043" s="20"/>
      <c r="BE2043" s="20"/>
      <c r="BF2043" s="20"/>
      <c r="BG2043" s="20"/>
      <c r="BH2043" s="20"/>
      <c r="BI2043" s="20"/>
    </row>
    <row r="2044" spans="9:61" s="1" customFormat="1">
      <c r="I2044" s="2"/>
      <c r="J2044" s="2"/>
      <c r="L2044" s="3"/>
      <c r="AF2044" s="3"/>
      <c r="AP2044" s="40"/>
      <c r="AT2044" s="6"/>
      <c r="AU2044" s="6"/>
      <c r="AV2044" s="6"/>
      <c r="AW2044" s="6"/>
      <c r="AX2044" s="6"/>
      <c r="AY2044" s="20"/>
      <c r="AZ2044" s="20"/>
      <c r="BA2044" s="20"/>
      <c r="BB2044" s="20"/>
      <c r="BC2044" s="20"/>
      <c r="BD2044" s="20"/>
      <c r="BE2044" s="20"/>
      <c r="BF2044" s="20"/>
      <c r="BG2044" s="20"/>
      <c r="BH2044" s="20"/>
      <c r="BI2044" s="20"/>
    </row>
    <row r="2045" spans="9:61" s="1" customFormat="1">
      <c r="I2045" s="2"/>
      <c r="J2045" s="2"/>
      <c r="L2045" s="3"/>
      <c r="AF2045" s="3"/>
      <c r="AP2045" s="40"/>
      <c r="AT2045" s="6"/>
      <c r="AU2045" s="6"/>
      <c r="AV2045" s="6"/>
      <c r="AW2045" s="6"/>
      <c r="AX2045" s="6"/>
      <c r="AY2045" s="20"/>
      <c r="AZ2045" s="20"/>
      <c r="BA2045" s="20"/>
      <c r="BB2045" s="20"/>
      <c r="BC2045" s="20"/>
      <c r="BD2045" s="20"/>
      <c r="BE2045" s="20"/>
      <c r="BF2045" s="20"/>
      <c r="BG2045" s="20"/>
      <c r="BH2045" s="20"/>
      <c r="BI2045" s="20"/>
    </row>
    <row r="2046" spans="9:61" s="1" customFormat="1">
      <c r="I2046" s="2"/>
      <c r="J2046" s="2"/>
      <c r="L2046" s="3"/>
      <c r="AF2046" s="3"/>
      <c r="AP2046" s="40"/>
      <c r="AT2046" s="6"/>
      <c r="AU2046" s="6"/>
      <c r="AV2046" s="6"/>
      <c r="AW2046" s="6"/>
      <c r="AX2046" s="6"/>
      <c r="AY2046" s="20"/>
      <c r="AZ2046" s="20"/>
      <c r="BA2046" s="20"/>
      <c r="BB2046" s="20"/>
      <c r="BC2046" s="20"/>
      <c r="BD2046" s="20"/>
      <c r="BE2046" s="20"/>
      <c r="BF2046" s="20"/>
      <c r="BG2046" s="20"/>
      <c r="BH2046" s="20"/>
      <c r="BI2046" s="20"/>
    </row>
    <row r="2047" spans="9:61" s="1" customFormat="1">
      <c r="I2047" s="2"/>
      <c r="J2047" s="2"/>
      <c r="L2047" s="3"/>
      <c r="AF2047" s="3"/>
      <c r="AP2047" s="40"/>
      <c r="AT2047" s="6"/>
      <c r="AU2047" s="6"/>
      <c r="AV2047" s="6"/>
      <c r="AW2047" s="6"/>
      <c r="AX2047" s="6"/>
      <c r="AY2047" s="20"/>
      <c r="AZ2047" s="20"/>
      <c r="BA2047" s="20"/>
      <c r="BB2047" s="20"/>
      <c r="BC2047" s="20"/>
      <c r="BD2047" s="20"/>
      <c r="BE2047" s="20"/>
      <c r="BF2047" s="20"/>
      <c r="BG2047" s="20"/>
      <c r="BH2047" s="20"/>
      <c r="BI2047" s="20"/>
    </row>
    <row r="2048" spans="9:61" s="1" customFormat="1">
      <c r="I2048" s="2"/>
      <c r="J2048" s="2"/>
      <c r="L2048" s="3"/>
      <c r="AF2048" s="3"/>
      <c r="AP2048" s="40"/>
      <c r="AT2048" s="6"/>
      <c r="AU2048" s="6"/>
      <c r="AV2048" s="6"/>
      <c r="AW2048" s="6"/>
      <c r="AX2048" s="6"/>
      <c r="AY2048" s="20"/>
      <c r="AZ2048" s="20"/>
      <c r="BA2048" s="20"/>
      <c r="BB2048" s="20"/>
      <c r="BC2048" s="20"/>
      <c r="BD2048" s="20"/>
      <c r="BE2048" s="20"/>
      <c r="BF2048" s="20"/>
      <c r="BG2048" s="20"/>
      <c r="BH2048" s="20"/>
      <c r="BI2048" s="20"/>
    </row>
    <row r="2049" spans="9:61" s="1" customFormat="1">
      <c r="I2049" s="2"/>
      <c r="J2049" s="2"/>
      <c r="L2049" s="3"/>
      <c r="AF2049" s="3"/>
      <c r="AP2049" s="40"/>
      <c r="AT2049" s="6"/>
      <c r="AU2049" s="6"/>
      <c r="AV2049" s="6"/>
      <c r="AW2049" s="6"/>
      <c r="AX2049" s="6"/>
      <c r="AY2049" s="20"/>
      <c r="AZ2049" s="20"/>
      <c r="BA2049" s="20"/>
      <c r="BB2049" s="20"/>
      <c r="BC2049" s="20"/>
      <c r="BD2049" s="20"/>
      <c r="BE2049" s="20"/>
      <c r="BF2049" s="20"/>
      <c r="BG2049" s="20"/>
      <c r="BH2049" s="20"/>
      <c r="BI2049" s="20"/>
    </row>
    <row r="2050" spans="9:61" s="1" customFormat="1">
      <c r="I2050" s="2"/>
      <c r="J2050" s="2"/>
      <c r="L2050" s="3"/>
      <c r="AF2050" s="3"/>
      <c r="AP2050" s="40"/>
      <c r="AT2050" s="6"/>
      <c r="AU2050" s="6"/>
      <c r="AV2050" s="6"/>
      <c r="AW2050" s="6"/>
      <c r="AX2050" s="6"/>
      <c r="AY2050" s="20"/>
      <c r="AZ2050" s="20"/>
      <c r="BA2050" s="20"/>
      <c r="BB2050" s="20"/>
      <c r="BC2050" s="20"/>
      <c r="BD2050" s="20"/>
      <c r="BE2050" s="20"/>
      <c r="BF2050" s="20"/>
      <c r="BG2050" s="20"/>
      <c r="BH2050" s="20"/>
      <c r="BI2050" s="20"/>
    </row>
    <row r="2051" spans="9:61" s="1" customFormat="1">
      <c r="I2051" s="2"/>
      <c r="J2051" s="2"/>
      <c r="L2051" s="3"/>
      <c r="AF2051" s="3"/>
      <c r="AP2051" s="40"/>
      <c r="AT2051" s="6"/>
      <c r="AU2051" s="6"/>
      <c r="AV2051" s="6"/>
      <c r="AW2051" s="6"/>
      <c r="AX2051" s="6"/>
      <c r="AY2051" s="20"/>
      <c r="AZ2051" s="20"/>
      <c r="BA2051" s="20"/>
      <c r="BB2051" s="20"/>
      <c r="BC2051" s="20"/>
      <c r="BD2051" s="20"/>
      <c r="BE2051" s="20"/>
      <c r="BF2051" s="20"/>
      <c r="BG2051" s="20"/>
      <c r="BH2051" s="20"/>
      <c r="BI2051" s="20"/>
    </row>
    <row r="2052" spans="9:61" s="1" customFormat="1">
      <c r="I2052" s="2"/>
      <c r="J2052" s="2"/>
      <c r="L2052" s="3"/>
      <c r="AF2052" s="3"/>
      <c r="AP2052" s="40"/>
      <c r="AT2052" s="6"/>
      <c r="AU2052" s="6"/>
      <c r="AV2052" s="6"/>
      <c r="AW2052" s="6"/>
      <c r="AX2052" s="6"/>
      <c r="AY2052" s="20"/>
      <c r="AZ2052" s="20"/>
      <c r="BA2052" s="20"/>
      <c r="BB2052" s="20"/>
      <c r="BC2052" s="20"/>
      <c r="BD2052" s="20"/>
      <c r="BE2052" s="20"/>
      <c r="BF2052" s="20"/>
      <c r="BG2052" s="20"/>
      <c r="BH2052" s="20"/>
      <c r="BI2052" s="20"/>
    </row>
    <row r="2053" spans="9:61" s="1" customFormat="1">
      <c r="I2053" s="2"/>
      <c r="J2053" s="2"/>
      <c r="L2053" s="3"/>
      <c r="AF2053" s="3"/>
      <c r="AP2053" s="40"/>
      <c r="AT2053" s="6"/>
      <c r="AU2053" s="6"/>
      <c r="AV2053" s="6"/>
      <c r="AW2053" s="6"/>
      <c r="AX2053" s="6"/>
      <c r="AY2053" s="20"/>
      <c r="AZ2053" s="20"/>
      <c r="BA2053" s="20"/>
      <c r="BB2053" s="20"/>
      <c r="BC2053" s="20"/>
      <c r="BD2053" s="20"/>
      <c r="BE2053" s="20"/>
      <c r="BF2053" s="20"/>
      <c r="BG2053" s="20"/>
      <c r="BH2053" s="20"/>
      <c r="BI2053" s="20"/>
    </row>
    <row r="2054" spans="9:61" s="1" customFormat="1">
      <c r="I2054" s="2"/>
      <c r="J2054" s="2"/>
      <c r="L2054" s="3"/>
      <c r="AF2054" s="3"/>
      <c r="AP2054" s="40"/>
      <c r="AT2054" s="6"/>
      <c r="AU2054" s="6"/>
      <c r="AV2054" s="6"/>
      <c r="AW2054" s="6"/>
      <c r="AX2054" s="6"/>
      <c r="AY2054" s="20"/>
      <c r="AZ2054" s="20"/>
      <c r="BA2054" s="20"/>
      <c r="BB2054" s="20"/>
      <c r="BC2054" s="20"/>
      <c r="BD2054" s="20"/>
      <c r="BE2054" s="20"/>
      <c r="BF2054" s="20"/>
      <c r="BG2054" s="20"/>
      <c r="BH2054" s="20"/>
      <c r="BI2054" s="20"/>
    </row>
    <row r="2055" spans="9:61" s="1" customFormat="1">
      <c r="I2055" s="2"/>
      <c r="J2055" s="2"/>
      <c r="L2055" s="3"/>
      <c r="AF2055" s="3"/>
      <c r="AP2055" s="40"/>
      <c r="AT2055" s="6"/>
      <c r="AU2055" s="6"/>
      <c r="AV2055" s="6"/>
      <c r="AW2055" s="6"/>
      <c r="AX2055" s="6"/>
      <c r="AY2055" s="20"/>
      <c r="AZ2055" s="20"/>
      <c r="BA2055" s="20"/>
      <c r="BB2055" s="20"/>
      <c r="BC2055" s="20"/>
      <c r="BD2055" s="20"/>
      <c r="BE2055" s="20"/>
      <c r="BF2055" s="20"/>
      <c r="BG2055" s="20"/>
      <c r="BH2055" s="20"/>
      <c r="BI2055" s="20"/>
    </row>
    <row r="2056" spans="9:61" s="1" customFormat="1">
      <c r="I2056" s="2"/>
      <c r="J2056" s="2"/>
      <c r="L2056" s="3"/>
      <c r="AF2056" s="3"/>
      <c r="AP2056" s="40"/>
      <c r="AT2056" s="6"/>
      <c r="AU2056" s="6"/>
      <c r="AV2056" s="6"/>
      <c r="AW2056" s="6"/>
      <c r="AX2056" s="6"/>
      <c r="AY2056" s="20"/>
      <c r="AZ2056" s="20"/>
      <c r="BA2056" s="20"/>
      <c r="BB2056" s="20"/>
      <c r="BC2056" s="20"/>
      <c r="BD2056" s="20"/>
      <c r="BE2056" s="20"/>
      <c r="BF2056" s="20"/>
      <c r="BG2056" s="20"/>
      <c r="BH2056" s="20"/>
      <c r="BI2056" s="20"/>
    </row>
    <row r="2057" spans="9:61" s="1" customFormat="1">
      <c r="I2057" s="2"/>
      <c r="J2057" s="2"/>
      <c r="L2057" s="3"/>
      <c r="AF2057" s="3"/>
      <c r="AP2057" s="40"/>
      <c r="AT2057" s="6"/>
      <c r="AU2057" s="6"/>
      <c r="AV2057" s="6"/>
      <c r="AW2057" s="6"/>
      <c r="AX2057" s="6"/>
      <c r="AY2057" s="20"/>
      <c r="AZ2057" s="20"/>
      <c r="BA2057" s="20"/>
      <c r="BB2057" s="20"/>
      <c r="BC2057" s="20"/>
      <c r="BD2057" s="20"/>
      <c r="BE2057" s="20"/>
      <c r="BF2057" s="20"/>
      <c r="BG2057" s="20"/>
      <c r="BH2057" s="20"/>
      <c r="BI2057" s="20"/>
    </row>
    <row r="2058" spans="9:61" s="1" customFormat="1">
      <c r="I2058" s="2"/>
      <c r="J2058" s="2"/>
      <c r="L2058" s="3"/>
      <c r="AF2058" s="3"/>
      <c r="AP2058" s="40"/>
      <c r="AT2058" s="6"/>
      <c r="AU2058" s="6"/>
      <c r="AV2058" s="6"/>
      <c r="AW2058" s="6"/>
      <c r="AX2058" s="6"/>
      <c r="AY2058" s="20"/>
      <c r="AZ2058" s="20"/>
      <c r="BA2058" s="20"/>
      <c r="BB2058" s="20"/>
      <c r="BC2058" s="20"/>
      <c r="BD2058" s="20"/>
      <c r="BE2058" s="20"/>
      <c r="BF2058" s="20"/>
      <c r="BG2058" s="20"/>
      <c r="BH2058" s="20"/>
      <c r="BI2058" s="20"/>
    </row>
    <row r="2059" spans="9:61" s="1" customFormat="1">
      <c r="I2059" s="2"/>
      <c r="J2059" s="2"/>
      <c r="L2059" s="3"/>
      <c r="AF2059" s="3"/>
      <c r="AP2059" s="40"/>
      <c r="AT2059" s="6"/>
      <c r="AU2059" s="6"/>
      <c r="AV2059" s="6"/>
      <c r="AW2059" s="6"/>
      <c r="AX2059" s="6"/>
      <c r="AY2059" s="20"/>
      <c r="AZ2059" s="20"/>
      <c r="BA2059" s="20"/>
      <c r="BB2059" s="20"/>
      <c r="BC2059" s="20"/>
      <c r="BD2059" s="20"/>
      <c r="BE2059" s="20"/>
      <c r="BF2059" s="20"/>
      <c r="BG2059" s="20"/>
      <c r="BH2059" s="20"/>
      <c r="BI2059" s="20"/>
    </row>
    <row r="2060" spans="9:61" s="1" customFormat="1">
      <c r="I2060" s="2"/>
      <c r="J2060" s="2"/>
      <c r="L2060" s="3"/>
      <c r="AF2060" s="3"/>
      <c r="AP2060" s="40"/>
      <c r="AT2060" s="6"/>
      <c r="AU2060" s="6"/>
      <c r="AV2060" s="6"/>
      <c r="AW2060" s="6"/>
      <c r="AX2060" s="6"/>
      <c r="AY2060" s="20"/>
      <c r="AZ2060" s="20"/>
      <c r="BA2060" s="20"/>
      <c r="BB2060" s="20"/>
      <c r="BC2060" s="20"/>
      <c r="BD2060" s="20"/>
      <c r="BE2060" s="20"/>
      <c r="BF2060" s="20"/>
      <c r="BG2060" s="20"/>
      <c r="BH2060" s="20"/>
      <c r="BI2060" s="20"/>
    </row>
    <row r="2061" spans="9:61" s="1" customFormat="1">
      <c r="I2061" s="2"/>
      <c r="J2061" s="2"/>
      <c r="L2061" s="3"/>
      <c r="AF2061" s="3"/>
      <c r="AP2061" s="40"/>
      <c r="AT2061" s="6"/>
      <c r="AU2061" s="6"/>
      <c r="AV2061" s="6"/>
      <c r="AW2061" s="6"/>
      <c r="AX2061" s="6"/>
      <c r="AY2061" s="20"/>
      <c r="AZ2061" s="20"/>
      <c r="BA2061" s="20"/>
      <c r="BB2061" s="20"/>
      <c r="BC2061" s="20"/>
      <c r="BD2061" s="20"/>
      <c r="BE2061" s="20"/>
      <c r="BF2061" s="20"/>
      <c r="BG2061" s="20"/>
      <c r="BH2061" s="20"/>
      <c r="BI2061" s="20"/>
    </row>
    <row r="2062" spans="9:61" s="1" customFormat="1">
      <c r="I2062" s="2"/>
      <c r="J2062" s="2"/>
      <c r="L2062" s="3"/>
      <c r="AF2062" s="3"/>
      <c r="AP2062" s="40"/>
      <c r="AT2062" s="6"/>
      <c r="AU2062" s="6"/>
      <c r="AV2062" s="6"/>
      <c r="AW2062" s="6"/>
      <c r="AX2062" s="6"/>
      <c r="AY2062" s="20"/>
      <c r="AZ2062" s="20"/>
      <c r="BA2062" s="20"/>
      <c r="BB2062" s="20"/>
      <c r="BC2062" s="20"/>
      <c r="BD2062" s="20"/>
      <c r="BE2062" s="20"/>
      <c r="BF2062" s="20"/>
      <c r="BG2062" s="20"/>
      <c r="BH2062" s="20"/>
      <c r="BI2062" s="20"/>
    </row>
    <row r="2063" spans="9:61" s="1" customFormat="1">
      <c r="I2063" s="2"/>
      <c r="J2063" s="2"/>
      <c r="L2063" s="3"/>
      <c r="AF2063" s="3"/>
      <c r="AP2063" s="40"/>
      <c r="AT2063" s="6"/>
      <c r="AU2063" s="6"/>
      <c r="AV2063" s="6"/>
      <c r="AW2063" s="6"/>
      <c r="AX2063" s="6"/>
      <c r="AY2063" s="20"/>
      <c r="AZ2063" s="20"/>
      <c r="BA2063" s="20"/>
      <c r="BB2063" s="20"/>
      <c r="BC2063" s="20"/>
      <c r="BD2063" s="20"/>
      <c r="BE2063" s="20"/>
      <c r="BF2063" s="20"/>
      <c r="BG2063" s="20"/>
      <c r="BH2063" s="20"/>
      <c r="BI2063" s="20"/>
    </row>
    <row r="2064" spans="9:61" s="1" customFormat="1">
      <c r="I2064" s="2"/>
      <c r="J2064" s="2"/>
      <c r="L2064" s="3"/>
      <c r="AF2064" s="3"/>
      <c r="AP2064" s="40"/>
      <c r="AT2064" s="6"/>
      <c r="AU2064" s="6"/>
      <c r="AV2064" s="6"/>
      <c r="AW2064" s="6"/>
      <c r="AX2064" s="6"/>
      <c r="AY2064" s="20"/>
      <c r="AZ2064" s="20"/>
      <c r="BA2064" s="20"/>
      <c r="BB2064" s="20"/>
      <c r="BC2064" s="20"/>
      <c r="BD2064" s="20"/>
      <c r="BE2064" s="20"/>
      <c r="BF2064" s="20"/>
      <c r="BG2064" s="20"/>
      <c r="BH2064" s="20"/>
      <c r="BI2064" s="20"/>
    </row>
    <row r="2065" spans="9:61" s="1" customFormat="1">
      <c r="I2065" s="2"/>
      <c r="J2065" s="2"/>
      <c r="L2065" s="3"/>
      <c r="AF2065" s="3"/>
      <c r="AP2065" s="40"/>
      <c r="AT2065" s="6"/>
      <c r="AU2065" s="6"/>
      <c r="AV2065" s="6"/>
      <c r="AW2065" s="6"/>
      <c r="AX2065" s="6"/>
      <c r="AY2065" s="20"/>
      <c r="AZ2065" s="20"/>
      <c r="BA2065" s="20"/>
      <c r="BB2065" s="20"/>
      <c r="BC2065" s="20"/>
      <c r="BD2065" s="20"/>
      <c r="BE2065" s="20"/>
      <c r="BF2065" s="20"/>
      <c r="BG2065" s="20"/>
      <c r="BH2065" s="20"/>
      <c r="BI2065" s="20"/>
    </row>
    <row r="2066" spans="9:61" s="1" customFormat="1">
      <c r="I2066" s="2"/>
      <c r="J2066" s="2"/>
      <c r="L2066" s="3"/>
      <c r="AF2066" s="3"/>
      <c r="AP2066" s="40"/>
      <c r="AT2066" s="6"/>
      <c r="AU2066" s="6"/>
      <c r="AV2066" s="6"/>
      <c r="AW2066" s="6"/>
      <c r="AX2066" s="6"/>
      <c r="AY2066" s="20"/>
      <c r="AZ2066" s="20"/>
      <c r="BA2066" s="20"/>
      <c r="BB2066" s="20"/>
      <c r="BC2066" s="20"/>
      <c r="BD2066" s="20"/>
      <c r="BE2066" s="20"/>
      <c r="BF2066" s="20"/>
      <c r="BG2066" s="20"/>
      <c r="BH2066" s="20"/>
      <c r="BI2066" s="20"/>
    </row>
    <row r="2067" spans="9:61" s="1" customFormat="1">
      <c r="I2067" s="2"/>
      <c r="J2067" s="2"/>
      <c r="L2067" s="3"/>
      <c r="AF2067" s="3"/>
      <c r="AP2067" s="40"/>
      <c r="AT2067" s="6"/>
      <c r="AU2067" s="6"/>
      <c r="AV2067" s="6"/>
      <c r="AW2067" s="6"/>
      <c r="AX2067" s="6"/>
      <c r="AY2067" s="20"/>
      <c r="AZ2067" s="20"/>
      <c r="BA2067" s="20"/>
      <c r="BB2067" s="20"/>
      <c r="BC2067" s="20"/>
      <c r="BD2067" s="20"/>
      <c r="BE2067" s="20"/>
      <c r="BF2067" s="20"/>
      <c r="BG2067" s="20"/>
      <c r="BH2067" s="20"/>
      <c r="BI2067" s="20"/>
    </row>
    <row r="2068" spans="9:61" s="1" customFormat="1">
      <c r="I2068" s="2"/>
      <c r="J2068" s="2"/>
      <c r="L2068" s="3"/>
      <c r="AF2068" s="3"/>
      <c r="AP2068" s="40"/>
      <c r="AT2068" s="6"/>
      <c r="AU2068" s="6"/>
      <c r="AV2068" s="6"/>
      <c r="AW2068" s="6"/>
      <c r="AX2068" s="6"/>
      <c r="AY2068" s="20"/>
      <c r="AZ2068" s="20"/>
      <c r="BA2068" s="20"/>
      <c r="BB2068" s="20"/>
      <c r="BC2068" s="20"/>
      <c r="BD2068" s="20"/>
      <c r="BE2068" s="20"/>
      <c r="BF2068" s="20"/>
      <c r="BG2068" s="20"/>
      <c r="BH2068" s="20"/>
      <c r="BI2068" s="20"/>
    </row>
    <row r="2069" spans="9:61" s="1" customFormat="1">
      <c r="I2069" s="2"/>
      <c r="J2069" s="2"/>
      <c r="L2069" s="3"/>
      <c r="AF2069" s="3"/>
      <c r="AP2069" s="40"/>
      <c r="AT2069" s="6"/>
      <c r="AU2069" s="6"/>
      <c r="AV2069" s="6"/>
      <c r="AW2069" s="6"/>
      <c r="AX2069" s="6"/>
      <c r="AY2069" s="20"/>
      <c r="AZ2069" s="20"/>
      <c r="BA2069" s="20"/>
      <c r="BB2069" s="20"/>
      <c r="BC2069" s="20"/>
      <c r="BD2069" s="20"/>
      <c r="BE2069" s="20"/>
      <c r="BF2069" s="20"/>
      <c r="BG2069" s="20"/>
      <c r="BH2069" s="20"/>
      <c r="BI2069" s="20"/>
    </row>
    <row r="2070" spans="9:61" s="1" customFormat="1">
      <c r="I2070" s="2"/>
      <c r="J2070" s="2"/>
      <c r="L2070" s="3"/>
      <c r="AF2070" s="3"/>
      <c r="AP2070" s="40"/>
      <c r="AT2070" s="6"/>
      <c r="AU2070" s="6"/>
      <c r="AV2070" s="6"/>
      <c r="AW2070" s="6"/>
      <c r="AX2070" s="6"/>
      <c r="AY2070" s="20"/>
      <c r="AZ2070" s="20"/>
      <c r="BA2070" s="20"/>
      <c r="BB2070" s="20"/>
      <c r="BC2070" s="20"/>
      <c r="BD2070" s="20"/>
      <c r="BE2070" s="20"/>
      <c r="BF2070" s="20"/>
      <c r="BG2070" s="20"/>
      <c r="BH2070" s="20"/>
      <c r="BI2070" s="20"/>
    </row>
    <row r="2071" spans="9:61" s="1" customFormat="1">
      <c r="I2071" s="2"/>
      <c r="J2071" s="2"/>
      <c r="L2071" s="3"/>
      <c r="AF2071" s="3"/>
      <c r="AP2071" s="40"/>
      <c r="AT2071" s="6"/>
      <c r="AU2071" s="6"/>
      <c r="AV2071" s="6"/>
      <c r="AW2071" s="6"/>
      <c r="AX2071" s="6"/>
      <c r="AY2071" s="20"/>
      <c r="AZ2071" s="20"/>
      <c r="BA2071" s="20"/>
      <c r="BB2071" s="20"/>
      <c r="BC2071" s="20"/>
      <c r="BD2071" s="20"/>
      <c r="BE2071" s="20"/>
      <c r="BF2071" s="20"/>
      <c r="BG2071" s="20"/>
      <c r="BH2071" s="20"/>
      <c r="BI2071" s="20"/>
    </row>
    <row r="2072" spans="9:61" s="1" customFormat="1">
      <c r="I2072" s="2"/>
      <c r="J2072" s="2"/>
      <c r="L2072" s="3"/>
      <c r="AF2072" s="3"/>
      <c r="AP2072" s="40"/>
      <c r="AT2072" s="6"/>
      <c r="AU2072" s="6"/>
      <c r="AV2072" s="6"/>
      <c r="AW2072" s="6"/>
      <c r="AX2072" s="6"/>
      <c r="AY2072" s="20"/>
      <c r="AZ2072" s="20"/>
      <c r="BA2072" s="20"/>
      <c r="BB2072" s="20"/>
      <c r="BC2072" s="20"/>
      <c r="BD2072" s="20"/>
      <c r="BE2072" s="20"/>
      <c r="BF2072" s="20"/>
      <c r="BG2072" s="20"/>
      <c r="BH2072" s="20"/>
      <c r="BI2072" s="20"/>
    </row>
    <row r="2073" spans="9:61" s="1" customFormat="1">
      <c r="I2073" s="2"/>
      <c r="J2073" s="2"/>
      <c r="L2073" s="3"/>
      <c r="AF2073" s="3"/>
      <c r="AP2073" s="40"/>
      <c r="AT2073" s="6"/>
      <c r="AU2073" s="6"/>
      <c r="AV2073" s="6"/>
      <c r="AW2073" s="6"/>
      <c r="AX2073" s="6"/>
      <c r="AY2073" s="20"/>
      <c r="AZ2073" s="20"/>
      <c r="BA2073" s="20"/>
      <c r="BB2073" s="20"/>
      <c r="BC2073" s="20"/>
      <c r="BD2073" s="20"/>
      <c r="BE2073" s="20"/>
      <c r="BF2073" s="20"/>
      <c r="BG2073" s="20"/>
      <c r="BH2073" s="20"/>
      <c r="BI2073" s="20"/>
    </row>
    <row r="2074" spans="9:61" s="1" customFormat="1">
      <c r="I2074" s="2"/>
      <c r="J2074" s="2"/>
      <c r="L2074" s="3"/>
      <c r="AF2074" s="3"/>
      <c r="AP2074" s="40"/>
      <c r="AT2074" s="6"/>
      <c r="AU2074" s="6"/>
      <c r="AV2074" s="6"/>
      <c r="AW2074" s="6"/>
      <c r="AX2074" s="6"/>
      <c r="AY2074" s="20"/>
      <c r="AZ2074" s="20"/>
      <c r="BA2074" s="20"/>
      <c r="BB2074" s="20"/>
      <c r="BC2074" s="20"/>
      <c r="BD2074" s="20"/>
      <c r="BE2074" s="20"/>
      <c r="BF2074" s="20"/>
      <c r="BG2074" s="20"/>
      <c r="BH2074" s="20"/>
      <c r="BI2074" s="20"/>
    </row>
    <row r="2075" spans="9:61" s="1" customFormat="1">
      <c r="I2075" s="2"/>
      <c r="J2075" s="2"/>
      <c r="L2075" s="3"/>
      <c r="AF2075" s="3"/>
      <c r="AP2075" s="40"/>
      <c r="AT2075" s="6"/>
      <c r="AU2075" s="6"/>
      <c r="AV2075" s="6"/>
      <c r="AW2075" s="6"/>
      <c r="AX2075" s="6"/>
      <c r="AY2075" s="20"/>
      <c r="AZ2075" s="20"/>
      <c r="BA2075" s="20"/>
      <c r="BB2075" s="20"/>
      <c r="BC2075" s="20"/>
      <c r="BD2075" s="20"/>
      <c r="BE2075" s="20"/>
      <c r="BF2075" s="20"/>
      <c r="BG2075" s="20"/>
      <c r="BH2075" s="20"/>
      <c r="BI2075" s="20"/>
    </row>
    <row r="2076" spans="9:61" s="1" customFormat="1">
      <c r="I2076" s="2"/>
      <c r="J2076" s="2"/>
      <c r="L2076" s="3"/>
      <c r="AF2076" s="3"/>
      <c r="AP2076" s="40"/>
      <c r="AT2076" s="6"/>
      <c r="AU2076" s="6"/>
      <c r="AV2076" s="6"/>
      <c r="AW2076" s="6"/>
      <c r="AX2076" s="6"/>
      <c r="AY2076" s="20"/>
      <c r="AZ2076" s="20"/>
      <c r="BA2076" s="20"/>
      <c r="BB2076" s="20"/>
      <c r="BC2076" s="20"/>
      <c r="BD2076" s="20"/>
      <c r="BE2076" s="20"/>
      <c r="BF2076" s="20"/>
      <c r="BG2076" s="20"/>
      <c r="BH2076" s="20"/>
      <c r="BI2076" s="20"/>
    </row>
    <row r="2077" spans="9:61" s="1" customFormat="1">
      <c r="I2077" s="2"/>
      <c r="J2077" s="2"/>
      <c r="L2077" s="3"/>
      <c r="AF2077" s="3"/>
      <c r="AP2077" s="40"/>
      <c r="AT2077" s="6"/>
      <c r="AU2077" s="6"/>
      <c r="AV2077" s="6"/>
      <c r="AW2077" s="6"/>
      <c r="AX2077" s="6"/>
      <c r="AY2077" s="20"/>
      <c r="AZ2077" s="20"/>
      <c r="BA2077" s="20"/>
      <c r="BB2077" s="20"/>
      <c r="BC2077" s="20"/>
      <c r="BD2077" s="20"/>
      <c r="BE2077" s="20"/>
      <c r="BF2077" s="20"/>
      <c r="BG2077" s="20"/>
      <c r="BH2077" s="20"/>
      <c r="BI2077" s="20"/>
    </row>
    <row r="2078" spans="9:61" s="1" customFormat="1">
      <c r="I2078" s="2"/>
      <c r="J2078" s="2"/>
      <c r="L2078" s="3"/>
      <c r="AF2078" s="3"/>
      <c r="AP2078" s="40"/>
      <c r="AT2078" s="6"/>
      <c r="AU2078" s="6"/>
      <c r="AV2078" s="6"/>
      <c r="AW2078" s="6"/>
      <c r="AX2078" s="6"/>
      <c r="AY2078" s="20"/>
      <c r="AZ2078" s="20"/>
      <c r="BA2078" s="20"/>
      <c r="BB2078" s="20"/>
      <c r="BC2078" s="20"/>
      <c r="BD2078" s="20"/>
      <c r="BE2078" s="20"/>
      <c r="BF2078" s="20"/>
      <c r="BG2078" s="20"/>
      <c r="BH2078" s="20"/>
      <c r="BI2078" s="20"/>
    </row>
    <row r="2079" spans="9:61" s="1" customFormat="1">
      <c r="I2079" s="2"/>
      <c r="J2079" s="2"/>
      <c r="L2079" s="3"/>
      <c r="AF2079" s="3"/>
      <c r="AP2079" s="40"/>
      <c r="AT2079" s="6"/>
      <c r="AU2079" s="6"/>
      <c r="AV2079" s="6"/>
      <c r="AW2079" s="6"/>
      <c r="AX2079" s="6"/>
      <c r="AY2079" s="20"/>
      <c r="AZ2079" s="20"/>
      <c r="BA2079" s="20"/>
      <c r="BB2079" s="20"/>
      <c r="BC2079" s="20"/>
      <c r="BD2079" s="20"/>
      <c r="BE2079" s="20"/>
      <c r="BF2079" s="20"/>
      <c r="BG2079" s="20"/>
      <c r="BH2079" s="20"/>
      <c r="BI2079" s="20"/>
    </row>
    <row r="2080" spans="9:61" s="1" customFormat="1">
      <c r="I2080" s="2"/>
      <c r="J2080" s="2"/>
      <c r="L2080" s="3"/>
      <c r="AF2080" s="3"/>
      <c r="AP2080" s="40"/>
      <c r="AT2080" s="6"/>
      <c r="AU2080" s="6"/>
      <c r="AV2080" s="6"/>
      <c r="AW2080" s="6"/>
      <c r="AX2080" s="6"/>
      <c r="AY2080" s="20"/>
      <c r="AZ2080" s="20"/>
      <c r="BA2080" s="20"/>
      <c r="BB2080" s="20"/>
      <c r="BC2080" s="20"/>
      <c r="BD2080" s="20"/>
      <c r="BE2080" s="20"/>
      <c r="BF2080" s="20"/>
      <c r="BG2080" s="20"/>
      <c r="BH2080" s="20"/>
      <c r="BI2080" s="20"/>
    </row>
    <row r="2081" spans="9:61" s="1" customFormat="1">
      <c r="I2081" s="2"/>
      <c r="J2081" s="2"/>
      <c r="L2081" s="3"/>
      <c r="AF2081" s="3"/>
      <c r="AP2081" s="40"/>
      <c r="AT2081" s="6"/>
      <c r="AU2081" s="6"/>
      <c r="AV2081" s="6"/>
      <c r="AW2081" s="6"/>
      <c r="AX2081" s="6"/>
      <c r="AY2081" s="20"/>
      <c r="AZ2081" s="20"/>
      <c r="BA2081" s="20"/>
      <c r="BB2081" s="20"/>
      <c r="BC2081" s="20"/>
      <c r="BD2081" s="20"/>
      <c r="BE2081" s="20"/>
      <c r="BF2081" s="20"/>
      <c r="BG2081" s="20"/>
      <c r="BH2081" s="20"/>
      <c r="BI2081" s="20"/>
    </row>
    <row r="2082" spans="9:61" s="1" customFormat="1">
      <c r="I2082" s="2"/>
      <c r="J2082" s="2"/>
      <c r="L2082" s="3"/>
      <c r="AF2082" s="3"/>
      <c r="AP2082" s="40"/>
      <c r="AT2082" s="6"/>
      <c r="AU2082" s="6"/>
      <c r="AV2082" s="6"/>
      <c r="AW2082" s="6"/>
      <c r="AX2082" s="6"/>
      <c r="AY2082" s="20"/>
      <c r="AZ2082" s="20"/>
      <c r="BA2082" s="20"/>
      <c r="BB2082" s="20"/>
      <c r="BC2082" s="20"/>
      <c r="BD2082" s="20"/>
      <c r="BE2082" s="20"/>
      <c r="BF2082" s="20"/>
      <c r="BG2082" s="20"/>
      <c r="BH2082" s="20"/>
      <c r="BI2082" s="20"/>
    </row>
    <row r="2083" spans="9:61" s="1" customFormat="1">
      <c r="I2083" s="2"/>
      <c r="J2083" s="2"/>
      <c r="L2083" s="3"/>
      <c r="AF2083" s="3"/>
      <c r="AP2083" s="40"/>
      <c r="AT2083" s="6"/>
      <c r="AU2083" s="6"/>
      <c r="AV2083" s="6"/>
      <c r="AW2083" s="6"/>
      <c r="AX2083" s="6"/>
      <c r="AY2083" s="20"/>
      <c r="AZ2083" s="20"/>
      <c r="BA2083" s="20"/>
      <c r="BB2083" s="20"/>
      <c r="BC2083" s="20"/>
      <c r="BD2083" s="20"/>
      <c r="BE2083" s="20"/>
      <c r="BF2083" s="20"/>
      <c r="BG2083" s="20"/>
      <c r="BH2083" s="20"/>
      <c r="BI2083" s="20"/>
    </row>
    <row r="2084" spans="9:61" s="1" customFormat="1">
      <c r="I2084" s="2"/>
      <c r="J2084" s="2"/>
      <c r="L2084" s="3"/>
      <c r="AF2084" s="3"/>
      <c r="AP2084" s="40"/>
      <c r="AT2084" s="6"/>
      <c r="AU2084" s="6"/>
      <c r="AV2084" s="6"/>
      <c r="AW2084" s="6"/>
      <c r="AX2084" s="6"/>
      <c r="AY2084" s="20"/>
      <c r="AZ2084" s="20"/>
      <c r="BA2084" s="20"/>
      <c r="BB2084" s="20"/>
      <c r="BC2084" s="20"/>
      <c r="BD2084" s="20"/>
      <c r="BE2084" s="20"/>
      <c r="BF2084" s="20"/>
      <c r="BG2084" s="20"/>
      <c r="BH2084" s="20"/>
      <c r="BI2084" s="20"/>
    </row>
    <row r="2085" spans="9:61" s="1" customFormat="1">
      <c r="I2085" s="2"/>
      <c r="J2085" s="2"/>
      <c r="L2085" s="3"/>
      <c r="AF2085" s="3"/>
      <c r="AP2085" s="40"/>
      <c r="AT2085" s="6"/>
      <c r="AU2085" s="6"/>
      <c r="AV2085" s="6"/>
      <c r="AW2085" s="6"/>
      <c r="AX2085" s="6"/>
      <c r="AY2085" s="20"/>
      <c r="AZ2085" s="20"/>
      <c r="BA2085" s="20"/>
      <c r="BB2085" s="20"/>
      <c r="BC2085" s="20"/>
      <c r="BD2085" s="20"/>
      <c r="BE2085" s="20"/>
      <c r="BF2085" s="20"/>
      <c r="BG2085" s="20"/>
      <c r="BH2085" s="20"/>
      <c r="BI2085" s="20"/>
    </row>
    <row r="2086" spans="9:61" s="1" customFormat="1">
      <c r="I2086" s="2"/>
      <c r="J2086" s="2"/>
      <c r="L2086" s="3"/>
      <c r="AF2086" s="3"/>
      <c r="AP2086" s="40"/>
      <c r="AT2086" s="6"/>
      <c r="AU2086" s="6"/>
      <c r="AV2086" s="6"/>
      <c r="AW2086" s="6"/>
      <c r="AX2086" s="6"/>
      <c r="AY2086" s="20"/>
      <c r="AZ2086" s="20"/>
      <c r="BA2086" s="20"/>
      <c r="BB2086" s="20"/>
      <c r="BC2086" s="20"/>
      <c r="BD2086" s="20"/>
      <c r="BE2086" s="20"/>
      <c r="BF2086" s="20"/>
      <c r="BG2086" s="20"/>
      <c r="BH2086" s="20"/>
      <c r="BI2086" s="20"/>
    </row>
    <row r="2087" spans="9:61" s="1" customFormat="1">
      <c r="I2087" s="2"/>
      <c r="J2087" s="2"/>
      <c r="L2087" s="3"/>
      <c r="AF2087" s="3"/>
      <c r="AP2087" s="40"/>
      <c r="AT2087" s="6"/>
      <c r="AU2087" s="6"/>
      <c r="AV2087" s="6"/>
      <c r="AW2087" s="6"/>
      <c r="AX2087" s="6"/>
      <c r="AY2087" s="20"/>
      <c r="AZ2087" s="20"/>
      <c r="BA2087" s="20"/>
      <c r="BB2087" s="20"/>
      <c r="BC2087" s="20"/>
      <c r="BD2087" s="20"/>
      <c r="BE2087" s="20"/>
      <c r="BF2087" s="20"/>
      <c r="BG2087" s="20"/>
      <c r="BH2087" s="20"/>
      <c r="BI2087" s="20"/>
    </row>
    <row r="2088" spans="9:61" s="1" customFormat="1">
      <c r="I2088" s="2"/>
      <c r="J2088" s="2"/>
      <c r="L2088" s="3"/>
      <c r="AF2088" s="3"/>
      <c r="AP2088" s="40"/>
      <c r="AT2088" s="6"/>
      <c r="AU2088" s="6"/>
      <c r="AV2088" s="6"/>
      <c r="AW2088" s="6"/>
      <c r="AX2088" s="6"/>
      <c r="AY2088" s="20"/>
      <c r="AZ2088" s="20"/>
      <c r="BA2088" s="20"/>
      <c r="BB2088" s="20"/>
      <c r="BC2088" s="20"/>
      <c r="BD2088" s="20"/>
      <c r="BE2088" s="20"/>
      <c r="BF2088" s="20"/>
      <c r="BG2088" s="20"/>
      <c r="BH2088" s="20"/>
      <c r="BI2088" s="20"/>
    </row>
    <row r="2089" spans="9:61" s="1" customFormat="1">
      <c r="I2089" s="2"/>
      <c r="J2089" s="2"/>
      <c r="L2089" s="3"/>
      <c r="AF2089" s="3"/>
      <c r="AP2089" s="40"/>
      <c r="AT2089" s="6"/>
      <c r="AU2089" s="6"/>
      <c r="AV2089" s="6"/>
      <c r="AW2089" s="6"/>
      <c r="AX2089" s="6"/>
      <c r="AY2089" s="20"/>
      <c r="AZ2089" s="20"/>
      <c r="BA2089" s="20"/>
      <c r="BB2089" s="20"/>
      <c r="BC2089" s="20"/>
      <c r="BD2089" s="20"/>
      <c r="BE2089" s="20"/>
      <c r="BF2089" s="20"/>
      <c r="BG2089" s="20"/>
      <c r="BH2089" s="20"/>
      <c r="BI2089" s="20"/>
    </row>
    <row r="2090" spans="9:61" s="1" customFormat="1">
      <c r="I2090" s="2"/>
      <c r="J2090" s="2"/>
      <c r="L2090" s="3"/>
      <c r="AF2090" s="3"/>
      <c r="AP2090" s="40"/>
      <c r="AT2090" s="6"/>
      <c r="AU2090" s="6"/>
      <c r="AV2090" s="6"/>
      <c r="AW2090" s="6"/>
      <c r="AX2090" s="6"/>
      <c r="AY2090" s="20"/>
      <c r="AZ2090" s="20"/>
      <c r="BA2090" s="20"/>
      <c r="BB2090" s="20"/>
      <c r="BC2090" s="20"/>
      <c r="BD2090" s="20"/>
      <c r="BE2090" s="20"/>
      <c r="BF2090" s="20"/>
      <c r="BG2090" s="20"/>
      <c r="BH2090" s="20"/>
      <c r="BI2090" s="20"/>
    </row>
    <row r="2091" spans="9:61" s="1" customFormat="1">
      <c r="I2091" s="2"/>
      <c r="J2091" s="2"/>
      <c r="L2091" s="3"/>
      <c r="AF2091" s="3"/>
      <c r="AP2091" s="40"/>
      <c r="AT2091" s="6"/>
      <c r="AU2091" s="6"/>
      <c r="AV2091" s="6"/>
      <c r="AW2091" s="6"/>
      <c r="AX2091" s="6"/>
      <c r="AY2091" s="20"/>
      <c r="AZ2091" s="20"/>
      <c r="BA2091" s="20"/>
      <c r="BB2091" s="20"/>
      <c r="BC2091" s="20"/>
      <c r="BD2091" s="20"/>
      <c r="BE2091" s="20"/>
      <c r="BF2091" s="20"/>
      <c r="BG2091" s="20"/>
      <c r="BH2091" s="20"/>
      <c r="BI2091" s="20"/>
    </row>
    <row r="2092" spans="9:61" s="1" customFormat="1">
      <c r="I2092" s="2"/>
      <c r="J2092" s="2"/>
      <c r="L2092" s="3"/>
      <c r="AF2092" s="3"/>
      <c r="AP2092" s="40"/>
      <c r="AT2092" s="6"/>
      <c r="AU2092" s="6"/>
      <c r="AV2092" s="6"/>
      <c r="AW2092" s="6"/>
      <c r="AX2092" s="6"/>
      <c r="AY2092" s="20"/>
      <c r="AZ2092" s="20"/>
      <c r="BA2092" s="20"/>
      <c r="BB2092" s="20"/>
      <c r="BC2092" s="20"/>
      <c r="BD2092" s="20"/>
      <c r="BE2092" s="20"/>
      <c r="BF2092" s="20"/>
      <c r="BG2092" s="20"/>
      <c r="BH2092" s="20"/>
      <c r="BI2092" s="20"/>
    </row>
    <row r="2093" spans="9:61" s="1" customFormat="1">
      <c r="I2093" s="2"/>
      <c r="J2093" s="2"/>
      <c r="L2093" s="3"/>
      <c r="AF2093" s="3"/>
      <c r="AP2093" s="40"/>
      <c r="AT2093" s="6"/>
      <c r="AU2093" s="6"/>
      <c r="AV2093" s="6"/>
      <c r="AW2093" s="6"/>
      <c r="AX2093" s="6"/>
      <c r="AY2093" s="20"/>
      <c r="AZ2093" s="20"/>
      <c r="BA2093" s="20"/>
      <c r="BB2093" s="20"/>
      <c r="BC2093" s="20"/>
      <c r="BD2093" s="20"/>
      <c r="BE2093" s="20"/>
      <c r="BF2093" s="20"/>
      <c r="BG2093" s="20"/>
      <c r="BH2093" s="20"/>
      <c r="BI2093" s="20"/>
    </row>
    <row r="2094" spans="9:61" s="1" customFormat="1">
      <c r="I2094" s="2"/>
      <c r="J2094" s="2"/>
      <c r="L2094" s="3"/>
      <c r="AF2094" s="3"/>
      <c r="AP2094" s="40"/>
      <c r="AT2094" s="6"/>
      <c r="AU2094" s="6"/>
      <c r="AV2094" s="6"/>
      <c r="AW2094" s="6"/>
      <c r="AX2094" s="6"/>
      <c r="AY2094" s="20"/>
      <c r="AZ2094" s="20"/>
      <c r="BA2094" s="20"/>
      <c r="BB2094" s="20"/>
      <c r="BC2094" s="20"/>
      <c r="BD2094" s="20"/>
      <c r="BE2094" s="20"/>
      <c r="BF2094" s="20"/>
      <c r="BG2094" s="20"/>
      <c r="BH2094" s="20"/>
      <c r="BI2094" s="20"/>
    </row>
    <row r="2095" spans="9:61" s="1" customFormat="1">
      <c r="I2095" s="2"/>
      <c r="J2095" s="2"/>
      <c r="L2095" s="3"/>
      <c r="AF2095" s="3"/>
      <c r="AP2095" s="40"/>
      <c r="AT2095" s="6"/>
      <c r="AU2095" s="6"/>
      <c r="AV2095" s="6"/>
      <c r="AW2095" s="6"/>
      <c r="AX2095" s="6"/>
      <c r="AY2095" s="20"/>
      <c r="AZ2095" s="20"/>
      <c r="BA2095" s="20"/>
      <c r="BB2095" s="20"/>
      <c r="BC2095" s="20"/>
      <c r="BD2095" s="20"/>
      <c r="BE2095" s="20"/>
      <c r="BF2095" s="20"/>
      <c r="BG2095" s="20"/>
      <c r="BH2095" s="20"/>
      <c r="BI2095" s="20"/>
    </row>
    <row r="2096" spans="9:61" s="1" customFormat="1">
      <c r="I2096" s="2"/>
      <c r="J2096" s="2"/>
      <c r="L2096" s="3"/>
      <c r="AF2096" s="3"/>
      <c r="AP2096" s="40"/>
      <c r="AT2096" s="6"/>
      <c r="AU2096" s="6"/>
      <c r="AV2096" s="6"/>
      <c r="AW2096" s="6"/>
      <c r="AX2096" s="6"/>
      <c r="AY2096" s="20"/>
      <c r="AZ2096" s="20"/>
      <c r="BA2096" s="20"/>
      <c r="BB2096" s="20"/>
      <c r="BC2096" s="20"/>
      <c r="BD2096" s="20"/>
      <c r="BE2096" s="20"/>
      <c r="BF2096" s="20"/>
      <c r="BG2096" s="20"/>
      <c r="BH2096" s="20"/>
      <c r="BI2096" s="20"/>
    </row>
    <row r="2097" spans="9:61" s="1" customFormat="1">
      <c r="I2097" s="2"/>
      <c r="J2097" s="2"/>
      <c r="L2097" s="3"/>
      <c r="AF2097" s="3"/>
      <c r="AP2097" s="40"/>
      <c r="AT2097" s="6"/>
      <c r="AU2097" s="6"/>
      <c r="AV2097" s="6"/>
      <c r="AW2097" s="6"/>
      <c r="AX2097" s="6"/>
      <c r="AY2097" s="20"/>
      <c r="AZ2097" s="20"/>
      <c r="BA2097" s="20"/>
      <c r="BB2097" s="20"/>
      <c r="BC2097" s="20"/>
      <c r="BD2097" s="20"/>
      <c r="BE2097" s="20"/>
      <c r="BF2097" s="20"/>
      <c r="BG2097" s="20"/>
      <c r="BH2097" s="20"/>
      <c r="BI2097" s="20"/>
    </row>
    <row r="2098" spans="9:61" s="1" customFormat="1">
      <c r="I2098" s="2"/>
      <c r="J2098" s="2"/>
      <c r="L2098" s="3"/>
      <c r="AF2098" s="3"/>
      <c r="AP2098" s="40"/>
      <c r="AT2098" s="6"/>
      <c r="AU2098" s="6"/>
      <c r="AV2098" s="6"/>
      <c r="AW2098" s="6"/>
      <c r="AX2098" s="6"/>
      <c r="AY2098" s="20"/>
      <c r="AZ2098" s="20"/>
      <c r="BA2098" s="20"/>
      <c r="BB2098" s="20"/>
      <c r="BC2098" s="20"/>
      <c r="BD2098" s="20"/>
      <c r="BE2098" s="20"/>
      <c r="BF2098" s="20"/>
      <c r="BG2098" s="20"/>
      <c r="BH2098" s="20"/>
      <c r="BI2098" s="20"/>
    </row>
    <row r="2099" spans="9:61" s="1" customFormat="1">
      <c r="I2099" s="2"/>
      <c r="J2099" s="2"/>
      <c r="L2099" s="3"/>
      <c r="AF2099" s="3"/>
      <c r="AP2099" s="40"/>
      <c r="AT2099" s="6"/>
      <c r="AU2099" s="6"/>
      <c r="AV2099" s="6"/>
      <c r="AW2099" s="6"/>
      <c r="AX2099" s="6"/>
      <c r="AY2099" s="20"/>
      <c r="AZ2099" s="20"/>
      <c r="BA2099" s="20"/>
      <c r="BB2099" s="20"/>
      <c r="BC2099" s="20"/>
      <c r="BD2099" s="20"/>
      <c r="BE2099" s="20"/>
      <c r="BF2099" s="20"/>
      <c r="BG2099" s="20"/>
      <c r="BH2099" s="20"/>
      <c r="BI2099" s="20"/>
    </row>
    <row r="2100" spans="9:61" s="1" customFormat="1">
      <c r="I2100" s="2"/>
      <c r="J2100" s="2"/>
      <c r="L2100" s="3"/>
      <c r="AF2100" s="3"/>
      <c r="AP2100" s="40"/>
      <c r="AT2100" s="6"/>
      <c r="AU2100" s="6"/>
      <c r="AV2100" s="6"/>
      <c r="AW2100" s="6"/>
      <c r="AX2100" s="6"/>
      <c r="AY2100" s="20"/>
      <c r="AZ2100" s="20"/>
      <c r="BA2100" s="20"/>
      <c r="BB2100" s="20"/>
      <c r="BC2100" s="20"/>
      <c r="BD2100" s="20"/>
      <c r="BE2100" s="20"/>
      <c r="BF2100" s="20"/>
      <c r="BG2100" s="20"/>
      <c r="BH2100" s="20"/>
      <c r="BI2100" s="20"/>
    </row>
    <row r="2101" spans="9:61" s="1" customFormat="1">
      <c r="I2101" s="2"/>
      <c r="J2101" s="2"/>
      <c r="L2101" s="3"/>
      <c r="AF2101" s="3"/>
      <c r="AP2101" s="40"/>
      <c r="AT2101" s="6"/>
      <c r="AU2101" s="6"/>
      <c r="AV2101" s="6"/>
      <c r="AW2101" s="6"/>
      <c r="AX2101" s="6"/>
      <c r="AY2101" s="20"/>
      <c r="AZ2101" s="20"/>
      <c r="BA2101" s="20"/>
      <c r="BB2101" s="20"/>
      <c r="BC2101" s="20"/>
      <c r="BD2101" s="20"/>
      <c r="BE2101" s="20"/>
      <c r="BF2101" s="20"/>
      <c r="BG2101" s="20"/>
      <c r="BH2101" s="20"/>
      <c r="BI2101" s="20"/>
    </row>
    <row r="2102" spans="9:61" s="1" customFormat="1">
      <c r="I2102" s="2"/>
      <c r="J2102" s="2"/>
      <c r="L2102" s="3"/>
      <c r="AF2102" s="3"/>
      <c r="AP2102" s="40"/>
      <c r="AT2102" s="6"/>
      <c r="AU2102" s="6"/>
      <c r="AV2102" s="6"/>
      <c r="AW2102" s="6"/>
      <c r="AX2102" s="6"/>
      <c r="AY2102" s="20"/>
      <c r="AZ2102" s="20"/>
      <c r="BA2102" s="20"/>
      <c r="BB2102" s="20"/>
      <c r="BC2102" s="20"/>
      <c r="BD2102" s="20"/>
      <c r="BE2102" s="20"/>
      <c r="BF2102" s="20"/>
      <c r="BG2102" s="20"/>
      <c r="BH2102" s="20"/>
      <c r="BI2102" s="20"/>
    </row>
    <row r="2103" spans="9:61" s="1" customFormat="1">
      <c r="I2103" s="2"/>
      <c r="J2103" s="2"/>
      <c r="L2103" s="3"/>
      <c r="AF2103" s="3"/>
      <c r="AP2103" s="40"/>
      <c r="AT2103" s="6"/>
      <c r="AU2103" s="6"/>
      <c r="AV2103" s="6"/>
      <c r="AW2103" s="6"/>
      <c r="AX2103" s="6"/>
      <c r="AY2103" s="20"/>
      <c r="AZ2103" s="20"/>
      <c r="BA2103" s="20"/>
      <c r="BB2103" s="20"/>
      <c r="BC2103" s="20"/>
      <c r="BD2103" s="20"/>
      <c r="BE2103" s="20"/>
      <c r="BF2103" s="20"/>
      <c r="BG2103" s="20"/>
      <c r="BH2103" s="20"/>
      <c r="BI2103" s="20"/>
    </row>
    <row r="2104" spans="9:61" s="1" customFormat="1">
      <c r="I2104" s="2"/>
      <c r="J2104" s="2"/>
      <c r="L2104" s="3"/>
      <c r="AF2104" s="3"/>
      <c r="AP2104" s="40"/>
      <c r="AT2104" s="6"/>
      <c r="AU2104" s="6"/>
      <c r="AV2104" s="6"/>
      <c r="AW2104" s="6"/>
      <c r="AX2104" s="6"/>
      <c r="AY2104" s="20"/>
      <c r="AZ2104" s="20"/>
      <c r="BA2104" s="20"/>
      <c r="BB2104" s="20"/>
      <c r="BC2104" s="20"/>
      <c r="BD2104" s="20"/>
      <c r="BE2104" s="20"/>
      <c r="BF2104" s="20"/>
      <c r="BG2104" s="20"/>
      <c r="BH2104" s="20"/>
      <c r="BI2104" s="20"/>
    </row>
    <row r="2105" spans="9:61" s="1" customFormat="1">
      <c r="I2105" s="2"/>
      <c r="J2105" s="2"/>
      <c r="L2105" s="3"/>
      <c r="AF2105" s="3"/>
      <c r="AP2105" s="40"/>
      <c r="AT2105" s="6"/>
      <c r="AU2105" s="6"/>
      <c r="AV2105" s="6"/>
      <c r="AW2105" s="6"/>
      <c r="AX2105" s="6"/>
      <c r="AY2105" s="20"/>
      <c r="AZ2105" s="20"/>
      <c r="BA2105" s="20"/>
      <c r="BB2105" s="20"/>
      <c r="BC2105" s="20"/>
      <c r="BD2105" s="20"/>
      <c r="BE2105" s="20"/>
      <c r="BF2105" s="20"/>
      <c r="BG2105" s="20"/>
      <c r="BH2105" s="20"/>
      <c r="BI2105" s="20"/>
    </row>
    <row r="2106" spans="9:61" s="1" customFormat="1">
      <c r="I2106" s="2"/>
      <c r="J2106" s="2"/>
      <c r="L2106" s="3"/>
      <c r="AF2106" s="3"/>
      <c r="AP2106" s="40"/>
      <c r="AT2106" s="6"/>
      <c r="AU2106" s="6"/>
      <c r="AV2106" s="6"/>
      <c r="AW2106" s="6"/>
      <c r="AX2106" s="6"/>
      <c r="AY2106" s="20"/>
      <c r="AZ2106" s="20"/>
      <c r="BA2106" s="20"/>
      <c r="BB2106" s="20"/>
      <c r="BC2106" s="20"/>
      <c r="BD2106" s="20"/>
      <c r="BE2106" s="20"/>
      <c r="BF2106" s="20"/>
      <c r="BG2106" s="20"/>
      <c r="BH2106" s="20"/>
      <c r="BI2106" s="20"/>
    </row>
    <row r="2107" spans="9:61" s="1" customFormat="1">
      <c r="I2107" s="2"/>
      <c r="J2107" s="2"/>
      <c r="L2107" s="3"/>
      <c r="AF2107" s="3"/>
      <c r="AP2107" s="40"/>
      <c r="AT2107" s="6"/>
      <c r="AU2107" s="6"/>
      <c r="AV2107" s="6"/>
      <c r="AW2107" s="6"/>
      <c r="AX2107" s="6"/>
      <c r="AY2107" s="20"/>
      <c r="AZ2107" s="20"/>
      <c r="BA2107" s="20"/>
      <c r="BB2107" s="20"/>
      <c r="BC2107" s="20"/>
      <c r="BD2107" s="20"/>
      <c r="BE2107" s="20"/>
      <c r="BF2107" s="20"/>
      <c r="BG2107" s="20"/>
      <c r="BH2107" s="20"/>
      <c r="BI2107" s="20"/>
    </row>
    <row r="2108" spans="9:61" s="1" customFormat="1">
      <c r="I2108" s="2"/>
      <c r="J2108" s="2"/>
      <c r="L2108" s="3"/>
      <c r="AF2108" s="3"/>
      <c r="AP2108" s="40"/>
      <c r="AT2108" s="6"/>
      <c r="AU2108" s="6"/>
      <c r="AV2108" s="6"/>
      <c r="AW2108" s="6"/>
      <c r="AX2108" s="6"/>
      <c r="AY2108" s="20"/>
      <c r="AZ2108" s="20"/>
      <c r="BA2108" s="20"/>
      <c r="BB2108" s="20"/>
      <c r="BC2108" s="20"/>
      <c r="BD2108" s="20"/>
      <c r="BE2108" s="20"/>
      <c r="BF2108" s="20"/>
      <c r="BG2108" s="20"/>
      <c r="BH2108" s="20"/>
      <c r="BI2108" s="20"/>
    </row>
    <row r="2109" spans="9:61" s="1" customFormat="1">
      <c r="I2109" s="2"/>
      <c r="J2109" s="2"/>
      <c r="L2109" s="3"/>
      <c r="AF2109" s="3"/>
      <c r="AP2109" s="40"/>
      <c r="AT2109" s="6"/>
      <c r="AU2109" s="6"/>
      <c r="AV2109" s="6"/>
      <c r="AW2109" s="6"/>
      <c r="AX2109" s="6"/>
      <c r="AY2109" s="20"/>
      <c r="AZ2109" s="20"/>
      <c r="BA2109" s="20"/>
      <c r="BB2109" s="20"/>
      <c r="BC2109" s="20"/>
      <c r="BD2109" s="20"/>
      <c r="BE2109" s="20"/>
      <c r="BF2109" s="20"/>
      <c r="BG2109" s="20"/>
      <c r="BH2109" s="20"/>
      <c r="BI2109" s="20"/>
    </row>
    <row r="2110" spans="9:61" s="1" customFormat="1">
      <c r="I2110" s="2"/>
      <c r="J2110" s="2"/>
      <c r="L2110" s="3"/>
      <c r="AF2110" s="3"/>
      <c r="AP2110" s="40"/>
      <c r="AT2110" s="6"/>
      <c r="AU2110" s="6"/>
      <c r="AV2110" s="6"/>
      <c r="AW2110" s="6"/>
      <c r="AX2110" s="6"/>
      <c r="AY2110" s="20"/>
      <c r="AZ2110" s="20"/>
      <c r="BA2110" s="20"/>
      <c r="BB2110" s="20"/>
      <c r="BC2110" s="20"/>
      <c r="BD2110" s="20"/>
      <c r="BE2110" s="20"/>
      <c r="BF2110" s="20"/>
      <c r="BG2110" s="20"/>
      <c r="BH2110" s="20"/>
      <c r="BI2110" s="20"/>
    </row>
    <row r="2111" spans="9:61" s="1" customFormat="1">
      <c r="I2111" s="2"/>
      <c r="J2111" s="2"/>
      <c r="L2111" s="3"/>
      <c r="AF2111" s="3"/>
      <c r="AP2111" s="40"/>
      <c r="AT2111" s="6"/>
      <c r="AU2111" s="6"/>
      <c r="AV2111" s="6"/>
      <c r="AW2111" s="6"/>
      <c r="AX2111" s="6"/>
      <c r="AY2111" s="20"/>
      <c r="AZ2111" s="20"/>
      <c r="BA2111" s="20"/>
      <c r="BB2111" s="20"/>
      <c r="BC2111" s="20"/>
      <c r="BD2111" s="20"/>
      <c r="BE2111" s="20"/>
      <c r="BF2111" s="20"/>
      <c r="BG2111" s="20"/>
      <c r="BH2111" s="20"/>
      <c r="BI2111" s="20"/>
    </row>
    <row r="2112" spans="9:61" s="1" customFormat="1">
      <c r="I2112" s="2"/>
      <c r="J2112" s="2"/>
      <c r="L2112" s="3"/>
      <c r="AF2112" s="3"/>
      <c r="AP2112" s="40"/>
      <c r="AT2112" s="6"/>
      <c r="AU2112" s="6"/>
      <c r="AV2112" s="6"/>
      <c r="AW2112" s="6"/>
      <c r="AX2112" s="6"/>
      <c r="AY2112" s="20"/>
      <c r="AZ2112" s="20"/>
      <c r="BA2112" s="20"/>
      <c r="BB2112" s="20"/>
      <c r="BC2112" s="20"/>
      <c r="BD2112" s="20"/>
      <c r="BE2112" s="20"/>
      <c r="BF2112" s="20"/>
      <c r="BG2112" s="20"/>
      <c r="BH2112" s="20"/>
      <c r="BI2112" s="20"/>
    </row>
    <row r="2113" spans="9:61" s="1" customFormat="1">
      <c r="I2113" s="2"/>
      <c r="J2113" s="2"/>
      <c r="L2113" s="3"/>
      <c r="AF2113" s="3"/>
      <c r="AP2113" s="40"/>
      <c r="AT2113" s="6"/>
      <c r="AU2113" s="6"/>
      <c r="AV2113" s="6"/>
      <c r="AW2113" s="6"/>
      <c r="AX2113" s="6"/>
      <c r="AY2113" s="20"/>
      <c r="AZ2113" s="20"/>
      <c r="BA2113" s="20"/>
      <c r="BB2113" s="20"/>
      <c r="BC2113" s="20"/>
      <c r="BD2113" s="20"/>
      <c r="BE2113" s="20"/>
      <c r="BF2113" s="20"/>
      <c r="BG2113" s="20"/>
      <c r="BH2113" s="20"/>
      <c r="BI2113" s="20"/>
    </row>
    <row r="2114" spans="9:61" s="1" customFormat="1">
      <c r="I2114" s="2"/>
      <c r="J2114" s="2"/>
      <c r="L2114" s="3"/>
      <c r="AF2114" s="3"/>
      <c r="AP2114" s="40"/>
      <c r="AT2114" s="6"/>
      <c r="AU2114" s="6"/>
      <c r="AV2114" s="6"/>
      <c r="AW2114" s="6"/>
      <c r="AX2114" s="6"/>
      <c r="AY2114" s="20"/>
      <c r="AZ2114" s="20"/>
      <c r="BA2114" s="20"/>
      <c r="BB2114" s="20"/>
      <c r="BC2114" s="20"/>
      <c r="BD2114" s="20"/>
      <c r="BE2114" s="20"/>
      <c r="BF2114" s="20"/>
      <c r="BG2114" s="20"/>
      <c r="BH2114" s="20"/>
      <c r="BI2114" s="20"/>
    </row>
    <row r="2115" spans="9:61" s="1" customFormat="1">
      <c r="I2115" s="2"/>
      <c r="J2115" s="2"/>
      <c r="L2115" s="3"/>
      <c r="AF2115" s="3"/>
      <c r="AP2115" s="40"/>
      <c r="AT2115" s="6"/>
      <c r="AU2115" s="6"/>
      <c r="AV2115" s="6"/>
      <c r="AW2115" s="6"/>
      <c r="AX2115" s="6"/>
      <c r="AY2115" s="20"/>
      <c r="AZ2115" s="20"/>
      <c r="BA2115" s="20"/>
      <c r="BB2115" s="20"/>
      <c r="BC2115" s="20"/>
      <c r="BD2115" s="20"/>
      <c r="BE2115" s="20"/>
      <c r="BF2115" s="20"/>
      <c r="BG2115" s="20"/>
      <c r="BH2115" s="20"/>
      <c r="BI2115" s="20"/>
    </row>
    <row r="2116" spans="9:61" s="1" customFormat="1">
      <c r="I2116" s="2"/>
      <c r="J2116" s="2"/>
      <c r="L2116" s="3"/>
      <c r="AF2116" s="3"/>
      <c r="AP2116" s="40"/>
      <c r="AT2116" s="6"/>
      <c r="AU2116" s="6"/>
      <c r="AV2116" s="6"/>
      <c r="AW2116" s="6"/>
      <c r="AX2116" s="6"/>
      <c r="AY2116" s="20"/>
      <c r="AZ2116" s="20"/>
      <c r="BA2116" s="20"/>
      <c r="BB2116" s="20"/>
      <c r="BC2116" s="20"/>
      <c r="BD2116" s="20"/>
      <c r="BE2116" s="20"/>
      <c r="BF2116" s="20"/>
      <c r="BG2116" s="20"/>
      <c r="BH2116" s="20"/>
      <c r="BI2116" s="20"/>
    </row>
    <row r="2117" spans="9:61" s="1" customFormat="1">
      <c r="I2117" s="2"/>
      <c r="J2117" s="2"/>
      <c r="L2117" s="3"/>
      <c r="AF2117" s="3"/>
      <c r="AP2117" s="40"/>
      <c r="AT2117" s="6"/>
      <c r="AU2117" s="6"/>
      <c r="AV2117" s="6"/>
      <c r="AW2117" s="6"/>
      <c r="AX2117" s="6"/>
      <c r="AY2117" s="20"/>
      <c r="AZ2117" s="20"/>
      <c r="BA2117" s="20"/>
      <c r="BB2117" s="20"/>
      <c r="BC2117" s="20"/>
      <c r="BD2117" s="20"/>
      <c r="BE2117" s="20"/>
      <c r="BF2117" s="20"/>
      <c r="BG2117" s="20"/>
      <c r="BH2117" s="20"/>
      <c r="BI2117" s="20"/>
    </row>
    <row r="2118" spans="9:61" s="1" customFormat="1">
      <c r="I2118" s="2"/>
      <c r="J2118" s="2"/>
      <c r="L2118" s="3"/>
      <c r="AF2118" s="3"/>
      <c r="AP2118" s="40"/>
      <c r="AT2118" s="6"/>
      <c r="AU2118" s="6"/>
      <c r="AV2118" s="6"/>
      <c r="AW2118" s="6"/>
      <c r="AX2118" s="6"/>
      <c r="AY2118" s="20"/>
      <c r="AZ2118" s="20"/>
      <c r="BA2118" s="20"/>
      <c r="BB2118" s="20"/>
      <c r="BC2118" s="20"/>
      <c r="BD2118" s="20"/>
      <c r="BE2118" s="20"/>
      <c r="BF2118" s="20"/>
      <c r="BG2118" s="20"/>
      <c r="BH2118" s="20"/>
      <c r="BI2118" s="20"/>
    </row>
    <row r="2119" spans="9:61" s="1" customFormat="1">
      <c r="I2119" s="2"/>
      <c r="J2119" s="2"/>
      <c r="L2119" s="3"/>
      <c r="AF2119" s="3"/>
      <c r="AP2119" s="40"/>
      <c r="AT2119" s="6"/>
      <c r="AU2119" s="6"/>
      <c r="AV2119" s="6"/>
      <c r="AW2119" s="6"/>
      <c r="AX2119" s="6"/>
      <c r="AY2119" s="20"/>
      <c r="AZ2119" s="20"/>
      <c r="BA2119" s="20"/>
      <c r="BB2119" s="20"/>
      <c r="BC2119" s="20"/>
      <c r="BD2119" s="20"/>
      <c r="BE2119" s="20"/>
      <c r="BF2119" s="20"/>
      <c r="BG2119" s="20"/>
      <c r="BH2119" s="20"/>
      <c r="BI2119" s="20"/>
    </row>
    <row r="2120" spans="9:61" s="1" customFormat="1">
      <c r="I2120" s="2"/>
      <c r="J2120" s="2"/>
      <c r="L2120" s="3"/>
      <c r="AF2120" s="3"/>
      <c r="AP2120" s="40"/>
      <c r="AT2120" s="6"/>
      <c r="AU2120" s="6"/>
      <c r="AV2120" s="6"/>
      <c r="AW2120" s="6"/>
      <c r="AX2120" s="6"/>
      <c r="AY2120" s="20"/>
      <c r="AZ2120" s="20"/>
      <c r="BA2120" s="20"/>
      <c r="BB2120" s="20"/>
      <c r="BC2120" s="20"/>
      <c r="BD2120" s="20"/>
      <c r="BE2120" s="20"/>
      <c r="BF2120" s="20"/>
      <c r="BG2120" s="20"/>
      <c r="BH2120" s="20"/>
      <c r="BI2120" s="20"/>
    </row>
    <row r="2121" spans="9:61" s="1" customFormat="1">
      <c r="I2121" s="2"/>
      <c r="J2121" s="2"/>
      <c r="L2121" s="3"/>
      <c r="AF2121" s="3"/>
      <c r="AP2121" s="40"/>
      <c r="AT2121" s="6"/>
      <c r="AU2121" s="6"/>
      <c r="AV2121" s="6"/>
      <c r="AW2121" s="6"/>
      <c r="AX2121" s="6"/>
      <c r="AY2121" s="20"/>
      <c r="AZ2121" s="20"/>
      <c r="BA2121" s="20"/>
      <c r="BB2121" s="20"/>
      <c r="BC2121" s="20"/>
      <c r="BD2121" s="20"/>
      <c r="BE2121" s="20"/>
      <c r="BF2121" s="20"/>
      <c r="BG2121" s="20"/>
      <c r="BH2121" s="20"/>
      <c r="BI2121" s="20"/>
    </row>
    <row r="2122" spans="9:61" s="1" customFormat="1">
      <c r="I2122" s="2"/>
      <c r="J2122" s="2"/>
      <c r="L2122" s="3"/>
      <c r="AF2122" s="3"/>
      <c r="AP2122" s="40"/>
      <c r="AT2122" s="6"/>
      <c r="AU2122" s="6"/>
      <c r="AV2122" s="6"/>
      <c r="AW2122" s="6"/>
      <c r="AX2122" s="6"/>
      <c r="AY2122" s="20"/>
      <c r="AZ2122" s="20"/>
      <c r="BA2122" s="20"/>
      <c r="BB2122" s="20"/>
      <c r="BC2122" s="20"/>
      <c r="BD2122" s="20"/>
      <c r="BE2122" s="20"/>
      <c r="BF2122" s="20"/>
      <c r="BG2122" s="20"/>
      <c r="BH2122" s="20"/>
      <c r="BI2122" s="20"/>
    </row>
    <row r="2123" spans="9:61" s="1" customFormat="1">
      <c r="I2123" s="2"/>
      <c r="J2123" s="2"/>
      <c r="L2123" s="3"/>
      <c r="AF2123" s="3"/>
      <c r="AP2123" s="40"/>
      <c r="AT2123" s="6"/>
      <c r="AU2123" s="6"/>
      <c r="AV2123" s="6"/>
      <c r="AW2123" s="6"/>
      <c r="AX2123" s="6"/>
      <c r="AY2123" s="20"/>
      <c r="AZ2123" s="20"/>
      <c r="BA2123" s="20"/>
      <c r="BB2123" s="20"/>
      <c r="BC2123" s="20"/>
      <c r="BD2123" s="20"/>
      <c r="BE2123" s="20"/>
      <c r="BF2123" s="20"/>
      <c r="BG2123" s="20"/>
      <c r="BH2123" s="20"/>
      <c r="BI2123" s="20"/>
    </row>
    <row r="2124" spans="9:61" s="1" customFormat="1">
      <c r="I2124" s="2"/>
      <c r="J2124" s="2"/>
      <c r="L2124" s="3"/>
      <c r="AF2124" s="3"/>
      <c r="AP2124" s="40"/>
      <c r="AT2124" s="6"/>
      <c r="AU2124" s="6"/>
      <c r="AV2124" s="6"/>
      <c r="AW2124" s="6"/>
      <c r="AX2124" s="6"/>
      <c r="AY2124" s="20"/>
      <c r="AZ2124" s="20"/>
      <c r="BA2124" s="20"/>
      <c r="BB2124" s="20"/>
      <c r="BC2124" s="20"/>
      <c r="BD2124" s="20"/>
      <c r="BE2124" s="20"/>
      <c r="BF2124" s="20"/>
      <c r="BG2124" s="20"/>
      <c r="BH2124" s="20"/>
      <c r="BI2124" s="20"/>
    </row>
    <row r="2125" spans="9:61" s="1" customFormat="1">
      <c r="I2125" s="2"/>
      <c r="J2125" s="2"/>
      <c r="L2125" s="3"/>
      <c r="AF2125" s="3"/>
      <c r="AP2125" s="40"/>
      <c r="AT2125" s="6"/>
      <c r="AU2125" s="6"/>
      <c r="AV2125" s="6"/>
      <c r="AW2125" s="6"/>
      <c r="AX2125" s="6"/>
      <c r="AY2125" s="20"/>
      <c r="AZ2125" s="20"/>
      <c r="BA2125" s="20"/>
      <c r="BB2125" s="20"/>
      <c r="BC2125" s="20"/>
      <c r="BD2125" s="20"/>
      <c r="BE2125" s="20"/>
      <c r="BF2125" s="20"/>
      <c r="BG2125" s="20"/>
      <c r="BH2125" s="20"/>
      <c r="BI2125" s="20"/>
    </row>
    <row r="2126" spans="9:61" s="1" customFormat="1">
      <c r="I2126" s="2"/>
      <c r="J2126" s="2"/>
      <c r="L2126" s="3"/>
      <c r="AF2126" s="3"/>
      <c r="AP2126" s="40"/>
      <c r="AT2126" s="6"/>
      <c r="AU2126" s="6"/>
      <c r="AV2126" s="6"/>
      <c r="AW2126" s="6"/>
      <c r="AX2126" s="6"/>
      <c r="AY2126" s="20"/>
      <c r="AZ2126" s="20"/>
      <c r="BA2126" s="20"/>
      <c r="BB2126" s="20"/>
      <c r="BC2126" s="20"/>
      <c r="BD2126" s="20"/>
      <c r="BE2126" s="20"/>
      <c r="BF2126" s="20"/>
      <c r="BG2126" s="20"/>
      <c r="BH2126" s="20"/>
      <c r="BI2126" s="20"/>
    </row>
    <row r="2127" spans="9:61" s="1" customFormat="1">
      <c r="I2127" s="2"/>
      <c r="J2127" s="2"/>
      <c r="L2127" s="3"/>
      <c r="AF2127" s="3"/>
      <c r="AP2127" s="40"/>
      <c r="AT2127" s="6"/>
      <c r="AU2127" s="6"/>
      <c r="AV2127" s="6"/>
      <c r="AW2127" s="6"/>
      <c r="AX2127" s="6"/>
      <c r="AY2127" s="20"/>
      <c r="AZ2127" s="20"/>
      <c r="BA2127" s="20"/>
      <c r="BB2127" s="20"/>
      <c r="BC2127" s="20"/>
      <c r="BD2127" s="20"/>
      <c r="BE2127" s="20"/>
      <c r="BF2127" s="20"/>
      <c r="BG2127" s="20"/>
      <c r="BH2127" s="20"/>
      <c r="BI2127" s="20"/>
    </row>
    <row r="2128" spans="9:61" s="1" customFormat="1">
      <c r="I2128" s="2"/>
      <c r="J2128" s="2"/>
      <c r="L2128" s="3"/>
      <c r="AF2128" s="3"/>
      <c r="AP2128" s="40"/>
      <c r="AT2128" s="6"/>
      <c r="AU2128" s="6"/>
      <c r="AV2128" s="6"/>
      <c r="AW2128" s="6"/>
      <c r="AX2128" s="6"/>
      <c r="AY2128" s="20"/>
      <c r="AZ2128" s="20"/>
      <c r="BA2128" s="20"/>
      <c r="BB2128" s="20"/>
      <c r="BC2128" s="20"/>
      <c r="BD2128" s="20"/>
      <c r="BE2128" s="20"/>
      <c r="BF2128" s="20"/>
      <c r="BG2128" s="20"/>
      <c r="BH2128" s="20"/>
      <c r="BI2128" s="20"/>
    </row>
    <row r="2129" spans="9:61" s="1" customFormat="1">
      <c r="I2129" s="2"/>
      <c r="J2129" s="2"/>
      <c r="L2129" s="3"/>
      <c r="AF2129" s="3"/>
      <c r="AP2129" s="40"/>
      <c r="AT2129" s="6"/>
      <c r="AU2129" s="6"/>
      <c r="AV2129" s="6"/>
      <c r="AW2129" s="6"/>
      <c r="AX2129" s="6"/>
      <c r="AY2129" s="20"/>
      <c r="AZ2129" s="20"/>
      <c r="BA2129" s="20"/>
      <c r="BB2129" s="20"/>
      <c r="BC2129" s="20"/>
      <c r="BD2129" s="20"/>
      <c r="BE2129" s="20"/>
      <c r="BF2129" s="20"/>
      <c r="BG2129" s="20"/>
      <c r="BH2129" s="20"/>
      <c r="BI2129" s="20"/>
    </row>
    <row r="2130" spans="9:61" s="1" customFormat="1">
      <c r="I2130" s="2"/>
      <c r="J2130" s="2"/>
      <c r="L2130" s="3"/>
      <c r="AF2130" s="3"/>
      <c r="AP2130" s="40"/>
      <c r="AT2130" s="6"/>
      <c r="AU2130" s="6"/>
      <c r="AV2130" s="6"/>
      <c r="AW2130" s="6"/>
      <c r="AX2130" s="6"/>
      <c r="AY2130" s="20"/>
      <c r="AZ2130" s="20"/>
      <c r="BA2130" s="20"/>
      <c r="BB2130" s="20"/>
      <c r="BC2130" s="20"/>
      <c r="BD2130" s="20"/>
      <c r="BE2130" s="20"/>
      <c r="BF2130" s="20"/>
      <c r="BG2130" s="20"/>
      <c r="BH2130" s="20"/>
      <c r="BI2130" s="20"/>
    </row>
    <row r="2131" spans="9:61" s="1" customFormat="1">
      <c r="I2131" s="2"/>
      <c r="J2131" s="2"/>
      <c r="L2131" s="3"/>
      <c r="AF2131" s="3"/>
      <c r="AP2131" s="40"/>
      <c r="AT2131" s="6"/>
      <c r="AU2131" s="6"/>
      <c r="AV2131" s="6"/>
      <c r="AW2131" s="6"/>
      <c r="AX2131" s="6"/>
      <c r="AY2131" s="20"/>
      <c r="AZ2131" s="20"/>
      <c r="BA2131" s="20"/>
      <c r="BB2131" s="20"/>
      <c r="BC2131" s="20"/>
      <c r="BD2131" s="20"/>
      <c r="BE2131" s="20"/>
      <c r="BF2131" s="20"/>
      <c r="BG2131" s="20"/>
      <c r="BH2131" s="20"/>
      <c r="BI2131" s="20"/>
    </row>
    <row r="2132" spans="9:61" s="1" customFormat="1">
      <c r="I2132" s="2"/>
      <c r="J2132" s="2"/>
      <c r="L2132" s="3"/>
      <c r="AF2132" s="3"/>
      <c r="AP2132" s="40"/>
      <c r="AT2132" s="6"/>
      <c r="AU2132" s="6"/>
      <c r="AV2132" s="6"/>
      <c r="AW2132" s="6"/>
      <c r="AX2132" s="6"/>
      <c r="AY2132" s="20"/>
      <c r="AZ2132" s="20"/>
      <c r="BA2132" s="20"/>
      <c r="BB2132" s="20"/>
      <c r="BC2132" s="20"/>
      <c r="BD2132" s="20"/>
      <c r="BE2132" s="20"/>
      <c r="BF2132" s="20"/>
      <c r="BG2132" s="20"/>
      <c r="BH2132" s="20"/>
      <c r="BI2132" s="20"/>
    </row>
    <row r="2133" spans="9:61" s="1" customFormat="1">
      <c r="I2133" s="2"/>
      <c r="J2133" s="2"/>
      <c r="L2133" s="3"/>
      <c r="AF2133" s="3"/>
      <c r="AP2133" s="40"/>
      <c r="AT2133" s="6"/>
      <c r="AU2133" s="6"/>
      <c r="AV2133" s="6"/>
      <c r="AW2133" s="6"/>
      <c r="AX2133" s="6"/>
      <c r="AY2133" s="20"/>
      <c r="AZ2133" s="20"/>
      <c r="BA2133" s="20"/>
      <c r="BB2133" s="20"/>
      <c r="BC2133" s="20"/>
      <c r="BD2133" s="20"/>
      <c r="BE2133" s="20"/>
      <c r="BF2133" s="20"/>
      <c r="BG2133" s="20"/>
      <c r="BH2133" s="20"/>
      <c r="BI2133" s="20"/>
    </row>
    <row r="2134" spans="9:61" s="1" customFormat="1">
      <c r="I2134" s="2"/>
      <c r="J2134" s="2"/>
      <c r="L2134" s="3"/>
      <c r="AF2134" s="3"/>
      <c r="AP2134" s="40"/>
      <c r="AT2134" s="6"/>
      <c r="AU2134" s="6"/>
      <c r="AV2134" s="6"/>
      <c r="AW2134" s="6"/>
      <c r="AX2134" s="6"/>
      <c r="AY2134" s="20"/>
      <c r="AZ2134" s="20"/>
      <c r="BA2134" s="20"/>
      <c r="BB2134" s="20"/>
      <c r="BC2134" s="20"/>
      <c r="BD2134" s="20"/>
      <c r="BE2134" s="20"/>
      <c r="BF2134" s="20"/>
      <c r="BG2134" s="20"/>
      <c r="BH2134" s="20"/>
      <c r="BI2134" s="20"/>
    </row>
    <row r="2135" spans="9:61" s="1" customFormat="1">
      <c r="I2135" s="2"/>
      <c r="J2135" s="2"/>
      <c r="L2135" s="3"/>
      <c r="AF2135" s="3"/>
      <c r="AP2135" s="40"/>
      <c r="AT2135" s="6"/>
      <c r="AU2135" s="6"/>
      <c r="AV2135" s="6"/>
      <c r="AW2135" s="6"/>
      <c r="AX2135" s="6"/>
      <c r="AY2135" s="20"/>
      <c r="AZ2135" s="20"/>
      <c r="BA2135" s="20"/>
      <c r="BB2135" s="20"/>
      <c r="BC2135" s="20"/>
      <c r="BD2135" s="20"/>
      <c r="BE2135" s="20"/>
      <c r="BF2135" s="20"/>
      <c r="BG2135" s="20"/>
      <c r="BH2135" s="20"/>
      <c r="BI2135" s="20"/>
    </row>
    <row r="2136" spans="9:61" s="1" customFormat="1">
      <c r="I2136" s="2"/>
      <c r="J2136" s="2"/>
      <c r="L2136" s="3"/>
      <c r="AF2136" s="3"/>
      <c r="AP2136" s="40"/>
      <c r="AT2136" s="6"/>
      <c r="AU2136" s="6"/>
      <c r="AV2136" s="6"/>
      <c r="AW2136" s="6"/>
      <c r="AX2136" s="6"/>
      <c r="AY2136" s="20"/>
      <c r="AZ2136" s="20"/>
      <c r="BA2136" s="20"/>
      <c r="BB2136" s="20"/>
      <c r="BC2136" s="20"/>
      <c r="BD2136" s="20"/>
      <c r="BE2136" s="20"/>
      <c r="BF2136" s="20"/>
      <c r="BG2136" s="20"/>
      <c r="BH2136" s="20"/>
      <c r="BI2136" s="20"/>
    </row>
    <row r="2137" spans="9:61" s="1" customFormat="1">
      <c r="I2137" s="2"/>
      <c r="J2137" s="2"/>
      <c r="L2137" s="3"/>
      <c r="AF2137" s="3"/>
      <c r="AP2137" s="40"/>
      <c r="AT2137" s="6"/>
      <c r="AU2137" s="6"/>
      <c r="AV2137" s="6"/>
      <c r="AW2137" s="6"/>
      <c r="AX2137" s="6"/>
      <c r="AY2137" s="20"/>
      <c r="AZ2137" s="20"/>
      <c r="BA2137" s="20"/>
      <c r="BB2137" s="20"/>
      <c r="BC2137" s="20"/>
      <c r="BD2137" s="20"/>
      <c r="BE2137" s="20"/>
      <c r="BF2137" s="20"/>
      <c r="BG2137" s="20"/>
      <c r="BH2137" s="20"/>
      <c r="BI2137" s="20"/>
    </row>
    <row r="2138" spans="9:61" s="1" customFormat="1">
      <c r="I2138" s="2"/>
      <c r="J2138" s="2"/>
      <c r="L2138" s="3"/>
      <c r="AF2138" s="3"/>
      <c r="AP2138" s="40"/>
      <c r="AT2138" s="6"/>
      <c r="AU2138" s="6"/>
      <c r="AV2138" s="6"/>
      <c r="AW2138" s="6"/>
      <c r="AX2138" s="6"/>
      <c r="AY2138" s="20"/>
      <c r="AZ2138" s="20"/>
      <c r="BA2138" s="20"/>
      <c r="BB2138" s="20"/>
      <c r="BC2138" s="20"/>
      <c r="BD2138" s="20"/>
      <c r="BE2138" s="20"/>
      <c r="BF2138" s="20"/>
      <c r="BG2138" s="20"/>
      <c r="BH2138" s="20"/>
      <c r="BI2138" s="20"/>
    </row>
    <row r="2139" spans="9:61" s="1" customFormat="1">
      <c r="I2139" s="2"/>
      <c r="J2139" s="2"/>
      <c r="L2139" s="3"/>
      <c r="AF2139" s="3"/>
      <c r="AP2139" s="40"/>
      <c r="AT2139" s="6"/>
      <c r="AU2139" s="6"/>
      <c r="AV2139" s="6"/>
      <c r="AW2139" s="6"/>
      <c r="AX2139" s="6"/>
      <c r="AY2139" s="20"/>
      <c r="AZ2139" s="20"/>
      <c r="BA2139" s="20"/>
      <c r="BB2139" s="20"/>
      <c r="BC2139" s="20"/>
      <c r="BD2139" s="20"/>
      <c r="BE2139" s="20"/>
      <c r="BF2139" s="20"/>
      <c r="BG2139" s="20"/>
      <c r="BH2139" s="20"/>
      <c r="BI2139" s="20"/>
    </row>
    <row r="2140" spans="9:61" s="1" customFormat="1">
      <c r="I2140" s="2"/>
      <c r="J2140" s="2"/>
      <c r="L2140" s="3"/>
      <c r="AF2140" s="3"/>
      <c r="AP2140" s="40"/>
      <c r="AT2140" s="6"/>
      <c r="AU2140" s="6"/>
      <c r="AV2140" s="6"/>
      <c r="AW2140" s="6"/>
      <c r="AX2140" s="6"/>
      <c r="AY2140" s="20"/>
      <c r="AZ2140" s="20"/>
      <c r="BA2140" s="20"/>
      <c r="BB2140" s="20"/>
      <c r="BC2140" s="20"/>
      <c r="BD2140" s="20"/>
      <c r="BE2140" s="20"/>
      <c r="BF2140" s="20"/>
      <c r="BG2140" s="20"/>
      <c r="BH2140" s="20"/>
      <c r="BI2140" s="20"/>
    </row>
    <row r="2141" spans="9:61" s="1" customFormat="1">
      <c r="I2141" s="2"/>
      <c r="J2141" s="2"/>
      <c r="L2141" s="3"/>
      <c r="AF2141" s="3"/>
      <c r="AP2141" s="40"/>
      <c r="AT2141" s="6"/>
      <c r="AU2141" s="6"/>
      <c r="AV2141" s="6"/>
      <c r="AW2141" s="6"/>
      <c r="AX2141" s="6"/>
      <c r="AY2141" s="20"/>
      <c r="AZ2141" s="20"/>
      <c r="BA2141" s="20"/>
      <c r="BB2141" s="20"/>
      <c r="BC2141" s="20"/>
      <c r="BD2141" s="20"/>
      <c r="BE2141" s="20"/>
      <c r="BF2141" s="20"/>
      <c r="BG2141" s="20"/>
      <c r="BH2141" s="20"/>
      <c r="BI2141" s="20"/>
    </row>
    <row r="2142" spans="9:61" s="1" customFormat="1">
      <c r="I2142" s="2"/>
      <c r="J2142" s="2"/>
      <c r="L2142" s="3"/>
      <c r="AF2142" s="3"/>
      <c r="AP2142" s="40"/>
      <c r="AT2142" s="6"/>
      <c r="AU2142" s="6"/>
      <c r="AV2142" s="6"/>
      <c r="AW2142" s="6"/>
      <c r="AX2142" s="6"/>
      <c r="AY2142" s="20"/>
      <c r="AZ2142" s="20"/>
      <c r="BA2142" s="20"/>
      <c r="BB2142" s="20"/>
      <c r="BC2142" s="20"/>
      <c r="BD2142" s="20"/>
      <c r="BE2142" s="20"/>
      <c r="BF2142" s="20"/>
      <c r="BG2142" s="20"/>
      <c r="BH2142" s="20"/>
      <c r="BI2142" s="20"/>
    </row>
    <row r="2143" spans="9:61" s="1" customFormat="1">
      <c r="I2143" s="2"/>
      <c r="J2143" s="2"/>
      <c r="L2143" s="3"/>
      <c r="AF2143" s="3"/>
      <c r="AP2143" s="40"/>
      <c r="AT2143" s="6"/>
      <c r="AU2143" s="6"/>
      <c r="AV2143" s="6"/>
      <c r="AW2143" s="6"/>
      <c r="AX2143" s="6"/>
      <c r="AY2143" s="20"/>
      <c r="AZ2143" s="20"/>
      <c r="BA2143" s="20"/>
      <c r="BB2143" s="20"/>
      <c r="BC2143" s="20"/>
      <c r="BD2143" s="20"/>
      <c r="BE2143" s="20"/>
      <c r="BF2143" s="20"/>
      <c r="BG2143" s="20"/>
      <c r="BH2143" s="20"/>
      <c r="BI2143" s="20"/>
    </row>
    <row r="2144" spans="9:61" s="1" customFormat="1">
      <c r="I2144" s="2"/>
      <c r="J2144" s="2"/>
      <c r="L2144" s="3"/>
      <c r="AF2144" s="3"/>
      <c r="AP2144" s="40"/>
      <c r="AT2144" s="6"/>
      <c r="AU2144" s="6"/>
      <c r="AV2144" s="6"/>
      <c r="AW2144" s="6"/>
      <c r="AX2144" s="6"/>
      <c r="AY2144" s="20"/>
      <c r="AZ2144" s="20"/>
      <c r="BA2144" s="20"/>
      <c r="BB2144" s="20"/>
      <c r="BC2144" s="20"/>
      <c r="BD2144" s="20"/>
      <c r="BE2144" s="20"/>
      <c r="BF2144" s="20"/>
      <c r="BG2144" s="20"/>
      <c r="BH2144" s="20"/>
      <c r="BI2144" s="20"/>
    </row>
    <row r="2145" spans="9:61" s="1" customFormat="1">
      <c r="I2145" s="2"/>
      <c r="J2145" s="2"/>
      <c r="L2145" s="3"/>
      <c r="AF2145" s="3"/>
      <c r="AP2145" s="40"/>
      <c r="AT2145" s="6"/>
      <c r="AU2145" s="6"/>
      <c r="AV2145" s="6"/>
      <c r="AW2145" s="6"/>
      <c r="AX2145" s="6"/>
      <c r="AY2145" s="20"/>
      <c r="AZ2145" s="20"/>
      <c r="BA2145" s="20"/>
      <c r="BB2145" s="20"/>
      <c r="BC2145" s="20"/>
      <c r="BD2145" s="20"/>
      <c r="BE2145" s="20"/>
      <c r="BF2145" s="20"/>
      <c r="BG2145" s="20"/>
      <c r="BH2145" s="20"/>
      <c r="BI2145" s="20"/>
    </row>
    <row r="2146" spans="9:61" s="1" customFormat="1">
      <c r="I2146" s="2"/>
      <c r="J2146" s="2"/>
      <c r="L2146" s="3"/>
      <c r="AF2146" s="3"/>
      <c r="AP2146" s="40"/>
      <c r="AT2146" s="6"/>
      <c r="AU2146" s="6"/>
      <c r="AV2146" s="6"/>
      <c r="AW2146" s="6"/>
      <c r="AX2146" s="6"/>
      <c r="AY2146" s="20"/>
      <c r="AZ2146" s="20"/>
      <c r="BA2146" s="20"/>
      <c r="BB2146" s="20"/>
      <c r="BC2146" s="20"/>
      <c r="BD2146" s="20"/>
      <c r="BE2146" s="20"/>
      <c r="BF2146" s="20"/>
      <c r="BG2146" s="20"/>
      <c r="BH2146" s="20"/>
      <c r="BI2146" s="20"/>
    </row>
    <row r="2147" spans="9:61" s="1" customFormat="1">
      <c r="I2147" s="2"/>
      <c r="J2147" s="2"/>
      <c r="L2147" s="3"/>
      <c r="AF2147" s="3"/>
      <c r="AP2147" s="40"/>
      <c r="AT2147" s="6"/>
      <c r="AU2147" s="6"/>
      <c r="AV2147" s="6"/>
      <c r="AW2147" s="6"/>
      <c r="AX2147" s="6"/>
      <c r="AY2147" s="20"/>
      <c r="AZ2147" s="20"/>
      <c r="BA2147" s="20"/>
      <c r="BB2147" s="20"/>
      <c r="BC2147" s="20"/>
      <c r="BD2147" s="20"/>
      <c r="BE2147" s="20"/>
      <c r="BF2147" s="20"/>
      <c r="BG2147" s="20"/>
      <c r="BH2147" s="20"/>
      <c r="BI2147" s="20"/>
    </row>
    <row r="2148" spans="9:61" s="1" customFormat="1">
      <c r="I2148" s="2"/>
      <c r="J2148" s="2"/>
      <c r="L2148" s="3"/>
      <c r="AF2148" s="3"/>
      <c r="AP2148" s="40"/>
      <c r="AT2148" s="6"/>
      <c r="AU2148" s="6"/>
      <c r="AV2148" s="6"/>
      <c r="AW2148" s="6"/>
      <c r="AX2148" s="6"/>
      <c r="AY2148" s="20"/>
      <c r="AZ2148" s="20"/>
      <c r="BA2148" s="20"/>
      <c r="BB2148" s="20"/>
      <c r="BC2148" s="20"/>
      <c r="BD2148" s="20"/>
      <c r="BE2148" s="20"/>
      <c r="BF2148" s="20"/>
      <c r="BG2148" s="20"/>
      <c r="BH2148" s="20"/>
      <c r="BI2148" s="20"/>
    </row>
    <row r="2149" spans="9:61" s="1" customFormat="1">
      <c r="I2149" s="2"/>
      <c r="J2149" s="2"/>
      <c r="L2149" s="3"/>
      <c r="AF2149" s="3"/>
      <c r="AP2149" s="40"/>
      <c r="AT2149" s="6"/>
      <c r="AU2149" s="6"/>
      <c r="AV2149" s="6"/>
      <c r="AW2149" s="6"/>
      <c r="AX2149" s="6"/>
      <c r="AY2149" s="20"/>
      <c r="AZ2149" s="20"/>
      <c r="BA2149" s="20"/>
      <c r="BB2149" s="20"/>
      <c r="BC2149" s="20"/>
      <c r="BD2149" s="20"/>
      <c r="BE2149" s="20"/>
      <c r="BF2149" s="20"/>
      <c r="BG2149" s="20"/>
      <c r="BH2149" s="20"/>
      <c r="BI2149" s="20"/>
    </row>
    <row r="2150" spans="9:61" s="1" customFormat="1">
      <c r="I2150" s="2"/>
      <c r="J2150" s="2"/>
      <c r="L2150" s="3"/>
      <c r="AF2150" s="3"/>
      <c r="AP2150" s="40"/>
      <c r="AT2150" s="6"/>
      <c r="AU2150" s="6"/>
      <c r="AV2150" s="6"/>
      <c r="AW2150" s="6"/>
      <c r="AX2150" s="6"/>
      <c r="AY2150" s="20"/>
      <c r="AZ2150" s="20"/>
      <c r="BA2150" s="20"/>
      <c r="BB2150" s="20"/>
      <c r="BC2150" s="20"/>
      <c r="BD2150" s="20"/>
      <c r="BE2150" s="20"/>
      <c r="BF2150" s="20"/>
      <c r="BG2150" s="20"/>
      <c r="BH2150" s="20"/>
      <c r="BI2150" s="20"/>
    </row>
    <row r="2151" spans="9:61" s="1" customFormat="1">
      <c r="I2151" s="2"/>
      <c r="J2151" s="2"/>
      <c r="L2151" s="3"/>
      <c r="AF2151" s="3"/>
      <c r="AP2151" s="40"/>
      <c r="AT2151" s="6"/>
      <c r="AU2151" s="6"/>
      <c r="AV2151" s="6"/>
      <c r="AW2151" s="6"/>
      <c r="AX2151" s="6"/>
      <c r="AY2151" s="20"/>
      <c r="AZ2151" s="20"/>
      <c r="BA2151" s="20"/>
      <c r="BB2151" s="20"/>
      <c r="BC2151" s="20"/>
      <c r="BD2151" s="20"/>
      <c r="BE2151" s="20"/>
      <c r="BF2151" s="20"/>
      <c r="BG2151" s="20"/>
      <c r="BH2151" s="20"/>
      <c r="BI2151" s="20"/>
    </row>
    <row r="2152" spans="9:61" s="1" customFormat="1">
      <c r="I2152" s="2"/>
      <c r="J2152" s="2"/>
      <c r="L2152" s="3"/>
      <c r="AF2152" s="3"/>
      <c r="AP2152" s="40"/>
      <c r="AT2152" s="6"/>
      <c r="AU2152" s="6"/>
      <c r="AV2152" s="6"/>
      <c r="AW2152" s="6"/>
      <c r="AX2152" s="6"/>
      <c r="AY2152" s="20"/>
      <c r="AZ2152" s="20"/>
      <c r="BA2152" s="20"/>
      <c r="BB2152" s="20"/>
      <c r="BC2152" s="20"/>
      <c r="BD2152" s="20"/>
      <c r="BE2152" s="20"/>
      <c r="BF2152" s="20"/>
      <c r="BG2152" s="20"/>
      <c r="BH2152" s="20"/>
      <c r="BI2152" s="20"/>
    </row>
    <row r="2153" spans="9:61" s="1" customFormat="1">
      <c r="I2153" s="2"/>
      <c r="J2153" s="2"/>
      <c r="L2153" s="3"/>
      <c r="AF2153" s="3"/>
      <c r="AP2153" s="40"/>
      <c r="AT2153" s="6"/>
      <c r="AU2153" s="6"/>
      <c r="AV2153" s="6"/>
      <c r="AW2153" s="6"/>
      <c r="AX2153" s="6"/>
      <c r="AY2153" s="20"/>
      <c r="AZ2153" s="20"/>
      <c r="BA2153" s="20"/>
      <c r="BB2153" s="20"/>
      <c r="BC2153" s="20"/>
      <c r="BD2153" s="20"/>
      <c r="BE2153" s="20"/>
      <c r="BF2153" s="20"/>
      <c r="BG2153" s="20"/>
      <c r="BH2153" s="20"/>
      <c r="BI2153" s="20"/>
    </row>
    <row r="2154" spans="9:61" s="1" customFormat="1">
      <c r="I2154" s="2"/>
      <c r="J2154" s="2"/>
      <c r="L2154" s="3"/>
      <c r="AF2154" s="3"/>
      <c r="AP2154" s="40"/>
      <c r="AT2154" s="6"/>
      <c r="AU2154" s="6"/>
      <c r="AV2154" s="6"/>
      <c r="AW2154" s="6"/>
      <c r="AX2154" s="6"/>
      <c r="AY2154" s="20"/>
      <c r="AZ2154" s="20"/>
      <c r="BA2154" s="20"/>
      <c r="BB2154" s="20"/>
      <c r="BC2154" s="20"/>
      <c r="BD2154" s="20"/>
      <c r="BE2154" s="20"/>
      <c r="BF2154" s="20"/>
      <c r="BG2154" s="20"/>
      <c r="BH2154" s="20"/>
      <c r="BI2154" s="20"/>
    </row>
    <row r="2155" spans="9:61" s="1" customFormat="1">
      <c r="I2155" s="2"/>
      <c r="J2155" s="2"/>
      <c r="L2155" s="3"/>
      <c r="AF2155" s="3"/>
      <c r="AP2155" s="40"/>
      <c r="AT2155" s="6"/>
      <c r="AU2155" s="6"/>
      <c r="AV2155" s="6"/>
      <c r="AW2155" s="6"/>
      <c r="AX2155" s="6"/>
      <c r="AY2155" s="20"/>
      <c r="AZ2155" s="20"/>
      <c r="BA2155" s="20"/>
      <c r="BB2155" s="20"/>
      <c r="BC2155" s="20"/>
      <c r="BD2155" s="20"/>
      <c r="BE2155" s="20"/>
      <c r="BF2155" s="20"/>
      <c r="BG2155" s="20"/>
      <c r="BH2155" s="20"/>
      <c r="BI2155" s="20"/>
    </row>
    <row r="2156" spans="9:61" s="1" customFormat="1">
      <c r="I2156" s="2"/>
      <c r="J2156" s="2"/>
      <c r="L2156" s="3"/>
      <c r="AF2156" s="3"/>
      <c r="AP2156" s="40"/>
      <c r="AT2156" s="6"/>
      <c r="AU2156" s="6"/>
      <c r="AV2156" s="6"/>
      <c r="AW2156" s="6"/>
      <c r="AX2156" s="6"/>
      <c r="AY2156" s="20"/>
      <c r="AZ2156" s="20"/>
      <c r="BA2156" s="20"/>
      <c r="BB2156" s="20"/>
      <c r="BC2156" s="20"/>
      <c r="BD2156" s="20"/>
      <c r="BE2156" s="20"/>
      <c r="BF2156" s="20"/>
      <c r="BG2156" s="20"/>
      <c r="BH2156" s="20"/>
      <c r="BI2156" s="20"/>
    </row>
    <row r="2157" spans="9:61" s="1" customFormat="1">
      <c r="I2157" s="2"/>
      <c r="J2157" s="2"/>
      <c r="L2157" s="3"/>
      <c r="AF2157" s="3"/>
      <c r="AP2157" s="40"/>
      <c r="AT2157" s="6"/>
      <c r="AU2157" s="6"/>
      <c r="AV2157" s="6"/>
      <c r="AW2157" s="6"/>
      <c r="AX2157" s="6"/>
      <c r="AY2157" s="20"/>
      <c r="AZ2157" s="20"/>
      <c r="BA2157" s="20"/>
      <c r="BB2157" s="20"/>
      <c r="BC2157" s="20"/>
      <c r="BD2157" s="20"/>
      <c r="BE2157" s="20"/>
      <c r="BF2157" s="20"/>
      <c r="BG2157" s="20"/>
      <c r="BH2157" s="20"/>
      <c r="BI2157" s="20"/>
    </row>
    <row r="2158" spans="9:61" s="1" customFormat="1">
      <c r="I2158" s="2"/>
      <c r="J2158" s="2"/>
      <c r="L2158" s="3"/>
      <c r="AF2158" s="3"/>
      <c r="AP2158" s="40"/>
      <c r="AT2158" s="6"/>
      <c r="AU2158" s="6"/>
      <c r="AV2158" s="6"/>
      <c r="AW2158" s="6"/>
      <c r="AX2158" s="6"/>
      <c r="AY2158" s="20"/>
      <c r="AZ2158" s="20"/>
      <c r="BA2158" s="20"/>
      <c r="BB2158" s="20"/>
      <c r="BC2158" s="20"/>
      <c r="BD2158" s="20"/>
      <c r="BE2158" s="20"/>
      <c r="BF2158" s="20"/>
      <c r="BG2158" s="20"/>
      <c r="BH2158" s="20"/>
      <c r="BI2158" s="20"/>
    </row>
    <row r="2159" spans="9:61" s="1" customFormat="1">
      <c r="I2159" s="2"/>
      <c r="J2159" s="2"/>
      <c r="L2159" s="3"/>
      <c r="AF2159" s="3"/>
      <c r="AP2159" s="40"/>
      <c r="AT2159" s="6"/>
      <c r="AU2159" s="6"/>
      <c r="AV2159" s="6"/>
      <c r="AW2159" s="6"/>
      <c r="AX2159" s="6"/>
      <c r="AY2159" s="20"/>
      <c r="AZ2159" s="20"/>
      <c r="BA2159" s="20"/>
      <c r="BB2159" s="20"/>
      <c r="BC2159" s="20"/>
      <c r="BD2159" s="20"/>
      <c r="BE2159" s="20"/>
      <c r="BF2159" s="20"/>
      <c r="BG2159" s="20"/>
      <c r="BH2159" s="20"/>
      <c r="BI2159" s="20"/>
    </row>
    <row r="2160" spans="9:61" s="1" customFormat="1">
      <c r="I2160" s="2"/>
      <c r="J2160" s="2"/>
      <c r="L2160" s="3"/>
      <c r="AF2160" s="3"/>
      <c r="AP2160" s="40"/>
      <c r="AT2160" s="6"/>
      <c r="AU2160" s="6"/>
      <c r="AV2160" s="6"/>
      <c r="AW2160" s="6"/>
      <c r="AX2160" s="6"/>
      <c r="AY2160" s="20"/>
      <c r="AZ2160" s="20"/>
      <c r="BA2160" s="20"/>
      <c r="BB2160" s="20"/>
      <c r="BC2160" s="20"/>
      <c r="BD2160" s="20"/>
      <c r="BE2160" s="20"/>
      <c r="BF2160" s="20"/>
      <c r="BG2160" s="20"/>
      <c r="BH2160" s="20"/>
      <c r="BI2160" s="20"/>
    </row>
    <row r="2161" spans="9:61" s="1" customFormat="1">
      <c r="I2161" s="2"/>
      <c r="J2161" s="2"/>
      <c r="L2161" s="3"/>
      <c r="AF2161" s="3"/>
      <c r="AP2161" s="40"/>
      <c r="AT2161" s="6"/>
      <c r="AU2161" s="6"/>
      <c r="AV2161" s="6"/>
      <c r="AW2161" s="6"/>
      <c r="AX2161" s="6"/>
      <c r="AY2161" s="20"/>
      <c r="AZ2161" s="20"/>
      <c r="BA2161" s="20"/>
      <c r="BB2161" s="20"/>
      <c r="BC2161" s="20"/>
      <c r="BD2161" s="20"/>
      <c r="BE2161" s="20"/>
      <c r="BF2161" s="20"/>
      <c r="BG2161" s="20"/>
      <c r="BH2161" s="20"/>
      <c r="BI2161" s="20"/>
    </row>
    <row r="2162" spans="9:61" s="1" customFormat="1">
      <c r="I2162" s="2"/>
      <c r="J2162" s="2"/>
      <c r="L2162" s="3"/>
      <c r="AF2162" s="3"/>
      <c r="AP2162" s="40"/>
      <c r="AT2162" s="6"/>
      <c r="AU2162" s="6"/>
      <c r="AV2162" s="6"/>
      <c r="AW2162" s="6"/>
      <c r="AX2162" s="6"/>
      <c r="AY2162" s="20"/>
      <c r="AZ2162" s="20"/>
      <c r="BA2162" s="20"/>
      <c r="BB2162" s="20"/>
      <c r="BC2162" s="20"/>
      <c r="BD2162" s="20"/>
      <c r="BE2162" s="20"/>
      <c r="BF2162" s="20"/>
      <c r="BG2162" s="20"/>
      <c r="BH2162" s="20"/>
      <c r="BI2162" s="20"/>
    </row>
    <row r="2163" spans="9:61" s="1" customFormat="1">
      <c r="I2163" s="2"/>
      <c r="J2163" s="2"/>
      <c r="L2163" s="3"/>
      <c r="AF2163" s="3"/>
      <c r="AP2163" s="40"/>
      <c r="AT2163" s="6"/>
      <c r="AU2163" s="6"/>
      <c r="AV2163" s="6"/>
      <c r="AW2163" s="6"/>
      <c r="AX2163" s="6"/>
      <c r="AY2163" s="20"/>
      <c r="AZ2163" s="20"/>
      <c r="BA2163" s="20"/>
      <c r="BB2163" s="20"/>
      <c r="BC2163" s="20"/>
      <c r="BD2163" s="20"/>
      <c r="BE2163" s="20"/>
      <c r="BF2163" s="20"/>
      <c r="BG2163" s="20"/>
      <c r="BH2163" s="20"/>
      <c r="BI2163" s="20"/>
    </row>
    <row r="2164" spans="9:61" s="1" customFormat="1">
      <c r="I2164" s="2"/>
      <c r="J2164" s="2"/>
      <c r="L2164" s="3"/>
      <c r="AF2164" s="3"/>
      <c r="AP2164" s="40"/>
      <c r="AT2164" s="6"/>
      <c r="AU2164" s="6"/>
      <c r="AV2164" s="6"/>
      <c r="AW2164" s="6"/>
      <c r="AX2164" s="6"/>
      <c r="AY2164" s="20"/>
      <c r="AZ2164" s="20"/>
      <c r="BA2164" s="20"/>
      <c r="BB2164" s="20"/>
      <c r="BC2164" s="20"/>
      <c r="BD2164" s="20"/>
      <c r="BE2164" s="20"/>
      <c r="BF2164" s="20"/>
      <c r="BG2164" s="20"/>
      <c r="BH2164" s="20"/>
      <c r="BI2164" s="20"/>
    </row>
    <row r="2165" spans="9:61" s="1" customFormat="1">
      <c r="I2165" s="2"/>
      <c r="J2165" s="2"/>
      <c r="L2165" s="3"/>
      <c r="AF2165" s="3"/>
      <c r="AP2165" s="40"/>
      <c r="AT2165" s="6"/>
      <c r="AU2165" s="6"/>
      <c r="AV2165" s="6"/>
      <c r="AW2165" s="6"/>
      <c r="AX2165" s="6"/>
      <c r="AY2165" s="20"/>
      <c r="AZ2165" s="20"/>
      <c r="BA2165" s="20"/>
      <c r="BB2165" s="20"/>
      <c r="BC2165" s="20"/>
      <c r="BD2165" s="20"/>
      <c r="BE2165" s="20"/>
      <c r="BF2165" s="20"/>
      <c r="BG2165" s="20"/>
      <c r="BH2165" s="20"/>
      <c r="BI2165" s="20"/>
    </row>
    <row r="2166" spans="9:61" s="1" customFormat="1">
      <c r="I2166" s="2"/>
      <c r="J2166" s="2"/>
      <c r="L2166" s="3"/>
      <c r="AF2166" s="3"/>
      <c r="AP2166" s="40"/>
      <c r="AT2166" s="6"/>
      <c r="AU2166" s="6"/>
      <c r="AV2166" s="6"/>
      <c r="AW2166" s="6"/>
      <c r="AX2166" s="6"/>
      <c r="AY2166" s="20"/>
      <c r="AZ2166" s="20"/>
      <c r="BA2166" s="20"/>
      <c r="BB2166" s="20"/>
      <c r="BC2166" s="20"/>
      <c r="BD2166" s="20"/>
      <c r="BE2166" s="20"/>
      <c r="BF2166" s="20"/>
      <c r="BG2166" s="20"/>
      <c r="BH2166" s="20"/>
      <c r="BI2166" s="20"/>
    </row>
    <row r="2167" spans="9:61" s="1" customFormat="1">
      <c r="I2167" s="2"/>
      <c r="J2167" s="2"/>
      <c r="L2167" s="3"/>
      <c r="AF2167" s="3"/>
      <c r="AP2167" s="40"/>
      <c r="AT2167" s="6"/>
      <c r="AU2167" s="6"/>
      <c r="AV2167" s="6"/>
      <c r="AW2167" s="6"/>
      <c r="AX2167" s="6"/>
      <c r="AY2167" s="20"/>
      <c r="AZ2167" s="20"/>
      <c r="BA2167" s="20"/>
      <c r="BB2167" s="20"/>
      <c r="BC2167" s="20"/>
      <c r="BD2167" s="20"/>
      <c r="BE2167" s="20"/>
      <c r="BF2167" s="20"/>
      <c r="BG2167" s="20"/>
      <c r="BH2167" s="20"/>
      <c r="BI2167" s="20"/>
    </row>
    <row r="2168" spans="9:61" s="1" customFormat="1">
      <c r="I2168" s="2"/>
      <c r="J2168" s="2"/>
      <c r="L2168" s="3"/>
      <c r="AF2168" s="3"/>
      <c r="AP2168" s="40"/>
      <c r="AT2168" s="6"/>
      <c r="AU2168" s="6"/>
      <c r="AV2168" s="6"/>
      <c r="AW2168" s="6"/>
      <c r="AX2168" s="6"/>
      <c r="AY2168" s="20"/>
      <c r="AZ2168" s="20"/>
      <c r="BA2168" s="20"/>
      <c r="BB2168" s="20"/>
      <c r="BC2168" s="20"/>
      <c r="BD2168" s="20"/>
      <c r="BE2168" s="20"/>
      <c r="BF2168" s="20"/>
      <c r="BG2168" s="20"/>
      <c r="BH2168" s="20"/>
      <c r="BI2168" s="20"/>
    </row>
    <row r="2169" spans="9:61" s="1" customFormat="1">
      <c r="I2169" s="2"/>
      <c r="J2169" s="2"/>
      <c r="L2169" s="3"/>
      <c r="AF2169" s="3"/>
      <c r="AP2169" s="40"/>
      <c r="AT2169" s="6"/>
      <c r="AU2169" s="6"/>
      <c r="AV2169" s="6"/>
      <c r="AW2169" s="6"/>
      <c r="AX2169" s="6"/>
      <c r="AY2169" s="20"/>
      <c r="AZ2169" s="20"/>
      <c r="BA2169" s="20"/>
      <c r="BB2169" s="20"/>
      <c r="BC2169" s="20"/>
      <c r="BD2169" s="20"/>
      <c r="BE2169" s="20"/>
      <c r="BF2169" s="20"/>
      <c r="BG2169" s="20"/>
      <c r="BH2169" s="20"/>
      <c r="BI2169" s="20"/>
    </row>
    <row r="2170" spans="9:61" s="1" customFormat="1">
      <c r="I2170" s="2"/>
      <c r="J2170" s="2"/>
      <c r="L2170" s="3"/>
      <c r="AF2170" s="3"/>
      <c r="AP2170" s="40"/>
      <c r="AT2170" s="6"/>
      <c r="AU2170" s="6"/>
      <c r="AV2170" s="6"/>
      <c r="AW2170" s="6"/>
      <c r="AX2170" s="6"/>
      <c r="AY2170" s="20"/>
      <c r="AZ2170" s="20"/>
      <c r="BA2170" s="20"/>
      <c r="BB2170" s="20"/>
      <c r="BC2170" s="20"/>
      <c r="BD2170" s="20"/>
      <c r="BE2170" s="20"/>
      <c r="BF2170" s="20"/>
      <c r="BG2170" s="20"/>
      <c r="BH2170" s="20"/>
      <c r="BI2170" s="20"/>
    </row>
    <row r="2171" spans="9:61" s="1" customFormat="1">
      <c r="I2171" s="2"/>
      <c r="J2171" s="2"/>
      <c r="L2171" s="3"/>
      <c r="AF2171" s="3"/>
      <c r="AP2171" s="40"/>
      <c r="AT2171" s="6"/>
      <c r="AU2171" s="6"/>
      <c r="AV2171" s="6"/>
      <c r="AW2171" s="6"/>
      <c r="AX2171" s="6"/>
      <c r="AY2171" s="20"/>
      <c r="AZ2171" s="20"/>
      <c r="BA2171" s="20"/>
      <c r="BB2171" s="20"/>
      <c r="BC2171" s="20"/>
      <c r="BD2171" s="20"/>
      <c r="BE2171" s="20"/>
      <c r="BF2171" s="20"/>
      <c r="BG2171" s="20"/>
      <c r="BH2171" s="20"/>
      <c r="BI2171" s="20"/>
    </row>
    <row r="2172" spans="9:61" s="1" customFormat="1">
      <c r="I2172" s="2"/>
      <c r="J2172" s="2"/>
      <c r="L2172" s="3"/>
      <c r="AF2172" s="3"/>
      <c r="AP2172" s="40"/>
      <c r="AT2172" s="6"/>
      <c r="AU2172" s="6"/>
      <c r="AV2172" s="6"/>
      <c r="AW2172" s="6"/>
      <c r="AX2172" s="6"/>
      <c r="AY2172" s="20"/>
      <c r="AZ2172" s="20"/>
      <c r="BA2172" s="20"/>
      <c r="BB2172" s="20"/>
      <c r="BC2172" s="20"/>
      <c r="BD2172" s="20"/>
      <c r="BE2172" s="20"/>
      <c r="BF2172" s="20"/>
      <c r="BG2172" s="20"/>
      <c r="BH2172" s="20"/>
      <c r="BI2172" s="20"/>
    </row>
    <row r="2173" spans="9:61" s="1" customFormat="1">
      <c r="I2173" s="2"/>
      <c r="J2173" s="2"/>
      <c r="L2173" s="3"/>
      <c r="AF2173" s="3"/>
      <c r="AP2173" s="40"/>
      <c r="AT2173" s="6"/>
      <c r="AU2173" s="6"/>
      <c r="AV2173" s="6"/>
      <c r="AW2173" s="6"/>
      <c r="AX2173" s="6"/>
      <c r="AY2173" s="20"/>
      <c r="AZ2173" s="20"/>
      <c r="BA2173" s="20"/>
      <c r="BB2173" s="20"/>
      <c r="BC2173" s="20"/>
      <c r="BD2173" s="20"/>
      <c r="BE2173" s="20"/>
      <c r="BF2173" s="20"/>
      <c r="BG2173" s="20"/>
      <c r="BH2173" s="20"/>
      <c r="BI2173" s="20"/>
    </row>
    <row r="2174" spans="9:61" s="1" customFormat="1">
      <c r="I2174" s="2"/>
      <c r="J2174" s="2"/>
      <c r="L2174" s="3"/>
      <c r="AF2174" s="3"/>
      <c r="AP2174" s="40"/>
      <c r="AT2174" s="6"/>
      <c r="AU2174" s="6"/>
      <c r="AV2174" s="6"/>
      <c r="AW2174" s="6"/>
      <c r="AX2174" s="6"/>
      <c r="AY2174" s="20"/>
      <c r="AZ2174" s="20"/>
      <c r="BA2174" s="20"/>
      <c r="BB2174" s="20"/>
      <c r="BC2174" s="20"/>
      <c r="BD2174" s="20"/>
      <c r="BE2174" s="20"/>
      <c r="BF2174" s="20"/>
      <c r="BG2174" s="20"/>
      <c r="BH2174" s="20"/>
      <c r="BI2174" s="20"/>
    </row>
    <row r="2175" spans="9:61" s="1" customFormat="1">
      <c r="I2175" s="2"/>
      <c r="J2175" s="2"/>
      <c r="L2175" s="3"/>
      <c r="AF2175" s="3"/>
      <c r="AP2175" s="40"/>
      <c r="AT2175" s="6"/>
      <c r="AU2175" s="6"/>
      <c r="AV2175" s="6"/>
      <c r="AW2175" s="6"/>
      <c r="AX2175" s="6"/>
      <c r="AY2175" s="20"/>
      <c r="AZ2175" s="20"/>
      <c r="BA2175" s="20"/>
      <c r="BB2175" s="20"/>
      <c r="BC2175" s="20"/>
      <c r="BD2175" s="20"/>
      <c r="BE2175" s="20"/>
      <c r="BF2175" s="20"/>
      <c r="BG2175" s="20"/>
      <c r="BH2175" s="20"/>
      <c r="BI2175" s="20"/>
    </row>
    <row r="2176" spans="9:61" s="1" customFormat="1">
      <c r="I2176" s="2"/>
      <c r="J2176" s="2"/>
      <c r="L2176" s="3"/>
      <c r="AF2176" s="3"/>
      <c r="AP2176" s="40"/>
      <c r="AT2176" s="6"/>
      <c r="AU2176" s="6"/>
      <c r="AV2176" s="6"/>
      <c r="AW2176" s="6"/>
      <c r="AX2176" s="6"/>
      <c r="AY2176" s="20"/>
      <c r="AZ2176" s="20"/>
      <c r="BA2176" s="20"/>
      <c r="BB2176" s="20"/>
      <c r="BC2176" s="20"/>
      <c r="BD2176" s="20"/>
      <c r="BE2176" s="20"/>
      <c r="BF2176" s="20"/>
      <c r="BG2176" s="20"/>
      <c r="BH2176" s="20"/>
      <c r="BI2176" s="20"/>
    </row>
    <row r="2177" spans="9:61" s="1" customFormat="1">
      <c r="I2177" s="2"/>
      <c r="J2177" s="2"/>
      <c r="L2177" s="3"/>
      <c r="AF2177" s="3"/>
      <c r="AP2177" s="40"/>
      <c r="AT2177" s="6"/>
      <c r="AU2177" s="6"/>
      <c r="AV2177" s="6"/>
      <c r="AW2177" s="6"/>
      <c r="AX2177" s="6"/>
      <c r="AY2177" s="20"/>
      <c r="AZ2177" s="20"/>
      <c r="BA2177" s="20"/>
      <c r="BB2177" s="20"/>
      <c r="BC2177" s="20"/>
      <c r="BD2177" s="20"/>
      <c r="BE2177" s="20"/>
      <c r="BF2177" s="20"/>
      <c r="BG2177" s="20"/>
      <c r="BH2177" s="20"/>
      <c r="BI2177" s="20"/>
    </row>
    <row r="2178" spans="9:61" s="1" customFormat="1">
      <c r="I2178" s="2"/>
      <c r="J2178" s="2"/>
      <c r="L2178" s="3"/>
      <c r="AF2178" s="3"/>
      <c r="AP2178" s="40"/>
      <c r="AT2178" s="6"/>
      <c r="AU2178" s="6"/>
      <c r="AV2178" s="6"/>
      <c r="AW2178" s="6"/>
      <c r="AX2178" s="6"/>
      <c r="AY2178" s="20"/>
      <c r="AZ2178" s="20"/>
      <c r="BA2178" s="20"/>
      <c r="BB2178" s="20"/>
      <c r="BC2178" s="20"/>
      <c r="BD2178" s="20"/>
      <c r="BE2178" s="20"/>
      <c r="BF2178" s="20"/>
      <c r="BG2178" s="20"/>
      <c r="BH2178" s="20"/>
      <c r="BI2178" s="20"/>
    </row>
    <row r="2179" spans="9:61" s="1" customFormat="1">
      <c r="I2179" s="2"/>
      <c r="J2179" s="2"/>
      <c r="L2179" s="3"/>
      <c r="AF2179" s="3"/>
      <c r="AP2179" s="40"/>
      <c r="AT2179" s="6"/>
      <c r="AU2179" s="6"/>
      <c r="AV2179" s="6"/>
      <c r="AW2179" s="6"/>
      <c r="AX2179" s="6"/>
      <c r="AY2179" s="20"/>
      <c r="AZ2179" s="20"/>
      <c r="BA2179" s="20"/>
      <c r="BB2179" s="20"/>
      <c r="BC2179" s="20"/>
      <c r="BD2179" s="20"/>
      <c r="BE2179" s="20"/>
      <c r="BF2179" s="20"/>
      <c r="BG2179" s="20"/>
      <c r="BH2179" s="20"/>
      <c r="BI2179" s="20"/>
    </row>
    <row r="2180" spans="9:61" s="1" customFormat="1">
      <c r="I2180" s="2"/>
      <c r="J2180" s="2"/>
      <c r="L2180" s="3"/>
      <c r="AF2180" s="3"/>
      <c r="AP2180" s="40"/>
      <c r="AT2180" s="6"/>
      <c r="AU2180" s="6"/>
      <c r="AV2180" s="6"/>
      <c r="AW2180" s="6"/>
      <c r="AX2180" s="6"/>
      <c r="AY2180" s="20"/>
      <c r="AZ2180" s="20"/>
      <c r="BA2180" s="20"/>
      <c r="BB2180" s="20"/>
      <c r="BC2180" s="20"/>
      <c r="BD2180" s="20"/>
      <c r="BE2180" s="20"/>
      <c r="BF2180" s="20"/>
      <c r="BG2180" s="20"/>
      <c r="BH2180" s="20"/>
      <c r="BI2180" s="20"/>
    </row>
    <row r="2181" spans="9:61" s="1" customFormat="1">
      <c r="I2181" s="2"/>
      <c r="J2181" s="2"/>
      <c r="L2181" s="3"/>
      <c r="AF2181" s="3"/>
      <c r="AP2181" s="40"/>
      <c r="AT2181" s="6"/>
      <c r="AU2181" s="6"/>
      <c r="AV2181" s="6"/>
      <c r="AW2181" s="6"/>
      <c r="AX2181" s="6"/>
      <c r="AY2181" s="20"/>
      <c r="AZ2181" s="20"/>
      <c r="BA2181" s="20"/>
      <c r="BB2181" s="20"/>
      <c r="BC2181" s="20"/>
      <c r="BD2181" s="20"/>
      <c r="BE2181" s="20"/>
      <c r="BF2181" s="20"/>
      <c r="BG2181" s="20"/>
      <c r="BH2181" s="20"/>
      <c r="BI2181" s="20"/>
    </row>
    <row r="2182" spans="9:61" s="1" customFormat="1">
      <c r="I2182" s="2"/>
      <c r="J2182" s="2"/>
      <c r="L2182" s="3"/>
      <c r="AF2182" s="3"/>
      <c r="AP2182" s="40"/>
      <c r="AT2182" s="6"/>
      <c r="AU2182" s="6"/>
      <c r="AV2182" s="6"/>
      <c r="AW2182" s="6"/>
      <c r="AX2182" s="6"/>
      <c r="AY2182" s="20"/>
      <c r="AZ2182" s="20"/>
      <c r="BA2182" s="20"/>
      <c r="BB2182" s="20"/>
      <c r="BC2182" s="20"/>
      <c r="BD2182" s="20"/>
      <c r="BE2182" s="20"/>
      <c r="BF2182" s="20"/>
      <c r="BG2182" s="20"/>
      <c r="BH2182" s="20"/>
      <c r="BI2182" s="20"/>
    </row>
    <row r="2183" spans="9:61" s="1" customFormat="1">
      <c r="I2183" s="2"/>
      <c r="J2183" s="2"/>
      <c r="L2183" s="3"/>
      <c r="AF2183" s="3"/>
      <c r="AP2183" s="40"/>
      <c r="AT2183" s="6"/>
      <c r="AU2183" s="6"/>
      <c r="AV2183" s="6"/>
      <c r="AW2183" s="6"/>
      <c r="AX2183" s="6"/>
      <c r="AY2183" s="20"/>
      <c r="AZ2183" s="20"/>
      <c r="BA2183" s="20"/>
      <c r="BB2183" s="20"/>
      <c r="BC2183" s="20"/>
      <c r="BD2183" s="20"/>
      <c r="BE2183" s="20"/>
      <c r="BF2183" s="20"/>
      <c r="BG2183" s="20"/>
      <c r="BH2183" s="20"/>
      <c r="BI2183" s="20"/>
    </row>
    <row r="2184" spans="9:61" s="1" customFormat="1">
      <c r="I2184" s="2"/>
      <c r="J2184" s="2"/>
      <c r="L2184" s="3"/>
      <c r="AF2184" s="3"/>
      <c r="AP2184" s="40"/>
      <c r="AT2184" s="6"/>
      <c r="AU2184" s="6"/>
      <c r="AV2184" s="6"/>
      <c r="AW2184" s="6"/>
      <c r="AX2184" s="6"/>
      <c r="AY2184" s="20"/>
      <c r="AZ2184" s="20"/>
      <c r="BA2184" s="20"/>
      <c r="BB2184" s="20"/>
      <c r="BC2184" s="20"/>
      <c r="BD2184" s="20"/>
      <c r="BE2184" s="20"/>
      <c r="BF2184" s="20"/>
      <c r="BG2184" s="20"/>
      <c r="BH2184" s="20"/>
      <c r="BI2184" s="20"/>
    </row>
    <row r="2185" spans="9:61" s="1" customFormat="1">
      <c r="I2185" s="2"/>
      <c r="J2185" s="2"/>
      <c r="L2185" s="3"/>
      <c r="AF2185" s="3"/>
      <c r="AP2185" s="40"/>
      <c r="AT2185" s="6"/>
      <c r="AU2185" s="6"/>
      <c r="AV2185" s="6"/>
      <c r="AW2185" s="6"/>
      <c r="AX2185" s="6"/>
      <c r="AY2185" s="20"/>
      <c r="AZ2185" s="20"/>
      <c r="BA2185" s="20"/>
      <c r="BB2185" s="20"/>
      <c r="BC2185" s="20"/>
      <c r="BD2185" s="20"/>
      <c r="BE2185" s="20"/>
      <c r="BF2185" s="20"/>
      <c r="BG2185" s="20"/>
      <c r="BH2185" s="20"/>
      <c r="BI2185" s="20"/>
    </row>
    <row r="2186" spans="9:61" s="1" customFormat="1">
      <c r="I2186" s="2"/>
      <c r="J2186" s="2"/>
      <c r="L2186" s="3"/>
      <c r="AF2186" s="3"/>
      <c r="AP2186" s="40"/>
      <c r="AT2186" s="6"/>
      <c r="AU2186" s="6"/>
      <c r="AV2186" s="6"/>
      <c r="AW2186" s="6"/>
      <c r="AX2186" s="6"/>
      <c r="AY2186" s="20"/>
      <c r="AZ2186" s="20"/>
      <c r="BA2186" s="20"/>
      <c r="BB2186" s="20"/>
      <c r="BC2186" s="20"/>
      <c r="BD2186" s="20"/>
      <c r="BE2186" s="20"/>
      <c r="BF2186" s="20"/>
      <c r="BG2186" s="20"/>
      <c r="BH2186" s="20"/>
      <c r="BI2186" s="20"/>
    </row>
    <row r="2187" spans="9:61" s="1" customFormat="1">
      <c r="I2187" s="2"/>
      <c r="J2187" s="2"/>
      <c r="L2187" s="3"/>
      <c r="AF2187" s="3"/>
      <c r="AP2187" s="40"/>
      <c r="AT2187" s="6"/>
      <c r="AU2187" s="6"/>
      <c r="AV2187" s="6"/>
      <c r="AW2187" s="6"/>
      <c r="AX2187" s="6"/>
      <c r="AY2187" s="20"/>
      <c r="AZ2187" s="20"/>
      <c r="BA2187" s="20"/>
      <c r="BB2187" s="20"/>
      <c r="BC2187" s="20"/>
      <c r="BD2187" s="20"/>
      <c r="BE2187" s="20"/>
      <c r="BF2187" s="20"/>
      <c r="BG2187" s="20"/>
      <c r="BH2187" s="20"/>
      <c r="BI2187" s="20"/>
    </row>
    <row r="2188" spans="9:61" s="1" customFormat="1">
      <c r="I2188" s="2"/>
      <c r="J2188" s="2"/>
      <c r="L2188" s="3"/>
      <c r="AF2188" s="3"/>
      <c r="AP2188" s="40"/>
      <c r="AT2188" s="6"/>
      <c r="AU2188" s="6"/>
      <c r="AV2188" s="6"/>
      <c r="AW2188" s="6"/>
      <c r="AX2188" s="6"/>
      <c r="AY2188" s="20"/>
      <c r="AZ2188" s="20"/>
      <c r="BA2188" s="20"/>
      <c r="BB2188" s="20"/>
      <c r="BC2188" s="20"/>
      <c r="BD2188" s="20"/>
      <c r="BE2188" s="20"/>
      <c r="BF2188" s="20"/>
      <c r="BG2188" s="20"/>
      <c r="BH2188" s="20"/>
      <c r="BI2188" s="20"/>
    </row>
    <row r="2189" spans="9:61" s="1" customFormat="1">
      <c r="I2189" s="2"/>
      <c r="J2189" s="2"/>
      <c r="L2189" s="3"/>
      <c r="AF2189" s="3"/>
      <c r="AP2189" s="40"/>
      <c r="AT2189" s="6"/>
      <c r="AU2189" s="6"/>
      <c r="AV2189" s="6"/>
      <c r="AW2189" s="6"/>
      <c r="AX2189" s="6"/>
      <c r="AY2189" s="20"/>
      <c r="AZ2189" s="20"/>
      <c r="BA2189" s="20"/>
      <c r="BB2189" s="20"/>
      <c r="BC2189" s="20"/>
      <c r="BD2189" s="20"/>
      <c r="BE2189" s="20"/>
      <c r="BF2189" s="20"/>
      <c r="BG2189" s="20"/>
      <c r="BH2189" s="20"/>
      <c r="BI2189" s="20"/>
    </row>
    <row r="2190" spans="9:61" s="1" customFormat="1">
      <c r="I2190" s="2"/>
      <c r="J2190" s="2"/>
      <c r="L2190" s="3"/>
      <c r="AF2190" s="3"/>
      <c r="AP2190" s="40"/>
      <c r="AT2190" s="6"/>
      <c r="AU2190" s="6"/>
      <c r="AV2190" s="6"/>
      <c r="AW2190" s="6"/>
      <c r="AX2190" s="6"/>
      <c r="AY2190" s="20"/>
      <c r="AZ2190" s="20"/>
      <c r="BA2190" s="20"/>
      <c r="BB2190" s="20"/>
      <c r="BC2190" s="20"/>
      <c r="BD2190" s="20"/>
      <c r="BE2190" s="20"/>
      <c r="BF2190" s="20"/>
      <c r="BG2190" s="20"/>
      <c r="BH2190" s="20"/>
      <c r="BI2190" s="20"/>
    </row>
    <row r="2191" spans="9:61" s="1" customFormat="1">
      <c r="I2191" s="2"/>
      <c r="J2191" s="2"/>
      <c r="L2191" s="3"/>
      <c r="AF2191" s="3"/>
      <c r="AP2191" s="40"/>
      <c r="AT2191" s="6"/>
      <c r="AU2191" s="6"/>
      <c r="AV2191" s="6"/>
      <c r="AW2191" s="6"/>
      <c r="AX2191" s="6"/>
      <c r="AY2191" s="20"/>
      <c r="AZ2191" s="20"/>
      <c r="BA2191" s="20"/>
      <c r="BB2191" s="20"/>
      <c r="BC2191" s="20"/>
      <c r="BD2191" s="20"/>
      <c r="BE2191" s="20"/>
      <c r="BF2191" s="20"/>
      <c r="BG2191" s="20"/>
      <c r="BH2191" s="20"/>
      <c r="BI2191" s="20"/>
    </row>
    <row r="2192" spans="9:61" s="1" customFormat="1">
      <c r="I2192" s="2"/>
      <c r="J2192" s="2"/>
      <c r="L2192" s="3"/>
      <c r="AF2192" s="3"/>
      <c r="AP2192" s="40"/>
      <c r="AT2192" s="6"/>
      <c r="AU2192" s="6"/>
      <c r="AV2192" s="6"/>
      <c r="AW2192" s="6"/>
      <c r="AX2192" s="6"/>
      <c r="AY2192" s="20"/>
      <c r="AZ2192" s="20"/>
      <c r="BA2192" s="20"/>
      <c r="BB2192" s="20"/>
      <c r="BC2192" s="20"/>
      <c r="BD2192" s="20"/>
      <c r="BE2192" s="20"/>
      <c r="BF2192" s="20"/>
      <c r="BG2192" s="20"/>
      <c r="BH2192" s="20"/>
      <c r="BI2192" s="20"/>
    </row>
    <row r="2193" spans="9:61" s="1" customFormat="1">
      <c r="I2193" s="2"/>
      <c r="J2193" s="2"/>
      <c r="L2193" s="3"/>
      <c r="AF2193" s="3"/>
      <c r="AP2193" s="40"/>
      <c r="AT2193" s="6"/>
      <c r="AU2193" s="6"/>
      <c r="AV2193" s="6"/>
      <c r="AW2193" s="6"/>
      <c r="AX2193" s="6"/>
      <c r="AY2193" s="20"/>
      <c r="AZ2193" s="20"/>
      <c r="BA2193" s="20"/>
      <c r="BB2193" s="20"/>
      <c r="BC2193" s="20"/>
      <c r="BD2193" s="20"/>
      <c r="BE2193" s="20"/>
      <c r="BF2193" s="20"/>
      <c r="BG2193" s="20"/>
      <c r="BH2193" s="20"/>
      <c r="BI2193" s="20"/>
    </row>
    <row r="2194" spans="9:61" s="1" customFormat="1">
      <c r="I2194" s="2"/>
      <c r="J2194" s="2"/>
      <c r="L2194" s="3"/>
      <c r="AF2194" s="3"/>
      <c r="AP2194" s="40"/>
      <c r="AT2194" s="6"/>
      <c r="AU2194" s="6"/>
      <c r="AV2194" s="6"/>
      <c r="AW2194" s="6"/>
      <c r="AX2194" s="6"/>
      <c r="AY2194" s="20"/>
      <c r="AZ2194" s="20"/>
      <c r="BA2194" s="20"/>
      <c r="BB2194" s="20"/>
      <c r="BC2194" s="20"/>
      <c r="BD2194" s="20"/>
      <c r="BE2194" s="20"/>
      <c r="BF2194" s="20"/>
      <c r="BG2194" s="20"/>
      <c r="BH2194" s="20"/>
      <c r="BI2194" s="20"/>
    </row>
    <row r="2195" spans="9:61" s="1" customFormat="1">
      <c r="I2195" s="2"/>
      <c r="J2195" s="2"/>
      <c r="L2195" s="3"/>
      <c r="AF2195" s="3"/>
      <c r="AP2195" s="40"/>
      <c r="AT2195" s="6"/>
      <c r="AU2195" s="6"/>
      <c r="AV2195" s="6"/>
      <c r="AW2195" s="6"/>
      <c r="AX2195" s="6"/>
      <c r="AY2195" s="20"/>
      <c r="AZ2195" s="20"/>
      <c r="BA2195" s="20"/>
      <c r="BB2195" s="20"/>
      <c r="BC2195" s="20"/>
      <c r="BD2195" s="20"/>
      <c r="BE2195" s="20"/>
      <c r="BF2195" s="20"/>
      <c r="BG2195" s="20"/>
      <c r="BH2195" s="20"/>
      <c r="BI2195" s="20"/>
    </row>
    <row r="2196" spans="9:61" s="1" customFormat="1">
      <c r="I2196" s="2"/>
      <c r="J2196" s="2"/>
      <c r="L2196" s="3"/>
      <c r="AF2196" s="3"/>
      <c r="AP2196" s="40"/>
      <c r="AT2196" s="6"/>
      <c r="AU2196" s="6"/>
      <c r="AV2196" s="6"/>
      <c r="AW2196" s="6"/>
      <c r="AX2196" s="6"/>
      <c r="AY2196" s="20"/>
      <c r="AZ2196" s="20"/>
      <c r="BA2196" s="20"/>
      <c r="BB2196" s="20"/>
      <c r="BC2196" s="20"/>
      <c r="BD2196" s="20"/>
      <c r="BE2196" s="20"/>
      <c r="BF2196" s="20"/>
      <c r="BG2196" s="20"/>
      <c r="BH2196" s="20"/>
      <c r="BI2196" s="20"/>
    </row>
    <row r="2197" spans="9:61" s="1" customFormat="1">
      <c r="I2197" s="2"/>
      <c r="J2197" s="2"/>
      <c r="L2197" s="3"/>
      <c r="AF2197" s="3"/>
      <c r="AP2197" s="40"/>
      <c r="AT2197" s="6"/>
      <c r="AU2197" s="6"/>
      <c r="AV2197" s="6"/>
      <c r="AW2197" s="6"/>
      <c r="AX2197" s="6"/>
      <c r="AY2197" s="20"/>
      <c r="AZ2197" s="20"/>
      <c r="BA2197" s="20"/>
      <c r="BB2197" s="20"/>
      <c r="BC2197" s="20"/>
      <c r="BD2197" s="20"/>
      <c r="BE2197" s="20"/>
      <c r="BF2197" s="20"/>
      <c r="BG2197" s="20"/>
      <c r="BH2197" s="20"/>
      <c r="BI2197" s="20"/>
    </row>
    <row r="2198" spans="9:61" s="1" customFormat="1">
      <c r="I2198" s="2"/>
      <c r="J2198" s="2"/>
      <c r="L2198" s="3"/>
      <c r="AF2198" s="3"/>
      <c r="AP2198" s="40"/>
      <c r="AT2198" s="6"/>
      <c r="AU2198" s="6"/>
      <c r="AV2198" s="6"/>
      <c r="AW2198" s="6"/>
      <c r="AX2198" s="6"/>
      <c r="AY2198" s="20"/>
      <c r="AZ2198" s="20"/>
      <c r="BA2198" s="20"/>
      <c r="BB2198" s="20"/>
      <c r="BC2198" s="20"/>
      <c r="BD2198" s="20"/>
      <c r="BE2198" s="20"/>
      <c r="BF2198" s="20"/>
      <c r="BG2198" s="20"/>
      <c r="BH2198" s="20"/>
      <c r="BI2198" s="20"/>
    </row>
    <row r="2199" spans="9:61" s="1" customFormat="1">
      <c r="I2199" s="2"/>
      <c r="J2199" s="2"/>
      <c r="L2199" s="3"/>
      <c r="AF2199" s="3"/>
      <c r="AP2199" s="40"/>
      <c r="AT2199" s="6"/>
      <c r="AU2199" s="6"/>
      <c r="AV2199" s="6"/>
      <c r="AW2199" s="6"/>
      <c r="AX2199" s="6"/>
      <c r="AY2199" s="20"/>
      <c r="AZ2199" s="20"/>
      <c r="BA2199" s="20"/>
      <c r="BB2199" s="20"/>
      <c r="BC2199" s="20"/>
      <c r="BD2199" s="20"/>
      <c r="BE2199" s="20"/>
      <c r="BF2199" s="20"/>
      <c r="BG2199" s="20"/>
      <c r="BH2199" s="20"/>
      <c r="BI2199" s="20"/>
    </row>
    <row r="2200" spans="9:61" s="1" customFormat="1">
      <c r="I2200" s="2"/>
      <c r="J2200" s="2"/>
      <c r="L2200" s="3"/>
      <c r="AF2200" s="3"/>
      <c r="AP2200" s="40"/>
      <c r="AT2200" s="6"/>
      <c r="AU2200" s="6"/>
      <c r="AV2200" s="6"/>
      <c r="AW2200" s="6"/>
      <c r="AX2200" s="6"/>
      <c r="AY2200" s="20"/>
      <c r="AZ2200" s="20"/>
      <c r="BA2200" s="20"/>
      <c r="BB2200" s="20"/>
      <c r="BC2200" s="20"/>
      <c r="BD2200" s="20"/>
      <c r="BE2200" s="20"/>
      <c r="BF2200" s="20"/>
      <c r="BG2200" s="20"/>
      <c r="BH2200" s="20"/>
      <c r="BI2200" s="20"/>
    </row>
    <row r="2201" spans="9:61" s="1" customFormat="1">
      <c r="I2201" s="2"/>
      <c r="J2201" s="2"/>
      <c r="L2201" s="3"/>
      <c r="AF2201" s="3"/>
      <c r="AP2201" s="40"/>
      <c r="AT2201" s="6"/>
      <c r="AU2201" s="6"/>
      <c r="AV2201" s="6"/>
      <c r="AW2201" s="6"/>
      <c r="AX2201" s="6"/>
      <c r="AY2201" s="20"/>
      <c r="AZ2201" s="20"/>
      <c r="BA2201" s="20"/>
      <c r="BB2201" s="20"/>
      <c r="BC2201" s="20"/>
      <c r="BD2201" s="20"/>
      <c r="BE2201" s="20"/>
      <c r="BF2201" s="20"/>
      <c r="BG2201" s="20"/>
      <c r="BH2201" s="20"/>
      <c r="BI2201" s="20"/>
    </row>
    <row r="2202" spans="9:61" s="1" customFormat="1">
      <c r="I2202" s="2"/>
      <c r="J2202" s="2"/>
      <c r="L2202" s="3"/>
      <c r="AF2202" s="3"/>
      <c r="AP2202" s="40"/>
      <c r="AT2202" s="6"/>
      <c r="AU2202" s="6"/>
      <c r="AV2202" s="6"/>
      <c r="AW2202" s="6"/>
      <c r="AX2202" s="6"/>
      <c r="AY2202" s="20"/>
      <c r="AZ2202" s="20"/>
      <c r="BA2202" s="20"/>
      <c r="BB2202" s="20"/>
      <c r="BC2202" s="20"/>
      <c r="BD2202" s="20"/>
      <c r="BE2202" s="20"/>
      <c r="BF2202" s="20"/>
      <c r="BG2202" s="20"/>
      <c r="BH2202" s="20"/>
      <c r="BI2202" s="20"/>
    </row>
    <row r="2203" spans="9:61" s="1" customFormat="1">
      <c r="I2203" s="2"/>
      <c r="J2203" s="2"/>
      <c r="L2203" s="3"/>
      <c r="AF2203" s="3"/>
      <c r="AP2203" s="40"/>
      <c r="AT2203" s="6"/>
      <c r="AU2203" s="6"/>
      <c r="AV2203" s="6"/>
      <c r="AW2203" s="6"/>
      <c r="AX2203" s="6"/>
      <c r="AY2203" s="20"/>
      <c r="AZ2203" s="20"/>
      <c r="BA2203" s="20"/>
      <c r="BB2203" s="20"/>
      <c r="BC2203" s="20"/>
      <c r="BD2203" s="20"/>
      <c r="BE2203" s="20"/>
      <c r="BF2203" s="20"/>
      <c r="BG2203" s="20"/>
      <c r="BH2203" s="20"/>
      <c r="BI2203" s="20"/>
    </row>
    <row r="2204" spans="9:61" s="1" customFormat="1">
      <c r="I2204" s="2"/>
      <c r="J2204" s="2"/>
      <c r="L2204" s="3"/>
      <c r="AF2204" s="3"/>
      <c r="AP2204" s="40"/>
      <c r="AT2204" s="6"/>
      <c r="AU2204" s="6"/>
      <c r="AV2204" s="6"/>
      <c r="AW2204" s="6"/>
      <c r="AX2204" s="6"/>
      <c r="AY2204" s="20"/>
      <c r="AZ2204" s="20"/>
      <c r="BA2204" s="20"/>
      <c r="BB2204" s="20"/>
      <c r="BC2204" s="20"/>
      <c r="BD2204" s="20"/>
      <c r="BE2204" s="20"/>
      <c r="BF2204" s="20"/>
      <c r="BG2204" s="20"/>
      <c r="BH2204" s="20"/>
      <c r="BI2204" s="20"/>
    </row>
    <row r="2205" spans="9:61" s="1" customFormat="1">
      <c r="I2205" s="2"/>
      <c r="J2205" s="2"/>
      <c r="L2205" s="3"/>
      <c r="AF2205" s="3"/>
      <c r="AP2205" s="40"/>
      <c r="AT2205" s="6"/>
      <c r="AU2205" s="6"/>
      <c r="AV2205" s="6"/>
      <c r="AW2205" s="6"/>
      <c r="AX2205" s="6"/>
      <c r="AY2205" s="20"/>
      <c r="AZ2205" s="20"/>
      <c r="BA2205" s="20"/>
      <c r="BB2205" s="20"/>
      <c r="BC2205" s="20"/>
      <c r="BD2205" s="20"/>
      <c r="BE2205" s="20"/>
      <c r="BF2205" s="20"/>
      <c r="BG2205" s="20"/>
      <c r="BH2205" s="20"/>
      <c r="BI2205" s="20"/>
    </row>
    <row r="2206" spans="9:61" s="1" customFormat="1">
      <c r="I2206" s="2"/>
      <c r="J2206" s="2"/>
      <c r="L2206" s="3"/>
      <c r="AF2206" s="3"/>
      <c r="AP2206" s="40"/>
      <c r="AT2206" s="6"/>
      <c r="AU2206" s="6"/>
      <c r="AV2206" s="6"/>
      <c r="AW2206" s="6"/>
      <c r="AX2206" s="6"/>
      <c r="AY2206" s="20"/>
      <c r="AZ2206" s="20"/>
      <c r="BA2206" s="20"/>
      <c r="BB2206" s="20"/>
      <c r="BC2206" s="20"/>
      <c r="BD2206" s="20"/>
      <c r="BE2206" s="20"/>
      <c r="BF2206" s="20"/>
      <c r="BG2206" s="20"/>
      <c r="BH2206" s="20"/>
      <c r="BI2206" s="20"/>
    </row>
    <row r="2207" spans="9:61" s="1" customFormat="1">
      <c r="I2207" s="2"/>
      <c r="J2207" s="2"/>
      <c r="L2207" s="3"/>
      <c r="AF2207" s="3"/>
      <c r="AP2207" s="40"/>
      <c r="AT2207" s="6"/>
      <c r="AU2207" s="6"/>
      <c r="AV2207" s="6"/>
      <c r="AW2207" s="6"/>
      <c r="AX2207" s="6"/>
      <c r="AY2207" s="20"/>
      <c r="AZ2207" s="20"/>
      <c r="BA2207" s="20"/>
      <c r="BB2207" s="20"/>
      <c r="BC2207" s="20"/>
      <c r="BD2207" s="20"/>
      <c r="BE2207" s="20"/>
      <c r="BF2207" s="20"/>
      <c r="BG2207" s="20"/>
      <c r="BH2207" s="20"/>
      <c r="BI2207" s="20"/>
    </row>
    <row r="2208" spans="9:61" s="1" customFormat="1">
      <c r="I2208" s="2"/>
      <c r="J2208" s="2"/>
      <c r="L2208" s="3"/>
      <c r="AF2208" s="3"/>
      <c r="AP2208" s="40"/>
      <c r="AT2208" s="6"/>
      <c r="AU2208" s="6"/>
      <c r="AV2208" s="6"/>
      <c r="AW2208" s="6"/>
      <c r="AX2208" s="6"/>
      <c r="AY2208" s="20"/>
      <c r="AZ2208" s="20"/>
      <c r="BA2208" s="20"/>
      <c r="BB2208" s="20"/>
      <c r="BC2208" s="20"/>
      <c r="BD2208" s="20"/>
      <c r="BE2208" s="20"/>
      <c r="BF2208" s="20"/>
      <c r="BG2208" s="20"/>
      <c r="BH2208" s="20"/>
      <c r="BI2208" s="20"/>
    </row>
    <row r="2209" spans="9:61" s="1" customFormat="1">
      <c r="I2209" s="2"/>
      <c r="J2209" s="2"/>
      <c r="L2209" s="3"/>
      <c r="AF2209" s="3"/>
      <c r="AP2209" s="40"/>
      <c r="AT2209" s="6"/>
      <c r="AU2209" s="6"/>
      <c r="AV2209" s="6"/>
      <c r="AW2209" s="6"/>
      <c r="AX2209" s="6"/>
      <c r="AY2209" s="20"/>
      <c r="AZ2209" s="20"/>
      <c r="BA2209" s="20"/>
      <c r="BB2209" s="20"/>
      <c r="BC2209" s="20"/>
      <c r="BD2209" s="20"/>
      <c r="BE2209" s="20"/>
      <c r="BF2209" s="20"/>
      <c r="BG2209" s="20"/>
      <c r="BH2209" s="20"/>
      <c r="BI2209" s="20"/>
    </row>
    <row r="2210" spans="9:61" s="1" customFormat="1">
      <c r="I2210" s="2"/>
      <c r="J2210" s="2"/>
      <c r="L2210" s="3"/>
      <c r="AF2210" s="3"/>
      <c r="AP2210" s="40"/>
      <c r="AT2210" s="6"/>
      <c r="AU2210" s="6"/>
      <c r="AV2210" s="6"/>
      <c r="AW2210" s="6"/>
      <c r="AX2210" s="6"/>
      <c r="AY2210" s="20"/>
      <c r="AZ2210" s="20"/>
      <c r="BA2210" s="20"/>
      <c r="BB2210" s="20"/>
      <c r="BC2210" s="20"/>
      <c r="BD2210" s="20"/>
      <c r="BE2210" s="20"/>
      <c r="BF2210" s="20"/>
      <c r="BG2210" s="20"/>
      <c r="BH2210" s="20"/>
      <c r="BI2210" s="20"/>
    </row>
    <row r="2211" spans="9:61" s="1" customFormat="1">
      <c r="I2211" s="2"/>
      <c r="J2211" s="2"/>
      <c r="L2211" s="3"/>
      <c r="AF2211" s="3"/>
      <c r="AP2211" s="40"/>
      <c r="AT2211" s="6"/>
      <c r="AU2211" s="6"/>
      <c r="AV2211" s="6"/>
      <c r="AW2211" s="6"/>
      <c r="AX2211" s="6"/>
      <c r="AY2211" s="20"/>
      <c r="AZ2211" s="20"/>
      <c r="BA2211" s="20"/>
      <c r="BB2211" s="20"/>
      <c r="BC2211" s="20"/>
      <c r="BD2211" s="20"/>
      <c r="BE2211" s="20"/>
      <c r="BF2211" s="20"/>
      <c r="BG2211" s="20"/>
      <c r="BH2211" s="20"/>
      <c r="BI2211" s="20"/>
    </row>
    <row r="2212" spans="9:61" s="1" customFormat="1">
      <c r="I2212" s="2"/>
      <c r="J2212" s="2"/>
      <c r="L2212" s="3"/>
      <c r="AF2212" s="3"/>
      <c r="AP2212" s="40"/>
      <c r="AT2212" s="6"/>
      <c r="AU2212" s="6"/>
      <c r="AV2212" s="6"/>
      <c r="AW2212" s="6"/>
      <c r="AX2212" s="6"/>
      <c r="AY2212" s="20"/>
      <c r="AZ2212" s="20"/>
      <c r="BA2212" s="20"/>
      <c r="BB2212" s="20"/>
      <c r="BC2212" s="20"/>
      <c r="BD2212" s="20"/>
      <c r="BE2212" s="20"/>
      <c r="BF2212" s="20"/>
      <c r="BG2212" s="20"/>
      <c r="BH2212" s="20"/>
      <c r="BI2212" s="20"/>
    </row>
    <row r="2213" spans="9:61" s="1" customFormat="1">
      <c r="I2213" s="2"/>
      <c r="J2213" s="2"/>
      <c r="L2213" s="3"/>
      <c r="AF2213" s="3"/>
      <c r="AP2213" s="40"/>
      <c r="AT2213" s="6"/>
      <c r="AU2213" s="6"/>
      <c r="AV2213" s="6"/>
      <c r="AW2213" s="6"/>
      <c r="AX2213" s="6"/>
      <c r="AY2213" s="20"/>
      <c r="AZ2213" s="20"/>
      <c r="BA2213" s="20"/>
      <c r="BB2213" s="20"/>
      <c r="BC2213" s="20"/>
      <c r="BD2213" s="20"/>
      <c r="BE2213" s="20"/>
      <c r="BF2213" s="20"/>
      <c r="BG2213" s="20"/>
      <c r="BH2213" s="20"/>
      <c r="BI2213" s="20"/>
    </row>
    <row r="2214" spans="9:61" s="1" customFormat="1">
      <c r="I2214" s="2"/>
      <c r="J2214" s="2"/>
      <c r="L2214" s="3"/>
      <c r="AF2214" s="3"/>
      <c r="AP2214" s="40"/>
      <c r="AT2214" s="6"/>
      <c r="AU2214" s="6"/>
      <c r="AV2214" s="6"/>
      <c r="AW2214" s="6"/>
      <c r="AX2214" s="6"/>
      <c r="AY2214" s="20"/>
      <c r="AZ2214" s="20"/>
      <c r="BA2214" s="20"/>
      <c r="BB2214" s="20"/>
      <c r="BC2214" s="20"/>
      <c r="BD2214" s="20"/>
      <c r="BE2214" s="20"/>
      <c r="BF2214" s="20"/>
      <c r="BG2214" s="20"/>
      <c r="BH2214" s="20"/>
      <c r="BI2214" s="20"/>
    </row>
    <row r="2215" spans="9:61" s="1" customFormat="1">
      <c r="I2215" s="2"/>
      <c r="J2215" s="2"/>
      <c r="L2215" s="3"/>
      <c r="AF2215" s="3"/>
      <c r="AP2215" s="40"/>
      <c r="AT2215" s="6"/>
      <c r="AU2215" s="6"/>
      <c r="AV2215" s="6"/>
      <c r="AW2215" s="6"/>
      <c r="AX2215" s="6"/>
      <c r="AY2215" s="20"/>
      <c r="AZ2215" s="20"/>
      <c r="BA2215" s="20"/>
      <c r="BB2215" s="20"/>
      <c r="BC2215" s="20"/>
      <c r="BD2215" s="20"/>
      <c r="BE2215" s="20"/>
      <c r="BF2215" s="20"/>
      <c r="BG2215" s="20"/>
      <c r="BH2215" s="20"/>
      <c r="BI2215" s="20"/>
    </row>
    <row r="2216" spans="9:61" s="1" customFormat="1">
      <c r="I2216" s="2"/>
      <c r="J2216" s="2"/>
      <c r="L2216" s="3"/>
      <c r="AF2216" s="3"/>
      <c r="AP2216" s="40"/>
      <c r="AT2216" s="6"/>
      <c r="AU2216" s="6"/>
      <c r="AV2216" s="6"/>
      <c r="AW2216" s="6"/>
      <c r="AX2216" s="6"/>
      <c r="AY2216" s="20"/>
      <c r="AZ2216" s="20"/>
      <c r="BA2216" s="20"/>
      <c r="BB2216" s="20"/>
      <c r="BC2216" s="20"/>
      <c r="BD2216" s="20"/>
      <c r="BE2216" s="20"/>
      <c r="BF2216" s="20"/>
      <c r="BG2216" s="20"/>
      <c r="BH2216" s="20"/>
      <c r="BI2216" s="20"/>
    </row>
    <row r="2217" spans="9:61" s="1" customFormat="1">
      <c r="I2217" s="2"/>
      <c r="J2217" s="2"/>
      <c r="L2217" s="3"/>
      <c r="AF2217" s="3"/>
      <c r="AP2217" s="40"/>
      <c r="AT2217" s="6"/>
      <c r="AU2217" s="6"/>
      <c r="AV2217" s="6"/>
      <c r="AW2217" s="6"/>
      <c r="AX2217" s="6"/>
      <c r="AY2217" s="20"/>
      <c r="AZ2217" s="20"/>
      <c r="BA2217" s="20"/>
      <c r="BB2217" s="20"/>
      <c r="BC2217" s="20"/>
      <c r="BD2217" s="20"/>
      <c r="BE2217" s="20"/>
      <c r="BF2217" s="20"/>
      <c r="BG2217" s="20"/>
      <c r="BH2217" s="20"/>
      <c r="BI2217" s="20"/>
    </row>
    <row r="2218" spans="9:61" s="1" customFormat="1">
      <c r="I2218" s="2"/>
      <c r="J2218" s="2"/>
      <c r="L2218" s="3"/>
      <c r="AF2218" s="3"/>
      <c r="AP2218" s="40"/>
      <c r="AT2218" s="6"/>
      <c r="AU2218" s="6"/>
      <c r="AV2218" s="6"/>
      <c r="AW2218" s="6"/>
      <c r="AX2218" s="6"/>
      <c r="AY2218" s="20"/>
      <c r="AZ2218" s="20"/>
      <c r="BA2218" s="20"/>
      <c r="BB2218" s="20"/>
      <c r="BC2218" s="20"/>
      <c r="BD2218" s="20"/>
      <c r="BE2218" s="20"/>
      <c r="BF2218" s="20"/>
      <c r="BG2218" s="20"/>
      <c r="BH2218" s="20"/>
      <c r="BI2218" s="20"/>
    </row>
    <row r="2219" spans="9:61" s="1" customFormat="1">
      <c r="I2219" s="2"/>
      <c r="J2219" s="2"/>
      <c r="L2219" s="3"/>
      <c r="AF2219" s="3"/>
      <c r="AP2219" s="40"/>
      <c r="AT2219" s="6"/>
      <c r="AU2219" s="6"/>
      <c r="AV2219" s="6"/>
      <c r="AW2219" s="6"/>
      <c r="AX2219" s="6"/>
      <c r="AY2219" s="20"/>
      <c r="AZ2219" s="20"/>
      <c r="BA2219" s="20"/>
      <c r="BB2219" s="20"/>
      <c r="BC2219" s="20"/>
      <c r="BD2219" s="20"/>
      <c r="BE2219" s="20"/>
      <c r="BF2219" s="20"/>
      <c r="BG2219" s="20"/>
      <c r="BH2219" s="20"/>
      <c r="BI2219" s="20"/>
    </row>
    <row r="2220" spans="9:61" s="1" customFormat="1">
      <c r="I2220" s="2"/>
      <c r="J2220" s="2"/>
      <c r="L2220" s="3"/>
      <c r="AF2220" s="3"/>
      <c r="AP2220" s="40"/>
      <c r="AT2220" s="6"/>
      <c r="AU2220" s="6"/>
      <c r="AV2220" s="6"/>
      <c r="AW2220" s="6"/>
      <c r="AX2220" s="6"/>
      <c r="AY2220" s="20"/>
      <c r="AZ2220" s="20"/>
      <c r="BA2220" s="20"/>
      <c r="BB2220" s="20"/>
      <c r="BC2220" s="20"/>
      <c r="BD2220" s="20"/>
      <c r="BE2220" s="20"/>
      <c r="BF2220" s="20"/>
      <c r="BG2220" s="20"/>
      <c r="BH2220" s="20"/>
      <c r="BI2220" s="20"/>
    </row>
    <row r="2221" spans="9:61" s="1" customFormat="1">
      <c r="I2221" s="2"/>
      <c r="J2221" s="2"/>
      <c r="L2221" s="3"/>
      <c r="AF2221" s="3"/>
      <c r="AP2221" s="40"/>
      <c r="AT2221" s="6"/>
      <c r="AU2221" s="6"/>
      <c r="AV2221" s="6"/>
      <c r="AW2221" s="6"/>
      <c r="AX2221" s="6"/>
      <c r="AY2221" s="20"/>
      <c r="AZ2221" s="20"/>
      <c r="BA2221" s="20"/>
      <c r="BB2221" s="20"/>
      <c r="BC2221" s="20"/>
      <c r="BD2221" s="20"/>
      <c r="BE2221" s="20"/>
      <c r="BF2221" s="20"/>
      <c r="BG2221" s="20"/>
      <c r="BH2221" s="20"/>
      <c r="BI2221" s="20"/>
    </row>
    <row r="2222" spans="9:61" s="1" customFormat="1">
      <c r="I2222" s="2"/>
      <c r="J2222" s="2"/>
      <c r="L2222" s="3"/>
      <c r="AF2222" s="3"/>
      <c r="AP2222" s="40"/>
      <c r="AT2222" s="6"/>
      <c r="AU2222" s="6"/>
      <c r="AV2222" s="6"/>
      <c r="AW2222" s="6"/>
      <c r="AX2222" s="6"/>
      <c r="AY2222" s="20"/>
      <c r="AZ2222" s="20"/>
      <c r="BA2222" s="20"/>
      <c r="BB2222" s="20"/>
      <c r="BC2222" s="20"/>
      <c r="BD2222" s="20"/>
      <c r="BE2222" s="20"/>
      <c r="BF2222" s="20"/>
      <c r="BG2222" s="20"/>
      <c r="BH2222" s="20"/>
      <c r="BI2222" s="20"/>
    </row>
    <row r="2223" spans="9:61" s="1" customFormat="1">
      <c r="I2223" s="2"/>
      <c r="J2223" s="2"/>
      <c r="L2223" s="3"/>
      <c r="AF2223" s="3"/>
      <c r="AP2223" s="40"/>
      <c r="AT2223" s="6"/>
      <c r="AU2223" s="6"/>
      <c r="AV2223" s="6"/>
      <c r="AW2223" s="6"/>
      <c r="AX2223" s="6"/>
      <c r="AY2223" s="20"/>
      <c r="AZ2223" s="20"/>
      <c r="BA2223" s="20"/>
      <c r="BB2223" s="20"/>
      <c r="BC2223" s="20"/>
      <c r="BD2223" s="20"/>
      <c r="BE2223" s="20"/>
      <c r="BF2223" s="20"/>
      <c r="BG2223" s="20"/>
      <c r="BH2223" s="20"/>
      <c r="BI2223" s="20"/>
    </row>
    <row r="2224" spans="9:61" s="1" customFormat="1">
      <c r="I2224" s="2"/>
      <c r="J2224" s="2"/>
      <c r="L2224" s="3"/>
      <c r="AF2224" s="3"/>
      <c r="AP2224" s="40"/>
      <c r="AT2224" s="6"/>
      <c r="AU2224" s="6"/>
      <c r="AV2224" s="6"/>
      <c r="AW2224" s="6"/>
      <c r="AX2224" s="6"/>
      <c r="AY2224" s="20"/>
      <c r="AZ2224" s="20"/>
      <c r="BA2224" s="20"/>
      <c r="BB2224" s="20"/>
      <c r="BC2224" s="20"/>
      <c r="BD2224" s="20"/>
      <c r="BE2224" s="20"/>
      <c r="BF2224" s="20"/>
      <c r="BG2224" s="20"/>
      <c r="BH2224" s="20"/>
      <c r="BI2224" s="20"/>
    </row>
    <row r="2225" spans="9:61" s="1" customFormat="1">
      <c r="I2225" s="2"/>
      <c r="J2225" s="2"/>
      <c r="L2225" s="3"/>
      <c r="AF2225" s="3"/>
      <c r="AP2225" s="40"/>
      <c r="AT2225" s="6"/>
      <c r="AU2225" s="6"/>
      <c r="AV2225" s="6"/>
      <c r="AW2225" s="6"/>
      <c r="AX2225" s="6"/>
      <c r="AY2225" s="20"/>
      <c r="AZ2225" s="20"/>
      <c r="BA2225" s="20"/>
      <c r="BB2225" s="20"/>
      <c r="BC2225" s="20"/>
      <c r="BD2225" s="20"/>
      <c r="BE2225" s="20"/>
      <c r="BF2225" s="20"/>
      <c r="BG2225" s="20"/>
      <c r="BH2225" s="20"/>
      <c r="BI2225" s="20"/>
    </row>
    <row r="2226" spans="9:61" s="1" customFormat="1">
      <c r="I2226" s="2"/>
      <c r="J2226" s="2"/>
      <c r="L2226" s="3"/>
      <c r="AF2226" s="3"/>
      <c r="AP2226" s="40"/>
      <c r="AT2226" s="6"/>
      <c r="AU2226" s="6"/>
      <c r="AV2226" s="6"/>
      <c r="AW2226" s="6"/>
      <c r="AX2226" s="6"/>
      <c r="AY2226" s="20"/>
      <c r="AZ2226" s="20"/>
      <c r="BA2226" s="20"/>
      <c r="BB2226" s="20"/>
      <c r="BC2226" s="20"/>
      <c r="BD2226" s="20"/>
      <c r="BE2226" s="20"/>
      <c r="BF2226" s="20"/>
      <c r="BG2226" s="20"/>
      <c r="BH2226" s="20"/>
      <c r="BI2226" s="20"/>
    </row>
    <row r="2227" spans="9:61" s="1" customFormat="1">
      <c r="I2227" s="2"/>
      <c r="J2227" s="2"/>
      <c r="L2227" s="3"/>
      <c r="AF2227" s="3"/>
      <c r="AP2227" s="40"/>
      <c r="AT2227" s="6"/>
      <c r="AU2227" s="6"/>
      <c r="AV2227" s="6"/>
      <c r="AW2227" s="6"/>
      <c r="AX2227" s="6"/>
      <c r="AY2227" s="20"/>
      <c r="AZ2227" s="20"/>
      <c r="BA2227" s="20"/>
      <c r="BB2227" s="20"/>
      <c r="BC2227" s="20"/>
      <c r="BD2227" s="20"/>
      <c r="BE2227" s="20"/>
      <c r="BF2227" s="20"/>
      <c r="BG2227" s="20"/>
      <c r="BH2227" s="20"/>
      <c r="BI2227" s="20"/>
    </row>
    <row r="2228" spans="9:61" s="1" customFormat="1">
      <c r="I2228" s="2"/>
      <c r="J2228" s="2"/>
      <c r="L2228" s="3"/>
      <c r="AF2228" s="3"/>
      <c r="AP2228" s="40"/>
      <c r="AT2228" s="6"/>
      <c r="AU2228" s="6"/>
      <c r="AV2228" s="6"/>
      <c r="AW2228" s="6"/>
      <c r="AX2228" s="6"/>
      <c r="AY2228" s="20"/>
      <c r="AZ2228" s="20"/>
      <c r="BA2228" s="20"/>
      <c r="BB2228" s="20"/>
      <c r="BC2228" s="20"/>
      <c r="BD2228" s="20"/>
      <c r="BE2228" s="20"/>
      <c r="BF2228" s="20"/>
      <c r="BG2228" s="20"/>
      <c r="BH2228" s="20"/>
      <c r="BI2228" s="20"/>
    </row>
    <row r="2229" spans="9:61" s="1" customFormat="1">
      <c r="I2229" s="2"/>
      <c r="J2229" s="2"/>
      <c r="L2229" s="3"/>
      <c r="AF2229" s="3"/>
      <c r="AP2229" s="40"/>
      <c r="AT2229" s="6"/>
      <c r="AU2229" s="6"/>
      <c r="AV2229" s="6"/>
      <c r="AW2229" s="6"/>
      <c r="AX2229" s="6"/>
      <c r="AY2229" s="20"/>
      <c r="AZ2229" s="20"/>
      <c r="BA2229" s="20"/>
      <c r="BB2229" s="20"/>
      <c r="BC2229" s="20"/>
      <c r="BD2229" s="20"/>
      <c r="BE2229" s="20"/>
      <c r="BF2229" s="20"/>
      <c r="BG2229" s="20"/>
      <c r="BH2229" s="20"/>
      <c r="BI2229" s="20"/>
    </row>
    <row r="2230" spans="9:61" s="1" customFormat="1">
      <c r="I2230" s="2"/>
      <c r="J2230" s="2"/>
      <c r="L2230" s="3"/>
      <c r="AF2230" s="3"/>
      <c r="AP2230" s="40"/>
      <c r="AT2230" s="6"/>
      <c r="AU2230" s="6"/>
      <c r="AV2230" s="6"/>
      <c r="AW2230" s="6"/>
      <c r="AX2230" s="6"/>
      <c r="AY2230" s="20"/>
      <c r="AZ2230" s="20"/>
      <c r="BA2230" s="20"/>
      <c r="BB2230" s="20"/>
      <c r="BC2230" s="20"/>
      <c r="BD2230" s="20"/>
      <c r="BE2230" s="20"/>
      <c r="BF2230" s="20"/>
      <c r="BG2230" s="20"/>
      <c r="BH2230" s="20"/>
      <c r="BI2230" s="20"/>
    </row>
    <row r="2231" spans="9:61" s="1" customFormat="1">
      <c r="I2231" s="2"/>
      <c r="J2231" s="2"/>
      <c r="L2231" s="3"/>
      <c r="AF2231" s="3"/>
      <c r="AP2231" s="40"/>
      <c r="AT2231" s="6"/>
      <c r="AU2231" s="6"/>
      <c r="AV2231" s="6"/>
      <c r="AW2231" s="6"/>
      <c r="AX2231" s="6"/>
      <c r="AY2231" s="20"/>
      <c r="AZ2231" s="20"/>
      <c r="BA2231" s="20"/>
      <c r="BB2231" s="20"/>
      <c r="BC2231" s="20"/>
      <c r="BD2231" s="20"/>
      <c r="BE2231" s="20"/>
      <c r="BF2231" s="20"/>
      <c r="BG2231" s="20"/>
      <c r="BH2231" s="20"/>
      <c r="BI2231" s="20"/>
    </row>
    <row r="2232" spans="9:61" s="1" customFormat="1">
      <c r="I2232" s="2"/>
      <c r="J2232" s="2"/>
      <c r="L2232" s="3"/>
      <c r="AF2232" s="3"/>
      <c r="AP2232" s="40"/>
      <c r="AT2232" s="6"/>
      <c r="AU2232" s="6"/>
      <c r="AV2232" s="6"/>
      <c r="AW2232" s="6"/>
      <c r="AX2232" s="6"/>
      <c r="AY2232" s="20"/>
      <c r="AZ2232" s="20"/>
      <c r="BA2232" s="20"/>
      <c r="BB2232" s="20"/>
      <c r="BC2232" s="20"/>
      <c r="BD2232" s="20"/>
      <c r="BE2232" s="20"/>
      <c r="BF2232" s="20"/>
      <c r="BG2232" s="20"/>
      <c r="BH2232" s="20"/>
      <c r="BI2232" s="20"/>
    </row>
    <row r="2233" spans="9:61" s="1" customFormat="1">
      <c r="I2233" s="2"/>
      <c r="J2233" s="2"/>
      <c r="L2233" s="3"/>
      <c r="AF2233" s="3"/>
      <c r="AP2233" s="40"/>
      <c r="AT2233" s="6"/>
      <c r="AU2233" s="6"/>
      <c r="AV2233" s="6"/>
      <c r="AW2233" s="6"/>
      <c r="AX2233" s="6"/>
      <c r="AY2233" s="20"/>
      <c r="AZ2233" s="20"/>
      <c r="BA2233" s="20"/>
      <c r="BB2233" s="20"/>
      <c r="BC2233" s="20"/>
      <c r="BD2233" s="20"/>
      <c r="BE2233" s="20"/>
      <c r="BF2233" s="20"/>
      <c r="BG2233" s="20"/>
      <c r="BH2233" s="20"/>
      <c r="BI2233" s="20"/>
    </row>
    <row r="2234" spans="9:61" s="1" customFormat="1">
      <c r="I2234" s="2"/>
      <c r="J2234" s="2"/>
      <c r="L2234" s="3"/>
      <c r="AF2234" s="3"/>
      <c r="AP2234" s="40"/>
      <c r="AT2234" s="6"/>
      <c r="AU2234" s="6"/>
      <c r="AV2234" s="6"/>
      <c r="AW2234" s="6"/>
      <c r="AX2234" s="6"/>
      <c r="AY2234" s="20"/>
      <c r="AZ2234" s="20"/>
      <c r="BA2234" s="20"/>
      <c r="BB2234" s="20"/>
      <c r="BC2234" s="20"/>
      <c r="BD2234" s="20"/>
      <c r="BE2234" s="20"/>
      <c r="BF2234" s="20"/>
      <c r="BG2234" s="20"/>
      <c r="BH2234" s="20"/>
      <c r="BI2234" s="20"/>
    </row>
    <row r="2235" spans="9:61" s="1" customFormat="1">
      <c r="I2235" s="2"/>
      <c r="J2235" s="2"/>
      <c r="L2235" s="3"/>
      <c r="AF2235" s="3"/>
      <c r="AP2235" s="40"/>
      <c r="AT2235" s="6"/>
      <c r="AU2235" s="6"/>
      <c r="AV2235" s="6"/>
      <c r="AW2235" s="6"/>
      <c r="AX2235" s="6"/>
      <c r="AY2235" s="20"/>
      <c r="AZ2235" s="20"/>
      <c r="BA2235" s="20"/>
      <c r="BB2235" s="20"/>
      <c r="BC2235" s="20"/>
      <c r="BD2235" s="20"/>
      <c r="BE2235" s="20"/>
      <c r="BF2235" s="20"/>
      <c r="BG2235" s="20"/>
      <c r="BH2235" s="20"/>
      <c r="BI2235" s="20"/>
    </row>
    <row r="2236" spans="9:61" s="1" customFormat="1">
      <c r="I2236" s="2"/>
      <c r="J2236" s="2"/>
      <c r="L2236" s="3"/>
      <c r="AF2236" s="3"/>
      <c r="AP2236" s="40"/>
      <c r="AT2236" s="6"/>
      <c r="AU2236" s="6"/>
      <c r="AV2236" s="6"/>
      <c r="AW2236" s="6"/>
      <c r="AX2236" s="6"/>
      <c r="AY2236" s="20"/>
      <c r="AZ2236" s="20"/>
      <c r="BA2236" s="20"/>
      <c r="BB2236" s="20"/>
      <c r="BC2236" s="20"/>
      <c r="BD2236" s="20"/>
      <c r="BE2236" s="20"/>
      <c r="BF2236" s="20"/>
      <c r="BG2236" s="20"/>
      <c r="BH2236" s="20"/>
      <c r="BI2236" s="20"/>
    </row>
    <row r="2237" spans="9:61" s="1" customFormat="1">
      <c r="I2237" s="2"/>
      <c r="J2237" s="2"/>
      <c r="L2237" s="3"/>
      <c r="AF2237" s="3"/>
      <c r="AP2237" s="40"/>
      <c r="AT2237" s="6"/>
      <c r="AU2237" s="6"/>
      <c r="AV2237" s="6"/>
      <c r="AW2237" s="6"/>
      <c r="AX2237" s="6"/>
      <c r="AY2237" s="20"/>
      <c r="AZ2237" s="20"/>
      <c r="BA2237" s="20"/>
      <c r="BB2237" s="20"/>
      <c r="BC2237" s="20"/>
      <c r="BD2237" s="20"/>
      <c r="BE2237" s="20"/>
      <c r="BF2237" s="20"/>
      <c r="BG2237" s="20"/>
      <c r="BH2237" s="20"/>
      <c r="BI2237" s="20"/>
    </row>
    <row r="2238" spans="9:61" s="1" customFormat="1">
      <c r="I2238" s="2"/>
      <c r="J2238" s="2"/>
      <c r="L2238" s="3"/>
      <c r="AF2238" s="3"/>
      <c r="AP2238" s="40"/>
      <c r="AT2238" s="6"/>
      <c r="AU2238" s="6"/>
      <c r="AV2238" s="6"/>
      <c r="AW2238" s="6"/>
      <c r="AX2238" s="6"/>
      <c r="AY2238" s="20"/>
      <c r="AZ2238" s="20"/>
      <c r="BA2238" s="20"/>
      <c r="BB2238" s="20"/>
      <c r="BC2238" s="20"/>
      <c r="BD2238" s="20"/>
      <c r="BE2238" s="20"/>
      <c r="BF2238" s="20"/>
      <c r="BG2238" s="20"/>
      <c r="BH2238" s="20"/>
      <c r="BI2238" s="20"/>
    </row>
    <row r="2239" spans="9:61" s="1" customFormat="1">
      <c r="I2239" s="2"/>
      <c r="J2239" s="2"/>
      <c r="L2239" s="3"/>
      <c r="AF2239" s="3"/>
      <c r="AP2239" s="40"/>
      <c r="AT2239" s="6"/>
      <c r="AU2239" s="6"/>
      <c r="AV2239" s="6"/>
      <c r="AW2239" s="6"/>
      <c r="AX2239" s="6"/>
      <c r="AY2239" s="20"/>
      <c r="AZ2239" s="20"/>
      <c r="BA2239" s="20"/>
      <c r="BB2239" s="20"/>
      <c r="BC2239" s="20"/>
      <c r="BD2239" s="20"/>
      <c r="BE2239" s="20"/>
      <c r="BF2239" s="20"/>
      <c r="BG2239" s="20"/>
      <c r="BH2239" s="20"/>
      <c r="BI2239" s="20"/>
    </row>
    <row r="2240" spans="9:61" s="1" customFormat="1">
      <c r="I2240" s="2"/>
      <c r="J2240" s="2"/>
      <c r="L2240" s="3"/>
      <c r="AF2240" s="3"/>
      <c r="AP2240" s="40"/>
      <c r="AT2240" s="6"/>
      <c r="AU2240" s="6"/>
      <c r="AV2240" s="6"/>
      <c r="AW2240" s="6"/>
      <c r="AX2240" s="6"/>
      <c r="AY2240" s="20"/>
      <c r="AZ2240" s="20"/>
      <c r="BA2240" s="20"/>
      <c r="BB2240" s="20"/>
      <c r="BC2240" s="20"/>
      <c r="BD2240" s="20"/>
      <c r="BE2240" s="20"/>
      <c r="BF2240" s="20"/>
      <c r="BG2240" s="20"/>
      <c r="BH2240" s="20"/>
      <c r="BI2240" s="20"/>
    </row>
    <row r="2241" spans="9:61" s="1" customFormat="1">
      <c r="I2241" s="2"/>
      <c r="J2241" s="2"/>
      <c r="L2241" s="3"/>
      <c r="AF2241" s="3"/>
      <c r="AP2241" s="40"/>
      <c r="AT2241" s="6"/>
      <c r="AU2241" s="6"/>
      <c r="AV2241" s="6"/>
      <c r="AW2241" s="6"/>
      <c r="AX2241" s="6"/>
      <c r="AY2241" s="20"/>
      <c r="AZ2241" s="20"/>
      <c r="BA2241" s="20"/>
      <c r="BB2241" s="20"/>
      <c r="BC2241" s="20"/>
      <c r="BD2241" s="20"/>
      <c r="BE2241" s="20"/>
      <c r="BF2241" s="20"/>
      <c r="BG2241" s="20"/>
      <c r="BH2241" s="20"/>
      <c r="BI2241" s="20"/>
    </row>
    <row r="2242" spans="9:61" s="1" customFormat="1">
      <c r="I2242" s="2"/>
      <c r="J2242" s="2"/>
      <c r="L2242" s="3"/>
      <c r="AF2242" s="3"/>
      <c r="AP2242" s="40"/>
      <c r="AT2242" s="6"/>
      <c r="AU2242" s="6"/>
      <c r="AV2242" s="6"/>
      <c r="AW2242" s="6"/>
      <c r="AX2242" s="6"/>
      <c r="AY2242" s="20"/>
      <c r="AZ2242" s="20"/>
      <c r="BA2242" s="20"/>
      <c r="BB2242" s="20"/>
      <c r="BC2242" s="20"/>
      <c r="BD2242" s="20"/>
      <c r="BE2242" s="20"/>
      <c r="BF2242" s="20"/>
      <c r="BG2242" s="20"/>
      <c r="BH2242" s="20"/>
      <c r="BI2242" s="20"/>
    </row>
    <row r="2243" spans="9:61" s="1" customFormat="1">
      <c r="I2243" s="2"/>
      <c r="J2243" s="2"/>
      <c r="L2243" s="3"/>
      <c r="AF2243" s="3"/>
      <c r="AP2243" s="40"/>
      <c r="AT2243" s="6"/>
      <c r="AU2243" s="6"/>
      <c r="AV2243" s="6"/>
      <c r="AW2243" s="6"/>
      <c r="AX2243" s="6"/>
      <c r="AY2243" s="20"/>
      <c r="AZ2243" s="20"/>
      <c r="BA2243" s="20"/>
      <c r="BB2243" s="20"/>
      <c r="BC2243" s="20"/>
      <c r="BD2243" s="20"/>
      <c r="BE2243" s="20"/>
      <c r="BF2243" s="20"/>
      <c r="BG2243" s="20"/>
      <c r="BH2243" s="20"/>
      <c r="BI2243" s="20"/>
    </row>
    <row r="2244" spans="9:61" s="1" customFormat="1">
      <c r="I2244" s="2"/>
      <c r="J2244" s="2"/>
      <c r="L2244" s="3"/>
      <c r="AF2244" s="3"/>
      <c r="AP2244" s="40"/>
      <c r="AT2244" s="6"/>
      <c r="AU2244" s="6"/>
      <c r="AV2244" s="6"/>
      <c r="AW2244" s="6"/>
      <c r="AX2244" s="6"/>
      <c r="AY2244" s="20"/>
      <c r="AZ2244" s="20"/>
      <c r="BA2244" s="20"/>
      <c r="BB2244" s="20"/>
      <c r="BC2244" s="20"/>
      <c r="BD2244" s="20"/>
      <c r="BE2244" s="20"/>
      <c r="BF2244" s="20"/>
      <c r="BG2244" s="20"/>
      <c r="BH2244" s="20"/>
      <c r="BI2244" s="20"/>
    </row>
    <row r="2245" spans="9:61" s="1" customFormat="1">
      <c r="I2245" s="2"/>
      <c r="J2245" s="2"/>
      <c r="L2245" s="3"/>
      <c r="AF2245" s="3"/>
      <c r="AP2245" s="40"/>
      <c r="AT2245" s="6"/>
      <c r="AU2245" s="6"/>
      <c r="AV2245" s="6"/>
      <c r="AW2245" s="6"/>
      <c r="AX2245" s="6"/>
      <c r="AY2245" s="20"/>
      <c r="AZ2245" s="20"/>
      <c r="BA2245" s="20"/>
      <c r="BB2245" s="20"/>
      <c r="BC2245" s="20"/>
      <c r="BD2245" s="20"/>
      <c r="BE2245" s="20"/>
      <c r="BF2245" s="20"/>
      <c r="BG2245" s="20"/>
      <c r="BH2245" s="20"/>
      <c r="BI2245" s="20"/>
    </row>
    <row r="2246" spans="9:61" s="1" customFormat="1">
      <c r="I2246" s="2"/>
      <c r="J2246" s="2"/>
      <c r="L2246" s="3"/>
      <c r="AF2246" s="3"/>
      <c r="AP2246" s="40"/>
      <c r="AT2246" s="6"/>
      <c r="AU2246" s="6"/>
      <c r="AV2246" s="6"/>
      <c r="AW2246" s="6"/>
      <c r="AX2246" s="6"/>
      <c r="AY2246" s="20"/>
      <c r="AZ2246" s="20"/>
      <c r="BA2246" s="20"/>
      <c r="BB2246" s="20"/>
      <c r="BC2246" s="20"/>
      <c r="BD2246" s="20"/>
      <c r="BE2246" s="20"/>
      <c r="BF2246" s="20"/>
      <c r="BG2246" s="20"/>
      <c r="BH2246" s="20"/>
      <c r="BI2246" s="20"/>
    </row>
    <row r="2247" spans="9:61" s="1" customFormat="1">
      <c r="I2247" s="2"/>
      <c r="J2247" s="2"/>
      <c r="L2247" s="3"/>
      <c r="AF2247" s="3"/>
      <c r="AP2247" s="40"/>
      <c r="AT2247" s="6"/>
      <c r="AU2247" s="6"/>
      <c r="AV2247" s="6"/>
      <c r="AW2247" s="6"/>
      <c r="AX2247" s="6"/>
      <c r="AY2247" s="20"/>
      <c r="AZ2247" s="20"/>
      <c r="BA2247" s="20"/>
      <c r="BB2247" s="20"/>
      <c r="BC2247" s="20"/>
      <c r="BD2247" s="20"/>
      <c r="BE2247" s="20"/>
      <c r="BF2247" s="20"/>
      <c r="BG2247" s="20"/>
      <c r="BH2247" s="20"/>
      <c r="BI2247" s="20"/>
    </row>
    <row r="2248" spans="9:61" s="1" customFormat="1">
      <c r="I2248" s="2"/>
      <c r="J2248" s="2"/>
      <c r="L2248" s="3"/>
      <c r="AF2248" s="3"/>
      <c r="AP2248" s="40"/>
      <c r="AT2248" s="6"/>
      <c r="AU2248" s="6"/>
      <c r="AV2248" s="6"/>
      <c r="AW2248" s="6"/>
      <c r="AX2248" s="6"/>
      <c r="AY2248" s="20"/>
      <c r="AZ2248" s="20"/>
      <c r="BA2248" s="20"/>
      <c r="BB2248" s="20"/>
      <c r="BC2248" s="20"/>
      <c r="BD2248" s="20"/>
      <c r="BE2248" s="20"/>
      <c r="BF2248" s="20"/>
      <c r="BG2248" s="20"/>
      <c r="BH2248" s="20"/>
      <c r="BI2248" s="20"/>
    </row>
    <row r="2249" spans="9:61" s="1" customFormat="1">
      <c r="I2249" s="2"/>
      <c r="J2249" s="2"/>
      <c r="L2249" s="3"/>
      <c r="AF2249" s="3"/>
      <c r="AP2249" s="40"/>
      <c r="AT2249" s="6"/>
      <c r="AU2249" s="6"/>
      <c r="AV2249" s="6"/>
      <c r="AW2249" s="6"/>
      <c r="AX2249" s="6"/>
      <c r="AY2249" s="20"/>
      <c r="AZ2249" s="20"/>
      <c r="BA2249" s="20"/>
      <c r="BB2249" s="20"/>
      <c r="BC2249" s="20"/>
      <c r="BD2249" s="20"/>
      <c r="BE2249" s="20"/>
      <c r="BF2249" s="20"/>
      <c r="BG2249" s="20"/>
      <c r="BH2249" s="20"/>
      <c r="BI2249" s="20"/>
    </row>
    <row r="2250" spans="9:61" s="1" customFormat="1">
      <c r="I2250" s="2"/>
      <c r="J2250" s="2"/>
      <c r="L2250" s="3"/>
      <c r="AF2250" s="3"/>
      <c r="AP2250" s="40"/>
      <c r="AT2250" s="6"/>
      <c r="AU2250" s="6"/>
      <c r="AV2250" s="6"/>
      <c r="AW2250" s="6"/>
      <c r="AX2250" s="6"/>
      <c r="AY2250" s="20"/>
      <c r="AZ2250" s="20"/>
      <c r="BA2250" s="20"/>
      <c r="BB2250" s="20"/>
      <c r="BC2250" s="20"/>
      <c r="BD2250" s="20"/>
      <c r="BE2250" s="20"/>
      <c r="BF2250" s="20"/>
      <c r="BG2250" s="20"/>
      <c r="BH2250" s="20"/>
      <c r="BI2250" s="20"/>
    </row>
    <row r="2251" spans="9:61" s="1" customFormat="1">
      <c r="I2251" s="2"/>
      <c r="J2251" s="2"/>
      <c r="L2251" s="3"/>
      <c r="AF2251" s="3"/>
      <c r="AP2251" s="40"/>
      <c r="AT2251" s="6"/>
      <c r="AU2251" s="6"/>
      <c r="AV2251" s="6"/>
      <c r="AW2251" s="6"/>
      <c r="AX2251" s="6"/>
      <c r="AY2251" s="20"/>
      <c r="AZ2251" s="20"/>
      <c r="BA2251" s="20"/>
      <c r="BB2251" s="20"/>
      <c r="BC2251" s="20"/>
      <c r="BD2251" s="20"/>
      <c r="BE2251" s="20"/>
      <c r="BF2251" s="20"/>
      <c r="BG2251" s="20"/>
      <c r="BH2251" s="20"/>
      <c r="BI2251" s="20"/>
    </row>
    <row r="2252" spans="9:61" s="1" customFormat="1">
      <c r="I2252" s="2"/>
      <c r="J2252" s="2"/>
      <c r="L2252" s="3"/>
      <c r="AF2252" s="3"/>
      <c r="AP2252" s="40"/>
      <c r="AT2252" s="6"/>
      <c r="AU2252" s="6"/>
      <c r="AV2252" s="6"/>
      <c r="AW2252" s="6"/>
      <c r="AX2252" s="6"/>
      <c r="AY2252" s="20"/>
      <c r="AZ2252" s="20"/>
      <c r="BA2252" s="20"/>
      <c r="BB2252" s="20"/>
      <c r="BC2252" s="20"/>
      <c r="BD2252" s="20"/>
      <c r="BE2252" s="20"/>
      <c r="BF2252" s="20"/>
      <c r="BG2252" s="20"/>
      <c r="BH2252" s="20"/>
      <c r="BI2252" s="20"/>
    </row>
    <row r="2253" spans="9:61" s="1" customFormat="1">
      <c r="I2253" s="2"/>
      <c r="J2253" s="2"/>
      <c r="L2253" s="3"/>
      <c r="AF2253" s="3"/>
      <c r="AP2253" s="40"/>
      <c r="AT2253" s="6"/>
      <c r="AU2253" s="6"/>
      <c r="AV2253" s="6"/>
      <c r="AW2253" s="6"/>
      <c r="AX2253" s="6"/>
      <c r="AY2253" s="20"/>
      <c r="AZ2253" s="20"/>
      <c r="BA2253" s="20"/>
      <c r="BB2253" s="20"/>
      <c r="BC2253" s="20"/>
      <c r="BD2253" s="20"/>
      <c r="BE2253" s="20"/>
      <c r="BF2253" s="20"/>
      <c r="BG2253" s="20"/>
      <c r="BH2253" s="20"/>
      <c r="BI2253" s="20"/>
    </row>
    <row r="2254" spans="9:61" s="1" customFormat="1">
      <c r="I2254" s="2"/>
      <c r="J2254" s="2"/>
      <c r="L2254" s="3"/>
      <c r="AF2254" s="3"/>
      <c r="AP2254" s="40"/>
      <c r="AT2254" s="6"/>
      <c r="AU2254" s="6"/>
      <c r="AV2254" s="6"/>
      <c r="AW2254" s="6"/>
      <c r="AX2254" s="6"/>
      <c r="AY2254" s="20"/>
      <c r="AZ2254" s="20"/>
      <c r="BA2254" s="20"/>
      <c r="BB2254" s="20"/>
      <c r="BC2254" s="20"/>
      <c r="BD2254" s="20"/>
      <c r="BE2254" s="20"/>
      <c r="BF2254" s="20"/>
      <c r="BG2254" s="20"/>
      <c r="BH2254" s="20"/>
      <c r="BI2254" s="20"/>
    </row>
    <row r="2255" spans="9:61" s="1" customFormat="1">
      <c r="I2255" s="2"/>
      <c r="J2255" s="2"/>
      <c r="L2255" s="3"/>
      <c r="AF2255" s="3"/>
      <c r="AP2255" s="40"/>
      <c r="AT2255" s="6"/>
      <c r="AU2255" s="6"/>
      <c r="AV2255" s="6"/>
      <c r="AW2255" s="6"/>
      <c r="AX2255" s="6"/>
      <c r="AY2255" s="20"/>
      <c r="AZ2255" s="20"/>
      <c r="BA2255" s="20"/>
      <c r="BB2255" s="20"/>
      <c r="BC2255" s="20"/>
      <c r="BD2255" s="20"/>
      <c r="BE2255" s="20"/>
      <c r="BF2255" s="20"/>
      <c r="BG2255" s="20"/>
      <c r="BH2255" s="20"/>
      <c r="BI2255" s="20"/>
    </row>
    <row r="2256" spans="9:61" s="1" customFormat="1">
      <c r="I2256" s="2"/>
      <c r="J2256" s="2"/>
      <c r="L2256" s="3"/>
      <c r="AF2256" s="3"/>
      <c r="AP2256" s="40"/>
      <c r="AT2256" s="6"/>
      <c r="AU2256" s="6"/>
      <c r="AV2256" s="6"/>
      <c r="AW2256" s="6"/>
      <c r="AX2256" s="6"/>
      <c r="AY2256" s="20"/>
      <c r="AZ2256" s="20"/>
      <c r="BA2256" s="20"/>
      <c r="BB2256" s="20"/>
      <c r="BC2256" s="20"/>
      <c r="BD2256" s="20"/>
      <c r="BE2256" s="20"/>
      <c r="BF2256" s="20"/>
      <c r="BG2256" s="20"/>
      <c r="BH2256" s="20"/>
      <c r="BI2256" s="20"/>
    </row>
    <row r="2257" spans="9:61" s="1" customFormat="1">
      <c r="I2257" s="2"/>
      <c r="J2257" s="2"/>
      <c r="L2257" s="3"/>
      <c r="AF2257" s="3"/>
      <c r="AP2257" s="40"/>
      <c r="AT2257" s="6"/>
      <c r="AU2257" s="6"/>
      <c r="AV2257" s="6"/>
      <c r="AW2257" s="6"/>
      <c r="AX2257" s="6"/>
      <c r="AY2257" s="20"/>
      <c r="AZ2257" s="20"/>
      <c r="BA2257" s="20"/>
      <c r="BB2257" s="20"/>
      <c r="BC2257" s="20"/>
      <c r="BD2257" s="20"/>
      <c r="BE2257" s="20"/>
      <c r="BF2257" s="20"/>
      <c r="BG2257" s="20"/>
      <c r="BH2257" s="20"/>
      <c r="BI2257" s="20"/>
    </row>
    <row r="2258" spans="9:61" s="1" customFormat="1">
      <c r="I2258" s="2"/>
      <c r="J2258" s="2"/>
      <c r="L2258" s="3"/>
      <c r="AF2258" s="3"/>
      <c r="AP2258" s="40"/>
      <c r="AT2258" s="6"/>
      <c r="AU2258" s="6"/>
      <c r="AV2258" s="6"/>
      <c r="AW2258" s="6"/>
      <c r="AX2258" s="6"/>
      <c r="AY2258" s="20"/>
      <c r="AZ2258" s="20"/>
      <c r="BA2258" s="20"/>
      <c r="BB2258" s="20"/>
      <c r="BC2258" s="20"/>
      <c r="BD2258" s="20"/>
      <c r="BE2258" s="20"/>
      <c r="BF2258" s="20"/>
      <c r="BG2258" s="20"/>
      <c r="BH2258" s="20"/>
      <c r="BI2258" s="20"/>
    </row>
    <row r="2259" spans="9:61" s="1" customFormat="1">
      <c r="I2259" s="2"/>
      <c r="J2259" s="2"/>
      <c r="L2259" s="3"/>
      <c r="AF2259" s="3"/>
      <c r="AP2259" s="40"/>
      <c r="AT2259" s="6"/>
      <c r="AU2259" s="6"/>
      <c r="AV2259" s="6"/>
      <c r="AW2259" s="6"/>
      <c r="AX2259" s="6"/>
      <c r="AY2259" s="20"/>
      <c r="AZ2259" s="20"/>
      <c r="BA2259" s="20"/>
      <c r="BB2259" s="20"/>
      <c r="BC2259" s="20"/>
      <c r="BD2259" s="20"/>
      <c r="BE2259" s="20"/>
      <c r="BF2259" s="20"/>
      <c r="BG2259" s="20"/>
      <c r="BH2259" s="20"/>
      <c r="BI2259" s="20"/>
    </row>
    <row r="2260" spans="9:61" s="1" customFormat="1">
      <c r="I2260" s="2"/>
      <c r="J2260" s="2"/>
      <c r="L2260" s="3"/>
      <c r="AF2260" s="3"/>
      <c r="AP2260" s="40"/>
      <c r="AT2260" s="6"/>
      <c r="AU2260" s="6"/>
      <c r="AV2260" s="6"/>
      <c r="AW2260" s="6"/>
      <c r="AX2260" s="6"/>
      <c r="AY2260" s="20"/>
      <c r="AZ2260" s="20"/>
      <c r="BA2260" s="20"/>
      <c r="BB2260" s="20"/>
      <c r="BC2260" s="20"/>
      <c r="BD2260" s="20"/>
      <c r="BE2260" s="20"/>
      <c r="BF2260" s="20"/>
      <c r="BG2260" s="20"/>
      <c r="BH2260" s="20"/>
      <c r="BI2260" s="20"/>
    </row>
    <row r="2261" spans="9:61" s="1" customFormat="1">
      <c r="I2261" s="2"/>
      <c r="J2261" s="2"/>
      <c r="L2261" s="3"/>
      <c r="AF2261" s="3"/>
      <c r="AP2261" s="40"/>
      <c r="AT2261" s="6"/>
      <c r="AU2261" s="6"/>
      <c r="AV2261" s="6"/>
      <c r="AW2261" s="6"/>
      <c r="AX2261" s="6"/>
      <c r="AY2261" s="20"/>
      <c r="AZ2261" s="20"/>
      <c r="BA2261" s="20"/>
      <c r="BB2261" s="20"/>
      <c r="BC2261" s="20"/>
      <c r="BD2261" s="20"/>
      <c r="BE2261" s="20"/>
      <c r="BF2261" s="20"/>
      <c r="BG2261" s="20"/>
      <c r="BH2261" s="20"/>
      <c r="BI2261" s="20"/>
    </row>
    <row r="2262" spans="9:61" s="1" customFormat="1">
      <c r="I2262" s="2"/>
      <c r="J2262" s="2"/>
      <c r="L2262" s="3"/>
      <c r="AF2262" s="3"/>
      <c r="AP2262" s="40"/>
      <c r="AT2262" s="6"/>
      <c r="AU2262" s="6"/>
      <c r="AV2262" s="6"/>
      <c r="AW2262" s="6"/>
      <c r="AX2262" s="6"/>
      <c r="AY2262" s="20"/>
      <c r="AZ2262" s="20"/>
      <c r="BA2262" s="20"/>
      <c r="BB2262" s="20"/>
      <c r="BC2262" s="20"/>
      <c r="BD2262" s="20"/>
      <c r="BE2262" s="20"/>
      <c r="BF2262" s="20"/>
      <c r="BG2262" s="20"/>
      <c r="BH2262" s="20"/>
      <c r="BI2262" s="20"/>
    </row>
    <row r="2263" spans="9:61" s="1" customFormat="1">
      <c r="I2263" s="2"/>
      <c r="J2263" s="2"/>
      <c r="L2263" s="3"/>
      <c r="AF2263" s="3"/>
      <c r="AP2263" s="40"/>
      <c r="AT2263" s="6"/>
      <c r="AU2263" s="6"/>
      <c r="AV2263" s="6"/>
      <c r="AW2263" s="6"/>
      <c r="AX2263" s="6"/>
      <c r="AY2263" s="20"/>
      <c r="AZ2263" s="20"/>
      <c r="BA2263" s="20"/>
      <c r="BB2263" s="20"/>
      <c r="BC2263" s="20"/>
      <c r="BD2263" s="20"/>
      <c r="BE2263" s="20"/>
      <c r="BF2263" s="20"/>
      <c r="BG2263" s="20"/>
      <c r="BH2263" s="20"/>
      <c r="BI2263" s="20"/>
    </row>
    <row r="2264" spans="9:61" s="1" customFormat="1">
      <c r="I2264" s="2"/>
      <c r="J2264" s="2"/>
      <c r="L2264" s="3"/>
      <c r="AF2264" s="3"/>
      <c r="AP2264" s="40"/>
      <c r="AT2264" s="6"/>
      <c r="AU2264" s="6"/>
      <c r="AV2264" s="6"/>
      <c r="AW2264" s="6"/>
      <c r="AX2264" s="6"/>
      <c r="AY2264" s="20"/>
      <c r="AZ2264" s="20"/>
      <c r="BA2264" s="20"/>
      <c r="BB2264" s="20"/>
      <c r="BC2264" s="20"/>
      <c r="BD2264" s="20"/>
      <c r="BE2264" s="20"/>
      <c r="BF2264" s="20"/>
      <c r="BG2264" s="20"/>
      <c r="BH2264" s="20"/>
      <c r="BI2264" s="20"/>
    </row>
    <row r="2265" spans="9:61" s="1" customFormat="1">
      <c r="I2265" s="2"/>
      <c r="J2265" s="2"/>
      <c r="L2265" s="3"/>
      <c r="AF2265" s="3"/>
      <c r="AP2265" s="40"/>
      <c r="AT2265" s="6"/>
      <c r="AU2265" s="6"/>
      <c r="AV2265" s="6"/>
      <c r="AW2265" s="6"/>
      <c r="AX2265" s="6"/>
      <c r="AY2265" s="20"/>
      <c r="AZ2265" s="20"/>
      <c r="BA2265" s="20"/>
      <c r="BB2265" s="20"/>
      <c r="BC2265" s="20"/>
      <c r="BD2265" s="20"/>
      <c r="BE2265" s="20"/>
      <c r="BF2265" s="20"/>
      <c r="BG2265" s="20"/>
      <c r="BH2265" s="20"/>
      <c r="BI2265" s="20"/>
    </row>
    <row r="2266" spans="9:61" s="1" customFormat="1">
      <c r="I2266" s="2"/>
      <c r="J2266" s="2"/>
      <c r="L2266" s="3"/>
      <c r="AF2266" s="3"/>
      <c r="AP2266" s="40"/>
      <c r="AT2266" s="6"/>
      <c r="AU2266" s="6"/>
      <c r="AV2266" s="6"/>
      <c r="AW2266" s="6"/>
      <c r="AX2266" s="6"/>
      <c r="AY2266" s="20"/>
      <c r="AZ2266" s="20"/>
      <c r="BA2266" s="20"/>
      <c r="BB2266" s="20"/>
      <c r="BC2266" s="20"/>
      <c r="BD2266" s="20"/>
      <c r="BE2266" s="20"/>
      <c r="BF2266" s="20"/>
      <c r="BG2266" s="20"/>
      <c r="BH2266" s="20"/>
      <c r="BI2266" s="20"/>
    </row>
    <row r="2267" spans="9:61" s="1" customFormat="1">
      <c r="I2267" s="2"/>
      <c r="J2267" s="2"/>
      <c r="L2267" s="3"/>
      <c r="AF2267" s="3"/>
      <c r="AP2267" s="40"/>
      <c r="AT2267" s="6"/>
      <c r="AU2267" s="6"/>
      <c r="AV2267" s="6"/>
      <c r="AW2267" s="6"/>
      <c r="AX2267" s="6"/>
      <c r="AY2267" s="20"/>
      <c r="AZ2267" s="20"/>
      <c r="BA2267" s="20"/>
      <c r="BB2267" s="20"/>
      <c r="BC2267" s="20"/>
      <c r="BD2267" s="20"/>
      <c r="BE2267" s="20"/>
      <c r="BF2267" s="20"/>
      <c r="BG2267" s="20"/>
      <c r="BH2267" s="20"/>
      <c r="BI2267" s="20"/>
    </row>
    <row r="2268" spans="9:61" s="1" customFormat="1">
      <c r="I2268" s="2"/>
      <c r="J2268" s="2"/>
      <c r="L2268" s="3"/>
      <c r="AF2268" s="3"/>
      <c r="AP2268" s="40"/>
      <c r="AT2268" s="6"/>
      <c r="AU2268" s="6"/>
      <c r="AV2268" s="6"/>
      <c r="AW2268" s="6"/>
      <c r="AX2268" s="6"/>
      <c r="AY2268" s="20"/>
      <c r="AZ2268" s="20"/>
      <c r="BA2268" s="20"/>
      <c r="BB2268" s="20"/>
      <c r="BC2268" s="20"/>
      <c r="BD2268" s="20"/>
      <c r="BE2268" s="20"/>
      <c r="BF2268" s="20"/>
      <c r="BG2268" s="20"/>
      <c r="BH2268" s="20"/>
      <c r="BI2268" s="20"/>
    </row>
    <row r="2269" spans="9:61" s="1" customFormat="1">
      <c r="I2269" s="2"/>
      <c r="J2269" s="2"/>
      <c r="L2269" s="3"/>
      <c r="AF2269" s="3"/>
      <c r="AP2269" s="40"/>
      <c r="AT2269" s="6"/>
      <c r="AU2269" s="6"/>
      <c r="AV2269" s="6"/>
      <c r="AW2269" s="6"/>
      <c r="AX2269" s="6"/>
      <c r="AY2269" s="20"/>
      <c r="AZ2269" s="20"/>
      <c r="BA2269" s="20"/>
      <c r="BB2269" s="20"/>
      <c r="BC2269" s="20"/>
      <c r="BD2269" s="20"/>
      <c r="BE2269" s="20"/>
      <c r="BF2269" s="20"/>
      <c r="BG2269" s="20"/>
      <c r="BH2269" s="20"/>
      <c r="BI2269" s="20"/>
    </row>
    <row r="2270" spans="9:61" s="1" customFormat="1">
      <c r="I2270" s="2"/>
      <c r="J2270" s="2"/>
      <c r="L2270" s="3"/>
      <c r="AF2270" s="3"/>
      <c r="AP2270" s="40"/>
      <c r="AT2270" s="6"/>
      <c r="AU2270" s="6"/>
      <c r="AV2270" s="6"/>
      <c r="AW2270" s="6"/>
      <c r="AX2270" s="6"/>
      <c r="AY2270" s="20"/>
      <c r="AZ2270" s="20"/>
      <c r="BA2270" s="20"/>
      <c r="BB2270" s="20"/>
      <c r="BC2270" s="20"/>
      <c r="BD2270" s="20"/>
      <c r="BE2270" s="20"/>
      <c r="BF2270" s="20"/>
      <c r="BG2270" s="20"/>
      <c r="BH2270" s="20"/>
      <c r="BI2270" s="20"/>
    </row>
    <row r="2271" spans="9:61" s="1" customFormat="1">
      <c r="I2271" s="2"/>
      <c r="J2271" s="2"/>
      <c r="L2271" s="3"/>
      <c r="AF2271" s="3"/>
      <c r="AP2271" s="40"/>
      <c r="AT2271" s="6"/>
      <c r="AU2271" s="6"/>
      <c r="AV2271" s="6"/>
      <c r="AW2271" s="6"/>
      <c r="AX2271" s="6"/>
      <c r="AY2271" s="20"/>
      <c r="AZ2271" s="20"/>
      <c r="BA2271" s="20"/>
      <c r="BB2271" s="20"/>
      <c r="BC2271" s="20"/>
      <c r="BD2271" s="20"/>
      <c r="BE2271" s="20"/>
      <c r="BF2271" s="20"/>
      <c r="BG2271" s="20"/>
      <c r="BH2271" s="20"/>
      <c r="BI2271" s="20"/>
    </row>
    <row r="2272" spans="9:61" s="1" customFormat="1">
      <c r="I2272" s="2"/>
      <c r="J2272" s="2"/>
      <c r="L2272" s="3"/>
      <c r="AF2272" s="3"/>
      <c r="AP2272" s="40"/>
      <c r="AT2272" s="6"/>
      <c r="AU2272" s="6"/>
      <c r="AV2272" s="6"/>
      <c r="AW2272" s="6"/>
      <c r="AX2272" s="6"/>
      <c r="AY2272" s="20"/>
      <c r="AZ2272" s="20"/>
      <c r="BA2272" s="20"/>
      <c r="BB2272" s="20"/>
      <c r="BC2272" s="20"/>
      <c r="BD2272" s="20"/>
      <c r="BE2272" s="20"/>
      <c r="BF2272" s="20"/>
      <c r="BG2272" s="20"/>
      <c r="BH2272" s="20"/>
      <c r="BI2272" s="20"/>
    </row>
    <row r="2273" spans="9:61" s="1" customFormat="1">
      <c r="I2273" s="2"/>
      <c r="J2273" s="2"/>
      <c r="L2273" s="3"/>
      <c r="AF2273" s="3"/>
      <c r="AP2273" s="40"/>
      <c r="AT2273" s="6"/>
      <c r="AU2273" s="6"/>
      <c r="AV2273" s="6"/>
      <c r="AW2273" s="6"/>
      <c r="AX2273" s="6"/>
      <c r="AY2273" s="20"/>
      <c r="AZ2273" s="20"/>
      <c r="BA2273" s="20"/>
      <c r="BB2273" s="20"/>
      <c r="BC2273" s="20"/>
      <c r="BD2273" s="20"/>
      <c r="BE2273" s="20"/>
      <c r="BF2273" s="20"/>
      <c r="BG2273" s="20"/>
      <c r="BH2273" s="20"/>
      <c r="BI2273" s="20"/>
    </row>
    <row r="2274" spans="9:61" s="1" customFormat="1">
      <c r="I2274" s="2"/>
      <c r="J2274" s="2"/>
      <c r="L2274" s="3"/>
      <c r="AF2274" s="3"/>
      <c r="AP2274" s="40"/>
      <c r="AT2274" s="6"/>
      <c r="AU2274" s="6"/>
      <c r="AV2274" s="6"/>
      <c r="AW2274" s="6"/>
      <c r="AX2274" s="6"/>
      <c r="AY2274" s="20"/>
      <c r="AZ2274" s="20"/>
      <c r="BA2274" s="20"/>
      <c r="BB2274" s="20"/>
      <c r="BC2274" s="20"/>
      <c r="BD2274" s="20"/>
      <c r="BE2274" s="20"/>
      <c r="BF2274" s="20"/>
      <c r="BG2274" s="20"/>
      <c r="BH2274" s="20"/>
      <c r="BI2274" s="20"/>
    </row>
    <row r="2275" spans="9:61" s="1" customFormat="1">
      <c r="I2275" s="2"/>
      <c r="J2275" s="2"/>
      <c r="L2275" s="3"/>
      <c r="AF2275" s="3"/>
      <c r="AP2275" s="40"/>
      <c r="AT2275" s="6"/>
      <c r="AU2275" s="6"/>
      <c r="AV2275" s="6"/>
      <c r="AW2275" s="6"/>
      <c r="AX2275" s="6"/>
      <c r="AY2275" s="20"/>
      <c r="AZ2275" s="20"/>
      <c r="BA2275" s="20"/>
      <c r="BB2275" s="20"/>
      <c r="BC2275" s="20"/>
      <c r="BD2275" s="20"/>
      <c r="BE2275" s="20"/>
      <c r="BF2275" s="20"/>
      <c r="BG2275" s="20"/>
      <c r="BH2275" s="20"/>
      <c r="BI2275" s="20"/>
    </row>
    <row r="2276" spans="9:61" s="1" customFormat="1">
      <c r="I2276" s="2"/>
      <c r="J2276" s="2"/>
      <c r="L2276" s="3"/>
      <c r="AF2276" s="3"/>
      <c r="AP2276" s="40"/>
      <c r="AT2276" s="6"/>
      <c r="AU2276" s="6"/>
      <c r="AV2276" s="6"/>
      <c r="AW2276" s="6"/>
      <c r="AX2276" s="6"/>
      <c r="AY2276" s="20"/>
      <c r="AZ2276" s="20"/>
      <c r="BA2276" s="20"/>
      <c r="BB2276" s="20"/>
      <c r="BC2276" s="20"/>
      <c r="BD2276" s="20"/>
      <c r="BE2276" s="20"/>
      <c r="BF2276" s="20"/>
      <c r="BG2276" s="20"/>
      <c r="BH2276" s="20"/>
      <c r="BI2276" s="20"/>
    </row>
    <row r="2277" spans="9:61" s="1" customFormat="1">
      <c r="I2277" s="2"/>
      <c r="J2277" s="2"/>
      <c r="L2277" s="3"/>
      <c r="AF2277" s="3"/>
      <c r="AP2277" s="40"/>
      <c r="AT2277" s="6"/>
      <c r="AU2277" s="6"/>
      <c r="AV2277" s="6"/>
      <c r="AW2277" s="6"/>
      <c r="AX2277" s="6"/>
      <c r="AY2277" s="20"/>
      <c r="AZ2277" s="20"/>
      <c r="BA2277" s="20"/>
      <c r="BB2277" s="20"/>
      <c r="BC2277" s="20"/>
      <c r="BD2277" s="20"/>
      <c r="BE2277" s="20"/>
      <c r="BF2277" s="20"/>
      <c r="BG2277" s="20"/>
      <c r="BH2277" s="20"/>
      <c r="BI2277" s="20"/>
    </row>
    <row r="2278" spans="9:61" s="1" customFormat="1">
      <c r="I2278" s="2"/>
      <c r="J2278" s="2"/>
      <c r="L2278" s="3"/>
      <c r="AF2278" s="3"/>
      <c r="AP2278" s="40"/>
      <c r="AT2278" s="6"/>
      <c r="AU2278" s="6"/>
      <c r="AV2278" s="6"/>
      <c r="AW2278" s="6"/>
      <c r="AX2278" s="6"/>
      <c r="AY2278" s="20"/>
      <c r="AZ2278" s="20"/>
      <c r="BA2278" s="20"/>
      <c r="BB2278" s="20"/>
      <c r="BC2278" s="20"/>
      <c r="BD2278" s="20"/>
      <c r="BE2278" s="20"/>
      <c r="BF2278" s="20"/>
      <c r="BG2278" s="20"/>
      <c r="BH2278" s="20"/>
      <c r="BI2278" s="20"/>
    </row>
    <row r="2279" spans="9:61" s="1" customFormat="1">
      <c r="I2279" s="2"/>
      <c r="J2279" s="2"/>
      <c r="L2279" s="3"/>
      <c r="AF2279" s="3"/>
      <c r="AP2279" s="40"/>
      <c r="AT2279" s="6"/>
      <c r="AU2279" s="6"/>
      <c r="AV2279" s="6"/>
      <c r="AW2279" s="6"/>
      <c r="AX2279" s="6"/>
      <c r="AY2279" s="20"/>
      <c r="AZ2279" s="20"/>
      <c r="BA2279" s="20"/>
      <c r="BB2279" s="20"/>
      <c r="BC2279" s="20"/>
      <c r="BD2279" s="20"/>
      <c r="BE2279" s="20"/>
      <c r="BF2279" s="20"/>
      <c r="BG2279" s="20"/>
      <c r="BH2279" s="20"/>
      <c r="BI2279" s="20"/>
    </row>
    <row r="2280" spans="9:61" s="1" customFormat="1">
      <c r="I2280" s="2"/>
      <c r="J2280" s="2"/>
      <c r="L2280" s="3"/>
      <c r="AF2280" s="3"/>
      <c r="AP2280" s="40"/>
      <c r="AT2280" s="6"/>
      <c r="AU2280" s="6"/>
      <c r="AV2280" s="6"/>
      <c r="AW2280" s="6"/>
      <c r="AX2280" s="6"/>
      <c r="AY2280" s="20"/>
      <c r="AZ2280" s="20"/>
      <c r="BA2280" s="20"/>
      <c r="BB2280" s="20"/>
      <c r="BC2280" s="20"/>
      <c r="BD2280" s="20"/>
      <c r="BE2280" s="20"/>
      <c r="BF2280" s="20"/>
      <c r="BG2280" s="20"/>
      <c r="BH2280" s="20"/>
      <c r="BI2280" s="20"/>
    </row>
    <row r="2281" spans="9:61" s="1" customFormat="1">
      <c r="I2281" s="2"/>
      <c r="J2281" s="2"/>
      <c r="L2281" s="3"/>
      <c r="AF2281" s="3"/>
      <c r="AP2281" s="40"/>
      <c r="AT2281" s="6"/>
      <c r="AU2281" s="6"/>
      <c r="AV2281" s="6"/>
      <c r="AW2281" s="6"/>
      <c r="AX2281" s="6"/>
      <c r="AY2281" s="20"/>
      <c r="AZ2281" s="20"/>
      <c r="BA2281" s="20"/>
      <c r="BB2281" s="20"/>
      <c r="BC2281" s="20"/>
      <c r="BD2281" s="20"/>
      <c r="BE2281" s="20"/>
      <c r="BF2281" s="20"/>
      <c r="BG2281" s="20"/>
      <c r="BH2281" s="20"/>
      <c r="BI2281" s="20"/>
    </row>
    <row r="2282" spans="9:61" s="1" customFormat="1">
      <c r="I2282" s="2"/>
      <c r="J2282" s="2"/>
      <c r="L2282" s="3"/>
      <c r="AF2282" s="3"/>
      <c r="AP2282" s="40"/>
      <c r="AT2282" s="6"/>
      <c r="AU2282" s="6"/>
      <c r="AV2282" s="6"/>
      <c r="AW2282" s="6"/>
      <c r="AX2282" s="6"/>
      <c r="AY2282" s="20"/>
      <c r="AZ2282" s="20"/>
      <c r="BA2282" s="20"/>
      <c r="BB2282" s="20"/>
      <c r="BC2282" s="20"/>
      <c r="BD2282" s="20"/>
      <c r="BE2282" s="20"/>
      <c r="BF2282" s="20"/>
      <c r="BG2282" s="20"/>
      <c r="BH2282" s="20"/>
      <c r="BI2282" s="20"/>
    </row>
    <row r="2283" spans="9:61" s="1" customFormat="1">
      <c r="I2283" s="2"/>
      <c r="J2283" s="2"/>
      <c r="L2283" s="3"/>
      <c r="AF2283" s="3"/>
      <c r="AP2283" s="40"/>
      <c r="AT2283" s="6"/>
      <c r="AU2283" s="6"/>
      <c r="AV2283" s="6"/>
      <c r="AW2283" s="6"/>
      <c r="AX2283" s="6"/>
      <c r="AY2283" s="20"/>
      <c r="AZ2283" s="20"/>
      <c r="BA2283" s="20"/>
      <c r="BB2283" s="20"/>
      <c r="BC2283" s="20"/>
      <c r="BD2283" s="20"/>
      <c r="BE2283" s="20"/>
      <c r="BF2283" s="20"/>
      <c r="BG2283" s="20"/>
      <c r="BH2283" s="20"/>
      <c r="BI2283" s="20"/>
    </row>
    <row r="2284" spans="9:61" s="1" customFormat="1">
      <c r="I2284" s="2"/>
      <c r="J2284" s="2"/>
      <c r="L2284" s="3"/>
      <c r="AF2284" s="3"/>
      <c r="AP2284" s="40"/>
      <c r="AT2284" s="6"/>
      <c r="AU2284" s="6"/>
      <c r="AV2284" s="6"/>
      <c r="AW2284" s="6"/>
      <c r="AX2284" s="6"/>
      <c r="AY2284" s="20"/>
      <c r="AZ2284" s="20"/>
      <c r="BA2284" s="20"/>
      <c r="BB2284" s="20"/>
      <c r="BC2284" s="20"/>
      <c r="BD2284" s="20"/>
      <c r="BE2284" s="20"/>
      <c r="BF2284" s="20"/>
      <c r="BG2284" s="20"/>
      <c r="BH2284" s="20"/>
      <c r="BI2284" s="20"/>
    </row>
    <row r="2285" spans="9:61" s="1" customFormat="1">
      <c r="I2285" s="2"/>
      <c r="J2285" s="2"/>
      <c r="L2285" s="3"/>
      <c r="AF2285" s="3"/>
      <c r="AP2285" s="40"/>
      <c r="AT2285" s="6"/>
      <c r="AU2285" s="6"/>
      <c r="AV2285" s="6"/>
      <c r="AW2285" s="6"/>
      <c r="AX2285" s="6"/>
      <c r="AY2285" s="20"/>
      <c r="AZ2285" s="20"/>
      <c r="BA2285" s="20"/>
      <c r="BB2285" s="20"/>
      <c r="BC2285" s="20"/>
      <c r="BD2285" s="20"/>
      <c r="BE2285" s="20"/>
      <c r="BF2285" s="20"/>
      <c r="BG2285" s="20"/>
      <c r="BH2285" s="20"/>
      <c r="BI2285" s="20"/>
    </row>
    <row r="2286" spans="9:61" s="1" customFormat="1">
      <c r="I2286" s="2"/>
      <c r="J2286" s="2"/>
      <c r="L2286" s="3"/>
      <c r="AF2286" s="3"/>
      <c r="AP2286" s="40"/>
      <c r="AT2286" s="6"/>
      <c r="AU2286" s="6"/>
      <c r="AV2286" s="6"/>
      <c r="AW2286" s="6"/>
      <c r="AX2286" s="6"/>
      <c r="AY2286" s="20"/>
      <c r="AZ2286" s="20"/>
      <c r="BA2286" s="20"/>
      <c r="BB2286" s="20"/>
      <c r="BC2286" s="20"/>
      <c r="BD2286" s="20"/>
      <c r="BE2286" s="20"/>
      <c r="BF2286" s="20"/>
      <c r="BG2286" s="20"/>
      <c r="BH2286" s="20"/>
      <c r="BI2286" s="20"/>
    </row>
    <row r="2287" spans="9:61" s="1" customFormat="1">
      <c r="I2287" s="2"/>
      <c r="J2287" s="2"/>
      <c r="L2287" s="3"/>
      <c r="AF2287" s="3"/>
      <c r="AP2287" s="40"/>
      <c r="AT2287" s="6"/>
      <c r="AU2287" s="6"/>
      <c r="AV2287" s="6"/>
      <c r="AW2287" s="6"/>
      <c r="AX2287" s="6"/>
      <c r="AY2287" s="20"/>
      <c r="AZ2287" s="20"/>
      <c r="BA2287" s="20"/>
      <c r="BB2287" s="20"/>
      <c r="BC2287" s="20"/>
      <c r="BD2287" s="20"/>
      <c r="BE2287" s="20"/>
      <c r="BF2287" s="20"/>
      <c r="BG2287" s="20"/>
      <c r="BH2287" s="20"/>
      <c r="BI2287" s="20"/>
    </row>
    <row r="2288" spans="9:61" s="1" customFormat="1">
      <c r="I2288" s="2"/>
      <c r="J2288" s="2"/>
      <c r="L2288" s="3"/>
      <c r="AF2288" s="3"/>
      <c r="AP2288" s="40"/>
      <c r="AT2288" s="6"/>
      <c r="AU2288" s="6"/>
      <c r="AV2288" s="6"/>
      <c r="AW2288" s="6"/>
      <c r="AX2288" s="6"/>
      <c r="AY2288" s="20"/>
      <c r="AZ2288" s="20"/>
      <c r="BA2288" s="20"/>
      <c r="BB2288" s="20"/>
      <c r="BC2288" s="20"/>
      <c r="BD2288" s="20"/>
      <c r="BE2288" s="20"/>
      <c r="BF2288" s="20"/>
      <c r="BG2288" s="20"/>
      <c r="BH2288" s="20"/>
      <c r="BI2288" s="20"/>
    </row>
    <row r="2289" spans="9:61" s="1" customFormat="1">
      <c r="I2289" s="2"/>
      <c r="J2289" s="2"/>
      <c r="L2289" s="3"/>
      <c r="AF2289" s="3"/>
      <c r="AP2289" s="40"/>
      <c r="AT2289" s="6"/>
      <c r="AU2289" s="6"/>
      <c r="AV2289" s="6"/>
      <c r="AW2289" s="6"/>
      <c r="AX2289" s="6"/>
      <c r="AY2289" s="20"/>
      <c r="AZ2289" s="20"/>
      <c r="BA2289" s="20"/>
      <c r="BB2289" s="20"/>
      <c r="BC2289" s="20"/>
      <c r="BD2289" s="20"/>
      <c r="BE2289" s="20"/>
      <c r="BF2289" s="20"/>
      <c r="BG2289" s="20"/>
      <c r="BH2289" s="20"/>
      <c r="BI2289" s="20"/>
    </row>
    <row r="2290" spans="9:61" s="1" customFormat="1">
      <c r="I2290" s="2"/>
      <c r="J2290" s="2"/>
      <c r="L2290" s="3"/>
      <c r="AF2290" s="3"/>
      <c r="AP2290" s="40"/>
      <c r="AT2290" s="6"/>
      <c r="AU2290" s="6"/>
      <c r="AV2290" s="6"/>
      <c r="AW2290" s="6"/>
      <c r="AX2290" s="6"/>
      <c r="AY2290" s="20"/>
      <c r="AZ2290" s="20"/>
      <c r="BA2290" s="20"/>
      <c r="BB2290" s="20"/>
      <c r="BC2290" s="20"/>
      <c r="BD2290" s="20"/>
      <c r="BE2290" s="20"/>
      <c r="BF2290" s="20"/>
      <c r="BG2290" s="20"/>
      <c r="BH2290" s="20"/>
      <c r="BI2290" s="20"/>
    </row>
    <row r="2291" spans="9:61" s="1" customFormat="1">
      <c r="I2291" s="2"/>
      <c r="J2291" s="2"/>
      <c r="L2291" s="3"/>
      <c r="AF2291" s="3"/>
      <c r="AP2291" s="40"/>
      <c r="AT2291" s="6"/>
      <c r="AU2291" s="6"/>
      <c r="AV2291" s="6"/>
      <c r="AW2291" s="6"/>
      <c r="AX2291" s="6"/>
      <c r="AY2291" s="20"/>
      <c r="AZ2291" s="20"/>
      <c r="BA2291" s="20"/>
      <c r="BB2291" s="20"/>
      <c r="BC2291" s="20"/>
      <c r="BD2291" s="20"/>
      <c r="BE2291" s="20"/>
      <c r="BF2291" s="20"/>
      <c r="BG2291" s="20"/>
      <c r="BH2291" s="20"/>
      <c r="BI2291" s="20"/>
    </row>
    <row r="2292" spans="9:61" s="1" customFormat="1">
      <c r="I2292" s="2"/>
      <c r="J2292" s="2"/>
      <c r="L2292" s="3"/>
      <c r="AF2292" s="3"/>
      <c r="AP2292" s="40"/>
      <c r="AT2292" s="6"/>
      <c r="AU2292" s="6"/>
      <c r="AV2292" s="6"/>
      <c r="AW2292" s="6"/>
      <c r="AX2292" s="6"/>
      <c r="AY2292" s="20"/>
      <c r="AZ2292" s="20"/>
      <c r="BA2292" s="20"/>
      <c r="BB2292" s="20"/>
      <c r="BC2292" s="20"/>
      <c r="BD2292" s="20"/>
      <c r="BE2292" s="20"/>
      <c r="BF2292" s="20"/>
      <c r="BG2292" s="20"/>
      <c r="BH2292" s="20"/>
      <c r="BI2292" s="20"/>
    </row>
    <row r="2293" spans="9:61" s="1" customFormat="1">
      <c r="I2293" s="2"/>
      <c r="J2293" s="2"/>
      <c r="L2293" s="3"/>
      <c r="AF2293" s="3"/>
      <c r="AP2293" s="40"/>
      <c r="AT2293" s="6"/>
      <c r="AU2293" s="6"/>
      <c r="AV2293" s="6"/>
      <c r="AW2293" s="6"/>
      <c r="AX2293" s="6"/>
      <c r="AY2293" s="20"/>
      <c r="AZ2293" s="20"/>
      <c r="BA2293" s="20"/>
      <c r="BB2293" s="20"/>
      <c r="BC2293" s="20"/>
      <c r="BD2293" s="20"/>
      <c r="BE2293" s="20"/>
      <c r="BF2293" s="20"/>
      <c r="BG2293" s="20"/>
      <c r="BH2293" s="20"/>
      <c r="BI2293" s="20"/>
    </row>
    <row r="2294" spans="9:61" s="1" customFormat="1">
      <c r="I2294" s="2"/>
      <c r="J2294" s="2"/>
      <c r="L2294" s="3"/>
      <c r="AF2294" s="3"/>
      <c r="AP2294" s="40"/>
      <c r="AT2294" s="6"/>
      <c r="AU2294" s="6"/>
      <c r="AV2294" s="6"/>
      <c r="AW2294" s="6"/>
      <c r="AX2294" s="6"/>
      <c r="AY2294" s="20"/>
      <c r="AZ2294" s="20"/>
      <c r="BA2294" s="20"/>
      <c r="BB2294" s="20"/>
      <c r="BC2294" s="20"/>
      <c r="BD2294" s="20"/>
      <c r="BE2294" s="20"/>
      <c r="BF2294" s="20"/>
      <c r="BG2294" s="20"/>
      <c r="BH2294" s="20"/>
      <c r="BI2294" s="20"/>
    </row>
    <row r="2295" spans="9:61" s="1" customFormat="1">
      <c r="I2295" s="2"/>
      <c r="J2295" s="2"/>
      <c r="L2295" s="3"/>
      <c r="AF2295" s="3"/>
      <c r="AP2295" s="40"/>
      <c r="AT2295" s="6"/>
      <c r="AU2295" s="6"/>
      <c r="AV2295" s="6"/>
      <c r="AW2295" s="6"/>
      <c r="AX2295" s="6"/>
      <c r="AY2295" s="20"/>
      <c r="AZ2295" s="20"/>
      <c r="BA2295" s="20"/>
      <c r="BB2295" s="20"/>
      <c r="BC2295" s="20"/>
      <c r="BD2295" s="20"/>
      <c r="BE2295" s="20"/>
      <c r="BF2295" s="20"/>
      <c r="BG2295" s="20"/>
      <c r="BH2295" s="20"/>
      <c r="BI2295" s="20"/>
    </row>
    <row r="2296" spans="9:61" s="1" customFormat="1">
      <c r="I2296" s="2"/>
      <c r="J2296" s="2"/>
      <c r="L2296" s="3"/>
      <c r="AF2296" s="3"/>
      <c r="AP2296" s="40"/>
      <c r="AT2296" s="6"/>
      <c r="AU2296" s="6"/>
      <c r="AV2296" s="6"/>
      <c r="AW2296" s="6"/>
      <c r="AX2296" s="6"/>
      <c r="AY2296" s="20"/>
      <c r="AZ2296" s="20"/>
      <c r="BA2296" s="20"/>
      <c r="BB2296" s="20"/>
      <c r="BC2296" s="20"/>
      <c r="BD2296" s="20"/>
      <c r="BE2296" s="20"/>
      <c r="BF2296" s="20"/>
      <c r="BG2296" s="20"/>
      <c r="BH2296" s="20"/>
      <c r="BI2296" s="20"/>
    </row>
    <row r="2297" spans="9:61" s="1" customFormat="1">
      <c r="I2297" s="2"/>
      <c r="J2297" s="2"/>
      <c r="L2297" s="3"/>
      <c r="AF2297" s="3"/>
      <c r="AP2297" s="40"/>
      <c r="AT2297" s="6"/>
      <c r="AU2297" s="6"/>
      <c r="AV2297" s="6"/>
      <c r="AW2297" s="6"/>
      <c r="AX2297" s="6"/>
      <c r="AY2297" s="20"/>
      <c r="AZ2297" s="20"/>
      <c r="BA2297" s="20"/>
      <c r="BB2297" s="20"/>
      <c r="BC2297" s="20"/>
      <c r="BD2297" s="20"/>
      <c r="BE2297" s="20"/>
      <c r="BF2297" s="20"/>
      <c r="BG2297" s="20"/>
      <c r="BH2297" s="20"/>
      <c r="BI2297" s="20"/>
    </row>
    <row r="2298" spans="9:61" s="1" customFormat="1">
      <c r="I2298" s="2"/>
      <c r="J2298" s="2"/>
      <c r="L2298" s="3"/>
      <c r="AF2298" s="3"/>
      <c r="AP2298" s="40"/>
      <c r="AT2298" s="6"/>
      <c r="AU2298" s="6"/>
      <c r="AV2298" s="6"/>
      <c r="AW2298" s="6"/>
      <c r="AX2298" s="6"/>
      <c r="AY2298" s="20"/>
      <c r="AZ2298" s="20"/>
      <c r="BA2298" s="20"/>
      <c r="BB2298" s="20"/>
      <c r="BC2298" s="20"/>
      <c r="BD2298" s="20"/>
      <c r="BE2298" s="20"/>
      <c r="BF2298" s="20"/>
      <c r="BG2298" s="20"/>
      <c r="BH2298" s="20"/>
      <c r="BI2298" s="20"/>
    </row>
    <row r="2299" spans="9:61" s="1" customFormat="1">
      <c r="I2299" s="2"/>
      <c r="J2299" s="2"/>
      <c r="L2299" s="3"/>
      <c r="AF2299" s="3"/>
      <c r="AP2299" s="40"/>
      <c r="AT2299" s="6"/>
      <c r="AU2299" s="6"/>
      <c r="AV2299" s="6"/>
      <c r="AW2299" s="6"/>
      <c r="AX2299" s="6"/>
      <c r="AY2299" s="20"/>
      <c r="AZ2299" s="20"/>
      <c r="BA2299" s="20"/>
      <c r="BB2299" s="20"/>
      <c r="BC2299" s="20"/>
      <c r="BD2299" s="20"/>
      <c r="BE2299" s="20"/>
      <c r="BF2299" s="20"/>
      <c r="BG2299" s="20"/>
      <c r="BH2299" s="20"/>
      <c r="BI2299" s="20"/>
    </row>
    <row r="2300" spans="9:61" s="1" customFormat="1">
      <c r="I2300" s="2"/>
      <c r="J2300" s="2"/>
      <c r="L2300" s="3"/>
      <c r="AF2300" s="3"/>
      <c r="AP2300" s="40"/>
      <c r="AT2300" s="6"/>
      <c r="AU2300" s="6"/>
      <c r="AV2300" s="6"/>
      <c r="AW2300" s="6"/>
      <c r="AX2300" s="6"/>
      <c r="AY2300" s="20"/>
      <c r="AZ2300" s="20"/>
      <c r="BA2300" s="20"/>
      <c r="BB2300" s="20"/>
      <c r="BC2300" s="20"/>
      <c r="BD2300" s="20"/>
      <c r="BE2300" s="20"/>
      <c r="BF2300" s="20"/>
      <c r="BG2300" s="20"/>
      <c r="BH2300" s="20"/>
      <c r="BI2300" s="20"/>
    </row>
    <row r="2301" spans="9:61" s="1" customFormat="1">
      <c r="I2301" s="2"/>
      <c r="J2301" s="2"/>
      <c r="L2301" s="3"/>
      <c r="AF2301" s="3"/>
      <c r="AP2301" s="40"/>
      <c r="AT2301" s="6"/>
      <c r="AU2301" s="6"/>
      <c r="AV2301" s="6"/>
      <c r="AW2301" s="6"/>
      <c r="AX2301" s="6"/>
      <c r="AY2301" s="20"/>
      <c r="AZ2301" s="20"/>
      <c r="BA2301" s="20"/>
      <c r="BB2301" s="20"/>
      <c r="BC2301" s="20"/>
      <c r="BD2301" s="20"/>
      <c r="BE2301" s="20"/>
      <c r="BF2301" s="20"/>
      <c r="BG2301" s="20"/>
      <c r="BH2301" s="20"/>
      <c r="BI2301" s="20"/>
    </row>
    <row r="2302" spans="9:61" s="1" customFormat="1">
      <c r="I2302" s="2"/>
      <c r="J2302" s="2"/>
      <c r="L2302" s="3"/>
      <c r="AF2302" s="3"/>
      <c r="AP2302" s="40"/>
      <c r="AT2302" s="6"/>
      <c r="AU2302" s="6"/>
      <c r="AV2302" s="6"/>
      <c r="AW2302" s="6"/>
      <c r="AX2302" s="6"/>
      <c r="AY2302" s="20"/>
      <c r="AZ2302" s="20"/>
      <c r="BA2302" s="20"/>
      <c r="BB2302" s="20"/>
      <c r="BC2302" s="20"/>
      <c r="BD2302" s="20"/>
      <c r="BE2302" s="20"/>
      <c r="BF2302" s="20"/>
      <c r="BG2302" s="20"/>
      <c r="BH2302" s="20"/>
      <c r="BI2302" s="20"/>
    </row>
    <row r="2303" spans="9:61" s="1" customFormat="1">
      <c r="I2303" s="2"/>
      <c r="J2303" s="2"/>
      <c r="L2303" s="3"/>
      <c r="AF2303" s="3"/>
      <c r="AP2303" s="40"/>
      <c r="AT2303" s="6"/>
      <c r="AU2303" s="6"/>
      <c r="AV2303" s="6"/>
      <c r="AW2303" s="6"/>
      <c r="AX2303" s="6"/>
      <c r="AY2303" s="20"/>
      <c r="AZ2303" s="20"/>
      <c r="BA2303" s="20"/>
      <c r="BB2303" s="20"/>
      <c r="BC2303" s="20"/>
      <c r="BD2303" s="20"/>
      <c r="BE2303" s="20"/>
      <c r="BF2303" s="20"/>
      <c r="BG2303" s="20"/>
      <c r="BH2303" s="20"/>
      <c r="BI2303" s="20"/>
    </row>
    <row r="2304" spans="9:61" s="1" customFormat="1">
      <c r="I2304" s="2"/>
      <c r="J2304" s="2"/>
      <c r="L2304" s="3"/>
      <c r="AF2304" s="3"/>
      <c r="AP2304" s="40"/>
      <c r="AT2304" s="6"/>
      <c r="AU2304" s="6"/>
      <c r="AV2304" s="6"/>
      <c r="AW2304" s="6"/>
      <c r="AX2304" s="6"/>
      <c r="AY2304" s="20"/>
      <c r="AZ2304" s="20"/>
      <c r="BA2304" s="20"/>
      <c r="BB2304" s="20"/>
      <c r="BC2304" s="20"/>
      <c r="BD2304" s="20"/>
      <c r="BE2304" s="20"/>
      <c r="BF2304" s="20"/>
      <c r="BG2304" s="20"/>
      <c r="BH2304" s="20"/>
      <c r="BI2304" s="20"/>
    </row>
    <row r="2305" spans="9:61" s="1" customFormat="1">
      <c r="I2305" s="2"/>
      <c r="J2305" s="2"/>
      <c r="L2305" s="3"/>
      <c r="AF2305" s="3"/>
      <c r="AP2305" s="40"/>
      <c r="AT2305" s="6"/>
      <c r="AU2305" s="6"/>
      <c r="AV2305" s="6"/>
      <c r="AW2305" s="6"/>
      <c r="AX2305" s="6"/>
      <c r="AY2305" s="20"/>
      <c r="AZ2305" s="20"/>
      <c r="BA2305" s="20"/>
      <c r="BB2305" s="20"/>
      <c r="BC2305" s="20"/>
      <c r="BD2305" s="20"/>
      <c r="BE2305" s="20"/>
      <c r="BF2305" s="20"/>
      <c r="BG2305" s="20"/>
      <c r="BH2305" s="20"/>
      <c r="BI2305" s="20"/>
    </row>
    <row r="2306" spans="9:61" s="1" customFormat="1">
      <c r="I2306" s="2"/>
      <c r="J2306" s="2"/>
      <c r="L2306" s="3"/>
      <c r="AF2306" s="3"/>
      <c r="AP2306" s="40"/>
      <c r="AT2306" s="6"/>
      <c r="AU2306" s="6"/>
      <c r="AV2306" s="6"/>
      <c r="AW2306" s="6"/>
      <c r="AX2306" s="6"/>
      <c r="AY2306" s="20"/>
      <c r="AZ2306" s="20"/>
      <c r="BA2306" s="20"/>
      <c r="BB2306" s="20"/>
      <c r="BC2306" s="20"/>
      <c r="BD2306" s="20"/>
      <c r="BE2306" s="20"/>
      <c r="BF2306" s="20"/>
      <c r="BG2306" s="20"/>
      <c r="BH2306" s="20"/>
      <c r="BI2306" s="20"/>
    </row>
    <row r="2307" spans="9:61" s="1" customFormat="1">
      <c r="I2307" s="2"/>
      <c r="J2307" s="2"/>
      <c r="L2307" s="3"/>
      <c r="AF2307" s="3"/>
      <c r="AP2307" s="40"/>
      <c r="AT2307" s="6"/>
      <c r="AU2307" s="6"/>
      <c r="AV2307" s="6"/>
      <c r="AW2307" s="6"/>
      <c r="AX2307" s="6"/>
      <c r="AY2307" s="20"/>
      <c r="AZ2307" s="20"/>
      <c r="BA2307" s="20"/>
      <c r="BB2307" s="20"/>
      <c r="BC2307" s="20"/>
      <c r="BD2307" s="20"/>
      <c r="BE2307" s="20"/>
      <c r="BF2307" s="20"/>
      <c r="BG2307" s="20"/>
      <c r="BH2307" s="20"/>
      <c r="BI2307" s="20"/>
    </row>
    <row r="2308" spans="9:61" s="1" customFormat="1">
      <c r="I2308" s="2"/>
      <c r="J2308" s="2"/>
      <c r="L2308" s="3"/>
      <c r="AF2308" s="3"/>
      <c r="AP2308" s="40"/>
      <c r="AT2308" s="6"/>
      <c r="AU2308" s="6"/>
      <c r="AV2308" s="6"/>
      <c r="AW2308" s="6"/>
      <c r="AX2308" s="6"/>
      <c r="AY2308" s="20"/>
      <c r="AZ2308" s="20"/>
      <c r="BA2308" s="20"/>
      <c r="BB2308" s="20"/>
      <c r="BC2308" s="20"/>
      <c r="BD2308" s="20"/>
      <c r="BE2308" s="20"/>
      <c r="BF2308" s="20"/>
      <c r="BG2308" s="20"/>
      <c r="BH2308" s="20"/>
      <c r="BI2308" s="20"/>
    </row>
    <row r="2309" spans="9:61" s="1" customFormat="1">
      <c r="I2309" s="2"/>
      <c r="J2309" s="2"/>
      <c r="L2309" s="3"/>
      <c r="AF2309" s="3"/>
      <c r="AP2309" s="40"/>
      <c r="AT2309" s="6"/>
      <c r="AU2309" s="6"/>
      <c r="AV2309" s="6"/>
      <c r="AW2309" s="6"/>
      <c r="AX2309" s="6"/>
      <c r="AY2309" s="20"/>
      <c r="AZ2309" s="20"/>
      <c r="BA2309" s="20"/>
      <c r="BB2309" s="20"/>
      <c r="BC2309" s="20"/>
      <c r="BD2309" s="20"/>
      <c r="BE2309" s="20"/>
      <c r="BF2309" s="20"/>
      <c r="BG2309" s="20"/>
      <c r="BH2309" s="20"/>
      <c r="BI2309" s="20"/>
    </row>
    <row r="2310" spans="9:61" s="1" customFormat="1">
      <c r="I2310" s="2"/>
      <c r="J2310" s="2"/>
      <c r="L2310" s="3"/>
      <c r="AF2310" s="3"/>
      <c r="AP2310" s="40"/>
      <c r="AT2310" s="6"/>
      <c r="AU2310" s="6"/>
      <c r="AV2310" s="6"/>
      <c r="AW2310" s="6"/>
      <c r="AX2310" s="6"/>
      <c r="AY2310" s="20"/>
      <c r="AZ2310" s="20"/>
      <c r="BA2310" s="20"/>
      <c r="BB2310" s="20"/>
      <c r="BC2310" s="20"/>
      <c r="BD2310" s="20"/>
      <c r="BE2310" s="20"/>
      <c r="BF2310" s="20"/>
      <c r="BG2310" s="20"/>
      <c r="BH2310" s="20"/>
      <c r="BI2310" s="20"/>
    </row>
    <row r="2311" spans="9:61" s="1" customFormat="1">
      <c r="I2311" s="2"/>
      <c r="J2311" s="2"/>
      <c r="L2311" s="3"/>
      <c r="AF2311" s="3"/>
      <c r="AP2311" s="40"/>
      <c r="AT2311" s="6"/>
      <c r="AU2311" s="6"/>
      <c r="AV2311" s="6"/>
      <c r="AW2311" s="6"/>
      <c r="AX2311" s="6"/>
      <c r="AY2311" s="20"/>
      <c r="AZ2311" s="20"/>
      <c r="BA2311" s="20"/>
      <c r="BB2311" s="20"/>
      <c r="BC2311" s="20"/>
      <c r="BD2311" s="20"/>
      <c r="BE2311" s="20"/>
      <c r="BF2311" s="20"/>
      <c r="BG2311" s="20"/>
      <c r="BH2311" s="20"/>
      <c r="BI2311" s="20"/>
    </row>
    <row r="2312" spans="9:61" s="1" customFormat="1">
      <c r="I2312" s="2"/>
      <c r="J2312" s="2"/>
      <c r="L2312" s="3"/>
      <c r="AF2312" s="3"/>
      <c r="AP2312" s="40"/>
      <c r="AT2312" s="6"/>
      <c r="AU2312" s="6"/>
      <c r="AV2312" s="6"/>
      <c r="AW2312" s="6"/>
      <c r="AX2312" s="6"/>
      <c r="AY2312" s="20"/>
      <c r="AZ2312" s="20"/>
      <c r="BA2312" s="20"/>
      <c r="BB2312" s="20"/>
      <c r="BC2312" s="20"/>
      <c r="BD2312" s="20"/>
      <c r="BE2312" s="20"/>
      <c r="BF2312" s="20"/>
      <c r="BG2312" s="20"/>
      <c r="BH2312" s="20"/>
      <c r="BI2312" s="20"/>
    </row>
    <row r="2313" spans="9:61" s="1" customFormat="1">
      <c r="I2313" s="2"/>
      <c r="J2313" s="2"/>
      <c r="L2313" s="3"/>
      <c r="AF2313" s="3"/>
      <c r="AP2313" s="40"/>
      <c r="AT2313" s="6"/>
      <c r="AU2313" s="6"/>
      <c r="AV2313" s="6"/>
      <c r="AW2313" s="6"/>
      <c r="AX2313" s="6"/>
      <c r="AY2313" s="20"/>
      <c r="AZ2313" s="20"/>
      <c r="BA2313" s="20"/>
      <c r="BB2313" s="20"/>
      <c r="BC2313" s="20"/>
      <c r="BD2313" s="20"/>
      <c r="BE2313" s="20"/>
      <c r="BF2313" s="20"/>
      <c r="BG2313" s="20"/>
      <c r="BH2313" s="20"/>
      <c r="BI2313" s="20"/>
    </row>
    <row r="2314" spans="9:61" s="1" customFormat="1">
      <c r="I2314" s="2"/>
      <c r="J2314" s="2"/>
      <c r="L2314" s="3"/>
      <c r="AF2314" s="3"/>
      <c r="AP2314" s="40"/>
      <c r="AT2314" s="6"/>
      <c r="AU2314" s="6"/>
      <c r="AV2314" s="6"/>
      <c r="AW2314" s="6"/>
      <c r="AX2314" s="6"/>
      <c r="AY2314" s="20"/>
      <c r="AZ2314" s="20"/>
      <c r="BA2314" s="20"/>
      <c r="BB2314" s="20"/>
      <c r="BC2314" s="20"/>
      <c r="BD2314" s="20"/>
      <c r="BE2314" s="20"/>
      <c r="BF2314" s="20"/>
      <c r="BG2314" s="20"/>
      <c r="BH2314" s="20"/>
      <c r="BI2314" s="20"/>
    </row>
    <row r="2315" spans="9:61" s="1" customFormat="1">
      <c r="I2315" s="2"/>
      <c r="J2315" s="2"/>
      <c r="L2315" s="3"/>
      <c r="AF2315" s="3"/>
      <c r="AP2315" s="40"/>
      <c r="AT2315" s="6"/>
      <c r="AU2315" s="6"/>
      <c r="AV2315" s="6"/>
      <c r="AW2315" s="6"/>
      <c r="AX2315" s="6"/>
      <c r="AY2315" s="20"/>
      <c r="AZ2315" s="20"/>
      <c r="BA2315" s="20"/>
      <c r="BB2315" s="20"/>
      <c r="BC2315" s="20"/>
      <c r="BD2315" s="20"/>
      <c r="BE2315" s="20"/>
      <c r="BF2315" s="20"/>
      <c r="BG2315" s="20"/>
      <c r="BH2315" s="20"/>
      <c r="BI2315" s="20"/>
    </row>
    <row r="2316" spans="9:61" s="1" customFormat="1">
      <c r="I2316" s="2"/>
      <c r="J2316" s="2"/>
      <c r="L2316" s="3"/>
      <c r="AF2316" s="3"/>
      <c r="AP2316" s="40"/>
      <c r="AT2316" s="6"/>
      <c r="AU2316" s="6"/>
      <c r="AV2316" s="6"/>
      <c r="AW2316" s="6"/>
      <c r="AX2316" s="6"/>
      <c r="AY2316" s="20"/>
      <c r="AZ2316" s="20"/>
      <c r="BA2316" s="20"/>
      <c r="BB2316" s="20"/>
      <c r="BC2316" s="20"/>
      <c r="BD2316" s="20"/>
      <c r="BE2316" s="20"/>
      <c r="BF2316" s="20"/>
      <c r="BG2316" s="20"/>
      <c r="BH2316" s="20"/>
      <c r="BI2316" s="20"/>
    </row>
    <row r="2317" spans="9:61" s="1" customFormat="1">
      <c r="I2317" s="2"/>
      <c r="J2317" s="2"/>
      <c r="L2317" s="3"/>
      <c r="AF2317" s="3"/>
      <c r="AP2317" s="40"/>
      <c r="AT2317" s="6"/>
      <c r="AU2317" s="6"/>
      <c r="AV2317" s="6"/>
      <c r="AW2317" s="6"/>
      <c r="AX2317" s="6"/>
      <c r="AY2317" s="20"/>
      <c r="AZ2317" s="20"/>
      <c r="BA2317" s="20"/>
      <c r="BB2317" s="20"/>
      <c r="BC2317" s="20"/>
      <c r="BD2317" s="20"/>
      <c r="BE2317" s="20"/>
      <c r="BF2317" s="20"/>
      <c r="BG2317" s="20"/>
      <c r="BH2317" s="20"/>
      <c r="BI2317" s="20"/>
    </row>
    <row r="2318" spans="9:61" s="1" customFormat="1">
      <c r="I2318" s="2"/>
      <c r="J2318" s="2"/>
      <c r="L2318" s="3"/>
      <c r="AF2318" s="3"/>
      <c r="AP2318" s="40"/>
      <c r="AT2318" s="6"/>
      <c r="AU2318" s="6"/>
      <c r="AV2318" s="6"/>
      <c r="AW2318" s="6"/>
      <c r="AX2318" s="6"/>
      <c r="AY2318" s="20"/>
      <c r="AZ2318" s="20"/>
      <c r="BA2318" s="20"/>
      <c r="BB2318" s="20"/>
      <c r="BC2318" s="20"/>
      <c r="BD2318" s="20"/>
      <c r="BE2318" s="20"/>
      <c r="BF2318" s="20"/>
      <c r="BG2318" s="20"/>
      <c r="BH2318" s="20"/>
      <c r="BI2318" s="20"/>
    </row>
    <row r="2319" spans="9:61" s="1" customFormat="1">
      <c r="I2319" s="2"/>
      <c r="J2319" s="2"/>
      <c r="L2319" s="3"/>
      <c r="AF2319" s="3"/>
      <c r="AP2319" s="40"/>
      <c r="AT2319" s="6"/>
      <c r="AU2319" s="6"/>
      <c r="AV2319" s="6"/>
      <c r="AW2319" s="6"/>
      <c r="AX2319" s="6"/>
      <c r="AY2319" s="20"/>
      <c r="AZ2319" s="20"/>
      <c r="BA2319" s="20"/>
      <c r="BB2319" s="20"/>
      <c r="BC2319" s="20"/>
      <c r="BD2319" s="20"/>
      <c r="BE2319" s="20"/>
      <c r="BF2319" s="20"/>
      <c r="BG2319" s="20"/>
      <c r="BH2319" s="20"/>
      <c r="BI2319" s="20"/>
    </row>
    <row r="2320" spans="9:61" s="1" customFormat="1">
      <c r="I2320" s="2"/>
      <c r="J2320" s="2"/>
      <c r="L2320" s="3"/>
      <c r="AF2320" s="3"/>
      <c r="AP2320" s="40"/>
      <c r="AT2320" s="6"/>
      <c r="AU2320" s="6"/>
      <c r="AV2320" s="6"/>
      <c r="AW2320" s="6"/>
      <c r="AX2320" s="6"/>
      <c r="AY2320" s="20"/>
      <c r="AZ2320" s="20"/>
      <c r="BA2320" s="20"/>
      <c r="BB2320" s="20"/>
      <c r="BC2320" s="20"/>
      <c r="BD2320" s="20"/>
      <c r="BE2320" s="20"/>
      <c r="BF2320" s="20"/>
      <c r="BG2320" s="20"/>
      <c r="BH2320" s="20"/>
      <c r="BI2320" s="20"/>
    </row>
    <row r="2321" spans="9:61" s="1" customFormat="1">
      <c r="I2321" s="2"/>
      <c r="J2321" s="2"/>
      <c r="L2321" s="3"/>
      <c r="AF2321" s="3"/>
      <c r="AP2321" s="40"/>
      <c r="AT2321" s="6"/>
      <c r="AU2321" s="6"/>
      <c r="AV2321" s="6"/>
      <c r="AW2321" s="6"/>
      <c r="AX2321" s="6"/>
      <c r="AY2321" s="20"/>
      <c r="AZ2321" s="20"/>
      <c r="BA2321" s="20"/>
      <c r="BB2321" s="20"/>
      <c r="BC2321" s="20"/>
      <c r="BD2321" s="20"/>
      <c r="BE2321" s="20"/>
      <c r="BF2321" s="20"/>
      <c r="BG2321" s="20"/>
      <c r="BH2321" s="20"/>
      <c r="BI2321" s="20"/>
    </row>
    <row r="2322" spans="9:61" s="1" customFormat="1">
      <c r="I2322" s="2"/>
      <c r="J2322" s="2"/>
      <c r="L2322" s="3"/>
      <c r="AF2322" s="3"/>
      <c r="AP2322" s="40"/>
      <c r="AT2322" s="6"/>
      <c r="AU2322" s="6"/>
      <c r="AV2322" s="6"/>
      <c r="AW2322" s="6"/>
      <c r="AX2322" s="6"/>
      <c r="AY2322" s="20"/>
      <c r="AZ2322" s="20"/>
      <c r="BA2322" s="20"/>
      <c r="BB2322" s="20"/>
      <c r="BC2322" s="20"/>
      <c r="BD2322" s="20"/>
      <c r="BE2322" s="20"/>
      <c r="BF2322" s="20"/>
      <c r="BG2322" s="20"/>
      <c r="BH2322" s="20"/>
      <c r="BI2322" s="20"/>
    </row>
    <row r="2323" spans="9:61" s="1" customFormat="1">
      <c r="I2323" s="2"/>
      <c r="J2323" s="2"/>
      <c r="L2323" s="3"/>
      <c r="AF2323" s="3"/>
      <c r="AP2323" s="40"/>
      <c r="AT2323" s="6"/>
      <c r="AU2323" s="6"/>
      <c r="AV2323" s="6"/>
      <c r="AW2323" s="6"/>
      <c r="AX2323" s="6"/>
      <c r="AY2323" s="20"/>
      <c r="AZ2323" s="20"/>
      <c r="BA2323" s="20"/>
      <c r="BB2323" s="20"/>
      <c r="BC2323" s="20"/>
      <c r="BD2323" s="20"/>
      <c r="BE2323" s="20"/>
      <c r="BF2323" s="20"/>
      <c r="BG2323" s="20"/>
      <c r="BH2323" s="20"/>
      <c r="BI2323" s="20"/>
    </row>
    <row r="2324" spans="9:61" s="1" customFormat="1">
      <c r="I2324" s="2"/>
      <c r="J2324" s="2"/>
      <c r="L2324" s="3"/>
      <c r="AF2324" s="3"/>
      <c r="AP2324" s="40"/>
      <c r="AT2324" s="6"/>
      <c r="AU2324" s="6"/>
      <c r="AV2324" s="6"/>
      <c r="AW2324" s="6"/>
      <c r="AX2324" s="6"/>
      <c r="AY2324" s="20"/>
      <c r="AZ2324" s="20"/>
      <c r="BA2324" s="20"/>
      <c r="BB2324" s="20"/>
      <c r="BC2324" s="20"/>
      <c r="BD2324" s="20"/>
      <c r="BE2324" s="20"/>
      <c r="BF2324" s="20"/>
      <c r="BG2324" s="20"/>
      <c r="BH2324" s="20"/>
      <c r="BI2324" s="20"/>
    </row>
    <row r="2325" spans="9:61" s="1" customFormat="1">
      <c r="I2325" s="2"/>
      <c r="J2325" s="2"/>
      <c r="L2325" s="3"/>
      <c r="AF2325" s="3"/>
      <c r="AP2325" s="40"/>
      <c r="AT2325" s="6"/>
      <c r="AU2325" s="6"/>
      <c r="AV2325" s="6"/>
      <c r="AW2325" s="6"/>
      <c r="AX2325" s="6"/>
      <c r="AY2325" s="20"/>
      <c r="AZ2325" s="20"/>
      <c r="BA2325" s="20"/>
      <c r="BB2325" s="20"/>
      <c r="BC2325" s="20"/>
      <c r="BD2325" s="20"/>
      <c r="BE2325" s="20"/>
      <c r="BF2325" s="20"/>
      <c r="BG2325" s="20"/>
      <c r="BH2325" s="20"/>
      <c r="BI2325" s="20"/>
    </row>
    <row r="2326" spans="9:61" s="1" customFormat="1">
      <c r="I2326" s="2"/>
      <c r="J2326" s="2"/>
      <c r="L2326" s="3"/>
      <c r="AF2326" s="3"/>
      <c r="AP2326" s="40"/>
      <c r="AT2326" s="6"/>
      <c r="AU2326" s="6"/>
      <c r="AV2326" s="6"/>
      <c r="AW2326" s="6"/>
      <c r="AX2326" s="6"/>
      <c r="AY2326" s="20"/>
      <c r="AZ2326" s="20"/>
      <c r="BA2326" s="20"/>
      <c r="BB2326" s="20"/>
      <c r="BC2326" s="20"/>
      <c r="BD2326" s="20"/>
      <c r="BE2326" s="20"/>
      <c r="BF2326" s="20"/>
      <c r="BG2326" s="20"/>
      <c r="BH2326" s="20"/>
      <c r="BI2326" s="20"/>
    </row>
    <row r="2327" spans="9:61" s="1" customFormat="1">
      <c r="I2327" s="2"/>
      <c r="J2327" s="2"/>
      <c r="L2327" s="3"/>
      <c r="AF2327" s="3"/>
      <c r="AP2327" s="40"/>
      <c r="AT2327" s="6"/>
      <c r="AU2327" s="6"/>
      <c r="AV2327" s="6"/>
      <c r="AW2327" s="6"/>
      <c r="AX2327" s="6"/>
      <c r="AY2327" s="20"/>
      <c r="AZ2327" s="20"/>
      <c r="BA2327" s="20"/>
      <c r="BB2327" s="20"/>
      <c r="BC2327" s="20"/>
      <c r="BD2327" s="20"/>
      <c r="BE2327" s="20"/>
      <c r="BF2327" s="20"/>
      <c r="BG2327" s="20"/>
      <c r="BH2327" s="20"/>
      <c r="BI2327" s="20"/>
    </row>
    <row r="2328" spans="9:61" s="1" customFormat="1">
      <c r="I2328" s="2"/>
      <c r="J2328" s="2"/>
      <c r="L2328" s="3"/>
      <c r="AF2328" s="3"/>
      <c r="AP2328" s="40"/>
      <c r="AT2328" s="6"/>
      <c r="AU2328" s="6"/>
      <c r="AV2328" s="6"/>
      <c r="AW2328" s="6"/>
      <c r="AX2328" s="6"/>
      <c r="AY2328" s="20"/>
      <c r="AZ2328" s="20"/>
      <c r="BA2328" s="20"/>
      <c r="BB2328" s="20"/>
      <c r="BC2328" s="20"/>
      <c r="BD2328" s="20"/>
      <c r="BE2328" s="20"/>
      <c r="BF2328" s="20"/>
      <c r="BG2328" s="20"/>
      <c r="BH2328" s="20"/>
      <c r="BI2328" s="20"/>
    </row>
    <row r="2329" spans="9:61" s="1" customFormat="1">
      <c r="I2329" s="2"/>
      <c r="J2329" s="2"/>
      <c r="L2329" s="3"/>
      <c r="AF2329" s="3"/>
      <c r="AP2329" s="40"/>
      <c r="AT2329" s="6"/>
      <c r="AU2329" s="6"/>
      <c r="AV2329" s="6"/>
      <c r="AW2329" s="6"/>
      <c r="AX2329" s="6"/>
      <c r="AY2329" s="20"/>
      <c r="AZ2329" s="20"/>
      <c r="BA2329" s="20"/>
      <c r="BB2329" s="20"/>
      <c r="BC2329" s="20"/>
      <c r="BD2329" s="20"/>
      <c r="BE2329" s="20"/>
      <c r="BF2329" s="20"/>
      <c r="BG2329" s="20"/>
      <c r="BH2329" s="20"/>
      <c r="BI2329" s="20"/>
    </row>
    <row r="2330" spans="9:61" s="1" customFormat="1">
      <c r="I2330" s="2"/>
      <c r="J2330" s="2"/>
      <c r="L2330" s="3"/>
      <c r="AF2330" s="3"/>
      <c r="AP2330" s="40"/>
      <c r="AT2330" s="6"/>
      <c r="AU2330" s="6"/>
      <c r="AV2330" s="6"/>
      <c r="AW2330" s="6"/>
      <c r="AX2330" s="6"/>
      <c r="AY2330" s="20"/>
      <c r="AZ2330" s="20"/>
      <c r="BA2330" s="20"/>
      <c r="BB2330" s="20"/>
      <c r="BC2330" s="20"/>
      <c r="BD2330" s="20"/>
      <c r="BE2330" s="20"/>
      <c r="BF2330" s="20"/>
      <c r="BG2330" s="20"/>
      <c r="BH2330" s="20"/>
      <c r="BI2330" s="20"/>
    </row>
    <row r="2331" spans="9:61" s="1" customFormat="1">
      <c r="I2331" s="2"/>
      <c r="J2331" s="2"/>
      <c r="L2331" s="3"/>
      <c r="AF2331" s="3"/>
      <c r="AP2331" s="40"/>
      <c r="AT2331" s="6"/>
      <c r="AU2331" s="6"/>
      <c r="AV2331" s="6"/>
      <c r="AW2331" s="6"/>
      <c r="AX2331" s="6"/>
      <c r="AY2331" s="20"/>
      <c r="AZ2331" s="20"/>
      <c r="BA2331" s="20"/>
      <c r="BB2331" s="20"/>
      <c r="BC2331" s="20"/>
      <c r="BD2331" s="20"/>
      <c r="BE2331" s="20"/>
      <c r="BF2331" s="20"/>
      <c r="BG2331" s="20"/>
      <c r="BH2331" s="20"/>
      <c r="BI2331" s="20"/>
    </row>
    <row r="2332" spans="9:61" s="1" customFormat="1">
      <c r="I2332" s="2"/>
      <c r="J2332" s="2"/>
      <c r="L2332" s="3"/>
      <c r="AF2332" s="3"/>
      <c r="AP2332" s="40"/>
      <c r="AT2332" s="6"/>
      <c r="AU2332" s="6"/>
      <c r="AV2332" s="6"/>
      <c r="AW2332" s="6"/>
      <c r="AX2332" s="6"/>
      <c r="AY2332" s="20"/>
      <c r="AZ2332" s="20"/>
      <c r="BA2332" s="20"/>
      <c r="BB2332" s="20"/>
      <c r="BC2332" s="20"/>
      <c r="BD2332" s="20"/>
      <c r="BE2332" s="20"/>
      <c r="BF2332" s="20"/>
      <c r="BG2332" s="20"/>
      <c r="BH2332" s="20"/>
      <c r="BI2332" s="20"/>
    </row>
    <row r="2333" spans="9:61" s="1" customFormat="1">
      <c r="I2333" s="2"/>
      <c r="J2333" s="2"/>
      <c r="L2333" s="3"/>
      <c r="AF2333" s="3"/>
      <c r="AP2333" s="40"/>
      <c r="AT2333" s="6"/>
      <c r="AU2333" s="6"/>
      <c r="AV2333" s="6"/>
      <c r="AW2333" s="6"/>
      <c r="AX2333" s="6"/>
      <c r="AY2333" s="20"/>
      <c r="AZ2333" s="20"/>
      <c r="BA2333" s="20"/>
      <c r="BB2333" s="20"/>
      <c r="BC2333" s="20"/>
      <c r="BD2333" s="20"/>
      <c r="BE2333" s="20"/>
      <c r="BF2333" s="20"/>
      <c r="BG2333" s="20"/>
      <c r="BH2333" s="20"/>
      <c r="BI2333" s="20"/>
    </row>
    <row r="2334" spans="9:61" s="1" customFormat="1">
      <c r="I2334" s="2"/>
      <c r="J2334" s="2"/>
      <c r="L2334" s="3"/>
      <c r="AF2334" s="3"/>
      <c r="AP2334" s="40"/>
      <c r="AT2334" s="6"/>
      <c r="AU2334" s="6"/>
      <c r="AV2334" s="6"/>
      <c r="AW2334" s="6"/>
      <c r="AX2334" s="6"/>
      <c r="AY2334" s="20"/>
      <c r="AZ2334" s="20"/>
      <c r="BA2334" s="20"/>
      <c r="BB2334" s="20"/>
      <c r="BC2334" s="20"/>
      <c r="BD2334" s="20"/>
      <c r="BE2334" s="20"/>
      <c r="BF2334" s="20"/>
      <c r="BG2334" s="20"/>
      <c r="BH2334" s="20"/>
      <c r="BI2334" s="20"/>
    </row>
    <row r="2335" spans="9:61" s="1" customFormat="1">
      <c r="I2335" s="2"/>
      <c r="J2335" s="2"/>
      <c r="L2335" s="3"/>
      <c r="AF2335" s="3"/>
      <c r="AP2335" s="40"/>
      <c r="AT2335" s="6"/>
      <c r="AU2335" s="6"/>
      <c r="AV2335" s="6"/>
      <c r="AW2335" s="6"/>
      <c r="AX2335" s="6"/>
      <c r="AY2335" s="20"/>
      <c r="AZ2335" s="20"/>
      <c r="BA2335" s="20"/>
      <c r="BB2335" s="20"/>
      <c r="BC2335" s="20"/>
      <c r="BD2335" s="20"/>
      <c r="BE2335" s="20"/>
      <c r="BF2335" s="20"/>
      <c r="BG2335" s="20"/>
      <c r="BH2335" s="20"/>
      <c r="BI2335" s="20"/>
    </row>
    <row r="2336" spans="9:61" s="1" customFormat="1">
      <c r="I2336" s="2"/>
      <c r="J2336" s="2"/>
      <c r="L2336" s="3"/>
      <c r="AF2336" s="3"/>
      <c r="AP2336" s="40"/>
      <c r="AT2336" s="6"/>
      <c r="AU2336" s="6"/>
      <c r="AV2336" s="6"/>
      <c r="AW2336" s="6"/>
      <c r="AX2336" s="6"/>
      <c r="AY2336" s="20"/>
      <c r="AZ2336" s="20"/>
      <c r="BA2336" s="20"/>
      <c r="BB2336" s="20"/>
      <c r="BC2336" s="20"/>
      <c r="BD2336" s="20"/>
      <c r="BE2336" s="20"/>
      <c r="BF2336" s="20"/>
      <c r="BG2336" s="20"/>
      <c r="BH2336" s="20"/>
      <c r="BI2336" s="20"/>
    </row>
    <row r="2337" spans="9:61" s="1" customFormat="1">
      <c r="I2337" s="2"/>
      <c r="J2337" s="2"/>
      <c r="L2337" s="3"/>
      <c r="AF2337" s="3"/>
      <c r="AP2337" s="40"/>
      <c r="AT2337" s="6"/>
      <c r="AU2337" s="6"/>
      <c r="AV2337" s="6"/>
      <c r="AW2337" s="6"/>
      <c r="AX2337" s="6"/>
      <c r="AY2337" s="20"/>
      <c r="AZ2337" s="20"/>
      <c r="BA2337" s="20"/>
      <c r="BB2337" s="20"/>
      <c r="BC2337" s="20"/>
      <c r="BD2337" s="20"/>
      <c r="BE2337" s="20"/>
      <c r="BF2337" s="20"/>
      <c r="BG2337" s="20"/>
      <c r="BH2337" s="20"/>
      <c r="BI2337" s="20"/>
    </row>
    <row r="2338" spans="9:61" s="1" customFormat="1">
      <c r="I2338" s="2"/>
      <c r="J2338" s="2"/>
      <c r="L2338" s="3"/>
      <c r="AF2338" s="3"/>
      <c r="AP2338" s="40"/>
      <c r="AT2338" s="6"/>
      <c r="AU2338" s="6"/>
      <c r="AV2338" s="6"/>
      <c r="AW2338" s="6"/>
      <c r="AX2338" s="6"/>
      <c r="AY2338" s="20"/>
      <c r="AZ2338" s="20"/>
      <c r="BA2338" s="20"/>
      <c r="BB2338" s="20"/>
      <c r="BC2338" s="20"/>
      <c r="BD2338" s="20"/>
      <c r="BE2338" s="20"/>
      <c r="BF2338" s="20"/>
      <c r="BG2338" s="20"/>
      <c r="BH2338" s="20"/>
      <c r="BI2338" s="20"/>
    </row>
    <row r="2339" spans="9:61" s="1" customFormat="1">
      <c r="I2339" s="2"/>
      <c r="J2339" s="2"/>
      <c r="L2339" s="3"/>
      <c r="AF2339" s="3"/>
      <c r="AP2339" s="40"/>
      <c r="AT2339" s="6"/>
      <c r="AU2339" s="6"/>
      <c r="AV2339" s="6"/>
      <c r="AW2339" s="6"/>
      <c r="AX2339" s="6"/>
      <c r="AY2339" s="20"/>
      <c r="AZ2339" s="20"/>
      <c r="BA2339" s="20"/>
      <c r="BB2339" s="20"/>
      <c r="BC2339" s="20"/>
      <c r="BD2339" s="20"/>
      <c r="BE2339" s="20"/>
      <c r="BF2339" s="20"/>
      <c r="BG2339" s="20"/>
      <c r="BH2339" s="20"/>
      <c r="BI2339" s="20"/>
    </row>
    <row r="2340" spans="9:61" s="1" customFormat="1">
      <c r="I2340" s="2"/>
      <c r="J2340" s="2"/>
      <c r="L2340" s="3"/>
      <c r="AF2340" s="3"/>
      <c r="AP2340" s="40"/>
      <c r="AT2340" s="6"/>
      <c r="AU2340" s="6"/>
      <c r="AV2340" s="6"/>
      <c r="AW2340" s="6"/>
      <c r="AX2340" s="6"/>
      <c r="AY2340" s="20"/>
      <c r="AZ2340" s="20"/>
      <c r="BA2340" s="20"/>
      <c r="BB2340" s="20"/>
      <c r="BC2340" s="20"/>
      <c r="BD2340" s="20"/>
      <c r="BE2340" s="20"/>
      <c r="BF2340" s="20"/>
      <c r="BG2340" s="20"/>
      <c r="BH2340" s="20"/>
      <c r="BI2340" s="20"/>
    </row>
    <row r="2341" spans="9:61" s="1" customFormat="1">
      <c r="I2341" s="2"/>
      <c r="J2341" s="2"/>
      <c r="L2341" s="3"/>
      <c r="AF2341" s="3"/>
      <c r="AP2341" s="40"/>
      <c r="AT2341" s="6"/>
      <c r="AU2341" s="6"/>
      <c r="AV2341" s="6"/>
      <c r="AW2341" s="6"/>
      <c r="AX2341" s="6"/>
      <c r="AY2341" s="20"/>
      <c r="AZ2341" s="20"/>
      <c r="BA2341" s="20"/>
      <c r="BB2341" s="20"/>
      <c r="BC2341" s="20"/>
      <c r="BD2341" s="20"/>
      <c r="BE2341" s="20"/>
      <c r="BF2341" s="20"/>
      <c r="BG2341" s="20"/>
      <c r="BH2341" s="20"/>
      <c r="BI2341" s="20"/>
    </row>
    <row r="2342" spans="9:61" s="1" customFormat="1">
      <c r="I2342" s="2"/>
      <c r="J2342" s="2"/>
      <c r="L2342" s="3"/>
      <c r="AF2342" s="3"/>
      <c r="AP2342" s="40"/>
      <c r="AT2342" s="6"/>
      <c r="AU2342" s="6"/>
      <c r="AV2342" s="6"/>
      <c r="AW2342" s="6"/>
      <c r="AX2342" s="6"/>
      <c r="AY2342" s="20"/>
      <c r="AZ2342" s="20"/>
      <c r="BA2342" s="20"/>
      <c r="BB2342" s="20"/>
      <c r="BC2342" s="20"/>
      <c r="BD2342" s="20"/>
      <c r="BE2342" s="20"/>
      <c r="BF2342" s="20"/>
      <c r="BG2342" s="20"/>
      <c r="BH2342" s="20"/>
      <c r="BI2342" s="20"/>
    </row>
    <row r="2343" spans="9:61" s="1" customFormat="1">
      <c r="I2343" s="2"/>
      <c r="J2343" s="2"/>
      <c r="L2343" s="3"/>
      <c r="AF2343" s="3"/>
      <c r="AP2343" s="40"/>
      <c r="AT2343" s="6"/>
      <c r="AU2343" s="6"/>
      <c r="AV2343" s="6"/>
      <c r="AW2343" s="6"/>
      <c r="AX2343" s="6"/>
      <c r="AY2343" s="20"/>
      <c r="AZ2343" s="20"/>
      <c r="BA2343" s="20"/>
      <c r="BB2343" s="20"/>
      <c r="BC2343" s="20"/>
      <c r="BD2343" s="20"/>
      <c r="BE2343" s="20"/>
      <c r="BF2343" s="20"/>
      <c r="BG2343" s="20"/>
      <c r="BH2343" s="20"/>
      <c r="BI2343" s="20"/>
    </row>
    <row r="2344" spans="9:61" s="1" customFormat="1">
      <c r="I2344" s="2"/>
      <c r="J2344" s="2"/>
      <c r="L2344" s="3"/>
      <c r="AF2344" s="3"/>
      <c r="AP2344" s="40"/>
      <c r="AT2344" s="6"/>
      <c r="AU2344" s="6"/>
      <c r="AV2344" s="6"/>
      <c r="AW2344" s="6"/>
      <c r="AX2344" s="6"/>
      <c r="AY2344" s="20"/>
      <c r="AZ2344" s="20"/>
      <c r="BA2344" s="20"/>
      <c r="BB2344" s="20"/>
      <c r="BC2344" s="20"/>
      <c r="BD2344" s="20"/>
      <c r="BE2344" s="20"/>
      <c r="BF2344" s="20"/>
      <c r="BG2344" s="20"/>
      <c r="BH2344" s="20"/>
      <c r="BI2344" s="20"/>
    </row>
    <row r="2345" spans="9:61" s="1" customFormat="1">
      <c r="I2345" s="2"/>
      <c r="J2345" s="2"/>
      <c r="L2345" s="3"/>
      <c r="AF2345" s="3"/>
      <c r="AP2345" s="40"/>
      <c r="AT2345" s="6"/>
      <c r="AU2345" s="6"/>
      <c r="AV2345" s="6"/>
      <c r="AW2345" s="6"/>
      <c r="AX2345" s="6"/>
      <c r="AY2345" s="20"/>
      <c r="AZ2345" s="20"/>
      <c r="BA2345" s="20"/>
      <c r="BB2345" s="20"/>
      <c r="BC2345" s="20"/>
      <c r="BD2345" s="20"/>
      <c r="BE2345" s="20"/>
      <c r="BF2345" s="20"/>
      <c r="BG2345" s="20"/>
      <c r="BH2345" s="20"/>
      <c r="BI2345" s="20"/>
    </row>
    <row r="2346" spans="9:61" s="1" customFormat="1">
      <c r="I2346" s="2"/>
      <c r="J2346" s="2"/>
      <c r="L2346" s="3"/>
      <c r="AF2346" s="3"/>
      <c r="AP2346" s="40"/>
      <c r="AT2346" s="6"/>
      <c r="AU2346" s="6"/>
      <c r="AV2346" s="6"/>
      <c r="AW2346" s="6"/>
      <c r="AX2346" s="6"/>
      <c r="AY2346" s="20"/>
      <c r="AZ2346" s="20"/>
      <c r="BA2346" s="20"/>
      <c r="BB2346" s="20"/>
      <c r="BC2346" s="20"/>
      <c r="BD2346" s="20"/>
      <c r="BE2346" s="20"/>
      <c r="BF2346" s="20"/>
      <c r="BG2346" s="20"/>
      <c r="BH2346" s="20"/>
      <c r="BI2346" s="20"/>
    </row>
    <row r="2347" spans="9:61" s="1" customFormat="1">
      <c r="I2347" s="2"/>
      <c r="J2347" s="2"/>
      <c r="L2347" s="3"/>
      <c r="AF2347" s="3"/>
      <c r="AP2347" s="40"/>
      <c r="AT2347" s="6"/>
      <c r="AU2347" s="6"/>
      <c r="AV2347" s="6"/>
      <c r="AW2347" s="6"/>
      <c r="AX2347" s="6"/>
      <c r="AY2347" s="20"/>
      <c r="AZ2347" s="20"/>
      <c r="BA2347" s="20"/>
      <c r="BB2347" s="20"/>
      <c r="BC2347" s="20"/>
      <c r="BD2347" s="20"/>
      <c r="BE2347" s="20"/>
      <c r="BF2347" s="20"/>
      <c r="BG2347" s="20"/>
      <c r="BH2347" s="20"/>
      <c r="BI2347" s="20"/>
    </row>
    <row r="2348" spans="9:61" s="1" customFormat="1">
      <c r="I2348" s="2"/>
      <c r="J2348" s="2"/>
      <c r="L2348" s="3"/>
      <c r="AF2348" s="3"/>
      <c r="AP2348" s="40"/>
      <c r="AT2348" s="6"/>
      <c r="AU2348" s="6"/>
      <c r="AV2348" s="6"/>
      <c r="AW2348" s="6"/>
      <c r="AX2348" s="6"/>
      <c r="AY2348" s="20"/>
      <c r="AZ2348" s="20"/>
      <c r="BA2348" s="20"/>
      <c r="BB2348" s="20"/>
      <c r="BC2348" s="20"/>
      <c r="BD2348" s="20"/>
      <c r="BE2348" s="20"/>
      <c r="BF2348" s="20"/>
      <c r="BG2348" s="20"/>
      <c r="BH2348" s="20"/>
      <c r="BI2348" s="20"/>
    </row>
    <row r="2349" spans="9:61" s="1" customFormat="1">
      <c r="I2349" s="2"/>
      <c r="J2349" s="2"/>
      <c r="L2349" s="3"/>
      <c r="AF2349" s="3"/>
      <c r="AP2349" s="40"/>
      <c r="AT2349" s="6"/>
      <c r="AU2349" s="6"/>
      <c r="AV2349" s="6"/>
      <c r="AW2349" s="6"/>
      <c r="AX2349" s="6"/>
      <c r="AY2349" s="20"/>
      <c r="AZ2349" s="20"/>
      <c r="BA2349" s="20"/>
      <c r="BB2349" s="20"/>
      <c r="BC2349" s="20"/>
      <c r="BD2349" s="20"/>
      <c r="BE2349" s="20"/>
      <c r="BF2349" s="20"/>
      <c r="BG2349" s="20"/>
      <c r="BH2349" s="20"/>
      <c r="BI2349" s="20"/>
    </row>
    <row r="2350" spans="9:61" s="1" customFormat="1">
      <c r="I2350" s="2"/>
      <c r="J2350" s="2"/>
      <c r="L2350" s="3"/>
      <c r="AF2350" s="3"/>
      <c r="AP2350" s="40"/>
      <c r="AT2350" s="6"/>
      <c r="AU2350" s="6"/>
      <c r="AV2350" s="6"/>
      <c r="AW2350" s="6"/>
      <c r="AX2350" s="6"/>
      <c r="AY2350" s="20"/>
      <c r="AZ2350" s="20"/>
      <c r="BA2350" s="20"/>
      <c r="BB2350" s="20"/>
      <c r="BC2350" s="20"/>
      <c r="BD2350" s="20"/>
      <c r="BE2350" s="20"/>
      <c r="BF2350" s="20"/>
      <c r="BG2350" s="20"/>
      <c r="BH2350" s="20"/>
      <c r="BI2350" s="20"/>
    </row>
    <row r="2351" spans="9:61" s="1" customFormat="1">
      <c r="I2351" s="2"/>
      <c r="J2351" s="2"/>
      <c r="L2351" s="3"/>
      <c r="AF2351" s="3"/>
      <c r="AP2351" s="40"/>
      <c r="AT2351" s="6"/>
      <c r="AU2351" s="6"/>
      <c r="AV2351" s="6"/>
      <c r="AW2351" s="6"/>
      <c r="AX2351" s="6"/>
      <c r="AY2351" s="20"/>
      <c r="AZ2351" s="20"/>
      <c r="BA2351" s="20"/>
      <c r="BB2351" s="20"/>
      <c r="BC2351" s="20"/>
      <c r="BD2351" s="20"/>
      <c r="BE2351" s="20"/>
      <c r="BF2351" s="20"/>
      <c r="BG2351" s="20"/>
      <c r="BH2351" s="20"/>
      <c r="BI2351" s="20"/>
    </row>
    <row r="2352" spans="9:61" s="1" customFormat="1">
      <c r="I2352" s="2"/>
      <c r="J2352" s="2"/>
      <c r="L2352" s="3"/>
      <c r="AF2352" s="3"/>
      <c r="AP2352" s="40"/>
      <c r="AT2352" s="6"/>
      <c r="AU2352" s="6"/>
      <c r="AV2352" s="6"/>
      <c r="AW2352" s="6"/>
      <c r="AX2352" s="6"/>
      <c r="AY2352" s="20"/>
      <c r="AZ2352" s="20"/>
      <c r="BA2352" s="20"/>
      <c r="BB2352" s="20"/>
      <c r="BC2352" s="20"/>
      <c r="BD2352" s="20"/>
      <c r="BE2352" s="20"/>
      <c r="BF2352" s="20"/>
      <c r="BG2352" s="20"/>
      <c r="BH2352" s="20"/>
      <c r="BI2352" s="20"/>
    </row>
    <row r="2353" spans="9:61" s="1" customFormat="1">
      <c r="I2353" s="2"/>
      <c r="J2353" s="2"/>
      <c r="L2353" s="3"/>
      <c r="AF2353" s="3"/>
      <c r="AP2353" s="40"/>
      <c r="AT2353" s="6"/>
      <c r="AU2353" s="6"/>
      <c r="AV2353" s="6"/>
      <c r="AW2353" s="6"/>
      <c r="AX2353" s="6"/>
      <c r="AY2353" s="20"/>
      <c r="AZ2353" s="20"/>
      <c r="BA2353" s="20"/>
      <c r="BB2353" s="20"/>
      <c r="BC2353" s="20"/>
      <c r="BD2353" s="20"/>
      <c r="BE2353" s="20"/>
      <c r="BF2353" s="20"/>
      <c r="BG2353" s="20"/>
      <c r="BH2353" s="20"/>
      <c r="BI2353" s="20"/>
    </row>
    <row r="2354" spans="9:61" s="1" customFormat="1">
      <c r="I2354" s="2"/>
      <c r="J2354" s="2"/>
      <c r="L2354" s="3"/>
      <c r="AF2354" s="3"/>
      <c r="AP2354" s="40"/>
      <c r="AT2354" s="6"/>
      <c r="AU2354" s="6"/>
      <c r="AV2354" s="6"/>
      <c r="AW2354" s="6"/>
      <c r="AX2354" s="6"/>
      <c r="AY2354" s="20"/>
      <c r="AZ2354" s="20"/>
      <c r="BA2354" s="20"/>
      <c r="BB2354" s="20"/>
      <c r="BC2354" s="20"/>
      <c r="BD2354" s="20"/>
      <c r="BE2354" s="20"/>
      <c r="BF2354" s="20"/>
      <c r="BG2354" s="20"/>
      <c r="BH2354" s="20"/>
      <c r="BI2354" s="20"/>
    </row>
    <row r="2355" spans="9:61" s="1" customFormat="1">
      <c r="I2355" s="2"/>
      <c r="J2355" s="2"/>
      <c r="L2355" s="3"/>
      <c r="AF2355" s="3"/>
      <c r="AP2355" s="40"/>
      <c r="AT2355" s="6"/>
      <c r="AU2355" s="6"/>
      <c r="AV2355" s="6"/>
      <c r="AW2355" s="6"/>
      <c r="AX2355" s="6"/>
      <c r="AY2355" s="20"/>
      <c r="AZ2355" s="20"/>
      <c r="BA2355" s="20"/>
      <c r="BB2355" s="20"/>
      <c r="BC2355" s="20"/>
      <c r="BD2355" s="20"/>
      <c r="BE2355" s="20"/>
      <c r="BF2355" s="20"/>
      <c r="BG2355" s="20"/>
      <c r="BH2355" s="20"/>
      <c r="BI2355" s="20"/>
    </row>
    <row r="2356" spans="9:61" s="1" customFormat="1">
      <c r="I2356" s="2"/>
      <c r="J2356" s="2"/>
      <c r="L2356" s="3"/>
      <c r="AF2356" s="3"/>
      <c r="AP2356" s="40"/>
      <c r="AT2356" s="6"/>
      <c r="AU2356" s="6"/>
      <c r="AV2356" s="6"/>
      <c r="AW2356" s="6"/>
      <c r="AX2356" s="6"/>
      <c r="AY2356" s="20"/>
      <c r="AZ2356" s="20"/>
      <c r="BA2356" s="20"/>
      <c r="BB2356" s="20"/>
      <c r="BC2356" s="20"/>
      <c r="BD2356" s="20"/>
      <c r="BE2356" s="20"/>
      <c r="BF2356" s="20"/>
      <c r="BG2356" s="20"/>
      <c r="BH2356" s="20"/>
      <c r="BI2356" s="20"/>
    </row>
    <row r="2357" spans="9:61" s="1" customFormat="1">
      <c r="I2357" s="2"/>
      <c r="J2357" s="2"/>
      <c r="L2357" s="3"/>
      <c r="AF2357" s="3"/>
      <c r="AP2357" s="40"/>
      <c r="AT2357" s="6"/>
      <c r="AU2357" s="6"/>
      <c r="AV2357" s="6"/>
      <c r="AW2357" s="6"/>
      <c r="AX2357" s="6"/>
      <c r="AY2357" s="20"/>
      <c r="AZ2357" s="20"/>
      <c r="BA2357" s="20"/>
      <c r="BB2357" s="20"/>
      <c r="BC2357" s="20"/>
      <c r="BD2357" s="20"/>
      <c r="BE2357" s="20"/>
      <c r="BF2357" s="20"/>
      <c r="BG2357" s="20"/>
      <c r="BH2357" s="20"/>
      <c r="BI2357" s="20"/>
    </row>
    <row r="2358" spans="9:61" s="1" customFormat="1">
      <c r="I2358" s="2"/>
      <c r="J2358" s="2"/>
      <c r="L2358" s="3"/>
      <c r="AF2358" s="3"/>
      <c r="AP2358" s="40"/>
      <c r="AT2358" s="6"/>
      <c r="AU2358" s="6"/>
      <c r="AV2358" s="6"/>
      <c r="AW2358" s="6"/>
      <c r="AX2358" s="6"/>
      <c r="AY2358" s="20"/>
      <c r="AZ2358" s="20"/>
      <c r="BA2358" s="20"/>
      <c r="BB2358" s="20"/>
      <c r="BC2358" s="20"/>
      <c r="BD2358" s="20"/>
      <c r="BE2358" s="20"/>
      <c r="BF2358" s="20"/>
      <c r="BG2358" s="20"/>
      <c r="BH2358" s="20"/>
      <c r="BI2358" s="20"/>
    </row>
    <row r="2359" spans="9:61" s="1" customFormat="1">
      <c r="I2359" s="2"/>
      <c r="J2359" s="2"/>
      <c r="L2359" s="3"/>
      <c r="AF2359" s="3"/>
      <c r="AP2359" s="40"/>
      <c r="AT2359" s="6"/>
      <c r="AU2359" s="6"/>
      <c r="AV2359" s="6"/>
      <c r="AW2359" s="6"/>
      <c r="AX2359" s="6"/>
      <c r="AY2359" s="20"/>
      <c r="AZ2359" s="20"/>
      <c r="BA2359" s="20"/>
      <c r="BB2359" s="20"/>
      <c r="BC2359" s="20"/>
      <c r="BD2359" s="20"/>
      <c r="BE2359" s="20"/>
      <c r="BF2359" s="20"/>
      <c r="BG2359" s="20"/>
      <c r="BH2359" s="20"/>
      <c r="BI2359" s="20"/>
    </row>
    <row r="2360" spans="9:61" s="1" customFormat="1">
      <c r="I2360" s="2"/>
      <c r="J2360" s="2"/>
      <c r="L2360" s="3"/>
      <c r="AF2360" s="3"/>
      <c r="AP2360" s="40"/>
      <c r="AT2360" s="6"/>
      <c r="AU2360" s="6"/>
      <c r="AV2360" s="6"/>
      <c r="AW2360" s="6"/>
      <c r="AX2360" s="6"/>
      <c r="AY2360" s="20"/>
      <c r="AZ2360" s="20"/>
      <c r="BA2360" s="20"/>
      <c r="BB2360" s="20"/>
      <c r="BC2360" s="20"/>
      <c r="BD2360" s="20"/>
      <c r="BE2360" s="20"/>
      <c r="BF2360" s="20"/>
      <c r="BG2360" s="20"/>
      <c r="BH2360" s="20"/>
      <c r="BI2360" s="20"/>
    </row>
    <row r="2361" spans="9:61" s="1" customFormat="1">
      <c r="I2361" s="2"/>
      <c r="J2361" s="2"/>
      <c r="L2361" s="3"/>
      <c r="AF2361" s="3"/>
      <c r="AP2361" s="40"/>
      <c r="AT2361" s="6"/>
      <c r="AU2361" s="6"/>
      <c r="AV2361" s="6"/>
      <c r="AW2361" s="6"/>
      <c r="AX2361" s="6"/>
      <c r="AY2361" s="20"/>
      <c r="AZ2361" s="20"/>
      <c r="BA2361" s="20"/>
      <c r="BB2361" s="20"/>
      <c r="BC2361" s="20"/>
      <c r="BD2361" s="20"/>
      <c r="BE2361" s="20"/>
      <c r="BF2361" s="20"/>
      <c r="BG2361" s="20"/>
      <c r="BH2361" s="20"/>
      <c r="BI2361" s="20"/>
    </row>
    <row r="2362" spans="9:61" s="1" customFormat="1">
      <c r="I2362" s="2"/>
      <c r="J2362" s="2"/>
      <c r="L2362" s="3"/>
      <c r="AF2362" s="3"/>
      <c r="AP2362" s="40"/>
      <c r="AT2362" s="6"/>
      <c r="AU2362" s="6"/>
      <c r="AV2362" s="6"/>
      <c r="AW2362" s="6"/>
      <c r="AX2362" s="6"/>
      <c r="AY2362" s="20"/>
      <c r="AZ2362" s="20"/>
      <c r="BA2362" s="20"/>
      <c r="BB2362" s="20"/>
      <c r="BC2362" s="20"/>
      <c r="BD2362" s="20"/>
      <c r="BE2362" s="20"/>
      <c r="BF2362" s="20"/>
      <c r="BG2362" s="20"/>
      <c r="BH2362" s="20"/>
      <c r="BI2362" s="20"/>
    </row>
    <row r="2363" spans="9:61" s="1" customFormat="1">
      <c r="I2363" s="2"/>
      <c r="J2363" s="2"/>
      <c r="L2363" s="3"/>
      <c r="AF2363" s="3"/>
      <c r="AP2363" s="40"/>
      <c r="AT2363" s="6"/>
      <c r="AU2363" s="6"/>
      <c r="AV2363" s="6"/>
      <c r="AW2363" s="6"/>
      <c r="AX2363" s="6"/>
      <c r="AY2363" s="20"/>
      <c r="AZ2363" s="20"/>
      <c r="BA2363" s="20"/>
      <c r="BB2363" s="20"/>
      <c r="BC2363" s="20"/>
      <c r="BD2363" s="20"/>
      <c r="BE2363" s="20"/>
      <c r="BF2363" s="20"/>
      <c r="BG2363" s="20"/>
      <c r="BH2363" s="20"/>
      <c r="BI2363" s="20"/>
    </row>
    <row r="2364" spans="9:61" s="1" customFormat="1">
      <c r="I2364" s="2"/>
      <c r="J2364" s="2"/>
      <c r="L2364" s="3"/>
      <c r="AF2364" s="3"/>
      <c r="AP2364" s="40"/>
      <c r="AT2364" s="6"/>
      <c r="AU2364" s="6"/>
      <c r="AV2364" s="6"/>
      <c r="AW2364" s="6"/>
      <c r="AX2364" s="6"/>
      <c r="AY2364" s="20"/>
      <c r="AZ2364" s="20"/>
      <c r="BA2364" s="20"/>
      <c r="BB2364" s="20"/>
      <c r="BC2364" s="20"/>
      <c r="BD2364" s="20"/>
      <c r="BE2364" s="20"/>
      <c r="BF2364" s="20"/>
      <c r="BG2364" s="20"/>
      <c r="BH2364" s="20"/>
      <c r="BI2364" s="20"/>
    </row>
    <row r="2365" spans="9:61" s="1" customFormat="1">
      <c r="I2365" s="2"/>
      <c r="J2365" s="2"/>
      <c r="L2365" s="3"/>
      <c r="AF2365" s="3"/>
      <c r="AP2365" s="40"/>
      <c r="AT2365" s="6"/>
      <c r="AU2365" s="6"/>
      <c r="AV2365" s="6"/>
      <c r="AW2365" s="6"/>
      <c r="AX2365" s="6"/>
      <c r="AY2365" s="20"/>
      <c r="AZ2365" s="20"/>
      <c r="BA2365" s="20"/>
      <c r="BB2365" s="20"/>
      <c r="BC2365" s="20"/>
      <c r="BD2365" s="20"/>
      <c r="BE2365" s="20"/>
      <c r="BF2365" s="20"/>
      <c r="BG2365" s="20"/>
      <c r="BH2365" s="20"/>
      <c r="BI2365" s="20"/>
    </row>
    <row r="2366" spans="9:61" s="1" customFormat="1">
      <c r="I2366" s="2"/>
      <c r="J2366" s="2"/>
      <c r="L2366" s="3"/>
      <c r="AF2366" s="3"/>
      <c r="AP2366" s="40"/>
      <c r="AT2366" s="6"/>
      <c r="AU2366" s="6"/>
      <c r="AV2366" s="6"/>
      <c r="AW2366" s="6"/>
      <c r="AX2366" s="6"/>
      <c r="AY2366" s="20"/>
      <c r="AZ2366" s="20"/>
      <c r="BA2366" s="20"/>
      <c r="BB2366" s="20"/>
      <c r="BC2366" s="20"/>
      <c r="BD2366" s="20"/>
      <c r="BE2366" s="20"/>
      <c r="BF2366" s="20"/>
      <c r="BG2366" s="20"/>
      <c r="BH2366" s="20"/>
      <c r="BI2366" s="20"/>
    </row>
    <row r="2367" spans="9:61" s="1" customFormat="1">
      <c r="I2367" s="2"/>
      <c r="J2367" s="2"/>
      <c r="L2367" s="3"/>
      <c r="AF2367" s="3"/>
      <c r="AP2367" s="40"/>
      <c r="AT2367" s="6"/>
      <c r="AU2367" s="6"/>
      <c r="AV2367" s="6"/>
      <c r="AW2367" s="6"/>
      <c r="AX2367" s="6"/>
      <c r="AY2367" s="20"/>
      <c r="AZ2367" s="20"/>
      <c r="BA2367" s="20"/>
      <c r="BB2367" s="20"/>
      <c r="BC2367" s="20"/>
      <c r="BD2367" s="20"/>
      <c r="BE2367" s="20"/>
      <c r="BF2367" s="20"/>
      <c r="BG2367" s="20"/>
      <c r="BH2367" s="20"/>
      <c r="BI2367" s="20"/>
    </row>
    <row r="2368" spans="9:61" s="1" customFormat="1">
      <c r="I2368" s="2"/>
      <c r="J2368" s="2"/>
      <c r="L2368" s="3"/>
      <c r="AF2368" s="3"/>
      <c r="AP2368" s="40"/>
      <c r="AT2368" s="6"/>
      <c r="AU2368" s="6"/>
      <c r="AV2368" s="6"/>
      <c r="AW2368" s="6"/>
      <c r="AX2368" s="6"/>
      <c r="AY2368" s="20"/>
      <c r="AZ2368" s="20"/>
      <c r="BA2368" s="20"/>
      <c r="BB2368" s="20"/>
      <c r="BC2368" s="20"/>
      <c r="BD2368" s="20"/>
      <c r="BE2368" s="20"/>
      <c r="BF2368" s="20"/>
      <c r="BG2368" s="20"/>
      <c r="BH2368" s="20"/>
      <c r="BI2368" s="20"/>
    </row>
    <row r="2369" spans="9:61" s="1" customFormat="1">
      <c r="I2369" s="2"/>
      <c r="J2369" s="2"/>
      <c r="L2369" s="3"/>
      <c r="AF2369" s="3"/>
      <c r="AP2369" s="40"/>
      <c r="AT2369" s="6"/>
      <c r="AU2369" s="6"/>
      <c r="AV2369" s="6"/>
      <c r="AW2369" s="6"/>
      <c r="AX2369" s="6"/>
      <c r="AY2369" s="20"/>
      <c r="AZ2369" s="20"/>
      <c r="BA2369" s="20"/>
      <c r="BB2369" s="20"/>
      <c r="BC2369" s="20"/>
      <c r="BD2369" s="20"/>
      <c r="BE2369" s="20"/>
      <c r="BF2369" s="20"/>
      <c r="BG2369" s="20"/>
      <c r="BH2369" s="20"/>
      <c r="BI2369" s="20"/>
    </row>
    <row r="2370" spans="9:61" s="1" customFormat="1">
      <c r="I2370" s="2"/>
      <c r="J2370" s="2"/>
      <c r="L2370" s="3"/>
      <c r="AF2370" s="3"/>
      <c r="AP2370" s="40"/>
      <c r="AT2370" s="6"/>
      <c r="AU2370" s="6"/>
      <c r="AV2370" s="6"/>
      <c r="AW2370" s="6"/>
      <c r="AX2370" s="6"/>
      <c r="AY2370" s="20"/>
      <c r="AZ2370" s="20"/>
      <c r="BA2370" s="20"/>
      <c r="BB2370" s="20"/>
      <c r="BC2370" s="20"/>
      <c r="BD2370" s="20"/>
      <c r="BE2370" s="20"/>
      <c r="BF2370" s="20"/>
      <c r="BG2370" s="20"/>
      <c r="BH2370" s="20"/>
      <c r="BI2370" s="20"/>
    </row>
    <row r="2371" spans="9:61" s="1" customFormat="1">
      <c r="I2371" s="2"/>
      <c r="J2371" s="2"/>
      <c r="L2371" s="3"/>
      <c r="AF2371" s="3"/>
      <c r="AP2371" s="40"/>
      <c r="AT2371" s="6"/>
      <c r="AU2371" s="6"/>
      <c r="AV2371" s="6"/>
      <c r="AW2371" s="6"/>
      <c r="AX2371" s="6"/>
      <c r="AY2371" s="20"/>
      <c r="AZ2371" s="20"/>
      <c r="BA2371" s="20"/>
      <c r="BB2371" s="20"/>
      <c r="BC2371" s="20"/>
      <c r="BD2371" s="20"/>
      <c r="BE2371" s="20"/>
      <c r="BF2371" s="20"/>
      <c r="BG2371" s="20"/>
      <c r="BH2371" s="20"/>
      <c r="BI2371" s="20"/>
    </row>
    <row r="2372" spans="9:61" s="1" customFormat="1">
      <c r="I2372" s="2"/>
      <c r="J2372" s="2"/>
      <c r="L2372" s="3"/>
      <c r="AF2372" s="3"/>
      <c r="AP2372" s="40"/>
      <c r="AT2372" s="6"/>
      <c r="AU2372" s="6"/>
      <c r="AV2372" s="6"/>
      <c r="AW2372" s="6"/>
      <c r="AX2372" s="6"/>
      <c r="AY2372" s="20"/>
      <c r="AZ2372" s="20"/>
      <c r="BA2372" s="20"/>
      <c r="BB2372" s="20"/>
      <c r="BC2372" s="20"/>
      <c r="BD2372" s="20"/>
      <c r="BE2372" s="20"/>
      <c r="BF2372" s="20"/>
      <c r="BG2372" s="20"/>
      <c r="BH2372" s="20"/>
      <c r="BI2372" s="20"/>
    </row>
    <row r="2373" spans="9:61" s="1" customFormat="1">
      <c r="I2373" s="2"/>
      <c r="J2373" s="2"/>
      <c r="L2373" s="3"/>
      <c r="AF2373" s="3"/>
      <c r="AP2373" s="40"/>
      <c r="AT2373" s="6"/>
      <c r="AU2373" s="6"/>
      <c r="AV2373" s="6"/>
      <c r="AW2373" s="6"/>
      <c r="AX2373" s="6"/>
      <c r="AY2373" s="20"/>
      <c r="AZ2373" s="20"/>
      <c r="BA2373" s="20"/>
      <c r="BB2373" s="20"/>
      <c r="BC2373" s="20"/>
      <c r="BD2373" s="20"/>
      <c r="BE2373" s="20"/>
      <c r="BF2373" s="20"/>
      <c r="BG2373" s="20"/>
      <c r="BH2373" s="20"/>
      <c r="BI2373" s="20"/>
    </row>
    <row r="2374" spans="9:61" s="1" customFormat="1">
      <c r="I2374" s="2"/>
      <c r="J2374" s="2"/>
      <c r="L2374" s="3"/>
      <c r="AF2374" s="3"/>
      <c r="AP2374" s="40"/>
      <c r="AT2374" s="6"/>
      <c r="AU2374" s="6"/>
      <c r="AV2374" s="6"/>
      <c r="AW2374" s="6"/>
      <c r="AX2374" s="6"/>
      <c r="AY2374" s="20"/>
      <c r="AZ2374" s="20"/>
      <c r="BA2374" s="20"/>
      <c r="BB2374" s="20"/>
      <c r="BC2374" s="20"/>
      <c r="BD2374" s="20"/>
      <c r="BE2374" s="20"/>
      <c r="BF2374" s="20"/>
      <c r="BG2374" s="20"/>
      <c r="BH2374" s="20"/>
      <c r="BI2374" s="20"/>
    </row>
    <row r="2375" spans="9:61" s="1" customFormat="1">
      <c r="I2375" s="2"/>
      <c r="J2375" s="2"/>
      <c r="L2375" s="3"/>
      <c r="AF2375" s="3"/>
      <c r="AP2375" s="40"/>
      <c r="AT2375" s="6"/>
      <c r="AU2375" s="6"/>
      <c r="AV2375" s="6"/>
      <c r="AW2375" s="6"/>
      <c r="AX2375" s="6"/>
      <c r="AY2375" s="20"/>
      <c r="AZ2375" s="20"/>
      <c r="BA2375" s="20"/>
      <c r="BB2375" s="20"/>
      <c r="BC2375" s="20"/>
      <c r="BD2375" s="20"/>
      <c r="BE2375" s="20"/>
      <c r="BF2375" s="20"/>
      <c r="BG2375" s="20"/>
      <c r="BH2375" s="20"/>
      <c r="BI2375" s="20"/>
    </row>
    <row r="2376" spans="9:61" s="1" customFormat="1">
      <c r="I2376" s="2"/>
      <c r="J2376" s="2"/>
      <c r="L2376" s="3"/>
      <c r="AF2376" s="3"/>
      <c r="AP2376" s="40"/>
      <c r="AT2376" s="6"/>
      <c r="AU2376" s="6"/>
      <c r="AV2376" s="6"/>
      <c r="AW2376" s="6"/>
      <c r="AX2376" s="6"/>
      <c r="AY2376" s="20"/>
      <c r="AZ2376" s="20"/>
      <c r="BA2376" s="20"/>
      <c r="BB2376" s="20"/>
      <c r="BC2376" s="20"/>
      <c r="BD2376" s="20"/>
      <c r="BE2376" s="20"/>
      <c r="BF2376" s="20"/>
      <c r="BG2376" s="20"/>
      <c r="BH2376" s="20"/>
      <c r="BI2376" s="20"/>
    </row>
    <row r="2377" spans="9:61" s="1" customFormat="1">
      <c r="I2377" s="2"/>
      <c r="J2377" s="2"/>
      <c r="L2377" s="3"/>
      <c r="AF2377" s="3"/>
      <c r="AP2377" s="40"/>
      <c r="AT2377" s="6"/>
      <c r="AU2377" s="6"/>
      <c r="AV2377" s="6"/>
      <c r="AW2377" s="6"/>
      <c r="AX2377" s="6"/>
      <c r="AY2377" s="20"/>
      <c r="AZ2377" s="20"/>
      <c r="BA2377" s="20"/>
      <c r="BB2377" s="20"/>
      <c r="BC2377" s="20"/>
      <c r="BD2377" s="20"/>
      <c r="BE2377" s="20"/>
      <c r="BF2377" s="20"/>
      <c r="BG2377" s="20"/>
      <c r="BH2377" s="20"/>
      <c r="BI2377" s="20"/>
    </row>
    <row r="2378" spans="9:61" s="1" customFormat="1">
      <c r="I2378" s="2"/>
      <c r="J2378" s="2"/>
      <c r="L2378" s="3"/>
      <c r="AF2378" s="3"/>
      <c r="AP2378" s="40"/>
      <c r="AT2378" s="6"/>
      <c r="AU2378" s="6"/>
      <c r="AV2378" s="6"/>
      <c r="AW2378" s="6"/>
      <c r="AX2378" s="6"/>
      <c r="AY2378" s="20"/>
      <c r="AZ2378" s="20"/>
      <c r="BA2378" s="20"/>
      <c r="BB2378" s="20"/>
      <c r="BC2378" s="20"/>
      <c r="BD2378" s="20"/>
      <c r="BE2378" s="20"/>
      <c r="BF2378" s="20"/>
      <c r="BG2378" s="20"/>
      <c r="BH2378" s="20"/>
      <c r="BI2378" s="20"/>
    </row>
    <row r="2379" spans="9:61" s="1" customFormat="1">
      <c r="I2379" s="2"/>
      <c r="J2379" s="2"/>
      <c r="L2379" s="3"/>
      <c r="AF2379" s="3"/>
      <c r="AP2379" s="40"/>
      <c r="AT2379" s="6"/>
      <c r="AU2379" s="6"/>
      <c r="AV2379" s="6"/>
      <c r="AW2379" s="6"/>
      <c r="AX2379" s="6"/>
      <c r="AY2379" s="20"/>
      <c r="AZ2379" s="20"/>
      <c r="BA2379" s="20"/>
      <c r="BB2379" s="20"/>
      <c r="BC2379" s="20"/>
      <c r="BD2379" s="20"/>
      <c r="BE2379" s="20"/>
      <c r="BF2379" s="20"/>
      <c r="BG2379" s="20"/>
      <c r="BH2379" s="20"/>
      <c r="BI2379" s="20"/>
    </row>
    <row r="2380" spans="9:61" s="1" customFormat="1">
      <c r="I2380" s="2"/>
      <c r="J2380" s="2"/>
      <c r="L2380" s="3"/>
      <c r="AF2380" s="3"/>
      <c r="AP2380" s="40"/>
      <c r="AT2380" s="6"/>
      <c r="AU2380" s="6"/>
      <c r="AV2380" s="6"/>
      <c r="AW2380" s="6"/>
      <c r="AX2380" s="6"/>
      <c r="AY2380" s="20"/>
      <c r="AZ2380" s="20"/>
      <c r="BA2380" s="20"/>
      <c r="BB2380" s="20"/>
      <c r="BC2380" s="20"/>
      <c r="BD2380" s="20"/>
      <c r="BE2380" s="20"/>
      <c r="BF2380" s="20"/>
      <c r="BG2380" s="20"/>
      <c r="BH2380" s="20"/>
      <c r="BI2380" s="20"/>
    </row>
    <row r="2381" spans="9:61" s="1" customFormat="1">
      <c r="I2381" s="2"/>
      <c r="J2381" s="2"/>
      <c r="L2381" s="3"/>
      <c r="AF2381" s="3"/>
      <c r="AP2381" s="40"/>
      <c r="AT2381" s="6"/>
      <c r="AU2381" s="6"/>
      <c r="AV2381" s="6"/>
      <c r="AW2381" s="6"/>
      <c r="AX2381" s="6"/>
      <c r="AY2381" s="20"/>
      <c r="AZ2381" s="20"/>
      <c r="BA2381" s="20"/>
      <c r="BB2381" s="20"/>
      <c r="BC2381" s="20"/>
      <c r="BD2381" s="20"/>
      <c r="BE2381" s="20"/>
      <c r="BF2381" s="20"/>
      <c r="BG2381" s="20"/>
      <c r="BH2381" s="20"/>
      <c r="BI2381" s="20"/>
    </row>
    <row r="2382" spans="9:61" s="1" customFormat="1">
      <c r="I2382" s="2"/>
      <c r="J2382" s="2"/>
      <c r="L2382" s="3"/>
      <c r="AF2382" s="3"/>
      <c r="AP2382" s="40"/>
      <c r="AT2382" s="6"/>
      <c r="AU2382" s="6"/>
      <c r="AV2382" s="6"/>
      <c r="AW2382" s="6"/>
      <c r="AX2382" s="6"/>
      <c r="AY2382" s="20"/>
      <c r="AZ2382" s="20"/>
      <c r="BA2382" s="20"/>
      <c r="BB2382" s="20"/>
      <c r="BC2382" s="20"/>
      <c r="BD2382" s="20"/>
      <c r="BE2382" s="20"/>
      <c r="BF2382" s="20"/>
      <c r="BG2382" s="20"/>
      <c r="BH2382" s="20"/>
      <c r="BI2382" s="20"/>
    </row>
    <row r="2383" spans="9:61" s="1" customFormat="1">
      <c r="I2383" s="2"/>
      <c r="J2383" s="2"/>
      <c r="L2383" s="3"/>
      <c r="AF2383" s="3"/>
      <c r="AP2383" s="40"/>
      <c r="AT2383" s="6"/>
      <c r="AU2383" s="6"/>
      <c r="AV2383" s="6"/>
      <c r="AW2383" s="6"/>
      <c r="AX2383" s="6"/>
      <c r="AY2383" s="20"/>
      <c r="AZ2383" s="20"/>
      <c r="BA2383" s="20"/>
      <c r="BB2383" s="20"/>
      <c r="BC2383" s="20"/>
      <c r="BD2383" s="20"/>
      <c r="BE2383" s="20"/>
      <c r="BF2383" s="20"/>
      <c r="BG2383" s="20"/>
      <c r="BH2383" s="20"/>
      <c r="BI2383" s="20"/>
    </row>
    <row r="2384" spans="9:61" s="1" customFormat="1">
      <c r="I2384" s="2"/>
      <c r="J2384" s="2"/>
      <c r="L2384" s="3"/>
      <c r="AF2384" s="3"/>
      <c r="AP2384" s="40"/>
      <c r="AT2384" s="6"/>
      <c r="AU2384" s="6"/>
      <c r="AV2384" s="6"/>
      <c r="AW2384" s="6"/>
      <c r="AX2384" s="6"/>
      <c r="AY2384" s="20"/>
      <c r="AZ2384" s="20"/>
      <c r="BA2384" s="20"/>
      <c r="BB2384" s="20"/>
      <c r="BC2384" s="20"/>
      <c r="BD2384" s="20"/>
      <c r="BE2384" s="20"/>
      <c r="BF2384" s="20"/>
      <c r="BG2384" s="20"/>
      <c r="BH2384" s="20"/>
      <c r="BI2384" s="20"/>
    </row>
    <row r="2385" spans="9:61" s="1" customFormat="1">
      <c r="I2385" s="2"/>
      <c r="J2385" s="2"/>
      <c r="L2385" s="3"/>
      <c r="AF2385" s="3"/>
      <c r="AP2385" s="40"/>
      <c r="AT2385" s="6"/>
      <c r="AU2385" s="6"/>
      <c r="AV2385" s="6"/>
      <c r="AW2385" s="6"/>
      <c r="AX2385" s="6"/>
      <c r="AY2385" s="20"/>
      <c r="AZ2385" s="20"/>
      <c r="BA2385" s="20"/>
      <c r="BB2385" s="20"/>
      <c r="BC2385" s="20"/>
      <c r="BD2385" s="20"/>
      <c r="BE2385" s="20"/>
      <c r="BF2385" s="20"/>
      <c r="BG2385" s="20"/>
      <c r="BH2385" s="20"/>
      <c r="BI2385" s="20"/>
    </row>
    <row r="2386" spans="9:61" s="1" customFormat="1">
      <c r="I2386" s="2"/>
      <c r="J2386" s="2"/>
      <c r="L2386" s="3"/>
      <c r="AF2386" s="3"/>
      <c r="AP2386" s="40"/>
      <c r="AT2386" s="6"/>
      <c r="AU2386" s="6"/>
      <c r="AV2386" s="6"/>
      <c r="AW2386" s="6"/>
      <c r="AX2386" s="6"/>
      <c r="AY2386" s="20"/>
      <c r="AZ2386" s="20"/>
      <c r="BA2386" s="20"/>
      <c r="BB2386" s="20"/>
      <c r="BC2386" s="20"/>
      <c r="BD2386" s="20"/>
      <c r="BE2386" s="20"/>
      <c r="BF2386" s="20"/>
      <c r="BG2386" s="20"/>
      <c r="BH2386" s="20"/>
      <c r="BI2386" s="20"/>
    </row>
    <row r="2387" spans="9:61" s="1" customFormat="1">
      <c r="I2387" s="2"/>
      <c r="J2387" s="2"/>
      <c r="L2387" s="3"/>
      <c r="AF2387" s="3"/>
      <c r="AP2387" s="40"/>
      <c r="AT2387" s="6"/>
      <c r="AU2387" s="6"/>
      <c r="AV2387" s="6"/>
      <c r="AW2387" s="6"/>
      <c r="AX2387" s="6"/>
      <c r="AY2387" s="20"/>
      <c r="AZ2387" s="20"/>
      <c r="BA2387" s="20"/>
      <c r="BB2387" s="20"/>
      <c r="BC2387" s="20"/>
      <c r="BD2387" s="20"/>
      <c r="BE2387" s="20"/>
      <c r="BF2387" s="20"/>
      <c r="BG2387" s="20"/>
      <c r="BH2387" s="20"/>
      <c r="BI2387" s="20"/>
    </row>
    <row r="2388" spans="9:61" s="1" customFormat="1">
      <c r="I2388" s="2"/>
      <c r="J2388" s="2"/>
      <c r="L2388" s="3"/>
      <c r="AF2388" s="3"/>
      <c r="AP2388" s="40"/>
      <c r="AT2388" s="6"/>
      <c r="AU2388" s="6"/>
      <c r="AV2388" s="6"/>
      <c r="AW2388" s="6"/>
      <c r="AX2388" s="6"/>
      <c r="AY2388" s="20"/>
      <c r="AZ2388" s="20"/>
      <c r="BA2388" s="20"/>
      <c r="BB2388" s="20"/>
      <c r="BC2388" s="20"/>
      <c r="BD2388" s="20"/>
      <c r="BE2388" s="20"/>
      <c r="BF2388" s="20"/>
      <c r="BG2388" s="20"/>
      <c r="BH2388" s="20"/>
      <c r="BI2388" s="20"/>
    </row>
    <row r="2389" spans="9:61" s="1" customFormat="1">
      <c r="I2389" s="2"/>
      <c r="J2389" s="2"/>
      <c r="L2389" s="3"/>
      <c r="AF2389" s="3"/>
      <c r="AP2389" s="40"/>
      <c r="AT2389" s="6"/>
      <c r="AU2389" s="6"/>
      <c r="AV2389" s="6"/>
      <c r="AW2389" s="6"/>
      <c r="AX2389" s="6"/>
      <c r="AY2389" s="20"/>
      <c r="AZ2389" s="20"/>
      <c r="BA2389" s="20"/>
      <c r="BB2389" s="20"/>
      <c r="BC2389" s="20"/>
      <c r="BD2389" s="20"/>
      <c r="BE2389" s="20"/>
      <c r="BF2389" s="20"/>
      <c r="BG2389" s="20"/>
      <c r="BH2389" s="20"/>
      <c r="BI2389" s="20"/>
    </row>
    <row r="2390" spans="9:61" s="1" customFormat="1">
      <c r="I2390" s="2"/>
      <c r="J2390" s="2"/>
      <c r="L2390" s="3"/>
      <c r="AF2390" s="3"/>
      <c r="AP2390" s="40"/>
      <c r="AT2390" s="6"/>
      <c r="AU2390" s="6"/>
      <c r="AV2390" s="6"/>
      <c r="AW2390" s="6"/>
      <c r="AX2390" s="6"/>
      <c r="AY2390" s="20"/>
      <c r="AZ2390" s="20"/>
      <c r="BA2390" s="20"/>
      <c r="BB2390" s="20"/>
      <c r="BC2390" s="20"/>
      <c r="BD2390" s="20"/>
      <c r="BE2390" s="20"/>
      <c r="BF2390" s="20"/>
      <c r="BG2390" s="20"/>
      <c r="BH2390" s="20"/>
      <c r="BI2390" s="20"/>
    </row>
    <row r="2391" spans="9:61" s="1" customFormat="1">
      <c r="I2391" s="2"/>
      <c r="J2391" s="2"/>
      <c r="L2391" s="3"/>
      <c r="AF2391" s="3"/>
      <c r="AP2391" s="40"/>
      <c r="AT2391" s="6"/>
      <c r="AU2391" s="6"/>
      <c r="AV2391" s="6"/>
      <c r="AW2391" s="6"/>
      <c r="AX2391" s="6"/>
      <c r="AY2391" s="20"/>
      <c r="AZ2391" s="20"/>
      <c r="BA2391" s="20"/>
      <c r="BB2391" s="20"/>
      <c r="BC2391" s="20"/>
      <c r="BD2391" s="20"/>
      <c r="BE2391" s="20"/>
      <c r="BF2391" s="20"/>
      <c r="BG2391" s="20"/>
      <c r="BH2391" s="20"/>
      <c r="BI2391" s="20"/>
    </row>
    <row r="2392" spans="9:61" s="1" customFormat="1">
      <c r="I2392" s="2"/>
      <c r="J2392" s="2"/>
      <c r="L2392" s="3"/>
      <c r="AF2392" s="3"/>
      <c r="AP2392" s="40"/>
      <c r="AT2392" s="6"/>
      <c r="AU2392" s="6"/>
      <c r="AV2392" s="6"/>
      <c r="AW2392" s="6"/>
      <c r="AX2392" s="6"/>
      <c r="AY2392" s="20"/>
      <c r="AZ2392" s="20"/>
      <c r="BA2392" s="20"/>
      <c r="BB2392" s="20"/>
      <c r="BC2392" s="20"/>
      <c r="BD2392" s="20"/>
      <c r="BE2392" s="20"/>
      <c r="BF2392" s="20"/>
      <c r="BG2392" s="20"/>
      <c r="BH2392" s="20"/>
      <c r="BI2392" s="20"/>
    </row>
    <row r="2393" spans="9:61" s="1" customFormat="1">
      <c r="I2393" s="2"/>
      <c r="J2393" s="2"/>
      <c r="L2393" s="3"/>
      <c r="AF2393" s="3"/>
      <c r="AP2393" s="40"/>
      <c r="AT2393" s="6"/>
      <c r="AU2393" s="6"/>
      <c r="AV2393" s="6"/>
      <c r="AW2393" s="6"/>
      <c r="AX2393" s="6"/>
      <c r="AY2393" s="20"/>
      <c r="AZ2393" s="20"/>
      <c r="BA2393" s="20"/>
      <c r="BB2393" s="20"/>
      <c r="BC2393" s="20"/>
      <c r="BD2393" s="20"/>
      <c r="BE2393" s="20"/>
      <c r="BF2393" s="20"/>
      <c r="BG2393" s="20"/>
      <c r="BH2393" s="20"/>
      <c r="BI2393" s="20"/>
    </row>
    <row r="2394" spans="9:61" s="1" customFormat="1">
      <c r="I2394" s="2"/>
      <c r="J2394" s="2"/>
      <c r="L2394" s="3"/>
      <c r="AF2394" s="3"/>
      <c r="AP2394" s="40"/>
      <c r="AT2394" s="6"/>
      <c r="AU2394" s="6"/>
      <c r="AV2394" s="6"/>
      <c r="AW2394" s="6"/>
      <c r="AX2394" s="6"/>
      <c r="AY2394" s="20"/>
      <c r="AZ2394" s="20"/>
      <c r="BA2394" s="20"/>
      <c r="BB2394" s="20"/>
      <c r="BC2394" s="20"/>
      <c r="BD2394" s="20"/>
      <c r="BE2394" s="20"/>
      <c r="BF2394" s="20"/>
      <c r="BG2394" s="20"/>
      <c r="BH2394" s="20"/>
      <c r="BI2394" s="20"/>
    </row>
    <row r="2395" spans="9:61" s="1" customFormat="1">
      <c r="I2395" s="2"/>
      <c r="J2395" s="2"/>
      <c r="L2395" s="3"/>
      <c r="AF2395" s="3"/>
      <c r="AP2395" s="40"/>
      <c r="AT2395" s="6"/>
      <c r="AU2395" s="6"/>
      <c r="AV2395" s="6"/>
      <c r="AW2395" s="6"/>
      <c r="AX2395" s="6"/>
      <c r="AY2395" s="20"/>
      <c r="AZ2395" s="20"/>
      <c r="BA2395" s="20"/>
      <c r="BB2395" s="20"/>
      <c r="BC2395" s="20"/>
      <c r="BD2395" s="20"/>
      <c r="BE2395" s="20"/>
      <c r="BF2395" s="20"/>
      <c r="BG2395" s="20"/>
      <c r="BH2395" s="20"/>
      <c r="BI2395" s="20"/>
    </row>
    <row r="2396" spans="9:61" s="1" customFormat="1">
      <c r="I2396" s="2"/>
      <c r="J2396" s="2"/>
      <c r="L2396" s="3"/>
      <c r="AF2396" s="3"/>
      <c r="AP2396" s="40"/>
      <c r="AT2396" s="6"/>
      <c r="AU2396" s="6"/>
      <c r="AV2396" s="6"/>
      <c r="AW2396" s="6"/>
      <c r="AX2396" s="6"/>
      <c r="AY2396" s="20"/>
      <c r="AZ2396" s="20"/>
      <c r="BA2396" s="20"/>
      <c r="BB2396" s="20"/>
      <c r="BC2396" s="20"/>
      <c r="BD2396" s="20"/>
      <c r="BE2396" s="20"/>
      <c r="BF2396" s="20"/>
      <c r="BG2396" s="20"/>
      <c r="BH2396" s="20"/>
      <c r="BI2396" s="20"/>
    </row>
    <row r="2397" spans="9:61" s="1" customFormat="1">
      <c r="I2397" s="2"/>
      <c r="J2397" s="2"/>
      <c r="L2397" s="3"/>
      <c r="AF2397" s="3"/>
      <c r="AP2397" s="40"/>
      <c r="AT2397" s="6"/>
      <c r="AU2397" s="6"/>
      <c r="AV2397" s="6"/>
      <c r="AW2397" s="6"/>
      <c r="AX2397" s="6"/>
      <c r="AY2397" s="20"/>
      <c r="AZ2397" s="20"/>
      <c r="BA2397" s="20"/>
      <c r="BB2397" s="20"/>
      <c r="BC2397" s="20"/>
      <c r="BD2397" s="20"/>
      <c r="BE2397" s="20"/>
      <c r="BF2397" s="20"/>
      <c r="BG2397" s="20"/>
      <c r="BH2397" s="20"/>
      <c r="BI2397" s="20"/>
    </row>
    <row r="2398" spans="9:61" s="1" customFormat="1">
      <c r="I2398" s="2"/>
      <c r="J2398" s="2"/>
      <c r="L2398" s="3"/>
      <c r="AF2398" s="3"/>
      <c r="AP2398" s="40"/>
      <c r="AT2398" s="6"/>
      <c r="AU2398" s="6"/>
      <c r="AV2398" s="6"/>
      <c r="AW2398" s="6"/>
      <c r="AX2398" s="6"/>
      <c r="AY2398" s="20"/>
      <c r="AZ2398" s="20"/>
      <c r="BA2398" s="20"/>
      <c r="BB2398" s="20"/>
      <c r="BC2398" s="20"/>
      <c r="BD2398" s="20"/>
      <c r="BE2398" s="20"/>
      <c r="BF2398" s="20"/>
      <c r="BG2398" s="20"/>
      <c r="BH2398" s="20"/>
      <c r="BI2398" s="20"/>
    </row>
    <row r="2399" spans="9:61" s="1" customFormat="1">
      <c r="I2399" s="2"/>
      <c r="J2399" s="2"/>
      <c r="L2399" s="3"/>
      <c r="AF2399" s="3"/>
      <c r="AP2399" s="40"/>
      <c r="AT2399" s="6"/>
      <c r="AU2399" s="6"/>
      <c r="AV2399" s="6"/>
      <c r="AW2399" s="6"/>
      <c r="AX2399" s="6"/>
      <c r="AY2399" s="20"/>
      <c r="AZ2399" s="20"/>
      <c r="BA2399" s="20"/>
      <c r="BB2399" s="20"/>
      <c r="BC2399" s="20"/>
      <c r="BD2399" s="20"/>
      <c r="BE2399" s="20"/>
      <c r="BF2399" s="20"/>
      <c r="BG2399" s="20"/>
      <c r="BH2399" s="20"/>
      <c r="BI2399" s="20"/>
    </row>
    <row r="2400" spans="9:61" s="1" customFormat="1">
      <c r="I2400" s="2"/>
      <c r="J2400" s="2"/>
      <c r="L2400" s="3"/>
      <c r="AF2400" s="3"/>
      <c r="AP2400" s="40"/>
      <c r="AT2400" s="6"/>
      <c r="AU2400" s="6"/>
      <c r="AV2400" s="6"/>
      <c r="AW2400" s="6"/>
      <c r="AX2400" s="6"/>
      <c r="AY2400" s="20"/>
      <c r="AZ2400" s="20"/>
      <c r="BA2400" s="20"/>
      <c r="BB2400" s="20"/>
      <c r="BC2400" s="20"/>
      <c r="BD2400" s="20"/>
      <c r="BE2400" s="20"/>
      <c r="BF2400" s="20"/>
      <c r="BG2400" s="20"/>
      <c r="BH2400" s="20"/>
      <c r="BI2400" s="20"/>
    </row>
    <row r="2401" spans="9:61" s="1" customFormat="1">
      <c r="I2401" s="2"/>
      <c r="J2401" s="2"/>
      <c r="L2401" s="3"/>
      <c r="AF2401" s="3"/>
      <c r="AP2401" s="40"/>
      <c r="AT2401" s="6"/>
      <c r="AU2401" s="6"/>
      <c r="AV2401" s="6"/>
      <c r="AW2401" s="6"/>
      <c r="AX2401" s="6"/>
      <c r="AY2401" s="20"/>
      <c r="AZ2401" s="20"/>
      <c r="BA2401" s="20"/>
      <c r="BB2401" s="20"/>
      <c r="BC2401" s="20"/>
      <c r="BD2401" s="20"/>
      <c r="BE2401" s="20"/>
      <c r="BF2401" s="20"/>
      <c r="BG2401" s="20"/>
      <c r="BH2401" s="20"/>
      <c r="BI2401" s="20"/>
    </row>
    <row r="2402" spans="9:61" s="1" customFormat="1">
      <c r="I2402" s="2"/>
      <c r="J2402" s="2"/>
      <c r="L2402" s="3"/>
      <c r="AF2402" s="3"/>
      <c r="AP2402" s="40"/>
      <c r="AT2402" s="6"/>
      <c r="AU2402" s="6"/>
      <c r="AV2402" s="6"/>
      <c r="AW2402" s="6"/>
      <c r="AX2402" s="6"/>
      <c r="AY2402" s="20"/>
      <c r="AZ2402" s="20"/>
      <c r="BA2402" s="20"/>
      <c r="BB2402" s="20"/>
      <c r="BC2402" s="20"/>
      <c r="BD2402" s="20"/>
      <c r="BE2402" s="20"/>
      <c r="BF2402" s="20"/>
      <c r="BG2402" s="20"/>
      <c r="BH2402" s="20"/>
      <c r="BI2402" s="20"/>
    </row>
    <row r="2403" spans="9:61" s="1" customFormat="1">
      <c r="I2403" s="2"/>
      <c r="J2403" s="2"/>
      <c r="L2403" s="3"/>
      <c r="AF2403" s="3"/>
      <c r="AP2403" s="40"/>
      <c r="AT2403" s="6"/>
      <c r="AU2403" s="6"/>
      <c r="AV2403" s="6"/>
      <c r="AW2403" s="6"/>
      <c r="AX2403" s="6"/>
      <c r="AY2403" s="20"/>
      <c r="AZ2403" s="20"/>
      <c r="BA2403" s="20"/>
      <c r="BB2403" s="20"/>
      <c r="BC2403" s="20"/>
      <c r="BD2403" s="20"/>
      <c r="BE2403" s="20"/>
      <c r="BF2403" s="20"/>
      <c r="BG2403" s="20"/>
      <c r="BH2403" s="20"/>
      <c r="BI2403" s="20"/>
    </row>
    <row r="2404" spans="9:61" s="1" customFormat="1">
      <c r="I2404" s="2"/>
      <c r="J2404" s="2"/>
      <c r="L2404" s="3"/>
      <c r="AF2404" s="3"/>
      <c r="AP2404" s="40"/>
      <c r="AT2404" s="6"/>
      <c r="AU2404" s="6"/>
      <c r="AV2404" s="6"/>
      <c r="AW2404" s="6"/>
      <c r="AX2404" s="6"/>
      <c r="AY2404" s="20"/>
      <c r="AZ2404" s="20"/>
      <c r="BA2404" s="20"/>
      <c r="BB2404" s="20"/>
      <c r="BC2404" s="20"/>
      <c r="BD2404" s="20"/>
      <c r="BE2404" s="20"/>
      <c r="BF2404" s="20"/>
      <c r="BG2404" s="20"/>
      <c r="BH2404" s="20"/>
      <c r="BI2404" s="20"/>
    </row>
    <row r="2405" spans="9:61" s="1" customFormat="1">
      <c r="I2405" s="2"/>
      <c r="J2405" s="2"/>
      <c r="L2405" s="3"/>
      <c r="AF2405" s="3"/>
      <c r="AP2405" s="40"/>
      <c r="AT2405" s="6"/>
      <c r="AU2405" s="6"/>
      <c r="AV2405" s="6"/>
      <c r="AW2405" s="6"/>
      <c r="AX2405" s="6"/>
      <c r="AY2405" s="20"/>
      <c r="AZ2405" s="20"/>
      <c r="BA2405" s="20"/>
      <c r="BB2405" s="20"/>
      <c r="BC2405" s="20"/>
      <c r="BD2405" s="20"/>
      <c r="BE2405" s="20"/>
      <c r="BF2405" s="20"/>
      <c r="BG2405" s="20"/>
      <c r="BH2405" s="20"/>
      <c r="BI2405" s="20"/>
    </row>
    <row r="2406" spans="9:61" s="1" customFormat="1">
      <c r="I2406" s="2"/>
      <c r="J2406" s="2"/>
      <c r="L2406" s="3"/>
      <c r="AF2406" s="3"/>
      <c r="AP2406" s="40"/>
      <c r="AT2406" s="6"/>
      <c r="AU2406" s="6"/>
      <c r="AV2406" s="6"/>
      <c r="AW2406" s="6"/>
      <c r="AX2406" s="6"/>
      <c r="AY2406" s="20"/>
      <c r="AZ2406" s="20"/>
      <c r="BA2406" s="20"/>
      <c r="BB2406" s="20"/>
      <c r="BC2406" s="20"/>
      <c r="BD2406" s="20"/>
      <c r="BE2406" s="20"/>
      <c r="BF2406" s="20"/>
      <c r="BG2406" s="20"/>
      <c r="BH2406" s="20"/>
      <c r="BI2406" s="20"/>
    </row>
    <row r="2407" spans="9:61" s="1" customFormat="1">
      <c r="I2407" s="2"/>
      <c r="J2407" s="2"/>
      <c r="L2407" s="3"/>
      <c r="AF2407" s="3"/>
      <c r="AP2407" s="40"/>
      <c r="AT2407" s="6"/>
      <c r="AU2407" s="6"/>
      <c r="AV2407" s="6"/>
      <c r="AW2407" s="6"/>
      <c r="AX2407" s="6"/>
      <c r="AY2407" s="20"/>
      <c r="AZ2407" s="20"/>
      <c r="BA2407" s="20"/>
      <c r="BB2407" s="20"/>
      <c r="BC2407" s="20"/>
      <c r="BD2407" s="20"/>
      <c r="BE2407" s="20"/>
      <c r="BF2407" s="20"/>
      <c r="BG2407" s="20"/>
      <c r="BH2407" s="20"/>
      <c r="BI2407" s="20"/>
    </row>
    <row r="2408" spans="9:61" s="1" customFormat="1">
      <c r="I2408" s="2"/>
      <c r="J2408" s="2"/>
      <c r="L2408" s="3"/>
      <c r="AF2408" s="3"/>
      <c r="AP2408" s="40"/>
      <c r="AT2408" s="6"/>
      <c r="AU2408" s="6"/>
      <c r="AV2408" s="6"/>
      <c r="AW2408" s="6"/>
      <c r="AX2408" s="6"/>
      <c r="AY2408" s="20"/>
      <c r="AZ2408" s="20"/>
      <c r="BA2408" s="20"/>
      <c r="BB2408" s="20"/>
      <c r="BC2408" s="20"/>
      <c r="BD2408" s="20"/>
      <c r="BE2408" s="20"/>
      <c r="BF2408" s="20"/>
      <c r="BG2408" s="20"/>
      <c r="BH2408" s="20"/>
      <c r="BI2408" s="20"/>
    </row>
    <row r="2409" spans="9:61" s="1" customFormat="1">
      <c r="I2409" s="2"/>
      <c r="J2409" s="2"/>
      <c r="L2409" s="3"/>
      <c r="AF2409" s="3"/>
      <c r="AP2409" s="40"/>
      <c r="AT2409" s="6"/>
      <c r="AU2409" s="6"/>
      <c r="AV2409" s="6"/>
      <c r="AW2409" s="6"/>
      <c r="AX2409" s="6"/>
      <c r="AY2409" s="20"/>
      <c r="AZ2409" s="20"/>
      <c r="BA2409" s="20"/>
      <c r="BB2409" s="20"/>
      <c r="BC2409" s="20"/>
      <c r="BD2409" s="20"/>
      <c r="BE2409" s="20"/>
      <c r="BF2409" s="20"/>
      <c r="BG2409" s="20"/>
      <c r="BH2409" s="20"/>
      <c r="BI2409" s="20"/>
    </row>
    <row r="2410" spans="9:61" s="1" customFormat="1">
      <c r="I2410" s="2"/>
      <c r="J2410" s="2"/>
      <c r="L2410" s="3"/>
      <c r="AF2410" s="3"/>
      <c r="AP2410" s="40"/>
      <c r="AT2410" s="6"/>
      <c r="AU2410" s="6"/>
      <c r="AV2410" s="6"/>
      <c r="AW2410" s="6"/>
      <c r="AX2410" s="6"/>
      <c r="AY2410" s="20"/>
      <c r="AZ2410" s="20"/>
      <c r="BA2410" s="20"/>
      <c r="BB2410" s="20"/>
      <c r="BC2410" s="20"/>
      <c r="BD2410" s="20"/>
      <c r="BE2410" s="20"/>
      <c r="BF2410" s="20"/>
      <c r="BG2410" s="20"/>
      <c r="BH2410" s="20"/>
      <c r="BI2410" s="20"/>
    </row>
    <row r="2411" spans="9:61" s="1" customFormat="1">
      <c r="I2411" s="2"/>
      <c r="J2411" s="2"/>
      <c r="L2411" s="3"/>
      <c r="AF2411" s="3"/>
      <c r="AP2411" s="40"/>
      <c r="AT2411" s="6"/>
      <c r="AU2411" s="6"/>
      <c r="AV2411" s="6"/>
      <c r="AW2411" s="6"/>
      <c r="AX2411" s="6"/>
      <c r="AY2411" s="20"/>
      <c r="AZ2411" s="20"/>
      <c r="BA2411" s="20"/>
      <c r="BB2411" s="20"/>
      <c r="BC2411" s="20"/>
      <c r="BD2411" s="20"/>
      <c r="BE2411" s="20"/>
      <c r="BF2411" s="20"/>
      <c r="BG2411" s="20"/>
      <c r="BH2411" s="20"/>
      <c r="BI2411" s="20"/>
    </row>
    <row r="2412" spans="9:61" s="1" customFormat="1">
      <c r="I2412" s="2"/>
      <c r="J2412" s="2"/>
      <c r="L2412" s="3"/>
      <c r="AF2412" s="3"/>
      <c r="AP2412" s="40"/>
      <c r="AT2412" s="6"/>
      <c r="AU2412" s="6"/>
      <c r="AV2412" s="6"/>
      <c r="AW2412" s="6"/>
      <c r="AX2412" s="6"/>
      <c r="AY2412" s="20"/>
      <c r="AZ2412" s="20"/>
      <c r="BA2412" s="20"/>
      <c r="BB2412" s="20"/>
      <c r="BC2412" s="20"/>
      <c r="BD2412" s="20"/>
      <c r="BE2412" s="20"/>
      <c r="BF2412" s="20"/>
      <c r="BG2412" s="20"/>
      <c r="BH2412" s="20"/>
      <c r="BI2412" s="20"/>
    </row>
    <row r="2413" spans="9:61" s="1" customFormat="1">
      <c r="I2413" s="2"/>
      <c r="J2413" s="2"/>
      <c r="L2413" s="3"/>
      <c r="AF2413" s="3"/>
      <c r="AP2413" s="40"/>
      <c r="AT2413" s="6"/>
      <c r="AU2413" s="6"/>
      <c r="AV2413" s="6"/>
      <c r="AW2413" s="6"/>
      <c r="AX2413" s="6"/>
      <c r="AY2413" s="20"/>
      <c r="AZ2413" s="20"/>
      <c r="BA2413" s="20"/>
      <c r="BB2413" s="20"/>
      <c r="BC2413" s="20"/>
      <c r="BD2413" s="20"/>
      <c r="BE2413" s="20"/>
      <c r="BF2413" s="20"/>
      <c r="BG2413" s="20"/>
      <c r="BH2413" s="20"/>
      <c r="BI2413" s="20"/>
    </row>
    <row r="2414" spans="9:61" s="1" customFormat="1">
      <c r="I2414" s="2"/>
      <c r="J2414" s="2"/>
      <c r="L2414" s="3"/>
      <c r="AF2414" s="3"/>
      <c r="AP2414" s="40"/>
      <c r="AT2414" s="6"/>
      <c r="AU2414" s="6"/>
      <c r="AV2414" s="6"/>
      <c r="AW2414" s="6"/>
      <c r="AX2414" s="6"/>
      <c r="AY2414" s="20"/>
      <c r="AZ2414" s="20"/>
      <c r="BA2414" s="20"/>
      <c r="BB2414" s="20"/>
      <c r="BC2414" s="20"/>
      <c r="BD2414" s="20"/>
      <c r="BE2414" s="20"/>
      <c r="BF2414" s="20"/>
      <c r="BG2414" s="20"/>
      <c r="BH2414" s="20"/>
      <c r="BI2414" s="20"/>
    </row>
    <row r="2415" spans="9:61" s="1" customFormat="1">
      <c r="I2415" s="2"/>
      <c r="J2415" s="2"/>
      <c r="L2415" s="3"/>
      <c r="AF2415" s="3"/>
      <c r="AP2415" s="40"/>
      <c r="AT2415" s="6"/>
      <c r="AU2415" s="6"/>
      <c r="AV2415" s="6"/>
      <c r="AW2415" s="6"/>
      <c r="AX2415" s="6"/>
      <c r="AY2415" s="20"/>
      <c r="AZ2415" s="20"/>
      <c r="BA2415" s="20"/>
      <c r="BB2415" s="20"/>
      <c r="BC2415" s="20"/>
      <c r="BD2415" s="20"/>
      <c r="BE2415" s="20"/>
      <c r="BF2415" s="20"/>
      <c r="BG2415" s="20"/>
      <c r="BH2415" s="20"/>
      <c r="BI2415" s="20"/>
    </row>
    <row r="2416" spans="9:61" s="1" customFormat="1">
      <c r="I2416" s="2"/>
      <c r="J2416" s="2"/>
      <c r="L2416" s="3"/>
      <c r="AF2416" s="3"/>
      <c r="AP2416" s="40"/>
      <c r="AT2416" s="6"/>
      <c r="AU2416" s="6"/>
      <c r="AV2416" s="6"/>
      <c r="AW2416" s="6"/>
      <c r="AX2416" s="6"/>
      <c r="AY2416" s="20"/>
      <c r="AZ2416" s="20"/>
      <c r="BA2416" s="20"/>
      <c r="BB2416" s="20"/>
      <c r="BC2416" s="20"/>
      <c r="BD2416" s="20"/>
      <c r="BE2416" s="20"/>
      <c r="BF2416" s="20"/>
      <c r="BG2416" s="20"/>
      <c r="BH2416" s="20"/>
      <c r="BI2416" s="20"/>
    </row>
    <row r="2417" spans="9:61" s="1" customFormat="1">
      <c r="I2417" s="2"/>
      <c r="J2417" s="2"/>
      <c r="L2417" s="3"/>
      <c r="AF2417" s="3"/>
      <c r="AP2417" s="40"/>
      <c r="AT2417" s="6"/>
      <c r="AU2417" s="6"/>
      <c r="AV2417" s="6"/>
      <c r="AW2417" s="6"/>
      <c r="AX2417" s="6"/>
      <c r="AY2417" s="20"/>
      <c r="AZ2417" s="20"/>
      <c r="BA2417" s="20"/>
      <c r="BB2417" s="20"/>
      <c r="BC2417" s="20"/>
      <c r="BD2417" s="20"/>
      <c r="BE2417" s="20"/>
      <c r="BF2417" s="20"/>
      <c r="BG2417" s="20"/>
      <c r="BH2417" s="20"/>
      <c r="BI2417" s="20"/>
    </row>
    <row r="2418" spans="9:61" s="1" customFormat="1">
      <c r="I2418" s="2"/>
      <c r="J2418" s="2"/>
      <c r="L2418" s="3"/>
      <c r="AF2418" s="3"/>
      <c r="AP2418" s="40"/>
      <c r="AT2418" s="6"/>
      <c r="AU2418" s="6"/>
      <c r="AV2418" s="6"/>
      <c r="AW2418" s="6"/>
      <c r="AX2418" s="6"/>
      <c r="AY2418" s="20"/>
      <c r="AZ2418" s="20"/>
      <c r="BA2418" s="20"/>
      <c r="BB2418" s="20"/>
      <c r="BC2418" s="20"/>
      <c r="BD2418" s="20"/>
      <c r="BE2418" s="20"/>
      <c r="BF2418" s="20"/>
      <c r="BG2418" s="20"/>
      <c r="BH2418" s="20"/>
      <c r="BI2418" s="20"/>
    </row>
    <row r="2419" spans="9:61" s="1" customFormat="1">
      <c r="I2419" s="2"/>
      <c r="J2419" s="2"/>
      <c r="L2419" s="3"/>
      <c r="AF2419" s="3"/>
      <c r="AP2419" s="40"/>
      <c r="AT2419" s="6"/>
      <c r="AU2419" s="6"/>
      <c r="AV2419" s="6"/>
      <c r="AW2419" s="6"/>
      <c r="AX2419" s="6"/>
      <c r="AY2419" s="20"/>
      <c r="AZ2419" s="20"/>
      <c r="BA2419" s="20"/>
      <c r="BB2419" s="20"/>
      <c r="BC2419" s="20"/>
      <c r="BD2419" s="20"/>
      <c r="BE2419" s="20"/>
      <c r="BF2419" s="20"/>
      <c r="BG2419" s="20"/>
      <c r="BH2419" s="20"/>
      <c r="BI2419" s="20"/>
    </row>
    <row r="2420" spans="9:61" s="1" customFormat="1">
      <c r="I2420" s="2"/>
      <c r="J2420" s="2"/>
      <c r="L2420" s="3"/>
      <c r="AF2420" s="3"/>
      <c r="AP2420" s="40"/>
      <c r="AT2420" s="6"/>
      <c r="AU2420" s="6"/>
      <c r="AV2420" s="6"/>
      <c r="AW2420" s="6"/>
      <c r="AX2420" s="6"/>
      <c r="AY2420" s="20"/>
      <c r="AZ2420" s="20"/>
      <c r="BA2420" s="20"/>
      <c r="BB2420" s="20"/>
      <c r="BC2420" s="20"/>
      <c r="BD2420" s="20"/>
      <c r="BE2420" s="20"/>
      <c r="BF2420" s="20"/>
      <c r="BG2420" s="20"/>
      <c r="BH2420" s="20"/>
      <c r="BI2420" s="20"/>
    </row>
    <row r="2421" spans="9:61" s="1" customFormat="1">
      <c r="I2421" s="2"/>
      <c r="J2421" s="2"/>
      <c r="L2421" s="3"/>
      <c r="AF2421" s="3"/>
      <c r="AP2421" s="40"/>
      <c r="AT2421" s="6"/>
      <c r="AU2421" s="6"/>
      <c r="AV2421" s="6"/>
      <c r="AW2421" s="6"/>
      <c r="AX2421" s="6"/>
      <c r="AY2421" s="20"/>
      <c r="AZ2421" s="20"/>
      <c r="BA2421" s="20"/>
      <c r="BB2421" s="20"/>
      <c r="BC2421" s="20"/>
      <c r="BD2421" s="20"/>
      <c r="BE2421" s="20"/>
      <c r="BF2421" s="20"/>
      <c r="BG2421" s="20"/>
      <c r="BH2421" s="20"/>
      <c r="BI2421" s="20"/>
    </row>
    <row r="2422" spans="9:61" s="1" customFormat="1">
      <c r="I2422" s="2"/>
      <c r="J2422" s="2"/>
      <c r="L2422" s="3"/>
      <c r="AF2422" s="3"/>
      <c r="AP2422" s="40"/>
      <c r="AT2422" s="6"/>
      <c r="AU2422" s="6"/>
      <c r="AV2422" s="6"/>
      <c r="AW2422" s="6"/>
      <c r="AX2422" s="6"/>
      <c r="AY2422" s="20"/>
      <c r="AZ2422" s="20"/>
      <c r="BA2422" s="20"/>
      <c r="BB2422" s="20"/>
      <c r="BC2422" s="20"/>
      <c r="BD2422" s="20"/>
      <c r="BE2422" s="20"/>
      <c r="BF2422" s="20"/>
      <c r="BG2422" s="20"/>
      <c r="BH2422" s="20"/>
      <c r="BI2422" s="20"/>
    </row>
    <row r="2423" spans="9:61" s="1" customFormat="1">
      <c r="I2423" s="2"/>
      <c r="J2423" s="2"/>
      <c r="L2423" s="3"/>
      <c r="AF2423" s="3"/>
      <c r="AP2423" s="40"/>
      <c r="AT2423" s="6"/>
      <c r="AU2423" s="6"/>
      <c r="AV2423" s="6"/>
      <c r="AW2423" s="6"/>
      <c r="AX2423" s="6"/>
      <c r="AY2423" s="20"/>
      <c r="AZ2423" s="20"/>
      <c r="BA2423" s="20"/>
      <c r="BB2423" s="20"/>
      <c r="BC2423" s="20"/>
      <c r="BD2423" s="20"/>
      <c r="BE2423" s="20"/>
      <c r="BF2423" s="20"/>
      <c r="BG2423" s="20"/>
      <c r="BH2423" s="20"/>
      <c r="BI2423" s="20"/>
    </row>
    <row r="2424" spans="9:61" s="1" customFormat="1">
      <c r="I2424" s="2"/>
      <c r="J2424" s="2"/>
      <c r="L2424" s="3"/>
      <c r="AF2424" s="3"/>
      <c r="AP2424" s="40"/>
      <c r="AT2424" s="6"/>
      <c r="AU2424" s="6"/>
      <c r="AV2424" s="6"/>
      <c r="AW2424" s="6"/>
      <c r="AX2424" s="6"/>
      <c r="AY2424" s="20"/>
      <c r="AZ2424" s="20"/>
      <c r="BA2424" s="20"/>
      <c r="BB2424" s="20"/>
      <c r="BC2424" s="20"/>
      <c r="BD2424" s="20"/>
      <c r="BE2424" s="20"/>
      <c r="BF2424" s="20"/>
      <c r="BG2424" s="20"/>
      <c r="BH2424" s="20"/>
      <c r="BI2424" s="20"/>
    </row>
    <row r="2425" spans="9:61" s="1" customFormat="1">
      <c r="I2425" s="2"/>
      <c r="J2425" s="2"/>
      <c r="L2425" s="3"/>
      <c r="AF2425" s="3"/>
      <c r="AP2425" s="40"/>
      <c r="AT2425" s="6"/>
      <c r="AU2425" s="6"/>
      <c r="AV2425" s="6"/>
      <c r="AW2425" s="6"/>
      <c r="AX2425" s="6"/>
      <c r="AY2425" s="20"/>
      <c r="AZ2425" s="20"/>
      <c r="BA2425" s="20"/>
      <c r="BB2425" s="20"/>
      <c r="BC2425" s="20"/>
      <c r="BD2425" s="20"/>
      <c r="BE2425" s="20"/>
      <c r="BF2425" s="20"/>
      <c r="BG2425" s="20"/>
      <c r="BH2425" s="20"/>
      <c r="BI2425" s="20"/>
    </row>
    <row r="2426" spans="9:61" s="1" customFormat="1">
      <c r="I2426" s="2"/>
      <c r="J2426" s="2"/>
      <c r="L2426" s="3"/>
      <c r="AF2426" s="3"/>
      <c r="AP2426" s="40"/>
      <c r="AT2426" s="6"/>
      <c r="AU2426" s="6"/>
      <c r="AV2426" s="6"/>
      <c r="AW2426" s="6"/>
      <c r="AX2426" s="6"/>
      <c r="AY2426" s="20"/>
      <c r="AZ2426" s="20"/>
      <c r="BA2426" s="20"/>
      <c r="BB2426" s="20"/>
      <c r="BC2426" s="20"/>
      <c r="BD2426" s="20"/>
      <c r="BE2426" s="20"/>
      <c r="BF2426" s="20"/>
      <c r="BG2426" s="20"/>
      <c r="BH2426" s="20"/>
      <c r="BI2426" s="20"/>
    </row>
    <row r="2427" spans="9:61" s="1" customFormat="1">
      <c r="I2427" s="2"/>
      <c r="J2427" s="2"/>
      <c r="L2427" s="3"/>
      <c r="AF2427" s="3"/>
      <c r="AP2427" s="40"/>
      <c r="AT2427" s="6"/>
      <c r="AU2427" s="6"/>
      <c r="AV2427" s="6"/>
      <c r="AW2427" s="6"/>
      <c r="AX2427" s="6"/>
      <c r="AY2427" s="20"/>
      <c r="AZ2427" s="20"/>
      <c r="BA2427" s="20"/>
      <c r="BB2427" s="20"/>
      <c r="BC2427" s="20"/>
      <c r="BD2427" s="20"/>
      <c r="BE2427" s="20"/>
      <c r="BF2427" s="20"/>
      <c r="BG2427" s="20"/>
      <c r="BH2427" s="20"/>
      <c r="BI2427" s="20"/>
    </row>
    <row r="2428" spans="9:61" s="1" customFormat="1">
      <c r="I2428" s="2"/>
      <c r="J2428" s="2"/>
      <c r="L2428" s="3"/>
      <c r="AF2428" s="3"/>
      <c r="AP2428" s="40"/>
      <c r="AT2428" s="6"/>
      <c r="AU2428" s="6"/>
      <c r="AV2428" s="6"/>
      <c r="AW2428" s="6"/>
      <c r="AX2428" s="6"/>
      <c r="AY2428" s="20"/>
      <c r="AZ2428" s="20"/>
      <c r="BA2428" s="20"/>
      <c r="BB2428" s="20"/>
      <c r="BC2428" s="20"/>
      <c r="BD2428" s="20"/>
      <c r="BE2428" s="20"/>
      <c r="BF2428" s="20"/>
      <c r="BG2428" s="20"/>
      <c r="BH2428" s="20"/>
      <c r="BI2428" s="20"/>
    </row>
    <row r="2429" spans="9:61" s="1" customFormat="1">
      <c r="I2429" s="2"/>
      <c r="J2429" s="2"/>
      <c r="L2429" s="3"/>
      <c r="AF2429" s="3"/>
      <c r="AP2429" s="40"/>
      <c r="AT2429" s="6"/>
      <c r="AU2429" s="6"/>
      <c r="AV2429" s="6"/>
      <c r="AW2429" s="6"/>
      <c r="AX2429" s="6"/>
      <c r="AY2429" s="20"/>
      <c r="AZ2429" s="20"/>
      <c r="BA2429" s="20"/>
      <c r="BB2429" s="20"/>
      <c r="BC2429" s="20"/>
      <c r="BD2429" s="20"/>
      <c r="BE2429" s="20"/>
      <c r="BF2429" s="20"/>
      <c r="BG2429" s="20"/>
      <c r="BH2429" s="20"/>
      <c r="BI2429" s="20"/>
    </row>
    <row r="2430" spans="9:61" s="1" customFormat="1">
      <c r="I2430" s="2"/>
      <c r="J2430" s="2"/>
      <c r="L2430" s="3"/>
      <c r="AF2430" s="3"/>
      <c r="AP2430" s="40"/>
      <c r="AT2430" s="6"/>
      <c r="AU2430" s="6"/>
      <c r="AV2430" s="6"/>
      <c r="AW2430" s="6"/>
      <c r="AX2430" s="6"/>
      <c r="AY2430" s="20"/>
      <c r="AZ2430" s="20"/>
      <c r="BA2430" s="20"/>
      <c r="BB2430" s="20"/>
      <c r="BC2430" s="20"/>
      <c r="BD2430" s="20"/>
      <c r="BE2430" s="20"/>
      <c r="BF2430" s="20"/>
      <c r="BG2430" s="20"/>
      <c r="BH2430" s="20"/>
      <c r="BI2430" s="20"/>
    </row>
    <row r="2431" spans="9:61" s="1" customFormat="1">
      <c r="I2431" s="2"/>
      <c r="J2431" s="2"/>
      <c r="L2431" s="3"/>
      <c r="AF2431" s="3"/>
      <c r="AP2431" s="40"/>
      <c r="AT2431" s="6"/>
      <c r="AU2431" s="6"/>
      <c r="AV2431" s="6"/>
      <c r="AW2431" s="6"/>
      <c r="AX2431" s="6"/>
      <c r="AY2431" s="20"/>
      <c r="AZ2431" s="20"/>
      <c r="BA2431" s="20"/>
      <c r="BB2431" s="20"/>
      <c r="BC2431" s="20"/>
      <c r="BD2431" s="20"/>
      <c r="BE2431" s="20"/>
      <c r="BF2431" s="20"/>
      <c r="BG2431" s="20"/>
      <c r="BH2431" s="20"/>
      <c r="BI2431" s="20"/>
    </row>
    <row r="2432" spans="9:61" s="1" customFormat="1">
      <c r="I2432" s="2"/>
      <c r="J2432" s="2"/>
      <c r="L2432" s="3"/>
      <c r="AF2432" s="3"/>
      <c r="AP2432" s="40"/>
      <c r="AT2432" s="6"/>
      <c r="AU2432" s="6"/>
      <c r="AV2432" s="6"/>
      <c r="AW2432" s="6"/>
      <c r="AX2432" s="6"/>
      <c r="AY2432" s="20"/>
      <c r="AZ2432" s="20"/>
      <c r="BA2432" s="20"/>
      <c r="BB2432" s="20"/>
      <c r="BC2432" s="20"/>
      <c r="BD2432" s="20"/>
      <c r="BE2432" s="20"/>
      <c r="BF2432" s="20"/>
      <c r="BG2432" s="20"/>
      <c r="BH2432" s="20"/>
      <c r="BI2432" s="20"/>
    </row>
    <row r="2433" spans="9:61" s="1" customFormat="1">
      <c r="I2433" s="2"/>
      <c r="J2433" s="2"/>
      <c r="L2433" s="3"/>
      <c r="AF2433" s="3"/>
      <c r="AP2433" s="40"/>
      <c r="AT2433" s="6"/>
      <c r="AU2433" s="6"/>
      <c r="AV2433" s="6"/>
      <c r="AW2433" s="6"/>
      <c r="AX2433" s="6"/>
      <c r="AY2433" s="20"/>
      <c r="AZ2433" s="20"/>
      <c r="BA2433" s="20"/>
      <c r="BB2433" s="20"/>
      <c r="BC2433" s="20"/>
      <c r="BD2433" s="20"/>
      <c r="BE2433" s="20"/>
      <c r="BF2433" s="20"/>
      <c r="BG2433" s="20"/>
      <c r="BH2433" s="20"/>
      <c r="BI2433" s="20"/>
    </row>
    <row r="2434" spans="9:61" s="1" customFormat="1">
      <c r="I2434" s="2"/>
      <c r="J2434" s="2"/>
      <c r="L2434" s="3"/>
      <c r="AF2434" s="3"/>
      <c r="AP2434" s="40"/>
      <c r="AT2434" s="6"/>
      <c r="AU2434" s="6"/>
      <c r="AV2434" s="6"/>
      <c r="AW2434" s="6"/>
      <c r="AX2434" s="6"/>
      <c r="AY2434" s="20"/>
      <c r="AZ2434" s="20"/>
      <c r="BA2434" s="20"/>
      <c r="BB2434" s="20"/>
      <c r="BC2434" s="20"/>
      <c r="BD2434" s="20"/>
      <c r="BE2434" s="20"/>
      <c r="BF2434" s="20"/>
      <c r="BG2434" s="20"/>
      <c r="BH2434" s="20"/>
      <c r="BI2434" s="20"/>
    </row>
    <row r="2435" spans="9:61" s="1" customFormat="1">
      <c r="I2435" s="2"/>
      <c r="J2435" s="2"/>
      <c r="L2435" s="3"/>
      <c r="AF2435" s="3"/>
      <c r="AP2435" s="40"/>
      <c r="AT2435" s="6"/>
      <c r="AU2435" s="6"/>
      <c r="AV2435" s="6"/>
      <c r="AW2435" s="6"/>
      <c r="AX2435" s="6"/>
      <c r="AY2435" s="20"/>
      <c r="AZ2435" s="20"/>
      <c r="BA2435" s="20"/>
      <c r="BB2435" s="20"/>
      <c r="BC2435" s="20"/>
      <c r="BD2435" s="20"/>
      <c r="BE2435" s="20"/>
      <c r="BF2435" s="20"/>
      <c r="BG2435" s="20"/>
      <c r="BH2435" s="20"/>
      <c r="BI2435" s="20"/>
    </row>
    <row r="2436" spans="9:61" s="1" customFormat="1">
      <c r="I2436" s="2"/>
      <c r="J2436" s="2"/>
      <c r="L2436" s="3"/>
      <c r="AF2436" s="3"/>
      <c r="AP2436" s="40"/>
      <c r="AT2436" s="6"/>
      <c r="AU2436" s="6"/>
      <c r="AV2436" s="6"/>
      <c r="AW2436" s="6"/>
      <c r="AX2436" s="6"/>
      <c r="AY2436" s="20"/>
      <c r="AZ2436" s="20"/>
      <c r="BA2436" s="20"/>
      <c r="BB2436" s="20"/>
      <c r="BC2436" s="20"/>
      <c r="BD2436" s="20"/>
      <c r="BE2436" s="20"/>
      <c r="BF2436" s="20"/>
      <c r="BG2436" s="20"/>
      <c r="BH2436" s="20"/>
      <c r="BI2436" s="20"/>
    </row>
    <row r="2437" spans="9:61" s="1" customFormat="1">
      <c r="I2437" s="2"/>
      <c r="J2437" s="2"/>
      <c r="L2437" s="3"/>
      <c r="AF2437" s="3"/>
      <c r="AP2437" s="40"/>
      <c r="AT2437" s="6"/>
      <c r="AU2437" s="6"/>
      <c r="AV2437" s="6"/>
      <c r="AW2437" s="6"/>
      <c r="AX2437" s="6"/>
      <c r="AY2437" s="20"/>
      <c r="AZ2437" s="20"/>
      <c r="BA2437" s="20"/>
      <c r="BB2437" s="20"/>
      <c r="BC2437" s="20"/>
      <c r="BD2437" s="20"/>
      <c r="BE2437" s="20"/>
      <c r="BF2437" s="20"/>
      <c r="BG2437" s="20"/>
      <c r="BH2437" s="20"/>
      <c r="BI2437" s="20"/>
    </row>
    <row r="2438" spans="9:61" s="1" customFormat="1">
      <c r="I2438" s="2"/>
      <c r="J2438" s="2"/>
      <c r="L2438" s="3"/>
      <c r="AF2438" s="3"/>
      <c r="AP2438" s="40"/>
      <c r="AT2438" s="6"/>
      <c r="AU2438" s="6"/>
      <c r="AV2438" s="6"/>
      <c r="AW2438" s="6"/>
      <c r="AX2438" s="6"/>
      <c r="AY2438" s="20"/>
      <c r="AZ2438" s="20"/>
      <c r="BA2438" s="20"/>
      <c r="BB2438" s="20"/>
      <c r="BC2438" s="20"/>
      <c r="BD2438" s="20"/>
      <c r="BE2438" s="20"/>
      <c r="BF2438" s="20"/>
      <c r="BG2438" s="20"/>
      <c r="BH2438" s="20"/>
      <c r="BI2438" s="20"/>
    </row>
    <row r="2439" spans="9:61" s="1" customFormat="1">
      <c r="I2439" s="2"/>
      <c r="J2439" s="2"/>
      <c r="L2439" s="3"/>
      <c r="AF2439" s="3"/>
      <c r="AP2439" s="40"/>
      <c r="AT2439" s="6"/>
      <c r="AU2439" s="6"/>
      <c r="AV2439" s="6"/>
      <c r="AW2439" s="6"/>
      <c r="AX2439" s="6"/>
      <c r="AY2439" s="20"/>
      <c r="AZ2439" s="20"/>
      <c r="BA2439" s="20"/>
      <c r="BB2439" s="20"/>
      <c r="BC2439" s="20"/>
      <c r="BD2439" s="20"/>
      <c r="BE2439" s="20"/>
      <c r="BF2439" s="20"/>
      <c r="BG2439" s="20"/>
      <c r="BH2439" s="20"/>
      <c r="BI2439" s="20"/>
    </row>
    <row r="2440" spans="9:61" s="1" customFormat="1">
      <c r="I2440" s="2"/>
      <c r="J2440" s="2"/>
      <c r="L2440" s="3"/>
      <c r="AF2440" s="3"/>
      <c r="AP2440" s="40"/>
      <c r="AT2440" s="6"/>
      <c r="AU2440" s="6"/>
      <c r="AV2440" s="6"/>
      <c r="AW2440" s="6"/>
      <c r="AX2440" s="6"/>
      <c r="AY2440" s="20"/>
      <c r="AZ2440" s="20"/>
      <c r="BA2440" s="20"/>
      <c r="BB2440" s="20"/>
      <c r="BC2440" s="20"/>
      <c r="BD2440" s="20"/>
      <c r="BE2440" s="20"/>
      <c r="BF2440" s="20"/>
      <c r="BG2440" s="20"/>
      <c r="BH2440" s="20"/>
      <c r="BI2440" s="20"/>
    </row>
    <row r="2441" spans="9:61" s="1" customFormat="1">
      <c r="I2441" s="2"/>
      <c r="J2441" s="2"/>
      <c r="L2441" s="3"/>
      <c r="AF2441" s="3"/>
      <c r="AP2441" s="40"/>
      <c r="AT2441" s="6"/>
      <c r="AU2441" s="6"/>
      <c r="AV2441" s="6"/>
      <c r="AW2441" s="6"/>
      <c r="AX2441" s="6"/>
      <c r="AY2441" s="20"/>
      <c r="AZ2441" s="20"/>
      <c r="BA2441" s="20"/>
      <c r="BB2441" s="20"/>
      <c r="BC2441" s="20"/>
      <c r="BD2441" s="20"/>
      <c r="BE2441" s="20"/>
      <c r="BF2441" s="20"/>
      <c r="BG2441" s="20"/>
      <c r="BH2441" s="20"/>
      <c r="BI2441" s="20"/>
    </row>
    <row r="2442" spans="9:61" s="1" customFormat="1">
      <c r="I2442" s="2"/>
      <c r="J2442" s="2"/>
      <c r="L2442" s="3"/>
      <c r="AF2442" s="3"/>
      <c r="AP2442" s="40"/>
      <c r="AT2442" s="6"/>
      <c r="AU2442" s="6"/>
      <c r="AV2442" s="6"/>
      <c r="AW2442" s="6"/>
      <c r="AX2442" s="6"/>
      <c r="AY2442" s="20"/>
      <c r="AZ2442" s="20"/>
      <c r="BA2442" s="20"/>
      <c r="BB2442" s="20"/>
      <c r="BC2442" s="20"/>
      <c r="BD2442" s="20"/>
      <c r="BE2442" s="20"/>
      <c r="BF2442" s="20"/>
      <c r="BG2442" s="20"/>
      <c r="BH2442" s="20"/>
      <c r="BI2442" s="20"/>
    </row>
    <row r="2443" spans="9:61" s="1" customFormat="1">
      <c r="I2443" s="2"/>
      <c r="J2443" s="2"/>
      <c r="L2443" s="3"/>
      <c r="AF2443" s="3"/>
      <c r="AP2443" s="40"/>
      <c r="AT2443" s="6"/>
      <c r="AU2443" s="6"/>
      <c r="AV2443" s="6"/>
      <c r="AW2443" s="6"/>
      <c r="AX2443" s="6"/>
      <c r="AY2443" s="20"/>
      <c r="AZ2443" s="20"/>
      <c r="BA2443" s="20"/>
      <c r="BB2443" s="20"/>
      <c r="BC2443" s="20"/>
      <c r="BD2443" s="20"/>
      <c r="BE2443" s="20"/>
      <c r="BF2443" s="20"/>
      <c r="BG2443" s="20"/>
      <c r="BH2443" s="20"/>
      <c r="BI2443" s="20"/>
    </row>
    <row r="2444" spans="9:61" s="1" customFormat="1">
      <c r="I2444" s="2"/>
      <c r="J2444" s="2"/>
      <c r="L2444" s="3"/>
      <c r="AF2444" s="3"/>
      <c r="AP2444" s="40"/>
      <c r="AT2444" s="6"/>
      <c r="AU2444" s="6"/>
      <c r="AV2444" s="6"/>
      <c r="AW2444" s="6"/>
      <c r="AX2444" s="6"/>
      <c r="AY2444" s="20"/>
      <c r="AZ2444" s="20"/>
      <c r="BA2444" s="20"/>
      <c r="BB2444" s="20"/>
      <c r="BC2444" s="20"/>
      <c r="BD2444" s="20"/>
      <c r="BE2444" s="20"/>
      <c r="BF2444" s="20"/>
      <c r="BG2444" s="20"/>
      <c r="BH2444" s="20"/>
      <c r="BI2444" s="20"/>
    </row>
    <row r="2445" spans="9:61" s="1" customFormat="1">
      <c r="I2445" s="2"/>
      <c r="J2445" s="2"/>
      <c r="L2445" s="3"/>
      <c r="AF2445" s="3"/>
      <c r="AP2445" s="40"/>
      <c r="AT2445" s="6"/>
      <c r="AU2445" s="6"/>
      <c r="AV2445" s="6"/>
      <c r="AW2445" s="6"/>
      <c r="AX2445" s="6"/>
      <c r="AY2445" s="20"/>
      <c r="AZ2445" s="20"/>
      <c r="BA2445" s="20"/>
      <c r="BB2445" s="20"/>
      <c r="BC2445" s="20"/>
      <c r="BD2445" s="20"/>
      <c r="BE2445" s="20"/>
      <c r="BF2445" s="20"/>
      <c r="BG2445" s="20"/>
      <c r="BH2445" s="20"/>
      <c r="BI2445" s="20"/>
    </row>
    <row r="2446" spans="9:61" s="1" customFormat="1">
      <c r="I2446" s="2"/>
      <c r="J2446" s="2"/>
      <c r="L2446" s="3"/>
      <c r="AF2446" s="3"/>
      <c r="AP2446" s="40"/>
      <c r="AT2446" s="6"/>
      <c r="AU2446" s="6"/>
      <c r="AV2446" s="6"/>
      <c r="AW2446" s="6"/>
      <c r="AX2446" s="6"/>
      <c r="AY2446" s="20"/>
      <c r="AZ2446" s="20"/>
      <c r="BA2446" s="20"/>
      <c r="BB2446" s="20"/>
      <c r="BC2446" s="20"/>
      <c r="BD2446" s="20"/>
      <c r="BE2446" s="20"/>
      <c r="BF2446" s="20"/>
      <c r="BG2446" s="20"/>
      <c r="BH2446" s="20"/>
      <c r="BI2446" s="20"/>
    </row>
    <row r="2447" spans="9:61" s="1" customFormat="1">
      <c r="I2447" s="2"/>
      <c r="J2447" s="2"/>
      <c r="L2447" s="3"/>
      <c r="AF2447" s="3"/>
      <c r="AP2447" s="40"/>
      <c r="AT2447" s="6"/>
      <c r="AU2447" s="6"/>
      <c r="AV2447" s="6"/>
      <c r="AW2447" s="6"/>
      <c r="AX2447" s="6"/>
      <c r="AY2447" s="20"/>
      <c r="AZ2447" s="20"/>
      <c r="BA2447" s="20"/>
      <c r="BB2447" s="20"/>
      <c r="BC2447" s="20"/>
      <c r="BD2447" s="20"/>
      <c r="BE2447" s="20"/>
      <c r="BF2447" s="20"/>
      <c r="BG2447" s="20"/>
      <c r="BH2447" s="20"/>
      <c r="BI2447" s="20"/>
    </row>
    <row r="2448" spans="9:61" s="1" customFormat="1">
      <c r="I2448" s="2"/>
      <c r="J2448" s="2"/>
      <c r="L2448" s="3"/>
      <c r="AF2448" s="3"/>
      <c r="AP2448" s="40"/>
      <c r="AT2448" s="6"/>
      <c r="AU2448" s="6"/>
      <c r="AV2448" s="6"/>
      <c r="AW2448" s="6"/>
      <c r="AX2448" s="6"/>
      <c r="AY2448" s="20"/>
      <c r="AZ2448" s="20"/>
      <c r="BA2448" s="20"/>
      <c r="BB2448" s="20"/>
      <c r="BC2448" s="20"/>
      <c r="BD2448" s="20"/>
      <c r="BE2448" s="20"/>
      <c r="BF2448" s="20"/>
      <c r="BG2448" s="20"/>
      <c r="BH2448" s="20"/>
      <c r="BI2448" s="20"/>
    </row>
    <row r="2449" spans="9:61" s="1" customFormat="1">
      <c r="I2449" s="2"/>
      <c r="J2449" s="2"/>
      <c r="L2449" s="3"/>
      <c r="AF2449" s="3"/>
      <c r="AP2449" s="40"/>
      <c r="AT2449" s="6"/>
      <c r="AU2449" s="6"/>
      <c r="AV2449" s="6"/>
      <c r="AW2449" s="6"/>
      <c r="AX2449" s="6"/>
      <c r="AY2449" s="20"/>
      <c r="AZ2449" s="20"/>
      <c r="BA2449" s="20"/>
      <c r="BB2449" s="20"/>
      <c r="BC2449" s="20"/>
      <c r="BD2449" s="20"/>
      <c r="BE2449" s="20"/>
      <c r="BF2449" s="20"/>
      <c r="BG2449" s="20"/>
      <c r="BH2449" s="20"/>
      <c r="BI2449" s="20"/>
    </row>
    <row r="2450" spans="9:61" s="1" customFormat="1">
      <c r="I2450" s="2"/>
      <c r="J2450" s="2"/>
      <c r="L2450" s="3"/>
      <c r="AF2450" s="3"/>
      <c r="AP2450" s="40"/>
      <c r="AT2450" s="6"/>
      <c r="AU2450" s="6"/>
      <c r="AV2450" s="6"/>
      <c r="AW2450" s="6"/>
      <c r="AX2450" s="6"/>
      <c r="AY2450" s="20"/>
      <c r="AZ2450" s="20"/>
      <c r="BA2450" s="20"/>
      <c r="BB2450" s="20"/>
      <c r="BC2450" s="20"/>
      <c r="BD2450" s="20"/>
      <c r="BE2450" s="20"/>
      <c r="BF2450" s="20"/>
      <c r="BG2450" s="20"/>
      <c r="BH2450" s="20"/>
      <c r="BI2450" s="20"/>
    </row>
    <row r="2451" spans="9:61" s="1" customFormat="1">
      <c r="I2451" s="2"/>
      <c r="J2451" s="2"/>
      <c r="L2451" s="3"/>
      <c r="AF2451" s="3"/>
      <c r="AP2451" s="40"/>
      <c r="AT2451" s="6"/>
      <c r="AU2451" s="6"/>
      <c r="AV2451" s="6"/>
      <c r="AW2451" s="6"/>
      <c r="AX2451" s="6"/>
      <c r="AY2451" s="20"/>
      <c r="AZ2451" s="20"/>
      <c r="BA2451" s="20"/>
      <c r="BB2451" s="20"/>
      <c r="BC2451" s="20"/>
      <c r="BD2451" s="20"/>
      <c r="BE2451" s="20"/>
      <c r="BF2451" s="20"/>
      <c r="BG2451" s="20"/>
      <c r="BH2451" s="20"/>
      <c r="BI2451" s="20"/>
    </row>
    <row r="2452" spans="9:61" s="1" customFormat="1">
      <c r="I2452" s="2"/>
      <c r="J2452" s="2"/>
      <c r="L2452" s="3"/>
      <c r="AF2452" s="3"/>
      <c r="AP2452" s="40"/>
      <c r="AT2452" s="6"/>
      <c r="AU2452" s="6"/>
      <c r="AV2452" s="6"/>
      <c r="AW2452" s="6"/>
      <c r="AX2452" s="6"/>
      <c r="AY2452" s="20"/>
      <c r="AZ2452" s="20"/>
      <c r="BA2452" s="20"/>
      <c r="BB2452" s="20"/>
      <c r="BC2452" s="20"/>
      <c r="BD2452" s="20"/>
      <c r="BE2452" s="20"/>
      <c r="BF2452" s="20"/>
      <c r="BG2452" s="20"/>
      <c r="BH2452" s="20"/>
      <c r="BI2452" s="20"/>
    </row>
    <row r="2453" spans="9:61" s="1" customFormat="1">
      <c r="I2453" s="2"/>
      <c r="J2453" s="2"/>
      <c r="L2453" s="3"/>
      <c r="AF2453" s="3"/>
      <c r="AP2453" s="40"/>
      <c r="AT2453" s="6"/>
      <c r="AU2453" s="6"/>
      <c r="AV2453" s="6"/>
      <c r="AW2453" s="6"/>
      <c r="AX2453" s="6"/>
      <c r="AY2453" s="20"/>
      <c r="AZ2453" s="20"/>
      <c r="BA2453" s="20"/>
      <c r="BB2453" s="20"/>
      <c r="BC2453" s="20"/>
      <c r="BD2453" s="20"/>
      <c r="BE2453" s="20"/>
      <c r="BF2453" s="20"/>
      <c r="BG2453" s="20"/>
      <c r="BH2453" s="20"/>
      <c r="BI2453" s="20"/>
    </row>
    <row r="2454" spans="9:61" s="1" customFormat="1">
      <c r="I2454" s="2"/>
      <c r="J2454" s="2"/>
      <c r="L2454" s="3"/>
      <c r="AF2454" s="3"/>
      <c r="AP2454" s="40"/>
      <c r="AT2454" s="6"/>
      <c r="AU2454" s="6"/>
      <c r="AV2454" s="6"/>
      <c r="AW2454" s="6"/>
      <c r="AX2454" s="6"/>
      <c r="AY2454" s="20"/>
      <c r="AZ2454" s="20"/>
      <c r="BA2454" s="20"/>
      <c r="BB2454" s="20"/>
      <c r="BC2454" s="20"/>
      <c r="BD2454" s="20"/>
      <c r="BE2454" s="20"/>
      <c r="BF2454" s="20"/>
      <c r="BG2454" s="20"/>
      <c r="BH2454" s="20"/>
      <c r="BI2454" s="20"/>
    </row>
    <row r="2455" spans="9:61" s="1" customFormat="1">
      <c r="I2455" s="2"/>
      <c r="J2455" s="2"/>
      <c r="L2455" s="3"/>
      <c r="AF2455" s="3"/>
      <c r="AP2455" s="40"/>
      <c r="AT2455" s="6"/>
      <c r="AU2455" s="6"/>
      <c r="AV2455" s="6"/>
      <c r="AW2455" s="6"/>
      <c r="AX2455" s="6"/>
      <c r="AY2455" s="20"/>
      <c r="AZ2455" s="20"/>
      <c r="BA2455" s="20"/>
      <c r="BB2455" s="20"/>
      <c r="BC2455" s="20"/>
      <c r="BD2455" s="20"/>
      <c r="BE2455" s="20"/>
      <c r="BF2455" s="20"/>
      <c r="BG2455" s="20"/>
      <c r="BH2455" s="20"/>
      <c r="BI2455" s="20"/>
    </row>
    <row r="2456" spans="9:61" s="1" customFormat="1">
      <c r="I2456" s="2"/>
      <c r="J2456" s="2"/>
      <c r="L2456" s="3"/>
      <c r="AF2456" s="3"/>
      <c r="AP2456" s="40"/>
      <c r="AT2456" s="6"/>
      <c r="AU2456" s="6"/>
      <c r="AV2456" s="6"/>
      <c r="AW2456" s="6"/>
      <c r="AX2456" s="6"/>
      <c r="AY2456" s="20"/>
      <c r="AZ2456" s="20"/>
      <c r="BA2456" s="20"/>
      <c r="BB2456" s="20"/>
      <c r="BC2456" s="20"/>
      <c r="BD2456" s="20"/>
      <c r="BE2456" s="20"/>
      <c r="BF2456" s="20"/>
      <c r="BG2456" s="20"/>
      <c r="BH2456" s="20"/>
      <c r="BI2456" s="20"/>
    </row>
    <row r="2457" spans="9:61" s="1" customFormat="1">
      <c r="I2457" s="2"/>
      <c r="J2457" s="2"/>
      <c r="L2457" s="3"/>
      <c r="AF2457" s="3"/>
      <c r="AP2457" s="40"/>
      <c r="AT2457" s="6"/>
      <c r="AU2457" s="6"/>
      <c r="AV2457" s="6"/>
      <c r="AW2457" s="6"/>
      <c r="AX2457" s="6"/>
      <c r="AY2457" s="20"/>
      <c r="AZ2457" s="20"/>
      <c r="BA2457" s="20"/>
      <c r="BB2457" s="20"/>
      <c r="BC2457" s="20"/>
      <c r="BD2457" s="20"/>
      <c r="BE2457" s="20"/>
      <c r="BF2457" s="20"/>
      <c r="BG2457" s="20"/>
      <c r="BH2457" s="20"/>
      <c r="BI2457" s="20"/>
    </row>
    <row r="2458" spans="9:61" s="1" customFormat="1">
      <c r="I2458" s="2"/>
      <c r="J2458" s="2"/>
      <c r="L2458" s="3"/>
      <c r="AF2458" s="3"/>
      <c r="AP2458" s="40"/>
      <c r="AT2458" s="6"/>
      <c r="AU2458" s="6"/>
      <c r="AV2458" s="6"/>
      <c r="AW2458" s="6"/>
      <c r="AX2458" s="6"/>
      <c r="AY2458" s="20"/>
      <c r="AZ2458" s="20"/>
      <c r="BA2458" s="20"/>
      <c r="BB2458" s="20"/>
      <c r="BC2458" s="20"/>
      <c r="BD2458" s="20"/>
      <c r="BE2458" s="20"/>
      <c r="BF2458" s="20"/>
      <c r="BG2458" s="20"/>
      <c r="BH2458" s="20"/>
      <c r="BI2458" s="20"/>
    </row>
    <row r="2459" spans="9:61" s="1" customFormat="1">
      <c r="I2459" s="2"/>
      <c r="J2459" s="2"/>
      <c r="L2459" s="3"/>
      <c r="AF2459" s="3"/>
      <c r="AP2459" s="40"/>
      <c r="AT2459" s="6"/>
      <c r="AU2459" s="6"/>
      <c r="AV2459" s="6"/>
      <c r="AW2459" s="6"/>
      <c r="AX2459" s="6"/>
      <c r="AY2459" s="20"/>
      <c r="AZ2459" s="20"/>
      <c r="BA2459" s="20"/>
      <c r="BB2459" s="20"/>
      <c r="BC2459" s="20"/>
      <c r="BD2459" s="20"/>
      <c r="BE2459" s="20"/>
      <c r="BF2459" s="20"/>
      <c r="BG2459" s="20"/>
      <c r="BH2459" s="20"/>
      <c r="BI2459" s="20"/>
    </row>
    <row r="2460" spans="9:61" s="1" customFormat="1">
      <c r="I2460" s="2"/>
      <c r="J2460" s="2"/>
      <c r="L2460" s="3"/>
      <c r="AF2460" s="3"/>
      <c r="AP2460" s="40"/>
      <c r="AT2460" s="6"/>
      <c r="AU2460" s="6"/>
      <c r="AV2460" s="6"/>
      <c r="AW2460" s="6"/>
      <c r="AX2460" s="6"/>
      <c r="AY2460" s="20"/>
      <c r="AZ2460" s="20"/>
      <c r="BA2460" s="20"/>
      <c r="BB2460" s="20"/>
      <c r="BC2460" s="20"/>
      <c r="BD2460" s="20"/>
      <c r="BE2460" s="20"/>
      <c r="BF2460" s="20"/>
      <c r="BG2460" s="20"/>
      <c r="BH2460" s="20"/>
      <c r="BI2460" s="20"/>
    </row>
    <row r="2461" spans="9:61" s="1" customFormat="1">
      <c r="I2461" s="2"/>
      <c r="J2461" s="2"/>
      <c r="L2461" s="3"/>
      <c r="AF2461" s="3"/>
      <c r="AP2461" s="40"/>
      <c r="AT2461" s="6"/>
      <c r="AU2461" s="6"/>
      <c r="AV2461" s="6"/>
      <c r="AW2461" s="6"/>
      <c r="AX2461" s="6"/>
      <c r="AY2461" s="20"/>
      <c r="AZ2461" s="20"/>
      <c r="BA2461" s="20"/>
      <c r="BB2461" s="20"/>
      <c r="BC2461" s="20"/>
      <c r="BD2461" s="20"/>
      <c r="BE2461" s="20"/>
      <c r="BF2461" s="20"/>
      <c r="BG2461" s="20"/>
      <c r="BH2461" s="20"/>
      <c r="BI2461" s="20"/>
    </row>
    <row r="2462" spans="9:61" s="1" customFormat="1">
      <c r="I2462" s="2"/>
      <c r="J2462" s="2"/>
      <c r="L2462" s="3"/>
      <c r="AF2462" s="3"/>
      <c r="AP2462" s="40"/>
      <c r="AT2462" s="6"/>
      <c r="AU2462" s="6"/>
      <c r="AV2462" s="6"/>
      <c r="AW2462" s="6"/>
      <c r="AX2462" s="6"/>
      <c r="AY2462" s="20"/>
      <c r="AZ2462" s="20"/>
      <c r="BA2462" s="20"/>
      <c r="BB2462" s="20"/>
      <c r="BC2462" s="20"/>
      <c r="BD2462" s="20"/>
      <c r="BE2462" s="20"/>
      <c r="BF2462" s="20"/>
      <c r="BG2462" s="20"/>
      <c r="BH2462" s="20"/>
      <c r="BI2462" s="20"/>
    </row>
    <row r="2463" spans="9:61" s="1" customFormat="1">
      <c r="I2463" s="2"/>
      <c r="J2463" s="2"/>
      <c r="L2463" s="3"/>
      <c r="AF2463" s="3"/>
      <c r="AP2463" s="40"/>
      <c r="AT2463" s="6"/>
      <c r="AU2463" s="6"/>
      <c r="AV2463" s="6"/>
      <c r="AW2463" s="6"/>
      <c r="AX2463" s="6"/>
      <c r="AY2463" s="20"/>
      <c r="AZ2463" s="20"/>
      <c r="BA2463" s="20"/>
      <c r="BB2463" s="20"/>
      <c r="BC2463" s="20"/>
      <c r="BD2463" s="20"/>
      <c r="BE2463" s="20"/>
      <c r="BF2463" s="20"/>
      <c r="BG2463" s="20"/>
      <c r="BH2463" s="20"/>
      <c r="BI2463" s="20"/>
    </row>
    <row r="2464" spans="9:61" s="1" customFormat="1">
      <c r="I2464" s="2"/>
      <c r="J2464" s="2"/>
      <c r="L2464" s="3"/>
      <c r="AF2464" s="3"/>
      <c r="AP2464" s="40"/>
      <c r="AT2464" s="6"/>
      <c r="AU2464" s="6"/>
      <c r="AV2464" s="6"/>
      <c r="AW2464" s="6"/>
      <c r="AX2464" s="6"/>
      <c r="AY2464" s="20"/>
      <c r="AZ2464" s="20"/>
      <c r="BA2464" s="20"/>
      <c r="BB2464" s="20"/>
      <c r="BC2464" s="20"/>
      <c r="BD2464" s="20"/>
      <c r="BE2464" s="20"/>
      <c r="BF2464" s="20"/>
      <c r="BG2464" s="20"/>
      <c r="BH2464" s="20"/>
      <c r="BI2464" s="20"/>
    </row>
    <row r="2465" spans="9:61" s="1" customFormat="1">
      <c r="I2465" s="2"/>
      <c r="J2465" s="2"/>
      <c r="L2465" s="3"/>
      <c r="AF2465" s="3"/>
      <c r="AP2465" s="40"/>
      <c r="AT2465" s="6"/>
      <c r="AU2465" s="6"/>
      <c r="AV2465" s="6"/>
      <c r="AW2465" s="6"/>
      <c r="AX2465" s="6"/>
      <c r="AY2465" s="20"/>
      <c r="AZ2465" s="20"/>
      <c r="BA2465" s="20"/>
      <c r="BB2465" s="20"/>
      <c r="BC2465" s="20"/>
      <c r="BD2465" s="20"/>
      <c r="BE2465" s="20"/>
      <c r="BF2465" s="20"/>
      <c r="BG2465" s="20"/>
      <c r="BH2465" s="20"/>
      <c r="BI2465" s="20"/>
    </row>
    <row r="2466" spans="9:61" s="1" customFormat="1">
      <c r="I2466" s="2"/>
      <c r="J2466" s="2"/>
      <c r="L2466" s="3"/>
      <c r="AF2466" s="3"/>
      <c r="AP2466" s="40"/>
      <c r="AT2466" s="6"/>
      <c r="AU2466" s="6"/>
      <c r="AV2466" s="6"/>
      <c r="AW2466" s="6"/>
      <c r="AX2466" s="6"/>
      <c r="AY2466" s="20"/>
      <c r="AZ2466" s="20"/>
      <c r="BA2466" s="20"/>
      <c r="BB2466" s="20"/>
      <c r="BC2466" s="20"/>
      <c r="BD2466" s="20"/>
      <c r="BE2466" s="20"/>
      <c r="BF2466" s="20"/>
      <c r="BG2466" s="20"/>
      <c r="BH2466" s="20"/>
      <c r="BI2466" s="20"/>
    </row>
    <row r="2467" spans="9:61" s="1" customFormat="1">
      <c r="I2467" s="2"/>
      <c r="J2467" s="2"/>
      <c r="L2467" s="3"/>
      <c r="AF2467" s="3"/>
      <c r="AP2467" s="40"/>
      <c r="AT2467" s="6"/>
      <c r="AU2467" s="6"/>
      <c r="AV2467" s="6"/>
      <c r="AW2467" s="6"/>
      <c r="AX2467" s="6"/>
      <c r="AY2467" s="20"/>
      <c r="AZ2467" s="20"/>
      <c r="BA2467" s="20"/>
      <c r="BB2467" s="20"/>
      <c r="BC2467" s="20"/>
      <c r="BD2467" s="20"/>
      <c r="BE2467" s="20"/>
      <c r="BF2467" s="20"/>
      <c r="BG2467" s="20"/>
      <c r="BH2467" s="20"/>
      <c r="BI2467" s="20"/>
    </row>
    <row r="2468" spans="9:61" s="1" customFormat="1">
      <c r="I2468" s="2"/>
      <c r="J2468" s="2"/>
      <c r="L2468" s="3"/>
      <c r="AF2468" s="3"/>
      <c r="AP2468" s="40"/>
      <c r="AT2468" s="6"/>
      <c r="AU2468" s="6"/>
      <c r="AV2468" s="6"/>
      <c r="AW2468" s="6"/>
      <c r="AX2468" s="6"/>
      <c r="AY2468" s="20"/>
      <c r="AZ2468" s="20"/>
      <c r="BA2468" s="20"/>
      <c r="BB2468" s="20"/>
      <c r="BC2468" s="20"/>
      <c r="BD2468" s="20"/>
      <c r="BE2468" s="20"/>
      <c r="BF2468" s="20"/>
      <c r="BG2468" s="20"/>
      <c r="BH2468" s="20"/>
      <c r="BI2468" s="20"/>
    </row>
    <row r="2469" spans="9:61" s="1" customFormat="1">
      <c r="I2469" s="2"/>
      <c r="J2469" s="2"/>
      <c r="L2469" s="3"/>
      <c r="AF2469" s="3"/>
      <c r="AP2469" s="40"/>
      <c r="AT2469" s="6"/>
      <c r="AU2469" s="6"/>
      <c r="AV2469" s="6"/>
      <c r="AW2469" s="6"/>
      <c r="AX2469" s="6"/>
      <c r="AY2469" s="20"/>
      <c r="AZ2469" s="20"/>
      <c r="BA2469" s="20"/>
      <c r="BB2469" s="20"/>
      <c r="BC2469" s="20"/>
      <c r="BD2469" s="20"/>
      <c r="BE2469" s="20"/>
      <c r="BF2469" s="20"/>
      <c r="BG2469" s="20"/>
      <c r="BH2469" s="20"/>
      <c r="BI2469" s="20"/>
    </row>
    <row r="2470" spans="9:61" s="1" customFormat="1">
      <c r="I2470" s="2"/>
      <c r="J2470" s="2"/>
      <c r="L2470" s="3"/>
      <c r="AF2470" s="3"/>
      <c r="AP2470" s="40"/>
      <c r="AT2470" s="6"/>
      <c r="AU2470" s="6"/>
      <c r="AV2470" s="6"/>
      <c r="AW2470" s="6"/>
      <c r="AX2470" s="6"/>
      <c r="AY2470" s="20"/>
      <c r="AZ2470" s="20"/>
      <c r="BA2470" s="20"/>
      <c r="BB2470" s="20"/>
      <c r="BC2470" s="20"/>
      <c r="BD2470" s="20"/>
      <c r="BE2470" s="20"/>
      <c r="BF2470" s="20"/>
      <c r="BG2470" s="20"/>
      <c r="BH2470" s="20"/>
      <c r="BI2470" s="20"/>
    </row>
    <row r="2471" spans="9:61" s="1" customFormat="1">
      <c r="I2471" s="2"/>
      <c r="J2471" s="2"/>
      <c r="L2471" s="3"/>
      <c r="AF2471" s="3"/>
      <c r="AP2471" s="40"/>
      <c r="AT2471" s="6"/>
      <c r="AU2471" s="6"/>
      <c r="AV2471" s="6"/>
      <c r="AW2471" s="6"/>
      <c r="AX2471" s="6"/>
      <c r="AY2471" s="20"/>
      <c r="AZ2471" s="20"/>
      <c r="BA2471" s="20"/>
      <c r="BB2471" s="20"/>
      <c r="BC2471" s="20"/>
      <c r="BD2471" s="20"/>
      <c r="BE2471" s="20"/>
      <c r="BF2471" s="20"/>
      <c r="BG2471" s="20"/>
      <c r="BH2471" s="20"/>
      <c r="BI2471" s="20"/>
    </row>
    <row r="2472" spans="9:61" s="1" customFormat="1">
      <c r="I2472" s="2"/>
      <c r="J2472" s="2"/>
      <c r="L2472" s="3"/>
      <c r="AF2472" s="3"/>
      <c r="AP2472" s="40"/>
      <c r="AT2472" s="6"/>
      <c r="AU2472" s="6"/>
      <c r="AV2472" s="6"/>
      <c r="AW2472" s="6"/>
      <c r="AX2472" s="6"/>
      <c r="AY2472" s="20"/>
      <c r="AZ2472" s="20"/>
      <c r="BA2472" s="20"/>
      <c r="BB2472" s="20"/>
      <c r="BC2472" s="20"/>
      <c r="BD2472" s="20"/>
      <c r="BE2472" s="20"/>
      <c r="BF2472" s="20"/>
      <c r="BG2472" s="20"/>
      <c r="BH2472" s="20"/>
      <c r="BI2472" s="20"/>
    </row>
    <row r="2473" spans="9:61" s="1" customFormat="1">
      <c r="I2473" s="2"/>
      <c r="J2473" s="2"/>
      <c r="L2473" s="3"/>
      <c r="AF2473" s="3"/>
      <c r="AP2473" s="40"/>
      <c r="AT2473" s="6"/>
      <c r="AU2473" s="6"/>
      <c r="AV2473" s="6"/>
      <c r="AW2473" s="6"/>
      <c r="AX2473" s="6"/>
      <c r="AY2473" s="20"/>
      <c r="AZ2473" s="20"/>
      <c r="BA2473" s="20"/>
      <c r="BB2473" s="20"/>
      <c r="BC2473" s="20"/>
      <c r="BD2473" s="20"/>
      <c r="BE2473" s="20"/>
      <c r="BF2473" s="20"/>
      <c r="BG2473" s="20"/>
      <c r="BH2473" s="20"/>
      <c r="BI2473" s="20"/>
    </row>
    <row r="2474" spans="9:61" s="1" customFormat="1">
      <c r="I2474" s="2"/>
      <c r="J2474" s="2"/>
      <c r="L2474" s="3"/>
      <c r="AF2474" s="3"/>
      <c r="AP2474" s="40"/>
      <c r="AT2474" s="6"/>
      <c r="AU2474" s="6"/>
      <c r="AV2474" s="6"/>
      <c r="AW2474" s="6"/>
      <c r="AX2474" s="6"/>
      <c r="AY2474" s="20"/>
      <c r="AZ2474" s="20"/>
      <c r="BA2474" s="20"/>
      <c r="BB2474" s="20"/>
      <c r="BC2474" s="20"/>
      <c r="BD2474" s="20"/>
      <c r="BE2474" s="20"/>
      <c r="BF2474" s="20"/>
      <c r="BG2474" s="20"/>
      <c r="BH2474" s="20"/>
      <c r="BI2474" s="20"/>
    </row>
    <row r="2475" spans="9:61" s="1" customFormat="1">
      <c r="I2475" s="2"/>
      <c r="J2475" s="2"/>
      <c r="L2475" s="3"/>
      <c r="AF2475" s="3"/>
      <c r="AP2475" s="40"/>
      <c r="AT2475" s="6"/>
      <c r="AU2475" s="6"/>
      <c r="AV2475" s="6"/>
      <c r="AW2475" s="6"/>
      <c r="AX2475" s="6"/>
      <c r="AY2475" s="20"/>
      <c r="AZ2475" s="20"/>
      <c r="BA2475" s="20"/>
      <c r="BB2475" s="20"/>
      <c r="BC2475" s="20"/>
      <c r="BD2475" s="20"/>
      <c r="BE2475" s="20"/>
      <c r="BF2475" s="20"/>
      <c r="BG2475" s="20"/>
      <c r="BH2475" s="20"/>
      <c r="BI2475" s="20"/>
    </row>
    <row r="2476" spans="9:61" s="1" customFormat="1">
      <c r="I2476" s="2"/>
      <c r="J2476" s="2"/>
      <c r="L2476" s="3"/>
      <c r="AF2476" s="3"/>
      <c r="AP2476" s="40"/>
      <c r="AT2476" s="6"/>
      <c r="AU2476" s="6"/>
      <c r="AV2476" s="6"/>
      <c r="AW2476" s="6"/>
      <c r="AX2476" s="6"/>
      <c r="AY2476" s="20"/>
      <c r="AZ2476" s="20"/>
      <c r="BA2476" s="20"/>
      <c r="BB2476" s="20"/>
      <c r="BC2476" s="20"/>
      <c r="BD2476" s="20"/>
      <c r="BE2476" s="20"/>
      <c r="BF2476" s="20"/>
      <c r="BG2476" s="20"/>
      <c r="BH2476" s="20"/>
      <c r="BI2476" s="20"/>
    </row>
    <row r="2477" spans="9:61" s="1" customFormat="1">
      <c r="I2477" s="2"/>
      <c r="J2477" s="2"/>
      <c r="L2477" s="3"/>
      <c r="AF2477" s="3"/>
      <c r="AP2477" s="40"/>
      <c r="AT2477" s="6"/>
      <c r="AU2477" s="6"/>
      <c r="AV2477" s="6"/>
      <c r="AW2477" s="6"/>
      <c r="AX2477" s="6"/>
      <c r="AY2477" s="20"/>
      <c r="AZ2477" s="20"/>
      <c r="BA2477" s="20"/>
      <c r="BB2477" s="20"/>
      <c r="BC2477" s="20"/>
      <c r="BD2477" s="20"/>
      <c r="BE2477" s="20"/>
      <c r="BF2477" s="20"/>
      <c r="BG2477" s="20"/>
      <c r="BH2477" s="20"/>
      <c r="BI2477" s="20"/>
    </row>
    <row r="2478" spans="9:61" s="1" customFormat="1">
      <c r="I2478" s="2"/>
      <c r="J2478" s="2"/>
      <c r="L2478" s="3"/>
      <c r="AF2478" s="3"/>
      <c r="AP2478" s="40"/>
      <c r="AT2478" s="6"/>
      <c r="AU2478" s="6"/>
      <c r="AV2478" s="6"/>
      <c r="AW2478" s="6"/>
      <c r="AX2478" s="6"/>
      <c r="AY2478" s="20"/>
      <c r="AZ2478" s="20"/>
      <c r="BA2478" s="20"/>
      <c r="BB2478" s="20"/>
      <c r="BC2478" s="20"/>
      <c r="BD2478" s="20"/>
      <c r="BE2478" s="20"/>
      <c r="BF2478" s="20"/>
      <c r="BG2478" s="20"/>
      <c r="BH2478" s="20"/>
      <c r="BI2478" s="20"/>
    </row>
    <row r="2479" spans="9:61" s="1" customFormat="1">
      <c r="I2479" s="2"/>
      <c r="J2479" s="2"/>
      <c r="L2479" s="3"/>
      <c r="AF2479" s="3"/>
      <c r="AP2479" s="40"/>
      <c r="AT2479" s="6"/>
      <c r="AU2479" s="6"/>
      <c r="AV2479" s="6"/>
      <c r="AW2479" s="6"/>
      <c r="AX2479" s="6"/>
      <c r="AY2479" s="20"/>
      <c r="AZ2479" s="20"/>
      <c r="BA2479" s="20"/>
      <c r="BB2479" s="20"/>
      <c r="BC2479" s="20"/>
      <c r="BD2479" s="20"/>
      <c r="BE2479" s="20"/>
      <c r="BF2479" s="20"/>
      <c r="BG2479" s="20"/>
      <c r="BH2479" s="20"/>
      <c r="BI2479" s="20"/>
    </row>
    <row r="2480" spans="9:61" s="1" customFormat="1">
      <c r="I2480" s="2"/>
      <c r="J2480" s="2"/>
      <c r="L2480" s="3"/>
      <c r="AF2480" s="3"/>
      <c r="AP2480" s="40"/>
      <c r="AT2480" s="6"/>
      <c r="AU2480" s="6"/>
      <c r="AV2480" s="6"/>
      <c r="AW2480" s="6"/>
      <c r="AX2480" s="6"/>
      <c r="AY2480" s="20"/>
      <c r="AZ2480" s="20"/>
      <c r="BA2480" s="20"/>
      <c r="BB2480" s="20"/>
      <c r="BC2480" s="20"/>
      <c r="BD2480" s="20"/>
      <c r="BE2480" s="20"/>
      <c r="BF2480" s="20"/>
      <c r="BG2480" s="20"/>
      <c r="BH2480" s="20"/>
      <c r="BI2480" s="20"/>
    </row>
    <row r="2481" spans="9:61" s="1" customFormat="1">
      <c r="I2481" s="2"/>
      <c r="J2481" s="2"/>
      <c r="L2481" s="3"/>
      <c r="AF2481" s="3"/>
      <c r="AP2481" s="40"/>
      <c r="AT2481" s="6"/>
      <c r="AU2481" s="6"/>
      <c r="AV2481" s="6"/>
      <c r="AW2481" s="6"/>
      <c r="AX2481" s="6"/>
      <c r="AY2481" s="20"/>
      <c r="AZ2481" s="20"/>
      <c r="BA2481" s="20"/>
      <c r="BB2481" s="20"/>
      <c r="BC2481" s="20"/>
      <c r="BD2481" s="20"/>
      <c r="BE2481" s="20"/>
      <c r="BF2481" s="20"/>
      <c r="BG2481" s="20"/>
      <c r="BH2481" s="20"/>
      <c r="BI2481" s="20"/>
    </row>
    <row r="2482" spans="9:61" s="1" customFormat="1">
      <c r="I2482" s="2"/>
      <c r="J2482" s="2"/>
      <c r="L2482" s="3"/>
      <c r="AF2482" s="3"/>
      <c r="AP2482" s="40"/>
      <c r="AT2482" s="6"/>
      <c r="AU2482" s="6"/>
      <c r="AV2482" s="6"/>
      <c r="AW2482" s="6"/>
      <c r="AX2482" s="6"/>
      <c r="AY2482" s="20"/>
      <c r="AZ2482" s="20"/>
      <c r="BA2482" s="20"/>
      <c r="BB2482" s="20"/>
      <c r="BC2482" s="20"/>
      <c r="BD2482" s="20"/>
      <c r="BE2482" s="20"/>
      <c r="BF2482" s="20"/>
      <c r="BG2482" s="20"/>
      <c r="BH2482" s="20"/>
      <c r="BI2482" s="20"/>
    </row>
    <row r="2483" spans="9:61" s="1" customFormat="1">
      <c r="I2483" s="2"/>
      <c r="J2483" s="2"/>
      <c r="L2483" s="3"/>
      <c r="AF2483" s="3"/>
      <c r="AP2483" s="40"/>
      <c r="AT2483" s="6"/>
      <c r="AU2483" s="6"/>
      <c r="AV2483" s="6"/>
      <c r="AW2483" s="6"/>
      <c r="AX2483" s="6"/>
      <c r="AY2483" s="20"/>
      <c r="AZ2483" s="20"/>
      <c r="BA2483" s="20"/>
      <c r="BB2483" s="20"/>
      <c r="BC2483" s="20"/>
      <c r="BD2483" s="20"/>
      <c r="BE2483" s="20"/>
      <c r="BF2483" s="20"/>
      <c r="BG2483" s="20"/>
      <c r="BH2483" s="20"/>
      <c r="BI2483" s="20"/>
    </row>
    <row r="2484" spans="9:61" s="1" customFormat="1">
      <c r="I2484" s="2"/>
      <c r="J2484" s="2"/>
      <c r="L2484" s="3"/>
      <c r="AF2484" s="3"/>
      <c r="AP2484" s="40"/>
      <c r="AT2484" s="6"/>
      <c r="AU2484" s="6"/>
      <c r="AV2484" s="6"/>
      <c r="AW2484" s="6"/>
      <c r="AX2484" s="6"/>
      <c r="AY2484" s="20"/>
      <c r="AZ2484" s="20"/>
      <c r="BA2484" s="20"/>
      <c r="BB2484" s="20"/>
      <c r="BC2484" s="20"/>
      <c r="BD2484" s="20"/>
      <c r="BE2484" s="20"/>
      <c r="BF2484" s="20"/>
      <c r="BG2484" s="20"/>
      <c r="BH2484" s="20"/>
      <c r="BI2484" s="20"/>
    </row>
    <row r="2485" spans="9:61" s="1" customFormat="1">
      <c r="I2485" s="2"/>
      <c r="J2485" s="2"/>
      <c r="L2485" s="3"/>
      <c r="AF2485" s="3"/>
      <c r="AP2485" s="40"/>
      <c r="AT2485" s="6"/>
      <c r="AU2485" s="6"/>
      <c r="AV2485" s="6"/>
      <c r="AW2485" s="6"/>
      <c r="AX2485" s="6"/>
      <c r="AY2485" s="20"/>
      <c r="AZ2485" s="20"/>
      <c r="BA2485" s="20"/>
      <c r="BB2485" s="20"/>
      <c r="BC2485" s="20"/>
      <c r="BD2485" s="20"/>
      <c r="BE2485" s="20"/>
      <c r="BF2485" s="20"/>
      <c r="BG2485" s="20"/>
      <c r="BH2485" s="20"/>
      <c r="BI2485" s="20"/>
    </row>
    <row r="2486" spans="9:61" s="1" customFormat="1">
      <c r="I2486" s="2"/>
      <c r="J2486" s="2"/>
      <c r="L2486" s="3"/>
      <c r="AF2486" s="3"/>
      <c r="AP2486" s="40"/>
      <c r="AT2486" s="6"/>
      <c r="AU2486" s="6"/>
      <c r="AV2486" s="6"/>
      <c r="AW2486" s="6"/>
      <c r="AX2486" s="6"/>
      <c r="AY2486" s="20"/>
      <c r="AZ2486" s="20"/>
      <c r="BA2486" s="20"/>
      <c r="BB2486" s="20"/>
      <c r="BC2486" s="20"/>
      <c r="BD2486" s="20"/>
      <c r="BE2486" s="20"/>
      <c r="BF2486" s="20"/>
      <c r="BG2486" s="20"/>
      <c r="BH2486" s="20"/>
      <c r="BI2486" s="20"/>
    </row>
    <row r="2487" spans="9:61" s="1" customFormat="1">
      <c r="I2487" s="2"/>
      <c r="J2487" s="2"/>
      <c r="L2487" s="3"/>
      <c r="AF2487" s="3"/>
      <c r="AP2487" s="40"/>
      <c r="AT2487" s="6"/>
      <c r="AU2487" s="6"/>
      <c r="AV2487" s="6"/>
      <c r="AW2487" s="6"/>
      <c r="AX2487" s="6"/>
      <c r="AY2487" s="20"/>
      <c r="AZ2487" s="20"/>
      <c r="BA2487" s="20"/>
      <c r="BB2487" s="20"/>
      <c r="BC2487" s="20"/>
      <c r="BD2487" s="20"/>
      <c r="BE2487" s="20"/>
      <c r="BF2487" s="20"/>
      <c r="BG2487" s="20"/>
      <c r="BH2487" s="20"/>
      <c r="BI2487" s="20"/>
    </row>
    <row r="2488" spans="9:61" s="1" customFormat="1">
      <c r="I2488" s="2"/>
      <c r="J2488" s="2"/>
      <c r="L2488" s="3"/>
      <c r="AF2488" s="3"/>
      <c r="AP2488" s="40"/>
      <c r="AT2488" s="6"/>
      <c r="AU2488" s="6"/>
      <c r="AV2488" s="6"/>
      <c r="AW2488" s="6"/>
      <c r="AX2488" s="6"/>
      <c r="AY2488" s="20"/>
      <c r="AZ2488" s="20"/>
      <c r="BA2488" s="20"/>
      <c r="BB2488" s="20"/>
      <c r="BC2488" s="20"/>
      <c r="BD2488" s="20"/>
      <c r="BE2488" s="20"/>
      <c r="BF2488" s="20"/>
      <c r="BG2488" s="20"/>
      <c r="BH2488" s="20"/>
      <c r="BI2488" s="20"/>
    </row>
    <row r="2489" spans="9:61" s="1" customFormat="1">
      <c r="I2489" s="2"/>
      <c r="J2489" s="2"/>
      <c r="L2489" s="3"/>
      <c r="AF2489" s="3"/>
      <c r="AP2489" s="40"/>
      <c r="AT2489" s="6"/>
      <c r="AU2489" s="6"/>
      <c r="AV2489" s="6"/>
      <c r="AW2489" s="6"/>
      <c r="AX2489" s="6"/>
      <c r="AY2489" s="20"/>
      <c r="AZ2489" s="20"/>
      <c r="BA2489" s="20"/>
      <c r="BB2489" s="20"/>
      <c r="BC2489" s="20"/>
      <c r="BD2489" s="20"/>
      <c r="BE2489" s="20"/>
      <c r="BF2489" s="20"/>
      <c r="BG2489" s="20"/>
      <c r="BH2489" s="20"/>
      <c r="BI2489" s="20"/>
    </row>
    <row r="2490" spans="9:61" s="1" customFormat="1">
      <c r="I2490" s="2"/>
      <c r="J2490" s="2"/>
      <c r="L2490" s="3"/>
      <c r="AF2490" s="3"/>
      <c r="AP2490" s="40"/>
      <c r="AT2490" s="6"/>
      <c r="AU2490" s="6"/>
      <c r="AV2490" s="6"/>
      <c r="AW2490" s="6"/>
      <c r="AX2490" s="6"/>
      <c r="AY2490" s="20"/>
      <c r="AZ2490" s="20"/>
      <c r="BA2490" s="20"/>
      <c r="BB2490" s="20"/>
      <c r="BC2490" s="20"/>
      <c r="BD2490" s="20"/>
      <c r="BE2490" s="20"/>
      <c r="BF2490" s="20"/>
      <c r="BG2490" s="20"/>
      <c r="BH2490" s="20"/>
      <c r="BI2490" s="20"/>
    </row>
    <row r="2491" spans="9:61" s="1" customFormat="1">
      <c r="I2491" s="2"/>
      <c r="J2491" s="2"/>
      <c r="L2491" s="3"/>
      <c r="AF2491" s="3"/>
      <c r="AP2491" s="40"/>
      <c r="AT2491" s="6"/>
      <c r="AU2491" s="6"/>
      <c r="AV2491" s="6"/>
      <c r="AW2491" s="6"/>
      <c r="AX2491" s="6"/>
      <c r="AY2491" s="20"/>
      <c r="AZ2491" s="20"/>
      <c r="BA2491" s="20"/>
      <c r="BB2491" s="20"/>
      <c r="BC2491" s="20"/>
      <c r="BD2491" s="20"/>
      <c r="BE2491" s="20"/>
      <c r="BF2491" s="20"/>
      <c r="BG2491" s="20"/>
      <c r="BH2491" s="20"/>
      <c r="BI2491" s="20"/>
    </row>
    <row r="2492" spans="9:61" s="1" customFormat="1">
      <c r="I2492" s="2"/>
      <c r="J2492" s="2"/>
      <c r="L2492" s="3"/>
      <c r="AF2492" s="3"/>
      <c r="AP2492" s="40"/>
      <c r="AT2492" s="6"/>
      <c r="AU2492" s="6"/>
      <c r="AV2492" s="6"/>
      <c r="AW2492" s="6"/>
      <c r="AX2492" s="6"/>
      <c r="AY2492" s="20"/>
      <c r="AZ2492" s="20"/>
      <c r="BA2492" s="20"/>
      <c r="BB2492" s="20"/>
      <c r="BC2492" s="20"/>
      <c r="BD2492" s="20"/>
      <c r="BE2492" s="20"/>
      <c r="BF2492" s="20"/>
      <c r="BG2492" s="20"/>
      <c r="BH2492" s="20"/>
      <c r="BI2492" s="20"/>
    </row>
    <row r="2493" spans="9:61" s="1" customFormat="1">
      <c r="I2493" s="2"/>
      <c r="J2493" s="2"/>
      <c r="L2493" s="3"/>
      <c r="AF2493" s="3"/>
      <c r="AP2493" s="40"/>
      <c r="AT2493" s="6"/>
      <c r="AU2493" s="6"/>
      <c r="AV2493" s="6"/>
      <c r="AW2493" s="6"/>
      <c r="AX2493" s="6"/>
      <c r="AY2493" s="20"/>
      <c r="AZ2493" s="20"/>
      <c r="BA2493" s="20"/>
      <c r="BB2493" s="20"/>
      <c r="BC2493" s="20"/>
      <c r="BD2493" s="20"/>
      <c r="BE2493" s="20"/>
      <c r="BF2493" s="20"/>
      <c r="BG2493" s="20"/>
      <c r="BH2493" s="20"/>
      <c r="BI2493" s="20"/>
    </row>
    <row r="2494" spans="9:61" s="1" customFormat="1">
      <c r="I2494" s="2"/>
      <c r="J2494" s="2"/>
      <c r="L2494" s="3"/>
      <c r="AF2494" s="3"/>
      <c r="AP2494" s="40"/>
      <c r="AT2494" s="6"/>
      <c r="AU2494" s="6"/>
      <c r="AV2494" s="6"/>
      <c r="AW2494" s="6"/>
      <c r="AX2494" s="6"/>
      <c r="AY2494" s="20"/>
      <c r="AZ2494" s="20"/>
      <c r="BA2494" s="20"/>
      <c r="BB2494" s="20"/>
      <c r="BC2494" s="20"/>
      <c r="BD2494" s="20"/>
      <c r="BE2494" s="20"/>
      <c r="BF2494" s="20"/>
      <c r="BG2494" s="20"/>
      <c r="BH2494" s="20"/>
      <c r="BI2494" s="20"/>
    </row>
    <row r="2495" spans="9:61" s="1" customFormat="1">
      <c r="I2495" s="2"/>
      <c r="J2495" s="2"/>
      <c r="L2495" s="3"/>
      <c r="AF2495" s="3"/>
      <c r="AP2495" s="40"/>
      <c r="AT2495" s="6"/>
      <c r="AU2495" s="6"/>
      <c r="AV2495" s="6"/>
      <c r="AW2495" s="6"/>
      <c r="AX2495" s="6"/>
      <c r="AY2495" s="20"/>
      <c r="AZ2495" s="20"/>
      <c r="BA2495" s="20"/>
      <c r="BB2495" s="20"/>
      <c r="BC2495" s="20"/>
      <c r="BD2495" s="20"/>
      <c r="BE2495" s="20"/>
      <c r="BF2495" s="20"/>
      <c r="BG2495" s="20"/>
      <c r="BH2495" s="20"/>
      <c r="BI2495" s="20"/>
    </row>
    <row r="2496" spans="9:61" s="1" customFormat="1">
      <c r="I2496" s="2"/>
      <c r="J2496" s="2"/>
      <c r="L2496" s="3"/>
      <c r="AF2496" s="3"/>
      <c r="AP2496" s="40"/>
      <c r="AT2496" s="6"/>
      <c r="AU2496" s="6"/>
      <c r="AV2496" s="6"/>
      <c r="AW2496" s="6"/>
      <c r="AX2496" s="6"/>
      <c r="AY2496" s="20"/>
      <c r="AZ2496" s="20"/>
      <c r="BA2496" s="20"/>
      <c r="BB2496" s="20"/>
      <c r="BC2496" s="20"/>
      <c r="BD2496" s="20"/>
      <c r="BE2496" s="20"/>
      <c r="BF2496" s="20"/>
      <c r="BG2496" s="20"/>
      <c r="BH2496" s="20"/>
      <c r="BI2496" s="20"/>
    </row>
    <row r="2497" spans="9:61" s="1" customFormat="1">
      <c r="I2497" s="2"/>
      <c r="J2497" s="2"/>
      <c r="L2497" s="3"/>
      <c r="AF2497" s="3"/>
      <c r="AP2497" s="40"/>
      <c r="AT2497" s="6"/>
      <c r="AU2497" s="6"/>
      <c r="AV2497" s="6"/>
      <c r="AW2497" s="6"/>
      <c r="AX2497" s="6"/>
      <c r="AY2497" s="20"/>
      <c r="AZ2497" s="20"/>
      <c r="BA2497" s="20"/>
      <c r="BB2497" s="20"/>
      <c r="BC2497" s="20"/>
      <c r="BD2497" s="20"/>
      <c r="BE2497" s="20"/>
      <c r="BF2497" s="20"/>
      <c r="BG2497" s="20"/>
      <c r="BH2497" s="20"/>
      <c r="BI2497" s="20"/>
    </row>
    <row r="2498" spans="9:61" s="1" customFormat="1">
      <c r="I2498" s="2"/>
      <c r="J2498" s="2"/>
      <c r="L2498" s="3"/>
      <c r="AF2498" s="3"/>
      <c r="AP2498" s="40"/>
      <c r="AT2498" s="6"/>
      <c r="AU2498" s="6"/>
      <c r="AV2498" s="6"/>
      <c r="AW2498" s="6"/>
      <c r="AX2498" s="6"/>
      <c r="AY2498" s="20"/>
      <c r="AZ2498" s="20"/>
      <c r="BA2498" s="20"/>
      <c r="BB2498" s="20"/>
      <c r="BC2498" s="20"/>
      <c r="BD2498" s="20"/>
      <c r="BE2498" s="20"/>
      <c r="BF2498" s="20"/>
      <c r="BG2498" s="20"/>
      <c r="BH2498" s="20"/>
      <c r="BI2498" s="20"/>
    </row>
    <row r="2499" spans="9:61" s="1" customFormat="1">
      <c r="I2499" s="2"/>
      <c r="J2499" s="2"/>
      <c r="L2499" s="3"/>
      <c r="AF2499" s="3"/>
      <c r="AP2499" s="40"/>
      <c r="AT2499" s="6"/>
      <c r="AU2499" s="6"/>
      <c r="AV2499" s="6"/>
      <c r="AW2499" s="6"/>
      <c r="AX2499" s="6"/>
      <c r="AY2499" s="20"/>
      <c r="AZ2499" s="20"/>
      <c r="BA2499" s="20"/>
      <c r="BB2499" s="20"/>
      <c r="BC2499" s="20"/>
      <c r="BD2499" s="20"/>
      <c r="BE2499" s="20"/>
      <c r="BF2499" s="20"/>
      <c r="BG2499" s="20"/>
      <c r="BH2499" s="20"/>
      <c r="BI2499" s="20"/>
    </row>
    <row r="2500" spans="9:61" s="1" customFormat="1">
      <c r="I2500" s="2"/>
      <c r="J2500" s="2"/>
      <c r="L2500" s="3"/>
      <c r="AF2500" s="3"/>
      <c r="AP2500" s="40"/>
      <c r="AT2500" s="6"/>
      <c r="AU2500" s="6"/>
      <c r="AV2500" s="6"/>
      <c r="AW2500" s="6"/>
      <c r="AX2500" s="6"/>
      <c r="AY2500" s="20"/>
      <c r="AZ2500" s="20"/>
      <c r="BA2500" s="20"/>
      <c r="BB2500" s="20"/>
      <c r="BC2500" s="20"/>
      <c r="BD2500" s="20"/>
      <c r="BE2500" s="20"/>
      <c r="BF2500" s="20"/>
      <c r="BG2500" s="20"/>
      <c r="BH2500" s="20"/>
      <c r="BI2500" s="20"/>
    </row>
    <row r="2501" spans="9:61" s="1" customFormat="1">
      <c r="I2501" s="2"/>
      <c r="J2501" s="2"/>
      <c r="L2501" s="3"/>
      <c r="AF2501" s="3"/>
      <c r="AP2501" s="40"/>
      <c r="AT2501" s="6"/>
      <c r="AU2501" s="6"/>
      <c r="AV2501" s="6"/>
      <c r="AW2501" s="6"/>
      <c r="AX2501" s="6"/>
      <c r="AY2501" s="20"/>
      <c r="AZ2501" s="20"/>
      <c r="BA2501" s="20"/>
      <c r="BB2501" s="20"/>
      <c r="BC2501" s="20"/>
      <c r="BD2501" s="20"/>
      <c r="BE2501" s="20"/>
      <c r="BF2501" s="20"/>
      <c r="BG2501" s="20"/>
      <c r="BH2501" s="20"/>
      <c r="BI2501" s="20"/>
    </row>
    <row r="2502" spans="9:61" s="1" customFormat="1">
      <c r="I2502" s="2"/>
      <c r="J2502" s="2"/>
      <c r="L2502" s="3"/>
      <c r="AF2502" s="3"/>
      <c r="AP2502" s="40"/>
      <c r="AT2502" s="6"/>
      <c r="AU2502" s="6"/>
      <c r="AV2502" s="6"/>
      <c r="AW2502" s="6"/>
      <c r="AX2502" s="6"/>
      <c r="AY2502" s="20"/>
      <c r="AZ2502" s="20"/>
      <c r="BA2502" s="20"/>
      <c r="BB2502" s="20"/>
      <c r="BC2502" s="20"/>
      <c r="BD2502" s="20"/>
      <c r="BE2502" s="20"/>
      <c r="BF2502" s="20"/>
      <c r="BG2502" s="20"/>
      <c r="BH2502" s="20"/>
      <c r="BI2502" s="20"/>
    </row>
    <row r="2503" spans="9:61" s="1" customFormat="1">
      <c r="I2503" s="2"/>
      <c r="J2503" s="2"/>
      <c r="L2503" s="3"/>
      <c r="AF2503" s="3"/>
      <c r="AP2503" s="40"/>
      <c r="AT2503" s="6"/>
      <c r="AU2503" s="6"/>
      <c r="AV2503" s="6"/>
      <c r="AW2503" s="6"/>
      <c r="AX2503" s="6"/>
      <c r="AY2503" s="20"/>
      <c r="AZ2503" s="20"/>
      <c r="BA2503" s="20"/>
      <c r="BB2503" s="20"/>
      <c r="BC2503" s="20"/>
      <c r="BD2503" s="20"/>
      <c r="BE2503" s="20"/>
      <c r="BF2503" s="20"/>
      <c r="BG2503" s="20"/>
      <c r="BH2503" s="20"/>
      <c r="BI2503" s="20"/>
    </row>
    <row r="2504" spans="9:61" s="1" customFormat="1">
      <c r="I2504" s="2"/>
      <c r="J2504" s="2"/>
      <c r="L2504" s="3"/>
      <c r="AF2504" s="3"/>
      <c r="AP2504" s="40"/>
      <c r="AT2504" s="6"/>
      <c r="AU2504" s="6"/>
      <c r="AV2504" s="6"/>
      <c r="AW2504" s="6"/>
      <c r="AX2504" s="6"/>
      <c r="AY2504" s="20"/>
      <c r="AZ2504" s="20"/>
      <c r="BA2504" s="20"/>
      <c r="BB2504" s="20"/>
      <c r="BC2504" s="20"/>
      <c r="BD2504" s="20"/>
      <c r="BE2504" s="20"/>
      <c r="BF2504" s="20"/>
      <c r="BG2504" s="20"/>
      <c r="BH2504" s="20"/>
      <c r="BI2504" s="20"/>
    </row>
    <row r="2505" spans="9:61" s="1" customFormat="1">
      <c r="I2505" s="2"/>
      <c r="J2505" s="2"/>
      <c r="L2505" s="3"/>
      <c r="AF2505" s="3"/>
      <c r="AP2505" s="40"/>
      <c r="AT2505" s="6"/>
      <c r="AU2505" s="6"/>
      <c r="AV2505" s="6"/>
      <c r="AW2505" s="6"/>
      <c r="AX2505" s="6"/>
      <c r="AY2505" s="20"/>
      <c r="AZ2505" s="20"/>
      <c r="BA2505" s="20"/>
      <c r="BB2505" s="20"/>
      <c r="BC2505" s="20"/>
      <c r="BD2505" s="20"/>
      <c r="BE2505" s="20"/>
      <c r="BF2505" s="20"/>
      <c r="BG2505" s="20"/>
      <c r="BH2505" s="20"/>
      <c r="BI2505" s="20"/>
    </row>
    <row r="2506" spans="9:61" s="1" customFormat="1">
      <c r="I2506" s="2"/>
      <c r="J2506" s="2"/>
      <c r="L2506" s="3"/>
      <c r="AF2506" s="3"/>
      <c r="AP2506" s="40"/>
      <c r="AT2506" s="6"/>
      <c r="AU2506" s="6"/>
      <c r="AV2506" s="6"/>
      <c r="AW2506" s="6"/>
      <c r="AX2506" s="6"/>
      <c r="AY2506" s="20"/>
      <c r="AZ2506" s="20"/>
      <c r="BA2506" s="20"/>
      <c r="BB2506" s="20"/>
      <c r="BC2506" s="20"/>
      <c r="BD2506" s="20"/>
      <c r="BE2506" s="20"/>
      <c r="BF2506" s="20"/>
      <c r="BG2506" s="20"/>
      <c r="BH2506" s="20"/>
      <c r="BI2506" s="20"/>
    </row>
    <row r="2507" spans="9:61" s="1" customFormat="1">
      <c r="I2507" s="2"/>
      <c r="J2507" s="2"/>
      <c r="L2507" s="3"/>
      <c r="AF2507" s="3"/>
      <c r="AP2507" s="40"/>
      <c r="AT2507" s="6"/>
      <c r="AU2507" s="6"/>
      <c r="AV2507" s="6"/>
      <c r="AW2507" s="6"/>
      <c r="AX2507" s="6"/>
      <c r="AY2507" s="20"/>
      <c r="AZ2507" s="20"/>
      <c r="BA2507" s="20"/>
      <c r="BB2507" s="20"/>
      <c r="BC2507" s="20"/>
      <c r="BD2507" s="20"/>
      <c r="BE2507" s="20"/>
      <c r="BF2507" s="20"/>
      <c r="BG2507" s="20"/>
      <c r="BH2507" s="20"/>
      <c r="BI2507" s="20"/>
    </row>
    <row r="2508" spans="9:61" s="1" customFormat="1">
      <c r="I2508" s="2"/>
      <c r="J2508" s="2"/>
      <c r="L2508" s="3"/>
      <c r="AF2508" s="3"/>
      <c r="AP2508" s="40"/>
      <c r="AT2508" s="6"/>
      <c r="AU2508" s="6"/>
      <c r="AV2508" s="6"/>
      <c r="AW2508" s="6"/>
      <c r="AX2508" s="6"/>
      <c r="AY2508" s="20"/>
      <c r="AZ2508" s="20"/>
      <c r="BA2508" s="20"/>
      <c r="BB2508" s="20"/>
      <c r="BC2508" s="20"/>
      <c r="BD2508" s="20"/>
      <c r="BE2508" s="20"/>
      <c r="BF2508" s="20"/>
      <c r="BG2508" s="20"/>
      <c r="BH2508" s="20"/>
      <c r="BI2508" s="20"/>
    </row>
    <row r="2509" spans="9:61" s="1" customFormat="1">
      <c r="I2509" s="2"/>
      <c r="J2509" s="2"/>
      <c r="L2509" s="3"/>
      <c r="AF2509" s="3"/>
      <c r="AP2509" s="40"/>
      <c r="AT2509" s="6"/>
      <c r="AU2509" s="6"/>
      <c r="AV2509" s="6"/>
      <c r="AW2509" s="6"/>
      <c r="AX2509" s="6"/>
      <c r="AY2509" s="20"/>
      <c r="AZ2509" s="20"/>
      <c r="BA2509" s="20"/>
      <c r="BB2509" s="20"/>
      <c r="BC2509" s="20"/>
      <c r="BD2509" s="20"/>
      <c r="BE2509" s="20"/>
      <c r="BF2509" s="20"/>
      <c r="BG2509" s="20"/>
      <c r="BH2509" s="20"/>
      <c r="BI2509" s="20"/>
    </row>
    <row r="2510" spans="9:61" s="1" customFormat="1">
      <c r="I2510" s="2"/>
      <c r="J2510" s="2"/>
      <c r="L2510" s="3"/>
      <c r="AF2510" s="3"/>
      <c r="AP2510" s="40"/>
      <c r="AT2510" s="6"/>
      <c r="AU2510" s="6"/>
      <c r="AV2510" s="6"/>
      <c r="AW2510" s="6"/>
      <c r="AX2510" s="6"/>
      <c r="AY2510" s="20"/>
      <c r="AZ2510" s="20"/>
      <c r="BA2510" s="20"/>
      <c r="BB2510" s="20"/>
      <c r="BC2510" s="20"/>
      <c r="BD2510" s="20"/>
      <c r="BE2510" s="20"/>
      <c r="BF2510" s="20"/>
      <c r="BG2510" s="20"/>
      <c r="BH2510" s="20"/>
      <c r="BI2510" s="20"/>
    </row>
    <row r="2511" spans="9:61" s="1" customFormat="1">
      <c r="I2511" s="2"/>
      <c r="J2511" s="2"/>
      <c r="L2511" s="3"/>
      <c r="AF2511" s="3"/>
      <c r="AP2511" s="40"/>
      <c r="AT2511" s="6"/>
      <c r="AU2511" s="6"/>
      <c r="AV2511" s="6"/>
      <c r="AW2511" s="6"/>
      <c r="AX2511" s="6"/>
      <c r="AY2511" s="20"/>
      <c r="AZ2511" s="20"/>
      <c r="BA2511" s="20"/>
      <c r="BB2511" s="20"/>
      <c r="BC2511" s="20"/>
      <c r="BD2511" s="20"/>
      <c r="BE2511" s="20"/>
      <c r="BF2511" s="20"/>
      <c r="BG2511" s="20"/>
      <c r="BH2511" s="20"/>
      <c r="BI2511" s="20"/>
    </row>
    <row r="2512" spans="9:61" s="1" customFormat="1">
      <c r="I2512" s="2"/>
      <c r="J2512" s="2"/>
      <c r="L2512" s="3"/>
      <c r="AF2512" s="3"/>
      <c r="AP2512" s="40"/>
      <c r="AT2512" s="6"/>
      <c r="AU2512" s="6"/>
      <c r="AV2512" s="6"/>
      <c r="AW2512" s="6"/>
      <c r="AX2512" s="6"/>
      <c r="AY2512" s="20"/>
      <c r="AZ2512" s="20"/>
      <c r="BA2512" s="20"/>
      <c r="BB2512" s="20"/>
      <c r="BC2512" s="20"/>
      <c r="BD2512" s="20"/>
      <c r="BE2512" s="20"/>
      <c r="BF2512" s="20"/>
      <c r="BG2512" s="20"/>
      <c r="BH2512" s="20"/>
      <c r="BI2512" s="20"/>
    </row>
    <row r="2513" spans="9:61" s="1" customFormat="1">
      <c r="I2513" s="2"/>
      <c r="J2513" s="2"/>
      <c r="L2513" s="3"/>
      <c r="AF2513" s="3"/>
      <c r="AP2513" s="40"/>
      <c r="AT2513" s="6"/>
      <c r="AU2513" s="6"/>
      <c r="AV2513" s="6"/>
      <c r="AW2513" s="6"/>
      <c r="AX2513" s="6"/>
      <c r="AY2513" s="20"/>
      <c r="AZ2513" s="20"/>
      <c r="BA2513" s="20"/>
      <c r="BB2513" s="20"/>
      <c r="BC2513" s="20"/>
      <c r="BD2513" s="20"/>
      <c r="BE2513" s="20"/>
      <c r="BF2513" s="20"/>
      <c r="BG2513" s="20"/>
      <c r="BH2513" s="20"/>
      <c r="BI2513" s="20"/>
    </row>
    <row r="2514" spans="9:61" s="1" customFormat="1">
      <c r="I2514" s="2"/>
      <c r="J2514" s="2"/>
      <c r="L2514" s="3"/>
      <c r="AF2514" s="3"/>
      <c r="AP2514" s="40"/>
      <c r="AT2514" s="6"/>
      <c r="AU2514" s="6"/>
      <c r="AV2514" s="6"/>
      <c r="AW2514" s="6"/>
      <c r="AX2514" s="6"/>
      <c r="AY2514" s="20"/>
      <c r="AZ2514" s="20"/>
      <c r="BA2514" s="20"/>
      <c r="BB2514" s="20"/>
      <c r="BC2514" s="20"/>
      <c r="BD2514" s="20"/>
      <c r="BE2514" s="20"/>
      <c r="BF2514" s="20"/>
      <c r="BG2514" s="20"/>
      <c r="BH2514" s="20"/>
      <c r="BI2514" s="20"/>
    </row>
    <row r="2515" spans="9:61" s="1" customFormat="1">
      <c r="I2515" s="2"/>
      <c r="J2515" s="2"/>
      <c r="L2515" s="3"/>
      <c r="AF2515" s="3"/>
      <c r="AP2515" s="40"/>
      <c r="AT2515" s="6"/>
      <c r="AU2515" s="6"/>
      <c r="AV2515" s="6"/>
      <c r="AW2515" s="6"/>
      <c r="AX2515" s="6"/>
      <c r="AY2515" s="20"/>
      <c r="AZ2515" s="20"/>
      <c r="BA2515" s="20"/>
      <c r="BB2515" s="20"/>
      <c r="BC2515" s="20"/>
      <c r="BD2515" s="20"/>
      <c r="BE2515" s="20"/>
      <c r="BF2515" s="20"/>
      <c r="BG2515" s="20"/>
      <c r="BH2515" s="20"/>
      <c r="BI2515" s="20"/>
    </row>
    <row r="2516" spans="9:61" s="1" customFormat="1">
      <c r="I2516" s="2"/>
      <c r="J2516" s="2"/>
      <c r="L2516" s="3"/>
      <c r="AF2516" s="3"/>
      <c r="AP2516" s="40"/>
      <c r="AT2516" s="6"/>
      <c r="AU2516" s="6"/>
      <c r="AV2516" s="6"/>
      <c r="AW2516" s="6"/>
      <c r="AX2516" s="6"/>
      <c r="AY2516" s="20"/>
      <c r="AZ2516" s="20"/>
      <c r="BA2516" s="20"/>
      <c r="BB2516" s="20"/>
      <c r="BC2516" s="20"/>
      <c r="BD2516" s="20"/>
      <c r="BE2516" s="20"/>
      <c r="BF2516" s="20"/>
      <c r="BG2516" s="20"/>
      <c r="BH2516" s="20"/>
      <c r="BI2516" s="20"/>
    </row>
    <row r="2517" spans="9:61" s="1" customFormat="1">
      <c r="I2517" s="2"/>
      <c r="J2517" s="2"/>
      <c r="L2517" s="3"/>
      <c r="AF2517" s="3"/>
      <c r="AP2517" s="40"/>
      <c r="AT2517" s="6"/>
      <c r="AU2517" s="6"/>
      <c r="AV2517" s="6"/>
      <c r="AW2517" s="6"/>
      <c r="AX2517" s="6"/>
      <c r="AY2517" s="20"/>
      <c r="AZ2517" s="20"/>
      <c r="BA2517" s="20"/>
      <c r="BB2517" s="20"/>
      <c r="BC2517" s="20"/>
      <c r="BD2517" s="20"/>
      <c r="BE2517" s="20"/>
      <c r="BF2517" s="20"/>
      <c r="BG2517" s="20"/>
      <c r="BH2517" s="20"/>
      <c r="BI2517" s="20"/>
    </row>
    <row r="2518" spans="9:61" s="1" customFormat="1">
      <c r="I2518" s="2"/>
      <c r="J2518" s="2"/>
      <c r="L2518" s="3"/>
      <c r="AF2518" s="3"/>
      <c r="AP2518" s="40"/>
      <c r="AT2518" s="6"/>
      <c r="AU2518" s="6"/>
      <c r="AV2518" s="6"/>
      <c r="AW2518" s="6"/>
      <c r="AX2518" s="6"/>
      <c r="AY2518" s="20"/>
      <c r="AZ2518" s="20"/>
      <c r="BA2518" s="20"/>
      <c r="BB2518" s="20"/>
      <c r="BC2518" s="20"/>
      <c r="BD2518" s="20"/>
      <c r="BE2518" s="20"/>
      <c r="BF2518" s="20"/>
      <c r="BG2518" s="20"/>
      <c r="BH2518" s="20"/>
      <c r="BI2518" s="20"/>
    </row>
    <row r="2519" spans="9:61" s="1" customFormat="1">
      <c r="I2519" s="2"/>
      <c r="J2519" s="2"/>
      <c r="L2519" s="3"/>
      <c r="AF2519" s="3"/>
      <c r="AP2519" s="40"/>
      <c r="AT2519" s="6"/>
      <c r="AU2519" s="6"/>
      <c r="AV2519" s="6"/>
      <c r="AW2519" s="6"/>
      <c r="AX2519" s="6"/>
      <c r="AY2519" s="20"/>
      <c r="AZ2519" s="20"/>
      <c r="BA2519" s="20"/>
      <c r="BB2519" s="20"/>
      <c r="BC2519" s="20"/>
      <c r="BD2519" s="20"/>
      <c r="BE2519" s="20"/>
      <c r="BF2519" s="20"/>
      <c r="BG2519" s="20"/>
      <c r="BH2519" s="20"/>
      <c r="BI2519" s="20"/>
    </row>
    <row r="2520" spans="9:61" s="1" customFormat="1">
      <c r="I2520" s="2"/>
      <c r="J2520" s="2"/>
      <c r="L2520" s="3"/>
      <c r="AF2520" s="3"/>
      <c r="AP2520" s="40"/>
      <c r="AT2520" s="6"/>
      <c r="AU2520" s="6"/>
      <c r="AV2520" s="6"/>
      <c r="AW2520" s="6"/>
      <c r="AX2520" s="6"/>
      <c r="AY2520" s="20"/>
      <c r="AZ2520" s="20"/>
      <c r="BA2520" s="20"/>
      <c r="BB2520" s="20"/>
      <c r="BC2520" s="20"/>
      <c r="BD2520" s="20"/>
      <c r="BE2520" s="20"/>
      <c r="BF2520" s="20"/>
      <c r="BG2520" s="20"/>
      <c r="BH2520" s="20"/>
      <c r="BI2520" s="20"/>
    </row>
    <row r="2521" spans="9:61" s="1" customFormat="1">
      <c r="I2521" s="2"/>
      <c r="J2521" s="2"/>
      <c r="L2521" s="3"/>
      <c r="AF2521" s="3"/>
      <c r="AP2521" s="40"/>
      <c r="AT2521" s="6"/>
      <c r="AU2521" s="6"/>
      <c r="AV2521" s="6"/>
      <c r="AW2521" s="6"/>
      <c r="AX2521" s="6"/>
      <c r="AY2521" s="20"/>
      <c r="AZ2521" s="20"/>
      <c r="BA2521" s="20"/>
      <c r="BB2521" s="20"/>
      <c r="BC2521" s="20"/>
      <c r="BD2521" s="20"/>
      <c r="BE2521" s="20"/>
      <c r="BF2521" s="20"/>
      <c r="BG2521" s="20"/>
      <c r="BH2521" s="20"/>
      <c r="BI2521" s="20"/>
    </row>
    <row r="2522" spans="9:61" s="1" customFormat="1">
      <c r="I2522" s="2"/>
      <c r="J2522" s="2"/>
      <c r="L2522" s="3"/>
      <c r="AF2522" s="3"/>
      <c r="AP2522" s="40"/>
      <c r="AT2522" s="6"/>
      <c r="AU2522" s="6"/>
      <c r="AV2522" s="6"/>
      <c r="AW2522" s="6"/>
      <c r="AX2522" s="6"/>
      <c r="AY2522" s="20"/>
      <c r="AZ2522" s="20"/>
      <c r="BA2522" s="20"/>
      <c r="BB2522" s="20"/>
      <c r="BC2522" s="20"/>
      <c r="BD2522" s="20"/>
      <c r="BE2522" s="20"/>
      <c r="BF2522" s="20"/>
      <c r="BG2522" s="20"/>
      <c r="BH2522" s="20"/>
      <c r="BI2522" s="20"/>
    </row>
    <row r="2523" spans="9:61" s="1" customFormat="1">
      <c r="I2523" s="2"/>
      <c r="J2523" s="2"/>
      <c r="L2523" s="3"/>
      <c r="AF2523" s="3"/>
      <c r="AP2523" s="40"/>
      <c r="AT2523" s="6"/>
      <c r="AU2523" s="6"/>
      <c r="AV2523" s="6"/>
      <c r="AW2523" s="6"/>
      <c r="AX2523" s="6"/>
      <c r="AY2523" s="20"/>
      <c r="AZ2523" s="20"/>
      <c r="BA2523" s="20"/>
      <c r="BB2523" s="20"/>
      <c r="BC2523" s="20"/>
      <c r="BD2523" s="20"/>
      <c r="BE2523" s="20"/>
      <c r="BF2523" s="20"/>
      <c r="BG2523" s="20"/>
      <c r="BH2523" s="20"/>
      <c r="BI2523" s="20"/>
    </row>
    <row r="2524" spans="9:61" s="1" customFormat="1">
      <c r="I2524" s="2"/>
      <c r="J2524" s="2"/>
      <c r="L2524" s="3"/>
      <c r="AF2524" s="3"/>
      <c r="AP2524" s="40"/>
      <c r="AT2524" s="6"/>
      <c r="AU2524" s="6"/>
      <c r="AV2524" s="6"/>
      <c r="AW2524" s="6"/>
      <c r="AX2524" s="6"/>
      <c r="AY2524" s="20"/>
      <c r="AZ2524" s="20"/>
      <c r="BA2524" s="20"/>
      <c r="BB2524" s="20"/>
      <c r="BC2524" s="20"/>
      <c r="BD2524" s="20"/>
      <c r="BE2524" s="20"/>
      <c r="BF2524" s="20"/>
      <c r="BG2524" s="20"/>
      <c r="BH2524" s="20"/>
      <c r="BI2524" s="20"/>
    </row>
    <row r="2525" spans="9:61" s="1" customFormat="1">
      <c r="I2525" s="2"/>
      <c r="J2525" s="2"/>
      <c r="L2525" s="3"/>
      <c r="AF2525" s="3"/>
      <c r="AP2525" s="40"/>
      <c r="AT2525" s="6"/>
      <c r="AU2525" s="6"/>
      <c r="AV2525" s="6"/>
      <c r="AW2525" s="6"/>
      <c r="AX2525" s="6"/>
      <c r="AY2525" s="20"/>
      <c r="AZ2525" s="20"/>
      <c r="BA2525" s="20"/>
      <c r="BB2525" s="20"/>
      <c r="BC2525" s="20"/>
      <c r="BD2525" s="20"/>
      <c r="BE2525" s="20"/>
      <c r="BF2525" s="20"/>
      <c r="BG2525" s="20"/>
      <c r="BH2525" s="20"/>
      <c r="BI2525" s="20"/>
    </row>
    <row r="2526" spans="9:61" s="1" customFormat="1">
      <c r="I2526" s="2"/>
      <c r="J2526" s="2"/>
      <c r="L2526" s="3"/>
      <c r="AF2526" s="3"/>
      <c r="AP2526" s="40"/>
      <c r="AT2526" s="6"/>
      <c r="AU2526" s="6"/>
      <c r="AV2526" s="6"/>
      <c r="AW2526" s="6"/>
      <c r="AX2526" s="6"/>
      <c r="AY2526" s="20"/>
      <c r="AZ2526" s="20"/>
      <c r="BA2526" s="20"/>
      <c r="BB2526" s="20"/>
      <c r="BC2526" s="20"/>
      <c r="BD2526" s="20"/>
      <c r="BE2526" s="20"/>
      <c r="BF2526" s="20"/>
      <c r="BG2526" s="20"/>
      <c r="BH2526" s="20"/>
      <c r="BI2526" s="20"/>
    </row>
    <row r="2527" spans="9:61" s="1" customFormat="1">
      <c r="I2527" s="2"/>
      <c r="J2527" s="2"/>
      <c r="L2527" s="3"/>
      <c r="AF2527" s="3"/>
      <c r="AP2527" s="40"/>
      <c r="AT2527" s="6"/>
      <c r="AU2527" s="6"/>
      <c r="AV2527" s="6"/>
      <c r="AW2527" s="6"/>
      <c r="AX2527" s="6"/>
      <c r="AY2527" s="20"/>
      <c r="AZ2527" s="20"/>
      <c r="BA2527" s="20"/>
      <c r="BB2527" s="20"/>
      <c r="BC2527" s="20"/>
      <c r="BD2527" s="20"/>
      <c r="BE2527" s="20"/>
      <c r="BF2527" s="20"/>
      <c r="BG2527" s="20"/>
      <c r="BH2527" s="20"/>
      <c r="BI2527" s="20"/>
    </row>
    <row r="2528" spans="9:61" s="1" customFormat="1">
      <c r="I2528" s="2"/>
      <c r="J2528" s="2"/>
      <c r="L2528" s="3"/>
      <c r="AF2528" s="3"/>
      <c r="AP2528" s="40"/>
      <c r="AT2528" s="6"/>
      <c r="AU2528" s="6"/>
      <c r="AV2528" s="6"/>
      <c r="AW2528" s="6"/>
      <c r="AX2528" s="6"/>
      <c r="AY2528" s="20"/>
      <c r="AZ2528" s="20"/>
      <c r="BA2528" s="20"/>
      <c r="BB2528" s="20"/>
      <c r="BC2528" s="20"/>
      <c r="BD2528" s="20"/>
      <c r="BE2528" s="20"/>
      <c r="BF2528" s="20"/>
      <c r="BG2528" s="20"/>
      <c r="BH2528" s="20"/>
      <c r="BI2528" s="20"/>
    </row>
    <row r="2529" spans="9:61" s="1" customFormat="1">
      <c r="I2529" s="2"/>
      <c r="J2529" s="2"/>
      <c r="L2529" s="3"/>
      <c r="AF2529" s="3"/>
      <c r="AP2529" s="40"/>
      <c r="AT2529" s="6"/>
      <c r="AU2529" s="6"/>
      <c r="AV2529" s="6"/>
      <c r="AW2529" s="6"/>
      <c r="AX2529" s="6"/>
      <c r="AY2529" s="20"/>
      <c r="AZ2529" s="20"/>
      <c r="BA2529" s="20"/>
      <c r="BB2529" s="20"/>
      <c r="BC2529" s="20"/>
      <c r="BD2529" s="20"/>
      <c r="BE2529" s="20"/>
      <c r="BF2529" s="20"/>
      <c r="BG2529" s="20"/>
      <c r="BH2529" s="20"/>
      <c r="BI2529" s="20"/>
    </row>
    <row r="2530" spans="9:61" s="1" customFormat="1">
      <c r="I2530" s="2"/>
      <c r="J2530" s="2"/>
      <c r="L2530" s="3"/>
      <c r="AF2530" s="3"/>
      <c r="AP2530" s="40"/>
      <c r="AT2530" s="6"/>
      <c r="AU2530" s="6"/>
      <c r="AV2530" s="6"/>
      <c r="AW2530" s="6"/>
      <c r="AX2530" s="6"/>
      <c r="AY2530" s="20"/>
      <c r="AZ2530" s="20"/>
      <c r="BA2530" s="20"/>
      <c r="BB2530" s="20"/>
      <c r="BC2530" s="20"/>
      <c r="BD2530" s="20"/>
      <c r="BE2530" s="20"/>
      <c r="BF2530" s="20"/>
      <c r="BG2530" s="20"/>
      <c r="BH2530" s="20"/>
      <c r="BI2530" s="20"/>
    </row>
    <row r="2531" spans="9:61" s="1" customFormat="1">
      <c r="I2531" s="2"/>
      <c r="J2531" s="2"/>
      <c r="L2531" s="3"/>
      <c r="AF2531" s="3"/>
      <c r="AP2531" s="40"/>
      <c r="AT2531" s="6"/>
      <c r="AU2531" s="6"/>
      <c r="AV2531" s="6"/>
      <c r="AW2531" s="6"/>
      <c r="AX2531" s="6"/>
      <c r="AY2531" s="20"/>
      <c r="AZ2531" s="20"/>
      <c r="BA2531" s="20"/>
      <c r="BB2531" s="20"/>
      <c r="BC2531" s="20"/>
      <c r="BD2531" s="20"/>
      <c r="BE2531" s="20"/>
      <c r="BF2531" s="20"/>
      <c r="BG2531" s="20"/>
      <c r="BH2531" s="20"/>
      <c r="BI2531" s="20"/>
    </row>
    <row r="2532" spans="9:61" s="1" customFormat="1">
      <c r="I2532" s="2"/>
      <c r="J2532" s="2"/>
      <c r="L2532" s="3"/>
      <c r="AF2532" s="3"/>
      <c r="AP2532" s="40"/>
      <c r="AT2532" s="6"/>
      <c r="AU2532" s="6"/>
      <c r="AV2532" s="6"/>
      <c r="AW2532" s="6"/>
      <c r="AX2532" s="6"/>
      <c r="AY2532" s="20"/>
      <c r="AZ2532" s="20"/>
      <c r="BA2532" s="20"/>
      <c r="BB2532" s="20"/>
      <c r="BC2532" s="20"/>
      <c r="BD2532" s="20"/>
      <c r="BE2532" s="20"/>
      <c r="BF2532" s="20"/>
      <c r="BG2532" s="20"/>
      <c r="BH2532" s="20"/>
      <c r="BI2532" s="20"/>
    </row>
    <row r="2533" spans="9:61" s="1" customFormat="1">
      <c r="I2533" s="2"/>
      <c r="J2533" s="2"/>
      <c r="L2533" s="3"/>
      <c r="AF2533" s="3"/>
      <c r="AP2533" s="40"/>
      <c r="AT2533" s="6"/>
      <c r="AU2533" s="6"/>
      <c r="AV2533" s="6"/>
      <c r="AW2533" s="6"/>
      <c r="AX2533" s="6"/>
      <c r="AY2533" s="20"/>
      <c r="AZ2533" s="20"/>
      <c r="BA2533" s="20"/>
      <c r="BB2533" s="20"/>
      <c r="BC2533" s="20"/>
      <c r="BD2533" s="20"/>
      <c r="BE2533" s="20"/>
      <c r="BF2533" s="20"/>
      <c r="BG2533" s="20"/>
      <c r="BH2533" s="20"/>
      <c r="BI2533" s="20"/>
    </row>
    <row r="2534" spans="9:61" s="1" customFormat="1">
      <c r="I2534" s="2"/>
      <c r="J2534" s="2"/>
      <c r="L2534" s="3"/>
      <c r="AF2534" s="3"/>
      <c r="AP2534" s="40"/>
      <c r="AT2534" s="6"/>
      <c r="AU2534" s="6"/>
      <c r="AV2534" s="6"/>
      <c r="AW2534" s="6"/>
      <c r="AX2534" s="6"/>
      <c r="AY2534" s="20"/>
      <c r="AZ2534" s="20"/>
      <c r="BA2534" s="20"/>
      <c r="BB2534" s="20"/>
      <c r="BC2534" s="20"/>
      <c r="BD2534" s="20"/>
      <c r="BE2534" s="20"/>
      <c r="BF2534" s="20"/>
      <c r="BG2534" s="20"/>
      <c r="BH2534" s="20"/>
      <c r="BI2534" s="20"/>
    </row>
    <row r="2535" spans="9:61" s="1" customFormat="1">
      <c r="I2535" s="2"/>
      <c r="J2535" s="2"/>
      <c r="L2535" s="3"/>
      <c r="AF2535" s="3"/>
      <c r="AP2535" s="40"/>
      <c r="AT2535" s="6"/>
      <c r="AU2535" s="6"/>
      <c r="AV2535" s="6"/>
      <c r="AW2535" s="6"/>
      <c r="AX2535" s="6"/>
      <c r="AY2535" s="20"/>
      <c r="AZ2535" s="20"/>
      <c r="BA2535" s="20"/>
      <c r="BB2535" s="20"/>
      <c r="BC2535" s="20"/>
      <c r="BD2535" s="20"/>
      <c r="BE2535" s="20"/>
      <c r="BF2535" s="20"/>
      <c r="BG2535" s="20"/>
      <c r="BH2535" s="20"/>
      <c r="BI2535" s="20"/>
    </row>
    <row r="2536" spans="9:61" s="1" customFormat="1">
      <c r="I2536" s="2"/>
      <c r="J2536" s="2"/>
      <c r="L2536" s="3"/>
      <c r="AF2536" s="3"/>
      <c r="AP2536" s="40"/>
      <c r="AT2536" s="6"/>
      <c r="AU2536" s="6"/>
      <c r="AV2536" s="6"/>
      <c r="AW2536" s="6"/>
      <c r="AX2536" s="6"/>
      <c r="AY2536" s="20"/>
      <c r="AZ2536" s="20"/>
      <c r="BA2536" s="20"/>
      <c r="BB2536" s="20"/>
      <c r="BC2536" s="20"/>
      <c r="BD2536" s="20"/>
      <c r="BE2536" s="20"/>
      <c r="BF2536" s="20"/>
      <c r="BG2536" s="20"/>
      <c r="BH2536" s="20"/>
      <c r="BI2536" s="20"/>
    </row>
    <row r="2537" spans="9:61" s="1" customFormat="1">
      <c r="I2537" s="2"/>
      <c r="J2537" s="2"/>
      <c r="L2537" s="3"/>
      <c r="AF2537" s="3"/>
      <c r="AP2537" s="40"/>
      <c r="AT2537" s="6"/>
      <c r="AU2537" s="6"/>
      <c r="AV2537" s="6"/>
      <c r="AW2537" s="6"/>
      <c r="AX2537" s="6"/>
      <c r="AY2537" s="20"/>
      <c r="AZ2537" s="20"/>
      <c r="BA2537" s="20"/>
      <c r="BB2537" s="20"/>
      <c r="BC2537" s="20"/>
      <c r="BD2537" s="20"/>
      <c r="BE2537" s="20"/>
      <c r="BF2537" s="20"/>
      <c r="BG2537" s="20"/>
      <c r="BH2537" s="20"/>
      <c r="BI2537" s="20"/>
    </row>
    <row r="2538" spans="9:61" s="1" customFormat="1">
      <c r="I2538" s="2"/>
      <c r="J2538" s="2"/>
      <c r="L2538" s="3"/>
      <c r="AF2538" s="3"/>
      <c r="AP2538" s="40"/>
      <c r="AT2538" s="6"/>
      <c r="AU2538" s="6"/>
      <c r="AV2538" s="6"/>
      <c r="AW2538" s="6"/>
      <c r="AX2538" s="6"/>
      <c r="AY2538" s="20"/>
      <c r="AZ2538" s="20"/>
      <c r="BA2538" s="20"/>
      <c r="BB2538" s="20"/>
      <c r="BC2538" s="20"/>
      <c r="BD2538" s="20"/>
      <c r="BE2538" s="20"/>
      <c r="BF2538" s="20"/>
      <c r="BG2538" s="20"/>
      <c r="BH2538" s="20"/>
      <c r="BI2538" s="20"/>
    </row>
    <row r="2539" spans="9:61" s="1" customFormat="1">
      <c r="I2539" s="2"/>
      <c r="J2539" s="2"/>
      <c r="L2539" s="3"/>
      <c r="AF2539" s="3"/>
      <c r="AP2539" s="40"/>
      <c r="AT2539" s="6"/>
      <c r="AU2539" s="6"/>
      <c r="AV2539" s="6"/>
      <c r="AW2539" s="6"/>
      <c r="AX2539" s="6"/>
      <c r="AY2539" s="20"/>
      <c r="AZ2539" s="20"/>
      <c r="BA2539" s="20"/>
      <c r="BB2539" s="20"/>
      <c r="BC2539" s="20"/>
      <c r="BD2539" s="20"/>
      <c r="BE2539" s="20"/>
      <c r="BF2539" s="20"/>
      <c r="BG2539" s="20"/>
      <c r="BH2539" s="20"/>
      <c r="BI2539" s="20"/>
    </row>
    <row r="2540" spans="9:61" s="1" customFormat="1">
      <c r="I2540" s="2"/>
      <c r="J2540" s="2"/>
      <c r="L2540" s="3"/>
      <c r="AF2540" s="3"/>
      <c r="AP2540" s="40"/>
      <c r="AT2540" s="6"/>
      <c r="AU2540" s="6"/>
      <c r="AV2540" s="6"/>
      <c r="AW2540" s="6"/>
      <c r="AX2540" s="6"/>
      <c r="AY2540" s="20"/>
      <c r="AZ2540" s="20"/>
      <c r="BA2540" s="20"/>
      <c r="BB2540" s="20"/>
      <c r="BC2540" s="20"/>
      <c r="BD2540" s="20"/>
      <c r="BE2540" s="20"/>
      <c r="BF2540" s="20"/>
      <c r="BG2540" s="20"/>
      <c r="BH2540" s="20"/>
      <c r="BI2540" s="20"/>
    </row>
    <row r="2541" spans="9:61" s="1" customFormat="1">
      <c r="I2541" s="2"/>
      <c r="J2541" s="2"/>
      <c r="L2541" s="3"/>
      <c r="AF2541" s="3"/>
      <c r="AP2541" s="40"/>
      <c r="AT2541" s="6"/>
      <c r="AU2541" s="6"/>
      <c r="AV2541" s="6"/>
      <c r="AW2541" s="6"/>
      <c r="AX2541" s="6"/>
      <c r="AY2541" s="20"/>
      <c r="AZ2541" s="20"/>
      <c r="BA2541" s="20"/>
      <c r="BB2541" s="20"/>
      <c r="BC2541" s="20"/>
      <c r="BD2541" s="20"/>
      <c r="BE2541" s="20"/>
      <c r="BF2541" s="20"/>
      <c r="BG2541" s="20"/>
      <c r="BH2541" s="20"/>
      <c r="BI2541" s="20"/>
    </row>
    <row r="2542" spans="9:61" s="1" customFormat="1">
      <c r="I2542" s="2"/>
      <c r="J2542" s="2"/>
      <c r="L2542" s="3"/>
      <c r="AF2542" s="3"/>
      <c r="AP2542" s="40"/>
      <c r="AT2542" s="6"/>
      <c r="AU2542" s="6"/>
      <c r="AV2542" s="6"/>
      <c r="AW2542" s="6"/>
      <c r="AX2542" s="6"/>
      <c r="AY2542" s="20"/>
      <c r="AZ2542" s="20"/>
      <c r="BA2542" s="20"/>
      <c r="BB2542" s="20"/>
      <c r="BC2542" s="20"/>
      <c r="BD2542" s="20"/>
      <c r="BE2542" s="20"/>
      <c r="BF2542" s="20"/>
      <c r="BG2542" s="20"/>
      <c r="BH2542" s="20"/>
      <c r="BI2542" s="20"/>
    </row>
    <row r="2543" spans="9:61" s="1" customFormat="1">
      <c r="I2543" s="2"/>
      <c r="J2543" s="2"/>
      <c r="L2543" s="3"/>
      <c r="AF2543" s="3"/>
      <c r="AP2543" s="40"/>
      <c r="AT2543" s="6"/>
      <c r="AU2543" s="6"/>
      <c r="AV2543" s="6"/>
      <c r="AW2543" s="6"/>
      <c r="AX2543" s="6"/>
      <c r="AY2543" s="20"/>
      <c r="AZ2543" s="20"/>
      <c r="BA2543" s="20"/>
      <c r="BB2543" s="20"/>
      <c r="BC2543" s="20"/>
      <c r="BD2543" s="20"/>
      <c r="BE2543" s="20"/>
      <c r="BF2543" s="20"/>
      <c r="BG2543" s="20"/>
      <c r="BH2543" s="20"/>
      <c r="BI2543" s="20"/>
    </row>
    <row r="2544" spans="9:61" s="1" customFormat="1">
      <c r="I2544" s="2"/>
      <c r="J2544" s="2"/>
      <c r="L2544" s="3"/>
      <c r="AF2544" s="3"/>
      <c r="AP2544" s="40"/>
      <c r="AT2544" s="6"/>
      <c r="AU2544" s="6"/>
      <c r="AV2544" s="6"/>
      <c r="AW2544" s="6"/>
      <c r="AX2544" s="6"/>
      <c r="AY2544" s="20"/>
      <c r="AZ2544" s="20"/>
      <c r="BA2544" s="20"/>
      <c r="BB2544" s="20"/>
      <c r="BC2544" s="20"/>
      <c r="BD2544" s="20"/>
      <c r="BE2544" s="20"/>
      <c r="BF2544" s="20"/>
      <c r="BG2544" s="20"/>
      <c r="BH2544" s="20"/>
      <c r="BI2544" s="20"/>
    </row>
    <row r="2545" spans="9:61" s="1" customFormat="1">
      <c r="I2545" s="2"/>
      <c r="J2545" s="2"/>
      <c r="L2545" s="3"/>
      <c r="AF2545" s="3"/>
      <c r="AP2545" s="40"/>
      <c r="AT2545" s="6"/>
      <c r="AU2545" s="6"/>
      <c r="AV2545" s="6"/>
      <c r="AW2545" s="6"/>
      <c r="AX2545" s="6"/>
      <c r="AY2545" s="20"/>
      <c r="AZ2545" s="20"/>
      <c r="BA2545" s="20"/>
      <c r="BB2545" s="20"/>
      <c r="BC2545" s="20"/>
      <c r="BD2545" s="20"/>
      <c r="BE2545" s="20"/>
      <c r="BF2545" s="20"/>
      <c r="BG2545" s="20"/>
      <c r="BH2545" s="20"/>
      <c r="BI2545" s="20"/>
    </row>
    <row r="2546" spans="9:61" s="1" customFormat="1">
      <c r="I2546" s="2"/>
      <c r="J2546" s="2"/>
      <c r="L2546" s="3"/>
      <c r="AF2546" s="3"/>
      <c r="AP2546" s="40"/>
      <c r="AT2546" s="6"/>
      <c r="AU2546" s="6"/>
      <c r="AV2546" s="6"/>
      <c r="AW2546" s="6"/>
      <c r="AX2546" s="6"/>
      <c r="AY2546" s="20"/>
      <c r="AZ2546" s="20"/>
      <c r="BA2546" s="20"/>
      <c r="BB2546" s="20"/>
      <c r="BC2546" s="20"/>
      <c r="BD2546" s="20"/>
      <c r="BE2546" s="20"/>
      <c r="BF2546" s="20"/>
      <c r="BG2546" s="20"/>
      <c r="BH2546" s="20"/>
      <c r="BI2546" s="20"/>
    </row>
    <row r="2547" spans="9:61" s="1" customFormat="1">
      <c r="I2547" s="2"/>
      <c r="J2547" s="2"/>
      <c r="L2547" s="3"/>
      <c r="AF2547" s="3"/>
      <c r="AP2547" s="40"/>
      <c r="AT2547" s="6"/>
      <c r="AU2547" s="6"/>
      <c r="AV2547" s="6"/>
      <c r="AW2547" s="6"/>
      <c r="AX2547" s="6"/>
      <c r="AY2547" s="20"/>
      <c r="AZ2547" s="20"/>
      <c r="BA2547" s="20"/>
      <c r="BB2547" s="20"/>
      <c r="BC2547" s="20"/>
      <c r="BD2547" s="20"/>
      <c r="BE2547" s="20"/>
      <c r="BF2547" s="20"/>
      <c r="BG2547" s="20"/>
      <c r="BH2547" s="20"/>
      <c r="BI2547" s="20"/>
    </row>
    <row r="2548" spans="9:61" s="1" customFormat="1">
      <c r="I2548" s="2"/>
      <c r="J2548" s="2"/>
      <c r="L2548" s="3"/>
      <c r="AF2548" s="3"/>
      <c r="AP2548" s="40"/>
      <c r="AT2548" s="6"/>
      <c r="AU2548" s="6"/>
      <c r="AV2548" s="6"/>
      <c r="AW2548" s="6"/>
      <c r="AX2548" s="6"/>
      <c r="AY2548" s="20"/>
      <c r="AZ2548" s="20"/>
      <c r="BA2548" s="20"/>
      <c r="BB2548" s="20"/>
      <c r="BC2548" s="20"/>
      <c r="BD2548" s="20"/>
      <c r="BE2548" s="20"/>
      <c r="BF2548" s="20"/>
      <c r="BG2548" s="20"/>
      <c r="BH2548" s="20"/>
      <c r="BI2548" s="20"/>
    </row>
    <row r="2549" spans="9:61" s="1" customFormat="1">
      <c r="I2549" s="2"/>
      <c r="J2549" s="2"/>
      <c r="L2549" s="3"/>
      <c r="AF2549" s="3"/>
      <c r="AP2549" s="40"/>
      <c r="AT2549" s="6"/>
      <c r="AU2549" s="6"/>
      <c r="AV2549" s="6"/>
      <c r="AW2549" s="6"/>
      <c r="AX2549" s="6"/>
      <c r="AY2549" s="20"/>
      <c r="AZ2549" s="20"/>
      <c r="BA2549" s="20"/>
      <c r="BB2549" s="20"/>
      <c r="BC2549" s="20"/>
      <c r="BD2549" s="20"/>
      <c r="BE2549" s="20"/>
      <c r="BF2549" s="20"/>
      <c r="BG2549" s="20"/>
      <c r="BH2549" s="20"/>
      <c r="BI2549" s="20"/>
    </row>
    <row r="2550" spans="9:61" s="1" customFormat="1">
      <c r="I2550" s="2"/>
      <c r="J2550" s="2"/>
      <c r="L2550" s="3"/>
      <c r="AF2550" s="3"/>
      <c r="AP2550" s="40"/>
      <c r="AT2550" s="6"/>
      <c r="AU2550" s="6"/>
      <c r="AV2550" s="6"/>
      <c r="AW2550" s="6"/>
      <c r="AX2550" s="6"/>
      <c r="AY2550" s="20"/>
      <c r="AZ2550" s="20"/>
      <c r="BA2550" s="20"/>
      <c r="BB2550" s="20"/>
      <c r="BC2550" s="20"/>
      <c r="BD2550" s="20"/>
      <c r="BE2550" s="20"/>
      <c r="BF2550" s="20"/>
      <c r="BG2550" s="20"/>
      <c r="BH2550" s="20"/>
      <c r="BI2550" s="20"/>
    </row>
    <row r="2551" spans="9:61" s="1" customFormat="1">
      <c r="I2551" s="2"/>
      <c r="J2551" s="2"/>
      <c r="L2551" s="3"/>
      <c r="AF2551" s="3"/>
      <c r="AP2551" s="40"/>
      <c r="AT2551" s="6"/>
      <c r="AU2551" s="6"/>
      <c r="AV2551" s="6"/>
      <c r="AW2551" s="6"/>
      <c r="AX2551" s="6"/>
      <c r="AY2551" s="20"/>
      <c r="AZ2551" s="20"/>
      <c r="BA2551" s="20"/>
      <c r="BB2551" s="20"/>
      <c r="BC2551" s="20"/>
      <c r="BD2551" s="20"/>
      <c r="BE2551" s="20"/>
      <c r="BF2551" s="20"/>
      <c r="BG2551" s="20"/>
      <c r="BH2551" s="20"/>
      <c r="BI2551" s="20"/>
    </row>
    <row r="2552" spans="9:61" s="1" customFormat="1">
      <c r="I2552" s="2"/>
      <c r="J2552" s="2"/>
      <c r="L2552" s="3"/>
      <c r="AF2552" s="3"/>
      <c r="AP2552" s="40"/>
      <c r="AT2552" s="6"/>
      <c r="AU2552" s="6"/>
      <c r="AV2552" s="6"/>
      <c r="AW2552" s="6"/>
      <c r="AX2552" s="6"/>
      <c r="AY2552" s="20"/>
      <c r="AZ2552" s="20"/>
      <c r="BA2552" s="20"/>
      <c r="BB2552" s="20"/>
      <c r="BC2552" s="20"/>
      <c r="BD2552" s="20"/>
      <c r="BE2552" s="20"/>
      <c r="BF2552" s="20"/>
      <c r="BG2552" s="20"/>
      <c r="BH2552" s="20"/>
      <c r="BI2552" s="20"/>
    </row>
    <row r="2553" spans="9:61" s="1" customFormat="1">
      <c r="I2553" s="2"/>
      <c r="J2553" s="2"/>
      <c r="L2553" s="3"/>
      <c r="AF2553" s="3"/>
      <c r="AP2553" s="40"/>
      <c r="AT2553" s="6"/>
      <c r="AU2553" s="6"/>
      <c r="AV2553" s="6"/>
      <c r="AW2553" s="6"/>
      <c r="AX2553" s="6"/>
      <c r="AY2553" s="20"/>
      <c r="AZ2553" s="20"/>
      <c r="BA2553" s="20"/>
      <c r="BB2553" s="20"/>
      <c r="BC2553" s="20"/>
      <c r="BD2553" s="20"/>
      <c r="BE2553" s="20"/>
      <c r="BF2553" s="20"/>
      <c r="BG2553" s="20"/>
      <c r="BH2553" s="20"/>
      <c r="BI2553" s="20"/>
    </row>
    <row r="2554" spans="9:61" s="1" customFormat="1">
      <c r="I2554" s="2"/>
      <c r="J2554" s="2"/>
      <c r="L2554" s="3"/>
      <c r="AF2554" s="3"/>
      <c r="AP2554" s="40"/>
      <c r="AT2554" s="6"/>
      <c r="AU2554" s="6"/>
      <c r="AV2554" s="6"/>
      <c r="AW2554" s="6"/>
      <c r="AX2554" s="6"/>
      <c r="AY2554" s="20"/>
      <c r="AZ2554" s="20"/>
      <c r="BA2554" s="20"/>
      <c r="BB2554" s="20"/>
      <c r="BC2554" s="20"/>
      <c r="BD2554" s="20"/>
      <c r="BE2554" s="20"/>
      <c r="BF2554" s="20"/>
      <c r="BG2554" s="20"/>
      <c r="BH2554" s="20"/>
      <c r="BI2554" s="20"/>
    </row>
    <row r="2555" spans="9:61" s="1" customFormat="1">
      <c r="I2555" s="2"/>
      <c r="J2555" s="2"/>
      <c r="L2555" s="3"/>
      <c r="AF2555" s="3"/>
      <c r="AP2555" s="40"/>
      <c r="AT2555" s="6"/>
      <c r="AU2555" s="6"/>
      <c r="AV2555" s="6"/>
      <c r="AW2555" s="6"/>
      <c r="AX2555" s="6"/>
      <c r="AY2555" s="20"/>
      <c r="AZ2555" s="20"/>
      <c r="BA2555" s="20"/>
      <c r="BB2555" s="20"/>
      <c r="BC2555" s="20"/>
      <c r="BD2555" s="20"/>
      <c r="BE2555" s="20"/>
      <c r="BF2555" s="20"/>
      <c r="BG2555" s="20"/>
      <c r="BH2555" s="20"/>
      <c r="BI2555" s="20"/>
    </row>
    <row r="2556" spans="9:61" s="1" customFormat="1">
      <c r="I2556" s="2"/>
      <c r="J2556" s="2"/>
      <c r="L2556" s="3"/>
      <c r="AF2556" s="3"/>
      <c r="AP2556" s="40"/>
      <c r="AT2556" s="6"/>
      <c r="AU2556" s="6"/>
      <c r="AV2556" s="6"/>
      <c r="AW2556" s="6"/>
      <c r="AX2556" s="6"/>
      <c r="AY2556" s="20"/>
      <c r="AZ2556" s="20"/>
      <c r="BA2556" s="20"/>
      <c r="BB2556" s="20"/>
      <c r="BC2556" s="20"/>
      <c r="BD2556" s="20"/>
      <c r="BE2556" s="20"/>
      <c r="BF2556" s="20"/>
      <c r="BG2556" s="20"/>
      <c r="BH2556" s="20"/>
      <c r="BI2556" s="20"/>
    </row>
    <row r="2557" spans="9:61" s="1" customFormat="1">
      <c r="I2557" s="2"/>
      <c r="J2557" s="2"/>
      <c r="L2557" s="3"/>
      <c r="AF2557" s="3"/>
      <c r="AP2557" s="40"/>
      <c r="AT2557" s="6"/>
      <c r="AU2557" s="6"/>
      <c r="AV2557" s="6"/>
      <c r="AW2557" s="6"/>
      <c r="AX2557" s="6"/>
      <c r="AY2557" s="20"/>
      <c r="AZ2557" s="20"/>
      <c r="BA2557" s="20"/>
      <c r="BB2557" s="20"/>
      <c r="BC2557" s="20"/>
      <c r="BD2557" s="20"/>
      <c r="BE2557" s="20"/>
      <c r="BF2557" s="20"/>
      <c r="BG2557" s="20"/>
      <c r="BH2557" s="20"/>
      <c r="BI2557" s="20"/>
    </row>
    <row r="2558" spans="9:61" s="1" customFormat="1">
      <c r="I2558" s="2"/>
      <c r="J2558" s="2"/>
      <c r="L2558" s="3"/>
      <c r="AF2558" s="3"/>
      <c r="AP2558" s="40"/>
      <c r="AT2558" s="6"/>
      <c r="AU2558" s="6"/>
      <c r="AV2558" s="6"/>
      <c r="AW2558" s="6"/>
      <c r="AX2558" s="6"/>
      <c r="AY2558" s="20"/>
      <c r="AZ2558" s="20"/>
      <c r="BA2558" s="20"/>
      <c r="BB2558" s="20"/>
      <c r="BC2558" s="20"/>
      <c r="BD2558" s="20"/>
      <c r="BE2558" s="20"/>
      <c r="BF2558" s="20"/>
      <c r="BG2558" s="20"/>
      <c r="BH2558" s="20"/>
      <c r="BI2558" s="20"/>
    </row>
    <row r="2559" spans="9:61" s="1" customFormat="1">
      <c r="I2559" s="2"/>
      <c r="J2559" s="2"/>
      <c r="L2559" s="3"/>
      <c r="AF2559" s="3"/>
      <c r="AP2559" s="40"/>
      <c r="AT2559" s="6"/>
      <c r="AU2559" s="6"/>
      <c r="AV2559" s="6"/>
      <c r="AW2559" s="6"/>
      <c r="AX2559" s="6"/>
      <c r="AY2559" s="20"/>
      <c r="AZ2559" s="20"/>
      <c r="BA2559" s="20"/>
      <c r="BB2559" s="20"/>
      <c r="BC2559" s="20"/>
      <c r="BD2559" s="20"/>
      <c r="BE2559" s="20"/>
      <c r="BF2559" s="20"/>
      <c r="BG2559" s="20"/>
      <c r="BH2559" s="20"/>
      <c r="BI2559" s="20"/>
    </row>
    <row r="2560" spans="9:61" s="1" customFormat="1">
      <c r="I2560" s="2"/>
      <c r="J2560" s="2"/>
      <c r="L2560" s="3"/>
      <c r="AF2560" s="3"/>
      <c r="AP2560" s="40"/>
      <c r="AT2560" s="6"/>
      <c r="AU2560" s="6"/>
      <c r="AV2560" s="6"/>
      <c r="AW2560" s="6"/>
      <c r="AX2560" s="6"/>
      <c r="AY2560" s="20"/>
      <c r="AZ2560" s="20"/>
      <c r="BA2560" s="20"/>
      <c r="BB2560" s="20"/>
      <c r="BC2560" s="20"/>
      <c r="BD2560" s="20"/>
      <c r="BE2560" s="20"/>
      <c r="BF2560" s="20"/>
      <c r="BG2560" s="20"/>
      <c r="BH2560" s="20"/>
      <c r="BI2560" s="20"/>
    </row>
    <row r="2561" spans="9:61" s="1" customFormat="1">
      <c r="I2561" s="2"/>
      <c r="J2561" s="2"/>
      <c r="L2561" s="3"/>
      <c r="AF2561" s="3"/>
      <c r="AP2561" s="40"/>
      <c r="AT2561" s="6"/>
      <c r="AU2561" s="6"/>
      <c r="AV2561" s="6"/>
      <c r="AW2561" s="6"/>
      <c r="AX2561" s="6"/>
      <c r="AY2561" s="20"/>
      <c r="AZ2561" s="20"/>
      <c r="BA2561" s="20"/>
      <c r="BB2561" s="20"/>
      <c r="BC2561" s="20"/>
      <c r="BD2561" s="20"/>
      <c r="BE2561" s="20"/>
      <c r="BF2561" s="20"/>
      <c r="BG2561" s="20"/>
      <c r="BH2561" s="20"/>
      <c r="BI2561" s="20"/>
    </row>
    <row r="2562" spans="9:61" s="1" customFormat="1">
      <c r="I2562" s="2"/>
      <c r="J2562" s="2"/>
      <c r="L2562" s="3"/>
      <c r="AF2562" s="3"/>
      <c r="AP2562" s="40"/>
      <c r="AT2562" s="6"/>
      <c r="AU2562" s="6"/>
      <c r="AV2562" s="6"/>
      <c r="AW2562" s="6"/>
      <c r="AX2562" s="6"/>
      <c r="AY2562" s="20"/>
      <c r="AZ2562" s="20"/>
      <c r="BA2562" s="20"/>
      <c r="BB2562" s="20"/>
      <c r="BC2562" s="20"/>
      <c r="BD2562" s="20"/>
      <c r="BE2562" s="20"/>
      <c r="BF2562" s="20"/>
      <c r="BG2562" s="20"/>
      <c r="BH2562" s="20"/>
      <c r="BI2562" s="20"/>
    </row>
    <row r="2563" spans="9:61" s="1" customFormat="1">
      <c r="I2563" s="2"/>
      <c r="J2563" s="2"/>
      <c r="L2563" s="3"/>
      <c r="AF2563" s="3"/>
      <c r="AP2563" s="40"/>
      <c r="AT2563" s="6"/>
      <c r="AU2563" s="6"/>
      <c r="AV2563" s="6"/>
      <c r="AW2563" s="6"/>
      <c r="AX2563" s="6"/>
      <c r="AY2563" s="20"/>
      <c r="AZ2563" s="20"/>
      <c r="BA2563" s="20"/>
      <c r="BB2563" s="20"/>
      <c r="BC2563" s="20"/>
      <c r="BD2563" s="20"/>
      <c r="BE2563" s="20"/>
      <c r="BF2563" s="20"/>
      <c r="BG2563" s="20"/>
      <c r="BH2563" s="20"/>
      <c r="BI2563" s="20"/>
    </row>
    <row r="2564" spans="9:61" s="1" customFormat="1">
      <c r="I2564" s="2"/>
      <c r="J2564" s="2"/>
      <c r="L2564" s="3"/>
      <c r="AF2564" s="3"/>
      <c r="AP2564" s="40"/>
      <c r="AT2564" s="6"/>
      <c r="AU2564" s="6"/>
      <c r="AV2564" s="6"/>
      <c r="AW2564" s="6"/>
      <c r="AX2564" s="6"/>
      <c r="AY2564" s="20"/>
      <c r="AZ2564" s="20"/>
      <c r="BA2564" s="20"/>
      <c r="BB2564" s="20"/>
      <c r="BC2564" s="20"/>
      <c r="BD2564" s="20"/>
      <c r="BE2564" s="20"/>
      <c r="BF2564" s="20"/>
      <c r="BG2564" s="20"/>
      <c r="BH2564" s="20"/>
      <c r="BI2564" s="20"/>
    </row>
    <row r="2565" spans="9:61" s="1" customFormat="1">
      <c r="I2565" s="2"/>
      <c r="J2565" s="2"/>
      <c r="L2565" s="3"/>
      <c r="AF2565" s="3"/>
      <c r="AP2565" s="40"/>
      <c r="AT2565" s="6"/>
      <c r="AU2565" s="6"/>
      <c r="AV2565" s="6"/>
      <c r="AW2565" s="6"/>
      <c r="AX2565" s="6"/>
      <c r="AY2565" s="20"/>
      <c r="AZ2565" s="20"/>
      <c r="BA2565" s="20"/>
      <c r="BB2565" s="20"/>
      <c r="BC2565" s="20"/>
      <c r="BD2565" s="20"/>
      <c r="BE2565" s="20"/>
      <c r="BF2565" s="20"/>
      <c r="BG2565" s="20"/>
      <c r="BH2565" s="20"/>
      <c r="BI2565" s="20"/>
    </row>
    <row r="2566" spans="9:61" s="1" customFormat="1">
      <c r="I2566" s="2"/>
      <c r="J2566" s="2"/>
      <c r="L2566" s="3"/>
      <c r="AF2566" s="3"/>
      <c r="AP2566" s="40"/>
      <c r="AT2566" s="6"/>
      <c r="AU2566" s="6"/>
      <c r="AV2566" s="6"/>
      <c r="AW2566" s="6"/>
      <c r="AX2566" s="6"/>
      <c r="AY2566" s="20"/>
      <c r="AZ2566" s="20"/>
      <c r="BA2566" s="20"/>
      <c r="BB2566" s="20"/>
      <c r="BC2566" s="20"/>
      <c r="BD2566" s="20"/>
      <c r="BE2566" s="20"/>
      <c r="BF2566" s="20"/>
      <c r="BG2566" s="20"/>
      <c r="BH2566" s="20"/>
      <c r="BI2566" s="20"/>
    </row>
    <row r="2567" spans="9:61" s="1" customFormat="1">
      <c r="I2567" s="2"/>
      <c r="J2567" s="2"/>
      <c r="L2567" s="3"/>
      <c r="AF2567" s="3"/>
      <c r="AP2567" s="40"/>
      <c r="AT2567" s="6"/>
      <c r="AU2567" s="6"/>
      <c r="AV2567" s="6"/>
      <c r="AW2567" s="6"/>
      <c r="AX2567" s="6"/>
      <c r="AY2567" s="20"/>
      <c r="AZ2567" s="20"/>
      <c r="BA2567" s="20"/>
      <c r="BB2567" s="20"/>
      <c r="BC2567" s="20"/>
      <c r="BD2567" s="20"/>
      <c r="BE2567" s="20"/>
      <c r="BF2567" s="20"/>
      <c r="BG2567" s="20"/>
      <c r="BH2567" s="20"/>
      <c r="BI2567" s="20"/>
    </row>
    <row r="2568" spans="9:61" s="1" customFormat="1">
      <c r="I2568" s="2"/>
      <c r="J2568" s="2"/>
      <c r="L2568" s="3"/>
      <c r="AF2568" s="3"/>
      <c r="AP2568" s="40"/>
      <c r="AT2568" s="6"/>
      <c r="AU2568" s="6"/>
      <c r="AV2568" s="6"/>
      <c r="AW2568" s="6"/>
      <c r="AX2568" s="6"/>
      <c r="AY2568" s="20"/>
      <c r="AZ2568" s="20"/>
      <c r="BA2568" s="20"/>
      <c r="BB2568" s="20"/>
      <c r="BC2568" s="20"/>
      <c r="BD2568" s="20"/>
      <c r="BE2568" s="20"/>
      <c r="BF2568" s="20"/>
      <c r="BG2568" s="20"/>
      <c r="BH2568" s="20"/>
      <c r="BI2568" s="20"/>
    </row>
    <row r="2569" spans="9:61" s="1" customFormat="1">
      <c r="I2569" s="2"/>
      <c r="J2569" s="2"/>
      <c r="L2569" s="3"/>
      <c r="AF2569" s="3"/>
      <c r="AP2569" s="40"/>
      <c r="AT2569" s="6"/>
      <c r="AU2569" s="6"/>
      <c r="AV2569" s="6"/>
      <c r="AW2569" s="6"/>
      <c r="AX2569" s="6"/>
      <c r="AY2569" s="20"/>
      <c r="AZ2569" s="20"/>
      <c r="BA2569" s="20"/>
      <c r="BB2569" s="20"/>
      <c r="BC2569" s="20"/>
      <c r="BD2569" s="20"/>
      <c r="BE2569" s="20"/>
      <c r="BF2569" s="20"/>
      <c r="BG2569" s="20"/>
      <c r="BH2569" s="20"/>
      <c r="BI2569" s="20"/>
    </row>
    <row r="2570" spans="9:61" s="1" customFormat="1">
      <c r="I2570" s="2"/>
      <c r="J2570" s="2"/>
      <c r="L2570" s="3"/>
      <c r="AF2570" s="3"/>
      <c r="AP2570" s="40"/>
      <c r="AT2570" s="6"/>
      <c r="AU2570" s="6"/>
      <c r="AV2570" s="6"/>
      <c r="AW2570" s="6"/>
      <c r="AX2570" s="6"/>
      <c r="AY2570" s="20"/>
      <c r="AZ2570" s="20"/>
      <c r="BA2570" s="20"/>
      <c r="BB2570" s="20"/>
      <c r="BC2570" s="20"/>
      <c r="BD2570" s="20"/>
      <c r="BE2570" s="20"/>
      <c r="BF2570" s="20"/>
      <c r="BG2570" s="20"/>
      <c r="BH2570" s="20"/>
      <c r="BI2570" s="20"/>
    </row>
    <row r="2571" spans="9:61" s="1" customFormat="1">
      <c r="I2571" s="2"/>
      <c r="J2571" s="2"/>
      <c r="L2571" s="3"/>
      <c r="AF2571" s="3"/>
      <c r="AP2571" s="40"/>
      <c r="AT2571" s="6"/>
      <c r="AU2571" s="6"/>
      <c r="AV2571" s="6"/>
      <c r="AW2571" s="6"/>
      <c r="AX2571" s="6"/>
      <c r="AY2571" s="20"/>
      <c r="AZ2571" s="20"/>
      <c r="BA2571" s="20"/>
      <c r="BB2571" s="20"/>
      <c r="BC2571" s="20"/>
      <c r="BD2571" s="20"/>
      <c r="BE2571" s="20"/>
      <c r="BF2571" s="20"/>
      <c r="BG2571" s="20"/>
      <c r="BH2571" s="20"/>
      <c r="BI2571" s="20"/>
    </row>
    <row r="2572" spans="9:61" s="1" customFormat="1">
      <c r="I2572" s="2"/>
      <c r="J2572" s="2"/>
      <c r="L2572" s="3"/>
      <c r="AF2572" s="3"/>
      <c r="AP2572" s="40"/>
      <c r="AT2572" s="6"/>
      <c r="AU2572" s="6"/>
      <c r="AV2572" s="6"/>
      <c r="AW2572" s="6"/>
      <c r="AX2572" s="6"/>
      <c r="AY2572" s="20"/>
      <c r="AZ2572" s="20"/>
      <c r="BA2572" s="20"/>
      <c r="BB2572" s="20"/>
      <c r="BC2572" s="20"/>
      <c r="BD2572" s="20"/>
      <c r="BE2572" s="20"/>
      <c r="BF2572" s="20"/>
      <c r="BG2572" s="20"/>
      <c r="BH2572" s="20"/>
      <c r="BI2572" s="20"/>
    </row>
    <row r="2573" spans="9:61" s="1" customFormat="1">
      <c r="I2573" s="2"/>
      <c r="J2573" s="2"/>
      <c r="L2573" s="3"/>
      <c r="AF2573" s="3"/>
      <c r="AP2573" s="40"/>
      <c r="AT2573" s="6"/>
      <c r="AU2573" s="6"/>
      <c r="AV2573" s="6"/>
      <c r="AW2573" s="6"/>
      <c r="AX2573" s="6"/>
      <c r="AY2573" s="20"/>
      <c r="AZ2573" s="20"/>
      <c r="BA2573" s="20"/>
      <c r="BB2573" s="20"/>
      <c r="BC2573" s="20"/>
      <c r="BD2573" s="20"/>
      <c r="BE2573" s="20"/>
      <c r="BF2573" s="20"/>
      <c r="BG2573" s="20"/>
      <c r="BH2573" s="20"/>
      <c r="BI2573" s="20"/>
    </row>
    <row r="2574" spans="9:61" s="1" customFormat="1">
      <c r="I2574" s="2"/>
      <c r="J2574" s="2"/>
      <c r="L2574" s="3"/>
      <c r="AF2574" s="3"/>
      <c r="AP2574" s="40"/>
      <c r="AT2574" s="6"/>
      <c r="AU2574" s="6"/>
      <c r="AV2574" s="6"/>
      <c r="AW2574" s="6"/>
      <c r="AX2574" s="6"/>
      <c r="AY2574" s="20"/>
      <c r="AZ2574" s="20"/>
      <c r="BA2574" s="20"/>
      <c r="BB2574" s="20"/>
      <c r="BC2574" s="20"/>
      <c r="BD2574" s="20"/>
      <c r="BE2574" s="20"/>
      <c r="BF2574" s="20"/>
      <c r="BG2574" s="20"/>
      <c r="BH2574" s="20"/>
      <c r="BI2574" s="20"/>
    </row>
    <row r="2575" spans="9:61" s="1" customFormat="1">
      <c r="I2575" s="2"/>
      <c r="J2575" s="2"/>
      <c r="L2575" s="3"/>
      <c r="AF2575" s="3"/>
      <c r="AP2575" s="40"/>
      <c r="AT2575" s="6"/>
      <c r="AU2575" s="6"/>
      <c r="AV2575" s="6"/>
      <c r="AW2575" s="6"/>
      <c r="AX2575" s="6"/>
      <c r="AY2575" s="20"/>
      <c r="AZ2575" s="20"/>
      <c r="BA2575" s="20"/>
      <c r="BB2575" s="20"/>
      <c r="BC2575" s="20"/>
      <c r="BD2575" s="20"/>
      <c r="BE2575" s="20"/>
      <c r="BF2575" s="20"/>
      <c r="BG2575" s="20"/>
      <c r="BH2575" s="20"/>
      <c r="BI2575" s="20"/>
    </row>
    <row r="2576" spans="9:61" s="1" customFormat="1">
      <c r="I2576" s="2"/>
      <c r="J2576" s="2"/>
      <c r="L2576" s="3"/>
      <c r="AF2576" s="3"/>
      <c r="AP2576" s="40"/>
      <c r="AT2576" s="6"/>
      <c r="AU2576" s="6"/>
      <c r="AV2576" s="6"/>
      <c r="AW2576" s="6"/>
      <c r="AX2576" s="6"/>
      <c r="AY2576" s="20"/>
      <c r="AZ2576" s="20"/>
      <c r="BA2576" s="20"/>
      <c r="BB2576" s="20"/>
      <c r="BC2576" s="20"/>
      <c r="BD2576" s="20"/>
      <c r="BE2576" s="20"/>
      <c r="BF2576" s="20"/>
      <c r="BG2576" s="20"/>
      <c r="BH2576" s="20"/>
      <c r="BI2576" s="20"/>
    </row>
    <row r="2577" spans="9:61" s="1" customFormat="1">
      <c r="I2577" s="2"/>
      <c r="J2577" s="2"/>
      <c r="L2577" s="3"/>
      <c r="AF2577" s="3"/>
      <c r="AP2577" s="40"/>
      <c r="AT2577" s="6"/>
      <c r="AU2577" s="6"/>
      <c r="AV2577" s="6"/>
      <c r="AW2577" s="6"/>
      <c r="AX2577" s="6"/>
      <c r="AY2577" s="20"/>
      <c r="AZ2577" s="20"/>
      <c r="BA2577" s="20"/>
      <c r="BB2577" s="20"/>
      <c r="BC2577" s="20"/>
      <c r="BD2577" s="20"/>
      <c r="BE2577" s="20"/>
      <c r="BF2577" s="20"/>
      <c r="BG2577" s="20"/>
      <c r="BH2577" s="20"/>
      <c r="BI2577" s="20"/>
    </row>
    <row r="2578" spans="9:61" s="1" customFormat="1">
      <c r="I2578" s="2"/>
      <c r="J2578" s="2"/>
      <c r="L2578" s="3"/>
      <c r="AF2578" s="3"/>
      <c r="AP2578" s="40"/>
      <c r="AT2578" s="6"/>
      <c r="AU2578" s="6"/>
      <c r="AV2578" s="6"/>
      <c r="AW2578" s="6"/>
      <c r="AX2578" s="6"/>
      <c r="AY2578" s="20"/>
      <c r="AZ2578" s="20"/>
      <c r="BA2578" s="20"/>
      <c r="BB2578" s="20"/>
      <c r="BC2578" s="20"/>
      <c r="BD2578" s="20"/>
      <c r="BE2578" s="20"/>
      <c r="BF2578" s="20"/>
      <c r="BG2578" s="20"/>
      <c r="BH2578" s="20"/>
      <c r="BI2578" s="20"/>
    </row>
    <row r="2579" spans="9:61" s="1" customFormat="1">
      <c r="I2579" s="2"/>
      <c r="J2579" s="2"/>
      <c r="L2579" s="3"/>
      <c r="AF2579" s="3"/>
      <c r="AP2579" s="40"/>
      <c r="AT2579" s="6"/>
      <c r="AU2579" s="6"/>
      <c r="AV2579" s="6"/>
      <c r="AW2579" s="6"/>
      <c r="AX2579" s="6"/>
      <c r="AY2579" s="20"/>
      <c r="AZ2579" s="20"/>
      <c r="BA2579" s="20"/>
      <c r="BB2579" s="20"/>
      <c r="BC2579" s="20"/>
      <c r="BD2579" s="20"/>
      <c r="BE2579" s="20"/>
      <c r="BF2579" s="20"/>
      <c r="BG2579" s="20"/>
      <c r="BH2579" s="20"/>
      <c r="BI2579" s="20"/>
    </row>
    <row r="2580" spans="9:61" s="1" customFormat="1">
      <c r="I2580" s="2"/>
      <c r="J2580" s="2"/>
      <c r="L2580" s="3"/>
      <c r="AF2580" s="3"/>
      <c r="AP2580" s="40"/>
      <c r="AT2580" s="6"/>
      <c r="AU2580" s="6"/>
      <c r="AV2580" s="6"/>
      <c r="AW2580" s="6"/>
      <c r="AX2580" s="6"/>
      <c r="AY2580" s="20"/>
      <c r="AZ2580" s="20"/>
      <c r="BA2580" s="20"/>
      <c r="BB2580" s="20"/>
      <c r="BC2580" s="20"/>
      <c r="BD2580" s="20"/>
      <c r="BE2580" s="20"/>
      <c r="BF2580" s="20"/>
      <c r="BG2580" s="20"/>
      <c r="BH2580" s="20"/>
      <c r="BI2580" s="20"/>
    </row>
    <row r="2581" spans="9:61" s="1" customFormat="1">
      <c r="I2581" s="2"/>
      <c r="J2581" s="2"/>
      <c r="L2581" s="3"/>
      <c r="AF2581" s="3"/>
      <c r="AP2581" s="40"/>
      <c r="AT2581" s="6"/>
      <c r="AU2581" s="6"/>
      <c r="AV2581" s="6"/>
      <c r="AW2581" s="6"/>
      <c r="AX2581" s="6"/>
      <c r="AY2581" s="20"/>
      <c r="AZ2581" s="20"/>
      <c r="BA2581" s="20"/>
      <c r="BB2581" s="20"/>
      <c r="BC2581" s="20"/>
      <c r="BD2581" s="20"/>
      <c r="BE2581" s="20"/>
      <c r="BF2581" s="20"/>
      <c r="BG2581" s="20"/>
      <c r="BH2581" s="20"/>
      <c r="BI2581" s="20"/>
    </row>
    <row r="2582" spans="9:61" s="1" customFormat="1">
      <c r="I2582" s="2"/>
      <c r="J2582" s="2"/>
      <c r="L2582" s="3"/>
      <c r="AF2582" s="3"/>
      <c r="AP2582" s="40"/>
      <c r="AT2582" s="6"/>
      <c r="AU2582" s="6"/>
      <c r="AV2582" s="6"/>
      <c r="AW2582" s="6"/>
      <c r="AX2582" s="6"/>
      <c r="AY2582" s="20"/>
      <c r="AZ2582" s="20"/>
      <c r="BA2582" s="20"/>
      <c r="BB2582" s="20"/>
      <c r="BC2582" s="20"/>
      <c r="BD2582" s="20"/>
      <c r="BE2582" s="20"/>
      <c r="BF2582" s="20"/>
      <c r="BG2582" s="20"/>
      <c r="BH2582" s="20"/>
      <c r="BI2582" s="20"/>
    </row>
    <row r="2583" spans="9:61" s="1" customFormat="1">
      <c r="I2583" s="2"/>
      <c r="J2583" s="2"/>
      <c r="L2583" s="3"/>
      <c r="AF2583" s="3"/>
      <c r="AP2583" s="40"/>
      <c r="AT2583" s="6"/>
      <c r="AU2583" s="6"/>
      <c r="AV2583" s="6"/>
      <c r="AW2583" s="6"/>
      <c r="AX2583" s="6"/>
      <c r="AY2583" s="20"/>
      <c r="AZ2583" s="20"/>
      <c r="BA2583" s="20"/>
      <c r="BB2583" s="20"/>
      <c r="BC2583" s="20"/>
      <c r="BD2583" s="20"/>
      <c r="BE2583" s="20"/>
      <c r="BF2583" s="20"/>
      <c r="BG2583" s="20"/>
      <c r="BH2583" s="20"/>
      <c r="BI2583" s="20"/>
    </row>
    <row r="2584" spans="9:61" s="1" customFormat="1">
      <c r="I2584" s="2"/>
      <c r="J2584" s="2"/>
      <c r="L2584" s="3"/>
      <c r="AF2584" s="3"/>
      <c r="AP2584" s="40"/>
      <c r="AT2584" s="6"/>
      <c r="AU2584" s="6"/>
      <c r="AV2584" s="6"/>
      <c r="AW2584" s="6"/>
      <c r="AX2584" s="6"/>
      <c r="AY2584" s="20"/>
      <c r="AZ2584" s="20"/>
      <c r="BA2584" s="20"/>
      <c r="BB2584" s="20"/>
      <c r="BC2584" s="20"/>
      <c r="BD2584" s="20"/>
      <c r="BE2584" s="20"/>
      <c r="BF2584" s="20"/>
      <c r="BG2584" s="20"/>
      <c r="BH2584" s="20"/>
      <c r="BI2584" s="20"/>
    </row>
    <row r="2585" spans="9:61" s="1" customFormat="1">
      <c r="I2585" s="2"/>
      <c r="J2585" s="2"/>
      <c r="L2585" s="3"/>
      <c r="AF2585" s="3"/>
      <c r="AP2585" s="40"/>
      <c r="AT2585" s="6"/>
      <c r="AU2585" s="6"/>
      <c r="AV2585" s="6"/>
      <c r="AW2585" s="6"/>
      <c r="AX2585" s="6"/>
      <c r="AY2585" s="20"/>
      <c r="AZ2585" s="20"/>
      <c r="BA2585" s="20"/>
      <c r="BB2585" s="20"/>
      <c r="BC2585" s="20"/>
      <c r="BD2585" s="20"/>
      <c r="BE2585" s="20"/>
      <c r="BF2585" s="20"/>
      <c r="BG2585" s="20"/>
      <c r="BH2585" s="20"/>
      <c r="BI2585" s="20"/>
    </row>
    <row r="2586" spans="9:61" s="1" customFormat="1">
      <c r="I2586" s="2"/>
      <c r="J2586" s="2"/>
      <c r="L2586" s="3"/>
      <c r="AF2586" s="3"/>
      <c r="AP2586" s="40"/>
      <c r="AT2586" s="6"/>
      <c r="AU2586" s="6"/>
      <c r="AV2586" s="6"/>
      <c r="AW2586" s="6"/>
      <c r="AX2586" s="6"/>
      <c r="AY2586" s="20"/>
      <c r="AZ2586" s="20"/>
      <c r="BA2586" s="20"/>
      <c r="BB2586" s="20"/>
      <c r="BC2586" s="20"/>
      <c r="BD2586" s="20"/>
      <c r="BE2586" s="20"/>
      <c r="BF2586" s="20"/>
      <c r="BG2586" s="20"/>
      <c r="BH2586" s="20"/>
      <c r="BI2586" s="20"/>
    </row>
    <row r="2587" spans="9:61" s="1" customFormat="1">
      <c r="I2587" s="2"/>
      <c r="J2587" s="2"/>
      <c r="L2587" s="3"/>
      <c r="AF2587" s="3"/>
      <c r="AP2587" s="40"/>
      <c r="AT2587" s="6"/>
      <c r="AU2587" s="6"/>
      <c r="AV2587" s="6"/>
      <c r="AW2587" s="6"/>
      <c r="AX2587" s="6"/>
      <c r="AY2587" s="20"/>
      <c r="AZ2587" s="20"/>
      <c r="BA2587" s="20"/>
      <c r="BB2587" s="20"/>
      <c r="BC2587" s="20"/>
      <c r="BD2587" s="20"/>
      <c r="BE2587" s="20"/>
      <c r="BF2587" s="20"/>
      <c r="BG2587" s="20"/>
      <c r="BH2587" s="20"/>
      <c r="BI2587" s="20"/>
    </row>
    <row r="2588" spans="9:61" s="1" customFormat="1">
      <c r="I2588" s="2"/>
      <c r="J2588" s="2"/>
      <c r="L2588" s="3"/>
      <c r="AF2588" s="3"/>
      <c r="AP2588" s="40"/>
      <c r="AT2588" s="6"/>
      <c r="AU2588" s="6"/>
      <c r="AV2588" s="6"/>
      <c r="AW2588" s="6"/>
      <c r="AX2588" s="6"/>
      <c r="AY2588" s="20"/>
      <c r="AZ2588" s="20"/>
      <c r="BA2588" s="20"/>
      <c r="BB2588" s="20"/>
      <c r="BC2588" s="20"/>
      <c r="BD2588" s="20"/>
      <c r="BE2588" s="20"/>
      <c r="BF2588" s="20"/>
      <c r="BG2588" s="20"/>
      <c r="BH2588" s="20"/>
      <c r="BI2588" s="20"/>
    </row>
    <row r="2589" spans="9:61" s="1" customFormat="1">
      <c r="I2589" s="2"/>
      <c r="J2589" s="2"/>
      <c r="L2589" s="3"/>
      <c r="AF2589" s="3"/>
      <c r="AP2589" s="40"/>
      <c r="AT2589" s="6"/>
      <c r="AU2589" s="6"/>
      <c r="AV2589" s="6"/>
      <c r="AW2589" s="6"/>
      <c r="AX2589" s="6"/>
      <c r="AY2589" s="20"/>
      <c r="AZ2589" s="20"/>
      <c r="BA2589" s="20"/>
      <c r="BB2589" s="20"/>
      <c r="BC2589" s="20"/>
      <c r="BD2589" s="20"/>
      <c r="BE2589" s="20"/>
      <c r="BF2589" s="20"/>
      <c r="BG2589" s="20"/>
      <c r="BH2589" s="20"/>
      <c r="BI2589" s="20"/>
    </row>
    <row r="2590" spans="9:61" s="1" customFormat="1">
      <c r="I2590" s="2"/>
      <c r="J2590" s="2"/>
      <c r="L2590" s="3"/>
      <c r="AF2590" s="3"/>
      <c r="AP2590" s="40"/>
      <c r="AT2590" s="6"/>
      <c r="AU2590" s="6"/>
      <c r="AV2590" s="6"/>
      <c r="AW2590" s="6"/>
      <c r="AX2590" s="6"/>
      <c r="AY2590" s="20"/>
      <c r="AZ2590" s="20"/>
      <c r="BA2590" s="20"/>
      <c r="BB2590" s="20"/>
      <c r="BC2590" s="20"/>
      <c r="BD2590" s="20"/>
      <c r="BE2590" s="20"/>
      <c r="BF2590" s="20"/>
      <c r="BG2590" s="20"/>
      <c r="BH2590" s="20"/>
      <c r="BI2590" s="20"/>
    </row>
    <row r="2591" spans="9:61" s="1" customFormat="1">
      <c r="I2591" s="2"/>
      <c r="J2591" s="2"/>
      <c r="L2591" s="3"/>
      <c r="AF2591" s="3"/>
      <c r="AP2591" s="40"/>
      <c r="AT2591" s="6"/>
      <c r="AU2591" s="6"/>
      <c r="AV2591" s="6"/>
      <c r="AW2591" s="6"/>
      <c r="AX2591" s="6"/>
      <c r="AY2591" s="20"/>
      <c r="AZ2591" s="20"/>
      <c r="BA2591" s="20"/>
      <c r="BB2591" s="20"/>
      <c r="BC2591" s="20"/>
      <c r="BD2591" s="20"/>
      <c r="BE2591" s="20"/>
      <c r="BF2591" s="20"/>
      <c r="BG2591" s="20"/>
      <c r="BH2591" s="20"/>
      <c r="BI2591" s="20"/>
    </row>
    <row r="2592" spans="9:61" s="1" customFormat="1">
      <c r="I2592" s="2"/>
      <c r="J2592" s="2"/>
      <c r="L2592" s="3"/>
      <c r="AF2592" s="3"/>
      <c r="AP2592" s="40"/>
      <c r="AT2592" s="6"/>
      <c r="AU2592" s="6"/>
      <c r="AV2592" s="6"/>
      <c r="AW2592" s="6"/>
      <c r="AX2592" s="6"/>
      <c r="AY2592" s="20"/>
      <c r="AZ2592" s="20"/>
      <c r="BA2592" s="20"/>
      <c r="BB2592" s="20"/>
      <c r="BC2592" s="20"/>
      <c r="BD2592" s="20"/>
      <c r="BE2592" s="20"/>
      <c r="BF2592" s="20"/>
      <c r="BG2592" s="20"/>
      <c r="BH2592" s="20"/>
      <c r="BI2592" s="20"/>
    </row>
    <row r="2593" spans="9:61" s="1" customFormat="1">
      <c r="I2593" s="2"/>
      <c r="J2593" s="2"/>
      <c r="L2593" s="3"/>
      <c r="AF2593" s="3"/>
      <c r="AP2593" s="40"/>
      <c r="AT2593" s="6"/>
      <c r="AU2593" s="6"/>
      <c r="AV2593" s="6"/>
      <c r="AW2593" s="6"/>
      <c r="AX2593" s="6"/>
      <c r="AY2593" s="20"/>
      <c r="AZ2593" s="20"/>
      <c r="BA2593" s="20"/>
      <c r="BB2593" s="20"/>
      <c r="BC2593" s="20"/>
      <c r="BD2593" s="20"/>
      <c r="BE2593" s="20"/>
      <c r="BF2593" s="20"/>
      <c r="BG2593" s="20"/>
      <c r="BH2593" s="20"/>
      <c r="BI2593" s="20"/>
    </row>
    <row r="2594" spans="9:61" s="1" customFormat="1">
      <c r="I2594" s="2"/>
      <c r="J2594" s="2"/>
      <c r="L2594" s="3"/>
      <c r="AF2594" s="3"/>
      <c r="AP2594" s="40"/>
      <c r="AT2594" s="6"/>
      <c r="AU2594" s="6"/>
      <c r="AV2594" s="6"/>
      <c r="AW2594" s="6"/>
      <c r="AX2594" s="6"/>
      <c r="AY2594" s="20"/>
      <c r="AZ2594" s="20"/>
      <c r="BA2594" s="20"/>
      <c r="BB2594" s="20"/>
      <c r="BC2594" s="20"/>
      <c r="BD2594" s="20"/>
      <c r="BE2594" s="20"/>
      <c r="BF2594" s="20"/>
      <c r="BG2594" s="20"/>
      <c r="BH2594" s="20"/>
      <c r="BI2594" s="20"/>
    </row>
    <row r="2595" spans="9:61" s="1" customFormat="1">
      <c r="I2595" s="2"/>
      <c r="J2595" s="2"/>
      <c r="L2595" s="3"/>
      <c r="AF2595" s="3"/>
      <c r="AP2595" s="40"/>
      <c r="AT2595" s="6"/>
      <c r="AU2595" s="6"/>
      <c r="AV2595" s="6"/>
      <c r="AW2595" s="6"/>
      <c r="AX2595" s="6"/>
      <c r="AY2595" s="20"/>
      <c r="AZ2595" s="20"/>
      <c r="BA2595" s="20"/>
      <c r="BB2595" s="20"/>
      <c r="BC2595" s="20"/>
      <c r="BD2595" s="20"/>
      <c r="BE2595" s="20"/>
      <c r="BF2595" s="20"/>
      <c r="BG2595" s="20"/>
      <c r="BH2595" s="20"/>
      <c r="BI2595" s="20"/>
    </row>
    <row r="2596" spans="9:61" s="1" customFormat="1">
      <c r="I2596" s="2"/>
      <c r="J2596" s="2"/>
      <c r="L2596" s="3"/>
      <c r="AF2596" s="3"/>
      <c r="AP2596" s="40"/>
      <c r="AT2596" s="6"/>
      <c r="AU2596" s="6"/>
      <c r="AV2596" s="6"/>
      <c r="AW2596" s="6"/>
      <c r="AX2596" s="6"/>
      <c r="AY2596" s="20"/>
      <c r="AZ2596" s="20"/>
      <c r="BA2596" s="20"/>
      <c r="BB2596" s="20"/>
      <c r="BC2596" s="20"/>
      <c r="BD2596" s="20"/>
      <c r="BE2596" s="20"/>
      <c r="BF2596" s="20"/>
      <c r="BG2596" s="20"/>
      <c r="BH2596" s="20"/>
      <c r="BI2596" s="20"/>
    </row>
    <row r="2597" spans="9:61" s="1" customFormat="1">
      <c r="I2597" s="2"/>
      <c r="J2597" s="2"/>
      <c r="L2597" s="3"/>
      <c r="AF2597" s="3"/>
      <c r="AP2597" s="40"/>
      <c r="AT2597" s="6"/>
      <c r="AU2597" s="6"/>
      <c r="AV2597" s="6"/>
      <c r="AW2597" s="6"/>
      <c r="AX2597" s="6"/>
      <c r="AY2597" s="20"/>
      <c r="AZ2597" s="20"/>
      <c r="BA2597" s="20"/>
      <c r="BB2597" s="20"/>
      <c r="BC2597" s="20"/>
      <c r="BD2597" s="20"/>
      <c r="BE2597" s="20"/>
      <c r="BF2597" s="20"/>
      <c r="BG2597" s="20"/>
      <c r="BH2597" s="20"/>
      <c r="BI2597" s="20"/>
    </row>
    <row r="2598" spans="9:61" s="1" customFormat="1">
      <c r="I2598" s="2"/>
      <c r="J2598" s="2"/>
      <c r="L2598" s="3"/>
      <c r="AF2598" s="3"/>
      <c r="AP2598" s="40"/>
      <c r="AT2598" s="6"/>
      <c r="AU2598" s="6"/>
      <c r="AV2598" s="6"/>
      <c r="AW2598" s="6"/>
      <c r="AX2598" s="6"/>
      <c r="AY2598" s="20"/>
      <c r="AZ2598" s="20"/>
      <c r="BA2598" s="20"/>
      <c r="BB2598" s="20"/>
      <c r="BC2598" s="20"/>
      <c r="BD2598" s="20"/>
      <c r="BE2598" s="20"/>
      <c r="BF2598" s="20"/>
      <c r="BG2598" s="20"/>
      <c r="BH2598" s="20"/>
      <c r="BI2598" s="20"/>
    </row>
    <row r="2599" spans="9:61" s="1" customFormat="1">
      <c r="I2599" s="2"/>
      <c r="J2599" s="2"/>
      <c r="L2599" s="3"/>
      <c r="AF2599" s="3"/>
      <c r="AP2599" s="40"/>
      <c r="AT2599" s="6"/>
      <c r="AU2599" s="6"/>
      <c r="AV2599" s="6"/>
      <c r="AW2599" s="6"/>
      <c r="AX2599" s="6"/>
      <c r="AY2599" s="20"/>
      <c r="AZ2599" s="20"/>
      <c r="BA2599" s="20"/>
      <c r="BB2599" s="20"/>
      <c r="BC2599" s="20"/>
      <c r="BD2599" s="20"/>
      <c r="BE2599" s="20"/>
      <c r="BF2599" s="20"/>
      <c r="BG2599" s="20"/>
      <c r="BH2599" s="20"/>
      <c r="BI2599" s="20"/>
    </row>
    <row r="2600" spans="9:61" s="1" customFormat="1">
      <c r="I2600" s="2"/>
      <c r="J2600" s="2"/>
      <c r="L2600" s="3"/>
      <c r="AF2600" s="3"/>
      <c r="AP2600" s="40"/>
      <c r="AT2600" s="6"/>
      <c r="AU2600" s="6"/>
      <c r="AV2600" s="6"/>
      <c r="AW2600" s="6"/>
      <c r="AX2600" s="6"/>
      <c r="AY2600" s="20"/>
      <c r="AZ2600" s="20"/>
      <c r="BA2600" s="20"/>
      <c r="BB2600" s="20"/>
      <c r="BC2600" s="20"/>
      <c r="BD2600" s="20"/>
      <c r="BE2600" s="20"/>
      <c r="BF2600" s="20"/>
      <c r="BG2600" s="20"/>
      <c r="BH2600" s="20"/>
      <c r="BI2600" s="20"/>
    </row>
    <row r="2601" spans="9:61" s="1" customFormat="1">
      <c r="I2601" s="2"/>
      <c r="J2601" s="2"/>
      <c r="L2601" s="3"/>
      <c r="AF2601" s="3"/>
      <c r="AP2601" s="40"/>
      <c r="AT2601" s="6"/>
      <c r="AU2601" s="6"/>
      <c r="AV2601" s="6"/>
      <c r="AW2601" s="6"/>
      <c r="AX2601" s="6"/>
      <c r="AY2601" s="20"/>
      <c r="AZ2601" s="20"/>
      <c r="BA2601" s="20"/>
      <c r="BB2601" s="20"/>
      <c r="BC2601" s="20"/>
      <c r="BD2601" s="20"/>
      <c r="BE2601" s="20"/>
      <c r="BF2601" s="20"/>
      <c r="BG2601" s="20"/>
      <c r="BH2601" s="20"/>
      <c r="BI2601" s="20"/>
    </row>
    <row r="2602" spans="9:61" s="1" customFormat="1">
      <c r="I2602" s="2"/>
      <c r="J2602" s="2"/>
      <c r="L2602" s="3"/>
      <c r="AF2602" s="3"/>
      <c r="AP2602" s="40"/>
      <c r="AT2602" s="6"/>
      <c r="AU2602" s="6"/>
      <c r="AV2602" s="6"/>
      <c r="AW2602" s="6"/>
      <c r="AX2602" s="6"/>
      <c r="AY2602" s="20"/>
      <c r="AZ2602" s="20"/>
      <c r="BA2602" s="20"/>
      <c r="BB2602" s="20"/>
      <c r="BC2602" s="20"/>
      <c r="BD2602" s="20"/>
      <c r="BE2602" s="20"/>
      <c r="BF2602" s="20"/>
      <c r="BG2602" s="20"/>
      <c r="BH2602" s="20"/>
      <c r="BI2602" s="20"/>
    </row>
    <row r="2603" spans="9:61" s="1" customFormat="1">
      <c r="I2603" s="2"/>
      <c r="J2603" s="2"/>
      <c r="L2603" s="3"/>
      <c r="AF2603" s="3"/>
      <c r="AP2603" s="40"/>
      <c r="AT2603" s="6"/>
      <c r="AU2603" s="6"/>
      <c r="AV2603" s="6"/>
      <c r="AW2603" s="6"/>
      <c r="AX2603" s="6"/>
      <c r="AY2603" s="20"/>
      <c r="AZ2603" s="20"/>
      <c r="BA2603" s="20"/>
      <c r="BB2603" s="20"/>
      <c r="BC2603" s="20"/>
      <c r="BD2603" s="20"/>
      <c r="BE2603" s="20"/>
      <c r="BF2603" s="20"/>
      <c r="BG2603" s="20"/>
      <c r="BH2603" s="20"/>
      <c r="BI2603" s="20"/>
    </row>
    <row r="2604" spans="9:61" s="1" customFormat="1">
      <c r="I2604" s="2"/>
      <c r="J2604" s="2"/>
      <c r="L2604" s="3"/>
      <c r="AF2604" s="3"/>
      <c r="AP2604" s="40"/>
      <c r="AT2604" s="6"/>
      <c r="AU2604" s="6"/>
      <c r="AV2604" s="6"/>
      <c r="AW2604" s="6"/>
      <c r="AX2604" s="6"/>
      <c r="AY2604" s="20"/>
      <c r="AZ2604" s="20"/>
      <c r="BA2604" s="20"/>
      <c r="BB2604" s="20"/>
      <c r="BC2604" s="20"/>
      <c r="BD2604" s="20"/>
      <c r="BE2604" s="20"/>
      <c r="BF2604" s="20"/>
      <c r="BG2604" s="20"/>
      <c r="BH2604" s="20"/>
      <c r="BI2604" s="20"/>
    </row>
    <row r="2605" spans="9:61" s="1" customFormat="1">
      <c r="I2605" s="2"/>
      <c r="J2605" s="2"/>
      <c r="L2605" s="3"/>
      <c r="AF2605" s="3"/>
      <c r="AP2605" s="40"/>
      <c r="AT2605" s="6"/>
      <c r="AU2605" s="6"/>
      <c r="AV2605" s="6"/>
      <c r="AW2605" s="6"/>
      <c r="AX2605" s="6"/>
      <c r="AY2605" s="20"/>
      <c r="AZ2605" s="20"/>
      <c r="BA2605" s="20"/>
      <c r="BB2605" s="20"/>
      <c r="BC2605" s="20"/>
      <c r="BD2605" s="20"/>
      <c r="BE2605" s="20"/>
      <c r="BF2605" s="20"/>
      <c r="BG2605" s="20"/>
      <c r="BH2605" s="20"/>
      <c r="BI2605" s="20"/>
    </row>
    <row r="2606" spans="9:61" s="1" customFormat="1">
      <c r="I2606" s="2"/>
      <c r="J2606" s="2"/>
      <c r="L2606" s="3"/>
      <c r="AF2606" s="3"/>
      <c r="AP2606" s="40"/>
      <c r="AT2606" s="6"/>
      <c r="AU2606" s="6"/>
      <c r="AV2606" s="6"/>
      <c r="AW2606" s="6"/>
      <c r="AX2606" s="6"/>
      <c r="AY2606" s="20"/>
      <c r="AZ2606" s="20"/>
      <c r="BA2606" s="20"/>
      <c r="BB2606" s="20"/>
      <c r="BC2606" s="20"/>
      <c r="BD2606" s="20"/>
      <c r="BE2606" s="20"/>
      <c r="BF2606" s="20"/>
      <c r="BG2606" s="20"/>
      <c r="BH2606" s="20"/>
      <c r="BI2606" s="20"/>
    </row>
    <row r="2607" spans="9:61" s="1" customFormat="1">
      <c r="I2607" s="2"/>
      <c r="J2607" s="2"/>
      <c r="L2607" s="3"/>
      <c r="AF2607" s="3"/>
      <c r="AP2607" s="40"/>
      <c r="AT2607" s="6"/>
      <c r="AU2607" s="6"/>
      <c r="AV2607" s="6"/>
      <c r="AW2607" s="6"/>
      <c r="AX2607" s="6"/>
      <c r="AY2607" s="20"/>
      <c r="AZ2607" s="20"/>
      <c r="BA2607" s="20"/>
      <c r="BB2607" s="20"/>
      <c r="BC2607" s="20"/>
      <c r="BD2607" s="20"/>
      <c r="BE2607" s="20"/>
      <c r="BF2607" s="20"/>
      <c r="BG2607" s="20"/>
      <c r="BH2607" s="20"/>
      <c r="BI2607" s="20"/>
    </row>
    <row r="2608" spans="9:61" s="1" customFormat="1">
      <c r="I2608" s="2"/>
      <c r="J2608" s="2"/>
      <c r="L2608" s="3"/>
      <c r="AF2608" s="3"/>
      <c r="AP2608" s="40"/>
      <c r="AT2608" s="6"/>
      <c r="AU2608" s="6"/>
      <c r="AV2608" s="6"/>
      <c r="AW2608" s="6"/>
      <c r="AX2608" s="6"/>
      <c r="AY2608" s="20"/>
      <c r="AZ2608" s="20"/>
      <c r="BA2608" s="20"/>
      <c r="BB2608" s="20"/>
      <c r="BC2608" s="20"/>
      <c r="BD2608" s="20"/>
      <c r="BE2608" s="20"/>
      <c r="BF2608" s="20"/>
      <c r="BG2608" s="20"/>
      <c r="BH2608" s="20"/>
      <c r="BI2608" s="20"/>
    </row>
    <row r="2609" spans="9:61" s="1" customFormat="1">
      <c r="I2609" s="2"/>
      <c r="J2609" s="2"/>
      <c r="L2609" s="3"/>
      <c r="AF2609" s="3"/>
      <c r="AP2609" s="40"/>
      <c r="AT2609" s="6"/>
      <c r="AU2609" s="6"/>
      <c r="AV2609" s="6"/>
      <c r="AW2609" s="6"/>
      <c r="AX2609" s="6"/>
      <c r="AY2609" s="20"/>
      <c r="AZ2609" s="20"/>
      <c r="BA2609" s="20"/>
      <c r="BB2609" s="20"/>
      <c r="BC2609" s="20"/>
      <c r="BD2609" s="20"/>
      <c r="BE2609" s="20"/>
      <c r="BF2609" s="20"/>
      <c r="BG2609" s="20"/>
      <c r="BH2609" s="20"/>
      <c r="BI2609" s="20"/>
    </row>
    <row r="2610" spans="9:61" s="1" customFormat="1">
      <c r="I2610" s="2"/>
      <c r="J2610" s="2"/>
      <c r="L2610" s="3"/>
      <c r="AF2610" s="3"/>
      <c r="AP2610" s="40"/>
      <c r="AT2610" s="6"/>
      <c r="AU2610" s="6"/>
      <c r="AV2610" s="6"/>
      <c r="AW2610" s="6"/>
      <c r="AX2610" s="6"/>
      <c r="AY2610" s="20"/>
      <c r="AZ2610" s="20"/>
      <c r="BA2610" s="20"/>
      <c r="BB2610" s="20"/>
      <c r="BC2610" s="20"/>
      <c r="BD2610" s="20"/>
      <c r="BE2610" s="20"/>
      <c r="BF2610" s="20"/>
      <c r="BG2610" s="20"/>
      <c r="BH2610" s="20"/>
      <c r="BI2610" s="20"/>
    </row>
    <row r="2611" spans="9:61" s="1" customFormat="1">
      <c r="I2611" s="2"/>
      <c r="J2611" s="2"/>
      <c r="L2611" s="3"/>
      <c r="AF2611" s="3"/>
      <c r="AP2611" s="40"/>
      <c r="AT2611" s="6"/>
      <c r="AU2611" s="6"/>
      <c r="AV2611" s="6"/>
      <c r="AW2611" s="6"/>
      <c r="AX2611" s="6"/>
      <c r="AY2611" s="20"/>
      <c r="AZ2611" s="20"/>
      <c r="BA2611" s="20"/>
      <c r="BB2611" s="20"/>
      <c r="BC2611" s="20"/>
      <c r="BD2611" s="20"/>
      <c r="BE2611" s="20"/>
      <c r="BF2611" s="20"/>
      <c r="BG2611" s="20"/>
      <c r="BH2611" s="20"/>
      <c r="BI2611" s="20"/>
    </row>
    <row r="2612" spans="9:61" s="1" customFormat="1">
      <c r="I2612" s="2"/>
      <c r="J2612" s="2"/>
      <c r="L2612" s="3"/>
      <c r="AF2612" s="3"/>
      <c r="AP2612" s="40"/>
      <c r="AT2612" s="6"/>
      <c r="AU2612" s="6"/>
      <c r="AV2612" s="6"/>
      <c r="AW2612" s="6"/>
      <c r="AX2612" s="6"/>
      <c r="AY2612" s="20"/>
      <c r="AZ2612" s="20"/>
      <c r="BA2612" s="20"/>
      <c r="BB2612" s="20"/>
      <c r="BC2612" s="20"/>
      <c r="BD2612" s="20"/>
      <c r="BE2612" s="20"/>
      <c r="BF2612" s="20"/>
      <c r="BG2612" s="20"/>
      <c r="BH2612" s="20"/>
      <c r="BI2612" s="20"/>
    </row>
    <row r="2613" spans="9:61" s="1" customFormat="1">
      <c r="I2613" s="2"/>
      <c r="J2613" s="2"/>
      <c r="L2613" s="3"/>
      <c r="AF2613" s="3"/>
      <c r="AP2613" s="40"/>
      <c r="AT2613" s="6"/>
      <c r="AU2613" s="6"/>
      <c r="AV2613" s="6"/>
      <c r="AW2613" s="6"/>
      <c r="AX2613" s="6"/>
      <c r="AY2613" s="20"/>
      <c r="AZ2613" s="20"/>
      <c r="BA2613" s="20"/>
      <c r="BB2613" s="20"/>
      <c r="BC2613" s="20"/>
      <c r="BD2613" s="20"/>
      <c r="BE2613" s="20"/>
      <c r="BF2613" s="20"/>
      <c r="BG2613" s="20"/>
      <c r="BH2613" s="20"/>
      <c r="BI2613" s="20"/>
    </row>
    <row r="2614" spans="9:61" s="1" customFormat="1">
      <c r="I2614" s="2"/>
      <c r="J2614" s="2"/>
      <c r="L2614" s="3"/>
      <c r="AF2614" s="3"/>
      <c r="AP2614" s="40"/>
      <c r="AT2614" s="6"/>
      <c r="AU2614" s="6"/>
      <c r="AV2614" s="6"/>
      <c r="AW2614" s="6"/>
      <c r="AX2614" s="6"/>
      <c r="AY2614" s="20"/>
      <c r="AZ2614" s="20"/>
      <c r="BA2614" s="20"/>
      <c r="BB2614" s="20"/>
      <c r="BC2614" s="20"/>
      <c r="BD2614" s="20"/>
      <c r="BE2614" s="20"/>
      <c r="BF2614" s="20"/>
      <c r="BG2614" s="20"/>
      <c r="BH2614" s="20"/>
      <c r="BI2614" s="20"/>
    </row>
    <row r="2615" spans="9:61" s="1" customFormat="1">
      <c r="I2615" s="2"/>
      <c r="J2615" s="2"/>
      <c r="L2615" s="3"/>
      <c r="AF2615" s="3"/>
      <c r="AP2615" s="40"/>
      <c r="AT2615" s="6"/>
      <c r="AU2615" s="6"/>
      <c r="AV2615" s="6"/>
      <c r="AW2615" s="6"/>
      <c r="AX2615" s="6"/>
      <c r="AY2615" s="20"/>
      <c r="AZ2615" s="20"/>
      <c r="BA2615" s="20"/>
      <c r="BB2615" s="20"/>
      <c r="BC2615" s="20"/>
      <c r="BD2615" s="20"/>
      <c r="BE2615" s="20"/>
      <c r="BF2615" s="20"/>
      <c r="BG2615" s="20"/>
      <c r="BH2615" s="20"/>
      <c r="BI2615" s="20"/>
    </row>
    <row r="2616" spans="9:61" s="1" customFormat="1">
      <c r="I2616" s="2"/>
      <c r="J2616" s="2"/>
      <c r="L2616" s="3"/>
      <c r="AF2616" s="3"/>
      <c r="AP2616" s="40"/>
      <c r="AT2616" s="6"/>
      <c r="AU2616" s="6"/>
      <c r="AV2616" s="6"/>
      <c r="AW2616" s="6"/>
      <c r="AX2616" s="6"/>
      <c r="AY2616" s="20"/>
      <c r="AZ2616" s="20"/>
      <c r="BA2616" s="20"/>
      <c r="BB2616" s="20"/>
      <c r="BC2616" s="20"/>
      <c r="BD2616" s="20"/>
      <c r="BE2616" s="20"/>
      <c r="BF2616" s="20"/>
      <c r="BG2616" s="20"/>
      <c r="BH2616" s="20"/>
      <c r="BI2616" s="20"/>
    </row>
    <row r="2617" spans="9:61" s="1" customFormat="1">
      <c r="I2617" s="2"/>
      <c r="J2617" s="2"/>
      <c r="L2617" s="3"/>
      <c r="AF2617" s="3"/>
      <c r="AP2617" s="40"/>
      <c r="AT2617" s="6"/>
      <c r="AU2617" s="6"/>
      <c r="AV2617" s="6"/>
      <c r="AW2617" s="6"/>
      <c r="AX2617" s="6"/>
      <c r="AY2617" s="20"/>
      <c r="AZ2617" s="20"/>
      <c r="BA2617" s="20"/>
      <c r="BB2617" s="20"/>
      <c r="BC2617" s="20"/>
      <c r="BD2617" s="20"/>
      <c r="BE2617" s="20"/>
      <c r="BF2617" s="20"/>
      <c r="BG2617" s="20"/>
      <c r="BH2617" s="20"/>
      <c r="BI2617" s="20"/>
    </row>
    <row r="2618" spans="9:61" s="1" customFormat="1">
      <c r="I2618" s="2"/>
      <c r="J2618" s="2"/>
      <c r="L2618" s="3"/>
      <c r="AF2618" s="3"/>
      <c r="AP2618" s="40"/>
      <c r="AT2618" s="6"/>
      <c r="AU2618" s="6"/>
      <c r="AV2618" s="6"/>
      <c r="AW2618" s="6"/>
      <c r="AX2618" s="6"/>
      <c r="AY2618" s="20"/>
      <c r="AZ2618" s="20"/>
      <c r="BA2618" s="20"/>
      <c r="BB2618" s="20"/>
      <c r="BC2618" s="20"/>
      <c r="BD2618" s="20"/>
      <c r="BE2618" s="20"/>
      <c r="BF2618" s="20"/>
      <c r="BG2618" s="20"/>
      <c r="BH2618" s="20"/>
      <c r="BI2618" s="20"/>
    </row>
    <row r="2619" spans="9:61" s="1" customFormat="1">
      <c r="I2619" s="2"/>
      <c r="J2619" s="2"/>
      <c r="L2619" s="3"/>
      <c r="AF2619" s="3"/>
      <c r="AP2619" s="40"/>
      <c r="AT2619" s="6"/>
      <c r="AU2619" s="6"/>
      <c r="AV2619" s="6"/>
      <c r="AW2619" s="6"/>
      <c r="AX2619" s="6"/>
      <c r="AY2619" s="20"/>
      <c r="AZ2619" s="20"/>
      <c r="BA2619" s="20"/>
      <c r="BB2619" s="20"/>
      <c r="BC2619" s="20"/>
      <c r="BD2619" s="20"/>
      <c r="BE2619" s="20"/>
      <c r="BF2619" s="20"/>
      <c r="BG2619" s="20"/>
      <c r="BH2619" s="20"/>
      <c r="BI2619" s="20"/>
    </row>
    <row r="2620" spans="9:61" s="1" customFormat="1">
      <c r="I2620" s="2"/>
      <c r="J2620" s="2"/>
      <c r="L2620" s="3"/>
      <c r="AF2620" s="3"/>
      <c r="AP2620" s="40"/>
      <c r="AT2620" s="6"/>
      <c r="AU2620" s="6"/>
      <c r="AV2620" s="6"/>
      <c r="AW2620" s="6"/>
      <c r="AX2620" s="6"/>
      <c r="AY2620" s="20"/>
      <c r="AZ2620" s="20"/>
      <c r="BA2620" s="20"/>
      <c r="BB2620" s="20"/>
      <c r="BC2620" s="20"/>
      <c r="BD2620" s="20"/>
      <c r="BE2620" s="20"/>
      <c r="BF2620" s="20"/>
      <c r="BG2620" s="20"/>
      <c r="BH2620" s="20"/>
      <c r="BI2620" s="20"/>
    </row>
    <row r="2621" spans="9:61" s="1" customFormat="1">
      <c r="I2621" s="2"/>
      <c r="J2621" s="2"/>
      <c r="L2621" s="3"/>
      <c r="AF2621" s="3"/>
      <c r="AP2621" s="40"/>
      <c r="AT2621" s="6"/>
      <c r="AU2621" s="6"/>
      <c r="AV2621" s="6"/>
      <c r="AW2621" s="6"/>
      <c r="AX2621" s="6"/>
      <c r="AY2621" s="20"/>
      <c r="AZ2621" s="20"/>
      <c r="BA2621" s="20"/>
      <c r="BB2621" s="20"/>
      <c r="BC2621" s="20"/>
      <c r="BD2621" s="20"/>
      <c r="BE2621" s="20"/>
      <c r="BF2621" s="20"/>
      <c r="BG2621" s="20"/>
      <c r="BH2621" s="20"/>
      <c r="BI2621" s="20"/>
    </row>
    <row r="2622" spans="9:61" s="1" customFormat="1">
      <c r="I2622" s="2"/>
      <c r="J2622" s="2"/>
      <c r="L2622" s="3"/>
      <c r="AF2622" s="3"/>
      <c r="AP2622" s="40"/>
      <c r="AT2622" s="6"/>
      <c r="AU2622" s="6"/>
      <c r="AV2622" s="6"/>
      <c r="AW2622" s="6"/>
      <c r="AX2622" s="6"/>
      <c r="AY2622" s="20"/>
      <c r="AZ2622" s="20"/>
      <c r="BA2622" s="20"/>
      <c r="BB2622" s="20"/>
      <c r="BC2622" s="20"/>
      <c r="BD2622" s="20"/>
      <c r="BE2622" s="20"/>
      <c r="BF2622" s="20"/>
      <c r="BG2622" s="20"/>
      <c r="BH2622" s="20"/>
      <c r="BI2622" s="20"/>
    </row>
    <row r="2623" spans="9:61" s="1" customFormat="1">
      <c r="I2623" s="2"/>
      <c r="J2623" s="2"/>
      <c r="L2623" s="3"/>
      <c r="AF2623" s="3"/>
      <c r="AP2623" s="40"/>
      <c r="AT2623" s="6"/>
      <c r="AU2623" s="6"/>
      <c r="AV2623" s="6"/>
      <c r="AW2623" s="6"/>
      <c r="AX2623" s="6"/>
      <c r="AY2623" s="20"/>
      <c r="AZ2623" s="20"/>
      <c r="BA2623" s="20"/>
      <c r="BB2623" s="20"/>
      <c r="BC2623" s="20"/>
      <c r="BD2623" s="20"/>
      <c r="BE2623" s="20"/>
      <c r="BF2623" s="20"/>
      <c r="BG2623" s="20"/>
      <c r="BH2623" s="20"/>
      <c r="BI2623" s="20"/>
    </row>
    <row r="2624" spans="9:61" s="1" customFormat="1">
      <c r="I2624" s="2"/>
      <c r="J2624" s="2"/>
      <c r="L2624" s="3"/>
      <c r="AF2624" s="3"/>
      <c r="AP2624" s="40"/>
      <c r="AT2624" s="6"/>
      <c r="AU2624" s="6"/>
      <c r="AV2624" s="6"/>
      <c r="AW2624" s="6"/>
      <c r="AX2624" s="6"/>
      <c r="AY2624" s="20"/>
      <c r="AZ2624" s="20"/>
      <c r="BA2624" s="20"/>
      <c r="BB2624" s="20"/>
      <c r="BC2624" s="20"/>
      <c r="BD2624" s="20"/>
      <c r="BE2624" s="20"/>
      <c r="BF2624" s="20"/>
      <c r="BG2624" s="20"/>
      <c r="BH2624" s="20"/>
      <c r="BI2624" s="20"/>
    </row>
    <row r="2625" spans="9:61" s="1" customFormat="1">
      <c r="I2625" s="2"/>
      <c r="J2625" s="2"/>
      <c r="L2625" s="3"/>
      <c r="AF2625" s="3"/>
      <c r="AP2625" s="40"/>
      <c r="AT2625" s="6"/>
      <c r="AU2625" s="6"/>
      <c r="AV2625" s="6"/>
      <c r="AW2625" s="6"/>
      <c r="AX2625" s="6"/>
      <c r="AY2625" s="20"/>
      <c r="AZ2625" s="20"/>
      <c r="BA2625" s="20"/>
      <c r="BB2625" s="20"/>
      <c r="BC2625" s="20"/>
      <c r="BD2625" s="20"/>
      <c r="BE2625" s="20"/>
      <c r="BF2625" s="20"/>
      <c r="BG2625" s="20"/>
      <c r="BH2625" s="20"/>
      <c r="BI2625" s="20"/>
    </row>
    <row r="2626" spans="9:61" s="1" customFormat="1">
      <c r="I2626" s="2"/>
      <c r="J2626" s="2"/>
      <c r="L2626" s="3"/>
      <c r="AF2626" s="3"/>
      <c r="AP2626" s="40"/>
      <c r="AT2626" s="6"/>
      <c r="AU2626" s="6"/>
      <c r="AV2626" s="6"/>
      <c r="AW2626" s="6"/>
      <c r="AX2626" s="6"/>
      <c r="AY2626" s="20"/>
      <c r="AZ2626" s="20"/>
      <c r="BA2626" s="20"/>
      <c r="BB2626" s="20"/>
      <c r="BC2626" s="20"/>
      <c r="BD2626" s="20"/>
      <c r="BE2626" s="20"/>
      <c r="BF2626" s="20"/>
      <c r="BG2626" s="20"/>
      <c r="BH2626" s="20"/>
      <c r="BI2626" s="20"/>
    </row>
    <row r="2627" spans="9:61" s="1" customFormat="1">
      <c r="I2627" s="2"/>
      <c r="J2627" s="2"/>
      <c r="L2627" s="3"/>
      <c r="AF2627" s="3"/>
      <c r="AP2627" s="40"/>
      <c r="AT2627" s="6"/>
      <c r="AU2627" s="6"/>
      <c r="AV2627" s="6"/>
      <c r="AW2627" s="6"/>
      <c r="AX2627" s="6"/>
      <c r="AY2627" s="20"/>
      <c r="AZ2627" s="20"/>
      <c r="BA2627" s="20"/>
      <c r="BB2627" s="20"/>
      <c r="BC2627" s="20"/>
      <c r="BD2627" s="20"/>
      <c r="BE2627" s="20"/>
      <c r="BF2627" s="20"/>
      <c r="BG2627" s="20"/>
      <c r="BH2627" s="20"/>
      <c r="BI2627" s="20"/>
    </row>
    <row r="2628" spans="9:61" s="1" customFormat="1">
      <c r="I2628" s="2"/>
      <c r="J2628" s="2"/>
      <c r="L2628" s="3"/>
      <c r="AF2628" s="3"/>
      <c r="AP2628" s="40"/>
      <c r="AT2628" s="6"/>
      <c r="AU2628" s="6"/>
      <c r="AV2628" s="6"/>
      <c r="AW2628" s="6"/>
      <c r="AX2628" s="6"/>
      <c r="AY2628" s="20"/>
      <c r="AZ2628" s="20"/>
      <c r="BA2628" s="20"/>
      <c r="BB2628" s="20"/>
      <c r="BC2628" s="20"/>
      <c r="BD2628" s="20"/>
      <c r="BE2628" s="20"/>
      <c r="BF2628" s="20"/>
      <c r="BG2628" s="20"/>
      <c r="BH2628" s="20"/>
      <c r="BI2628" s="20"/>
    </row>
    <row r="2629" spans="9:61" s="1" customFormat="1">
      <c r="I2629" s="2"/>
      <c r="J2629" s="2"/>
      <c r="L2629" s="3"/>
      <c r="AF2629" s="3"/>
      <c r="AP2629" s="40"/>
      <c r="AT2629" s="6"/>
      <c r="AU2629" s="6"/>
      <c r="AV2629" s="6"/>
      <c r="AW2629" s="6"/>
      <c r="AX2629" s="6"/>
      <c r="AY2629" s="20"/>
      <c r="AZ2629" s="20"/>
      <c r="BA2629" s="20"/>
      <c r="BB2629" s="20"/>
      <c r="BC2629" s="20"/>
      <c r="BD2629" s="20"/>
      <c r="BE2629" s="20"/>
      <c r="BF2629" s="20"/>
      <c r="BG2629" s="20"/>
      <c r="BH2629" s="20"/>
      <c r="BI2629" s="20"/>
    </row>
    <row r="2630" spans="9:61" s="1" customFormat="1">
      <c r="I2630" s="2"/>
      <c r="J2630" s="2"/>
      <c r="L2630" s="3"/>
      <c r="AF2630" s="3"/>
      <c r="AP2630" s="40"/>
      <c r="AT2630" s="6"/>
      <c r="AU2630" s="6"/>
      <c r="AV2630" s="6"/>
      <c r="AW2630" s="6"/>
      <c r="AX2630" s="6"/>
      <c r="AY2630" s="20"/>
      <c r="AZ2630" s="20"/>
      <c r="BA2630" s="20"/>
      <c r="BB2630" s="20"/>
      <c r="BC2630" s="20"/>
      <c r="BD2630" s="20"/>
      <c r="BE2630" s="20"/>
      <c r="BF2630" s="20"/>
      <c r="BG2630" s="20"/>
      <c r="BH2630" s="20"/>
      <c r="BI2630" s="20"/>
    </row>
    <row r="2631" spans="9:61" s="1" customFormat="1">
      <c r="I2631" s="2"/>
      <c r="J2631" s="2"/>
      <c r="L2631" s="3"/>
      <c r="AF2631" s="3"/>
      <c r="AP2631" s="40"/>
      <c r="AT2631" s="6"/>
      <c r="AU2631" s="6"/>
      <c r="AV2631" s="6"/>
      <c r="AW2631" s="6"/>
      <c r="AX2631" s="6"/>
      <c r="AY2631" s="20"/>
      <c r="AZ2631" s="20"/>
      <c r="BA2631" s="20"/>
      <c r="BB2631" s="20"/>
      <c r="BC2631" s="20"/>
      <c r="BD2631" s="20"/>
      <c r="BE2631" s="20"/>
      <c r="BF2631" s="20"/>
      <c r="BG2631" s="20"/>
      <c r="BH2631" s="20"/>
      <c r="BI2631" s="20"/>
    </row>
    <row r="2632" spans="9:61" s="1" customFormat="1">
      <c r="I2632" s="2"/>
      <c r="J2632" s="2"/>
      <c r="L2632" s="3"/>
      <c r="AF2632" s="3"/>
      <c r="AP2632" s="40"/>
      <c r="AT2632" s="6"/>
      <c r="AU2632" s="6"/>
      <c r="AV2632" s="6"/>
      <c r="AW2632" s="6"/>
      <c r="AX2632" s="6"/>
      <c r="AY2632" s="20"/>
      <c r="AZ2632" s="20"/>
      <c r="BA2632" s="20"/>
      <c r="BB2632" s="20"/>
      <c r="BC2632" s="20"/>
      <c r="BD2632" s="20"/>
      <c r="BE2632" s="20"/>
      <c r="BF2632" s="20"/>
      <c r="BG2632" s="20"/>
      <c r="BH2632" s="20"/>
      <c r="BI2632" s="20"/>
    </row>
    <row r="2633" spans="9:61" s="1" customFormat="1">
      <c r="I2633" s="2"/>
      <c r="J2633" s="2"/>
      <c r="L2633" s="3"/>
      <c r="AF2633" s="3"/>
      <c r="AP2633" s="40"/>
      <c r="AT2633" s="6"/>
      <c r="AU2633" s="6"/>
      <c r="AV2633" s="6"/>
      <c r="AW2633" s="6"/>
      <c r="AX2633" s="6"/>
      <c r="AY2633" s="20"/>
      <c r="AZ2633" s="20"/>
      <c r="BA2633" s="20"/>
      <c r="BB2633" s="20"/>
      <c r="BC2633" s="20"/>
      <c r="BD2633" s="20"/>
      <c r="BE2633" s="20"/>
      <c r="BF2633" s="20"/>
      <c r="BG2633" s="20"/>
      <c r="BH2633" s="20"/>
      <c r="BI2633" s="20"/>
    </row>
    <row r="2634" spans="9:61" s="1" customFormat="1">
      <c r="I2634" s="2"/>
      <c r="J2634" s="2"/>
      <c r="L2634" s="3"/>
      <c r="AF2634" s="3"/>
      <c r="AP2634" s="40"/>
      <c r="AT2634" s="6"/>
      <c r="AU2634" s="6"/>
      <c r="AV2634" s="6"/>
      <c r="AW2634" s="6"/>
      <c r="AX2634" s="6"/>
      <c r="AY2634" s="20"/>
      <c r="AZ2634" s="20"/>
      <c r="BA2634" s="20"/>
      <c r="BB2634" s="20"/>
      <c r="BC2634" s="20"/>
      <c r="BD2634" s="20"/>
      <c r="BE2634" s="20"/>
      <c r="BF2634" s="20"/>
      <c r="BG2634" s="20"/>
      <c r="BH2634" s="20"/>
      <c r="BI2634" s="20"/>
    </row>
    <row r="2635" spans="9:61" s="1" customFormat="1">
      <c r="I2635" s="2"/>
      <c r="J2635" s="2"/>
      <c r="L2635" s="3"/>
      <c r="AF2635" s="3"/>
      <c r="AP2635" s="40"/>
      <c r="AT2635" s="6"/>
      <c r="AU2635" s="6"/>
      <c r="AV2635" s="6"/>
      <c r="AW2635" s="6"/>
      <c r="AX2635" s="6"/>
      <c r="AY2635" s="20"/>
      <c r="AZ2635" s="20"/>
      <c r="BA2635" s="20"/>
      <c r="BB2635" s="20"/>
      <c r="BC2635" s="20"/>
      <c r="BD2635" s="20"/>
      <c r="BE2635" s="20"/>
      <c r="BF2635" s="20"/>
      <c r="BG2635" s="20"/>
      <c r="BH2635" s="20"/>
      <c r="BI2635" s="20"/>
    </row>
    <row r="2636" spans="9:61" s="1" customFormat="1">
      <c r="I2636" s="2"/>
      <c r="J2636" s="2"/>
      <c r="L2636" s="3"/>
      <c r="AF2636" s="3"/>
      <c r="AP2636" s="40"/>
      <c r="AT2636" s="6"/>
      <c r="AU2636" s="6"/>
      <c r="AV2636" s="6"/>
      <c r="AW2636" s="6"/>
      <c r="AX2636" s="6"/>
      <c r="AY2636" s="20"/>
      <c r="AZ2636" s="20"/>
      <c r="BA2636" s="20"/>
      <c r="BB2636" s="20"/>
      <c r="BC2636" s="20"/>
      <c r="BD2636" s="20"/>
      <c r="BE2636" s="20"/>
      <c r="BF2636" s="20"/>
      <c r="BG2636" s="20"/>
      <c r="BH2636" s="20"/>
      <c r="BI2636" s="20"/>
    </row>
    <row r="2637" spans="9:61" s="1" customFormat="1">
      <c r="I2637" s="2"/>
      <c r="J2637" s="2"/>
      <c r="L2637" s="3"/>
      <c r="AF2637" s="3"/>
      <c r="AP2637" s="40"/>
      <c r="AT2637" s="6"/>
      <c r="AU2637" s="6"/>
      <c r="AV2637" s="6"/>
      <c r="AW2637" s="6"/>
      <c r="AX2637" s="6"/>
      <c r="AY2637" s="20"/>
      <c r="AZ2637" s="20"/>
      <c r="BA2637" s="20"/>
      <c r="BB2637" s="20"/>
      <c r="BC2637" s="20"/>
      <c r="BD2637" s="20"/>
      <c r="BE2637" s="20"/>
      <c r="BF2637" s="20"/>
      <c r="BG2637" s="20"/>
      <c r="BH2637" s="20"/>
      <c r="BI2637" s="20"/>
    </row>
    <row r="2638" spans="9:61" s="1" customFormat="1">
      <c r="I2638" s="2"/>
      <c r="J2638" s="2"/>
      <c r="L2638" s="3"/>
      <c r="AF2638" s="3"/>
      <c r="AP2638" s="40"/>
      <c r="AT2638" s="6"/>
      <c r="AU2638" s="6"/>
      <c r="AV2638" s="6"/>
      <c r="AW2638" s="6"/>
      <c r="AX2638" s="6"/>
      <c r="AY2638" s="20"/>
      <c r="AZ2638" s="20"/>
      <c r="BA2638" s="20"/>
      <c r="BB2638" s="20"/>
      <c r="BC2638" s="20"/>
      <c r="BD2638" s="20"/>
      <c r="BE2638" s="20"/>
      <c r="BF2638" s="20"/>
      <c r="BG2638" s="20"/>
      <c r="BH2638" s="20"/>
      <c r="BI2638" s="20"/>
    </row>
    <row r="2639" spans="9:61" s="1" customFormat="1">
      <c r="I2639" s="2"/>
      <c r="J2639" s="2"/>
      <c r="L2639" s="3"/>
      <c r="AF2639" s="3"/>
      <c r="AP2639" s="40"/>
      <c r="AT2639" s="6"/>
      <c r="AU2639" s="6"/>
      <c r="AV2639" s="6"/>
      <c r="AW2639" s="6"/>
      <c r="AX2639" s="6"/>
      <c r="AY2639" s="20"/>
      <c r="AZ2639" s="20"/>
      <c r="BA2639" s="20"/>
      <c r="BB2639" s="20"/>
      <c r="BC2639" s="20"/>
      <c r="BD2639" s="20"/>
      <c r="BE2639" s="20"/>
      <c r="BF2639" s="20"/>
      <c r="BG2639" s="20"/>
      <c r="BH2639" s="20"/>
      <c r="BI2639" s="20"/>
    </row>
    <row r="2640" spans="9:61" s="1" customFormat="1">
      <c r="I2640" s="2"/>
      <c r="J2640" s="2"/>
      <c r="L2640" s="3"/>
      <c r="AF2640" s="3"/>
      <c r="AP2640" s="40"/>
      <c r="AT2640" s="6"/>
      <c r="AU2640" s="6"/>
      <c r="AV2640" s="6"/>
      <c r="AW2640" s="6"/>
      <c r="AX2640" s="6"/>
      <c r="AY2640" s="20"/>
      <c r="AZ2640" s="20"/>
      <c r="BA2640" s="20"/>
      <c r="BB2640" s="20"/>
      <c r="BC2640" s="20"/>
      <c r="BD2640" s="20"/>
      <c r="BE2640" s="20"/>
      <c r="BF2640" s="20"/>
      <c r="BG2640" s="20"/>
      <c r="BH2640" s="20"/>
      <c r="BI2640" s="20"/>
    </row>
    <row r="2641" spans="9:61" s="1" customFormat="1">
      <c r="I2641" s="2"/>
      <c r="J2641" s="2"/>
      <c r="L2641" s="3"/>
      <c r="AF2641" s="3"/>
      <c r="AP2641" s="40"/>
      <c r="AT2641" s="6"/>
      <c r="AU2641" s="6"/>
      <c r="AV2641" s="6"/>
      <c r="AW2641" s="6"/>
      <c r="AX2641" s="6"/>
      <c r="AY2641" s="20"/>
      <c r="AZ2641" s="20"/>
      <c r="BA2641" s="20"/>
      <c r="BB2641" s="20"/>
      <c r="BC2641" s="20"/>
      <c r="BD2641" s="20"/>
      <c r="BE2641" s="20"/>
      <c r="BF2641" s="20"/>
      <c r="BG2641" s="20"/>
      <c r="BH2641" s="20"/>
      <c r="BI2641" s="20"/>
    </row>
    <row r="2642" spans="9:61" s="1" customFormat="1">
      <c r="I2642" s="2"/>
      <c r="J2642" s="2"/>
      <c r="L2642" s="3"/>
      <c r="AF2642" s="3"/>
      <c r="AP2642" s="40"/>
      <c r="AT2642" s="6"/>
      <c r="AU2642" s="6"/>
      <c r="AV2642" s="6"/>
      <c r="AW2642" s="6"/>
      <c r="AX2642" s="6"/>
      <c r="AY2642" s="20"/>
      <c r="AZ2642" s="20"/>
      <c r="BA2642" s="20"/>
      <c r="BB2642" s="20"/>
      <c r="BC2642" s="20"/>
      <c r="BD2642" s="20"/>
      <c r="BE2642" s="20"/>
      <c r="BF2642" s="20"/>
      <c r="BG2642" s="20"/>
      <c r="BH2642" s="20"/>
      <c r="BI2642" s="20"/>
    </row>
    <row r="2643" spans="9:61" s="1" customFormat="1">
      <c r="I2643" s="2"/>
      <c r="J2643" s="2"/>
      <c r="L2643" s="3"/>
      <c r="AF2643" s="3"/>
      <c r="AP2643" s="40"/>
      <c r="AT2643" s="6"/>
      <c r="AU2643" s="6"/>
      <c r="AV2643" s="6"/>
      <c r="AW2643" s="6"/>
      <c r="AX2643" s="6"/>
      <c r="AY2643" s="20"/>
      <c r="AZ2643" s="20"/>
      <c r="BA2643" s="20"/>
      <c r="BB2643" s="20"/>
      <c r="BC2643" s="20"/>
      <c r="BD2643" s="20"/>
      <c r="BE2643" s="20"/>
      <c r="BF2643" s="20"/>
      <c r="BG2643" s="20"/>
      <c r="BH2643" s="20"/>
      <c r="BI2643" s="20"/>
    </row>
    <row r="2644" spans="9:61" s="1" customFormat="1">
      <c r="I2644" s="2"/>
      <c r="J2644" s="2"/>
      <c r="L2644" s="3"/>
      <c r="AF2644" s="3"/>
      <c r="AP2644" s="40"/>
      <c r="AT2644" s="6"/>
      <c r="AU2644" s="6"/>
      <c r="AV2644" s="6"/>
      <c r="AW2644" s="6"/>
      <c r="AX2644" s="6"/>
      <c r="AY2644" s="20"/>
      <c r="AZ2644" s="20"/>
      <c r="BA2644" s="20"/>
      <c r="BB2644" s="20"/>
      <c r="BC2644" s="20"/>
      <c r="BD2644" s="20"/>
      <c r="BE2644" s="20"/>
      <c r="BF2644" s="20"/>
      <c r="BG2644" s="20"/>
      <c r="BH2644" s="20"/>
      <c r="BI2644" s="20"/>
    </row>
    <row r="2645" spans="9:61" s="1" customFormat="1">
      <c r="I2645" s="2"/>
      <c r="J2645" s="2"/>
      <c r="L2645" s="3"/>
      <c r="AF2645" s="3"/>
      <c r="AP2645" s="40"/>
      <c r="AT2645" s="6"/>
      <c r="AU2645" s="6"/>
      <c r="AV2645" s="6"/>
      <c r="AW2645" s="6"/>
      <c r="AX2645" s="6"/>
      <c r="AY2645" s="20"/>
      <c r="AZ2645" s="20"/>
      <c r="BA2645" s="20"/>
      <c r="BB2645" s="20"/>
      <c r="BC2645" s="20"/>
      <c r="BD2645" s="20"/>
      <c r="BE2645" s="20"/>
      <c r="BF2645" s="20"/>
      <c r="BG2645" s="20"/>
      <c r="BH2645" s="20"/>
      <c r="BI2645" s="20"/>
    </row>
    <row r="2646" spans="9:61" s="1" customFormat="1">
      <c r="I2646" s="2"/>
      <c r="J2646" s="2"/>
      <c r="L2646" s="3"/>
      <c r="AF2646" s="3"/>
      <c r="AP2646" s="40"/>
      <c r="AT2646" s="6"/>
      <c r="AU2646" s="6"/>
      <c r="AV2646" s="6"/>
      <c r="AW2646" s="6"/>
      <c r="AX2646" s="6"/>
      <c r="AY2646" s="20"/>
      <c r="AZ2646" s="20"/>
      <c r="BA2646" s="20"/>
      <c r="BB2646" s="20"/>
      <c r="BC2646" s="20"/>
      <c r="BD2646" s="20"/>
      <c r="BE2646" s="20"/>
      <c r="BF2646" s="20"/>
      <c r="BG2646" s="20"/>
      <c r="BH2646" s="20"/>
      <c r="BI2646" s="20"/>
    </row>
    <row r="2647" spans="9:61" s="1" customFormat="1">
      <c r="I2647" s="2"/>
      <c r="J2647" s="2"/>
      <c r="L2647" s="3"/>
      <c r="AF2647" s="3"/>
      <c r="AP2647" s="40"/>
      <c r="AT2647" s="6"/>
      <c r="AU2647" s="6"/>
      <c r="AV2647" s="6"/>
      <c r="AW2647" s="6"/>
      <c r="AX2647" s="6"/>
      <c r="AY2647" s="20"/>
      <c r="AZ2647" s="20"/>
      <c r="BA2647" s="20"/>
      <c r="BB2647" s="20"/>
      <c r="BC2647" s="20"/>
      <c r="BD2647" s="20"/>
      <c r="BE2647" s="20"/>
      <c r="BF2647" s="20"/>
      <c r="BG2647" s="20"/>
      <c r="BH2647" s="20"/>
      <c r="BI2647" s="20"/>
    </row>
    <row r="2648" spans="9:61" s="1" customFormat="1">
      <c r="I2648" s="2"/>
      <c r="J2648" s="2"/>
      <c r="L2648" s="3"/>
      <c r="AF2648" s="3"/>
      <c r="AP2648" s="40"/>
      <c r="AT2648" s="6"/>
      <c r="AU2648" s="6"/>
      <c r="AV2648" s="6"/>
      <c r="AW2648" s="6"/>
      <c r="AX2648" s="6"/>
      <c r="AY2648" s="20"/>
      <c r="AZ2648" s="20"/>
      <c r="BA2648" s="20"/>
      <c r="BB2648" s="20"/>
      <c r="BC2648" s="20"/>
      <c r="BD2648" s="20"/>
      <c r="BE2648" s="20"/>
      <c r="BF2648" s="20"/>
      <c r="BG2648" s="20"/>
      <c r="BH2648" s="20"/>
      <c r="BI2648" s="20"/>
    </row>
    <row r="2649" spans="9:61" s="1" customFormat="1">
      <c r="I2649" s="2"/>
      <c r="J2649" s="2"/>
      <c r="L2649" s="3"/>
      <c r="AF2649" s="3"/>
      <c r="AP2649" s="40"/>
      <c r="AT2649" s="6"/>
      <c r="AU2649" s="6"/>
      <c r="AV2649" s="6"/>
      <c r="AW2649" s="6"/>
      <c r="AX2649" s="6"/>
      <c r="AY2649" s="20"/>
      <c r="AZ2649" s="20"/>
      <c r="BA2649" s="20"/>
      <c r="BB2649" s="20"/>
      <c r="BC2649" s="20"/>
      <c r="BD2649" s="20"/>
      <c r="BE2649" s="20"/>
      <c r="BF2649" s="20"/>
      <c r="BG2649" s="20"/>
      <c r="BH2649" s="20"/>
      <c r="BI2649" s="20"/>
    </row>
    <row r="2650" spans="9:61" s="1" customFormat="1">
      <c r="I2650" s="2"/>
      <c r="J2650" s="2"/>
      <c r="L2650" s="3"/>
      <c r="AF2650" s="3"/>
      <c r="AP2650" s="40"/>
      <c r="AT2650" s="6"/>
      <c r="AU2650" s="6"/>
      <c r="AV2650" s="6"/>
      <c r="AW2650" s="6"/>
      <c r="AX2650" s="6"/>
      <c r="AY2650" s="20"/>
      <c r="AZ2650" s="20"/>
      <c r="BA2650" s="20"/>
      <c r="BB2650" s="20"/>
      <c r="BC2650" s="20"/>
      <c r="BD2650" s="20"/>
      <c r="BE2650" s="20"/>
      <c r="BF2650" s="20"/>
      <c r="BG2650" s="20"/>
      <c r="BH2650" s="20"/>
      <c r="BI2650" s="20"/>
    </row>
    <row r="2651" spans="9:61" s="1" customFormat="1">
      <c r="I2651" s="2"/>
      <c r="J2651" s="2"/>
      <c r="L2651" s="3"/>
      <c r="AF2651" s="3"/>
      <c r="AP2651" s="40"/>
      <c r="AT2651" s="6"/>
      <c r="AU2651" s="6"/>
      <c r="AV2651" s="6"/>
      <c r="AW2651" s="6"/>
      <c r="AX2651" s="6"/>
      <c r="AY2651" s="20"/>
      <c r="AZ2651" s="20"/>
      <c r="BA2651" s="20"/>
      <c r="BB2651" s="20"/>
      <c r="BC2651" s="20"/>
      <c r="BD2651" s="20"/>
      <c r="BE2651" s="20"/>
      <c r="BF2651" s="20"/>
      <c r="BG2651" s="20"/>
      <c r="BH2651" s="20"/>
      <c r="BI2651" s="20"/>
    </row>
    <row r="2652" spans="9:61" s="1" customFormat="1">
      <c r="I2652" s="2"/>
      <c r="J2652" s="2"/>
      <c r="L2652" s="3"/>
      <c r="AF2652" s="3"/>
      <c r="AP2652" s="40"/>
      <c r="AT2652" s="6"/>
      <c r="AU2652" s="6"/>
      <c r="AV2652" s="6"/>
      <c r="AW2652" s="6"/>
      <c r="AX2652" s="6"/>
      <c r="AY2652" s="20"/>
      <c r="AZ2652" s="20"/>
      <c r="BA2652" s="20"/>
      <c r="BB2652" s="20"/>
      <c r="BC2652" s="20"/>
      <c r="BD2652" s="20"/>
      <c r="BE2652" s="20"/>
      <c r="BF2652" s="20"/>
      <c r="BG2652" s="20"/>
      <c r="BH2652" s="20"/>
      <c r="BI2652" s="20"/>
    </row>
    <row r="2653" spans="9:61" s="1" customFormat="1">
      <c r="I2653" s="2"/>
      <c r="J2653" s="2"/>
      <c r="L2653" s="3"/>
      <c r="AF2653" s="3"/>
      <c r="AP2653" s="40"/>
      <c r="AT2653" s="6"/>
      <c r="AU2653" s="6"/>
      <c r="AV2653" s="6"/>
      <c r="AW2653" s="6"/>
      <c r="AX2653" s="6"/>
      <c r="AY2653" s="20"/>
      <c r="AZ2653" s="20"/>
      <c r="BA2653" s="20"/>
      <c r="BB2653" s="20"/>
      <c r="BC2653" s="20"/>
      <c r="BD2653" s="20"/>
      <c r="BE2653" s="20"/>
      <c r="BF2653" s="20"/>
      <c r="BG2653" s="20"/>
      <c r="BH2653" s="20"/>
      <c r="BI2653" s="20"/>
    </row>
    <row r="2654" spans="9:61" s="1" customFormat="1">
      <c r="I2654" s="2"/>
      <c r="J2654" s="2"/>
      <c r="L2654" s="3"/>
      <c r="AF2654" s="3"/>
      <c r="AP2654" s="40"/>
      <c r="AT2654" s="6"/>
      <c r="AU2654" s="6"/>
      <c r="AV2654" s="6"/>
      <c r="AW2654" s="6"/>
      <c r="AX2654" s="6"/>
      <c r="AY2654" s="20"/>
      <c r="AZ2654" s="20"/>
      <c r="BA2654" s="20"/>
      <c r="BB2654" s="20"/>
      <c r="BC2654" s="20"/>
      <c r="BD2654" s="20"/>
      <c r="BE2654" s="20"/>
      <c r="BF2654" s="20"/>
      <c r="BG2654" s="20"/>
      <c r="BH2654" s="20"/>
      <c r="BI2654" s="20"/>
    </row>
    <row r="2655" spans="9:61" s="1" customFormat="1">
      <c r="I2655" s="2"/>
      <c r="J2655" s="2"/>
      <c r="L2655" s="3"/>
      <c r="AF2655" s="3"/>
      <c r="AP2655" s="40"/>
      <c r="AT2655" s="6"/>
      <c r="AU2655" s="6"/>
      <c r="AV2655" s="6"/>
      <c r="AW2655" s="6"/>
      <c r="AX2655" s="6"/>
      <c r="AY2655" s="20"/>
      <c r="AZ2655" s="20"/>
      <c r="BA2655" s="20"/>
      <c r="BB2655" s="20"/>
      <c r="BC2655" s="20"/>
      <c r="BD2655" s="20"/>
      <c r="BE2655" s="20"/>
      <c r="BF2655" s="20"/>
      <c r="BG2655" s="20"/>
      <c r="BH2655" s="20"/>
      <c r="BI2655" s="20"/>
    </row>
    <row r="2656" spans="9:61" s="1" customFormat="1">
      <c r="I2656" s="2"/>
      <c r="J2656" s="2"/>
      <c r="L2656" s="3"/>
      <c r="AF2656" s="3"/>
      <c r="AP2656" s="40"/>
      <c r="AT2656" s="6"/>
      <c r="AU2656" s="6"/>
      <c r="AV2656" s="6"/>
      <c r="AW2656" s="6"/>
      <c r="AX2656" s="6"/>
      <c r="AY2656" s="20"/>
      <c r="AZ2656" s="20"/>
      <c r="BA2656" s="20"/>
      <c r="BB2656" s="20"/>
      <c r="BC2656" s="20"/>
      <c r="BD2656" s="20"/>
      <c r="BE2656" s="20"/>
      <c r="BF2656" s="20"/>
      <c r="BG2656" s="20"/>
      <c r="BH2656" s="20"/>
      <c r="BI2656" s="20"/>
    </row>
    <row r="2657" spans="9:61" s="1" customFormat="1">
      <c r="I2657" s="2"/>
      <c r="J2657" s="2"/>
      <c r="L2657" s="3"/>
      <c r="AF2657" s="3"/>
      <c r="AP2657" s="40"/>
      <c r="AT2657" s="6"/>
      <c r="AU2657" s="6"/>
      <c r="AV2657" s="6"/>
      <c r="AW2657" s="6"/>
      <c r="AX2657" s="6"/>
      <c r="AY2657" s="20"/>
      <c r="AZ2657" s="20"/>
      <c r="BA2657" s="20"/>
      <c r="BB2657" s="20"/>
      <c r="BC2657" s="20"/>
      <c r="BD2657" s="20"/>
      <c r="BE2657" s="20"/>
      <c r="BF2657" s="20"/>
      <c r="BG2657" s="20"/>
      <c r="BH2657" s="20"/>
      <c r="BI2657" s="20"/>
    </row>
    <row r="2658" spans="9:61" s="1" customFormat="1">
      <c r="I2658" s="2"/>
      <c r="J2658" s="2"/>
      <c r="L2658" s="3"/>
      <c r="AF2658" s="3"/>
      <c r="AP2658" s="40"/>
      <c r="AT2658" s="6"/>
      <c r="AU2658" s="6"/>
      <c r="AV2658" s="6"/>
      <c r="AW2658" s="6"/>
      <c r="AX2658" s="6"/>
      <c r="AY2658" s="20"/>
      <c r="AZ2658" s="20"/>
      <c r="BA2658" s="20"/>
      <c r="BB2658" s="20"/>
      <c r="BC2658" s="20"/>
      <c r="BD2658" s="20"/>
      <c r="BE2658" s="20"/>
      <c r="BF2658" s="20"/>
      <c r="BG2658" s="20"/>
      <c r="BH2658" s="20"/>
      <c r="BI2658" s="20"/>
    </row>
    <row r="2659" spans="9:61" s="1" customFormat="1">
      <c r="I2659" s="2"/>
      <c r="J2659" s="2"/>
      <c r="L2659" s="3"/>
      <c r="AF2659" s="3"/>
      <c r="AP2659" s="40"/>
      <c r="AT2659" s="6"/>
      <c r="AU2659" s="6"/>
      <c r="AV2659" s="6"/>
      <c r="AW2659" s="6"/>
      <c r="AX2659" s="6"/>
      <c r="AY2659" s="20"/>
      <c r="AZ2659" s="20"/>
      <c r="BA2659" s="20"/>
      <c r="BB2659" s="20"/>
      <c r="BC2659" s="20"/>
      <c r="BD2659" s="20"/>
      <c r="BE2659" s="20"/>
      <c r="BF2659" s="20"/>
      <c r="BG2659" s="20"/>
      <c r="BH2659" s="20"/>
      <c r="BI2659" s="20"/>
    </row>
    <row r="2660" spans="9:61" s="1" customFormat="1">
      <c r="I2660" s="2"/>
      <c r="J2660" s="2"/>
      <c r="L2660" s="3"/>
      <c r="AF2660" s="3"/>
      <c r="AP2660" s="40"/>
      <c r="AT2660" s="6"/>
      <c r="AU2660" s="6"/>
      <c r="AV2660" s="6"/>
      <c r="AW2660" s="6"/>
      <c r="AX2660" s="6"/>
      <c r="AY2660" s="20"/>
      <c r="AZ2660" s="20"/>
      <c r="BA2660" s="20"/>
      <c r="BB2660" s="20"/>
      <c r="BC2660" s="20"/>
      <c r="BD2660" s="20"/>
      <c r="BE2660" s="20"/>
      <c r="BF2660" s="20"/>
      <c r="BG2660" s="20"/>
      <c r="BH2660" s="20"/>
      <c r="BI2660" s="20"/>
    </row>
    <row r="2661" spans="9:61" s="1" customFormat="1">
      <c r="I2661" s="2"/>
      <c r="J2661" s="2"/>
      <c r="L2661" s="3"/>
      <c r="AF2661" s="3"/>
      <c r="AP2661" s="40"/>
      <c r="AT2661" s="6"/>
      <c r="AU2661" s="6"/>
      <c r="AV2661" s="6"/>
      <c r="AW2661" s="6"/>
      <c r="AX2661" s="6"/>
      <c r="AY2661" s="20"/>
      <c r="AZ2661" s="20"/>
      <c r="BA2661" s="20"/>
      <c r="BB2661" s="20"/>
      <c r="BC2661" s="20"/>
      <c r="BD2661" s="20"/>
      <c r="BE2661" s="20"/>
      <c r="BF2661" s="20"/>
      <c r="BG2661" s="20"/>
      <c r="BH2661" s="20"/>
      <c r="BI2661" s="20"/>
    </row>
    <row r="2662" spans="9:61" s="1" customFormat="1">
      <c r="I2662" s="2"/>
      <c r="J2662" s="2"/>
      <c r="L2662" s="3"/>
      <c r="AF2662" s="3"/>
      <c r="AP2662" s="40"/>
      <c r="AT2662" s="6"/>
      <c r="AU2662" s="6"/>
      <c r="AV2662" s="6"/>
      <c r="AW2662" s="6"/>
      <c r="AX2662" s="6"/>
      <c r="AY2662" s="20"/>
      <c r="AZ2662" s="20"/>
      <c r="BA2662" s="20"/>
      <c r="BB2662" s="20"/>
      <c r="BC2662" s="20"/>
      <c r="BD2662" s="20"/>
      <c r="BE2662" s="20"/>
      <c r="BF2662" s="20"/>
      <c r="BG2662" s="20"/>
      <c r="BH2662" s="20"/>
      <c r="BI2662" s="20"/>
    </row>
    <row r="2663" spans="9:61" s="1" customFormat="1">
      <c r="I2663" s="2"/>
      <c r="J2663" s="2"/>
      <c r="L2663" s="3"/>
      <c r="AF2663" s="3"/>
      <c r="AP2663" s="40"/>
      <c r="AT2663" s="6"/>
      <c r="AU2663" s="6"/>
      <c r="AV2663" s="6"/>
      <c r="AW2663" s="6"/>
      <c r="AX2663" s="6"/>
      <c r="AY2663" s="20"/>
      <c r="AZ2663" s="20"/>
      <c r="BA2663" s="20"/>
      <c r="BB2663" s="20"/>
      <c r="BC2663" s="20"/>
      <c r="BD2663" s="20"/>
      <c r="BE2663" s="20"/>
      <c r="BF2663" s="20"/>
      <c r="BG2663" s="20"/>
      <c r="BH2663" s="20"/>
      <c r="BI2663" s="20"/>
    </row>
    <row r="2664" spans="9:61" s="1" customFormat="1">
      <c r="I2664" s="2"/>
      <c r="J2664" s="2"/>
      <c r="L2664" s="3"/>
      <c r="AF2664" s="3"/>
      <c r="AP2664" s="40"/>
      <c r="AT2664" s="6"/>
      <c r="AU2664" s="6"/>
      <c r="AV2664" s="6"/>
      <c r="AW2664" s="6"/>
      <c r="AX2664" s="6"/>
      <c r="AY2664" s="20"/>
      <c r="AZ2664" s="20"/>
      <c r="BA2664" s="20"/>
      <c r="BB2664" s="20"/>
      <c r="BC2664" s="20"/>
      <c r="BD2664" s="20"/>
      <c r="BE2664" s="20"/>
      <c r="BF2664" s="20"/>
      <c r="BG2664" s="20"/>
      <c r="BH2664" s="20"/>
      <c r="BI2664" s="20"/>
    </row>
    <row r="2665" spans="9:61" s="1" customFormat="1">
      <c r="I2665" s="2"/>
      <c r="J2665" s="2"/>
      <c r="L2665" s="3"/>
      <c r="AF2665" s="3"/>
      <c r="AP2665" s="40"/>
      <c r="AT2665" s="6"/>
      <c r="AU2665" s="6"/>
      <c r="AV2665" s="6"/>
      <c r="AW2665" s="6"/>
      <c r="AX2665" s="6"/>
      <c r="AY2665" s="20"/>
      <c r="AZ2665" s="20"/>
      <c r="BA2665" s="20"/>
      <c r="BB2665" s="20"/>
      <c r="BC2665" s="20"/>
      <c r="BD2665" s="20"/>
      <c r="BE2665" s="20"/>
      <c r="BF2665" s="20"/>
      <c r="BG2665" s="20"/>
      <c r="BH2665" s="20"/>
      <c r="BI2665" s="20"/>
    </row>
    <row r="2666" spans="9:61" s="1" customFormat="1">
      <c r="I2666" s="2"/>
      <c r="J2666" s="2"/>
      <c r="L2666" s="3"/>
      <c r="AF2666" s="3"/>
      <c r="AP2666" s="40"/>
      <c r="AT2666" s="6"/>
      <c r="AU2666" s="6"/>
      <c r="AV2666" s="6"/>
      <c r="AW2666" s="6"/>
      <c r="AX2666" s="6"/>
      <c r="AY2666" s="20"/>
      <c r="AZ2666" s="20"/>
      <c r="BA2666" s="20"/>
      <c r="BB2666" s="20"/>
      <c r="BC2666" s="20"/>
      <c r="BD2666" s="20"/>
      <c r="BE2666" s="20"/>
      <c r="BF2666" s="20"/>
      <c r="BG2666" s="20"/>
      <c r="BH2666" s="20"/>
      <c r="BI2666" s="20"/>
    </row>
    <row r="2667" spans="9:61" s="1" customFormat="1">
      <c r="I2667" s="2"/>
      <c r="J2667" s="2"/>
      <c r="L2667" s="3"/>
      <c r="AF2667" s="3"/>
      <c r="AP2667" s="40"/>
      <c r="AT2667" s="6"/>
      <c r="AU2667" s="6"/>
      <c r="AV2667" s="6"/>
      <c r="AW2667" s="6"/>
      <c r="AX2667" s="6"/>
      <c r="AY2667" s="20"/>
      <c r="AZ2667" s="20"/>
      <c r="BA2667" s="20"/>
      <c r="BB2667" s="20"/>
      <c r="BC2667" s="20"/>
      <c r="BD2667" s="20"/>
      <c r="BE2667" s="20"/>
      <c r="BF2667" s="20"/>
      <c r="BG2667" s="20"/>
      <c r="BH2667" s="20"/>
      <c r="BI2667" s="20"/>
    </row>
    <row r="2668" spans="9:61" s="1" customFormat="1">
      <c r="I2668" s="2"/>
      <c r="J2668" s="2"/>
      <c r="L2668" s="3"/>
      <c r="AF2668" s="3"/>
      <c r="AP2668" s="40"/>
      <c r="AT2668" s="6"/>
      <c r="AU2668" s="6"/>
      <c r="AV2668" s="6"/>
      <c r="AW2668" s="6"/>
      <c r="AX2668" s="6"/>
      <c r="AY2668" s="20"/>
      <c r="AZ2668" s="20"/>
      <c r="BA2668" s="20"/>
      <c r="BB2668" s="20"/>
      <c r="BC2668" s="20"/>
      <c r="BD2668" s="20"/>
      <c r="BE2668" s="20"/>
      <c r="BF2668" s="20"/>
      <c r="BG2668" s="20"/>
      <c r="BH2668" s="20"/>
      <c r="BI2668" s="20"/>
    </row>
    <row r="2669" spans="9:61" s="1" customFormat="1">
      <c r="I2669" s="2"/>
      <c r="J2669" s="2"/>
      <c r="L2669" s="3"/>
      <c r="AF2669" s="3"/>
      <c r="AP2669" s="40"/>
      <c r="AT2669" s="6"/>
      <c r="AU2669" s="6"/>
      <c r="AV2669" s="6"/>
      <c r="AW2669" s="6"/>
      <c r="AX2669" s="6"/>
      <c r="AY2669" s="20"/>
      <c r="AZ2669" s="20"/>
      <c r="BA2669" s="20"/>
      <c r="BB2669" s="20"/>
      <c r="BC2669" s="20"/>
      <c r="BD2669" s="20"/>
      <c r="BE2669" s="20"/>
      <c r="BF2669" s="20"/>
      <c r="BG2669" s="20"/>
      <c r="BH2669" s="20"/>
      <c r="BI2669" s="20"/>
    </row>
    <row r="2670" spans="9:61" s="1" customFormat="1">
      <c r="I2670" s="2"/>
      <c r="J2670" s="2"/>
      <c r="L2670" s="3"/>
      <c r="AF2670" s="3"/>
      <c r="AP2670" s="40"/>
      <c r="AT2670" s="6"/>
      <c r="AU2670" s="6"/>
      <c r="AV2670" s="6"/>
      <c r="AW2670" s="6"/>
      <c r="AX2670" s="6"/>
      <c r="AY2670" s="20"/>
      <c r="AZ2670" s="20"/>
      <c r="BA2670" s="20"/>
      <c r="BB2670" s="20"/>
      <c r="BC2670" s="20"/>
      <c r="BD2670" s="20"/>
      <c r="BE2670" s="20"/>
      <c r="BF2670" s="20"/>
      <c r="BG2670" s="20"/>
      <c r="BH2670" s="20"/>
      <c r="BI2670" s="20"/>
    </row>
    <row r="2671" spans="9:61" s="1" customFormat="1">
      <c r="I2671" s="2"/>
      <c r="J2671" s="2"/>
      <c r="L2671" s="3"/>
      <c r="AF2671" s="3"/>
      <c r="AP2671" s="40"/>
      <c r="AT2671" s="6"/>
      <c r="AU2671" s="6"/>
      <c r="AV2671" s="6"/>
      <c r="AW2671" s="6"/>
      <c r="AX2671" s="6"/>
      <c r="AY2671" s="20"/>
      <c r="AZ2671" s="20"/>
      <c r="BA2671" s="20"/>
      <c r="BB2671" s="20"/>
      <c r="BC2671" s="20"/>
      <c r="BD2671" s="20"/>
      <c r="BE2671" s="20"/>
      <c r="BF2671" s="20"/>
      <c r="BG2671" s="20"/>
      <c r="BH2671" s="20"/>
      <c r="BI2671" s="20"/>
    </row>
    <row r="2672" spans="9:61" s="1" customFormat="1">
      <c r="I2672" s="2"/>
      <c r="J2672" s="2"/>
      <c r="L2672" s="3"/>
      <c r="AF2672" s="3"/>
      <c r="AP2672" s="40"/>
      <c r="AT2672" s="6"/>
      <c r="AU2672" s="6"/>
      <c r="AV2672" s="6"/>
      <c r="AW2672" s="6"/>
      <c r="AX2672" s="6"/>
      <c r="AY2672" s="20"/>
      <c r="AZ2672" s="20"/>
      <c r="BA2672" s="20"/>
      <c r="BB2672" s="20"/>
      <c r="BC2672" s="20"/>
      <c r="BD2672" s="20"/>
      <c r="BE2672" s="20"/>
      <c r="BF2672" s="20"/>
      <c r="BG2672" s="20"/>
      <c r="BH2672" s="20"/>
      <c r="BI2672" s="20"/>
    </row>
    <row r="2673" spans="9:61" s="1" customFormat="1">
      <c r="I2673" s="2"/>
      <c r="J2673" s="2"/>
      <c r="L2673" s="3"/>
      <c r="AF2673" s="3"/>
      <c r="AP2673" s="40"/>
      <c r="AT2673" s="6"/>
      <c r="AU2673" s="6"/>
      <c r="AV2673" s="6"/>
      <c r="AW2673" s="6"/>
      <c r="AX2673" s="6"/>
      <c r="AY2673" s="20"/>
      <c r="AZ2673" s="20"/>
      <c r="BA2673" s="20"/>
      <c r="BB2673" s="20"/>
      <c r="BC2673" s="20"/>
      <c r="BD2673" s="20"/>
      <c r="BE2673" s="20"/>
      <c r="BF2673" s="20"/>
      <c r="BG2673" s="20"/>
      <c r="BH2673" s="20"/>
      <c r="BI2673" s="20"/>
    </row>
    <row r="2674" spans="9:61" s="1" customFormat="1">
      <c r="I2674" s="2"/>
      <c r="J2674" s="2"/>
      <c r="L2674" s="3"/>
      <c r="AF2674" s="3"/>
      <c r="AP2674" s="40"/>
      <c r="AT2674" s="6"/>
      <c r="AU2674" s="6"/>
      <c r="AV2674" s="6"/>
      <c r="AW2674" s="6"/>
      <c r="AX2674" s="6"/>
      <c r="AY2674" s="20"/>
      <c r="AZ2674" s="20"/>
      <c r="BA2674" s="20"/>
      <c r="BB2674" s="20"/>
      <c r="BC2674" s="20"/>
      <c r="BD2674" s="20"/>
      <c r="BE2674" s="20"/>
      <c r="BF2674" s="20"/>
      <c r="BG2674" s="20"/>
      <c r="BH2674" s="20"/>
      <c r="BI2674" s="20"/>
    </row>
    <row r="2675" spans="9:61" s="1" customFormat="1">
      <c r="I2675" s="2"/>
      <c r="J2675" s="2"/>
      <c r="L2675" s="3"/>
      <c r="AF2675" s="3"/>
      <c r="AP2675" s="40"/>
      <c r="AT2675" s="6"/>
      <c r="AU2675" s="6"/>
      <c r="AV2675" s="6"/>
      <c r="AW2675" s="6"/>
      <c r="AX2675" s="6"/>
      <c r="AY2675" s="20"/>
      <c r="AZ2675" s="20"/>
      <c r="BA2675" s="20"/>
      <c r="BB2675" s="20"/>
      <c r="BC2675" s="20"/>
      <c r="BD2675" s="20"/>
      <c r="BE2675" s="20"/>
      <c r="BF2675" s="20"/>
      <c r="BG2675" s="20"/>
      <c r="BH2675" s="20"/>
      <c r="BI2675" s="20"/>
    </row>
    <row r="2676" spans="9:61" s="1" customFormat="1">
      <c r="I2676" s="2"/>
      <c r="J2676" s="2"/>
      <c r="L2676" s="3"/>
      <c r="AF2676" s="3"/>
      <c r="AP2676" s="40"/>
      <c r="AT2676" s="6"/>
      <c r="AU2676" s="6"/>
      <c r="AV2676" s="6"/>
      <c r="AW2676" s="6"/>
      <c r="AX2676" s="6"/>
      <c r="AY2676" s="20"/>
      <c r="AZ2676" s="20"/>
      <c r="BA2676" s="20"/>
      <c r="BB2676" s="20"/>
      <c r="BC2676" s="20"/>
      <c r="BD2676" s="20"/>
      <c r="BE2676" s="20"/>
      <c r="BF2676" s="20"/>
      <c r="BG2676" s="20"/>
      <c r="BH2676" s="20"/>
      <c r="BI2676" s="20"/>
    </row>
    <row r="2677" spans="9:61" s="1" customFormat="1">
      <c r="I2677" s="2"/>
      <c r="J2677" s="2"/>
      <c r="L2677" s="3"/>
      <c r="AF2677" s="3"/>
      <c r="AP2677" s="40"/>
      <c r="AT2677" s="6"/>
      <c r="AU2677" s="6"/>
      <c r="AV2677" s="6"/>
      <c r="AW2677" s="6"/>
      <c r="AX2677" s="6"/>
      <c r="AY2677" s="20"/>
      <c r="AZ2677" s="20"/>
      <c r="BA2677" s="20"/>
      <c r="BB2677" s="20"/>
      <c r="BC2677" s="20"/>
      <c r="BD2677" s="20"/>
      <c r="BE2677" s="20"/>
      <c r="BF2677" s="20"/>
      <c r="BG2677" s="20"/>
      <c r="BH2677" s="20"/>
      <c r="BI2677" s="20"/>
    </row>
    <row r="2678" spans="9:61" s="1" customFormat="1">
      <c r="I2678" s="2"/>
      <c r="J2678" s="2"/>
      <c r="L2678" s="3"/>
      <c r="AF2678" s="3"/>
      <c r="AP2678" s="40"/>
      <c r="AT2678" s="6"/>
      <c r="AU2678" s="6"/>
      <c r="AV2678" s="6"/>
      <c r="AW2678" s="6"/>
      <c r="AX2678" s="6"/>
      <c r="AY2678" s="20"/>
      <c r="AZ2678" s="20"/>
      <c r="BA2678" s="20"/>
      <c r="BB2678" s="20"/>
      <c r="BC2678" s="20"/>
      <c r="BD2678" s="20"/>
      <c r="BE2678" s="20"/>
      <c r="BF2678" s="20"/>
      <c r="BG2678" s="20"/>
      <c r="BH2678" s="20"/>
      <c r="BI2678" s="20"/>
    </row>
    <row r="2679" spans="9:61" s="1" customFormat="1">
      <c r="I2679" s="2"/>
      <c r="J2679" s="2"/>
      <c r="L2679" s="3"/>
      <c r="AF2679" s="3"/>
      <c r="AP2679" s="40"/>
      <c r="AT2679" s="6"/>
      <c r="AU2679" s="6"/>
      <c r="AV2679" s="6"/>
      <c r="AW2679" s="6"/>
      <c r="AX2679" s="6"/>
      <c r="AY2679" s="20"/>
      <c r="AZ2679" s="20"/>
      <c r="BA2679" s="20"/>
      <c r="BB2679" s="20"/>
      <c r="BC2679" s="20"/>
      <c r="BD2679" s="20"/>
      <c r="BE2679" s="20"/>
      <c r="BF2679" s="20"/>
      <c r="BG2679" s="20"/>
      <c r="BH2679" s="20"/>
      <c r="BI2679" s="20"/>
    </row>
    <row r="2680" spans="9:61" s="1" customFormat="1">
      <c r="I2680" s="2"/>
      <c r="J2680" s="2"/>
      <c r="L2680" s="3"/>
      <c r="AF2680" s="3"/>
      <c r="AP2680" s="40"/>
      <c r="AT2680" s="6"/>
      <c r="AU2680" s="6"/>
      <c r="AV2680" s="6"/>
      <c r="AW2680" s="6"/>
      <c r="AX2680" s="6"/>
      <c r="AY2680" s="20"/>
      <c r="AZ2680" s="20"/>
      <c r="BA2680" s="20"/>
      <c r="BB2680" s="20"/>
      <c r="BC2680" s="20"/>
      <c r="BD2680" s="20"/>
      <c r="BE2680" s="20"/>
      <c r="BF2680" s="20"/>
      <c r="BG2680" s="20"/>
      <c r="BH2680" s="20"/>
      <c r="BI2680" s="20"/>
    </row>
    <row r="2681" spans="9:61" s="1" customFormat="1">
      <c r="I2681" s="2"/>
      <c r="J2681" s="2"/>
      <c r="L2681" s="3"/>
      <c r="AF2681" s="3"/>
      <c r="AP2681" s="40"/>
      <c r="AT2681" s="6"/>
      <c r="AU2681" s="6"/>
      <c r="AV2681" s="6"/>
      <c r="AW2681" s="6"/>
      <c r="AX2681" s="6"/>
      <c r="AY2681" s="20"/>
      <c r="AZ2681" s="20"/>
      <c r="BA2681" s="20"/>
      <c r="BB2681" s="20"/>
      <c r="BC2681" s="20"/>
      <c r="BD2681" s="20"/>
      <c r="BE2681" s="20"/>
      <c r="BF2681" s="20"/>
      <c r="BG2681" s="20"/>
      <c r="BH2681" s="20"/>
      <c r="BI2681" s="20"/>
    </row>
    <row r="2682" spans="9:61" s="1" customFormat="1">
      <c r="I2682" s="2"/>
      <c r="J2682" s="2"/>
      <c r="L2682" s="3"/>
      <c r="AF2682" s="3"/>
      <c r="AP2682" s="40"/>
      <c r="AT2682" s="6"/>
      <c r="AU2682" s="6"/>
      <c r="AV2682" s="6"/>
      <c r="AW2682" s="6"/>
      <c r="AX2682" s="6"/>
      <c r="AY2682" s="20"/>
      <c r="AZ2682" s="20"/>
      <c r="BA2682" s="20"/>
      <c r="BB2682" s="20"/>
      <c r="BC2682" s="20"/>
      <c r="BD2682" s="20"/>
      <c r="BE2682" s="20"/>
      <c r="BF2682" s="20"/>
      <c r="BG2682" s="20"/>
      <c r="BH2682" s="20"/>
      <c r="BI2682" s="20"/>
    </row>
    <row r="2683" spans="9:61" s="1" customFormat="1">
      <c r="I2683" s="2"/>
      <c r="J2683" s="2"/>
      <c r="L2683" s="3"/>
      <c r="AF2683" s="3"/>
      <c r="AP2683" s="40"/>
      <c r="AT2683" s="6"/>
      <c r="AU2683" s="6"/>
      <c r="AV2683" s="6"/>
      <c r="AW2683" s="6"/>
      <c r="AX2683" s="6"/>
      <c r="AY2683" s="20"/>
      <c r="AZ2683" s="20"/>
      <c r="BA2683" s="20"/>
      <c r="BB2683" s="20"/>
      <c r="BC2683" s="20"/>
      <c r="BD2683" s="20"/>
      <c r="BE2683" s="20"/>
      <c r="BF2683" s="20"/>
      <c r="BG2683" s="20"/>
      <c r="BH2683" s="20"/>
      <c r="BI2683" s="20"/>
    </row>
    <row r="2684" spans="9:61" s="1" customFormat="1">
      <c r="I2684" s="2"/>
      <c r="J2684" s="2"/>
      <c r="L2684" s="3"/>
      <c r="AF2684" s="3"/>
      <c r="AP2684" s="40"/>
      <c r="AT2684" s="6"/>
      <c r="AU2684" s="6"/>
      <c r="AV2684" s="6"/>
      <c r="AW2684" s="6"/>
      <c r="AX2684" s="6"/>
      <c r="AY2684" s="20"/>
      <c r="AZ2684" s="20"/>
      <c r="BA2684" s="20"/>
      <c r="BB2684" s="20"/>
      <c r="BC2684" s="20"/>
      <c r="BD2684" s="20"/>
      <c r="BE2684" s="20"/>
      <c r="BF2684" s="20"/>
      <c r="BG2684" s="20"/>
      <c r="BH2684" s="20"/>
      <c r="BI2684" s="20"/>
    </row>
    <row r="2685" spans="9:61" s="1" customFormat="1">
      <c r="I2685" s="2"/>
      <c r="J2685" s="2"/>
      <c r="L2685" s="3"/>
      <c r="AF2685" s="3"/>
      <c r="AP2685" s="40"/>
      <c r="AT2685" s="6"/>
      <c r="AU2685" s="6"/>
      <c r="AV2685" s="6"/>
      <c r="AW2685" s="6"/>
      <c r="AX2685" s="6"/>
      <c r="AY2685" s="20"/>
      <c r="AZ2685" s="20"/>
      <c r="BA2685" s="20"/>
      <c r="BB2685" s="20"/>
      <c r="BC2685" s="20"/>
      <c r="BD2685" s="20"/>
      <c r="BE2685" s="20"/>
      <c r="BF2685" s="20"/>
      <c r="BG2685" s="20"/>
      <c r="BH2685" s="20"/>
      <c r="BI2685" s="20"/>
    </row>
    <row r="2686" spans="9:61" s="1" customFormat="1">
      <c r="I2686" s="2"/>
      <c r="J2686" s="2"/>
      <c r="L2686" s="3"/>
      <c r="AF2686" s="3"/>
      <c r="AP2686" s="40"/>
      <c r="AT2686" s="6"/>
      <c r="AU2686" s="6"/>
      <c r="AV2686" s="6"/>
      <c r="AW2686" s="6"/>
      <c r="AX2686" s="6"/>
      <c r="AY2686" s="20"/>
      <c r="AZ2686" s="20"/>
      <c r="BA2686" s="20"/>
      <c r="BB2686" s="20"/>
      <c r="BC2686" s="20"/>
      <c r="BD2686" s="20"/>
      <c r="BE2686" s="20"/>
      <c r="BF2686" s="20"/>
      <c r="BG2686" s="20"/>
      <c r="BH2686" s="20"/>
      <c r="BI2686" s="20"/>
    </row>
    <row r="2687" spans="9:61" s="1" customFormat="1">
      <c r="I2687" s="2"/>
      <c r="J2687" s="2"/>
      <c r="L2687" s="3"/>
      <c r="AF2687" s="3"/>
      <c r="AP2687" s="40"/>
      <c r="AT2687" s="6"/>
      <c r="AU2687" s="6"/>
      <c r="AV2687" s="6"/>
      <c r="AW2687" s="6"/>
      <c r="AX2687" s="6"/>
      <c r="AY2687" s="20"/>
      <c r="AZ2687" s="20"/>
      <c r="BA2687" s="20"/>
      <c r="BB2687" s="20"/>
      <c r="BC2687" s="20"/>
      <c r="BD2687" s="20"/>
      <c r="BE2687" s="20"/>
      <c r="BF2687" s="20"/>
      <c r="BG2687" s="20"/>
      <c r="BH2687" s="20"/>
      <c r="BI2687" s="20"/>
    </row>
    <row r="2688" spans="9:61" s="1" customFormat="1">
      <c r="I2688" s="2"/>
      <c r="J2688" s="2"/>
      <c r="L2688" s="3"/>
      <c r="AF2688" s="3"/>
      <c r="AP2688" s="40"/>
      <c r="AT2688" s="6"/>
      <c r="AU2688" s="6"/>
      <c r="AV2688" s="6"/>
      <c r="AW2688" s="6"/>
      <c r="AX2688" s="6"/>
      <c r="AY2688" s="20"/>
      <c r="AZ2688" s="20"/>
      <c r="BA2688" s="20"/>
      <c r="BB2688" s="20"/>
      <c r="BC2688" s="20"/>
      <c r="BD2688" s="20"/>
      <c r="BE2688" s="20"/>
      <c r="BF2688" s="20"/>
      <c r="BG2688" s="20"/>
      <c r="BH2688" s="20"/>
      <c r="BI2688" s="20"/>
    </row>
    <row r="2689" spans="9:61" s="1" customFormat="1">
      <c r="I2689" s="2"/>
      <c r="J2689" s="2"/>
      <c r="L2689" s="3"/>
      <c r="AF2689" s="3"/>
      <c r="AP2689" s="40"/>
      <c r="AT2689" s="6"/>
      <c r="AU2689" s="6"/>
      <c r="AV2689" s="6"/>
      <c r="AW2689" s="6"/>
      <c r="AX2689" s="6"/>
      <c r="AY2689" s="20"/>
      <c r="AZ2689" s="20"/>
      <c r="BA2689" s="20"/>
      <c r="BB2689" s="20"/>
      <c r="BC2689" s="20"/>
      <c r="BD2689" s="20"/>
      <c r="BE2689" s="20"/>
      <c r="BF2689" s="20"/>
      <c r="BG2689" s="20"/>
      <c r="BH2689" s="20"/>
      <c r="BI2689" s="20"/>
    </row>
    <row r="2690" spans="9:61" s="1" customFormat="1">
      <c r="I2690" s="2"/>
      <c r="J2690" s="2"/>
      <c r="L2690" s="3"/>
      <c r="AF2690" s="3"/>
      <c r="AP2690" s="40"/>
      <c r="AT2690" s="6"/>
      <c r="AU2690" s="6"/>
      <c r="AV2690" s="6"/>
      <c r="AW2690" s="6"/>
      <c r="AX2690" s="6"/>
      <c r="AY2690" s="20"/>
      <c r="AZ2690" s="20"/>
      <c r="BA2690" s="20"/>
      <c r="BB2690" s="20"/>
      <c r="BC2690" s="20"/>
      <c r="BD2690" s="20"/>
      <c r="BE2690" s="20"/>
      <c r="BF2690" s="20"/>
      <c r="BG2690" s="20"/>
      <c r="BH2690" s="20"/>
      <c r="BI2690" s="20"/>
    </row>
    <row r="2691" spans="9:61" s="1" customFormat="1">
      <c r="I2691" s="2"/>
      <c r="J2691" s="2"/>
      <c r="L2691" s="3"/>
      <c r="AF2691" s="3"/>
      <c r="AP2691" s="40"/>
      <c r="AT2691" s="6"/>
      <c r="AU2691" s="6"/>
      <c r="AV2691" s="6"/>
      <c r="AW2691" s="6"/>
      <c r="AX2691" s="6"/>
      <c r="AY2691" s="20"/>
      <c r="AZ2691" s="20"/>
      <c r="BA2691" s="20"/>
      <c r="BB2691" s="20"/>
      <c r="BC2691" s="20"/>
      <c r="BD2691" s="20"/>
      <c r="BE2691" s="20"/>
      <c r="BF2691" s="20"/>
      <c r="BG2691" s="20"/>
      <c r="BH2691" s="20"/>
      <c r="BI2691" s="20"/>
    </row>
    <row r="2692" spans="9:61" s="1" customFormat="1">
      <c r="I2692" s="2"/>
      <c r="J2692" s="2"/>
      <c r="L2692" s="3"/>
      <c r="AF2692" s="3"/>
      <c r="AP2692" s="40"/>
      <c r="AT2692" s="6"/>
      <c r="AU2692" s="6"/>
      <c r="AV2692" s="6"/>
      <c r="AW2692" s="6"/>
      <c r="AX2692" s="6"/>
      <c r="AY2692" s="20"/>
      <c r="AZ2692" s="20"/>
      <c r="BA2692" s="20"/>
      <c r="BB2692" s="20"/>
      <c r="BC2692" s="20"/>
      <c r="BD2692" s="20"/>
      <c r="BE2692" s="20"/>
      <c r="BF2692" s="20"/>
      <c r="BG2692" s="20"/>
      <c r="BH2692" s="20"/>
      <c r="BI2692" s="20"/>
    </row>
    <row r="2693" spans="9:61" s="1" customFormat="1">
      <c r="I2693" s="2"/>
      <c r="J2693" s="2"/>
      <c r="L2693" s="3"/>
      <c r="AF2693" s="3"/>
      <c r="AP2693" s="40"/>
      <c r="AT2693" s="6"/>
      <c r="AU2693" s="6"/>
      <c r="AV2693" s="6"/>
      <c r="AW2693" s="6"/>
      <c r="AX2693" s="6"/>
      <c r="AY2693" s="20"/>
      <c r="AZ2693" s="20"/>
      <c r="BA2693" s="20"/>
      <c r="BB2693" s="20"/>
      <c r="BC2693" s="20"/>
      <c r="BD2693" s="20"/>
      <c r="BE2693" s="20"/>
      <c r="BF2693" s="20"/>
      <c r="BG2693" s="20"/>
      <c r="BH2693" s="20"/>
      <c r="BI2693" s="20"/>
    </row>
    <row r="2694" spans="9:61" s="1" customFormat="1">
      <c r="I2694" s="2"/>
      <c r="J2694" s="2"/>
      <c r="L2694" s="3"/>
      <c r="AF2694" s="3"/>
      <c r="AP2694" s="40"/>
      <c r="AT2694" s="6"/>
      <c r="AU2694" s="6"/>
      <c r="AV2694" s="6"/>
      <c r="AW2694" s="6"/>
      <c r="AX2694" s="6"/>
      <c r="AY2694" s="20"/>
      <c r="AZ2694" s="20"/>
      <c r="BA2694" s="20"/>
      <c r="BB2694" s="20"/>
      <c r="BC2694" s="20"/>
      <c r="BD2694" s="20"/>
      <c r="BE2694" s="20"/>
      <c r="BF2694" s="20"/>
      <c r="BG2694" s="20"/>
      <c r="BH2694" s="20"/>
      <c r="BI2694" s="20"/>
    </row>
    <row r="2695" spans="9:61" s="1" customFormat="1">
      <c r="I2695" s="2"/>
      <c r="J2695" s="2"/>
      <c r="L2695" s="3"/>
      <c r="AF2695" s="3"/>
      <c r="AP2695" s="40"/>
      <c r="AT2695" s="6"/>
      <c r="AU2695" s="6"/>
      <c r="AV2695" s="6"/>
      <c r="AW2695" s="6"/>
      <c r="AX2695" s="6"/>
      <c r="AY2695" s="20"/>
      <c r="AZ2695" s="20"/>
      <c r="BA2695" s="20"/>
      <c r="BB2695" s="20"/>
      <c r="BC2695" s="20"/>
      <c r="BD2695" s="20"/>
      <c r="BE2695" s="20"/>
      <c r="BF2695" s="20"/>
      <c r="BG2695" s="20"/>
      <c r="BH2695" s="20"/>
      <c r="BI2695" s="20"/>
    </row>
    <row r="2696" spans="9:61" s="1" customFormat="1">
      <c r="I2696" s="2"/>
      <c r="J2696" s="2"/>
      <c r="L2696" s="3"/>
      <c r="AF2696" s="3"/>
      <c r="AP2696" s="40"/>
      <c r="AT2696" s="6"/>
      <c r="AU2696" s="6"/>
      <c r="AV2696" s="6"/>
      <c r="AW2696" s="6"/>
      <c r="AX2696" s="6"/>
      <c r="AY2696" s="20"/>
      <c r="AZ2696" s="20"/>
      <c r="BA2696" s="20"/>
      <c r="BB2696" s="20"/>
      <c r="BC2696" s="20"/>
      <c r="BD2696" s="20"/>
      <c r="BE2696" s="20"/>
      <c r="BF2696" s="20"/>
      <c r="BG2696" s="20"/>
      <c r="BH2696" s="20"/>
      <c r="BI2696" s="20"/>
    </row>
    <row r="2697" spans="9:61" s="1" customFormat="1">
      <c r="I2697" s="2"/>
      <c r="J2697" s="2"/>
      <c r="L2697" s="3"/>
      <c r="AF2697" s="3"/>
      <c r="AP2697" s="40"/>
      <c r="AT2697" s="6"/>
      <c r="AU2697" s="6"/>
      <c r="AV2697" s="6"/>
      <c r="AW2697" s="6"/>
      <c r="AX2697" s="6"/>
      <c r="AY2697" s="20"/>
      <c r="AZ2697" s="20"/>
      <c r="BA2697" s="20"/>
      <c r="BB2697" s="20"/>
      <c r="BC2697" s="20"/>
      <c r="BD2697" s="20"/>
      <c r="BE2697" s="20"/>
      <c r="BF2697" s="20"/>
      <c r="BG2697" s="20"/>
      <c r="BH2697" s="20"/>
      <c r="BI2697" s="20"/>
    </row>
    <row r="2698" spans="9:61" s="1" customFormat="1">
      <c r="I2698" s="2"/>
      <c r="J2698" s="2"/>
      <c r="L2698" s="3"/>
      <c r="AF2698" s="3"/>
      <c r="AP2698" s="40"/>
      <c r="AT2698" s="6"/>
      <c r="AU2698" s="6"/>
      <c r="AV2698" s="6"/>
      <c r="AW2698" s="6"/>
      <c r="AX2698" s="6"/>
      <c r="AY2698" s="20"/>
      <c r="AZ2698" s="20"/>
      <c r="BA2698" s="20"/>
      <c r="BB2698" s="20"/>
      <c r="BC2698" s="20"/>
      <c r="BD2698" s="20"/>
      <c r="BE2698" s="20"/>
      <c r="BF2698" s="20"/>
      <c r="BG2698" s="20"/>
      <c r="BH2698" s="20"/>
      <c r="BI2698" s="20"/>
    </row>
    <row r="2699" spans="9:61" s="1" customFormat="1">
      <c r="I2699" s="2"/>
      <c r="J2699" s="2"/>
      <c r="L2699" s="3"/>
      <c r="AF2699" s="3"/>
      <c r="AP2699" s="40"/>
      <c r="AT2699" s="6"/>
      <c r="AU2699" s="6"/>
      <c r="AV2699" s="6"/>
      <c r="AW2699" s="6"/>
      <c r="AX2699" s="6"/>
      <c r="AY2699" s="20"/>
      <c r="AZ2699" s="20"/>
      <c r="BA2699" s="20"/>
      <c r="BB2699" s="20"/>
      <c r="BC2699" s="20"/>
      <c r="BD2699" s="20"/>
      <c r="BE2699" s="20"/>
      <c r="BF2699" s="20"/>
      <c r="BG2699" s="20"/>
      <c r="BH2699" s="20"/>
      <c r="BI2699" s="20"/>
    </row>
    <row r="2700" spans="9:61" s="1" customFormat="1">
      <c r="I2700" s="2"/>
      <c r="J2700" s="2"/>
      <c r="L2700" s="3"/>
      <c r="AF2700" s="3"/>
      <c r="AP2700" s="40"/>
      <c r="AT2700" s="6"/>
      <c r="AU2700" s="6"/>
      <c r="AV2700" s="6"/>
      <c r="AW2700" s="6"/>
      <c r="AX2700" s="6"/>
      <c r="AY2700" s="20"/>
      <c r="AZ2700" s="20"/>
      <c r="BA2700" s="20"/>
      <c r="BB2700" s="20"/>
      <c r="BC2700" s="20"/>
      <c r="BD2700" s="20"/>
      <c r="BE2700" s="20"/>
      <c r="BF2700" s="20"/>
      <c r="BG2700" s="20"/>
      <c r="BH2700" s="20"/>
      <c r="BI2700" s="20"/>
    </row>
    <row r="2701" spans="9:61" s="1" customFormat="1">
      <c r="I2701" s="2"/>
      <c r="J2701" s="2"/>
      <c r="L2701" s="3"/>
      <c r="AF2701" s="3"/>
      <c r="AP2701" s="40"/>
      <c r="AT2701" s="6"/>
      <c r="AU2701" s="6"/>
      <c r="AV2701" s="6"/>
      <c r="AW2701" s="6"/>
      <c r="AX2701" s="6"/>
      <c r="AY2701" s="20"/>
      <c r="AZ2701" s="20"/>
      <c r="BA2701" s="20"/>
      <c r="BB2701" s="20"/>
      <c r="BC2701" s="20"/>
      <c r="BD2701" s="20"/>
      <c r="BE2701" s="20"/>
      <c r="BF2701" s="20"/>
      <c r="BG2701" s="20"/>
      <c r="BH2701" s="20"/>
      <c r="BI2701" s="20"/>
    </row>
    <row r="2702" spans="9:61" s="1" customFormat="1">
      <c r="I2702" s="2"/>
      <c r="J2702" s="2"/>
      <c r="L2702" s="3"/>
      <c r="AF2702" s="3"/>
      <c r="AP2702" s="40"/>
      <c r="AT2702" s="6"/>
      <c r="AU2702" s="6"/>
      <c r="AV2702" s="6"/>
      <c r="AW2702" s="6"/>
      <c r="AX2702" s="6"/>
      <c r="AY2702" s="20"/>
      <c r="AZ2702" s="20"/>
      <c r="BA2702" s="20"/>
      <c r="BB2702" s="20"/>
      <c r="BC2702" s="20"/>
      <c r="BD2702" s="20"/>
      <c r="BE2702" s="20"/>
      <c r="BF2702" s="20"/>
      <c r="BG2702" s="20"/>
      <c r="BH2702" s="20"/>
      <c r="BI2702" s="20"/>
    </row>
    <row r="2703" spans="9:61" s="1" customFormat="1">
      <c r="I2703" s="2"/>
      <c r="J2703" s="2"/>
      <c r="L2703" s="3"/>
      <c r="AF2703" s="3"/>
      <c r="AP2703" s="40"/>
      <c r="AT2703" s="6"/>
      <c r="AU2703" s="6"/>
      <c r="AV2703" s="6"/>
      <c r="AW2703" s="6"/>
      <c r="AX2703" s="6"/>
      <c r="AY2703" s="20"/>
      <c r="AZ2703" s="20"/>
      <c r="BA2703" s="20"/>
      <c r="BB2703" s="20"/>
      <c r="BC2703" s="20"/>
      <c r="BD2703" s="20"/>
      <c r="BE2703" s="20"/>
      <c r="BF2703" s="20"/>
      <c r="BG2703" s="20"/>
      <c r="BH2703" s="20"/>
      <c r="BI2703" s="20"/>
    </row>
    <row r="2704" spans="9:61" s="1" customFormat="1">
      <c r="I2704" s="2"/>
      <c r="J2704" s="2"/>
      <c r="L2704" s="3"/>
      <c r="AF2704" s="3"/>
      <c r="AP2704" s="40"/>
      <c r="AT2704" s="6"/>
      <c r="AU2704" s="6"/>
      <c r="AV2704" s="6"/>
      <c r="AW2704" s="6"/>
      <c r="AX2704" s="6"/>
      <c r="AY2704" s="20"/>
      <c r="AZ2704" s="20"/>
      <c r="BA2704" s="20"/>
      <c r="BB2704" s="20"/>
      <c r="BC2704" s="20"/>
      <c r="BD2704" s="20"/>
      <c r="BE2704" s="20"/>
      <c r="BF2704" s="20"/>
      <c r="BG2704" s="20"/>
      <c r="BH2704" s="20"/>
      <c r="BI2704" s="20"/>
    </row>
    <row r="2705" spans="9:61" s="1" customFormat="1">
      <c r="I2705" s="2"/>
      <c r="J2705" s="2"/>
      <c r="L2705" s="3"/>
      <c r="AF2705" s="3"/>
      <c r="AP2705" s="40"/>
      <c r="AT2705" s="6"/>
      <c r="AU2705" s="6"/>
      <c r="AV2705" s="6"/>
      <c r="AW2705" s="6"/>
      <c r="AX2705" s="6"/>
      <c r="AY2705" s="20"/>
      <c r="AZ2705" s="20"/>
      <c r="BA2705" s="20"/>
      <c r="BB2705" s="20"/>
      <c r="BC2705" s="20"/>
      <c r="BD2705" s="20"/>
      <c r="BE2705" s="20"/>
      <c r="BF2705" s="20"/>
      <c r="BG2705" s="20"/>
      <c r="BH2705" s="20"/>
      <c r="BI2705" s="20"/>
    </row>
    <row r="2706" spans="9:61" s="1" customFormat="1">
      <c r="I2706" s="2"/>
      <c r="J2706" s="2"/>
      <c r="L2706" s="3"/>
      <c r="AF2706" s="3"/>
      <c r="AP2706" s="40"/>
      <c r="AT2706" s="6"/>
      <c r="AU2706" s="6"/>
      <c r="AV2706" s="6"/>
      <c r="AW2706" s="6"/>
      <c r="AX2706" s="6"/>
      <c r="AY2706" s="20"/>
      <c r="AZ2706" s="20"/>
      <c r="BA2706" s="20"/>
      <c r="BB2706" s="20"/>
      <c r="BC2706" s="20"/>
      <c r="BD2706" s="20"/>
      <c r="BE2706" s="20"/>
      <c r="BF2706" s="20"/>
      <c r="BG2706" s="20"/>
      <c r="BH2706" s="20"/>
      <c r="BI2706" s="20"/>
    </row>
    <row r="2707" spans="9:61" s="1" customFormat="1">
      <c r="I2707" s="2"/>
      <c r="J2707" s="2"/>
      <c r="L2707" s="3"/>
      <c r="AF2707" s="3"/>
      <c r="AP2707" s="40"/>
      <c r="AT2707" s="6"/>
      <c r="AU2707" s="6"/>
      <c r="AV2707" s="6"/>
      <c r="AW2707" s="6"/>
      <c r="AX2707" s="6"/>
      <c r="AY2707" s="20"/>
      <c r="AZ2707" s="20"/>
      <c r="BA2707" s="20"/>
      <c r="BB2707" s="20"/>
      <c r="BC2707" s="20"/>
      <c r="BD2707" s="20"/>
      <c r="BE2707" s="20"/>
      <c r="BF2707" s="20"/>
      <c r="BG2707" s="20"/>
      <c r="BH2707" s="20"/>
      <c r="BI2707" s="20"/>
    </row>
    <row r="2708" spans="9:61" s="1" customFormat="1">
      <c r="I2708" s="2"/>
      <c r="J2708" s="2"/>
      <c r="L2708" s="3"/>
      <c r="AF2708" s="3"/>
      <c r="AP2708" s="40"/>
      <c r="AT2708" s="6"/>
      <c r="AU2708" s="6"/>
      <c r="AV2708" s="6"/>
      <c r="AW2708" s="6"/>
      <c r="AX2708" s="6"/>
      <c r="AY2708" s="20"/>
      <c r="AZ2708" s="20"/>
      <c r="BA2708" s="20"/>
      <c r="BB2708" s="20"/>
      <c r="BC2708" s="20"/>
      <c r="BD2708" s="20"/>
      <c r="BE2708" s="20"/>
      <c r="BF2708" s="20"/>
      <c r="BG2708" s="20"/>
      <c r="BH2708" s="20"/>
      <c r="BI2708" s="20"/>
    </row>
    <row r="2709" spans="9:61" s="1" customFormat="1">
      <c r="I2709" s="2"/>
      <c r="J2709" s="2"/>
      <c r="L2709" s="3"/>
      <c r="AF2709" s="3"/>
      <c r="AP2709" s="40"/>
      <c r="AT2709" s="6"/>
      <c r="AU2709" s="6"/>
      <c r="AV2709" s="6"/>
      <c r="AW2709" s="6"/>
      <c r="AX2709" s="6"/>
      <c r="AY2709" s="20"/>
      <c r="AZ2709" s="20"/>
      <c r="BA2709" s="20"/>
      <c r="BB2709" s="20"/>
      <c r="BC2709" s="20"/>
      <c r="BD2709" s="20"/>
      <c r="BE2709" s="20"/>
      <c r="BF2709" s="20"/>
      <c r="BG2709" s="20"/>
      <c r="BH2709" s="20"/>
      <c r="BI2709" s="20"/>
    </row>
    <row r="2710" spans="9:61" s="1" customFormat="1">
      <c r="I2710" s="2"/>
      <c r="J2710" s="2"/>
      <c r="L2710" s="3"/>
      <c r="AF2710" s="3"/>
      <c r="AP2710" s="40"/>
      <c r="AT2710" s="6"/>
      <c r="AU2710" s="6"/>
      <c r="AV2710" s="6"/>
      <c r="AW2710" s="6"/>
      <c r="AX2710" s="6"/>
      <c r="AY2710" s="20"/>
      <c r="AZ2710" s="20"/>
      <c r="BA2710" s="20"/>
      <c r="BB2710" s="20"/>
      <c r="BC2710" s="20"/>
      <c r="BD2710" s="20"/>
      <c r="BE2710" s="20"/>
      <c r="BF2710" s="20"/>
      <c r="BG2710" s="20"/>
      <c r="BH2710" s="20"/>
      <c r="BI2710" s="20"/>
    </row>
    <row r="2711" spans="9:61" s="1" customFormat="1">
      <c r="I2711" s="2"/>
      <c r="J2711" s="2"/>
      <c r="L2711" s="3"/>
      <c r="AF2711" s="3"/>
      <c r="AP2711" s="40"/>
      <c r="AT2711" s="6"/>
      <c r="AU2711" s="6"/>
      <c r="AV2711" s="6"/>
      <c r="AW2711" s="6"/>
      <c r="AX2711" s="6"/>
      <c r="AY2711" s="20"/>
      <c r="AZ2711" s="20"/>
      <c r="BA2711" s="20"/>
      <c r="BB2711" s="20"/>
      <c r="BC2711" s="20"/>
      <c r="BD2711" s="20"/>
      <c r="BE2711" s="20"/>
      <c r="BF2711" s="20"/>
      <c r="BG2711" s="20"/>
      <c r="BH2711" s="20"/>
      <c r="BI2711" s="20"/>
    </row>
    <row r="2712" spans="9:61" s="1" customFormat="1">
      <c r="I2712" s="2"/>
      <c r="J2712" s="2"/>
      <c r="L2712" s="3"/>
      <c r="AF2712" s="3"/>
      <c r="AP2712" s="40"/>
      <c r="AT2712" s="6"/>
      <c r="AU2712" s="6"/>
      <c r="AV2712" s="6"/>
      <c r="AW2712" s="6"/>
      <c r="AX2712" s="6"/>
      <c r="AY2712" s="20"/>
      <c r="AZ2712" s="20"/>
      <c r="BA2712" s="20"/>
      <c r="BB2712" s="20"/>
      <c r="BC2712" s="20"/>
      <c r="BD2712" s="20"/>
      <c r="BE2712" s="20"/>
      <c r="BF2712" s="20"/>
      <c r="BG2712" s="20"/>
      <c r="BH2712" s="20"/>
      <c r="BI2712" s="20"/>
    </row>
    <row r="2713" spans="9:61" s="1" customFormat="1">
      <c r="I2713" s="2"/>
      <c r="J2713" s="2"/>
      <c r="L2713" s="3"/>
      <c r="AF2713" s="3"/>
      <c r="AP2713" s="40"/>
      <c r="AT2713" s="6"/>
      <c r="AU2713" s="6"/>
      <c r="AV2713" s="6"/>
      <c r="AW2713" s="6"/>
      <c r="AX2713" s="6"/>
      <c r="AY2713" s="20"/>
      <c r="AZ2713" s="20"/>
      <c r="BA2713" s="20"/>
      <c r="BB2713" s="20"/>
      <c r="BC2713" s="20"/>
      <c r="BD2713" s="20"/>
      <c r="BE2713" s="20"/>
      <c r="BF2713" s="20"/>
      <c r="BG2713" s="20"/>
      <c r="BH2713" s="20"/>
      <c r="BI2713" s="20"/>
    </row>
    <row r="2714" spans="9:61" s="1" customFormat="1">
      <c r="I2714" s="2"/>
      <c r="J2714" s="2"/>
      <c r="L2714" s="3"/>
      <c r="AF2714" s="3"/>
      <c r="AP2714" s="40"/>
      <c r="AT2714" s="6"/>
      <c r="AU2714" s="6"/>
      <c r="AV2714" s="6"/>
      <c r="AW2714" s="6"/>
      <c r="AX2714" s="6"/>
      <c r="AY2714" s="20"/>
      <c r="AZ2714" s="20"/>
      <c r="BA2714" s="20"/>
      <c r="BB2714" s="20"/>
      <c r="BC2714" s="20"/>
      <c r="BD2714" s="20"/>
      <c r="BE2714" s="20"/>
      <c r="BF2714" s="20"/>
      <c r="BG2714" s="20"/>
      <c r="BH2714" s="20"/>
      <c r="BI2714" s="20"/>
    </row>
    <row r="2715" spans="9:61" s="1" customFormat="1">
      <c r="I2715" s="2"/>
      <c r="J2715" s="2"/>
      <c r="L2715" s="3"/>
      <c r="AF2715" s="3"/>
      <c r="AP2715" s="40"/>
      <c r="AT2715" s="6"/>
      <c r="AU2715" s="6"/>
      <c r="AV2715" s="6"/>
      <c r="AW2715" s="6"/>
      <c r="AX2715" s="6"/>
      <c r="AY2715" s="20"/>
      <c r="AZ2715" s="20"/>
      <c r="BA2715" s="20"/>
      <c r="BB2715" s="20"/>
      <c r="BC2715" s="20"/>
      <c r="BD2715" s="20"/>
      <c r="BE2715" s="20"/>
      <c r="BF2715" s="20"/>
      <c r="BG2715" s="20"/>
      <c r="BH2715" s="20"/>
      <c r="BI2715" s="20"/>
    </row>
    <row r="2716" spans="9:61" s="1" customFormat="1">
      <c r="I2716" s="2"/>
      <c r="J2716" s="2"/>
      <c r="L2716" s="3"/>
      <c r="AF2716" s="3"/>
      <c r="AP2716" s="40"/>
      <c r="AT2716" s="6"/>
      <c r="AU2716" s="6"/>
      <c r="AV2716" s="6"/>
      <c r="AW2716" s="6"/>
      <c r="AX2716" s="6"/>
      <c r="AY2716" s="20"/>
      <c r="AZ2716" s="20"/>
      <c r="BA2716" s="20"/>
      <c r="BB2716" s="20"/>
      <c r="BC2716" s="20"/>
      <c r="BD2716" s="20"/>
      <c r="BE2716" s="20"/>
      <c r="BF2716" s="20"/>
      <c r="BG2716" s="20"/>
      <c r="BH2716" s="20"/>
      <c r="BI2716" s="20"/>
    </row>
    <row r="2717" spans="9:61" s="1" customFormat="1">
      <c r="I2717" s="2"/>
      <c r="J2717" s="2"/>
      <c r="L2717" s="3"/>
      <c r="AF2717" s="3"/>
      <c r="AP2717" s="40"/>
      <c r="AT2717" s="6"/>
      <c r="AU2717" s="6"/>
      <c r="AV2717" s="6"/>
      <c r="AW2717" s="6"/>
      <c r="AX2717" s="6"/>
      <c r="AY2717" s="20"/>
      <c r="AZ2717" s="20"/>
      <c r="BA2717" s="20"/>
      <c r="BB2717" s="20"/>
      <c r="BC2717" s="20"/>
      <c r="BD2717" s="20"/>
      <c r="BE2717" s="20"/>
      <c r="BF2717" s="20"/>
      <c r="BG2717" s="20"/>
      <c r="BH2717" s="20"/>
      <c r="BI2717" s="20"/>
    </row>
    <row r="2718" spans="9:61" s="1" customFormat="1">
      <c r="I2718" s="2"/>
      <c r="J2718" s="2"/>
      <c r="L2718" s="3"/>
      <c r="AF2718" s="3"/>
      <c r="AP2718" s="40"/>
      <c r="AT2718" s="6"/>
      <c r="AU2718" s="6"/>
      <c r="AV2718" s="6"/>
      <c r="AW2718" s="6"/>
      <c r="AX2718" s="6"/>
      <c r="AY2718" s="20"/>
      <c r="AZ2718" s="20"/>
      <c r="BA2718" s="20"/>
      <c r="BB2718" s="20"/>
      <c r="BC2718" s="20"/>
      <c r="BD2718" s="20"/>
      <c r="BE2718" s="20"/>
      <c r="BF2718" s="20"/>
      <c r="BG2718" s="20"/>
      <c r="BH2718" s="20"/>
      <c r="BI2718" s="20"/>
    </row>
    <row r="2719" spans="9:61" s="1" customFormat="1">
      <c r="I2719" s="2"/>
      <c r="J2719" s="2"/>
      <c r="L2719" s="3"/>
      <c r="AF2719" s="3"/>
      <c r="AP2719" s="40"/>
      <c r="AT2719" s="6"/>
      <c r="AU2719" s="6"/>
      <c r="AV2719" s="6"/>
      <c r="AW2719" s="6"/>
      <c r="AX2719" s="6"/>
      <c r="AY2719" s="20"/>
      <c r="AZ2719" s="20"/>
      <c r="BA2719" s="20"/>
      <c r="BB2719" s="20"/>
      <c r="BC2719" s="20"/>
      <c r="BD2719" s="20"/>
      <c r="BE2719" s="20"/>
      <c r="BF2719" s="20"/>
      <c r="BG2719" s="20"/>
      <c r="BH2719" s="20"/>
      <c r="BI2719" s="20"/>
    </row>
    <row r="2720" spans="9:61" s="1" customFormat="1">
      <c r="I2720" s="2"/>
      <c r="J2720" s="2"/>
      <c r="L2720" s="3"/>
      <c r="AF2720" s="3"/>
      <c r="AP2720" s="40"/>
      <c r="AT2720" s="6"/>
      <c r="AU2720" s="6"/>
      <c r="AV2720" s="6"/>
      <c r="AW2720" s="6"/>
      <c r="AX2720" s="6"/>
      <c r="AY2720" s="20"/>
      <c r="AZ2720" s="20"/>
      <c r="BA2720" s="20"/>
      <c r="BB2720" s="20"/>
      <c r="BC2720" s="20"/>
      <c r="BD2720" s="20"/>
      <c r="BE2720" s="20"/>
      <c r="BF2720" s="20"/>
      <c r="BG2720" s="20"/>
      <c r="BH2720" s="20"/>
      <c r="BI2720" s="20"/>
    </row>
    <row r="2721" spans="9:61" s="1" customFormat="1">
      <c r="I2721" s="2"/>
      <c r="J2721" s="2"/>
      <c r="L2721" s="3"/>
      <c r="AF2721" s="3"/>
      <c r="AP2721" s="40"/>
      <c r="AT2721" s="6"/>
      <c r="AU2721" s="6"/>
      <c r="AV2721" s="6"/>
      <c r="AW2721" s="6"/>
      <c r="AX2721" s="6"/>
      <c r="AY2721" s="20"/>
      <c r="AZ2721" s="20"/>
      <c r="BA2721" s="20"/>
      <c r="BB2721" s="20"/>
      <c r="BC2721" s="20"/>
      <c r="BD2721" s="20"/>
      <c r="BE2721" s="20"/>
      <c r="BF2721" s="20"/>
      <c r="BG2721" s="20"/>
      <c r="BH2721" s="20"/>
      <c r="BI2721" s="20"/>
    </row>
    <row r="2722" spans="9:61" s="1" customFormat="1">
      <c r="I2722" s="2"/>
      <c r="J2722" s="2"/>
      <c r="L2722" s="3"/>
      <c r="AF2722" s="3"/>
      <c r="AP2722" s="40"/>
      <c r="AT2722" s="6"/>
      <c r="AU2722" s="6"/>
      <c r="AV2722" s="6"/>
      <c r="AW2722" s="6"/>
      <c r="AX2722" s="6"/>
      <c r="AY2722" s="20"/>
      <c r="AZ2722" s="20"/>
      <c r="BA2722" s="20"/>
      <c r="BB2722" s="20"/>
      <c r="BC2722" s="20"/>
      <c r="BD2722" s="20"/>
      <c r="BE2722" s="20"/>
      <c r="BF2722" s="20"/>
      <c r="BG2722" s="20"/>
      <c r="BH2722" s="20"/>
      <c r="BI2722" s="20"/>
    </row>
    <row r="2723" spans="9:61" s="1" customFormat="1">
      <c r="I2723" s="2"/>
      <c r="J2723" s="2"/>
      <c r="L2723" s="3"/>
      <c r="AF2723" s="3"/>
      <c r="AP2723" s="40"/>
      <c r="AT2723" s="6"/>
      <c r="AU2723" s="6"/>
      <c r="AV2723" s="6"/>
      <c r="AW2723" s="6"/>
      <c r="AX2723" s="6"/>
      <c r="AY2723" s="20"/>
      <c r="AZ2723" s="20"/>
      <c r="BA2723" s="20"/>
      <c r="BB2723" s="20"/>
      <c r="BC2723" s="20"/>
      <c r="BD2723" s="20"/>
      <c r="BE2723" s="20"/>
      <c r="BF2723" s="20"/>
      <c r="BG2723" s="20"/>
      <c r="BH2723" s="20"/>
      <c r="BI2723" s="20"/>
    </row>
    <row r="2724" spans="9:61" s="1" customFormat="1">
      <c r="I2724" s="2"/>
      <c r="J2724" s="2"/>
      <c r="L2724" s="3"/>
      <c r="AF2724" s="3"/>
      <c r="AP2724" s="40"/>
      <c r="AT2724" s="6"/>
      <c r="AU2724" s="6"/>
      <c r="AV2724" s="6"/>
      <c r="AW2724" s="6"/>
      <c r="AX2724" s="6"/>
      <c r="AY2724" s="20"/>
      <c r="AZ2724" s="20"/>
      <c r="BA2724" s="20"/>
      <c r="BB2724" s="20"/>
      <c r="BC2724" s="20"/>
      <c r="BD2724" s="20"/>
      <c r="BE2724" s="20"/>
      <c r="BF2724" s="20"/>
      <c r="BG2724" s="20"/>
      <c r="BH2724" s="20"/>
      <c r="BI2724" s="20"/>
    </row>
    <row r="2725" spans="9:61" s="1" customFormat="1">
      <c r="I2725" s="2"/>
      <c r="J2725" s="2"/>
      <c r="L2725" s="3"/>
      <c r="AF2725" s="3"/>
      <c r="AP2725" s="40"/>
      <c r="AT2725" s="6"/>
      <c r="AU2725" s="6"/>
      <c r="AV2725" s="6"/>
      <c r="AW2725" s="6"/>
      <c r="AX2725" s="6"/>
      <c r="AY2725" s="20"/>
      <c r="AZ2725" s="20"/>
      <c r="BA2725" s="20"/>
      <c r="BB2725" s="20"/>
      <c r="BC2725" s="20"/>
      <c r="BD2725" s="20"/>
      <c r="BE2725" s="20"/>
      <c r="BF2725" s="20"/>
      <c r="BG2725" s="20"/>
      <c r="BH2725" s="20"/>
      <c r="BI2725" s="20"/>
    </row>
    <row r="2726" spans="9:61" s="1" customFormat="1">
      <c r="I2726" s="2"/>
      <c r="J2726" s="2"/>
      <c r="L2726" s="3"/>
      <c r="AF2726" s="3"/>
      <c r="AP2726" s="40"/>
      <c r="AT2726" s="6"/>
      <c r="AU2726" s="6"/>
      <c r="AV2726" s="6"/>
      <c r="AW2726" s="6"/>
      <c r="AX2726" s="6"/>
      <c r="AY2726" s="20"/>
      <c r="AZ2726" s="20"/>
      <c r="BA2726" s="20"/>
      <c r="BB2726" s="20"/>
      <c r="BC2726" s="20"/>
      <c r="BD2726" s="20"/>
      <c r="BE2726" s="20"/>
      <c r="BF2726" s="20"/>
      <c r="BG2726" s="20"/>
      <c r="BH2726" s="20"/>
      <c r="BI2726" s="20"/>
    </row>
    <row r="2727" spans="9:61" s="1" customFormat="1">
      <c r="I2727" s="2"/>
      <c r="J2727" s="2"/>
      <c r="L2727" s="3"/>
      <c r="AF2727" s="3"/>
      <c r="AP2727" s="40"/>
      <c r="AT2727" s="6"/>
      <c r="AU2727" s="6"/>
      <c r="AV2727" s="6"/>
      <c r="AW2727" s="6"/>
      <c r="AX2727" s="6"/>
      <c r="AY2727" s="20"/>
      <c r="AZ2727" s="20"/>
      <c r="BA2727" s="20"/>
      <c r="BB2727" s="20"/>
      <c r="BC2727" s="20"/>
      <c r="BD2727" s="20"/>
      <c r="BE2727" s="20"/>
      <c r="BF2727" s="20"/>
      <c r="BG2727" s="20"/>
      <c r="BH2727" s="20"/>
      <c r="BI2727" s="20"/>
    </row>
    <row r="2728" spans="9:61" s="1" customFormat="1">
      <c r="I2728" s="2"/>
      <c r="J2728" s="2"/>
      <c r="L2728" s="3"/>
      <c r="AF2728" s="3"/>
      <c r="AP2728" s="40"/>
      <c r="AT2728" s="6"/>
      <c r="AU2728" s="6"/>
      <c r="AV2728" s="6"/>
      <c r="AW2728" s="6"/>
      <c r="AX2728" s="6"/>
      <c r="AY2728" s="20"/>
      <c r="AZ2728" s="20"/>
      <c r="BA2728" s="20"/>
      <c r="BB2728" s="20"/>
      <c r="BC2728" s="20"/>
      <c r="BD2728" s="20"/>
      <c r="BE2728" s="20"/>
      <c r="BF2728" s="20"/>
      <c r="BG2728" s="20"/>
      <c r="BH2728" s="20"/>
      <c r="BI2728" s="20"/>
    </row>
    <row r="2729" spans="9:61" s="1" customFormat="1">
      <c r="I2729" s="2"/>
      <c r="J2729" s="2"/>
      <c r="L2729" s="3"/>
      <c r="AF2729" s="3"/>
      <c r="AP2729" s="40"/>
      <c r="AT2729" s="6"/>
      <c r="AU2729" s="6"/>
      <c r="AV2729" s="6"/>
      <c r="AW2729" s="6"/>
      <c r="AX2729" s="6"/>
      <c r="AY2729" s="20"/>
      <c r="AZ2729" s="20"/>
      <c r="BA2729" s="20"/>
      <c r="BB2729" s="20"/>
      <c r="BC2729" s="20"/>
      <c r="BD2729" s="20"/>
      <c r="BE2729" s="20"/>
      <c r="BF2729" s="20"/>
      <c r="BG2729" s="20"/>
      <c r="BH2729" s="20"/>
      <c r="BI2729" s="20"/>
    </row>
    <row r="2730" spans="9:61" s="1" customFormat="1">
      <c r="I2730" s="2"/>
      <c r="J2730" s="2"/>
      <c r="L2730" s="3"/>
      <c r="AF2730" s="3"/>
      <c r="AP2730" s="40"/>
      <c r="AT2730" s="6"/>
      <c r="AU2730" s="6"/>
      <c r="AV2730" s="6"/>
      <c r="AW2730" s="6"/>
      <c r="AX2730" s="6"/>
      <c r="AY2730" s="20"/>
      <c r="AZ2730" s="20"/>
      <c r="BA2730" s="20"/>
      <c r="BB2730" s="20"/>
      <c r="BC2730" s="20"/>
      <c r="BD2730" s="20"/>
      <c r="BE2730" s="20"/>
      <c r="BF2730" s="20"/>
      <c r="BG2730" s="20"/>
      <c r="BH2730" s="20"/>
      <c r="BI2730" s="20"/>
    </row>
    <row r="2731" spans="9:61" s="1" customFormat="1">
      <c r="I2731" s="2"/>
      <c r="J2731" s="2"/>
      <c r="L2731" s="3"/>
      <c r="AF2731" s="3"/>
      <c r="AP2731" s="40"/>
      <c r="AT2731" s="6"/>
      <c r="AU2731" s="6"/>
      <c r="AV2731" s="6"/>
      <c r="AW2731" s="6"/>
      <c r="AX2731" s="6"/>
      <c r="AY2731" s="20"/>
      <c r="AZ2731" s="20"/>
      <c r="BA2731" s="20"/>
      <c r="BB2731" s="20"/>
      <c r="BC2731" s="20"/>
      <c r="BD2731" s="20"/>
      <c r="BE2731" s="20"/>
      <c r="BF2731" s="20"/>
      <c r="BG2731" s="20"/>
      <c r="BH2731" s="20"/>
      <c r="BI2731" s="20"/>
    </row>
    <row r="2732" spans="9:61" s="1" customFormat="1">
      <c r="I2732" s="2"/>
      <c r="J2732" s="2"/>
      <c r="L2732" s="3"/>
      <c r="AF2732" s="3"/>
      <c r="AP2732" s="40"/>
      <c r="AT2732" s="6"/>
      <c r="AU2732" s="6"/>
      <c r="AV2732" s="6"/>
      <c r="AW2732" s="6"/>
      <c r="AX2732" s="6"/>
      <c r="AY2732" s="20"/>
      <c r="AZ2732" s="20"/>
      <c r="BA2732" s="20"/>
      <c r="BB2732" s="20"/>
      <c r="BC2732" s="20"/>
      <c r="BD2732" s="20"/>
      <c r="BE2732" s="20"/>
      <c r="BF2732" s="20"/>
      <c r="BG2732" s="20"/>
      <c r="BH2732" s="20"/>
      <c r="BI2732" s="20"/>
    </row>
    <row r="2733" spans="9:61" s="1" customFormat="1">
      <c r="I2733" s="2"/>
      <c r="J2733" s="2"/>
      <c r="L2733" s="3"/>
      <c r="AF2733" s="3"/>
      <c r="AP2733" s="40"/>
      <c r="AT2733" s="6"/>
      <c r="AU2733" s="6"/>
      <c r="AV2733" s="6"/>
      <c r="AW2733" s="6"/>
      <c r="AX2733" s="6"/>
      <c r="AY2733" s="20"/>
      <c r="AZ2733" s="20"/>
      <c r="BA2733" s="20"/>
      <c r="BB2733" s="20"/>
      <c r="BC2733" s="20"/>
      <c r="BD2733" s="20"/>
      <c r="BE2733" s="20"/>
      <c r="BF2733" s="20"/>
      <c r="BG2733" s="20"/>
      <c r="BH2733" s="20"/>
      <c r="BI2733" s="20"/>
    </row>
    <row r="2734" spans="9:61" s="1" customFormat="1">
      <c r="I2734" s="2"/>
      <c r="J2734" s="2"/>
      <c r="L2734" s="3"/>
      <c r="AF2734" s="3"/>
      <c r="AP2734" s="40"/>
      <c r="AT2734" s="6"/>
      <c r="AU2734" s="6"/>
      <c r="AV2734" s="6"/>
      <c r="AW2734" s="6"/>
      <c r="AX2734" s="6"/>
      <c r="AY2734" s="20"/>
      <c r="AZ2734" s="20"/>
      <c r="BA2734" s="20"/>
      <c r="BB2734" s="20"/>
      <c r="BC2734" s="20"/>
      <c r="BD2734" s="20"/>
      <c r="BE2734" s="20"/>
      <c r="BF2734" s="20"/>
      <c r="BG2734" s="20"/>
      <c r="BH2734" s="20"/>
      <c r="BI2734" s="20"/>
    </row>
    <row r="2735" spans="9:61" s="1" customFormat="1">
      <c r="I2735" s="2"/>
      <c r="J2735" s="2"/>
      <c r="L2735" s="3"/>
      <c r="AF2735" s="3"/>
      <c r="AP2735" s="40"/>
      <c r="AT2735" s="6"/>
      <c r="AU2735" s="6"/>
      <c r="AV2735" s="6"/>
      <c r="AW2735" s="6"/>
      <c r="AX2735" s="6"/>
      <c r="AY2735" s="20"/>
      <c r="AZ2735" s="20"/>
      <c r="BA2735" s="20"/>
      <c r="BB2735" s="20"/>
      <c r="BC2735" s="20"/>
      <c r="BD2735" s="20"/>
      <c r="BE2735" s="20"/>
      <c r="BF2735" s="20"/>
      <c r="BG2735" s="20"/>
      <c r="BH2735" s="20"/>
      <c r="BI2735" s="20"/>
    </row>
    <row r="2736" spans="9:61" s="1" customFormat="1">
      <c r="I2736" s="2"/>
      <c r="J2736" s="2"/>
      <c r="L2736" s="3"/>
      <c r="AF2736" s="3"/>
      <c r="AP2736" s="40"/>
      <c r="AT2736" s="6"/>
      <c r="AU2736" s="6"/>
      <c r="AV2736" s="6"/>
      <c r="AW2736" s="6"/>
      <c r="AX2736" s="6"/>
      <c r="AY2736" s="20"/>
      <c r="AZ2736" s="20"/>
      <c r="BA2736" s="20"/>
      <c r="BB2736" s="20"/>
      <c r="BC2736" s="20"/>
      <c r="BD2736" s="20"/>
      <c r="BE2736" s="20"/>
      <c r="BF2736" s="20"/>
      <c r="BG2736" s="20"/>
      <c r="BH2736" s="20"/>
      <c r="BI2736" s="20"/>
    </row>
    <row r="2737" spans="9:61" s="1" customFormat="1">
      <c r="I2737" s="2"/>
      <c r="J2737" s="2"/>
      <c r="L2737" s="3"/>
      <c r="AF2737" s="3"/>
      <c r="AP2737" s="40"/>
      <c r="AT2737" s="6"/>
      <c r="AU2737" s="6"/>
      <c r="AV2737" s="6"/>
      <c r="AW2737" s="6"/>
      <c r="AX2737" s="6"/>
      <c r="AY2737" s="20"/>
      <c r="AZ2737" s="20"/>
      <c r="BA2737" s="20"/>
      <c r="BB2737" s="20"/>
      <c r="BC2737" s="20"/>
      <c r="BD2737" s="20"/>
      <c r="BE2737" s="20"/>
      <c r="BF2737" s="20"/>
      <c r="BG2737" s="20"/>
      <c r="BH2737" s="20"/>
      <c r="BI2737" s="20"/>
    </row>
    <row r="2738" spans="9:61" s="1" customFormat="1">
      <c r="I2738" s="2"/>
      <c r="J2738" s="2"/>
      <c r="L2738" s="3"/>
      <c r="AF2738" s="3"/>
      <c r="AP2738" s="40"/>
      <c r="AT2738" s="6"/>
      <c r="AU2738" s="6"/>
      <c r="AV2738" s="6"/>
      <c r="AW2738" s="6"/>
      <c r="AX2738" s="6"/>
      <c r="AY2738" s="20"/>
      <c r="AZ2738" s="20"/>
      <c r="BA2738" s="20"/>
      <c r="BB2738" s="20"/>
      <c r="BC2738" s="20"/>
      <c r="BD2738" s="20"/>
      <c r="BE2738" s="20"/>
      <c r="BF2738" s="20"/>
      <c r="BG2738" s="20"/>
      <c r="BH2738" s="20"/>
      <c r="BI2738" s="20"/>
    </row>
    <row r="2739" spans="9:61" s="1" customFormat="1">
      <c r="I2739" s="2"/>
      <c r="J2739" s="2"/>
      <c r="L2739" s="3"/>
      <c r="AF2739" s="3"/>
      <c r="AP2739" s="40"/>
      <c r="AT2739" s="6"/>
      <c r="AU2739" s="6"/>
      <c r="AV2739" s="6"/>
      <c r="AW2739" s="6"/>
      <c r="AX2739" s="6"/>
      <c r="AY2739" s="20"/>
      <c r="AZ2739" s="20"/>
      <c r="BA2739" s="20"/>
      <c r="BB2739" s="20"/>
      <c r="BC2739" s="20"/>
      <c r="BD2739" s="20"/>
      <c r="BE2739" s="20"/>
      <c r="BF2739" s="20"/>
      <c r="BG2739" s="20"/>
      <c r="BH2739" s="20"/>
      <c r="BI2739" s="20"/>
    </row>
    <row r="2740" spans="9:61" s="1" customFormat="1">
      <c r="I2740" s="2"/>
      <c r="J2740" s="2"/>
      <c r="L2740" s="3"/>
      <c r="AF2740" s="3"/>
      <c r="AP2740" s="40"/>
      <c r="AT2740" s="6"/>
      <c r="AU2740" s="6"/>
      <c r="AV2740" s="6"/>
      <c r="AW2740" s="6"/>
      <c r="AX2740" s="6"/>
      <c r="AY2740" s="20"/>
      <c r="AZ2740" s="20"/>
      <c r="BA2740" s="20"/>
      <c r="BB2740" s="20"/>
      <c r="BC2740" s="20"/>
      <c r="BD2740" s="20"/>
      <c r="BE2740" s="20"/>
      <c r="BF2740" s="20"/>
      <c r="BG2740" s="20"/>
      <c r="BH2740" s="20"/>
      <c r="BI2740" s="20"/>
    </row>
    <row r="2741" spans="9:61" s="1" customFormat="1">
      <c r="I2741" s="2"/>
      <c r="J2741" s="2"/>
      <c r="L2741" s="3"/>
      <c r="AF2741" s="3"/>
      <c r="AP2741" s="40"/>
      <c r="AT2741" s="6"/>
      <c r="AU2741" s="6"/>
      <c r="AV2741" s="6"/>
      <c r="AW2741" s="6"/>
      <c r="AX2741" s="6"/>
      <c r="AY2741" s="20"/>
      <c r="AZ2741" s="20"/>
      <c r="BA2741" s="20"/>
      <c r="BB2741" s="20"/>
      <c r="BC2741" s="20"/>
      <c r="BD2741" s="20"/>
      <c r="BE2741" s="20"/>
      <c r="BF2741" s="20"/>
      <c r="BG2741" s="20"/>
      <c r="BH2741" s="20"/>
      <c r="BI2741" s="20"/>
    </row>
    <row r="2742" spans="9:61" s="1" customFormat="1">
      <c r="I2742" s="2"/>
      <c r="J2742" s="2"/>
      <c r="L2742" s="3"/>
      <c r="AF2742" s="3"/>
      <c r="AP2742" s="40"/>
      <c r="AT2742" s="6"/>
      <c r="AU2742" s="6"/>
      <c r="AV2742" s="6"/>
      <c r="AW2742" s="6"/>
      <c r="AX2742" s="6"/>
      <c r="AY2742" s="20"/>
      <c r="AZ2742" s="20"/>
      <c r="BA2742" s="20"/>
      <c r="BB2742" s="20"/>
      <c r="BC2742" s="20"/>
      <c r="BD2742" s="20"/>
      <c r="BE2742" s="20"/>
      <c r="BF2742" s="20"/>
      <c r="BG2742" s="20"/>
      <c r="BH2742" s="20"/>
      <c r="BI2742" s="20"/>
    </row>
    <row r="2743" spans="9:61" s="1" customFormat="1">
      <c r="I2743" s="2"/>
      <c r="J2743" s="2"/>
      <c r="L2743" s="3"/>
      <c r="AF2743" s="3"/>
      <c r="AP2743" s="40"/>
      <c r="AT2743" s="6"/>
      <c r="AU2743" s="6"/>
      <c r="AV2743" s="6"/>
      <c r="AW2743" s="6"/>
      <c r="AX2743" s="6"/>
      <c r="AY2743" s="20"/>
      <c r="AZ2743" s="20"/>
      <c r="BA2743" s="20"/>
      <c r="BB2743" s="20"/>
      <c r="BC2743" s="20"/>
      <c r="BD2743" s="20"/>
      <c r="BE2743" s="20"/>
      <c r="BF2743" s="20"/>
      <c r="BG2743" s="20"/>
      <c r="BH2743" s="20"/>
      <c r="BI2743" s="20"/>
    </row>
    <row r="2744" spans="9:61" s="1" customFormat="1">
      <c r="I2744" s="2"/>
      <c r="J2744" s="2"/>
      <c r="L2744" s="3"/>
      <c r="AF2744" s="3"/>
      <c r="AP2744" s="40"/>
      <c r="AT2744" s="6"/>
      <c r="AU2744" s="6"/>
      <c r="AV2744" s="6"/>
      <c r="AW2744" s="6"/>
      <c r="AX2744" s="6"/>
      <c r="AY2744" s="20"/>
      <c r="AZ2744" s="20"/>
      <c r="BA2744" s="20"/>
      <c r="BB2744" s="20"/>
      <c r="BC2744" s="20"/>
      <c r="BD2744" s="20"/>
      <c r="BE2744" s="20"/>
      <c r="BF2744" s="20"/>
      <c r="BG2744" s="20"/>
      <c r="BH2744" s="20"/>
      <c r="BI2744" s="20"/>
    </row>
    <row r="2745" spans="9:61" s="1" customFormat="1">
      <c r="I2745" s="2"/>
      <c r="J2745" s="2"/>
      <c r="L2745" s="3"/>
      <c r="AF2745" s="3"/>
      <c r="AP2745" s="40"/>
      <c r="AT2745" s="6"/>
      <c r="AU2745" s="6"/>
      <c r="AV2745" s="6"/>
      <c r="AW2745" s="6"/>
      <c r="AX2745" s="6"/>
      <c r="AY2745" s="20"/>
      <c r="AZ2745" s="20"/>
      <c r="BA2745" s="20"/>
      <c r="BB2745" s="20"/>
      <c r="BC2745" s="20"/>
      <c r="BD2745" s="20"/>
      <c r="BE2745" s="20"/>
      <c r="BF2745" s="20"/>
      <c r="BG2745" s="20"/>
      <c r="BH2745" s="20"/>
      <c r="BI2745" s="20"/>
    </row>
    <row r="2746" spans="9:61" s="1" customFormat="1">
      <c r="I2746" s="2"/>
      <c r="J2746" s="2"/>
      <c r="L2746" s="3"/>
      <c r="AF2746" s="3"/>
      <c r="AP2746" s="40"/>
      <c r="AT2746" s="6"/>
      <c r="AU2746" s="6"/>
      <c r="AV2746" s="6"/>
      <c r="AW2746" s="6"/>
      <c r="AX2746" s="6"/>
      <c r="AY2746" s="20"/>
      <c r="AZ2746" s="20"/>
      <c r="BA2746" s="20"/>
      <c r="BB2746" s="20"/>
      <c r="BC2746" s="20"/>
      <c r="BD2746" s="20"/>
      <c r="BE2746" s="20"/>
      <c r="BF2746" s="20"/>
      <c r="BG2746" s="20"/>
      <c r="BH2746" s="20"/>
      <c r="BI2746" s="20"/>
    </row>
    <row r="2747" spans="9:61" s="1" customFormat="1">
      <c r="I2747" s="2"/>
      <c r="J2747" s="2"/>
      <c r="L2747" s="3"/>
      <c r="AF2747" s="3"/>
      <c r="AP2747" s="40"/>
      <c r="AT2747" s="6"/>
      <c r="AU2747" s="6"/>
      <c r="AV2747" s="6"/>
      <c r="AW2747" s="6"/>
      <c r="AX2747" s="6"/>
      <c r="AY2747" s="20"/>
      <c r="AZ2747" s="20"/>
      <c r="BA2747" s="20"/>
      <c r="BB2747" s="20"/>
      <c r="BC2747" s="20"/>
      <c r="BD2747" s="20"/>
      <c r="BE2747" s="20"/>
      <c r="BF2747" s="20"/>
      <c r="BG2747" s="20"/>
      <c r="BH2747" s="20"/>
      <c r="BI2747" s="20"/>
    </row>
    <row r="2748" spans="9:61" s="1" customFormat="1">
      <c r="I2748" s="2"/>
      <c r="J2748" s="2"/>
      <c r="L2748" s="3"/>
      <c r="AF2748" s="3"/>
      <c r="AP2748" s="40"/>
      <c r="AT2748" s="6"/>
      <c r="AU2748" s="6"/>
      <c r="AV2748" s="6"/>
      <c r="AW2748" s="6"/>
      <c r="AX2748" s="6"/>
      <c r="AY2748" s="20"/>
      <c r="AZ2748" s="20"/>
      <c r="BA2748" s="20"/>
      <c r="BB2748" s="20"/>
      <c r="BC2748" s="20"/>
      <c r="BD2748" s="20"/>
      <c r="BE2748" s="20"/>
      <c r="BF2748" s="20"/>
      <c r="BG2748" s="20"/>
      <c r="BH2748" s="20"/>
      <c r="BI2748" s="20"/>
    </row>
    <row r="2749" spans="9:61" s="1" customFormat="1">
      <c r="I2749" s="2"/>
      <c r="J2749" s="2"/>
      <c r="L2749" s="3"/>
      <c r="AF2749" s="3"/>
      <c r="AP2749" s="40"/>
      <c r="AT2749" s="6"/>
      <c r="AU2749" s="6"/>
      <c r="AV2749" s="6"/>
      <c r="AW2749" s="6"/>
      <c r="AX2749" s="6"/>
      <c r="AY2749" s="20"/>
      <c r="AZ2749" s="20"/>
      <c r="BA2749" s="20"/>
      <c r="BB2749" s="20"/>
      <c r="BC2749" s="20"/>
      <c r="BD2749" s="20"/>
      <c r="BE2749" s="20"/>
      <c r="BF2749" s="20"/>
      <c r="BG2749" s="20"/>
      <c r="BH2749" s="20"/>
      <c r="BI2749" s="20"/>
    </row>
    <row r="2750" spans="9:61" s="1" customFormat="1">
      <c r="I2750" s="2"/>
      <c r="J2750" s="2"/>
      <c r="L2750" s="3"/>
      <c r="AF2750" s="3"/>
      <c r="AP2750" s="40"/>
      <c r="AT2750" s="6"/>
      <c r="AU2750" s="6"/>
      <c r="AV2750" s="6"/>
      <c r="AW2750" s="6"/>
      <c r="AX2750" s="6"/>
      <c r="AY2750" s="20"/>
      <c r="AZ2750" s="20"/>
      <c r="BA2750" s="20"/>
      <c r="BB2750" s="20"/>
      <c r="BC2750" s="20"/>
      <c r="BD2750" s="20"/>
      <c r="BE2750" s="20"/>
      <c r="BF2750" s="20"/>
      <c r="BG2750" s="20"/>
      <c r="BH2750" s="20"/>
      <c r="BI2750" s="20"/>
    </row>
    <row r="2751" spans="9:61" s="1" customFormat="1">
      <c r="I2751" s="2"/>
      <c r="J2751" s="2"/>
      <c r="L2751" s="3"/>
      <c r="AF2751" s="3"/>
      <c r="AP2751" s="40"/>
      <c r="AT2751" s="6"/>
      <c r="AU2751" s="6"/>
      <c r="AV2751" s="6"/>
      <c r="AW2751" s="6"/>
      <c r="AX2751" s="6"/>
      <c r="AY2751" s="20"/>
      <c r="AZ2751" s="20"/>
      <c r="BA2751" s="20"/>
      <c r="BB2751" s="20"/>
      <c r="BC2751" s="20"/>
      <c r="BD2751" s="20"/>
      <c r="BE2751" s="20"/>
      <c r="BF2751" s="20"/>
      <c r="BG2751" s="20"/>
      <c r="BH2751" s="20"/>
      <c r="BI2751" s="20"/>
    </row>
    <row r="2752" spans="9:61" s="1" customFormat="1">
      <c r="I2752" s="2"/>
      <c r="J2752" s="2"/>
      <c r="L2752" s="3"/>
      <c r="AF2752" s="3"/>
      <c r="AP2752" s="40"/>
      <c r="AT2752" s="6"/>
      <c r="AU2752" s="6"/>
      <c r="AV2752" s="6"/>
      <c r="AW2752" s="6"/>
      <c r="AX2752" s="6"/>
      <c r="AY2752" s="20"/>
      <c r="AZ2752" s="20"/>
      <c r="BA2752" s="20"/>
      <c r="BB2752" s="20"/>
      <c r="BC2752" s="20"/>
      <c r="BD2752" s="20"/>
      <c r="BE2752" s="20"/>
      <c r="BF2752" s="20"/>
      <c r="BG2752" s="20"/>
      <c r="BH2752" s="20"/>
      <c r="BI2752" s="20"/>
    </row>
    <row r="2753" spans="9:61" s="1" customFormat="1">
      <c r="I2753" s="2"/>
      <c r="J2753" s="2"/>
      <c r="L2753" s="3"/>
      <c r="AF2753" s="3"/>
      <c r="AP2753" s="40"/>
      <c r="AT2753" s="6"/>
      <c r="AU2753" s="6"/>
      <c r="AV2753" s="6"/>
      <c r="AW2753" s="6"/>
      <c r="AX2753" s="6"/>
      <c r="AY2753" s="20"/>
      <c r="AZ2753" s="20"/>
      <c r="BA2753" s="20"/>
      <c r="BB2753" s="20"/>
      <c r="BC2753" s="20"/>
      <c r="BD2753" s="20"/>
      <c r="BE2753" s="20"/>
      <c r="BF2753" s="20"/>
      <c r="BG2753" s="20"/>
      <c r="BH2753" s="20"/>
      <c r="BI2753" s="20"/>
    </row>
    <row r="2754" spans="9:61" s="1" customFormat="1">
      <c r="I2754" s="2"/>
      <c r="J2754" s="2"/>
      <c r="L2754" s="3"/>
      <c r="AF2754" s="3"/>
      <c r="AP2754" s="40"/>
      <c r="AT2754" s="6"/>
      <c r="AU2754" s="6"/>
      <c r="AV2754" s="6"/>
      <c r="AW2754" s="6"/>
      <c r="AX2754" s="6"/>
      <c r="AY2754" s="20"/>
      <c r="AZ2754" s="20"/>
      <c r="BA2754" s="20"/>
      <c r="BB2754" s="20"/>
      <c r="BC2754" s="20"/>
      <c r="BD2754" s="20"/>
      <c r="BE2754" s="20"/>
      <c r="BF2754" s="20"/>
      <c r="BG2754" s="20"/>
      <c r="BH2754" s="20"/>
      <c r="BI2754" s="20"/>
    </row>
    <row r="2755" spans="9:61" s="1" customFormat="1">
      <c r="I2755" s="2"/>
      <c r="J2755" s="2"/>
      <c r="L2755" s="3"/>
      <c r="AF2755" s="3"/>
      <c r="AP2755" s="40"/>
      <c r="AT2755" s="6"/>
      <c r="AU2755" s="6"/>
      <c r="AV2755" s="6"/>
      <c r="AW2755" s="6"/>
      <c r="AX2755" s="6"/>
      <c r="AY2755" s="20"/>
      <c r="AZ2755" s="20"/>
      <c r="BA2755" s="20"/>
      <c r="BB2755" s="20"/>
      <c r="BC2755" s="20"/>
      <c r="BD2755" s="20"/>
      <c r="BE2755" s="20"/>
      <c r="BF2755" s="20"/>
      <c r="BG2755" s="20"/>
      <c r="BH2755" s="20"/>
      <c r="BI2755" s="20"/>
    </row>
    <row r="2756" spans="9:61" s="1" customFormat="1">
      <c r="I2756" s="2"/>
      <c r="J2756" s="2"/>
      <c r="L2756" s="3"/>
      <c r="AF2756" s="3"/>
      <c r="AP2756" s="40"/>
      <c r="AT2756" s="6"/>
      <c r="AU2756" s="6"/>
      <c r="AV2756" s="6"/>
      <c r="AW2756" s="6"/>
      <c r="AX2756" s="6"/>
      <c r="AY2756" s="20"/>
      <c r="AZ2756" s="20"/>
      <c r="BA2756" s="20"/>
      <c r="BB2756" s="20"/>
      <c r="BC2756" s="20"/>
      <c r="BD2756" s="20"/>
      <c r="BE2756" s="20"/>
      <c r="BF2756" s="20"/>
      <c r="BG2756" s="20"/>
      <c r="BH2756" s="20"/>
      <c r="BI2756" s="20"/>
    </row>
    <row r="2757" spans="9:61" s="1" customFormat="1">
      <c r="I2757" s="2"/>
      <c r="J2757" s="2"/>
      <c r="L2757" s="3"/>
      <c r="AF2757" s="3"/>
      <c r="AP2757" s="40"/>
      <c r="AT2757" s="6"/>
      <c r="AU2757" s="6"/>
      <c r="AV2757" s="6"/>
      <c r="AW2757" s="6"/>
      <c r="AX2757" s="6"/>
      <c r="AY2757" s="20"/>
      <c r="AZ2757" s="20"/>
      <c r="BA2757" s="20"/>
      <c r="BB2757" s="20"/>
      <c r="BC2757" s="20"/>
      <c r="BD2757" s="20"/>
      <c r="BE2757" s="20"/>
      <c r="BF2757" s="20"/>
      <c r="BG2757" s="20"/>
      <c r="BH2757" s="20"/>
      <c r="BI2757" s="20"/>
    </row>
    <row r="2758" spans="9:61" s="1" customFormat="1">
      <c r="I2758" s="2"/>
      <c r="J2758" s="2"/>
      <c r="L2758" s="3"/>
      <c r="AF2758" s="3"/>
      <c r="AP2758" s="40"/>
      <c r="AT2758" s="6"/>
      <c r="AU2758" s="6"/>
      <c r="AV2758" s="6"/>
      <c r="AW2758" s="6"/>
      <c r="AX2758" s="6"/>
      <c r="AY2758" s="20"/>
      <c r="AZ2758" s="20"/>
      <c r="BA2758" s="20"/>
      <c r="BB2758" s="20"/>
      <c r="BC2758" s="20"/>
      <c r="BD2758" s="20"/>
      <c r="BE2758" s="20"/>
      <c r="BF2758" s="20"/>
      <c r="BG2758" s="20"/>
      <c r="BH2758" s="20"/>
      <c r="BI2758" s="20"/>
    </row>
    <row r="2759" spans="9:61" s="1" customFormat="1">
      <c r="I2759" s="2"/>
      <c r="J2759" s="2"/>
      <c r="L2759" s="3"/>
      <c r="AF2759" s="3"/>
      <c r="AP2759" s="40"/>
      <c r="AT2759" s="6"/>
      <c r="AU2759" s="6"/>
      <c r="AV2759" s="6"/>
      <c r="AW2759" s="6"/>
      <c r="AX2759" s="6"/>
      <c r="AY2759" s="20"/>
      <c r="AZ2759" s="20"/>
      <c r="BA2759" s="20"/>
      <c r="BB2759" s="20"/>
      <c r="BC2759" s="20"/>
      <c r="BD2759" s="20"/>
      <c r="BE2759" s="20"/>
      <c r="BF2759" s="20"/>
      <c r="BG2759" s="20"/>
      <c r="BH2759" s="20"/>
      <c r="BI2759" s="20"/>
    </row>
    <row r="2760" spans="9:61" s="1" customFormat="1">
      <c r="I2760" s="2"/>
      <c r="J2760" s="2"/>
      <c r="L2760" s="3"/>
      <c r="AF2760" s="3"/>
      <c r="AP2760" s="40"/>
      <c r="AT2760" s="6"/>
      <c r="AU2760" s="6"/>
      <c r="AV2760" s="6"/>
      <c r="AW2760" s="6"/>
      <c r="AX2760" s="6"/>
      <c r="AY2760" s="20"/>
      <c r="AZ2760" s="20"/>
      <c r="BA2760" s="20"/>
      <c r="BB2760" s="20"/>
      <c r="BC2760" s="20"/>
      <c r="BD2760" s="20"/>
      <c r="BE2760" s="20"/>
      <c r="BF2760" s="20"/>
      <c r="BG2760" s="20"/>
      <c r="BH2760" s="20"/>
      <c r="BI2760" s="20"/>
    </row>
    <row r="2761" spans="9:61" s="1" customFormat="1">
      <c r="I2761" s="2"/>
      <c r="J2761" s="2"/>
      <c r="L2761" s="3"/>
      <c r="AF2761" s="3"/>
      <c r="AP2761" s="40"/>
      <c r="AT2761" s="6"/>
      <c r="AU2761" s="6"/>
      <c r="AV2761" s="6"/>
      <c r="AW2761" s="6"/>
      <c r="AX2761" s="6"/>
      <c r="AY2761" s="20"/>
      <c r="AZ2761" s="20"/>
      <c r="BA2761" s="20"/>
      <c r="BB2761" s="20"/>
      <c r="BC2761" s="20"/>
      <c r="BD2761" s="20"/>
      <c r="BE2761" s="20"/>
      <c r="BF2761" s="20"/>
      <c r="BG2761" s="20"/>
      <c r="BH2761" s="20"/>
      <c r="BI2761" s="20"/>
    </row>
    <row r="2762" spans="9:61" s="1" customFormat="1">
      <c r="I2762" s="2"/>
      <c r="J2762" s="2"/>
      <c r="L2762" s="3"/>
      <c r="AF2762" s="3"/>
      <c r="AP2762" s="40"/>
      <c r="AT2762" s="6"/>
      <c r="AU2762" s="6"/>
      <c r="AV2762" s="6"/>
      <c r="AW2762" s="6"/>
      <c r="AX2762" s="6"/>
      <c r="AY2762" s="20"/>
      <c r="AZ2762" s="20"/>
      <c r="BA2762" s="20"/>
      <c r="BB2762" s="20"/>
      <c r="BC2762" s="20"/>
      <c r="BD2762" s="20"/>
      <c r="BE2762" s="20"/>
      <c r="BF2762" s="20"/>
      <c r="BG2762" s="20"/>
      <c r="BH2762" s="20"/>
      <c r="BI2762" s="20"/>
    </row>
    <row r="2763" spans="9:61" s="1" customFormat="1">
      <c r="I2763" s="2"/>
      <c r="J2763" s="2"/>
      <c r="L2763" s="3"/>
      <c r="AF2763" s="3"/>
      <c r="AP2763" s="40"/>
      <c r="AT2763" s="6"/>
      <c r="AU2763" s="6"/>
      <c r="AV2763" s="6"/>
      <c r="AW2763" s="6"/>
      <c r="AX2763" s="6"/>
      <c r="AY2763" s="20"/>
      <c r="AZ2763" s="20"/>
      <c r="BA2763" s="20"/>
      <c r="BB2763" s="20"/>
      <c r="BC2763" s="20"/>
      <c r="BD2763" s="20"/>
      <c r="BE2763" s="20"/>
      <c r="BF2763" s="20"/>
      <c r="BG2763" s="20"/>
      <c r="BH2763" s="20"/>
      <c r="BI2763" s="20"/>
    </row>
    <row r="2764" spans="9:61" s="1" customFormat="1">
      <c r="I2764" s="2"/>
      <c r="J2764" s="2"/>
      <c r="L2764" s="3"/>
      <c r="AF2764" s="3"/>
      <c r="AP2764" s="40"/>
      <c r="AT2764" s="6"/>
      <c r="AU2764" s="6"/>
      <c r="AV2764" s="6"/>
      <c r="AW2764" s="6"/>
      <c r="AX2764" s="6"/>
      <c r="AY2764" s="20"/>
      <c r="AZ2764" s="20"/>
      <c r="BA2764" s="20"/>
      <c r="BB2764" s="20"/>
      <c r="BC2764" s="20"/>
      <c r="BD2764" s="20"/>
      <c r="BE2764" s="20"/>
      <c r="BF2764" s="20"/>
      <c r="BG2764" s="20"/>
      <c r="BH2764" s="20"/>
      <c r="BI2764" s="20"/>
    </row>
    <row r="2765" spans="9:61" s="1" customFormat="1">
      <c r="I2765" s="2"/>
      <c r="J2765" s="2"/>
      <c r="L2765" s="3"/>
      <c r="AF2765" s="3"/>
      <c r="AP2765" s="40"/>
      <c r="AT2765" s="6"/>
      <c r="AU2765" s="6"/>
      <c r="AV2765" s="6"/>
      <c r="AW2765" s="6"/>
      <c r="AX2765" s="6"/>
      <c r="AY2765" s="20"/>
      <c r="AZ2765" s="20"/>
      <c r="BA2765" s="20"/>
      <c r="BB2765" s="20"/>
      <c r="BC2765" s="20"/>
      <c r="BD2765" s="20"/>
      <c r="BE2765" s="20"/>
      <c r="BF2765" s="20"/>
      <c r="BG2765" s="20"/>
      <c r="BH2765" s="20"/>
      <c r="BI2765" s="20"/>
    </row>
    <row r="2766" spans="9:61" s="1" customFormat="1">
      <c r="I2766" s="2"/>
      <c r="J2766" s="2"/>
      <c r="L2766" s="3"/>
      <c r="AF2766" s="3"/>
      <c r="AP2766" s="40"/>
      <c r="AT2766" s="6"/>
      <c r="AU2766" s="6"/>
      <c r="AV2766" s="6"/>
      <c r="AW2766" s="6"/>
      <c r="AX2766" s="6"/>
      <c r="AY2766" s="20"/>
      <c r="AZ2766" s="20"/>
      <c r="BA2766" s="20"/>
      <c r="BB2766" s="20"/>
      <c r="BC2766" s="20"/>
      <c r="BD2766" s="20"/>
      <c r="BE2766" s="20"/>
      <c r="BF2766" s="20"/>
      <c r="BG2766" s="20"/>
      <c r="BH2766" s="20"/>
      <c r="BI2766" s="20"/>
    </row>
    <row r="2767" spans="9:61" s="1" customFormat="1">
      <c r="I2767" s="2"/>
      <c r="J2767" s="2"/>
      <c r="L2767" s="3"/>
      <c r="AF2767" s="3"/>
      <c r="AP2767" s="40"/>
      <c r="AT2767" s="6"/>
      <c r="AU2767" s="6"/>
      <c r="AV2767" s="6"/>
      <c r="AW2767" s="6"/>
      <c r="AX2767" s="6"/>
      <c r="AY2767" s="20"/>
      <c r="AZ2767" s="20"/>
      <c r="BA2767" s="20"/>
      <c r="BB2767" s="20"/>
      <c r="BC2767" s="20"/>
      <c r="BD2767" s="20"/>
      <c r="BE2767" s="20"/>
      <c r="BF2767" s="20"/>
      <c r="BG2767" s="20"/>
      <c r="BH2767" s="20"/>
      <c r="BI2767" s="20"/>
    </row>
    <row r="2768" spans="9:61" s="1" customFormat="1">
      <c r="I2768" s="2"/>
      <c r="J2768" s="2"/>
      <c r="L2768" s="3"/>
      <c r="AF2768" s="3"/>
      <c r="AP2768" s="40"/>
      <c r="AT2768" s="6"/>
      <c r="AU2768" s="6"/>
      <c r="AV2768" s="6"/>
      <c r="AW2768" s="6"/>
      <c r="AX2768" s="6"/>
      <c r="AY2768" s="20"/>
      <c r="AZ2768" s="20"/>
      <c r="BA2768" s="20"/>
      <c r="BB2768" s="20"/>
      <c r="BC2768" s="20"/>
      <c r="BD2768" s="20"/>
      <c r="BE2768" s="20"/>
      <c r="BF2768" s="20"/>
      <c r="BG2768" s="20"/>
      <c r="BH2768" s="20"/>
      <c r="BI2768" s="20"/>
    </row>
    <row r="2769" spans="9:61" s="1" customFormat="1">
      <c r="I2769" s="2"/>
      <c r="J2769" s="2"/>
      <c r="L2769" s="3"/>
      <c r="AF2769" s="3"/>
      <c r="AP2769" s="40"/>
      <c r="AT2769" s="6"/>
      <c r="AU2769" s="6"/>
      <c r="AV2769" s="6"/>
      <c r="AW2769" s="6"/>
      <c r="AX2769" s="6"/>
      <c r="AY2769" s="20"/>
      <c r="AZ2769" s="20"/>
      <c r="BA2769" s="20"/>
      <c r="BB2769" s="20"/>
      <c r="BC2769" s="20"/>
      <c r="BD2769" s="20"/>
      <c r="BE2769" s="20"/>
      <c r="BF2769" s="20"/>
      <c r="BG2769" s="20"/>
      <c r="BH2769" s="20"/>
      <c r="BI2769" s="20"/>
    </row>
    <row r="2770" spans="9:61" s="1" customFormat="1">
      <c r="I2770" s="2"/>
      <c r="J2770" s="2"/>
      <c r="L2770" s="3"/>
      <c r="AF2770" s="3"/>
      <c r="AP2770" s="40"/>
      <c r="AT2770" s="6"/>
      <c r="AU2770" s="6"/>
      <c r="AV2770" s="6"/>
      <c r="AW2770" s="6"/>
      <c r="AX2770" s="6"/>
      <c r="AY2770" s="20"/>
      <c r="AZ2770" s="20"/>
      <c r="BA2770" s="20"/>
      <c r="BB2770" s="20"/>
      <c r="BC2770" s="20"/>
      <c r="BD2770" s="20"/>
      <c r="BE2770" s="20"/>
      <c r="BF2770" s="20"/>
      <c r="BG2770" s="20"/>
      <c r="BH2770" s="20"/>
      <c r="BI2770" s="20"/>
    </row>
    <row r="2771" spans="9:61" s="1" customFormat="1">
      <c r="I2771" s="2"/>
      <c r="J2771" s="2"/>
      <c r="L2771" s="3"/>
      <c r="AF2771" s="3"/>
      <c r="AP2771" s="40"/>
      <c r="AT2771" s="6"/>
      <c r="AU2771" s="6"/>
      <c r="AV2771" s="6"/>
      <c r="AW2771" s="6"/>
      <c r="AX2771" s="6"/>
      <c r="AY2771" s="20"/>
      <c r="AZ2771" s="20"/>
      <c r="BA2771" s="20"/>
      <c r="BB2771" s="20"/>
      <c r="BC2771" s="20"/>
      <c r="BD2771" s="20"/>
      <c r="BE2771" s="20"/>
      <c r="BF2771" s="20"/>
      <c r="BG2771" s="20"/>
      <c r="BH2771" s="20"/>
      <c r="BI2771" s="20"/>
    </row>
    <row r="2772" spans="9:61" s="1" customFormat="1">
      <c r="I2772" s="2"/>
      <c r="J2772" s="2"/>
      <c r="L2772" s="3"/>
      <c r="AF2772" s="3"/>
      <c r="AP2772" s="40"/>
      <c r="AT2772" s="6"/>
      <c r="AU2772" s="6"/>
      <c r="AV2772" s="6"/>
      <c r="AW2772" s="6"/>
      <c r="AX2772" s="6"/>
      <c r="AY2772" s="20"/>
      <c r="AZ2772" s="20"/>
      <c r="BA2772" s="20"/>
      <c r="BB2772" s="20"/>
      <c r="BC2772" s="20"/>
      <c r="BD2772" s="20"/>
      <c r="BE2772" s="20"/>
      <c r="BF2772" s="20"/>
      <c r="BG2772" s="20"/>
      <c r="BH2772" s="20"/>
      <c r="BI2772" s="20"/>
    </row>
    <row r="2773" spans="9:61" s="1" customFormat="1">
      <c r="I2773" s="2"/>
      <c r="J2773" s="2"/>
      <c r="L2773" s="3"/>
      <c r="AF2773" s="3"/>
      <c r="AP2773" s="40"/>
      <c r="AT2773" s="6"/>
      <c r="AU2773" s="6"/>
      <c r="AV2773" s="6"/>
      <c r="AW2773" s="6"/>
      <c r="AX2773" s="6"/>
      <c r="AY2773" s="20"/>
      <c r="AZ2773" s="20"/>
      <c r="BA2773" s="20"/>
      <c r="BB2773" s="20"/>
      <c r="BC2773" s="20"/>
      <c r="BD2773" s="20"/>
      <c r="BE2773" s="20"/>
      <c r="BF2773" s="20"/>
      <c r="BG2773" s="20"/>
      <c r="BH2773" s="20"/>
      <c r="BI2773" s="20"/>
    </row>
    <row r="2774" spans="9:61" s="1" customFormat="1">
      <c r="I2774" s="2"/>
      <c r="J2774" s="2"/>
      <c r="L2774" s="3"/>
      <c r="AF2774" s="3"/>
      <c r="AP2774" s="40"/>
      <c r="AT2774" s="6"/>
      <c r="AU2774" s="6"/>
      <c r="AV2774" s="6"/>
      <c r="AW2774" s="6"/>
      <c r="AX2774" s="6"/>
      <c r="AY2774" s="20"/>
      <c r="AZ2774" s="20"/>
      <c r="BA2774" s="20"/>
      <c r="BB2774" s="20"/>
      <c r="BC2774" s="20"/>
      <c r="BD2774" s="20"/>
      <c r="BE2774" s="20"/>
      <c r="BF2774" s="20"/>
      <c r="BG2774" s="20"/>
      <c r="BH2774" s="20"/>
      <c r="BI2774" s="20"/>
    </row>
    <row r="2775" spans="9:61" s="1" customFormat="1">
      <c r="I2775" s="2"/>
      <c r="J2775" s="2"/>
      <c r="L2775" s="3"/>
      <c r="AF2775" s="3"/>
      <c r="AP2775" s="40"/>
      <c r="AT2775" s="6"/>
      <c r="AU2775" s="6"/>
      <c r="AV2775" s="6"/>
      <c r="AW2775" s="6"/>
      <c r="AX2775" s="6"/>
      <c r="AY2775" s="20"/>
      <c r="AZ2775" s="20"/>
      <c r="BA2775" s="20"/>
      <c r="BB2775" s="20"/>
      <c r="BC2775" s="20"/>
      <c r="BD2775" s="20"/>
      <c r="BE2775" s="20"/>
      <c r="BF2775" s="20"/>
      <c r="BG2775" s="20"/>
      <c r="BH2775" s="20"/>
      <c r="BI2775" s="20"/>
    </row>
    <row r="2776" spans="9:61" s="1" customFormat="1">
      <c r="I2776" s="2"/>
      <c r="J2776" s="2"/>
      <c r="L2776" s="3"/>
      <c r="AF2776" s="3"/>
      <c r="AP2776" s="40"/>
      <c r="AT2776" s="6"/>
      <c r="AU2776" s="6"/>
      <c r="AV2776" s="6"/>
      <c r="AW2776" s="6"/>
      <c r="AX2776" s="6"/>
      <c r="AY2776" s="20"/>
      <c r="AZ2776" s="20"/>
      <c r="BA2776" s="20"/>
      <c r="BB2776" s="20"/>
      <c r="BC2776" s="20"/>
      <c r="BD2776" s="20"/>
      <c r="BE2776" s="20"/>
      <c r="BF2776" s="20"/>
      <c r="BG2776" s="20"/>
      <c r="BH2776" s="20"/>
      <c r="BI2776" s="20"/>
    </row>
    <row r="2777" spans="9:61" s="1" customFormat="1">
      <c r="I2777" s="2"/>
      <c r="J2777" s="2"/>
      <c r="L2777" s="3"/>
      <c r="AF2777" s="3"/>
      <c r="AP2777" s="40"/>
      <c r="AT2777" s="6"/>
      <c r="AU2777" s="6"/>
      <c r="AV2777" s="6"/>
      <c r="AW2777" s="6"/>
      <c r="AX2777" s="6"/>
      <c r="AY2777" s="20"/>
      <c r="AZ2777" s="20"/>
      <c r="BA2777" s="20"/>
      <c r="BB2777" s="20"/>
      <c r="BC2777" s="20"/>
      <c r="BD2777" s="20"/>
      <c r="BE2777" s="20"/>
      <c r="BF2777" s="20"/>
      <c r="BG2777" s="20"/>
      <c r="BH2777" s="20"/>
      <c r="BI2777" s="20"/>
    </row>
    <row r="2778" spans="9:61" s="1" customFormat="1">
      <c r="I2778" s="2"/>
      <c r="J2778" s="2"/>
      <c r="L2778" s="3"/>
      <c r="AF2778" s="3"/>
      <c r="AP2778" s="40"/>
      <c r="AT2778" s="6"/>
      <c r="AU2778" s="6"/>
      <c r="AV2778" s="6"/>
      <c r="AW2778" s="6"/>
      <c r="AX2778" s="6"/>
      <c r="AY2778" s="20"/>
      <c r="AZ2778" s="20"/>
      <c r="BA2778" s="20"/>
      <c r="BB2778" s="20"/>
      <c r="BC2778" s="20"/>
      <c r="BD2778" s="20"/>
      <c r="BE2778" s="20"/>
      <c r="BF2778" s="20"/>
      <c r="BG2778" s="20"/>
      <c r="BH2778" s="20"/>
      <c r="BI2778" s="20"/>
    </row>
    <row r="2779" spans="9:61" s="1" customFormat="1">
      <c r="I2779" s="2"/>
      <c r="J2779" s="2"/>
      <c r="L2779" s="3"/>
      <c r="AF2779" s="3"/>
      <c r="AP2779" s="40"/>
      <c r="AT2779" s="6"/>
      <c r="AU2779" s="6"/>
      <c r="AV2779" s="6"/>
      <c r="AW2779" s="6"/>
      <c r="AX2779" s="6"/>
      <c r="AY2779" s="20"/>
      <c r="AZ2779" s="20"/>
      <c r="BA2779" s="20"/>
      <c r="BB2779" s="20"/>
      <c r="BC2779" s="20"/>
      <c r="BD2779" s="20"/>
      <c r="BE2779" s="20"/>
      <c r="BF2779" s="20"/>
      <c r="BG2779" s="20"/>
      <c r="BH2779" s="20"/>
      <c r="BI2779" s="20"/>
    </row>
    <row r="2780" spans="9:61" s="1" customFormat="1">
      <c r="I2780" s="2"/>
      <c r="J2780" s="2"/>
      <c r="L2780" s="3"/>
      <c r="AF2780" s="3"/>
      <c r="AP2780" s="40"/>
      <c r="AT2780" s="6"/>
      <c r="AU2780" s="6"/>
      <c r="AV2780" s="6"/>
      <c r="AW2780" s="6"/>
      <c r="AX2780" s="6"/>
      <c r="AY2780" s="20"/>
      <c r="AZ2780" s="20"/>
      <c r="BA2780" s="20"/>
      <c r="BB2780" s="20"/>
      <c r="BC2780" s="20"/>
      <c r="BD2780" s="20"/>
      <c r="BE2780" s="20"/>
      <c r="BF2780" s="20"/>
      <c r="BG2780" s="20"/>
      <c r="BH2780" s="20"/>
      <c r="BI2780" s="20"/>
    </row>
    <row r="2781" spans="9:61" s="1" customFormat="1">
      <c r="I2781" s="2"/>
      <c r="J2781" s="2"/>
      <c r="L2781" s="3"/>
      <c r="AF2781" s="3"/>
      <c r="AP2781" s="40"/>
      <c r="AT2781" s="6"/>
      <c r="AU2781" s="6"/>
      <c r="AV2781" s="6"/>
      <c r="AW2781" s="6"/>
      <c r="AX2781" s="6"/>
      <c r="AY2781" s="20"/>
      <c r="AZ2781" s="20"/>
      <c r="BA2781" s="20"/>
      <c r="BB2781" s="20"/>
      <c r="BC2781" s="20"/>
      <c r="BD2781" s="20"/>
      <c r="BE2781" s="20"/>
      <c r="BF2781" s="20"/>
      <c r="BG2781" s="20"/>
      <c r="BH2781" s="20"/>
      <c r="BI2781" s="20"/>
    </row>
    <row r="2782" spans="9:61" s="1" customFormat="1">
      <c r="I2782" s="2"/>
      <c r="J2782" s="2"/>
      <c r="L2782" s="3"/>
      <c r="AF2782" s="3"/>
      <c r="AP2782" s="40"/>
      <c r="AT2782" s="6"/>
      <c r="AU2782" s="6"/>
      <c r="AV2782" s="6"/>
      <c r="AW2782" s="6"/>
      <c r="AX2782" s="6"/>
      <c r="AY2782" s="20"/>
      <c r="AZ2782" s="20"/>
      <c r="BA2782" s="20"/>
      <c r="BB2782" s="20"/>
      <c r="BC2782" s="20"/>
      <c r="BD2782" s="20"/>
      <c r="BE2782" s="20"/>
      <c r="BF2782" s="20"/>
      <c r="BG2782" s="20"/>
      <c r="BH2782" s="20"/>
      <c r="BI2782" s="20"/>
    </row>
    <row r="2783" spans="9:61" s="1" customFormat="1">
      <c r="I2783" s="2"/>
      <c r="J2783" s="2"/>
      <c r="L2783" s="3"/>
      <c r="AF2783" s="3"/>
      <c r="AP2783" s="40"/>
      <c r="AT2783" s="6"/>
      <c r="AU2783" s="6"/>
      <c r="AV2783" s="6"/>
      <c r="AW2783" s="6"/>
      <c r="AX2783" s="6"/>
      <c r="AY2783" s="20"/>
      <c r="AZ2783" s="20"/>
      <c r="BA2783" s="20"/>
      <c r="BB2783" s="20"/>
      <c r="BC2783" s="20"/>
      <c r="BD2783" s="20"/>
      <c r="BE2783" s="20"/>
      <c r="BF2783" s="20"/>
      <c r="BG2783" s="20"/>
      <c r="BH2783" s="20"/>
      <c r="BI2783" s="20"/>
    </row>
    <row r="2784" spans="9:61" s="1" customFormat="1">
      <c r="I2784" s="2"/>
      <c r="J2784" s="2"/>
      <c r="L2784" s="3"/>
      <c r="AF2784" s="3"/>
      <c r="AP2784" s="40"/>
      <c r="AT2784" s="6"/>
      <c r="AU2784" s="6"/>
      <c r="AV2784" s="6"/>
      <c r="AW2784" s="6"/>
      <c r="AX2784" s="6"/>
      <c r="AY2784" s="20"/>
      <c r="AZ2784" s="20"/>
      <c r="BA2784" s="20"/>
      <c r="BB2784" s="20"/>
      <c r="BC2784" s="20"/>
      <c r="BD2784" s="20"/>
      <c r="BE2784" s="20"/>
      <c r="BF2784" s="20"/>
      <c r="BG2784" s="20"/>
      <c r="BH2784" s="20"/>
      <c r="BI2784" s="20"/>
    </row>
    <row r="2785" spans="9:61" s="1" customFormat="1">
      <c r="I2785" s="2"/>
      <c r="J2785" s="2"/>
      <c r="L2785" s="3"/>
      <c r="AF2785" s="3"/>
      <c r="AP2785" s="40"/>
      <c r="AT2785" s="6"/>
      <c r="AU2785" s="6"/>
      <c r="AV2785" s="6"/>
      <c r="AW2785" s="6"/>
      <c r="AX2785" s="6"/>
      <c r="AY2785" s="20"/>
      <c r="AZ2785" s="20"/>
      <c r="BA2785" s="20"/>
      <c r="BB2785" s="20"/>
      <c r="BC2785" s="20"/>
      <c r="BD2785" s="20"/>
      <c r="BE2785" s="20"/>
      <c r="BF2785" s="20"/>
      <c r="BG2785" s="20"/>
      <c r="BH2785" s="20"/>
      <c r="BI2785" s="20"/>
    </row>
    <row r="2786" spans="9:61" s="1" customFormat="1">
      <c r="I2786" s="2"/>
      <c r="J2786" s="2"/>
      <c r="L2786" s="3"/>
      <c r="AF2786" s="3"/>
      <c r="AP2786" s="40"/>
      <c r="AT2786" s="6"/>
      <c r="AU2786" s="6"/>
      <c r="AV2786" s="6"/>
      <c r="AW2786" s="6"/>
      <c r="AX2786" s="6"/>
      <c r="AY2786" s="20"/>
      <c r="AZ2786" s="20"/>
      <c r="BA2786" s="20"/>
      <c r="BB2786" s="20"/>
      <c r="BC2786" s="20"/>
      <c r="BD2786" s="20"/>
      <c r="BE2786" s="20"/>
      <c r="BF2786" s="20"/>
      <c r="BG2786" s="20"/>
      <c r="BH2786" s="20"/>
      <c r="BI2786" s="20"/>
    </row>
    <row r="2787" spans="9:61" s="1" customFormat="1">
      <c r="I2787" s="2"/>
      <c r="J2787" s="2"/>
      <c r="L2787" s="3"/>
      <c r="AF2787" s="3"/>
      <c r="AP2787" s="40"/>
      <c r="AT2787" s="6"/>
      <c r="AU2787" s="6"/>
      <c r="AV2787" s="6"/>
      <c r="AW2787" s="6"/>
      <c r="AX2787" s="6"/>
      <c r="AY2787" s="20"/>
      <c r="AZ2787" s="20"/>
      <c r="BA2787" s="20"/>
      <c r="BB2787" s="20"/>
      <c r="BC2787" s="20"/>
      <c r="BD2787" s="20"/>
      <c r="BE2787" s="20"/>
      <c r="BF2787" s="20"/>
      <c r="BG2787" s="20"/>
      <c r="BH2787" s="20"/>
      <c r="BI2787" s="20"/>
    </row>
    <row r="2788" spans="9:61" s="1" customFormat="1">
      <c r="I2788" s="2"/>
      <c r="J2788" s="2"/>
      <c r="L2788" s="3"/>
      <c r="AF2788" s="3"/>
      <c r="AP2788" s="40"/>
      <c r="AT2788" s="6"/>
      <c r="AU2788" s="6"/>
      <c r="AV2788" s="6"/>
      <c r="AW2788" s="6"/>
      <c r="AX2788" s="6"/>
      <c r="AY2788" s="20"/>
      <c r="AZ2788" s="20"/>
      <c r="BA2788" s="20"/>
      <c r="BB2788" s="20"/>
      <c r="BC2788" s="20"/>
      <c r="BD2788" s="20"/>
      <c r="BE2788" s="20"/>
      <c r="BF2788" s="20"/>
      <c r="BG2788" s="20"/>
      <c r="BH2788" s="20"/>
      <c r="BI2788" s="20"/>
    </row>
    <row r="2789" spans="9:61" s="1" customFormat="1">
      <c r="I2789" s="2"/>
      <c r="J2789" s="2"/>
      <c r="L2789" s="3"/>
      <c r="AF2789" s="3"/>
      <c r="AP2789" s="40"/>
      <c r="AT2789" s="6"/>
      <c r="AU2789" s="6"/>
      <c r="AV2789" s="6"/>
      <c r="AW2789" s="6"/>
      <c r="AX2789" s="6"/>
      <c r="AY2789" s="20"/>
      <c r="AZ2789" s="20"/>
      <c r="BA2789" s="20"/>
      <c r="BB2789" s="20"/>
      <c r="BC2789" s="20"/>
      <c r="BD2789" s="20"/>
      <c r="BE2789" s="20"/>
      <c r="BF2789" s="20"/>
      <c r="BG2789" s="20"/>
      <c r="BH2789" s="20"/>
      <c r="BI2789" s="20"/>
    </row>
    <row r="2790" spans="9:61" s="1" customFormat="1">
      <c r="I2790" s="2"/>
      <c r="J2790" s="2"/>
      <c r="L2790" s="3"/>
      <c r="AF2790" s="3"/>
      <c r="AP2790" s="40"/>
      <c r="AT2790" s="6"/>
      <c r="AU2790" s="6"/>
      <c r="AV2790" s="6"/>
      <c r="AW2790" s="6"/>
      <c r="AX2790" s="6"/>
      <c r="AY2790" s="20"/>
      <c r="AZ2790" s="20"/>
      <c r="BA2790" s="20"/>
      <c r="BB2790" s="20"/>
      <c r="BC2790" s="20"/>
      <c r="BD2790" s="20"/>
      <c r="BE2790" s="20"/>
      <c r="BF2790" s="20"/>
      <c r="BG2790" s="20"/>
      <c r="BH2790" s="20"/>
      <c r="BI2790" s="20"/>
    </row>
    <row r="2791" spans="9:61" s="1" customFormat="1">
      <c r="I2791" s="2"/>
      <c r="J2791" s="2"/>
      <c r="L2791" s="3"/>
      <c r="AF2791" s="3"/>
      <c r="AP2791" s="40"/>
      <c r="AT2791" s="6"/>
      <c r="AU2791" s="6"/>
      <c r="AV2791" s="6"/>
      <c r="AW2791" s="6"/>
      <c r="AX2791" s="6"/>
      <c r="AY2791" s="20"/>
      <c r="AZ2791" s="20"/>
      <c r="BA2791" s="20"/>
      <c r="BB2791" s="20"/>
      <c r="BC2791" s="20"/>
      <c r="BD2791" s="20"/>
      <c r="BE2791" s="20"/>
      <c r="BF2791" s="20"/>
      <c r="BG2791" s="20"/>
      <c r="BH2791" s="20"/>
      <c r="BI2791" s="20"/>
    </row>
    <row r="2792" spans="9:61" s="1" customFormat="1">
      <c r="I2792" s="2"/>
      <c r="J2792" s="2"/>
      <c r="L2792" s="3"/>
      <c r="AF2792" s="3"/>
      <c r="AP2792" s="40"/>
      <c r="AT2792" s="6"/>
      <c r="AU2792" s="6"/>
      <c r="AV2792" s="6"/>
      <c r="AW2792" s="6"/>
      <c r="AX2792" s="6"/>
      <c r="AY2792" s="20"/>
      <c r="AZ2792" s="20"/>
      <c r="BA2792" s="20"/>
      <c r="BB2792" s="20"/>
      <c r="BC2792" s="20"/>
      <c r="BD2792" s="20"/>
      <c r="BE2792" s="20"/>
      <c r="BF2792" s="20"/>
      <c r="BG2792" s="20"/>
      <c r="BH2792" s="20"/>
      <c r="BI2792" s="20"/>
    </row>
    <row r="2793" spans="9:61" s="1" customFormat="1">
      <c r="I2793" s="2"/>
      <c r="J2793" s="2"/>
      <c r="L2793" s="3"/>
      <c r="AF2793" s="3"/>
      <c r="AP2793" s="40"/>
      <c r="AT2793" s="6"/>
      <c r="AU2793" s="6"/>
      <c r="AV2793" s="6"/>
      <c r="AW2793" s="6"/>
      <c r="AX2793" s="6"/>
      <c r="AY2793" s="20"/>
      <c r="AZ2793" s="20"/>
      <c r="BA2793" s="20"/>
      <c r="BB2793" s="20"/>
      <c r="BC2793" s="20"/>
      <c r="BD2793" s="20"/>
      <c r="BE2793" s="20"/>
      <c r="BF2793" s="20"/>
      <c r="BG2793" s="20"/>
      <c r="BH2793" s="20"/>
      <c r="BI2793" s="20"/>
    </row>
    <row r="2794" spans="9:61" s="1" customFormat="1">
      <c r="I2794" s="2"/>
      <c r="J2794" s="2"/>
      <c r="L2794" s="3"/>
      <c r="AF2794" s="3"/>
      <c r="AP2794" s="40"/>
      <c r="AT2794" s="6"/>
      <c r="AU2794" s="6"/>
      <c r="AV2794" s="6"/>
      <c r="AW2794" s="6"/>
      <c r="AX2794" s="6"/>
      <c r="AY2794" s="20"/>
      <c r="AZ2794" s="20"/>
      <c r="BA2794" s="20"/>
      <c r="BB2794" s="20"/>
      <c r="BC2794" s="20"/>
      <c r="BD2794" s="20"/>
      <c r="BE2794" s="20"/>
      <c r="BF2794" s="20"/>
      <c r="BG2794" s="20"/>
      <c r="BH2794" s="20"/>
      <c r="BI2794" s="20"/>
    </row>
    <row r="2795" spans="9:61" s="1" customFormat="1">
      <c r="I2795" s="2"/>
      <c r="J2795" s="2"/>
      <c r="L2795" s="3"/>
      <c r="AF2795" s="3"/>
      <c r="AP2795" s="40"/>
      <c r="AT2795" s="6"/>
      <c r="AU2795" s="6"/>
      <c r="AV2795" s="6"/>
      <c r="AW2795" s="6"/>
      <c r="AX2795" s="6"/>
      <c r="AY2795" s="20"/>
      <c r="AZ2795" s="20"/>
      <c r="BA2795" s="20"/>
      <c r="BB2795" s="20"/>
      <c r="BC2795" s="20"/>
      <c r="BD2795" s="20"/>
      <c r="BE2795" s="20"/>
      <c r="BF2795" s="20"/>
      <c r="BG2795" s="20"/>
      <c r="BH2795" s="20"/>
      <c r="BI2795" s="20"/>
    </row>
    <row r="2796" spans="9:61" s="1" customFormat="1">
      <c r="I2796" s="2"/>
      <c r="J2796" s="2"/>
      <c r="L2796" s="3"/>
      <c r="AF2796" s="3"/>
      <c r="AP2796" s="40"/>
      <c r="AT2796" s="6"/>
      <c r="AU2796" s="6"/>
      <c r="AV2796" s="6"/>
      <c r="AW2796" s="6"/>
      <c r="AX2796" s="6"/>
      <c r="AY2796" s="20"/>
      <c r="AZ2796" s="20"/>
      <c r="BA2796" s="20"/>
      <c r="BB2796" s="20"/>
      <c r="BC2796" s="20"/>
      <c r="BD2796" s="20"/>
      <c r="BE2796" s="20"/>
      <c r="BF2796" s="20"/>
      <c r="BG2796" s="20"/>
      <c r="BH2796" s="20"/>
      <c r="BI2796" s="20"/>
    </row>
    <row r="2797" spans="9:61" s="1" customFormat="1">
      <c r="I2797" s="2"/>
      <c r="J2797" s="2"/>
      <c r="L2797" s="3"/>
      <c r="AF2797" s="3"/>
      <c r="AP2797" s="40"/>
      <c r="AT2797" s="6"/>
      <c r="AU2797" s="6"/>
      <c r="AV2797" s="6"/>
      <c r="AW2797" s="6"/>
      <c r="AX2797" s="6"/>
      <c r="AY2797" s="20"/>
      <c r="AZ2797" s="20"/>
      <c r="BA2797" s="20"/>
      <c r="BB2797" s="20"/>
      <c r="BC2797" s="20"/>
      <c r="BD2797" s="20"/>
      <c r="BE2797" s="20"/>
      <c r="BF2797" s="20"/>
      <c r="BG2797" s="20"/>
      <c r="BH2797" s="20"/>
      <c r="BI2797" s="20"/>
    </row>
    <row r="2798" spans="9:61" s="1" customFormat="1">
      <c r="I2798" s="2"/>
      <c r="J2798" s="2"/>
      <c r="L2798" s="3"/>
      <c r="AF2798" s="3"/>
      <c r="AP2798" s="40"/>
      <c r="AT2798" s="6"/>
      <c r="AU2798" s="6"/>
      <c r="AV2798" s="6"/>
      <c r="AW2798" s="6"/>
      <c r="AX2798" s="6"/>
      <c r="AY2798" s="20"/>
      <c r="AZ2798" s="20"/>
      <c r="BA2798" s="20"/>
      <c r="BB2798" s="20"/>
      <c r="BC2798" s="20"/>
      <c r="BD2798" s="20"/>
      <c r="BE2798" s="20"/>
      <c r="BF2798" s="20"/>
      <c r="BG2798" s="20"/>
      <c r="BH2798" s="20"/>
      <c r="BI2798" s="20"/>
    </row>
    <row r="2799" spans="9:61" s="1" customFormat="1">
      <c r="I2799" s="2"/>
      <c r="J2799" s="2"/>
      <c r="L2799" s="3"/>
      <c r="AF2799" s="3"/>
      <c r="AP2799" s="40"/>
      <c r="AT2799" s="6"/>
      <c r="AU2799" s="6"/>
      <c r="AV2799" s="6"/>
      <c r="AW2799" s="6"/>
      <c r="AX2799" s="6"/>
      <c r="AY2799" s="20"/>
      <c r="AZ2799" s="20"/>
      <c r="BA2799" s="20"/>
      <c r="BB2799" s="20"/>
      <c r="BC2799" s="20"/>
      <c r="BD2799" s="20"/>
      <c r="BE2799" s="20"/>
      <c r="BF2799" s="20"/>
      <c r="BG2799" s="20"/>
      <c r="BH2799" s="20"/>
      <c r="BI2799" s="20"/>
    </row>
    <row r="2800" spans="9:61" s="1" customFormat="1">
      <c r="I2800" s="2"/>
      <c r="J2800" s="2"/>
      <c r="L2800" s="3"/>
      <c r="AF2800" s="3"/>
      <c r="AP2800" s="40"/>
      <c r="AT2800" s="6"/>
      <c r="AU2800" s="6"/>
      <c r="AV2800" s="6"/>
      <c r="AW2800" s="6"/>
      <c r="AX2800" s="6"/>
      <c r="AY2800" s="20"/>
      <c r="AZ2800" s="20"/>
      <c r="BA2800" s="20"/>
      <c r="BB2800" s="20"/>
      <c r="BC2800" s="20"/>
      <c r="BD2800" s="20"/>
      <c r="BE2800" s="20"/>
      <c r="BF2800" s="20"/>
      <c r="BG2800" s="20"/>
      <c r="BH2800" s="20"/>
      <c r="BI2800" s="20"/>
    </row>
    <row r="2801" spans="4:218" s="1" customFormat="1">
      <c r="I2801" s="2"/>
      <c r="J2801" s="2"/>
      <c r="L2801" s="3"/>
      <c r="AF2801" s="3"/>
      <c r="AP2801" s="40"/>
      <c r="AT2801" s="6"/>
      <c r="AU2801" s="6"/>
      <c r="AV2801" s="6"/>
      <c r="AW2801" s="6"/>
      <c r="AX2801" s="6"/>
      <c r="AY2801" s="20"/>
      <c r="AZ2801" s="20"/>
      <c r="BA2801" s="20"/>
      <c r="BB2801" s="20"/>
      <c r="BC2801" s="20"/>
      <c r="BD2801" s="20"/>
      <c r="BE2801" s="20"/>
      <c r="BF2801" s="20"/>
      <c r="BG2801" s="20"/>
      <c r="BH2801" s="20"/>
      <c r="BI2801" s="20"/>
    </row>
    <row r="2802" spans="4:218" s="1" customFormat="1">
      <c r="I2802" s="2"/>
      <c r="J2802" s="2"/>
      <c r="L2802" s="3"/>
      <c r="AF2802" s="3"/>
      <c r="AP2802" s="40"/>
      <c r="AT2802" s="6"/>
      <c r="AU2802" s="6"/>
      <c r="AV2802" s="6"/>
      <c r="AW2802" s="6"/>
      <c r="AX2802" s="6"/>
      <c r="AY2802" s="20"/>
      <c r="AZ2802" s="20"/>
      <c r="BA2802" s="20"/>
      <c r="BB2802" s="20"/>
      <c r="BC2802" s="20"/>
      <c r="BD2802" s="20"/>
      <c r="BE2802" s="20"/>
      <c r="BF2802" s="20"/>
      <c r="BG2802" s="20"/>
      <c r="BH2802" s="20"/>
      <c r="BI2802" s="20"/>
    </row>
    <row r="2803" spans="4:218" s="1" customFormat="1">
      <c r="I2803" s="2"/>
      <c r="J2803" s="2"/>
      <c r="L2803" s="3"/>
      <c r="AF2803" s="3"/>
      <c r="AP2803" s="40"/>
      <c r="AT2803" s="6"/>
      <c r="AU2803" s="6"/>
      <c r="AV2803" s="6"/>
      <c r="AW2803" s="6"/>
      <c r="AX2803" s="6"/>
      <c r="AY2803" s="20"/>
      <c r="AZ2803" s="20"/>
      <c r="BA2803" s="20"/>
      <c r="BB2803" s="20"/>
      <c r="BC2803" s="20"/>
      <c r="BD2803" s="20"/>
      <c r="BE2803" s="20"/>
      <c r="BF2803" s="20"/>
      <c r="BG2803" s="20"/>
      <c r="BH2803" s="20"/>
      <c r="BI2803" s="20"/>
    </row>
    <row r="2804" spans="4:218" s="1" customFormat="1">
      <c r="I2804" s="2"/>
      <c r="J2804" s="2"/>
      <c r="L2804" s="3"/>
      <c r="AF2804" s="3"/>
      <c r="AP2804" s="40"/>
      <c r="AT2804" s="6"/>
      <c r="AU2804" s="6"/>
      <c r="AV2804" s="6"/>
      <c r="AW2804" s="6"/>
      <c r="AX2804" s="6"/>
      <c r="AY2804" s="20"/>
      <c r="AZ2804" s="20"/>
      <c r="BA2804" s="20"/>
      <c r="BB2804" s="20"/>
      <c r="BC2804" s="20"/>
      <c r="BD2804" s="20"/>
      <c r="BE2804" s="20"/>
      <c r="BF2804" s="20"/>
      <c r="BG2804" s="20"/>
      <c r="BH2804" s="20"/>
      <c r="BI2804" s="20"/>
    </row>
    <row r="2805" spans="4:218" s="1" customFormat="1">
      <c r="I2805" s="2"/>
      <c r="J2805" s="2"/>
      <c r="L2805" s="3"/>
      <c r="AF2805" s="3"/>
      <c r="AP2805" s="40"/>
      <c r="AT2805" s="6"/>
      <c r="AU2805" s="6"/>
      <c r="AV2805" s="6"/>
      <c r="AW2805" s="6"/>
      <c r="AX2805" s="6"/>
      <c r="AY2805" s="20"/>
      <c r="AZ2805" s="20"/>
      <c r="BA2805" s="20"/>
      <c r="BB2805" s="20"/>
      <c r="BC2805" s="20"/>
      <c r="BD2805" s="20"/>
      <c r="BE2805" s="20"/>
      <c r="BF2805" s="20"/>
      <c r="BG2805" s="20"/>
      <c r="BH2805" s="20"/>
      <c r="BI2805" s="20"/>
    </row>
    <row r="2806" spans="4:218" s="1" customFormat="1">
      <c r="I2806" s="2"/>
      <c r="J2806" s="2"/>
      <c r="L2806" s="3"/>
      <c r="AF2806" s="3"/>
      <c r="AP2806" s="40"/>
      <c r="AT2806" s="6"/>
      <c r="AU2806" s="6"/>
      <c r="AV2806" s="6"/>
      <c r="AW2806" s="6"/>
      <c r="AX2806" s="6"/>
      <c r="AY2806" s="20"/>
      <c r="AZ2806" s="20"/>
      <c r="BA2806" s="20"/>
      <c r="BB2806" s="20"/>
      <c r="BC2806" s="20"/>
      <c r="BD2806" s="20"/>
      <c r="BE2806" s="20"/>
      <c r="BF2806" s="20"/>
      <c r="BG2806" s="20"/>
      <c r="BH2806" s="20"/>
      <c r="BI2806" s="20"/>
    </row>
    <row r="2807" spans="4:218" s="1" customFormat="1">
      <c r="I2807" s="2"/>
      <c r="J2807" s="2"/>
      <c r="L2807" s="3"/>
      <c r="AF2807" s="3"/>
      <c r="AP2807" s="40"/>
      <c r="AT2807" s="6"/>
      <c r="AU2807" s="6"/>
      <c r="AV2807" s="6"/>
      <c r="AW2807" s="6"/>
      <c r="AX2807" s="6"/>
      <c r="AY2807" s="20"/>
      <c r="AZ2807" s="20"/>
      <c r="BA2807" s="20"/>
      <c r="BB2807" s="20"/>
      <c r="BC2807" s="20"/>
      <c r="BD2807" s="20"/>
      <c r="BE2807" s="20"/>
      <c r="BF2807" s="20"/>
      <c r="BG2807" s="20"/>
      <c r="BH2807" s="20"/>
      <c r="BI2807" s="20"/>
    </row>
    <row r="2808" spans="4:218" s="1" customFormat="1">
      <c r="I2808" s="2"/>
      <c r="J2808" s="2"/>
      <c r="L2808" s="3"/>
      <c r="AF2808" s="3"/>
      <c r="AP2808" s="40"/>
      <c r="AT2808" s="6"/>
      <c r="AU2808" s="6"/>
      <c r="AV2808" s="6"/>
      <c r="AW2808" s="6"/>
      <c r="AX2808" s="6"/>
      <c r="AY2808" s="20"/>
      <c r="AZ2808" s="20"/>
      <c r="BA2808" s="20"/>
      <c r="BB2808" s="20"/>
      <c r="BC2808" s="20"/>
      <c r="BD2808" s="20"/>
      <c r="BE2808" s="20"/>
      <c r="BF2808" s="20"/>
      <c r="BG2808" s="20"/>
      <c r="BH2808" s="20"/>
      <c r="BI2808" s="20"/>
    </row>
    <row r="2809" spans="4:218" s="1" customFormat="1">
      <c r="I2809" s="2"/>
      <c r="J2809" s="2"/>
      <c r="L2809" s="3"/>
      <c r="AF2809" s="3"/>
      <c r="AP2809" s="40"/>
      <c r="AT2809" s="6"/>
      <c r="AU2809" s="6"/>
      <c r="AV2809" s="6"/>
      <c r="AW2809" s="6"/>
      <c r="AX2809" s="6"/>
      <c r="AY2809" s="20"/>
      <c r="AZ2809" s="20"/>
      <c r="BA2809" s="20"/>
      <c r="BB2809" s="20"/>
      <c r="BC2809" s="20"/>
      <c r="BD2809" s="20"/>
      <c r="BE2809" s="20"/>
      <c r="BF2809" s="20"/>
      <c r="BG2809" s="20"/>
      <c r="BH2809" s="20"/>
      <c r="BI2809" s="20"/>
    </row>
    <row r="2810" spans="4:218" s="1" customFormat="1">
      <c r="I2810" s="2"/>
      <c r="J2810" s="2"/>
      <c r="L2810" s="3"/>
      <c r="AF2810" s="3"/>
      <c r="AP2810" s="40"/>
      <c r="AT2810" s="6"/>
      <c r="AU2810" s="6"/>
      <c r="AV2810" s="6"/>
      <c r="AW2810" s="6"/>
      <c r="AX2810" s="6"/>
      <c r="AY2810" s="20"/>
      <c r="AZ2810" s="20"/>
      <c r="BA2810" s="20"/>
      <c r="BB2810" s="20"/>
      <c r="BC2810" s="20"/>
      <c r="BD2810" s="20"/>
      <c r="BE2810" s="20"/>
      <c r="BF2810" s="20"/>
      <c r="BG2810" s="20"/>
      <c r="BH2810" s="20"/>
      <c r="BI2810" s="20"/>
    </row>
    <row r="2811" spans="4:218" s="1" customFormat="1">
      <c r="I2811" s="2"/>
      <c r="J2811" s="2"/>
      <c r="L2811" s="3"/>
      <c r="AF2811" s="3"/>
      <c r="AP2811" s="40"/>
      <c r="AT2811" s="6"/>
      <c r="AU2811" s="6"/>
      <c r="AV2811" s="6"/>
      <c r="AW2811" s="6"/>
      <c r="AX2811" s="6"/>
      <c r="AY2811" s="20"/>
      <c r="AZ2811" s="20"/>
      <c r="BA2811" s="20"/>
      <c r="BB2811" s="20"/>
      <c r="BC2811" s="20"/>
      <c r="BD2811" s="20"/>
      <c r="BE2811" s="20"/>
      <c r="BF2811" s="20"/>
      <c r="BG2811" s="20"/>
      <c r="BH2811" s="20"/>
      <c r="BI2811" s="20"/>
    </row>
    <row r="2812" spans="4:218" s="1" customFormat="1">
      <c r="I2812" s="2"/>
      <c r="J2812" s="2"/>
      <c r="L2812" s="3"/>
      <c r="AF2812" s="3"/>
      <c r="AP2812" s="40"/>
      <c r="AT2812" s="6"/>
      <c r="AU2812" s="6"/>
      <c r="AV2812" s="6"/>
      <c r="AW2812" s="6"/>
      <c r="AX2812" s="6"/>
      <c r="AY2812" s="20"/>
      <c r="AZ2812" s="20"/>
      <c r="BA2812" s="20"/>
      <c r="BB2812" s="20"/>
      <c r="BC2812" s="20"/>
      <c r="BD2812" s="20"/>
      <c r="BE2812" s="20"/>
      <c r="BF2812" s="20"/>
      <c r="BG2812" s="20"/>
      <c r="BH2812" s="20"/>
      <c r="BI2812" s="20"/>
    </row>
    <row r="2813" spans="4:218">
      <c r="D2813" s="1"/>
      <c r="E2813" s="1"/>
      <c r="F2813" s="1"/>
      <c r="G2813" s="1"/>
      <c r="H2813" s="1"/>
      <c r="K2813" s="1"/>
      <c r="L2813" s="3"/>
      <c r="M2813" s="1"/>
      <c r="N2813" s="1"/>
      <c r="O2813" s="1"/>
      <c r="P2813" s="1"/>
      <c r="Q2813" s="1"/>
      <c r="R2813" s="1"/>
      <c r="S2813" s="1"/>
      <c r="T2813" s="1"/>
      <c r="U2813" s="1"/>
      <c r="V2813" s="1"/>
      <c r="W2813" s="1"/>
      <c r="X2813" s="1"/>
      <c r="Y2813" s="1"/>
      <c r="Z2813" s="1"/>
      <c r="AA2813" s="1"/>
      <c r="AB2813" s="1"/>
      <c r="AC2813" s="1"/>
      <c r="AD2813" s="1"/>
      <c r="AE2813" s="1"/>
      <c r="AF2813" s="3"/>
      <c r="AG2813" s="1"/>
      <c r="AH2813" s="1"/>
      <c r="AI2813" s="1"/>
      <c r="AJ2813" s="1"/>
      <c r="AK2813" s="1"/>
      <c r="AL2813" s="1"/>
      <c r="AM2813" s="1"/>
      <c r="AN2813" s="1"/>
      <c r="AO2813" s="1"/>
      <c r="BJ2813" s="9"/>
      <c r="BK2813" s="9"/>
      <c r="BL2813" s="9"/>
      <c r="BM2813" s="9"/>
      <c r="BN2813" s="9"/>
      <c r="BO2813" s="9"/>
      <c r="BP2813" s="9"/>
      <c r="BQ2813" s="9"/>
      <c r="BR2813" s="9"/>
      <c r="BS2813" s="9"/>
      <c r="BT2813" s="9"/>
      <c r="BU2813" s="9"/>
      <c r="BV2813" s="9"/>
      <c r="BW2813" s="9"/>
      <c r="BX2813" s="9"/>
      <c r="BY2813" s="9"/>
      <c r="BZ2813" s="9"/>
      <c r="CA2813" s="9"/>
      <c r="CB2813" s="9"/>
      <c r="CC2813" s="9"/>
      <c r="CD2813" s="9"/>
      <c r="CE2813" s="9"/>
      <c r="CF2813" s="9"/>
      <c r="CG2813" s="9"/>
      <c r="CH2813" s="9"/>
      <c r="CI2813" s="9"/>
      <c r="CJ2813" s="9"/>
      <c r="CK2813" s="9"/>
      <c r="CL2813" s="9"/>
      <c r="CM2813" s="9"/>
      <c r="CN2813" s="9"/>
      <c r="CO2813" s="9"/>
      <c r="CP2813" s="9"/>
      <c r="CQ2813" s="9"/>
      <c r="CR2813" s="9"/>
      <c r="CS2813" s="9"/>
      <c r="CT2813" s="9"/>
      <c r="CU2813" s="9"/>
      <c r="CV2813" s="9"/>
      <c r="CW2813" s="9"/>
      <c r="CX2813" s="9"/>
      <c r="CY2813" s="9"/>
      <c r="CZ2813" s="9"/>
      <c r="DA2813" s="9"/>
      <c r="DB2813" s="9"/>
      <c r="DC2813" s="9"/>
      <c r="DD2813" s="9"/>
      <c r="DE2813" s="9"/>
      <c r="DF2813" s="9"/>
      <c r="DG2813" s="9"/>
      <c r="DH2813" s="9"/>
      <c r="DI2813" s="9"/>
      <c r="DJ2813" s="9"/>
      <c r="DK2813" s="9"/>
      <c r="DL2813" s="9"/>
      <c r="DM2813" s="9"/>
      <c r="DN2813" s="9"/>
      <c r="DO2813" s="9"/>
      <c r="DP2813" s="9"/>
      <c r="DQ2813" s="9"/>
      <c r="DR2813" s="9"/>
      <c r="DS2813" s="9"/>
      <c r="DT2813" s="9"/>
      <c r="DU2813" s="9"/>
      <c r="DV2813" s="9"/>
      <c r="DW2813" s="9"/>
      <c r="DX2813" s="9"/>
      <c r="DY2813" s="9"/>
      <c r="DZ2813" s="9"/>
      <c r="EA2813" s="9"/>
      <c r="EB2813" s="9"/>
      <c r="EC2813" s="9"/>
      <c r="ED2813" s="9"/>
      <c r="EE2813" s="9"/>
      <c r="EF2813" s="9"/>
      <c r="EG2813" s="9"/>
      <c r="EH2813" s="9"/>
      <c r="EI2813" s="9"/>
      <c r="EJ2813" s="9"/>
      <c r="EK2813" s="9"/>
      <c r="EL2813" s="9"/>
      <c r="EM2813" s="9"/>
      <c r="EN2813" s="9"/>
      <c r="EO2813" s="9"/>
      <c r="EP2813" s="9"/>
      <c r="EQ2813" s="9"/>
      <c r="ER2813" s="9"/>
      <c r="ES2813" s="9"/>
      <c r="ET2813" s="9"/>
      <c r="EU2813" s="9"/>
      <c r="EV2813" s="9"/>
      <c r="EW2813" s="9"/>
      <c r="EX2813" s="9"/>
      <c r="EY2813" s="9"/>
      <c r="EZ2813" s="9"/>
      <c r="FA2813" s="9"/>
      <c r="FB2813" s="9"/>
      <c r="FC2813" s="9"/>
      <c r="FD2813" s="9"/>
      <c r="FE2813" s="9"/>
      <c r="FF2813" s="9"/>
      <c r="FG2813" s="9"/>
      <c r="FH2813" s="9"/>
      <c r="FI2813" s="9"/>
      <c r="FJ2813" s="9"/>
      <c r="FK2813" s="9"/>
      <c r="FL2813" s="9"/>
      <c r="FM2813" s="9"/>
      <c r="FN2813" s="9"/>
      <c r="FO2813" s="9"/>
      <c r="FP2813" s="9"/>
      <c r="FQ2813" s="9"/>
      <c r="FR2813" s="9"/>
      <c r="FS2813" s="9"/>
      <c r="FT2813" s="9"/>
      <c r="FU2813" s="9"/>
      <c r="FV2813" s="9"/>
      <c r="FW2813" s="9"/>
      <c r="FX2813" s="9"/>
      <c r="FY2813" s="9"/>
      <c r="FZ2813" s="9"/>
      <c r="GA2813" s="9"/>
      <c r="GB2813" s="9"/>
      <c r="GC2813" s="9"/>
      <c r="GD2813" s="9"/>
      <c r="GE2813" s="9"/>
      <c r="GF2813" s="9"/>
      <c r="GG2813" s="9"/>
      <c r="GH2813" s="9"/>
      <c r="GI2813" s="9"/>
      <c r="GJ2813" s="9"/>
      <c r="GK2813" s="9"/>
      <c r="GL2813" s="9"/>
      <c r="GM2813" s="9"/>
      <c r="GN2813" s="9"/>
      <c r="GO2813" s="9"/>
      <c r="GP2813" s="9"/>
      <c r="GQ2813" s="9"/>
      <c r="GR2813" s="9"/>
      <c r="GS2813" s="9"/>
      <c r="GT2813" s="9"/>
      <c r="GU2813" s="9"/>
      <c r="GV2813" s="9"/>
      <c r="GW2813" s="9"/>
      <c r="GX2813" s="9"/>
      <c r="GY2813" s="9"/>
      <c r="GZ2813" s="9"/>
      <c r="HA2813" s="9"/>
      <c r="HB2813" s="9"/>
      <c r="HC2813" s="9"/>
      <c r="HD2813" s="9"/>
      <c r="HE2813" s="9"/>
      <c r="HF2813" s="9"/>
      <c r="HG2813" s="9"/>
      <c r="HH2813" s="9"/>
      <c r="HI2813" s="9"/>
      <c r="HJ2813" s="9"/>
    </row>
  </sheetData>
  <mergeCells count="22">
    <mergeCell ref="AH4:AN4"/>
    <mergeCell ref="C12:C13"/>
    <mergeCell ref="D2:G4"/>
    <mergeCell ref="AE22:AE24"/>
    <mergeCell ref="W22:W24"/>
    <mergeCell ref="AA22:AA24"/>
    <mergeCell ref="AC22:AC24"/>
    <mergeCell ref="D7:G9"/>
    <mergeCell ref="M4:Q4"/>
    <mergeCell ref="S4:Y4"/>
    <mergeCell ref="AA4:AF4"/>
    <mergeCell ref="C29:C44"/>
    <mergeCell ref="F29:G29"/>
    <mergeCell ref="Q22:Q24"/>
    <mergeCell ref="S22:S24"/>
    <mergeCell ref="U22:U24"/>
    <mergeCell ref="I22:I24"/>
    <mergeCell ref="K22:K24"/>
    <mergeCell ref="O22:O24"/>
    <mergeCell ref="C16:C26"/>
    <mergeCell ref="F16:F26"/>
    <mergeCell ref="G22:G24"/>
  </mergeCells>
  <pageMargins left="0.70866141732283472" right="0.70866141732283472" top="0.74803149606299213" bottom="0.74803149606299213" header="0.31496062992125984" footer="0.31496062992125984"/>
  <pageSetup paperSize="8" scale="26" orientation="landscape" r:id="rId1"/>
  <rowBreaks count="1" manualBreakCount="1">
    <brk id="4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37"/>
  <sheetViews>
    <sheetView showGridLines="0" zoomScale="80" zoomScaleNormal="80" workbookViewId="0">
      <selection activeCell="K30" sqref="K30"/>
    </sheetView>
  </sheetViews>
  <sheetFormatPr defaultRowHeight="15"/>
  <cols>
    <col min="1" max="1" width="2.28515625" style="440" customWidth="1"/>
    <col min="2" max="2" width="19.42578125" style="440" customWidth="1"/>
    <col min="3" max="3" width="2.42578125" style="440" customWidth="1"/>
    <col min="4" max="4" width="13.5703125" style="442" customWidth="1"/>
    <col min="5" max="5" width="1.28515625" style="440" customWidth="1"/>
    <col min="6" max="6" width="39.7109375" style="440" customWidth="1"/>
    <col min="7" max="7" width="9.140625" style="441"/>
    <col min="8" max="8" width="1.28515625" style="440" customWidth="1"/>
    <col min="9" max="9" width="16.7109375" style="441" customWidth="1"/>
    <col min="10" max="10" width="2.42578125" style="441" customWidth="1"/>
    <col min="11" max="11" width="32.140625" style="441" customWidth="1"/>
    <col min="12" max="12" width="2.7109375" style="441" customWidth="1"/>
    <col min="13" max="13" width="45.42578125" style="441" customWidth="1"/>
    <col min="14" max="14" width="2" style="441" customWidth="1"/>
    <col min="15" max="15" width="2.42578125" style="441" customWidth="1"/>
    <col min="16" max="16384" width="9.140625" style="440"/>
  </cols>
  <sheetData>
    <row r="3" spans="2:13">
      <c r="K3" s="446" t="s">
        <v>583</v>
      </c>
    </row>
    <row r="4" spans="2:13" ht="30" customHeight="1">
      <c r="D4" s="447" t="s">
        <v>582</v>
      </c>
      <c r="F4" s="448" t="s">
        <v>89</v>
      </c>
      <c r="G4" s="447" t="s">
        <v>574</v>
      </c>
      <c r="I4" s="447" t="s">
        <v>0</v>
      </c>
      <c r="K4" s="447" t="s">
        <v>8</v>
      </c>
      <c r="M4" s="447" t="s">
        <v>9</v>
      </c>
    </row>
    <row r="6" spans="2:13" ht="30" customHeight="1">
      <c r="B6" s="450"/>
      <c r="D6" s="525" t="s">
        <v>580</v>
      </c>
      <c r="F6" s="443" t="s">
        <v>575</v>
      </c>
      <c r="G6" s="445">
        <v>200</v>
      </c>
      <c r="I6" s="447" t="s">
        <v>584</v>
      </c>
      <c r="K6" s="447" t="s">
        <v>585</v>
      </c>
    </row>
    <row r="7" spans="2:13" ht="5.0999999999999996" customHeight="1">
      <c r="B7" s="451"/>
      <c r="D7" s="526"/>
    </row>
    <row r="8" spans="2:13" ht="30" customHeight="1">
      <c r="B8" s="451"/>
      <c r="D8" s="527"/>
      <c r="F8" s="443" t="s">
        <v>576</v>
      </c>
      <c r="G8" s="445">
        <v>280</v>
      </c>
      <c r="K8" s="447" t="s">
        <v>586</v>
      </c>
      <c r="M8" s="449" t="s">
        <v>608</v>
      </c>
    </row>
    <row r="9" spans="2:13" ht="16.5" customHeight="1">
      <c r="B9" s="451"/>
      <c r="D9" s="444"/>
    </row>
    <row r="10" spans="2:13" ht="30" customHeight="1">
      <c r="B10" s="453" t="s">
        <v>592</v>
      </c>
      <c r="D10" s="528" t="s">
        <v>581</v>
      </c>
      <c r="F10" s="443" t="s">
        <v>577</v>
      </c>
      <c r="G10" s="445">
        <v>150</v>
      </c>
      <c r="I10" s="447" t="s">
        <v>644</v>
      </c>
      <c r="K10" s="447" t="s">
        <v>645</v>
      </c>
    </row>
    <row r="11" spans="2:13" ht="5.0999999999999996" customHeight="1">
      <c r="B11" s="451"/>
      <c r="D11" s="528"/>
    </row>
    <row r="12" spans="2:13" ht="30" customHeight="1">
      <c r="B12" s="451"/>
      <c r="D12" s="528"/>
      <c r="F12" s="443" t="s">
        <v>577</v>
      </c>
      <c r="G12" s="445">
        <v>180</v>
      </c>
      <c r="I12" s="447" t="s">
        <v>587</v>
      </c>
      <c r="K12" s="447" t="s">
        <v>589</v>
      </c>
    </row>
    <row r="13" spans="2:13" ht="5.0999999999999996" customHeight="1">
      <c r="B13" s="451"/>
      <c r="D13" s="528"/>
    </row>
    <row r="14" spans="2:13" ht="30" customHeight="1">
      <c r="B14" s="451"/>
      <c r="D14" s="528"/>
      <c r="F14" s="443" t="s">
        <v>578</v>
      </c>
      <c r="G14" s="445">
        <v>180</v>
      </c>
      <c r="I14" s="447" t="s">
        <v>588</v>
      </c>
      <c r="K14" s="447" t="s">
        <v>590</v>
      </c>
    </row>
    <row r="15" spans="2:13" ht="5.0999999999999996" customHeight="1">
      <c r="B15" s="451"/>
      <c r="D15" s="528"/>
    </row>
    <row r="16" spans="2:13" ht="30" customHeight="1">
      <c r="B16" s="452"/>
      <c r="D16" s="529"/>
      <c r="F16" s="443" t="s">
        <v>579</v>
      </c>
      <c r="G16" s="445">
        <v>210</v>
      </c>
      <c r="K16" s="447" t="s">
        <v>591</v>
      </c>
    </row>
    <row r="19" spans="11:20">
      <c r="K19" s="461" t="s">
        <v>609</v>
      </c>
      <c r="M19" s="462"/>
    </row>
    <row r="20" spans="11:20">
      <c r="K20" s="462" t="s">
        <v>625</v>
      </c>
      <c r="M20" s="462"/>
    </row>
    <row r="21" spans="11:20">
      <c r="K21" s="462" t="s">
        <v>626</v>
      </c>
      <c r="M21" s="462"/>
    </row>
    <row r="22" spans="11:20">
      <c r="K22" s="461" t="s">
        <v>613</v>
      </c>
      <c r="M22" s="462"/>
    </row>
    <row r="23" spans="11:20">
      <c r="K23" s="461" t="s">
        <v>610</v>
      </c>
      <c r="M23" s="462"/>
    </row>
    <row r="24" spans="11:20">
      <c r="K24" s="461" t="s">
        <v>611</v>
      </c>
      <c r="M24" s="462"/>
    </row>
    <row r="25" spans="11:20">
      <c r="K25" s="461" t="s">
        <v>612</v>
      </c>
      <c r="M25" s="462"/>
    </row>
    <row r="26" spans="11:20" ht="20.100000000000001" customHeight="1">
      <c r="M26" s="461" t="s">
        <v>623</v>
      </c>
    </row>
    <row r="27" spans="11:20" ht="20.100000000000001" customHeight="1">
      <c r="M27" s="461" t="s">
        <v>615</v>
      </c>
    </row>
    <row r="28" spans="11:20" ht="159.75" customHeight="1">
      <c r="M28" s="523" t="s">
        <v>614</v>
      </c>
      <c r="N28" s="523"/>
      <c r="O28" s="523"/>
      <c r="P28" s="523"/>
      <c r="Q28" s="523"/>
      <c r="R28" s="523"/>
      <c r="S28" s="523"/>
      <c r="T28" s="523"/>
    </row>
    <row r="29" spans="11:20" ht="19.5" customHeight="1">
      <c r="M29" s="461" t="s">
        <v>616</v>
      </c>
    </row>
    <row r="30" spans="11:20" ht="20.100000000000001" customHeight="1">
      <c r="M30" s="461" t="s">
        <v>617</v>
      </c>
    </row>
    <row r="31" spans="11:20" ht="20.100000000000001" customHeight="1">
      <c r="M31" s="461" t="s">
        <v>618</v>
      </c>
    </row>
    <row r="32" spans="11:20" ht="90" customHeight="1">
      <c r="M32" s="463" t="s">
        <v>627</v>
      </c>
    </row>
    <row r="33" spans="13:20" ht="104.25" customHeight="1">
      <c r="M33" s="523" t="s">
        <v>624</v>
      </c>
      <c r="N33" s="524"/>
      <c r="O33" s="524"/>
      <c r="P33" s="524"/>
      <c r="Q33" s="524"/>
      <c r="R33" s="524"/>
      <c r="S33" s="524"/>
      <c r="T33" s="524"/>
    </row>
    <row r="34" spans="13:20" ht="57.75" customHeight="1">
      <c r="M34" s="523" t="s">
        <v>619</v>
      </c>
      <c r="N34" s="523"/>
      <c r="O34" s="523"/>
      <c r="P34" s="523"/>
      <c r="Q34" s="523"/>
      <c r="R34" s="523"/>
      <c r="S34" s="523"/>
      <c r="T34" s="523"/>
    </row>
    <row r="35" spans="13:20" ht="20.100000000000001" customHeight="1">
      <c r="M35" s="461" t="s">
        <v>620</v>
      </c>
    </row>
    <row r="36" spans="13:20" ht="20.100000000000001" customHeight="1">
      <c r="M36" s="461" t="s">
        <v>621</v>
      </c>
    </row>
    <row r="37" spans="13:20" ht="20.100000000000001" customHeight="1">
      <c r="M37" s="461" t="s">
        <v>622</v>
      </c>
    </row>
  </sheetData>
  <sortState ref="F12:J18">
    <sortCondition ref="G12:G18"/>
  </sortState>
  <mergeCells count="5">
    <mergeCell ref="M28:T28"/>
    <mergeCell ref="M33:T33"/>
    <mergeCell ref="M34:T34"/>
    <mergeCell ref="D6:D8"/>
    <mergeCell ref="D10:D1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Zakresy nazwane</vt:lpstr>
      </vt:variant>
      <vt:variant>
        <vt:i4>8</vt:i4>
      </vt:variant>
    </vt:vector>
  </HeadingPairs>
  <TitlesOfParts>
    <vt:vector size="16" baseType="lpstr">
      <vt:lpstr>STELVIO -  CENNIK</vt:lpstr>
      <vt:lpstr>STELVIO -  SIATKA PRODUKTOWA</vt:lpstr>
      <vt:lpstr>STELVIO POZIOMY WERSJI</vt:lpstr>
      <vt:lpstr>STELVIO - PAKIETY</vt:lpstr>
      <vt:lpstr>STELVIO - FELGI</vt:lpstr>
      <vt:lpstr>STELVIO DANE TECHNICZNE</vt:lpstr>
      <vt:lpstr>KOLORY ZEWN &amp; FOTELE</vt:lpstr>
      <vt:lpstr>Logika gamy</vt:lpstr>
      <vt:lpstr>'KOLORY ZEWN &amp; FOTELE'!Obszar_wydruku</vt:lpstr>
      <vt:lpstr>'STELVIO -  CENNIK'!Obszar_wydruku</vt:lpstr>
      <vt:lpstr>'STELVIO - FELGI'!Obszar_wydruku</vt:lpstr>
      <vt:lpstr>'STELVIO DANE TECHNICZNE'!Obszar_wydruku</vt:lpstr>
      <vt:lpstr>'STELVIO POZIOMY WERSJI'!Obszar_wydruku</vt:lpstr>
      <vt:lpstr>'STELVIO -  CENNIK'!Tytuły_wydruku</vt:lpstr>
      <vt:lpstr>'STELVIO -  SIATKA PRODUKTOWA'!Tytuły_wydruku</vt:lpstr>
      <vt:lpstr>'STELVIO DANE TECHNICZNE'!Tytuły_wydruku</vt:lpstr>
    </vt:vector>
  </TitlesOfParts>
  <Company>FIATGROUP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2017-05-09T18:02:34Z</cp:lastPrinted>
  <dcterms:created xsi:type="dcterms:W3CDTF">2017-03-07T00:18:39Z</dcterms:created>
  <dcterms:modified xsi:type="dcterms:W3CDTF">2017-05-17T11:14:15Z</dcterms:modified>
</cp:coreProperties>
</file>